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43" documentId="8_{805ED229-5736-420E-9E35-6135E34135CE}" xr6:coauthVersionLast="47" xr6:coauthVersionMax="47" xr10:uidLastSave="{466910DC-E449-4C44-A425-D429AA4356F6}"/>
  <bookViews>
    <workbookView xWindow="-120" yWindow="-120" windowWidth="29040" windowHeight="15720" tabRatio="575" activeTab="1" xr2:uid="{A7E79436-D412-4497-8C23-4B0C43C656F5}"/>
  </bookViews>
  <sheets>
    <sheet name="Elech Summary" sheetId="3" r:id="rId1"/>
    <sheet name="Summer Peak" sheetId="2" r:id="rId2"/>
    <sheet name="Winter Peak" sheetId="7" r:id="rId3"/>
  </sheets>
  <definedNames>
    <definedName name="_xlnm._FilterDatabase" localSheetId="1" hidden="1">'Summer Peak'!$A$8:$J$8768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7" l="1"/>
  <c r="G9" i="7" s="1"/>
  <c r="F10" i="7"/>
  <c r="G10" i="7" s="1"/>
  <c r="F11" i="7"/>
  <c r="G11" i="7" s="1"/>
  <c r="F12" i="7"/>
  <c r="G12" i="7" s="1"/>
  <c r="F13" i="7"/>
  <c r="G13" i="7" s="1"/>
  <c r="F14" i="7"/>
  <c r="G14" i="7" s="1"/>
  <c r="F15" i="7"/>
  <c r="G15" i="7" s="1"/>
  <c r="F16" i="7"/>
  <c r="G16" i="7" s="1"/>
  <c r="F17" i="7"/>
  <c r="G17" i="7" s="1"/>
  <c r="F18" i="7"/>
  <c r="G18" i="7" s="1"/>
  <c r="F19" i="7"/>
  <c r="G19" i="7" s="1"/>
  <c r="F20" i="7"/>
  <c r="G20" i="7" s="1"/>
  <c r="F21" i="7"/>
  <c r="G21" i="7" s="1"/>
  <c r="F22" i="7"/>
  <c r="G22" i="7" s="1"/>
  <c r="F23" i="7"/>
  <c r="G23" i="7" s="1"/>
  <c r="F24" i="7"/>
  <c r="G24" i="7" s="1"/>
  <c r="F25" i="7"/>
  <c r="G25" i="7" s="1"/>
  <c r="F26" i="7"/>
  <c r="G26" i="7" s="1"/>
  <c r="F27" i="7"/>
  <c r="G27" i="7" s="1"/>
  <c r="F28" i="7"/>
  <c r="G28" i="7" s="1"/>
  <c r="F29" i="7"/>
  <c r="G29" i="7" s="1"/>
  <c r="F30" i="7"/>
  <c r="G30" i="7" s="1"/>
  <c r="F31" i="7"/>
  <c r="G31" i="7" s="1"/>
  <c r="F32" i="7"/>
  <c r="G32" i="7" s="1"/>
  <c r="F33" i="7"/>
  <c r="G33" i="7" s="1"/>
  <c r="F34" i="7"/>
  <c r="G34" i="7" s="1"/>
  <c r="F35" i="7"/>
  <c r="G35" i="7" s="1"/>
  <c r="F36" i="7"/>
  <c r="G36" i="7" s="1"/>
  <c r="F37" i="7"/>
  <c r="G37" i="7" s="1"/>
  <c r="F38" i="7"/>
  <c r="G38" i="7" s="1"/>
  <c r="F39" i="7"/>
  <c r="G39" i="7" s="1"/>
  <c r="F40" i="7"/>
  <c r="G40" i="7" s="1"/>
  <c r="F41" i="7"/>
  <c r="G41" i="7" s="1"/>
  <c r="F42" i="7"/>
  <c r="G42" i="7" s="1"/>
  <c r="F43" i="7"/>
  <c r="G43" i="7" s="1"/>
  <c r="F44" i="7"/>
  <c r="G44" i="7" s="1"/>
  <c r="F45" i="7"/>
  <c r="G45" i="7" s="1"/>
  <c r="F46" i="7"/>
  <c r="G46" i="7" s="1"/>
  <c r="F47" i="7"/>
  <c r="G47" i="7" s="1"/>
  <c r="F48" i="7"/>
  <c r="G48" i="7" s="1"/>
  <c r="F49" i="7"/>
  <c r="G49" i="7" s="1"/>
  <c r="F50" i="7"/>
  <c r="G50" i="7" s="1"/>
  <c r="F51" i="7"/>
  <c r="G51" i="7" s="1"/>
  <c r="F52" i="7"/>
  <c r="G52" i="7" s="1"/>
  <c r="F53" i="7"/>
  <c r="G53" i="7" s="1"/>
  <c r="F54" i="7"/>
  <c r="G54" i="7" s="1"/>
  <c r="F55" i="7"/>
  <c r="G55" i="7" s="1"/>
  <c r="F56" i="7"/>
  <c r="G56" i="7" s="1"/>
  <c r="F57" i="7"/>
  <c r="G57" i="7" s="1"/>
  <c r="F58" i="7"/>
  <c r="G58" i="7" s="1"/>
  <c r="F59" i="7"/>
  <c r="G59" i="7" s="1"/>
  <c r="F60" i="7"/>
  <c r="G60" i="7" s="1"/>
  <c r="F61" i="7"/>
  <c r="G61" i="7" s="1"/>
  <c r="F62" i="7"/>
  <c r="G62" i="7" s="1"/>
  <c r="F63" i="7"/>
  <c r="G63" i="7" s="1"/>
  <c r="F64" i="7"/>
  <c r="G64" i="7" s="1"/>
  <c r="F65" i="7"/>
  <c r="G65" i="7" s="1"/>
  <c r="F66" i="7"/>
  <c r="G66" i="7" s="1"/>
  <c r="F67" i="7"/>
  <c r="G67" i="7" s="1"/>
  <c r="F68" i="7"/>
  <c r="G68" i="7" s="1"/>
  <c r="F69" i="7"/>
  <c r="G69" i="7" s="1"/>
  <c r="F70" i="7"/>
  <c r="G70" i="7" s="1"/>
  <c r="F71" i="7"/>
  <c r="G71" i="7" s="1"/>
  <c r="F72" i="7"/>
  <c r="G72" i="7" s="1"/>
  <c r="F73" i="7"/>
  <c r="G73" i="7" s="1"/>
  <c r="F74" i="7"/>
  <c r="G74" i="7" s="1"/>
  <c r="F75" i="7"/>
  <c r="G75" i="7" s="1"/>
  <c r="F76" i="7"/>
  <c r="G76" i="7" s="1"/>
  <c r="F77" i="7"/>
  <c r="G77" i="7" s="1"/>
  <c r="F78" i="7"/>
  <c r="G78" i="7" s="1"/>
  <c r="F79" i="7"/>
  <c r="G79" i="7" s="1"/>
  <c r="F80" i="7"/>
  <c r="G80" i="7" s="1"/>
  <c r="F81" i="7"/>
  <c r="G81" i="7" s="1"/>
  <c r="F82" i="7"/>
  <c r="G82" i="7" s="1"/>
  <c r="F83" i="7"/>
  <c r="G83" i="7" s="1"/>
  <c r="F84" i="7"/>
  <c r="G84" i="7" s="1"/>
  <c r="F85" i="7"/>
  <c r="G85" i="7" s="1"/>
  <c r="F86" i="7"/>
  <c r="G86" i="7" s="1"/>
  <c r="F87" i="7"/>
  <c r="G87" i="7" s="1"/>
  <c r="F88" i="7"/>
  <c r="G88" i="7" s="1"/>
  <c r="F89" i="7"/>
  <c r="G89" i="7" s="1"/>
  <c r="F90" i="7"/>
  <c r="G90" i="7" s="1"/>
  <c r="F91" i="7"/>
  <c r="G91" i="7" s="1"/>
  <c r="F92" i="7"/>
  <c r="G92" i="7" s="1"/>
  <c r="F93" i="7"/>
  <c r="G93" i="7" s="1"/>
  <c r="F94" i="7"/>
  <c r="G94" i="7" s="1"/>
  <c r="F95" i="7"/>
  <c r="G95" i="7" s="1"/>
  <c r="F96" i="7"/>
  <c r="G96" i="7" s="1"/>
  <c r="F97" i="7"/>
  <c r="G97" i="7" s="1"/>
  <c r="F98" i="7"/>
  <c r="G98" i="7" s="1"/>
  <c r="F99" i="7"/>
  <c r="G99" i="7" s="1"/>
  <c r="F100" i="7"/>
  <c r="G100" i="7" s="1"/>
  <c r="F101" i="7"/>
  <c r="G101" i="7" s="1"/>
  <c r="F102" i="7"/>
  <c r="G102" i="7" s="1"/>
  <c r="F103" i="7"/>
  <c r="G103" i="7" s="1"/>
  <c r="F104" i="7"/>
  <c r="G104" i="7" s="1"/>
  <c r="F105" i="7"/>
  <c r="G105" i="7" s="1"/>
  <c r="F106" i="7"/>
  <c r="G106" i="7" s="1"/>
  <c r="F107" i="7"/>
  <c r="G107" i="7" s="1"/>
  <c r="F108" i="7"/>
  <c r="G108" i="7" s="1"/>
  <c r="F109" i="7"/>
  <c r="G109" i="7" s="1"/>
  <c r="F110" i="7"/>
  <c r="G110" i="7" s="1"/>
  <c r="F111" i="7"/>
  <c r="G111" i="7" s="1"/>
  <c r="F112" i="7"/>
  <c r="G112" i="7" s="1"/>
  <c r="F113" i="7"/>
  <c r="G113" i="7" s="1"/>
  <c r="F114" i="7"/>
  <c r="G114" i="7" s="1"/>
  <c r="F115" i="7"/>
  <c r="G115" i="7" s="1"/>
  <c r="F116" i="7"/>
  <c r="G116" i="7" s="1"/>
  <c r="F117" i="7"/>
  <c r="G117" i="7" s="1"/>
  <c r="F118" i="7"/>
  <c r="G118" i="7" s="1"/>
  <c r="F119" i="7"/>
  <c r="G119" i="7" s="1"/>
  <c r="F120" i="7"/>
  <c r="G120" i="7" s="1"/>
  <c r="F121" i="7"/>
  <c r="G121" i="7" s="1"/>
  <c r="F122" i="7"/>
  <c r="G122" i="7" s="1"/>
  <c r="F123" i="7"/>
  <c r="G123" i="7" s="1"/>
  <c r="F124" i="7"/>
  <c r="G124" i="7" s="1"/>
  <c r="F125" i="7"/>
  <c r="G125" i="7" s="1"/>
  <c r="F126" i="7"/>
  <c r="G126" i="7" s="1"/>
  <c r="F127" i="7"/>
  <c r="G127" i="7" s="1"/>
  <c r="F128" i="7"/>
  <c r="G128" i="7" s="1"/>
  <c r="F129" i="7"/>
  <c r="G129" i="7" s="1"/>
  <c r="F130" i="7"/>
  <c r="G130" i="7" s="1"/>
  <c r="F131" i="7"/>
  <c r="G131" i="7" s="1"/>
  <c r="F132" i="7"/>
  <c r="G132" i="7" s="1"/>
  <c r="F133" i="7"/>
  <c r="G133" i="7" s="1"/>
  <c r="F134" i="7"/>
  <c r="G134" i="7" s="1"/>
  <c r="F135" i="7"/>
  <c r="G135" i="7" s="1"/>
  <c r="F136" i="7"/>
  <c r="G136" i="7" s="1"/>
  <c r="F137" i="7"/>
  <c r="G137" i="7" s="1"/>
  <c r="F138" i="7"/>
  <c r="G138" i="7" s="1"/>
  <c r="F139" i="7"/>
  <c r="G139" i="7" s="1"/>
  <c r="F140" i="7"/>
  <c r="G140" i="7" s="1"/>
  <c r="F141" i="7"/>
  <c r="G141" i="7" s="1"/>
  <c r="F142" i="7"/>
  <c r="G142" i="7" s="1"/>
  <c r="F143" i="7"/>
  <c r="G143" i="7" s="1"/>
  <c r="F144" i="7"/>
  <c r="G144" i="7" s="1"/>
  <c r="F145" i="7"/>
  <c r="G145" i="7" s="1"/>
  <c r="F146" i="7"/>
  <c r="G146" i="7" s="1"/>
  <c r="F147" i="7"/>
  <c r="G147" i="7" s="1"/>
  <c r="F148" i="7"/>
  <c r="G148" i="7" s="1"/>
  <c r="F149" i="7"/>
  <c r="G149" i="7" s="1"/>
  <c r="F150" i="7"/>
  <c r="G150" i="7" s="1"/>
  <c r="F151" i="7"/>
  <c r="G151" i="7" s="1"/>
  <c r="F152" i="7"/>
  <c r="G152" i="7" s="1"/>
  <c r="F153" i="7"/>
  <c r="G153" i="7" s="1"/>
  <c r="F154" i="7"/>
  <c r="G154" i="7" s="1"/>
  <c r="F155" i="7"/>
  <c r="G155" i="7" s="1"/>
  <c r="F156" i="7"/>
  <c r="G156" i="7" s="1"/>
  <c r="F157" i="7"/>
  <c r="G157" i="7" s="1"/>
  <c r="F158" i="7"/>
  <c r="G158" i="7" s="1"/>
  <c r="F159" i="7"/>
  <c r="G159" i="7" s="1"/>
  <c r="F160" i="7"/>
  <c r="G160" i="7" s="1"/>
  <c r="F161" i="7"/>
  <c r="G161" i="7" s="1"/>
  <c r="F162" i="7"/>
  <c r="G162" i="7" s="1"/>
  <c r="F163" i="7"/>
  <c r="G163" i="7" s="1"/>
  <c r="F164" i="7"/>
  <c r="G164" i="7" s="1"/>
  <c r="F165" i="7"/>
  <c r="G165" i="7" s="1"/>
  <c r="F166" i="7"/>
  <c r="G166" i="7" s="1"/>
  <c r="F167" i="7"/>
  <c r="G167" i="7" s="1"/>
  <c r="F168" i="7"/>
  <c r="G168" i="7" s="1"/>
  <c r="F169" i="7"/>
  <c r="G169" i="7" s="1"/>
  <c r="F170" i="7"/>
  <c r="G170" i="7" s="1"/>
  <c r="F171" i="7"/>
  <c r="G171" i="7" s="1"/>
  <c r="F172" i="7"/>
  <c r="G172" i="7" s="1"/>
  <c r="F173" i="7"/>
  <c r="G173" i="7" s="1"/>
  <c r="F174" i="7"/>
  <c r="G174" i="7" s="1"/>
  <c r="F175" i="7"/>
  <c r="G175" i="7" s="1"/>
  <c r="F176" i="7"/>
  <c r="G176" i="7" s="1"/>
  <c r="F177" i="7"/>
  <c r="G177" i="7" s="1"/>
  <c r="F178" i="7"/>
  <c r="G178" i="7" s="1"/>
  <c r="F179" i="7"/>
  <c r="G179" i="7" s="1"/>
  <c r="F180" i="7"/>
  <c r="G180" i="7" s="1"/>
  <c r="F181" i="7"/>
  <c r="G181" i="7" s="1"/>
  <c r="F182" i="7"/>
  <c r="G182" i="7" s="1"/>
  <c r="F183" i="7"/>
  <c r="G183" i="7" s="1"/>
  <c r="F184" i="7"/>
  <c r="G184" i="7" s="1"/>
  <c r="F185" i="7"/>
  <c r="G185" i="7" s="1"/>
  <c r="F186" i="7"/>
  <c r="G186" i="7" s="1"/>
  <c r="F187" i="7"/>
  <c r="G187" i="7" s="1"/>
  <c r="F188" i="7"/>
  <c r="G188" i="7" s="1"/>
  <c r="F189" i="7"/>
  <c r="G189" i="7" s="1"/>
  <c r="F190" i="7"/>
  <c r="G190" i="7" s="1"/>
  <c r="F191" i="7"/>
  <c r="G191" i="7" s="1"/>
  <c r="F192" i="7"/>
  <c r="G192" i="7" s="1"/>
  <c r="F193" i="7"/>
  <c r="G193" i="7" s="1"/>
  <c r="F194" i="7"/>
  <c r="G194" i="7" s="1"/>
  <c r="F195" i="7"/>
  <c r="G195" i="7" s="1"/>
  <c r="F196" i="7"/>
  <c r="G196" i="7" s="1"/>
  <c r="F197" i="7"/>
  <c r="G197" i="7" s="1"/>
  <c r="F198" i="7"/>
  <c r="G198" i="7" s="1"/>
  <c r="F199" i="7"/>
  <c r="G199" i="7" s="1"/>
  <c r="F200" i="7"/>
  <c r="G200" i="7" s="1"/>
  <c r="F201" i="7"/>
  <c r="G201" i="7" s="1"/>
  <c r="F202" i="7"/>
  <c r="G202" i="7" s="1"/>
  <c r="F203" i="7"/>
  <c r="G203" i="7" s="1"/>
  <c r="F204" i="7"/>
  <c r="G204" i="7" s="1"/>
  <c r="F205" i="7"/>
  <c r="G205" i="7" s="1"/>
  <c r="F206" i="7"/>
  <c r="G206" i="7" s="1"/>
  <c r="F207" i="7"/>
  <c r="G207" i="7" s="1"/>
  <c r="F208" i="7"/>
  <c r="G208" i="7" s="1"/>
  <c r="F209" i="7"/>
  <c r="G209" i="7" s="1"/>
  <c r="F210" i="7"/>
  <c r="G210" i="7" s="1"/>
  <c r="F211" i="7"/>
  <c r="G211" i="7" s="1"/>
  <c r="F212" i="7"/>
  <c r="G212" i="7" s="1"/>
  <c r="F213" i="7"/>
  <c r="G213" i="7" s="1"/>
  <c r="F214" i="7"/>
  <c r="G214" i="7" s="1"/>
  <c r="F215" i="7"/>
  <c r="G215" i="7" s="1"/>
  <c r="F216" i="7"/>
  <c r="G216" i="7" s="1"/>
  <c r="F217" i="7"/>
  <c r="G217" i="7" s="1"/>
  <c r="F218" i="7"/>
  <c r="G218" i="7" s="1"/>
  <c r="F219" i="7"/>
  <c r="G219" i="7" s="1"/>
  <c r="F220" i="7"/>
  <c r="G220" i="7" s="1"/>
  <c r="F221" i="7"/>
  <c r="G221" i="7" s="1"/>
  <c r="F222" i="7"/>
  <c r="G222" i="7" s="1"/>
  <c r="F223" i="7"/>
  <c r="G223" i="7" s="1"/>
  <c r="F224" i="7"/>
  <c r="G224" i="7" s="1"/>
  <c r="F225" i="7"/>
  <c r="G225" i="7" s="1"/>
  <c r="F226" i="7"/>
  <c r="G226" i="7" s="1"/>
  <c r="F227" i="7"/>
  <c r="G227" i="7" s="1"/>
  <c r="F228" i="7"/>
  <c r="G228" i="7" s="1"/>
  <c r="F229" i="7"/>
  <c r="G229" i="7" s="1"/>
  <c r="F230" i="7"/>
  <c r="G230" i="7" s="1"/>
  <c r="F231" i="7"/>
  <c r="G231" i="7" s="1"/>
  <c r="F232" i="7"/>
  <c r="G232" i="7" s="1"/>
  <c r="F233" i="7"/>
  <c r="G233" i="7" s="1"/>
  <c r="F234" i="7"/>
  <c r="G234" i="7" s="1"/>
  <c r="F235" i="7"/>
  <c r="G235" i="7" s="1"/>
  <c r="F236" i="7"/>
  <c r="G236" i="7" s="1"/>
  <c r="F237" i="7"/>
  <c r="G237" i="7" s="1"/>
  <c r="F238" i="7"/>
  <c r="G238" i="7" s="1"/>
  <c r="F239" i="7"/>
  <c r="G239" i="7" s="1"/>
  <c r="F240" i="7"/>
  <c r="G240" i="7" s="1"/>
  <c r="F241" i="7"/>
  <c r="G241" i="7" s="1"/>
  <c r="F242" i="7"/>
  <c r="G242" i="7" s="1"/>
  <c r="F243" i="7"/>
  <c r="G243" i="7" s="1"/>
  <c r="F244" i="7"/>
  <c r="G244" i="7" s="1"/>
  <c r="F245" i="7"/>
  <c r="G245" i="7" s="1"/>
  <c r="F246" i="7"/>
  <c r="G246" i="7" s="1"/>
  <c r="F247" i="7"/>
  <c r="G247" i="7" s="1"/>
  <c r="F248" i="7"/>
  <c r="G248" i="7" s="1"/>
  <c r="F249" i="7"/>
  <c r="G249" i="7" s="1"/>
  <c r="F250" i="7"/>
  <c r="G250" i="7" s="1"/>
  <c r="F251" i="7"/>
  <c r="G251" i="7" s="1"/>
  <c r="F252" i="7"/>
  <c r="G252" i="7" s="1"/>
  <c r="F253" i="7"/>
  <c r="G253" i="7" s="1"/>
  <c r="F254" i="7"/>
  <c r="G254" i="7" s="1"/>
  <c r="F255" i="7"/>
  <c r="G255" i="7" s="1"/>
  <c r="F256" i="7"/>
  <c r="G256" i="7" s="1"/>
  <c r="F257" i="7"/>
  <c r="G257" i="7" s="1"/>
  <c r="F258" i="7"/>
  <c r="G258" i="7" s="1"/>
  <c r="F259" i="7"/>
  <c r="G259" i="7" s="1"/>
  <c r="F260" i="7"/>
  <c r="G260" i="7" s="1"/>
  <c r="F261" i="7"/>
  <c r="G261" i="7" s="1"/>
  <c r="F262" i="7"/>
  <c r="G262" i="7" s="1"/>
  <c r="F263" i="7"/>
  <c r="G263" i="7" s="1"/>
  <c r="F264" i="7"/>
  <c r="G264" i="7" s="1"/>
  <c r="F265" i="7"/>
  <c r="G265" i="7" s="1"/>
  <c r="F266" i="7"/>
  <c r="G266" i="7" s="1"/>
  <c r="F267" i="7"/>
  <c r="G267" i="7" s="1"/>
  <c r="F268" i="7"/>
  <c r="G268" i="7" s="1"/>
  <c r="F269" i="7"/>
  <c r="G269" i="7" s="1"/>
  <c r="F270" i="7"/>
  <c r="G270" i="7" s="1"/>
  <c r="F271" i="7"/>
  <c r="G271" i="7" s="1"/>
  <c r="F272" i="7"/>
  <c r="G272" i="7" s="1"/>
  <c r="F273" i="7"/>
  <c r="G273" i="7" s="1"/>
  <c r="F274" i="7"/>
  <c r="G274" i="7" s="1"/>
  <c r="F275" i="7"/>
  <c r="G275" i="7" s="1"/>
  <c r="F276" i="7"/>
  <c r="G276" i="7" s="1"/>
  <c r="F277" i="7"/>
  <c r="G277" i="7" s="1"/>
  <c r="F278" i="7"/>
  <c r="G278" i="7" s="1"/>
  <c r="F279" i="7"/>
  <c r="G279" i="7" s="1"/>
  <c r="F280" i="7"/>
  <c r="G280" i="7" s="1"/>
  <c r="F281" i="7"/>
  <c r="G281" i="7" s="1"/>
  <c r="F282" i="7"/>
  <c r="G282" i="7" s="1"/>
  <c r="F283" i="7"/>
  <c r="G283" i="7" s="1"/>
  <c r="F284" i="7"/>
  <c r="G284" i="7" s="1"/>
  <c r="F285" i="7"/>
  <c r="G285" i="7" s="1"/>
  <c r="F286" i="7"/>
  <c r="G286" i="7" s="1"/>
  <c r="F287" i="7"/>
  <c r="G287" i="7" s="1"/>
  <c r="F288" i="7"/>
  <c r="G288" i="7" s="1"/>
  <c r="F289" i="7"/>
  <c r="G289" i="7" s="1"/>
  <c r="F290" i="7"/>
  <c r="G290" i="7" s="1"/>
  <c r="F291" i="7"/>
  <c r="G291" i="7" s="1"/>
  <c r="F292" i="7"/>
  <c r="G292" i="7" s="1"/>
  <c r="F293" i="7"/>
  <c r="G293" i="7" s="1"/>
  <c r="F294" i="7"/>
  <c r="G294" i="7" s="1"/>
  <c r="F295" i="7"/>
  <c r="G295" i="7" s="1"/>
  <c r="F296" i="7"/>
  <c r="G296" i="7" s="1"/>
  <c r="F297" i="7"/>
  <c r="G297" i="7" s="1"/>
  <c r="F298" i="7"/>
  <c r="G298" i="7" s="1"/>
  <c r="F299" i="7"/>
  <c r="G299" i="7" s="1"/>
  <c r="F300" i="7"/>
  <c r="G300" i="7" s="1"/>
  <c r="F301" i="7"/>
  <c r="G301" i="7" s="1"/>
  <c r="F302" i="7"/>
  <c r="G302" i="7" s="1"/>
  <c r="F303" i="7"/>
  <c r="G303" i="7" s="1"/>
  <c r="F304" i="7"/>
  <c r="G304" i="7" s="1"/>
  <c r="F305" i="7"/>
  <c r="G305" i="7" s="1"/>
  <c r="F306" i="7"/>
  <c r="G306" i="7" s="1"/>
  <c r="F307" i="7"/>
  <c r="G307" i="7" s="1"/>
  <c r="F308" i="7"/>
  <c r="G308" i="7" s="1"/>
  <c r="F309" i="7"/>
  <c r="G309" i="7" s="1"/>
  <c r="F310" i="7"/>
  <c r="G310" i="7" s="1"/>
  <c r="F311" i="7"/>
  <c r="G311" i="7" s="1"/>
  <c r="F312" i="7"/>
  <c r="G312" i="7" s="1"/>
  <c r="F313" i="7"/>
  <c r="G313" i="7" s="1"/>
  <c r="F314" i="7"/>
  <c r="G314" i="7" s="1"/>
  <c r="F315" i="7"/>
  <c r="G315" i="7" s="1"/>
  <c r="F316" i="7"/>
  <c r="G316" i="7" s="1"/>
  <c r="F317" i="7"/>
  <c r="G317" i="7" s="1"/>
  <c r="F318" i="7"/>
  <c r="G318" i="7" s="1"/>
  <c r="F319" i="7"/>
  <c r="G319" i="7" s="1"/>
  <c r="F320" i="7"/>
  <c r="G320" i="7" s="1"/>
  <c r="F321" i="7"/>
  <c r="G321" i="7" s="1"/>
  <c r="F322" i="7"/>
  <c r="G322" i="7" s="1"/>
  <c r="F323" i="7"/>
  <c r="G323" i="7" s="1"/>
  <c r="F324" i="7"/>
  <c r="G324" i="7" s="1"/>
  <c r="F325" i="7"/>
  <c r="G325" i="7" s="1"/>
  <c r="F326" i="7"/>
  <c r="G326" i="7" s="1"/>
  <c r="F327" i="7"/>
  <c r="G327" i="7" s="1"/>
  <c r="F328" i="7"/>
  <c r="G328" i="7" s="1"/>
  <c r="F329" i="7"/>
  <c r="G329" i="7" s="1"/>
  <c r="F330" i="7"/>
  <c r="G330" i="7" s="1"/>
  <c r="F331" i="7"/>
  <c r="G331" i="7" s="1"/>
  <c r="F332" i="7"/>
  <c r="G332" i="7" s="1"/>
  <c r="F333" i="7"/>
  <c r="G333" i="7" s="1"/>
  <c r="F334" i="7"/>
  <c r="G334" i="7" s="1"/>
  <c r="F335" i="7"/>
  <c r="G335" i="7" s="1"/>
  <c r="F336" i="7"/>
  <c r="G336" i="7" s="1"/>
  <c r="F337" i="7"/>
  <c r="G337" i="7" s="1"/>
  <c r="F338" i="7"/>
  <c r="G338" i="7" s="1"/>
  <c r="F339" i="7"/>
  <c r="G339" i="7" s="1"/>
  <c r="F340" i="7"/>
  <c r="G340" i="7" s="1"/>
  <c r="F341" i="7"/>
  <c r="G341" i="7" s="1"/>
  <c r="F342" i="7"/>
  <c r="G342" i="7" s="1"/>
  <c r="F343" i="7"/>
  <c r="G343" i="7" s="1"/>
  <c r="F344" i="7"/>
  <c r="G344" i="7" s="1"/>
  <c r="F345" i="7"/>
  <c r="G345" i="7" s="1"/>
  <c r="F346" i="7"/>
  <c r="G346" i="7" s="1"/>
  <c r="F347" i="7"/>
  <c r="G347" i="7" s="1"/>
  <c r="F348" i="7"/>
  <c r="G348" i="7" s="1"/>
  <c r="F349" i="7"/>
  <c r="G349" i="7" s="1"/>
  <c r="F350" i="7"/>
  <c r="G350" i="7" s="1"/>
  <c r="F351" i="7"/>
  <c r="G351" i="7" s="1"/>
  <c r="F352" i="7"/>
  <c r="G352" i="7" s="1"/>
  <c r="F353" i="7"/>
  <c r="G353" i="7" s="1"/>
  <c r="F354" i="7"/>
  <c r="G354" i="7" s="1"/>
  <c r="F355" i="7"/>
  <c r="G355" i="7" s="1"/>
  <c r="F356" i="7"/>
  <c r="G356" i="7" s="1"/>
  <c r="F357" i="7"/>
  <c r="G357" i="7" s="1"/>
  <c r="F358" i="7"/>
  <c r="G358" i="7" s="1"/>
  <c r="F359" i="7"/>
  <c r="G359" i="7" s="1"/>
  <c r="F360" i="7"/>
  <c r="G360" i="7" s="1"/>
  <c r="F361" i="7"/>
  <c r="G361" i="7" s="1"/>
  <c r="F362" i="7"/>
  <c r="G362" i="7" s="1"/>
  <c r="F363" i="7"/>
  <c r="G363" i="7" s="1"/>
  <c r="F364" i="7"/>
  <c r="G364" i="7" s="1"/>
  <c r="F365" i="7"/>
  <c r="G365" i="7" s="1"/>
  <c r="F366" i="7"/>
  <c r="G366" i="7" s="1"/>
  <c r="F367" i="7"/>
  <c r="G367" i="7" s="1"/>
  <c r="F368" i="7"/>
  <c r="G368" i="7" s="1"/>
  <c r="F369" i="7"/>
  <c r="G369" i="7" s="1"/>
  <c r="F370" i="7"/>
  <c r="G370" i="7" s="1"/>
  <c r="F371" i="7"/>
  <c r="G371" i="7" s="1"/>
  <c r="F372" i="7"/>
  <c r="G372" i="7" s="1"/>
  <c r="F373" i="7"/>
  <c r="G373" i="7" s="1"/>
  <c r="F374" i="7"/>
  <c r="G374" i="7" s="1"/>
  <c r="F375" i="7"/>
  <c r="G375" i="7" s="1"/>
  <c r="F376" i="7"/>
  <c r="G376" i="7" s="1"/>
  <c r="F377" i="7"/>
  <c r="G377" i="7" s="1"/>
  <c r="F378" i="7"/>
  <c r="G378" i="7" s="1"/>
  <c r="F379" i="7"/>
  <c r="G379" i="7" s="1"/>
  <c r="F380" i="7"/>
  <c r="G380" i="7" s="1"/>
  <c r="F381" i="7"/>
  <c r="G381" i="7" s="1"/>
  <c r="F382" i="7"/>
  <c r="G382" i="7" s="1"/>
  <c r="F383" i="7"/>
  <c r="G383" i="7" s="1"/>
  <c r="F384" i="7"/>
  <c r="G384" i="7" s="1"/>
  <c r="F385" i="7"/>
  <c r="G385" i="7" s="1"/>
  <c r="F386" i="7"/>
  <c r="G386" i="7" s="1"/>
  <c r="F387" i="7"/>
  <c r="G387" i="7" s="1"/>
  <c r="F388" i="7"/>
  <c r="G388" i="7" s="1"/>
  <c r="F389" i="7"/>
  <c r="G389" i="7" s="1"/>
  <c r="F390" i="7"/>
  <c r="G390" i="7" s="1"/>
  <c r="F391" i="7"/>
  <c r="G391" i="7" s="1"/>
  <c r="F392" i="7"/>
  <c r="G392" i="7" s="1"/>
  <c r="F393" i="7"/>
  <c r="G393" i="7" s="1"/>
  <c r="F394" i="7"/>
  <c r="G394" i="7" s="1"/>
  <c r="F395" i="7"/>
  <c r="G395" i="7" s="1"/>
  <c r="F396" i="7"/>
  <c r="G396" i="7" s="1"/>
  <c r="F397" i="7"/>
  <c r="G397" i="7" s="1"/>
  <c r="F398" i="7"/>
  <c r="G398" i="7" s="1"/>
  <c r="F399" i="7"/>
  <c r="G399" i="7" s="1"/>
  <c r="F400" i="7"/>
  <c r="G400" i="7" s="1"/>
  <c r="F401" i="7"/>
  <c r="G401" i="7" s="1"/>
  <c r="F402" i="7"/>
  <c r="G402" i="7" s="1"/>
  <c r="F403" i="7"/>
  <c r="G403" i="7" s="1"/>
  <c r="F404" i="7"/>
  <c r="G404" i="7" s="1"/>
  <c r="F405" i="7"/>
  <c r="G405" i="7" s="1"/>
  <c r="F406" i="7"/>
  <c r="G406" i="7" s="1"/>
  <c r="F407" i="7"/>
  <c r="G407" i="7" s="1"/>
  <c r="F408" i="7"/>
  <c r="G408" i="7" s="1"/>
  <c r="F409" i="7"/>
  <c r="G409" i="7" s="1"/>
  <c r="F410" i="7"/>
  <c r="G410" i="7" s="1"/>
  <c r="F411" i="7"/>
  <c r="G411" i="7" s="1"/>
  <c r="F412" i="7"/>
  <c r="G412" i="7" s="1"/>
  <c r="F413" i="7"/>
  <c r="G413" i="7" s="1"/>
  <c r="F414" i="7"/>
  <c r="G414" i="7" s="1"/>
  <c r="F415" i="7"/>
  <c r="G415" i="7" s="1"/>
  <c r="F416" i="7"/>
  <c r="G416" i="7" s="1"/>
  <c r="F417" i="7"/>
  <c r="G417" i="7" s="1"/>
  <c r="F418" i="7"/>
  <c r="G418" i="7" s="1"/>
  <c r="F419" i="7"/>
  <c r="G419" i="7" s="1"/>
  <c r="F420" i="7"/>
  <c r="G420" i="7" s="1"/>
  <c r="F421" i="7"/>
  <c r="G421" i="7" s="1"/>
  <c r="F422" i="7"/>
  <c r="G422" i="7" s="1"/>
  <c r="F423" i="7"/>
  <c r="G423" i="7" s="1"/>
  <c r="F424" i="7"/>
  <c r="G424" i="7" s="1"/>
  <c r="F425" i="7"/>
  <c r="G425" i="7" s="1"/>
  <c r="F426" i="7"/>
  <c r="G426" i="7" s="1"/>
  <c r="F427" i="7"/>
  <c r="G427" i="7" s="1"/>
  <c r="F428" i="7"/>
  <c r="G428" i="7" s="1"/>
  <c r="F429" i="7"/>
  <c r="G429" i="7" s="1"/>
  <c r="F430" i="7"/>
  <c r="G430" i="7" s="1"/>
  <c r="F431" i="7"/>
  <c r="G431" i="7" s="1"/>
  <c r="F432" i="7"/>
  <c r="G432" i="7" s="1"/>
  <c r="F433" i="7"/>
  <c r="G433" i="7" s="1"/>
  <c r="F434" i="7"/>
  <c r="G434" i="7" s="1"/>
  <c r="F435" i="7"/>
  <c r="G435" i="7" s="1"/>
  <c r="F436" i="7"/>
  <c r="G436" i="7" s="1"/>
  <c r="F437" i="7"/>
  <c r="G437" i="7" s="1"/>
  <c r="F438" i="7"/>
  <c r="G438" i="7" s="1"/>
  <c r="F439" i="7"/>
  <c r="G439" i="7" s="1"/>
  <c r="F440" i="7"/>
  <c r="G440" i="7" s="1"/>
  <c r="F441" i="7"/>
  <c r="G441" i="7" s="1"/>
  <c r="F442" i="7"/>
  <c r="G442" i="7" s="1"/>
  <c r="F443" i="7"/>
  <c r="G443" i="7" s="1"/>
  <c r="F444" i="7"/>
  <c r="G444" i="7" s="1"/>
  <c r="F445" i="7"/>
  <c r="G445" i="7" s="1"/>
  <c r="F446" i="7"/>
  <c r="G446" i="7" s="1"/>
  <c r="F447" i="7"/>
  <c r="G447" i="7" s="1"/>
  <c r="F448" i="7"/>
  <c r="G448" i="7" s="1"/>
  <c r="F449" i="7"/>
  <c r="G449" i="7" s="1"/>
  <c r="F450" i="7"/>
  <c r="G450" i="7" s="1"/>
  <c r="F451" i="7"/>
  <c r="G451" i="7" s="1"/>
  <c r="F452" i="7"/>
  <c r="G452" i="7" s="1"/>
  <c r="F453" i="7"/>
  <c r="G453" i="7" s="1"/>
  <c r="F454" i="7"/>
  <c r="G454" i="7" s="1"/>
  <c r="F455" i="7"/>
  <c r="G455" i="7" s="1"/>
  <c r="F456" i="7"/>
  <c r="G456" i="7" s="1"/>
  <c r="F457" i="7"/>
  <c r="G457" i="7" s="1"/>
  <c r="F458" i="7"/>
  <c r="G458" i="7" s="1"/>
  <c r="F459" i="7"/>
  <c r="G459" i="7" s="1"/>
  <c r="F460" i="7"/>
  <c r="G460" i="7" s="1"/>
  <c r="F461" i="7"/>
  <c r="G461" i="7" s="1"/>
  <c r="F462" i="7"/>
  <c r="G462" i="7" s="1"/>
  <c r="F463" i="7"/>
  <c r="G463" i="7" s="1"/>
  <c r="F464" i="7"/>
  <c r="G464" i="7" s="1"/>
  <c r="F465" i="7"/>
  <c r="G465" i="7" s="1"/>
  <c r="F466" i="7"/>
  <c r="G466" i="7" s="1"/>
  <c r="F467" i="7"/>
  <c r="G467" i="7" s="1"/>
  <c r="F468" i="7"/>
  <c r="G468" i="7" s="1"/>
  <c r="F469" i="7"/>
  <c r="G469" i="7" s="1"/>
  <c r="F470" i="7"/>
  <c r="G470" i="7" s="1"/>
  <c r="F471" i="7"/>
  <c r="G471" i="7" s="1"/>
  <c r="F472" i="7"/>
  <c r="G472" i="7" s="1"/>
  <c r="F473" i="7"/>
  <c r="G473" i="7" s="1"/>
  <c r="F474" i="7"/>
  <c r="G474" i="7" s="1"/>
  <c r="F475" i="7"/>
  <c r="G475" i="7" s="1"/>
  <c r="F476" i="7"/>
  <c r="G476" i="7" s="1"/>
  <c r="F477" i="7"/>
  <c r="G477" i="7" s="1"/>
  <c r="F478" i="7"/>
  <c r="G478" i="7" s="1"/>
  <c r="F479" i="7"/>
  <c r="G479" i="7" s="1"/>
  <c r="F480" i="7"/>
  <c r="G480" i="7" s="1"/>
  <c r="F481" i="7"/>
  <c r="G481" i="7" s="1"/>
  <c r="F482" i="7"/>
  <c r="G482" i="7" s="1"/>
  <c r="F483" i="7"/>
  <c r="G483" i="7" s="1"/>
  <c r="F484" i="7"/>
  <c r="G484" i="7" s="1"/>
  <c r="F485" i="7"/>
  <c r="G485" i="7" s="1"/>
  <c r="F486" i="7"/>
  <c r="G486" i="7" s="1"/>
  <c r="F487" i="7"/>
  <c r="G487" i="7" s="1"/>
  <c r="F488" i="7"/>
  <c r="G488" i="7" s="1"/>
  <c r="F489" i="7"/>
  <c r="G489" i="7" s="1"/>
  <c r="F490" i="7"/>
  <c r="G490" i="7" s="1"/>
  <c r="F491" i="7"/>
  <c r="G491" i="7" s="1"/>
  <c r="F492" i="7"/>
  <c r="G492" i="7" s="1"/>
  <c r="F493" i="7"/>
  <c r="G493" i="7" s="1"/>
  <c r="F494" i="7"/>
  <c r="G494" i="7" s="1"/>
  <c r="F495" i="7"/>
  <c r="G495" i="7" s="1"/>
  <c r="F496" i="7"/>
  <c r="G496" i="7" s="1"/>
  <c r="F497" i="7"/>
  <c r="G497" i="7" s="1"/>
  <c r="F498" i="7"/>
  <c r="G498" i="7" s="1"/>
  <c r="F499" i="7"/>
  <c r="G499" i="7" s="1"/>
  <c r="F500" i="7"/>
  <c r="G500" i="7" s="1"/>
  <c r="F501" i="7"/>
  <c r="G501" i="7" s="1"/>
  <c r="F502" i="7"/>
  <c r="G502" i="7" s="1"/>
  <c r="F503" i="7"/>
  <c r="G503" i="7" s="1"/>
  <c r="F504" i="7"/>
  <c r="G504" i="7" s="1"/>
  <c r="F505" i="7"/>
  <c r="G505" i="7" s="1"/>
  <c r="F506" i="7"/>
  <c r="G506" i="7" s="1"/>
  <c r="F507" i="7"/>
  <c r="G507" i="7" s="1"/>
  <c r="F508" i="7"/>
  <c r="G508" i="7" s="1"/>
  <c r="F509" i="7"/>
  <c r="G509" i="7" s="1"/>
  <c r="F510" i="7"/>
  <c r="G510" i="7" s="1"/>
  <c r="F511" i="7"/>
  <c r="G511" i="7" s="1"/>
  <c r="F512" i="7"/>
  <c r="G512" i="7" s="1"/>
  <c r="F513" i="7"/>
  <c r="G513" i="7" s="1"/>
  <c r="F514" i="7"/>
  <c r="G514" i="7" s="1"/>
  <c r="F515" i="7"/>
  <c r="G515" i="7" s="1"/>
  <c r="F516" i="7"/>
  <c r="G516" i="7" s="1"/>
  <c r="F517" i="7"/>
  <c r="G517" i="7" s="1"/>
  <c r="F518" i="7"/>
  <c r="G518" i="7" s="1"/>
  <c r="F519" i="7"/>
  <c r="G519" i="7" s="1"/>
  <c r="F520" i="7"/>
  <c r="G520" i="7" s="1"/>
  <c r="F521" i="7"/>
  <c r="G521" i="7" s="1"/>
  <c r="F522" i="7"/>
  <c r="G522" i="7" s="1"/>
  <c r="F523" i="7"/>
  <c r="G523" i="7" s="1"/>
  <c r="F524" i="7"/>
  <c r="G524" i="7" s="1"/>
  <c r="F525" i="7"/>
  <c r="G525" i="7" s="1"/>
  <c r="F526" i="7"/>
  <c r="G526" i="7" s="1"/>
  <c r="F527" i="7"/>
  <c r="G527" i="7" s="1"/>
  <c r="F528" i="7"/>
  <c r="G528" i="7" s="1"/>
  <c r="F529" i="7"/>
  <c r="G529" i="7" s="1"/>
  <c r="F530" i="7"/>
  <c r="G530" i="7" s="1"/>
  <c r="F531" i="7"/>
  <c r="G531" i="7" s="1"/>
  <c r="F532" i="7"/>
  <c r="G532" i="7" s="1"/>
  <c r="F533" i="7"/>
  <c r="G533" i="7" s="1"/>
  <c r="F534" i="7"/>
  <c r="G534" i="7" s="1"/>
  <c r="F535" i="7"/>
  <c r="G535" i="7" s="1"/>
  <c r="F536" i="7"/>
  <c r="G536" i="7" s="1"/>
  <c r="F537" i="7"/>
  <c r="G537" i="7" s="1"/>
  <c r="F538" i="7"/>
  <c r="G538" i="7" s="1"/>
  <c r="F539" i="7"/>
  <c r="G539" i="7" s="1"/>
  <c r="F540" i="7"/>
  <c r="G540" i="7" s="1"/>
  <c r="F541" i="7"/>
  <c r="G541" i="7" s="1"/>
  <c r="F542" i="7"/>
  <c r="G542" i="7" s="1"/>
  <c r="F543" i="7"/>
  <c r="G543" i="7" s="1"/>
  <c r="F544" i="7"/>
  <c r="G544" i="7" s="1"/>
  <c r="F545" i="7"/>
  <c r="G545" i="7" s="1"/>
  <c r="F546" i="7"/>
  <c r="G546" i="7" s="1"/>
  <c r="F547" i="7"/>
  <c r="G547" i="7" s="1"/>
  <c r="F548" i="7"/>
  <c r="G548" i="7" s="1"/>
  <c r="F549" i="7"/>
  <c r="G549" i="7" s="1"/>
  <c r="F550" i="7"/>
  <c r="G550" i="7" s="1"/>
  <c r="F551" i="7"/>
  <c r="G551" i="7" s="1"/>
  <c r="F552" i="7"/>
  <c r="G552" i="7" s="1"/>
  <c r="F553" i="7"/>
  <c r="G553" i="7" s="1"/>
  <c r="F554" i="7"/>
  <c r="G554" i="7" s="1"/>
  <c r="F555" i="7"/>
  <c r="G555" i="7" s="1"/>
  <c r="F556" i="7"/>
  <c r="G556" i="7" s="1"/>
  <c r="F557" i="7"/>
  <c r="G557" i="7" s="1"/>
  <c r="F558" i="7"/>
  <c r="G558" i="7" s="1"/>
  <c r="F559" i="7"/>
  <c r="G559" i="7" s="1"/>
  <c r="F560" i="7"/>
  <c r="G560" i="7" s="1"/>
  <c r="F561" i="7"/>
  <c r="G561" i="7" s="1"/>
  <c r="F562" i="7"/>
  <c r="G562" i="7" s="1"/>
  <c r="F563" i="7"/>
  <c r="G563" i="7" s="1"/>
  <c r="F564" i="7"/>
  <c r="G564" i="7" s="1"/>
  <c r="F565" i="7"/>
  <c r="G565" i="7" s="1"/>
  <c r="F566" i="7"/>
  <c r="G566" i="7" s="1"/>
  <c r="F567" i="7"/>
  <c r="G567" i="7" s="1"/>
  <c r="F568" i="7"/>
  <c r="G568" i="7" s="1"/>
  <c r="F569" i="7"/>
  <c r="G569" i="7" s="1"/>
  <c r="F570" i="7"/>
  <c r="G570" i="7" s="1"/>
  <c r="F571" i="7"/>
  <c r="G571" i="7" s="1"/>
  <c r="F572" i="7"/>
  <c r="G572" i="7" s="1"/>
  <c r="F573" i="7"/>
  <c r="G573" i="7" s="1"/>
  <c r="F574" i="7"/>
  <c r="G574" i="7" s="1"/>
  <c r="F575" i="7"/>
  <c r="G575" i="7" s="1"/>
  <c r="F576" i="7"/>
  <c r="G576" i="7" s="1"/>
  <c r="F577" i="7"/>
  <c r="G577" i="7" s="1"/>
  <c r="F578" i="7"/>
  <c r="G578" i="7" s="1"/>
  <c r="F579" i="7"/>
  <c r="G579" i="7" s="1"/>
  <c r="F580" i="7"/>
  <c r="G580" i="7" s="1"/>
  <c r="F581" i="7"/>
  <c r="G581" i="7" s="1"/>
  <c r="F582" i="7"/>
  <c r="G582" i="7" s="1"/>
  <c r="F583" i="7"/>
  <c r="G583" i="7" s="1"/>
  <c r="F584" i="7"/>
  <c r="G584" i="7" s="1"/>
  <c r="F585" i="7"/>
  <c r="G585" i="7" s="1"/>
  <c r="F586" i="7"/>
  <c r="G586" i="7" s="1"/>
  <c r="F587" i="7"/>
  <c r="G587" i="7" s="1"/>
  <c r="F588" i="7"/>
  <c r="G588" i="7" s="1"/>
  <c r="F589" i="7"/>
  <c r="G589" i="7" s="1"/>
  <c r="F590" i="7"/>
  <c r="G590" i="7" s="1"/>
  <c r="F591" i="7"/>
  <c r="G591" i="7" s="1"/>
  <c r="F592" i="7"/>
  <c r="G592" i="7" s="1"/>
  <c r="F593" i="7"/>
  <c r="G593" i="7" s="1"/>
  <c r="F594" i="7"/>
  <c r="G594" i="7" s="1"/>
  <c r="F595" i="7"/>
  <c r="G595" i="7" s="1"/>
  <c r="F596" i="7"/>
  <c r="G596" i="7" s="1"/>
  <c r="F597" i="7"/>
  <c r="G597" i="7" s="1"/>
  <c r="F598" i="7"/>
  <c r="G598" i="7" s="1"/>
  <c r="F599" i="7"/>
  <c r="G599" i="7" s="1"/>
  <c r="F600" i="7"/>
  <c r="G600" i="7" s="1"/>
  <c r="F601" i="7"/>
  <c r="G601" i="7" s="1"/>
  <c r="F602" i="7"/>
  <c r="G602" i="7" s="1"/>
  <c r="F603" i="7"/>
  <c r="G603" i="7" s="1"/>
  <c r="F604" i="7"/>
  <c r="G604" i="7" s="1"/>
  <c r="F605" i="7"/>
  <c r="G605" i="7" s="1"/>
  <c r="F606" i="7"/>
  <c r="G606" i="7" s="1"/>
  <c r="F607" i="7"/>
  <c r="G607" i="7" s="1"/>
  <c r="F608" i="7"/>
  <c r="G608" i="7" s="1"/>
  <c r="F609" i="7"/>
  <c r="G609" i="7" s="1"/>
  <c r="F610" i="7"/>
  <c r="G610" i="7" s="1"/>
  <c r="F611" i="7"/>
  <c r="G611" i="7" s="1"/>
  <c r="F612" i="7"/>
  <c r="G612" i="7" s="1"/>
  <c r="F613" i="7"/>
  <c r="G613" i="7" s="1"/>
  <c r="F614" i="7"/>
  <c r="G614" i="7" s="1"/>
  <c r="F615" i="7"/>
  <c r="G615" i="7" s="1"/>
  <c r="F616" i="7"/>
  <c r="G616" i="7" s="1"/>
  <c r="F617" i="7"/>
  <c r="G617" i="7" s="1"/>
  <c r="F618" i="7"/>
  <c r="G618" i="7" s="1"/>
  <c r="F619" i="7"/>
  <c r="G619" i="7" s="1"/>
  <c r="F620" i="7"/>
  <c r="G620" i="7" s="1"/>
  <c r="F621" i="7"/>
  <c r="G621" i="7" s="1"/>
  <c r="F622" i="7"/>
  <c r="G622" i="7" s="1"/>
  <c r="F623" i="7"/>
  <c r="G623" i="7" s="1"/>
  <c r="F624" i="7"/>
  <c r="G624" i="7" s="1"/>
  <c r="F625" i="7"/>
  <c r="G625" i="7" s="1"/>
  <c r="F626" i="7"/>
  <c r="G626" i="7" s="1"/>
  <c r="F627" i="7"/>
  <c r="G627" i="7" s="1"/>
  <c r="F628" i="7"/>
  <c r="G628" i="7" s="1"/>
  <c r="F629" i="7"/>
  <c r="G629" i="7" s="1"/>
  <c r="F630" i="7"/>
  <c r="G630" i="7" s="1"/>
  <c r="F631" i="7"/>
  <c r="G631" i="7" s="1"/>
  <c r="F632" i="7"/>
  <c r="G632" i="7" s="1"/>
  <c r="F633" i="7"/>
  <c r="G633" i="7" s="1"/>
  <c r="F634" i="7"/>
  <c r="G634" i="7" s="1"/>
  <c r="F635" i="7"/>
  <c r="G635" i="7" s="1"/>
  <c r="F636" i="7"/>
  <c r="G636" i="7" s="1"/>
  <c r="F637" i="7"/>
  <c r="G637" i="7" s="1"/>
  <c r="F638" i="7"/>
  <c r="G638" i="7" s="1"/>
  <c r="F639" i="7"/>
  <c r="G639" i="7" s="1"/>
  <c r="F640" i="7"/>
  <c r="G640" i="7" s="1"/>
  <c r="F641" i="7"/>
  <c r="G641" i="7" s="1"/>
  <c r="F642" i="7"/>
  <c r="G642" i="7" s="1"/>
  <c r="F643" i="7"/>
  <c r="G643" i="7" s="1"/>
  <c r="F644" i="7"/>
  <c r="G644" i="7" s="1"/>
  <c r="F645" i="7"/>
  <c r="G645" i="7" s="1"/>
  <c r="F646" i="7"/>
  <c r="G646" i="7" s="1"/>
  <c r="F647" i="7"/>
  <c r="G647" i="7" s="1"/>
  <c r="F648" i="7"/>
  <c r="G648" i="7" s="1"/>
  <c r="F649" i="7"/>
  <c r="G649" i="7" s="1"/>
  <c r="F650" i="7"/>
  <c r="G650" i="7" s="1"/>
  <c r="F651" i="7"/>
  <c r="G651" i="7" s="1"/>
  <c r="F652" i="7"/>
  <c r="G652" i="7" s="1"/>
  <c r="F653" i="7"/>
  <c r="G653" i="7" s="1"/>
  <c r="F654" i="7"/>
  <c r="G654" i="7" s="1"/>
  <c r="F655" i="7"/>
  <c r="G655" i="7" s="1"/>
  <c r="F656" i="7"/>
  <c r="G656" i="7" s="1"/>
  <c r="F657" i="7"/>
  <c r="G657" i="7" s="1"/>
  <c r="F658" i="7"/>
  <c r="G658" i="7" s="1"/>
  <c r="F659" i="7"/>
  <c r="G659" i="7" s="1"/>
  <c r="F660" i="7"/>
  <c r="G660" i="7" s="1"/>
  <c r="F661" i="7"/>
  <c r="G661" i="7" s="1"/>
  <c r="F662" i="7"/>
  <c r="G662" i="7" s="1"/>
  <c r="F663" i="7"/>
  <c r="G663" i="7" s="1"/>
  <c r="F664" i="7"/>
  <c r="G664" i="7" s="1"/>
  <c r="F665" i="7"/>
  <c r="G665" i="7" s="1"/>
  <c r="F666" i="7"/>
  <c r="G666" i="7" s="1"/>
  <c r="F667" i="7"/>
  <c r="G667" i="7" s="1"/>
  <c r="F668" i="7"/>
  <c r="G668" i="7" s="1"/>
  <c r="F669" i="7"/>
  <c r="G669" i="7" s="1"/>
  <c r="F670" i="7"/>
  <c r="G670" i="7" s="1"/>
  <c r="F671" i="7"/>
  <c r="G671" i="7" s="1"/>
  <c r="F672" i="7"/>
  <c r="G672" i="7" s="1"/>
  <c r="F673" i="7"/>
  <c r="G673" i="7" s="1"/>
  <c r="F674" i="7"/>
  <c r="G674" i="7" s="1"/>
  <c r="F675" i="7"/>
  <c r="G675" i="7" s="1"/>
  <c r="F676" i="7"/>
  <c r="G676" i="7" s="1"/>
  <c r="F677" i="7"/>
  <c r="G677" i="7" s="1"/>
  <c r="F678" i="7"/>
  <c r="G678" i="7" s="1"/>
  <c r="F679" i="7"/>
  <c r="G679" i="7" s="1"/>
  <c r="F680" i="7"/>
  <c r="G680" i="7" s="1"/>
  <c r="F681" i="7"/>
  <c r="G681" i="7" s="1"/>
  <c r="F682" i="7"/>
  <c r="G682" i="7" s="1"/>
  <c r="F683" i="7"/>
  <c r="G683" i="7" s="1"/>
  <c r="F684" i="7"/>
  <c r="G684" i="7" s="1"/>
  <c r="F685" i="7"/>
  <c r="G685" i="7" s="1"/>
  <c r="F686" i="7"/>
  <c r="G686" i="7" s="1"/>
  <c r="F687" i="7"/>
  <c r="G687" i="7" s="1"/>
  <c r="F688" i="7"/>
  <c r="G688" i="7" s="1"/>
  <c r="F689" i="7"/>
  <c r="G689" i="7" s="1"/>
  <c r="F690" i="7"/>
  <c r="G690" i="7" s="1"/>
  <c r="F691" i="7"/>
  <c r="G691" i="7" s="1"/>
  <c r="F692" i="7"/>
  <c r="G692" i="7" s="1"/>
  <c r="F693" i="7"/>
  <c r="G693" i="7" s="1"/>
  <c r="F694" i="7"/>
  <c r="G694" i="7" s="1"/>
  <c r="F695" i="7"/>
  <c r="G695" i="7" s="1"/>
  <c r="F696" i="7"/>
  <c r="G696" i="7" s="1"/>
  <c r="F697" i="7"/>
  <c r="G697" i="7" s="1"/>
  <c r="F698" i="7"/>
  <c r="G698" i="7" s="1"/>
  <c r="F699" i="7"/>
  <c r="G699" i="7" s="1"/>
  <c r="F700" i="7"/>
  <c r="G700" i="7" s="1"/>
  <c r="F701" i="7"/>
  <c r="G701" i="7" s="1"/>
  <c r="F702" i="7"/>
  <c r="G702" i="7" s="1"/>
  <c r="F703" i="7"/>
  <c r="G703" i="7" s="1"/>
  <c r="F704" i="7"/>
  <c r="G704" i="7" s="1"/>
  <c r="F705" i="7"/>
  <c r="G705" i="7" s="1"/>
  <c r="F706" i="7"/>
  <c r="G706" i="7" s="1"/>
  <c r="F707" i="7"/>
  <c r="G707" i="7" s="1"/>
  <c r="F708" i="7"/>
  <c r="G708" i="7" s="1"/>
  <c r="F709" i="7"/>
  <c r="G709" i="7" s="1"/>
  <c r="F710" i="7"/>
  <c r="G710" i="7" s="1"/>
  <c r="F711" i="7"/>
  <c r="G711" i="7" s="1"/>
  <c r="F712" i="7"/>
  <c r="G712" i="7" s="1"/>
  <c r="F713" i="7"/>
  <c r="G713" i="7" s="1"/>
  <c r="F714" i="7"/>
  <c r="G714" i="7" s="1"/>
  <c r="F715" i="7"/>
  <c r="G715" i="7" s="1"/>
  <c r="F716" i="7"/>
  <c r="G716" i="7" s="1"/>
  <c r="F717" i="7"/>
  <c r="G717" i="7" s="1"/>
  <c r="F718" i="7"/>
  <c r="G718" i="7" s="1"/>
  <c r="F719" i="7"/>
  <c r="G719" i="7" s="1"/>
  <c r="F720" i="7"/>
  <c r="G720" i="7" s="1"/>
  <c r="F721" i="7"/>
  <c r="G721" i="7" s="1"/>
  <c r="F722" i="7"/>
  <c r="G722" i="7" s="1"/>
  <c r="F723" i="7"/>
  <c r="G723" i="7" s="1"/>
  <c r="F724" i="7"/>
  <c r="G724" i="7" s="1"/>
  <c r="F725" i="7"/>
  <c r="G725" i="7" s="1"/>
  <c r="F726" i="7"/>
  <c r="G726" i="7" s="1"/>
  <c r="F727" i="7"/>
  <c r="G727" i="7" s="1"/>
  <c r="F728" i="7"/>
  <c r="G728" i="7" s="1"/>
  <c r="F729" i="7"/>
  <c r="G729" i="7" s="1"/>
  <c r="F730" i="7"/>
  <c r="G730" i="7" s="1"/>
  <c r="F731" i="7"/>
  <c r="G731" i="7" s="1"/>
  <c r="F732" i="7"/>
  <c r="G732" i="7" s="1"/>
  <c r="F733" i="7"/>
  <c r="G733" i="7" s="1"/>
  <c r="F734" i="7"/>
  <c r="G734" i="7" s="1"/>
  <c r="F735" i="7"/>
  <c r="G735" i="7" s="1"/>
  <c r="F736" i="7"/>
  <c r="G736" i="7" s="1"/>
  <c r="F737" i="7"/>
  <c r="G737" i="7" s="1"/>
  <c r="F738" i="7"/>
  <c r="G738" i="7" s="1"/>
  <c r="F739" i="7"/>
  <c r="G739" i="7" s="1"/>
  <c r="F740" i="7"/>
  <c r="G740" i="7" s="1"/>
  <c r="F741" i="7"/>
  <c r="G741" i="7" s="1"/>
  <c r="F742" i="7"/>
  <c r="G742" i="7" s="1"/>
  <c r="F743" i="7"/>
  <c r="G743" i="7" s="1"/>
  <c r="F744" i="7"/>
  <c r="G744" i="7" s="1"/>
  <c r="F745" i="7"/>
  <c r="G745" i="7" s="1"/>
  <c r="F746" i="7"/>
  <c r="G746" i="7" s="1"/>
  <c r="F747" i="7"/>
  <c r="G747" i="7" s="1"/>
  <c r="F748" i="7"/>
  <c r="G748" i="7" s="1"/>
  <c r="F749" i="7"/>
  <c r="G749" i="7" s="1"/>
  <c r="F750" i="7"/>
  <c r="G750" i="7" s="1"/>
  <c r="F751" i="7"/>
  <c r="G751" i="7" s="1"/>
  <c r="F752" i="7"/>
  <c r="G752" i="7" s="1"/>
  <c r="F753" i="7"/>
  <c r="G753" i="7" s="1"/>
  <c r="F754" i="7"/>
  <c r="G754" i="7" s="1"/>
  <c r="F755" i="7"/>
  <c r="G755" i="7" s="1"/>
  <c r="F756" i="7"/>
  <c r="G756" i="7" s="1"/>
  <c r="F757" i="7"/>
  <c r="G757" i="7" s="1"/>
  <c r="F758" i="7"/>
  <c r="G758" i="7" s="1"/>
  <c r="F759" i="7"/>
  <c r="G759" i="7" s="1"/>
  <c r="F760" i="7"/>
  <c r="G760" i="7" s="1"/>
  <c r="F761" i="7"/>
  <c r="G761" i="7" s="1"/>
  <c r="F762" i="7"/>
  <c r="G762" i="7" s="1"/>
  <c r="F763" i="7"/>
  <c r="G763" i="7" s="1"/>
  <c r="F764" i="7"/>
  <c r="G764" i="7" s="1"/>
  <c r="F765" i="7"/>
  <c r="G765" i="7" s="1"/>
  <c r="F766" i="7"/>
  <c r="G766" i="7" s="1"/>
  <c r="F767" i="7"/>
  <c r="G767" i="7" s="1"/>
  <c r="F768" i="7"/>
  <c r="G768" i="7" s="1"/>
  <c r="F769" i="7"/>
  <c r="G769" i="7" s="1"/>
  <c r="F770" i="7"/>
  <c r="G770" i="7" s="1"/>
  <c r="F771" i="7"/>
  <c r="G771" i="7" s="1"/>
  <c r="F772" i="7"/>
  <c r="G772" i="7" s="1"/>
  <c r="F773" i="7"/>
  <c r="G773" i="7" s="1"/>
  <c r="F774" i="7"/>
  <c r="G774" i="7" s="1"/>
  <c r="F775" i="7"/>
  <c r="G775" i="7" s="1"/>
  <c r="F776" i="7"/>
  <c r="G776" i="7" s="1"/>
  <c r="F777" i="7"/>
  <c r="G777" i="7" s="1"/>
  <c r="F778" i="7"/>
  <c r="G778" i="7" s="1"/>
  <c r="F779" i="7"/>
  <c r="G779" i="7" s="1"/>
  <c r="F780" i="7"/>
  <c r="G780" i="7" s="1"/>
  <c r="F781" i="7"/>
  <c r="G781" i="7" s="1"/>
  <c r="F782" i="7"/>
  <c r="G782" i="7" s="1"/>
  <c r="F783" i="7"/>
  <c r="G783" i="7" s="1"/>
  <c r="F784" i="7"/>
  <c r="G784" i="7" s="1"/>
  <c r="F785" i="7"/>
  <c r="G785" i="7" s="1"/>
  <c r="F786" i="7"/>
  <c r="G786" i="7" s="1"/>
  <c r="F787" i="7"/>
  <c r="G787" i="7" s="1"/>
  <c r="F788" i="7"/>
  <c r="G788" i="7" s="1"/>
  <c r="F789" i="7"/>
  <c r="G789" i="7" s="1"/>
  <c r="F790" i="7"/>
  <c r="G790" i="7" s="1"/>
  <c r="F791" i="7"/>
  <c r="G791" i="7" s="1"/>
  <c r="F792" i="7"/>
  <c r="G792" i="7" s="1"/>
  <c r="F793" i="7"/>
  <c r="G793" i="7" s="1"/>
  <c r="F794" i="7"/>
  <c r="G794" i="7" s="1"/>
  <c r="F795" i="7"/>
  <c r="G795" i="7" s="1"/>
  <c r="F796" i="7"/>
  <c r="G796" i="7" s="1"/>
  <c r="F797" i="7"/>
  <c r="G797" i="7" s="1"/>
  <c r="F798" i="7"/>
  <c r="G798" i="7" s="1"/>
  <c r="F799" i="7"/>
  <c r="G799" i="7" s="1"/>
  <c r="F800" i="7"/>
  <c r="G800" i="7" s="1"/>
  <c r="F801" i="7"/>
  <c r="G801" i="7" s="1"/>
  <c r="F802" i="7"/>
  <c r="G802" i="7" s="1"/>
  <c r="F803" i="7"/>
  <c r="G803" i="7" s="1"/>
  <c r="F804" i="7"/>
  <c r="G804" i="7" s="1"/>
  <c r="F805" i="7"/>
  <c r="G805" i="7" s="1"/>
  <c r="F806" i="7"/>
  <c r="G806" i="7" s="1"/>
  <c r="F807" i="7"/>
  <c r="G807" i="7" s="1"/>
  <c r="F808" i="7"/>
  <c r="G808" i="7" s="1"/>
  <c r="F809" i="7"/>
  <c r="G809" i="7" s="1"/>
  <c r="F810" i="7"/>
  <c r="G810" i="7" s="1"/>
  <c r="F811" i="7"/>
  <c r="G811" i="7" s="1"/>
  <c r="F812" i="7"/>
  <c r="G812" i="7" s="1"/>
  <c r="F813" i="7"/>
  <c r="G813" i="7" s="1"/>
  <c r="F814" i="7"/>
  <c r="G814" i="7" s="1"/>
  <c r="F815" i="7"/>
  <c r="G815" i="7" s="1"/>
  <c r="F816" i="7"/>
  <c r="G816" i="7" s="1"/>
  <c r="F817" i="7"/>
  <c r="G817" i="7" s="1"/>
  <c r="F818" i="7"/>
  <c r="G818" i="7" s="1"/>
  <c r="F819" i="7"/>
  <c r="G819" i="7" s="1"/>
  <c r="F820" i="7"/>
  <c r="G820" i="7" s="1"/>
  <c r="F821" i="7"/>
  <c r="G821" i="7" s="1"/>
  <c r="F822" i="7"/>
  <c r="G822" i="7" s="1"/>
  <c r="F823" i="7"/>
  <c r="G823" i="7" s="1"/>
  <c r="F824" i="7"/>
  <c r="G824" i="7" s="1"/>
  <c r="F825" i="7"/>
  <c r="G825" i="7" s="1"/>
  <c r="F826" i="7"/>
  <c r="G826" i="7" s="1"/>
  <c r="F827" i="7"/>
  <c r="G827" i="7" s="1"/>
  <c r="F828" i="7"/>
  <c r="G828" i="7" s="1"/>
  <c r="F829" i="7"/>
  <c r="G829" i="7" s="1"/>
  <c r="F830" i="7"/>
  <c r="G830" i="7" s="1"/>
  <c r="F831" i="7"/>
  <c r="G831" i="7" s="1"/>
  <c r="F832" i="7"/>
  <c r="G832" i="7" s="1"/>
  <c r="F833" i="7"/>
  <c r="G833" i="7" s="1"/>
  <c r="F834" i="7"/>
  <c r="G834" i="7" s="1"/>
  <c r="F835" i="7"/>
  <c r="G835" i="7" s="1"/>
  <c r="F836" i="7"/>
  <c r="G836" i="7" s="1"/>
  <c r="F837" i="7"/>
  <c r="G837" i="7" s="1"/>
  <c r="F838" i="7"/>
  <c r="G838" i="7" s="1"/>
  <c r="F839" i="7"/>
  <c r="G839" i="7" s="1"/>
  <c r="F840" i="7"/>
  <c r="G840" i="7" s="1"/>
  <c r="F841" i="7"/>
  <c r="G841" i="7" s="1"/>
  <c r="F842" i="7"/>
  <c r="G842" i="7" s="1"/>
  <c r="F843" i="7"/>
  <c r="G843" i="7" s="1"/>
  <c r="F844" i="7"/>
  <c r="G844" i="7" s="1"/>
  <c r="F845" i="7"/>
  <c r="G845" i="7" s="1"/>
  <c r="F846" i="7"/>
  <c r="G846" i="7" s="1"/>
  <c r="F847" i="7"/>
  <c r="G847" i="7" s="1"/>
  <c r="F848" i="7"/>
  <c r="G848" i="7" s="1"/>
  <c r="F849" i="7"/>
  <c r="G849" i="7" s="1"/>
  <c r="F850" i="7"/>
  <c r="G850" i="7" s="1"/>
  <c r="F851" i="7"/>
  <c r="G851" i="7" s="1"/>
  <c r="F852" i="7"/>
  <c r="G852" i="7" s="1"/>
  <c r="F853" i="7"/>
  <c r="G853" i="7" s="1"/>
  <c r="F854" i="7"/>
  <c r="G854" i="7" s="1"/>
  <c r="F855" i="7"/>
  <c r="G855" i="7" s="1"/>
  <c r="F856" i="7"/>
  <c r="G856" i="7" s="1"/>
  <c r="F857" i="7"/>
  <c r="G857" i="7" s="1"/>
  <c r="F858" i="7"/>
  <c r="G858" i="7" s="1"/>
  <c r="F859" i="7"/>
  <c r="G859" i="7" s="1"/>
  <c r="F860" i="7"/>
  <c r="G860" i="7" s="1"/>
  <c r="F861" i="7"/>
  <c r="G861" i="7" s="1"/>
  <c r="F862" i="7"/>
  <c r="G862" i="7" s="1"/>
  <c r="F863" i="7"/>
  <c r="G863" i="7" s="1"/>
  <c r="F864" i="7"/>
  <c r="G864" i="7" s="1"/>
  <c r="F865" i="7"/>
  <c r="G865" i="7" s="1"/>
  <c r="F866" i="7"/>
  <c r="G866" i="7" s="1"/>
  <c r="F867" i="7"/>
  <c r="G867" i="7" s="1"/>
  <c r="F868" i="7"/>
  <c r="G868" i="7" s="1"/>
  <c r="F869" i="7"/>
  <c r="G869" i="7" s="1"/>
  <c r="F870" i="7"/>
  <c r="G870" i="7" s="1"/>
  <c r="F871" i="7"/>
  <c r="G871" i="7" s="1"/>
  <c r="F872" i="7"/>
  <c r="G872" i="7" s="1"/>
  <c r="F873" i="7"/>
  <c r="G873" i="7" s="1"/>
  <c r="F874" i="7"/>
  <c r="G874" i="7" s="1"/>
  <c r="F875" i="7"/>
  <c r="G875" i="7" s="1"/>
  <c r="F876" i="7"/>
  <c r="G876" i="7" s="1"/>
  <c r="F877" i="7"/>
  <c r="G877" i="7" s="1"/>
  <c r="F878" i="7"/>
  <c r="G878" i="7" s="1"/>
  <c r="F879" i="7"/>
  <c r="G879" i="7" s="1"/>
  <c r="F880" i="7"/>
  <c r="G880" i="7" s="1"/>
  <c r="F881" i="7"/>
  <c r="G881" i="7" s="1"/>
  <c r="F882" i="7"/>
  <c r="G882" i="7" s="1"/>
  <c r="F883" i="7"/>
  <c r="G883" i="7" s="1"/>
  <c r="F884" i="7"/>
  <c r="G884" i="7" s="1"/>
  <c r="F885" i="7"/>
  <c r="G885" i="7" s="1"/>
  <c r="F886" i="7"/>
  <c r="G886" i="7" s="1"/>
  <c r="F887" i="7"/>
  <c r="G887" i="7" s="1"/>
  <c r="F888" i="7"/>
  <c r="G888" i="7" s="1"/>
  <c r="F889" i="7"/>
  <c r="G889" i="7" s="1"/>
  <c r="F890" i="7"/>
  <c r="G890" i="7" s="1"/>
  <c r="F891" i="7"/>
  <c r="G891" i="7" s="1"/>
  <c r="F892" i="7"/>
  <c r="G892" i="7" s="1"/>
  <c r="F893" i="7"/>
  <c r="G893" i="7" s="1"/>
  <c r="F894" i="7"/>
  <c r="G894" i="7" s="1"/>
  <c r="F895" i="7"/>
  <c r="G895" i="7" s="1"/>
  <c r="F896" i="7"/>
  <c r="G896" i="7" s="1"/>
  <c r="F897" i="7"/>
  <c r="G897" i="7" s="1"/>
  <c r="F898" i="7"/>
  <c r="G898" i="7" s="1"/>
  <c r="F899" i="7"/>
  <c r="G899" i="7" s="1"/>
  <c r="F900" i="7"/>
  <c r="G900" i="7" s="1"/>
  <c r="F901" i="7"/>
  <c r="G901" i="7" s="1"/>
  <c r="F902" i="7"/>
  <c r="G902" i="7" s="1"/>
  <c r="F903" i="7"/>
  <c r="G903" i="7" s="1"/>
  <c r="F904" i="7"/>
  <c r="G904" i="7" s="1"/>
  <c r="F905" i="7"/>
  <c r="G905" i="7" s="1"/>
  <c r="F906" i="7"/>
  <c r="G906" i="7" s="1"/>
  <c r="F907" i="7"/>
  <c r="G907" i="7" s="1"/>
  <c r="F908" i="7"/>
  <c r="G908" i="7" s="1"/>
  <c r="F909" i="7"/>
  <c r="G909" i="7" s="1"/>
  <c r="F910" i="7"/>
  <c r="G910" i="7" s="1"/>
  <c r="F911" i="7"/>
  <c r="G911" i="7" s="1"/>
  <c r="F912" i="7"/>
  <c r="G912" i="7" s="1"/>
  <c r="F913" i="7"/>
  <c r="G913" i="7" s="1"/>
  <c r="F914" i="7"/>
  <c r="G914" i="7" s="1"/>
  <c r="F915" i="7"/>
  <c r="G915" i="7" s="1"/>
  <c r="F916" i="7"/>
  <c r="G916" i="7" s="1"/>
  <c r="F917" i="7"/>
  <c r="G917" i="7" s="1"/>
  <c r="F918" i="7"/>
  <c r="G918" i="7" s="1"/>
  <c r="F919" i="7"/>
  <c r="G919" i="7" s="1"/>
  <c r="F920" i="7"/>
  <c r="G920" i="7" s="1"/>
  <c r="F921" i="7"/>
  <c r="G921" i="7" s="1"/>
  <c r="F922" i="7"/>
  <c r="G922" i="7" s="1"/>
  <c r="F923" i="7"/>
  <c r="G923" i="7" s="1"/>
  <c r="F924" i="7"/>
  <c r="G924" i="7" s="1"/>
  <c r="F925" i="7"/>
  <c r="G925" i="7" s="1"/>
  <c r="F926" i="7"/>
  <c r="G926" i="7" s="1"/>
  <c r="F927" i="7"/>
  <c r="G927" i="7" s="1"/>
  <c r="F928" i="7"/>
  <c r="G928" i="7" s="1"/>
  <c r="F929" i="7"/>
  <c r="G929" i="7" s="1"/>
  <c r="F930" i="7"/>
  <c r="G930" i="7" s="1"/>
  <c r="F931" i="7"/>
  <c r="G931" i="7" s="1"/>
  <c r="F932" i="7"/>
  <c r="G932" i="7" s="1"/>
  <c r="F933" i="7"/>
  <c r="G933" i="7" s="1"/>
  <c r="F934" i="7"/>
  <c r="G934" i="7" s="1"/>
  <c r="F935" i="7"/>
  <c r="G935" i="7" s="1"/>
  <c r="F936" i="7"/>
  <c r="G936" i="7" s="1"/>
  <c r="F937" i="7"/>
  <c r="G937" i="7" s="1"/>
  <c r="F938" i="7"/>
  <c r="G938" i="7" s="1"/>
  <c r="F939" i="7"/>
  <c r="G939" i="7" s="1"/>
  <c r="F940" i="7"/>
  <c r="G940" i="7" s="1"/>
  <c r="F941" i="7"/>
  <c r="G941" i="7" s="1"/>
  <c r="F942" i="7"/>
  <c r="G942" i="7" s="1"/>
  <c r="F943" i="7"/>
  <c r="G943" i="7" s="1"/>
  <c r="F944" i="7"/>
  <c r="G944" i="7" s="1"/>
  <c r="F945" i="7"/>
  <c r="G945" i="7" s="1"/>
  <c r="F946" i="7"/>
  <c r="G946" i="7" s="1"/>
  <c r="F947" i="7"/>
  <c r="G947" i="7" s="1"/>
  <c r="F948" i="7"/>
  <c r="G948" i="7" s="1"/>
  <c r="F949" i="7"/>
  <c r="G949" i="7" s="1"/>
  <c r="F950" i="7"/>
  <c r="G950" i="7" s="1"/>
  <c r="F951" i="7"/>
  <c r="G951" i="7" s="1"/>
  <c r="F952" i="7"/>
  <c r="G952" i="7" s="1"/>
  <c r="F953" i="7"/>
  <c r="G953" i="7" s="1"/>
  <c r="F954" i="7"/>
  <c r="G954" i="7" s="1"/>
  <c r="F955" i="7"/>
  <c r="G955" i="7" s="1"/>
  <c r="F956" i="7"/>
  <c r="G956" i="7" s="1"/>
  <c r="F957" i="7"/>
  <c r="G957" i="7" s="1"/>
  <c r="F958" i="7"/>
  <c r="G958" i="7" s="1"/>
  <c r="F959" i="7"/>
  <c r="G959" i="7" s="1"/>
  <c r="F960" i="7"/>
  <c r="G960" i="7" s="1"/>
  <c r="F961" i="7"/>
  <c r="G961" i="7" s="1"/>
  <c r="F962" i="7"/>
  <c r="G962" i="7" s="1"/>
  <c r="F963" i="7"/>
  <c r="G963" i="7" s="1"/>
  <c r="F964" i="7"/>
  <c r="G964" i="7" s="1"/>
  <c r="F965" i="7"/>
  <c r="G965" i="7" s="1"/>
  <c r="F966" i="7"/>
  <c r="G966" i="7" s="1"/>
  <c r="F967" i="7"/>
  <c r="G967" i="7" s="1"/>
  <c r="F968" i="7"/>
  <c r="G968" i="7" s="1"/>
  <c r="F969" i="7"/>
  <c r="G969" i="7" s="1"/>
  <c r="F970" i="7"/>
  <c r="G970" i="7" s="1"/>
  <c r="F971" i="7"/>
  <c r="G971" i="7" s="1"/>
  <c r="F972" i="7"/>
  <c r="G972" i="7" s="1"/>
  <c r="F973" i="7"/>
  <c r="G973" i="7" s="1"/>
  <c r="F974" i="7"/>
  <c r="G974" i="7" s="1"/>
  <c r="F975" i="7"/>
  <c r="G975" i="7" s="1"/>
  <c r="F976" i="7"/>
  <c r="G976" i="7" s="1"/>
  <c r="F977" i="7"/>
  <c r="G977" i="7" s="1"/>
  <c r="F978" i="7"/>
  <c r="G978" i="7" s="1"/>
  <c r="F979" i="7"/>
  <c r="G979" i="7" s="1"/>
  <c r="F980" i="7"/>
  <c r="G980" i="7" s="1"/>
  <c r="F981" i="7"/>
  <c r="G981" i="7" s="1"/>
  <c r="F982" i="7"/>
  <c r="G982" i="7" s="1"/>
  <c r="F983" i="7"/>
  <c r="G983" i="7" s="1"/>
  <c r="F984" i="7"/>
  <c r="G984" i="7" s="1"/>
  <c r="F985" i="7"/>
  <c r="G985" i="7" s="1"/>
  <c r="F986" i="7"/>
  <c r="G986" i="7" s="1"/>
  <c r="F987" i="7"/>
  <c r="G987" i="7" s="1"/>
  <c r="F988" i="7"/>
  <c r="G988" i="7" s="1"/>
  <c r="F989" i="7"/>
  <c r="G989" i="7" s="1"/>
  <c r="F990" i="7"/>
  <c r="G990" i="7" s="1"/>
  <c r="F991" i="7"/>
  <c r="G991" i="7" s="1"/>
  <c r="F992" i="7"/>
  <c r="G992" i="7" s="1"/>
  <c r="F993" i="7"/>
  <c r="G993" i="7" s="1"/>
  <c r="F994" i="7"/>
  <c r="G994" i="7" s="1"/>
  <c r="F995" i="7"/>
  <c r="G995" i="7" s="1"/>
  <c r="F996" i="7"/>
  <c r="G996" i="7" s="1"/>
  <c r="F997" i="7"/>
  <c r="G997" i="7" s="1"/>
  <c r="F998" i="7"/>
  <c r="G998" i="7" s="1"/>
  <c r="F999" i="7"/>
  <c r="G999" i="7" s="1"/>
  <c r="F1000" i="7"/>
  <c r="G1000" i="7" s="1"/>
  <c r="F1001" i="7"/>
  <c r="G1001" i="7" s="1"/>
  <c r="F1002" i="7"/>
  <c r="G1002" i="7" s="1"/>
  <c r="F1003" i="7"/>
  <c r="G1003" i="7" s="1"/>
  <c r="F1004" i="7"/>
  <c r="G1004" i="7" s="1"/>
  <c r="F1005" i="7"/>
  <c r="G1005" i="7" s="1"/>
  <c r="F1006" i="7"/>
  <c r="G1006" i="7" s="1"/>
  <c r="F1007" i="7"/>
  <c r="G1007" i="7" s="1"/>
  <c r="F1008" i="7"/>
  <c r="G1008" i="7" s="1"/>
  <c r="F1009" i="7"/>
  <c r="G1009" i="7" s="1"/>
  <c r="F1010" i="7"/>
  <c r="G1010" i="7" s="1"/>
  <c r="F1011" i="7"/>
  <c r="G1011" i="7" s="1"/>
  <c r="F1012" i="7"/>
  <c r="G1012" i="7" s="1"/>
  <c r="F1013" i="7"/>
  <c r="G1013" i="7" s="1"/>
  <c r="F1014" i="7"/>
  <c r="G1014" i="7" s="1"/>
  <c r="F1015" i="7"/>
  <c r="G1015" i="7" s="1"/>
  <c r="F1016" i="7"/>
  <c r="G1016" i="7" s="1"/>
  <c r="F1017" i="7"/>
  <c r="G1017" i="7" s="1"/>
  <c r="F1018" i="7"/>
  <c r="G1018" i="7" s="1"/>
  <c r="F1019" i="7"/>
  <c r="G1019" i="7" s="1"/>
  <c r="F1020" i="7"/>
  <c r="G1020" i="7" s="1"/>
  <c r="F1021" i="7"/>
  <c r="G1021" i="7" s="1"/>
  <c r="F1022" i="7"/>
  <c r="G1022" i="7" s="1"/>
  <c r="F1023" i="7"/>
  <c r="G1023" i="7" s="1"/>
  <c r="F1024" i="7"/>
  <c r="G1024" i="7" s="1"/>
  <c r="F1025" i="7"/>
  <c r="G1025" i="7" s="1"/>
  <c r="F1026" i="7"/>
  <c r="G1026" i="7" s="1"/>
  <c r="F1027" i="7"/>
  <c r="G1027" i="7" s="1"/>
  <c r="F1028" i="7"/>
  <c r="G1028" i="7" s="1"/>
  <c r="F1029" i="7"/>
  <c r="G1029" i="7" s="1"/>
  <c r="F1030" i="7"/>
  <c r="G1030" i="7" s="1"/>
  <c r="F1031" i="7"/>
  <c r="G1031" i="7" s="1"/>
  <c r="F1032" i="7"/>
  <c r="G1032" i="7" s="1"/>
  <c r="F1033" i="7"/>
  <c r="G1033" i="7" s="1"/>
  <c r="F1034" i="7"/>
  <c r="G1034" i="7" s="1"/>
  <c r="F1035" i="7"/>
  <c r="G1035" i="7" s="1"/>
  <c r="F1036" i="7"/>
  <c r="G1036" i="7" s="1"/>
  <c r="F1037" i="7"/>
  <c r="G1037" i="7" s="1"/>
  <c r="F1038" i="7"/>
  <c r="G1038" i="7" s="1"/>
  <c r="F1039" i="7"/>
  <c r="G1039" i="7" s="1"/>
  <c r="F1040" i="7"/>
  <c r="G1040" i="7" s="1"/>
  <c r="F1041" i="7"/>
  <c r="G1041" i="7" s="1"/>
  <c r="F1042" i="7"/>
  <c r="G1042" i="7" s="1"/>
  <c r="F1043" i="7"/>
  <c r="G1043" i="7" s="1"/>
  <c r="F1044" i="7"/>
  <c r="G1044" i="7" s="1"/>
  <c r="F1045" i="7"/>
  <c r="G1045" i="7" s="1"/>
  <c r="F1046" i="7"/>
  <c r="G1046" i="7" s="1"/>
  <c r="F1047" i="7"/>
  <c r="G1047" i="7" s="1"/>
  <c r="F1048" i="7"/>
  <c r="G1048" i="7" s="1"/>
  <c r="F1049" i="7"/>
  <c r="G1049" i="7" s="1"/>
  <c r="F1050" i="7"/>
  <c r="G1050" i="7" s="1"/>
  <c r="F1051" i="7"/>
  <c r="G1051" i="7" s="1"/>
  <c r="F1052" i="7"/>
  <c r="G1052" i="7" s="1"/>
  <c r="F1053" i="7"/>
  <c r="G1053" i="7" s="1"/>
  <c r="F1054" i="7"/>
  <c r="G1054" i="7" s="1"/>
  <c r="F1055" i="7"/>
  <c r="G1055" i="7" s="1"/>
  <c r="F1056" i="7"/>
  <c r="G1056" i="7" s="1"/>
  <c r="F1057" i="7"/>
  <c r="G1057" i="7" s="1"/>
  <c r="F1058" i="7"/>
  <c r="G1058" i="7" s="1"/>
  <c r="F1059" i="7"/>
  <c r="G1059" i="7" s="1"/>
  <c r="F1060" i="7"/>
  <c r="G1060" i="7" s="1"/>
  <c r="F1061" i="7"/>
  <c r="G1061" i="7" s="1"/>
  <c r="F1062" i="7"/>
  <c r="G1062" i="7" s="1"/>
  <c r="F1063" i="7"/>
  <c r="G1063" i="7" s="1"/>
  <c r="F1064" i="7"/>
  <c r="G1064" i="7" s="1"/>
  <c r="F1065" i="7"/>
  <c r="G1065" i="7" s="1"/>
  <c r="F1066" i="7"/>
  <c r="G1066" i="7" s="1"/>
  <c r="F1067" i="7"/>
  <c r="G1067" i="7" s="1"/>
  <c r="F1068" i="7"/>
  <c r="G1068" i="7" s="1"/>
  <c r="F1069" i="7"/>
  <c r="G1069" i="7" s="1"/>
  <c r="F1070" i="7"/>
  <c r="G1070" i="7" s="1"/>
  <c r="F1071" i="7"/>
  <c r="G1071" i="7" s="1"/>
  <c r="F1072" i="7"/>
  <c r="G1072" i="7" s="1"/>
  <c r="F1073" i="7"/>
  <c r="G1073" i="7" s="1"/>
  <c r="F1074" i="7"/>
  <c r="G1074" i="7" s="1"/>
  <c r="F1075" i="7"/>
  <c r="G1075" i="7" s="1"/>
  <c r="F1076" i="7"/>
  <c r="G1076" i="7" s="1"/>
  <c r="F1077" i="7"/>
  <c r="G1077" i="7" s="1"/>
  <c r="F1078" i="7"/>
  <c r="G1078" i="7" s="1"/>
  <c r="F1079" i="7"/>
  <c r="G1079" i="7" s="1"/>
  <c r="F1080" i="7"/>
  <c r="G1080" i="7" s="1"/>
  <c r="F1081" i="7"/>
  <c r="G1081" i="7" s="1"/>
  <c r="F1082" i="7"/>
  <c r="G1082" i="7" s="1"/>
  <c r="F1083" i="7"/>
  <c r="G1083" i="7" s="1"/>
  <c r="F1084" i="7"/>
  <c r="G1084" i="7" s="1"/>
  <c r="F1085" i="7"/>
  <c r="G1085" i="7" s="1"/>
  <c r="F1086" i="7"/>
  <c r="G1086" i="7" s="1"/>
  <c r="F1087" i="7"/>
  <c r="G1087" i="7" s="1"/>
  <c r="F1088" i="7"/>
  <c r="G1088" i="7" s="1"/>
  <c r="F1089" i="7"/>
  <c r="G1089" i="7" s="1"/>
  <c r="F1090" i="7"/>
  <c r="G1090" i="7" s="1"/>
  <c r="F1091" i="7"/>
  <c r="G1091" i="7" s="1"/>
  <c r="F1092" i="7"/>
  <c r="G1092" i="7" s="1"/>
  <c r="F1093" i="7"/>
  <c r="G1093" i="7" s="1"/>
  <c r="F1094" i="7"/>
  <c r="G1094" i="7" s="1"/>
  <c r="F1095" i="7"/>
  <c r="G1095" i="7" s="1"/>
  <c r="F1096" i="7"/>
  <c r="G1096" i="7" s="1"/>
  <c r="F1097" i="7"/>
  <c r="G1097" i="7" s="1"/>
  <c r="F1098" i="7"/>
  <c r="G1098" i="7" s="1"/>
  <c r="F1099" i="7"/>
  <c r="G1099" i="7" s="1"/>
  <c r="F1100" i="7"/>
  <c r="G1100" i="7" s="1"/>
  <c r="F1101" i="7"/>
  <c r="G1101" i="7" s="1"/>
  <c r="F1102" i="7"/>
  <c r="G1102" i="7" s="1"/>
  <c r="F1103" i="7"/>
  <c r="G1103" i="7" s="1"/>
  <c r="F1104" i="7"/>
  <c r="G1104" i="7" s="1"/>
  <c r="F1105" i="7"/>
  <c r="G1105" i="7" s="1"/>
  <c r="F1106" i="7"/>
  <c r="G1106" i="7" s="1"/>
  <c r="F1107" i="7"/>
  <c r="G1107" i="7" s="1"/>
  <c r="F1108" i="7"/>
  <c r="G1108" i="7" s="1"/>
  <c r="F1109" i="7"/>
  <c r="G1109" i="7" s="1"/>
  <c r="F1110" i="7"/>
  <c r="G1110" i="7" s="1"/>
  <c r="F1111" i="7"/>
  <c r="G1111" i="7" s="1"/>
  <c r="F1112" i="7"/>
  <c r="G1112" i="7" s="1"/>
  <c r="F1113" i="7"/>
  <c r="G1113" i="7" s="1"/>
  <c r="F1114" i="7"/>
  <c r="G1114" i="7" s="1"/>
  <c r="F1115" i="7"/>
  <c r="G1115" i="7" s="1"/>
  <c r="F1116" i="7"/>
  <c r="G1116" i="7" s="1"/>
  <c r="F1117" i="7"/>
  <c r="G1117" i="7" s="1"/>
  <c r="F1118" i="7"/>
  <c r="G1118" i="7" s="1"/>
  <c r="F1119" i="7"/>
  <c r="G1119" i="7" s="1"/>
  <c r="F1120" i="7"/>
  <c r="G1120" i="7" s="1"/>
  <c r="F1121" i="7"/>
  <c r="G1121" i="7" s="1"/>
  <c r="F1122" i="7"/>
  <c r="G1122" i="7" s="1"/>
  <c r="F1123" i="7"/>
  <c r="G1123" i="7" s="1"/>
  <c r="F1124" i="7"/>
  <c r="G1124" i="7" s="1"/>
  <c r="F1125" i="7"/>
  <c r="G1125" i="7" s="1"/>
  <c r="F1126" i="7"/>
  <c r="G1126" i="7" s="1"/>
  <c r="F1127" i="7"/>
  <c r="G1127" i="7" s="1"/>
  <c r="F1128" i="7"/>
  <c r="G1128" i="7" s="1"/>
  <c r="F1129" i="7"/>
  <c r="G1129" i="7" s="1"/>
  <c r="F1130" i="7"/>
  <c r="G1130" i="7" s="1"/>
  <c r="F1131" i="7"/>
  <c r="G1131" i="7" s="1"/>
  <c r="F1132" i="7"/>
  <c r="G1132" i="7" s="1"/>
  <c r="F1133" i="7"/>
  <c r="G1133" i="7" s="1"/>
  <c r="F1134" i="7"/>
  <c r="G1134" i="7" s="1"/>
  <c r="F1135" i="7"/>
  <c r="G1135" i="7" s="1"/>
  <c r="F1136" i="7"/>
  <c r="G1136" i="7" s="1"/>
  <c r="F1137" i="7"/>
  <c r="G1137" i="7" s="1"/>
  <c r="F1138" i="7"/>
  <c r="G1138" i="7" s="1"/>
  <c r="F1139" i="7"/>
  <c r="G1139" i="7" s="1"/>
  <c r="F1140" i="7"/>
  <c r="G1140" i="7" s="1"/>
  <c r="F1141" i="7"/>
  <c r="G1141" i="7" s="1"/>
  <c r="F1142" i="7"/>
  <c r="G1142" i="7" s="1"/>
  <c r="F1143" i="7"/>
  <c r="G1143" i="7" s="1"/>
  <c r="F1144" i="7"/>
  <c r="G1144" i="7" s="1"/>
  <c r="F1145" i="7"/>
  <c r="G1145" i="7" s="1"/>
  <c r="F1146" i="7"/>
  <c r="G1146" i="7" s="1"/>
  <c r="F1147" i="7"/>
  <c r="G1147" i="7" s="1"/>
  <c r="F1148" i="7"/>
  <c r="G1148" i="7" s="1"/>
  <c r="F1149" i="7"/>
  <c r="G1149" i="7" s="1"/>
  <c r="F1150" i="7"/>
  <c r="G1150" i="7" s="1"/>
  <c r="F1151" i="7"/>
  <c r="G1151" i="7" s="1"/>
  <c r="F1152" i="7"/>
  <c r="G1152" i="7" s="1"/>
  <c r="F1153" i="7"/>
  <c r="G1153" i="7" s="1"/>
  <c r="F1154" i="7"/>
  <c r="G1154" i="7" s="1"/>
  <c r="F1155" i="7"/>
  <c r="G1155" i="7" s="1"/>
  <c r="F1156" i="7"/>
  <c r="G1156" i="7" s="1"/>
  <c r="F1157" i="7"/>
  <c r="G1157" i="7" s="1"/>
  <c r="F1158" i="7"/>
  <c r="G1158" i="7" s="1"/>
  <c r="F1159" i="7"/>
  <c r="G1159" i="7" s="1"/>
  <c r="F1160" i="7"/>
  <c r="G1160" i="7" s="1"/>
  <c r="F1161" i="7"/>
  <c r="G1161" i="7" s="1"/>
  <c r="F1162" i="7"/>
  <c r="G1162" i="7" s="1"/>
  <c r="F1163" i="7"/>
  <c r="G1163" i="7" s="1"/>
  <c r="F1164" i="7"/>
  <c r="G1164" i="7" s="1"/>
  <c r="F1165" i="7"/>
  <c r="G1165" i="7" s="1"/>
  <c r="F1166" i="7"/>
  <c r="G1166" i="7" s="1"/>
  <c r="F1167" i="7"/>
  <c r="G1167" i="7" s="1"/>
  <c r="F1168" i="7"/>
  <c r="G1168" i="7" s="1"/>
  <c r="F1169" i="7"/>
  <c r="G1169" i="7" s="1"/>
  <c r="F1170" i="7"/>
  <c r="G1170" i="7" s="1"/>
  <c r="F1171" i="7"/>
  <c r="G1171" i="7" s="1"/>
  <c r="F1172" i="7"/>
  <c r="G1172" i="7" s="1"/>
  <c r="F1173" i="7"/>
  <c r="G1173" i="7" s="1"/>
  <c r="F1174" i="7"/>
  <c r="G1174" i="7" s="1"/>
  <c r="F1175" i="7"/>
  <c r="G1175" i="7" s="1"/>
  <c r="F1176" i="7"/>
  <c r="G1176" i="7" s="1"/>
  <c r="F1177" i="7"/>
  <c r="G1177" i="7" s="1"/>
  <c r="F1178" i="7"/>
  <c r="G1178" i="7" s="1"/>
  <c r="F1179" i="7"/>
  <c r="G1179" i="7" s="1"/>
  <c r="F1180" i="7"/>
  <c r="G1180" i="7" s="1"/>
  <c r="F1181" i="7"/>
  <c r="G1181" i="7" s="1"/>
  <c r="F1182" i="7"/>
  <c r="G1182" i="7" s="1"/>
  <c r="F1183" i="7"/>
  <c r="G1183" i="7" s="1"/>
  <c r="F1184" i="7"/>
  <c r="G1184" i="7" s="1"/>
  <c r="F1185" i="7"/>
  <c r="G1185" i="7" s="1"/>
  <c r="F1186" i="7"/>
  <c r="G1186" i="7" s="1"/>
  <c r="F1187" i="7"/>
  <c r="G1187" i="7" s="1"/>
  <c r="F1188" i="7"/>
  <c r="G1188" i="7" s="1"/>
  <c r="F1189" i="7"/>
  <c r="G1189" i="7" s="1"/>
  <c r="F1190" i="7"/>
  <c r="G1190" i="7" s="1"/>
  <c r="F1191" i="7"/>
  <c r="G1191" i="7" s="1"/>
  <c r="F1192" i="7"/>
  <c r="G1192" i="7" s="1"/>
  <c r="F1193" i="7"/>
  <c r="G1193" i="7" s="1"/>
  <c r="F1194" i="7"/>
  <c r="G1194" i="7" s="1"/>
  <c r="F1195" i="7"/>
  <c r="G1195" i="7" s="1"/>
  <c r="F1196" i="7"/>
  <c r="G1196" i="7" s="1"/>
  <c r="F1197" i="7"/>
  <c r="G1197" i="7" s="1"/>
  <c r="F1198" i="7"/>
  <c r="G1198" i="7" s="1"/>
  <c r="F1199" i="7"/>
  <c r="G1199" i="7" s="1"/>
  <c r="F1200" i="7"/>
  <c r="G1200" i="7" s="1"/>
  <c r="F1201" i="7"/>
  <c r="G1201" i="7" s="1"/>
  <c r="F1202" i="7"/>
  <c r="G1202" i="7" s="1"/>
  <c r="F1203" i="7"/>
  <c r="G1203" i="7" s="1"/>
  <c r="F1204" i="7"/>
  <c r="G1204" i="7" s="1"/>
  <c r="F1205" i="7"/>
  <c r="G1205" i="7" s="1"/>
  <c r="F1206" i="7"/>
  <c r="G1206" i="7" s="1"/>
  <c r="F1207" i="7"/>
  <c r="G1207" i="7" s="1"/>
  <c r="F1208" i="7"/>
  <c r="G1208" i="7" s="1"/>
  <c r="F1209" i="7"/>
  <c r="G1209" i="7" s="1"/>
  <c r="F1210" i="7"/>
  <c r="G1210" i="7" s="1"/>
  <c r="F1211" i="7"/>
  <c r="G1211" i="7" s="1"/>
  <c r="F1212" i="7"/>
  <c r="G1212" i="7" s="1"/>
  <c r="F1213" i="7"/>
  <c r="G1213" i="7" s="1"/>
  <c r="F1214" i="7"/>
  <c r="G1214" i="7" s="1"/>
  <c r="F1215" i="7"/>
  <c r="G1215" i="7" s="1"/>
  <c r="F1216" i="7"/>
  <c r="G1216" i="7" s="1"/>
  <c r="F1217" i="7"/>
  <c r="G1217" i="7" s="1"/>
  <c r="F1218" i="7"/>
  <c r="G1218" i="7" s="1"/>
  <c r="F1219" i="7"/>
  <c r="G1219" i="7" s="1"/>
  <c r="F1220" i="7"/>
  <c r="G1220" i="7" s="1"/>
  <c r="F1221" i="7"/>
  <c r="G1221" i="7" s="1"/>
  <c r="F1222" i="7"/>
  <c r="G1222" i="7" s="1"/>
  <c r="F1223" i="7"/>
  <c r="G1223" i="7" s="1"/>
  <c r="F1224" i="7"/>
  <c r="G1224" i="7" s="1"/>
  <c r="F1225" i="7"/>
  <c r="G1225" i="7" s="1"/>
  <c r="F1226" i="7"/>
  <c r="G1226" i="7" s="1"/>
  <c r="F1227" i="7"/>
  <c r="G1227" i="7" s="1"/>
  <c r="F1228" i="7"/>
  <c r="G1228" i="7" s="1"/>
  <c r="F1229" i="7"/>
  <c r="G1229" i="7" s="1"/>
  <c r="F1230" i="7"/>
  <c r="G1230" i="7" s="1"/>
  <c r="F1231" i="7"/>
  <c r="G1231" i="7" s="1"/>
  <c r="F1232" i="7"/>
  <c r="G1232" i="7" s="1"/>
  <c r="F1233" i="7"/>
  <c r="G1233" i="7" s="1"/>
  <c r="F1234" i="7"/>
  <c r="G1234" i="7" s="1"/>
  <c r="F1235" i="7"/>
  <c r="G1235" i="7" s="1"/>
  <c r="F1236" i="7"/>
  <c r="G1236" i="7" s="1"/>
  <c r="F1237" i="7"/>
  <c r="G1237" i="7" s="1"/>
  <c r="F1238" i="7"/>
  <c r="G1238" i="7" s="1"/>
  <c r="F1239" i="7"/>
  <c r="G1239" i="7" s="1"/>
  <c r="F1240" i="7"/>
  <c r="G1240" i="7" s="1"/>
  <c r="F1241" i="7"/>
  <c r="G1241" i="7" s="1"/>
  <c r="F1242" i="7"/>
  <c r="G1242" i="7" s="1"/>
  <c r="F1243" i="7"/>
  <c r="G1243" i="7" s="1"/>
  <c r="F1244" i="7"/>
  <c r="G1244" i="7" s="1"/>
  <c r="F1245" i="7"/>
  <c r="G1245" i="7" s="1"/>
  <c r="F1246" i="7"/>
  <c r="G1246" i="7" s="1"/>
  <c r="F1247" i="7"/>
  <c r="G1247" i="7" s="1"/>
  <c r="F1248" i="7"/>
  <c r="G1248" i="7" s="1"/>
  <c r="F1249" i="7"/>
  <c r="G1249" i="7" s="1"/>
  <c r="F1250" i="7"/>
  <c r="G1250" i="7" s="1"/>
  <c r="F1251" i="7"/>
  <c r="G1251" i="7" s="1"/>
  <c r="F1252" i="7"/>
  <c r="G1252" i="7" s="1"/>
  <c r="F1253" i="7"/>
  <c r="G1253" i="7" s="1"/>
  <c r="F1254" i="7"/>
  <c r="G1254" i="7" s="1"/>
  <c r="F1255" i="7"/>
  <c r="G1255" i="7" s="1"/>
  <c r="F1256" i="7"/>
  <c r="G1256" i="7" s="1"/>
  <c r="F1257" i="7"/>
  <c r="G1257" i="7" s="1"/>
  <c r="F1258" i="7"/>
  <c r="G1258" i="7" s="1"/>
  <c r="F1259" i="7"/>
  <c r="G1259" i="7" s="1"/>
  <c r="F1260" i="7"/>
  <c r="G1260" i="7" s="1"/>
  <c r="F1261" i="7"/>
  <c r="G1261" i="7" s="1"/>
  <c r="F1262" i="7"/>
  <c r="G1262" i="7" s="1"/>
  <c r="F1263" i="7"/>
  <c r="G1263" i="7" s="1"/>
  <c r="F1264" i="7"/>
  <c r="G1264" i="7" s="1"/>
  <c r="F1265" i="7"/>
  <c r="G1265" i="7" s="1"/>
  <c r="F1266" i="7"/>
  <c r="G1266" i="7" s="1"/>
  <c r="F1267" i="7"/>
  <c r="G1267" i="7" s="1"/>
  <c r="F1268" i="7"/>
  <c r="G1268" i="7" s="1"/>
  <c r="F1269" i="7"/>
  <c r="G1269" i="7" s="1"/>
  <c r="F1270" i="7"/>
  <c r="G1270" i="7" s="1"/>
  <c r="F1271" i="7"/>
  <c r="G1271" i="7" s="1"/>
  <c r="F1272" i="7"/>
  <c r="G1272" i="7" s="1"/>
  <c r="F1273" i="7"/>
  <c r="G1273" i="7" s="1"/>
  <c r="F1274" i="7"/>
  <c r="G1274" i="7" s="1"/>
  <c r="F1275" i="7"/>
  <c r="G1275" i="7" s="1"/>
  <c r="F1276" i="7"/>
  <c r="G1276" i="7" s="1"/>
  <c r="F1277" i="7"/>
  <c r="G1277" i="7" s="1"/>
  <c r="F1278" i="7"/>
  <c r="G1278" i="7" s="1"/>
  <c r="F1279" i="7"/>
  <c r="G1279" i="7" s="1"/>
  <c r="F1280" i="7"/>
  <c r="G1280" i="7" s="1"/>
  <c r="F1281" i="7"/>
  <c r="G1281" i="7" s="1"/>
  <c r="F1282" i="7"/>
  <c r="G1282" i="7" s="1"/>
  <c r="F1283" i="7"/>
  <c r="G1283" i="7" s="1"/>
  <c r="F1284" i="7"/>
  <c r="G1284" i="7" s="1"/>
  <c r="F1285" i="7"/>
  <c r="G1285" i="7" s="1"/>
  <c r="F1286" i="7"/>
  <c r="G1286" i="7" s="1"/>
  <c r="F1287" i="7"/>
  <c r="G1287" i="7" s="1"/>
  <c r="F1288" i="7"/>
  <c r="G1288" i="7" s="1"/>
  <c r="F1289" i="7"/>
  <c r="G1289" i="7" s="1"/>
  <c r="F1290" i="7"/>
  <c r="G1290" i="7" s="1"/>
  <c r="F1291" i="7"/>
  <c r="G1291" i="7" s="1"/>
  <c r="F1292" i="7"/>
  <c r="G1292" i="7" s="1"/>
  <c r="F1293" i="7"/>
  <c r="G1293" i="7" s="1"/>
  <c r="F1294" i="7"/>
  <c r="G1294" i="7" s="1"/>
  <c r="F1295" i="7"/>
  <c r="G1295" i="7" s="1"/>
  <c r="F1296" i="7"/>
  <c r="G1296" i="7" s="1"/>
  <c r="F1297" i="7"/>
  <c r="G1297" i="7" s="1"/>
  <c r="F1298" i="7"/>
  <c r="G1298" i="7" s="1"/>
  <c r="F1299" i="7"/>
  <c r="G1299" i="7" s="1"/>
  <c r="F1300" i="7"/>
  <c r="G1300" i="7" s="1"/>
  <c r="F1301" i="7"/>
  <c r="G1301" i="7" s="1"/>
  <c r="F1302" i="7"/>
  <c r="G1302" i="7" s="1"/>
  <c r="F1303" i="7"/>
  <c r="G1303" i="7" s="1"/>
  <c r="F1304" i="7"/>
  <c r="G1304" i="7" s="1"/>
  <c r="F1305" i="7"/>
  <c r="G1305" i="7" s="1"/>
  <c r="F1306" i="7"/>
  <c r="G1306" i="7" s="1"/>
  <c r="F1307" i="7"/>
  <c r="G1307" i="7" s="1"/>
  <c r="F1308" i="7"/>
  <c r="G1308" i="7" s="1"/>
  <c r="F1309" i="7"/>
  <c r="G1309" i="7" s="1"/>
  <c r="F1310" i="7"/>
  <c r="G1310" i="7" s="1"/>
  <c r="F1311" i="7"/>
  <c r="G1311" i="7" s="1"/>
  <c r="F1312" i="7"/>
  <c r="G1312" i="7" s="1"/>
  <c r="F1313" i="7"/>
  <c r="G1313" i="7" s="1"/>
  <c r="F1314" i="7"/>
  <c r="G1314" i="7" s="1"/>
  <c r="F1315" i="7"/>
  <c r="G1315" i="7" s="1"/>
  <c r="F1316" i="7"/>
  <c r="G1316" i="7" s="1"/>
  <c r="F1317" i="7"/>
  <c r="G1317" i="7" s="1"/>
  <c r="F1318" i="7"/>
  <c r="G1318" i="7" s="1"/>
  <c r="F1319" i="7"/>
  <c r="G1319" i="7" s="1"/>
  <c r="F1320" i="7"/>
  <c r="G1320" i="7" s="1"/>
  <c r="F1321" i="7"/>
  <c r="G1321" i="7" s="1"/>
  <c r="F1322" i="7"/>
  <c r="G1322" i="7" s="1"/>
  <c r="F1323" i="7"/>
  <c r="G1323" i="7" s="1"/>
  <c r="F1324" i="7"/>
  <c r="G1324" i="7" s="1"/>
  <c r="F1325" i="7"/>
  <c r="G1325" i="7" s="1"/>
  <c r="F1326" i="7"/>
  <c r="G1326" i="7" s="1"/>
  <c r="F1327" i="7"/>
  <c r="G1327" i="7" s="1"/>
  <c r="F1328" i="7"/>
  <c r="G1328" i="7" s="1"/>
  <c r="F1329" i="7"/>
  <c r="G1329" i="7" s="1"/>
  <c r="F1330" i="7"/>
  <c r="G1330" i="7" s="1"/>
  <c r="F1331" i="7"/>
  <c r="G1331" i="7" s="1"/>
  <c r="F1332" i="7"/>
  <c r="G1332" i="7" s="1"/>
  <c r="F1333" i="7"/>
  <c r="G1333" i="7" s="1"/>
  <c r="F1334" i="7"/>
  <c r="G1334" i="7" s="1"/>
  <c r="F1335" i="7"/>
  <c r="G1335" i="7" s="1"/>
  <c r="F1336" i="7"/>
  <c r="G1336" i="7" s="1"/>
  <c r="F1337" i="7"/>
  <c r="G1337" i="7" s="1"/>
  <c r="F1338" i="7"/>
  <c r="G1338" i="7" s="1"/>
  <c r="F1339" i="7"/>
  <c r="G1339" i="7" s="1"/>
  <c r="F1340" i="7"/>
  <c r="G1340" i="7" s="1"/>
  <c r="F1341" i="7"/>
  <c r="G1341" i="7" s="1"/>
  <c r="F1342" i="7"/>
  <c r="G1342" i="7" s="1"/>
  <c r="F1343" i="7"/>
  <c r="G1343" i="7" s="1"/>
  <c r="F1344" i="7"/>
  <c r="G1344" i="7" s="1"/>
  <c r="F1345" i="7"/>
  <c r="G1345" i="7" s="1"/>
  <c r="F1346" i="7"/>
  <c r="G1346" i="7" s="1"/>
  <c r="F1347" i="7"/>
  <c r="G1347" i="7" s="1"/>
  <c r="F1348" i="7"/>
  <c r="G1348" i="7" s="1"/>
  <c r="F1349" i="7"/>
  <c r="G1349" i="7" s="1"/>
  <c r="F1350" i="7"/>
  <c r="G1350" i="7" s="1"/>
  <c r="F1351" i="7"/>
  <c r="G1351" i="7" s="1"/>
  <c r="F1352" i="7"/>
  <c r="G1352" i="7" s="1"/>
  <c r="F1353" i="7"/>
  <c r="G1353" i="7" s="1"/>
  <c r="F1354" i="7"/>
  <c r="G1354" i="7" s="1"/>
  <c r="F1355" i="7"/>
  <c r="G1355" i="7" s="1"/>
  <c r="F1356" i="7"/>
  <c r="G1356" i="7" s="1"/>
  <c r="F1357" i="7"/>
  <c r="G1357" i="7" s="1"/>
  <c r="F1358" i="7"/>
  <c r="G1358" i="7" s="1"/>
  <c r="F1359" i="7"/>
  <c r="G1359" i="7" s="1"/>
  <c r="F1360" i="7"/>
  <c r="G1360" i="7" s="1"/>
  <c r="F1361" i="7"/>
  <c r="G1361" i="7" s="1"/>
  <c r="F1362" i="7"/>
  <c r="G1362" i="7" s="1"/>
  <c r="F1363" i="7"/>
  <c r="G1363" i="7" s="1"/>
  <c r="F1364" i="7"/>
  <c r="G1364" i="7" s="1"/>
  <c r="F1365" i="7"/>
  <c r="G1365" i="7" s="1"/>
  <c r="F1366" i="7"/>
  <c r="G1366" i="7" s="1"/>
  <c r="F1367" i="7"/>
  <c r="G1367" i="7" s="1"/>
  <c r="F1368" i="7"/>
  <c r="G1368" i="7" s="1"/>
  <c r="F1369" i="7"/>
  <c r="G1369" i="7" s="1"/>
  <c r="F1370" i="7"/>
  <c r="G1370" i="7" s="1"/>
  <c r="F1371" i="7"/>
  <c r="G1371" i="7" s="1"/>
  <c r="F1372" i="7"/>
  <c r="G1372" i="7" s="1"/>
  <c r="F1373" i="7"/>
  <c r="G1373" i="7" s="1"/>
  <c r="F1374" i="7"/>
  <c r="G1374" i="7" s="1"/>
  <c r="F1375" i="7"/>
  <c r="G1375" i="7" s="1"/>
  <c r="F1376" i="7"/>
  <c r="G1376" i="7" s="1"/>
  <c r="F1377" i="7"/>
  <c r="G1377" i="7" s="1"/>
  <c r="F1378" i="7"/>
  <c r="G1378" i="7" s="1"/>
  <c r="F1379" i="7"/>
  <c r="G1379" i="7" s="1"/>
  <c r="F1380" i="7"/>
  <c r="G1380" i="7" s="1"/>
  <c r="F1381" i="7"/>
  <c r="G1381" i="7" s="1"/>
  <c r="F1382" i="7"/>
  <c r="G1382" i="7" s="1"/>
  <c r="F1383" i="7"/>
  <c r="G1383" i="7" s="1"/>
  <c r="F1384" i="7"/>
  <c r="G1384" i="7" s="1"/>
  <c r="F1385" i="7"/>
  <c r="G1385" i="7" s="1"/>
  <c r="F1386" i="7"/>
  <c r="G1386" i="7" s="1"/>
  <c r="F1387" i="7"/>
  <c r="G1387" i="7" s="1"/>
  <c r="F1388" i="7"/>
  <c r="G1388" i="7" s="1"/>
  <c r="F1389" i="7"/>
  <c r="G1389" i="7" s="1"/>
  <c r="F1390" i="7"/>
  <c r="G1390" i="7" s="1"/>
  <c r="F1391" i="7"/>
  <c r="G1391" i="7" s="1"/>
  <c r="F1392" i="7"/>
  <c r="G1392" i="7" s="1"/>
  <c r="F1393" i="7"/>
  <c r="G1393" i="7" s="1"/>
  <c r="F1394" i="7"/>
  <c r="G1394" i="7" s="1"/>
  <c r="F1395" i="7"/>
  <c r="G1395" i="7" s="1"/>
  <c r="F1396" i="7"/>
  <c r="G1396" i="7" s="1"/>
  <c r="F1397" i="7"/>
  <c r="G1397" i="7" s="1"/>
  <c r="F1398" i="7"/>
  <c r="G1398" i="7" s="1"/>
  <c r="F1399" i="7"/>
  <c r="G1399" i="7" s="1"/>
  <c r="F1400" i="7"/>
  <c r="G1400" i="7" s="1"/>
  <c r="F1401" i="7"/>
  <c r="G1401" i="7" s="1"/>
  <c r="F1402" i="7"/>
  <c r="G1402" i="7" s="1"/>
  <c r="F1403" i="7"/>
  <c r="G1403" i="7" s="1"/>
  <c r="F1404" i="7"/>
  <c r="G1404" i="7" s="1"/>
  <c r="F1405" i="7"/>
  <c r="G1405" i="7" s="1"/>
  <c r="F1406" i="7"/>
  <c r="G1406" i="7" s="1"/>
  <c r="F1407" i="7"/>
  <c r="G1407" i="7" s="1"/>
  <c r="F1408" i="7"/>
  <c r="G1408" i="7" s="1"/>
  <c r="F1409" i="7"/>
  <c r="G1409" i="7" s="1"/>
  <c r="F1410" i="7"/>
  <c r="G1410" i="7" s="1"/>
  <c r="F1411" i="7"/>
  <c r="G1411" i="7" s="1"/>
  <c r="F1412" i="7"/>
  <c r="G1412" i="7" s="1"/>
  <c r="F1413" i="7"/>
  <c r="G1413" i="7" s="1"/>
  <c r="F1414" i="7"/>
  <c r="G1414" i="7" s="1"/>
  <c r="F1415" i="7"/>
  <c r="G1415" i="7" s="1"/>
  <c r="F1416" i="7"/>
  <c r="G1416" i="7" s="1"/>
  <c r="F1417" i="7"/>
  <c r="G1417" i="7" s="1"/>
  <c r="F1418" i="7"/>
  <c r="G1418" i="7" s="1"/>
  <c r="F1419" i="7"/>
  <c r="G1419" i="7" s="1"/>
  <c r="F1420" i="7"/>
  <c r="G1420" i="7" s="1"/>
  <c r="F1421" i="7"/>
  <c r="G1421" i="7" s="1"/>
  <c r="F1422" i="7"/>
  <c r="G1422" i="7" s="1"/>
  <c r="F1423" i="7"/>
  <c r="G1423" i="7" s="1"/>
  <c r="F1424" i="7"/>
  <c r="G1424" i="7" s="1"/>
  <c r="F1425" i="7"/>
  <c r="G1425" i="7" s="1"/>
  <c r="F1426" i="7"/>
  <c r="G1426" i="7" s="1"/>
  <c r="F1427" i="7"/>
  <c r="G1427" i="7" s="1"/>
  <c r="F1428" i="7"/>
  <c r="G1428" i="7" s="1"/>
  <c r="F1429" i="7"/>
  <c r="G1429" i="7" s="1"/>
  <c r="F1430" i="7"/>
  <c r="G1430" i="7" s="1"/>
  <c r="F1431" i="7"/>
  <c r="G1431" i="7" s="1"/>
  <c r="F1432" i="7"/>
  <c r="G1432" i="7" s="1"/>
  <c r="F1433" i="7"/>
  <c r="G1433" i="7" s="1"/>
  <c r="F1434" i="7"/>
  <c r="G1434" i="7" s="1"/>
  <c r="F1435" i="7"/>
  <c r="G1435" i="7" s="1"/>
  <c r="F1436" i="7"/>
  <c r="G1436" i="7" s="1"/>
  <c r="F1437" i="7"/>
  <c r="G1437" i="7" s="1"/>
  <c r="F1438" i="7"/>
  <c r="G1438" i="7" s="1"/>
  <c r="F1439" i="7"/>
  <c r="G1439" i="7" s="1"/>
  <c r="F1440" i="7"/>
  <c r="G1440" i="7" s="1"/>
  <c r="F1441" i="7"/>
  <c r="G1441" i="7" s="1"/>
  <c r="F1442" i="7"/>
  <c r="G1442" i="7" s="1"/>
  <c r="F1443" i="7"/>
  <c r="G1443" i="7" s="1"/>
  <c r="F1444" i="7"/>
  <c r="G1444" i="7" s="1"/>
  <c r="F1445" i="7"/>
  <c r="G1445" i="7" s="1"/>
  <c r="F1446" i="7"/>
  <c r="G1446" i="7" s="1"/>
  <c r="F1447" i="7"/>
  <c r="G1447" i="7" s="1"/>
  <c r="F1448" i="7"/>
  <c r="G1448" i="7" s="1"/>
  <c r="F1449" i="7"/>
  <c r="G1449" i="7" s="1"/>
  <c r="F1450" i="7"/>
  <c r="G1450" i="7" s="1"/>
  <c r="F1451" i="7"/>
  <c r="G1451" i="7" s="1"/>
  <c r="F1452" i="7"/>
  <c r="G1452" i="7" s="1"/>
  <c r="F1453" i="7"/>
  <c r="G1453" i="7" s="1"/>
  <c r="F1454" i="7"/>
  <c r="G1454" i="7" s="1"/>
  <c r="F1455" i="7"/>
  <c r="G1455" i="7" s="1"/>
  <c r="F1456" i="7"/>
  <c r="G1456" i="7" s="1"/>
  <c r="F1457" i="7"/>
  <c r="G1457" i="7" s="1"/>
  <c r="F1458" i="7"/>
  <c r="G1458" i="7" s="1"/>
  <c r="F1459" i="7"/>
  <c r="G1459" i="7" s="1"/>
  <c r="F1460" i="7"/>
  <c r="G1460" i="7" s="1"/>
  <c r="F1461" i="7"/>
  <c r="G1461" i="7" s="1"/>
  <c r="F1462" i="7"/>
  <c r="G1462" i="7" s="1"/>
  <c r="F1463" i="7"/>
  <c r="G1463" i="7" s="1"/>
  <c r="F1464" i="7"/>
  <c r="G1464" i="7" s="1"/>
  <c r="F1465" i="7"/>
  <c r="G1465" i="7" s="1"/>
  <c r="F1466" i="7"/>
  <c r="G1466" i="7" s="1"/>
  <c r="F1467" i="7"/>
  <c r="G1467" i="7" s="1"/>
  <c r="F1468" i="7"/>
  <c r="G1468" i="7" s="1"/>
  <c r="F1469" i="7"/>
  <c r="G1469" i="7" s="1"/>
  <c r="F1470" i="7"/>
  <c r="G1470" i="7" s="1"/>
  <c r="F1471" i="7"/>
  <c r="G1471" i="7" s="1"/>
  <c r="F1472" i="7"/>
  <c r="G1472" i="7" s="1"/>
  <c r="F1473" i="7"/>
  <c r="G1473" i="7" s="1"/>
  <c r="F1474" i="7"/>
  <c r="G1474" i="7" s="1"/>
  <c r="F1475" i="7"/>
  <c r="G1475" i="7" s="1"/>
  <c r="F1476" i="7"/>
  <c r="G1476" i="7" s="1"/>
  <c r="F1477" i="7"/>
  <c r="G1477" i="7" s="1"/>
  <c r="F1478" i="7"/>
  <c r="G1478" i="7" s="1"/>
  <c r="F1479" i="7"/>
  <c r="G1479" i="7" s="1"/>
  <c r="F1480" i="7"/>
  <c r="G1480" i="7" s="1"/>
  <c r="F1481" i="7"/>
  <c r="G1481" i="7" s="1"/>
  <c r="F1482" i="7"/>
  <c r="G1482" i="7" s="1"/>
  <c r="F1483" i="7"/>
  <c r="G1483" i="7" s="1"/>
  <c r="F1484" i="7"/>
  <c r="G1484" i="7" s="1"/>
  <c r="F1485" i="7"/>
  <c r="G1485" i="7" s="1"/>
  <c r="F1486" i="7"/>
  <c r="G1486" i="7" s="1"/>
  <c r="F1487" i="7"/>
  <c r="G1487" i="7" s="1"/>
  <c r="F1488" i="7"/>
  <c r="G1488" i="7" s="1"/>
  <c r="F1489" i="7"/>
  <c r="G1489" i="7" s="1"/>
  <c r="F1490" i="7"/>
  <c r="G1490" i="7" s="1"/>
  <c r="F1491" i="7"/>
  <c r="G1491" i="7" s="1"/>
  <c r="F1492" i="7"/>
  <c r="G1492" i="7" s="1"/>
  <c r="F1493" i="7"/>
  <c r="G1493" i="7" s="1"/>
  <c r="F1494" i="7"/>
  <c r="G1494" i="7" s="1"/>
  <c r="F1495" i="7"/>
  <c r="G1495" i="7" s="1"/>
  <c r="F1496" i="7"/>
  <c r="G1496" i="7" s="1"/>
  <c r="F1497" i="7"/>
  <c r="G1497" i="7" s="1"/>
  <c r="F1498" i="7"/>
  <c r="G1498" i="7" s="1"/>
  <c r="F1499" i="7"/>
  <c r="G1499" i="7" s="1"/>
  <c r="F1500" i="7"/>
  <c r="G1500" i="7" s="1"/>
  <c r="F1501" i="7"/>
  <c r="G1501" i="7" s="1"/>
  <c r="F1502" i="7"/>
  <c r="G1502" i="7" s="1"/>
  <c r="F1503" i="7"/>
  <c r="G1503" i="7" s="1"/>
  <c r="F1504" i="7"/>
  <c r="G1504" i="7" s="1"/>
  <c r="F1505" i="7"/>
  <c r="G1505" i="7" s="1"/>
  <c r="F1506" i="7"/>
  <c r="G1506" i="7" s="1"/>
  <c r="F1507" i="7"/>
  <c r="G1507" i="7" s="1"/>
  <c r="F1508" i="7"/>
  <c r="G1508" i="7" s="1"/>
  <c r="F1509" i="7"/>
  <c r="G1509" i="7" s="1"/>
  <c r="F1510" i="7"/>
  <c r="G1510" i="7" s="1"/>
  <c r="F1511" i="7"/>
  <c r="G1511" i="7" s="1"/>
  <c r="F1512" i="7"/>
  <c r="G1512" i="7" s="1"/>
  <c r="F1513" i="7"/>
  <c r="G1513" i="7" s="1"/>
  <c r="F1514" i="7"/>
  <c r="G1514" i="7" s="1"/>
  <c r="F1515" i="7"/>
  <c r="G1515" i="7" s="1"/>
  <c r="F1516" i="7"/>
  <c r="G1516" i="7" s="1"/>
  <c r="F1517" i="7"/>
  <c r="G1517" i="7" s="1"/>
  <c r="F1518" i="7"/>
  <c r="G1518" i="7" s="1"/>
  <c r="F1519" i="7"/>
  <c r="G1519" i="7" s="1"/>
  <c r="F1520" i="7"/>
  <c r="G1520" i="7" s="1"/>
  <c r="F1521" i="7"/>
  <c r="G1521" i="7" s="1"/>
  <c r="F1522" i="7"/>
  <c r="G1522" i="7" s="1"/>
  <c r="F1523" i="7"/>
  <c r="G1523" i="7" s="1"/>
  <c r="F1524" i="7"/>
  <c r="G1524" i="7" s="1"/>
  <c r="F1525" i="7"/>
  <c r="G1525" i="7" s="1"/>
  <c r="F1526" i="7"/>
  <c r="G1526" i="7" s="1"/>
  <c r="F1527" i="7"/>
  <c r="G1527" i="7" s="1"/>
  <c r="F1528" i="7"/>
  <c r="G1528" i="7" s="1"/>
  <c r="F1529" i="7"/>
  <c r="G1529" i="7" s="1"/>
  <c r="F1530" i="7"/>
  <c r="G1530" i="7" s="1"/>
  <c r="F1531" i="7"/>
  <c r="G1531" i="7" s="1"/>
  <c r="F1532" i="7"/>
  <c r="G1532" i="7" s="1"/>
  <c r="F1533" i="7"/>
  <c r="G1533" i="7" s="1"/>
  <c r="F1534" i="7"/>
  <c r="G1534" i="7" s="1"/>
  <c r="F1535" i="7"/>
  <c r="G1535" i="7" s="1"/>
  <c r="F1536" i="7"/>
  <c r="G1536" i="7" s="1"/>
  <c r="F1537" i="7"/>
  <c r="G1537" i="7" s="1"/>
  <c r="F1538" i="7"/>
  <c r="G1538" i="7" s="1"/>
  <c r="F1539" i="7"/>
  <c r="G1539" i="7" s="1"/>
  <c r="F1540" i="7"/>
  <c r="G1540" i="7" s="1"/>
  <c r="F1541" i="7"/>
  <c r="G1541" i="7" s="1"/>
  <c r="F1542" i="7"/>
  <c r="G1542" i="7" s="1"/>
  <c r="F1543" i="7"/>
  <c r="G1543" i="7" s="1"/>
  <c r="F1544" i="7"/>
  <c r="G1544" i="7" s="1"/>
  <c r="F1545" i="7"/>
  <c r="G1545" i="7" s="1"/>
  <c r="F1546" i="7"/>
  <c r="G1546" i="7" s="1"/>
  <c r="F1547" i="7"/>
  <c r="G1547" i="7" s="1"/>
  <c r="F1548" i="7"/>
  <c r="G1548" i="7" s="1"/>
  <c r="F1549" i="7"/>
  <c r="G1549" i="7" s="1"/>
  <c r="F1550" i="7"/>
  <c r="G1550" i="7" s="1"/>
  <c r="F1551" i="7"/>
  <c r="G1551" i="7" s="1"/>
  <c r="F1552" i="7"/>
  <c r="G1552" i="7" s="1"/>
  <c r="F1553" i="7"/>
  <c r="G1553" i="7" s="1"/>
  <c r="F1554" i="7"/>
  <c r="G1554" i="7" s="1"/>
  <c r="F1555" i="7"/>
  <c r="G1555" i="7" s="1"/>
  <c r="F1556" i="7"/>
  <c r="G1556" i="7" s="1"/>
  <c r="F1557" i="7"/>
  <c r="G1557" i="7" s="1"/>
  <c r="F1558" i="7"/>
  <c r="G1558" i="7" s="1"/>
  <c r="F1559" i="7"/>
  <c r="G1559" i="7" s="1"/>
  <c r="F1560" i="7"/>
  <c r="G1560" i="7" s="1"/>
  <c r="F1561" i="7"/>
  <c r="G1561" i="7" s="1"/>
  <c r="F1562" i="7"/>
  <c r="G1562" i="7" s="1"/>
  <c r="F1563" i="7"/>
  <c r="G1563" i="7" s="1"/>
  <c r="F1564" i="7"/>
  <c r="G1564" i="7" s="1"/>
  <c r="F1565" i="7"/>
  <c r="G1565" i="7" s="1"/>
  <c r="F1566" i="7"/>
  <c r="G1566" i="7" s="1"/>
  <c r="F1567" i="7"/>
  <c r="G1567" i="7" s="1"/>
  <c r="F1568" i="7"/>
  <c r="G1568" i="7" s="1"/>
  <c r="F1569" i="7"/>
  <c r="G1569" i="7" s="1"/>
  <c r="F1570" i="7"/>
  <c r="G1570" i="7" s="1"/>
  <c r="F1571" i="7"/>
  <c r="G1571" i="7" s="1"/>
  <c r="F1572" i="7"/>
  <c r="G1572" i="7" s="1"/>
  <c r="F1573" i="7"/>
  <c r="G1573" i="7" s="1"/>
  <c r="F1574" i="7"/>
  <c r="G1574" i="7" s="1"/>
  <c r="F1575" i="7"/>
  <c r="G1575" i="7" s="1"/>
  <c r="F1576" i="7"/>
  <c r="G1576" i="7" s="1"/>
  <c r="F1577" i="7"/>
  <c r="G1577" i="7" s="1"/>
  <c r="F1578" i="7"/>
  <c r="G1578" i="7" s="1"/>
  <c r="F1579" i="7"/>
  <c r="G1579" i="7" s="1"/>
  <c r="F1580" i="7"/>
  <c r="G1580" i="7" s="1"/>
  <c r="F1581" i="7"/>
  <c r="G1581" i="7" s="1"/>
  <c r="F1582" i="7"/>
  <c r="G1582" i="7" s="1"/>
  <c r="F1583" i="7"/>
  <c r="G1583" i="7" s="1"/>
  <c r="F1584" i="7"/>
  <c r="G1584" i="7" s="1"/>
  <c r="F1585" i="7"/>
  <c r="G1585" i="7" s="1"/>
  <c r="F1586" i="7"/>
  <c r="G1586" i="7" s="1"/>
  <c r="F1587" i="7"/>
  <c r="G1587" i="7" s="1"/>
  <c r="F1588" i="7"/>
  <c r="G1588" i="7" s="1"/>
  <c r="F1589" i="7"/>
  <c r="G1589" i="7" s="1"/>
  <c r="F1590" i="7"/>
  <c r="G1590" i="7" s="1"/>
  <c r="F1591" i="7"/>
  <c r="G1591" i="7" s="1"/>
  <c r="F1592" i="7"/>
  <c r="G1592" i="7" s="1"/>
  <c r="F1593" i="7"/>
  <c r="G1593" i="7" s="1"/>
  <c r="F1594" i="7"/>
  <c r="G1594" i="7" s="1"/>
  <c r="F1595" i="7"/>
  <c r="G1595" i="7" s="1"/>
  <c r="F1596" i="7"/>
  <c r="G1596" i="7" s="1"/>
  <c r="F1597" i="7"/>
  <c r="G1597" i="7" s="1"/>
  <c r="F1598" i="7"/>
  <c r="G1598" i="7" s="1"/>
  <c r="F1599" i="7"/>
  <c r="G1599" i="7" s="1"/>
  <c r="F1600" i="7"/>
  <c r="G1600" i="7" s="1"/>
  <c r="F1601" i="7"/>
  <c r="G1601" i="7" s="1"/>
  <c r="F1602" i="7"/>
  <c r="G1602" i="7" s="1"/>
  <c r="F1603" i="7"/>
  <c r="G1603" i="7" s="1"/>
  <c r="F1604" i="7"/>
  <c r="G1604" i="7" s="1"/>
  <c r="F1605" i="7"/>
  <c r="G1605" i="7" s="1"/>
  <c r="F1606" i="7"/>
  <c r="G1606" i="7" s="1"/>
  <c r="F1607" i="7"/>
  <c r="G1607" i="7" s="1"/>
  <c r="F1608" i="7"/>
  <c r="G1608" i="7" s="1"/>
  <c r="F1609" i="7"/>
  <c r="G1609" i="7" s="1"/>
  <c r="F1610" i="7"/>
  <c r="G1610" i="7" s="1"/>
  <c r="F1611" i="7"/>
  <c r="G1611" i="7" s="1"/>
  <c r="F1612" i="7"/>
  <c r="G1612" i="7" s="1"/>
  <c r="F1613" i="7"/>
  <c r="G1613" i="7" s="1"/>
  <c r="F1614" i="7"/>
  <c r="G1614" i="7" s="1"/>
  <c r="F1615" i="7"/>
  <c r="G1615" i="7" s="1"/>
  <c r="F1616" i="7"/>
  <c r="G1616" i="7" s="1"/>
  <c r="F1617" i="7"/>
  <c r="G1617" i="7" s="1"/>
  <c r="F1618" i="7"/>
  <c r="G1618" i="7" s="1"/>
  <c r="F1619" i="7"/>
  <c r="G1619" i="7" s="1"/>
  <c r="F1620" i="7"/>
  <c r="G1620" i="7" s="1"/>
  <c r="F1621" i="7"/>
  <c r="G1621" i="7" s="1"/>
  <c r="F1622" i="7"/>
  <c r="G1622" i="7" s="1"/>
  <c r="F1623" i="7"/>
  <c r="G1623" i="7" s="1"/>
  <c r="F1624" i="7"/>
  <c r="G1624" i="7" s="1"/>
  <c r="F1625" i="7"/>
  <c r="G1625" i="7" s="1"/>
  <c r="F1626" i="7"/>
  <c r="G1626" i="7" s="1"/>
  <c r="F1627" i="7"/>
  <c r="G1627" i="7" s="1"/>
  <c r="F1628" i="7"/>
  <c r="G1628" i="7" s="1"/>
  <c r="F1629" i="7"/>
  <c r="G1629" i="7" s="1"/>
  <c r="F1630" i="7"/>
  <c r="G1630" i="7" s="1"/>
  <c r="F1631" i="7"/>
  <c r="G1631" i="7" s="1"/>
  <c r="F1632" i="7"/>
  <c r="G1632" i="7" s="1"/>
  <c r="F1633" i="7"/>
  <c r="G1633" i="7" s="1"/>
  <c r="F1634" i="7"/>
  <c r="G1634" i="7" s="1"/>
  <c r="F1635" i="7"/>
  <c r="G1635" i="7" s="1"/>
  <c r="F1636" i="7"/>
  <c r="G1636" i="7" s="1"/>
  <c r="F1637" i="7"/>
  <c r="G1637" i="7" s="1"/>
  <c r="F1638" i="7"/>
  <c r="G1638" i="7" s="1"/>
  <c r="F1639" i="7"/>
  <c r="G1639" i="7" s="1"/>
  <c r="F1640" i="7"/>
  <c r="G1640" i="7" s="1"/>
  <c r="F1641" i="7"/>
  <c r="G1641" i="7" s="1"/>
  <c r="F1642" i="7"/>
  <c r="G1642" i="7" s="1"/>
  <c r="F1643" i="7"/>
  <c r="G1643" i="7" s="1"/>
  <c r="F1644" i="7"/>
  <c r="G1644" i="7" s="1"/>
  <c r="F1645" i="7"/>
  <c r="G1645" i="7" s="1"/>
  <c r="F1646" i="7"/>
  <c r="G1646" i="7" s="1"/>
  <c r="F1647" i="7"/>
  <c r="G1647" i="7" s="1"/>
  <c r="F1648" i="7"/>
  <c r="G1648" i="7" s="1"/>
  <c r="F1649" i="7"/>
  <c r="G1649" i="7" s="1"/>
  <c r="F1650" i="7"/>
  <c r="G1650" i="7" s="1"/>
  <c r="F1651" i="7"/>
  <c r="G1651" i="7" s="1"/>
  <c r="F1652" i="7"/>
  <c r="G1652" i="7" s="1"/>
  <c r="F1653" i="7"/>
  <c r="G1653" i="7" s="1"/>
  <c r="F1654" i="7"/>
  <c r="G1654" i="7" s="1"/>
  <c r="F1655" i="7"/>
  <c r="G1655" i="7" s="1"/>
  <c r="F1656" i="7"/>
  <c r="G1656" i="7" s="1"/>
  <c r="F1657" i="7"/>
  <c r="G1657" i="7" s="1"/>
  <c r="F1658" i="7"/>
  <c r="G1658" i="7" s="1"/>
  <c r="F1659" i="7"/>
  <c r="G1659" i="7" s="1"/>
  <c r="F1660" i="7"/>
  <c r="G1660" i="7" s="1"/>
  <c r="F1661" i="7"/>
  <c r="G1661" i="7" s="1"/>
  <c r="F1662" i="7"/>
  <c r="G1662" i="7" s="1"/>
  <c r="F1663" i="7"/>
  <c r="G1663" i="7" s="1"/>
  <c r="F1664" i="7"/>
  <c r="G1664" i="7" s="1"/>
  <c r="F1665" i="7"/>
  <c r="G1665" i="7" s="1"/>
  <c r="F1666" i="7"/>
  <c r="G1666" i="7" s="1"/>
  <c r="F1667" i="7"/>
  <c r="G1667" i="7" s="1"/>
  <c r="F1668" i="7"/>
  <c r="G1668" i="7" s="1"/>
  <c r="F1669" i="7"/>
  <c r="G1669" i="7" s="1"/>
  <c r="F1670" i="7"/>
  <c r="G1670" i="7" s="1"/>
  <c r="F1671" i="7"/>
  <c r="G1671" i="7" s="1"/>
  <c r="F1672" i="7"/>
  <c r="G1672" i="7" s="1"/>
  <c r="F1673" i="7"/>
  <c r="G1673" i="7" s="1"/>
  <c r="F1674" i="7"/>
  <c r="G1674" i="7" s="1"/>
  <c r="F1675" i="7"/>
  <c r="G1675" i="7" s="1"/>
  <c r="F1676" i="7"/>
  <c r="G1676" i="7" s="1"/>
  <c r="F1677" i="7"/>
  <c r="G1677" i="7" s="1"/>
  <c r="F1678" i="7"/>
  <c r="G1678" i="7" s="1"/>
  <c r="F1679" i="7"/>
  <c r="G1679" i="7" s="1"/>
  <c r="F1680" i="7"/>
  <c r="G1680" i="7" s="1"/>
  <c r="F1681" i="7"/>
  <c r="G1681" i="7" s="1"/>
  <c r="F1682" i="7"/>
  <c r="G1682" i="7" s="1"/>
  <c r="F1683" i="7"/>
  <c r="G1683" i="7" s="1"/>
  <c r="F1684" i="7"/>
  <c r="G1684" i="7" s="1"/>
  <c r="F1685" i="7"/>
  <c r="G1685" i="7" s="1"/>
  <c r="F1686" i="7"/>
  <c r="G1686" i="7" s="1"/>
  <c r="F1687" i="7"/>
  <c r="G1687" i="7" s="1"/>
  <c r="F1688" i="7"/>
  <c r="G1688" i="7" s="1"/>
  <c r="F1689" i="7"/>
  <c r="G1689" i="7" s="1"/>
  <c r="F1690" i="7"/>
  <c r="G1690" i="7" s="1"/>
  <c r="F1691" i="7"/>
  <c r="G1691" i="7" s="1"/>
  <c r="F1692" i="7"/>
  <c r="G1692" i="7" s="1"/>
  <c r="F1693" i="7"/>
  <c r="G1693" i="7" s="1"/>
  <c r="F1694" i="7"/>
  <c r="G1694" i="7" s="1"/>
  <c r="F1695" i="7"/>
  <c r="G1695" i="7" s="1"/>
  <c r="F1696" i="7"/>
  <c r="G1696" i="7" s="1"/>
  <c r="F1697" i="7"/>
  <c r="G1697" i="7" s="1"/>
  <c r="F1698" i="7"/>
  <c r="G1698" i="7" s="1"/>
  <c r="F1699" i="7"/>
  <c r="G1699" i="7" s="1"/>
  <c r="F1700" i="7"/>
  <c r="G1700" i="7" s="1"/>
  <c r="F1701" i="7"/>
  <c r="G1701" i="7" s="1"/>
  <c r="F1702" i="7"/>
  <c r="G1702" i="7" s="1"/>
  <c r="F1703" i="7"/>
  <c r="G1703" i="7" s="1"/>
  <c r="F1704" i="7"/>
  <c r="G1704" i="7" s="1"/>
  <c r="F1705" i="7"/>
  <c r="G1705" i="7" s="1"/>
  <c r="F1706" i="7"/>
  <c r="G1706" i="7" s="1"/>
  <c r="F1707" i="7"/>
  <c r="G1707" i="7" s="1"/>
  <c r="F1708" i="7"/>
  <c r="G1708" i="7" s="1"/>
  <c r="F1709" i="7"/>
  <c r="G1709" i="7" s="1"/>
  <c r="F1710" i="7"/>
  <c r="G1710" i="7" s="1"/>
  <c r="F1711" i="7"/>
  <c r="G1711" i="7" s="1"/>
  <c r="F1712" i="7"/>
  <c r="G1712" i="7" s="1"/>
  <c r="F1713" i="7"/>
  <c r="G1713" i="7" s="1"/>
  <c r="F1714" i="7"/>
  <c r="G1714" i="7" s="1"/>
  <c r="F1715" i="7"/>
  <c r="G1715" i="7" s="1"/>
  <c r="F1716" i="7"/>
  <c r="G1716" i="7" s="1"/>
  <c r="F1717" i="7"/>
  <c r="G1717" i="7" s="1"/>
  <c r="F1718" i="7"/>
  <c r="G1718" i="7" s="1"/>
  <c r="F1719" i="7"/>
  <c r="G1719" i="7" s="1"/>
  <c r="F1720" i="7"/>
  <c r="G1720" i="7" s="1"/>
  <c r="F1721" i="7"/>
  <c r="G1721" i="7" s="1"/>
  <c r="F1722" i="7"/>
  <c r="G1722" i="7" s="1"/>
  <c r="F1723" i="7"/>
  <c r="G1723" i="7" s="1"/>
  <c r="F1724" i="7"/>
  <c r="G1724" i="7" s="1"/>
  <c r="F1725" i="7"/>
  <c r="G1725" i="7" s="1"/>
  <c r="F1726" i="7"/>
  <c r="G1726" i="7" s="1"/>
  <c r="F1727" i="7"/>
  <c r="G1727" i="7" s="1"/>
  <c r="F1728" i="7"/>
  <c r="G1728" i="7" s="1"/>
  <c r="F1729" i="7"/>
  <c r="G1729" i="7" s="1"/>
  <c r="F1730" i="7"/>
  <c r="G1730" i="7" s="1"/>
  <c r="F1731" i="7"/>
  <c r="G1731" i="7" s="1"/>
  <c r="F1732" i="7"/>
  <c r="G1732" i="7" s="1"/>
  <c r="F1733" i="7"/>
  <c r="G1733" i="7" s="1"/>
  <c r="F1734" i="7"/>
  <c r="G1734" i="7" s="1"/>
  <c r="F1735" i="7"/>
  <c r="G1735" i="7" s="1"/>
  <c r="F1736" i="7"/>
  <c r="G1736" i="7" s="1"/>
  <c r="F1737" i="7"/>
  <c r="G1737" i="7" s="1"/>
  <c r="F1738" i="7"/>
  <c r="G1738" i="7" s="1"/>
  <c r="F1739" i="7"/>
  <c r="G1739" i="7" s="1"/>
  <c r="F1740" i="7"/>
  <c r="G1740" i="7" s="1"/>
  <c r="F1741" i="7"/>
  <c r="G1741" i="7" s="1"/>
  <c r="F1742" i="7"/>
  <c r="G1742" i="7" s="1"/>
  <c r="F1743" i="7"/>
  <c r="G1743" i="7" s="1"/>
  <c r="F1744" i="7"/>
  <c r="G1744" i="7" s="1"/>
  <c r="F1745" i="7"/>
  <c r="G1745" i="7" s="1"/>
  <c r="F1746" i="7"/>
  <c r="G1746" i="7" s="1"/>
  <c r="F1747" i="7"/>
  <c r="G1747" i="7" s="1"/>
  <c r="F1748" i="7"/>
  <c r="G1748" i="7" s="1"/>
  <c r="F1749" i="7"/>
  <c r="G1749" i="7" s="1"/>
  <c r="F1750" i="7"/>
  <c r="G1750" i="7" s="1"/>
  <c r="F1751" i="7"/>
  <c r="G1751" i="7" s="1"/>
  <c r="F1752" i="7"/>
  <c r="G1752" i="7" s="1"/>
  <c r="F1753" i="7"/>
  <c r="G1753" i="7" s="1"/>
  <c r="F1754" i="7"/>
  <c r="G1754" i="7" s="1"/>
  <c r="F1755" i="7"/>
  <c r="G1755" i="7" s="1"/>
  <c r="F1756" i="7"/>
  <c r="G1756" i="7" s="1"/>
  <c r="F1757" i="7"/>
  <c r="G1757" i="7" s="1"/>
  <c r="F1758" i="7"/>
  <c r="G1758" i="7" s="1"/>
  <c r="F1759" i="7"/>
  <c r="G1759" i="7" s="1"/>
  <c r="F1760" i="7"/>
  <c r="G1760" i="7" s="1"/>
  <c r="F1761" i="7"/>
  <c r="G1761" i="7" s="1"/>
  <c r="F1762" i="7"/>
  <c r="G1762" i="7" s="1"/>
  <c r="F1763" i="7"/>
  <c r="G1763" i="7" s="1"/>
  <c r="F1764" i="7"/>
  <c r="G1764" i="7" s="1"/>
  <c r="F1765" i="7"/>
  <c r="G1765" i="7" s="1"/>
  <c r="F1766" i="7"/>
  <c r="G1766" i="7" s="1"/>
  <c r="F1767" i="7"/>
  <c r="G1767" i="7" s="1"/>
  <c r="F1768" i="7"/>
  <c r="G1768" i="7" s="1"/>
  <c r="F1769" i="7"/>
  <c r="G1769" i="7" s="1"/>
  <c r="F1770" i="7"/>
  <c r="G1770" i="7" s="1"/>
  <c r="F1771" i="7"/>
  <c r="G1771" i="7" s="1"/>
  <c r="F1772" i="7"/>
  <c r="G1772" i="7" s="1"/>
  <c r="F1773" i="7"/>
  <c r="G1773" i="7" s="1"/>
  <c r="F1774" i="7"/>
  <c r="G1774" i="7" s="1"/>
  <c r="F1775" i="7"/>
  <c r="G1775" i="7" s="1"/>
  <c r="F1776" i="7"/>
  <c r="G1776" i="7" s="1"/>
  <c r="F1777" i="7"/>
  <c r="G1777" i="7" s="1"/>
  <c r="F1778" i="7"/>
  <c r="G1778" i="7" s="1"/>
  <c r="F1779" i="7"/>
  <c r="G1779" i="7" s="1"/>
  <c r="F1780" i="7"/>
  <c r="G1780" i="7" s="1"/>
  <c r="F1781" i="7"/>
  <c r="G1781" i="7" s="1"/>
  <c r="F1782" i="7"/>
  <c r="G1782" i="7" s="1"/>
  <c r="F1783" i="7"/>
  <c r="G1783" i="7" s="1"/>
  <c r="F1784" i="7"/>
  <c r="G1784" i="7" s="1"/>
  <c r="F1785" i="7"/>
  <c r="G1785" i="7" s="1"/>
  <c r="F1786" i="7"/>
  <c r="G1786" i="7" s="1"/>
  <c r="F1787" i="7"/>
  <c r="G1787" i="7" s="1"/>
  <c r="F1788" i="7"/>
  <c r="G1788" i="7" s="1"/>
  <c r="F1789" i="7"/>
  <c r="G1789" i="7" s="1"/>
  <c r="F1790" i="7"/>
  <c r="G1790" i="7" s="1"/>
  <c r="F1791" i="7"/>
  <c r="G1791" i="7" s="1"/>
  <c r="F1792" i="7"/>
  <c r="G1792" i="7" s="1"/>
  <c r="F1793" i="7"/>
  <c r="G1793" i="7" s="1"/>
  <c r="F1794" i="7"/>
  <c r="G1794" i="7" s="1"/>
  <c r="F1795" i="7"/>
  <c r="G1795" i="7" s="1"/>
  <c r="F1796" i="7"/>
  <c r="G1796" i="7" s="1"/>
  <c r="F1797" i="7"/>
  <c r="G1797" i="7" s="1"/>
  <c r="F1798" i="7"/>
  <c r="G1798" i="7" s="1"/>
  <c r="F1799" i="7"/>
  <c r="G1799" i="7" s="1"/>
  <c r="F1800" i="7"/>
  <c r="G1800" i="7" s="1"/>
  <c r="F1801" i="7"/>
  <c r="G1801" i="7" s="1"/>
  <c r="F1802" i="7"/>
  <c r="G1802" i="7" s="1"/>
  <c r="F1803" i="7"/>
  <c r="G1803" i="7" s="1"/>
  <c r="F1804" i="7"/>
  <c r="G1804" i="7" s="1"/>
  <c r="F1805" i="7"/>
  <c r="G1805" i="7" s="1"/>
  <c r="F1806" i="7"/>
  <c r="G1806" i="7" s="1"/>
  <c r="F1807" i="7"/>
  <c r="G1807" i="7" s="1"/>
  <c r="F1808" i="7"/>
  <c r="G1808" i="7" s="1"/>
  <c r="F1809" i="7"/>
  <c r="G1809" i="7" s="1"/>
  <c r="F1810" i="7"/>
  <c r="G1810" i="7" s="1"/>
  <c r="F1811" i="7"/>
  <c r="G1811" i="7" s="1"/>
  <c r="F1812" i="7"/>
  <c r="G1812" i="7" s="1"/>
  <c r="F1813" i="7"/>
  <c r="G1813" i="7" s="1"/>
  <c r="F1814" i="7"/>
  <c r="G1814" i="7" s="1"/>
  <c r="F1815" i="7"/>
  <c r="G1815" i="7" s="1"/>
  <c r="F1816" i="7"/>
  <c r="G1816" i="7" s="1"/>
  <c r="F1817" i="7"/>
  <c r="G1817" i="7" s="1"/>
  <c r="F1818" i="7"/>
  <c r="G1818" i="7" s="1"/>
  <c r="F1819" i="7"/>
  <c r="G1819" i="7" s="1"/>
  <c r="F1820" i="7"/>
  <c r="G1820" i="7" s="1"/>
  <c r="F1821" i="7"/>
  <c r="G1821" i="7" s="1"/>
  <c r="F1822" i="7"/>
  <c r="G1822" i="7" s="1"/>
  <c r="F1823" i="7"/>
  <c r="G1823" i="7" s="1"/>
  <c r="F1824" i="7"/>
  <c r="G1824" i="7" s="1"/>
  <c r="F1825" i="7"/>
  <c r="G1825" i="7" s="1"/>
  <c r="F1826" i="7"/>
  <c r="G1826" i="7" s="1"/>
  <c r="F1827" i="7"/>
  <c r="G1827" i="7" s="1"/>
  <c r="F1828" i="7"/>
  <c r="G1828" i="7" s="1"/>
  <c r="F1829" i="7"/>
  <c r="G1829" i="7" s="1"/>
  <c r="F1830" i="7"/>
  <c r="G1830" i="7" s="1"/>
  <c r="F1831" i="7"/>
  <c r="G1831" i="7" s="1"/>
  <c r="F1832" i="7"/>
  <c r="G1832" i="7" s="1"/>
  <c r="F1833" i="7"/>
  <c r="G1833" i="7" s="1"/>
  <c r="F1834" i="7"/>
  <c r="G1834" i="7" s="1"/>
  <c r="F1835" i="7"/>
  <c r="G1835" i="7" s="1"/>
  <c r="F1836" i="7"/>
  <c r="G1836" i="7" s="1"/>
  <c r="F1837" i="7"/>
  <c r="G1837" i="7" s="1"/>
  <c r="F1838" i="7"/>
  <c r="G1838" i="7" s="1"/>
  <c r="F1839" i="7"/>
  <c r="G1839" i="7" s="1"/>
  <c r="F1840" i="7"/>
  <c r="G1840" i="7" s="1"/>
  <c r="F1841" i="7"/>
  <c r="G1841" i="7" s="1"/>
  <c r="F1842" i="7"/>
  <c r="G1842" i="7" s="1"/>
  <c r="F1843" i="7"/>
  <c r="G1843" i="7" s="1"/>
  <c r="F1844" i="7"/>
  <c r="G1844" i="7" s="1"/>
  <c r="F1845" i="7"/>
  <c r="G1845" i="7" s="1"/>
  <c r="F1846" i="7"/>
  <c r="G1846" i="7" s="1"/>
  <c r="F1847" i="7"/>
  <c r="G1847" i="7" s="1"/>
  <c r="F1848" i="7"/>
  <c r="G1848" i="7" s="1"/>
  <c r="F1849" i="7"/>
  <c r="G1849" i="7" s="1"/>
  <c r="F1850" i="7"/>
  <c r="G1850" i="7" s="1"/>
  <c r="F1851" i="7"/>
  <c r="G1851" i="7" s="1"/>
  <c r="F1852" i="7"/>
  <c r="G1852" i="7" s="1"/>
  <c r="F1853" i="7"/>
  <c r="G1853" i="7" s="1"/>
  <c r="F1854" i="7"/>
  <c r="G1854" i="7" s="1"/>
  <c r="F1855" i="7"/>
  <c r="G1855" i="7" s="1"/>
  <c r="F1856" i="7"/>
  <c r="G1856" i="7" s="1"/>
  <c r="F1857" i="7"/>
  <c r="G1857" i="7" s="1"/>
  <c r="F1858" i="7"/>
  <c r="G1858" i="7" s="1"/>
  <c r="F1859" i="7"/>
  <c r="G1859" i="7" s="1"/>
  <c r="F1860" i="7"/>
  <c r="G1860" i="7" s="1"/>
  <c r="F1861" i="7"/>
  <c r="G1861" i="7" s="1"/>
  <c r="F1862" i="7"/>
  <c r="G1862" i="7" s="1"/>
  <c r="F1863" i="7"/>
  <c r="G1863" i="7" s="1"/>
  <c r="F1864" i="7"/>
  <c r="G1864" i="7" s="1"/>
  <c r="F1865" i="7"/>
  <c r="G1865" i="7" s="1"/>
  <c r="F1866" i="7"/>
  <c r="G1866" i="7" s="1"/>
  <c r="F1867" i="7"/>
  <c r="G1867" i="7" s="1"/>
  <c r="F1868" i="7"/>
  <c r="G1868" i="7" s="1"/>
  <c r="F1869" i="7"/>
  <c r="G1869" i="7" s="1"/>
  <c r="F1870" i="7"/>
  <c r="G1870" i="7" s="1"/>
  <c r="F1871" i="7"/>
  <c r="G1871" i="7" s="1"/>
  <c r="F1872" i="7"/>
  <c r="G1872" i="7" s="1"/>
  <c r="F1873" i="7"/>
  <c r="G1873" i="7" s="1"/>
  <c r="F1874" i="7"/>
  <c r="G1874" i="7" s="1"/>
  <c r="F1875" i="7"/>
  <c r="G1875" i="7" s="1"/>
  <c r="F1876" i="7"/>
  <c r="G1876" i="7" s="1"/>
  <c r="F1877" i="7"/>
  <c r="G1877" i="7" s="1"/>
  <c r="F1878" i="7"/>
  <c r="G1878" i="7" s="1"/>
  <c r="F1879" i="7"/>
  <c r="G1879" i="7" s="1"/>
  <c r="F1880" i="7"/>
  <c r="G1880" i="7" s="1"/>
  <c r="F1881" i="7"/>
  <c r="G1881" i="7" s="1"/>
  <c r="F1882" i="7"/>
  <c r="G1882" i="7" s="1"/>
  <c r="F1883" i="7"/>
  <c r="G1883" i="7" s="1"/>
  <c r="F1884" i="7"/>
  <c r="G1884" i="7" s="1"/>
  <c r="F1885" i="7"/>
  <c r="G1885" i="7" s="1"/>
  <c r="F1886" i="7"/>
  <c r="G1886" i="7" s="1"/>
  <c r="F1887" i="7"/>
  <c r="G1887" i="7" s="1"/>
  <c r="F1888" i="7"/>
  <c r="G1888" i="7" s="1"/>
  <c r="F1889" i="7"/>
  <c r="G1889" i="7" s="1"/>
  <c r="F1890" i="7"/>
  <c r="G1890" i="7" s="1"/>
  <c r="F1891" i="7"/>
  <c r="G1891" i="7" s="1"/>
  <c r="F1892" i="7"/>
  <c r="G1892" i="7" s="1"/>
  <c r="F1893" i="7"/>
  <c r="G1893" i="7" s="1"/>
  <c r="F1894" i="7"/>
  <c r="G1894" i="7" s="1"/>
  <c r="F1895" i="7"/>
  <c r="G1895" i="7" s="1"/>
  <c r="F1896" i="7"/>
  <c r="G1896" i="7" s="1"/>
  <c r="F1897" i="7"/>
  <c r="G1897" i="7" s="1"/>
  <c r="F1898" i="7"/>
  <c r="G1898" i="7" s="1"/>
  <c r="F1899" i="7"/>
  <c r="G1899" i="7" s="1"/>
  <c r="F1900" i="7"/>
  <c r="G1900" i="7" s="1"/>
  <c r="F1901" i="7"/>
  <c r="G1901" i="7" s="1"/>
  <c r="F1902" i="7"/>
  <c r="G1902" i="7" s="1"/>
  <c r="F1903" i="7"/>
  <c r="G1903" i="7" s="1"/>
  <c r="F1904" i="7"/>
  <c r="G1904" i="7" s="1"/>
  <c r="F1905" i="7"/>
  <c r="G1905" i="7" s="1"/>
  <c r="F1906" i="7"/>
  <c r="G1906" i="7" s="1"/>
  <c r="F1907" i="7"/>
  <c r="G1907" i="7" s="1"/>
  <c r="F1908" i="7"/>
  <c r="G1908" i="7" s="1"/>
  <c r="F1909" i="7"/>
  <c r="G1909" i="7" s="1"/>
  <c r="F1910" i="7"/>
  <c r="G1910" i="7" s="1"/>
  <c r="F1911" i="7"/>
  <c r="G1911" i="7" s="1"/>
  <c r="F1912" i="7"/>
  <c r="G1912" i="7" s="1"/>
  <c r="F1913" i="7"/>
  <c r="G1913" i="7" s="1"/>
  <c r="F1914" i="7"/>
  <c r="G1914" i="7" s="1"/>
  <c r="F1915" i="7"/>
  <c r="G1915" i="7" s="1"/>
  <c r="F1916" i="7"/>
  <c r="G1916" i="7" s="1"/>
  <c r="F1917" i="7"/>
  <c r="G1917" i="7" s="1"/>
  <c r="F1918" i="7"/>
  <c r="G1918" i="7" s="1"/>
  <c r="F1919" i="7"/>
  <c r="G1919" i="7" s="1"/>
  <c r="F1920" i="7"/>
  <c r="G1920" i="7" s="1"/>
  <c r="F1921" i="7"/>
  <c r="G1921" i="7" s="1"/>
  <c r="F1922" i="7"/>
  <c r="G1922" i="7" s="1"/>
  <c r="F1923" i="7"/>
  <c r="G1923" i="7" s="1"/>
  <c r="F1924" i="7"/>
  <c r="G1924" i="7" s="1"/>
  <c r="F1925" i="7"/>
  <c r="G1925" i="7" s="1"/>
  <c r="F1926" i="7"/>
  <c r="G1926" i="7" s="1"/>
  <c r="F1927" i="7"/>
  <c r="G1927" i="7" s="1"/>
  <c r="F1928" i="7"/>
  <c r="G1928" i="7" s="1"/>
  <c r="F1929" i="7"/>
  <c r="G1929" i="7" s="1"/>
  <c r="F1930" i="7"/>
  <c r="G1930" i="7" s="1"/>
  <c r="F1931" i="7"/>
  <c r="G1931" i="7" s="1"/>
  <c r="F1932" i="7"/>
  <c r="G1932" i="7" s="1"/>
  <c r="F1933" i="7"/>
  <c r="G1933" i="7" s="1"/>
  <c r="F1934" i="7"/>
  <c r="G1934" i="7" s="1"/>
  <c r="F1935" i="7"/>
  <c r="G1935" i="7" s="1"/>
  <c r="F1936" i="7"/>
  <c r="G1936" i="7" s="1"/>
  <c r="F1937" i="7"/>
  <c r="G1937" i="7" s="1"/>
  <c r="F1938" i="7"/>
  <c r="G1938" i="7" s="1"/>
  <c r="F1939" i="7"/>
  <c r="G1939" i="7" s="1"/>
  <c r="F1940" i="7"/>
  <c r="G1940" i="7" s="1"/>
  <c r="F1941" i="7"/>
  <c r="G1941" i="7" s="1"/>
  <c r="F1942" i="7"/>
  <c r="G1942" i="7" s="1"/>
  <c r="F1943" i="7"/>
  <c r="G1943" i="7" s="1"/>
  <c r="F1944" i="7"/>
  <c r="G1944" i="7" s="1"/>
  <c r="F1945" i="7"/>
  <c r="G1945" i="7" s="1"/>
  <c r="F1946" i="7"/>
  <c r="G1946" i="7" s="1"/>
  <c r="F1947" i="7"/>
  <c r="G1947" i="7" s="1"/>
  <c r="F1948" i="7"/>
  <c r="G1948" i="7" s="1"/>
  <c r="F1949" i="7"/>
  <c r="G1949" i="7" s="1"/>
  <c r="F1950" i="7"/>
  <c r="G1950" i="7" s="1"/>
  <c r="F1951" i="7"/>
  <c r="G1951" i="7" s="1"/>
  <c r="F1952" i="7"/>
  <c r="G1952" i="7" s="1"/>
  <c r="F1953" i="7"/>
  <c r="G1953" i="7" s="1"/>
  <c r="F1954" i="7"/>
  <c r="G1954" i="7" s="1"/>
  <c r="F1955" i="7"/>
  <c r="G1955" i="7" s="1"/>
  <c r="F1956" i="7"/>
  <c r="G1956" i="7" s="1"/>
  <c r="F1957" i="7"/>
  <c r="G1957" i="7" s="1"/>
  <c r="F1958" i="7"/>
  <c r="G1958" i="7" s="1"/>
  <c r="F1959" i="7"/>
  <c r="G1959" i="7" s="1"/>
  <c r="F1960" i="7"/>
  <c r="G1960" i="7" s="1"/>
  <c r="F1961" i="7"/>
  <c r="G1961" i="7" s="1"/>
  <c r="F1962" i="7"/>
  <c r="G1962" i="7" s="1"/>
  <c r="F1963" i="7"/>
  <c r="G1963" i="7" s="1"/>
  <c r="F1964" i="7"/>
  <c r="G1964" i="7" s="1"/>
  <c r="F1965" i="7"/>
  <c r="G1965" i="7" s="1"/>
  <c r="F1966" i="7"/>
  <c r="G1966" i="7" s="1"/>
  <c r="F1967" i="7"/>
  <c r="G1967" i="7" s="1"/>
  <c r="F1968" i="7"/>
  <c r="G1968" i="7" s="1"/>
  <c r="F1969" i="7"/>
  <c r="G1969" i="7" s="1"/>
  <c r="F1970" i="7"/>
  <c r="G1970" i="7" s="1"/>
  <c r="F1971" i="7"/>
  <c r="G1971" i="7" s="1"/>
  <c r="F1972" i="7"/>
  <c r="G1972" i="7" s="1"/>
  <c r="F1973" i="7"/>
  <c r="G1973" i="7" s="1"/>
  <c r="F1974" i="7"/>
  <c r="G1974" i="7" s="1"/>
  <c r="F1975" i="7"/>
  <c r="G1975" i="7" s="1"/>
  <c r="F1976" i="7"/>
  <c r="G1976" i="7" s="1"/>
  <c r="F1977" i="7"/>
  <c r="G1977" i="7" s="1"/>
  <c r="F1978" i="7"/>
  <c r="G1978" i="7" s="1"/>
  <c r="F1979" i="7"/>
  <c r="G1979" i="7" s="1"/>
  <c r="F1980" i="7"/>
  <c r="G1980" i="7" s="1"/>
  <c r="F1981" i="7"/>
  <c r="G1981" i="7" s="1"/>
  <c r="F1982" i="7"/>
  <c r="G1982" i="7" s="1"/>
  <c r="F1983" i="7"/>
  <c r="G1983" i="7" s="1"/>
  <c r="F1984" i="7"/>
  <c r="G1984" i="7" s="1"/>
  <c r="F1985" i="7"/>
  <c r="G1985" i="7" s="1"/>
  <c r="F1986" i="7"/>
  <c r="G1986" i="7" s="1"/>
  <c r="F1987" i="7"/>
  <c r="G1987" i="7" s="1"/>
  <c r="F1988" i="7"/>
  <c r="G1988" i="7" s="1"/>
  <c r="F1989" i="7"/>
  <c r="G1989" i="7" s="1"/>
  <c r="F1990" i="7"/>
  <c r="G1990" i="7" s="1"/>
  <c r="F1991" i="7"/>
  <c r="G1991" i="7" s="1"/>
  <c r="F1992" i="7"/>
  <c r="G1992" i="7" s="1"/>
  <c r="F1993" i="7"/>
  <c r="G1993" i="7" s="1"/>
  <c r="F1994" i="7"/>
  <c r="G1994" i="7" s="1"/>
  <c r="F1995" i="7"/>
  <c r="G1995" i="7" s="1"/>
  <c r="F1996" i="7"/>
  <c r="G1996" i="7" s="1"/>
  <c r="F1997" i="7"/>
  <c r="G1997" i="7" s="1"/>
  <c r="F1998" i="7"/>
  <c r="G1998" i="7" s="1"/>
  <c r="F1999" i="7"/>
  <c r="G1999" i="7" s="1"/>
  <c r="F2000" i="7"/>
  <c r="G2000" i="7" s="1"/>
  <c r="F2001" i="7"/>
  <c r="G2001" i="7" s="1"/>
  <c r="F2002" i="7"/>
  <c r="G2002" i="7" s="1"/>
  <c r="F2003" i="7"/>
  <c r="G2003" i="7" s="1"/>
  <c r="F2004" i="7"/>
  <c r="G2004" i="7" s="1"/>
  <c r="F2005" i="7"/>
  <c r="G2005" i="7" s="1"/>
  <c r="F2006" i="7"/>
  <c r="G2006" i="7" s="1"/>
  <c r="F2007" i="7"/>
  <c r="G2007" i="7" s="1"/>
  <c r="F2008" i="7"/>
  <c r="G2008" i="7" s="1"/>
  <c r="F2009" i="7"/>
  <c r="G2009" i="7" s="1"/>
  <c r="F2010" i="7"/>
  <c r="G2010" i="7" s="1"/>
  <c r="F2011" i="7"/>
  <c r="G2011" i="7" s="1"/>
  <c r="F2012" i="7"/>
  <c r="G2012" i="7" s="1"/>
  <c r="F2013" i="7"/>
  <c r="G2013" i="7" s="1"/>
  <c r="F2014" i="7"/>
  <c r="G2014" i="7" s="1"/>
  <c r="F2015" i="7"/>
  <c r="G2015" i="7" s="1"/>
  <c r="F2016" i="7"/>
  <c r="G2016" i="7" s="1"/>
  <c r="F2017" i="7"/>
  <c r="G2017" i="7" s="1"/>
  <c r="F2018" i="7"/>
  <c r="G2018" i="7" s="1"/>
  <c r="F2019" i="7"/>
  <c r="G2019" i="7" s="1"/>
  <c r="F2020" i="7"/>
  <c r="G2020" i="7" s="1"/>
  <c r="F2021" i="7"/>
  <c r="G2021" i="7" s="1"/>
  <c r="F2022" i="7"/>
  <c r="G2022" i="7" s="1"/>
  <c r="F2023" i="7"/>
  <c r="G2023" i="7" s="1"/>
  <c r="F2024" i="7"/>
  <c r="G2024" i="7" s="1"/>
  <c r="F2025" i="7"/>
  <c r="G2025" i="7" s="1"/>
  <c r="F2026" i="7"/>
  <c r="G2026" i="7" s="1"/>
  <c r="F2027" i="7"/>
  <c r="G2027" i="7" s="1"/>
  <c r="F2028" i="7"/>
  <c r="G2028" i="7" s="1"/>
  <c r="F2029" i="7"/>
  <c r="G2029" i="7" s="1"/>
  <c r="F2030" i="7"/>
  <c r="G2030" i="7" s="1"/>
  <c r="F2031" i="7"/>
  <c r="G2031" i="7" s="1"/>
  <c r="F2032" i="7"/>
  <c r="G2032" i="7" s="1"/>
  <c r="F2033" i="7"/>
  <c r="G2033" i="7" s="1"/>
  <c r="F2034" i="7"/>
  <c r="G2034" i="7" s="1"/>
  <c r="F2035" i="7"/>
  <c r="G2035" i="7" s="1"/>
  <c r="F2036" i="7"/>
  <c r="G2036" i="7" s="1"/>
  <c r="F2037" i="7"/>
  <c r="G2037" i="7" s="1"/>
  <c r="F2038" i="7"/>
  <c r="G2038" i="7" s="1"/>
  <c r="F2039" i="7"/>
  <c r="G2039" i="7" s="1"/>
  <c r="F2040" i="7"/>
  <c r="G2040" i="7" s="1"/>
  <c r="F2041" i="7"/>
  <c r="G2041" i="7" s="1"/>
  <c r="F2042" i="7"/>
  <c r="G2042" i="7" s="1"/>
  <c r="F2043" i="7"/>
  <c r="G2043" i="7" s="1"/>
  <c r="F2044" i="7"/>
  <c r="G2044" i="7" s="1"/>
  <c r="F2045" i="7"/>
  <c r="G2045" i="7" s="1"/>
  <c r="F2046" i="7"/>
  <c r="G2046" i="7" s="1"/>
  <c r="F2047" i="7"/>
  <c r="G2047" i="7" s="1"/>
  <c r="F2048" i="7"/>
  <c r="G2048" i="7" s="1"/>
  <c r="F2049" i="7"/>
  <c r="G2049" i="7" s="1"/>
  <c r="F2050" i="7"/>
  <c r="G2050" i="7" s="1"/>
  <c r="F2051" i="7"/>
  <c r="G2051" i="7" s="1"/>
  <c r="F2052" i="7"/>
  <c r="G2052" i="7" s="1"/>
  <c r="F2053" i="7"/>
  <c r="G2053" i="7" s="1"/>
  <c r="F2054" i="7"/>
  <c r="G2054" i="7" s="1"/>
  <c r="F2055" i="7"/>
  <c r="G2055" i="7" s="1"/>
  <c r="F2056" i="7"/>
  <c r="G2056" i="7" s="1"/>
  <c r="F2057" i="7"/>
  <c r="G2057" i="7" s="1"/>
  <c r="F2058" i="7"/>
  <c r="G2058" i="7" s="1"/>
  <c r="F2059" i="7"/>
  <c r="G2059" i="7" s="1"/>
  <c r="F2060" i="7"/>
  <c r="G2060" i="7" s="1"/>
  <c r="F2061" i="7"/>
  <c r="G2061" i="7" s="1"/>
  <c r="F2062" i="7"/>
  <c r="G2062" i="7" s="1"/>
  <c r="F2063" i="7"/>
  <c r="G2063" i="7" s="1"/>
  <c r="F2064" i="7"/>
  <c r="G2064" i="7" s="1"/>
  <c r="F2065" i="7"/>
  <c r="G2065" i="7" s="1"/>
  <c r="F2066" i="7"/>
  <c r="G2066" i="7" s="1"/>
  <c r="F2067" i="7"/>
  <c r="G2067" i="7" s="1"/>
  <c r="F2068" i="7"/>
  <c r="G2068" i="7" s="1"/>
  <c r="F2069" i="7"/>
  <c r="G2069" i="7" s="1"/>
  <c r="F2070" i="7"/>
  <c r="G2070" i="7" s="1"/>
  <c r="F2071" i="7"/>
  <c r="G2071" i="7" s="1"/>
  <c r="F2072" i="7"/>
  <c r="G2072" i="7" s="1"/>
  <c r="F2073" i="7"/>
  <c r="G2073" i="7" s="1"/>
  <c r="F2074" i="7"/>
  <c r="G2074" i="7" s="1"/>
  <c r="F2075" i="7"/>
  <c r="G2075" i="7" s="1"/>
  <c r="F2076" i="7"/>
  <c r="G2076" i="7" s="1"/>
  <c r="F2077" i="7"/>
  <c r="G2077" i="7" s="1"/>
  <c r="F2078" i="7"/>
  <c r="G2078" i="7" s="1"/>
  <c r="F2079" i="7"/>
  <c r="G2079" i="7" s="1"/>
  <c r="F2080" i="7"/>
  <c r="G2080" i="7" s="1"/>
  <c r="F2081" i="7"/>
  <c r="G2081" i="7" s="1"/>
  <c r="F2082" i="7"/>
  <c r="G2082" i="7" s="1"/>
  <c r="F2083" i="7"/>
  <c r="G2083" i="7" s="1"/>
  <c r="F2084" i="7"/>
  <c r="G2084" i="7" s="1"/>
  <c r="F2085" i="7"/>
  <c r="G2085" i="7" s="1"/>
  <c r="F2086" i="7"/>
  <c r="G2086" i="7" s="1"/>
  <c r="F2087" i="7"/>
  <c r="G2087" i="7" s="1"/>
  <c r="F2088" i="7"/>
  <c r="G2088" i="7" s="1"/>
  <c r="F2089" i="7"/>
  <c r="G2089" i="7" s="1"/>
  <c r="F2090" i="7"/>
  <c r="G2090" i="7" s="1"/>
  <c r="F2091" i="7"/>
  <c r="G2091" i="7" s="1"/>
  <c r="F2092" i="7"/>
  <c r="G2092" i="7" s="1"/>
  <c r="F2093" i="7"/>
  <c r="G2093" i="7" s="1"/>
  <c r="F2094" i="7"/>
  <c r="G2094" i="7" s="1"/>
  <c r="F2095" i="7"/>
  <c r="G2095" i="7" s="1"/>
  <c r="F2096" i="7"/>
  <c r="G2096" i="7" s="1"/>
  <c r="F2097" i="7"/>
  <c r="G2097" i="7" s="1"/>
  <c r="F2098" i="7"/>
  <c r="G2098" i="7" s="1"/>
  <c r="F2099" i="7"/>
  <c r="G2099" i="7" s="1"/>
  <c r="F2100" i="7"/>
  <c r="G2100" i="7" s="1"/>
  <c r="F2101" i="7"/>
  <c r="G2101" i="7" s="1"/>
  <c r="F2102" i="7"/>
  <c r="G2102" i="7" s="1"/>
  <c r="F2103" i="7"/>
  <c r="G2103" i="7" s="1"/>
  <c r="F2104" i="7"/>
  <c r="G2104" i="7" s="1"/>
  <c r="F2105" i="7"/>
  <c r="G2105" i="7" s="1"/>
  <c r="F2106" i="7"/>
  <c r="G2106" i="7" s="1"/>
  <c r="F2107" i="7"/>
  <c r="G2107" i="7" s="1"/>
  <c r="F2108" i="7"/>
  <c r="G2108" i="7" s="1"/>
  <c r="F2109" i="7"/>
  <c r="G2109" i="7" s="1"/>
  <c r="F2110" i="7"/>
  <c r="G2110" i="7" s="1"/>
  <c r="F2111" i="7"/>
  <c r="G2111" i="7" s="1"/>
  <c r="F2112" i="7"/>
  <c r="G2112" i="7" s="1"/>
  <c r="F2113" i="7"/>
  <c r="G2113" i="7" s="1"/>
  <c r="F2114" i="7"/>
  <c r="G2114" i="7" s="1"/>
  <c r="F2115" i="7"/>
  <c r="G2115" i="7" s="1"/>
  <c r="F2116" i="7"/>
  <c r="G2116" i="7" s="1"/>
  <c r="F2117" i="7"/>
  <c r="G2117" i="7" s="1"/>
  <c r="F2118" i="7"/>
  <c r="G2118" i="7" s="1"/>
  <c r="F2119" i="7"/>
  <c r="G2119" i="7" s="1"/>
  <c r="F2120" i="7"/>
  <c r="G2120" i="7" s="1"/>
  <c r="F2121" i="7"/>
  <c r="G2121" i="7" s="1"/>
  <c r="F2122" i="7"/>
  <c r="G2122" i="7" s="1"/>
  <c r="F2123" i="7"/>
  <c r="G2123" i="7" s="1"/>
  <c r="F2124" i="7"/>
  <c r="G2124" i="7" s="1"/>
  <c r="F2125" i="7"/>
  <c r="G2125" i="7" s="1"/>
  <c r="F2126" i="7"/>
  <c r="G2126" i="7" s="1"/>
  <c r="F2127" i="7"/>
  <c r="G2127" i="7" s="1"/>
  <c r="F2128" i="7"/>
  <c r="G2128" i="7" s="1"/>
  <c r="F2129" i="7"/>
  <c r="G2129" i="7" s="1"/>
  <c r="F2130" i="7"/>
  <c r="G2130" i="7" s="1"/>
  <c r="F2131" i="7"/>
  <c r="G2131" i="7" s="1"/>
  <c r="F2132" i="7"/>
  <c r="G2132" i="7" s="1"/>
  <c r="F2133" i="7"/>
  <c r="G2133" i="7" s="1"/>
  <c r="F2134" i="7"/>
  <c r="G2134" i="7" s="1"/>
  <c r="F2135" i="7"/>
  <c r="G2135" i="7" s="1"/>
  <c r="F2136" i="7"/>
  <c r="G2136" i="7" s="1"/>
  <c r="F2137" i="7"/>
  <c r="G2137" i="7" s="1"/>
  <c r="F2138" i="7"/>
  <c r="G2138" i="7" s="1"/>
  <c r="F2139" i="7"/>
  <c r="G2139" i="7" s="1"/>
  <c r="F2140" i="7"/>
  <c r="G2140" i="7" s="1"/>
  <c r="F2141" i="7"/>
  <c r="G2141" i="7" s="1"/>
  <c r="F2142" i="7"/>
  <c r="G2142" i="7" s="1"/>
  <c r="F2143" i="7"/>
  <c r="G2143" i="7" s="1"/>
  <c r="F2144" i="7"/>
  <c r="G2144" i="7" s="1"/>
  <c r="F2145" i="7"/>
  <c r="G2145" i="7" s="1"/>
  <c r="F2146" i="7"/>
  <c r="G2146" i="7" s="1"/>
  <c r="F2147" i="7"/>
  <c r="G2147" i="7" s="1"/>
  <c r="F2148" i="7"/>
  <c r="G2148" i="7" s="1"/>
  <c r="F2149" i="7"/>
  <c r="G2149" i="7" s="1"/>
  <c r="F2150" i="7"/>
  <c r="G2150" i="7" s="1"/>
  <c r="F2151" i="7"/>
  <c r="G2151" i="7" s="1"/>
  <c r="F2152" i="7"/>
  <c r="G2152" i="7" s="1"/>
  <c r="F2153" i="7"/>
  <c r="G2153" i="7" s="1"/>
  <c r="F2154" i="7"/>
  <c r="G2154" i="7" s="1"/>
  <c r="F2155" i="7"/>
  <c r="G2155" i="7" s="1"/>
  <c r="F2156" i="7"/>
  <c r="G2156" i="7" s="1"/>
  <c r="F2157" i="7"/>
  <c r="G2157" i="7" s="1"/>
  <c r="F2158" i="7"/>
  <c r="G2158" i="7" s="1"/>
  <c r="F2159" i="7"/>
  <c r="G2159" i="7" s="1"/>
  <c r="F2160" i="7"/>
  <c r="G2160" i="7" s="1"/>
  <c r="F2161" i="7"/>
  <c r="G2161" i="7" s="1"/>
  <c r="F2162" i="7"/>
  <c r="G2162" i="7" s="1"/>
  <c r="F2163" i="7"/>
  <c r="G2163" i="7" s="1"/>
  <c r="F2164" i="7"/>
  <c r="G2164" i="7" s="1"/>
  <c r="F2165" i="7"/>
  <c r="G2165" i="7" s="1"/>
  <c r="F2166" i="7"/>
  <c r="G2166" i="7" s="1"/>
  <c r="F2167" i="7"/>
  <c r="G2167" i="7" s="1"/>
  <c r="F2168" i="7"/>
  <c r="G2168" i="7" s="1"/>
  <c r="F2169" i="7"/>
  <c r="G2169" i="7" s="1"/>
  <c r="F2170" i="7"/>
  <c r="G2170" i="7" s="1"/>
  <c r="F2171" i="7"/>
  <c r="G2171" i="7" s="1"/>
  <c r="F2172" i="7"/>
  <c r="G2172" i="7" s="1"/>
  <c r="F2173" i="7"/>
  <c r="G2173" i="7" s="1"/>
  <c r="F2174" i="7"/>
  <c r="G2174" i="7" s="1"/>
  <c r="F2175" i="7"/>
  <c r="G2175" i="7" s="1"/>
  <c r="F2176" i="7"/>
  <c r="G2176" i="7" s="1"/>
  <c r="F2177" i="7"/>
  <c r="G2177" i="7" s="1"/>
  <c r="F2178" i="7"/>
  <c r="G2178" i="7" s="1"/>
  <c r="F2179" i="7"/>
  <c r="G2179" i="7" s="1"/>
  <c r="F2180" i="7"/>
  <c r="G2180" i="7" s="1"/>
  <c r="F2181" i="7"/>
  <c r="G2181" i="7" s="1"/>
  <c r="F2182" i="7"/>
  <c r="G2182" i="7" s="1"/>
  <c r="F2183" i="7"/>
  <c r="G2183" i="7" s="1"/>
  <c r="F2184" i="7"/>
  <c r="G2184" i="7" s="1"/>
  <c r="F2185" i="7"/>
  <c r="G2185" i="7" s="1"/>
  <c r="F2186" i="7"/>
  <c r="G2186" i="7" s="1"/>
  <c r="F2187" i="7"/>
  <c r="G2187" i="7" s="1"/>
  <c r="F2188" i="7"/>
  <c r="G2188" i="7" s="1"/>
  <c r="F2189" i="7"/>
  <c r="G2189" i="7" s="1"/>
  <c r="F2190" i="7"/>
  <c r="G2190" i="7" s="1"/>
  <c r="F2191" i="7"/>
  <c r="G2191" i="7" s="1"/>
  <c r="F2192" i="7"/>
  <c r="G2192" i="7" s="1"/>
  <c r="F2193" i="7"/>
  <c r="G2193" i="7" s="1"/>
  <c r="F2194" i="7"/>
  <c r="G2194" i="7" s="1"/>
  <c r="F2195" i="7"/>
  <c r="G2195" i="7" s="1"/>
  <c r="F2196" i="7"/>
  <c r="G2196" i="7" s="1"/>
  <c r="F2197" i="7"/>
  <c r="G2197" i="7" s="1"/>
  <c r="F2198" i="7"/>
  <c r="G2198" i="7" s="1"/>
  <c r="F2199" i="7"/>
  <c r="G2199" i="7" s="1"/>
  <c r="F2200" i="7"/>
  <c r="G2200" i="7" s="1"/>
  <c r="F2201" i="7"/>
  <c r="G2201" i="7" s="1"/>
  <c r="F2202" i="7"/>
  <c r="G2202" i="7" s="1"/>
  <c r="F2203" i="7"/>
  <c r="G2203" i="7" s="1"/>
  <c r="F2204" i="7"/>
  <c r="G2204" i="7" s="1"/>
  <c r="F2205" i="7"/>
  <c r="G2205" i="7" s="1"/>
  <c r="F2206" i="7"/>
  <c r="G2206" i="7" s="1"/>
  <c r="F2207" i="7"/>
  <c r="G2207" i="7" s="1"/>
  <c r="F2208" i="7"/>
  <c r="G2208" i="7" s="1"/>
  <c r="F2209" i="7"/>
  <c r="G2209" i="7" s="1"/>
  <c r="F2210" i="7"/>
  <c r="G2210" i="7" s="1"/>
  <c r="F2211" i="7"/>
  <c r="G2211" i="7" s="1"/>
  <c r="F2212" i="7"/>
  <c r="G2212" i="7" s="1"/>
  <c r="F2213" i="7"/>
  <c r="G2213" i="7" s="1"/>
  <c r="F2214" i="7"/>
  <c r="G2214" i="7" s="1"/>
  <c r="F2215" i="7"/>
  <c r="G2215" i="7" s="1"/>
  <c r="F2216" i="7"/>
  <c r="G2216" i="7" s="1"/>
  <c r="F2217" i="7"/>
  <c r="G2217" i="7" s="1"/>
  <c r="F2218" i="7"/>
  <c r="G2218" i="7" s="1"/>
  <c r="F2219" i="7"/>
  <c r="G2219" i="7" s="1"/>
  <c r="F2220" i="7"/>
  <c r="G2220" i="7" s="1"/>
  <c r="F2221" i="7"/>
  <c r="G2221" i="7" s="1"/>
  <c r="F2222" i="7"/>
  <c r="G2222" i="7" s="1"/>
  <c r="F2223" i="7"/>
  <c r="G2223" i="7" s="1"/>
  <c r="F2224" i="7"/>
  <c r="G2224" i="7" s="1"/>
  <c r="F2225" i="7"/>
  <c r="G2225" i="7" s="1"/>
  <c r="F2226" i="7"/>
  <c r="G2226" i="7" s="1"/>
  <c r="F2227" i="7"/>
  <c r="G2227" i="7" s="1"/>
  <c r="F2228" i="7"/>
  <c r="G2228" i="7" s="1"/>
  <c r="F2229" i="7"/>
  <c r="G2229" i="7" s="1"/>
  <c r="F2230" i="7"/>
  <c r="G2230" i="7" s="1"/>
  <c r="F2231" i="7"/>
  <c r="G2231" i="7" s="1"/>
  <c r="F2232" i="7"/>
  <c r="G2232" i="7" s="1"/>
  <c r="F2233" i="7"/>
  <c r="G2233" i="7" s="1"/>
  <c r="F2234" i="7"/>
  <c r="G2234" i="7" s="1"/>
  <c r="F2235" i="7"/>
  <c r="G2235" i="7" s="1"/>
  <c r="F2236" i="7"/>
  <c r="G2236" i="7" s="1"/>
  <c r="F2237" i="7"/>
  <c r="G2237" i="7" s="1"/>
  <c r="F2238" i="7"/>
  <c r="G2238" i="7" s="1"/>
  <c r="F2239" i="7"/>
  <c r="G2239" i="7" s="1"/>
  <c r="F2240" i="7"/>
  <c r="G2240" i="7" s="1"/>
  <c r="F2241" i="7"/>
  <c r="G2241" i="7" s="1"/>
  <c r="F2242" i="7"/>
  <c r="G2242" i="7" s="1"/>
  <c r="F2243" i="7"/>
  <c r="G2243" i="7" s="1"/>
  <c r="F2244" i="7"/>
  <c r="G2244" i="7" s="1"/>
  <c r="F2245" i="7"/>
  <c r="G2245" i="7" s="1"/>
  <c r="F2246" i="7"/>
  <c r="G2246" i="7" s="1"/>
  <c r="F2247" i="7"/>
  <c r="G2247" i="7" s="1"/>
  <c r="F2248" i="7"/>
  <c r="G2248" i="7" s="1"/>
  <c r="F2249" i="7"/>
  <c r="G2249" i="7" s="1"/>
  <c r="F2250" i="7"/>
  <c r="G2250" i="7" s="1"/>
  <c r="F2251" i="7"/>
  <c r="G2251" i="7" s="1"/>
  <c r="F2252" i="7"/>
  <c r="G2252" i="7" s="1"/>
  <c r="F2253" i="7"/>
  <c r="G2253" i="7" s="1"/>
  <c r="F2254" i="7"/>
  <c r="G2254" i="7" s="1"/>
  <c r="F2255" i="7"/>
  <c r="G2255" i="7" s="1"/>
  <c r="F2256" i="7"/>
  <c r="G2256" i="7" s="1"/>
  <c r="F2257" i="7"/>
  <c r="G2257" i="7" s="1"/>
  <c r="F2258" i="7"/>
  <c r="G2258" i="7" s="1"/>
  <c r="F2259" i="7"/>
  <c r="G2259" i="7" s="1"/>
  <c r="F2260" i="7"/>
  <c r="G2260" i="7" s="1"/>
  <c r="F2261" i="7"/>
  <c r="G2261" i="7" s="1"/>
  <c r="F2262" i="7"/>
  <c r="G2262" i="7" s="1"/>
  <c r="F2263" i="7"/>
  <c r="G2263" i="7" s="1"/>
  <c r="F2264" i="7"/>
  <c r="G2264" i="7" s="1"/>
  <c r="F2265" i="7"/>
  <c r="G2265" i="7" s="1"/>
  <c r="F2266" i="7"/>
  <c r="G2266" i="7" s="1"/>
  <c r="F2267" i="7"/>
  <c r="G2267" i="7" s="1"/>
  <c r="F2268" i="7"/>
  <c r="G2268" i="7" s="1"/>
  <c r="F2269" i="7"/>
  <c r="G2269" i="7" s="1"/>
  <c r="F2270" i="7"/>
  <c r="G2270" i="7" s="1"/>
  <c r="F2271" i="7"/>
  <c r="G2271" i="7" s="1"/>
  <c r="F2272" i="7"/>
  <c r="G2272" i="7" s="1"/>
  <c r="F2273" i="7"/>
  <c r="G2273" i="7" s="1"/>
  <c r="F2274" i="7"/>
  <c r="G2274" i="7" s="1"/>
  <c r="F2275" i="7"/>
  <c r="G2275" i="7" s="1"/>
  <c r="F2276" i="7"/>
  <c r="G2276" i="7" s="1"/>
  <c r="F2277" i="7"/>
  <c r="G2277" i="7" s="1"/>
  <c r="F2278" i="7"/>
  <c r="G2278" i="7" s="1"/>
  <c r="F2279" i="7"/>
  <c r="G2279" i="7" s="1"/>
  <c r="F2280" i="7"/>
  <c r="G2280" i="7" s="1"/>
  <c r="F2281" i="7"/>
  <c r="G2281" i="7" s="1"/>
  <c r="F2282" i="7"/>
  <c r="G2282" i="7" s="1"/>
  <c r="F2283" i="7"/>
  <c r="G2283" i="7" s="1"/>
  <c r="F2284" i="7"/>
  <c r="G2284" i="7" s="1"/>
  <c r="F2285" i="7"/>
  <c r="G2285" i="7" s="1"/>
  <c r="F2286" i="7"/>
  <c r="G2286" i="7" s="1"/>
  <c r="F2287" i="7"/>
  <c r="G2287" i="7" s="1"/>
  <c r="F2288" i="7"/>
  <c r="G2288" i="7" s="1"/>
  <c r="F2289" i="7"/>
  <c r="G2289" i="7" s="1"/>
  <c r="F2290" i="7"/>
  <c r="G2290" i="7" s="1"/>
  <c r="F2291" i="7"/>
  <c r="G2291" i="7" s="1"/>
  <c r="F2292" i="7"/>
  <c r="G2292" i="7" s="1"/>
  <c r="F2293" i="7"/>
  <c r="G2293" i="7" s="1"/>
  <c r="F2294" i="7"/>
  <c r="G2294" i="7" s="1"/>
  <c r="F2295" i="7"/>
  <c r="G2295" i="7" s="1"/>
  <c r="F2296" i="7"/>
  <c r="G2296" i="7" s="1"/>
  <c r="F2297" i="7"/>
  <c r="G2297" i="7" s="1"/>
  <c r="F2298" i="7"/>
  <c r="G2298" i="7" s="1"/>
  <c r="F2299" i="7"/>
  <c r="G2299" i="7" s="1"/>
  <c r="F2300" i="7"/>
  <c r="G2300" i="7" s="1"/>
  <c r="F2301" i="7"/>
  <c r="G2301" i="7" s="1"/>
  <c r="F2302" i="7"/>
  <c r="G2302" i="7" s="1"/>
  <c r="F2303" i="7"/>
  <c r="G2303" i="7" s="1"/>
  <c r="F2304" i="7"/>
  <c r="G2304" i="7" s="1"/>
  <c r="F2305" i="7"/>
  <c r="G2305" i="7" s="1"/>
  <c r="F2306" i="7"/>
  <c r="G2306" i="7" s="1"/>
  <c r="F2307" i="7"/>
  <c r="G2307" i="7" s="1"/>
  <c r="F2308" i="7"/>
  <c r="G2308" i="7" s="1"/>
  <c r="F2309" i="7"/>
  <c r="G2309" i="7" s="1"/>
  <c r="F2310" i="7"/>
  <c r="G2310" i="7" s="1"/>
  <c r="F2311" i="7"/>
  <c r="G2311" i="7" s="1"/>
  <c r="F2312" i="7"/>
  <c r="G2312" i="7" s="1"/>
  <c r="F2313" i="7"/>
  <c r="G2313" i="7" s="1"/>
  <c r="F2314" i="7"/>
  <c r="G2314" i="7" s="1"/>
  <c r="F2315" i="7"/>
  <c r="G2315" i="7" s="1"/>
  <c r="F2316" i="7"/>
  <c r="G2316" i="7" s="1"/>
  <c r="F2317" i="7"/>
  <c r="G2317" i="7" s="1"/>
  <c r="F2318" i="7"/>
  <c r="G2318" i="7" s="1"/>
  <c r="F2319" i="7"/>
  <c r="G2319" i="7" s="1"/>
  <c r="F2320" i="7"/>
  <c r="G2320" i="7" s="1"/>
  <c r="F2321" i="7"/>
  <c r="G2321" i="7" s="1"/>
  <c r="F2322" i="7"/>
  <c r="G2322" i="7" s="1"/>
  <c r="F2323" i="7"/>
  <c r="G2323" i="7" s="1"/>
  <c r="F2324" i="7"/>
  <c r="G2324" i="7" s="1"/>
  <c r="F2325" i="7"/>
  <c r="G2325" i="7" s="1"/>
  <c r="F2326" i="7"/>
  <c r="G2326" i="7" s="1"/>
  <c r="F2327" i="7"/>
  <c r="G2327" i="7" s="1"/>
  <c r="F2328" i="7"/>
  <c r="G2328" i="7" s="1"/>
  <c r="F2329" i="7"/>
  <c r="G2329" i="7" s="1"/>
  <c r="F2330" i="7"/>
  <c r="G2330" i="7" s="1"/>
  <c r="F2331" i="7"/>
  <c r="G2331" i="7" s="1"/>
  <c r="F2332" i="7"/>
  <c r="G2332" i="7" s="1"/>
  <c r="F2333" i="7"/>
  <c r="G2333" i="7" s="1"/>
  <c r="F2334" i="7"/>
  <c r="G2334" i="7" s="1"/>
  <c r="F2335" i="7"/>
  <c r="G2335" i="7" s="1"/>
  <c r="F2336" i="7"/>
  <c r="G2336" i="7" s="1"/>
  <c r="F2337" i="7"/>
  <c r="G2337" i="7" s="1"/>
  <c r="F2338" i="7"/>
  <c r="G2338" i="7" s="1"/>
  <c r="F2339" i="7"/>
  <c r="G2339" i="7" s="1"/>
  <c r="F2340" i="7"/>
  <c r="G2340" i="7" s="1"/>
  <c r="F2341" i="7"/>
  <c r="G2341" i="7" s="1"/>
  <c r="F2342" i="7"/>
  <c r="G2342" i="7" s="1"/>
  <c r="F2343" i="7"/>
  <c r="G2343" i="7" s="1"/>
  <c r="F2344" i="7"/>
  <c r="G2344" i="7" s="1"/>
  <c r="F2345" i="7"/>
  <c r="G2345" i="7" s="1"/>
  <c r="F2346" i="7"/>
  <c r="G2346" i="7" s="1"/>
  <c r="F2347" i="7"/>
  <c r="G2347" i="7" s="1"/>
  <c r="F2348" i="7"/>
  <c r="G2348" i="7" s="1"/>
  <c r="F2349" i="7"/>
  <c r="G2349" i="7" s="1"/>
  <c r="F2350" i="7"/>
  <c r="G2350" i="7" s="1"/>
  <c r="F2351" i="7"/>
  <c r="G2351" i="7" s="1"/>
  <c r="F2352" i="7"/>
  <c r="G2352" i="7" s="1"/>
  <c r="F2353" i="7"/>
  <c r="G2353" i="7" s="1"/>
  <c r="F2354" i="7"/>
  <c r="G2354" i="7" s="1"/>
  <c r="F2355" i="7"/>
  <c r="G2355" i="7" s="1"/>
  <c r="F2356" i="7"/>
  <c r="G2356" i="7" s="1"/>
  <c r="F2357" i="7"/>
  <c r="G2357" i="7" s="1"/>
  <c r="F2358" i="7"/>
  <c r="G2358" i="7" s="1"/>
  <c r="F2359" i="7"/>
  <c r="G2359" i="7" s="1"/>
  <c r="F2360" i="7"/>
  <c r="G2360" i="7" s="1"/>
  <c r="F2361" i="7"/>
  <c r="G2361" i="7" s="1"/>
  <c r="F2362" i="7"/>
  <c r="G2362" i="7" s="1"/>
  <c r="F2363" i="7"/>
  <c r="G2363" i="7" s="1"/>
  <c r="F2364" i="7"/>
  <c r="G2364" i="7" s="1"/>
  <c r="F2365" i="7"/>
  <c r="G2365" i="7" s="1"/>
  <c r="F2366" i="7"/>
  <c r="G2366" i="7" s="1"/>
  <c r="F2367" i="7"/>
  <c r="G2367" i="7" s="1"/>
  <c r="F2368" i="7"/>
  <c r="G2368" i="7" s="1"/>
  <c r="F2369" i="7"/>
  <c r="G2369" i="7" s="1"/>
  <c r="F2370" i="7"/>
  <c r="G2370" i="7" s="1"/>
  <c r="F2371" i="7"/>
  <c r="G2371" i="7" s="1"/>
  <c r="F2372" i="7"/>
  <c r="G2372" i="7" s="1"/>
  <c r="F2373" i="7"/>
  <c r="G2373" i="7" s="1"/>
  <c r="F2374" i="7"/>
  <c r="G2374" i="7" s="1"/>
  <c r="F2375" i="7"/>
  <c r="G2375" i="7" s="1"/>
  <c r="F2376" i="7"/>
  <c r="G2376" i="7" s="1"/>
  <c r="F2377" i="7"/>
  <c r="G2377" i="7" s="1"/>
  <c r="F2378" i="7"/>
  <c r="G2378" i="7" s="1"/>
  <c r="F2379" i="7"/>
  <c r="G2379" i="7" s="1"/>
  <c r="F2380" i="7"/>
  <c r="G2380" i="7" s="1"/>
  <c r="F2381" i="7"/>
  <c r="G2381" i="7" s="1"/>
  <c r="F2382" i="7"/>
  <c r="G2382" i="7" s="1"/>
  <c r="F2383" i="7"/>
  <c r="G2383" i="7" s="1"/>
  <c r="F2384" i="7"/>
  <c r="G2384" i="7" s="1"/>
  <c r="F2385" i="7"/>
  <c r="G2385" i="7" s="1"/>
  <c r="F2386" i="7"/>
  <c r="G2386" i="7" s="1"/>
  <c r="F2387" i="7"/>
  <c r="G2387" i="7" s="1"/>
  <c r="F2388" i="7"/>
  <c r="G2388" i="7" s="1"/>
  <c r="F2389" i="7"/>
  <c r="G2389" i="7" s="1"/>
  <c r="F2390" i="7"/>
  <c r="G2390" i="7" s="1"/>
  <c r="F2391" i="7"/>
  <c r="G2391" i="7" s="1"/>
  <c r="F2392" i="7"/>
  <c r="G2392" i="7" s="1"/>
  <c r="F2393" i="7"/>
  <c r="G2393" i="7" s="1"/>
  <c r="F2394" i="7"/>
  <c r="G2394" i="7" s="1"/>
  <c r="F2395" i="7"/>
  <c r="G2395" i="7" s="1"/>
  <c r="F2396" i="7"/>
  <c r="G2396" i="7" s="1"/>
  <c r="F2397" i="7"/>
  <c r="G2397" i="7" s="1"/>
  <c r="F2398" i="7"/>
  <c r="G2398" i="7" s="1"/>
  <c r="F2399" i="7"/>
  <c r="G2399" i="7" s="1"/>
  <c r="F2400" i="7"/>
  <c r="G2400" i="7" s="1"/>
  <c r="F2401" i="7"/>
  <c r="G2401" i="7" s="1"/>
  <c r="F2402" i="7"/>
  <c r="G2402" i="7" s="1"/>
  <c r="F2403" i="7"/>
  <c r="G2403" i="7" s="1"/>
  <c r="F2404" i="7"/>
  <c r="G2404" i="7" s="1"/>
  <c r="F2405" i="7"/>
  <c r="G2405" i="7" s="1"/>
  <c r="F2406" i="7"/>
  <c r="G2406" i="7" s="1"/>
  <c r="F2407" i="7"/>
  <c r="G2407" i="7" s="1"/>
  <c r="F2408" i="7"/>
  <c r="G2408" i="7" s="1"/>
  <c r="F2409" i="7"/>
  <c r="G2409" i="7" s="1"/>
  <c r="F2410" i="7"/>
  <c r="G2410" i="7" s="1"/>
  <c r="F2411" i="7"/>
  <c r="G2411" i="7" s="1"/>
  <c r="F2412" i="7"/>
  <c r="G2412" i="7" s="1"/>
  <c r="F2413" i="7"/>
  <c r="G2413" i="7" s="1"/>
  <c r="F2414" i="7"/>
  <c r="G2414" i="7" s="1"/>
  <c r="F2415" i="7"/>
  <c r="G2415" i="7" s="1"/>
  <c r="F2416" i="7"/>
  <c r="G2416" i="7" s="1"/>
  <c r="F2417" i="7"/>
  <c r="G2417" i="7" s="1"/>
  <c r="F2418" i="7"/>
  <c r="G2418" i="7" s="1"/>
  <c r="F2419" i="7"/>
  <c r="G2419" i="7" s="1"/>
  <c r="F2420" i="7"/>
  <c r="G2420" i="7" s="1"/>
  <c r="F2421" i="7"/>
  <c r="G2421" i="7" s="1"/>
  <c r="F2422" i="7"/>
  <c r="G2422" i="7" s="1"/>
  <c r="F2423" i="7"/>
  <c r="G2423" i="7" s="1"/>
  <c r="F2424" i="7"/>
  <c r="G2424" i="7" s="1"/>
  <c r="F2425" i="7"/>
  <c r="G2425" i="7" s="1"/>
  <c r="F2426" i="7"/>
  <c r="G2426" i="7" s="1"/>
  <c r="F2427" i="7"/>
  <c r="G2427" i="7" s="1"/>
  <c r="F2428" i="7"/>
  <c r="G2428" i="7" s="1"/>
  <c r="F2429" i="7"/>
  <c r="G2429" i="7" s="1"/>
  <c r="F2430" i="7"/>
  <c r="G2430" i="7" s="1"/>
  <c r="F2431" i="7"/>
  <c r="G2431" i="7" s="1"/>
  <c r="F2432" i="7"/>
  <c r="G2432" i="7" s="1"/>
  <c r="F2433" i="7"/>
  <c r="G2433" i="7" s="1"/>
  <c r="F2434" i="7"/>
  <c r="G2434" i="7" s="1"/>
  <c r="F2435" i="7"/>
  <c r="G2435" i="7" s="1"/>
  <c r="F2436" i="7"/>
  <c r="G2436" i="7" s="1"/>
  <c r="F2437" i="7"/>
  <c r="G2437" i="7" s="1"/>
  <c r="F2438" i="7"/>
  <c r="G2438" i="7" s="1"/>
  <c r="F2439" i="7"/>
  <c r="G2439" i="7" s="1"/>
  <c r="F2440" i="7"/>
  <c r="G2440" i="7" s="1"/>
  <c r="F2441" i="7"/>
  <c r="G2441" i="7" s="1"/>
  <c r="F2442" i="7"/>
  <c r="G2442" i="7" s="1"/>
  <c r="F2443" i="7"/>
  <c r="G2443" i="7" s="1"/>
  <c r="F2444" i="7"/>
  <c r="G2444" i="7" s="1"/>
  <c r="F2445" i="7"/>
  <c r="G2445" i="7" s="1"/>
  <c r="F2446" i="7"/>
  <c r="G2446" i="7" s="1"/>
  <c r="F2447" i="7"/>
  <c r="G2447" i="7" s="1"/>
  <c r="F2448" i="7"/>
  <c r="G2448" i="7" s="1"/>
  <c r="F2449" i="7"/>
  <c r="G2449" i="7" s="1"/>
  <c r="F2450" i="7"/>
  <c r="G2450" i="7" s="1"/>
  <c r="F2451" i="7"/>
  <c r="G2451" i="7" s="1"/>
  <c r="F2452" i="7"/>
  <c r="G2452" i="7" s="1"/>
  <c r="F2453" i="7"/>
  <c r="G2453" i="7" s="1"/>
  <c r="F2454" i="7"/>
  <c r="G2454" i="7" s="1"/>
  <c r="F2455" i="7"/>
  <c r="G2455" i="7" s="1"/>
  <c r="F2456" i="7"/>
  <c r="G2456" i="7" s="1"/>
  <c r="F2457" i="7"/>
  <c r="G2457" i="7" s="1"/>
  <c r="F2458" i="7"/>
  <c r="G2458" i="7" s="1"/>
  <c r="F2459" i="7"/>
  <c r="G2459" i="7" s="1"/>
  <c r="F2460" i="7"/>
  <c r="G2460" i="7" s="1"/>
  <c r="F2461" i="7"/>
  <c r="G2461" i="7" s="1"/>
  <c r="F2462" i="7"/>
  <c r="G2462" i="7" s="1"/>
  <c r="F2463" i="7"/>
  <c r="G2463" i="7" s="1"/>
  <c r="F2464" i="7"/>
  <c r="G2464" i="7" s="1"/>
  <c r="F2465" i="7"/>
  <c r="G2465" i="7" s="1"/>
  <c r="F2466" i="7"/>
  <c r="G2466" i="7" s="1"/>
  <c r="F2467" i="7"/>
  <c r="G2467" i="7" s="1"/>
  <c r="F2468" i="7"/>
  <c r="G2468" i="7" s="1"/>
  <c r="F2469" i="7"/>
  <c r="G2469" i="7" s="1"/>
  <c r="F2470" i="7"/>
  <c r="G2470" i="7" s="1"/>
  <c r="F2471" i="7"/>
  <c r="G2471" i="7" s="1"/>
  <c r="F2472" i="7"/>
  <c r="G2472" i="7" s="1"/>
  <c r="F2473" i="7"/>
  <c r="G2473" i="7" s="1"/>
  <c r="F2474" i="7"/>
  <c r="G2474" i="7" s="1"/>
  <c r="F2475" i="7"/>
  <c r="G2475" i="7" s="1"/>
  <c r="F2476" i="7"/>
  <c r="G2476" i="7" s="1"/>
  <c r="F2477" i="7"/>
  <c r="G2477" i="7" s="1"/>
  <c r="F2478" i="7"/>
  <c r="G2478" i="7" s="1"/>
  <c r="F2479" i="7"/>
  <c r="G2479" i="7" s="1"/>
  <c r="F2480" i="7"/>
  <c r="G2480" i="7" s="1"/>
  <c r="F2481" i="7"/>
  <c r="G2481" i="7" s="1"/>
  <c r="F2482" i="7"/>
  <c r="G2482" i="7" s="1"/>
  <c r="F2483" i="7"/>
  <c r="G2483" i="7" s="1"/>
  <c r="F2484" i="7"/>
  <c r="G2484" i="7" s="1"/>
  <c r="F2485" i="7"/>
  <c r="G2485" i="7" s="1"/>
  <c r="F2486" i="7"/>
  <c r="G2486" i="7" s="1"/>
  <c r="F2487" i="7"/>
  <c r="G2487" i="7" s="1"/>
  <c r="F2488" i="7"/>
  <c r="G2488" i="7" s="1"/>
  <c r="F2489" i="7"/>
  <c r="G2489" i="7" s="1"/>
  <c r="F2490" i="7"/>
  <c r="G2490" i="7" s="1"/>
  <c r="F2491" i="7"/>
  <c r="G2491" i="7" s="1"/>
  <c r="F2492" i="7"/>
  <c r="G2492" i="7" s="1"/>
  <c r="F2493" i="7"/>
  <c r="G2493" i="7" s="1"/>
  <c r="F2494" i="7"/>
  <c r="G2494" i="7" s="1"/>
  <c r="F2495" i="7"/>
  <c r="G2495" i="7" s="1"/>
  <c r="F2496" i="7"/>
  <c r="G2496" i="7" s="1"/>
  <c r="F2497" i="7"/>
  <c r="G2497" i="7" s="1"/>
  <c r="F2498" i="7"/>
  <c r="G2498" i="7" s="1"/>
  <c r="F2499" i="7"/>
  <c r="G2499" i="7" s="1"/>
  <c r="F2500" i="7"/>
  <c r="G2500" i="7" s="1"/>
  <c r="F2501" i="7"/>
  <c r="G2501" i="7" s="1"/>
  <c r="F2502" i="7"/>
  <c r="G2502" i="7" s="1"/>
  <c r="F2503" i="7"/>
  <c r="G2503" i="7" s="1"/>
  <c r="F2504" i="7"/>
  <c r="G2504" i="7" s="1"/>
  <c r="F2505" i="7"/>
  <c r="G2505" i="7" s="1"/>
  <c r="F2506" i="7"/>
  <c r="G2506" i="7" s="1"/>
  <c r="F2507" i="7"/>
  <c r="G2507" i="7" s="1"/>
  <c r="F2508" i="7"/>
  <c r="G2508" i="7" s="1"/>
  <c r="F2509" i="7"/>
  <c r="G2509" i="7" s="1"/>
  <c r="F2510" i="7"/>
  <c r="G2510" i="7" s="1"/>
  <c r="F2511" i="7"/>
  <c r="G2511" i="7" s="1"/>
  <c r="F2512" i="7"/>
  <c r="G2512" i="7" s="1"/>
  <c r="F2513" i="7"/>
  <c r="G2513" i="7" s="1"/>
  <c r="F2514" i="7"/>
  <c r="G2514" i="7" s="1"/>
  <c r="F2515" i="7"/>
  <c r="G2515" i="7" s="1"/>
  <c r="F2516" i="7"/>
  <c r="G2516" i="7" s="1"/>
  <c r="F2517" i="7"/>
  <c r="G2517" i="7" s="1"/>
  <c r="F2518" i="7"/>
  <c r="G2518" i="7" s="1"/>
  <c r="F2519" i="7"/>
  <c r="G2519" i="7" s="1"/>
  <c r="F2520" i="7"/>
  <c r="G2520" i="7" s="1"/>
  <c r="F2521" i="7"/>
  <c r="G2521" i="7" s="1"/>
  <c r="F2522" i="7"/>
  <c r="G2522" i="7" s="1"/>
  <c r="F2523" i="7"/>
  <c r="G2523" i="7" s="1"/>
  <c r="F2524" i="7"/>
  <c r="G2524" i="7" s="1"/>
  <c r="F2525" i="7"/>
  <c r="G2525" i="7" s="1"/>
  <c r="F2526" i="7"/>
  <c r="G2526" i="7" s="1"/>
  <c r="F2527" i="7"/>
  <c r="G2527" i="7" s="1"/>
  <c r="F2528" i="7"/>
  <c r="G2528" i="7" s="1"/>
  <c r="F2529" i="7"/>
  <c r="G2529" i="7" s="1"/>
  <c r="F2530" i="7"/>
  <c r="G2530" i="7" s="1"/>
  <c r="F2531" i="7"/>
  <c r="G2531" i="7" s="1"/>
  <c r="F2532" i="7"/>
  <c r="G2532" i="7" s="1"/>
  <c r="F2533" i="7"/>
  <c r="G2533" i="7" s="1"/>
  <c r="F2534" i="7"/>
  <c r="G2534" i="7" s="1"/>
  <c r="F2535" i="7"/>
  <c r="G2535" i="7" s="1"/>
  <c r="F2536" i="7"/>
  <c r="G2536" i="7" s="1"/>
  <c r="F2537" i="7"/>
  <c r="G2537" i="7" s="1"/>
  <c r="F2538" i="7"/>
  <c r="G2538" i="7" s="1"/>
  <c r="F2539" i="7"/>
  <c r="G2539" i="7" s="1"/>
  <c r="F2540" i="7"/>
  <c r="G2540" i="7" s="1"/>
  <c r="F2541" i="7"/>
  <c r="G2541" i="7" s="1"/>
  <c r="F2542" i="7"/>
  <c r="G2542" i="7" s="1"/>
  <c r="F2543" i="7"/>
  <c r="G2543" i="7" s="1"/>
  <c r="F2544" i="7"/>
  <c r="G2544" i="7" s="1"/>
  <c r="F2545" i="7"/>
  <c r="G2545" i="7" s="1"/>
  <c r="F2546" i="7"/>
  <c r="G2546" i="7" s="1"/>
  <c r="F2547" i="7"/>
  <c r="G2547" i="7" s="1"/>
  <c r="F2548" i="7"/>
  <c r="G2548" i="7" s="1"/>
  <c r="F2549" i="7"/>
  <c r="G2549" i="7" s="1"/>
  <c r="F2550" i="7"/>
  <c r="G2550" i="7" s="1"/>
  <c r="F2551" i="7"/>
  <c r="G2551" i="7" s="1"/>
  <c r="F2552" i="7"/>
  <c r="G2552" i="7" s="1"/>
  <c r="F2553" i="7"/>
  <c r="G2553" i="7" s="1"/>
  <c r="F2554" i="7"/>
  <c r="G2554" i="7" s="1"/>
  <c r="F2555" i="7"/>
  <c r="G2555" i="7" s="1"/>
  <c r="F2556" i="7"/>
  <c r="G2556" i="7" s="1"/>
  <c r="F2557" i="7"/>
  <c r="G2557" i="7" s="1"/>
  <c r="F2558" i="7"/>
  <c r="G2558" i="7" s="1"/>
  <c r="F2559" i="7"/>
  <c r="G2559" i="7" s="1"/>
  <c r="F2560" i="7"/>
  <c r="G2560" i="7" s="1"/>
  <c r="F2561" i="7"/>
  <c r="G2561" i="7" s="1"/>
  <c r="F2562" i="7"/>
  <c r="G2562" i="7" s="1"/>
  <c r="F2563" i="7"/>
  <c r="G2563" i="7" s="1"/>
  <c r="F2564" i="7"/>
  <c r="G2564" i="7" s="1"/>
  <c r="F2565" i="7"/>
  <c r="G2565" i="7" s="1"/>
  <c r="F2566" i="7"/>
  <c r="G2566" i="7" s="1"/>
  <c r="F2567" i="7"/>
  <c r="G2567" i="7" s="1"/>
  <c r="F2568" i="7"/>
  <c r="G2568" i="7" s="1"/>
  <c r="F2569" i="7"/>
  <c r="G2569" i="7" s="1"/>
  <c r="F2570" i="7"/>
  <c r="G2570" i="7" s="1"/>
  <c r="F2571" i="7"/>
  <c r="G2571" i="7" s="1"/>
  <c r="F2572" i="7"/>
  <c r="G2572" i="7" s="1"/>
  <c r="F2573" i="7"/>
  <c r="G2573" i="7" s="1"/>
  <c r="F2574" i="7"/>
  <c r="G2574" i="7" s="1"/>
  <c r="F2575" i="7"/>
  <c r="G2575" i="7" s="1"/>
  <c r="F2576" i="7"/>
  <c r="G2576" i="7" s="1"/>
  <c r="F2577" i="7"/>
  <c r="G2577" i="7" s="1"/>
  <c r="F2578" i="7"/>
  <c r="G2578" i="7" s="1"/>
  <c r="F2579" i="7"/>
  <c r="G2579" i="7" s="1"/>
  <c r="F2580" i="7"/>
  <c r="G2580" i="7" s="1"/>
  <c r="F2581" i="7"/>
  <c r="G2581" i="7" s="1"/>
  <c r="F2582" i="7"/>
  <c r="G2582" i="7" s="1"/>
  <c r="F2583" i="7"/>
  <c r="G2583" i="7" s="1"/>
  <c r="F2584" i="7"/>
  <c r="G2584" i="7" s="1"/>
  <c r="F2585" i="7"/>
  <c r="G2585" i="7" s="1"/>
  <c r="F2586" i="7"/>
  <c r="G2586" i="7" s="1"/>
  <c r="F2587" i="7"/>
  <c r="G2587" i="7" s="1"/>
  <c r="F2588" i="7"/>
  <c r="G2588" i="7" s="1"/>
  <c r="F2589" i="7"/>
  <c r="G2589" i="7" s="1"/>
  <c r="F2590" i="7"/>
  <c r="G2590" i="7" s="1"/>
  <c r="F2591" i="7"/>
  <c r="G2591" i="7" s="1"/>
  <c r="F2592" i="7"/>
  <c r="G2592" i="7" s="1"/>
  <c r="F2593" i="7"/>
  <c r="G2593" i="7" s="1"/>
  <c r="F2594" i="7"/>
  <c r="G2594" i="7" s="1"/>
  <c r="F2595" i="7"/>
  <c r="G2595" i="7" s="1"/>
  <c r="F2596" i="7"/>
  <c r="G2596" i="7" s="1"/>
  <c r="F2597" i="7"/>
  <c r="G2597" i="7" s="1"/>
  <c r="F2598" i="7"/>
  <c r="G2598" i="7" s="1"/>
  <c r="F2599" i="7"/>
  <c r="G2599" i="7" s="1"/>
  <c r="F2600" i="7"/>
  <c r="G2600" i="7" s="1"/>
  <c r="F2601" i="7"/>
  <c r="G2601" i="7" s="1"/>
  <c r="F2602" i="7"/>
  <c r="G2602" i="7" s="1"/>
  <c r="F2603" i="7"/>
  <c r="G2603" i="7" s="1"/>
  <c r="F2604" i="7"/>
  <c r="G2604" i="7" s="1"/>
  <c r="F2605" i="7"/>
  <c r="G2605" i="7" s="1"/>
  <c r="F2606" i="7"/>
  <c r="G2606" i="7" s="1"/>
  <c r="F2607" i="7"/>
  <c r="G2607" i="7" s="1"/>
  <c r="F2608" i="7"/>
  <c r="G2608" i="7" s="1"/>
  <c r="F2609" i="7"/>
  <c r="G2609" i="7" s="1"/>
  <c r="F2610" i="7"/>
  <c r="G2610" i="7" s="1"/>
  <c r="F2611" i="7"/>
  <c r="G2611" i="7" s="1"/>
  <c r="F2612" i="7"/>
  <c r="G2612" i="7" s="1"/>
  <c r="F2613" i="7"/>
  <c r="G2613" i="7" s="1"/>
  <c r="F2614" i="7"/>
  <c r="G2614" i="7" s="1"/>
  <c r="F2615" i="7"/>
  <c r="G2615" i="7" s="1"/>
  <c r="F2616" i="7"/>
  <c r="G2616" i="7" s="1"/>
  <c r="F2617" i="7"/>
  <c r="G2617" i="7" s="1"/>
  <c r="F2618" i="7"/>
  <c r="G2618" i="7" s="1"/>
  <c r="F2619" i="7"/>
  <c r="G2619" i="7" s="1"/>
  <c r="F2620" i="7"/>
  <c r="G2620" i="7" s="1"/>
  <c r="F2621" i="7"/>
  <c r="G2621" i="7" s="1"/>
  <c r="F2622" i="7"/>
  <c r="G2622" i="7" s="1"/>
  <c r="F2623" i="7"/>
  <c r="G2623" i="7" s="1"/>
  <c r="F2624" i="7"/>
  <c r="G2624" i="7" s="1"/>
  <c r="F2625" i="7"/>
  <c r="G2625" i="7" s="1"/>
  <c r="F2626" i="7"/>
  <c r="G2626" i="7" s="1"/>
  <c r="F2627" i="7"/>
  <c r="G2627" i="7" s="1"/>
  <c r="F2628" i="7"/>
  <c r="G2628" i="7" s="1"/>
  <c r="F2629" i="7"/>
  <c r="G2629" i="7" s="1"/>
  <c r="F2630" i="7"/>
  <c r="G2630" i="7" s="1"/>
  <c r="F2631" i="7"/>
  <c r="G2631" i="7" s="1"/>
  <c r="F2632" i="7"/>
  <c r="G2632" i="7" s="1"/>
  <c r="F2633" i="7"/>
  <c r="G2633" i="7" s="1"/>
  <c r="F2634" i="7"/>
  <c r="G2634" i="7" s="1"/>
  <c r="F2635" i="7"/>
  <c r="G2635" i="7" s="1"/>
  <c r="F2636" i="7"/>
  <c r="G2636" i="7" s="1"/>
  <c r="F2637" i="7"/>
  <c r="G2637" i="7" s="1"/>
  <c r="F2638" i="7"/>
  <c r="G2638" i="7" s="1"/>
  <c r="F2639" i="7"/>
  <c r="G2639" i="7" s="1"/>
  <c r="F2640" i="7"/>
  <c r="G2640" i="7" s="1"/>
  <c r="F2641" i="7"/>
  <c r="G2641" i="7" s="1"/>
  <c r="F2642" i="7"/>
  <c r="G2642" i="7" s="1"/>
  <c r="F2643" i="7"/>
  <c r="G2643" i="7" s="1"/>
  <c r="F2644" i="7"/>
  <c r="G2644" i="7" s="1"/>
  <c r="F2645" i="7"/>
  <c r="G2645" i="7" s="1"/>
  <c r="F2646" i="7"/>
  <c r="G2646" i="7" s="1"/>
  <c r="F2647" i="7"/>
  <c r="G2647" i="7" s="1"/>
  <c r="F2648" i="7"/>
  <c r="G2648" i="7" s="1"/>
  <c r="F2649" i="7"/>
  <c r="G2649" i="7" s="1"/>
  <c r="F2650" i="7"/>
  <c r="G2650" i="7" s="1"/>
  <c r="F2651" i="7"/>
  <c r="G2651" i="7" s="1"/>
  <c r="F2652" i="7"/>
  <c r="G2652" i="7" s="1"/>
  <c r="F2653" i="7"/>
  <c r="G2653" i="7" s="1"/>
  <c r="F2654" i="7"/>
  <c r="G2654" i="7" s="1"/>
  <c r="F2655" i="7"/>
  <c r="G2655" i="7" s="1"/>
  <c r="F2656" i="7"/>
  <c r="G2656" i="7" s="1"/>
  <c r="F2657" i="7"/>
  <c r="G2657" i="7" s="1"/>
  <c r="F2658" i="7"/>
  <c r="G2658" i="7" s="1"/>
  <c r="F2659" i="7"/>
  <c r="G2659" i="7" s="1"/>
  <c r="F2660" i="7"/>
  <c r="G2660" i="7" s="1"/>
  <c r="F2661" i="7"/>
  <c r="G2661" i="7" s="1"/>
  <c r="F2662" i="7"/>
  <c r="G2662" i="7" s="1"/>
  <c r="F2663" i="7"/>
  <c r="G2663" i="7" s="1"/>
  <c r="F2664" i="7"/>
  <c r="G2664" i="7" s="1"/>
  <c r="F2665" i="7"/>
  <c r="G2665" i="7" s="1"/>
  <c r="F2666" i="7"/>
  <c r="G2666" i="7" s="1"/>
  <c r="F2667" i="7"/>
  <c r="G2667" i="7" s="1"/>
  <c r="F2668" i="7"/>
  <c r="G2668" i="7" s="1"/>
  <c r="F2669" i="7"/>
  <c r="G2669" i="7" s="1"/>
  <c r="F2670" i="7"/>
  <c r="G2670" i="7" s="1"/>
  <c r="F2671" i="7"/>
  <c r="G2671" i="7" s="1"/>
  <c r="F2672" i="7"/>
  <c r="G2672" i="7" s="1"/>
  <c r="F2673" i="7"/>
  <c r="G2673" i="7" s="1"/>
  <c r="F2674" i="7"/>
  <c r="G2674" i="7" s="1"/>
  <c r="F2675" i="7"/>
  <c r="G2675" i="7" s="1"/>
  <c r="F2676" i="7"/>
  <c r="G2676" i="7" s="1"/>
  <c r="F2677" i="7"/>
  <c r="G2677" i="7" s="1"/>
  <c r="F2678" i="7"/>
  <c r="G2678" i="7" s="1"/>
  <c r="F2679" i="7"/>
  <c r="G2679" i="7" s="1"/>
  <c r="F2680" i="7"/>
  <c r="G2680" i="7" s="1"/>
  <c r="F2681" i="7"/>
  <c r="G2681" i="7" s="1"/>
  <c r="F2682" i="7"/>
  <c r="G2682" i="7" s="1"/>
  <c r="F2683" i="7"/>
  <c r="G2683" i="7" s="1"/>
  <c r="F2684" i="7"/>
  <c r="G2684" i="7" s="1"/>
  <c r="F2685" i="7"/>
  <c r="G2685" i="7" s="1"/>
  <c r="F2686" i="7"/>
  <c r="G2686" i="7" s="1"/>
  <c r="F2687" i="7"/>
  <c r="G2687" i="7" s="1"/>
  <c r="F2688" i="7"/>
  <c r="G2688" i="7" s="1"/>
  <c r="F2689" i="7"/>
  <c r="G2689" i="7" s="1"/>
  <c r="F2690" i="7"/>
  <c r="G2690" i="7" s="1"/>
  <c r="F2691" i="7"/>
  <c r="G2691" i="7" s="1"/>
  <c r="F2692" i="7"/>
  <c r="G2692" i="7" s="1"/>
  <c r="F2693" i="7"/>
  <c r="G2693" i="7" s="1"/>
  <c r="F2694" i="7"/>
  <c r="G2694" i="7" s="1"/>
  <c r="F2695" i="7"/>
  <c r="G2695" i="7" s="1"/>
  <c r="F2696" i="7"/>
  <c r="G2696" i="7" s="1"/>
  <c r="F2697" i="7"/>
  <c r="G2697" i="7" s="1"/>
  <c r="F2698" i="7"/>
  <c r="G2698" i="7" s="1"/>
  <c r="F2699" i="7"/>
  <c r="G2699" i="7" s="1"/>
  <c r="F2700" i="7"/>
  <c r="G2700" i="7" s="1"/>
  <c r="F2701" i="7"/>
  <c r="G2701" i="7" s="1"/>
  <c r="F2702" i="7"/>
  <c r="G2702" i="7" s="1"/>
  <c r="F2703" i="7"/>
  <c r="G2703" i="7" s="1"/>
  <c r="F2704" i="7"/>
  <c r="G2704" i="7" s="1"/>
  <c r="F2705" i="7"/>
  <c r="G2705" i="7" s="1"/>
  <c r="F2706" i="7"/>
  <c r="G2706" i="7" s="1"/>
  <c r="F2707" i="7"/>
  <c r="G2707" i="7" s="1"/>
  <c r="F2708" i="7"/>
  <c r="G2708" i="7" s="1"/>
  <c r="F2709" i="7"/>
  <c r="G2709" i="7" s="1"/>
  <c r="F2710" i="7"/>
  <c r="G2710" i="7" s="1"/>
  <c r="F2711" i="7"/>
  <c r="G2711" i="7" s="1"/>
  <c r="F2712" i="7"/>
  <c r="G2712" i="7" s="1"/>
  <c r="F2713" i="7"/>
  <c r="G2713" i="7" s="1"/>
  <c r="F2714" i="7"/>
  <c r="G2714" i="7" s="1"/>
  <c r="F2715" i="7"/>
  <c r="G2715" i="7" s="1"/>
  <c r="F2716" i="7"/>
  <c r="G2716" i="7" s="1"/>
  <c r="F2717" i="7"/>
  <c r="G2717" i="7" s="1"/>
  <c r="F2718" i="7"/>
  <c r="G2718" i="7" s="1"/>
  <c r="F2719" i="7"/>
  <c r="G2719" i="7" s="1"/>
  <c r="F2720" i="7"/>
  <c r="G2720" i="7" s="1"/>
  <c r="F2721" i="7"/>
  <c r="G2721" i="7" s="1"/>
  <c r="F2722" i="7"/>
  <c r="G2722" i="7" s="1"/>
  <c r="F2723" i="7"/>
  <c r="G2723" i="7" s="1"/>
  <c r="F2724" i="7"/>
  <c r="G2724" i="7" s="1"/>
  <c r="F2725" i="7"/>
  <c r="G2725" i="7" s="1"/>
  <c r="F2726" i="7"/>
  <c r="G2726" i="7" s="1"/>
  <c r="F2727" i="7"/>
  <c r="G2727" i="7" s="1"/>
  <c r="F2728" i="7"/>
  <c r="G2728" i="7" s="1"/>
  <c r="F2729" i="7"/>
  <c r="G2729" i="7" s="1"/>
  <c r="F2730" i="7"/>
  <c r="G2730" i="7" s="1"/>
  <c r="F2731" i="7"/>
  <c r="G2731" i="7" s="1"/>
  <c r="F2732" i="7"/>
  <c r="G2732" i="7" s="1"/>
  <c r="F2733" i="7"/>
  <c r="G2733" i="7" s="1"/>
  <c r="F2734" i="7"/>
  <c r="G2734" i="7" s="1"/>
  <c r="F2735" i="7"/>
  <c r="G2735" i="7" s="1"/>
  <c r="F2736" i="7"/>
  <c r="G2736" i="7" s="1"/>
  <c r="F2737" i="7"/>
  <c r="G2737" i="7" s="1"/>
  <c r="F2738" i="7"/>
  <c r="G2738" i="7" s="1"/>
  <c r="F2739" i="7"/>
  <c r="G2739" i="7" s="1"/>
  <c r="F2740" i="7"/>
  <c r="G2740" i="7" s="1"/>
  <c r="F2741" i="7"/>
  <c r="G2741" i="7" s="1"/>
  <c r="F2742" i="7"/>
  <c r="G2742" i="7" s="1"/>
  <c r="F2743" i="7"/>
  <c r="G2743" i="7" s="1"/>
  <c r="F2744" i="7"/>
  <c r="G2744" i="7" s="1"/>
  <c r="F2745" i="7"/>
  <c r="G2745" i="7" s="1"/>
  <c r="F2746" i="7"/>
  <c r="G2746" i="7" s="1"/>
  <c r="F2747" i="7"/>
  <c r="G2747" i="7" s="1"/>
  <c r="F2748" i="7"/>
  <c r="G2748" i="7" s="1"/>
  <c r="F2749" i="7"/>
  <c r="G2749" i="7" s="1"/>
  <c r="F2750" i="7"/>
  <c r="G2750" i="7" s="1"/>
  <c r="F2751" i="7"/>
  <c r="G2751" i="7" s="1"/>
  <c r="F2752" i="7"/>
  <c r="G2752" i="7" s="1"/>
  <c r="F2753" i="7"/>
  <c r="G2753" i="7" s="1"/>
  <c r="F2754" i="7"/>
  <c r="G2754" i="7" s="1"/>
  <c r="F2755" i="7"/>
  <c r="G2755" i="7" s="1"/>
  <c r="F2756" i="7"/>
  <c r="G2756" i="7" s="1"/>
  <c r="F2757" i="7"/>
  <c r="G2757" i="7" s="1"/>
  <c r="F2758" i="7"/>
  <c r="G2758" i="7" s="1"/>
  <c r="F2759" i="7"/>
  <c r="G2759" i="7" s="1"/>
  <c r="F2760" i="7"/>
  <c r="G2760" i="7" s="1"/>
  <c r="F2761" i="7"/>
  <c r="G2761" i="7" s="1"/>
  <c r="F2762" i="7"/>
  <c r="G2762" i="7" s="1"/>
  <c r="F2763" i="7"/>
  <c r="G2763" i="7" s="1"/>
  <c r="F2764" i="7"/>
  <c r="G2764" i="7" s="1"/>
  <c r="F2765" i="7"/>
  <c r="G2765" i="7" s="1"/>
  <c r="F2766" i="7"/>
  <c r="G2766" i="7" s="1"/>
  <c r="F2767" i="7"/>
  <c r="G2767" i="7" s="1"/>
  <c r="F2768" i="7"/>
  <c r="G2768" i="7" s="1"/>
  <c r="F2769" i="7"/>
  <c r="G2769" i="7" s="1"/>
  <c r="F2770" i="7"/>
  <c r="G2770" i="7" s="1"/>
  <c r="F2771" i="7"/>
  <c r="G2771" i="7" s="1"/>
  <c r="F2772" i="7"/>
  <c r="G2772" i="7" s="1"/>
  <c r="F2773" i="7"/>
  <c r="G2773" i="7" s="1"/>
  <c r="F2774" i="7"/>
  <c r="G2774" i="7" s="1"/>
  <c r="F2775" i="7"/>
  <c r="G2775" i="7" s="1"/>
  <c r="F2776" i="7"/>
  <c r="G2776" i="7" s="1"/>
  <c r="F2777" i="7"/>
  <c r="G2777" i="7" s="1"/>
  <c r="F2778" i="7"/>
  <c r="G2778" i="7" s="1"/>
  <c r="F2779" i="7"/>
  <c r="G2779" i="7" s="1"/>
  <c r="F2780" i="7"/>
  <c r="G2780" i="7" s="1"/>
  <c r="F2781" i="7"/>
  <c r="G2781" i="7" s="1"/>
  <c r="F2782" i="7"/>
  <c r="G2782" i="7" s="1"/>
  <c r="F2783" i="7"/>
  <c r="G2783" i="7" s="1"/>
  <c r="F2784" i="7"/>
  <c r="G2784" i="7" s="1"/>
  <c r="F2785" i="7"/>
  <c r="G2785" i="7" s="1"/>
  <c r="F2786" i="7"/>
  <c r="G2786" i="7" s="1"/>
  <c r="F2787" i="7"/>
  <c r="G2787" i="7" s="1"/>
  <c r="F2788" i="7"/>
  <c r="G2788" i="7" s="1"/>
  <c r="F2789" i="7"/>
  <c r="G2789" i="7" s="1"/>
  <c r="F2790" i="7"/>
  <c r="G2790" i="7" s="1"/>
  <c r="F2791" i="7"/>
  <c r="G2791" i="7" s="1"/>
  <c r="F2792" i="7"/>
  <c r="G2792" i="7" s="1"/>
  <c r="F2793" i="7"/>
  <c r="G2793" i="7" s="1"/>
  <c r="F2794" i="7"/>
  <c r="G2794" i="7" s="1"/>
  <c r="F2795" i="7"/>
  <c r="G2795" i="7" s="1"/>
  <c r="F2796" i="7"/>
  <c r="G2796" i="7" s="1"/>
  <c r="F2797" i="7"/>
  <c r="G2797" i="7" s="1"/>
  <c r="F2798" i="7"/>
  <c r="G2798" i="7" s="1"/>
  <c r="F2799" i="7"/>
  <c r="G2799" i="7" s="1"/>
  <c r="F2800" i="7"/>
  <c r="G2800" i="7" s="1"/>
  <c r="F2801" i="7"/>
  <c r="G2801" i="7" s="1"/>
  <c r="F2802" i="7"/>
  <c r="G2802" i="7" s="1"/>
  <c r="F2803" i="7"/>
  <c r="G2803" i="7" s="1"/>
  <c r="F2804" i="7"/>
  <c r="G2804" i="7" s="1"/>
  <c r="F2805" i="7"/>
  <c r="G2805" i="7" s="1"/>
  <c r="F2806" i="7"/>
  <c r="G2806" i="7" s="1"/>
  <c r="F2807" i="7"/>
  <c r="G2807" i="7" s="1"/>
  <c r="F2808" i="7"/>
  <c r="G2808" i="7" s="1"/>
  <c r="F2809" i="7"/>
  <c r="G2809" i="7" s="1"/>
  <c r="F2810" i="7"/>
  <c r="G2810" i="7" s="1"/>
  <c r="F2811" i="7"/>
  <c r="G2811" i="7" s="1"/>
  <c r="F2812" i="7"/>
  <c r="G2812" i="7" s="1"/>
  <c r="F2813" i="7"/>
  <c r="G2813" i="7" s="1"/>
  <c r="F2814" i="7"/>
  <c r="G2814" i="7" s="1"/>
  <c r="F2815" i="7"/>
  <c r="G2815" i="7" s="1"/>
  <c r="F2816" i="7"/>
  <c r="G2816" i="7" s="1"/>
  <c r="F2817" i="7"/>
  <c r="G2817" i="7" s="1"/>
  <c r="F2818" i="7"/>
  <c r="G2818" i="7" s="1"/>
  <c r="F2819" i="7"/>
  <c r="G2819" i="7" s="1"/>
  <c r="F2820" i="7"/>
  <c r="G2820" i="7" s="1"/>
  <c r="F2821" i="7"/>
  <c r="G2821" i="7" s="1"/>
  <c r="F2822" i="7"/>
  <c r="G2822" i="7" s="1"/>
  <c r="F2823" i="7"/>
  <c r="G2823" i="7" s="1"/>
  <c r="F2824" i="7"/>
  <c r="G2824" i="7" s="1"/>
  <c r="F2825" i="7"/>
  <c r="G2825" i="7" s="1"/>
  <c r="F2826" i="7"/>
  <c r="G2826" i="7" s="1"/>
  <c r="F2827" i="7"/>
  <c r="G2827" i="7" s="1"/>
  <c r="F2828" i="7"/>
  <c r="G2828" i="7" s="1"/>
  <c r="F2829" i="7"/>
  <c r="G2829" i="7" s="1"/>
  <c r="F2830" i="7"/>
  <c r="G2830" i="7" s="1"/>
  <c r="F2831" i="7"/>
  <c r="G2831" i="7" s="1"/>
  <c r="F2832" i="7"/>
  <c r="G2832" i="7" s="1"/>
  <c r="F2833" i="7"/>
  <c r="G2833" i="7" s="1"/>
  <c r="F2834" i="7"/>
  <c r="G2834" i="7" s="1"/>
  <c r="F2835" i="7"/>
  <c r="G2835" i="7" s="1"/>
  <c r="F2836" i="7"/>
  <c r="G2836" i="7" s="1"/>
  <c r="F2837" i="7"/>
  <c r="G2837" i="7" s="1"/>
  <c r="F2838" i="7"/>
  <c r="G2838" i="7" s="1"/>
  <c r="F2839" i="7"/>
  <c r="G2839" i="7" s="1"/>
  <c r="F2840" i="7"/>
  <c r="G2840" i="7" s="1"/>
  <c r="F2841" i="7"/>
  <c r="G2841" i="7" s="1"/>
  <c r="F2842" i="7"/>
  <c r="G2842" i="7" s="1"/>
  <c r="F2843" i="7"/>
  <c r="G2843" i="7" s="1"/>
  <c r="F2844" i="7"/>
  <c r="G2844" i="7" s="1"/>
  <c r="F2845" i="7"/>
  <c r="G2845" i="7" s="1"/>
  <c r="F2846" i="7"/>
  <c r="G2846" i="7" s="1"/>
  <c r="F2847" i="7"/>
  <c r="G2847" i="7" s="1"/>
  <c r="F2848" i="7"/>
  <c r="G2848" i="7" s="1"/>
  <c r="F2849" i="7"/>
  <c r="G2849" i="7" s="1"/>
  <c r="F2850" i="7"/>
  <c r="G2850" i="7" s="1"/>
  <c r="F2851" i="7"/>
  <c r="G2851" i="7" s="1"/>
  <c r="F2852" i="7"/>
  <c r="G2852" i="7" s="1"/>
  <c r="F2853" i="7"/>
  <c r="G2853" i="7" s="1"/>
  <c r="F2854" i="7"/>
  <c r="G2854" i="7" s="1"/>
  <c r="F2855" i="7"/>
  <c r="G2855" i="7" s="1"/>
  <c r="F2856" i="7"/>
  <c r="G2856" i="7" s="1"/>
  <c r="F2857" i="7"/>
  <c r="G2857" i="7" s="1"/>
  <c r="F2858" i="7"/>
  <c r="G2858" i="7" s="1"/>
  <c r="F2859" i="7"/>
  <c r="G2859" i="7" s="1"/>
  <c r="F2860" i="7"/>
  <c r="G2860" i="7" s="1"/>
  <c r="F2861" i="7"/>
  <c r="G2861" i="7" s="1"/>
  <c r="F2862" i="7"/>
  <c r="G2862" i="7" s="1"/>
  <c r="F2863" i="7"/>
  <c r="G2863" i="7" s="1"/>
  <c r="F2864" i="7"/>
  <c r="G2864" i="7" s="1"/>
  <c r="F2865" i="7"/>
  <c r="G2865" i="7" s="1"/>
  <c r="F2866" i="7"/>
  <c r="G2866" i="7" s="1"/>
  <c r="F2867" i="7"/>
  <c r="G2867" i="7" s="1"/>
  <c r="F2868" i="7"/>
  <c r="G2868" i="7" s="1"/>
  <c r="F2869" i="7"/>
  <c r="G2869" i="7" s="1"/>
  <c r="F2870" i="7"/>
  <c r="G2870" i="7" s="1"/>
  <c r="F2871" i="7"/>
  <c r="G2871" i="7" s="1"/>
  <c r="F2872" i="7"/>
  <c r="G2872" i="7" s="1"/>
  <c r="F2873" i="7"/>
  <c r="G2873" i="7" s="1"/>
  <c r="F2874" i="7"/>
  <c r="G2874" i="7" s="1"/>
  <c r="F2875" i="7"/>
  <c r="G2875" i="7" s="1"/>
  <c r="F2876" i="7"/>
  <c r="G2876" i="7" s="1"/>
  <c r="F2877" i="7"/>
  <c r="G2877" i="7" s="1"/>
  <c r="F2878" i="7"/>
  <c r="G2878" i="7" s="1"/>
  <c r="F2879" i="7"/>
  <c r="G2879" i="7" s="1"/>
  <c r="F2880" i="7"/>
  <c r="G2880" i="7" s="1"/>
  <c r="F2881" i="7"/>
  <c r="G2881" i="7" s="1"/>
  <c r="F2882" i="7"/>
  <c r="G2882" i="7" s="1"/>
  <c r="F2883" i="7"/>
  <c r="G2883" i="7" s="1"/>
  <c r="F2884" i="7"/>
  <c r="G2884" i="7" s="1"/>
  <c r="F2885" i="7"/>
  <c r="G2885" i="7" s="1"/>
  <c r="F2886" i="7"/>
  <c r="G2886" i="7" s="1"/>
  <c r="F2887" i="7"/>
  <c r="G2887" i="7" s="1"/>
  <c r="F2888" i="7"/>
  <c r="G2888" i="7" s="1"/>
  <c r="F2889" i="7"/>
  <c r="G2889" i="7" s="1"/>
  <c r="F2890" i="7"/>
  <c r="G2890" i="7" s="1"/>
  <c r="F2891" i="7"/>
  <c r="G2891" i="7" s="1"/>
  <c r="F2892" i="7"/>
  <c r="G2892" i="7" s="1"/>
  <c r="F2893" i="7"/>
  <c r="G2893" i="7" s="1"/>
  <c r="F2894" i="7"/>
  <c r="G2894" i="7" s="1"/>
  <c r="F2895" i="7"/>
  <c r="G2895" i="7" s="1"/>
  <c r="F2896" i="7"/>
  <c r="G2896" i="7" s="1"/>
  <c r="F2897" i="7"/>
  <c r="G2897" i="7" s="1"/>
  <c r="F2898" i="7"/>
  <c r="G2898" i="7" s="1"/>
  <c r="F2899" i="7"/>
  <c r="G2899" i="7" s="1"/>
  <c r="F2900" i="7"/>
  <c r="G2900" i="7" s="1"/>
  <c r="F2901" i="7"/>
  <c r="G2901" i="7" s="1"/>
  <c r="F2902" i="7"/>
  <c r="G2902" i="7" s="1"/>
  <c r="F2903" i="7"/>
  <c r="G2903" i="7" s="1"/>
  <c r="F2904" i="7"/>
  <c r="G2904" i="7" s="1"/>
  <c r="F2905" i="7"/>
  <c r="G2905" i="7" s="1"/>
  <c r="F2906" i="7"/>
  <c r="G2906" i="7" s="1"/>
  <c r="F2907" i="7"/>
  <c r="G2907" i="7" s="1"/>
  <c r="F2908" i="7"/>
  <c r="G2908" i="7" s="1"/>
  <c r="F2909" i="7"/>
  <c r="G2909" i="7" s="1"/>
  <c r="F2910" i="7"/>
  <c r="G2910" i="7" s="1"/>
  <c r="F2911" i="7"/>
  <c r="G2911" i="7" s="1"/>
  <c r="F2912" i="7"/>
  <c r="G2912" i="7" s="1"/>
  <c r="F2913" i="7"/>
  <c r="G2913" i="7" s="1"/>
  <c r="F2914" i="7"/>
  <c r="G2914" i="7" s="1"/>
  <c r="F2915" i="7"/>
  <c r="G2915" i="7" s="1"/>
  <c r="F2916" i="7"/>
  <c r="G2916" i="7" s="1"/>
  <c r="F2917" i="7"/>
  <c r="G2917" i="7" s="1"/>
  <c r="F2918" i="7"/>
  <c r="G2918" i="7" s="1"/>
  <c r="F2919" i="7"/>
  <c r="G2919" i="7" s="1"/>
  <c r="F2920" i="7"/>
  <c r="G2920" i="7" s="1"/>
  <c r="F2921" i="7"/>
  <c r="G2921" i="7" s="1"/>
  <c r="F2922" i="7"/>
  <c r="G2922" i="7" s="1"/>
  <c r="F2923" i="7"/>
  <c r="G2923" i="7" s="1"/>
  <c r="F2924" i="7"/>
  <c r="G2924" i="7" s="1"/>
  <c r="F2925" i="7"/>
  <c r="G2925" i="7" s="1"/>
  <c r="F2926" i="7"/>
  <c r="G2926" i="7" s="1"/>
  <c r="F2927" i="7"/>
  <c r="G2927" i="7" s="1"/>
  <c r="F2928" i="7"/>
  <c r="G2928" i="7" s="1"/>
  <c r="F2929" i="7"/>
  <c r="G2929" i="7" s="1"/>
  <c r="F2930" i="7"/>
  <c r="G2930" i="7" s="1"/>
  <c r="F2931" i="7"/>
  <c r="G2931" i="7" s="1"/>
  <c r="F2932" i="7"/>
  <c r="G2932" i="7" s="1"/>
  <c r="F2933" i="7"/>
  <c r="G2933" i="7" s="1"/>
  <c r="F2934" i="7"/>
  <c r="G2934" i="7" s="1"/>
  <c r="F2935" i="7"/>
  <c r="G2935" i="7" s="1"/>
  <c r="F2936" i="7"/>
  <c r="G2936" i="7" s="1"/>
  <c r="F2937" i="7"/>
  <c r="G2937" i="7" s="1"/>
  <c r="F2938" i="7"/>
  <c r="G2938" i="7" s="1"/>
  <c r="F2939" i="7"/>
  <c r="G2939" i="7" s="1"/>
  <c r="F2940" i="7"/>
  <c r="G2940" i="7" s="1"/>
  <c r="F2941" i="7"/>
  <c r="G2941" i="7" s="1"/>
  <c r="F2942" i="7"/>
  <c r="G2942" i="7" s="1"/>
  <c r="F2943" i="7"/>
  <c r="G2943" i="7" s="1"/>
  <c r="F2944" i="7"/>
  <c r="G2944" i="7" s="1"/>
  <c r="F2945" i="7"/>
  <c r="G2945" i="7" s="1"/>
  <c r="F2946" i="7"/>
  <c r="G2946" i="7" s="1"/>
  <c r="F2947" i="7"/>
  <c r="G2947" i="7" s="1"/>
  <c r="F2948" i="7"/>
  <c r="G2948" i="7" s="1"/>
  <c r="F2949" i="7"/>
  <c r="G2949" i="7" s="1"/>
  <c r="F2950" i="7"/>
  <c r="G2950" i="7" s="1"/>
  <c r="F2951" i="7"/>
  <c r="G2951" i="7" s="1"/>
  <c r="F2952" i="7"/>
  <c r="G2952" i="7" s="1"/>
  <c r="F2953" i="7"/>
  <c r="G2953" i="7" s="1"/>
  <c r="F2954" i="7"/>
  <c r="G2954" i="7" s="1"/>
  <c r="F2955" i="7"/>
  <c r="G2955" i="7" s="1"/>
  <c r="F2956" i="7"/>
  <c r="G2956" i="7" s="1"/>
  <c r="F2957" i="7"/>
  <c r="G2957" i="7" s="1"/>
  <c r="F2958" i="7"/>
  <c r="G2958" i="7" s="1"/>
  <c r="F2959" i="7"/>
  <c r="G2959" i="7" s="1"/>
  <c r="F2960" i="7"/>
  <c r="G2960" i="7" s="1"/>
  <c r="F2961" i="7"/>
  <c r="G2961" i="7" s="1"/>
  <c r="F2962" i="7"/>
  <c r="G2962" i="7" s="1"/>
  <c r="F2963" i="7"/>
  <c r="G2963" i="7" s="1"/>
  <c r="F2964" i="7"/>
  <c r="G2964" i="7" s="1"/>
  <c r="F2965" i="7"/>
  <c r="G2965" i="7" s="1"/>
  <c r="F2966" i="7"/>
  <c r="G2966" i="7" s="1"/>
  <c r="F2967" i="7"/>
  <c r="G2967" i="7" s="1"/>
  <c r="F2968" i="7"/>
  <c r="G2968" i="7" s="1"/>
  <c r="F2969" i="7"/>
  <c r="G2969" i="7" s="1"/>
  <c r="F2970" i="7"/>
  <c r="G2970" i="7" s="1"/>
  <c r="F2971" i="7"/>
  <c r="G2971" i="7" s="1"/>
  <c r="F2972" i="7"/>
  <c r="G2972" i="7" s="1"/>
  <c r="F2973" i="7"/>
  <c r="G2973" i="7" s="1"/>
  <c r="F2974" i="7"/>
  <c r="G2974" i="7" s="1"/>
  <c r="F2975" i="7"/>
  <c r="G2975" i="7" s="1"/>
  <c r="F2976" i="7"/>
  <c r="G2976" i="7" s="1"/>
  <c r="F2977" i="7"/>
  <c r="G2977" i="7" s="1"/>
  <c r="F2978" i="7"/>
  <c r="G2978" i="7" s="1"/>
  <c r="F2979" i="7"/>
  <c r="G2979" i="7" s="1"/>
  <c r="F2980" i="7"/>
  <c r="G2980" i="7" s="1"/>
  <c r="F2981" i="7"/>
  <c r="G2981" i="7" s="1"/>
  <c r="F2982" i="7"/>
  <c r="G2982" i="7" s="1"/>
  <c r="F2983" i="7"/>
  <c r="G2983" i="7" s="1"/>
  <c r="F2984" i="7"/>
  <c r="G2984" i="7" s="1"/>
  <c r="F2985" i="7"/>
  <c r="G2985" i="7" s="1"/>
  <c r="F2986" i="7"/>
  <c r="G2986" i="7" s="1"/>
  <c r="F2987" i="7"/>
  <c r="G2987" i="7" s="1"/>
  <c r="F2988" i="7"/>
  <c r="G2988" i="7" s="1"/>
  <c r="F2989" i="7"/>
  <c r="G2989" i="7" s="1"/>
  <c r="F2990" i="7"/>
  <c r="G2990" i="7" s="1"/>
  <c r="F2991" i="7"/>
  <c r="G2991" i="7" s="1"/>
  <c r="F2992" i="7"/>
  <c r="G2992" i="7" s="1"/>
  <c r="F2993" i="7"/>
  <c r="G2993" i="7" s="1"/>
  <c r="F2994" i="7"/>
  <c r="G2994" i="7" s="1"/>
  <c r="F2995" i="7"/>
  <c r="G2995" i="7" s="1"/>
  <c r="F2996" i="7"/>
  <c r="G2996" i="7" s="1"/>
  <c r="F2997" i="7"/>
  <c r="G2997" i="7" s="1"/>
  <c r="F2998" i="7"/>
  <c r="G2998" i="7" s="1"/>
  <c r="F2999" i="7"/>
  <c r="G2999" i="7" s="1"/>
  <c r="F3000" i="7"/>
  <c r="G3000" i="7" s="1"/>
  <c r="F3001" i="7"/>
  <c r="G3001" i="7" s="1"/>
  <c r="F3002" i="7"/>
  <c r="G3002" i="7" s="1"/>
  <c r="F3003" i="7"/>
  <c r="G3003" i="7" s="1"/>
  <c r="F3004" i="7"/>
  <c r="G3004" i="7" s="1"/>
  <c r="F3005" i="7"/>
  <c r="G3005" i="7" s="1"/>
  <c r="F3006" i="7"/>
  <c r="G3006" i="7" s="1"/>
  <c r="F3007" i="7"/>
  <c r="G3007" i="7" s="1"/>
  <c r="F3008" i="7"/>
  <c r="G3008" i="7" s="1"/>
  <c r="F3009" i="7"/>
  <c r="G3009" i="7" s="1"/>
  <c r="F3010" i="7"/>
  <c r="G3010" i="7" s="1"/>
  <c r="F3011" i="7"/>
  <c r="G3011" i="7" s="1"/>
  <c r="F3012" i="7"/>
  <c r="G3012" i="7" s="1"/>
  <c r="F3013" i="7"/>
  <c r="G3013" i="7" s="1"/>
  <c r="F3014" i="7"/>
  <c r="G3014" i="7" s="1"/>
  <c r="F3015" i="7"/>
  <c r="G3015" i="7" s="1"/>
  <c r="F3016" i="7"/>
  <c r="G3016" i="7" s="1"/>
  <c r="F3017" i="7"/>
  <c r="G3017" i="7" s="1"/>
  <c r="F3018" i="7"/>
  <c r="G3018" i="7" s="1"/>
  <c r="F3019" i="7"/>
  <c r="G3019" i="7" s="1"/>
  <c r="F3020" i="7"/>
  <c r="G3020" i="7" s="1"/>
  <c r="F3021" i="7"/>
  <c r="G3021" i="7" s="1"/>
  <c r="F3022" i="7"/>
  <c r="G3022" i="7" s="1"/>
  <c r="F3023" i="7"/>
  <c r="G3023" i="7" s="1"/>
  <c r="F3024" i="7"/>
  <c r="G3024" i="7" s="1"/>
  <c r="F3025" i="7"/>
  <c r="G3025" i="7" s="1"/>
  <c r="F3026" i="7"/>
  <c r="G3026" i="7" s="1"/>
  <c r="F3027" i="7"/>
  <c r="G3027" i="7" s="1"/>
  <c r="F3028" i="7"/>
  <c r="G3028" i="7" s="1"/>
  <c r="F3029" i="7"/>
  <c r="G3029" i="7" s="1"/>
  <c r="F3030" i="7"/>
  <c r="G3030" i="7" s="1"/>
  <c r="F3031" i="7"/>
  <c r="G3031" i="7" s="1"/>
  <c r="F3032" i="7"/>
  <c r="G3032" i="7" s="1"/>
  <c r="F3033" i="7"/>
  <c r="G3033" i="7" s="1"/>
  <c r="F3034" i="7"/>
  <c r="G3034" i="7" s="1"/>
  <c r="F3035" i="7"/>
  <c r="G3035" i="7" s="1"/>
  <c r="F3036" i="7"/>
  <c r="G3036" i="7" s="1"/>
  <c r="F3037" i="7"/>
  <c r="G3037" i="7" s="1"/>
  <c r="F3038" i="7"/>
  <c r="G3038" i="7" s="1"/>
  <c r="F3039" i="7"/>
  <c r="G3039" i="7" s="1"/>
  <c r="F3040" i="7"/>
  <c r="G3040" i="7" s="1"/>
  <c r="F3041" i="7"/>
  <c r="G3041" i="7" s="1"/>
  <c r="F3042" i="7"/>
  <c r="G3042" i="7" s="1"/>
  <c r="F3043" i="7"/>
  <c r="G3043" i="7" s="1"/>
  <c r="F3044" i="7"/>
  <c r="G3044" i="7" s="1"/>
  <c r="F3045" i="7"/>
  <c r="G3045" i="7" s="1"/>
  <c r="F3046" i="7"/>
  <c r="G3046" i="7" s="1"/>
  <c r="F3047" i="7"/>
  <c r="G3047" i="7" s="1"/>
  <c r="F3048" i="7"/>
  <c r="G3048" i="7" s="1"/>
  <c r="F3049" i="7"/>
  <c r="G3049" i="7" s="1"/>
  <c r="F3050" i="7"/>
  <c r="G3050" i="7" s="1"/>
  <c r="F3051" i="7"/>
  <c r="G3051" i="7" s="1"/>
  <c r="F3052" i="7"/>
  <c r="G3052" i="7" s="1"/>
  <c r="F3053" i="7"/>
  <c r="G3053" i="7" s="1"/>
  <c r="F3054" i="7"/>
  <c r="G3054" i="7" s="1"/>
  <c r="F3055" i="7"/>
  <c r="G3055" i="7" s="1"/>
  <c r="F3056" i="7"/>
  <c r="G3056" i="7" s="1"/>
  <c r="F3057" i="7"/>
  <c r="G3057" i="7" s="1"/>
  <c r="F3058" i="7"/>
  <c r="G3058" i="7" s="1"/>
  <c r="F3059" i="7"/>
  <c r="G3059" i="7" s="1"/>
  <c r="F3060" i="7"/>
  <c r="G3060" i="7" s="1"/>
  <c r="F3061" i="7"/>
  <c r="G3061" i="7" s="1"/>
  <c r="F3062" i="7"/>
  <c r="G3062" i="7" s="1"/>
  <c r="F3063" i="7"/>
  <c r="G3063" i="7" s="1"/>
  <c r="F3064" i="7"/>
  <c r="G3064" i="7" s="1"/>
  <c r="F3065" i="7"/>
  <c r="G3065" i="7" s="1"/>
  <c r="F3066" i="7"/>
  <c r="G3066" i="7" s="1"/>
  <c r="F3067" i="7"/>
  <c r="G3067" i="7" s="1"/>
  <c r="F3068" i="7"/>
  <c r="G3068" i="7" s="1"/>
  <c r="F3069" i="7"/>
  <c r="G3069" i="7" s="1"/>
  <c r="F3070" i="7"/>
  <c r="G3070" i="7" s="1"/>
  <c r="F3071" i="7"/>
  <c r="G3071" i="7" s="1"/>
  <c r="F3072" i="7"/>
  <c r="G3072" i="7" s="1"/>
  <c r="F3073" i="7"/>
  <c r="G3073" i="7" s="1"/>
  <c r="F3074" i="7"/>
  <c r="G3074" i="7" s="1"/>
  <c r="F3075" i="7"/>
  <c r="G3075" i="7" s="1"/>
  <c r="F3076" i="7"/>
  <c r="G3076" i="7" s="1"/>
  <c r="F3077" i="7"/>
  <c r="G3077" i="7" s="1"/>
  <c r="F3078" i="7"/>
  <c r="G3078" i="7" s="1"/>
  <c r="F3079" i="7"/>
  <c r="G3079" i="7" s="1"/>
  <c r="F3080" i="7"/>
  <c r="G3080" i="7" s="1"/>
  <c r="F3081" i="7"/>
  <c r="G3081" i="7" s="1"/>
  <c r="F3082" i="7"/>
  <c r="G3082" i="7" s="1"/>
  <c r="F3083" i="7"/>
  <c r="G3083" i="7" s="1"/>
  <c r="F3084" i="7"/>
  <c r="G3084" i="7" s="1"/>
  <c r="F3085" i="7"/>
  <c r="G3085" i="7" s="1"/>
  <c r="F3086" i="7"/>
  <c r="G3086" i="7" s="1"/>
  <c r="F3087" i="7"/>
  <c r="G3087" i="7" s="1"/>
  <c r="F3088" i="7"/>
  <c r="G3088" i="7" s="1"/>
  <c r="F3089" i="7"/>
  <c r="G3089" i="7" s="1"/>
  <c r="F3090" i="7"/>
  <c r="G3090" i="7" s="1"/>
  <c r="F3091" i="7"/>
  <c r="G3091" i="7" s="1"/>
  <c r="F3092" i="7"/>
  <c r="G3092" i="7" s="1"/>
  <c r="F3093" i="7"/>
  <c r="G3093" i="7" s="1"/>
  <c r="F3094" i="7"/>
  <c r="G3094" i="7" s="1"/>
  <c r="F3095" i="7"/>
  <c r="G3095" i="7" s="1"/>
  <c r="F3096" i="7"/>
  <c r="G3096" i="7" s="1"/>
  <c r="F3097" i="7"/>
  <c r="G3097" i="7" s="1"/>
  <c r="F3098" i="7"/>
  <c r="G3098" i="7" s="1"/>
  <c r="F3099" i="7"/>
  <c r="G3099" i="7" s="1"/>
  <c r="F3100" i="7"/>
  <c r="G3100" i="7" s="1"/>
  <c r="F3101" i="7"/>
  <c r="G3101" i="7" s="1"/>
  <c r="F3102" i="7"/>
  <c r="G3102" i="7" s="1"/>
  <c r="F3103" i="7"/>
  <c r="G3103" i="7" s="1"/>
  <c r="F3104" i="7"/>
  <c r="G3104" i="7" s="1"/>
  <c r="F3105" i="7"/>
  <c r="G3105" i="7" s="1"/>
  <c r="F3106" i="7"/>
  <c r="G3106" i="7" s="1"/>
  <c r="F3107" i="7"/>
  <c r="G3107" i="7" s="1"/>
  <c r="F3108" i="7"/>
  <c r="G3108" i="7" s="1"/>
  <c r="F3109" i="7"/>
  <c r="G3109" i="7" s="1"/>
  <c r="F3110" i="7"/>
  <c r="G3110" i="7" s="1"/>
  <c r="F3111" i="7"/>
  <c r="G3111" i="7" s="1"/>
  <c r="F3112" i="7"/>
  <c r="G3112" i="7" s="1"/>
  <c r="F3113" i="7"/>
  <c r="G3113" i="7" s="1"/>
  <c r="F3114" i="7"/>
  <c r="G3114" i="7" s="1"/>
  <c r="F3115" i="7"/>
  <c r="G3115" i="7" s="1"/>
  <c r="F3116" i="7"/>
  <c r="G3116" i="7" s="1"/>
  <c r="F3117" i="7"/>
  <c r="G3117" i="7" s="1"/>
  <c r="F3118" i="7"/>
  <c r="G3118" i="7" s="1"/>
  <c r="F3119" i="7"/>
  <c r="G3119" i="7" s="1"/>
  <c r="F3120" i="7"/>
  <c r="G3120" i="7" s="1"/>
  <c r="F3121" i="7"/>
  <c r="G3121" i="7" s="1"/>
  <c r="F3122" i="7"/>
  <c r="G3122" i="7" s="1"/>
  <c r="F3123" i="7"/>
  <c r="G3123" i="7" s="1"/>
  <c r="F3124" i="7"/>
  <c r="G3124" i="7" s="1"/>
  <c r="F3125" i="7"/>
  <c r="G3125" i="7" s="1"/>
  <c r="F3126" i="7"/>
  <c r="G3126" i="7" s="1"/>
  <c r="F3127" i="7"/>
  <c r="G3127" i="7" s="1"/>
  <c r="F3128" i="7"/>
  <c r="G3128" i="7" s="1"/>
  <c r="F3129" i="7"/>
  <c r="G3129" i="7" s="1"/>
  <c r="F3130" i="7"/>
  <c r="G3130" i="7" s="1"/>
  <c r="F3131" i="7"/>
  <c r="G3131" i="7" s="1"/>
  <c r="F3132" i="7"/>
  <c r="G3132" i="7" s="1"/>
  <c r="F3133" i="7"/>
  <c r="G3133" i="7" s="1"/>
  <c r="F3134" i="7"/>
  <c r="G3134" i="7" s="1"/>
  <c r="F3135" i="7"/>
  <c r="G3135" i="7" s="1"/>
  <c r="F3136" i="7"/>
  <c r="G3136" i="7" s="1"/>
  <c r="F3137" i="7"/>
  <c r="G3137" i="7" s="1"/>
  <c r="F3138" i="7"/>
  <c r="G3138" i="7" s="1"/>
  <c r="F3139" i="7"/>
  <c r="G3139" i="7" s="1"/>
  <c r="F3140" i="7"/>
  <c r="G3140" i="7" s="1"/>
  <c r="F3141" i="7"/>
  <c r="G3141" i="7" s="1"/>
  <c r="F3142" i="7"/>
  <c r="G3142" i="7" s="1"/>
  <c r="F3143" i="7"/>
  <c r="G3143" i="7" s="1"/>
  <c r="F3144" i="7"/>
  <c r="G3144" i="7" s="1"/>
  <c r="F3145" i="7"/>
  <c r="G3145" i="7" s="1"/>
  <c r="F3146" i="7"/>
  <c r="G3146" i="7" s="1"/>
  <c r="F3147" i="7"/>
  <c r="G3147" i="7" s="1"/>
  <c r="F3148" i="7"/>
  <c r="G3148" i="7" s="1"/>
  <c r="F3149" i="7"/>
  <c r="G3149" i="7" s="1"/>
  <c r="F3150" i="7"/>
  <c r="G3150" i="7" s="1"/>
  <c r="F3151" i="7"/>
  <c r="G3151" i="7" s="1"/>
  <c r="F3152" i="7"/>
  <c r="G3152" i="7" s="1"/>
  <c r="F3153" i="7"/>
  <c r="G3153" i="7" s="1"/>
  <c r="F3154" i="7"/>
  <c r="G3154" i="7" s="1"/>
  <c r="F3155" i="7"/>
  <c r="G3155" i="7" s="1"/>
  <c r="F3156" i="7"/>
  <c r="G3156" i="7" s="1"/>
  <c r="F3157" i="7"/>
  <c r="G3157" i="7" s="1"/>
  <c r="F3158" i="7"/>
  <c r="G3158" i="7" s="1"/>
  <c r="F3159" i="7"/>
  <c r="G3159" i="7" s="1"/>
  <c r="F3160" i="7"/>
  <c r="G3160" i="7" s="1"/>
  <c r="F3161" i="7"/>
  <c r="G3161" i="7" s="1"/>
  <c r="F3162" i="7"/>
  <c r="G3162" i="7" s="1"/>
  <c r="F3163" i="7"/>
  <c r="G3163" i="7" s="1"/>
  <c r="F3164" i="7"/>
  <c r="G3164" i="7" s="1"/>
  <c r="F3165" i="7"/>
  <c r="G3165" i="7" s="1"/>
  <c r="F3166" i="7"/>
  <c r="G3166" i="7" s="1"/>
  <c r="F3167" i="7"/>
  <c r="G3167" i="7" s="1"/>
  <c r="F3168" i="7"/>
  <c r="G3168" i="7" s="1"/>
  <c r="F3169" i="7"/>
  <c r="G3169" i="7" s="1"/>
  <c r="F3170" i="7"/>
  <c r="G3170" i="7" s="1"/>
  <c r="F3171" i="7"/>
  <c r="G3171" i="7" s="1"/>
  <c r="F3172" i="7"/>
  <c r="G3172" i="7" s="1"/>
  <c r="F3173" i="7"/>
  <c r="G3173" i="7" s="1"/>
  <c r="F3174" i="7"/>
  <c r="G3174" i="7" s="1"/>
  <c r="F3175" i="7"/>
  <c r="G3175" i="7" s="1"/>
  <c r="F3176" i="7"/>
  <c r="G3176" i="7" s="1"/>
  <c r="F3177" i="7"/>
  <c r="G3177" i="7" s="1"/>
  <c r="F3178" i="7"/>
  <c r="G3178" i="7" s="1"/>
  <c r="F3179" i="7"/>
  <c r="G3179" i="7" s="1"/>
  <c r="F3180" i="7"/>
  <c r="G3180" i="7" s="1"/>
  <c r="F3181" i="7"/>
  <c r="G3181" i="7" s="1"/>
  <c r="F3182" i="7"/>
  <c r="G3182" i="7" s="1"/>
  <c r="F3183" i="7"/>
  <c r="G3183" i="7" s="1"/>
  <c r="F3184" i="7"/>
  <c r="G3184" i="7" s="1"/>
  <c r="F3185" i="7"/>
  <c r="G3185" i="7" s="1"/>
  <c r="F3186" i="7"/>
  <c r="G3186" i="7" s="1"/>
  <c r="F3187" i="7"/>
  <c r="G3187" i="7" s="1"/>
  <c r="F3188" i="7"/>
  <c r="G3188" i="7" s="1"/>
  <c r="F3189" i="7"/>
  <c r="G3189" i="7" s="1"/>
  <c r="F3190" i="7"/>
  <c r="G3190" i="7" s="1"/>
  <c r="F3191" i="7"/>
  <c r="G3191" i="7" s="1"/>
  <c r="F3192" i="7"/>
  <c r="G3192" i="7" s="1"/>
  <c r="F3193" i="7"/>
  <c r="G3193" i="7" s="1"/>
  <c r="F3194" i="7"/>
  <c r="G3194" i="7" s="1"/>
  <c r="F3195" i="7"/>
  <c r="G3195" i="7" s="1"/>
  <c r="F3196" i="7"/>
  <c r="G3196" i="7" s="1"/>
  <c r="F3197" i="7"/>
  <c r="G3197" i="7" s="1"/>
  <c r="F3198" i="7"/>
  <c r="G3198" i="7" s="1"/>
  <c r="F3199" i="7"/>
  <c r="G3199" i="7" s="1"/>
  <c r="F3200" i="7"/>
  <c r="G3200" i="7" s="1"/>
  <c r="F3201" i="7"/>
  <c r="G3201" i="7" s="1"/>
  <c r="F3202" i="7"/>
  <c r="G3202" i="7" s="1"/>
  <c r="F3203" i="7"/>
  <c r="G3203" i="7" s="1"/>
  <c r="F3204" i="7"/>
  <c r="G3204" i="7" s="1"/>
  <c r="F3205" i="7"/>
  <c r="G3205" i="7" s="1"/>
  <c r="F3206" i="7"/>
  <c r="G3206" i="7" s="1"/>
  <c r="F3207" i="7"/>
  <c r="G3207" i="7" s="1"/>
  <c r="F3208" i="7"/>
  <c r="G3208" i="7" s="1"/>
  <c r="F3209" i="7"/>
  <c r="G3209" i="7" s="1"/>
  <c r="F3210" i="7"/>
  <c r="G3210" i="7" s="1"/>
  <c r="F3211" i="7"/>
  <c r="G3211" i="7" s="1"/>
  <c r="F3212" i="7"/>
  <c r="G3212" i="7" s="1"/>
  <c r="F3213" i="7"/>
  <c r="G3213" i="7" s="1"/>
  <c r="F3214" i="7"/>
  <c r="G3214" i="7" s="1"/>
  <c r="F3215" i="7"/>
  <c r="G3215" i="7" s="1"/>
  <c r="F3216" i="7"/>
  <c r="G3216" i="7" s="1"/>
  <c r="F3217" i="7"/>
  <c r="G3217" i="7" s="1"/>
  <c r="F3218" i="7"/>
  <c r="G3218" i="7" s="1"/>
  <c r="F3219" i="7"/>
  <c r="G3219" i="7" s="1"/>
  <c r="F3220" i="7"/>
  <c r="G3220" i="7" s="1"/>
  <c r="F3221" i="7"/>
  <c r="G3221" i="7" s="1"/>
  <c r="F3222" i="7"/>
  <c r="G3222" i="7" s="1"/>
  <c r="F3223" i="7"/>
  <c r="G3223" i="7" s="1"/>
  <c r="F3224" i="7"/>
  <c r="G3224" i="7" s="1"/>
  <c r="F3225" i="7"/>
  <c r="G3225" i="7" s="1"/>
  <c r="F3226" i="7"/>
  <c r="G3226" i="7" s="1"/>
  <c r="F3227" i="7"/>
  <c r="G3227" i="7" s="1"/>
  <c r="F3228" i="7"/>
  <c r="G3228" i="7" s="1"/>
  <c r="F3229" i="7"/>
  <c r="G3229" i="7" s="1"/>
  <c r="F3230" i="7"/>
  <c r="G3230" i="7" s="1"/>
  <c r="F3231" i="7"/>
  <c r="G3231" i="7" s="1"/>
  <c r="F3232" i="7"/>
  <c r="G3232" i="7" s="1"/>
  <c r="F3233" i="7"/>
  <c r="G3233" i="7" s="1"/>
  <c r="F3234" i="7"/>
  <c r="G3234" i="7" s="1"/>
  <c r="F3235" i="7"/>
  <c r="G3235" i="7" s="1"/>
  <c r="F3236" i="7"/>
  <c r="G3236" i="7" s="1"/>
  <c r="F3237" i="7"/>
  <c r="G3237" i="7" s="1"/>
  <c r="F3238" i="7"/>
  <c r="G3238" i="7" s="1"/>
  <c r="F3239" i="7"/>
  <c r="G3239" i="7" s="1"/>
  <c r="F3240" i="7"/>
  <c r="G3240" i="7" s="1"/>
  <c r="F3241" i="7"/>
  <c r="G3241" i="7" s="1"/>
  <c r="F3242" i="7"/>
  <c r="G3242" i="7" s="1"/>
  <c r="F3243" i="7"/>
  <c r="G3243" i="7" s="1"/>
  <c r="F3244" i="7"/>
  <c r="G3244" i="7" s="1"/>
  <c r="F3245" i="7"/>
  <c r="G3245" i="7" s="1"/>
  <c r="F3246" i="7"/>
  <c r="G3246" i="7" s="1"/>
  <c r="F3247" i="7"/>
  <c r="G3247" i="7" s="1"/>
  <c r="F3248" i="7"/>
  <c r="G3248" i="7" s="1"/>
  <c r="F3249" i="7"/>
  <c r="G3249" i="7" s="1"/>
  <c r="F3250" i="7"/>
  <c r="G3250" i="7" s="1"/>
  <c r="F3251" i="7"/>
  <c r="G3251" i="7" s="1"/>
  <c r="F3252" i="7"/>
  <c r="G3252" i="7" s="1"/>
  <c r="F3253" i="7"/>
  <c r="G3253" i="7" s="1"/>
  <c r="F3254" i="7"/>
  <c r="G3254" i="7" s="1"/>
  <c r="F3255" i="7"/>
  <c r="G3255" i="7" s="1"/>
  <c r="F3256" i="7"/>
  <c r="G3256" i="7" s="1"/>
  <c r="F3257" i="7"/>
  <c r="G3257" i="7" s="1"/>
  <c r="F3258" i="7"/>
  <c r="G3258" i="7" s="1"/>
  <c r="F3259" i="7"/>
  <c r="G3259" i="7" s="1"/>
  <c r="F3260" i="7"/>
  <c r="G3260" i="7" s="1"/>
  <c r="F3261" i="7"/>
  <c r="G3261" i="7" s="1"/>
  <c r="F3262" i="7"/>
  <c r="G3262" i="7" s="1"/>
  <c r="F3263" i="7"/>
  <c r="G3263" i="7" s="1"/>
  <c r="F3264" i="7"/>
  <c r="G3264" i="7" s="1"/>
  <c r="F3265" i="7"/>
  <c r="G3265" i="7" s="1"/>
  <c r="F3266" i="7"/>
  <c r="G3266" i="7" s="1"/>
  <c r="F3267" i="7"/>
  <c r="G3267" i="7" s="1"/>
  <c r="F3268" i="7"/>
  <c r="G3268" i="7" s="1"/>
  <c r="F3269" i="7"/>
  <c r="G3269" i="7" s="1"/>
  <c r="F3270" i="7"/>
  <c r="G3270" i="7" s="1"/>
  <c r="F3271" i="7"/>
  <c r="G3271" i="7" s="1"/>
  <c r="F3272" i="7"/>
  <c r="G3272" i="7" s="1"/>
  <c r="F3273" i="7"/>
  <c r="G3273" i="7" s="1"/>
  <c r="F3274" i="7"/>
  <c r="G3274" i="7" s="1"/>
  <c r="F3275" i="7"/>
  <c r="G3275" i="7" s="1"/>
  <c r="F3276" i="7"/>
  <c r="G3276" i="7" s="1"/>
  <c r="F3277" i="7"/>
  <c r="G3277" i="7" s="1"/>
  <c r="F3278" i="7"/>
  <c r="G3278" i="7" s="1"/>
  <c r="F3279" i="7"/>
  <c r="G3279" i="7" s="1"/>
  <c r="F3280" i="7"/>
  <c r="G3280" i="7" s="1"/>
  <c r="F3281" i="7"/>
  <c r="G3281" i="7" s="1"/>
  <c r="F3282" i="7"/>
  <c r="G3282" i="7" s="1"/>
  <c r="F3283" i="7"/>
  <c r="G3283" i="7" s="1"/>
  <c r="F3284" i="7"/>
  <c r="G3284" i="7" s="1"/>
  <c r="F3285" i="7"/>
  <c r="G3285" i="7" s="1"/>
  <c r="F3286" i="7"/>
  <c r="G3286" i="7" s="1"/>
  <c r="F3287" i="7"/>
  <c r="G3287" i="7" s="1"/>
  <c r="F3288" i="7"/>
  <c r="G3288" i="7" s="1"/>
  <c r="F3289" i="7"/>
  <c r="G3289" i="7" s="1"/>
  <c r="F3290" i="7"/>
  <c r="G3290" i="7" s="1"/>
  <c r="F3291" i="7"/>
  <c r="G3291" i="7" s="1"/>
  <c r="F3292" i="7"/>
  <c r="G3292" i="7" s="1"/>
  <c r="F3293" i="7"/>
  <c r="G3293" i="7" s="1"/>
  <c r="F3294" i="7"/>
  <c r="G3294" i="7" s="1"/>
  <c r="F3295" i="7"/>
  <c r="G3295" i="7" s="1"/>
  <c r="F3296" i="7"/>
  <c r="G3296" i="7" s="1"/>
  <c r="F3297" i="7"/>
  <c r="G3297" i="7" s="1"/>
  <c r="F3298" i="7"/>
  <c r="G3298" i="7" s="1"/>
  <c r="F3299" i="7"/>
  <c r="G3299" i="7" s="1"/>
  <c r="F3300" i="7"/>
  <c r="G3300" i="7" s="1"/>
  <c r="F3301" i="7"/>
  <c r="G3301" i="7" s="1"/>
  <c r="F3302" i="7"/>
  <c r="G3302" i="7" s="1"/>
  <c r="F3303" i="7"/>
  <c r="G3303" i="7" s="1"/>
  <c r="F3304" i="7"/>
  <c r="G3304" i="7" s="1"/>
  <c r="F3305" i="7"/>
  <c r="G3305" i="7" s="1"/>
  <c r="F3306" i="7"/>
  <c r="G3306" i="7" s="1"/>
  <c r="F3307" i="7"/>
  <c r="G3307" i="7" s="1"/>
  <c r="F3308" i="7"/>
  <c r="G3308" i="7" s="1"/>
  <c r="F3309" i="7"/>
  <c r="G3309" i="7" s="1"/>
  <c r="F3310" i="7"/>
  <c r="G3310" i="7" s="1"/>
  <c r="F3311" i="7"/>
  <c r="G3311" i="7" s="1"/>
  <c r="F3312" i="7"/>
  <c r="G3312" i="7" s="1"/>
  <c r="F3313" i="7"/>
  <c r="G3313" i="7" s="1"/>
  <c r="F3314" i="7"/>
  <c r="G3314" i="7" s="1"/>
  <c r="F3315" i="7"/>
  <c r="G3315" i="7" s="1"/>
  <c r="F3316" i="7"/>
  <c r="G3316" i="7" s="1"/>
  <c r="F3317" i="7"/>
  <c r="G3317" i="7" s="1"/>
  <c r="F3318" i="7"/>
  <c r="G3318" i="7" s="1"/>
  <c r="F3319" i="7"/>
  <c r="G3319" i="7" s="1"/>
  <c r="F3320" i="7"/>
  <c r="G3320" i="7" s="1"/>
  <c r="F3321" i="7"/>
  <c r="G3321" i="7" s="1"/>
  <c r="F3322" i="7"/>
  <c r="G3322" i="7" s="1"/>
  <c r="F3323" i="7"/>
  <c r="G3323" i="7" s="1"/>
  <c r="F3324" i="7"/>
  <c r="G3324" i="7" s="1"/>
  <c r="F3325" i="7"/>
  <c r="G3325" i="7" s="1"/>
  <c r="F3326" i="7"/>
  <c r="G3326" i="7" s="1"/>
  <c r="F3327" i="7"/>
  <c r="G3327" i="7" s="1"/>
  <c r="F3328" i="7"/>
  <c r="G3328" i="7" s="1"/>
  <c r="F3329" i="7"/>
  <c r="G3329" i="7" s="1"/>
  <c r="F3330" i="7"/>
  <c r="G3330" i="7" s="1"/>
  <c r="F3331" i="7"/>
  <c r="G3331" i="7" s="1"/>
  <c r="F3332" i="7"/>
  <c r="G3332" i="7" s="1"/>
  <c r="F3333" i="7"/>
  <c r="G3333" i="7" s="1"/>
  <c r="F3334" i="7"/>
  <c r="G3334" i="7" s="1"/>
  <c r="F3335" i="7"/>
  <c r="G3335" i="7" s="1"/>
  <c r="F3336" i="7"/>
  <c r="G3336" i="7" s="1"/>
  <c r="F3337" i="7"/>
  <c r="G3337" i="7" s="1"/>
  <c r="F3338" i="7"/>
  <c r="G3338" i="7" s="1"/>
  <c r="F3339" i="7"/>
  <c r="G3339" i="7" s="1"/>
  <c r="F3340" i="7"/>
  <c r="G3340" i="7" s="1"/>
  <c r="F3341" i="7"/>
  <c r="G3341" i="7" s="1"/>
  <c r="F3342" i="7"/>
  <c r="G3342" i="7" s="1"/>
  <c r="F3343" i="7"/>
  <c r="G3343" i="7" s="1"/>
  <c r="F3344" i="7"/>
  <c r="G3344" i="7" s="1"/>
  <c r="F3345" i="7"/>
  <c r="G3345" i="7" s="1"/>
  <c r="F3346" i="7"/>
  <c r="G3346" i="7" s="1"/>
  <c r="F3347" i="7"/>
  <c r="G3347" i="7" s="1"/>
  <c r="F3348" i="7"/>
  <c r="G3348" i="7" s="1"/>
  <c r="F3349" i="7"/>
  <c r="G3349" i="7" s="1"/>
  <c r="F3350" i="7"/>
  <c r="G3350" i="7" s="1"/>
  <c r="F3351" i="7"/>
  <c r="G3351" i="7" s="1"/>
  <c r="F3352" i="7"/>
  <c r="G3352" i="7" s="1"/>
  <c r="F3353" i="7"/>
  <c r="G3353" i="7" s="1"/>
  <c r="F3354" i="7"/>
  <c r="G3354" i="7" s="1"/>
  <c r="F3355" i="7"/>
  <c r="G3355" i="7" s="1"/>
  <c r="F3356" i="7"/>
  <c r="G3356" i="7" s="1"/>
  <c r="F3357" i="7"/>
  <c r="G3357" i="7" s="1"/>
  <c r="F3358" i="7"/>
  <c r="G3358" i="7" s="1"/>
  <c r="F3359" i="7"/>
  <c r="G3359" i="7" s="1"/>
  <c r="F3360" i="7"/>
  <c r="G3360" i="7" s="1"/>
  <c r="F3361" i="7"/>
  <c r="G3361" i="7" s="1"/>
  <c r="F3362" i="7"/>
  <c r="G3362" i="7" s="1"/>
  <c r="F3363" i="7"/>
  <c r="G3363" i="7" s="1"/>
  <c r="F3364" i="7"/>
  <c r="G3364" i="7" s="1"/>
  <c r="F3365" i="7"/>
  <c r="G3365" i="7" s="1"/>
  <c r="F3366" i="7"/>
  <c r="G3366" i="7" s="1"/>
  <c r="F3367" i="7"/>
  <c r="G3367" i="7" s="1"/>
  <c r="F3368" i="7"/>
  <c r="G3368" i="7" s="1"/>
  <c r="F3369" i="7"/>
  <c r="G3369" i="7" s="1"/>
  <c r="F3370" i="7"/>
  <c r="G3370" i="7" s="1"/>
  <c r="F3371" i="7"/>
  <c r="G3371" i="7" s="1"/>
  <c r="F3372" i="7"/>
  <c r="G3372" i="7" s="1"/>
  <c r="F3373" i="7"/>
  <c r="G3373" i="7" s="1"/>
  <c r="F3374" i="7"/>
  <c r="G3374" i="7" s="1"/>
  <c r="F3375" i="7"/>
  <c r="G3375" i="7" s="1"/>
  <c r="F3376" i="7"/>
  <c r="G3376" i="7" s="1"/>
  <c r="F3377" i="7"/>
  <c r="G3377" i="7" s="1"/>
  <c r="F3378" i="7"/>
  <c r="G3378" i="7" s="1"/>
  <c r="F3379" i="7"/>
  <c r="G3379" i="7" s="1"/>
  <c r="F3380" i="7"/>
  <c r="G3380" i="7" s="1"/>
  <c r="F3381" i="7"/>
  <c r="G3381" i="7" s="1"/>
  <c r="F3382" i="7"/>
  <c r="G3382" i="7" s="1"/>
  <c r="F3383" i="7"/>
  <c r="G3383" i="7" s="1"/>
  <c r="F3384" i="7"/>
  <c r="G3384" i="7" s="1"/>
  <c r="F3385" i="7"/>
  <c r="G3385" i="7" s="1"/>
  <c r="F3386" i="7"/>
  <c r="G3386" i="7" s="1"/>
  <c r="F3387" i="7"/>
  <c r="G3387" i="7" s="1"/>
  <c r="F3388" i="7"/>
  <c r="G3388" i="7" s="1"/>
  <c r="F3389" i="7"/>
  <c r="G3389" i="7" s="1"/>
  <c r="F3390" i="7"/>
  <c r="G3390" i="7" s="1"/>
  <c r="F3391" i="7"/>
  <c r="G3391" i="7" s="1"/>
  <c r="F3392" i="7"/>
  <c r="G3392" i="7" s="1"/>
  <c r="F3393" i="7"/>
  <c r="G3393" i="7" s="1"/>
  <c r="F3394" i="7"/>
  <c r="G3394" i="7" s="1"/>
  <c r="F3395" i="7"/>
  <c r="G3395" i="7" s="1"/>
  <c r="F3396" i="7"/>
  <c r="G3396" i="7" s="1"/>
  <c r="F3397" i="7"/>
  <c r="G3397" i="7" s="1"/>
  <c r="F3398" i="7"/>
  <c r="G3398" i="7" s="1"/>
  <c r="F3399" i="7"/>
  <c r="G3399" i="7" s="1"/>
  <c r="F3400" i="7"/>
  <c r="G3400" i="7" s="1"/>
  <c r="F3401" i="7"/>
  <c r="G3401" i="7" s="1"/>
  <c r="F3402" i="7"/>
  <c r="G3402" i="7" s="1"/>
  <c r="F3403" i="7"/>
  <c r="G3403" i="7" s="1"/>
  <c r="F3404" i="7"/>
  <c r="G3404" i="7" s="1"/>
  <c r="F3405" i="7"/>
  <c r="G3405" i="7" s="1"/>
  <c r="F3406" i="7"/>
  <c r="G3406" i="7" s="1"/>
  <c r="F3407" i="7"/>
  <c r="G3407" i="7" s="1"/>
  <c r="F3408" i="7"/>
  <c r="G3408" i="7" s="1"/>
  <c r="F3409" i="7"/>
  <c r="G3409" i="7" s="1"/>
  <c r="F3410" i="7"/>
  <c r="G3410" i="7" s="1"/>
  <c r="F3411" i="7"/>
  <c r="G3411" i="7" s="1"/>
  <c r="F3412" i="7"/>
  <c r="G3412" i="7" s="1"/>
  <c r="F3413" i="7"/>
  <c r="G3413" i="7" s="1"/>
  <c r="F3414" i="7"/>
  <c r="G3414" i="7" s="1"/>
  <c r="F3415" i="7"/>
  <c r="G3415" i="7" s="1"/>
  <c r="F3416" i="7"/>
  <c r="G3416" i="7" s="1"/>
  <c r="F3417" i="7"/>
  <c r="G3417" i="7" s="1"/>
  <c r="F3418" i="7"/>
  <c r="G3418" i="7" s="1"/>
  <c r="F3419" i="7"/>
  <c r="G3419" i="7" s="1"/>
  <c r="F3420" i="7"/>
  <c r="G3420" i="7" s="1"/>
  <c r="F3421" i="7"/>
  <c r="G3421" i="7" s="1"/>
  <c r="F3422" i="7"/>
  <c r="G3422" i="7" s="1"/>
  <c r="F3423" i="7"/>
  <c r="G3423" i="7" s="1"/>
  <c r="F3424" i="7"/>
  <c r="G3424" i="7" s="1"/>
  <c r="F3425" i="7"/>
  <c r="G3425" i="7" s="1"/>
  <c r="F3426" i="7"/>
  <c r="G3426" i="7" s="1"/>
  <c r="F3427" i="7"/>
  <c r="G3427" i="7" s="1"/>
  <c r="F3428" i="7"/>
  <c r="G3428" i="7" s="1"/>
  <c r="F3429" i="7"/>
  <c r="G3429" i="7" s="1"/>
  <c r="F3430" i="7"/>
  <c r="G3430" i="7" s="1"/>
  <c r="F3431" i="7"/>
  <c r="G3431" i="7" s="1"/>
  <c r="F3432" i="7"/>
  <c r="G3432" i="7" s="1"/>
  <c r="F3433" i="7"/>
  <c r="G3433" i="7" s="1"/>
  <c r="F3434" i="7"/>
  <c r="G3434" i="7" s="1"/>
  <c r="F3435" i="7"/>
  <c r="G3435" i="7" s="1"/>
  <c r="F3436" i="7"/>
  <c r="G3436" i="7" s="1"/>
  <c r="F3437" i="7"/>
  <c r="G3437" i="7" s="1"/>
  <c r="F3438" i="7"/>
  <c r="G3438" i="7" s="1"/>
  <c r="F3439" i="7"/>
  <c r="G3439" i="7" s="1"/>
  <c r="F3440" i="7"/>
  <c r="G3440" i="7" s="1"/>
  <c r="F3441" i="7"/>
  <c r="G3441" i="7" s="1"/>
  <c r="F3442" i="7"/>
  <c r="G3442" i="7" s="1"/>
  <c r="F3443" i="7"/>
  <c r="G3443" i="7" s="1"/>
  <c r="F3444" i="7"/>
  <c r="G3444" i="7" s="1"/>
  <c r="F3445" i="7"/>
  <c r="G3445" i="7" s="1"/>
  <c r="F3446" i="7"/>
  <c r="G3446" i="7" s="1"/>
  <c r="F3447" i="7"/>
  <c r="G3447" i="7" s="1"/>
  <c r="F3448" i="7"/>
  <c r="G3448" i="7" s="1"/>
  <c r="F3449" i="7"/>
  <c r="G3449" i="7" s="1"/>
  <c r="F3450" i="7"/>
  <c r="G3450" i="7" s="1"/>
  <c r="F3451" i="7"/>
  <c r="G3451" i="7" s="1"/>
  <c r="F3452" i="7"/>
  <c r="G3452" i="7" s="1"/>
  <c r="F3453" i="7"/>
  <c r="G3453" i="7" s="1"/>
  <c r="F3454" i="7"/>
  <c r="G3454" i="7" s="1"/>
  <c r="F3455" i="7"/>
  <c r="G3455" i="7" s="1"/>
  <c r="F3456" i="7"/>
  <c r="G3456" i="7" s="1"/>
  <c r="F3457" i="7"/>
  <c r="G3457" i="7" s="1"/>
  <c r="F3458" i="7"/>
  <c r="G3458" i="7" s="1"/>
  <c r="F3459" i="7"/>
  <c r="G3459" i="7" s="1"/>
  <c r="F3460" i="7"/>
  <c r="G3460" i="7" s="1"/>
  <c r="F3461" i="7"/>
  <c r="G3461" i="7" s="1"/>
  <c r="F3462" i="7"/>
  <c r="G3462" i="7" s="1"/>
  <c r="F3463" i="7"/>
  <c r="G3463" i="7" s="1"/>
  <c r="F3464" i="7"/>
  <c r="G3464" i="7" s="1"/>
  <c r="F3465" i="7"/>
  <c r="G3465" i="7" s="1"/>
  <c r="F3466" i="7"/>
  <c r="G3466" i="7" s="1"/>
  <c r="F3467" i="7"/>
  <c r="G3467" i="7" s="1"/>
  <c r="F3468" i="7"/>
  <c r="G3468" i="7" s="1"/>
  <c r="F3469" i="7"/>
  <c r="G3469" i="7" s="1"/>
  <c r="F3470" i="7"/>
  <c r="G3470" i="7" s="1"/>
  <c r="F3471" i="7"/>
  <c r="G3471" i="7" s="1"/>
  <c r="F3472" i="7"/>
  <c r="G3472" i="7" s="1"/>
  <c r="F3473" i="7"/>
  <c r="G3473" i="7" s="1"/>
  <c r="F3474" i="7"/>
  <c r="G3474" i="7" s="1"/>
  <c r="F3475" i="7"/>
  <c r="G3475" i="7" s="1"/>
  <c r="F3476" i="7"/>
  <c r="G3476" i="7" s="1"/>
  <c r="F3477" i="7"/>
  <c r="G3477" i="7" s="1"/>
  <c r="F3478" i="7"/>
  <c r="G3478" i="7" s="1"/>
  <c r="F3479" i="7"/>
  <c r="G3479" i="7" s="1"/>
  <c r="F3480" i="7"/>
  <c r="G3480" i="7" s="1"/>
  <c r="F3481" i="7"/>
  <c r="G3481" i="7" s="1"/>
  <c r="F3482" i="7"/>
  <c r="G3482" i="7" s="1"/>
  <c r="F3483" i="7"/>
  <c r="G3483" i="7" s="1"/>
  <c r="F3484" i="7"/>
  <c r="G3484" i="7" s="1"/>
  <c r="F3485" i="7"/>
  <c r="G3485" i="7" s="1"/>
  <c r="F3486" i="7"/>
  <c r="G3486" i="7" s="1"/>
  <c r="F3487" i="7"/>
  <c r="G3487" i="7" s="1"/>
  <c r="F3488" i="7"/>
  <c r="G3488" i="7" s="1"/>
  <c r="F3489" i="7"/>
  <c r="G3489" i="7" s="1"/>
  <c r="F3490" i="7"/>
  <c r="G3490" i="7" s="1"/>
  <c r="F3491" i="7"/>
  <c r="G3491" i="7" s="1"/>
  <c r="F3492" i="7"/>
  <c r="G3492" i="7" s="1"/>
  <c r="F3493" i="7"/>
  <c r="G3493" i="7" s="1"/>
  <c r="F3494" i="7"/>
  <c r="G3494" i="7" s="1"/>
  <c r="F3495" i="7"/>
  <c r="G3495" i="7" s="1"/>
  <c r="F3496" i="7"/>
  <c r="G3496" i="7" s="1"/>
  <c r="F3497" i="7"/>
  <c r="G3497" i="7" s="1"/>
  <c r="F3498" i="7"/>
  <c r="G3498" i="7" s="1"/>
  <c r="F3499" i="7"/>
  <c r="G3499" i="7" s="1"/>
  <c r="F3500" i="7"/>
  <c r="G3500" i="7" s="1"/>
  <c r="F3501" i="7"/>
  <c r="G3501" i="7" s="1"/>
  <c r="F3502" i="7"/>
  <c r="G3502" i="7" s="1"/>
  <c r="F3503" i="7"/>
  <c r="G3503" i="7" s="1"/>
  <c r="F3504" i="7"/>
  <c r="G3504" i="7" s="1"/>
  <c r="F3505" i="7"/>
  <c r="G3505" i="7" s="1"/>
  <c r="F3506" i="7"/>
  <c r="G3506" i="7" s="1"/>
  <c r="F3507" i="7"/>
  <c r="G3507" i="7" s="1"/>
  <c r="F3508" i="7"/>
  <c r="G3508" i="7" s="1"/>
  <c r="F3509" i="7"/>
  <c r="G3509" i="7" s="1"/>
  <c r="F3510" i="7"/>
  <c r="G3510" i="7" s="1"/>
  <c r="F3511" i="7"/>
  <c r="G3511" i="7" s="1"/>
  <c r="F3512" i="7"/>
  <c r="G3512" i="7" s="1"/>
  <c r="F3513" i="7"/>
  <c r="G3513" i="7" s="1"/>
  <c r="F3514" i="7"/>
  <c r="G3514" i="7" s="1"/>
  <c r="F3515" i="7"/>
  <c r="G3515" i="7" s="1"/>
  <c r="F3516" i="7"/>
  <c r="G3516" i="7" s="1"/>
  <c r="F3517" i="7"/>
  <c r="G3517" i="7" s="1"/>
  <c r="F3518" i="7"/>
  <c r="G3518" i="7" s="1"/>
  <c r="F3519" i="7"/>
  <c r="G3519" i="7" s="1"/>
  <c r="F3520" i="7"/>
  <c r="G3520" i="7" s="1"/>
  <c r="F3521" i="7"/>
  <c r="G3521" i="7" s="1"/>
  <c r="F3522" i="7"/>
  <c r="G3522" i="7" s="1"/>
  <c r="F3523" i="7"/>
  <c r="G3523" i="7" s="1"/>
  <c r="F3524" i="7"/>
  <c r="G3524" i="7" s="1"/>
  <c r="F3525" i="7"/>
  <c r="G3525" i="7" s="1"/>
  <c r="F3526" i="7"/>
  <c r="G3526" i="7" s="1"/>
  <c r="F3527" i="7"/>
  <c r="G3527" i="7" s="1"/>
  <c r="F3528" i="7"/>
  <c r="G3528" i="7" s="1"/>
  <c r="F3529" i="7"/>
  <c r="G3529" i="7" s="1"/>
  <c r="F3530" i="7"/>
  <c r="G3530" i="7" s="1"/>
  <c r="F3531" i="7"/>
  <c r="G3531" i="7" s="1"/>
  <c r="F3532" i="7"/>
  <c r="G3532" i="7" s="1"/>
  <c r="F3533" i="7"/>
  <c r="G3533" i="7" s="1"/>
  <c r="F3534" i="7"/>
  <c r="G3534" i="7" s="1"/>
  <c r="F3535" i="7"/>
  <c r="G3535" i="7" s="1"/>
  <c r="F3536" i="7"/>
  <c r="G3536" i="7" s="1"/>
  <c r="F3537" i="7"/>
  <c r="G3537" i="7" s="1"/>
  <c r="F3538" i="7"/>
  <c r="G3538" i="7" s="1"/>
  <c r="F3539" i="7"/>
  <c r="G3539" i="7" s="1"/>
  <c r="F3540" i="7"/>
  <c r="G3540" i="7" s="1"/>
  <c r="F3541" i="7"/>
  <c r="G3541" i="7" s="1"/>
  <c r="F3542" i="7"/>
  <c r="G3542" i="7" s="1"/>
  <c r="F3543" i="7"/>
  <c r="G3543" i="7" s="1"/>
  <c r="F3544" i="7"/>
  <c r="G3544" i="7" s="1"/>
  <c r="F3545" i="7"/>
  <c r="G3545" i="7" s="1"/>
  <c r="F3546" i="7"/>
  <c r="G3546" i="7" s="1"/>
  <c r="F3547" i="7"/>
  <c r="G3547" i="7" s="1"/>
  <c r="F3548" i="7"/>
  <c r="G3548" i="7" s="1"/>
  <c r="F3549" i="7"/>
  <c r="G3549" i="7" s="1"/>
  <c r="F3550" i="7"/>
  <c r="G3550" i="7" s="1"/>
  <c r="F3551" i="7"/>
  <c r="G3551" i="7" s="1"/>
  <c r="F3552" i="7"/>
  <c r="G3552" i="7" s="1"/>
  <c r="F3553" i="7"/>
  <c r="G3553" i="7" s="1"/>
  <c r="F3554" i="7"/>
  <c r="G3554" i="7" s="1"/>
  <c r="F3555" i="7"/>
  <c r="G3555" i="7" s="1"/>
  <c r="F3556" i="7"/>
  <c r="G3556" i="7" s="1"/>
  <c r="F3557" i="7"/>
  <c r="G3557" i="7" s="1"/>
  <c r="F3558" i="7"/>
  <c r="G3558" i="7" s="1"/>
  <c r="F3559" i="7"/>
  <c r="G3559" i="7" s="1"/>
  <c r="F3560" i="7"/>
  <c r="G3560" i="7" s="1"/>
  <c r="F3561" i="7"/>
  <c r="G3561" i="7" s="1"/>
  <c r="F3562" i="7"/>
  <c r="G3562" i="7" s="1"/>
  <c r="F3563" i="7"/>
  <c r="G3563" i="7" s="1"/>
  <c r="F3564" i="7"/>
  <c r="G3564" i="7" s="1"/>
  <c r="F3565" i="7"/>
  <c r="G3565" i="7" s="1"/>
  <c r="F3566" i="7"/>
  <c r="G3566" i="7" s="1"/>
  <c r="F3567" i="7"/>
  <c r="G3567" i="7" s="1"/>
  <c r="F3568" i="7"/>
  <c r="G3568" i="7" s="1"/>
  <c r="F3569" i="7"/>
  <c r="G3569" i="7" s="1"/>
  <c r="F3570" i="7"/>
  <c r="G3570" i="7" s="1"/>
  <c r="F3571" i="7"/>
  <c r="G3571" i="7" s="1"/>
  <c r="F3572" i="7"/>
  <c r="G3572" i="7" s="1"/>
  <c r="F3573" i="7"/>
  <c r="G3573" i="7" s="1"/>
  <c r="F3574" i="7"/>
  <c r="G3574" i="7" s="1"/>
  <c r="F3575" i="7"/>
  <c r="G3575" i="7" s="1"/>
  <c r="F3576" i="7"/>
  <c r="G3576" i="7" s="1"/>
  <c r="F3577" i="7"/>
  <c r="G3577" i="7" s="1"/>
  <c r="F3578" i="7"/>
  <c r="G3578" i="7" s="1"/>
  <c r="F3579" i="7"/>
  <c r="G3579" i="7" s="1"/>
  <c r="F3580" i="7"/>
  <c r="G3580" i="7" s="1"/>
  <c r="F3581" i="7"/>
  <c r="G3581" i="7" s="1"/>
  <c r="F3582" i="7"/>
  <c r="G3582" i="7" s="1"/>
  <c r="F3583" i="7"/>
  <c r="G3583" i="7" s="1"/>
  <c r="F3584" i="7"/>
  <c r="G3584" i="7" s="1"/>
  <c r="F3585" i="7"/>
  <c r="G3585" i="7" s="1"/>
  <c r="F3586" i="7"/>
  <c r="G3586" i="7" s="1"/>
  <c r="F3587" i="7"/>
  <c r="G3587" i="7" s="1"/>
  <c r="F3588" i="7"/>
  <c r="G3588" i="7" s="1"/>
  <c r="F3589" i="7"/>
  <c r="G3589" i="7" s="1"/>
  <c r="F3590" i="7"/>
  <c r="G3590" i="7" s="1"/>
  <c r="F3591" i="7"/>
  <c r="G3591" i="7" s="1"/>
  <c r="F3592" i="7"/>
  <c r="G3592" i="7" s="1"/>
  <c r="F3593" i="7"/>
  <c r="G3593" i="7" s="1"/>
  <c r="F3594" i="7"/>
  <c r="G3594" i="7" s="1"/>
  <c r="F3595" i="7"/>
  <c r="G3595" i="7" s="1"/>
  <c r="F3596" i="7"/>
  <c r="G3596" i="7" s="1"/>
  <c r="F3597" i="7"/>
  <c r="G3597" i="7" s="1"/>
  <c r="F3598" i="7"/>
  <c r="G3598" i="7" s="1"/>
  <c r="F3599" i="7"/>
  <c r="G3599" i="7" s="1"/>
  <c r="F3600" i="7"/>
  <c r="G3600" i="7" s="1"/>
  <c r="F3601" i="7"/>
  <c r="G3601" i="7" s="1"/>
  <c r="F3602" i="7"/>
  <c r="G3602" i="7" s="1"/>
  <c r="F3603" i="7"/>
  <c r="G3603" i="7" s="1"/>
  <c r="F3604" i="7"/>
  <c r="G3604" i="7" s="1"/>
  <c r="F3605" i="7"/>
  <c r="G3605" i="7" s="1"/>
  <c r="F3606" i="7"/>
  <c r="G3606" i="7" s="1"/>
  <c r="F3607" i="7"/>
  <c r="G3607" i="7" s="1"/>
  <c r="F3608" i="7"/>
  <c r="G3608" i="7" s="1"/>
  <c r="F3609" i="7"/>
  <c r="G3609" i="7" s="1"/>
  <c r="F3610" i="7"/>
  <c r="G3610" i="7" s="1"/>
  <c r="F3611" i="7"/>
  <c r="G3611" i="7" s="1"/>
  <c r="F3612" i="7"/>
  <c r="G3612" i="7" s="1"/>
  <c r="F3613" i="7"/>
  <c r="G3613" i="7" s="1"/>
  <c r="F3614" i="7"/>
  <c r="G3614" i="7" s="1"/>
  <c r="F3615" i="7"/>
  <c r="G3615" i="7" s="1"/>
  <c r="F3616" i="7"/>
  <c r="G3616" i="7" s="1"/>
  <c r="F3617" i="7"/>
  <c r="G3617" i="7" s="1"/>
  <c r="F3618" i="7"/>
  <c r="G3618" i="7" s="1"/>
  <c r="F3619" i="7"/>
  <c r="G3619" i="7" s="1"/>
  <c r="F3620" i="7"/>
  <c r="G3620" i="7" s="1"/>
  <c r="F3621" i="7"/>
  <c r="G3621" i="7" s="1"/>
  <c r="F3622" i="7"/>
  <c r="G3622" i="7" s="1"/>
  <c r="F3623" i="7"/>
  <c r="G3623" i="7" s="1"/>
  <c r="F3624" i="7"/>
  <c r="G3624" i="7" s="1"/>
  <c r="F3625" i="7"/>
  <c r="G3625" i="7" s="1"/>
  <c r="F3626" i="7"/>
  <c r="G3626" i="7" s="1"/>
  <c r="F3627" i="7"/>
  <c r="G3627" i="7" s="1"/>
  <c r="F3628" i="7"/>
  <c r="G3628" i="7" s="1"/>
  <c r="F3629" i="7"/>
  <c r="G3629" i="7" s="1"/>
  <c r="F3630" i="7"/>
  <c r="G3630" i="7" s="1"/>
  <c r="F3631" i="7"/>
  <c r="G3631" i="7" s="1"/>
  <c r="F3632" i="7"/>
  <c r="G3632" i="7" s="1"/>
  <c r="F3633" i="7"/>
  <c r="G3633" i="7" s="1"/>
  <c r="F3634" i="7"/>
  <c r="G3634" i="7" s="1"/>
  <c r="F3635" i="7"/>
  <c r="G3635" i="7" s="1"/>
  <c r="F3636" i="7"/>
  <c r="G3636" i="7" s="1"/>
  <c r="F3637" i="7"/>
  <c r="G3637" i="7" s="1"/>
  <c r="F3638" i="7"/>
  <c r="G3638" i="7" s="1"/>
  <c r="F3639" i="7"/>
  <c r="G3639" i="7" s="1"/>
  <c r="F3640" i="7"/>
  <c r="G3640" i="7" s="1"/>
  <c r="F3641" i="7"/>
  <c r="G3641" i="7" s="1"/>
  <c r="F3642" i="7"/>
  <c r="G3642" i="7" s="1"/>
  <c r="F3643" i="7"/>
  <c r="G3643" i="7" s="1"/>
  <c r="F3644" i="7"/>
  <c r="G3644" i="7" s="1"/>
  <c r="F3645" i="7"/>
  <c r="G3645" i="7" s="1"/>
  <c r="F3646" i="7"/>
  <c r="G3646" i="7" s="1"/>
  <c r="F3647" i="7"/>
  <c r="G3647" i="7" s="1"/>
  <c r="F3648" i="7"/>
  <c r="G3648" i="7" s="1"/>
  <c r="F3649" i="7"/>
  <c r="G3649" i="7" s="1"/>
  <c r="F3650" i="7"/>
  <c r="G3650" i="7" s="1"/>
  <c r="F3651" i="7"/>
  <c r="G3651" i="7" s="1"/>
  <c r="F3652" i="7"/>
  <c r="G3652" i="7" s="1"/>
  <c r="F3653" i="7"/>
  <c r="G3653" i="7" s="1"/>
  <c r="F3654" i="7"/>
  <c r="G3654" i="7" s="1"/>
  <c r="F3655" i="7"/>
  <c r="G3655" i="7" s="1"/>
  <c r="F3656" i="7"/>
  <c r="G3656" i="7" s="1"/>
  <c r="F3657" i="7"/>
  <c r="G3657" i="7" s="1"/>
  <c r="F3658" i="7"/>
  <c r="G3658" i="7" s="1"/>
  <c r="F3659" i="7"/>
  <c r="G3659" i="7" s="1"/>
  <c r="F3660" i="7"/>
  <c r="G3660" i="7" s="1"/>
  <c r="F3661" i="7"/>
  <c r="G3661" i="7" s="1"/>
  <c r="F3662" i="7"/>
  <c r="G3662" i="7" s="1"/>
  <c r="F3663" i="7"/>
  <c r="G3663" i="7" s="1"/>
  <c r="F3664" i="7"/>
  <c r="G3664" i="7" s="1"/>
  <c r="F3665" i="7"/>
  <c r="G3665" i="7" s="1"/>
  <c r="F3666" i="7"/>
  <c r="G3666" i="7" s="1"/>
  <c r="F3667" i="7"/>
  <c r="G3667" i="7" s="1"/>
  <c r="F3668" i="7"/>
  <c r="G3668" i="7" s="1"/>
  <c r="F3669" i="7"/>
  <c r="G3669" i="7" s="1"/>
  <c r="F3670" i="7"/>
  <c r="G3670" i="7" s="1"/>
  <c r="F3671" i="7"/>
  <c r="G3671" i="7" s="1"/>
  <c r="F3672" i="7"/>
  <c r="G3672" i="7" s="1"/>
  <c r="F3673" i="7"/>
  <c r="G3673" i="7" s="1"/>
  <c r="F3674" i="7"/>
  <c r="G3674" i="7" s="1"/>
  <c r="F3675" i="7"/>
  <c r="G3675" i="7" s="1"/>
  <c r="F3676" i="7"/>
  <c r="G3676" i="7" s="1"/>
  <c r="F3677" i="7"/>
  <c r="G3677" i="7" s="1"/>
  <c r="F3678" i="7"/>
  <c r="G3678" i="7" s="1"/>
  <c r="F3679" i="7"/>
  <c r="G3679" i="7" s="1"/>
  <c r="F3680" i="7"/>
  <c r="G3680" i="7" s="1"/>
  <c r="F3681" i="7"/>
  <c r="G3681" i="7" s="1"/>
  <c r="F3682" i="7"/>
  <c r="G3682" i="7" s="1"/>
  <c r="F3683" i="7"/>
  <c r="G3683" i="7" s="1"/>
  <c r="F3684" i="7"/>
  <c r="G3684" i="7" s="1"/>
  <c r="F3685" i="7"/>
  <c r="G3685" i="7" s="1"/>
  <c r="F3686" i="7"/>
  <c r="G3686" i="7" s="1"/>
  <c r="F3687" i="7"/>
  <c r="G3687" i="7" s="1"/>
  <c r="F3688" i="7"/>
  <c r="G3688" i="7" s="1"/>
  <c r="F3689" i="7"/>
  <c r="G3689" i="7" s="1"/>
  <c r="F3690" i="7"/>
  <c r="G3690" i="7" s="1"/>
  <c r="F3691" i="7"/>
  <c r="G3691" i="7" s="1"/>
  <c r="F3692" i="7"/>
  <c r="G3692" i="7" s="1"/>
  <c r="F3693" i="7"/>
  <c r="G3693" i="7" s="1"/>
  <c r="F3694" i="7"/>
  <c r="G3694" i="7" s="1"/>
  <c r="F3695" i="7"/>
  <c r="G3695" i="7" s="1"/>
  <c r="F3696" i="7"/>
  <c r="G3696" i="7" s="1"/>
  <c r="F3697" i="7"/>
  <c r="G3697" i="7" s="1"/>
  <c r="F3698" i="7"/>
  <c r="G3698" i="7" s="1"/>
  <c r="F3699" i="7"/>
  <c r="G3699" i="7" s="1"/>
  <c r="F3700" i="7"/>
  <c r="G3700" i="7" s="1"/>
  <c r="F3701" i="7"/>
  <c r="G3701" i="7" s="1"/>
  <c r="F3702" i="7"/>
  <c r="G3702" i="7" s="1"/>
  <c r="F3703" i="7"/>
  <c r="G3703" i="7" s="1"/>
  <c r="F3704" i="7"/>
  <c r="G3704" i="7" s="1"/>
  <c r="F3705" i="7"/>
  <c r="G3705" i="7" s="1"/>
  <c r="F3706" i="7"/>
  <c r="G3706" i="7" s="1"/>
  <c r="F3707" i="7"/>
  <c r="G3707" i="7" s="1"/>
  <c r="F3708" i="7"/>
  <c r="G3708" i="7" s="1"/>
  <c r="F3709" i="7"/>
  <c r="G3709" i="7" s="1"/>
  <c r="F3710" i="7"/>
  <c r="G3710" i="7" s="1"/>
  <c r="F3711" i="7"/>
  <c r="G3711" i="7" s="1"/>
  <c r="F3712" i="7"/>
  <c r="G3712" i="7" s="1"/>
  <c r="F3713" i="7"/>
  <c r="G3713" i="7" s="1"/>
  <c r="F3714" i="7"/>
  <c r="G3714" i="7" s="1"/>
  <c r="F3715" i="7"/>
  <c r="G3715" i="7" s="1"/>
  <c r="F3716" i="7"/>
  <c r="G3716" i="7" s="1"/>
  <c r="F3717" i="7"/>
  <c r="G3717" i="7" s="1"/>
  <c r="F3718" i="7"/>
  <c r="G3718" i="7" s="1"/>
  <c r="F3719" i="7"/>
  <c r="G3719" i="7" s="1"/>
  <c r="F3720" i="7"/>
  <c r="G3720" i="7" s="1"/>
  <c r="F3721" i="7"/>
  <c r="G3721" i="7" s="1"/>
  <c r="F3722" i="7"/>
  <c r="G3722" i="7" s="1"/>
  <c r="F3723" i="7"/>
  <c r="G3723" i="7" s="1"/>
  <c r="F3724" i="7"/>
  <c r="G3724" i="7" s="1"/>
  <c r="F3725" i="7"/>
  <c r="G3725" i="7" s="1"/>
  <c r="F3726" i="7"/>
  <c r="G3726" i="7" s="1"/>
  <c r="F3727" i="7"/>
  <c r="G3727" i="7" s="1"/>
  <c r="F3728" i="7"/>
  <c r="G3728" i="7" s="1"/>
  <c r="F3729" i="7"/>
  <c r="G3729" i="7" s="1"/>
  <c r="F3730" i="7"/>
  <c r="G3730" i="7" s="1"/>
  <c r="F3731" i="7"/>
  <c r="G3731" i="7" s="1"/>
  <c r="F3732" i="7"/>
  <c r="G3732" i="7" s="1"/>
  <c r="F3733" i="7"/>
  <c r="G3733" i="7" s="1"/>
  <c r="F3734" i="7"/>
  <c r="G3734" i="7" s="1"/>
  <c r="F3735" i="7"/>
  <c r="G3735" i="7" s="1"/>
  <c r="F3736" i="7"/>
  <c r="G3736" i="7" s="1"/>
  <c r="F3737" i="7"/>
  <c r="G3737" i="7" s="1"/>
  <c r="F3738" i="7"/>
  <c r="G3738" i="7" s="1"/>
  <c r="F3739" i="7"/>
  <c r="G3739" i="7" s="1"/>
  <c r="F3740" i="7"/>
  <c r="G3740" i="7" s="1"/>
  <c r="F3741" i="7"/>
  <c r="G3741" i="7" s="1"/>
  <c r="F3742" i="7"/>
  <c r="G3742" i="7" s="1"/>
  <c r="F3743" i="7"/>
  <c r="G3743" i="7" s="1"/>
  <c r="F3744" i="7"/>
  <c r="G3744" i="7" s="1"/>
  <c r="F3745" i="7"/>
  <c r="G3745" i="7" s="1"/>
  <c r="F3746" i="7"/>
  <c r="G3746" i="7" s="1"/>
  <c r="F3747" i="7"/>
  <c r="G3747" i="7" s="1"/>
  <c r="F3748" i="7"/>
  <c r="G3748" i="7" s="1"/>
  <c r="F3749" i="7"/>
  <c r="G3749" i="7" s="1"/>
  <c r="F3750" i="7"/>
  <c r="G3750" i="7" s="1"/>
  <c r="F3751" i="7"/>
  <c r="G3751" i="7" s="1"/>
  <c r="F3752" i="7"/>
  <c r="G3752" i="7" s="1"/>
  <c r="F3753" i="7"/>
  <c r="G3753" i="7" s="1"/>
  <c r="F3754" i="7"/>
  <c r="G3754" i="7" s="1"/>
  <c r="F3755" i="7"/>
  <c r="G3755" i="7" s="1"/>
  <c r="F3756" i="7"/>
  <c r="G3756" i="7" s="1"/>
  <c r="F3757" i="7"/>
  <c r="G3757" i="7" s="1"/>
  <c r="F3758" i="7"/>
  <c r="G3758" i="7" s="1"/>
  <c r="F3759" i="7"/>
  <c r="G3759" i="7" s="1"/>
  <c r="F3760" i="7"/>
  <c r="G3760" i="7" s="1"/>
  <c r="F3761" i="7"/>
  <c r="G3761" i="7" s="1"/>
  <c r="F3762" i="7"/>
  <c r="G3762" i="7" s="1"/>
  <c r="F3763" i="7"/>
  <c r="G3763" i="7" s="1"/>
  <c r="F3764" i="7"/>
  <c r="G3764" i="7" s="1"/>
  <c r="F3765" i="7"/>
  <c r="G3765" i="7" s="1"/>
  <c r="F3766" i="7"/>
  <c r="G3766" i="7" s="1"/>
  <c r="F3767" i="7"/>
  <c r="G3767" i="7" s="1"/>
  <c r="F3768" i="7"/>
  <c r="G3768" i="7" s="1"/>
  <c r="F3769" i="7"/>
  <c r="G3769" i="7" s="1"/>
  <c r="F3770" i="7"/>
  <c r="G3770" i="7" s="1"/>
  <c r="F3771" i="7"/>
  <c r="G3771" i="7" s="1"/>
  <c r="F3772" i="7"/>
  <c r="G3772" i="7" s="1"/>
  <c r="F3773" i="7"/>
  <c r="G3773" i="7" s="1"/>
  <c r="F3774" i="7"/>
  <c r="G3774" i="7" s="1"/>
  <c r="F3775" i="7"/>
  <c r="G3775" i="7" s="1"/>
  <c r="F3776" i="7"/>
  <c r="G3776" i="7" s="1"/>
  <c r="F3777" i="7"/>
  <c r="G3777" i="7" s="1"/>
  <c r="F3778" i="7"/>
  <c r="G3778" i="7" s="1"/>
  <c r="F3779" i="7"/>
  <c r="G3779" i="7" s="1"/>
  <c r="F3780" i="7"/>
  <c r="G3780" i="7" s="1"/>
  <c r="F3781" i="7"/>
  <c r="G3781" i="7" s="1"/>
  <c r="F3782" i="7"/>
  <c r="G3782" i="7" s="1"/>
  <c r="F3783" i="7"/>
  <c r="G3783" i="7" s="1"/>
  <c r="F3784" i="7"/>
  <c r="G3784" i="7" s="1"/>
  <c r="F3785" i="7"/>
  <c r="G3785" i="7" s="1"/>
  <c r="F3786" i="7"/>
  <c r="G3786" i="7" s="1"/>
  <c r="F3787" i="7"/>
  <c r="G3787" i="7" s="1"/>
  <c r="F3788" i="7"/>
  <c r="G3788" i="7" s="1"/>
  <c r="F3789" i="7"/>
  <c r="G3789" i="7" s="1"/>
  <c r="F3790" i="7"/>
  <c r="G3790" i="7" s="1"/>
  <c r="F3791" i="7"/>
  <c r="G3791" i="7" s="1"/>
  <c r="F3792" i="7"/>
  <c r="G3792" i="7" s="1"/>
  <c r="F3793" i="7"/>
  <c r="G3793" i="7" s="1"/>
  <c r="F3794" i="7"/>
  <c r="G3794" i="7" s="1"/>
  <c r="F3795" i="7"/>
  <c r="G3795" i="7" s="1"/>
  <c r="F3796" i="7"/>
  <c r="G3796" i="7" s="1"/>
  <c r="F3797" i="7"/>
  <c r="G3797" i="7" s="1"/>
  <c r="F3798" i="7"/>
  <c r="G3798" i="7" s="1"/>
  <c r="F3799" i="7"/>
  <c r="G3799" i="7" s="1"/>
  <c r="F3800" i="7"/>
  <c r="G3800" i="7" s="1"/>
  <c r="F3801" i="7"/>
  <c r="G3801" i="7" s="1"/>
  <c r="F3802" i="7"/>
  <c r="G3802" i="7" s="1"/>
  <c r="F3803" i="7"/>
  <c r="G3803" i="7" s="1"/>
  <c r="F3804" i="7"/>
  <c r="G3804" i="7" s="1"/>
  <c r="F3805" i="7"/>
  <c r="G3805" i="7" s="1"/>
  <c r="F3806" i="7"/>
  <c r="G3806" i="7" s="1"/>
  <c r="F3807" i="7"/>
  <c r="G3807" i="7" s="1"/>
  <c r="F3808" i="7"/>
  <c r="G3808" i="7" s="1"/>
  <c r="F3809" i="7"/>
  <c r="G3809" i="7" s="1"/>
  <c r="F3810" i="7"/>
  <c r="G3810" i="7" s="1"/>
  <c r="F3811" i="7"/>
  <c r="G3811" i="7" s="1"/>
  <c r="F3812" i="7"/>
  <c r="G3812" i="7" s="1"/>
  <c r="F3813" i="7"/>
  <c r="G3813" i="7" s="1"/>
  <c r="F3814" i="7"/>
  <c r="G3814" i="7" s="1"/>
  <c r="F3815" i="7"/>
  <c r="G3815" i="7" s="1"/>
  <c r="F3816" i="7"/>
  <c r="G3816" i="7" s="1"/>
  <c r="F3817" i="7"/>
  <c r="G3817" i="7" s="1"/>
  <c r="F3818" i="7"/>
  <c r="G3818" i="7" s="1"/>
  <c r="F3819" i="7"/>
  <c r="G3819" i="7" s="1"/>
  <c r="F3820" i="7"/>
  <c r="G3820" i="7" s="1"/>
  <c r="F3821" i="7"/>
  <c r="G3821" i="7" s="1"/>
  <c r="F3822" i="7"/>
  <c r="G3822" i="7" s="1"/>
  <c r="F3823" i="7"/>
  <c r="G3823" i="7" s="1"/>
  <c r="F3824" i="7"/>
  <c r="G3824" i="7" s="1"/>
  <c r="F3825" i="7"/>
  <c r="G3825" i="7" s="1"/>
  <c r="F3826" i="7"/>
  <c r="G3826" i="7" s="1"/>
  <c r="F3827" i="7"/>
  <c r="G3827" i="7" s="1"/>
  <c r="F3828" i="7"/>
  <c r="G3828" i="7" s="1"/>
  <c r="F3829" i="7"/>
  <c r="G3829" i="7" s="1"/>
  <c r="F3830" i="7"/>
  <c r="G3830" i="7" s="1"/>
  <c r="F3831" i="7"/>
  <c r="G3831" i="7" s="1"/>
  <c r="F3832" i="7"/>
  <c r="G3832" i="7" s="1"/>
  <c r="F3833" i="7"/>
  <c r="G3833" i="7" s="1"/>
  <c r="F3834" i="7"/>
  <c r="G3834" i="7" s="1"/>
  <c r="F3835" i="7"/>
  <c r="G3835" i="7" s="1"/>
  <c r="F3836" i="7"/>
  <c r="G3836" i="7" s="1"/>
  <c r="F3837" i="7"/>
  <c r="G3837" i="7" s="1"/>
  <c r="F3838" i="7"/>
  <c r="G3838" i="7" s="1"/>
  <c r="F3839" i="7"/>
  <c r="G3839" i="7" s="1"/>
  <c r="F3840" i="7"/>
  <c r="G3840" i="7" s="1"/>
  <c r="F3841" i="7"/>
  <c r="G3841" i="7" s="1"/>
  <c r="F3842" i="7"/>
  <c r="G3842" i="7" s="1"/>
  <c r="F3843" i="7"/>
  <c r="G3843" i="7" s="1"/>
  <c r="F3844" i="7"/>
  <c r="G3844" i="7" s="1"/>
  <c r="F3845" i="7"/>
  <c r="G3845" i="7" s="1"/>
  <c r="F3846" i="7"/>
  <c r="G3846" i="7" s="1"/>
  <c r="F3847" i="7"/>
  <c r="G3847" i="7" s="1"/>
  <c r="F3848" i="7"/>
  <c r="G3848" i="7" s="1"/>
  <c r="F3849" i="7"/>
  <c r="G3849" i="7" s="1"/>
  <c r="F3850" i="7"/>
  <c r="G3850" i="7" s="1"/>
  <c r="F3851" i="7"/>
  <c r="G3851" i="7" s="1"/>
  <c r="F3852" i="7"/>
  <c r="G3852" i="7" s="1"/>
  <c r="F3853" i="7"/>
  <c r="G3853" i="7" s="1"/>
  <c r="F3854" i="7"/>
  <c r="G3854" i="7" s="1"/>
  <c r="F3855" i="7"/>
  <c r="G3855" i="7" s="1"/>
  <c r="F3856" i="7"/>
  <c r="G3856" i="7" s="1"/>
  <c r="F3857" i="7"/>
  <c r="G3857" i="7" s="1"/>
  <c r="F3858" i="7"/>
  <c r="G3858" i="7" s="1"/>
  <c r="F3859" i="7"/>
  <c r="G3859" i="7" s="1"/>
  <c r="F3860" i="7"/>
  <c r="G3860" i="7" s="1"/>
  <c r="F3861" i="7"/>
  <c r="G3861" i="7" s="1"/>
  <c r="F3862" i="7"/>
  <c r="G3862" i="7" s="1"/>
  <c r="F3863" i="7"/>
  <c r="G3863" i="7" s="1"/>
  <c r="F3864" i="7"/>
  <c r="G3864" i="7" s="1"/>
  <c r="F3865" i="7"/>
  <c r="G3865" i="7" s="1"/>
  <c r="F3866" i="7"/>
  <c r="G3866" i="7" s="1"/>
  <c r="F3867" i="7"/>
  <c r="G3867" i="7" s="1"/>
  <c r="F3868" i="7"/>
  <c r="G3868" i="7" s="1"/>
  <c r="F3869" i="7"/>
  <c r="G3869" i="7" s="1"/>
  <c r="F3870" i="7"/>
  <c r="G3870" i="7" s="1"/>
  <c r="F3871" i="7"/>
  <c r="G3871" i="7" s="1"/>
  <c r="F3872" i="7"/>
  <c r="G3872" i="7" s="1"/>
  <c r="F3873" i="7"/>
  <c r="G3873" i="7" s="1"/>
  <c r="F3874" i="7"/>
  <c r="G3874" i="7" s="1"/>
  <c r="F3875" i="7"/>
  <c r="G3875" i="7" s="1"/>
  <c r="F3876" i="7"/>
  <c r="G3876" i="7" s="1"/>
  <c r="F3877" i="7"/>
  <c r="G3877" i="7" s="1"/>
  <c r="F3878" i="7"/>
  <c r="G3878" i="7" s="1"/>
  <c r="F3879" i="7"/>
  <c r="G3879" i="7" s="1"/>
  <c r="F3880" i="7"/>
  <c r="G3880" i="7" s="1"/>
  <c r="F3881" i="7"/>
  <c r="G3881" i="7" s="1"/>
  <c r="F3882" i="7"/>
  <c r="G3882" i="7" s="1"/>
  <c r="F3883" i="7"/>
  <c r="G3883" i="7" s="1"/>
  <c r="F3884" i="7"/>
  <c r="G3884" i="7" s="1"/>
  <c r="F3885" i="7"/>
  <c r="G3885" i="7" s="1"/>
  <c r="F3886" i="7"/>
  <c r="G3886" i="7" s="1"/>
  <c r="F3887" i="7"/>
  <c r="G3887" i="7" s="1"/>
  <c r="F3888" i="7"/>
  <c r="G3888" i="7" s="1"/>
  <c r="F3889" i="7"/>
  <c r="G3889" i="7" s="1"/>
  <c r="F3890" i="7"/>
  <c r="G3890" i="7" s="1"/>
  <c r="F3891" i="7"/>
  <c r="G3891" i="7" s="1"/>
  <c r="F3892" i="7"/>
  <c r="G3892" i="7" s="1"/>
  <c r="F3893" i="7"/>
  <c r="G3893" i="7" s="1"/>
  <c r="F3894" i="7"/>
  <c r="G3894" i="7" s="1"/>
  <c r="F3895" i="7"/>
  <c r="G3895" i="7" s="1"/>
  <c r="F3896" i="7"/>
  <c r="G3896" i="7" s="1"/>
  <c r="F3897" i="7"/>
  <c r="G3897" i="7" s="1"/>
  <c r="F3898" i="7"/>
  <c r="G3898" i="7" s="1"/>
  <c r="F3899" i="7"/>
  <c r="G3899" i="7" s="1"/>
  <c r="F3900" i="7"/>
  <c r="G3900" i="7" s="1"/>
  <c r="F3901" i="7"/>
  <c r="G3901" i="7" s="1"/>
  <c r="F3902" i="7"/>
  <c r="G3902" i="7" s="1"/>
  <c r="F3903" i="7"/>
  <c r="G3903" i="7" s="1"/>
  <c r="F3904" i="7"/>
  <c r="G3904" i="7" s="1"/>
  <c r="F3905" i="7"/>
  <c r="G3905" i="7" s="1"/>
  <c r="F3906" i="7"/>
  <c r="G3906" i="7" s="1"/>
  <c r="F3907" i="7"/>
  <c r="G3907" i="7" s="1"/>
  <c r="F3908" i="7"/>
  <c r="G3908" i="7" s="1"/>
  <c r="F3909" i="7"/>
  <c r="G3909" i="7" s="1"/>
  <c r="F3910" i="7"/>
  <c r="G3910" i="7" s="1"/>
  <c r="F3911" i="7"/>
  <c r="G3911" i="7" s="1"/>
  <c r="F3912" i="7"/>
  <c r="G3912" i="7" s="1"/>
  <c r="F3913" i="7"/>
  <c r="G3913" i="7" s="1"/>
  <c r="F3914" i="7"/>
  <c r="G3914" i="7" s="1"/>
  <c r="F3915" i="7"/>
  <c r="G3915" i="7" s="1"/>
  <c r="F3916" i="7"/>
  <c r="G3916" i="7" s="1"/>
  <c r="F3917" i="7"/>
  <c r="G3917" i="7" s="1"/>
  <c r="F3918" i="7"/>
  <c r="G3918" i="7" s="1"/>
  <c r="F3919" i="7"/>
  <c r="G3919" i="7" s="1"/>
  <c r="F3920" i="7"/>
  <c r="G3920" i="7" s="1"/>
  <c r="F3921" i="7"/>
  <c r="G3921" i="7" s="1"/>
  <c r="F3922" i="7"/>
  <c r="G3922" i="7" s="1"/>
  <c r="F3923" i="7"/>
  <c r="G3923" i="7" s="1"/>
  <c r="F3924" i="7"/>
  <c r="G3924" i="7" s="1"/>
  <c r="F3925" i="7"/>
  <c r="G3925" i="7" s="1"/>
  <c r="F3926" i="7"/>
  <c r="G3926" i="7" s="1"/>
  <c r="F3927" i="7"/>
  <c r="G3927" i="7" s="1"/>
  <c r="F3928" i="7"/>
  <c r="G3928" i="7" s="1"/>
  <c r="F3929" i="7"/>
  <c r="G3929" i="7" s="1"/>
  <c r="F3930" i="7"/>
  <c r="G3930" i="7" s="1"/>
  <c r="F3931" i="7"/>
  <c r="G3931" i="7" s="1"/>
  <c r="F3932" i="7"/>
  <c r="G3932" i="7" s="1"/>
  <c r="F3933" i="7"/>
  <c r="G3933" i="7" s="1"/>
  <c r="F3934" i="7"/>
  <c r="G3934" i="7" s="1"/>
  <c r="F3935" i="7"/>
  <c r="G3935" i="7" s="1"/>
  <c r="F3936" i="7"/>
  <c r="G3936" i="7" s="1"/>
  <c r="F3937" i="7"/>
  <c r="G3937" i="7" s="1"/>
  <c r="F3938" i="7"/>
  <c r="G3938" i="7" s="1"/>
  <c r="F3939" i="7"/>
  <c r="G3939" i="7" s="1"/>
  <c r="F3940" i="7"/>
  <c r="G3940" i="7" s="1"/>
  <c r="F3941" i="7"/>
  <c r="G3941" i="7" s="1"/>
  <c r="F3942" i="7"/>
  <c r="G3942" i="7" s="1"/>
  <c r="F3943" i="7"/>
  <c r="G3943" i="7" s="1"/>
  <c r="F3944" i="7"/>
  <c r="G3944" i="7" s="1"/>
  <c r="F3945" i="7"/>
  <c r="G3945" i="7" s="1"/>
  <c r="F3946" i="7"/>
  <c r="G3946" i="7" s="1"/>
  <c r="F3947" i="7"/>
  <c r="G3947" i="7" s="1"/>
  <c r="F3948" i="7"/>
  <c r="G3948" i="7" s="1"/>
  <c r="F3949" i="7"/>
  <c r="G3949" i="7" s="1"/>
  <c r="F3950" i="7"/>
  <c r="G3950" i="7" s="1"/>
  <c r="F3951" i="7"/>
  <c r="G3951" i="7" s="1"/>
  <c r="F3952" i="7"/>
  <c r="G3952" i="7" s="1"/>
  <c r="F3953" i="7"/>
  <c r="G3953" i="7" s="1"/>
  <c r="F3954" i="7"/>
  <c r="G3954" i="7" s="1"/>
  <c r="F3955" i="7"/>
  <c r="G3955" i="7" s="1"/>
  <c r="F3956" i="7"/>
  <c r="G3956" i="7" s="1"/>
  <c r="F3957" i="7"/>
  <c r="G3957" i="7" s="1"/>
  <c r="F3958" i="7"/>
  <c r="G3958" i="7" s="1"/>
  <c r="F3959" i="7"/>
  <c r="G3959" i="7" s="1"/>
  <c r="F3960" i="7"/>
  <c r="G3960" i="7" s="1"/>
  <c r="F3961" i="7"/>
  <c r="G3961" i="7" s="1"/>
  <c r="F3962" i="7"/>
  <c r="G3962" i="7" s="1"/>
  <c r="F3963" i="7"/>
  <c r="G3963" i="7" s="1"/>
  <c r="F3964" i="7"/>
  <c r="G3964" i="7" s="1"/>
  <c r="F3965" i="7"/>
  <c r="G3965" i="7" s="1"/>
  <c r="F3966" i="7"/>
  <c r="G3966" i="7" s="1"/>
  <c r="F3967" i="7"/>
  <c r="G3967" i="7" s="1"/>
  <c r="F3968" i="7"/>
  <c r="G3968" i="7" s="1"/>
  <c r="F3969" i="7"/>
  <c r="G3969" i="7" s="1"/>
  <c r="F3970" i="7"/>
  <c r="G3970" i="7" s="1"/>
  <c r="F3971" i="7"/>
  <c r="G3971" i="7" s="1"/>
  <c r="F3972" i="7"/>
  <c r="G3972" i="7" s="1"/>
  <c r="F3973" i="7"/>
  <c r="G3973" i="7" s="1"/>
  <c r="F3974" i="7"/>
  <c r="G3974" i="7" s="1"/>
  <c r="F3975" i="7"/>
  <c r="G3975" i="7" s="1"/>
  <c r="F3976" i="7"/>
  <c r="G3976" i="7" s="1"/>
  <c r="F3977" i="7"/>
  <c r="G3977" i="7" s="1"/>
  <c r="F3978" i="7"/>
  <c r="G3978" i="7" s="1"/>
  <c r="F3979" i="7"/>
  <c r="G3979" i="7" s="1"/>
  <c r="F3980" i="7"/>
  <c r="G3980" i="7" s="1"/>
  <c r="F3981" i="7"/>
  <c r="G3981" i="7" s="1"/>
  <c r="F3982" i="7"/>
  <c r="G3982" i="7" s="1"/>
  <c r="F3983" i="7"/>
  <c r="G3983" i="7" s="1"/>
  <c r="F3984" i="7"/>
  <c r="G3984" i="7" s="1"/>
  <c r="F3985" i="7"/>
  <c r="G3985" i="7" s="1"/>
  <c r="F3986" i="7"/>
  <c r="G3986" i="7" s="1"/>
  <c r="F3987" i="7"/>
  <c r="G3987" i="7" s="1"/>
  <c r="F3988" i="7"/>
  <c r="G3988" i="7" s="1"/>
  <c r="F3989" i="7"/>
  <c r="G3989" i="7" s="1"/>
  <c r="F3990" i="7"/>
  <c r="G3990" i="7" s="1"/>
  <c r="F3991" i="7"/>
  <c r="G3991" i="7" s="1"/>
  <c r="F3992" i="7"/>
  <c r="G3992" i="7" s="1"/>
  <c r="F3993" i="7"/>
  <c r="G3993" i="7" s="1"/>
  <c r="F3994" i="7"/>
  <c r="G3994" i="7" s="1"/>
  <c r="F3995" i="7"/>
  <c r="G3995" i="7" s="1"/>
  <c r="F3996" i="7"/>
  <c r="G3996" i="7" s="1"/>
  <c r="F3997" i="7"/>
  <c r="G3997" i="7" s="1"/>
  <c r="F3998" i="7"/>
  <c r="G3998" i="7" s="1"/>
  <c r="F3999" i="7"/>
  <c r="G3999" i="7" s="1"/>
  <c r="F4000" i="7"/>
  <c r="G4000" i="7" s="1"/>
  <c r="F4001" i="7"/>
  <c r="G4001" i="7" s="1"/>
  <c r="F4002" i="7"/>
  <c r="G4002" i="7" s="1"/>
  <c r="F4003" i="7"/>
  <c r="G4003" i="7" s="1"/>
  <c r="F4004" i="7"/>
  <c r="G4004" i="7" s="1"/>
  <c r="F4005" i="7"/>
  <c r="G4005" i="7" s="1"/>
  <c r="F4006" i="7"/>
  <c r="G4006" i="7" s="1"/>
  <c r="F4007" i="7"/>
  <c r="G4007" i="7" s="1"/>
  <c r="F4008" i="7"/>
  <c r="G4008" i="7" s="1"/>
  <c r="F4009" i="7"/>
  <c r="G4009" i="7" s="1"/>
  <c r="F4010" i="7"/>
  <c r="G4010" i="7" s="1"/>
  <c r="F4011" i="7"/>
  <c r="G4011" i="7" s="1"/>
  <c r="F4012" i="7"/>
  <c r="G4012" i="7" s="1"/>
  <c r="F4013" i="7"/>
  <c r="G4013" i="7" s="1"/>
  <c r="F4014" i="7"/>
  <c r="G4014" i="7" s="1"/>
  <c r="F4015" i="7"/>
  <c r="G4015" i="7" s="1"/>
  <c r="F4016" i="7"/>
  <c r="G4016" i="7" s="1"/>
  <c r="F4017" i="7"/>
  <c r="G4017" i="7" s="1"/>
  <c r="F4018" i="7"/>
  <c r="G4018" i="7" s="1"/>
  <c r="F4019" i="7"/>
  <c r="G4019" i="7" s="1"/>
  <c r="F4020" i="7"/>
  <c r="G4020" i="7" s="1"/>
  <c r="F4021" i="7"/>
  <c r="G4021" i="7" s="1"/>
  <c r="F4022" i="7"/>
  <c r="G4022" i="7" s="1"/>
  <c r="F4023" i="7"/>
  <c r="G4023" i="7" s="1"/>
  <c r="F4024" i="7"/>
  <c r="G4024" i="7" s="1"/>
  <c r="F4025" i="7"/>
  <c r="G4025" i="7" s="1"/>
  <c r="F4026" i="7"/>
  <c r="G4026" i="7" s="1"/>
  <c r="F4027" i="7"/>
  <c r="G4027" i="7" s="1"/>
  <c r="F4028" i="7"/>
  <c r="G4028" i="7" s="1"/>
  <c r="F4029" i="7"/>
  <c r="G4029" i="7" s="1"/>
  <c r="F4030" i="7"/>
  <c r="G4030" i="7" s="1"/>
  <c r="F4031" i="7"/>
  <c r="G4031" i="7" s="1"/>
  <c r="F4032" i="7"/>
  <c r="G4032" i="7" s="1"/>
  <c r="F4033" i="7"/>
  <c r="G4033" i="7" s="1"/>
  <c r="F4034" i="7"/>
  <c r="G4034" i="7" s="1"/>
  <c r="F4035" i="7"/>
  <c r="G4035" i="7" s="1"/>
  <c r="F4036" i="7"/>
  <c r="G4036" i="7" s="1"/>
  <c r="F4037" i="7"/>
  <c r="G4037" i="7" s="1"/>
  <c r="F4038" i="7"/>
  <c r="G4038" i="7" s="1"/>
  <c r="F4039" i="7"/>
  <c r="G4039" i="7" s="1"/>
  <c r="F4040" i="7"/>
  <c r="G4040" i="7" s="1"/>
  <c r="F4041" i="7"/>
  <c r="G4041" i="7" s="1"/>
  <c r="F4042" i="7"/>
  <c r="G4042" i="7" s="1"/>
  <c r="F4043" i="7"/>
  <c r="G4043" i="7" s="1"/>
  <c r="F4044" i="7"/>
  <c r="G4044" i="7" s="1"/>
  <c r="F4045" i="7"/>
  <c r="G4045" i="7" s="1"/>
  <c r="F4046" i="7"/>
  <c r="G4046" i="7" s="1"/>
  <c r="F4047" i="7"/>
  <c r="G4047" i="7" s="1"/>
  <c r="F4048" i="7"/>
  <c r="G4048" i="7" s="1"/>
  <c r="F4049" i="7"/>
  <c r="G4049" i="7" s="1"/>
  <c r="F4050" i="7"/>
  <c r="G4050" i="7" s="1"/>
  <c r="F4051" i="7"/>
  <c r="G4051" i="7" s="1"/>
  <c r="F4052" i="7"/>
  <c r="G4052" i="7" s="1"/>
  <c r="F4053" i="7"/>
  <c r="G4053" i="7" s="1"/>
  <c r="F4054" i="7"/>
  <c r="G4054" i="7" s="1"/>
  <c r="F4055" i="7"/>
  <c r="G4055" i="7" s="1"/>
  <c r="F4056" i="7"/>
  <c r="G4056" i="7" s="1"/>
  <c r="F4057" i="7"/>
  <c r="G4057" i="7" s="1"/>
  <c r="F4058" i="7"/>
  <c r="G4058" i="7" s="1"/>
  <c r="F4059" i="7"/>
  <c r="G4059" i="7" s="1"/>
  <c r="F4060" i="7"/>
  <c r="G4060" i="7" s="1"/>
  <c r="F4061" i="7"/>
  <c r="G4061" i="7" s="1"/>
  <c r="F4062" i="7"/>
  <c r="G4062" i="7" s="1"/>
  <c r="F4063" i="7"/>
  <c r="G4063" i="7" s="1"/>
  <c r="F4064" i="7"/>
  <c r="G4064" i="7" s="1"/>
  <c r="F4065" i="7"/>
  <c r="G4065" i="7" s="1"/>
  <c r="F4066" i="7"/>
  <c r="G4066" i="7" s="1"/>
  <c r="F4067" i="7"/>
  <c r="G4067" i="7" s="1"/>
  <c r="F4068" i="7"/>
  <c r="G4068" i="7" s="1"/>
  <c r="F4069" i="7"/>
  <c r="G4069" i="7" s="1"/>
  <c r="F4070" i="7"/>
  <c r="G4070" i="7" s="1"/>
  <c r="F4071" i="7"/>
  <c r="G4071" i="7" s="1"/>
  <c r="F4072" i="7"/>
  <c r="G4072" i="7" s="1"/>
  <c r="F4073" i="7"/>
  <c r="G4073" i="7" s="1"/>
  <c r="F4074" i="7"/>
  <c r="G4074" i="7" s="1"/>
  <c r="F4075" i="7"/>
  <c r="G4075" i="7" s="1"/>
  <c r="F4076" i="7"/>
  <c r="G4076" i="7" s="1"/>
  <c r="F4077" i="7"/>
  <c r="G4077" i="7" s="1"/>
  <c r="F4078" i="7"/>
  <c r="G4078" i="7" s="1"/>
  <c r="F4079" i="7"/>
  <c r="G4079" i="7" s="1"/>
  <c r="F4080" i="7"/>
  <c r="G4080" i="7" s="1"/>
  <c r="F4081" i="7"/>
  <c r="G4081" i="7" s="1"/>
  <c r="F4082" i="7"/>
  <c r="G4082" i="7" s="1"/>
  <c r="F4083" i="7"/>
  <c r="G4083" i="7" s="1"/>
  <c r="F4084" i="7"/>
  <c r="G4084" i="7" s="1"/>
  <c r="F4085" i="7"/>
  <c r="G4085" i="7" s="1"/>
  <c r="F4086" i="7"/>
  <c r="G4086" i="7" s="1"/>
  <c r="F4087" i="7"/>
  <c r="G4087" i="7" s="1"/>
  <c r="F4088" i="7"/>
  <c r="G4088" i="7" s="1"/>
  <c r="F4089" i="7"/>
  <c r="G4089" i="7" s="1"/>
  <c r="F4090" i="7"/>
  <c r="G4090" i="7" s="1"/>
  <c r="F4091" i="7"/>
  <c r="G4091" i="7" s="1"/>
  <c r="F4092" i="7"/>
  <c r="G4092" i="7" s="1"/>
  <c r="F4093" i="7"/>
  <c r="G4093" i="7" s="1"/>
  <c r="F4094" i="7"/>
  <c r="G4094" i="7" s="1"/>
  <c r="F4095" i="7"/>
  <c r="G4095" i="7" s="1"/>
  <c r="F4096" i="7"/>
  <c r="G4096" i="7" s="1"/>
  <c r="F4097" i="7"/>
  <c r="G4097" i="7" s="1"/>
  <c r="F4098" i="7"/>
  <c r="G4098" i="7" s="1"/>
  <c r="F4099" i="7"/>
  <c r="G4099" i="7" s="1"/>
  <c r="F4100" i="7"/>
  <c r="G4100" i="7" s="1"/>
  <c r="F4101" i="7"/>
  <c r="G4101" i="7" s="1"/>
  <c r="F4102" i="7"/>
  <c r="G4102" i="7" s="1"/>
  <c r="F4103" i="7"/>
  <c r="G4103" i="7" s="1"/>
  <c r="F4104" i="7"/>
  <c r="G4104" i="7" s="1"/>
  <c r="F4105" i="7"/>
  <c r="G4105" i="7" s="1"/>
  <c r="F4106" i="7"/>
  <c r="G4106" i="7" s="1"/>
  <c r="F4107" i="7"/>
  <c r="G4107" i="7" s="1"/>
  <c r="F4108" i="7"/>
  <c r="G4108" i="7" s="1"/>
  <c r="F4109" i="7"/>
  <c r="G4109" i="7" s="1"/>
  <c r="F4110" i="7"/>
  <c r="G4110" i="7" s="1"/>
  <c r="F4111" i="7"/>
  <c r="G4111" i="7" s="1"/>
  <c r="F4112" i="7"/>
  <c r="G4112" i="7" s="1"/>
  <c r="F4113" i="7"/>
  <c r="G4113" i="7" s="1"/>
  <c r="F4114" i="7"/>
  <c r="G4114" i="7" s="1"/>
  <c r="F4115" i="7"/>
  <c r="G4115" i="7" s="1"/>
  <c r="F4116" i="7"/>
  <c r="G4116" i="7" s="1"/>
  <c r="F4117" i="7"/>
  <c r="G4117" i="7" s="1"/>
  <c r="F4118" i="7"/>
  <c r="G4118" i="7" s="1"/>
  <c r="F4119" i="7"/>
  <c r="G4119" i="7" s="1"/>
  <c r="F4120" i="7"/>
  <c r="G4120" i="7" s="1"/>
  <c r="F4121" i="7"/>
  <c r="G4121" i="7" s="1"/>
  <c r="F4122" i="7"/>
  <c r="G4122" i="7" s="1"/>
  <c r="F4123" i="7"/>
  <c r="G4123" i="7" s="1"/>
  <c r="F4124" i="7"/>
  <c r="G4124" i="7" s="1"/>
  <c r="F4125" i="7"/>
  <c r="G4125" i="7" s="1"/>
  <c r="F4126" i="7"/>
  <c r="G4126" i="7" s="1"/>
  <c r="F4127" i="7"/>
  <c r="G4127" i="7" s="1"/>
  <c r="F4128" i="7"/>
  <c r="G4128" i="7" s="1"/>
  <c r="F4129" i="7"/>
  <c r="G4129" i="7" s="1"/>
  <c r="F4130" i="7"/>
  <c r="G4130" i="7" s="1"/>
  <c r="F4131" i="7"/>
  <c r="G4131" i="7" s="1"/>
  <c r="F4132" i="7"/>
  <c r="G4132" i="7" s="1"/>
  <c r="F4133" i="7"/>
  <c r="G4133" i="7" s="1"/>
  <c r="F4134" i="7"/>
  <c r="G4134" i="7" s="1"/>
  <c r="F4135" i="7"/>
  <c r="G4135" i="7" s="1"/>
  <c r="F4136" i="7"/>
  <c r="G4136" i="7" s="1"/>
  <c r="F4137" i="7"/>
  <c r="G4137" i="7" s="1"/>
  <c r="F4138" i="7"/>
  <c r="G4138" i="7" s="1"/>
  <c r="F4139" i="7"/>
  <c r="G4139" i="7" s="1"/>
  <c r="F4140" i="7"/>
  <c r="G4140" i="7" s="1"/>
  <c r="F4141" i="7"/>
  <c r="G4141" i="7" s="1"/>
  <c r="F4142" i="7"/>
  <c r="G4142" i="7" s="1"/>
  <c r="F4143" i="7"/>
  <c r="G4143" i="7" s="1"/>
  <c r="F4144" i="7"/>
  <c r="G4144" i="7" s="1"/>
  <c r="F4145" i="7"/>
  <c r="G4145" i="7" s="1"/>
  <c r="F4146" i="7"/>
  <c r="G4146" i="7" s="1"/>
  <c r="F4147" i="7"/>
  <c r="G4147" i="7" s="1"/>
  <c r="F4148" i="7"/>
  <c r="G4148" i="7" s="1"/>
  <c r="F4149" i="7"/>
  <c r="G4149" i="7" s="1"/>
  <c r="F4150" i="7"/>
  <c r="G4150" i="7" s="1"/>
  <c r="F4151" i="7"/>
  <c r="G4151" i="7" s="1"/>
  <c r="F4152" i="7"/>
  <c r="G4152" i="7" s="1"/>
  <c r="F4153" i="7"/>
  <c r="G4153" i="7" s="1"/>
  <c r="F4154" i="7"/>
  <c r="G4154" i="7" s="1"/>
  <c r="F4155" i="7"/>
  <c r="G4155" i="7" s="1"/>
  <c r="F4156" i="7"/>
  <c r="G4156" i="7" s="1"/>
  <c r="F4157" i="7"/>
  <c r="G4157" i="7" s="1"/>
  <c r="F4158" i="7"/>
  <c r="G4158" i="7" s="1"/>
  <c r="F4159" i="7"/>
  <c r="G4159" i="7" s="1"/>
  <c r="F4160" i="7"/>
  <c r="G4160" i="7" s="1"/>
  <c r="F4161" i="7"/>
  <c r="G4161" i="7" s="1"/>
  <c r="F4162" i="7"/>
  <c r="G4162" i="7" s="1"/>
  <c r="F4163" i="7"/>
  <c r="G4163" i="7" s="1"/>
  <c r="F4164" i="7"/>
  <c r="G4164" i="7" s="1"/>
  <c r="F4165" i="7"/>
  <c r="G4165" i="7" s="1"/>
  <c r="F4166" i="7"/>
  <c r="G4166" i="7" s="1"/>
  <c r="F4167" i="7"/>
  <c r="G4167" i="7" s="1"/>
  <c r="F4168" i="7"/>
  <c r="G4168" i="7" s="1"/>
  <c r="F4169" i="7"/>
  <c r="G4169" i="7" s="1"/>
  <c r="F4170" i="7"/>
  <c r="G4170" i="7" s="1"/>
  <c r="F4171" i="7"/>
  <c r="G4171" i="7" s="1"/>
  <c r="F4172" i="7"/>
  <c r="G4172" i="7" s="1"/>
  <c r="F4173" i="7"/>
  <c r="G4173" i="7" s="1"/>
  <c r="F4174" i="7"/>
  <c r="G4174" i="7" s="1"/>
  <c r="F4175" i="7"/>
  <c r="G4175" i="7" s="1"/>
  <c r="F4176" i="7"/>
  <c r="G4176" i="7" s="1"/>
  <c r="F4177" i="7"/>
  <c r="G4177" i="7" s="1"/>
  <c r="F4178" i="7"/>
  <c r="G4178" i="7" s="1"/>
  <c r="F4179" i="7"/>
  <c r="G4179" i="7" s="1"/>
  <c r="F4180" i="7"/>
  <c r="G4180" i="7" s="1"/>
  <c r="F4181" i="7"/>
  <c r="G4181" i="7" s="1"/>
  <c r="F4182" i="7"/>
  <c r="G4182" i="7" s="1"/>
  <c r="F4183" i="7"/>
  <c r="G4183" i="7" s="1"/>
  <c r="F4184" i="7"/>
  <c r="G4184" i="7" s="1"/>
  <c r="F4185" i="7"/>
  <c r="G4185" i="7" s="1"/>
  <c r="F4186" i="7"/>
  <c r="G4186" i="7" s="1"/>
  <c r="F4187" i="7"/>
  <c r="G4187" i="7" s="1"/>
  <c r="F4188" i="7"/>
  <c r="G4188" i="7" s="1"/>
  <c r="F4189" i="7"/>
  <c r="G4189" i="7" s="1"/>
  <c r="F4190" i="7"/>
  <c r="G4190" i="7" s="1"/>
  <c r="F4191" i="7"/>
  <c r="G4191" i="7" s="1"/>
  <c r="F4192" i="7"/>
  <c r="G4192" i="7" s="1"/>
  <c r="F4193" i="7"/>
  <c r="G4193" i="7" s="1"/>
  <c r="F4194" i="7"/>
  <c r="G4194" i="7" s="1"/>
  <c r="F4195" i="7"/>
  <c r="G4195" i="7" s="1"/>
  <c r="F4196" i="7"/>
  <c r="G4196" i="7" s="1"/>
  <c r="F4197" i="7"/>
  <c r="G4197" i="7" s="1"/>
  <c r="F4198" i="7"/>
  <c r="G4198" i="7" s="1"/>
  <c r="F4199" i="7"/>
  <c r="G4199" i="7" s="1"/>
  <c r="F4200" i="7"/>
  <c r="G4200" i="7" s="1"/>
  <c r="F4201" i="7"/>
  <c r="G4201" i="7" s="1"/>
  <c r="F4202" i="7"/>
  <c r="G4202" i="7" s="1"/>
  <c r="F4203" i="7"/>
  <c r="G4203" i="7" s="1"/>
  <c r="F4204" i="7"/>
  <c r="G4204" i="7" s="1"/>
  <c r="F4205" i="7"/>
  <c r="G4205" i="7" s="1"/>
  <c r="F4206" i="7"/>
  <c r="G4206" i="7" s="1"/>
  <c r="F4207" i="7"/>
  <c r="G4207" i="7" s="1"/>
  <c r="F4208" i="7"/>
  <c r="G4208" i="7" s="1"/>
  <c r="F4209" i="7"/>
  <c r="G4209" i="7" s="1"/>
  <c r="F4210" i="7"/>
  <c r="G4210" i="7" s="1"/>
  <c r="F4211" i="7"/>
  <c r="G4211" i="7" s="1"/>
  <c r="F4212" i="7"/>
  <c r="G4212" i="7" s="1"/>
  <c r="F4213" i="7"/>
  <c r="G4213" i="7" s="1"/>
  <c r="F4214" i="7"/>
  <c r="G4214" i="7" s="1"/>
  <c r="F4215" i="7"/>
  <c r="G4215" i="7" s="1"/>
  <c r="F4216" i="7"/>
  <c r="G4216" i="7" s="1"/>
  <c r="F4217" i="7"/>
  <c r="G4217" i="7" s="1"/>
  <c r="F4218" i="7"/>
  <c r="G4218" i="7" s="1"/>
  <c r="F4219" i="7"/>
  <c r="G4219" i="7" s="1"/>
  <c r="F4220" i="7"/>
  <c r="G4220" i="7" s="1"/>
  <c r="F4221" i="7"/>
  <c r="G4221" i="7" s="1"/>
  <c r="F4222" i="7"/>
  <c r="G4222" i="7" s="1"/>
  <c r="F4223" i="7"/>
  <c r="G4223" i="7" s="1"/>
  <c r="F4224" i="7"/>
  <c r="G4224" i="7" s="1"/>
  <c r="F4225" i="7"/>
  <c r="G4225" i="7" s="1"/>
  <c r="F4226" i="7"/>
  <c r="G4226" i="7" s="1"/>
  <c r="F4227" i="7"/>
  <c r="G4227" i="7" s="1"/>
  <c r="F4228" i="7"/>
  <c r="G4228" i="7" s="1"/>
  <c r="F4229" i="7"/>
  <c r="G4229" i="7" s="1"/>
  <c r="F4230" i="7"/>
  <c r="G4230" i="7" s="1"/>
  <c r="F4231" i="7"/>
  <c r="G4231" i="7" s="1"/>
  <c r="F4232" i="7"/>
  <c r="G4232" i="7" s="1"/>
  <c r="F4233" i="7"/>
  <c r="G4233" i="7" s="1"/>
  <c r="F4234" i="7"/>
  <c r="G4234" i="7" s="1"/>
  <c r="F4235" i="7"/>
  <c r="G4235" i="7" s="1"/>
  <c r="F4236" i="7"/>
  <c r="G4236" i="7" s="1"/>
  <c r="F4237" i="7"/>
  <c r="G4237" i="7" s="1"/>
  <c r="F4238" i="7"/>
  <c r="G4238" i="7" s="1"/>
  <c r="F4239" i="7"/>
  <c r="G4239" i="7" s="1"/>
  <c r="F4240" i="7"/>
  <c r="G4240" i="7" s="1"/>
  <c r="F4241" i="7"/>
  <c r="G4241" i="7" s="1"/>
  <c r="F4242" i="7"/>
  <c r="G4242" i="7" s="1"/>
  <c r="F4243" i="7"/>
  <c r="G4243" i="7" s="1"/>
  <c r="F4244" i="7"/>
  <c r="G4244" i="7" s="1"/>
  <c r="F4245" i="7"/>
  <c r="G4245" i="7" s="1"/>
  <c r="F4246" i="7"/>
  <c r="G4246" i="7" s="1"/>
  <c r="F4247" i="7"/>
  <c r="G4247" i="7" s="1"/>
  <c r="F4248" i="7"/>
  <c r="G4248" i="7" s="1"/>
  <c r="F4249" i="7"/>
  <c r="G4249" i="7" s="1"/>
  <c r="F4250" i="7"/>
  <c r="G4250" i="7" s="1"/>
  <c r="F4251" i="7"/>
  <c r="G4251" i="7" s="1"/>
  <c r="F4252" i="7"/>
  <c r="G4252" i="7" s="1"/>
  <c r="F4253" i="7"/>
  <c r="G4253" i="7" s="1"/>
  <c r="F4254" i="7"/>
  <c r="G4254" i="7" s="1"/>
  <c r="F4255" i="7"/>
  <c r="G4255" i="7" s="1"/>
  <c r="F4256" i="7"/>
  <c r="G4256" i="7" s="1"/>
  <c r="F4257" i="7"/>
  <c r="G4257" i="7" s="1"/>
  <c r="F4258" i="7"/>
  <c r="G4258" i="7" s="1"/>
  <c r="F4259" i="7"/>
  <c r="G4259" i="7" s="1"/>
  <c r="F4260" i="7"/>
  <c r="G4260" i="7" s="1"/>
  <c r="F4261" i="7"/>
  <c r="G4261" i="7" s="1"/>
  <c r="F4262" i="7"/>
  <c r="G4262" i="7" s="1"/>
  <c r="F4263" i="7"/>
  <c r="G4263" i="7" s="1"/>
  <c r="F4264" i="7"/>
  <c r="G4264" i="7" s="1"/>
  <c r="F4265" i="7"/>
  <c r="G4265" i="7" s="1"/>
  <c r="F4266" i="7"/>
  <c r="G4266" i="7" s="1"/>
  <c r="F4267" i="7"/>
  <c r="G4267" i="7" s="1"/>
  <c r="F4268" i="7"/>
  <c r="G4268" i="7" s="1"/>
  <c r="F4269" i="7"/>
  <c r="G4269" i="7" s="1"/>
  <c r="F4270" i="7"/>
  <c r="G4270" i="7" s="1"/>
  <c r="F4271" i="7"/>
  <c r="G4271" i="7" s="1"/>
  <c r="F4272" i="7"/>
  <c r="G4272" i="7" s="1"/>
  <c r="F4273" i="7"/>
  <c r="G4273" i="7" s="1"/>
  <c r="F4274" i="7"/>
  <c r="G4274" i="7" s="1"/>
  <c r="F4275" i="7"/>
  <c r="G4275" i="7" s="1"/>
  <c r="F4276" i="7"/>
  <c r="G4276" i="7" s="1"/>
  <c r="F4277" i="7"/>
  <c r="G4277" i="7" s="1"/>
  <c r="F4278" i="7"/>
  <c r="G4278" i="7" s="1"/>
  <c r="F4279" i="7"/>
  <c r="G4279" i="7" s="1"/>
  <c r="F4280" i="7"/>
  <c r="G4280" i="7" s="1"/>
  <c r="F4281" i="7"/>
  <c r="G4281" i="7" s="1"/>
  <c r="F4282" i="7"/>
  <c r="G4282" i="7" s="1"/>
  <c r="F4283" i="7"/>
  <c r="G4283" i="7" s="1"/>
  <c r="F4284" i="7"/>
  <c r="G4284" i="7" s="1"/>
  <c r="F4285" i="7"/>
  <c r="G4285" i="7" s="1"/>
  <c r="F4286" i="7"/>
  <c r="G4286" i="7" s="1"/>
  <c r="F4287" i="7"/>
  <c r="G4287" i="7" s="1"/>
  <c r="F4288" i="7"/>
  <c r="G4288" i="7" s="1"/>
  <c r="F4289" i="7"/>
  <c r="G4289" i="7" s="1"/>
  <c r="F4290" i="7"/>
  <c r="G4290" i="7" s="1"/>
  <c r="F4291" i="7"/>
  <c r="G4291" i="7" s="1"/>
  <c r="F4292" i="7"/>
  <c r="G4292" i="7" s="1"/>
  <c r="F4293" i="7"/>
  <c r="G4293" i="7" s="1"/>
  <c r="F4294" i="7"/>
  <c r="G4294" i="7" s="1"/>
  <c r="F4295" i="7"/>
  <c r="G4295" i="7" s="1"/>
  <c r="F4296" i="7"/>
  <c r="G4296" i="7" s="1"/>
  <c r="F4297" i="7"/>
  <c r="G4297" i="7" s="1"/>
  <c r="F4298" i="7"/>
  <c r="G4298" i="7" s="1"/>
  <c r="F4299" i="7"/>
  <c r="G4299" i="7" s="1"/>
  <c r="F4300" i="7"/>
  <c r="G4300" i="7" s="1"/>
  <c r="F4301" i="7"/>
  <c r="G4301" i="7" s="1"/>
  <c r="F4302" i="7"/>
  <c r="G4302" i="7" s="1"/>
  <c r="F4303" i="7"/>
  <c r="G4303" i="7" s="1"/>
  <c r="F4304" i="7"/>
  <c r="G4304" i="7" s="1"/>
  <c r="F4305" i="7"/>
  <c r="G4305" i="7" s="1"/>
  <c r="F4306" i="7"/>
  <c r="G4306" i="7" s="1"/>
  <c r="F4307" i="7"/>
  <c r="G4307" i="7" s="1"/>
  <c r="F4308" i="7"/>
  <c r="G4308" i="7" s="1"/>
  <c r="F4309" i="7"/>
  <c r="G4309" i="7" s="1"/>
  <c r="F4310" i="7"/>
  <c r="G4310" i="7" s="1"/>
  <c r="F4311" i="7"/>
  <c r="G4311" i="7" s="1"/>
  <c r="F4312" i="7"/>
  <c r="G4312" i="7" s="1"/>
  <c r="F4313" i="7"/>
  <c r="G4313" i="7" s="1"/>
  <c r="F4314" i="7"/>
  <c r="G4314" i="7" s="1"/>
  <c r="F4315" i="7"/>
  <c r="G4315" i="7" s="1"/>
  <c r="F4316" i="7"/>
  <c r="G4316" i="7" s="1"/>
  <c r="F4317" i="7"/>
  <c r="G4317" i="7" s="1"/>
  <c r="F4318" i="7"/>
  <c r="G4318" i="7" s="1"/>
  <c r="F4319" i="7"/>
  <c r="G4319" i="7" s="1"/>
  <c r="F4320" i="7"/>
  <c r="G4320" i="7" s="1"/>
  <c r="F4321" i="7"/>
  <c r="G4321" i="7" s="1"/>
  <c r="F4322" i="7"/>
  <c r="G4322" i="7" s="1"/>
  <c r="F4323" i="7"/>
  <c r="G4323" i="7" s="1"/>
  <c r="F4324" i="7"/>
  <c r="G4324" i="7" s="1"/>
  <c r="F4325" i="7"/>
  <c r="G4325" i="7" s="1"/>
  <c r="F4326" i="7"/>
  <c r="G4326" i="7" s="1"/>
  <c r="F4327" i="7"/>
  <c r="G4327" i="7" s="1"/>
  <c r="F4328" i="7"/>
  <c r="G4328" i="7" s="1"/>
  <c r="F4329" i="7"/>
  <c r="G4329" i="7" s="1"/>
  <c r="F4330" i="7"/>
  <c r="G4330" i="7" s="1"/>
  <c r="F4331" i="7"/>
  <c r="G4331" i="7" s="1"/>
  <c r="F4332" i="7"/>
  <c r="G4332" i="7" s="1"/>
  <c r="F4333" i="7"/>
  <c r="G4333" i="7" s="1"/>
  <c r="F4334" i="7"/>
  <c r="G4334" i="7" s="1"/>
  <c r="F4335" i="7"/>
  <c r="G4335" i="7" s="1"/>
  <c r="F4336" i="7"/>
  <c r="G4336" i="7" s="1"/>
  <c r="F4337" i="7"/>
  <c r="G4337" i="7" s="1"/>
  <c r="F4338" i="7"/>
  <c r="G4338" i="7" s="1"/>
  <c r="F4339" i="7"/>
  <c r="G4339" i="7" s="1"/>
  <c r="F4340" i="7"/>
  <c r="G4340" i="7" s="1"/>
  <c r="F4341" i="7"/>
  <c r="G4341" i="7" s="1"/>
  <c r="F4342" i="7"/>
  <c r="G4342" i="7" s="1"/>
  <c r="F4343" i="7"/>
  <c r="G4343" i="7" s="1"/>
  <c r="F4344" i="7"/>
  <c r="G4344" i="7" s="1"/>
  <c r="F4345" i="7"/>
  <c r="G4345" i="7" s="1"/>
  <c r="F4346" i="7"/>
  <c r="G4346" i="7" s="1"/>
  <c r="F4347" i="7"/>
  <c r="G4347" i="7" s="1"/>
  <c r="F4348" i="7"/>
  <c r="G4348" i="7" s="1"/>
  <c r="F4349" i="7"/>
  <c r="G4349" i="7" s="1"/>
  <c r="F4350" i="7"/>
  <c r="G4350" i="7" s="1"/>
  <c r="F4351" i="7"/>
  <c r="G4351" i="7" s="1"/>
  <c r="F4352" i="7"/>
  <c r="G4352" i="7" s="1"/>
  <c r="F4353" i="7"/>
  <c r="G4353" i="7" s="1"/>
  <c r="F4354" i="7"/>
  <c r="G4354" i="7" s="1"/>
  <c r="F4355" i="7"/>
  <c r="G4355" i="7" s="1"/>
  <c r="F4356" i="7"/>
  <c r="G4356" i="7" s="1"/>
  <c r="F4357" i="7"/>
  <c r="G4357" i="7" s="1"/>
  <c r="F4358" i="7"/>
  <c r="G4358" i="7" s="1"/>
  <c r="F4359" i="7"/>
  <c r="G4359" i="7" s="1"/>
  <c r="F4360" i="7"/>
  <c r="G4360" i="7" s="1"/>
  <c r="F4361" i="7"/>
  <c r="G4361" i="7" s="1"/>
  <c r="F4362" i="7"/>
  <c r="G4362" i="7" s="1"/>
  <c r="F4363" i="7"/>
  <c r="G4363" i="7" s="1"/>
  <c r="F4364" i="7"/>
  <c r="G4364" i="7" s="1"/>
  <c r="F4365" i="7"/>
  <c r="G4365" i="7" s="1"/>
  <c r="F4366" i="7"/>
  <c r="G4366" i="7" s="1"/>
  <c r="F4367" i="7"/>
  <c r="G4367" i="7" s="1"/>
  <c r="F4368" i="7"/>
  <c r="G4368" i="7" s="1"/>
  <c r="F4369" i="7"/>
  <c r="G4369" i="7" s="1"/>
  <c r="F4370" i="7"/>
  <c r="G4370" i="7" s="1"/>
  <c r="F4371" i="7"/>
  <c r="G4371" i="7" s="1"/>
  <c r="F4372" i="7"/>
  <c r="G4372" i="7" s="1"/>
  <c r="F4373" i="7"/>
  <c r="G4373" i="7" s="1"/>
  <c r="F4374" i="7"/>
  <c r="G4374" i="7" s="1"/>
  <c r="F4375" i="7"/>
  <c r="G4375" i="7" s="1"/>
  <c r="F4376" i="7"/>
  <c r="G4376" i="7" s="1"/>
  <c r="F4377" i="7"/>
  <c r="G4377" i="7" s="1"/>
  <c r="F4378" i="7"/>
  <c r="G4378" i="7" s="1"/>
  <c r="F4379" i="7"/>
  <c r="G4379" i="7" s="1"/>
  <c r="F4380" i="7"/>
  <c r="G4380" i="7" s="1"/>
  <c r="F4381" i="7"/>
  <c r="G4381" i="7" s="1"/>
  <c r="F4382" i="7"/>
  <c r="G4382" i="7" s="1"/>
  <c r="F4383" i="7"/>
  <c r="G4383" i="7" s="1"/>
  <c r="F4384" i="7"/>
  <c r="G4384" i="7" s="1"/>
  <c r="F4385" i="7"/>
  <c r="G4385" i="7" s="1"/>
  <c r="F4386" i="7"/>
  <c r="G4386" i="7" s="1"/>
  <c r="F4387" i="7"/>
  <c r="G4387" i="7" s="1"/>
  <c r="F4388" i="7"/>
  <c r="G4388" i="7" s="1"/>
  <c r="F4389" i="7"/>
  <c r="G4389" i="7" s="1"/>
  <c r="F4390" i="7"/>
  <c r="G4390" i="7" s="1"/>
  <c r="F4391" i="7"/>
  <c r="G4391" i="7" s="1"/>
  <c r="F4392" i="7"/>
  <c r="G4392" i="7" s="1"/>
  <c r="F4393" i="7"/>
  <c r="G4393" i="7" s="1"/>
  <c r="F4394" i="7"/>
  <c r="G4394" i="7" s="1"/>
  <c r="F4395" i="7"/>
  <c r="G4395" i="7" s="1"/>
  <c r="F4396" i="7"/>
  <c r="G4396" i="7" s="1"/>
  <c r="F4397" i="7"/>
  <c r="G4397" i="7" s="1"/>
  <c r="F4398" i="7"/>
  <c r="G4398" i="7" s="1"/>
  <c r="F4399" i="7"/>
  <c r="G4399" i="7" s="1"/>
  <c r="F4400" i="7"/>
  <c r="G4400" i="7" s="1"/>
  <c r="F4401" i="7"/>
  <c r="G4401" i="7" s="1"/>
  <c r="F4402" i="7"/>
  <c r="G4402" i="7" s="1"/>
  <c r="F4403" i="7"/>
  <c r="G4403" i="7" s="1"/>
  <c r="F4404" i="7"/>
  <c r="G4404" i="7" s="1"/>
  <c r="F4405" i="7"/>
  <c r="G4405" i="7" s="1"/>
  <c r="F4406" i="7"/>
  <c r="G4406" i="7" s="1"/>
  <c r="F4407" i="7"/>
  <c r="G4407" i="7" s="1"/>
  <c r="F4408" i="7"/>
  <c r="G4408" i="7" s="1"/>
  <c r="F4409" i="7"/>
  <c r="G4409" i="7" s="1"/>
  <c r="F4410" i="7"/>
  <c r="G4410" i="7" s="1"/>
  <c r="F4411" i="7"/>
  <c r="G4411" i="7" s="1"/>
  <c r="F4412" i="7"/>
  <c r="G4412" i="7" s="1"/>
  <c r="F4413" i="7"/>
  <c r="G4413" i="7" s="1"/>
  <c r="F4414" i="7"/>
  <c r="G4414" i="7" s="1"/>
  <c r="F4415" i="7"/>
  <c r="G4415" i="7" s="1"/>
  <c r="F4416" i="7"/>
  <c r="G4416" i="7" s="1"/>
  <c r="F4417" i="7"/>
  <c r="G4417" i="7" s="1"/>
  <c r="F4418" i="7"/>
  <c r="G4418" i="7" s="1"/>
  <c r="F4419" i="7"/>
  <c r="G4419" i="7" s="1"/>
  <c r="F4420" i="7"/>
  <c r="G4420" i="7" s="1"/>
  <c r="F4421" i="7"/>
  <c r="G4421" i="7" s="1"/>
  <c r="F4422" i="7"/>
  <c r="G4422" i="7" s="1"/>
  <c r="F4423" i="7"/>
  <c r="G4423" i="7" s="1"/>
  <c r="F4424" i="7"/>
  <c r="G4424" i="7" s="1"/>
  <c r="F4425" i="7"/>
  <c r="G4425" i="7" s="1"/>
  <c r="F4426" i="7"/>
  <c r="G4426" i="7" s="1"/>
  <c r="F4427" i="7"/>
  <c r="G4427" i="7" s="1"/>
  <c r="F4428" i="7"/>
  <c r="G4428" i="7" s="1"/>
  <c r="F4429" i="7"/>
  <c r="G4429" i="7" s="1"/>
  <c r="F4430" i="7"/>
  <c r="G4430" i="7" s="1"/>
  <c r="F4431" i="7"/>
  <c r="G4431" i="7" s="1"/>
  <c r="F4432" i="7"/>
  <c r="G4432" i="7" s="1"/>
  <c r="F4433" i="7"/>
  <c r="G4433" i="7" s="1"/>
  <c r="F4434" i="7"/>
  <c r="G4434" i="7" s="1"/>
  <c r="F4435" i="7"/>
  <c r="G4435" i="7" s="1"/>
  <c r="F4436" i="7"/>
  <c r="G4436" i="7" s="1"/>
  <c r="F4437" i="7"/>
  <c r="G4437" i="7" s="1"/>
  <c r="F4438" i="7"/>
  <c r="G4438" i="7" s="1"/>
  <c r="F4439" i="7"/>
  <c r="G4439" i="7" s="1"/>
  <c r="F4440" i="7"/>
  <c r="G4440" i="7" s="1"/>
  <c r="F4441" i="7"/>
  <c r="G4441" i="7" s="1"/>
  <c r="F4442" i="7"/>
  <c r="G4442" i="7" s="1"/>
  <c r="F4443" i="7"/>
  <c r="G4443" i="7" s="1"/>
  <c r="F4444" i="7"/>
  <c r="G4444" i="7" s="1"/>
  <c r="F4445" i="7"/>
  <c r="G4445" i="7" s="1"/>
  <c r="F4446" i="7"/>
  <c r="G4446" i="7" s="1"/>
  <c r="F4447" i="7"/>
  <c r="G4447" i="7" s="1"/>
  <c r="F4448" i="7"/>
  <c r="G4448" i="7" s="1"/>
  <c r="F4449" i="7"/>
  <c r="G4449" i="7" s="1"/>
  <c r="F4450" i="7"/>
  <c r="G4450" i="7" s="1"/>
  <c r="F4451" i="7"/>
  <c r="G4451" i="7" s="1"/>
  <c r="F4452" i="7"/>
  <c r="G4452" i="7" s="1"/>
  <c r="F4453" i="7"/>
  <c r="G4453" i="7" s="1"/>
  <c r="F4454" i="7"/>
  <c r="G4454" i="7" s="1"/>
  <c r="F4455" i="7"/>
  <c r="G4455" i="7" s="1"/>
  <c r="F4456" i="7"/>
  <c r="G4456" i="7" s="1"/>
  <c r="F4457" i="7"/>
  <c r="G4457" i="7" s="1"/>
  <c r="F4458" i="7"/>
  <c r="G4458" i="7" s="1"/>
  <c r="F4459" i="7"/>
  <c r="G4459" i="7" s="1"/>
  <c r="F4460" i="7"/>
  <c r="G4460" i="7" s="1"/>
  <c r="F4461" i="7"/>
  <c r="G4461" i="7" s="1"/>
  <c r="F4462" i="7"/>
  <c r="G4462" i="7" s="1"/>
  <c r="F4463" i="7"/>
  <c r="G4463" i="7" s="1"/>
  <c r="F4464" i="7"/>
  <c r="G4464" i="7" s="1"/>
  <c r="F4465" i="7"/>
  <c r="G4465" i="7" s="1"/>
  <c r="F4466" i="7"/>
  <c r="G4466" i="7" s="1"/>
  <c r="F4467" i="7"/>
  <c r="G4467" i="7" s="1"/>
  <c r="F4468" i="7"/>
  <c r="G4468" i="7" s="1"/>
  <c r="F4469" i="7"/>
  <c r="G4469" i="7" s="1"/>
  <c r="F4470" i="7"/>
  <c r="G4470" i="7" s="1"/>
  <c r="F4471" i="7"/>
  <c r="G4471" i="7" s="1"/>
  <c r="F4472" i="7"/>
  <c r="G4472" i="7" s="1"/>
  <c r="F4473" i="7"/>
  <c r="G4473" i="7" s="1"/>
  <c r="F4474" i="7"/>
  <c r="G4474" i="7" s="1"/>
  <c r="F4475" i="7"/>
  <c r="G4475" i="7" s="1"/>
  <c r="F4476" i="7"/>
  <c r="G4476" i="7" s="1"/>
  <c r="F4477" i="7"/>
  <c r="G4477" i="7" s="1"/>
  <c r="F4478" i="7"/>
  <c r="G4478" i="7" s="1"/>
  <c r="F4479" i="7"/>
  <c r="G4479" i="7" s="1"/>
  <c r="F4480" i="7"/>
  <c r="G4480" i="7" s="1"/>
  <c r="F4481" i="7"/>
  <c r="G4481" i="7" s="1"/>
  <c r="F4482" i="7"/>
  <c r="G4482" i="7" s="1"/>
  <c r="F4483" i="7"/>
  <c r="G4483" i="7" s="1"/>
  <c r="F4484" i="7"/>
  <c r="G4484" i="7" s="1"/>
  <c r="F4485" i="7"/>
  <c r="G4485" i="7" s="1"/>
  <c r="F4486" i="7"/>
  <c r="G4486" i="7" s="1"/>
  <c r="F4487" i="7"/>
  <c r="G4487" i="7" s="1"/>
  <c r="F4488" i="7"/>
  <c r="G4488" i="7" s="1"/>
  <c r="F4489" i="7"/>
  <c r="G4489" i="7" s="1"/>
  <c r="F4490" i="7"/>
  <c r="G4490" i="7" s="1"/>
  <c r="F4491" i="7"/>
  <c r="G4491" i="7" s="1"/>
  <c r="F4492" i="7"/>
  <c r="G4492" i="7" s="1"/>
  <c r="F4493" i="7"/>
  <c r="G4493" i="7" s="1"/>
  <c r="F4494" i="7"/>
  <c r="G4494" i="7" s="1"/>
  <c r="F4495" i="7"/>
  <c r="G4495" i="7" s="1"/>
  <c r="F4496" i="7"/>
  <c r="G4496" i="7" s="1"/>
  <c r="F4497" i="7"/>
  <c r="G4497" i="7" s="1"/>
  <c r="F4498" i="7"/>
  <c r="G4498" i="7" s="1"/>
  <c r="F4499" i="7"/>
  <c r="G4499" i="7" s="1"/>
  <c r="F4500" i="7"/>
  <c r="G4500" i="7" s="1"/>
  <c r="F4501" i="7"/>
  <c r="G4501" i="7" s="1"/>
  <c r="F4502" i="7"/>
  <c r="G4502" i="7" s="1"/>
  <c r="F4503" i="7"/>
  <c r="G4503" i="7" s="1"/>
  <c r="F4504" i="7"/>
  <c r="G4504" i="7" s="1"/>
  <c r="F4505" i="7"/>
  <c r="G4505" i="7" s="1"/>
  <c r="F4506" i="7"/>
  <c r="G4506" i="7" s="1"/>
  <c r="F4507" i="7"/>
  <c r="G4507" i="7" s="1"/>
  <c r="F4508" i="7"/>
  <c r="G4508" i="7" s="1"/>
  <c r="F4509" i="7"/>
  <c r="G4509" i="7" s="1"/>
  <c r="F4510" i="7"/>
  <c r="G4510" i="7" s="1"/>
  <c r="F4511" i="7"/>
  <c r="G4511" i="7" s="1"/>
  <c r="F4512" i="7"/>
  <c r="G4512" i="7" s="1"/>
  <c r="F4513" i="7"/>
  <c r="G4513" i="7" s="1"/>
  <c r="F4514" i="7"/>
  <c r="G4514" i="7" s="1"/>
  <c r="F4515" i="7"/>
  <c r="G4515" i="7" s="1"/>
  <c r="F4516" i="7"/>
  <c r="G4516" i="7" s="1"/>
  <c r="F4517" i="7"/>
  <c r="G4517" i="7" s="1"/>
  <c r="F4518" i="7"/>
  <c r="G4518" i="7" s="1"/>
  <c r="F4519" i="7"/>
  <c r="G4519" i="7" s="1"/>
  <c r="F4520" i="7"/>
  <c r="G4520" i="7" s="1"/>
  <c r="F4521" i="7"/>
  <c r="G4521" i="7" s="1"/>
  <c r="F4522" i="7"/>
  <c r="G4522" i="7" s="1"/>
  <c r="F4523" i="7"/>
  <c r="G4523" i="7" s="1"/>
  <c r="F4524" i="7"/>
  <c r="G4524" i="7" s="1"/>
  <c r="F4525" i="7"/>
  <c r="G4525" i="7" s="1"/>
  <c r="F4526" i="7"/>
  <c r="G4526" i="7" s="1"/>
  <c r="F4527" i="7"/>
  <c r="G4527" i="7" s="1"/>
  <c r="F4528" i="7"/>
  <c r="G4528" i="7" s="1"/>
  <c r="F4529" i="7"/>
  <c r="G4529" i="7" s="1"/>
  <c r="F4530" i="7"/>
  <c r="G4530" i="7" s="1"/>
  <c r="F4531" i="7"/>
  <c r="G4531" i="7" s="1"/>
  <c r="F4532" i="7"/>
  <c r="G4532" i="7" s="1"/>
  <c r="F4533" i="7"/>
  <c r="G4533" i="7" s="1"/>
  <c r="F4534" i="7"/>
  <c r="G4534" i="7" s="1"/>
  <c r="F4535" i="7"/>
  <c r="G4535" i="7" s="1"/>
  <c r="F4536" i="7"/>
  <c r="G4536" i="7" s="1"/>
  <c r="F4537" i="7"/>
  <c r="G4537" i="7" s="1"/>
  <c r="F4538" i="7"/>
  <c r="G4538" i="7" s="1"/>
  <c r="F4539" i="7"/>
  <c r="G4539" i="7" s="1"/>
  <c r="F4540" i="7"/>
  <c r="G4540" i="7" s="1"/>
  <c r="F4541" i="7"/>
  <c r="G4541" i="7" s="1"/>
  <c r="F4542" i="7"/>
  <c r="G4542" i="7" s="1"/>
  <c r="F4543" i="7"/>
  <c r="G4543" i="7" s="1"/>
  <c r="F4544" i="7"/>
  <c r="G4544" i="7" s="1"/>
  <c r="F4545" i="7"/>
  <c r="G4545" i="7" s="1"/>
  <c r="F4546" i="7"/>
  <c r="G4546" i="7" s="1"/>
  <c r="F4547" i="7"/>
  <c r="G4547" i="7" s="1"/>
  <c r="F4548" i="7"/>
  <c r="G4548" i="7" s="1"/>
  <c r="F4549" i="7"/>
  <c r="G4549" i="7" s="1"/>
  <c r="F4550" i="7"/>
  <c r="G4550" i="7" s="1"/>
  <c r="F4551" i="7"/>
  <c r="G4551" i="7" s="1"/>
  <c r="F4552" i="7"/>
  <c r="G4552" i="7" s="1"/>
  <c r="F4553" i="7"/>
  <c r="G4553" i="7" s="1"/>
  <c r="F4554" i="7"/>
  <c r="G4554" i="7" s="1"/>
  <c r="F4555" i="7"/>
  <c r="G4555" i="7" s="1"/>
  <c r="F4556" i="7"/>
  <c r="G4556" i="7" s="1"/>
  <c r="F4557" i="7"/>
  <c r="G4557" i="7" s="1"/>
  <c r="F4558" i="7"/>
  <c r="G4558" i="7" s="1"/>
  <c r="F4559" i="7"/>
  <c r="G4559" i="7" s="1"/>
  <c r="F4560" i="7"/>
  <c r="G4560" i="7" s="1"/>
  <c r="F4561" i="7"/>
  <c r="G4561" i="7" s="1"/>
  <c r="F4562" i="7"/>
  <c r="G4562" i="7" s="1"/>
  <c r="F4563" i="7"/>
  <c r="G4563" i="7" s="1"/>
  <c r="F4564" i="7"/>
  <c r="G4564" i="7" s="1"/>
  <c r="F4565" i="7"/>
  <c r="G4565" i="7" s="1"/>
  <c r="F4566" i="7"/>
  <c r="G4566" i="7" s="1"/>
  <c r="F4567" i="7"/>
  <c r="G4567" i="7" s="1"/>
  <c r="F4568" i="7"/>
  <c r="G4568" i="7" s="1"/>
  <c r="F4569" i="7"/>
  <c r="G4569" i="7" s="1"/>
  <c r="F4570" i="7"/>
  <c r="G4570" i="7" s="1"/>
  <c r="F4571" i="7"/>
  <c r="G4571" i="7" s="1"/>
  <c r="F4572" i="7"/>
  <c r="G4572" i="7" s="1"/>
  <c r="F4573" i="7"/>
  <c r="G4573" i="7" s="1"/>
  <c r="F4574" i="7"/>
  <c r="G4574" i="7" s="1"/>
  <c r="F4575" i="7"/>
  <c r="G4575" i="7" s="1"/>
  <c r="F4576" i="7"/>
  <c r="G4576" i="7" s="1"/>
  <c r="F4577" i="7"/>
  <c r="G4577" i="7" s="1"/>
  <c r="F4578" i="7"/>
  <c r="G4578" i="7" s="1"/>
  <c r="F4579" i="7"/>
  <c r="G4579" i="7" s="1"/>
  <c r="F4580" i="7"/>
  <c r="G4580" i="7" s="1"/>
  <c r="F4581" i="7"/>
  <c r="G4581" i="7" s="1"/>
  <c r="F4582" i="7"/>
  <c r="G4582" i="7" s="1"/>
  <c r="F4583" i="7"/>
  <c r="G4583" i="7" s="1"/>
  <c r="F4584" i="7"/>
  <c r="G4584" i="7" s="1"/>
  <c r="F4585" i="7"/>
  <c r="G4585" i="7" s="1"/>
  <c r="F4586" i="7"/>
  <c r="G4586" i="7" s="1"/>
  <c r="F4587" i="7"/>
  <c r="G4587" i="7" s="1"/>
  <c r="F4588" i="7"/>
  <c r="G4588" i="7" s="1"/>
  <c r="F4589" i="7"/>
  <c r="G4589" i="7" s="1"/>
  <c r="F4590" i="7"/>
  <c r="G4590" i="7" s="1"/>
  <c r="F4591" i="7"/>
  <c r="G4591" i="7" s="1"/>
  <c r="F4592" i="7"/>
  <c r="G4592" i="7" s="1"/>
  <c r="F4593" i="7"/>
  <c r="G4593" i="7" s="1"/>
  <c r="F4594" i="7"/>
  <c r="G4594" i="7" s="1"/>
  <c r="F4595" i="7"/>
  <c r="G4595" i="7" s="1"/>
  <c r="F4596" i="7"/>
  <c r="G4596" i="7" s="1"/>
  <c r="F4597" i="7"/>
  <c r="G4597" i="7" s="1"/>
  <c r="F4598" i="7"/>
  <c r="G4598" i="7" s="1"/>
  <c r="F4599" i="7"/>
  <c r="G4599" i="7" s="1"/>
  <c r="F4600" i="7"/>
  <c r="G4600" i="7" s="1"/>
  <c r="F4601" i="7"/>
  <c r="G4601" i="7" s="1"/>
  <c r="F4602" i="7"/>
  <c r="G4602" i="7" s="1"/>
  <c r="F4603" i="7"/>
  <c r="G4603" i="7" s="1"/>
  <c r="F4604" i="7"/>
  <c r="G4604" i="7" s="1"/>
  <c r="F4605" i="7"/>
  <c r="G4605" i="7" s="1"/>
  <c r="F4606" i="7"/>
  <c r="G4606" i="7" s="1"/>
  <c r="F4607" i="7"/>
  <c r="G4607" i="7" s="1"/>
  <c r="F4608" i="7"/>
  <c r="G4608" i="7" s="1"/>
  <c r="F4609" i="7"/>
  <c r="G4609" i="7" s="1"/>
  <c r="F4610" i="7"/>
  <c r="G4610" i="7" s="1"/>
  <c r="F4611" i="7"/>
  <c r="G4611" i="7" s="1"/>
  <c r="F4612" i="7"/>
  <c r="G4612" i="7" s="1"/>
  <c r="F4613" i="7"/>
  <c r="G4613" i="7" s="1"/>
  <c r="F4614" i="7"/>
  <c r="G4614" i="7" s="1"/>
  <c r="F4615" i="7"/>
  <c r="G4615" i="7" s="1"/>
  <c r="F4616" i="7"/>
  <c r="G4616" i="7" s="1"/>
  <c r="F4617" i="7"/>
  <c r="G4617" i="7" s="1"/>
  <c r="F4618" i="7"/>
  <c r="G4618" i="7" s="1"/>
  <c r="F4619" i="7"/>
  <c r="G4619" i="7" s="1"/>
  <c r="F4620" i="7"/>
  <c r="G4620" i="7" s="1"/>
  <c r="F4621" i="7"/>
  <c r="G4621" i="7" s="1"/>
  <c r="F4622" i="7"/>
  <c r="G4622" i="7" s="1"/>
  <c r="F4623" i="7"/>
  <c r="G4623" i="7" s="1"/>
  <c r="F4624" i="7"/>
  <c r="G4624" i="7" s="1"/>
  <c r="F4625" i="7"/>
  <c r="G4625" i="7" s="1"/>
  <c r="F4626" i="7"/>
  <c r="G4626" i="7" s="1"/>
  <c r="F4627" i="7"/>
  <c r="G4627" i="7" s="1"/>
  <c r="F4628" i="7"/>
  <c r="G4628" i="7" s="1"/>
  <c r="F4629" i="7"/>
  <c r="G4629" i="7" s="1"/>
  <c r="F4630" i="7"/>
  <c r="G4630" i="7" s="1"/>
  <c r="F4631" i="7"/>
  <c r="G4631" i="7" s="1"/>
  <c r="F4632" i="7"/>
  <c r="G4632" i="7" s="1"/>
  <c r="F4633" i="7"/>
  <c r="G4633" i="7" s="1"/>
  <c r="F4634" i="7"/>
  <c r="G4634" i="7" s="1"/>
  <c r="F4635" i="7"/>
  <c r="G4635" i="7" s="1"/>
  <c r="F4636" i="7"/>
  <c r="G4636" i="7" s="1"/>
  <c r="F4637" i="7"/>
  <c r="G4637" i="7" s="1"/>
  <c r="F4638" i="7"/>
  <c r="G4638" i="7" s="1"/>
  <c r="F4639" i="7"/>
  <c r="G4639" i="7" s="1"/>
  <c r="F4640" i="7"/>
  <c r="G4640" i="7" s="1"/>
  <c r="F4641" i="7"/>
  <c r="G4641" i="7" s="1"/>
  <c r="F4642" i="7"/>
  <c r="G4642" i="7" s="1"/>
  <c r="F4643" i="7"/>
  <c r="G4643" i="7" s="1"/>
  <c r="F4644" i="7"/>
  <c r="G4644" i="7" s="1"/>
  <c r="F4645" i="7"/>
  <c r="G4645" i="7" s="1"/>
  <c r="F4646" i="7"/>
  <c r="G4646" i="7" s="1"/>
  <c r="F4647" i="7"/>
  <c r="G4647" i="7" s="1"/>
  <c r="F4648" i="7"/>
  <c r="G4648" i="7" s="1"/>
  <c r="F4649" i="7"/>
  <c r="G4649" i="7" s="1"/>
  <c r="F4650" i="7"/>
  <c r="G4650" i="7" s="1"/>
  <c r="F4651" i="7"/>
  <c r="G4651" i="7" s="1"/>
  <c r="F4652" i="7"/>
  <c r="G4652" i="7" s="1"/>
  <c r="F4653" i="7"/>
  <c r="G4653" i="7" s="1"/>
  <c r="F4654" i="7"/>
  <c r="G4654" i="7" s="1"/>
  <c r="F4655" i="7"/>
  <c r="G4655" i="7" s="1"/>
  <c r="F4656" i="7"/>
  <c r="G4656" i="7" s="1"/>
  <c r="F4657" i="7"/>
  <c r="G4657" i="7" s="1"/>
  <c r="F4658" i="7"/>
  <c r="G4658" i="7" s="1"/>
  <c r="F4659" i="7"/>
  <c r="G4659" i="7" s="1"/>
  <c r="F4660" i="7"/>
  <c r="G4660" i="7" s="1"/>
  <c r="F4661" i="7"/>
  <c r="G4661" i="7" s="1"/>
  <c r="F4662" i="7"/>
  <c r="G4662" i="7" s="1"/>
  <c r="F4663" i="7"/>
  <c r="G4663" i="7" s="1"/>
  <c r="F4664" i="7"/>
  <c r="G4664" i="7" s="1"/>
  <c r="F4665" i="7"/>
  <c r="G4665" i="7" s="1"/>
  <c r="F4666" i="7"/>
  <c r="G4666" i="7" s="1"/>
  <c r="F4667" i="7"/>
  <c r="G4667" i="7" s="1"/>
  <c r="F4668" i="7"/>
  <c r="G4668" i="7" s="1"/>
  <c r="F4669" i="7"/>
  <c r="G4669" i="7" s="1"/>
  <c r="F4670" i="7"/>
  <c r="G4670" i="7" s="1"/>
  <c r="F4671" i="7"/>
  <c r="G4671" i="7" s="1"/>
  <c r="F4672" i="7"/>
  <c r="G4672" i="7" s="1"/>
  <c r="F4673" i="7"/>
  <c r="G4673" i="7" s="1"/>
  <c r="F4674" i="7"/>
  <c r="G4674" i="7" s="1"/>
  <c r="F4675" i="7"/>
  <c r="G4675" i="7" s="1"/>
  <c r="F4676" i="7"/>
  <c r="G4676" i="7" s="1"/>
  <c r="F4677" i="7"/>
  <c r="G4677" i="7" s="1"/>
  <c r="F4678" i="7"/>
  <c r="G4678" i="7" s="1"/>
  <c r="F4679" i="7"/>
  <c r="G4679" i="7" s="1"/>
  <c r="F4680" i="7"/>
  <c r="G4680" i="7" s="1"/>
  <c r="F4681" i="7"/>
  <c r="G4681" i="7" s="1"/>
  <c r="F4682" i="7"/>
  <c r="G4682" i="7" s="1"/>
  <c r="F4683" i="7"/>
  <c r="G4683" i="7" s="1"/>
  <c r="F4684" i="7"/>
  <c r="G4684" i="7" s="1"/>
  <c r="F4685" i="7"/>
  <c r="G4685" i="7" s="1"/>
  <c r="F4686" i="7"/>
  <c r="G4686" i="7" s="1"/>
  <c r="F4687" i="7"/>
  <c r="G4687" i="7" s="1"/>
  <c r="F4688" i="7"/>
  <c r="G4688" i="7" s="1"/>
  <c r="F4689" i="7"/>
  <c r="G4689" i="7" s="1"/>
  <c r="F4690" i="7"/>
  <c r="G4690" i="7" s="1"/>
  <c r="F4691" i="7"/>
  <c r="G4691" i="7" s="1"/>
  <c r="F4692" i="7"/>
  <c r="G4692" i="7" s="1"/>
  <c r="F4693" i="7"/>
  <c r="G4693" i="7" s="1"/>
  <c r="F4694" i="7"/>
  <c r="G4694" i="7" s="1"/>
  <c r="F4695" i="7"/>
  <c r="G4695" i="7" s="1"/>
  <c r="F4696" i="7"/>
  <c r="G4696" i="7" s="1"/>
  <c r="F4697" i="7"/>
  <c r="G4697" i="7" s="1"/>
  <c r="F4698" i="7"/>
  <c r="G4698" i="7" s="1"/>
  <c r="F4699" i="7"/>
  <c r="G4699" i="7" s="1"/>
  <c r="F4700" i="7"/>
  <c r="G4700" i="7" s="1"/>
  <c r="F4701" i="7"/>
  <c r="G4701" i="7" s="1"/>
  <c r="F4702" i="7"/>
  <c r="G4702" i="7" s="1"/>
  <c r="F4703" i="7"/>
  <c r="G4703" i="7" s="1"/>
  <c r="F4704" i="7"/>
  <c r="G4704" i="7" s="1"/>
  <c r="F4705" i="7"/>
  <c r="G4705" i="7" s="1"/>
  <c r="F4706" i="7"/>
  <c r="G4706" i="7" s="1"/>
  <c r="F4707" i="7"/>
  <c r="G4707" i="7" s="1"/>
  <c r="F4708" i="7"/>
  <c r="G4708" i="7" s="1"/>
  <c r="F4709" i="7"/>
  <c r="G4709" i="7" s="1"/>
  <c r="F4710" i="7"/>
  <c r="G4710" i="7" s="1"/>
  <c r="F4711" i="7"/>
  <c r="G4711" i="7" s="1"/>
  <c r="F4712" i="7"/>
  <c r="G4712" i="7" s="1"/>
  <c r="F4713" i="7"/>
  <c r="G4713" i="7" s="1"/>
  <c r="F4714" i="7"/>
  <c r="G4714" i="7" s="1"/>
  <c r="F4715" i="7"/>
  <c r="G4715" i="7" s="1"/>
  <c r="F4716" i="7"/>
  <c r="G4716" i="7" s="1"/>
  <c r="F4717" i="7"/>
  <c r="G4717" i="7" s="1"/>
  <c r="F4718" i="7"/>
  <c r="G4718" i="7" s="1"/>
  <c r="F4719" i="7"/>
  <c r="G4719" i="7" s="1"/>
  <c r="F4720" i="7"/>
  <c r="G4720" i="7" s="1"/>
  <c r="F4721" i="7"/>
  <c r="G4721" i="7" s="1"/>
  <c r="F4722" i="7"/>
  <c r="G4722" i="7" s="1"/>
  <c r="F4723" i="7"/>
  <c r="G4723" i="7" s="1"/>
  <c r="F4724" i="7"/>
  <c r="G4724" i="7" s="1"/>
  <c r="F4725" i="7"/>
  <c r="G4725" i="7" s="1"/>
  <c r="F4726" i="7"/>
  <c r="G4726" i="7" s="1"/>
  <c r="F4727" i="7"/>
  <c r="G4727" i="7" s="1"/>
  <c r="F4728" i="7"/>
  <c r="G4728" i="7" s="1"/>
  <c r="F4729" i="7"/>
  <c r="G4729" i="7" s="1"/>
  <c r="F4730" i="7"/>
  <c r="G4730" i="7" s="1"/>
  <c r="F4731" i="7"/>
  <c r="G4731" i="7" s="1"/>
  <c r="F4732" i="7"/>
  <c r="G4732" i="7" s="1"/>
  <c r="F4733" i="7"/>
  <c r="G4733" i="7" s="1"/>
  <c r="F4734" i="7"/>
  <c r="G4734" i="7" s="1"/>
  <c r="F4735" i="7"/>
  <c r="G4735" i="7" s="1"/>
  <c r="F4736" i="7"/>
  <c r="G4736" i="7" s="1"/>
  <c r="F4737" i="7"/>
  <c r="G4737" i="7" s="1"/>
  <c r="F4738" i="7"/>
  <c r="G4738" i="7" s="1"/>
  <c r="F4739" i="7"/>
  <c r="G4739" i="7" s="1"/>
  <c r="F4740" i="7"/>
  <c r="G4740" i="7" s="1"/>
  <c r="F4741" i="7"/>
  <c r="G4741" i="7" s="1"/>
  <c r="F4742" i="7"/>
  <c r="G4742" i="7" s="1"/>
  <c r="F4743" i="7"/>
  <c r="G4743" i="7" s="1"/>
  <c r="F4744" i="7"/>
  <c r="G4744" i="7" s="1"/>
  <c r="F4745" i="7"/>
  <c r="G4745" i="7" s="1"/>
  <c r="F4746" i="7"/>
  <c r="G4746" i="7" s="1"/>
  <c r="F4747" i="7"/>
  <c r="G4747" i="7" s="1"/>
  <c r="F4748" i="7"/>
  <c r="G4748" i="7" s="1"/>
  <c r="F4749" i="7"/>
  <c r="G4749" i="7" s="1"/>
  <c r="F4750" i="7"/>
  <c r="G4750" i="7" s="1"/>
  <c r="F4751" i="7"/>
  <c r="G4751" i="7" s="1"/>
  <c r="F4752" i="7"/>
  <c r="G4752" i="7" s="1"/>
  <c r="F4753" i="7"/>
  <c r="G4753" i="7" s="1"/>
  <c r="F4754" i="7"/>
  <c r="G4754" i="7" s="1"/>
  <c r="F4755" i="7"/>
  <c r="G4755" i="7" s="1"/>
  <c r="F4756" i="7"/>
  <c r="G4756" i="7" s="1"/>
  <c r="F4757" i="7"/>
  <c r="G4757" i="7" s="1"/>
  <c r="F4758" i="7"/>
  <c r="G4758" i="7" s="1"/>
  <c r="F4759" i="7"/>
  <c r="G4759" i="7" s="1"/>
  <c r="F4760" i="7"/>
  <c r="G4760" i="7" s="1"/>
  <c r="F4761" i="7"/>
  <c r="G4761" i="7" s="1"/>
  <c r="F4762" i="7"/>
  <c r="G4762" i="7" s="1"/>
  <c r="F4763" i="7"/>
  <c r="G4763" i="7" s="1"/>
  <c r="F4764" i="7"/>
  <c r="G4764" i="7" s="1"/>
  <c r="F4765" i="7"/>
  <c r="G4765" i="7" s="1"/>
  <c r="F4766" i="7"/>
  <c r="G4766" i="7" s="1"/>
  <c r="F4767" i="7"/>
  <c r="G4767" i="7" s="1"/>
  <c r="F4768" i="7"/>
  <c r="G4768" i="7" s="1"/>
  <c r="F4769" i="7"/>
  <c r="G4769" i="7" s="1"/>
  <c r="F4770" i="7"/>
  <c r="G4770" i="7" s="1"/>
  <c r="F4771" i="7"/>
  <c r="G4771" i="7" s="1"/>
  <c r="F4772" i="7"/>
  <c r="G4772" i="7" s="1"/>
  <c r="F4773" i="7"/>
  <c r="G4773" i="7" s="1"/>
  <c r="F4774" i="7"/>
  <c r="G4774" i="7" s="1"/>
  <c r="F4775" i="7"/>
  <c r="G4775" i="7" s="1"/>
  <c r="F4776" i="7"/>
  <c r="G4776" i="7" s="1"/>
  <c r="F4777" i="7"/>
  <c r="G4777" i="7" s="1"/>
  <c r="F4778" i="7"/>
  <c r="G4778" i="7" s="1"/>
  <c r="F4779" i="7"/>
  <c r="G4779" i="7" s="1"/>
  <c r="F4780" i="7"/>
  <c r="G4780" i="7" s="1"/>
  <c r="F4781" i="7"/>
  <c r="G4781" i="7" s="1"/>
  <c r="F4782" i="7"/>
  <c r="G4782" i="7" s="1"/>
  <c r="F4783" i="7"/>
  <c r="G4783" i="7" s="1"/>
  <c r="F4784" i="7"/>
  <c r="G4784" i="7" s="1"/>
  <c r="F4785" i="7"/>
  <c r="G4785" i="7" s="1"/>
  <c r="F4786" i="7"/>
  <c r="G4786" i="7" s="1"/>
  <c r="F4787" i="7"/>
  <c r="G4787" i="7" s="1"/>
  <c r="F4788" i="7"/>
  <c r="G4788" i="7" s="1"/>
  <c r="F4789" i="7"/>
  <c r="G4789" i="7" s="1"/>
  <c r="F4790" i="7"/>
  <c r="G4790" i="7" s="1"/>
  <c r="F4791" i="7"/>
  <c r="G4791" i="7" s="1"/>
  <c r="F4792" i="7"/>
  <c r="G4792" i="7" s="1"/>
  <c r="F4793" i="7"/>
  <c r="G4793" i="7" s="1"/>
  <c r="F4794" i="7"/>
  <c r="G4794" i="7" s="1"/>
  <c r="F4795" i="7"/>
  <c r="G4795" i="7" s="1"/>
  <c r="F4796" i="7"/>
  <c r="G4796" i="7" s="1"/>
  <c r="F4797" i="7"/>
  <c r="G4797" i="7" s="1"/>
  <c r="F4798" i="7"/>
  <c r="G4798" i="7" s="1"/>
  <c r="F4799" i="7"/>
  <c r="G4799" i="7" s="1"/>
  <c r="F4800" i="7"/>
  <c r="G4800" i="7" s="1"/>
  <c r="F4801" i="7"/>
  <c r="G4801" i="7" s="1"/>
  <c r="F4802" i="7"/>
  <c r="G4802" i="7" s="1"/>
  <c r="F4803" i="7"/>
  <c r="G4803" i="7" s="1"/>
  <c r="F4804" i="7"/>
  <c r="G4804" i="7" s="1"/>
  <c r="F4805" i="7"/>
  <c r="G4805" i="7" s="1"/>
  <c r="F4806" i="7"/>
  <c r="G4806" i="7" s="1"/>
  <c r="F4807" i="7"/>
  <c r="G4807" i="7" s="1"/>
  <c r="F4808" i="7"/>
  <c r="G4808" i="7" s="1"/>
  <c r="F4809" i="7"/>
  <c r="G4809" i="7" s="1"/>
  <c r="F4810" i="7"/>
  <c r="G4810" i="7" s="1"/>
  <c r="F4811" i="7"/>
  <c r="G4811" i="7" s="1"/>
  <c r="F4812" i="7"/>
  <c r="G4812" i="7" s="1"/>
  <c r="F4813" i="7"/>
  <c r="G4813" i="7" s="1"/>
  <c r="F4814" i="7"/>
  <c r="G4814" i="7" s="1"/>
  <c r="F4815" i="7"/>
  <c r="G4815" i="7" s="1"/>
  <c r="F4816" i="7"/>
  <c r="G4816" i="7" s="1"/>
  <c r="F4817" i="7"/>
  <c r="G4817" i="7" s="1"/>
  <c r="F4818" i="7"/>
  <c r="G4818" i="7" s="1"/>
  <c r="F4819" i="7"/>
  <c r="G4819" i="7" s="1"/>
  <c r="F4820" i="7"/>
  <c r="G4820" i="7" s="1"/>
  <c r="F4821" i="7"/>
  <c r="G4821" i="7" s="1"/>
  <c r="F4822" i="7"/>
  <c r="G4822" i="7" s="1"/>
  <c r="F4823" i="7"/>
  <c r="G4823" i="7" s="1"/>
  <c r="F4824" i="7"/>
  <c r="G4824" i="7" s="1"/>
  <c r="F4825" i="7"/>
  <c r="G4825" i="7" s="1"/>
  <c r="F4826" i="7"/>
  <c r="G4826" i="7" s="1"/>
  <c r="F4827" i="7"/>
  <c r="G4827" i="7" s="1"/>
  <c r="F4828" i="7"/>
  <c r="G4828" i="7" s="1"/>
  <c r="F4829" i="7"/>
  <c r="G4829" i="7" s="1"/>
  <c r="F4830" i="7"/>
  <c r="G4830" i="7" s="1"/>
  <c r="F4831" i="7"/>
  <c r="G4831" i="7" s="1"/>
  <c r="F4832" i="7"/>
  <c r="G4832" i="7" s="1"/>
  <c r="F4833" i="7"/>
  <c r="G4833" i="7" s="1"/>
  <c r="F4834" i="7"/>
  <c r="G4834" i="7" s="1"/>
  <c r="F4835" i="7"/>
  <c r="G4835" i="7" s="1"/>
  <c r="F4836" i="7"/>
  <c r="G4836" i="7" s="1"/>
  <c r="F4837" i="7"/>
  <c r="G4837" i="7" s="1"/>
  <c r="F4838" i="7"/>
  <c r="G4838" i="7" s="1"/>
  <c r="F4839" i="7"/>
  <c r="G4839" i="7" s="1"/>
  <c r="F4840" i="7"/>
  <c r="G4840" i="7" s="1"/>
  <c r="F4841" i="7"/>
  <c r="G4841" i="7" s="1"/>
  <c r="F4842" i="7"/>
  <c r="G4842" i="7" s="1"/>
  <c r="F4843" i="7"/>
  <c r="G4843" i="7" s="1"/>
  <c r="F4844" i="7"/>
  <c r="G4844" i="7" s="1"/>
  <c r="F4845" i="7"/>
  <c r="G4845" i="7" s="1"/>
  <c r="F4846" i="7"/>
  <c r="G4846" i="7" s="1"/>
  <c r="F4847" i="7"/>
  <c r="G4847" i="7" s="1"/>
  <c r="F4848" i="7"/>
  <c r="G4848" i="7" s="1"/>
  <c r="F4849" i="7"/>
  <c r="G4849" i="7" s="1"/>
  <c r="F4850" i="7"/>
  <c r="G4850" i="7" s="1"/>
  <c r="F4851" i="7"/>
  <c r="G4851" i="7" s="1"/>
  <c r="F4852" i="7"/>
  <c r="G4852" i="7" s="1"/>
  <c r="F4853" i="7"/>
  <c r="G4853" i="7" s="1"/>
  <c r="F4854" i="7"/>
  <c r="G4854" i="7" s="1"/>
  <c r="F4855" i="7"/>
  <c r="G4855" i="7" s="1"/>
  <c r="F4856" i="7"/>
  <c r="G4856" i="7" s="1"/>
  <c r="F4857" i="7"/>
  <c r="G4857" i="7" s="1"/>
  <c r="F4858" i="7"/>
  <c r="G4858" i="7" s="1"/>
  <c r="F4859" i="7"/>
  <c r="G4859" i="7" s="1"/>
  <c r="F4860" i="7"/>
  <c r="G4860" i="7" s="1"/>
  <c r="F4861" i="7"/>
  <c r="G4861" i="7" s="1"/>
  <c r="F4862" i="7"/>
  <c r="G4862" i="7" s="1"/>
  <c r="F4863" i="7"/>
  <c r="G4863" i="7" s="1"/>
  <c r="F4864" i="7"/>
  <c r="G4864" i="7" s="1"/>
  <c r="F4865" i="7"/>
  <c r="G4865" i="7" s="1"/>
  <c r="F4866" i="7"/>
  <c r="G4866" i="7" s="1"/>
  <c r="F4867" i="7"/>
  <c r="G4867" i="7" s="1"/>
  <c r="F4868" i="7"/>
  <c r="G4868" i="7" s="1"/>
  <c r="F4869" i="7"/>
  <c r="G4869" i="7" s="1"/>
  <c r="F4870" i="7"/>
  <c r="G4870" i="7" s="1"/>
  <c r="F4871" i="7"/>
  <c r="G4871" i="7" s="1"/>
  <c r="F4872" i="7"/>
  <c r="G4872" i="7" s="1"/>
  <c r="F4873" i="7"/>
  <c r="G4873" i="7" s="1"/>
  <c r="F4874" i="7"/>
  <c r="G4874" i="7" s="1"/>
  <c r="F4875" i="7"/>
  <c r="G4875" i="7" s="1"/>
  <c r="F4876" i="7"/>
  <c r="G4876" i="7" s="1"/>
  <c r="F4877" i="7"/>
  <c r="G4877" i="7" s="1"/>
  <c r="F4878" i="7"/>
  <c r="G4878" i="7" s="1"/>
  <c r="F4879" i="7"/>
  <c r="G4879" i="7" s="1"/>
  <c r="F4880" i="7"/>
  <c r="G4880" i="7" s="1"/>
  <c r="F4881" i="7"/>
  <c r="G4881" i="7" s="1"/>
  <c r="F4882" i="7"/>
  <c r="G4882" i="7" s="1"/>
  <c r="F4883" i="7"/>
  <c r="G4883" i="7" s="1"/>
  <c r="F4884" i="7"/>
  <c r="G4884" i="7" s="1"/>
  <c r="F4885" i="7"/>
  <c r="G4885" i="7" s="1"/>
  <c r="F4886" i="7"/>
  <c r="G4886" i="7" s="1"/>
  <c r="F4887" i="7"/>
  <c r="G4887" i="7" s="1"/>
  <c r="F4888" i="7"/>
  <c r="G4888" i="7" s="1"/>
  <c r="F4889" i="7"/>
  <c r="G4889" i="7" s="1"/>
  <c r="F4890" i="7"/>
  <c r="G4890" i="7" s="1"/>
  <c r="F4891" i="7"/>
  <c r="G4891" i="7" s="1"/>
  <c r="F4892" i="7"/>
  <c r="G4892" i="7" s="1"/>
  <c r="F4893" i="7"/>
  <c r="G4893" i="7" s="1"/>
  <c r="F4894" i="7"/>
  <c r="G4894" i="7" s="1"/>
  <c r="F4895" i="7"/>
  <c r="G4895" i="7" s="1"/>
  <c r="F4896" i="7"/>
  <c r="G4896" i="7" s="1"/>
  <c r="F4897" i="7"/>
  <c r="G4897" i="7" s="1"/>
  <c r="F4898" i="7"/>
  <c r="G4898" i="7" s="1"/>
  <c r="F4899" i="7"/>
  <c r="G4899" i="7" s="1"/>
  <c r="F4900" i="7"/>
  <c r="G4900" i="7" s="1"/>
  <c r="F4901" i="7"/>
  <c r="G4901" i="7" s="1"/>
  <c r="F4902" i="7"/>
  <c r="G4902" i="7" s="1"/>
  <c r="F4903" i="7"/>
  <c r="G4903" i="7" s="1"/>
  <c r="F4904" i="7"/>
  <c r="G4904" i="7" s="1"/>
  <c r="F4905" i="7"/>
  <c r="G4905" i="7" s="1"/>
  <c r="F4906" i="7"/>
  <c r="G4906" i="7" s="1"/>
  <c r="F4907" i="7"/>
  <c r="G4907" i="7" s="1"/>
  <c r="F4908" i="7"/>
  <c r="G4908" i="7" s="1"/>
  <c r="F4909" i="7"/>
  <c r="G4909" i="7" s="1"/>
  <c r="F4910" i="7"/>
  <c r="G4910" i="7" s="1"/>
  <c r="F4911" i="7"/>
  <c r="G4911" i="7" s="1"/>
  <c r="F4912" i="7"/>
  <c r="G4912" i="7" s="1"/>
  <c r="F4913" i="7"/>
  <c r="G4913" i="7" s="1"/>
  <c r="F4914" i="7"/>
  <c r="G4914" i="7" s="1"/>
  <c r="F4915" i="7"/>
  <c r="G4915" i="7" s="1"/>
  <c r="F4916" i="7"/>
  <c r="G4916" i="7" s="1"/>
  <c r="F4917" i="7"/>
  <c r="G4917" i="7" s="1"/>
  <c r="F4918" i="7"/>
  <c r="G4918" i="7" s="1"/>
  <c r="F4919" i="7"/>
  <c r="G4919" i="7" s="1"/>
  <c r="F4920" i="7"/>
  <c r="G4920" i="7" s="1"/>
  <c r="F4921" i="7"/>
  <c r="G4921" i="7" s="1"/>
  <c r="F4922" i="7"/>
  <c r="G4922" i="7" s="1"/>
  <c r="F4923" i="7"/>
  <c r="G4923" i="7" s="1"/>
  <c r="F4924" i="7"/>
  <c r="G4924" i="7" s="1"/>
  <c r="F4925" i="7"/>
  <c r="G4925" i="7" s="1"/>
  <c r="F4926" i="7"/>
  <c r="G4926" i="7" s="1"/>
  <c r="F4927" i="7"/>
  <c r="G4927" i="7" s="1"/>
  <c r="F4928" i="7"/>
  <c r="G4928" i="7" s="1"/>
  <c r="F4929" i="7"/>
  <c r="G4929" i="7" s="1"/>
  <c r="F4930" i="7"/>
  <c r="G4930" i="7" s="1"/>
  <c r="F4931" i="7"/>
  <c r="G4931" i="7" s="1"/>
  <c r="F4932" i="7"/>
  <c r="G4932" i="7" s="1"/>
  <c r="F4933" i="7"/>
  <c r="G4933" i="7" s="1"/>
  <c r="F4934" i="7"/>
  <c r="G4934" i="7" s="1"/>
  <c r="F4935" i="7"/>
  <c r="G4935" i="7" s="1"/>
  <c r="F4936" i="7"/>
  <c r="G4936" i="7" s="1"/>
  <c r="F4937" i="7"/>
  <c r="G4937" i="7" s="1"/>
  <c r="F4938" i="7"/>
  <c r="G4938" i="7" s="1"/>
  <c r="F4939" i="7"/>
  <c r="G4939" i="7" s="1"/>
  <c r="F4940" i="7"/>
  <c r="G4940" i="7" s="1"/>
  <c r="F4941" i="7"/>
  <c r="G4941" i="7" s="1"/>
  <c r="F4942" i="7"/>
  <c r="G4942" i="7" s="1"/>
  <c r="F4943" i="7"/>
  <c r="G4943" i="7" s="1"/>
  <c r="F4944" i="7"/>
  <c r="G4944" i="7" s="1"/>
  <c r="F4945" i="7"/>
  <c r="G4945" i="7" s="1"/>
  <c r="F4946" i="7"/>
  <c r="G4946" i="7" s="1"/>
  <c r="F4947" i="7"/>
  <c r="G4947" i="7" s="1"/>
  <c r="F4948" i="7"/>
  <c r="G4948" i="7" s="1"/>
  <c r="F4949" i="7"/>
  <c r="G4949" i="7" s="1"/>
  <c r="F4950" i="7"/>
  <c r="G4950" i="7" s="1"/>
  <c r="F4951" i="7"/>
  <c r="G4951" i="7" s="1"/>
  <c r="F4952" i="7"/>
  <c r="G4952" i="7" s="1"/>
  <c r="F4953" i="7"/>
  <c r="G4953" i="7" s="1"/>
  <c r="F4954" i="7"/>
  <c r="G4954" i="7" s="1"/>
  <c r="F4955" i="7"/>
  <c r="G4955" i="7" s="1"/>
  <c r="F4956" i="7"/>
  <c r="G4956" i="7" s="1"/>
  <c r="F4957" i="7"/>
  <c r="G4957" i="7" s="1"/>
  <c r="F4958" i="7"/>
  <c r="G4958" i="7" s="1"/>
  <c r="F4959" i="7"/>
  <c r="G4959" i="7" s="1"/>
  <c r="F4960" i="7"/>
  <c r="G4960" i="7" s="1"/>
  <c r="F4961" i="7"/>
  <c r="G4961" i="7" s="1"/>
  <c r="F4962" i="7"/>
  <c r="G4962" i="7" s="1"/>
  <c r="F4963" i="7"/>
  <c r="G4963" i="7" s="1"/>
  <c r="F4964" i="7"/>
  <c r="G4964" i="7" s="1"/>
  <c r="F4965" i="7"/>
  <c r="G4965" i="7" s="1"/>
  <c r="F4966" i="7"/>
  <c r="G4966" i="7" s="1"/>
  <c r="F4967" i="7"/>
  <c r="G4967" i="7" s="1"/>
  <c r="F4968" i="7"/>
  <c r="G4968" i="7" s="1"/>
  <c r="F4969" i="7"/>
  <c r="G4969" i="7" s="1"/>
  <c r="F4970" i="7"/>
  <c r="G4970" i="7" s="1"/>
  <c r="F4971" i="7"/>
  <c r="G4971" i="7" s="1"/>
  <c r="F4972" i="7"/>
  <c r="G4972" i="7" s="1"/>
  <c r="F4973" i="7"/>
  <c r="G4973" i="7" s="1"/>
  <c r="F4974" i="7"/>
  <c r="G4974" i="7" s="1"/>
  <c r="F4975" i="7"/>
  <c r="G4975" i="7" s="1"/>
  <c r="F4976" i="7"/>
  <c r="G4976" i="7" s="1"/>
  <c r="F4977" i="7"/>
  <c r="G4977" i="7" s="1"/>
  <c r="F4978" i="7"/>
  <c r="G4978" i="7" s="1"/>
  <c r="F4979" i="7"/>
  <c r="G4979" i="7" s="1"/>
  <c r="F4980" i="7"/>
  <c r="G4980" i="7" s="1"/>
  <c r="F4981" i="7"/>
  <c r="G4981" i="7" s="1"/>
  <c r="F4982" i="7"/>
  <c r="G4982" i="7" s="1"/>
  <c r="F4983" i="7"/>
  <c r="G4983" i="7" s="1"/>
  <c r="F4984" i="7"/>
  <c r="G4984" i="7" s="1"/>
  <c r="F4985" i="7"/>
  <c r="G4985" i="7" s="1"/>
  <c r="F4986" i="7"/>
  <c r="G4986" i="7" s="1"/>
  <c r="F4987" i="7"/>
  <c r="G4987" i="7" s="1"/>
  <c r="F4988" i="7"/>
  <c r="G4988" i="7" s="1"/>
  <c r="F4989" i="7"/>
  <c r="G4989" i="7" s="1"/>
  <c r="F4990" i="7"/>
  <c r="G4990" i="7" s="1"/>
  <c r="F4991" i="7"/>
  <c r="G4991" i="7" s="1"/>
  <c r="F4992" i="7"/>
  <c r="G4992" i="7" s="1"/>
  <c r="F4993" i="7"/>
  <c r="G4993" i="7" s="1"/>
  <c r="F4994" i="7"/>
  <c r="G4994" i="7" s="1"/>
  <c r="F4995" i="7"/>
  <c r="G4995" i="7" s="1"/>
  <c r="F4996" i="7"/>
  <c r="G4996" i="7" s="1"/>
  <c r="F4997" i="7"/>
  <c r="G4997" i="7" s="1"/>
  <c r="F4998" i="7"/>
  <c r="G4998" i="7" s="1"/>
  <c r="F4999" i="7"/>
  <c r="G4999" i="7" s="1"/>
  <c r="F5000" i="7"/>
  <c r="G5000" i="7" s="1"/>
  <c r="F5001" i="7"/>
  <c r="G5001" i="7" s="1"/>
  <c r="F5002" i="7"/>
  <c r="G5002" i="7" s="1"/>
  <c r="F5003" i="7"/>
  <c r="G5003" i="7" s="1"/>
  <c r="F5004" i="7"/>
  <c r="G5004" i="7" s="1"/>
  <c r="F5005" i="7"/>
  <c r="G5005" i="7" s="1"/>
  <c r="F5006" i="7"/>
  <c r="G5006" i="7" s="1"/>
  <c r="F5007" i="7"/>
  <c r="G5007" i="7" s="1"/>
  <c r="F5008" i="7"/>
  <c r="G5008" i="7" s="1"/>
  <c r="F5009" i="7"/>
  <c r="G5009" i="7" s="1"/>
  <c r="F5010" i="7"/>
  <c r="G5010" i="7" s="1"/>
  <c r="F5011" i="7"/>
  <c r="G5011" i="7" s="1"/>
  <c r="F5012" i="7"/>
  <c r="G5012" i="7" s="1"/>
  <c r="F5013" i="7"/>
  <c r="G5013" i="7" s="1"/>
  <c r="F5014" i="7"/>
  <c r="G5014" i="7" s="1"/>
  <c r="F5015" i="7"/>
  <c r="G5015" i="7" s="1"/>
  <c r="F5016" i="7"/>
  <c r="G5016" i="7" s="1"/>
  <c r="F5017" i="7"/>
  <c r="G5017" i="7" s="1"/>
  <c r="F5018" i="7"/>
  <c r="G5018" i="7" s="1"/>
  <c r="F5019" i="7"/>
  <c r="G5019" i="7" s="1"/>
  <c r="F5020" i="7"/>
  <c r="G5020" i="7" s="1"/>
  <c r="F5021" i="7"/>
  <c r="G5021" i="7" s="1"/>
  <c r="F5022" i="7"/>
  <c r="G5022" i="7" s="1"/>
  <c r="F5023" i="7"/>
  <c r="G5023" i="7" s="1"/>
  <c r="F5024" i="7"/>
  <c r="G5024" i="7" s="1"/>
  <c r="F5025" i="7"/>
  <c r="G5025" i="7" s="1"/>
  <c r="F5026" i="7"/>
  <c r="G5026" i="7" s="1"/>
  <c r="F5027" i="7"/>
  <c r="G5027" i="7" s="1"/>
  <c r="F5028" i="7"/>
  <c r="G5028" i="7" s="1"/>
  <c r="F5029" i="7"/>
  <c r="G5029" i="7" s="1"/>
  <c r="F5030" i="7"/>
  <c r="G5030" i="7" s="1"/>
  <c r="F5031" i="7"/>
  <c r="G5031" i="7" s="1"/>
  <c r="F5032" i="7"/>
  <c r="G5032" i="7" s="1"/>
  <c r="F5033" i="7"/>
  <c r="G5033" i="7" s="1"/>
  <c r="F5034" i="7"/>
  <c r="G5034" i="7" s="1"/>
  <c r="F5035" i="7"/>
  <c r="G5035" i="7" s="1"/>
  <c r="F5036" i="7"/>
  <c r="G5036" i="7" s="1"/>
  <c r="F5037" i="7"/>
  <c r="G5037" i="7" s="1"/>
  <c r="F5038" i="7"/>
  <c r="G5038" i="7" s="1"/>
  <c r="F5039" i="7"/>
  <c r="G5039" i="7" s="1"/>
  <c r="F5040" i="7"/>
  <c r="G5040" i="7" s="1"/>
  <c r="F5041" i="7"/>
  <c r="G5041" i="7" s="1"/>
  <c r="F5042" i="7"/>
  <c r="G5042" i="7" s="1"/>
  <c r="F5043" i="7"/>
  <c r="G5043" i="7" s="1"/>
  <c r="F5044" i="7"/>
  <c r="G5044" i="7" s="1"/>
  <c r="F5045" i="7"/>
  <c r="G5045" i="7" s="1"/>
  <c r="F5046" i="7"/>
  <c r="G5046" i="7" s="1"/>
  <c r="F5047" i="7"/>
  <c r="G5047" i="7" s="1"/>
  <c r="F5048" i="7"/>
  <c r="G5048" i="7" s="1"/>
  <c r="F5049" i="7"/>
  <c r="G5049" i="7" s="1"/>
  <c r="F5050" i="7"/>
  <c r="G5050" i="7" s="1"/>
  <c r="F5051" i="7"/>
  <c r="G5051" i="7" s="1"/>
  <c r="F5052" i="7"/>
  <c r="G5052" i="7" s="1"/>
  <c r="F5053" i="7"/>
  <c r="G5053" i="7" s="1"/>
  <c r="F5054" i="7"/>
  <c r="G5054" i="7" s="1"/>
  <c r="F5055" i="7"/>
  <c r="G5055" i="7" s="1"/>
  <c r="F5056" i="7"/>
  <c r="G5056" i="7" s="1"/>
  <c r="F5057" i="7"/>
  <c r="G5057" i="7" s="1"/>
  <c r="F5058" i="7"/>
  <c r="G5058" i="7" s="1"/>
  <c r="F5059" i="7"/>
  <c r="G5059" i="7" s="1"/>
  <c r="F5060" i="7"/>
  <c r="G5060" i="7" s="1"/>
  <c r="F5061" i="7"/>
  <c r="G5061" i="7" s="1"/>
  <c r="F5062" i="7"/>
  <c r="G5062" i="7" s="1"/>
  <c r="F5063" i="7"/>
  <c r="G5063" i="7" s="1"/>
  <c r="F5064" i="7"/>
  <c r="G5064" i="7" s="1"/>
  <c r="F5065" i="7"/>
  <c r="G5065" i="7" s="1"/>
  <c r="F5066" i="7"/>
  <c r="G5066" i="7" s="1"/>
  <c r="F5067" i="7"/>
  <c r="G5067" i="7" s="1"/>
  <c r="F5068" i="7"/>
  <c r="G5068" i="7" s="1"/>
  <c r="F5069" i="7"/>
  <c r="G5069" i="7" s="1"/>
  <c r="F5070" i="7"/>
  <c r="G5070" i="7" s="1"/>
  <c r="F5071" i="7"/>
  <c r="G5071" i="7" s="1"/>
  <c r="F5072" i="7"/>
  <c r="G5072" i="7" s="1"/>
  <c r="F5073" i="7"/>
  <c r="G5073" i="7" s="1"/>
  <c r="F5074" i="7"/>
  <c r="G5074" i="7" s="1"/>
  <c r="F5075" i="7"/>
  <c r="G5075" i="7" s="1"/>
  <c r="F5076" i="7"/>
  <c r="G5076" i="7" s="1"/>
  <c r="F5077" i="7"/>
  <c r="G5077" i="7" s="1"/>
  <c r="F5078" i="7"/>
  <c r="G5078" i="7" s="1"/>
  <c r="F5079" i="7"/>
  <c r="G5079" i="7" s="1"/>
  <c r="F5080" i="7"/>
  <c r="G5080" i="7" s="1"/>
  <c r="F5081" i="7"/>
  <c r="G5081" i="7" s="1"/>
  <c r="F5082" i="7"/>
  <c r="G5082" i="7" s="1"/>
  <c r="F5083" i="7"/>
  <c r="G5083" i="7" s="1"/>
  <c r="F5084" i="7"/>
  <c r="G5084" i="7" s="1"/>
  <c r="F5085" i="7"/>
  <c r="G5085" i="7" s="1"/>
  <c r="F5086" i="7"/>
  <c r="G5086" i="7" s="1"/>
  <c r="F5087" i="7"/>
  <c r="G5087" i="7" s="1"/>
  <c r="F5088" i="7"/>
  <c r="G5088" i="7" s="1"/>
  <c r="F5089" i="7"/>
  <c r="G5089" i="7" s="1"/>
  <c r="F5090" i="7"/>
  <c r="G5090" i="7" s="1"/>
  <c r="F5091" i="7"/>
  <c r="G5091" i="7" s="1"/>
  <c r="F5092" i="7"/>
  <c r="G5092" i="7" s="1"/>
  <c r="F5093" i="7"/>
  <c r="G5093" i="7" s="1"/>
  <c r="F5094" i="7"/>
  <c r="G5094" i="7" s="1"/>
  <c r="F5095" i="7"/>
  <c r="G5095" i="7" s="1"/>
  <c r="F5096" i="7"/>
  <c r="G5096" i="7" s="1"/>
  <c r="F5097" i="7"/>
  <c r="G5097" i="7" s="1"/>
  <c r="F5098" i="7"/>
  <c r="G5098" i="7" s="1"/>
  <c r="F5099" i="7"/>
  <c r="G5099" i="7" s="1"/>
  <c r="F5100" i="7"/>
  <c r="G5100" i="7" s="1"/>
  <c r="F5101" i="7"/>
  <c r="G5101" i="7" s="1"/>
  <c r="F5102" i="7"/>
  <c r="G5102" i="7" s="1"/>
  <c r="F5103" i="7"/>
  <c r="G5103" i="7" s="1"/>
  <c r="F5104" i="7"/>
  <c r="G5104" i="7" s="1"/>
  <c r="F5105" i="7"/>
  <c r="G5105" i="7" s="1"/>
  <c r="F5106" i="7"/>
  <c r="G5106" i="7" s="1"/>
  <c r="F5107" i="7"/>
  <c r="G5107" i="7" s="1"/>
  <c r="F5108" i="7"/>
  <c r="G5108" i="7" s="1"/>
  <c r="F5109" i="7"/>
  <c r="G5109" i="7" s="1"/>
  <c r="F5110" i="7"/>
  <c r="G5110" i="7" s="1"/>
  <c r="F5111" i="7"/>
  <c r="G5111" i="7" s="1"/>
  <c r="F5112" i="7"/>
  <c r="G5112" i="7" s="1"/>
  <c r="F5113" i="7"/>
  <c r="G5113" i="7" s="1"/>
  <c r="F5114" i="7"/>
  <c r="G5114" i="7" s="1"/>
  <c r="F5115" i="7"/>
  <c r="G5115" i="7" s="1"/>
  <c r="F5116" i="7"/>
  <c r="G5116" i="7" s="1"/>
  <c r="F5117" i="7"/>
  <c r="G5117" i="7" s="1"/>
  <c r="F5118" i="7"/>
  <c r="G5118" i="7" s="1"/>
  <c r="F5119" i="7"/>
  <c r="G5119" i="7" s="1"/>
  <c r="F5120" i="7"/>
  <c r="G5120" i="7" s="1"/>
  <c r="F5121" i="7"/>
  <c r="G5121" i="7" s="1"/>
  <c r="F5122" i="7"/>
  <c r="G5122" i="7" s="1"/>
  <c r="F5123" i="7"/>
  <c r="G5123" i="7" s="1"/>
  <c r="F5124" i="7"/>
  <c r="G5124" i="7" s="1"/>
  <c r="F5125" i="7"/>
  <c r="G5125" i="7" s="1"/>
  <c r="F5126" i="7"/>
  <c r="G5126" i="7" s="1"/>
  <c r="F5127" i="7"/>
  <c r="G5127" i="7" s="1"/>
  <c r="F5128" i="7"/>
  <c r="G5128" i="7" s="1"/>
  <c r="F5129" i="7"/>
  <c r="G5129" i="7" s="1"/>
  <c r="F5130" i="7"/>
  <c r="G5130" i="7" s="1"/>
  <c r="F5131" i="7"/>
  <c r="G5131" i="7" s="1"/>
  <c r="F5132" i="7"/>
  <c r="G5132" i="7" s="1"/>
  <c r="F5133" i="7"/>
  <c r="G5133" i="7" s="1"/>
  <c r="F5134" i="7"/>
  <c r="G5134" i="7" s="1"/>
  <c r="F5135" i="7"/>
  <c r="G5135" i="7" s="1"/>
  <c r="F5136" i="7"/>
  <c r="G5136" i="7" s="1"/>
  <c r="F5137" i="7"/>
  <c r="G5137" i="7" s="1"/>
  <c r="F5138" i="7"/>
  <c r="G5138" i="7" s="1"/>
  <c r="F5139" i="7"/>
  <c r="G5139" i="7" s="1"/>
  <c r="F5140" i="7"/>
  <c r="G5140" i="7" s="1"/>
  <c r="F5141" i="7"/>
  <c r="G5141" i="7" s="1"/>
  <c r="F5142" i="7"/>
  <c r="G5142" i="7" s="1"/>
  <c r="F5143" i="7"/>
  <c r="G5143" i="7" s="1"/>
  <c r="F5144" i="7"/>
  <c r="G5144" i="7" s="1"/>
  <c r="F5145" i="7"/>
  <c r="G5145" i="7" s="1"/>
  <c r="F5146" i="7"/>
  <c r="G5146" i="7" s="1"/>
  <c r="F5147" i="7"/>
  <c r="G5147" i="7" s="1"/>
  <c r="F5148" i="7"/>
  <c r="G5148" i="7" s="1"/>
  <c r="F5149" i="7"/>
  <c r="G5149" i="7" s="1"/>
  <c r="F5150" i="7"/>
  <c r="G5150" i="7" s="1"/>
  <c r="F5151" i="7"/>
  <c r="G5151" i="7" s="1"/>
  <c r="F5152" i="7"/>
  <c r="G5152" i="7" s="1"/>
  <c r="F5153" i="7"/>
  <c r="G5153" i="7" s="1"/>
  <c r="F5154" i="7"/>
  <c r="G5154" i="7" s="1"/>
  <c r="F5155" i="7"/>
  <c r="G5155" i="7" s="1"/>
  <c r="F5156" i="7"/>
  <c r="G5156" i="7" s="1"/>
  <c r="F5157" i="7"/>
  <c r="G5157" i="7" s="1"/>
  <c r="F5158" i="7"/>
  <c r="G5158" i="7" s="1"/>
  <c r="F5159" i="7"/>
  <c r="G5159" i="7" s="1"/>
  <c r="F5160" i="7"/>
  <c r="G5160" i="7" s="1"/>
  <c r="F5161" i="7"/>
  <c r="G5161" i="7" s="1"/>
  <c r="F5162" i="7"/>
  <c r="G5162" i="7" s="1"/>
  <c r="F5163" i="7"/>
  <c r="G5163" i="7" s="1"/>
  <c r="F5164" i="7"/>
  <c r="G5164" i="7" s="1"/>
  <c r="F5165" i="7"/>
  <c r="G5165" i="7" s="1"/>
  <c r="F5166" i="7"/>
  <c r="G5166" i="7" s="1"/>
  <c r="F5167" i="7"/>
  <c r="G5167" i="7" s="1"/>
  <c r="F5168" i="7"/>
  <c r="G5168" i="7" s="1"/>
  <c r="F5169" i="7"/>
  <c r="G5169" i="7" s="1"/>
  <c r="F5170" i="7"/>
  <c r="G5170" i="7" s="1"/>
  <c r="F5171" i="7"/>
  <c r="G5171" i="7" s="1"/>
  <c r="F5172" i="7"/>
  <c r="G5172" i="7" s="1"/>
  <c r="F5173" i="7"/>
  <c r="G5173" i="7" s="1"/>
  <c r="F5174" i="7"/>
  <c r="G5174" i="7" s="1"/>
  <c r="F5175" i="7"/>
  <c r="G5175" i="7" s="1"/>
  <c r="F5176" i="7"/>
  <c r="G5176" i="7" s="1"/>
  <c r="F5177" i="7"/>
  <c r="G5177" i="7" s="1"/>
  <c r="F5178" i="7"/>
  <c r="G5178" i="7" s="1"/>
  <c r="F5179" i="7"/>
  <c r="G5179" i="7" s="1"/>
  <c r="F5180" i="7"/>
  <c r="G5180" i="7" s="1"/>
  <c r="F5181" i="7"/>
  <c r="G5181" i="7" s="1"/>
  <c r="F5182" i="7"/>
  <c r="G5182" i="7" s="1"/>
  <c r="F5183" i="7"/>
  <c r="G5183" i="7" s="1"/>
  <c r="F5184" i="7"/>
  <c r="G5184" i="7" s="1"/>
  <c r="F5185" i="7"/>
  <c r="G5185" i="7" s="1"/>
  <c r="F5186" i="7"/>
  <c r="G5186" i="7" s="1"/>
  <c r="F5187" i="7"/>
  <c r="G5187" i="7" s="1"/>
  <c r="F5188" i="7"/>
  <c r="G5188" i="7" s="1"/>
  <c r="F5189" i="7"/>
  <c r="G5189" i="7" s="1"/>
  <c r="F5190" i="7"/>
  <c r="G5190" i="7" s="1"/>
  <c r="F5191" i="7"/>
  <c r="G5191" i="7" s="1"/>
  <c r="F5192" i="7"/>
  <c r="G5192" i="7" s="1"/>
  <c r="F5193" i="7"/>
  <c r="G5193" i="7" s="1"/>
  <c r="F5194" i="7"/>
  <c r="G5194" i="7" s="1"/>
  <c r="F5195" i="7"/>
  <c r="G5195" i="7" s="1"/>
  <c r="F5196" i="7"/>
  <c r="G5196" i="7" s="1"/>
  <c r="F5197" i="7"/>
  <c r="G5197" i="7" s="1"/>
  <c r="F5198" i="7"/>
  <c r="G5198" i="7" s="1"/>
  <c r="F5199" i="7"/>
  <c r="G5199" i="7" s="1"/>
  <c r="F5200" i="7"/>
  <c r="G5200" i="7" s="1"/>
  <c r="F5201" i="7"/>
  <c r="G5201" i="7" s="1"/>
  <c r="F5202" i="7"/>
  <c r="G5202" i="7" s="1"/>
  <c r="F5203" i="7"/>
  <c r="G5203" i="7" s="1"/>
  <c r="F5204" i="7"/>
  <c r="G5204" i="7" s="1"/>
  <c r="F5205" i="7"/>
  <c r="G5205" i="7" s="1"/>
  <c r="F5206" i="7"/>
  <c r="G5206" i="7" s="1"/>
  <c r="F5207" i="7"/>
  <c r="G5207" i="7" s="1"/>
  <c r="F5208" i="7"/>
  <c r="G5208" i="7" s="1"/>
  <c r="F5209" i="7"/>
  <c r="G5209" i="7" s="1"/>
  <c r="F5210" i="7"/>
  <c r="G5210" i="7" s="1"/>
  <c r="F5211" i="7"/>
  <c r="G5211" i="7" s="1"/>
  <c r="F5212" i="7"/>
  <c r="G5212" i="7" s="1"/>
  <c r="F5213" i="7"/>
  <c r="G5213" i="7" s="1"/>
  <c r="F5214" i="7"/>
  <c r="G5214" i="7" s="1"/>
  <c r="F5215" i="7"/>
  <c r="G5215" i="7" s="1"/>
  <c r="F5216" i="7"/>
  <c r="G5216" i="7" s="1"/>
  <c r="F5217" i="7"/>
  <c r="G5217" i="7" s="1"/>
  <c r="F5218" i="7"/>
  <c r="G5218" i="7" s="1"/>
  <c r="F5219" i="7"/>
  <c r="G5219" i="7" s="1"/>
  <c r="F5220" i="7"/>
  <c r="G5220" i="7" s="1"/>
  <c r="F5221" i="7"/>
  <c r="G5221" i="7" s="1"/>
  <c r="F5222" i="7"/>
  <c r="G5222" i="7" s="1"/>
  <c r="F5223" i="7"/>
  <c r="G5223" i="7" s="1"/>
  <c r="F5224" i="7"/>
  <c r="G5224" i="7" s="1"/>
  <c r="F5225" i="7"/>
  <c r="G5225" i="7" s="1"/>
  <c r="F5226" i="7"/>
  <c r="G5226" i="7" s="1"/>
  <c r="F5227" i="7"/>
  <c r="G5227" i="7" s="1"/>
  <c r="F5228" i="7"/>
  <c r="G5228" i="7" s="1"/>
  <c r="F5229" i="7"/>
  <c r="G5229" i="7" s="1"/>
  <c r="F5230" i="7"/>
  <c r="G5230" i="7" s="1"/>
  <c r="F5231" i="7"/>
  <c r="G5231" i="7" s="1"/>
  <c r="F5232" i="7"/>
  <c r="G5232" i="7" s="1"/>
  <c r="F5233" i="7"/>
  <c r="G5233" i="7" s="1"/>
  <c r="F5234" i="7"/>
  <c r="G5234" i="7" s="1"/>
  <c r="F5235" i="7"/>
  <c r="G5235" i="7" s="1"/>
  <c r="F5236" i="7"/>
  <c r="G5236" i="7" s="1"/>
  <c r="F5237" i="7"/>
  <c r="G5237" i="7" s="1"/>
  <c r="F5238" i="7"/>
  <c r="G5238" i="7" s="1"/>
  <c r="F5239" i="7"/>
  <c r="G5239" i="7" s="1"/>
  <c r="F5240" i="7"/>
  <c r="G5240" i="7" s="1"/>
  <c r="F5241" i="7"/>
  <c r="G5241" i="7" s="1"/>
  <c r="F5242" i="7"/>
  <c r="G5242" i="7" s="1"/>
  <c r="F5243" i="7"/>
  <c r="G5243" i="7" s="1"/>
  <c r="F5244" i="7"/>
  <c r="G5244" i="7" s="1"/>
  <c r="F5245" i="7"/>
  <c r="G5245" i="7" s="1"/>
  <c r="F5246" i="7"/>
  <c r="G5246" i="7" s="1"/>
  <c r="F5247" i="7"/>
  <c r="G5247" i="7" s="1"/>
  <c r="F5248" i="7"/>
  <c r="G5248" i="7" s="1"/>
  <c r="F5249" i="7"/>
  <c r="G5249" i="7" s="1"/>
  <c r="F5250" i="7"/>
  <c r="G5250" i="7" s="1"/>
  <c r="F5251" i="7"/>
  <c r="G5251" i="7" s="1"/>
  <c r="F5252" i="7"/>
  <c r="G5252" i="7" s="1"/>
  <c r="F5253" i="7"/>
  <c r="G5253" i="7" s="1"/>
  <c r="F5254" i="7"/>
  <c r="G5254" i="7" s="1"/>
  <c r="F5255" i="7"/>
  <c r="G5255" i="7" s="1"/>
  <c r="F5256" i="7"/>
  <c r="G5256" i="7" s="1"/>
  <c r="F5257" i="7"/>
  <c r="G5257" i="7" s="1"/>
  <c r="F5258" i="7"/>
  <c r="G5258" i="7" s="1"/>
  <c r="F5259" i="7"/>
  <c r="G5259" i="7" s="1"/>
  <c r="F5260" i="7"/>
  <c r="G5260" i="7" s="1"/>
  <c r="F5261" i="7"/>
  <c r="G5261" i="7" s="1"/>
  <c r="F5262" i="7"/>
  <c r="G5262" i="7" s="1"/>
  <c r="F5263" i="7"/>
  <c r="G5263" i="7" s="1"/>
  <c r="F5264" i="7"/>
  <c r="G5264" i="7" s="1"/>
  <c r="F5265" i="7"/>
  <c r="G5265" i="7" s="1"/>
  <c r="F5266" i="7"/>
  <c r="G5266" i="7" s="1"/>
  <c r="F5267" i="7"/>
  <c r="G5267" i="7" s="1"/>
  <c r="F5268" i="7"/>
  <c r="G5268" i="7" s="1"/>
  <c r="F5269" i="7"/>
  <c r="G5269" i="7" s="1"/>
  <c r="F5270" i="7"/>
  <c r="G5270" i="7" s="1"/>
  <c r="F5271" i="7"/>
  <c r="G5271" i="7" s="1"/>
  <c r="F5272" i="7"/>
  <c r="G5272" i="7" s="1"/>
  <c r="F5273" i="7"/>
  <c r="G5273" i="7" s="1"/>
  <c r="F5274" i="7"/>
  <c r="G5274" i="7" s="1"/>
  <c r="F5275" i="7"/>
  <c r="G5275" i="7" s="1"/>
  <c r="F5276" i="7"/>
  <c r="G5276" i="7" s="1"/>
  <c r="F5277" i="7"/>
  <c r="G5277" i="7" s="1"/>
  <c r="F5278" i="7"/>
  <c r="G5278" i="7" s="1"/>
  <c r="F5279" i="7"/>
  <c r="G5279" i="7" s="1"/>
  <c r="F5280" i="7"/>
  <c r="G5280" i="7" s="1"/>
  <c r="F5281" i="7"/>
  <c r="G5281" i="7" s="1"/>
  <c r="F5282" i="7"/>
  <c r="G5282" i="7" s="1"/>
  <c r="F5283" i="7"/>
  <c r="G5283" i="7" s="1"/>
  <c r="F5284" i="7"/>
  <c r="G5284" i="7" s="1"/>
  <c r="F5285" i="7"/>
  <c r="G5285" i="7" s="1"/>
  <c r="F5286" i="7"/>
  <c r="G5286" i="7" s="1"/>
  <c r="F5287" i="7"/>
  <c r="G5287" i="7" s="1"/>
  <c r="F5288" i="7"/>
  <c r="G5288" i="7" s="1"/>
  <c r="F5289" i="7"/>
  <c r="G5289" i="7" s="1"/>
  <c r="F5290" i="7"/>
  <c r="G5290" i="7" s="1"/>
  <c r="F5291" i="7"/>
  <c r="G5291" i="7" s="1"/>
  <c r="F5292" i="7"/>
  <c r="G5292" i="7" s="1"/>
  <c r="F5293" i="7"/>
  <c r="G5293" i="7" s="1"/>
  <c r="F5294" i="7"/>
  <c r="G5294" i="7" s="1"/>
  <c r="F5295" i="7"/>
  <c r="G5295" i="7" s="1"/>
  <c r="F5296" i="7"/>
  <c r="G5296" i="7" s="1"/>
  <c r="F5297" i="7"/>
  <c r="G5297" i="7" s="1"/>
  <c r="F5298" i="7"/>
  <c r="G5298" i="7" s="1"/>
  <c r="F5299" i="7"/>
  <c r="G5299" i="7" s="1"/>
  <c r="F5300" i="7"/>
  <c r="G5300" i="7" s="1"/>
  <c r="F5301" i="7"/>
  <c r="G5301" i="7" s="1"/>
  <c r="F5302" i="7"/>
  <c r="G5302" i="7" s="1"/>
  <c r="F5303" i="7"/>
  <c r="G5303" i="7" s="1"/>
  <c r="F5304" i="7"/>
  <c r="G5304" i="7" s="1"/>
  <c r="F5305" i="7"/>
  <c r="G5305" i="7" s="1"/>
  <c r="F5306" i="7"/>
  <c r="G5306" i="7" s="1"/>
  <c r="F5307" i="7"/>
  <c r="G5307" i="7" s="1"/>
  <c r="F5308" i="7"/>
  <c r="G5308" i="7" s="1"/>
  <c r="F5309" i="7"/>
  <c r="G5309" i="7" s="1"/>
  <c r="F5310" i="7"/>
  <c r="G5310" i="7" s="1"/>
  <c r="F5311" i="7"/>
  <c r="G5311" i="7" s="1"/>
  <c r="F5312" i="7"/>
  <c r="G5312" i="7" s="1"/>
  <c r="F5313" i="7"/>
  <c r="G5313" i="7" s="1"/>
  <c r="F5314" i="7"/>
  <c r="G5314" i="7" s="1"/>
  <c r="F5315" i="7"/>
  <c r="G5315" i="7" s="1"/>
  <c r="F5316" i="7"/>
  <c r="G5316" i="7" s="1"/>
  <c r="F5317" i="7"/>
  <c r="G5317" i="7" s="1"/>
  <c r="F5318" i="7"/>
  <c r="G5318" i="7" s="1"/>
  <c r="F5319" i="7"/>
  <c r="G5319" i="7" s="1"/>
  <c r="F5320" i="7"/>
  <c r="G5320" i="7" s="1"/>
  <c r="F5321" i="7"/>
  <c r="G5321" i="7" s="1"/>
  <c r="F5322" i="7"/>
  <c r="G5322" i="7" s="1"/>
  <c r="F5323" i="7"/>
  <c r="G5323" i="7" s="1"/>
  <c r="F5324" i="7"/>
  <c r="G5324" i="7" s="1"/>
  <c r="F5325" i="7"/>
  <c r="G5325" i="7" s="1"/>
  <c r="F5326" i="7"/>
  <c r="G5326" i="7" s="1"/>
  <c r="F5327" i="7"/>
  <c r="G5327" i="7" s="1"/>
  <c r="F5328" i="7"/>
  <c r="G5328" i="7" s="1"/>
  <c r="F5329" i="7"/>
  <c r="G5329" i="7" s="1"/>
  <c r="F5330" i="7"/>
  <c r="G5330" i="7" s="1"/>
  <c r="F5331" i="7"/>
  <c r="G5331" i="7" s="1"/>
  <c r="F5332" i="7"/>
  <c r="G5332" i="7" s="1"/>
  <c r="F5333" i="7"/>
  <c r="G5333" i="7" s="1"/>
  <c r="F5334" i="7"/>
  <c r="G5334" i="7" s="1"/>
  <c r="F5335" i="7"/>
  <c r="G5335" i="7" s="1"/>
  <c r="F5336" i="7"/>
  <c r="G5336" i="7" s="1"/>
  <c r="F5337" i="7"/>
  <c r="G5337" i="7" s="1"/>
  <c r="F5338" i="7"/>
  <c r="G5338" i="7" s="1"/>
  <c r="F5339" i="7"/>
  <c r="G5339" i="7" s="1"/>
  <c r="F5340" i="7"/>
  <c r="G5340" i="7" s="1"/>
  <c r="F5341" i="7"/>
  <c r="G5341" i="7" s="1"/>
  <c r="F5342" i="7"/>
  <c r="G5342" i="7" s="1"/>
  <c r="F5343" i="7"/>
  <c r="G5343" i="7" s="1"/>
  <c r="F5344" i="7"/>
  <c r="G5344" i="7" s="1"/>
  <c r="F5345" i="7"/>
  <c r="G5345" i="7" s="1"/>
  <c r="F5346" i="7"/>
  <c r="G5346" i="7" s="1"/>
  <c r="F5347" i="7"/>
  <c r="G5347" i="7" s="1"/>
  <c r="F5348" i="7"/>
  <c r="G5348" i="7" s="1"/>
  <c r="F5349" i="7"/>
  <c r="G5349" i="7" s="1"/>
  <c r="F5350" i="7"/>
  <c r="G5350" i="7" s="1"/>
  <c r="F5351" i="7"/>
  <c r="G5351" i="7" s="1"/>
  <c r="F5352" i="7"/>
  <c r="G5352" i="7" s="1"/>
  <c r="F5353" i="7"/>
  <c r="G5353" i="7" s="1"/>
  <c r="F5354" i="7"/>
  <c r="G5354" i="7" s="1"/>
  <c r="F5355" i="7"/>
  <c r="G5355" i="7" s="1"/>
  <c r="F5356" i="7"/>
  <c r="G5356" i="7" s="1"/>
  <c r="F5357" i="7"/>
  <c r="G5357" i="7" s="1"/>
  <c r="F5358" i="7"/>
  <c r="G5358" i="7" s="1"/>
  <c r="F5359" i="7"/>
  <c r="G5359" i="7" s="1"/>
  <c r="F5360" i="7"/>
  <c r="G5360" i="7" s="1"/>
  <c r="F5361" i="7"/>
  <c r="G5361" i="7" s="1"/>
  <c r="F5362" i="7"/>
  <c r="G5362" i="7" s="1"/>
  <c r="F5363" i="7"/>
  <c r="G5363" i="7" s="1"/>
  <c r="F5364" i="7"/>
  <c r="G5364" i="7" s="1"/>
  <c r="F5365" i="7"/>
  <c r="G5365" i="7" s="1"/>
  <c r="F5366" i="7"/>
  <c r="G5366" i="7" s="1"/>
  <c r="F5367" i="7"/>
  <c r="G5367" i="7" s="1"/>
  <c r="F5368" i="7"/>
  <c r="G5368" i="7" s="1"/>
  <c r="F5369" i="7"/>
  <c r="G5369" i="7" s="1"/>
  <c r="F5370" i="7"/>
  <c r="G5370" i="7" s="1"/>
  <c r="F5371" i="7"/>
  <c r="G5371" i="7" s="1"/>
  <c r="F5372" i="7"/>
  <c r="G5372" i="7" s="1"/>
  <c r="F5373" i="7"/>
  <c r="G5373" i="7" s="1"/>
  <c r="F5374" i="7"/>
  <c r="G5374" i="7" s="1"/>
  <c r="F5375" i="7"/>
  <c r="G5375" i="7" s="1"/>
  <c r="F5376" i="7"/>
  <c r="G5376" i="7" s="1"/>
  <c r="F5377" i="7"/>
  <c r="G5377" i="7" s="1"/>
  <c r="F5378" i="7"/>
  <c r="G5378" i="7" s="1"/>
  <c r="F5379" i="7"/>
  <c r="G5379" i="7" s="1"/>
  <c r="F5380" i="7"/>
  <c r="G5380" i="7" s="1"/>
  <c r="F5381" i="7"/>
  <c r="G5381" i="7" s="1"/>
  <c r="F5382" i="7"/>
  <c r="G5382" i="7" s="1"/>
  <c r="F5383" i="7"/>
  <c r="G5383" i="7" s="1"/>
  <c r="F5384" i="7"/>
  <c r="G5384" i="7" s="1"/>
  <c r="F5385" i="7"/>
  <c r="G5385" i="7" s="1"/>
  <c r="F5386" i="7"/>
  <c r="G5386" i="7" s="1"/>
  <c r="F5387" i="7"/>
  <c r="G5387" i="7" s="1"/>
  <c r="F5388" i="7"/>
  <c r="G5388" i="7" s="1"/>
  <c r="F5389" i="7"/>
  <c r="G5389" i="7" s="1"/>
  <c r="F5390" i="7"/>
  <c r="G5390" i="7" s="1"/>
  <c r="F5391" i="7"/>
  <c r="G5391" i="7" s="1"/>
  <c r="F5392" i="7"/>
  <c r="G5392" i="7" s="1"/>
  <c r="F5393" i="7"/>
  <c r="G5393" i="7" s="1"/>
  <c r="F5394" i="7"/>
  <c r="G5394" i="7" s="1"/>
  <c r="F5395" i="7"/>
  <c r="G5395" i="7" s="1"/>
  <c r="F5396" i="7"/>
  <c r="G5396" i="7" s="1"/>
  <c r="F5397" i="7"/>
  <c r="G5397" i="7" s="1"/>
  <c r="F5398" i="7"/>
  <c r="G5398" i="7" s="1"/>
  <c r="F5399" i="7"/>
  <c r="G5399" i="7" s="1"/>
  <c r="F5400" i="7"/>
  <c r="G5400" i="7" s="1"/>
  <c r="F5401" i="7"/>
  <c r="G5401" i="7" s="1"/>
  <c r="F5402" i="7"/>
  <c r="G5402" i="7" s="1"/>
  <c r="F5403" i="7"/>
  <c r="G5403" i="7" s="1"/>
  <c r="F5404" i="7"/>
  <c r="G5404" i="7" s="1"/>
  <c r="F5405" i="7"/>
  <c r="G5405" i="7" s="1"/>
  <c r="F5406" i="7"/>
  <c r="G5406" i="7" s="1"/>
  <c r="F5407" i="7"/>
  <c r="G5407" i="7" s="1"/>
  <c r="F5408" i="7"/>
  <c r="G5408" i="7" s="1"/>
  <c r="F5409" i="7"/>
  <c r="G5409" i="7" s="1"/>
  <c r="F5410" i="7"/>
  <c r="G5410" i="7" s="1"/>
  <c r="F5411" i="7"/>
  <c r="G5411" i="7" s="1"/>
  <c r="F5412" i="7"/>
  <c r="G5412" i="7" s="1"/>
  <c r="F5413" i="7"/>
  <c r="G5413" i="7" s="1"/>
  <c r="F5414" i="7"/>
  <c r="G5414" i="7" s="1"/>
  <c r="F5415" i="7"/>
  <c r="G5415" i="7" s="1"/>
  <c r="F5416" i="7"/>
  <c r="G5416" i="7" s="1"/>
  <c r="F5417" i="7"/>
  <c r="G5417" i="7" s="1"/>
  <c r="F5418" i="7"/>
  <c r="G5418" i="7" s="1"/>
  <c r="F5419" i="7"/>
  <c r="G5419" i="7" s="1"/>
  <c r="F5420" i="7"/>
  <c r="G5420" i="7" s="1"/>
  <c r="F5421" i="7"/>
  <c r="G5421" i="7" s="1"/>
  <c r="F5422" i="7"/>
  <c r="G5422" i="7" s="1"/>
  <c r="F5423" i="7"/>
  <c r="G5423" i="7" s="1"/>
  <c r="F5424" i="7"/>
  <c r="G5424" i="7" s="1"/>
  <c r="F5425" i="7"/>
  <c r="G5425" i="7" s="1"/>
  <c r="F5426" i="7"/>
  <c r="G5426" i="7" s="1"/>
  <c r="F5427" i="7"/>
  <c r="G5427" i="7" s="1"/>
  <c r="F5428" i="7"/>
  <c r="G5428" i="7" s="1"/>
  <c r="F5429" i="7"/>
  <c r="G5429" i="7" s="1"/>
  <c r="F5430" i="7"/>
  <c r="G5430" i="7" s="1"/>
  <c r="F5431" i="7"/>
  <c r="G5431" i="7" s="1"/>
  <c r="F5432" i="7"/>
  <c r="G5432" i="7" s="1"/>
  <c r="F5433" i="7"/>
  <c r="G5433" i="7" s="1"/>
  <c r="F5434" i="7"/>
  <c r="G5434" i="7" s="1"/>
  <c r="F5435" i="7"/>
  <c r="G5435" i="7" s="1"/>
  <c r="F5436" i="7"/>
  <c r="G5436" i="7" s="1"/>
  <c r="F5437" i="7"/>
  <c r="G5437" i="7" s="1"/>
  <c r="F5438" i="7"/>
  <c r="G5438" i="7" s="1"/>
  <c r="F5439" i="7"/>
  <c r="G5439" i="7" s="1"/>
  <c r="F5440" i="7"/>
  <c r="G5440" i="7" s="1"/>
  <c r="F5441" i="7"/>
  <c r="G5441" i="7" s="1"/>
  <c r="F5442" i="7"/>
  <c r="G5442" i="7" s="1"/>
  <c r="F5443" i="7"/>
  <c r="G5443" i="7" s="1"/>
  <c r="F5444" i="7"/>
  <c r="G5444" i="7" s="1"/>
  <c r="F5445" i="7"/>
  <c r="G5445" i="7" s="1"/>
  <c r="F5446" i="7"/>
  <c r="G5446" i="7" s="1"/>
  <c r="F5447" i="7"/>
  <c r="G5447" i="7" s="1"/>
  <c r="F5448" i="7"/>
  <c r="G5448" i="7" s="1"/>
  <c r="F5449" i="7"/>
  <c r="G5449" i="7" s="1"/>
  <c r="F5450" i="7"/>
  <c r="G5450" i="7" s="1"/>
  <c r="F5451" i="7"/>
  <c r="G5451" i="7" s="1"/>
  <c r="F5452" i="7"/>
  <c r="G5452" i="7" s="1"/>
  <c r="F5453" i="7"/>
  <c r="G5453" i="7" s="1"/>
  <c r="F5454" i="7"/>
  <c r="G5454" i="7" s="1"/>
  <c r="F5455" i="7"/>
  <c r="G5455" i="7" s="1"/>
  <c r="F5456" i="7"/>
  <c r="G5456" i="7" s="1"/>
  <c r="F5457" i="7"/>
  <c r="G5457" i="7" s="1"/>
  <c r="F5458" i="7"/>
  <c r="G5458" i="7" s="1"/>
  <c r="F5459" i="7"/>
  <c r="G5459" i="7" s="1"/>
  <c r="F5460" i="7"/>
  <c r="G5460" i="7" s="1"/>
  <c r="F5461" i="7"/>
  <c r="G5461" i="7" s="1"/>
  <c r="F5462" i="7"/>
  <c r="G5462" i="7" s="1"/>
  <c r="F5463" i="7"/>
  <c r="G5463" i="7" s="1"/>
  <c r="F5464" i="7"/>
  <c r="G5464" i="7" s="1"/>
  <c r="F5465" i="7"/>
  <c r="G5465" i="7" s="1"/>
  <c r="F5466" i="7"/>
  <c r="G5466" i="7" s="1"/>
  <c r="F5467" i="7"/>
  <c r="G5467" i="7" s="1"/>
  <c r="F5468" i="7"/>
  <c r="G5468" i="7" s="1"/>
  <c r="F5469" i="7"/>
  <c r="G5469" i="7" s="1"/>
  <c r="F5470" i="7"/>
  <c r="G5470" i="7" s="1"/>
  <c r="F5471" i="7"/>
  <c r="G5471" i="7" s="1"/>
  <c r="F5472" i="7"/>
  <c r="G5472" i="7" s="1"/>
  <c r="F5473" i="7"/>
  <c r="G5473" i="7" s="1"/>
  <c r="F5474" i="7"/>
  <c r="G5474" i="7" s="1"/>
  <c r="F5475" i="7"/>
  <c r="G5475" i="7" s="1"/>
  <c r="F5476" i="7"/>
  <c r="G5476" i="7" s="1"/>
  <c r="F5477" i="7"/>
  <c r="G5477" i="7" s="1"/>
  <c r="F5478" i="7"/>
  <c r="G5478" i="7" s="1"/>
  <c r="F5479" i="7"/>
  <c r="G5479" i="7" s="1"/>
  <c r="F5480" i="7"/>
  <c r="G5480" i="7" s="1"/>
  <c r="F5481" i="7"/>
  <c r="G5481" i="7" s="1"/>
  <c r="F5482" i="7"/>
  <c r="G5482" i="7" s="1"/>
  <c r="F5483" i="7"/>
  <c r="G5483" i="7" s="1"/>
  <c r="F5484" i="7"/>
  <c r="G5484" i="7" s="1"/>
  <c r="F5485" i="7"/>
  <c r="G5485" i="7" s="1"/>
  <c r="F5486" i="7"/>
  <c r="G5486" i="7" s="1"/>
  <c r="F5487" i="7"/>
  <c r="G5487" i="7" s="1"/>
  <c r="F5488" i="7"/>
  <c r="G5488" i="7" s="1"/>
  <c r="F5489" i="7"/>
  <c r="G5489" i="7" s="1"/>
  <c r="F5490" i="7"/>
  <c r="G5490" i="7" s="1"/>
  <c r="F5491" i="7"/>
  <c r="G5491" i="7" s="1"/>
  <c r="F5492" i="7"/>
  <c r="G5492" i="7" s="1"/>
  <c r="F5493" i="7"/>
  <c r="G5493" i="7" s="1"/>
  <c r="F5494" i="7"/>
  <c r="G5494" i="7" s="1"/>
  <c r="F5495" i="7"/>
  <c r="G5495" i="7" s="1"/>
  <c r="F5496" i="7"/>
  <c r="G5496" i="7" s="1"/>
  <c r="F5497" i="7"/>
  <c r="G5497" i="7" s="1"/>
  <c r="F5498" i="7"/>
  <c r="G5498" i="7" s="1"/>
  <c r="F5499" i="7"/>
  <c r="G5499" i="7" s="1"/>
  <c r="F5500" i="7"/>
  <c r="G5500" i="7" s="1"/>
  <c r="F5501" i="7"/>
  <c r="G5501" i="7" s="1"/>
  <c r="F5502" i="7"/>
  <c r="G5502" i="7" s="1"/>
  <c r="F5503" i="7"/>
  <c r="G5503" i="7" s="1"/>
  <c r="F5504" i="7"/>
  <c r="G5504" i="7" s="1"/>
  <c r="F5505" i="7"/>
  <c r="G5505" i="7" s="1"/>
  <c r="F5506" i="7"/>
  <c r="G5506" i="7" s="1"/>
  <c r="F5507" i="7"/>
  <c r="G5507" i="7" s="1"/>
  <c r="F5508" i="7"/>
  <c r="G5508" i="7" s="1"/>
  <c r="F5509" i="7"/>
  <c r="G5509" i="7" s="1"/>
  <c r="F5510" i="7"/>
  <c r="G5510" i="7" s="1"/>
  <c r="F5511" i="7"/>
  <c r="G5511" i="7" s="1"/>
  <c r="F5512" i="7"/>
  <c r="G5512" i="7" s="1"/>
  <c r="F5513" i="7"/>
  <c r="G5513" i="7" s="1"/>
  <c r="F5514" i="7"/>
  <c r="G5514" i="7" s="1"/>
  <c r="F5515" i="7"/>
  <c r="G5515" i="7" s="1"/>
  <c r="F5516" i="7"/>
  <c r="G5516" i="7" s="1"/>
  <c r="F5517" i="7"/>
  <c r="G5517" i="7" s="1"/>
  <c r="F5518" i="7"/>
  <c r="G5518" i="7" s="1"/>
  <c r="F5519" i="7"/>
  <c r="G5519" i="7" s="1"/>
  <c r="F5520" i="7"/>
  <c r="G5520" i="7" s="1"/>
  <c r="F5521" i="7"/>
  <c r="G5521" i="7" s="1"/>
  <c r="F5522" i="7"/>
  <c r="G5522" i="7" s="1"/>
  <c r="F5523" i="7"/>
  <c r="G5523" i="7" s="1"/>
  <c r="F5524" i="7"/>
  <c r="G5524" i="7" s="1"/>
  <c r="F5525" i="7"/>
  <c r="G5525" i="7" s="1"/>
  <c r="F5526" i="7"/>
  <c r="G5526" i="7" s="1"/>
  <c r="F5527" i="7"/>
  <c r="G5527" i="7" s="1"/>
  <c r="F5528" i="7"/>
  <c r="G5528" i="7" s="1"/>
  <c r="F5529" i="7"/>
  <c r="G5529" i="7" s="1"/>
  <c r="F5530" i="7"/>
  <c r="G5530" i="7" s="1"/>
  <c r="F5531" i="7"/>
  <c r="G5531" i="7" s="1"/>
  <c r="F5532" i="7"/>
  <c r="G5532" i="7" s="1"/>
  <c r="F5533" i="7"/>
  <c r="G5533" i="7" s="1"/>
  <c r="F5534" i="7"/>
  <c r="G5534" i="7" s="1"/>
  <c r="F5535" i="7"/>
  <c r="G5535" i="7" s="1"/>
  <c r="F5536" i="7"/>
  <c r="G5536" i="7" s="1"/>
  <c r="F5537" i="7"/>
  <c r="G5537" i="7" s="1"/>
  <c r="F5538" i="7"/>
  <c r="G5538" i="7" s="1"/>
  <c r="F5539" i="7"/>
  <c r="G5539" i="7" s="1"/>
  <c r="F5540" i="7"/>
  <c r="G5540" i="7" s="1"/>
  <c r="F5541" i="7"/>
  <c r="G5541" i="7" s="1"/>
  <c r="F5542" i="7"/>
  <c r="G5542" i="7" s="1"/>
  <c r="F5543" i="7"/>
  <c r="G5543" i="7" s="1"/>
  <c r="F5544" i="7"/>
  <c r="G5544" i="7" s="1"/>
  <c r="F5545" i="7"/>
  <c r="G5545" i="7" s="1"/>
  <c r="F5546" i="7"/>
  <c r="G5546" i="7" s="1"/>
  <c r="F5547" i="7"/>
  <c r="G5547" i="7" s="1"/>
  <c r="F5548" i="7"/>
  <c r="G5548" i="7" s="1"/>
  <c r="F5549" i="7"/>
  <c r="G5549" i="7" s="1"/>
  <c r="F5550" i="7"/>
  <c r="G5550" i="7" s="1"/>
  <c r="F5551" i="7"/>
  <c r="G5551" i="7" s="1"/>
  <c r="F5552" i="7"/>
  <c r="G5552" i="7" s="1"/>
  <c r="F5553" i="7"/>
  <c r="G5553" i="7" s="1"/>
  <c r="F5554" i="7"/>
  <c r="G5554" i="7" s="1"/>
  <c r="F5555" i="7"/>
  <c r="G5555" i="7" s="1"/>
  <c r="F5556" i="7"/>
  <c r="G5556" i="7" s="1"/>
  <c r="F5557" i="7"/>
  <c r="G5557" i="7" s="1"/>
  <c r="F5558" i="7"/>
  <c r="G5558" i="7" s="1"/>
  <c r="F5559" i="7"/>
  <c r="G5559" i="7" s="1"/>
  <c r="F5560" i="7"/>
  <c r="G5560" i="7" s="1"/>
  <c r="F5561" i="7"/>
  <c r="G5561" i="7" s="1"/>
  <c r="F5562" i="7"/>
  <c r="G5562" i="7" s="1"/>
  <c r="F5563" i="7"/>
  <c r="G5563" i="7" s="1"/>
  <c r="F5564" i="7"/>
  <c r="G5564" i="7" s="1"/>
  <c r="F5565" i="7"/>
  <c r="G5565" i="7" s="1"/>
  <c r="F5566" i="7"/>
  <c r="G5566" i="7" s="1"/>
  <c r="F5567" i="7"/>
  <c r="G5567" i="7" s="1"/>
  <c r="F5568" i="7"/>
  <c r="G5568" i="7" s="1"/>
  <c r="F5569" i="7"/>
  <c r="G5569" i="7" s="1"/>
  <c r="F5570" i="7"/>
  <c r="G5570" i="7" s="1"/>
  <c r="F5571" i="7"/>
  <c r="G5571" i="7" s="1"/>
  <c r="F5572" i="7"/>
  <c r="G5572" i="7" s="1"/>
  <c r="F5573" i="7"/>
  <c r="G5573" i="7" s="1"/>
  <c r="F5574" i="7"/>
  <c r="G5574" i="7" s="1"/>
  <c r="F5575" i="7"/>
  <c r="G5575" i="7" s="1"/>
  <c r="F5576" i="7"/>
  <c r="G5576" i="7" s="1"/>
  <c r="F5577" i="7"/>
  <c r="G5577" i="7" s="1"/>
  <c r="F5578" i="7"/>
  <c r="G5578" i="7" s="1"/>
  <c r="F5579" i="7"/>
  <c r="G5579" i="7" s="1"/>
  <c r="F5580" i="7"/>
  <c r="G5580" i="7" s="1"/>
  <c r="F5581" i="7"/>
  <c r="G5581" i="7" s="1"/>
  <c r="F5582" i="7"/>
  <c r="G5582" i="7" s="1"/>
  <c r="F5583" i="7"/>
  <c r="G5583" i="7" s="1"/>
  <c r="F5584" i="7"/>
  <c r="G5584" i="7" s="1"/>
  <c r="F5585" i="7"/>
  <c r="G5585" i="7" s="1"/>
  <c r="F5586" i="7"/>
  <c r="G5586" i="7" s="1"/>
  <c r="F5587" i="7"/>
  <c r="G5587" i="7" s="1"/>
  <c r="F5588" i="7"/>
  <c r="G5588" i="7" s="1"/>
  <c r="F5589" i="7"/>
  <c r="G5589" i="7" s="1"/>
  <c r="F5590" i="7"/>
  <c r="G5590" i="7" s="1"/>
  <c r="F5591" i="7"/>
  <c r="G5591" i="7" s="1"/>
  <c r="F5592" i="7"/>
  <c r="G5592" i="7" s="1"/>
  <c r="F5593" i="7"/>
  <c r="G5593" i="7" s="1"/>
  <c r="F5594" i="7"/>
  <c r="G5594" i="7" s="1"/>
  <c r="F5595" i="7"/>
  <c r="G5595" i="7" s="1"/>
  <c r="F5596" i="7"/>
  <c r="G5596" i="7" s="1"/>
  <c r="F5597" i="7"/>
  <c r="G5597" i="7" s="1"/>
  <c r="F5598" i="7"/>
  <c r="G5598" i="7" s="1"/>
  <c r="F5599" i="7"/>
  <c r="G5599" i="7" s="1"/>
  <c r="F5600" i="7"/>
  <c r="G5600" i="7" s="1"/>
  <c r="F5601" i="7"/>
  <c r="G5601" i="7" s="1"/>
  <c r="F5602" i="7"/>
  <c r="G5602" i="7" s="1"/>
  <c r="F5603" i="7"/>
  <c r="G5603" i="7" s="1"/>
  <c r="F5604" i="7"/>
  <c r="G5604" i="7" s="1"/>
  <c r="F5605" i="7"/>
  <c r="G5605" i="7" s="1"/>
  <c r="F5606" i="7"/>
  <c r="G5606" i="7" s="1"/>
  <c r="F5607" i="7"/>
  <c r="G5607" i="7" s="1"/>
  <c r="F5608" i="7"/>
  <c r="G5608" i="7" s="1"/>
  <c r="F5609" i="7"/>
  <c r="G5609" i="7" s="1"/>
  <c r="F5610" i="7"/>
  <c r="G5610" i="7" s="1"/>
  <c r="F5611" i="7"/>
  <c r="G5611" i="7" s="1"/>
  <c r="F5612" i="7"/>
  <c r="G5612" i="7" s="1"/>
  <c r="F5613" i="7"/>
  <c r="G5613" i="7" s="1"/>
  <c r="F5614" i="7"/>
  <c r="G5614" i="7" s="1"/>
  <c r="F5615" i="7"/>
  <c r="G5615" i="7" s="1"/>
  <c r="F5616" i="7"/>
  <c r="G5616" i="7" s="1"/>
  <c r="F5617" i="7"/>
  <c r="G5617" i="7" s="1"/>
  <c r="F5618" i="7"/>
  <c r="G5618" i="7" s="1"/>
  <c r="F5619" i="7"/>
  <c r="G5619" i="7" s="1"/>
  <c r="F5620" i="7"/>
  <c r="G5620" i="7" s="1"/>
  <c r="F5621" i="7"/>
  <c r="G5621" i="7" s="1"/>
  <c r="F5622" i="7"/>
  <c r="G5622" i="7" s="1"/>
  <c r="F5623" i="7"/>
  <c r="G5623" i="7" s="1"/>
  <c r="F5624" i="7"/>
  <c r="G5624" i="7" s="1"/>
  <c r="F5625" i="7"/>
  <c r="G5625" i="7" s="1"/>
  <c r="F5626" i="7"/>
  <c r="G5626" i="7" s="1"/>
  <c r="F5627" i="7"/>
  <c r="G5627" i="7" s="1"/>
  <c r="F5628" i="7"/>
  <c r="G5628" i="7" s="1"/>
  <c r="F5629" i="7"/>
  <c r="G5629" i="7" s="1"/>
  <c r="F5630" i="7"/>
  <c r="G5630" i="7" s="1"/>
  <c r="F5631" i="7"/>
  <c r="G5631" i="7" s="1"/>
  <c r="F5632" i="7"/>
  <c r="G5632" i="7" s="1"/>
  <c r="F5633" i="7"/>
  <c r="G5633" i="7" s="1"/>
  <c r="F5634" i="7"/>
  <c r="G5634" i="7" s="1"/>
  <c r="F5635" i="7"/>
  <c r="G5635" i="7" s="1"/>
  <c r="F5636" i="7"/>
  <c r="G5636" i="7" s="1"/>
  <c r="F5637" i="7"/>
  <c r="G5637" i="7" s="1"/>
  <c r="F5638" i="7"/>
  <c r="G5638" i="7" s="1"/>
  <c r="F5639" i="7"/>
  <c r="G5639" i="7" s="1"/>
  <c r="F5640" i="7"/>
  <c r="G5640" i="7" s="1"/>
  <c r="F5641" i="7"/>
  <c r="G5641" i="7" s="1"/>
  <c r="F5642" i="7"/>
  <c r="G5642" i="7" s="1"/>
  <c r="F5643" i="7"/>
  <c r="G5643" i="7" s="1"/>
  <c r="F5644" i="7"/>
  <c r="G5644" i="7" s="1"/>
  <c r="F5645" i="7"/>
  <c r="G5645" i="7" s="1"/>
  <c r="F5646" i="7"/>
  <c r="G5646" i="7" s="1"/>
  <c r="F5647" i="7"/>
  <c r="G5647" i="7" s="1"/>
  <c r="F5648" i="7"/>
  <c r="G5648" i="7" s="1"/>
  <c r="F5649" i="7"/>
  <c r="G5649" i="7" s="1"/>
  <c r="F5650" i="7"/>
  <c r="G5650" i="7" s="1"/>
  <c r="F5651" i="7"/>
  <c r="G5651" i="7" s="1"/>
  <c r="F5652" i="7"/>
  <c r="G5652" i="7" s="1"/>
  <c r="F5653" i="7"/>
  <c r="G5653" i="7" s="1"/>
  <c r="F5654" i="7"/>
  <c r="G5654" i="7" s="1"/>
  <c r="F5655" i="7"/>
  <c r="G5655" i="7" s="1"/>
  <c r="F5656" i="7"/>
  <c r="G5656" i="7" s="1"/>
  <c r="F5657" i="7"/>
  <c r="G5657" i="7" s="1"/>
  <c r="F5658" i="7"/>
  <c r="G5658" i="7" s="1"/>
  <c r="F5659" i="7"/>
  <c r="G5659" i="7" s="1"/>
  <c r="F5660" i="7"/>
  <c r="G5660" i="7" s="1"/>
  <c r="F5661" i="7"/>
  <c r="G5661" i="7" s="1"/>
  <c r="F5662" i="7"/>
  <c r="G5662" i="7" s="1"/>
  <c r="F5663" i="7"/>
  <c r="G5663" i="7" s="1"/>
  <c r="F5664" i="7"/>
  <c r="G5664" i="7" s="1"/>
  <c r="F5665" i="7"/>
  <c r="G5665" i="7" s="1"/>
  <c r="F5666" i="7"/>
  <c r="G5666" i="7" s="1"/>
  <c r="F5667" i="7"/>
  <c r="G5667" i="7" s="1"/>
  <c r="F5668" i="7"/>
  <c r="G5668" i="7" s="1"/>
  <c r="F5669" i="7"/>
  <c r="G5669" i="7" s="1"/>
  <c r="F5670" i="7"/>
  <c r="G5670" i="7" s="1"/>
  <c r="F5671" i="7"/>
  <c r="G5671" i="7" s="1"/>
  <c r="F5672" i="7"/>
  <c r="G5672" i="7" s="1"/>
  <c r="F5673" i="7"/>
  <c r="G5673" i="7" s="1"/>
  <c r="F5674" i="7"/>
  <c r="G5674" i="7" s="1"/>
  <c r="F5675" i="7"/>
  <c r="G5675" i="7" s="1"/>
  <c r="F5676" i="7"/>
  <c r="G5676" i="7" s="1"/>
  <c r="F5677" i="7"/>
  <c r="G5677" i="7" s="1"/>
  <c r="F5678" i="7"/>
  <c r="G5678" i="7" s="1"/>
  <c r="F5679" i="7"/>
  <c r="G5679" i="7" s="1"/>
  <c r="F5680" i="7"/>
  <c r="G5680" i="7" s="1"/>
  <c r="F5681" i="7"/>
  <c r="G5681" i="7" s="1"/>
  <c r="F5682" i="7"/>
  <c r="G5682" i="7" s="1"/>
  <c r="F5683" i="7"/>
  <c r="G5683" i="7" s="1"/>
  <c r="F5684" i="7"/>
  <c r="G5684" i="7" s="1"/>
  <c r="F5685" i="7"/>
  <c r="G5685" i="7" s="1"/>
  <c r="F5686" i="7"/>
  <c r="G5686" i="7" s="1"/>
  <c r="F5687" i="7"/>
  <c r="G5687" i="7" s="1"/>
  <c r="F5688" i="7"/>
  <c r="G5688" i="7" s="1"/>
  <c r="F5689" i="7"/>
  <c r="G5689" i="7" s="1"/>
  <c r="F5690" i="7"/>
  <c r="G5690" i="7" s="1"/>
  <c r="F5691" i="7"/>
  <c r="G5691" i="7" s="1"/>
  <c r="F5692" i="7"/>
  <c r="G5692" i="7" s="1"/>
  <c r="F5693" i="7"/>
  <c r="G5693" i="7" s="1"/>
  <c r="F5694" i="7"/>
  <c r="G5694" i="7" s="1"/>
  <c r="F5695" i="7"/>
  <c r="G5695" i="7" s="1"/>
  <c r="F5696" i="7"/>
  <c r="G5696" i="7" s="1"/>
  <c r="F5697" i="7"/>
  <c r="G5697" i="7" s="1"/>
  <c r="F5698" i="7"/>
  <c r="G5698" i="7" s="1"/>
  <c r="F5699" i="7"/>
  <c r="G5699" i="7" s="1"/>
  <c r="F5700" i="7"/>
  <c r="G5700" i="7" s="1"/>
  <c r="F5701" i="7"/>
  <c r="G5701" i="7" s="1"/>
  <c r="F5702" i="7"/>
  <c r="G5702" i="7" s="1"/>
  <c r="F5703" i="7"/>
  <c r="G5703" i="7" s="1"/>
  <c r="F5704" i="7"/>
  <c r="G5704" i="7" s="1"/>
  <c r="F5705" i="7"/>
  <c r="G5705" i="7" s="1"/>
  <c r="F5706" i="7"/>
  <c r="G5706" i="7" s="1"/>
  <c r="F5707" i="7"/>
  <c r="G5707" i="7" s="1"/>
  <c r="F5708" i="7"/>
  <c r="G5708" i="7" s="1"/>
  <c r="F5709" i="7"/>
  <c r="G5709" i="7" s="1"/>
  <c r="F5710" i="7"/>
  <c r="G5710" i="7" s="1"/>
  <c r="F5711" i="7"/>
  <c r="G5711" i="7" s="1"/>
  <c r="F5712" i="7"/>
  <c r="G5712" i="7" s="1"/>
  <c r="F5713" i="7"/>
  <c r="G5713" i="7" s="1"/>
  <c r="F5714" i="7"/>
  <c r="G5714" i="7" s="1"/>
  <c r="F5715" i="7"/>
  <c r="G5715" i="7" s="1"/>
  <c r="F5716" i="7"/>
  <c r="G5716" i="7" s="1"/>
  <c r="F5717" i="7"/>
  <c r="G5717" i="7" s="1"/>
  <c r="F5718" i="7"/>
  <c r="G5718" i="7" s="1"/>
  <c r="F5719" i="7"/>
  <c r="G5719" i="7" s="1"/>
  <c r="F5720" i="7"/>
  <c r="G5720" i="7" s="1"/>
  <c r="F5721" i="7"/>
  <c r="G5721" i="7" s="1"/>
  <c r="F5722" i="7"/>
  <c r="G5722" i="7" s="1"/>
  <c r="F5723" i="7"/>
  <c r="G5723" i="7" s="1"/>
  <c r="F5724" i="7"/>
  <c r="G5724" i="7" s="1"/>
  <c r="F5725" i="7"/>
  <c r="G5725" i="7" s="1"/>
  <c r="F5726" i="7"/>
  <c r="G5726" i="7" s="1"/>
  <c r="F5727" i="7"/>
  <c r="G5727" i="7" s="1"/>
  <c r="F5728" i="7"/>
  <c r="G5728" i="7" s="1"/>
  <c r="F5729" i="7"/>
  <c r="G5729" i="7" s="1"/>
  <c r="F5730" i="7"/>
  <c r="G5730" i="7" s="1"/>
  <c r="F5731" i="7"/>
  <c r="G5731" i="7" s="1"/>
  <c r="F5732" i="7"/>
  <c r="G5732" i="7" s="1"/>
  <c r="F5733" i="7"/>
  <c r="G5733" i="7" s="1"/>
  <c r="F5734" i="7"/>
  <c r="G5734" i="7" s="1"/>
  <c r="F5735" i="7"/>
  <c r="G5735" i="7" s="1"/>
  <c r="F5736" i="7"/>
  <c r="G5736" i="7" s="1"/>
  <c r="F5737" i="7"/>
  <c r="G5737" i="7" s="1"/>
  <c r="F5738" i="7"/>
  <c r="G5738" i="7" s="1"/>
  <c r="F5739" i="7"/>
  <c r="G5739" i="7" s="1"/>
  <c r="F5740" i="7"/>
  <c r="G5740" i="7" s="1"/>
  <c r="F5741" i="7"/>
  <c r="G5741" i="7" s="1"/>
  <c r="F5742" i="7"/>
  <c r="G5742" i="7" s="1"/>
  <c r="F5743" i="7"/>
  <c r="G5743" i="7" s="1"/>
  <c r="F5744" i="7"/>
  <c r="G5744" i="7" s="1"/>
  <c r="F5745" i="7"/>
  <c r="G5745" i="7" s="1"/>
  <c r="F5746" i="7"/>
  <c r="G5746" i="7" s="1"/>
  <c r="F5747" i="7"/>
  <c r="G5747" i="7" s="1"/>
  <c r="F5748" i="7"/>
  <c r="G5748" i="7" s="1"/>
  <c r="F5749" i="7"/>
  <c r="G5749" i="7" s="1"/>
  <c r="F5750" i="7"/>
  <c r="G5750" i="7" s="1"/>
  <c r="F5751" i="7"/>
  <c r="G5751" i="7" s="1"/>
  <c r="F5752" i="7"/>
  <c r="G5752" i="7" s="1"/>
  <c r="F5753" i="7"/>
  <c r="G5753" i="7" s="1"/>
  <c r="F5754" i="7"/>
  <c r="G5754" i="7" s="1"/>
  <c r="F5755" i="7"/>
  <c r="G5755" i="7" s="1"/>
  <c r="F5756" i="7"/>
  <c r="G5756" i="7" s="1"/>
  <c r="F5757" i="7"/>
  <c r="G5757" i="7" s="1"/>
  <c r="F5758" i="7"/>
  <c r="G5758" i="7" s="1"/>
  <c r="F5759" i="7"/>
  <c r="G5759" i="7" s="1"/>
  <c r="F5760" i="7"/>
  <c r="G5760" i="7" s="1"/>
  <c r="F5761" i="7"/>
  <c r="G5761" i="7" s="1"/>
  <c r="F5762" i="7"/>
  <c r="G5762" i="7" s="1"/>
  <c r="F5763" i="7"/>
  <c r="G5763" i="7" s="1"/>
  <c r="F5764" i="7"/>
  <c r="G5764" i="7" s="1"/>
  <c r="F5765" i="7"/>
  <c r="G5765" i="7" s="1"/>
  <c r="F5766" i="7"/>
  <c r="G5766" i="7" s="1"/>
  <c r="F5767" i="7"/>
  <c r="G5767" i="7" s="1"/>
  <c r="F5768" i="7"/>
  <c r="G5768" i="7" s="1"/>
  <c r="F5769" i="7"/>
  <c r="G5769" i="7" s="1"/>
  <c r="F5770" i="7"/>
  <c r="G5770" i="7" s="1"/>
  <c r="F5771" i="7"/>
  <c r="G5771" i="7" s="1"/>
  <c r="F5772" i="7"/>
  <c r="G5772" i="7" s="1"/>
  <c r="F5773" i="7"/>
  <c r="G5773" i="7" s="1"/>
  <c r="F5774" i="7"/>
  <c r="G5774" i="7" s="1"/>
  <c r="F5775" i="7"/>
  <c r="G5775" i="7" s="1"/>
  <c r="F5776" i="7"/>
  <c r="G5776" i="7" s="1"/>
  <c r="F5777" i="7"/>
  <c r="G5777" i="7" s="1"/>
  <c r="F5778" i="7"/>
  <c r="G5778" i="7" s="1"/>
  <c r="F5779" i="7"/>
  <c r="G5779" i="7" s="1"/>
  <c r="F5780" i="7"/>
  <c r="G5780" i="7" s="1"/>
  <c r="F5781" i="7"/>
  <c r="G5781" i="7" s="1"/>
  <c r="F5782" i="7"/>
  <c r="G5782" i="7" s="1"/>
  <c r="F5783" i="7"/>
  <c r="G5783" i="7" s="1"/>
  <c r="F5784" i="7"/>
  <c r="G5784" i="7" s="1"/>
  <c r="F5785" i="7"/>
  <c r="G5785" i="7" s="1"/>
  <c r="F5786" i="7"/>
  <c r="G5786" i="7" s="1"/>
  <c r="F5787" i="7"/>
  <c r="G5787" i="7" s="1"/>
  <c r="F5788" i="7"/>
  <c r="G5788" i="7" s="1"/>
  <c r="F5789" i="7"/>
  <c r="G5789" i="7" s="1"/>
  <c r="F5790" i="7"/>
  <c r="G5790" i="7" s="1"/>
  <c r="F5791" i="7"/>
  <c r="G5791" i="7" s="1"/>
  <c r="F5792" i="7"/>
  <c r="G5792" i="7" s="1"/>
  <c r="F5793" i="7"/>
  <c r="G5793" i="7" s="1"/>
  <c r="F5794" i="7"/>
  <c r="G5794" i="7" s="1"/>
  <c r="F5795" i="7"/>
  <c r="G5795" i="7" s="1"/>
  <c r="F5796" i="7"/>
  <c r="G5796" i="7" s="1"/>
  <c r="F5797" i="7"/>
  <c r="G5797" i="7" s="1"/>
  <c r="F5798" i="7"/>
  <c r="G5798" i="7" s="1"/>
  <c r="F5799" i="7"/>
  <c r="G5799" i="7" s="1"/>
  <c r="F5800" i="7"/>
  <c r="G5800" i="7" s="1"/>
  <c r="F5801" i="7"/>
  <c r="G5801" i="7" s="1"/>
  <c r="F5802" i="7"/>
  <c r="G5802" i="7" s="1"/>
  <c r="F5803" i="7"/>
  <c r="G5803" i="7" s="1"/>
  <c r="F5804" i="7"/>
  <c r="G5804" i="7" s="1"/>
  <c r="F5805" i="7"/>
  <c r="G5805" i="7" s="1"/>
  <c r="F5806" i="7"/>
  <c r="G5806" i="7" s="1"/>
  <c r="F5807" i="7"/>
  <c r="G5807" i="7" s="1"/>
  <c r="F5808" i="7"/>
  <c r="G5808" i="7" s="1"/>
  <c r="F5809" i="7"/>
  <c r="G5809" i="7" s="1"/>
  <c r="F5810" i="7"/>
  <c r="G5810" i="7" s="1"/>
  <c r="F5811" i="7"/>
  <c r="G5811" i="7" s="1"/>
  <c r="F5812" i="7"/>
  <c r="G5812" i="7" s="1"/>
  <c r="F5813" i="7"/>
  <c r="G5813" i="7" s="1"/>
  <c r="F5814" i="7"/>
  <c r="G5814" i="7" s="1"/>
  <c r="F5815" i="7"/>
  <c r="G5815" i="7" s="1"/>
  <c r="F5816" i="7"/>
  <c r="G5816" i="7" s="1"/>
  <c r="F5817" i="7"/>
  <c r="G5817" i="7" s="1"/>
  <c r="F5818" i="7"/>
  <c r="G5818" i="7" s="1"/>
  <c r="F5819" i="7"/>
  <c r="G5819" i="7" s="1"/>
  <c r="F5820" i="7"/>
  <c r="G5820" i="7" s="1"/>
  <c r="F5821" i="7"/>
  <c r="G5821" i="7" s="1"/>
  <c r="F5822" i="7"/>
  <c r="G5822" i="7" s="1"/>
  <c r="F5823" i="7"/>
  <c r="G5823" i="7" s="1"/>
  <c r="F5824" i="7"/>
  <c r="G5824" i="7" s="1"/>
  <c r="F5825" i="7"/>
  <c r="G5825" i="7" s="1"/>
  <c r="F5826" i="7"/>
  <c r="G5826" i="7" s="1"/>
  <c r="F5827" i="7"/>
  <c r="G5827" i="7" s="1"/>
  <c r="F5828" i="7"/>
  <c r="G5828" i="7" s="1"/>
  <c r="F5829" i="7"/>
  <c r="G5829" i="7" s="1"/>
  <c r="F5830" i="7"/>
  <c r="G5830" i="7" s="1"/>
  <c r="F5831" i="7"/>
  <c r="G5831" i="7" s="1"/>
  <c r="F5832" i="7"/>
  <c r="G5832" i="7" s="1"/>
  <c r="F5833" i="7"/>
  <c r="G5833" i="7" s="1"/>
  <c r="F5834" i="7"/>
  <c r="G5834" i="7" s="1"/>
  <c r="F5835" i="7"/>
  <c r="G5835" i="7" s="1"/>
  <c r="F5836" i="7"/>
  <c r="G5836" i="7" s="1"/>
  <c r="F5837" i="7"/>
  <c r="G5837" i="7" s="1"/>
  <c r="F5838" i="7"/>
  <c r="G5838" i="7" s="1"/>
  <c r="F5839" i="7"/>
  <c r="G5839" i="7" s="1"/>
  <c r="F5840" i="7"/>
  <c r="G5840" i="7" s="1"/>
  <c r="F5841" i="7"/>
  <c r="G5841" i="7" s="1"/>
  <c r="F5842" i="7"/>
  <c r="G5842" i="7" s="1"/>
  <c r="F5843" i="7"/>
  <c r="G5843" i="7" s="1"/>
  <c r="F5844" i="7"/>
  <c r="G5844" i="7" s="1"/>
  <c r="F5845" i="7"/>
  <c r="G5845" i="7" s="1"/>
  <c r="F5846" i="7"/>
  <c r="G5846" i="7" s="1"/>
  <c r="F5847" i="7"/>
  <c r="G5847" i="7" s="1"/>
  <c r="F5848" i="7"/>
  <c r="G5848" i="7" s="1"/>
  <c r="F5849" i="7"/>
  <c r="G5849" i="7" s="1"/>
  <c r="F5850" i="7"/>
  <c r="G5850" i="7" s="1"/>
  <c r="F5851" i="7"/>
  <c r="G5851" i="7" s="1"/>
  <c r="F5852" i="7"/>
  <c r="G5852" i="7" s="1"/>
  <c r="F5853" i="7"/>
  <c r="G5853" i="7" s="1"/>
  <c r="F5854" i="7"/>
  <c r="G5854" i="7" s="1"/>
  <c r="F5855" i="7"/>
  <c r="G5855" i="7" s="1"/>
  <c r="F5856" i="7"/>
  <c r="G5856" i="7" s="1"/>
  <c r="F5857" i="7"/>
  <c r="G5857" i="7" s="1"/>
  <c r="F5858" i="7"/>
  <c r="G5858" i="7" s="1"/>
  <c r="F5859" i="7"/>
  <c r="G5859" i="7" s="1"/>
  <c r="F5860" i="7"/>
  <c r="G5860" i="7" s="1"/>
  <c r="F5861" i="7"/>
  <c r="G5861" i="7" s="1"/>
  <c r="F5862" i="7"/>
  <c r="G5862" i="7" s="1"/>
  <c r="F5863" i="7"/>
  <c r="G5863" i="7" s="1"/>
  <c r="F5864" i="7"/>
  <c r="G5864" i="7" s="1"/>
  <c r="F5865" i="7"/>
  <c r="G5865" i="7" s="1"/>
  <c r="F5866" i="7"/>
  <c r="G5866" i="7" s="1"/>
  <c r="F5867" i="7"/>
  <c r="G5867" i="7" s="1"/>
  <c r="F5868" i="7"/>
  <c r="G5868" i="7" s="1"/>
  <c r="F5869" i="7"/>
  <c r="G5869" i="7" s="1"/>
  <c r="F5870" i="7"/>
  <c r="G5870" i="7" s="1"/>
  <c r="F5871" i="7"/>
  <c r="G5871" i="7" s="1"/>
  <c r="F5872" i="7"/>
  <c r="G5872" i="7" s="1"/>
  <c r="F5873" i="7"/>
  <c r="G5873" i="7" s="1"/>
  <c r="F5874" i="7"/>
  <c r="G5874" i="7" s="1"/>
  <c r="F5875" i="7"/>
  <c r="G5875" i="7" s="1"/>
  <c r="F5876" i="7"/>
  <c r="G5876" i="7" s="1"/>
  <c r="F5877" i="7"/>
  <c r="G5877" i="7" s="1"/>
  <c r="F5878" i="7"/>
  <c r="G5878" i="7" s="1"/>
  <c r="F5879" i="7"/>
  <c r="G5879" i="7" s="1"/>
  <c r="F5880" i="7"/>
  <c r="G5880" i="7" s="1"/>
  <c r="F5881" i="7"/>
  <c r="G5881" i="7" s="1"/>
  <c r="F5882" i="7"/>
  <c r="G5882" i="7" s="1"/>
  <c r="F5883" i="7"/>
  <c r="G5883" i="7" s="1"/>
  <c r="F5884" i="7"/>
  <c r="G5884" i="7" s="1"/>
  <c r="F5885" i="7"/>
  <c r="G5885" i="7" s="1"/>
  <c r="F5886" i="7"/>
  <c r="G5886" i="7" s="1"/>
  <c r="F5887" i="7"/>
  <c r="G5887" i="7" s="1"/>
  <c r="F5888" i="7"/>
  <c r="G5888" i="7" s="1"/>
  <c r="F5889" i="7"/>
  <c r="G5889" i="7" s="1"/>
  <c r="F5890" i="7"/>
  <c r="G5890" i="7" s="1"/>
  <c r="F5891" i="7"/>
  <c r="G5891" i="7" s="1"/>
  <c r="F5892" i="7"/>
  <c r="G5892" i="7" s="1"/>
  <c r="F5893" i="7"/>
  <c r="G5893" i="7" s="1"/>
  <c r="F5894" i="7"/>
  <c r="G5894" i="7" s="1"/>
  <c r="F5895" i="7"/>
  <c r="G5895" i="7" s="1"/>
  <c r="F5896" i="7"/>
  <c r="G5896" i="7" s="1"/>
  <c r="F5897" i="7"/>
  <c r="G5897" i="7" s="1"/>
  <c r="F5898" i="7"/>
  <c r="G5898" i="7" s="1"/>
  <c r="F5899" i="7"/>
  <c r="G5899" i="7" s="1"/>
  <c r="F5900" i="7"/>
  <c r="G5900" i="7" s="1"/>
  <c r="F5901" i="7"/>
  <c r="G5901" i="7" s="1"/>
  <c r="F5902" i="7"/>
  <c r="G5902" i="7" s="1"/>
  <c r="F5903" i="7"/>
  <c r="G5903" i="7" s="1"/>
  <c r="F5904" i="7"/>
  <c r="G5904" i="7" s="1"/>
  <c r="F5905" i="7"/>
  <c r="G5905" i="7" s="1"/>
  <c r="F5906" i="7"/>
  <c r="G5906" i="7" s="1"/>
  <c r="F5907" i="7"/>
  <c r="G5907" i="7" s="1"/>
  <c r="F5908" i="7"/>
  <c r="G5908" i="7" s="1"/>
  <c r="F5909" i="7"/>
  <c r="G5909" i="7" s="1"/>
  <c r="F5910" i="7"/>
  <c r="G5910" i="7" s="1"/>
  <c r="F5911" i="7"/>
  <c r="G5911" i="7" s="1"/>
  <c r="F5912" i="7"/>
  <c r="G5912" i="7" s="1"/>
  <c r="F5913" i="7"/>
  <c r="G5913" i="7" s="1"/>
  <c r="F5914" i="7"/>
  <c r="G5914" i="7" s="1"/>
  <c r="F5915" i="7"/>
  <c r="G5915" i="7" s="1"/>
  <c r="F5916" i="7"/>
  <c r="G5916" i="7" s="1"/>
  <c r="F5917" i="7"/>
  <c r="G5917" i="7" s="1"/>
  <c r="F5918" i="7"/>
  <c r="G5918" i="7" s="1"/>
  <c r="F5919" i="7"/>
  <c r="G5919" i="7" s="1"/>
  <c r="F5920" i="7"/>
  <c r="G5920" i="7" s="1"/>
  <c r="F5921" i="7"/>
  <c r="G5921" i="7" s="1"/>
  <c r="F5922" i="7"/>
  <c r="G5922" i="7" s="1"/>
  <c r="F5923" i="7"/>
  <c r="G5923" i="7" s="1"/>
  <c r="F5924" i="7"/>
  <c r="G5924" i="7" s="1"/>
  <c r="F5925" i="7"/>
  <c r="G5925" i="7" s="1"/>
  <c r="F5926" i="7"/>
  <c r="G5926" i="7" s="1"/>
  <c r="F5927" i="7"/>
  <c r="G5927" i="7" s="1"/>
  <c r="F5928" i="7"/>
  <c r="G5928" i="7" s="1"/>
  <c r="F5929" i="7"/>
  <c r="G5929" i="7" s="1"/>
  <c r="F5930" i="7"/>
  <c r="G5930" i="7" s="1"/>
  <c r="F5931" i="7"/>
  <c r="G5931" i="7" s="1"/>
  <c r="F5932" i="7"/>
  <c r="G5932" i="7" s="1"/>
  <c r="F5933" i="7"/>
  <c r="G5933" i="7" s="1"/>
  <c r="F5934" i="7"/>
  <c r="G5934" i="7" s="1"/>
  <c r="F5935" i="7"/>
  <c r="G5935" i="7" s="1"/>
  <c r="F5936" i="7"/>
  <c r="G5936" i="7" s="1"/>
  <c r="F5937" i="7"/>
  <c r="G5937" i="7" s="1"/>
  <c r="F5938" i="7"/>
  <c r="G5938" i="7" s="1"/>
  <c r="F5939" i="7"/>
  <c r="G5939" i="7" s="1"/>
  <c r="F5940" i="7"/>
  <c r="G5940" i="7" s="1"/>
  <c r="F5941" i="7"/>
  <c r="G5941" i="7" s="1"/>
  <c r="F5942" i="7"/>
  <c r="G5942" i="7" s="1"/>
  <c r="F5943" i="7"/>
  <c r="G5943" i="7" s="1"/>
  <c r="F5944" i="7"/>
  <c r="G5944" i="7" s="1"/>
  <c r="F5945" i="7"/>
  <c r="G5945" i="7" s="1"/>
  <c r="F5946" i="7"/>
  <c r="G5946" i="7" s="1"/>
  <c r="F5947" i="7"/>
  <c r="G5947" i="7" s="1"/>
  <c r="F5948" i="7"/>
  <c r="G5948" i="7" s="1"/>
  <c r="F5949" i="7"/>
  <c r="G5949" i="7" s="1"/>
  <c r="F5950" i="7"/>
  <c r="G5950" i="7" s="1"/>
  <c r="F5951" i="7"/>
  <c r="G5951" i="7" s="1"/>
  <c r="F5952" i="7"/>
  <c r="G5952" i="7" s="1"/>
  <c r="F5953" i="7"/>
  <c r="G5953" i="7" s="1"/>
  <c r="F5954" i="7"/>
  <c r="G5954" i="7" s="1"/>
  <c r="F5955" i="7"/>
  <c r="G5955" i="7" s="1"/>
  <c r="F5956" i="7"/>
  <c r="G5956" i="7" s="1"/>
  <c r="F5957" i="7"/>
  <c r="G5957" i="7" s="1"/>
  <c r="F5958" i="7"/>
  <c r="G5958" i="7" s="1"/>
  <c r="F5959" i="7"/>
  <c r="G5959" i="7" s="1"/>
  <c r="F5960" i="7"/>
  <c r="G5960" i="7" s="1"/>
  <c r="F5961" i="7"/>
  <c r="G5961" i="7" s="1"/>
  <c r="F5962" i="7"/>
  <c r="G5962" i="7" s="1"/>
  <c r="F5963" i="7"/>
  <c r="G5963" i="7" s="1"/>
  <c r="F5964" i="7"/>
  <c r="G5964" i="7" s="1"/>
  <c r="F5965" i="7"/>
  <c r="G5965" i="7" s="1"/>
  <c r="F5966" i="7"/>
  <c r="G5966" i="7" s="1"/>
  <c r="F5967" i="7"/>
  <c r="G5967" i="7" s="1"/>
  <c r="F5968" i="7"/>
  <c r="G5968" i="7" s="1"/>
  <c r="F5969" i="7"/>
  <c r="G5969" i="7" s="1"/>
  <c r="F5970" i="7"/>
  <c r="G5970" i="7" s="1"/>
  <c r="F5971" i="7"/>
  <c r="G5971" i="7" s="1"/>
  <c r="F5972" i="7"/>
  <c r="G5972" i="7" s="1"/>
  <c r="F5973" i="7"/>
  <c r="G5973" i="7" s="1"/>
  <c r="F5974" i="7"/>
  <c r="G5974" i="7" s="1"/>
  <c r="F5975" i="7"/>
  <c r="G5975" i="7" s="1"/>
  <c r="F5976" i="7"/>
  <c r="G5976" i="7" s="1"/>
  <c r="F5977" i="7"/>
  <c r="G5977" i="7" s="1"/>
  <c r="F5978" i="7"/>
  <c r="G5978" i="7" s="1"/>
  <c r="F5979" i="7"/>
  <c r="G5979" i="7" s="1"/>
  <c r="F5980" i="7"/>
  <c r="G5980" i="7" s="1"/>
  <c r="F5981" i="7"/>
  <c r="G5981" i="7" s="1"/>
  <c r="F5982" i="7"/>
  <c r="G5982" i="7" s="1"/>
  <c r="F5983" i="7"/>
  <c r="G5983" i="7" s="1"/>
  <c r="F5984" i="7"/>
  <c r="G5984" i="7" s="1"/>
  <c r="F5985" i="7"/>
  <c r="G5985" i="7" s="1"/>
  <c r="F5986" i="7"/>
  <c r="G5986" i="7" s="1"/>
  <c r="F5987" i="7"/>
  <c r="G5987" i="7" s="1"/>
  <c r="F5988" i="7"/>
  <c r="G5988" i="7" s="1"/>
  <c r="F5989" i="7"/>
  <c r="G5989" i="7" s="1"/>
  <c r="F5990" i="7"/>
  <c r="G5990" i="7" s="1"/>
  <c r="F5991" i="7"/>
  <c r="G5991" i="7" s="1"/>
  <c r="F5992" i="7"/>
  <c r="G5992" i="7" s="1"/>
  <c r="F5993" i="7"/>
  <c r="G5993" i="7" s="1"/>
  <c r="F5994" i="7"/>
  <c r="G5994" i="7" s="1"/>
  <c r="F5995" i="7"/>
  <c r="G5995" i="7" s="1"/>
  <c r="F5996" i="7"/>
  <c r="G5996" i="7" s="1"/>
  <c r="F5997" i="7"/>
  <c r="G5997" i="7" s="1"/>
  <c r="F5998" i="7"/>
  <c r="G5998" i="7" s="1"/>
  <c r="F5999" i="7"/>
  <c r="G5999" i="7" s="1"/>
  <c r="F6000" i="7"/>
  <c r="G6000" i="7" s="1"/>
  <c r="F6001" i="7"/>
  <c r="G6001" i="7" s="1"/>
  <c r="F6002" i="7"/>
  <c r="G6002" i="7" s="1"/>
  <c r="F6003" i="7"/>
  <c r="G6003" i="7" s="1"/>
  <c r="F6004" i="7"/>
  <c r="G6004" i="7" s="1"/>
  <c r="F6005" i="7"/>
  <c r="G6005" i="7" s="1"/>
  <c r="F6006" i="7"/>
  <c r="G6006" i="7" s="1"/>
  <c r="F6007" i="7"/>
  <c r="G6007" i="7" s="1"/>
  <c r="F6008" i="7"/>
  <c r="G6008" i="7" s="1"/>
  <c r="F6009" i="7"/>
  <c r="G6009" i="7" s="1"/>
  <c r="F6010" i="7"/>
  <c r="G6010" i="7" s="1"/>
  <c r="F6011" i="7"/>
  <c r="G6011" i="7" s="1"/>
  <c r="F6012" i="7"/>
  <c r="G6012" i="7" s="1"/>
  <c r="F6013" i="7"/>
  <c r="G6013" i="7" s="1"/>
  <c r="F6014" i="7"/>
  <c r="G6014" i="7" s="1"/>
  <c r="F6015" i="7"/>
  <c r="G6015" i="7" s="1"/>
  <c r="F6016" i="7"/>
  <c r="G6016" i="7" s="1"/>
  <c r="F6017" i="7"/>
  <c r="G6017" i="7" s="1"/>
  <c r="F6018" i="7"/>
  <c r="G6018" i="7" s="1"/>
  <c r="F6019" i="7"/>
  <c r="G6019" i="7" s="1"/>
  <c r="F6020" i="7"/>
  <c r="G6020" i="7" s="1"/>
  <c r="F6021" i="7"/>
  <c r="G6021" i="7" s="1"/>
  <c r="F6022" i="7"/>
  <c r="G6022" i="7" s="1"/>
  <c r="F6023" i="7"/>
  <c r="G6023" i="7" s="1"/>
  <c r="F6024" i="7"/>
  <c r="G6024" i="7" s="1"/>
  <c r="F6025" i="7"/>
  <c r="G6025" i="7" s="1"/>
  <c r="F6026" i="7"/>
  <c r="G6026" i="7" s="1"/>
  <c r="F6027" i="7"/>
  <c r="G6027" i="7" s="1"/>
  <c r="F6028" i="7"/>
  <c r="G6028" i="7" s="1"/>
  <c r="F6029" i="7"/>
  <c r="G6029" i="7" s="1"/>
  <c r="F6030" i="7"/>
  <c r="G6030" i="7" s="1"/>
  <c r="F6031" i="7"/>
  <c r="G6031" i="7" s="1"/>
  <c r="F6032" i="7"/>
  <c r="G6032" i="7" s="1"/>
  <c r="F6033" i="7"/>
  <c r="G6033" i="7" s="1"/>
  <c r="F6034" i="7"/>
  <c r="G6034" i="7" s="1"/>
  <c r="F6035" i="7"/>
  <c r="G6035" i="7" s="1"/>
  <c r="F6036" i="7"/>
  <c r="G6036" i="7" s="1"/>
  <c r="F6037" i="7"/>
  <c r="G6037" i="7" s="1"/>
  <c r="F6038" i="7"/>
  <c r="G6038" i="7" s="1"/>
  <c r="F6039" i="7"/>
  <c r="G6039" i="7" s="1"/>
  <c r="F6040" i="7"/>
  <c r="G6040" i="7" s="1"/>
  <c r="F6041" i="7"/>
  <c r="G6041" i="7" s="1"/>
  <c r="F6042" i="7"/>
  <c r="G6042" i="7" s="1"/>
  <c r="F6043" i="7"/>
  <c r="G6043" i="7" s="1"/>
  <c r="F6044" i="7"/>
  <c r="G6044" i="7" s="1"/>
  <c r="F6045" i="7"/>
  <c r="G6045" i="7" s="1"/>
  <c r="F6046" i="7"/>
  <c r="G6046" i="7" s="1"/>
  <c r="F6047" i="7"/>
  <c r="G6047" i="7" s="1"/>
  <c r="F6048" i="7"/>
  <c r="G6048" i="7" s="1"/>
  <c r="F6049" i="7"/>
  <c r="G6049" i="7" s="1"/>
  <c r="F6050" i="7"/>
  <c r="G6050" i="7" s="1"/>
  <c r="F6051" i="7"/>
  <c r="G6051" i="7" s="1"/>
  <c r="F6052" i="7"/>
  <c r="G6052" i="7" s="1"/>
  <c r="F6053" i="7"/>
  <c r="G6053" i="7" s="1"/>
  <c r="F6054" i="7"/>
  <c r="G6054" i="7" s="1"/>
  <c r="F6055" i="7"/>
  <c r="G6055" i="7" s="1"/>
  <c r="F6056" i="7"/>
  <c r="G6056" i="7" s="1"/>
  <c r="F6057" i="7"/>
  <c r="G6057" i="7" s="1"/>
  <c r="F6058" i="7"/>
  <c r="G6058" i="7" s="1"/>
  <c r="F6059" i="7"/>
  <c r="G6059" i="7" s="1"/>
  <c r="F6060" i="7"/>
  <c r="G6060" i="7" s="1"/>
  <c r="F6061" i="7"/>
  <c r="G6061" i="7" s="1"/>
  <c r="F6062" i="7"/>
  <c r="G6062" i="7" s="1"/>
  <c r="F6063" i="7"/>
  <c r="G6063" i="7" s="1"/>
  <c r="F6064" i="7"/>
  <c r="G6064" i="7" s="1"/>
  <c r="F6065" i="7"/>
  <c r="G6065" i="7" s="1"/>
  <c r="F6066" i="7"/>
  <c r="G6066" i="7" s="1"/>
  <c r="F6067" i="7"/>
  <c r="G6067" i="7" s="1"/>
  <c r="F6068" i="7"/>
  <c r="G6068" i="7" s="1"/>
  <c r="F6069" i="7"/>
  <c r="G6069" i="7" s="1"/>
  <c r="F6070" i="7"/>
  <c r="G6070" i="7" s="1"/>
  <c r="F6071" i="7"/>
  <c r="G6071" i="7" s="1"/>
  <c r="F6072" i="7"/>
  <c r="G6072" i="7" s="1"/>
  <c r="F6073" i="7"/>
  <c r="G6073" i="7" s="1"/>
  <c r="F6074" i="7"/>
  <c r="G6074" i="7" s="1"/>
  <c r="F6075" i="7"/>
  <c r="G6075" i="7" s="1"/>
  <c r="F6076" i="7"/>
  <c r="G6076" i="7" s="1"/>
  <c r="F6077" i="7"/>
  <c r="G6077" i="7" s="1"/>
  <c r="F6078" i="7"/>
  <c r="G6078" i="7" s="1"/>
  <c r="F6079" i="7"/>
  <c r="G6079" i="7" s="1"/>
  <c r="F6080" i="7"/>
  <c r="G6080" i="7" s="1"/>
  <c r="F6081" i="7"/>
  <c r="G6081" i="7" s="1"/>
  <c r="F6082" i="7"/>
  <c r="G6082" i="7" s="1"/>
  <c r="F6083" i="7"/>
  <c r="G6083" i="7" s="1"/>
  <c r="F6084" i="7"/>
  <c r="G6084" i="7" s="1"/>
  <c r="F6085" i="7"/>
  <c r="G6085" i="7" s="1"/>
  <c r="F6086" i="7"/>
  <c r="G6086" i="7" s="1"/>
  <c r="F6087" i="7"/>
  <c r="G6087" i="7" s="1"/>
  <c r="F6088" i="7"/>
  <c r="G6088" i="7" s="1"/>
  <c r="F6089" i="7"/>
  <c r="G6089" i="7" s="1"/>
  <c r="F6090" i="7"/>
  <c r="G6090" i="7" s="1"/>
  <c r="F6091" i="7"/>
  <c r="G6091" i="7" s="1"/>
  <c r="F6092" i="7"/>
  <c r="G6092" i="7" s="1"/>
  <c r="F6093" i="7"/>
  <c r="G6093" i="7" s="1"/>
  <c r="F6094" i="7"/>
  <c r="G6094" i="7" s="1"/>
  <c r="F6095" i="7"/>
  <c r="G6095" i="7" s="1"/>
  <c r="F6096" i="7"/>
  <c r="G6096" i="7" s="1"/>
  <c r="F6097" i="7"/>
  <c r="G6097" i="7" s="1"/>
  <c r="F6098" i="7"/>
  <c r="G6098" i="7" s="1"/>
  <c r="F6099" i="7"/>
  <c r="G6099" i="7" s="1"/>
  <c r="F6100" i="7"/>
  <c r="G6100" i="7" s="1"/>
  <c r="F6101" i="7"/>
  <c r="G6101" i="7" s="1"/>
  <c r="F6102" i="7"/>
  <c r="G6102" i="7" s="1"/>
  <c r="F6103" i="7"/>
  <c r="G6103" i="7" s="1"/>
  <c r="F6104" i="7"/>
  <c r="G6104" i="7" s="1"/>
  <c r="F6105" i="7"/>
  <c r="G6105" i="7" s="1"/>
  <c r="F6106" i="7"/>
  <c r="G6106" i="7" s="1"/>
  <c r="F6107" i="7"/>
  <c r="G6107" i="7" s="1"/>
  <c r="F6108" i="7"/>
  <c r="G6108" i="7" s="1"/>
  <c r="F6109" i="7"/>
  <c r="G6109" i="7" s="1"/>
  <c r="F6110" i="7"/>
  <c r="G6110" i="7" s="1"/>
  <c r="F6111" i="7"/>
  <c r="G6111" i="7" s="1"/>
  <c r="F6112" i="7"/>
  <c r="G6112" i="7" s="1"/>
  <c r="F6113" i="7"/>
  <c r="G6113" i="7" s="1"/>
  <c r="F6114" i="7"/>
  <c r="G6114" i="7" s="1"/>
  <c r="F6115" i="7"/>
  <c r="G6115" i="7" s="1"/>
  <c r="F6116" i="7"/>
  <c r="G6116" i="7" s="1"/>
  <c r="F6117" i="7"/>
  <c r="G6117" i="7" s="1"/>
  <c r="F6118" i="7"/>
  <c r="G6118" i="7" s="1"/>
  <c r="F6119" i="7"/>
  <c r="G6119" i="7" s="1"/>
  <c r="F6120" i="7"/>
  <c r="G6120" i="7" s="1"/>
  <c r="F6121" i="7"/>
  <c r="G6121" i="7" s="1"/>
  <c r="F6122" i="7"/>
  <c r="G6122" i="7" s="1"/>
  <c r="F6123" i="7"/>
  <c r="G6123" i="7" s="1"/>
  <c r="F6124" i="7"/>
  <c r="G6124" i="7" s="1"/>
  <c r="F6125" i="7"/>
  <c r="G6125" i="7" s="1"/>
  <c r="F6126" i="7"/>
  <c r="G6126" i="7" s="1"/>
  <c r="F6127" i="7"/>
  <c r="G6127" i="7" s="1"/>
  <c r="F6128" i="7"/>
  <c r="G6128" i="7" s="1"/>
  <c r="F6129" i="7"/>
  <c r="G6129" i="7" s="1"/>
  <c r="F6130" i="7"/>
  <c r="G6130" i="7" s="1"/>
  <c r="F6131" i="7"/>
  <c r="G6131" i="7" s="1"/>
  <c r="F6132" i="7"/>
  <c r="G6132" i="7" s="1"/>
  <c r="F6133" i="7"/>
  <c r="G6133" i="7" s="1"/>
  <c r="F6134" i="7"/>
  <c r="G6134" i="7" s="1"/>
  <c r="F6135" i="7"/>
  <c r="G6135" i="7" s="1"/>
  <c r="F6136" i="7"/>
  <c r="G6136" i="7" s="1"/>
  <c r="F6137" i="7"/>
  <c r="G6137" i="7" s="1"/>
  <c r="F6138" i="7"/>
  <c r="G6138" i="7" s="1"/>
  <c r="F6139" i="7"/>
  <c r="G6139" i="7" s="1"/>
  <c r="F6140" i="7"/>
  <c r="G6140" i="7" s="1"/>
  <c r="F6141" i="7"/>
  <c r="G6141" i="7" s="1"/>
  <c r="F6142" i="7"/>
  <c r="G6142" i="7" s="1"/>
  <c r="F6143" i="7"/>
  <c r="G6143" i="7" s="1"/>
  <c r="F6144" i="7"/>
  <c r="G6144" i="7" s="1"/>
  <c r="F6145" i="7"/>
  <c r="G6145" i="7" s="1"/>
  <c r="F6146" i="7"/>
  <c r="G6146" i="7" s="1"/>
  <c r="F6147" i="7"/>
  <c r="G6147" i="7" s="1"/>
  <c r="F6148" i="7"/>
  <c r="G6148" i="7" s="1"/>
  <c r="F6149" i="7"/>
  <c r="G6149" i="7" s="1"/>
  <c r="F6150" i="7"/>
  <c r="G6150" i="7" s="1"/>
  <c r="F6151" i="7"/>
  <c r="G6151" i="7" s="1"/>
  <c r="F6152" i="7"/>
  <c r="G6152" i="7" s="1"/>
  <c r="F6153" i="7"/>
  <c r="G6153" i="7" s="1"/>
  <c r="F6154" i="7"/>
  <c r="G6154" i="7" s="1"/>
  <c r="F6155" i="7"/>
  <c r="G6155" i="7" s="1"/>
  <c r="F6156" i="7"/>
  <c r="G6156" i="7" s="1"/>
  <c r="F6157" i="7"/>
  <c r="G6157" i="7" s="1"/>
  <c r="F6158" i="7"/>
  <c r="G6158" i="7" s="1"/>
  <c r="F6159" i="7"/>
  <c r="G6159" i="7" s="1"/>
  <c r="F6160" i="7"/>
  <c r="G6160" i="7" s="1"/>
  <c r="F6161" i="7"/>
  <c r="G6161" i="7" s="1"/>
  <c r="F6162" i="7"/>
  <c r="G6162" i="7" s="1"/>
  <c r="F6163" i="7"/>
  <c r="G6163" i="7" s="1"/>
  <c r="F6164" i="7"/>
  <c r="G6164" i="7" s="1"/>
  <c r="F6165" i="7"/>
  <c r="G6165" i="7" s="1"/>
  <c r="F6166" i="7"/>
  <c r="G6166" i="7" s="1"/>
  <c r="F6167" i="7"/>
  <c r="G6167" i="7" s="1"/>
  <c r="F6168" i="7"/>
  <c r="G6168" i="7" s="1"/>
  <c r="F6169" i="7"/>
  <c r="G6169" i="7" s="1"/>
  <c r="F6170" i="7"/>
  <c r="G6170" i="7" s="1"/>
  <c r="F6171" i="7"/>
  <c r="G6171" i="7" s="1"/>
  <c r="F6172" i="7"/>
  <c r="G6172" i="7" s="1"/>
  <c r="F6173" i="7"/>
  <c r="G6173" i="7" s="1"/>
  <c r="F6174" i="7"/>
  <c r="G6174" i="7" s="1"/>
  <c r="F6175" i="7"/>
  <c r="G6175" i="7" s="1"/>
  <c r="F6176" i="7"/>
  <c r="G6176" i="7" s="1"/>
  <c r="F6177" i="7"/>
  <c r="G6177" i="7" s="1"/>
  <c r="F6178" i="7"/>
  <c r="G6178" i="7" s="1"/>
  <c r="F6179" i="7"/>
  <c r="G6179" i="7" s="1"/>
  <c r="F6180" i="7"/>
  <c r="G6180" i="7" s="1"/>
  <c r="F6181" i="7"/>
  <c r="G6181" i="7" s="1"/>
  <c r="F6182" i="7"/>
  <c r="G6182" i="7" s="1"/>
  <c r="F6183" i="7"/>
  <c r="G6183" i="7" s="1"/>
  <c r="F6184" i="7"/>
  <c r="G6184" i="7" s="1"/>
  <c r="F6185" i="7"/>
  <c r="G6185" i="7" s="1"/>
  <c r="F6186" i="7"/>
  <c r="G6186" i="7" s="1"/>
  <c r="F6187" i="7"/>
  <c r="G6187" i="7" s="1"/>
  <c r="F6188" i="7"/>
  <c r="G6188" i="7" s="1"/>
  <c r="F6189" i="7"/>
  <c r="G6189" i="7" s="1"/>
  <c r="F6190" i="7"/>
  <c r="G6190" i="7" s="1"/>
  <c r="F6191" i="7"/>
  <c r="G6191" i="7" s="1"/>
  <c r="F6192" i="7"/>
  <c r="G6192" i="7" s="1"/>
  <c r="F6193" i="7"/>
  <c r="G6193" i="7" s="1"/>
  <c r="F6194" i="7"/>
  <c r="G6194" i="7" s="1"/>
  <c r="F6195" i="7"/>
  <c r="G6195" i="7" s="1"/>
  <c r="F6196" i="7"/>
  <c r="G6196" i="7" s="1"/>
  <c r="F6197" i="7"/>
  <c r="G6197" i="7" s="1"/>
  <c r="F6198" i="7"/>
  <c r="G6198" i="7" s="1"/>
  <c r="F6199" i="7"/>
  <c r="G6199" i="7" s="1"/>
  <c r="F6200" i="7"/>
  <c r="G6200" i="7" s="1"/>
  <c r="F6201" i="7"/>
  <c r="G6201" i="7" s="1"/>
  <c r="F6202" i="7"/>
  <c r="G6202" i="7" s="1"/>
  <c r="F6203" i="7"/>
  <c r="G6203" i="7" s="1"/>
  <c r="F6204" i="7"/>
  <c r="G6204" i="7" s="1"/>
  <c r="F6205" i="7"/>
  <c r="G6205" i="7" s="1"/>
  <c r="F6206" i="7"/>
  <c r="G6206" i="7" s="1"/>
  <c r="F6207" i="7"/>
  <c r="G6207" i="7" s="1"/>
  <c r="F6208" i="7"/>
  <c r="G6208" i="7" s="1"/>
  <c r="F6209" i="7"/>
  <c r="G6209" i="7" s="1"/>
  <c r="F6210" i="7"/>
  <c r="G6210" i="7" s="1"/>
  <c r="F6211" i="7"/>
  <c r="G6211" i="7" s="1"/>
  <c r="F6212" i="7"/>
  <c r="G6212" i="7" s="1"/>
  <c r="F6213" i="7"/>
  <c r="G6213" i="7" s="1"/>
  <c r="F6214" i="7"/>
  <c r="G6214" i="7" s="1"/>
  <c r="F6215" i="7"/>
  <c r="G6215" i="7" s="1"/>
  <c r="F6216" i="7"/>
  <c r="G6216" i="7" s="1"/>
  <c r="F6217" i="7"/>
  <c r="G6217" i="7" s="1"/>
  <c r="F6218" i="7"/>
  <c r="G6218" i="7" s="1"/>
  <c r="F6219" i="7"/>
  <c r="G6219" i="7" s="1"/>
  <c r="F6220" i="7"/>
  <c r="G6220" i="7" s="1"/>
  <c r="F6221" i="7"/>
  <c r="G6221" i="7" s="1"/>
  <c r="F6222" i="7"/>
  <c r="G6222" i="7" s="1"/>
  <c r="F6223" i="7"/>
  <c r="G6223" i="7" s="1"/>
  <c r="F6224" i="7"/>
  <c r="G6224" i="7" s="1"/>
  <c r="F6225" i="7"/>
  <c r="G6225" i="7" s="1"/>
  <c r="F6226" i="7"/>
  <c r="G6226" i="7" s="1"/>
  <c r="F6227" i="7"/>
  <c r="G6227" i="7" s="1"/>
  <c r="F6228" i="7"/>
  <c r="G6228" i="7" s="1"/>
  <c r="F6229" i="7"/>
  <c r="G6229" i="7" s="1"/>
  <c r="F6230" i="7"/>
  <c r="G6230" i="7" s="1"/>
  <c r="F6231" i="7"/>
  <c r="G6231" i="7" s="1"/>
  <c r="F6232" i="7"/>
  <c r="G6232" i="7" s="1"/>
  <c r="F6233" i="7"/>
  <c r="G6233" i="7" s="1"/>
  <c r="F6234" i="7"/>
  <c r="G6234" i="7" s="1"/>
  <c r="F6235" i="7"/>
  <c r="G6235" i="7" s="1"/>
  <c r="F6236" i="7"/>
  <c r="G6236" i="7" s="1"/>
  <c r="F6237" i="7"/>
  <c r="G6237" i="7" s="1"/>
  <c r="F6238" i="7"/>
  <c r="G6238" i="7" s="1"/>
  <c r="F6239" i="7"/>
  <c r="G6239" i="7" s="1"/>
  <c r="F6240" i="7"/>
  <c r="G6240" i="7" s="1"/>
  <c r="F6241" i="7"/>
  <c r="G6241" i="7" s="1"/>
  <c r="F6242" i="7"/>
  <c r="G6242" i="7" s="1"/>
  <c r="F6243" i="7"/>
  <c r="G6243" i="7" s="1"/>
  <c r="F6244" i="7"/>
  <c r="G6244" i="7" s="1"/>
  <c r="F6245" i="7"/>
  <c r="G6245" i="7" s="1"/>
  <c r="F6246" i="7"/>
  <c r="G6246" i="7" s="1"/>
  <c r="F6247" i="7"/>
  <c r="G6247" i="7" s="1"/>
  <c r="F6248" i="7"/>
  <c r="G6248" i="7" s="1"/>
  <c r="F6249" i="7"/>
  <c r="G6249" i="7" s="1"/>
  <c r="F6250" i="7"/>
  <c r="G6250" i="7" s="1"/>
  <c r="F6251" i="7"/>
  <c r="G6251" i="7" s="1"/>
  <c r="F6252" i="7"/>
  <c r="G6252" i="7" s="1"/>
  <c r="F6253" i="7"/>
  <c r="G6253" i="7" s="1"/>
  <c r="F6254" i="7"/>
  <c r="G6254" i="7" s="1"/>
  <c r="F6255" i="7"/>
  <c r="G6255" i="7" s="1"/>
  <c r="F6256" i="7"/>
  <c r="G6256" i="7" s="1"/>
  <c r="F6257" i="7"/>
  <c r="G6257" i="7" s="1"/>
  <c r="F6258" i="7"/>
  <c r="G6258" i="7" s="1"/>
  <c r="F6259" i="7"/>
  <c r="G6259" i="7" s="1"/>
  <c r="F6260" i="7"/>
  <c r="G6260" i="7" s="1"/>
  <c r="F6261" i="7"/>
  <c r="G6261" i="7" s="1"/>
  <c r="F6262" i="7"/>
  <c r="G6262" i="7" s="1"/>
  <c r="F6263" i="7"/>
  <c r="G6263" i="7" s="1"/>
  <c r="F6264" i="7"/>
  <c r="G6264" i="7" s="1"/>
  <c r="F6265" i="7"/>
  <c r="G6265" i="7" s="1"/>
  <c r="F6266" i="7"/>
  <c r="G6266" i="7" s="1"/>
  <c r="F6267" i="7"/>
  <c r="G6267" i="7" s="1"/>
  <c r="F6268" i="7"/>
  <c r="G6268" i="7" s="1"/>
  <c r="F6269" i="7"/>
  <c r="G6269" i="7" s="1"/>
  <c r="F6270" i="7"/>
  <c r="G6270" i="7" s="1"/>
  <c r="F6271" i="7"/>
  <c r="G6271" i="7" s="1"/>
  <c r="F6272" i="7"/>
  <c r="G6272" i="7" s="1"/>
  <c r="F6273" i="7"/>
  <c r="G6273" i="7" s="1"/>
  <c r="F6274" i="7"/>
  <c r="G6274" i="7" s="1"/>
  <c r="F6275" i="7"/>
  <c r="G6275" i="7" s="1"/>
  <c r="F6276" i="7"/>
  <c r="G6276" i="7" s="1"/>
  <c r="F6277" i="7"/>
  <c r="G6277" i="7" s="1"/>
  <c r="F6278" i="7"/>
  <c r="G6278" i="7" s="1"/>
  <c r="F6279" i="7"/>
  <c r="G6279" i="7" s="1"/>
  <c r="F6280" i="7"/>
  <c r="G6280" i="7" s="1"/>
  <c r="F6281" i="7"/>
  <c r="G6281" i="7" s="1"/>
  <c r="F6282" i="7"/>
  <c r="G6282" i="7" s="1"/>
  <c r="F6283" i="7"/>
  <c r="G6283" i="7" s="1"/>
  <c r="F6284" i="7"/>
  <c r="G6284" i="7" s="1"/>
  <c r="F6285" i="7"/>
  <c r="G6285" i="7" s="1"/>
  <c r="F6286" i="7"/>
  <c r="G6286" i="7" s="1"/>
  <c r="F6287" i="7"/>
  <c r="G6287" i="7" s="1"/>
  <c r="F6288" i="7"/>
  <c r="G6288" i="7" s="1"/>
  <c r="F6289" i="7"/>
  <c r="G6289" i="7" s="1"/>
  <c r="F6290" i="7"/>
  <c r="G6290" i="7" s="1"/>
  <c r="F6291" i="7"/>
  <c r="G6291" i="7" s="1"/>
  <c r="F6292" i="7"/>
  <c r="G6292" i="7" s="1"/>
  <c r="F6293" i="7"/>
  <c r="G6293" i="7" s="1"/>
  <c r="F6294" i="7"/>
  <c r="G6294" i="7" s="1"/>
  <c r="F6295" i="7"/>
  <c r="G6295" i="7" s="1"/>
  <c r="F6296" i="7"/>
  <c r="G6296" i="7" s="1"/>
  <c r="F6297" i="7"/>
  <c r="G6297" i="7" s="1"/>
  <c r="F6298" i="7"/>
  <c r="G6298" i="7" s="1"/>
  <c r="F6299" i="7"/>
  <c r="G6299" i="7" s="1"/>
  <c r="F6300" i="7"/>
  <c r="G6300" i="7" s="1"/>
  <c r="F6301" i="7"/>
  <c r="G6301" i="7" s="1"/>
  <c r="F6302" i="7"/>
  <c r="G6302" i="7" s="1"/>
  <c r="F6303" i="7"/>
  <c r="G6303" i="7" s="1"/>
  <c r="F6304" i="7"/>
  <c r="G6304" i="7" s="1"/>
  <c r="F6305" i="7"/>
  <c r="G6305" i="7" s="1"/>
  <c r="F6306" i="7"/>
  <c r="G6306" i="7" s="1"/>
  <c r="F6307" i="7"/>
  <c r="G6307" i="7" s="1"/>
  <c r="F6308" i="7"/>
  <c r="G6308" i="7" s="1"/>
  <c r="F6309" i="7"/>
  <c r="G6309" i="7" s="1"/>
  <c r="F6310" i="7"/>
  <c r="G6310" i="7" s="1"/>
  <c r="F6311" i="7"/>
  <c r="G6311" i="7" s="1"/>
  <c r="F6312" i="7"/>
  <c r="G6312" i="7" s="1"/>
  <c r="F6313" i="7"/>
  <c r="G6313" i="7" s="1"/>
  <c r="F6314" i="7"/>
  <c r="G6314" i="7" s="1"/>
  <c r="F6315" i="7"/>
  <c r="G6315" i="7" s="1"/>
  <c r="F6316" i="7"/>
  <c r="G6316" i="7" s="1"/>
  <c r="F6317" i="7"/>
  <c r="G6317" i="7" s="1"/>
  <c r="F6318" i="7"/>
  <c r="G6318" i="7" s="1"/>
  <c r="F6319" i="7"/>
  <c r="G6319" i="7" s="1"/>
  <c r="F6320" i="7"/>
  <c r="G6320" i="7" s="1"/>
  <c r="F6321" i="7"/>
  <c r="G6321" i="7" s="1"/>
  <c r="F6322" i="7"/>
  <c r="G6322" i="7" s="1"/>
  <c r="F6323" i="7"/>
  <c r="G6323" i="7" s="1"/>
  <c r="F6324" i="7"/>
  <c r="G6324" i="7" s="1"/>
  <c r="F6325" i="7"/>
  <c r="G6325" i="7" s="1"/>
  <c r="F6326" i="7"/>
  <c r="G6326" i="7" s="1"/>
  <c r="F6327" i="7"/>
  <c r="G6327" i="7" s="1"/>
  <c r="F6328" i="7"/>
  <c r="G6328" i="7" s="1"/>
  <c r="F6329" i="7"/>
  <c r="G6329" i="7" s="1"/>
  <c r="F6330" i="7"/>
  <c r="G6330" i="7" s="1"/>
  <c r="F6331" i="7"/>
  <c r="G6331" i="7" s="1"/>
  <c r="F6332" i="7"/>
  <c r="G6332" i="7" s="1"/>
  <c r="F6333" i="7"/>
  <c r="G6333" i="7" s="1"/>
  <c r="F6334" i="7"/>
  <c r="G6334" i="7" s="1"/>
  <c r="F6335" i="7"/>
  <c r="G6335" i="7" s="1"/>
  <c r="F6336" i="7"/>
  <c r="G6336" i="7" s="1"/>
  <c r="F6337" i="7"/>
  <c r="G6337" i="7" s="1"/>
  <c r="F6338" i="7"/>
  <c r="G6338" i="7" s="1"/>
  <c r="F6339" i="7"/>
  <c r="G6339" i="7" s="1"/>
  <c r="F6340" i="7"/>
  <c r="G6340" i="7" s="1"/>
  <c r="F6341" i="7"/>
  <c r="G6341" i="7" s="1"/>
  <c r="F6342" i="7"/>
  <c r="G6342" i="7" s="1"/>
  <c r="F6343" i="7"/>
  <c r="G6343" i="7" s="1"/>
  <c r="F6344" i="7"/>
  <c r="G6344" i="7" s="1"/>
  <c r="F6345" i="7"/>
  <c r="G6345" i="7" s="1"/>
  <c r="F6346" i="7"/>
  <c r="G6346" i="7" s="1"/>
  <c r="F6347" i="7"/>
  <c r="G6347" i="7" s="1"/>
  <c r="F6348" i="7"/>
  <c r="G6348" i="7" s="1"/>
  <c r="F6349" i="7"/>
  <c r="G6349" i="7" s="1"/>
  <c r="F6350" i="7"/>
  <c r="G6350" i="7" s="1"/>
  <c r="F6351" i="7"/>
  <c r="G6351" i="7" s="1"/>
  <c r="F6352" i="7"/>
  <c r="G6352" i="7" s="1"/>
  <c r="F6353" i="7"/>
  <c r="G6353" i="7" s="1"/>
  <c r="F6354" i="7"/>
  <c r="G6354" i="7" s="1"/>
  <c r="F6355" i="7"/>
  <c r="G6355" i="7" s="1"/>
  <c r="F6356" i="7"/>
  <c r="G6356" i="7" s="1"/>
  <c r="F6357" i="7"/>
  <c r="G6357" i="7" s="1"/>
  <c r="F6358" i="7"/>
  <c r="G6358" i="7" s="1"/>
  <c r="F6359" i="7"/>
  <c r="G6359" i="7" s="1"/>
  <c r="F6360" i="7"/>
  <c r="G6360" i="7" s="1"/>
  <c r="F6361" i="7"/>
  <c r="G6361" i="7" s="1"/>
  <c r="F6362" i="7"/>
  <c r="G6362" i="7" s="1"/>
  <c r="F6363" i="7"/>
  <c r="G6363" i="7" s="1"/>
  <c r="F6364" i="7"/>
  <c r="G6364" i="7" s="1"/>
  <c r="F6365" i="7"/>
  <c r="G6365" i="7" s="1"/>
  <c r="F6366" i="7"/>
  <c r="G6366" i="7" s="1"/>
  <c r="F6367" i="7"/>
  <c r="G6367" i="7" s="1"/>
  <c r="F6368" i="7"/>
  <c r="G6368" i="7" s="1"/>
  <c r="F6369" i="7"/>
  <c r="G6369" i="7" s="1"/>
  <c r="F6370" i="7"/>
  <c r="G6370" i="7" s="1"/>
  <c r="F6371" i="7"/>
  <c r="G6371" i="7" s="1"/>
  <c r="F6372" i="7"/>
  <c r="G6372" i="7" s="1"/>
  <c r="F6373" i="7"/>
  <c r="G6373" i="7" s="1"/>
  <c r="F6374" i="7"/>
  <c r="G6374" i="7" s="1"/>
  <c r="F6375" i="7"/>
  <c r="G6375" i="7" s="1"/>
  <c r="F6376" i="7"/>
  <c r="G6376" i="7" s="1"/>
  <c r="F6377" i="7"/>
  <c r="G6377" i="7" s="1"/>
  <c r="F6378" i="7"/>
  <c r="G6378" i="7" s="1"/>
  <c r="F6379" i="7"/>
  <c r="G6379" i="7" s="1"/>
  <c r="F6380" i="7"/>
  <c r="G6380" i="7" s="1"/>
  <c r="F6381" i="7"/>
  <c r="G6381" i="7" s="1"/>
  <c r="F6382" i="7"/>
  <c r="G6382" i="7" s="1"/>
  <c r="F6383" i="7"/>
  <c r="G6383" i="7" s="1"/>
  <c r="F6384" i="7"/>
  <c r="G6384" i="7" s="1"/>
  <c r="F6385" i="7"/>
  <c r="G6385" i="7" s="1"/>
  <c r="F6386" i="7"/>
  <c r="G6386" i="7" s="1"/>
  <c r="F6387" i="7"/>
  <c r="G6387" i="7" s="1"/>
  <c r="F6388" i="7"/>
  <c r="G6388" i="7" s="1"/>
  <c r="F6389" i="7"/>
  <c r="G6389" i="7" s="1"/>
  <c r="F6390" i="7"/>
  <c r="G6390" i="7" s="1"/>
  <c r="F6391" i="7"/>
  <c r="G6391" i="7" s="1"/>
  <c r="F6392" i="7"/>
  <c r="G6392" i="7" s="1"/>
  <c r="F6393" i="7"/>
  <c r="G6393" i="7" s="1"/>
  <c r="F6394" i="7"/>
  <c r="G6394" i="7" s="1"/>
  <c r="F6395" i="7"/>
  <c r="G6395" i="7" s="1"/>
  <c r="F6396" i="7"/>
  <c r="G6396" i="7" s="1"/>
  <c r="F6397" i="7"/>
  <c r="G6397" i="7" s="1"/>
  <c r="F6398" i="7"/>
  <c r="G6398" i="7" s="1"/>
  <c r="F6399" i="7"/>
  <c r="G6399" i="7" s="1"/>
  <c r="F6400" i="7"/>
  <c r="G6400" i="7" s="1"/>
  <c r="F6401" i="7"/>
  <c r="G6401" i="7" s="1"/>
  <c r="F6402" i="7"/>
  <c r="G6402" i="7" s="1"/>
  <c r="F6403" i="7"/>
  <c r="G6403" i="7" s="1"/>
  <c r="F6404" i="7"/>
  <c r="G6404" i="7" s="1"/>
  <c r="F6405" i="7"/>
  <c r="G6405" i="7" s="1"/>
  <c r="F6406" i="7"/>
  <c r="G6406" i="7" s="1"/>
  <c r="F6407" i="7"/>
  <c r="G6407" i="7" s="1"/>
  <c r="F6408" i="7"/>
  <c r="G6408" i="7" s="1"/>
  <c r="F6409" i="7"/>
  <c r="G6409" i="7" s="1"/>
  <c r="F6410" i="7"/>
  <c r="G6410" i="7" s="1"/>
  <c r="F6411" i="7"/>
  <c r="G6411" i="7" s="1"/>
  <c r="F6412" i="7"/>
  <c r="G6412" i="7" s="1"/>
  <c r="F6413" i="7"/>
  <c r="G6413" i="7" s="1"/>
  <c r="F6414" i="7"/>
  <c r="G6414" i="7" s="1"/>
  <c r="F6415" i="7"/>
  <c r="G6415" i="7" s="1"/>
  <c r="F6416" i="7"/>
  <c r="G6416" i="7" s="1"/>
  <c r="F6417" i="7"/>
  <c r="G6417" i="7" s="1"/>
  <c r="F6418" i="7"/>
  <c r="G6418" i="7" s="1"/>
  <c r="F6419" i="7"/>
  <c r="G6419" i="7" s="1"/>
  <c r="F6420" i="7"/>
  <c r="G6420" i="7" s="1"/>
  <c r="F6421" i="7"/>
  <c r="G6421" i="7" s="1"/>
  <c r="F6422" i="7"/>
  <c r="G6422" i="7" s="1"/>
  <c r="F6423" i="7"/>
  <c r="G6423" i="7" s="1"/>
  <c r="F6424" i="7"/>
  <c r="G6424" i="7" s="1"/>
  <c r="F6425" i="7"/>
  <c r="G6425" i="7" s="1"/>
  <c r="F6426" i="7"/>
  <c r="G6426" i="7" s="1"/>
  <c r="F6427" i="7"/>
  <c r="G6427" i="7" s="1"/>
  <c r="F6428" i="7"/>
  <c r="G6428" i="7" s="1"/>
  <c r="F6429" i="7"/>
  <c r="G6429" i="7" s="1"/>
  <c r="F6430" i="7"/>
  <c r="G6430" i="7" s="1"/>
  <c r="F6431" i="7"/>
  <c r="G6431" i="7" s="1"/>
  <c r="F6432" i="7"/>
  <c r="G6432" i="7" s="1"/>
  <c r="F6433" i="7"/>
  <c r="G6433" i="7" s="1"/>
  <c r="F6434" i="7"/>
  <c r="G6434" i="7" s="1"/>
  <c r="F6435" i="7"/>
  <c r="G6435" i="7" s="1"/>
  <c r="F6436" i="7"/>
  <c r="G6436" i="7" s="1"/>
  <c r="F6437" i="7"/>
  <c r="G6437" i="7" s="1"/>
  <c r="F6438" i="7"/>
  <c r="G6438" i="7" s="1"/>
  <c r="F6439" i="7"/>
  <c r="G6439" i="7" s="1"/>
  <c r="F6440" i="7"/>
  <c r="G6440" i="7" s="1"/>
  <c r="F6441" i="7"/>
  <c r="G6441" i="7" s="1"/>
  <c r="F6442" i="7"/>
  <c r="G6442" i="7" s="1"/>
  <c r="F6443" i="7"/>
  <c r="G6443" i="7" s="1"/>
  <c r="F6444" i="7"/>
  <c r="G6444" i="7" s="1"/>
  <c r="F6445" i="7"/>
  <c r="G6445" i="7" s="1"/>
  <c r="F6446" i="7"/>
  <c r="G6446" i="7" s="1"/>
  <c r="F6447" i="7"/>
  <c r="G6447" i="7" s="1"/>
  <c r="F6448" i="7"/>
  <c r="G6448" i="7" s="1"/>
  <c r="F6449" i="7"/>
  <c r="G6449" i="7" s="1"/>
  <c r="F6450" i="7"/>
  <c r="G6450" i="7" s="1"/>
  <c r="F6451" i="7"/>
  <c r="G6451" i="7" s="1"/>
  <c r="F6452" i="7"/>
  <c r="G6452" i="7" s="1"/>
  <c r="F6453" i="7"/>
  <c r="G6453" i="7" s="1"/>
  <c r="F6454" i="7"/>
  <c r="G6454" i="7" s="1"/>
  <c r="F6455" i="7"/>
  <c r="G6455" i="7" s="1"/>
  <c r="F6456" i="7"/>
  <c r="G6456" i="7" s="1"/>
  <c r="F6457" i="7"/>
  <c r="G6457" i="7" s="1"/>
  <c r="F6458" i="7"/>
  <c r="G6458" i="7" s="1"/>
  <c r="F6459" i="7"/>
  <c r="G6459" i="7" s="1"/>
  <c r="F6460" i="7"/>
  <c r="G6460" i="7" s="1"/>
  <c r="F6461" i="7"/>
  <c r="G6461" i="7" s="1"/>
  <c r="F6462" i="7"/>
  <c r="G6462" i="7" s="1"/>
  <c r="F6463" i="7"/>
  <c r="G6463" i="7" s="1"/>
  <c r="F6464" i="7"/>
  <c r="G6464" i="7" s="1"/>
  <c r="F6465" i="7"/>
  <c r="G6465" i="7" s="1"/>
  <c r="F6466" i="7"/>
  <c r="G6466" i="7" s="1"/>
  <c r="F6467" i="7"/>
  <c r="G6467" i="7" s="1"/>
  <c r="F6468" i="7"/>
  <c r="G6468" i="7" s="1"/>
  <c r="F6469" i="7"/>
  <c r="G6469" i="7" s="1"/>
  <c r="F6470" i="7"/>
  <c r="G6470" i="7" s="1"/>
  <c r="F6471" i="7"/>
  <c r="G6471" i="7" s="1"/>
  <c r="F6472" i="7"/>
  <c r="G6472" i="7" s="1"/>
  <c r="F6473" i="7"/>
  <c r="G6473" i="7" s="1"/>
  <c r="F6474" i="7"/>
  <c r="G6474" i="7" s="1"/>
  <c r="F6475" i="7"/>
  <c r="G6475" i="7" s="1"/>
  <c r="F6476" i="7"/>
  <c r="G6476" i="7" s="1"/>
  <c r="F6477" i="7"/>
  <c r="G6477" i="7" s="1"/>
  <c r="F6478" i="7"/>
  <c r="G6478" i="7" s="1"/>
  <c r="F6479" i="7"/>
  <c r="G6479" i="7" s="1"/>
  <c r="F6480" i="7"/>
  <c r="G6480" i="7" s="1"/>
  <c r="F6481" i="7"/>
  <c r="G6481" i="7" s="1"/>
  <c r="F6482" i="7"/>
  <c r="G6482" i="7" s="1"/>
  <c r="F6483" i="7"/>
  <c r="G6483" i="7" s="1"/>
  <c r="F6484" i="7"/>
  <c r="G6484" i="7" s="1"/>
  <c r="F6485" i="7"/>
  <c r="G6485" i="7" s="1"/>
  <c r="F6486" i="7"/>
  <c r="G6486" i="7" s="1"/>
  <c r="F6487" i="7"/>
  <c r="G6487" i="7" s="1"/>
  <c r="F6488" i="7"/>
  <c r="G6488" i="7" s="1"/>
  <c r="F6489" i="7"/>
  <c r="G6489" i="7" s="1"/>
  <c r="F6490" i="7"/>
  <c r="G6490" i="7" s="1"/>
  <c r="F6491" i="7"/>
  <c r="G6491" i="7" s="1"/>
  <c r="F6492" i="7"/>
  <c r="G6492" i="7" s="1"/>
  <c r="F6493" i="7"/>
  <c r="G6493" i="7" s="1"/>
  <c r="F6494" i="7"/>
  <c r="G6494" i="7" s="1"/>
  <c r="F6495" i="7"/>
  <c r="G6495" i="7" s="1"/>
  <c r="F6496" i="7"/>
  <c r="G6496" i="7" s="1"/>
  <c r="F6497" i="7"/>
  <c r="G6497" i="7" s="1"/>
  <c r="F6498" i="7"/>
  <c r="G6498" i="7" s="1"/>
  <c r="F6499" i="7"/>
  <c r="G6499" i="7" s="1"/>
  <c r="F6500" i="7"/>
  <c r="G6500" i="7" s="1"/>
  <c r="F6501" i="7"/>
  <c r="G6501" i="7" s="1"/>
  <c r="F6502" i="7"/>
  <c r="G6502" i="7" s="1"/>
  <c r="F6503" i="7"/>
  <c r="G6503" i="7" s="1"/>
  <c r="F6504" i="7"/>
  <c r="G6504" i="7" s="1"/>
  <c r="F6505" i="7"/>
  <c r="G6505" i="7" s="1"/>
  <c r="F6506" i="7"/>
  <c r="G6506" i="7" s="1"/>
  <c r="F6507" i="7"/>
  <c r="G6507" i="7" s="1"/>
  <c r="F6508" i="7"/>
  <c r="G6508" i="7" s="1"/>
  <c r="F6509" i="7"/>
  <c r="G6509" i="7" s="1"/>
  <c r="F6510" i="7"/>
  <c r="G6510" i="7" s="1"/>
  <c r="F6511" i="7"/>
  <c r="G6511" i="7" s="1"/>
  <c r="F6512" i="7"/>
  <c r="G6512" i="7" s="1"/>
  <c r="F6513" i="7"/>
  <c r="G6513" i="7" s="1"/>
  <c r="F6514" i="7"/>
  <c r="G6514" i="7" s="1"/>
  <c r="F6515" i="7"/>
  <c r="G6515" i="7" s="1"/>
  <c r="F6516" i="7"/>
  <c r="G6516" i="7" s="1"/>
  <c r="F6517" i="7"/>
  <c r="G6517" i="7" s="1"/>
  <c r="F6518" i="7"/>
  <c r="G6518" i="7" s="1"/>
  <c r="F6519" i="7"/>
  <c r="G6519" i="7" s="1"/>
  <c r="F6520" i="7"/>
  <c r="G6520" i="7" s="1"/>
  <c r="F6521" i="7"/>
  <c r="G6521" i="7" s="1"/>
  <c r="F6522" i="7"/>
  <c r="G6522" i="7" s="1"/>
  <c r="F6523" i="7"/>
  <c r="G6523" i="7" s="1"/>
  <c r="F6524" i="7"/>
  <c r="G6524" i="7" s="1"/>
  <c r="F6525" i="7"/>
  <c r="G6525" i="7" s="1"/>
  <c r="F6526" i="7"/>
  <c r="G6526" i="7" s="1"/>
  <c r="F6527" i="7"/>
  <c r="G6527" i="7" s="1"/>
  <c r="F6528" i="7"/>
  <c r="G6528" i="7" s="1"/>
  <c r="F6529" i="7"/>
  <c r="G6529" i="7" s="1"/>
  <c r="F6530" i="7"/>
  <c r="G6530" i="7" s="1"/>
  <c r="F6531" i="7"/>
  <c r="G6531" i="7" s="1"/>
  <c r="F6532" i="7"/>
  <c r="G6532" i="7" s="1"/>
  <c r="F6533" i="7"/>
  <c r="G6533" i="7" s="1"/>
  <c r="F6534" i="7"/>
  <c r="G6534" i="7" s="1"/>
  <c r="F6535" i="7"/>
  <c r="G6535" i="7" s="1"/>
  <c r="F6536" i="7"/>
  <c r="G6536" i="7" s="1"/>
  <c r="F6537" i="7"/>
  <c r="G6537" i="7" s="1"/>
  <c r="F6538" i="7"/>
  <c r="G6538" i="7" s="1"/>
  <c r="F6539" i="7"/>
  <c r="G6539" i="7" s="1"/>
  <c r="F6540" i="7"/>
  <c r="G6540" i="7" s="1"/>
  <c r="F6541" i="7"/>
  <c r="G6541" i="7" s="1"/>
  <c r="F6542" i="7"/>
  <c r="G6542" i="7" s="1"/>
  <c r="F6543" i="7"/>
  <c r="G6543" i="7" s="1"/>
  <c r="F6544" i="7"/>
  <c r="G6544" i="7" s="1"/>
  <c r="F6545" i="7"/>
  <c r="G6545" i="7" s="1"/>
  <c r="F6546" i="7"/>
  <c r="G6546" i="7" s="1"/>
  <c r="F6547" i="7"/>
  <c r="G6547" i="7" s="1"/>
  <c r="F6548" i="7"/>
  <c r="G6548" i="7" s="1"/>
  <c r="F6549" i="7"/>
  <c r="G6549" i="7" s="1"/>
  <c r="F6550" i="7"/>
  <c r="G6550" i="7" s="1"/>
  <c r="F6551" i="7"/>
  <c r="G6551" i="7" s="1"/>
  <c r="F6552" i="7"/>
  <c r="G6552" i="7" s="1"/>
  <c r="F6553" i="7"/>
  <c r="G6553" i="7" s="1"/>
  <c r="F6554" i="7"/>
  <c r="G6554" i="7" s="1"/>
  <c r="F6555" i="7"/>
  <c r="G6555" i="7" s="1"/>
  <c r="F6556" i="7"/>
  <c r="G6556" i="7" s="1"/>
  <c r="F6557" i="7"/>
  <c r="G6557" i="7" s="1"/>
  <c r="F6558" i="7"/>
  <c r="G6558" i="7" s="1"/>
  <c r="F6559" i="7"/>
  <c r="G6559" i="7" s="1"/>
  <c r="F6560" i="7"/>
  <c r="G6560" i="7" s="1"/>
  <c r="F6561" i="7"/>
  <c r="G6561" i="7" s="1"/>
  <c r="F6562" i="7"/>
  <c r="G6562" i="7" s="1"/>
  <c r="F6563" i="7"/>
  <c r="G6563" i="7" s="1"/>
  <c r="F6564" i="7"/>
  <c r="G6564" i="7" s="1"/>
  <c r="F6565" i="7"/>
  <c r="G6565" i="7" s="1"/>
  <c r="F6566" i="7"/>
  <c r="G6566" i="7" s="1"/>
  <c r="F6567" i="7"/>
  <c r="G6567" i="7" s="1"/>
  <c r="F6568" i="7"/>
  <c r="G6568" i="7" s="1"/>
  <c r="F6569" i="7"/>
  <c r="G6569" i="7" s="1"/>
  <c r="F6570" i="7"/>
  <c r="G6570" i="7" s="1"/>
  <c r="F6571" i="7"/>
  <c r="G6571" i="7" s="1"/>
  <c r="F6572" i="7"/>
  <c r="G6572" i="7" s="1"/>
  <c r="F6573" i="7"/>
  <c r="G6573" i="7" s="1"/>
  <c r="F6574" i="7"/>
  <c r="G6574" i="7" s="1"/>
  <c r="F6575" i="7"/>
  <c r="G6575" i="7" s="1"/>
  <c r="F6576" i="7"/>
  <c r="G6576" i="7" s="1"/>
  <c r="F6577" i="7"/>
  <c r="G6577" i="7" s="1"/>
  <c r="F6578" i="7"/>
  <c r="G6578" i="7" s="1"/>
  <c r="F6579" i="7"/>
  <c r="G6579" i="7" s="1"/>
  <c r="F6580" i="7"/>
  <c r="G6580" i="7" s="1"/>
  <c r="F6581" i="7"/>
  <c r="G6581" i="7" s="1"/>
  <c r="F6582" i="7"/>
  <c r="G6582" i="7" s="1"/>
  <c r="F6583" i="7"/>
  <c r="G6583" i="7" s="1"/>
  <c r="F6584" i="7"/>
  <c r="G6584" i="7" s="1"/>
  <c r="F6585" i="7"/>
  <c r="G6585" i="7" s="1"/>
  <c r="F6586" i="7"/>
  <c r="G6586" i="7" s="1"/>
  <c r="F6587" i="7"/>
  <c r="G6587" i="7" s="1"/>
  <c r="F6588" i="7"/>
  <c r="G6588" i="7" s="1"/>
  <c r="F6589" i="7"/>
  <c r="G6589" i="7" s="1"/>
  <c r="F6590" i="7"/>
  <c r="G6590" i="7" s="1"/>
  <c r="F6591" i="7"/>
  <c r="G6591" i="7" s="1"/>
  <c r="F6592" i="7"/>
  <c r="G6592" i="7" s="1"/>
  <c r="F6593" i="7"/>
  <c r="G6593" i="7" s="1"/>
  <c r="F6594" i="7"/>
  <c r="G6594" i="7" s="1"/>
  <c r="F6595" i="7"/>
  <c r="G6595" i="7" s="1"/>
  <c r="F6596" i="7"/>
  <c r="G6596" i="7" s="1"/>
  <c r="F6597" i="7"/>
  <c r="G6597" i="7" s="1"/>
  <c r="F6598" i="7"/>
  <c r="G6598" i="7" s="1"/>
  <c r="F6599" i="7"/>
  <c r="G6599" i="7" s="1"/>
  <c r="F6600" i="7"/>
  <c r="G6600" i="7" s="1"/>
  <c r="F6601" i="7"/>
  <c r="G6601" i="7" s="1"/>
  <c r="F6602" i="7"/>
  <c r="G6602" i="7" s="1"/>
  <c r="F6603" i="7"/>
  <c r="G6603" i="7" s="1"/>
  <c r="F6604" i="7"/>
  <c r="G6604" i="7" s="1"/>
  <c r="F6605" i="7"/>
  <c r="G6605" i="7" s="1"/>
  <c r="F6606" i="7"/>
  <c r="G6606" i="7" s="1"/>
  <c r="F6607" i="7"/>
  <c r="G6607" i="7" s="1"/>
  <c r="F6608" i="7"/>
  <c r="G6608" i="7" s="1"/>
  <c r="F6609" i="7"/>
  <c r="G6609" i="7" s="1"/>
  <c r="F6610" i="7"/>
  <c r="G6610" i="7" s="1"/>
  <c r="F6611" i="7"/>
  <c r="G6611" i="7" s="1"/>
  <c r="F6612" i="7"/>
  <c r="G6612" i="7" s="1"/>
  <c r="F6613" i="7"/>
  <c r="G6613" i="7" s="1"/>
  <c r="F6614" i="7"/>
  <c r="G6614" i="7" s="1"/>
  <c r="F6615" i="7"/>
  <c r="G6615" i="7" s="1"/>
  <c r="F6616" i="7"/>
  <c r="G6616" i="7" s="1"/>
  <c r="F6617" i="7"/>
  <c r="G6617" i="7" s="1"/>
  <c r="F6618" i="7"/>
  <c r="G6618" i="7" s="1"/>
  <c r="F6619" i="7"/>
  <c r="G6619" i="7" s="1"/>
  <c r="F6620" i="7"/>
  <c r="G6620" i="7" s="1"/>
  <c r="F6621" i="7"/>
  <c r="G6621" i="7" s="1"/>
  <c r="F6622" i="7"/>
  <c r="G6622" i="7" s="1"/>
  <c r="F6623" i="7"/>
  <c r="G6623" i="7" s="1"/>
  <c r="F6624" i="7"/>
  <c r="G6624" i="7" s="1"/>
  <c r="F6625" i="7"/>
  <c r="G6625" i="7" s="1"/>
  <c r="F6626" i="7"/>
  <c r="G6626" i="7" s="1"/>
  <c r="F6627" i="7"/>
  <c r="G6627" i="7" s="1"/>
  <c r="F6628" i="7"/>
  <c r="G6628" i="7" s="1"/>
  <c r="F6629" i="7"/>
  <c r="G6629" i="7" s="1"/>
  <c r="F6630" i="7"/>
  <c r="G6630" i="7" s="1"/>
  <c r="F6631" i="7"/>
  <c r="G6631" i="7" s="1"/>
  <c r="F6632" i="7"/>
  <c r="G6632" i="7" s="1"/>
  <c r="F6633" i="7"/>
  <c r="G6633" i="7" s="1"/>
  <c r="F6634" i="7"/>
  <c r="G6634" i="7" s="1"/>
  <c r="F6635" i="7"/>
  <c r="G6635" i="7" s="1"/>
  <c r="F6636" i="7"/>
  <c r="G6636" i="7" s="1"/>
  <c r="F6637" i="7"/>
  <c r="G6637" i="7" s="1"/>
  <c r="F6638" i="7"/>
  <c r="G6638" i="7" s="1"/>
  <c r="F6639" i="7"/>
  <c r="G6639" i="7" s="1"/>
  <c r="F6640" i="7"/>
  <c r="G6640" i="7" s="1"/>
  <c r="F6641" i="7"/>
  <c r="G6641" i="7" s="1"/>
  <c r="F6642" i="7"/>
  <c r="G6642" i="7" s="1"/>
  <c r="F6643" i="7"/>
  <c r="G6643" i="7" s="1"/>
  <c r="F6644" i="7"/>
  <c r="G6644" i="7" s="1"/>
  <c r="F6645" i="7"/>
  <c r="G6645" i="7" s="1"/>
  <c r="F6646" i="7"/>
  <c r="G6646" i="7" s="1"/>
  <c r="F6647" i="7"/>
  <c r="G6647" i="7" s="1"/>
  <c r="F6648" i="7"/>
  <c r="G6648" i="7" s="1"/>
  <c r="F6649" i="7"/>
  <c r="G6649" i="7" s="1"/>
  <c r="F6650" i="7"/>
  <c r="G6650" i="7" s="1"/>
  <c r="F6651" i="7"/>
  <c r="G6651" i="7" s="1"/>
  <c r="F6652" i="7"/>
  <c r="G6652" i="7" s="1"/>
  <c r="F6653" i="7"/>
  <c r="G6653" i="7" s="1"/>
  <c r="F6654" i="7"/>
  <c r="G6654" i="7" s="1"/>
  <c r="F6655" i="7"/>
  <c r="G6655" i="7" s="1"/>
  <c r="F6656" i="7"/>
  <c r="G6656" i="7" s="1"/>
  <c r="F6657" i="7"/>
  <c r="G6657" i="7" s="1"/>
  <c r="F6658" i="7"/>
  <c r="G6658" i="7" s="1"/>
  <c r="F6659" i="7"/>
  <c r="G6659" i="7" s="1"/>
  <c r="F6660" i="7"/>
  <c r="G6660" i="7" s="1"/>
  <c r="F6661" i="7"/>
  <c r="G6661" i="7" s="1"/>
  <c r="F6662" i="7"/>
  <c r="G6662" i="7" s="1"/>
  <c r="F6663" i="7"/>
  <c r="G6663" i="7" s="1"/>
  <c r="F6664" i="7"/>
  <c r="G6664" i="7" s="1"/>
  <c r="F6665" i="7"/>
  <c r="G6665" i="7" s="1"/>
  <c r="F6666" i="7"/>
  <c r="G6666" i="7" s="1"/>
  <c r="F6667" i="7"/>
  <c r="G6667" i="7" s="1"/>
  <c r="F6668" i="7"/>
  <c r="G6668" i="7" s="1"/>
  <c r="F6669" i="7"/>
  <c r="G6669" i="7" s="1"/>
  <c r="F6670" i="7"/>
  <c r="G6670" i="7" s="1"/>
  <c r="F6671" i="7"/>
  <c r="G6671" i="7" s="1"/>
  <c r="F6672" i="7"/>
  <c r="G6672" i="7" s="1"/>
  <c r="F6673" i="7"/>
  <c r="G6673" i="7" s="1"/>
  <c r="F6674" i="7"/>
  <c r="G6674" i="7" s="1"/>
  <c r="F6675" i="7"/>
  <c r="G6675" i="7" s="1"/>
  <c r="F6676" i="7"/>
  <c r="G6676" i="7" s="1"/>
  <c r="F6677" i="7"/>
  <c r="G6677" i="7" s="1"/>
  <c r="F6678" i="7"/>
  <c r="G6678" i="7" s="1"/>
  <c r="F6679" i="7"/>
  <c r="G6679" i="7" s="1"/>
  <c r="F6680" i="7"/>
  <c r="G6680" i="7" s="1"/>
  <c r="F6681" i="7"/>
  <c r="G6681" i="7" s="1"/>
  <c r="F6682" i="7"/>
  <c r="G6682" i="7" s="1"/>
  <c r="F6683" i="7"/>
  <c r="G6683" i="7" s="1"/>
  <c r="F6684" i="7"/>
  <c r="G6684" i="7" s="1"/>
  <c r="F6685" i="7"/>
  <c r="G6685" i="7" s="1"/>
  <c r="F6686" i="7"/>
  <c r="G6686" i="7" s="1"/>
  <c r="F6687" i="7"/>
  <c r="G6687" i="7" s="1"/>
  <c r="F6688" i="7"/>
  <c r="G6688" i="7" s="1"/>
  <c r="F6689" i="7"/>
  <c r="G6689" i="7" s="1"/>
  <c r="F6690" i="7"/>
  <c r="G6690" i="7" s="1"/>
  <c r="F6691" i="7"/>
  <c r="G6691" i="7" s="1"/>
  <c r="F6692" i="7"/>
  <c r="G6692" i="7" s="1"/>
  <c r="F6693" i="7"/>
  <c r="G6693" i="7" s="1"/>
  <c r="F6694" i="7"/>
  <c r="G6694" i="7" s="1"/>
  <c r="F6695" i="7"/>
  <c r="G6695" i="7" s="1"/>
  <c r="F6696" i="7"/>
  <c r="G6696" i="7" s="1"/>
  <c r="F6697" i="7"/>
  <c r="G6697" i="7" s="1"/>
  <c r="F6698" i="7"/>
  <c r="G6698" i="7" s="1"/>
  <c r="F6699" i="7"/>
  <c r="G6699" i="7" s="1"/>
  <c r="F6700" i="7"/>
  <c r="G6700" i="7" s="1"/>
  <c r="F6701" i="7"/>
  <c r="G6701" i="7" s="1"/>
  <c r="F6702" i="7"/>
  <c r="G6702" i="7" s="1"/>
  <c r="F6703" i="7"/>
  <c r="G6703" i="7" s="1"/>
  <c r="F6704" i="7"/>
  <c r="G6704" i="7" s="1"/>
  <c r="F6705" i="7"/>
  <c r="G6705" i="7" s="1"/>
  <c r="F6706" i="7"/>
  <c r="G6706" i="7" s="1"/>
  <c r="F6707" i="7"/>
  <c r="G6707" i="7" s="1"/>
  <c r="F6708" i="7"/>
  <c r="G6708" i="7" s="1"/>
  <c r="F6709" i="7"/>
  <c r="G6709" i="7" s="1"/>
  <c r="F6710" i="7"/>
  <c r="G6710" i="7" s="1"/>
  <c r="F6711" i="7"/>
  <c r="G6711" i="7" s="1"/>
  <c r="F6712" i="7"/>
  <c r="G6712" i="7" s="1"/>
  <c r="F6713" i="7"/>
  <c r="G6713" i="7" s="1"/>
  <c r="F6714" i="7"/>
  <c r="G6714" i="7" s="1"/>
  <c r="F6715" i="7"/>
  <c r="G6715" i="7" s="1"/>
  <c r="F6716" i="7"/>
  <c r="G6716" i="7" s="1"/>
  <c r="F6717" i="7"/>
  <c r="G6717" i="7" s="1"/>
  <c r="F6718" i="7"/>
  <c r="G6718" i="7" s="1"/>
  <c r="F6719" i="7"/>
  <c r="G6719" i="7" s="1"/>
  <c r="F6720" i="7"/>
  <c r="G6720" i="7" s="1"/>
  <c r="F6721" i="7"/>
  <c r="G6721" i="7" s="1"/>
  <c r="F6722" i="7"/>
  <c r="G6722" i="7" s="1"/>
  <c r="F6723" i="7"/>
  <c r="G6723" i="7" s="1"/>
  <c r="F6724" i="7"/>
  <c r="G6724" i="7" s="1"/>
  <c r="F6725" i="7"/>
  <c r="G6725" i="7" s="1"/>
  <c r="F6726" i="7"/>
  <c r="G6726" i="7" s="1"/>
  <c r="F6727" i="7"/>
  <c r="G6727" i="7" s="1"/>
  <c r="F6728" i="7"/>
  <c r="G6728" i="7" s="1"/>
  <c r="F6729" i="7"/>
  <c r="G6729" i="7" s="1"/>
  <c r="F6730" i="7"/>
  <c r="G6730" i="7" s="1"/>
  <c r="F6731" i="7"/>
  <c r="G6731" i="7" s="1"/>
  <c r="F6732" i="7"/>
  <c r="G6732" i="7" s="1"/>
  <c r="F6733" i="7"/>
  <c r="G6733" i="7" s="1"/>
  <c r="F6734" i="7"/>
  <c r="G6734" i="7" s="1"/>
  <c r="F6735" i="7"/>
  <c r="G6735" i="7" s="1"/>
  <c r="F6736" i="7"/>
  <c r="G6736" i="7" s="1"/>
  <c r="F6737" i="7"/>
  <c r="G6737" i="7" s="1"/>
  <c r="F6738" i="7"/>
  <c r="G6738" i="7" s="1"/>
  <c r="F6739" i="7"/>
  <c r="G6739" i="7" s="1"/>
  <c r="F6740" i="7"/>
  <c r="G6740" i="7" s="1"/>
  <c r="F6741" i="7"/>
  <c r="G6741" i="7" s="1"/>
  <c r="F6742" i="7"/>
  <c r="G6742" i="7" s="1"/>
  <c r="F6743" i="7"/>
  <c r="G6743" i="7" s="1"/>
  <c r="F6744" i="7"/>
  <c r="G6744" i="7" s="1"/>
  <c r="F6745" i="7"/>
  <c r="G6745" i="7" s="1"/>
  <c r="F6746" i="7"/>
  <c r="G6746" i="7" s="1"/>
  <c r="F6747" i="7"/>
  <c r="G6747" i="7" s="1"/>
  <c r="F6748" i="7"/>
  <c r="G6748" i="7" s="1"/>
  <c r="F6749" i="7"/>
  <c r="G6749" i="7" s="1"/>
  <c r="F6750" i="7"/>
  <c r="G6750" i="7" s="1"/>
  <c r="F6751" i="7"/>
  <c r="G6751" i="7" s="1"/>
  <c r="F6752" i="7"/>
  <c r="G6752" i="7" s="1"/>
  <c r="F6753" i="7"/>
  <c r="G6753" i="7" s="1"/>
  <c r="F6754" i="7"/>
  <c r="G6754" i="7" s="1"/>
  <c r="F6755" i="7"/>
  <c r="G6755" i="7" s="1"/>
  <c r="F6756" i="7"/>
  <c r="G6756" i="7" s="1"/>
  <c r="F6757" i="7"/>
  <c r="G6757" i="7" s="1"/>
  <c r="F6758" i="7"/>
  <c r="G6758" i="7" s="1"/>
  <c r="F6759" i="7"/>
  <c r="G6759" i="7" s="1"/>
  <c r="F6760" i="7"/>
  <c r="G6760" i="7" s="1"/>
  <c r="F6761" i="7"/>
  <c r="G6761" i="7" s="1"/>
  <c r="F6762" i="7"/>
  <c r="G6762" i="7" s="1"/>
  <c r="F6763" i="7"/>
  <c r="G6763" i="7" s="1"/>
  <c r="F6764" i="7"/>
  <c r="G6764" i="7" s="1"/>
  <c r="F6765" i="7"/>
  <c r="G6765" i="7" s="1"/>
  <c r="F6766" i="7"/>
  <c r="G6766" i="7" s="1"/>
  <c r="F6767" i="7"/>
  <c r="G6767" i="7" s="1"/>
  <c r="F6768" i="7"/>
  <c r="G6768" i="7" s="1"/>
  <c r="F6769" i="7"/>
  <c r="G6769" i="7" s="1"/>
  <c r="F6770" i="7"/>
  <c r="G6770" i="7" s="1"/>
  <c r="F6771" i="7"/>
  <c r="G6771" i="7" s="1"/>
  <c r="F6772" i="7"/>
  <c r="G6772" i="7" s="1"/>
  <c r="F6773" i="7"/>
  <c r="G6773" i="7" s="1"/>
  <c r="F6774" i="7"/>
  <c r="G6774" i="7" s="1"/>
  <c r="F6775" i="7"/>
  <c r="G6775" i="7" s="1"/>
  <c r="F6776" i="7"/>
  <c r="G6776" i="7" s="1"/>
  <c r="F6777" i="7"/>
  <c r="G6777" i="7" s="1"/>
  <c r="F6778" i="7"/>
  <c r="G6778" i="7" s="1"/>
  <c r="F6779" i="7"/>
  <c r="G6779" i="7" s="1"/>
  <c r="F6780" i="7"/>
  <c r="G6780" i="7" s="1"/>
  <c r="F6781" i="7"/>
  <c r="G6781" i="7" s="1"/>
  <c r="F6782" i="7"/>
  <c r="G6782" i="7" s="1"/>
  <c r="F6783" i="7"/>
  <c r="G6783" i="7" s="1"/>
  <c r="F6784" i="7"/>
  <c r="G6784" i="7" s="1"/>
  <c r="F6785" i="7"/>
  <c r="G6785" i="7" s="1"/>
  <c r="F6786" i="7"/>
  <c r="G6786" i="7" s="1"/>
  <c r="F6787" i="7"/>
  <c r="G6787" i="7" s="1"/>
  <c r="F6788" i="7"/>
  <c r="G6788" i="7" s="1"/>
  <c r="F6789" i="7"/>
  <c r="G6789" i="7" s="1"/>
  <c r="F6790" i="7"/>
  <c r="G6790" i="7" s="1"/>
  <c r="F6791" i="7"/>
  <c r="G6791" i="7" s="1"/>
  <c r="F6792" i="7"/>
  <c r="G6792" i="7" s="1"/>
  <c r="F6793" i="7"/>
  <c r="G6793" i="7" s="1"/>
  <c r="F6794" i="7"/>
  <c r="G6794" i="7" s="1"/>
  <c r="F6795" i="7"/>
  <c r="G6795" i="7" s="1"/>
  <c r="F6796" i="7"/>
  <c r="G6796" i="7" s="1"/>
  <c r="F6797" i="7"/>
  <c r="G6797" i="7" s="1"/>
  <c r="F6798" i="7"/>
  <c r="G6798" i="7" s="1"/>
  <c r="F6799" i="7"/>
  <c r="G6799" i="7" s="1"/>
  <c r="F6800" i="7"/>
  <c r="G6800" i="7" s="1"/>
  <c r="F6801" i="7"/>
  <c r="G6801" i="7" s="1"/>
  <c r="F6802" i="7"/>
  <c r="G6802" i="7" s="1"/>
  <c r="F6803" i="7"/>
  <c r="G6803" i="7" s="1"/>
  <c r="F6804" i="7"/>
  <c r="G6804" i="7" s="1"/>
  <c r="F6805" i="7"/>
  <c r="G6805" i="7" s="1"/>
  <c r="F6806" i="7"/>
  <c r="G6806" i="7" s="1"/>
  <c r="F6807" i="7"/>
  <c r="G6807" i="7" s="1"/>
  <c r="F6808" i="7"/>
  <c r="G6808" i="7" s="1"/>
  <c r="F6809" i="7"/>
  <c r="G6809" i="7" s="1"/>
  <c r="F6810" i="7"/>
  <c r="G6810" i="7" s="1"/>
  <c r="F6811" i="7"/>
  <c r="G6811" i="7" s="1"/>
  <c r="F6812" i="7"/>
  <c r="G6812" i="7" s="1"/>
  <c r="F6813" i="7"/>
  <c r="G6813" i="7" s="1"/>
  <c r="F6814" i="7"/>
  <c r="G6814" i="7" s="1"/>
  <c r="F6815" i="7"/>
  <c r="G6815" i="7" s="1"/>
  <c r="F6816" i="7"/>
  <c r="G6816" i="7" s="1"/>
  <c r="F6817" i="7"/>
  <c r="G6817" i="7" s="1"/>
  <c r="F6818" i="7"/>
  <c r="G6818" i="7" s="1"/>
  <c r="F6819" i="7"/>
  <c r="G6819" i="7" s="1"/>
  <c r="F6820" i="7"/>
  <c r="G6820" i="7" s="1"/>
  <c r="F6821" i="7"/>
  <c r="G6821" i="7" s="1"/>
  <c r="F6822" i="7"/>
  <c r="G6822" i="7" s="1"/>
  <c r="F6823" i="7"/>
  <c r="G6823" i="7" s="1"/>
  <c r="F6824" i="7"/>
  <c r="G6824" i="7" s="1"/>
  <c r="F6825" i="7"/>
  <c r="G6825" i="7" s="1"/>
  <c r="F6826" i="7"/>
  <c r="G6826" i="7" s="1"/>
  <c r="F6827" i="7"/>
  <c r="G6827" i="7" s="1"/>
  <c r="F6828" i="7"/>
  <c r="G6828" i="7" s="1"/>
  <c r="F6829" i="7"/>
  <c r="G6829" i="7" s="1"/>
  <c r="F6830" i="7"/>
  <c r="G6830" i="7" s="1"/>
  <c r="F6831" i="7"/>
  <c r="G6831" i="7" s="1"/>
  <c r="F6832" i="7"/>
  <c r="G6832" i="7" s="1"/>
  <c r="F6833" i="7"/>
  <c r="G6833" i="7" s="1"/>
  <c r="F6834" i="7"/>
  <c r="G6834" i="7" s="1"/>
  <c r="F6835" i="7"/>
  <c r="G6835" i="7" s="1"/>
  <c r="F6836" i="7"/>
  <c r="G6836" i="7" s="1"/>
  <c r="F6837" i="7"/>
  <c r="G6837" i="7" s="1"/>
  <c r="F6838" i="7"/>
  <c r="G6838" i="7" s="1"/>
  <c r="F6839" i="7"/>
  <c r="G6839" i="7" s="1"/>
  <c r="F6840" i="7"/>
  <c r="G6840" i="7" s="1"/>
  <c r="F6841" i="7"/>
  <c r="G6841" i="7" s="1"/>
  <c r="F6842" i="7"/>
  <c r="G6842" i="7" s="1"/>
  <c r="F6843" i="7"/>
  <c r="G6843" i="7" s="1"/>
  <c r="F6844" i="7"/>
  <c r="G6844" i="7" s="1"/>
  <c r="F6845" i="7"/>
  <c r="G6845" i="7" s="1"/>
  <c r="F6846" i="7"/>
  <c r="G6846" i="7" s="1"/>
  <c r="F6847" i="7"/>
  <c r="G6847" i="7" s="1"/>
  <c r="F6848" i="7"/>
  <c r="G6848" i="7" s="1"/>
  <c r="F6849" i="7"/>
  <c r="G6849" i="7" s="1"/>
  <c r="F6850" i="7"/>
  <c r="G6850" i="7" s="1"/>
  <c r="F6851" i="7"/>
  <c r="G6851" i="7" s="1"/>
  <c r="F6852" i="7"/>
  <c r="G6852" i="7" s="1"/>
  <c r="F6853" i="7"/>
  <c r="G6853" i="7" s="1"/>
  <c r="F6854" i="7"/>
  <c r="G6854" i="7" s="1"/>
  <c r="F6855" i="7"/>
  <c r="G6855" i="7" s="1"/>
  <c r="F6856" i="7"/>
  <c r="G6856" i="7" s="1"/>
  <c r="F6857" i="7"/>
  <c r="G6857" i="7" s="1"/>
  <c r="F6858" i="7"/>
  <c r="G6858" i="7" s="1"/>
  <c r="F6859" i="7"/>
  <c r="G6859" i="7" s="1"/>
  <c r="F6860" i="7"/>
  <c r="G6860" i="7" s="1"/>
  <c r="F6861" i="7"/>
  <c r="G6861" i="7" s="1"/>
  <c r="F6862" i="7"/>
  <c r="G6862" i="7" s="1"/>
  <c r="F6863" i="7"/>
  <c r="G6863" i="7" s="1"/>
  <c r="F6864" i="7"/>
  <c r="G6864" i="7" s="1"/>
  <c r="F6865" i="7"/>
  <c r="G6865" i="7" s="1"/>
  <c r="F6866" i="7"/>
  <c r="G6866" i="7" s="1"/>
  <c r="F6867" i="7"/>
  <c r="G6867" i="7" s="1"/>
  <c r="F6868" i="7"/>
  <c r="G6868" i="7" s="1"/>
  <c r="F6869" i="7"/>
  <c r="G6869" i="7" s="1"/>
  <c r="F6870" i="7"/>
  <c r="G6870" i="7" s="1"/>
  <c r="F6871" i="7"/>
  <c r="G6871" i="7" s="1"/>
  <c r="F6872" i="7"/>
  <c r="G6872" i="7" s="1"/>
  <c r="F6873" i="7"/>
  <c r="G6873" i="7" s="1"/>
  <c r="F6874" i="7"/>
  <c r="G6874" i="7" s="1"/>
  <c r="F6875" i="7"/>
  <c r="G6875" i="7" s="1"/>
  <c r="F6876" i="7"/>
  <c r="G6876" i="7" s="1"/>
  <c r="F6877" i="7"/>
  <c r="G6877" i="7" s="1"/>
  <c r="F6878" i="7"/>
  <c r="G6878" i="7" s="1"/>
  <c r="F6879" i="7"/>
  <c r="G6879" i="7" s="1"/>
  <c r="F6880" i="7"/>
  <c r="G6880" i="7" s="1"/>
  <c r="F6881" i="7"/>
  <c r="G6881" i="7" s="1"/>
  <c r="F6882" i="7"/>
  <c r="G6882" i="7" s="1"/>
  <c r="F6883" i="7"/>
  <c r="G6883" i="7" s="1"/>
  <c r="F6884" i="7"/>
  <c r="G6884" i="7" s="1"/>
  <c r="F6885" i="7"/>
  <c r="G6885" i="7" s="1"/>
  <c r="F6886" i="7"/>
  <c r="G6886" i="7" s="1"/>
  <c r="F6887" i="7"/>
  <c r="G6887" i="7" s="1"/>
  <c r="F6888" i="7"/>
  <c r="G6888" i="7" s="1"/>
  <c r="F6889" i="7"/>
  <c r="G6889" i="7" s="1"/>
  <c r="F6890" i="7"/>
  <c r="G6890" i="7" s="1"/>
  <c r="F6891" i="7"/>
  <c r="G6891" i="7" s="1"/>
  <c r="F6892" i="7"/>
  <c r="G6892" i="7" s="1"/>
  <c r="F6893" i="7"/>
  <c r="G6893" i="7" s="1"/>
  <c r="F6894" i="7"/>
  <c r="G6894" i="7" s="1"/>
  <c r="F6895" i="7"/>
  <c r="G6895" i="7" s="1"/>
  <c r="F6896" i="7"/>
  <c r="G6896" i="7" s="1"/>
  <c r="F6897" i="7"/>
  <c r="G6897" i="7" s="1"/>
  <c r="F6898" i="7"/>
  <c r="G6898" i="7" s="1"/>
  <c r="F6899" i="7"/>
  <c r="G6899" i="7" s="1"/>
  <c r="F6900" i="7"/>
  <c r="G6900" i="7" s="1"/>
  <c r="F6901" i="7"/>
  <c r="G6901" i="7" s="1"/>
  <c r="F6902" i="7"/>
  <c r="G6902" i="7" s="1"/>
  <c r="F6903" i="7"/>
  <c r="G6903" i="7" s="1"/>
  <c r="F6904" i="7"/>
  <c r="G6904" i="7" s="1"/>
  <c r="F6905" i="7"/>
  <c r="G6905" i="7" s="1"/>
  <c r="F6906" i="7"/>
  <c r="G6906" i="7" s="1"/>
  <c r="F6907" i="7"/>
  <c r="G6907" i="7" s="1"/>
  <c r="F6908" i="7"/>
  <c r="G6908" i="7" s="1"/>
  <c r="F6909" i="7"/>
  <c r="G6909" i="7" s="1"/>
  <c r="F6910" i="7"/>
  <c r="G6910" i="7" s="1"/>
  <c r="F6911" i="7"/>
  <c r="G6911" i="7" s="1"/>
  <c r="F6912" i="7"/>
  <c r="G6912" i="7" s="1"/>
  <c r="F6913" i="7"/>
  <c r="G6913" i="7" s="1"/>
  <c r="F6914" i="7"/>
  <c r="G6914" i="7" s="1"/>
  <c r="F6915" i="7"/>
  <c r="G6915" i="7" s="1"/>
  <c r="F6916" i="7"/>
  <c r="G6916" i="7" s="1"/>
  <c r="F6917" i="7"/>
  <c r="G6917" i="7" s="1"/>
  <c r="F6918" i="7"/>
  <c r="G6918" i="7" s="1"/>
  <c r="F6919" i="7"/>
  <c r="G6919" i="7" s="1"/>
  <c r="F6920" i="7"/>
  <c r="G6920" i="7" s="1"/>
  <c r="F6921" i="7"/>
  <c r="G6921" i="7" s="1"/>
  <c r="F6922" i="7"/>
  <c r="G6922" i="7" s="1"/>
  <c r="F6923" i="7"/>
  <c r="G6923" i="7" s="1"/>
  <c r="F6924" i="7"/>
  <c r="G6924" i="7" s="1"/>
  <c r="F6925" i="7"/>
  <c r="G6925" i="7" s="1"/>
  <c r="F6926" i="7"/>
  <c r="G6926" i="7" s="1"/>
  <c r="F6927" i="7"/>
  <c r="G6927" i="7" s="1"/>
  <c r="F6928" i="7"/>
  <c r="G6928" i="7" s="1"/>
  <c r="F6929" i="7"/>
  <c r="G6929" i="7" s="1"/>
  <c r="F6930" i="7"/>
  <c r="G6930" i="7" s="1"/>
  <c r="F6931" i="7"/>
  <c r="G6931" i="7" s="1"/>
  <c r="F6932" i="7"/>
  <c r="G6932" i="7" s="1"/>
  <c r="F6933" i="7"/>
  <c r="G6933" i="7" s="1"/>
  <c r="F6934" i="7"/>
  <c r="G6934" i="7" s="1"/>
  <c r="F6935" i="7"/>
  <c r="G6935" i="7" s="1"/>
  <c r="F6936" i="7"/>
  <c r="G6936" i="7" s="1"/>
  <c r="F6937" i="7"/>
  <c r="G6937" i="7" s="1"/>
  <c r="F6938" i="7"/>
  <c r="G6938" i="7" s="1"/>
  <c r="F6939" i="7"/>
  <c r="G6939" i="7" s="1"/>
  <c r="F6940" i="7"/>
  <c r="G6940" i="7" s="1"/>
  <c r="F6941" i="7"/>
  <c r="G6941" i="7" s="1"/>
  <c r="F6942" i="7"/>
  <c r="G6942" i="7" s="1"/>
  <c r="F6943" i="7"/>
  <c r="G6943" i="7" s="1"/>
  <c r="F6944" i="7"/>
  <c r="G6944" i="7" s="1"/>
  <c r="F6945" i="7"/>
  <c r="G6945" i="7" s="1"/>
  <c r="F6946" i="7"/>
  <c r="G6946" i="7" s="1"/>
  <c r="F6947" i="7"/>
  <c r="G6947" i="7" s="1"/>
  <c r="F6948" i="7"/>
  <c r="G6948" i="7" s="1"/>
  <c r="F6949" i="7"/>
  <c r="G6949" i="7" s="1"/>
  <c r="F6950" i="7"/>
  <c r="G6950" i="7" s="1"/>
  <c r="F6951" i="7"/>
  <c r="G6951" i="7" s="1"/>
  <c r="F6952" i="7"/>
  <c r="G6952" i="7" s="1"/>
  <c r="F6953" i="7"/>
  <c r="G6953" i="7" s="1"/>
  <c r="F6954" i="7"/>
  <c r="G6954" i="7" s="1"/>
  <c r="F6955" i="7"/>
  <c r="G6955" i="7" s="1"/>
  <c r="F6956" i="7"/>
  <c r="G6956" i="7" s="1"/>
  <c r="F6957" i="7"/>
  <c r="G6957" i="7" s="1"/>
  <c r="F6958" i="7"/>
  <c r="G6958" i="7" s="1"/>
  <c r="F6959" i="7"/>
  <c r="G6959" i="7" s="1"/>
  <c r="F6960" i="7"/>
  <c r="G6960" i="7" s="1"/>
  <c r="F6961" i="7"/>
  <c r="G6961" i="7" s="1"/>
  <c r="F6962" i="7"/>
  <c r="G6962" i="7" s="1"/>
  <c r="F6963" i="7"/>
  <c r="G6963" i="7" s="1"/>
  <c r="F6964" i="7"/>
  <c r="G6964" i="7" s="1"/>
  <c r="F6965" i="7"/>
  <c r="G6965" i="7" s="1"/>
  <c r="F6966" i="7"/>
  <c r="G6966" i="7" s="1"/>
  <c r="F6967" i="7"/>
  <c r="G6967" i="7" s="1"/>
  <c r="F6968" i="7"/>
  <c r="G6968" i="7" s="1"/>
  <c r="F6969" i="7"/>
  <c r="G6969" i="7" s="1"/>
  <c r="F6970" i="7"/>
  <c r="G6970" i="7" s="1"/>
  <c r="F6971" i="7"/>
  <c r="G6971" i="7" s="1"/>
  <c r="F6972" i="7"/>
  <c r="G6972" i="7" s="1"/>
  <c r="F6973" i="7"/>
  <c r="G6973" i="7" s="1"/>
  <c r="F6974" i="7"/>
  <c r="G6974" i="7" s="1"/>
  <c r="F6975" i="7"/>
  <c r="G6975" i="7" s="1"/>
  <c r="F6976" i="7"/>
  <c r="G6976" i="7" s="1"/>
  <c r="F6977" i="7"/>
  <c r="G6977" i="7" s="1"/>
  <c r="F6978" i="7"/>
  <c r="G6978" i="7" s="1"/>
  <c r="F6979" i="7"/>
  <c r="G6979" i="7" s="1"/>
  <c r="F6980" i="7"/>
  <c r="G6980" i="7" s="1"/>
  <c r="F6981" i="7"/>
  <c r="G6981" i="7" s="1"/>
  <c r="F6982" i="7"/>
  <c r="G6982" i="7" s="1"/>
  <c r="F6983" i="7"/>
  <c r="G6983" i="7" s="1"/>
  <c r="F6984" i="7"/>
  <c r="G6984" i="7" s="1"/>
  <c r="F6985" i="7"/>
  <c r="G6985" i="7" s="1"/>
  <c r="F6986" i="7"/>
  <c r="G6986" i="7" s="1"/>
  <c r="F6987" i="7"/>
  <c r="G6987" i="7" s="1"/>
  <c r="F6988" i="7"/>
  <c r="G6988" i="7" s="1"/>
  <c r="F6989" i="7"/>
  <c r="G6989" i="7" s="1"/>
  <c r="F6990" i="7"/>
  <c r="G6990" i="7" s="1"/>
  <c r="F6991" i="7"/>
  <c r="G6991" i="7" s="1"/>
  <c r="F6992" i="7"/>
  <c r="G6992" i="7" s="1"/>
  <c r="F6993" i="7"/>
  <c r="G6993" i="7" s="1"/>
  <c r="F6994" i="7"/>
  <c r="G6994" i="7" s="1"/>
  <c r="F6995" i="7"/>
  <c r="G6995" i="7" s="1"/>
  <c r="F6996" i="7"/>
  <c r="G6996" i="7" s="1"/>
  <c r="F6997" i="7"/>
  <c r="G6997" i="7" s="1"/>
  <c r="F6998" i="7"/>
  <c r="G6998" i="7" s="1"/>
  <c r="F6999" i="7"/>
  <c r="G6999" i="7" s="1"/>
  <c r="F7000" i="7"/>
  <c r="G7000" i="7" s="1"/>
  <c r="F7001" i="7"/>
  <c r="G7001" i="7" s="1"/>
  <c r="F7002" i="7"/>
  <c r="G7002" i="7" s="1"/>
  <c r="F7003" i="7"/>
  <c r="G7003" i="7" s="1"/>
  <c r="F7004" i="7"/>
  <c r="G7004" i="7" s="1"/>
  <c r="F7005" i="7"/>
  <c r="G7005" i="7" s="1"/>
  <c r="F7006" i="7"/>
  <c r="G7006" i="7" s="1"/>
  <c r="F7007" i="7"/>
  <c r="G7007" i="7" s="1"/>
  <c r="F7008" i="7"/>
  <c r="G7008" i="7" s="1"/>
  <c r="F7009" i="7"/>
  <c r="G7009" i="7" s="1"/>
  <c r="F7010" i="7"/>
  <c r="G7010" i="7" s="1"/>
  <c r="F7011" i="7"/>
  <c r="G7011" i="7" s="1"/>
  <c r="F7012" i="7"/>
  <c r="G7012" i="7" s="1"/>
  <c r="F7013" i="7"/>
  <c r="G7013" i="7" s="1"/>
  <c r="F7014" i="7"/>
  <c r="G7014" i="7" s="1"/>
  <c r="F7015" i="7"/>
  <c r="G7015" i="7" s="1"/>
  <c r="F7016" i="7"/>
  <c r="G7016" i="7" s="1"/>
  <c r="F7017" i="7"/>
  <c r="G7017" i="7" s="1"/>
  <c r="F7018" i="7"/>
  <c r="G7018" i="7" s="1"/>
  <c r="F7019" i="7"/>
  <c r="G7019" i="7" s="1"/>
  <c r="F7020" i="7"/>
  <c r="G7020" i="7" s="1"/>
  <c r="F7021" i="7"/>
  <c r="G7021" i="7" s="1"/>
  <c r="F7022" i="7"/>
  <c r="G7022" i="7" s="1"/>
  <c r="F7023" i="7"/>
  <c r="G7023" i="7" s="1"/>
  <c r="F7024" i="7"/>
  <c r="G7024" i="7" s="1"/>
  <c r="F7025" i="7"/>
  <c r="G7025" i="7" s="1"/>
  <c r="F7026" i="7"/>
  <c r="G7026" i="7" s="1"/>
  <c r="F7027" i="7"/>
  <c r="G7027" i="7" s="1"/>
  <c r="F7028" i="7"/>
  <c r="G7028" i="7" s="1"/>
  <c r="F7029" i="7"/>
  <c r="G7029" i="7" s="1"/>
  <c r="F7030" i="7"/>
  <c r="G7030" i="7" s="1"/>
  <c r="F7031" i="7"/>
  <c r="G7031" i="7" s="1"/>
  <c r="F7032" i="7"/>
  <c r="G7032" i="7" s="1"/>
  <c r="F7033" i="7"/>
  <c r="G7033" i="7" s="1"/>
  <c r="F7034" i="7"/>
  <c r="G7034" i="7" s="1"/>
  <c r="F7035" i="7"/>
  <c r="G7035" i="7" s="1"/>
  <c r="F7036" i="7"/>
  <c r="G7036" i="7" s="1"/>
  <c r="F7037" i="7"/>
  <c r="G7037" i="7" s="1"/>
  <c r="F7038" i="7"/>
  <c r="G7038" i="7" s="1"/>
  <c r="F7039" i="7"/>
  <c r="G7039" i="7" s="1"/>
  <c r="F7040" i="7"/>
  <c r="G7040" i="7" s="1"/>
  <c r="F7041" i="7"/>
  <c r="G7041" i="7" s="1"/>
  <c r="F7042" i="7"/>
  <c r="G7042" i="7" s="1"/>
  <c r="F7043" i="7"/>
  <c r="G7043" i="7" s="1"/>
  <c r="F7044" i="7"/>
  <c r="G7044" i="7" s="1"/>
  <c r="F7045" i="7"/>
  <c r="G7045" i="7" s="1"/>
  <c r="F7046" i="7"/>
  <c r="G7046" i="7" s="1"/>
  <c r="F7047" i="7"/>
  <c r="G7047" i="7" s="1"/>
  <c r="F7048" i="7"/>
  <c r="G7048" i="7" s="1"/>
  <c r="F7049" i="7"/>
  <c r="G7049" i="7" s="1"/>
  <c r="F7050" i="7"/>
  <c r="G7050" i="7" s="1"/>
  <c r="F7051" i="7"/>
  <c r="G7051" i="7" s="1"/>
  <c r="F7052" i="7"/>
  <c r="G7052" i="7" s="1"/>
  <c r="F7053" i="7"/>
  <c r="G7053" i="7" s="1"/>
  <c r="F7054" i="7"/>
  <c r="G7054" i="7" s="1"/>
  <c r="F7055" i="7"/>
  <c r="G7055" i="7" s="1"/>
  <c r="F7056" i="7"/>
  <c r="G7056" i="7" s="1"/>
  <c r="F7057" i="7"/>
  <c r="G7057" i="7" s="1"/>
  <c r="F7058" i="7"/>
  <c r="G7058" i="7" s="1"/>
  <c r="F7059" i="7"/>
  <c r="G7059" i="7" s="1"/>
  <c r="F7060" i="7"/>
  <c r="G7060" i="7" s="1"/>
  <c r="F7061" i="7"/>
  <c r="G7061" i="7" s="1"/>
  <c r="F7062" i="7"/>
  <c r="G7062" i="7" s="1"/>
  <c r="F7063" i="7"/>
  <c r="G7063" i="7" s="1"/>
  <c r="F7064" i="7"/>
  <c r="G7064" i="7" s="1"/>
  <c r="F7065" i="7"/>
  <c r="G7065" i="7" s="1"/>
  <c r="F7066" i="7"/>
  <c r="G7066" i="7" s="1"/>
  <c r="F7067" i="7"/>
  <c r="G7067" i="7" s="1"/>
  <c r="F7068" i="7"/>
  <c r="G7068" i="7" s="1"/>
  <c r="F7069" i="7"/>
  <c r="G7069" i="7" s="1"/>
  <c r="F7070" i="7"/>
  <c r="G7070" i="7" s="1"/>
  <c r="F7071" i="7"/>
  <c r="G7071" i="7" s="1"/>
  <c r="F7072" i="7"/>
  <c r="G7072" i="7" s="1"/>
  <c r="F7073" i="7"/>
  <c r="G7073" i="7" s="1"/>
  <c r="F7074" i="7"/>
  <c r="G7074" i="7" s="1"/>
  <c r="F7075" i="7"/>
  <c r="G7075" i="7" s="1"/>
  <c r="F7076" i="7"/>
  <c r="G7076" i="7" s="1"/>
  <c r="F7077" i="7"/>
  <c r="G7077" i="7" s="1"/>
  <c r="F7078" i="7"/>
  <c r="G7078" i="7" s="1"/>
  <c r="F7079" i="7"/>
  <c r="G7079" i="7" s="1"/>
  <c r="F7080" i="7"/>
  <c r="G7080" i="7" s="1"/>
  <c r="F7081" i="7"/>
  <c r="G7081" i="7" s="1"/>
  <c r="F7082" i="7"/>
  <c r="G7082" i="7" s="1"/>
  <c r="F7083" i="7"/>
  <c r="G7083" i="7" s="1"/>
  <c r="F7084" i="7"/>
  <c r="G7084" i="7" s="1"/>
  <c r="F7085" i="7"/>
  <c r="G7085" i="7" s="1"/>
  <c r="F7086" i="7"/>
  <c r="G7086" i="7" s="1"/>
  <c r="F7087" i="7"/>
  <c r="G7087" i="7" s="1"/>
  <c r="F7088" i="7"/>
  <c r="G7088" i="7" s="1"/>
  <c r="F7089" i="7"/>
  <c r="G7089" i="7" s="1"/>
  <c r="F7090" i="7"/>
  <c r="G7090" i="7" s="1"/>
  <c r="F7091" i="7"/>
  <c r="G7091" i="7" s="1"/>
  <c r="F7092" i="7"/>
  <c r="G7092" i="7" s="1"/>
  <c r="F7093" i="7"/>
  <c r="G7093" i="7" s="1"/>
  <c r="F7094" i="7"/>
  <c r="G7094" i="7" s="1"/>
  <c r="F7095" i="7"/>
  <c r="G7095" i="7" s="1"/>
  <c r="F7096" i="7"/>
  <c r="G7096" i="7" s="1"/>
  <c r="F7097" i="7"/>
  <c r="G7097" i="7" s="1"/>
  <c r="F7098" i="7"/>
  <c r="G7098" i="7" s="1"/>
  <c r="F7099" i="7"/>
  <c r="G7099" i="7" s="1"/>
  <c r="F7100" i="7"/>
  <c r="G7100" i="7" s="1"/>
  <c r="F7101" i="7"/>
  <c r="G7101" i="7" s="1"/>
  <c r="F7102" i="7"/>
  <c r="G7102" i="7" s="1"/>
  <c r="F7103" i="7"/>
  <c r="G7103" i="7" s="1"/>
  <c r="F7104" i="7"/>
  <c r="G7104" i="7" s="1"/>
  <c r="F7105" i="7"/>
  <c r="G7105" i="7" s="1"/>
  <c r="F7106" i="7"/>
  <c r="G7106" i="7" s="1"/>
  <c r="F7107" i="7"/>
  <c r="G7107" i="7" s="1"/>
  <c r="F7108" i="7"/>
  <c r="G7108" i="7" s="1"/>
  <c r="F7109" i="7"/>
  <c r="G7109" i="7" s="1"/>
  <c r="F7110" i="7"/>
  <c r="G7110" i="7" s="1"/>
  <c r="F7111" i="7"/>
  <c r="G7111" i="7" s="1"/>
  <c r="F7112" i="7"/>
  <c r="G7112" i="7" s="1"/>
  <c r="F7113" i="7"/>
  <c r="G7113" i="7" s="1"/>
  <c r="F7114" i="7"/>
  <c r="G7114" i="7" s="1"/>
  <c r="F7115" i="7"/>
  <c r="G7115" i="7" s="1"/>
  <c r="F7116" i="7"/>
  <c r="G7116" i="7" s="1"/>
  <c r="F7117" i="7"/>
  <c r="G7117" i="7" s="1"/>
  <c r="F7118" i="7"/>
  <c r="G7118" i="7" s="1"/>
  <c r="F7119" i="7"/>
  <c r="G7119" i="7" s="1"/>
  <c r="F7120" i="7"/>
  <c r="G7120" i="7" s="1"/>
  <c r="F7121" i="7"/>
  <c r="G7121" i="7" s="1"/>
  <c r="F7122" i="7"/>
  <c r="G7122" i="7" s="1"/>
  <c r="F7123" i="7"/>
  <c r="G7123" i="7" s="1"/>
  <c r="F7124" i="7"/>
  <c r="G7124" i="7" s="1"/>
  <c r="F7125" i="7"/>
  <c r="G7125" i="7" s="1"/>
  <c r="F7126" i="7"/>
  <c r="G7126" i="7" s="1"/>
  <c r="F7127" i="7"/>
  <c r="G7127" i="7" s="1"/>
  <c r="F7128" i="7"/>
  <c r="G7128" i="7" s="1"/>
  <c r="F7129" i="7"/>
  <c r="G7129" i="7" s="1"/>
  <c r="F7130" i="7"/>
  <c r="G7130" i="7" s="1"/>
  <c r="F7131" i="7"/>
  <c r="G7131" i="7" s="1"/>
  <c r="F7132" i="7"/>
  <c r="G7132" i="7" s="1"/>
  <c r="F7133" i="7"/>
  <c r="G7133" i="7" s="1"/>
  <c r="F7134" i="7"/>
  <c r="G7134" i="7" s="1"/>
  <c r="F7135" i="7"/>
  <c r="G7135" i="7" s="1"/>
  <c r="F7136" i="7"/>
  <c r="G7136" i="7" s="1"/>
  <c r="F7137" i="7"/>
  <c r="G7137" i="7" s="1"/>
  <c r="F7138" i="7"/>
  <c r="G7138" i="7" s="1"/>
  <c r="F7139" i="7"/>
  <c r="G7139" i="7" s="1"/>
  <c r="F7140" i="7"/>
  <c r="G7140" i="7" s="1"/>
  <c r="F7141" i="7"/>
  <c r="G7141" i="7" s="1"/>
  <c r="F7142" i="7"/>
  <c r="G7142" i="7" s="1"/>
  <c r="F7143" i="7"/>
  <c r="G7143" i="7" s="1"/>
  <c r="F7144" i="7"/>
  <c r="G7144" i="7" s="1"/>
  <c r="F7145" i="7"/>
  <c r="G7145" i="7" s="1"/>
  <c r="F7146" i="7"/>
  <c r="G7146" i="7" s="1"/>
  <c r="F7147" i="7"/>
  <c r="G7147" i="7" s="1"/>
  <c r="F7148" i="7"/>
  <c r="G7148" i="7" s="1"/>
  <c r="F7149" i="7"/>
  <c r="G7149" i="7" s="1"/>
  <c r="F7150" i="7"/>
  <c r="G7150" i="7" s="1"/>
  <c r="F7151" i="7"/>
  <c r="G7151" i="7" s="1"/>
  <c r="F7152" i="7"/>
  <c r="G7152" i="7" s="1"/>
  <c r="F7153" i="7"/>
  <c r="G7153" i="7" s="1"/>
  <c r="F7154" i="7"/>
  <c r="G7154" i="7" s="1"/>
  <c r="F7155" i="7"/>
  <c r="G7155" i="7" s="1"/>
  <c r="F7156" i="7"/>
  <c r="G7156" i="7" s="1"/>
  <c r="F7157" i="7"/>
  <c r="G7157" i="7" s="1"/>
  <c r="F7158" i="7"/>
  <c r="G7158" i="7" s="1"/>
  <c r="F7159" i="7"/>
  <c r="G7159" i="7" s="1"/>
  <c r="F7160" i="7"/>
  <c r="G7160" i="7" s="1"/>
  <c r="F7161" i="7"/>
  <c r="G7161" i="7" s="1"/>
  <c r="F7162" i="7"/>
  <c r="G7162" i="7" s="1"/>
  <c r="F7163" i="7"/>
  <c r="G7163" i="7" s="1"/>
  <c r="F7164" i="7"/>
  <c r="G7164" i="7" s="1"/>
  <c r="F7165" i="7"/>
  <c r="G7165" i="7" s="1"/>
  <c r="F7166" i="7"/>
  <c r="G7166" i="7" s="1"/>
  <c r="F7167" i="7"/>
  <c r="G7167" i="7" s="1"/>
  <c r="F7168" i="7"/>
  <c r="G7168" i="7" s="1"/>
  <c r="F7169" i="7"/>
  <c r="G7169" i="7" s="1"/>
  <c r="F7170" i="7"/>
  <c r="G7170" i="7" s="1"/>
  <c r="F7171" i="7"/>
  <c r="G7171" i="7" s="1"/>
  <c r="F7172" i="7"/>
  <c r="G7172" i="7" s="1"/>
  <c r="F7173" i="7"/>
  <c r="G7173" i="7" s="1"/>
  <c r="F7174" i="7"/>
  <c r="G7174" i="7" s="1"/>
  <c r="F7175" i="7"/>
  <c r="G7175" i="7" s="1"/>
  <c r="F7176" i="7"/>
  <c r="G7176" i="7" s="1"/>
  <c r="F7177" i="7"/>
  <c r="G7177" i="7" s="1"/>
  <c r="F7178" i="7"/>
  <c r="G7178" i="7" s="1"/>
  <c r="F7179" i="7"/>
  <c r="G7179" i="7" s="1"/>
  <c r="F7180" i="7"/>
  <c r="G7180" i="7" s="1"/>
  <c r="F7181" i="7"/>
  <c r="G7181" i="7" s="1"/>
  <c r="F7182" i="7"/>
  <c r="G7182" i="7" s="1"/>
  <c r="F7183" i="7"/>
  <c r="G7183" i="7" s="1"/>
  <c r="F7184" i="7"/>
  <c r="G7184" i="7" s="1"/>
  <c r="F7185" i="7"/>
  <c r="G7185" i="7" s="1"/>
  <c r="F7186" i="7"/>
  <c r="G7186" i="7" s="1"/>
  <c r="F7187" i="7"/>
  <c r="G7187" i="7" s="1"/>
  <c r="F7188" i="7"/>
  <c r="G7188" i="7" s="1"/>
  <c r="F7189" i="7"/>
  <c r="G7189" i="7" s="1"/>
  <c r="F7190" i="7"/>
  <c r="G7190" i="7" s="1"/>
  <c r="F7191" i="7"/>
  <c r="G7191" i="7" s="1"/>
  <c r="F7192" i="7"/>
  <c r="G7192" i="7" s="1"/>
  <c r="F7193" i="7"/>
  <c r="G7193" i="7" s="1"/>
  <c r="F7194" i="7"/>
  <c r="G7194" i="7" s="1"/>
  <c r="F7195" i="7"/>
  <c r="G7195" i="7" s="1"/>
  <c r="F7196" i="7"/>
  <c r="G7196" i="7" s="1"/>
  <c r="F7197" i="7"/>
  <c r="G7197" i="7" s="1"/>
  <c r="F7198" i="7"/>
  <c r="G7198" i="7" s="1"/>
  <c r="F7199" i="7"/>
  <c r="G7199" i="7" s="1"/>
  <c r="F7200" i="7"/>
  <c r="G7200" i="7" s="1"/>
  <c r="F7201" i="7"/>
  <c r="G7201" i="7" s="1"/>
  <c r="F7202" i="7"/>
  <c r="G7202" i="7" s="1"/>
  <c r="F7203" i="7"/>
  <c r="G7203" i="7" s="1"/>
  <c r="F7204" i="7"/>
  <c r="G7204" i="7" s="1"/>
  <c r="F7205" i="7"/>
  <c r="G7205" i="7" s="1"/>
  <c r="F7206" i="7"/>
  <c r="G7206" i="7" s="1"/>
  <c r="F7207" i="7"/>
  <c r="G7207" i="7" s="1"/>
  <c r="F7208" i="7"/>
  <c r="G7208" i="7" s="1"/>
  <c r="F7209" i="7"/>
  <c r="G7209" i="7" s="1"/>
  <c r="F7210" i="7"/>
  <c r="G7210" i="7" s="1"/>
  <c r="F7211" i="7"/>
  <c r="G7211" i="7" s="1"/>
  <c r="F7212" i="7"/>
  <c r="G7212" i="7" s="1"/>
  <c r="F7213" i="7"/>
  <c r="G7213" i="7" s="1"/>
  <c r="F7214" i="7"/>
  <c r="G7214" i="7" s="1"/>
  <c r="F7215" i="7"/>
  <c r="G7215" i="7" s="1"/>
  <c r="F7216" i="7"/>
  <c r="G7216" i="7" s="1"/>
  <c r="F7217" i="7"/>
  <c r="G7217" i="7" s="1"/>
  <c r="F7218" i="7"/>
  <c r="G7218" i="7" s="1"/>
  <c r="F7219" i="7"/>
  <c r="G7219" i="7" s="1"/>
  <c r="F7220" i="7"/>
  <c r="G7220" i="7" s="1"/>
  <c r="F7221" i="7"/>
  <c r="G7221" i="7" s="1"/>
  <c r="F7222" i="7"/>
  <c r="G7222" i="7" s="1"/>
  <c r="F7223" i="7"/>
  <c r="G7223" i="7" s="1"/>
  <c r="F7224" i="7"/>
  <c r="G7224" i="7" s="1"/>
  <c r="F7225" i="7"/>
  <c r="G7225" i="7" s="1"/>
  <c r="F7226" i="7"/>
  <c r="G7226" i="7" s="1"/>
  <c r="F7227" i="7"/>
  <c r="G7227" i="7" s="1"/>
  <c r="F7228" i="7"/>
  <c r="G7228" i="7" s="1"/>
  <c r="F7229" i="7"/>
  <c r="G7229" i="7" s="1"/>
  <c r="F7230" i="7"/>
  <c r="G7230" i="7" s="1"/>
  <c r="F7231" i="7"/>
  <c r="G7231" i="7" s="1"/>
  <c r="F7232" i="7"/>
  <c r="G7232" i="7" s="1"/>
  <c r="F7233" i="7"/>
  <c r="G7233" i="7" s="1"/>
  <c r="F7234" i="7"/>
  <c r="G7234" i="7" s="1"/>
  <c r="F7235" i="7"/>
  <c r="G7235" i="7" s="1"/>
  <c r="F7236" i="7"/>
  <c r="G7236" i="7" s="1"/>
  <c r="F7237" i="7"/>
  <c r="G7237" i="7" s="1"/>
  <c r="F7238" i="7"/>
  <c r="G7238" i="7" s="1"/>
  <c r="F7239" i="7"/>
  <c r="G7239" i="7" s="1"/>
  <c r="F7240" i="7"/>
  <c r="G7240" i="7" s="1"/>
  <c r="F7241" i="7"/>
  <c r="G7241" i="7" s="1"/>
  <c r="F7242" i="7"/>
  <c r="G7242" i="7" s="1"/>
  <c r="F7243" i="7"/>
  <c r="G7243" i="7" s="1"/>
  <c r="F7244" i="7"/>
  <c r="G7244" i="7" s="1"/>
  <c r="F7245" i="7"/>
  <c r="G7245" i="7" s="1"/>
  <c r="F7246" i="7"/>
  <c r="G7246" i="7" s="1"/>
  <c r="F7247" i="7"/>
  <c r="G7247" i="7" s="1"/>
  <c r="F7248" i="7"/>
  <c r="G7248" i="7" s="1"/>
  <c r="F7249" i="7"/>
  <c r="G7249" i="7" s="1"/>
  <c r="F7250" i="7"/>
  <c r="G7250" i="7" s="1"/>
  <c r="F7251" i="7"/>
  <c r="G7251" i="7" s="1"/>
  <c r="F7252" i="7"/>
  <c r="G7252" i="7" s="1"/>
  <c r="F7253" i="7"/>
  <c r="G7253" i="7" s="1"/>
  <c r="F7254" i="7"/>
  <c r="G7254" i="7" s="1"/>
  <c r="F7255" i="7"/>
  <c r="G7255" i="7" s="1"/>
  <c r="F7256" i="7"/>
  <c r="G7256" i="7" s="1"/>
  <c r="F7257" i="7"/>
  <c r="G7257" i="7" s="1"/>
  <c r="F7258" i="7"/>
  <c r="G7258" i="7" s="1"/>
  <c r="F7259" i="7"/>
  <c r="G7259" i="7" s="1"/>
  <c r="F7260" i="7"/>
  <c r="G7260" i="7" s="1"/>
  <c r="F7261" i="7"/>
  <c r="G7261" i="7" s="1"/>
  <c r="F7262" i="7"/>
  <c r="G7262" i="7" s="1"/>
  <c r="F7263" i="7"/>
  <c r="G7263" i="7" s="1"/>
  <c r="F7264" i="7"/>
  <c r="G7264" i="7" s="1"/>
  <c r="F7265" i="7"/>
  <c r="G7265" i="7" s="1"/>
  <c r="F7266" i="7"/>
  <c r="G7266" i="7" s="1"/>
  <c r="F7267" i="7"/>
  <c r="G7267" i="7" s="1"/>
  <c r="F7268" i="7"/>
  <c r="G7268" i="7" s="1"/>
  <c r="F7269" i="7"/>
  <c r="G7269" i="7" s="1"/>
  <c r="F7270" i="7"/>
  <c r="G7270" i="7" s="1"/>
  <c r="F7271" i="7"/>
  <c r="G7271" i="7" s="1"/>
  <c r="F7272" i="7"/>
  <c r="G7272" i="7" s="1"/>
  <c r="F7273" i="7"/>
  <c r="G7273" i="7" s="1"/>
  <c r="F7274" i="7"/>
  <c r="G7274" i="7" s="1"/>
  <c r="F7275" i="7"/>
  <c r="G7275" i="7" s="1"/>
  <c r="F7276" i="7"/>
  <c r="G7276" i="7" s="1"/>
  <c r="F7277" i="7"/>
  <c r="G7277" i="7" s="1"/>
  <c r="F7278" i="7"/>
  <c r="G7278" i="7" s="1"/>
  <c r="F7279" i="7"/>
  <c r="G7279" i="7" s="1"/>
  <c r="F7280" i="7"/>
  <c r="G7280" i="7" s="1"/>
  <c r="F7281" i="7"/>
  <c r="G7281" i="7" s="1"/>
  <c r="F7282" i="7"/>
  <c r="G7282" i="7" s="1"/>
  <c r="F7283" i="7"/>
  <c r="G7283" i="7" s="1"/>
  <c r="F7284" i="7"/>
  <c r="G7284" i="7" s="1"/>
  <c r="F7285" i="7"/>
  <c r="G7285" i="7" s="1"/>
  <c r="F7286" i="7"/>
  <c r="G7286" i="7" s="1"/>
  <c r="F7287" i="7"/>
  <c r="G7287" i="7" s="1"/>
  <c r="F7288" i="7"/>
  <c r="G7288" i="7" s="1"/>
  <c r="F7289" i="7"/>
  <c r="G7289" i="7" s="1"/>
  <c r="F7290" i="7"/>
  <c r="G7290" i="7" s="1"/>
  <c r="F7291" i="7"/>
  <c r="G7291" i="7" s="1"/>
  <c r="F7292" i="7"/>
  <c r="G7292" i="7" s="1"/>
  <c r="F7293" i="7"/>
  <c r="G7293" i="7" s="1"/>
  <c r="F7294" i="7"/>
  <c r="G7294" i="7" s="1"/>
  <c r="F7295" i="7"/>
  <c r="G7295" i="7" s="1"/>
  <c r="F7296" i="7"/>
  <c r="G7296" i="7" s="1"/>
  <c r="F7297" i="7"/>
  <c r="G7297" i="7" s="1"/>
  <c r="F7298" i="7"/>
  <c r="G7298" i="7" s="1"/>
  <c r="F7299" i="7"/>
  <c r="G7299" i="7" s="1"/>
  <c r="F7300" i="7"/>
  <c r="G7300" i="7" s="1"/>
  <c r="F7301" i="7"/>
  <c r="G7301" i="7" s="1"/>
  <c r="F7302" i="7"/>
  <c r="G7302" i="7" s="1"/>
  <c r="F7303" i="7"/>
  <c r="G7303" i="7" s="1"/>
  <c r="F7304" i="7"/>
  <c r="G7304" i="7" s="1"/>
  <c r="F7305" i="7"/>
  <c r="G7305" i="7" s="1"/>
  <c r="F7306" i="7"/>
  <c r="G7306" i="7" s="1"/>
  <c r="F7307" i="7"/>
  <c r="G7307" i="7" s="1"/>
  <c r="F7308" i="7"/>
  <c r="G7308" i="7" s="1"/>
  <c r="F7309" i="7"/>
  <c r="G7309" i="7" s="1"/>
  <c r="F7310" i="7"/>
  <c r="G7310" i="7" s="1"/>
  <c r="F7311" i="7"/>
  <c r="G7311" i="7" s="1"/>
  <c r="F7312" i="7"/>
  <c r="G7312" i="7" s="1"/>
  <c r="F7313" i="7"/>
  <c r="G7313" i="7" s="1"/>
  <c r="F7314" i="7"/>
  <c r="G7314" i="7" s="1"/>
  <c r="F7315" i="7"/>
  <c r="G7315" i="7" s="1"/>
  <c r="F7316" i="7"/>
  <c r="G7316" i="7" s="1"/>
  <c r="F7317" i="7"/>
  <c r="G7317" i="7" s="1"/>
  <c r="F7318" i="7"/>
  <c r="G7318" i="7" s="1"/>
  <c r="F7319" i="7"/>
  <c r="G7319" i="7" s="1"/>
  <c r="F7320" i="7"/>
  <c r="G7320" i="7" s="1"/>
  <c r="F7321" i="7"/>
  <c r="G7321" i="7" s="1"/>
  <c r="F7322" i="7"/>
  <c r="G7322" i="7" s="1"/>
  <c r="F7323" i="7"/>
  <c r="G7323" i="7" s="1"/>
  <c r="F7324" i="7"/>
  <c r="G7324" i="7" s="1"/>
  <c r="F7325" i="7"/>
  <c r="G7325" i="7" s="1"/>
  <c r="F7326" i="7"/>
  <c r="G7326" i="7" s="1"/>
  <c r="F7327" i="7"/>
  <c r="G7327" i="7" s="1"/>
  <c r="F7328" i="7"/>
  <c r="G7328" i="7" s="1"/>
  <c r="F7329" i="7"/>
  <c r="G7329" i="7" s="1"/>
  <c r="F7330" i="7"/>
  <c r="G7330" i="7" s="1"/>
  <c r="F7331" i="7"/>
  <c r="G7331" i="7" s="1"/>
  <c r="F7332" i="7"/>
  <c r="G7332" i="7" s="1"/>
  <c r="F7333" i="7"/>
  <c r="G7333" i="7" s="1"/>
  <c r="F7334" i="7"/>
  <c r="G7334" i="7" s="1"/>
  <c r="F7335" i="7"/>
  <c r="G7335" i="7" s="1"/>
  <c r="F7336" i="7"/>
  <c r="G7336" i="7" s="1"/>
  <c r="F7337" i="7"/>
  <c r="G7337" i="7" s="1"/>
  <c r="F7338" i="7"/>
  <c r="G7338" i="7" s="1"/>
  <c r="F7339" i="7"/>
  <c r="G7339" i="7" s="1"/>
  <c r="F7340" i="7"/>
  <c r="G7340" i="7" s="1"/>
  <c r="F7341" i="7"/>
  <c r="G7341" i="7" s="1"/>
  <c r="F7342" i="7"/>
  <c r="G7342" i="7" s="1"/>
  <c r="F7343" i="7"/>
  <c r="G7343" i="7" s="1"/>
  <c r="F7344" i="7"/>
  <c r="G7344" i="7" s="1"/>
  <c r="F7345" i="7"/>
  <c r="G7345" i="7" s="1"/>
  <c r="F7346" i="7"/>
  <c r="G7346" i="7" s="1"/>
  <c r="F7347" i="7"/>
  <c r="G7347" i="7" s="1"/>
  <c r="F7348" i="7"/>
  <c r="G7348" i="7" s="1"/>
  <c r="F7349" i="7"/>
  <c r="G7349" i="7" s="1"/>
  <c r="F7350" i="7"/>
  <c r="G7350" i="7" s="1"/>
  <c r="F7351" i="7"/>
  <c r="G7351" i="7" s="1"/>
  <c r="F7352" i="7"/>
  <c r="G7352" i="7" s="1"/>
  <c r="F7353" i="7"/>
  <c r="G7353" i="7" s="1"/>
  <c r="F7354" i="7"/>
  <c r="G7354" i="7" s="1"/>
  <c r="F7355" i="7"/>
  <c r="G7355" i="7" s="1"/>
  <c r="F7356" i="7"/>
  <c r="G7356" i="7" s="1"/>
  <c r="F7357" i="7"/>
  <c r="G7357" i="7" s="1"/>
  <c r="F7358" i="7"/>
  <c r="G7358" i="7" s="1"/>
  <c r="F7359" i="7"/>
  <c r="G7359" i="7" s="1"/>
  <c r="F7360" i="7"/>
  <c r="G7360" i="7" s="1"/>
  <c r="F7361" i="7"/>
  <c r="G7361" i="7" s="1"/>
  <c r="F7362" i="7"/>
  <c r="G7362" i="7" s="1"/>
  <c r="F7363" i="7"/>
  <c r="G7363" i="7" s="1"/>
  <c r="F7364" i="7"/>
  <c r="G7364" i="7" s="1"/>
  <c r="F7365" i="7"/>
  <c r="G7365" i="7" s="1"/>
  <c r="F7366" i="7"/>
  <c r="G7366" i="7" s="1"/>
  <c r="F7367" i="7"/>
  <c r="G7367" i="7" s="1"/>
  <c r="F7368" i="7"/>
  <c r="G7368" i="7" s="1"/>
  <c r="F7369" i="7"/>
  <c r="G7369" i="7" s="1"/>
  <c r="F7370" i="7"/>
  <c r="G7370" i="7" s="1"/>
  <c r="F7371" i="7"/>
  <c r="G7371" i="7" s="1"/>
  <c r="F7372" i="7"/>
  <c r="G7372" i="7" s="1"/>
  <c r="F7373" i="7"/>
  <c r="G7373" i="7" s="1"/>
  <c r="F7374" i="7"/>
  <c r="G7374" i="7" s="1"/>
  <c r="F7375" i="7"/>
  <c r="G7375" i="7" s="1"/>
  <c r="F7376" i="7"/>
  <c r="G7376" i="7" s="1"/>
  <c r="F7377" i="7"/>
  <c r="G7377" i="7" s="1"/>
  <c r="F7378" i="7"/>
  <c r="G7378" i="7" s="1"/>
  <c r="F7379" i="7"/>
  <c r="G7379" i="7" s="1"/>
  <c r="F7380" i="7"/>
  <c r="G7380" i="7" s="1"/>
  <c r="F7381" i="7"/>
  <c r="G7381" i="7" s="1"/>
  <c r="F7382" i="7"/>
  <c r="G7382" i="7" s="1"/>
  <c r="F7383" i="7"/>
  <c r="G7383" i="7" s="1"/>
  <c r="F7384" i="7"/>
  <c r="G7384" i="7" s="1"/>
  <c r="F7385" i="7"/>
  <c r="G7385" i="7" s="1"/>
  <c r="F7386" i="7"/>
  <c r="G7386" i="7" s="1"/>
  <c r="F7387" i="7"/>
  <c r="G7387" i="7" s="1"/>
  <c r="F7388" i="7"/>
  <c r="G7388" i="7" s="1"/>
  <c r="F7389" i="7"/>
  <c r="G7389" i="7" s="1"/>
  <c r="F7390" i="7"/>
  <c r="G7390" i="7" s="1"/>
  <c r="F7391" i="7"/>
  <c r="G7391" i="7" s="1"/>
  <c r="F7392" i="7"/>
  <c r="G7392" i="7" s="1"/>
  <c r="F7393" i="7"/>
  <c r="G7393" i="7" s="1"/>
  <c r="F7394" i="7"/>
  <c r="G7394" i="7" s="1"/>
  <c r="F7395" i="7"/>
  <c r="G7395" i="7" s="1"/>
  <c r="F7396" i="7"/>
  <c r="G7396" i="7" s="1"/>
  <c r="F7397" i="7"/>
  <c r="G7397" i="7" s="1"/>
  <c r="F7398" i="7"/>
  <c r="G7398" i="7" s="1"/>
  <c r="F7399" i="7"/>
  <c r="G7399" i="7" s="1"/>
  <c r="F7400" i="7"/>
  <c r="G7400" i="7" s="1"/>
  <c r="F7401" i="7"/>
  <c r="G7401" i="7" s="1"/>
  <c r="F7402" i="7"/>
  <c r="G7402" i="7" s="1"/>
  <c r="F7403" i="7"/>
  <c r="G7403" i="7" s="1"/>
  <c r="F7404" i="7"/>
  <c r="G7404" i="7" s="1"/>
  <c r="F7405" i="7"/>
  <c r="G7405" i="7" s="1"/>
  <c r="F7406" i="7"/>
  <c r="G7406" i="7" s="1"/>
  <c r="F7407" i="7"/>
  <c r="G7407" i="7" s="1"/>
  <c r="F7408" i="7"/>
  <c r="G7408" i="7" s="1"/>
  <c r="F7409" i="7"/>
  <c r="G7409" i="7" s="1"/>
  <c r="F7410" i="7"/>
  <c r="G7410" i="7" s="1"/>
  <c r="F7411" i="7"/>
  <c r="G7411" i="7" s="1"/>
  <c r="F7412" i="7"/>
  <c r="G7412" i="7" s="1"/>
  <c r="F7413" i="7"/>
  <c r="G7413" i="7" s="1"/>
  <c r="F7414" i="7"/>
  <c r="G7414" i="7" s="1"/>
  <c r="F7415" i="7"/>
  <c r="G7415" i="7" s="1"/>
  <c r="F7416" i="7"/>
  <c r="G7416" i="7" s="1"/>
  <c r="F7417" i="7"/>
  <c r="G7417" i="7" s="1"/>
  <c r="F7418" i="7"/>
  <c r="G7418" i="7" s="1"/>
  <c r="F7419" i="7"/>
  <c r="G7419" i="7" s="1"/>
  <c r="F7420" i="7"/>
  <c r="G7420" i="7" s="1"/>
  <c r="F7421" i="7"/>
  <c r="G7421" i="7" s="1"/>
  <c r="F7422" i="7"/>
  <c r="G7422" i="7" s="1"/>
  <c r="F7423" i="7"/>
  <c r="G7423" i="7" s="1"/>
  <c r="F7424" i="7"/>
  <c r="G7424" i="7" s="1"/>
  <c r="F7425" i="7"/>
  <c r="G7425" i="7" s="1"/>
  <c r="F7426" i="7"/>
  <c r="G7426" i="7" s="1"/>
  <c r="F7427" i="7"/>
  <c r="G7427" i="7" s="1"/>
  <c r="F7428" i="7"/>
  <c r="G7428" i="7" s="1"/>
  <c r="F7429" i="7"/>
  <c r="G7429" i="7" s="1"/>
  <c r="F7430" i="7"/>
  <c r="G7430" i="7" s="1"/>
  <c r="F7431" i="7"/>
  <c r="G7431" i="7" s="1"/>
  <c r="F7432" i="7"/>
  <c r="G7432" i="7" s="1"/>
  <c r="F7433" i="7"/>
  <c r="G7433" i="7" s="1"/>
  <c r="F7434" i="7"/>
  <c r="G7434" i="7" s="1"/>
  <c r="F7435" i="7"/>
  <c r="G7435" i="7" s="1"/>
  <c r="F7436" i="7"/>
  <c r="G7436" i="7" s="1"/>
  <c r="F7437" i="7"/>
  <c r="G7437" i="7" s="1"/>
  <c r="F7438" i="7"/>
  <c r="G7438" i="7" s="1"/>
  <c r="F7439" i="7"/>
  <c r="G7439" i="7" s="1"/>
  <c r="F7440" i="7"/>
  <c r="G7440" i="7" s="1"/>
  <c r="F7441" i="7"/>
  <c r="G7441" i="7" s="1"/>
  <c r="F7442" i="7"/>
  <c r="G7442" i="7" s="1"/>
  <c r="F7443" i="7"/>
  <c r="G7443" i="7" s="1"/>
  <c r="F7444" i="7"/>
  <c r="G7444" i="7" s="1"/>
  <c r="F7445" i="7"/>
  <c r="G7445" i="7" s="1"/>
  <c r="F7446" i="7"/>
  <c r="G7446" i="7" s="1"/>
  <c r="F7447" i="7"/>
  <c r="G7447" i="7" s="1"/>
  <c r="F7448" i="7"/>
  <c r="G7448" i="7" s="1"/>
  <c r="F7449" i="7"/>
  <c r="G7449" i="7" s="1"/>
  <c r="F7450" i="7"/>
  <c r="G7450" i="7" s="1"/>
  <c r="F7451" i="7"/>
  <c r="G7451" i="7" s="1"/>
  <c r="F7452" i="7"/>
  <c r="G7452" i="7" s="1"/>
  <c r="F7453" i="7"/>
  <c r="G7453" i="7" s="1"/>
  <c r="F7454" i="7"/>
  <c r="G7454" i="7" s="1"/>
  <c r="F7455" i="7"/>
  <c r="G7455" i="7" s="1"/>
  <c r="F7456" i="7"/>
  <c r="G7456" i="7" s="1"/>
  <c r="F7457" i="7"/>
  <c r="G7457" i="7" s="1"/>
  <c r="F7458" i="7"/>
  <c r="G7458" i="7" s="1"/>
  <c r="F7459" i="7"/>
  <c r="G7459" i="7" s="1"/>
  <c r="F7460" i="7"/>
  <c r="G7460" i="7" s="1"/>
  <c r="F7461" i="7"/>
  <c r="G7461" i="7" s="1"/>
  <c r="F7462" i="7"/>
  <c r="G7462" i="7" s="1"/>
  <c r="F7463" i="7"/>
  <c r="G7463" i="7" s="1"/>
  <c r="F7464" i="7"/>
  <c r="G7464" i="7" s="1"/>
  <c r="F7465" i="7"/>
  <c r="G7465" i="7" s="1"/>
  <c r="F7466" i="7"/>
  <c r="G7466" i="7" s="1"/>
  <c r="F7467" i="7"/>
  <c r="G7467" i="7" s="1"/>
  <c r="F7468" i="7"/>
  <c r="G7468" i="7" s="1"/>
  <c r="F7469" i="7"/>
  <c r="G7469" i="7" s="1"/>
  <c r="F7470" i="7"/>
  <c r="G7470" i="7" s="1"/>
  <c r="F7471" i="7"/>
  <c r="G7471" i="7" s="1"/>
  <c r="F7472" i="7"/>
  <c r="G7472" i="7" s="1"/>
  <c r="F7473" i="7"/>
  <c r="G7473" i="7" s="1"/>
  <c r="F7474" i="7"/>
  <c r="G7474" i="7" s="1"/>
  <c r="F7475" i="7"/>
  <c r="G7475" i="7" s="1"/>
  <c r="F7476" i="7"/>
  <c r="G7476" i="7" s="1"/>
  <c r="F7477" i="7"/>
  <c r="G7477" i="7" s="1"/>
  <c r="F7478" i="7"/>
  <c r="G7478" i="7" s="1"/>
  <c r="F7479" i="7"/>
  <c r="G7479" i="7" s="1"/>
  <c r="F7480" i="7"/>
  <c r="G7480" i="7" s="1"/>
  <c r="F7481" i="7"/>
  <c r="G7481" i="7" s="1"/>
  <c r="F7482" i="7"/>
  <c r="G7482" i="7" s="1"/>
  <c r="F7483" i="7"/>
  <c r="G7483" i="7" s="1"/>
  <c r="F7484" i="7"/>
  <c r="G7484" i="7" s="1"/>
  <c r="F7485" i="7"/>
  <c r="G7485" i="7" s="1"/>
  <c r="F7486" i="7"/>
  <c r="G7486" i="7" s="1"/>
  <c r="F7487" i="7"/>
  <c r="G7487" i="7" s="1"/>
  <c r="F7488" i="7"/>
  <c r="G7488" i="7" s="1"/>
  <c r="F7489" i="7"/>
  <c r="G7489" i="7" s="1"/>
  <c r="F7490" i="7"/>
  <c r="G7490" i="7" s="1"/>
  <c r="F7491" i="7"/>
  <c r="G7491" i="7" s="1"/>
  <c r="F7492" i="7"/>
  <c r="G7492" i="7" s="1"/>
  <c r="F7493" i="7"/>
  <c r="G7493" i="7" s="1"/>
  <c r="F7494" i="7"/>
  <c r="G7494" i="7" s="1"/>
  <c r="F7495" i="7"/>
  <c r="G7495" i="7" s="1"/>
  <c r="F7496" i="7"/>
  <c r="G7496" i="7" s="1"/>
  <c r="F7497" i="7"/>
  <c r="G7497" i="7" s="1"/>
  <c r="F7498" i="7"/>
  <c r="G7498" i="7" s="1"/>
  <c r="F7499" i="7"/>
  <c r="G7499" i="7" s="1"/>
  <c r="F7500" i="7"/>
  <c r="G7500" i="7" s="1"/>
  <c r="F7501" i="7"/>
  <c r="G7501" i="7" s="1"/>
  <c r="F7502" i="7"/>
  <c r="G7502" i="7" s="1"/>
  <c r="F7503" i="7"/>
  <c r="G7503" i="7" s="1"/>
  <c r="F7504" i="7"/>
  <c r="G7504" i="7" s="1"/>
  <c r="F7505" i="7"/>
  <c r="G7505" i="7" s="1"/>
  <c r="F7506" i="7"/>
  <c r="G7506" i="7" s="1"/>
  <c r="F7507" i="7"/>
  <c r="G7507" i="7" s="1"/>
  <c r="F7508" i="7"/>
  <c r="G7508" i="7" s="1"/>
  <c r="F7509" i="7"/>
  <c r="G7509" i="7" s="1"/>
  <c r="F7510" i="7"/>
  <c r="G7510" i="7" s="1"/>
  <c r="F7511" i="7"/>
  <c r="G7511" i="7" s="1"/>
  <c r="F7512" i="7"/>
  <c r="G7512" i="7" s="1"/>
  <c r="F7513" i="7"/>
  <c r="G7513" i="7" s="1"/>
  <c r="F7514" i="7"/>
  <c r="G7514" i="7" s="1"/>
  <c r="F7515" i="7"/>
  <c r="G7515" i="7" s="1"/>
  <c r="F7516" i="7"/>
  <c r="G7516" i="7" s="1"/>
  <c r="F7517" i="7"/>
  <c r="G7517" i="7" s="1"/>
  <c r="F7518" i="7"/>
  <c r="G7518" i="7" s="1"/>
  <c r="F7519" i="7"/>
  <c r="G7519" i="7" s="1"/>
  <c r="F7520" i="7"/>
  <c r="G7520" i="7" s="1"/>
  <c r="F7521" i="7"/>
  <c r="G7521" i="7" s="1"/>
  <c r="F7522" i="7"/>
  <c r="G7522" i="7" s="1"/>
  <c r="F7523" i="7"/>
  <c r="G7523" i="7" s="1"/>
  <c r="F7524" i="7"/>
  <c r="G7524" i="7" s="1"/>
  <c r="F7525" i="7"/>
  <c r="G7525" i="7" s="1"/>
  <c r="F7526" i="7"/>
  <c r="G7526" i="7" s="1"/>
  <c r="F7527" i="7"/>
  <c r="G7527" i="7" s="1"/>
  <c r="F7528" i="7"/>
  <c r="G7528" i="7" s="1"/>
  <c r="F7529" i="7"/>
  <c r="G7529" i="7" s="1"/>
  <c r="F7530" i="7"/>
  <c r="G7530" i="7" s="1"/>
  <c r="F7531" i="7"/>
  <c r="G7531" i="7" s="1"/>
  <c r="F7532" i="7"/>
  <c r="G7532" i="7" s="1"/>
  <c r="F7533" i="7"/>
  <c r="G7533" i="7" s="1"/>
  <c r="F7534" i="7"/>
  <c r="G7534" i="7" s="1"/>
  <c r="F7535" i="7"/>
  <c r="G7535" i="7" s="1"/>
  <c r="F7536" i="7"/>
  <c r="G7536" i="7" s="1"/>
  <c r="F7537" i="7"/>
  <c r="G7537" i="7" s="1"/>
  <c r="F7538" i="7"/>
  <c r="G7538" i="7" s="1"/>
  <c r="F7539" i="7"/>
  <c r="G7539" i="7" s="1"/>
  <c r="F7540" i="7"/>
  <c r="G7540" i="7" s="1"/>
  <c r="F7541" i="7"/>
  <c r="G7541" i="7" s="1"/>
  <c r="F7542" i="7"/>
  <c r="G7542" i="7" s="1"/>
  <c r="F7543" i="7"/>
  <c r="G7543" i="7" s="1"/>
  <c r="F7544" i="7"/>
  <c r="G7544" i="7" s="1"/>
  <c r="F7545" i="7"/>
  <c r="G7545" i="7" s="1"/>
  <c r="F7546" i="7"/>
  <c r="G7546" i="7" s="1"/>
  <c r="F7547" i="7"/>
  <c r="G7547" i="7" s="1"/>
  <c r="F7548" i="7"/>
  <c r="G7548" i="7" s="1"/>
  <c r="F7549" i="7"/>
  <c r="G7549" i="7" s="1"/>
  <c r="F7550" i="7"/>
  <c r="G7550" i="7" s="1"/>
  <c r="F7551" i="7"/>
  <c r="G7551" i="7" s="1"/>
  <c r="F7552" i="7"/>
  <c r="G7552" i="7" s="1"/>
  <c r="F7553" i="7"/>
  <c r="G7553" i="7" s="1"/>
  <c r="F7554" i="7"/>
  <c r="G7554" i="7" s="1"/>
  <c r="F7555" i="7"/>
  <c r="G7555" i="7" s="1"/>
  <c r="F7556" i="7"/>
  <c r="G7556" i="7" s="1"/>
  <c r="F7557" i="7"/>
  <c r="G7557" i="7" s="1"/>
  <c r="F7558" i="7"/>
  <c r="G7558" i="7" s="1"/>
  <c r="F7559" i="7"/>
  <c r="G7559" i="7" s="1"/>
  <c r="F7560" i="7"/>
  <c r="G7560" i="7" s="1"/>
  <c r="F7561" i="7"/>
  <c r="G7561" i="7" s="1"/>
  <c r="F7562" i="7"/>
  <c r="G7562" i="7" s="1"/>
  <c r="F7563" i="7"/>
  <c r="G7563" i="7" s="1"/>
  <c r="F7564" i="7"/>
  <c r="G7564" i="7" s="1"/>
  <c r="F7565" i="7"/>
  <c r="G7565" i="7" s="1"/>
  <c r="F7566" i="7"/>
  <c r="G7566" i="7" s="1"/>
  <c r="F7567" i="7"/>
  <c r="G7567" i="7" s="1"/>
  <c r="F7568" i="7"/>
  <c r="G7568" i="7" s="1"/>
  <c r="F7569" i="7"/>
  <c r="G7569" i="7" s="1"/>
  <c r="F7570" i="7"/>
  <c r="G7570" i="7" s="1"/>
  <c r="F7571" i="7"/>
  <c r="G7571" i="7" s="1"/>
  <c r="F7572" i="7"/>
  <c r="G7572" i="7" s="1"/>
  <c r="F7573" i="7"/>
  <c r="G7573" i="7" s="1"/>
  <c r="F7574" i="7"/>
  <c r="G7574" i="7" s="1"/>
  <c r="F7575" i="7"/>
  <c r="G7575" i="7" s="1"/>
  <c r="F7576" i="7"/>
  <c r="G7576" i="7" s="1"/>
  <c r="F7577" i="7"/>
  <c r="G7577" i="7" s="1"/>
  <c r="F7578" i="7"/>
  <c r="G7578" i="7" s="1"/>
  <c r="F7579" i="7"/>
  <c r="G7579" i="7" s="1"/>
  <c r="F7580" i="7"/>
  <c r="G7580" i="7" s="1"/>
  <c r="F7581" i="7"/>
  <c r="G7581" i="7" s="1"/>
  <c r="F7582" i="7"/>
  <c r="G7582" i="7" s="1"/>
  <c r="F7583" i="7"/>
  <c r="G7583" i="7" s="1"/>
  <c r="F7584" i="7"/>
  <c r="G7584" i="7" s="1"/>
  <c r="F7585" i="7"/>
  <c r="G7585" i="7" s="1"/>
  <c r="F7586" i="7"/>
  <c r="G7586" i="7" s="1"/>
  <c r="F7587" i="7"/>
  <c r="G7587" i="7" s="1"/>
  <c r="F7588" i="7"/>
  <c r="G7588" i="7" s="1"/>
  <c r="F7589" i="7"/>
  <c r="G7589" i="7" s="1"/>
  <c r="F7590" i="7"/>
  <c r="G7590" i="7" s="1"/>
  <c r="F7591" i="7"/>
  <c r="G7591" i="7" s="1"/>
  <c r="F7592" i="7"/>
  <c r="G7592" i="7" s="1"/>
  <c r="F7593" i="7"/>
  <c r="G7593" i="7" s="1"/>
  <c r="F7594" i="7"/>
  <c r="G7594" i="7" s="1"/>
  <c r="F7595" i="7"/>
  <c r="G7595" i="7" s="1"/>
  <c r="F7596" i="7"/>
  <c r="G7596" i="7" s="1"/>
  <c r="F7597" i="7"/>
  <c r="G7597" i="7" s="1"/>
  <c r="F7598" i="7"/>
  <c r="G7598" i="7" s="1"/>
  <c r="F7599" i="7"/>
  <c r="G7599" i="7" s="1"/>
  <c r="F7600" i="7"/>
  <c r="G7600" i="7" s="1"/>
  <c r="F7601" i="7"/>
  <c r="G7601" i="7" s="1"/>
  <c r="F7602" i="7"/>
  <c r="G7602" i="7" s="1"/>
  <c r="F7603" i="7"/>
  <c r="G7603" i="7" s="1"/>
  <c r="F7604" i="7"/>
  <c r="G7604" i="7" s="1"/>
  <c r="F7605" i="7"/>
  <c r="G7605" i="7" s="1"/>
  <c r="F7606" i="7"/>
  <c r="G7606" i="7" s="1"/>
  <c r="F7607" i="7"/>
  <c r="G7607" i="7" s="1"/>
  <c r="F7608" i="7"/>
  <c r="G7608" i="7" s="1"/>
  <c r="F7609" i="7"/>
  <c r="G7609" i="7" s="1"/>
  <c r="F7610" i="7"/>
  <c r="G7610" i="7" s="1"/>
  <c r="F7611" i="7"/>
  <c r="G7611" i="7" s="1"/>
  <c r="F7612" i="7"/>
  <c r="G7612" i="7" s="1"/>
  <c r="F7613" i="7"/>
  <c r="G7613" i="7" s="1"/>
  <c r="F7614" i="7"/>
  <c r="G7614" i="7" s="1"/>
  <c r="F7615" i="7"/>
  <c r="G7615" i="7" s="1"/>
  <c r="F7616" i="7"/>
  <c r="G7616" i="7" s="1"/>
  <c r="F7617" i="7"/>
  <c r="G7617" i="7" s="1"/>
  <c r="F7618" i="7"/>
  <c r="G7618" i="7" s="1"/>
  <c r="F7619" i="7"/>
  <c r="G7619" i="7" s="1"/>
  <c r="F7620" i="7"/>
  <c r="G7620" i="7" s="1"/>
  <c r="F7621" i="7"/>
  <c r="G7621" i="7" s="1"/>
  <c r="F7622" i="7"/>
  <c r="G7622" i="7" s="1"/>
  <c r="F7623" i="7"/>
  <c r="G7623" i="7" s="1"/>
  <c r="F7624" i="7"/>
  <c r="G7624" i="7" s="1"/>
  <c r="F7625" i="7"/>
  <c r="G7625" i="7" s="1"/>
  <c r="F7626" i="7"/>
  <c r="G7626" i="7" s="1"/>
  <c r="F7627" i="7"/>
  <c r="G7627" i="7" s="1"/>
  <c r="F7628" i="7"/>
  <c r="G7628" i="7" s="1"/>
  <c r="F7629" i="7"/>
  <c r="G7629" i="7" s="1"/>
  <c r="F7630" i="7"/>
  <c r="G7630" i="7" s="1"/>
  <c r="F7631" i="7"/>
  <c r="G7631" i="7" s="1"/>
  <c r="F7632" i="7"/>
  <c r="G7632" i="7" s="1"/>
  <c r="F7633" i="7"/>
  <c r="G7633" i="7" s="1"/>
  <c r="F7634" i="7"/>
  <c r="G7634" i="7" s="1"/>
  <c r="F7635" i="7"/>
  <c r="G7635" i="7" s="1"/>
  <c r="F7636" i="7"/>
  <c r="G7636" i="7" s="1"/>
  <c r="F7637" i="7"/>
  <c r="G7637" i="7" s="1"/>
  <c r="F7638" i="7"/>
  <c r="G7638" i="7" s="1"/>
  <c r="F7639" i="7"/>
  <c r="G7639" i="7" s="1"/>
  <c r="F7640" i="7"/>
  <c r="G7640" i="7" s="1"/>
  <c r="F7641" i="7"/>
  <c r="G7641" i="7" s="1"/>
  <c r="F7642" i="7"/>
  <c r="G7642" i="7" s="1"/>
  <c r="F7643" i="7"/>
  <c r="G7643" i="7" s="1"/>
  <c r="F7644" i="7"/>
  <c r="G7644" i="7" s="1"/>
  <c r="F7645" i="7"/>
  <c r="G7645" i="7" s="1"/>
  <c r="F7646" i="7"/>
  <c r="G7646" i="7" s="1"/>
  <c r="F7647" i="7"/>
  <c r="G7647" i="7" s="1"/>
  <c r="F7648" i="7"/>
  <c r="G7648" i="7" s="1"/>
  <c r="F7649" i="7"/>
  <c r="G7649" i="7" s="1"/>
  <c r="F7650" i="7"/>
  <c r="G7650" i="7" s="1"/>
  <c r="F7651" i="7"/>
  <c r="G7651" i="7" s="1"/>
  <c r="F7652" i="7"/>
  <c r="G7652" i="7" s="1"/>
  <c r="F7653" i="7"/>
  <c r="G7653" i="7" s="1"/>
  <c r="F7654" i="7"/>
  <c r="G7654" i="7" s="1"/>
  <c r="F7655" i="7"/>
  <c r="G7655" i="7" s="1"/>
  <c r="F7656" i="7"/>
  <c r="G7656" i="7" s="1"/>
  <c r="F7657" i="7"/>
  <c r="G7657" i="7" s="1"/>
  <c r="F7658" i="7"/>
  <c r="G7658" i="7" s="1"/>
  <c r="F7659" i="7"/>
  <c r="G7659" i="7" s="1"/>
  <c r="F7660" i="7"/>
  <c r="G7660" i="7" s="1"/>
  <c r="F7661" i="7"/>
  <c r="G7661" i="7" s="1"/>
  <c r="F7662" i="7"/>
  <c r="G7662" i="7" s="1"/>
  <c r="F7663" i="7"/>
  <c r="G7663" i="7" s="1"/>
  <c r="F7664" i="7"/>
  <c r="G7664" i="7" s="1"/>
  <c r="F7665" i="7"/>
  <c r="G7665" i="7" s="1"/>
  <c r="F7666" i="7"/>
  <c r="G7666" i="7" s="1"/>
  <c r="F7667" i="7"/>
  <c r="G7667" i="7" s="1"/>
  <c r="F7668" i="7"/>
  <c r="G7668" i="7" s="1"/>
  <c r="F7669" i="7"/>
  <c r="G7669" i="7" s="1"/>
  <c r="F7670" i="7"/>
  <c r="G7670" i="7" s="1"/>
  <c r="F7671" i="7"/>
  <c r="G7671" i="7" s="1"/>
  <c r="F7672" i="7"/>
  <c r="G7672" i="7" s="1"/>
  <c r="F7673" i="7"/>
  <c r="G7673" i="7" s="1"/>
  <c r="F7674" i="7"/>
  <c r="G7674" i="7" s="1"/>
  <c r="F7675" i="7"/>
  <c r="G7675" i="7" s="1"/>
  <c r="F7676" i="7"/>
  <c r="G7676" i="7" s="1"/>
  <c r="F7677" i="7"/>
  <c r="G7677" i="7" s="1"/>
  <c r="F7678" i="7"/>
  <c r="G7678" i="7" s="1"/>
  <c r="F7679" i="7"/>
  <c r="G7679" i="7" s="1"/>
  <c r="F7680" i="7"/>
  <c r="G7680" i="7" s="1"/>
  <c r="F7681" i="7"/>
  <c r="G7681" i="7" s="1"/>
  <c r="F7682" i="7"/>
  <c r="G7682" i="7" s="1"/>
  <c r="F7683" i="7"/>
  <c r="G7683" i="7" s="1"/>
  <c r="F7684" i="7"/>
  <c r="G7684" i="7" s="1"/>
  <c r="F7685" i="7"/>
  <c r="G7685" i="7" s="1"/>
  <c r="F7686" i="7"/>
  <c r="G7686" i="7" s="1"/>
  <c r="F7687" i="7"/>
  <c r="G7687" i="7" s="1"/>
  <c r="F7688" i="7"/>
  <c r="G7688" i="7" s="1"/>
  <c r="F7689" i="7"/>
  <c r="G7689" i="7" s="1"/>
  <c r="F7690" i="7"/>
  <c r="G7690" i="7" s="1"/>
  <c r="F7691" i="7"/>
  <c r="G7691" i="7" s="1"/>
  <c r="F7692" i="7"/>
  <c r="G7692" i="7" s="1"/>
  <c r="F7693" i="7"/>
  <c r="G7693" i="7" s="1"/>
  <c r="F7694" i="7"/>
  <c r="G7694" i="7" s="1"/>
  <c r="F7695" i="7"/>
  <c r="G7695" i="7" s="1"/>
  <c r="F7696" i="7"/>
  <c r="G7696" i="7" s="1"/>
  <c r="F7697" i="7"/>
  <c r="G7697" i="7" s="1"/>
  <c r="F7698" i="7"/>
  <c r="G7698" i="7" s="1"/>
  <c r="F7699" i="7"/>
  <c r="G7699" i="7" s="1"/>
  <c r="F7700" i="7"/>
  <c r="G7700" i="7" s="1"/>
  <c r="F7701" i="7"/>
  <c r="G7701" i="7" s="1"/>
  <c r="F7702" i="7"/>
  <c r="G7702" i="7" s="1"/>
  <c r="F7703" i="7"/>
  <c r="G7703" i="7" s="1"/>
  <c r="F7704" i="7"/>
  <c r="G7704" i="7" s="1"/>
  <c r="F7705" i="7"/>
  <c r="G7705" i="7" s="1"/>
  <c r="F7706" i="7"/>
  <c r="G7706" i="7" s="1"/>
  <c r="F7707" i="7"/>
  <c r="G7707" i="7" s="1"/>
  <c r="F7708" i="7"/>
  <c r="G7708" i="7" s="1"/>
  <c r="F7709" i="7"/>
  <c r="G7709" i="7" s="1"/>
  <c r="F7710" i="7"/>
  <c r="G7710" i="7" s="1"/>
  <c r="F7711" i="7"/>
  <c r="G7711" i="7" s="1"/>
  <c r="F7712" i="7"/>
  <c r="G7712" i="7" s="1"/>
  <c r="F7713" i="7"/>
  <c r="G7713" i="7" s="1"/>
  <c r="F7714" i="7"/>
  <c r="G7714" i="7" s="1"/>
  <c r="F7715" i="7"/>
  <c r="G7715" i="7" s="1"/>
  <c r="F7716" i="7"/>
  <c r="G7716" i="7" s="1"/>
  <c r="F7717" i="7"/>
  <c r="G7717" i="7" s="1"/>
  <c r="F7718" i="7"/>
  <c r="G7718" i="7" s="1"/>
  <c r="F7719" i="7"/>
  <c r="G7719" i="7" s="1"/>
  <c r="F7720" i="7"/>
  <c r="G7720" i="7" s="1"/>
  <c r="F7721" i="7"/>
  <c r="G7721" i="7" s="1"/>
  <c r="F7722" i="7"/>
  <c r="G7722" i="7" s="1"/>
  <c r="F7723" i="7"/>
  <c r="G7723" i="7" s="1"/>
  <c r="F7724" i="7"/>
  <c r="G7724" i="7" s="1"/>
  <c r="F7725" i="7"/>
  <c r="G7725" i="7" s="1"/>
  <c r="F7726" i="7"/>
  <c r="G7726" i="7" s="1"/>
  <c r="F7727" i="7"/>
  <c r="G7727" i="7" s="1"/>
  <c r="F7728" i="7"/>
  <c r="G7728" i="7" s="1"/>
  <c r="F7729" i="7"/>
  <c r="G7729" i="7" s="1"/>
  <c r="F7730" i="7"/>
  <c r="G7730" i="7" s="1"/>
  <c r="F7731" i="7"/>
  <c r="G7731" i="7" s="1"/>
  <c r="F7732" i="7"/>
  <c r="G7732" i="7" s="1"/>
  <c r="F7733" i="7"/>
  <c r="G7733" i="7" s="1"/>
  <c r="F7734" i="7"/>
  <c r="G7734" i="7" s="1"/>
  <c r="F7735" i="7"/>
  <c r="G7735" i="7" s="1"/>
  <c r="F7736" i="7"/>
  <c r="G7736" i="7" s="1"/>
  <c r="F7737" i="7"/>
  <c r="G7737" i="7" s="1"/>
  <c r="F7738" i="7"/>
  <c r="G7738" i="7" s="1"/>
  <c r="F7739" i="7"/>
  <c r="G7739" i="7" s="1"/>
  <c r="F7740" i="7"/>
  <c r="G7740" i="7" s="1"/>
  <c r="F7741" i="7"/>
  <c r="G7741" i="7" s="1"/>
  <c r="F7742" i="7"/>
  <c r="G7742" i="7" s="1"/>
  <c r="F7743" i="7"/>
  <c r="G7743" i="7" s="1"/>
  <c r="F7744" i="7"/>
  <c r="G7744" i="7" s="1"/>
  <c r="F7745" i="7"/>
  <c r="G7745" i="7" s="1"/>
  <c r="F7746" i="7"/>
  <c r="G7746" i="7" s="1"/>
  <c r="F7747" i="7"/>
  <c r="G7747" i="7" s="1"/>
  <c r="F7748" i="7"/>
  <c r="G7748" i="7" s="1"/>
  <c r="F7749" i="7"/>
  <c r="G7749" i="7" s="1"/>
  <c r="F7750" i="7"/>
  <c r="G7750" i="7" s="1"/>
  <c r="F7751" i="7"/>
  <c r="G7751" i="7" s="1"/>
  <c r="F7752" i="7"/>
  <c r="G7752" i="7" s="1"/>
  <c r="F7753" i="7"/>
  <c r="G7753" i="7" s="1"/>
  <c r="F7754" i="7"/>
  <c r="G7754" i="7" s="1"/>
  <c r="F7755" i="7"/>
  <c r="G7755" i="7" s="1"/>
  <c r="F7756" i="7"/>
  <c r="G7756" i="7" s="1"/>
  <c r="F7757" i="7"/>
  <c r="G7757" i="7" s="1"/>
  <c r="F7758" i="7"/>
  <c r="G7758" i="7" s="1"/>
  <c r="F7759" i="7"/>
  <c r="G7759" i="7" s="1"/>
  <c r="F7760" i="7"/>
  <c r="G7760" i="7" s="1"/>
  <c r="F7761" i="7"/>
  <c r="G7761" i="7" s="1"/>
  <c r="F7762" i="7"/>
  <c r="G7762" i="7" s="1"/>
  <c r="F7763" i="7"/>
  <c r="G7763" i="7" s="1"/>
  <c r="F7764" i="7"/>
  <c r="G7764" i="7" s="1"/>
  <c r="F7765" i="7"/>
  <c r="G7765" i="7" s="1"/>
  <c r="F7766" i="7"/>
  <c r="G7766" i="7" s="1"/>
  <c r="F7767" i="7"/>
  <c r="G7767" i="7" s="1"/>
  <c r="F7768" i="7"/>
  <c r="G7768" i="7" s="1"/>
  <c r="F7769" i="7"/>
  <c r="G7769" i="7" s="1"/>
  <c r="F7770" i="7"/>
  <c r="G7770" i="7" s="1"/>
  <c r="F7771" i="7"/>
  <c r="G7771" i="7" s="1"/>
  <c r="F7772" i="7"/>
  <c r="G7772" i="7" s="1"/>
  <c r="F7773" i="7"/>
  <c r="G7773" i="7" s="1"/>
  <c r="F7774" i="7"/>
  <c r="G7774" i="7" s="1"/>
  <c r="F7775" i="7"/>
  <c r="G7775" i="7" s="1"/>
  <c r="F7776" i="7"/>
  <c r="G7776" i="7" s="1"/>
  <c r="F7777" i="7"/>
  <c r="G7777" i="7" s="1"/>
  <c r="F7778" i="7"/>
  <c r="G7778" i="7" s="1"/>
  <c r="F7779" i="7"/>
  <c r="G7779" i="7" s="1"/>
  <c r="F7780" i="7"/>
  <c r="G7780" i="7" s="1"/>
  <c r="F7781" i="7"/>
  <c r="G7781" i="7" s="1"/>
  <c r="F7782" i="7"/>
  <c r="G7782" i="7" s="1"/>
  <c r="F7783" i="7"/>
  <c r="G7783" i="7" s="1"/>
  <c r="F7784" i="7"/>
  <c r="G7784" i="7" s="1"/>
  <c r="F7785" i="7"/>
  <c r="G7785" i="7" s="1"/>
  <c r="F7786" i="7"/>
  <c r="G7786" i="7" s="1"/>
  <c r="F7787" i="7"/>
  <c r="G7787" i="7" s="1"/>
  <c r="F7788" i="7"/>
  <c r="G7788" i="7" s="1"/>
  <c r="F7789" i="7"/>
  <c r="G7789" i="7" s="1"/>
  <c r="F7790" i="7"/>
  <c r="G7790" i="7" s="1"/>
  <c r="F7791" i="7"/>
  <c r="G7791" i="7" s="1"/>
  <c r="F7792" i="7"/>
  <c r="G7792" i="7" s="1"/>
  <c r="F7793" i="7"/>
  <c r="G7793" i="7" s="1"/>
  <c r="F7794" i="7"/>
  <c r="G7794" i="7" s="1"/>
  <c r="F7795" i="7"/>
  <c r="G7795" i="7" s="1"/>
  <c r="F7796" i="7"/>
  <c r="G7796" i="7" s="1"/>
  <c r="F7797" i="7"/>
  <c r="G7797" i="7" s="1"/>
  <c r="F7798" i="7"/>
  <c r="G7798" i="7" s="1"/>
  <c r="F7799" i="7"/>
  <c r="G7799" i="7" s="1"/>
  <c r="F7800" i="7"/>
  <c r="G7800" i="7" s="1"/>
  <c r="F7801" i="7"/>
  <c r="G7801" i="7" s="1"/>
  <c r="F7802" i="7"/>
  <c r="G7802" i="7" s="1"/>
  <c r="F7803" i="7"/>
  <c r="G7803" i="7" s="1"/>
  <c r="F7804" i="7"/>
  <c r="G7804" i="7" s="1"/>
  <c r="F7805" i="7"/>
  <c r="G7805" i="7" s="1"/>
  <c r="F7806" i="7"/>
  <c r="G7806" i="7" s="1"/>
  <c r="F7807" i="7"/>
  <c r="G7807" i="7" s="1"/>
  <c r="F7808" i="7"/>
  <c r="G7808" i="7" s="1"/>
  <c r="F7809" i="7"/>
  <c r="G7809" i="7" s="1"/>
  <c r="F7810" i="7"/>
  <c r="G7810" i="7" s="1"/>
  <c r="F7811" i="7"/>
  <c r="G7811" i="7" s="1"/>
  <c r="F7812" i="7"/>
  <c r="G7812" i="7" s="1"/>
  <c r="F7813" i="7"/>
  <c r="G7813" i="7" s="1"/>
  <c r="F7814" i="7"/>
  <c r="G7814" i="7" s="1"/>
  <c r="F7815" i="7"/>
  <c r="G7815" i="7" s="1"/>
  <c r="F7816" i="7"/>
  <c r="G7816" i="7" s="1"/>
  <c r="F7817" i="7"/>
  <c r="G7817" i="7" s="1"/>
  <c r="F7818" i="7"/>
  <c r="G7818" i="7" s="1"/>
  <c r="F7819" i="7"/>
  <c r="G7819" i="7" s="1"/>
  <c r="F7820" i="7"/>
  <c r="G7820" i="7" s="1"/>
  <c r="F7821" i="7"/>
  <c r="G7821" i="7" s="1"/>
  <c r="F7822" i="7"/>
  <c r="G7822" i="7" s="1"/>
  <c r="F7823" i="7"/>
  <c r="G7823" i="7" s="1"/>
  <c r="F7824" i="7"/>
  <c r="G7824" i="7" s="1"/>
  <c r="F7825" i="7"/>
  <c r="G7825" i="7" s="1"/>
  <c r="F7826" i="7"/>
  <c r="G7826" i="7" s="1"/>
  <c r="F7827" i="7"/>
  <c r="G7827" i="7" s="1"/>
  <c r="F7828" i="7"/>
  <c r="G7828" i="7" s="1"/>
  <c r="F7829" i="7"/>
  <c r="G7829" i="7" s="1"/>
  <c r="F7830" i="7"/>
  <c r="G7830" i="7" s="1"/>
  <c r="F7831" i="7"/>
  <c r="G7831" i="7" s="1"/>
  <c r="F7832" i="7"/>
  <c r="G7832" i="7" s="1"/>
  <c r="F7833" i="7"/>
  <c r="G7833" i="7" s="1"/>
  <c r="F7834" i="7"/>
  <c r="G7834" i="7" s="1"/>
  <c r="F7835" i="7"/>
  <c r="G7835" i="7" s="1"/>
  <c r="F7836" i="7"/>
  <c r="G7836" i="7" s="1"/>
  <c r="F7837" i="7"/>
  <c r="G7837" i="7" s="1"/>
  <c r="F7838" i="7"/>
  <c r="G7838" i="7" s="1"/>
  <c r="F7839" i="7"/>
  <c r="G7839" i="7" s="1"/>
  <c r="F7840" i="7"/>
  <c r="G7840" i="7" s="1"/>
  <c r="F7841" i="7"/>
  <c r="G7841" i="7" s="1"/>
  <c r="F7842" i="7"/>
  <c r="G7842" i="7" s="1"/>
  <c r="F7843" i="7"/>
  <c r="G7843" i="7" s="1"/>
  <c r="F7844" i="7"/>
  <c r="G7844" i="7" s="1"/>
  <c r="F7845" i="7"/>
  <c r="G7845" i="7" s="1"/>
  <c r="F7846" i="7"/>
  <c r="G7846" i="7" s="1"/>
  <c r="F7847" i="7"/>
  <c r="G7847" i="7" s="1"/>
  <c r="F7848" i="7"/>
  <c r="G7848" i="7" s="1"/>
  <c r="F7849" i="7"/>
  <c r="G7849" i="7" s="1"/>
  <c r="F7850" i="7"/>
  <c r="G7850" i="7" s="1"/>
  <c r="F7851" i="7"/>
  <c r="G7851" i="7" s="1"/>
  <c r="F7852" i="7"/>
  <c r="G7852" i="7" s="1"/>
  <c r="F7853" i="7"/>
  <c r="G7853" i="7" s="1"/>
  <c r="F7854" i="7"/>
  <c r="G7854" i="7" s="1"/>
  <c r="F7855" i="7"/>
  <c r="G7855" i="7" s="1"/>
  <c r="F7856" i="7"/>
  <c r="G7856" i="7" s="1"/>
  <c r="F7857" i="7"/>
  <c r="G7857" i="7" s="1"/>
  <c r="F7858" i="7"/>
  <c r="G7858" i="7" s="1"/>
  <c r="F7859" i="7"/>
  <c r="G7859" i="7" s="1"/>
  <c r="F7860" i="7"/>
  <c r="G7860" i="7" s="1"/>
  <c r="F7861" i="7"/>
  <c r="G7861" i="7" s="1"/>
  <c r="F7862" i="7"/>
  <c r="G7862" i="7" s="1"/>
  <c r="F7863" i="7"/>
  <c r="G7863" i="7" s="1"/>
  <c r="F7864" i="7"/>
  <c r="G7864" i="7" s="1"/>
  <c r="F7865" i="7"/>
  <c r="G7865" i="7" s="1"/>
  <c r="F7866" i="7"/>
  <c r="G7866" i="7" s="1"/>
  <c r="F7867" i="7"/>
  <c r="G7867" i="7" s="1"/>
  <c r="F7868" i="7"/>
  <c r="G7868" i="7" s="1"/>
  <c r="F7869" i="7"/>
  <c r="G7869" i="7" s="1"/>
  <c r="F7870" i="7"/>
  <c r="G7870" i="7" s="1"/>
  <c r="F7871" i="7"/>
  <c r="G7871" i="7" s="1"/>
  <c r="F7872" i="7"/>
  <c r="G7872" i="7" s="1"/>
  <c r="F7873" i="7"/>
  <c r="G7873" i="7" s="1"/>
  <c r="F7874" i="7"/>
  <c r="G7874" i="7" s="1"/>
  <c r="F7875" i="7"/>
  <c r="G7875" i="7" s="1"/>
  <c r="F7876" i="7"/>
  <c r="G7876" i="7" s="1"/>
  <c r="F7877" i="7"/>
  <c r="G7877" i="7" s="1"/>
  <c r="F7878" i="7"/>
  <c r="G7878" i="7" s="1"/>
  <c r="F7879" i="7"/>
  <c r="G7879" i="7" s="1"/>
  <c r="F7880" i="7"/>
  <c r="G7880" i="7" s="1"/>
  <c r="F7881" i="7"/>
  <c r="G7881" i="7" s="1"/>
  <c r="F7882" i="7"/>
  <c r="G7882" i="7" s="1"/>
  <c r="F7883" i="7"/>
  <c r="G7883" i="7" s="1"/>
  <c r="F7884" i="7"/>
  <c r="G7884" i="7" s="1"/>
  <c r="F7885" i="7"/>
  <c r="G7885" i="7" s="1"/>
  <c r="F7886" i="7"/>
  <c r="G7886" i="7" s="1"/>
  <c r="F7887" i="7"/>
  <c r="G7887" i="7" s="1"/>
  <c r="F7888" i="7"/>
  <c r="G7888" i="7" s="1"/>
  <c r="F7889" i="7"/>
  <c r="G7889" i="7" s="1"/>
  <c r="F7890" i="7"/>
  <c r="G7890" i="7" s="1"/>
  <c r="F7891" i="7"/>
  <c r="G7891" i="7" s="1"/>
  <c r="F7892" i="7"/>
  <c r="G7892" i="7" s="1"/>
  <c r="F7893" i="7"/>
  <c r="G7893" i="7" s="1"/>
  <c r="F7894" i="7"/>
  <c r="G7894" i="7" s="1"/>
  <c r="F7895" i="7"/>
  <c r="G7895" i="7" s="1"/>
  <c r="F7896" i="7"/>
  <c r="G7896" i="7" s="1"/>
  <c r="F7897" i="7"/>
  <c r="G7897" i="7" s="1"/>
  <c r="F7898" i="7"/>
  <c r="G7898" i="7" s="1"/>
  <c r="F7899" i="7"/>
  <c r="G7899" i="7" s="1"/>
  <c r="F7900" i="7"/>
  <c r="G7900" i="7" s="1"/>
  <c r="F7901" i="7"/>
  <c r="G7901" i="7" s="1"/>
  <c r="F7902" i="7"/>
  <c r="G7902" i="7" s="1"/>
  <c r="F7903" i="7"/>
  <c r="G7903" i="7" s="1"/>
  <c r="F7904" i="7"/>
  <c r="G7904" i="7" s="1"/>
  <c r="F7905" i="7"/>
  <c r="G7905" i="7" s="1"/>
  <c r="F7906" i="7"/>
  <c r="G7906" i="7" s="1"/>
  <c r="F7907" i="7"/>
  <c r="G7907" i="7" s="1"/>
  <c r="F7908" i="7"/>
  <c r="G7908" i="7" s="1"/>
  <c r="F7909" i="7"/>
  <c r="G7909" i="7" s="1"/>
  <c r="F7910" i="7"/>
  <c r="G7910" i="7" s="1"/>
  <c r="F7911" i="7"/>
  <c r="G7911" i="7" s="1"/>
  <c r="F7912" i="7"/>
  <c r="G7912" i="7" s="1"/>
  <c r="F7913" i="7"/>
  <c r="G7913" i="7" s="1"/>
  <c r="F7914" i="7"/>
  <c r="G7914" i="7" s="1"/>
  <c r="F7915" i="7"/>
  <c r="G7915" i="7" s="1"/>
  <c r="F7916" i="7"/>
  <c r="G7916" i="7" s="1"/>
  <c r="F7917" i="7"/>
  <c r="G7917" i="7" s="1"/>
  <c r="F7918" i="7"/>
  <c r="G7918" i="7" s="1"/>
  <c r="F7919" i="7"/>
  <c r="G7919" i="7" s="1"/>
  <c r="F7920" i="7"/>
  <c r="G7920" i="7" s="1"/>
  <c r="F7921" i="7"/>
  <c r="G7921" i="7" s="1"/>
  <c r="F7922" i="7"/>
  <c r="G7922" i="7" s="1"/>
  <c r="F7923" i="7"/>
  <c r="G7923" i="7" s="1"/>
  <c r="F7924" i="7"/>
  <c r="G7924" i="7" s="1"/>
  <c r="F7925" i="7"/>
  <c r="G7925" i="7" s="1"/>
  <c r="F7926" i="7"/>
  <c r="G7926" i="7" s="1"/>
  <c r="F7927" i="7"/>
  <c r="G7927" i="7" s="1"/>
  <c r="F7928" i="7"/>
  <c r="G7928" i="7" s="1"/>
  <c r="F7929" i="7"/>
  <c r="G7929" i="7" s="1"/>
  <c r="F7930" i="7"/>
  <c r="G7930" i="7" s="1"/>
  <c r="F7931" i="7"/>
  <c r="G7931" i="7" s="1"/>
  <c r="F7932" i="7"/>
  <c r="G7932" i="7" s="1"/>
  <c r="F7933" i="7"/>
  <c r="G7933" i="7" s="1"/>
  <c r="F7934" i="7"/>
  <c r="G7934" i="7" s="1"/>
  <c r="F7935" i="7"/>
  <c r="G7935" i="7" s="1"/>
  <c r="F7936" i="7"/>
  <c r="G7936" i="7" s="1"/>
  <c r="F7937" i="7"/>
  <c r="G7937" i="7" s="1"/>
  <c r="F7938" i="7"/>
  <c r="G7938" i="7" s="1"/>
  <c r="F7939" i="7"/>
  <c r="G7939" i="7" s="1"/>
  <c r="F7940" i="7"/>
  <c r="G7940" i="7" s="1"/>
  <c r="F7941" i="7"/>
  <c r="G7941" i="7" s="1"/>
  <c r="F7942" i="7"/>
  <c r="G7942" i="7" s="1"/>
  <c r="F7943" i="7"/>
  <c r="G7943" i="7" s="1"/>
  <c r="F7944" i="7"/>
  <c r="G7944" i="7" s="1"/>
  <c r="F7945" i="7"/>
  <c r="G7945" i="7" s="1"/>
  <c r="F7946" i="7"/>
  <c r="G7946" i="7" s="1"/>
  <c r="F7947" i="7"/>
  <c r="G7947" i="7" s="1"/>
  <c r="F7948" i="7"/>
  <c r="G7948" i="7" s="1"/>
  <c r="F7949" i="7"/>
  <c r="G7949" i="7" s="1"/>
  <c r="F7950" i="7"/>
  <c r="G7950" i="7" s="1"/>
  <c r="F7951" i="7"/>
  <c r="G7951" i="7" s="1"/>
  <c r="F7952" i="7"/>
  <c r="G7952" i="7" s="1"/>
  <c r="F7953" i="7"/>
  <c r="G7953" i="7" s="1"/>
  <c r="F7954" i="7"/>
  <c r="G7954" i="7" s="1"/>
  <c r="F7955" i="7"/>
  <c r="G7955" i="7" s="1"/>
  <c r="F7956" i="7"/>
  <c r="G7956" i="7" s="1"/>
  <c r="F7957" i="7"/>
  <c r="G7957" i="7" s="1"/>
  <c r="F7958" i="7"/>
  <c r="G7958" i="7" s="1"/>
  <c r="F7959" i="7"/>
  <c r="G7959" i="7" s="1"/>
  <c r="F7960" i="7"/>
  <c r="G7960" i="7" s="1"/>
  <c r="F7961" i="7"/>
  <c r="G7961" i="7" s="1"/>
  <c r="F7962" i="7"/>
  <c r="G7962" i="7" s="1"/>
  <c r="F7963" i="7"/>
  <c r="G7963" i="7" s="1"/>
  <c r="F7964" i="7"/>
  <c r="G7964" i="7" s="1"/>
  <c r="F7965" i="7"/>
  <c r="G7965" i="7" s="1"/>
  <c r="F7966" i="7"/>
  <c r="G7966" i="7" s="1"/>
  <c r="F7967" i="7"/>
  <c r="G7967" i="7" s="1"/>
  <c r="F7968" i="7"/>
  <c r="G7968" i="7" s="1"/>
  <c r="F7969" i="7"/>
  <c r="G7969" i="7" s="1"/>
  <c r="F7970" i="7"/>
  <c r="G7970" i="7" s="1"/>
  <c r="F7971" i="7"/>
  <c r="G7971" i="7" s="1"/>
  <c r="F7972" i="7"/>
  <c r="G7972" i="7" s="1"/>
  <c r="F7973" i="7"/>
  <c r="G7973" i="7" s="1"/>
  <c r="F7974" i="7"/>
  <c r="G7974" i="7" s="1"/>
  <c r="F7975" i="7"/>
  <c r="G7975" i="7" s="1"/>
  <c r="F7976" i="7"/>
  <c r="G7976" i="7" s="1"/>
  <c r="F7977" i="7"/>
  <c r="G7977" i="7" s="1"/>
  <c r="F7978" i="7"/>
  <c r="G7978" i="7" s="1"/>
  <c r="F7979" i="7"/>
  <c r="G7979" i="7" s="1"/>
  <c r="F7980" i="7"/>
  <c r="G7980" i="7" s="1"/>
  <c r="F7981" i="7"/>
  <c r="G7981" i="7" s="1"/>
  <c r="F7982" i="7"/>
  <c r="G7982" i="7" s="1"/>
  <c r="F7983" i="7"/>
  <c r="G7983" i="7" s="1"/>
  <c r="F7984" i="7"/>
  <c r="G7984" i="7" s="1"/>
  <c r="F7985" i="7"/>
  <c r="G7985" i="7" s="1"/>
  <c r="F7986" i="7"/>
  <c r="G7986" i="7" s="1"/>
  <c r="F7987" i="7"/>
  <c r="G7987" i="7" s="1"/>
  <c r="F7988" i="7"/>
  <c r="G7988" i="7" s="1"/>
  <c r="F7989" i="7"/>
  <c r="G7989" i="7" s="1"/>
  <c r="F7990" i="7"/>
  <c r="G7990" i="7" s="1"/>
  <c r="F7991" i="7"/>
  <c r="G7991" i="7" s="1"/>
  <c r="F7992" i="7"/>
  <c r="G7992" i="7" s="1"/>
  <c r="F7993" i="7"/>
  <c r="G7993" i="7" s="1"/>
  <c r="F7994" i="7"/>
  <c r="G7994" i="7" s="1"/>
  <c r="F7995" i="7"/>
  <c r="G7995" i="7" s="1"/>
  <c r="F7996" i="7"/>
  <c r="G7996" i="7" s="1"/>
  <c r="F7997" i="7"/>
  <c r="G7997" i="7" s="1"/>
  <c r="F7998" i="7"/>
  <c r="G7998" i="7" s="1"/>
  <c r="F7999" i="7"/>
  <c r="G7999" i="7" s="1"/>
  <c r="F8000" i="7"/>
  <c r="G8000" i="7" s="1"/>
  <c r="F8001" i="7"/>
  <c r="G8001" i="7" s="1"/>
  <c r="F8002" i="7"/>
  <c r="G8002" i="7" s="1"/>
  <c r="F8003" i="7"/>
  <c r="G8003" i="7" s="1"/>
  <c r="F8004" i="7"/>
  <c r="G8004" i="7" s="1"/>
  <c r="F8005" i="7"/>
  <c r="G8005" i="7" s="1"/>
  <c r="F8006" i="7"/>
  <c r="G8006" i="7" s="1"/>
  <c r="F8007" i="7"/>
  <c r="G8007" i="7" s="1"/>
  <c r="F8008" i="7"/>
  <c r="G8008" i="7" s="1"/>
  <c r="F8009" i="7"/>
  <c r="G8009" i="7" s="1"/>
  <c r="F8010" i="7"/>
  <c r="G8010" i="7" s="1"/>
  <c r="F8011" i="7"/>
  <c r="G8011" i="7" s="1"/>
  <c r="F8012" i="7"/>
  <c r="G8012" i="7" s="1"/>
  <c r="F8013" i="7"/>
  <c r="G8013" i="7" s="1"/>
  <c r="F8014" i="7"/>
  <c r="G8014" i="7" s="1"/>
  <c r="F8015" i="7"/>
  <c r="G8015" i="7" s="1"/>
  <c r="F8016" i="7"/>
  <c r="G8016" i="7" s="1"/>
  <c r="F8017" i="7"/>
  <c r="G8017" i="7" s="1"/>
  <c r="F8018" i="7"/>
  <c r="G8018" i="7" s="1"/>
  <c r="F8019" i="7"/>
  <c r="G8019" i="7" s="1"/>
  <c r="F8020" i="7"/>
  <c r="G8020" i="7" s="1"/>
  <c r="F8021" i="7"/>
  <c r="G8021" i="7" s="1"/>
  <c r="F8022" i="7"/>
  <c r="G8022" i="7" s="1"/>
  <c r="F8023" i="7"/>
  <c r="G8023" i="7" s="1"/>
  <c r="F8024" i="7"/>
  <c r="G8024" i="7" s="1"/>
  <c r="F8025" i="7"/>
  <c r="G8025" i="7" s="1"/>
  <c r="F8026" i="7"/>
  <c r="G8026" i="7" s="1"/>
  <c r="F8027" i="7"/>
  <c r="G8027" i="7" s="1"/>
  <c r="F8028" i="7"/>
  <c r="G8028" i="7" s="1"/>
  <c r="F8029" i="7"/>
  <c r="G8029" i="7" s="1"/>
  <c r="F8030" i="7"/>
  <c r="G8030" i="7" s="1"/>
  <c r="F8031" i="7"/>
  <c r="G8031" i="7" s="1"/>
  <c r="F8032" i="7"/>
  <c r="G8032" i="7" s="1"/>
  <c r="F8033" i="7"/>
  <c r="G8033" i="7" s="1"/>
  <c r="F8034" i="7"/>
  <c r="G8034" i="7" s="1"/>
  <c r="F8035" i="7"/>
  <c r="G8035" i="7" s="1"/>
  <c r="F8036" i="7"/>
  <c r="G8036" i="7" s="1"/>
  <c r="F8037" i="7"/>
  <c r="G8037" i="7" s="1"/>
  <c r="F8038" i="7"/>
  <c r="G8038" i="7" s="1"/>
  <c r="F8039" i="7"/>
  <c r="G8039" i="7" s="1"/>
  <c r="F8040" i="7"/>
  <c r="G8040" i="7" s="1"/>
  <c r="F8041" i="7"/>
  <c r="G8041" i="7" s="1"/>
  <c r="F8042" i="7"/>
  <c r="G8042" i="7" s="1"/>
  <c r="F8043" i="7"/>
  <c r="G8043" i="7" s="1"/>
  <c r="F8044" i="7"/>
  <c r="G8044" i="7" s="1"/>
  <c r="F8045" i="7"/>
  <c r="G8045" i="7" s="1"/>
  <c r="F8046" i="7"/>
  <c r="G8046" i="7" s="1"/>
  <c r="F8047" i="7"/>
  <c r="G8047" i="7" s="1"/>
  <c r="F8048" i="7"/>
  <c r="G8048" i="7" s="1"/>
  <c r="F8049" i="7"/>
  <c r="G8049" i="7" s="1"/>
  <c r="F8050" i="7"/>
  <c r="G8050" i="7" s="1"/>
  <c r="F8051" i="7"/>
  <c r="G8051" i="7" s="1"/>
  <c r="F8052" i="7"/>
  <c r="G8052" i="7" s="1"/>
  <c r="F8053" i="7"/>
  <c r="G8053" i="7" s="1"/>
  <c r="F8054" i="7"/>
  <c r="G8054" i="7" s="1"/>
  <c r="F8055" i="7"/>
  <c r="G8055" i="7" s="1"/>
  <c r="F8056" i="7"/>
  <c r="G8056" i="7" s="1"/>
  <c r="F8057" i="7"/>
  <c r="G8057" i="7" s="1"/>
  <c r="F8058" i="7"/>
  <c r="G8058" i="7" s="1"/>
  <c r="F8059" i="7"/>
  <c r="G8059" i="7" s="1"/>
  <c r="F8060" i="7"/>
  <c r="G8060" i="7" s="1"/>
  <c r="F8061" i="7"/>
  <c r="G8061" i="7" s="1"/>
  <c r="F8062" i="7"/>
  <c r="G8062" i="7" s="1"/>
  <c r="F8063" i="7"/>
  <c r="G8063" i="7" s="1"/>
  <c r="F8064" i="7"/>
  <c r="G8064" i="7" s="1"/>
  <c r="F8065" i="7"/>
  <c r="G8065" i="7" s="1"/>
  <c r="F8066" i="7"/>
  <c r="G8066" i="7" s="1"/>
  <c r="F8067" i="7"/>
  <c r="G8067" i="7" s="1"/>
  <c r="F8068" i="7"/>
  <c r="G8068" i="7" s="1"/>
  <c r="F8069" i="7"/>
  <c r="G8069" i="7" s="1"/>
  <c r="F8070" i="7"/>
  <c r="G8070" i="7" s="1"/>
  <c r="F8071" i="7"/>
  <c r="G8071" i="7" s="1"/>
  <c r="F8072" i="7"/>
  <c r="G8072" i="7" s="1"/>
  <c r="F8073" i="7"/>
  <c r="G8073" i="7" s="1"/>
  <c r="F8074" i="7"/>
  <c r="G8074" i="7" s="1"/>
  <c r="F8075" i="7"/>
  <c r="G8075" i="7" s="1"/>
  <c r="F8076" i="7"/>
  <c r="G8076" i="7" s="1"/>
  <c r="F8077" i="7"/>
  <c r="G8077" i="7" s="1"/>
  <c r="F8078" i="7"/>
  <c r="G8078" i="7" s="1"/>
  <c r="F8079" i="7"/>
  <c r="G8079" i="7" s="1"/>
  <c r="F8080" i="7"/>
  <c r="G8080" i="7" s="1"/>
  <c r="F8081" i="7"/>
  <c r="G8081" i="7" s="1"/>
  <c r="F8082" i="7"/>
  <c r="G8082" i="7" s="1"/>
  <c r="F8083" i="7"/>
  <c r="G8083" i="7" s="1"/>
  <c r="F8084" i="7"/>
  <c r="G8084" i="7" s="1"/>
  <c r="F8085" i="7"/>
  <c r="G8085" i="7" s="1"/>
  <c r="F8086" i="7"/>
  <c r="G8086" i="7" s="1"/>
  <c r="F8087" i="7"/>
  <c r="G8087" i="7" s="1"/>
  <c r="F8088" i="7"/>
  <c r="G8088" i="7" s="1"/>
  <c r="F8089" i="7"/>
  <c r="G8089" i="7" s="1"/>
  <c r="F8090" i="7"/>
  <c r="G8090" i="7" s="1"/>
  <c r="F8091" i="7"/>
  <c r="G8091" i="7" s="1"/>
  <c r="F8092" i="7"/>
  <c r="G8092" i="7" s="1"/>
  <c r="F8093" i="7"/>
  <c r="G8093" i="7" s="1"/>
  <c r="F8094" i="7"/>
  <c r="G8094" i="7" s="1"/>
  <c r="F8095" i="7"/>
  <c r="G8095" i="7" s="1"/>
  <c r="F8096" i="7"/>
  <c r="G8096" i="7" s="1"/>
  <c r="F8097" i="7"/>
  <c r="G8097" i="7" s="1"/>
  <c r="F8098" i="7"/>
  <c r="G8098" i="7" s="1"/>
  <c r="F8099" i="7"/>
  <c r="G8099" i="7" s="1"/>
  <c r="F8100" i="7"/>
  <c r="G8100" i="7" s="1"/>
  <c r="F8101" i="7"/>
  <c r="G8101" i="7" s="1"/>
  <c r="F8102" i="7"/>
  <c r="G8102" i="7" s="1"/>
  <c r="F8103" i="7"/>
  <c r="G8103" i="7" s="1"/>
  <c r="F8104" i="7"/>
  <c r="G8104" i="7" s="1"/>
  <c r="F8105" i="7"/>
  <c r="G8105" i="7" s="1"/>
  <c r="F8106" i="7"/>
  <c r="G8106" i="7" s="1"/>
  <c r="F8107" i="7"/>
  <c r="G8107" i="7" s="1"/>
  <c r="F8108" i="7"/>
  <c r="G8108" i="7" s="1"/>
  <c r="F8109" i="7"/>
  <c r="G8109" i="7" s="1"/>
  <c r="F8110" i="7"/>
  <c r="G8110" i="7" s="1"/>
  <c r="F8111" i="7"/>
  <c r="G8111" i="7" s="1"/>
  <c r="F8112" i="7"/>
  <c r="G8112" i="7" s="1"/>
  <c r="F8113" i="7"/>
  <c r="G8113" i="7" s="1"/>
  <c r="F8114" i="7"/>
  <c r="G8114" i="7" s="1"/>
  <c r="F8115" i="7"/>
  <c r="G8115" i="7" s="1"/>
  <c r="F8116" i="7"/>
  <c r="G8116" i="7" s="1"/>
  <c r="F8117" i="7"/>
  <c r="G8117" i="7" s="1"/>
  <c r="F8118" i="7"/>
  <c r="G8118" i="7" s="1"/>
  <c r="F8119" i="7"/>
  <c r="G8119" i="7" s="1"/>
  <c r="F8120" i="7"/>
  <c r="G8120" i="7" s="1"/>
  <c r="F8121" i="7"/>
  <c r="G8121" i="7" s="1"/>
  <c r="F8122" i="7"/>
  <c r="G8122" i="7" s="1"/>
  <c r="F8123" i="7"/>
  <c r="G8123" i="7" s="1"/>
  <c r="F8124" i="7"/>
  <c r="G8124" i="7" s="1"/>
  <c r="F8125" i="7"/>
  <c r="G8125" i="7" s="1"/>
  <c r="F8126" i="7"/>
  <c r="G8126" i="7" s="1"/>
  <c r="F8127" i="7"/>
  <c r="G8127" i="7" s="1"/>
  <c r="F8128" i="7"/>
  <c r="G8128" i="7" s="1"/>
  <c r="F8129" i="7"/>
  <c r="G8129" i="7" s="1"/>
  <c r="F8130" i="7"/>
  <c r="G8130" i="7" s="1"/>
  <c r="F8131" i="7"/>
  <c r="G8131" i="7" s="1"/>
  <c r="F8132" i="7"/>
  <c r="G8132" i="7" s="1"/>
  <c r="F8133" i="7"/>
  <c r="G8133" i="7" s="1"/>
  <c r="F8134" i="7"/>
  <c r="G8134" i="7" s="1"/>
  <c r="F8135" i="7"/>
  <c r="G8135" i="7" s="1"/>
  <c r="F8136" i="7"/>
  <c r="G8136" i="7" s="1"/>
  <c r="F8137" i="7"/>
  <c r="G8137" i="7" s="1"/>
  <c r="F8138" i="7"/>
  <c r="G8138" i="7" s="1"/>
  <c r="F8139" i="7"/>
  <c r="G8139" i="7" s="1"/>
  <c r="F8140" i="7"/>
  <c r="G8140" i="7" s="1"/>
  <c r="F8141" i="7"/>
  <c r="G8141" i="7" s="1"/>
  <c r="F8142" i="7"/>
  <c r="G8142" i="7" s="1"/>
  <c r="F8143" i="7"/>
  <c r="G8143" i="7" s="1"/>
  <c r="F8144" i="7"/>
  <c r="G8144" i="7" s="1"/>
  <c r="F8145" i="7"/>
  <c r="G8145" i="7" s="1"/>
  <c r="F8146" i="7"/>
  <c r="G8146" i="7" s="1"/>
  <c r="F8147" i="7"/>
  <c r="G8147" i="7" s="1"/>
  <c r="F8148" i="7"/>
  <c r="G8148" i="7" s="1"/>
  <c r="F8149" i="7"/>
  <c r="G8149" i="7" s="1"/>
  <c r="F8150" i="7"/>
  <c r="G8150" i="7" s="1"/>
  <c r="F8151" i="7"/>
  <c r="G8151" i="7" s="1"/>
  <c r="F8152" i="7"/>
  <c r="G8152" i="7" s="1"/>
  <c r="F8153" i="7"/>
  <c r="G8153" i="7" s="1"/>
  <c r="F8154" i="7"/>
  <c r="G8154" i="7" s="1"/>
  <c r="F8155" i="7"/>
  <c r="G8155" i="7" s="1"/>
  <c r="F8156" i="7"/>
  <c r="G8156" i="7" s="1"/>
  <c r="F8157" i="7"/>
  <c r="G8157" i="7" s="1"/>
  <c r="F8158" i="7"/>
  <c r="G8158" i="7" s="1"/>
  <c r="F8159" i="7"/>
  <c r="G8159" i="7" s="1"/>
  <c r="F8160" i="7"/>
  <c r="G8160" i="7" s="1"/>
  <c r="F8161" i="7"/>
  <c r="G8161" i="7" s="1"/>
  <c r="F8162" i="7"/>
  <c r="G8162" i="7" s="1"/>
  <c r="F8163" i="7"/>
  <c r="G8163" i="7" s="1"/>
  <c r="F8164" i="7"/>
  <c r="G8164" i="7" s="1"/>
  <c r="F8165" i="7"/>
  <c r="G8165" i="7" s="1"/>
  <c r="F8166" i="7"/>
  <c r="G8166" i="7" s="1"/>
  <c r="F8167" i="7"/>
  <c r="G8167" i="7" s="1"/>
  <c r="F8168" i="7"/>
  <c r="G8168" i="7" s="1"/>
  <c r="F8169" i="7"/>
  <c r="G8169" i="7" s="1"/>
  <c r="F8170" i="7"/>
  <c r="G8170" i="7" s="1"/>
  <c r="F8171" i="7"/>
  <c r="G8171" i="7" s="1"/>
  <c r="F8172" i="7"/>
  <c r="G8172" i="7" s="1"/>
  <c r="F8173" i="7"/>
  <c r="G8173" i="7" s="1"/>
  <c r="F8174" i="7"/>
  <c r="G8174" i="7" s="1"/>
  <c r="F8175" i="7"/>
  <c r="G8175" i="7" s="1"/>
  <c r="F8176" i="7"/>
  <c r="G8176" i="7" s="1"/>
  <c r="F8177" i="7"/>
  <c r="G8177" i="7" s="1"/>
  <c r="F8178" i="7"/>
  <c r="G8178" i="7" s="1"/>
  <c r="F8179" i="7"/>
  <c r="G8179" i="7" s="1"/>
  <c r="F8180" i="7"/>
  <c r="G8180" i="7" s="1"/>
  <c r="F8181" i="7"/>
  <c r="G8181" i="7" s="1"/>
  <c r="F8182" i="7"/>
  <c r="G8182" i="7" s="1"/>
  <c r="F8183" i="7"/>
  <c r="G8183" i="7" s="1"/>
  <c r="F8184" i="7"/>
  <c r="G8184" i="7" s="1"/>
  <c r="F8185" i="7"/>
  <c r="G8185" i="7" s="1"/>
  <c r="F8186" i="7"/>
  <c r="G8186" i="7" s="1"/>
  <c r="F8187" i="7"/>
  <c r="G8187" i="7" s="1"/>
  <c r="F8188" i="7"/>
  <c r="G8188" i="7" s="1"/>
  <c r="F8189" i="7"/>
  <c r="G8189" i="7" s="1"/>
  <c r="F8190" i="7"/>
  <c r="G8190" i="7" s="1"/>
  <c r="F8191" i="7"/>
  <c r="G8191" i="7" s="1"/>
  <c r="F8192" i="7"/>
  <c r="G8192" i="7" s="1"/>
  <c r="F8193" i="7"/>
  <c r="G8193" i="7" s="1"/>
  <c r="F8194" i="7"/>
  <c r="G8194" i="7" s="1"/>
  <c r="F8195" i="7"/>
  <c r="G8195" i="7" s="1"/>
  <c r="F8196" i="7"/>
  <c r="G8196" i="7" s="1"/>
  <c r="F8197" i="7"/>
  <c r="G8197" i="7" s="1"/>
  <c r="F8198" i="7"/>
  <c r="G8198" i="7" s="1"/>
  <c r="F8199" i="7"/>
  <c r="G8199" i="7" s="1"/>
  <c r="F8200" i="7"/>
  <c r="G8200" i="7" s="1"/>
  <c r="F8201" i="7"/>
  <c r="G8201" i="7" s="1"/>
  <c r="F8202" i="7"/>
  <c r="G8202" i="7" s="1"/>
  <c r="F8203" i="7"/>
  <c r="G8203" i="7" s="1"/>
  <c r="F8204" i="7"/>
  <c r="G8204" i="7" s="1"/>
  <c r="F8205" i="7"/>
  <c r="G8205" i="7" s="1"/>
  <c r="F8206" i="7"/>
  <c r="G8206" i="7" s="1"/>
  <c r="F8207" i="7"/>
  <c r="G8207" i="7" s="1"/>
  <c r="F8208" i="7"/>
  <c r="G8208" i="7" s="1"/>
  <c r="F8209" i="7"/>
  <c r="G8209" i="7" s="1"/>
  <c r="F8210" i="7"/>
  <c r="G8210" i="7" s="1"/>
  <c r="F8211" i="7"/>
  <c r="G8211" i="7" s="1"/>
  <c r="F8212" i="7"/>
  <c r="G8212" i="7" s="1"/>
  <c r="F8213" i="7"/>
  <c r="G8213" i="7" s="1"/>
  <c r="F8214" i="7"/>
  <c r="G8214" i="7" s="1"/>
  <c r="F8215" i="7"/>
  <c r="G8215" i="7" s="1"/>
  <c r="F8216" i="7"/>
  <c r="G8216" i="7" s="1"/>
  <c r="F8217" i="7"/>
  <c r="G8217" i="7" s="1"/>
  <c r="F8218" i="7"/>
  <c r="G8218" i="7" s="1"/>
  <c r="F8219" i="7"/>
  <c r="G8219" i="7" s="1"/>
  <c r="F8220" i="7"/>
  <c r="G8220" i="7" s="1"/>
  <c r="F8221" i="7"/>
  <c r="G8221" i="7" s="1"/>
  <c r="F8222" i="7"/>
  <c r="G8222" i="7" s="1"/>
  <c r="F8223" i="7"/>
  <c r="G8223" i="7" s="1"/>
  <c r="F8224" i="7"/>
  <c r="G8224" i="7" s="1"/>
  <c r="F8225" i="7"/>
  <c r="G8225" i="7" s="1"/>
  <c r="F8226" i="7"/>
  <c r="G8226" i="7" s="1"/>
  <c r="F8227" i="7"/>
  <c r="G8227" i="7" s="1"/>
  <c r="F8228" i="7"/>
  <c r="G8228" i="7" s="1"/>
  <c r="F8229" i="7"/>
  <c r="G8229" i="7" s="1"/>
  <c r="F8230" i="7"/>
  <c r="G8230" i="7" s="1"/>
  <c r="F8231" i="7"/>
  <c r="G8231" i="7" s="1"/>
  <c r="F8232" i="7"/>
  <c r="G8232" i="7" s="1"/>
  <c r="F8233" i="7"/>
  <c r="G8233" i="7" s="1"/>
  <c r="F8234" i="7"/>
  <c r="G8234" i="7" s="1"/>
  <c r="F8235" i="7"/>
  <c r="G8235" i="7" s="1"/>
  <c r="F8236" i="7"/>
  <c r="G8236" i="7" s="1"/>
  <c r="F8237" i="7"/>
  <c r="G8237" i="7" s="1"/>
  <c r="F8238" i="7"/>
  <c r="G8238" i="7" s="1"/>
  <c r="F8239" i="7"/>
  <c r="G8239" i="7" s="1"/>
  <c r="F8240" i="7"/>
  <c r="G8240" i="7" s="1"/>
  <c r="F8241" i="7"/>
  <c r="G8241" i="7" s="1"/>
  <c r="F8242" i="7"/>
  <c r="G8242" i="7" s="1"/>
  <c r="F8243" i="7"/>
  <c r="G8243" i="7" s="1"/>
  <c r="F8244" i="7"/>
  <c r="G8244" i="7" s="1"/>
  <c r="F8245" i="7"/>
  <c r="G8245" i="7" s="1"/>
  <c r="F8246" i="7"/>
  <c r="G8246" i="7" s="1"/>
  <c r="F8247" i="7"/>
  <c r="G8247" i="7" s="1"/>
  <c r="F8248" i="7"/>
  <c r="G8248" i="7" s="1"/>
  <c r="F8249" i="7"/>
  <c r="G8249" i="7" s="1"/>
  <c r="F8250" i="7"/>
  <c r="G8250" i="7" s="1"/>
  <c r="F8251" i="7"/>
  <c r="G8251" i="7" s="1"/>
  <c r="F8252" i="7"/>
  <c r="G8252" i="7" s="1"/>
  <c r="F8253" i="7"/>
  <c r="G8253" i="7" s="1"/>
  <c r="F8254" i="7"/>
  <c r="G8254" i="7" s="1"/>
  <c r="F8255" i="7"/>
  <c r="G8255" i="7" s="1"/>
  <c r="F8256" i="7"/>
  <c r="G8256" i="7" s="1"/>
  <c r="F8257" i="7"/>
  <c r="G8257" i="7" s="1"/>
  <c r="F8258" i="7"/>
  <c r="G8258" i="7" s="1"/>
  <c r="F8259" i="7"/>
  <c r="G8259" i="7" s="1"/>
  <c r="F8260" i="7"/>
  <c r="G8260" i="7" s="1"/>
  <c r="F8261" i="7"/>
  <c r="G8261" i="7" s="1"/>
  <c r="F8262" i="7"/>
  <c r="G8262" i="7" s="1"/>
  <c r="F8263" i="7"/>
  <c r="G8263" i="7" s="1"/>
  <c r="F8264" i="7"/>
  <c r="G8264" i="7" s="1"/>
  <c r="F8265" i="7"/>
  <c r="G8265" i="7" s="1"/>
  <c r="F8266" i="7"/>
  <c r="G8266" i="7" s="1"/>
  <c r="F8267" i="7"/>
  <c r="G8267" i="7" s="1"/>
  <c r="F8268" i="7"/>
  <c r="G8268" i="7" s="1"/>
  <c r="F8269" i="7"/>
  <c r="G8269" i="7" s="1"/>
  <c r="F8270" i="7"/>
  <c r="G8270" i="7" s="1"/>
  <c r="F8271" i="7"/>
  <c r="G8271" i="7" s="1"/>
  <c r="F8272" i="7"/>
  <c r="G8272" i="7" s="1"/>
  <c r="F8273" i="7"/>
  <c r="G8273" i="7" s="1"/>
  <c r="F8274" i="7"/>
  <c r="G8274" i="7" s="1"/>
  <c r="F8275" i="7"/>
  <c r="G8275" i="7" s="1"/>
  <c r="F8276" i="7"/>
  <c r="G8276" i="7" s="1"/>
  <c r="F8277" i="7"/>
  <c r="G8277" i="7" s="1"/>
  <c r="F8278" i="7"/>
  <c r="G8278" i="7" s="1"/>
  <c r="F8279" i="7"/>
  <c r="G8279" i="7" s="1"/>
  <c r="F8280" i="7"/>
  <c r="G8280" i="7" s="1"/>
  <c r="F8281" i="7"/>
  <c r="G8281" i="7" s="1"/>
  <c r="F8282" i="7"/>
  <c r="G8282" i="7" s="1"/>
  <c r="F8283" i="7"/>
  <c r="G8283" i="7" s="1"/>
  <c r="F8284" i="7"/>
  <c r="G8284" i="7" s="1"/>
  <c r="F8285" i="7"/>
  <c r="G8285" i="7" s="1"/>
  <c r="F8286" i="7"/>
  <c r="G8286" i="7" s="1"/>
  <c r="F8287" i="7"/>
  <c r="G8287" i="7" s="1"/>
  <c r="F8288" i="7"/>
  <c r="G8288" i="7" s="1"/>
  <c r="F8289" i="7"/>
  <c r="G8289" i="7" s="1"/>
  <c r="F8290" i="7"/>
  <c r="G8290" i="7" s="1"/>
  <c r="F8291" i="7"/>
  <c r="G8291" i="7" s="1"/>
  <c r="F8292" i="7"/>
  <c r="G8292" i="7" s="1"/>
  <c r="F8293" i="7"/>
  <c r="G8293" i="7" s="1"/>
  <c r="F8294" i="7"/>
  <c r="G8294" i="7" s="1"/>
  <c r="F8295" i="7"/>
  <c r="G8295" i="7" s="1"/>
  <c r="F8296" i="7"/>
  <c r="G8296" i="7" s="1"/>
  <c r="F8297" i="7"/>
  <c r="G8297" i="7" s="1"/>
  <c r="F8298" i="7"/>
  <c r="G8298" i="7" s="1"/>
  <c r="F8299" i="7"/>
  <c r="G8299" i="7" s="1"/>
  <c r="F8300" i="7"/>
  <c r="G8300" i="7" s="1"/>
  <c r="F8301" i="7"/>
  <c r="G8301" i="7" s="1"/>
  <c r="F8302" i="7"/>
  <c r="G8302" i="7" s="1"/>
  <c r="F8303" i="7"/>
  <c r="G8303" i="7" s="1"/>
  <c r="F8304" i="7"/>
  <c r="G8304" i="7" s="1"/>
  <c r="F8305" i="7"/>
  <c r="G8305" i="7" s="1"/>
  <c r="F8306" i="7"/>
  <c r="G8306" i="7" s="1"/>
  <c r="F8307" i="7"/>
  <c r="G8307" i="7" s="1"/>
  <c r="F8308" i="7"/>
  <c r="G8308" i="7" s="1"/>
  <c r="F8309" i="7"/>
  <c r="G8309" i="7" s="1"/>
  <c r="F8310" i="7"/>
  <c r="G8310" i="7" s="1"/>
  <c r="F8311" i="7"/>
  <c r="G8311" i="7" s="1"/>
  <c r="F8312" i="7"/>
  <c r="G8312" i="7" s="1"/>
  <c r="F8313" i="7"/>
  <c r="G8313" i="7" s="1"/>
  <c r="F8314" i="7"/>
  <c r="G8314" i="7" s="1"/>
  <c r="F8315" i="7"/>
  <c r="G8315" i="7" s="1"/>
  <c r="F8316" i="7"/>
  <c r="G8316" i="7" s="1"/>
  <c r="F8317" i="7"/>
  <c r="G8317" i="7" s="1"/>
  <c r="F8318" i="7"/>
  <c r="G8318" i="7" s="1"/>
  <c r="F8319" i="7"/>
  <c r="G8319" i="7" s="1"/>
  <c r="F8320" i="7"/>
  <c r="G8320" i="7" s="1"/>
  <c r="F8321" i="7"/>
  <c r="G8321" i="7" s="1"/>
  <c r="F8322" i="7"/>
  <c r="G8322" i="7" s="1"/>
  <c r="F8323" i="7"/>
  <c r="G8323" i="7" s="1"/>
  <c r="F8324" i="7"/>
  <c r="G8324" i="7" s="1"/>
  <c r="F8325" i="7"/>
  <c r="G8325" i="7" s="1"/>
  <c r="F8326" i="7"/>
  <c r="G8326" i="7" s="1"/>
  <c r="F8327" i="7"/>
  <c r="G8327" i="7" s="1"/>
  <c r="F8328" i="7"/>
  <c r="G8328" i="7" s="1"/>
  <c r="F8329" i="7"/>
  <c r="G8329" i="7" s="1"/>
  <c r="F8330" i="7"/>
  <c r="G8330" i="7" s="1"/>
  <c r="F8331" i="7"/>
  <c r="G8331" i="7" s="1"/>
  <c r="F8332" i="7"/>
  <c r="G8332" i="7" s="1"/>
  <c r="F8333" i="7"/>
  <c r="G8333" i="7" s="1"/>
  <c r="F8334" i="7"/>
  <c r="G8334" i="7" s="1"/>
  <c r="F8335" i="7"/>
  <c r="G8335" i="7" s="1"/>
  <c r="F8336" i="7"/>
  <c r="G8336" i="7" s="1"/>
  <c r="F8337" i="7"/>
  <c r="G8337" i="7" s="1"/>
  <c r="F8338" i="7"/>
  <c r="G8338" i="7" s="1"/>
  <c r="F8339" i="7"/>
  <c r="G8339" i="7" s="1"/>
  <c r="F8340" i="7"/>
  <c r="G8340" i="7" s="1"/>
  <c r="F8341" i="7"/>
  <c r="G8341" i="7" s="1"/>
  <c r="F8342" i="7"/>
  <c r="G8342" i="7" s="1"/>
  <c r="F8343" i="7"/>
  <c r="G8343" i="7" s="1"/>
  <c r="F8344" i="7"/>
  <c r="G8344" i="7" s="1"/>
  <c r="F8345" i="7"/>
  <c r="G8345" i="7" s="1"/>
  <c r="F8346" i="7"/>
  <c r="G8346" i="7" s="1"/>
  <c r="F8347" i="7"/>
  <c r="G8347" i="7" s="1"/>
  <c r="F8348" i="7"/>
  <c r="G8348" i="7" s="1"/>
  <c r="F8349" i="7"/>
  <c r="G8349" i="7" s="1"/>
  <c r="F8350" i="7"/>
  <c r="G8350" i="7" s="1"/>
  <c r="F8351" i="7"/>
  <c r="G8351" i="7" s="1"/>
  <c r="F8352" i="7"/>
  <c r="G8352" i="7" s="1"/>
  <c r="F8353" i="7"/>
  <c r="G8353" i="7" s="1"/>
  <c r="F8354" i="7"/>
  <c r="G8354" i="7" s="1"/>
  <c r="F8355" i="7"/>
  <c r="G8355" i="7" s="1"/>
  <c r="F8356" i="7"/>
  <c r="G8356" i="7" s="1"/>
  <c r="F8357" i="7"/>
  <c r="G8357" i="7" s="1"/>
  <c r="F8358" i="7"/>
  <c r="G8358" i="7" s="1"/>
  <c r="F8359" i="7"/>
  <c r="G8359" i="7" s="1"/>
  <c r="F8360" i="7"/>
  <c r="G8360" i="7" s="1"/>
  <c r="F8361" i="7"/>
  <c r="G8361" i="7" s="1"/>
  <c r="F8362" i="7"/>
  <c r="G8362" i="7" s="1"/>
  <c r="F8363" i="7"/>
  <c r="G8363" i="7" s="1"/>
  <c r="F8364" i="7"/>
  <c r="G8364" i="7" s="1"/>
  <c r="F8365" i="7"/>
  <c r="G8365" i="7" s="1"/>
  <c r="F8366" i="7"/>
  <c r="G8366" i="7" s="1"/>
  <c r="F8367" i="7"/>
  <c r="G8367" i="7" s="1"/>
  <c r="F8368" i="7"/>
  <c r="G8368" i="7" s="1"/>
  <c r="F8369" i="7"/>
  <c r="G8369" i="7" s="1"/>
  <c r="F8370" i="7"/>
  <c r="G8370" i="7" s="1"/>
  <c r="F8371" i="7"/>
  <c r="G8371" i="7" s="1"/>
  <c r="F8372" i="7"/>
  <c r="G8372" i="7" s="1"/>
  <c r="F8373" i="7"/>
  <c r="G8373" i="7" s="1"/>
  <c r="F8374" i="7"/>
  <c r="G8374" i="7" s="1"/>
  <c r="F8375" i="7"/>
  <c r="G8375" i="7" s="1"/>
  <c r="F8376" i="7"/>
  <c r="G8376" i="7" s="1"/>
  <c r="F8377" i="7"/>
  <c r="G8377" i="7" s="1"/>
  <c r="F8378" i="7"/>
  <c r="G8378" i="7" s="1"/>
  <c r="F8379" i="7"/>
  <c r="G8379" i="7" s="1"/>
  <c r="F8380" i="7"/>
  <c r="G8380" i="7" s="1"/>
  <c r="F8381" i="7"/>
  <c r="G8381" i="7" s="1"/>
  <c r="F8382" i="7"/>
  <c r="G8382" i="7" s="1"/>
  <c r="F8383" i="7"/>
  <c r="G8383" i="7" s="1"/>
  <c r="F8384" i="7"/>
  <c r="G8384" i="7" s="1"/>
  <c r="F8385" i="7"/>
  <c r="G8385" i="7" s="1"/>
  <c r="F8386" i="7"/>
  <c r="G8386" i="7" s="1"/>
  <c r="F8387" i="7"/>
  <c r="G8387" i="7" s="1"/>
  <c r="F8388" i="7"/>
  <c r="G8388" i="7" s="1"/>
  <c r="F8389" i="7"/>
  <c r="G8389" i="7" s="1"/>
  <c r="F8390" i="7"/>
  <c r="G8390" i="7" s="1"/>
  <c r="F8391" i="7"/>
  <c r="G8391" i="7" s="1"/>
  <c r="F8392" i="7"/>
  <c r="G8392" i="7" s="1"/>
  <c r="F8393" i="7"/>
  <c r="G8393" i="7" s="1"/>
  <c r="F8394" i="7"/>
  <c r="G8394" i="7" s="1"/>
  <c r="F8395" i="7"/>
  <c r="G8395" i="7" s="1"/>
  <c r="F8396" i="7"/>
  <c r="G8396" i="7" s="1"/>
  <c r="F8397" i="7"/>
  <c r="G8397" i="7" s="1"/>
  <c r="F8398" i="7"/>
  <c r="G8398" i="7" s="1"/>
  <c r="F8399" i="7"/>
  <c r="G8399" i="7" s="1"/>
  <c r="F8400" i="7"/>
  <c r="G8400" i="7" s="1"/>
  <c r="F8401" i="7"/>
  <c r="G8401" i="7" s="1"/>
  <c r="F8402" i="7"/>
  <c r="G8402" i="7" s="1"/>
  <c r="F8403" i="7"/>
  <c r="G8403" i="7" s="1"/>
  <c r="F8404" i="7"/>
  <c r="G8404" i="7" s="1"/>
  <c r="F8405" i="7"/>
  <c r="G8405" i="7" s="1"/>
  <c r="F8406" i="7"/>
  <c r="G8406" i="7" s="1"/>
  <c r="F8407" i="7"/>
  <c r="G8407" i="7" s="1"/>
  <c r="F8408" i="7"/>
  <c r="G8408" i="7" s="1"/>
  <c r="F8409" i="7"/>
  <c r="G8409" i="7" s="1"/>
  <c r="F8410" i="7"/>
  <c r="G8410" i="7" s="1"/>
  <c r="F8411" i="7"/>
  <c r="G8411" i="7" s="1"/>
  <c r="F8412" i="7"/>
  <c r="G8412" i="7" s="1"/>
  <c r="F8413" i="7"/>
  <c r="G8413" i="7" s="1"/>
  <c r="F8414" i="7"/>
  <c r="G8414" i="7" s="1"/>
  <c r="F8415" i="7"/>
  <c r="G8415" i="7" s="1"/>
  <c r="F8416" i="7"/>
  <c r="G8416" i="7" s="1"/>
  <c r="F8417" i="7"/>
  <c r="G8417" i="7" s="1"/>
  <c r="F8418" i="7"/>
  <c r="G8418" i="7" s="1"/>
  <c r="F8419" i="7"/>
  <c r="G8419" i="7" s="1"/>
  <c r="F8420" i="7"/>
  <c r="G8420" i="7" s="1"/>
  <c r="F8421" i="7"/>
  <c r="G8421" i="7" s="1"/>
  <c r="F8422" i="7"/>
  <c r="G8422" i="7" s="1"/>
  <c r="F8423" i="7"/>
  <c r="G8423" i="7" s="1"/>
  <c r="F8424" i="7"/>
  <c r="G8424" i="7" s="1"/>
  <c r="F8425" i="7"/>
  <c r="G8425" i="7" s="1"/>
  <c r="F8426" i="7"/>
  <c r="G8426" i="7" s="1"/>
  <c r="F8427" i="7"/>
  <c r="G8427" i="7" s="1"/>
  <c r="F8428" i="7"/>
  <c r="G8428" i="7" s="1"/>
  <c r="F8429" i="7"/>
  <c r="G8429" i="7" s="1"/>
  <c r="F8430" i="7"/>
  <c r="G8430" i="7" s="1"/>
  <c r="F8431" i="7"/>
  <c r="G8431" i="7" s="1"/>
  <c r="F8432" i="7"/>
  <c r="G8432" i="7" s="1"/>
  <c r="F8433" i="7"/>
  <c r="G8433" i="7" s="1"/>
  <c r="F8434" i="7"/>
  <c r="G8434" i="7" s="1"/>
  <c r="F8435" i="7"/>
  <c r="G8435" i="7" s="1"/>
  <c r="F8436" i="7"/>
  <c r="G8436" i="7" s="1"/>
  <c r="F8437" i="7"/>
  <c r="G8437" i="7" s="1"/>
  <c r="F8438" i="7"/>
  <c r="G8438" i="7" s="1"/>
  <c r="F8439" i="7"/>
  <c r="G8439" i="7" s="1"/>
  <c r="F8440" i="7"/>
  <c r="G8440" i="7" s="1"/>
  <c r="F8441" i="7"/>
  <c r="G8441" i="7" s="1"/>
  <c r="F8442" i="7"/>
  <c r="G8442" i="7" s="1"/>
  <c r="F8443" i="7"/>
  <c r="G8443" i="7" s="1"/>
  <c r="F8444" i="7"/>
  <c r="G8444" i="7" s="1"/>
  <c r="F8445" i="7"/>
  <c r="G8445" i="7" s="1"/>
  <c r="F8446" i="7"/>
  <c r="G8446" i="7" s="1"/>
  <c r="F8447" i="7"/>
  <c r="G8447" i="7" s="1"/>
  <c r="F8448" i="7"/>
  <c r="G8448" i="7" s="1"/>
  <c r="F8449" i="7"/>
  <c r="G8449" i="7" s="1"/>
  <c r="F8450" i="7"/>
  <c r="G8450" i="7" s="1"/>
  <c r="F8451" i="7"/>
  <c r="G8451" i="7" s="1"/>
  <c r="F8452" i="7"/>
  <c r="G8452" i="7" s="1"/>
  <c r="F8453" i="7"/>
  <c r="G8453" i="7" s="1"/>
  <c r="F8454" i="7"/>
  <c r="G8454" i="7" s="1"/>
  <c r="F8455" i="7"/>
  <c r="G8455" i="7" s="1"/>
  <c r="F8456" i="7"/>
  <c r="G8456" i="7" s="1"/>
  <c r="F8457" i="7"/>
  <c r="G8457" i="7" s="1"/>
  <c r="F8458" i="7"/>
  <c r="G8458" i="7" s="1"/>
  <c r="F8459" i="7"/>
  <c r="G8459" i="7" s="1"/>
  <c r="F8460" i="7"/>
  <c r="G8460" i="7" s="1"/>
  <c r="F8461" i="7"/>
  <c r="G8461" i="7" s="1"/>
  <c r="F8462" i="7"/>
  <c r="G8462" i="7" s="1"/>
  <c r="F8463" i="7"/>
  <c r="G8463" i="7" s="1"/>
  <c r="F8464" i="7"/>
  <c r="G8464" i="7" s="1"/>
  <c r="F8465" i="7"/>
  <c r="G8465" i="7" s="1"/>
  <c r="F8466" i="7"/>
  <c r="G8466" i="7" s="1"/>
  <c r="F8467" i="7"/>
  <c r="G8467" i="7" s="1"/>
  <c r="F8468" i="7"/>
  <c r="G8468" i="7" s="1"/>
  <c r="F8469" i="7"/>
  <c r="G8469" i="7" s="1"/>
  <c r="F8470" i="7"/>
  <c r="G8470" i="7" s="1"/>
  <c r="F8471" i="7"/>
  <c r="G8471" i="7" s="1"/>
  <c r="F8472" i="7"/>
  <c r="G8472" i="7" s="1"/>
  <c r="F8473" i="7"/>
  <c r="G8473" i="7" s="1"/>
  <c r="F8474" i="7"/>
  <c r="G8474" i="7" s="1"/>
  <c r="F8475" i="7"/>
  <c r="G8475" i="7" s="1"/>
  <c r="F8476" i="7"/>
  <c r="G8476" i="7" s="1"/>
  <c r="F8477" i="7"/>
  <c r="G8477" i="7" s="1"/>
  <c r="F8478" i="7"/>
  <c r="G8478" i="7" s="1"/>
  <c r="F8479" i="7"/>
  <c r="G8479" i="7" s="1"/>
  <c r="F8480" i="7"/>
  <c r="G8480" i="7" s="1"/>
  <c r="F8481" i="7"/>
  <c r="G8481" i="7" s="1"/>
  <c r="F8482" i="7"/>
  <c r="G8482" i="7" s="1"/>
  <c r="F8483" i="7"/>
  <c r="G8483" i="7" s="1"/>
  <c r="F8484" i="7"/>
  <c r="G8484" i="7" s="1"/>
  <c r="F8485" i="7"/>
  <c r="G8485" i="7" s="1"/>
  <c r="F8486" i="7"/>
  <c r="G8486" i="7" s="1"/>
  <c r="F8487" i="7"/>
  <c r="G8487" i="7" s="1"/>
  <c r="F8488" i="7"/>
  <c r="G8488" i="7" s="1"/>
  <c r="F8489" i="7"/>
  <c r="G8489" i="7" s="1"/>
  <c r="F8490" i="7"/>
  <c r="G8490" i="7" s="1"/>
  <c r="F8491" i="7"/>
  <c r="G8491" i="7" s="1"/>
  <c r="F8492" i="7"/>
  <c r="G8492" i="7" s="1"/>
  <c r="F8493" i="7"/>
  <c r="G8493" i="7" s="1"/>
  <c r="F8494" i="7"/>
  <c r="G8494" i="7" s="1"/>
  <c r="F8495" i="7"/>
  <c r="G8495" i="7" s="1"/>
  <c r="F8496" i="7"/>
  <c r="G8496" i="7" s="1"/>
  <c r="F8497" i="7"/>
  <c r="G8497" i="7" s="1"/>
  <c r="F8498" i="7"/>
  <c r="G8498" i="7" s="1"/>
  <c r="F8499" i="7"/>
  <c r="G8499" i="7" s="1"/>
  <c r="F8500" i="7"/>
  <c r="G8500" i="7" s="1"/>
  <c r="F8501" i="7"/>
  <c r="G8501" i="7" s="1"/>
  <c r="F8502" i="7"/>
  <c r="G8502" i="7" s="1"/>
  <c r="F8503" i="7"/>
  <c r="G8503" i="7" s="1"/>
  <c r="F8504" i="7"/>
  <c r="G8504" i="7" s="1"/>
  <c r="F8505" i="7"/>
  <c r="G8505" i="7" s="1"/>
  <c r="F8506" i="7"/>
  <c r="G8506" i="7" s="1"/>
  <c r="F8507" i="7"/>
  <c r="G8507" i="7" s="1"/>
  <c r="F8508" i="7"/>
  <c r="G8508" i="7" s="1"/>
  <c r="F8509" i="7"/>
  <c r="G8509" i="7" s="1"/>
  <c r="F8510" i="7"/>
  <c r="G8510" i="7" s="1"/>
  <c r="F8511" i="7"/>
  <c r="G8511" i="7" s="1"/>
  <c r="F8512" i="7"/>
  <c r="G8512" i="7" s="1"/>
  <c r="F8513" i="7"/>
  <c r="G8513" i="7" s="1"/>
  <c r="F8514" i="7"/>
  <c r="G8514" i="7" s="1"/>
  <c r="F8515" i="7"/>
  <c r="G8515" i="7" s="1"/>
  <c r="F8516" i="7"/>
  <c r="G8516" i="7" s="1"/>
  <c r="F8517" i="7"/>
  <c r="G8517" i="7" s="1"/>
  <c r="F8518" i="7"/>
  <c r="G8518" i="7" s="1"/>
  <c r="F8519" i="7"/>
  <c r="G8519" i="7" s="1"/>
  <c r="F8520" i="7"/>
  <c r="G8520" i="7" s="1"/>
  <c r="F8521" i="7"/>
  <c r="G8521" i="7" s="1"/>
  <c r="F8522" i="7"/>
  <c r="G8522" i="7" s="1"/>
  <c r="F8523" i="7"/>
  <c r="G8523" i="7" s="1"/>
  <c r="F8524" i="7"/>
  <c r="G8524" i="7" s="1"/>
  <c r="F8525" i="7"/>
  <c r="G8525" i="7" s="1"/>
  <c r="F8526" i="7"/>
  <c r="G8526" i="7" s="1"/>
  <c r="F8527" i="7"/>
  <c r="G8527" i="7" s="1"/>
  <c r="F8528" i="7"/>
  <c r="G8528" i="7" s="1"/>
  <c r="F8529" i="7"/>
  <c r="G8529" i="7" s="1"/>
  <c r="F8530" i="7"/>
  <c r="G8530" i="7" s="1"/>
  <c r="F8531" i="7"/>
  <c r="G8531" i="7" s="1"/>
  <c r="F8532" i="7"/>
  <c r="G8532" i="7" s="1"/>
  <c r="F8533" i="7"/>
  <c r="G8533" i="7" s="1"/>
  <c r="F8534" i="7"/>
  <c r="G8534" i="7" s="1"/>
  <c r="F8535" i="7"/>
  <c r="G8535" i="7" s="1"/>
  <c r="F8536" i="7"/>
  <c r="G8536" i="7" s="1"/>
  <c r="F8537" i="7"/>
  <c r="G8537" i="7" s="1"/>
  <c r="F8538" i="7"/>
  <c r="G8538" i="7" s="1"/>
  <c r="F8539" i="7"/>
  <c r="G8539" i="7" s="1"/>
  <c r="F8540" i="7"/>
  <c r="G8540" i="7" s="1"/>
  <c r="F8541" i="7"/>
  <c r="G8541" i="7" s="1"/>
  <c r="F8542" i="7"/>
  <c r="G8542" i="7" s="1"/>
  <c r="F8543" i="7"/>
  <c r="G8543" i="7" s="1"/>
  <c r="F8544" i="7"/>
  <c r="G8544" i="7" s="1"/>
  <c r="F8545" i="7"/>
  <c r="G8545" i="7" s="1"/>
  <c r="F8546" i="7"/>
  <c r="G8546" i="7" s="1"/>
  <c r="F8547" i="7"/>
  <c r="G8547" i="7" s="1"/>
  <c r="F8548" i="7"/>
  <c r="G8548" i="7" s="1"/>
  <c r="F8549" i="7"/>
  <c r="G8549" i="7" s="1"/>
  <c r="F8550" i="7"/>
  <c r="G8550" i="7" s="1"/>
  <c r="F8551" i="7"/>
  <c r="G8551" i="7" s="1"/>
  <c r="F8552" i="7"/>
  <c r="G8552" i="7" s="1"/>
  <c r="F8553" i="7"/>
  <c r="G8553" i="7" s="1"/>
  <c r="F8554" i="7"/>
  <c r="G8554" i="7" s="1"/>
  <c r="F8555" i="7"/>
  <c r="G8555" i="7" s="1"/>
  <c r="F8556" i="7"/>
  <c r="G8556" i="7" s="1"/>
  <c r="F8557" i="7"/>
  <c r="G8557" i="7" s="1"/>
  <c r="F8558" i="7"/>
  <c r="G8558" i="7" s="1"/>
  <c r="F8559" i="7"/>
  <c r="G8559" i="7" s="1"/>
  <c r="F8560" i="7"/>
  <c r="G8560" i="7" s="1"/>
  <c r="F8561" i="7"/>
  <c r="G8561" i="7" s="1"/>
  <c r="F8562" i="7"/>
  <c r="G8562" i="7" s="1"/>
  <c r="F8563" i="7"/>
  <c r="G8563" i="7" s="1"/>
  <c r="F8564" i="7"/>
  <c r="G8564" i="7" s="1"/>
  <c r="F8565" i="7"/>
  <c r="G8565" i="7" s="1"/>
  <c r="F8566" i="7"/>
  <c r="G8566" i="7" s="1"/>
  <c r="F8567" i="7"/>
  <c r="G8567" i="7" s="1"/>
  <c r="F8568" i="7"/>
  <c r="G8568" i="7" s="1"/>
  <c r="F8569" i="7"/>
  <c r="G8569" i="7" s="1"/>
  <c r="F8570" i="7"/>
  <c r="G8570" i="7" s="1"/>
  <c r="F8571" i="7"/>
  <c r="G8571" i="7" s="1"/>
  <c r="F8572" i="7"/>
  <c r="G8572" i="7" s="1"/>
  <c r="F8573" i="7"/>
  <c r="G8573" i="7" s="1"/>
  <c r="F8574" i="7"/>
  <c r="G8574" i="7" s="1"/>
  <c r="F8575" i="7"/>
  <c r="G8575" i="7" s="1"/>
  <c r="F8576" i="7"/>
  <c r="G8576" i="7" s="1"/>
  <c r="F8577" i="7"/>
  <c r="G8577" i="7" s="1"/>
  <c r="F8578" i="7"/>
  <c r="G8578" i="7" s="1"/>
  <c r="F8579" i="7"/>
  <c r="G8579" i="7" s="1"/>
  <c r="F8580" i="7"/>
  <c r="G8580" i="7" s="1"/>
  <c r="F8581" i="7"/>
  <c r="G8581" i="7" s="1"/>
  <c r="F8582" i="7"/>
  <c r="G8582" i="7" s="1"/>
  <c r="F8583" i="7"/>
  <c r="G8583" i="7" s="1"/>
  <c r="F8584" i="7"/>
  <c r="G8584" i="7" s="1"/>
  <c r="F8585" i="7"/>
  <c r="G8585" i="7" s="1"/>
  <c r="F8586" i="7"/>
  <c r="G8586" i="7" s="1"/>
  <c r="F8587" i="7"/>
  <c r="G8587" i="7" s="1"/>
  <c r="F8588" i="7"/>
  <c r="G8588" i="7" s="1"/>
  <c r="F8589" i="7"/>
  <c r="G8589" i="7" s="1"/>
  <c r="F8590" i="7"/>
  <c r="G8590" i="7" s="1"/>
  <c r="F8591" i="7"/>
  <c r="G8591" i="7" s="1"/>
  <c r="F8592" i="7"/>
  <c r="G8592" i="7" s="1"/>
  <c r="F8593" i="7"/>
  <c r="G8593" i="7" s="1"/>
  <c r="F8594" i="7"/>
  <c r="G8594" i="7" s="1"/>
  <c r="F8595" i="7"/>
  <c r="G8595" i="7" s="1"/>
  <c r="F8596" i="7"/>
  <c r="G8596" i="7" s="1"/>
  <c r="F8597" i="7"/>
  <c r="G8597" i="7" s="1"/>
  <c r="F8598" i="7"/>
  <c r="G8598" i="7" s="1"/>
  <c r="F8599" i="7"/>
  <c r="G8599" i="7" s="1"/>
  <c r="F8600" i="7"/>
  <c r="G8600" i="7" s="1"/>
  <c r="F8601" i="7"/>
  <c r="G8601" i="7" s="1"/>
  <c r="F8602" i="7"/>
  <c r="G8602" i="7" s="1"/>
  <c r="F8603" i="7"/>
  <c r="G8603" i="7" s="1"/>
  <c r="F8604" i="7"/>
  <c r="G8604" i="7" s="1"/>
  <c r="F8605" i="7"/>
  <c r="G8605" i="7" s="1"/>
  <c r="F8606" i="7"/>
  <c r="G8606" i="7" s="1"/>
  <c r="F8607" i="7"/>
  <c r="G8607" i="7" s="1"/>
  <c r="F8608" i="7"/>
  <c r="G8608" i="7" s="1"/>
  <c r="F8609" i="7"/>
  <c r="G8609" i="7" s="1"/>
  <c r="F8610" i="7"/>
  <c r="G8610" i="7" s="1"/>
  <c r="F8611" i="7"/>
  <c r="G8611" i="7" s="1"/>
  <c r="F8612" i="7"/>
  <c r="G8612" i="7" s="1"/>
  <c r="F8613" i="7"/>
  <c r="G8613" i="7" s="1"/>
  <c r="F8614" i="7"/>
  <c r="G8614" i="7" s="1"/>
  <c r="F8615" i="7"/>
  <c r="G8615" i="7" s="1"/>
  <c r="F8616" i="7"/>
  <c r="G8616" i="7" s="1"/>
  <c r="F8617" i="7"/>
  <c r="G8617" i="7" s="1"/>
  <c r="F8618" i="7"/>
  <c r="G8618" i="7" s="1"/>
  <c r="F8619" i="7"/>
  <c r="G8619" i="7" s="1"/>
  <c r="F8620" i="7"/>
  <c r="G8620" i="7" s="1"/>
  <c r="F8621" i="7"/>
  <c r="G8621" i="7" s="1"/>
  <c r="F8622" i="7"/>
  <c r="G8622" i="7" s="1"/>
  <c r="F8623" i="7"/>
  <c r="G8623" i="7" s="1"/>
  <c r="F8624" i="7"/>
  <c r="G8624" i="7" s="1"/>
  <c r="F8625" i="7"/>
  <c r="G8625" i="7" s="1"/>
  <c r="F8626" i="7"/>
  <c r="G8626" i="7" s="1"/>
  <c r="F8627" i="7"/>
  <c r="G8627" i="7" s="1"/>
  <c r="F8628" i="7"/>
  <c r="G8628" i="7" s="1"/>
  <c r="F8629" i="7"/>
  <c r="G8629" i="7" s="1"/>
  <c r="F8630" i="7"/>
  <c r="G8630" i="7" s="1"/>
  <c r="F8631" i="7"/>
  <c r="G8631" i="7" s="1"/>
  <c r="F8632" i="7"/>
  <c r="G8632" i="7" s="1"/>
  <c r="F8633" i="7"/>
  <c r="G8633" i="7" s="1"/>
  <c r="F8634" i="7"/>
  <c r="G8634" i="7" s="1"/>
  <c r="F8635" i="7"/>
  <c r="G8635" i="7" s="1"/>
  <c r="F8636" i="7"/>
  <c r="G8636" i="7" s="1"/>
  <c r="F8637" i="7"/>
  <c r="G8637" i="7" s="1"/>
  <c r="F8638" i="7"/>
  <c r="G8638" i="7" s="1"/>
  <c r="F8639" i="7"/>
  <c r="G8639" i="7" s="1"/>
  <c r="F8640" i="7"/>
  <c r="G8640" i="7" s="1"/>
  <c r="F8641" i="7"/>
  <c r="G8641" i="7" s="1"/>
  <c r="F8642" i="7"/>
  <c r="G8642" i="7" s="1"/>
  <c r="F8643" i="7"/>
  <c r="G8643" i="7" s="1"/>
  <c r="F8644" i="7"/>
  <c r="G8644" i="7" s="1"/>
  <c r="F8645" i="7"/>
  <c r="G8645" i="7" s="1"/>
  <c r="F8646" i="7"/>
  <c r="G8646" i="7" s="1"/>
  <c r="F8647" i="7"/>
  <c r="G8647" i="7" s="1"/>
  <c r="F8648" i="7"/>
  <c r="G8648" i="7" s="1"/>
  <c r="F8649" i="7"/>
  <c r="G8649" i="7" s="1"/>
  <c r="F8650" i="7"/>
  <c r="G8650" i="7" s="1"/>
  <c r="F8651" i="7"/>
  <c r="G8651" i="7" s="1"/>
  <c r="F8652" i="7"/>
  <c r="G8652" i="7" s="1"/>
  <c r="F8653" i="7"/>
  <c r="G8653" i="7" s="1"/>
  <c r="F8654" i="7"/>
  <c r="G8654" i="7" s="1"/>
  <c r="F8655" i="7"/>
  <c r="G8655" i="7" s="1"/>
  <c r="F8656" i="7"/>
  <c r="G8656" i="7" s="1"/>
  <c r="F8657" i="7"/>
  <c r="G8657" i="7" s="1"/>
  <c r="F8658" i="7"/>
  <c r="G8658" i="7" s="1"/>
  <c r="F8659" i="7"/>
  <c r="G8659" i="7" s="1"/>
  <c r="F8660" i="7"/>
  <c r="G8660" i="7" s="1"/>
  <c r="F8661" i="7"/>
  <c r="G8661" i="7" s="1"/>
  <c r="F8662" i="7"/>
  <c r="G8662" i="7" s="1"/>
  <c r="F8663" i="7"/>
  <c r="G8663" i="7" s="1"/>
  <c r="F8664" i="7"/>
  <c r="G8664" i="7" s="1"/>
  <c r="F8665" i="7"/>
  <c r="G8665" i="7" s="1"/>
  <c r="F8666" i="7"/>
  <c r="G8666" i="7" s="1"/>
  <c r="F8667" i="7"/>
  <c r="G8667" i="7" s="1"/>
  <c r="F8668" i="7"/>
  <c r="G8668" i="7" s="1"/>
  <c r="F8669" i="7"/>
  <c r="G8669" i="7" s="1"/>
  <c r="F8670" i="7"/>
  <c r="G8670" i="7" s="1"/>
  <c r="F8671" i="7"/>
  <c r="G8671" i="7" s="1"/>
  <c r="F8672" i="7"/>
  <c r="G8672" i="7" s="1"/>
  <c r="F8673" i="7"/>
  <c r="G8673" i="7" s="1"/>
  <c r="F8674" i="7"/>
  <c r="G8674" i="7" s="1"/>
  <c r="F8675" i="7"/>
  <c r="G8675" i="7" s="1"/>
  <c r="F8676" i="7"/>
  <c r="G8676" i="7" s="1"/>
  <c r="F8677" i="7"/>
  <c r="G8677" i="7" s="1"/>
  <c r="F8678" i="7"/>
  <c r="G8678" i="7" s="1"/>
  <c r="F8679" i="7"/>
  <c r="G8679" i="7" s="1"/>
  <c r="F8680" i="7"/>
  <c r="G8680" i="7" s="1"/>
  <c r="F8681" i="7"/>
  <c r="G8681" i="7" s="1"/>
  <c r="F8682" i="7"/>
  <c r="G8682" i="7" s="1"/>
  <c r="F8683" i="7"/>
  <c r="G8683" i="7" s="1"/>
  <c r="F8684" i="7"/>
  <c r="G8684" i="7" s="1"/>
  <c r="F8685" i="7"/>
  <c r="G8685" i="7" s="1"/>
  <c r="F8686" i="7"/>
  <c r="G8686" i="7" s="1"/>
  <c r="F8687" i="7"/>
  <c r="G8687" i="7" s="1"/>
  <c r="F8688" i="7"/>
  <c r="G8688" i="7" s="1"/>
  <c r="F8689" i="7"/>
  <c r="G8689" i="7" s="1"/>
  <c r="F8690" i="7"/>
  <c r="G8690" i="7" s="1"/>
  <c r="F8691" i="7"/>
  <c r="G8691" i="7" s="1"/>
  <c r="F8692" i="7"/>
  <c r="G8692" i="7" s="1"/>
  <c r="F8693" i="7"/>
  <c r="G8693" i="7" s="1"/>
  <c r="F8694" i="7"/>
  <c r="G8694" i="7" s="1"/>
  <c r="F8695" i="7"/>
  <c r="G8695" i="7" s="1"/>
  <c r="F8696" i="7"/>
  <c r="G8696" i="7" s="1"/>
  <c r="F8697" i="7"/>
  <c r="G8697" i="7" s="1"/>
  <c r="F8698" i="7"/>
  <c r="G8698" i="7" s="1"/>
  <c r="F8699" i="7"/>
  <c r="G8699" i="7" s="1"/>
  <c r="F8700" i="7"/>
  <c r="G8700" i="7" s="1"/>
  <c r="F8701" i="7"/>
  <c r="G8701" i="7" s="1"/>
  <c r="F8702" i="7"/>
  <c r="G8702" i="7" s="1"/>
  <c r="F8703" i="7"/>
  <c r="G8703" i="7" s="1"/>
  <c r="F8704" i="7"/>
  <c r="G8704" i="7" s="1"/>
  <c r="F8705" i="7"/>
  <c r="G8705" i="7" s="1"/>
  <c r="F8706" i="7"/>
  <c r="G8706" i="7" s="1"/>
  <c r="F8707" i="7"/>
  <c r="G8707" i="7" s="1"/>
  <c r="F8708" i="7"/>
  <c r="G8708" i="7" s="1"/>
  <c r="F8709" i="7"/>
  <c r="G8709" i="7" s="1"/>
  <c r="F8710" i="7"/>
  <c r="G8710" i="7" s="1"/>
  <c r="F8711" i="7"/>
  <c r="G8711" i="7" s="1"/>
  <c r="F8712" i="7"/>
  <c r="G8712" i="7" s="1"/>
  <c r="F8713" i="7"/>
  <c r="G8713" i="7" s="1"/>
  <c r="F8714" i="7"/>
  <c r="G8714" i="7" s="1"/>
  <c r="F8715" i="7"/>
  <c r="G8715" i="7" s="1"/>
  <c r="F8716" i="7"/>
  <c r="G8716" i="7" s="1"/>
  <c r="F8717" i="7"/>
  <c r="G8717" i="7" s="1"/>
  <c r="F8718" i="7"/>
  <c r="G8718" i="7" s="1"/>
  <c r="F8719" i="7"/>
  <c r="G8719" i="7" s="1"/>
  <c r="F8720" i="7"/>
  <c r="G8720" i="7" s="1"/>
  <c r="F8721" i="7"/>
  <c r="G8721" i="7" s="1"/>
  <c r="F8722" i="7"/>
  <c r="G8722" i="7" s="1"/>
  <c r="F8723" i="7"/>
  <c r="G8723" i="7" s="1"/>
  <c r="F8724" i="7"/>
  <c r="G8724" i="7" s="1"/>
  <c r="F8725" i="7"/>
  <c r="G8725" i="7" s="1"/>
  <c r="F8726" i="7"/>
  <c r="G8726" i="7" s="1"/>
  <c r="F8727" i="7"/>
  <c r="G8727" i="7" s="1"/>
  <c r="F8728" i="7"/>
  <c r="G8728" i="7" s="1"/>
  <c r="F8729" i="7"/>
  <c r="G8729" i="7" s="1"/>
  <c r="F8730" i="7"/>
  <c r="G8730" i="7" s="1"/>
  <c r="F8731" i="7"/>
  <c r="G8731" i="7" s="1"/>
  <c r="F8732" i="7"/>
  <c r="G8732" i="7" s="1"/>
  <c r="F8733" i="7"/>
  <c r="G8733" i="7" s="1"/>
  <c r="F8734" i="7"/>
  <c r="G8734" i="7" s="1"/>
  <c r="F8735" i="7"/>
  <c r="G8735" i="7" s="1"/>
  <c r="F8736" i="7"/>
  <c r="G8736" i="7" s="1"/>
  <c r="F8737" i="7"/>
  <c r="G8737" i="7" s="1"/>
  <c r="F8738" i="7"/>
  <c r="G8738" i="7" s="1"/>
  <c r="F8739" i="7"/>
  <c r="G8739" i="7" s="1"/>
  <c r="F8740" i="7"/>
  <c r="G8740" i="7" s="1"/>
  <c r="F8741" i="7"/>
  <c r="G8741" i="7" s="1"/>
  <c r="F8742" i="7"/>
  <c r="G8742" i="7" s="1"/>
  <c r="F8743" i="7"/>
  <c r="G8743" i="7" s="1"/>
  <c r="F8744" i="7"/>
  <c r="G8744" i="7" s="1"/>
  <c r="F8745" i="7"/>
  <c r="G8745" i="7" s="1"/>
  <c r="F8746" i="7"/>
  <c r="G8746" i="7" s="1"/>
  <c r="F8747" i="7"/>
  <c r="G8747" i="7" s="1"/>
  <c r="F8748" i="7"/>
  <c r="G8748" i="7" s="1"/>
  <c r="F8749" i="7"/>
  <c r="G8749" i="7" s="1"/>
  <c r="F8750" i="7"/>
  <c r="G8750" i="7" s="1"/>
  <c r="F8751" i="7"/>
  <c r="G8751" i="7" s="1"/>
  <c r="F8752" i="7"/>
  <c r="G8752" i="7" s="1"/>
  <c r="F8753" i="7"/>
  <c r="G8753" i="7" s="1"/>
  <c r="F8754" i="7"/>
  <c r="G8754" i="7" s="1"/>
  <c r="F8755" i="7"/>
  <c r="G8755" i="7" s="1"/>
  <c r="F8756" i="7"/>
  <c r="G8756" i="7" s="1"/>
  <c r="F8757" i="7"/>
  <c r="G8757" i="7" s="1"/>
  <c r="F8758" i="7"/>
  <c r="G8758" i="7" s="1"/>
  <c r="F8759" i="7"/>
  <c r="G8759" i="7" s="1"/>
  <c r="F8760" i="7"/>
  <c r="G8760" i="7" s="1"/>
  <c r="F8761" i="7"/>
  <c r="G8761" i="7" s="1"/>
  <c r="F8762" i="7"/>
  <c r="G8762" i="7" s="1"/>
  <c r="F8763" i="7"/>
  <c r="G8763" i="7" s="1"/>
  <c r="F8764" i="7"/>
  <c r="G8764" i="7" s="1"/>
  <c r="F8765" i="7"/>
  <c r="G8765" i="7" s="1"/>
  <c r="F8766" i="7"/>
  <c r="G8766" i="7" s="1"/>
  <c r="F8767" i="7"/>
  <c r="G8767" i="7" s="1"/>
  <c r="F8768" i="7"/>
  <c r="G8768" i="7" s="1"/>
  <c r="I10" i="2"/>
  <c r="J10" i="2" s="1"/>
  <c r="I11" i="2"/>
  <c r="J11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29" i="2"/>
  <c r="J29" i="2" s="1"/>
  <c r="I30" i="2"/>
  <c r="J30" i="2" s="1"/>
  <c r="I31" i="2"/>
  <c r="J31" i="2" s="1"/>
  <c r="I32" i="2"/>
  <c r="J32" i="2" s="1"/>
  <c r="I33" i="2"/>
  <c r="J33" i="2" s="1"/>
  <c r="I34" i="2"/>
  <c r="J34" i="2" s="1"/>
  <c r="I35" i="2"/>
  <c r="J35" i="2" s="1"/>
  <c r="I36" i="2"/>
  <c r="J36" i="2" s="1"/>
  <c r="I37" i="2"/>
  <c r="J37" i="2" s="1"/>
  <c r="I38" i="2"/>
  <c r="J38" i="2" s="1"/>
  <c r="I39" i="2"/>
  <c r="J39" i="2" s="1"/>
  <c r="I40" i="2"/>
  <c r="J40" i="2" s="1"/>
  <c r="I41" i="2"/>
  <c r="J41" i="2" s="1"/>
  <c r="I42" i="2"/>
  <c r="J42" i="2" s="1"/>
  <c r="I43" i="2"/>
  <c r="J43" i="2" s="1"/>
  <c r="I44" i="2"/>
  <c r="J44" i="2" s="1"/>
  <c r="I45" i="2"/>
  <c r="J45" i="2" s="1"/>
  <c r="I46" i="2"/>
  <c r="J46" i="2" s="1"/>
  <c r="I47" i="2"/>
  <c r="J47" i="2" s="1"/>
  <c r="I48" i="2"/>
  <c r="J48" i="2" s="1"/>
  <c r="I49" i="2"/>
  <c r="J49" i="2" s="1"/>
  <c r="I50" i="2"/>
  <c r="J50" i="2" s="1"/>
  <c r="I51" i="2"/>
  <c r="J51" i="2" s="1"/>
  <c r="I52" i="2"/>
  <c r="J52" i="2" s="1"/>
  <c r="I53" i="2"/>
  <c r="J53" i="2" s="1"/>
  <c r="I54" i="2"/>
  <c r="J54" i="2" s="1"/>
  <c r="I55" i="2"/>
  <c r="J55" i="2" s="1"/>
  <c r="I56" i="2"/>
  <c r="J56" i="2" s="1"/>
  <c r="I57" i="2"/>
  <c r="J57" i="2" s="1"/>
  <c r="I58" i="2"/>
  <c r="J58" i="2" s="1"/>
  <c r="I59" i="2"/>
  <c r="J59" i="2" s="1"/>
  <c r="I60" i="2"/>
  <c r="J60" i="2" s="1"/>
  <c r="I61" i="2"/>
  <c r="J61" i="2" s="1"/>
  <c r="I62" i="2"/>
  <c r="J62" i="2" s="1"/>
  <c r="I63" i="2"/>
  <c r="J63" i="2" s="1"/>
  <c r="I64" i="2"/>
  <c r="J64" i="2" s="1"/>
  <c r="I65" i="2"/>
  <c r="J65" i="2" s="1"/>
  <c r="I66" i="2"/>
  <c r="J66" i="2" s="1"/>
  <c r="I67" i="2"/>
  <c r="J67" i="2" s="1"/>
  <c r="I68" i="2"/>
  <c r="J68" i="2" s="1"/>
  <c r="I69" i="2"/>
  <c r="J69" i="2" s="1"/>
  <c r="I70" i="2"/>
  <c r="J70" i="2" s="1"/>
  <c r="I71" i="2"/>
  <c r="J71" i="2" s="1"/>
  <c r="I72" i="2"/>
  <c r="J72" i="2" s="1"/>
  <c r="I73" i="2"/>
  <c r="J73" i="2" s="1"/>
  <c r="I74" i="2"/>
  <c r="J74" i="2" s="1"/>
  <c r="I75" i="2"/>
  <c r="J75" i="2" s="1"/>
  <c r="I76" i="2"/>
  <c r="J76" i="2" s="1"/>
  <c r="I77" i="2"/>
  <c r="J77" i="2" s="1"/>
  <c r="I78" i="2"/>
  <c r="J78" i="2" s="1"/>
  <c r="I79" i="2"/>
  <c r="J79" i="2" s="1"/>
  <c r="I80" i="2"/>
  <c r="J80" i="2" s="1"/>
  <c r="I81" i="2"/>
  <c r="J81" i="2" s="1"/>
  <c r="I82" i="2"/>
  <c r="J82" i="2" s="1"/>
  <c r="I83" i="2"/>
  <c r="J83" i="2" s="1"/>
  <c r="I84" i="2"/>
  <c r="J84" i="2" s="1"/>
  <c r="I85" i="2"/>
  <c r="J85" i="2" s="1"/>
  <c r="I86" i="2"/>
  <c r="J86" i="2" s="1"/>
  <c r="I87" i="2"/>
  <c r="J87" i="2" s="1"/>
  <c r="I88" i="2"/>
  <c r="J88" i="2" s="1"/>
  <c r="I89" i="2"/>
  <c r="J89" i="2" s="1"/>
  <c r="I90" i="2"/>
  <c r="J90" i="2" s="1"/>
  <c r="I91" i="2"/>
  <c r="J91" i="2" s="1"/>
  <c r="I92" i="2"/>
  <c r="J92" i="2" s="1"/>
  <c r="I93" i="2"/>
  <c r="J93" i="2" s="1"/>
  <c r="I94" i="2"/>
  <c r="J94" i="2" s="1"/>
  <c r="I95" i="2"/>
  <c r="J95" i="2" s="1"/>
  <c r="I96" i="2"/>
  <c r="J96" i="2" s="1"/>
  <c r="I97" i="2"/>
  <c r="J97" i="2" s="1"/>
  <c r="I98" i="2"/>
  <c r="J98" i="2" s="1"/>
  <c r="I99" i="2"/>
  <c r="J99" i="2" s="1"/>
  <c r="I100" i="2"/>
  <c r="J100" i="2" s="1"/>
  <c r="I101" i="2"/>
  <c r="J101" i="2" s="1"/>
  <c r="I102" i="2"/>
  <c r="J102" i="2" s="1"/>
  <c r="I103" i="2"/>
  <c r="J103" i="2" s="1"/>
  <c r="I104" i="2"/>
  <c r="J104" i="2" s="1"/>
  <c r="I105" i="2"/>
  <c r="J105" i="2" s="1"/>
  <c r="I106" i="2"/>
  <c r="J106" i="2" s="1"/>
  <c r="I107" i="2"/>
  <c r="J107" i="2" s="1"/>
  <c r="I108" i="2"/>
  <c r="J108" i="2" s="1"/>
  <c r="I109" i="2"/>
  <c r="J109" i="2" s="1"/>
  <c r="I110" i="2"/>
  <c r="J110" i="2" s="1"/>
  <c r="I111" i="2"/>
  <c r="J111" i="2" s="1"/>
  <c r="I112" i="2"/>
  <c r="J112" i="2" s="1"/>
  <c r="I113" i="2"/>
  <c r="J113" i="2" s="1"/>
  <c r="I114" i="2"/>
  <c r="J114" i="2" s="1"/>
  <c r="I115" i="2"/>
  <c r="J115" i="2" s="1"/>
  <c r="I116" i="2"/>
  <c r="J116" i="2" s="1"/>
  <c r="I117" i="2"/>
  <c r="J117" i="2" s="1"/>
  <c r="I118" i="2"/>
  <c r="J118" i="2" s="1"/>
  <c r="I119" i="2"/>
  <c r="J119" i="2" s="1"/>
  <c r="I120" i="2"/>
  <c r="J120" i="2" s="1"/>
  <c r="I121" i="2"/>
  <c r="J121" i="2" s="1"/>
  <c r="I122" i="2"/>
  <c r="J122" i="2" s="1"/>
  <c r="I123" i="2"/>
  <c r="J123" i="2" s="1"/>
  <c r="I124" i="2"/>
  <c r="J124" i="2" s="1"/>
  <c r="I125" i="2"/>
  <c r="J125" i="2" s="1"/>
  <c r="I126" i="2"/>
  <c r="J126" i="2" s="1"/>
  <c r="I127" i="2"/>
  <c r="J127" i="2" s="1"/>
  <c r="I128" i="2"/>
  <c r="J128" i="2" s="1"/>
  <c r="I129" i="2"/>
  <c r="J129" i="2" s="1"/>
  <c r="I130" i="2"/>
  <c r="J130" i="2" s="1"/>
  <c r="I131" i="2"/>
  <c r="J131" i="2" s="1"/>
  <c r="I132" i="2"/>
  <c r="J132" i="2" s="1"/>
  <c r="I133" i="2"/>
  <c r="J133" i="2" s="1"/>
  <c r="I134" i="2"/>
  <c r="J134" i="2" s="1"/>
  <c r="I135" i="2"/>
  <c r="J135" i="2" s="1"/>
  <c r="I136" i="2"/>
  <c r="J136" i="2" s="1"/>
  <c r="I137" i="2"/>
  <c r="J137" i="2" s="1"/>
  <c r="I138" i="2"/>
  <c r="J138" i="2" s="1"/>
  <c r="I139" i="2"/>
  <c r="J139" i="2" s="1"/>
  <c r="I140" i="2"/>
  <c r="J140" i="2" s="1"/>
  <c r="I141" i="2"/>
  <c r="J141" i="2" s="1"/>
  <c r="I142" i="2"/>
  <c r="J142" i="2" s="1"/>
  <c r="I143" i="2"/>
  <c r="J143" i="2" s="1"/>
  <c r="I144" i="2"/>
  <c r="J144" i="2" s="1"/>
  <c r="I145" i="2"/>
  <c r="J145" i="2" s="1"/>
  <c r="I146" i="2"/>
  <c r="J146" i="2" s="1"/>
  <c r="I147" i="2"/>
  <c r="J147" i="2" s="1"/>
  <c r="I148" i="2"/>
  <c r="J148" i="2" s="1"/>
  <c r="I149" i="2"/>
  <c r="J149" i="2" s="1"/>
  <c r="I150" i="2"/>
  <c r="J150" i="2" s="1"/>
  <c r="I151" i="2"/>
  <c r="J151" i="2" s="1"/>
  <c r="I152" i="2"/>
  <c r="J152" i="2" s="1"/>
  <c r="I153" i="2"/>
  <c r="J153" i="2" s="1"/>
  <c r="I154" i="2"/>
  <c r="J154" i="2" s="1"/>
  <c r="I155" i="2"/>
  <c r="J155" i="2" s="1"/>
  <c r="I156" i="2"/>
  <c r="J156" i="2" s="1"/>
  <c r="I157" i="2"/>
  <c r="J157" i="2" s="1"/>
  <c r="I158" i="2"/>
  <c r="J158" i="2" s="1"/>
  <c r="I159" i="2"/>
  <c r="J159" i="2" s="1"/>
  <c r="I160" i="2"/>
  <c r="J160" i="2" s="1"/>
  <c r="I161" i="2"/>
  <c r="J161" i="2" s="1"/>
  <c r="I162" i="2"/>
  <c r="J162" i="2" s="1"/>
  <c r="I163" i="2"/>
  <c r="J163" i="2" s="1"/>
  <c r="I164" i="2"/>
  <c r="J164" i="2" s="1"/>
  <c r="I165" i="2"/>
  <c r="J165" i="2" s="1"/>
  <c r="I166" i="2"/>
  <c r="J166" i="2" s="1"/>
  <c r="I167" i="2"/>
  <c r="J167" i="2" s="1"/>
  <c r="I168" i="2"/>
  <c r="J168" i="2" s="1"/>
  <c r="I169" i="2"/>
  <c r="J169" i="2" s="1"/>
  <c r="I170" i="2"/>
  <c r="J170" i="2" s="1"/>
  <c r="I171" i="2"/>
  <c r="J171" i="2" s="1"/>
  <c r="I172" i="2"/>
  <c r="J172" i="2" s="1"/>
  <c r="I173" i="2"/>
  <c r="J173" i="2" s="1"/>
  <c r="I174" i="2"/>
  <c r="J174" i="2" s="1"/>
  <c r="I175" i="2"/>
  <c r="J175" i="2" s="1"/>
  <c r="I176" i="2"/>
  <c r="J176" i="2" s="1"/>
  <c r="I177" i="2"/>
  <c r="J177" i="2" s="1"/>
  <c r="I178" i="2"/>
  <c r="J178" i="2" s="1"/>
  <c r="I179" i="2"/>
  <c r="J179" i="2" s="1"/>
  <c r="I180" i="2"/>
  <c r="J180" i="2" s="1"/>
  <c r="I181" i="2"/>
  <c r="J181" i="2" s="1"/>
  <c r="I182" i="2"/>
  <c r="J182" i="2" s="1"/>
  <c r="I183" i="2"/>
  <c r="J183" i="2" s="1"/>
  <c r="I184" i="2"/>
  <c r="J184" i="2" s="1"/>
  <c r="I185" i="2"/>
  <c r="J185" i="2" s="1"/>
  <c r="I186" i="2"/>
  <c r="J186" i="2" s="1"/>
  <c r="I187" i="2"/>
  <c r="J187" i="2" s="1"/>
  <c r="I188" i="2"/>
  <c r="J188" i="2" s="1"/>
  <c r="I189" i="2"/>
  <c r="J189" i="2" s="1"/>
  <c r="I190" i="2"/>
  <c r="J190" i="2" s="1"/>
  <c r="I191" i="2"/>
  <c r="J191" i="2" s="1"/>
  <c r="I192" i="2"/>
  <c r="J192" i="2" s="1"/>
  <c r="I193" i="2"/>
  <c r="J193" i="2" s="1"/>
  <c r="I194" i="2"/>
  <c r="J194" i="2" s="1"/>
  <c r="I195" i="2"/>
  <c r="J195" i="2" s="1"/>
  <c r="I196" i="2"/>
  <c r="J196" i="2" s="1"/>
  <c r="I197" i="2"/>
  <c r="J197" i="2" s="1"/>
  <c r="I198" i="2"/>
  <c r="J198" i="2" s="1"/>
  <c r="I199" i="2"/>
  <c r="J199" i="2" s="1"/>
  <c r="I200" i="2"/>
  <c r="J200" i="2" s="1"/>
  <c r="I201" i="2"/>
  <c r="J201" i="2" s="1"/>
  <c r="I202" i="2"/>
  <c r="J202" i="2" s="1"/>
  <c r="I203" i="2"/>
  <c r="J203" i="2" s="1"/>
  <c r="I204" i="2"/>
  <c r="J204" i="2" s="1"/>
  <c r="I205" i="2"/>
  <c r="J205" i="2" s="1"/>
  <c r="I206" i="2"/>
  <c r="J206" i="2" s="1"/>
  <c r="I207" i="2"/>
  <c r="J207" i="2" s="1"/>
  <c r="I208" i="2"/>
  <c r="J208" i="2" s="1"/>
  <c r="I209" i="2"/>
  <c r="J209" i="2" s="1"/>
  <c r="I210" i="2"/>
  <c r="J210" i="2" s="1"/>
  <c r="I211" i="2"/>
  <c r="J211" i="2" s="1"/>
  <c r="I212" i="2"/>
  <c r="J212" i="2" s="1"/>
  <c r="I213" i="2"/>
  <c r="J213" i="2" s="1"/>
  <c r="I214" i="2"/>
  <c r="J214" i="2" s="1"/>
  <c r="I215" i="2"/>
  <c r="J215" i="2" s="1"/>
  <c r="I216" i="2"/>
  <c r="J216" i="2" s="1"/>
  <c r="I217" i="2"/>
  <c r="J217" i="2" s="1"/>
  <c r="I218" i="2"/>
  <c r="J218" i="2" s="1"/>
  <c r="I219" i="2"/>
  <c r="J219" i="2" s="1"/>
  <c r="I220" i="2"/>
  <c r="J220" i="2" s="1"/>
  <c r="I221" i="2"/>
  <c r="J221" i="2" s="1"/>
  <c r="I222" i="2"/>
  <c r="J222" i="2" s="1"/>
  <c r="I223" i="2"/>
  <c r="J223" i="2" s="1"/>
  <c r="I224" i="2"/>
  <c r="J224" i="2" s="1"/>
  <c r="I225" i="2"/>
  <c r="J225" i="2" s="1"/>
  <c r="I226" i="2"/>
  <c r="J226" i="2" s="1"/>
  <c r="I227" i="2"/>
  <c r="J227" i="2" s="1"/>
  <c r="I228" i="2"/>
  <c r="J228" i="2" s="1"/>
  <c r="I229" i="2"/>
  <c r="J229" i="2" s="1"/>
  <c r="I230" i="2"/>
  <c r="J230" i="2" s="1"/>
  <c r="I231" i="2"/>
  <c r="J231" i="2" s="1"/>
  <c r="I232" i="2"/>
  <c r="J232" i="2" s="1"/>
  <c r="I233" i="2"/>
  <c r="J233" i="2" s="1"/>
  <c r="I234" i="2"/>
  <c r="J234" i="2" s="1"/>
  <c r="I235" i="2"/>
  <c r="J235" i="2" s="1"/>
  <c r="I236" i="2"/>
  <c r="J236" i="2" s="1"/>
  <c r="I237" i="2"/>
  <c r="J237" i="2" s="1"/>
  <c r="I238" i="2"/>
  <c r="J238" i="2" s="1"/>
  <c r="I239" i="2"/>
  <c r="J239" i="2" s="1"/>
  <c r="I240" i="2"/>
  <c r="J240" i="2" s="1"/>
  <c r="I241" i="2"/>
  <c r="J241" i="2" s="1"/>
  <c r="I242" i="2"/>
  <c r="J242" i="2" s="1"/>
  <c r="I243" i="2"/>
  <c r="J243" i="2" s="1"/>
  <c r="I244" i="2"/>
  <c r="J244" i="2" s="1"/>
  <c r="I245" i="2"/>
  <c r="J245" i="2" s="1"/>
  <c r="I246" i="2"/>
  <c r="J246" i="2" s="1"/>
  <c r="I247" i="2"/>
  <c r="J247" i="2" s="1"/>
  <c r="I248" i="2"/>
  <c r="J248" i="2" s="1"/>
  <c r="I249" i="2"/>
  <c r="J249" i="2" s="1"/>
  <c r="I250" i="2"/>
  <c r="J250" i="2" s="1"/>
  <c r="I251" i="2"/>
  <c r="J251" i="2" s="1"/>
  <c r="I252" i="2"/>
  <c r="J252" i="2" s="1"/>
  <c r="I253" i="2"/>
  <c r="J253" i="2" s="1"/>
  <c r="I254" i="2"/>
  <c r="J254" i="2" s="1"/>
  <c r="I255" i="2"/>
  <c r="J255" i="2" s="1"/>
  <c r="I256" i="2"/>
  <c r="J256" i="2" s="1"/>
  <c r="I257" i="2"/>
  <c r="J257" i="2" s="1"/>
  <c r="I258" i="2"/>
  <c r="J258" i="2" s="1"/>
  <c r="I259" i="2"/>
  <c r="J259" i="2" s="1"/>
  <c r="I260" i="2"/>
  <c r="J260" i="2" s="1"/>
  <c r="I261" i="2"/>
  <c r="J261" i="2" s="1"/>
  <c r="I262" i="2"/>
  <c r="J262" i="2" s="1"/>
  <c r="I263" i="2"/>
  <c r="J263" i="2" s="1"/>
  <c r="I264" i="2"/>
  <c r="J264" i="2" s="1"/>
  <c r="I265" i="2"/>
  <c r="J265" i="2" s="1"/>
  <c r="I266" i="2"/>
  <c r="J266" i="2" s="1"/>
  <c r="I267" i="2"/>
  <c r="J267" i="2" s="1"/>
  <c r="I268" i="2"/>
  <c r="J268" i="2" s="1"/>
  <c r="I269" i="2"/>
  <c r="J269" i="2" s="1"/>
  <c r="I270" i="2"/>
  <c r="J270" i="2" s="1"/>
  <c r="I271" i="2"/>
  <c r="J271" i="2" s="1"/>
  <c r="I272" i="2"/>
  <c r="J272" i="2" s="1"/>
  <c r="I273" i="2"/>
  <c r="J273" i="2" s="1"/>
  <c r="I274" i="2"/>
  <c r="J274" i="2" s="1"/>
  <c r="I275" i="2"/>
  <c r="J275" i="2" s="1"/>
  <c r="I276" i="2"/>
  <c r="J276" i="2" s="1"/>
  <c r="I277" i="2"/>
  <c r="J277" i="2" s="1"/>
  <c r="I278" i="2"/>
  <c r="J278" i="2" s="1"/>
  <c r="I279" i="2"/>
  <c r="J279" i="2" s="1"/>
  <c r="I280" i="2"/>
  <c r="J280" i="2" s="1"/>
  <c r="I281" i="2"/>
  <c r="J281" i="2" s="1"/>
  <c r="I282" i="2"/>
  <c r="J282" i="2" s="1"/>
  <c r="I283" i="2"/>
  <c r="J283" i="2" s="1"/>
  <c r="I284" i="2"/>
  <c r="J284" i="2" s="1"/>
  <c r="I285" i="2"/>
  <c r="J285" i="2" s="1"/>
  <c r="I286" i="2"/>
  <c r="J286" i="2" s="1"/>
  <c r="I287" i="2"/>
  <c r="J287" i="2" s="1"/>
  <c r="I288" i="2"/>
  <c r="J288" i="2" s="1"/>
  <c r="I289" i="2"/>
  <c r="J289" i="2" s="1"/>
  <c r="I290" i="2"/>
  <c r="J290" i="2" s="1"/>
  <c r="I291" i="2"/>
  <c r="J291" i="2" s="1"/>
  <c r="I292" i="2"/>
  <c r="J292" i="2" s="1"/>
  <c r="I293" i="2"/>
  <c r="J293" i="2" s="1"/>
  <c r="I294" i="2"/>
  <c r="J294" i="2" s="1"/>
  <c r="I295" i="2"/>
  <c r="J295" i="2" s="1"/>
  <c r="I296" i="2"/>
  <c r="J296" i="2" s="1"/>
  <c r="I297" i="2"/>
  <c r="J297" i="2" s="1"/>
  <c r="I298" i="2"/>
  <c r="J298" i="2" s="1"/>
  <c r="I299" i="2"/>
  <c r="J299" i="2" s="1"/>
  <c r="I300" i="2"/>
  <c r="J300" i="2" s="1"/>
  <c r="I301" i="2"/>
  <c r="J301" i="2" s="1"/>
  <c r="I302" i="2"/>
  <c r="J302" i="2" s="1"/>
  <c r="I303" i="2"/>
  <c r="J303" i="2" s="1"/>
  <c r="I304" i="2"/>
  <c r="J304" i="2" s="1"/>
  <c r="I305" i="2"/>
  <c r="J305" i="2" s="1"/>
  <c r="I306" i="2"/>
  <c r="J306" i="2" s="1"/>
  <c r="I307" i="2"/>
  <c r="J307" i="2" s="1"/>
  <c r="I308" i="2"/>
  <c r="J308" i="2" s="1"/>
  <c r="I309" i="2"/>
  <c r="J309" i="2" s="1"/>
  <c r="I310" i="2"/>
  <c r="J310" i="2" s="1"/>
  <c r="I311" i="2"/>
  <c r="J311" i="2" s="1"/>
  <c r="I312" i="2"/>
  <c r="J312" i="2" s="1"/>
  <c r="I313" i="2"/>
  <c r="J313" i="2" s="1"/>
  <c r="I314" i="2"/>
  <c r="J314" i="2" s="1"/>
  <c r="I315" i="2"/>
  <c r="J315" i="2" s="1"/>
  <c r="I316" i="2"/>
  <c r="J316" i="2" s="1"/>
  <c r="I317" i="2"/>
  <c r="J317" i="2" s="1"/>
  <c r="I318" i="2"/>
  <c r="J318" i="2" s="1"/>
  <c r="I319" i="2"/>
  <c r="J319" i="2" s="1"/>
  <c r="I320" i="2"/>
  <c r="J320" i="2" s="1"/>
  <c r="I321" i="2"/>
  <c r="J321" i="2" s="1"/>
  <c r="I322" i="2"/>
  <c r="J322" i="2" s="1"/>
  <c r="I323" i="2"/>
  <c r="J323" i="2" s="1"/>
  <c r="I324" i="2"/>
  <c r="J324" i="2" s="1"/>
  <c r="I325" i="2"/>
  <c r="J325" i="2" s="1"/>
  <c r="I326" i="2"/>
  <c r="J326" i="2" s="1"/>
  <c r="I327" i="2"/>
  <c r="J327" i="2" s="1"/>
  <c r="I328" i="2"/>
  <c r="J328" i="2" s="1"/>
  <c r="I329" i="2"/>
  <c r="J329" i="2" s="1"/>
  <c r="I330" i="2"/>
  <c r="J330" i="2" s="1"/>
  <c r="I331" i="2"/>
  <c r="J331" i="2" s="1"/>
  <c r="I332" i="2"/>
  <c r="J332" i="2" s="1"/>
  <c r="I333" i="2"/>
  <c r="J333" i="2" s="1"/>
  <c r="I334" i="2"/>
  <c r="J334" i="2" s="1"/>
  <c r="I335" i="2"/>
  <c r="J335" i="2" s="1"/>
  <c r="I336" i="2"/>
  <c r="J336" i="2" s="1"/>
  <c r="I337" i="2"/>
  <c r="J337" i="2" s="1"/>
  <c r="I338" i="2"/>
  <c r="J338" i="2" s="1"/>
  <c r="I339" i="2"/>
  <c r="J339" i="2" s="1"/>
  <c r="I340" i="2"/>
  <c r="J340" i="2" s="1"/>
  <c r="I341" i="2"/>
  <c r="J341" i="2" s="1"/>
  <c r="I342" i="2"/>
  <c r="J342" i="2" s="1"/>
  <c r="I343" i="2"/>
  <c r="J343" i="2" s="1"/>
  <c r="I344" i="2"/>
  <c r="J344" i="2" s="1"/>
  <c r="I345" i="2"/>
  <c r="J345" i="2" s="1"/>
  <c r="I346" i="2"/>
  <c r="J346" i="2" s="1"/>
  <c r="I347" i="2"/>
  <c r="J347" i="2" s="1"/>
  <c r="I348" i="2"/>
  <c r="J348" i="2" s="1"/>
  <c r="I349" i="2"/>
  <c r="J349" i="2" s="1"/>
  <c r="I350" i="2"/>
  <c r="J350" i="2" s="1"/>
  <c r="I351" i="2"/>
  <c r="J351" i="2" s="1"/>
  <c r="I352" i="2"/>
  <c r="J352" i="2" s="1"/>
  <c r="I353" i="2"/>
  <c r="J353" i="2" s="1"/>
  <c r="I354" i="2"/>
  <c r="J354" i="2" s="1"/>
  <c r="I355" i="2"/>
  <c r="J355" i="2" s="1"/>
  <c r="I356" i="2"/>
  <c r="J356" i="2" s="1"/>
  <c r="I357" i="2"/>
  <c r="J357" i="2" s="1"/>
  <c r="I358" i="2"/>
  <c r="J358" i="2" s="1"/>
  <c r="I359" i="2"/>
  <c r="J359" i="2" s="1"/>
  <c r="I360" i="2"/>
  <c r="J360" i="2" s="1"/>
  <c r="I361" i="2"/>
  <c r="J361" i="2" s="1"/>
  <c r="I362" i="2"/>
  <c r="J362" i="2" s="1"/>
  <c r="I363" i="2"/>
  <c r="J363" i="2" s="1"/>
  <c r="I364" i="2"/>
  <c r="J364" i="2" s="1"/>
  <c r="I365" i="2"/>
  <c r="J365" i="2" s="1"/>
  <c r="I366" i="2"/>
  <c r="J366" i="2" s="1"/>
  <c r="I367" i="2"/>
  <c r="J367" i="2" s="1"/>
  <c r="I368" i="2"/>
  <c r="J368" i="2" s="1"/>
  <c r="I369" i="2"/>
  <c r="J369" i="2" s="1"/>
  <c r="I370" i="2"/>
  <c r="J370" i="2" s="1"/>
  <c r="I371" i="2"/>
  <c r="J371" i="2" s="1"/>
  <c r="I372" i="2"/>
  <c r="J372" i="2" s="1"/>
  <c r="I373" i="2"/>
  <c r="J373" i="2" s="1"/>
  <c r="I374" i="2"/>
  <c r="J374" i="2" s="1"/>
  <c r="I375" i="2"/>
  <c r="J375" i="2" s="1"/>
  <c r="I376" i="2"/>
  <c r="J376" i="2" s="1"/>
  <c r="I377" i="2"/>
  <c r="J377" i="2" s="1"/>
  <c r="I378" i="2"/>
  <c r="J378" i="2" s="1"/>
  <c r="I379" i="2"/>
  <c r="J379" i="2" s="1"/>
  <c r="I380" i="2"/>
  <c r="J380" i="2" s="1"/>
  <c r="I381" i="2"/>
  <c r="J381" i="2" s="1"/>
  <c r="I382" i="2"/>
  <c r="J382" i="2" s="1"/>
  <c r="I383" i="2"/>
  <c r="J383" i="2" s="1"/>
  <c r="I384" i="2"/>
  <c r="J384" i="2" s="1"/>
  <c r="I385" i="2"/>
  <c r="J385" i="2" s="1"/>
  <c r="I386" i="2"/>
  <c r="J386" i="2" s="1"/>
  <c r="I387" i="2"/>
  <c r="J387" i="2" s="1"/>
  <c r="I388" i="2"/>
  <c r="J388" i="2" s="1"/>
  <c r="I389" i="2"/>
  <c r="J389" i="2" s="1"/>
  <c r="I390" i="2"/>
  <c r="J390" i="2" s="1"/>
  <c r="I391" i="2"/>
  <c r="J391" i="2" s="1"/>
  <c r="I392" i="2"/>
  <c r="J392" i="2" s="1"/>
  <c r="I393" i="2"/>
  <c r="J393" i="2" s="1"/>
  <c r="I394" i="2"/>
  <c r="J394" i="2" s="1"/>
  <c r="I395" i="2"/>
  <c r="J395" i="2" s="1"/>
  <c r="I396" i="2"/>
  <c r="J396" i="2" s="1"/>
  <c r="I397" i="2"/>
  <c r="J397" i="2" s="1"/>
  <c r="I398" i="2"/>
  <c r="J398" i="2" s="1"/>
  <c r="I399" i="2"/>
  <c r="J399" i="2" s="1"/>
  <c r="I400" i="2"/>
  <c r="J400" i="2" s="1"/>
  <c r="I401" i="2"/>
  <c r="J401" i="2" s="1"/>
  <c r="I402" i="2"/>
  <c r="J402" i="2" s="1"/>
  <c r="I403" i="2"/>
  <c r="J403" i="2" s="1"/>
  <c r="I404" i="2"/>
  <c r="J404" i="2" s="1"/>
  <c r="I405" i="2"/>
  <c r="J405" i="2" s="1"/>
  <c r="I406" i="2"/>
  <c r="J406" i="2" s="1"/>
  <c r="I407" i="2"/>
  <c r="J407" i="2" s="1"/>
  <c r="I408" i="2"/>
  <c r="J408" i="2" s="1"/>
  <c r="I409" i="2"/>
  <c r="J409" i="2" s="1"/>
  <c r="I410" i="2"/>
  <c r="J410" i="2" s="1"/>
  <c r="I411" i="2"/>
  <c r="J411" i="2" s="1"/>
  <c r="I412" i="2"/>
  <c r="J412" i="2" s="1"/>
  <c r="I413" i="2"/>
  <c r="J413" i="2" s="1"/>
  <c r="I414" i="2"/>
  <c r="J414" i="2" s="1"/>
  <c r="I415" i="2"/>
  <c r="J415" i="2" s="1"/>
  <c r="I416" i="2"/>
  <c r="J416" i="2" s="1"/>
  <c r="I417" i="2"/>
  <c r="J417" i="2" s="1"/>
  <c r="I418" i="2"/>
  <c r="J418" i="2" s="1"/>
  <c r="I419" i="2"/>
  <c r="J419" i="2" s="1"/>
  <c r="I420" i="2"/>
  <c r="J420" i="2" s="1"/>
  <c r="I421" i="2"/>
  <c r="J421" i="2" s="1"/>
  <c r="I422" i="2"/>
  <c r="J422" i="2" s="1"/>
  <c r="I423" i="2"/>
  <c r="J423" i="2" s="1"/>
  <c r="I424" i="2"/>
  <c r="J424" i="2" s="1"/>
  <c r="I425" i="2"/>
  <c r="J425" i="2" s="1"/>
  <c r="I426" i="2"/>
  <c r="J426" i="2" s="1"/>
  <c r="I427" i="2"/>
  <c r="J427" i="2" s="1"/>
  <c r="I428" i="2"/>
  <c r="J428" i="2" s="1"/>
  <c r="I429" i="2"/>
  <c r="J429" i="2" s="1"/>
  <c r="I430" i="2"/>
  <c r="J430" i="2" s="1"/>
  <c r="I431" i="2"/>
  <c r="J431" i="2" s="1"/>
  <c r="I432" i="2"/>
  <c r="J432" i="2" s="1"/>
  <c r="I433" i="2"/>
  <c r="J433" i="2" s="1"/>
  <c r="I434" i="2"/>
  <c r="J434" i="2" s="1"/>
  <c r="I435" i="2"/>
  <c r="J435" i="2" s="1"/>
  <c r="I436" i="2"/>
  <c r="J436" i="2" s="1"/>
  <c r="I437" i="2"/>
  <c r="J437" i="2" s="1"/>
  <c r="I438" i="2"/>
  <c r="J438" i="2" s="1"/>
  <c r="I439" i="2"/>
  <c r="J439" i="2" s="1"/>
  <c r="I440" i="2"/>
  <c r="J440" i="2" s="1"/>
  <c r="I441" i="2"/>
  <c r="J441" i="2" s="1"/>
  <c r="I442" i="2"/>
  <c r="J442" i="2" s="1"/>
  <c r="I443" i="2"/>
  <c r="J443" i="2" s="1"/>
  <c r="I444" i="2"/>
  <c r="J444" i="2" s="1"/>
  <c r="I445" i="2"/>
  <c r="J445" i="2" s="1"/>
  <c r="I446" i="2"/>
  <c r="J446" i="2" s="1"/>
  <c r="I447" i="2"/>
  <c r="J447" i="2" s="1"/>
  <c r="I448" i="2"/>
  <c r="J448" i="2" s="1"/>
  <c r="I449" i="2"/>
  <c r="J449" i="2" s="1"/>
  <c r="I450" i="2"/>
  <c r="J450" i="2" s="1"/>
  <c r="I451" i="2"/>
  <c r="J451" i="2" s="1"/>
  <c r="I452" i="2"/>
  <c r="J452" i="2" s="1"/>
  <c r="I453" i="2"/>
  <c r="J453" i="2" s="1"/>
  <c r="I454" i="2"/>
  <c r="J454" i="2" s="1"/>
  <c r="I455" i="2"/>
  <c r="J455" i="2" s="1"/>
  <c r="I456" i="2"/>
  <c r="J456" i="2" s="1"/>
  <c r="I457" i="2"/>
  <c r="J457" i="2" s="1"/>
  <c r="I458" i="2"/>
  <c r="J458" i="2" s="1"/>
  <c r="I459" i="2"/>
  <c r="J459" i="2" s="1"/>
  <c r="I460" i="2"/>
  <c r="J460" i="2" s="1"/>
  <c r="I461" i="2"/>
  <c r="J461" i="2" s="1"/>
  <c r="I462" i="2"/>
  <c r="J462" i="2" s="1"/>
  <c r="I463" i="2"/>
  <c r="J463" i="2" s="1"/>
  <c r="I464" i="2"/>
  <c r="J464" i="2" s="1"/>
  <c r="I465" i="2"/>
  <c r="J465" i="2" s="1"/>
  <c r="I466" i="2"/>
  <c r="J466" i="2" s="1"/>
  <c r="I467" i="2"/>
  <c r="J467" i="2" s="1"/>
  <c r="I468" i="2"/>
  <c r="J468" i="2" s="1"/>
  <c r="I469" i="2"/>
  <c r="J469" i="2" s="1"/>
  <c r="I470" i="2"/>
  <c r="J470" i="2" s="1"/>
  <c r="I471" i="2"/>
  <c r="J471" i="2" s="1"/>
  <c r="I472" i="2"/>
  <c r="J472" i="2" s="1"/>
  <c r="I473" i="2"/>
  <c r="J473" i="2" s="1"/>
  <c r="I474" i="2"/>
  <c r="J474" i="2" s="1"/>
  <c r="I475" i="2"/>
  <c r="J475" i="2" s="1"/>
  <c r="I476" i="2"/>
  <c r="J476" i="2" s="1"/>
  <c r="I477" i="2"/>
  <c r="J477" i="2" s="1"/>
  <c r="I478" i="2"/>
  <c r="J478" i="2" s="1"/>
  <c r="I479" i="2"/>
  <c r="J479" i="2" s="1"/>
  <c r="I480" i="2"/>
  <c r="J480" i="2" s="1"/>
  <c r="I481" i="2"/>
  <c r="J481" i="2" s="1"/>
  <c r="I482" i="2"/>
  <c r="J482" i="2" s="1"/>
  <c r="I483" i="2"/>
  <c r="J483" i="2" s="1"/>
  <c r="I484" i="2"/>
  <c r="J484" i="2" s="1"/>
  <c r="I485" i="2"/>
  <c r="J485" i="2" s="1"/>
  <c r="I486" i="2"/>
  <c r="J486" i="2" s="1"/>
  <c r="I487" i="2"/>
  <c r="J487" i="2" s="1"/>
  <c r="I488" i="2"/>
  <c r="J488" i="2" s="1"/>
  <c r="I489" i="2"/>
  <c r="J489" i="2" s="1"/>
  <c r="I490" i="2"/>
  <c r="J490" i="2" s="1"/>
  <c r="I491" i="2"/>
  <c r="J491" i="2" s="1"/>
  <c r="I492" i="2"/>
  <c r="J492" i="2" s="1"/>
  <c r="I493" i="2"/>
  <c r="J493" i="2" s="1"/>
  <c r="I494" i="2"/>
  <c r="J494" i="2" s="1"/>
  <c r="I495" i="2"/>
  <c r="J495" i="2" s="1"/>
  <c r="I496" i="2"/>
  <c r="J496" i="2" s="1"/>
  <c r="I497" i="2"/>
  <c r="J497" i="2" s="1"/>
  <c r="I498" i="2"/>
  <c r="J498" i="2" s="1"/>
  <c r="I499" i="2"/>
  <c r="J499" i="2" s="1"/>
  <c r="I500" i="2"/>
  <c r="J500" i="2" s="1"/>
  <c r="I501" i="2"/>
  <c r="J501" i="2" s="1"/>
  <c r="I502" i="2"/>
  <c r="J502" i="2" s="1"/>
  <c r="I503" i="2"/>
  <c r="J503" i="2" s="1"/>
  <c r="I504" i="2"/>
  <c r="J504" i="2" s="1"/>
  <c r="I505" i="2"/>
  <c r="J505" i="2" s="1"/>
  <c r="I506" i="2"/>
  <c r="J506" i="2" s="1"/>
  <c r="I507" i="2"/>
  <c r="J507" i="2" s="1"/>
  <c r="I508" i="2"/>
  <c r="J508" i="2" s="1"/>
  <c r="I509" i="2"/>
  <c r="J509" i="2" s="1"/>
  <c r="I510" i="2"/>
  <c r="J510" i="2" s="1"/>
  <c r="I511" i="2"/>
  <c r="J511" i="2" s="1"/>
  <c r="I512" i="2"/>
  <c r="J512" i="2" s="1"/>
  <c r="I513" i="2"/>
  <c r="J513" i="2" s="1"/>
  <c r="I514" i="2"/>
  <c r="J514" i="2" s="1"/>
  <c r="I515" i="2"/>
  <c r="J515" i="2" s="1"/>
  <c r="I516" i="2"/>
  <c r="J516" i="2" s="1"/>
  <c r="I517" i="2"/>
  <c r="J517" i="2" s="1"/>
  <c r="I518" i="2"/>
  <c r="J518" i="2" s="1"/>
  <c r="I519" i="2"/>
  <c r="J519" i="2" s="1"/>
  <c r="I520" i="2"/>
  <c r="J520" i="2" s="1"/>
  <c r="I521" i="2"/>
  <c r="J521" i="2" s="1"/>
  <c r="I522" i="2"/>
  <c r="J522" i="2" s="1"/>
  <c r="I523" i="2"/>
  <c r="J523" i="2" s="1"/>
  <c r="I524" i="2"/>
  <c r="J524" i="2" s="1"/>
  <c r="I525" i="2"/>
  <c r="J525" i="2" s="1"/>
  <c r="I526" i="2"/>
  <c r="J526" i="2" s="1"/>
  <c r="I527" i="2"/>
  <c r="J527" i="2" s="1"/>
  <c r="I528" i="2"/>
  <c r="J528" i="2" s="1"/>
  <c r="I529" i="2"/>
  <c r="J529" i="2" s="1"/>
  <c r="I530" i="2"/>
  <c r="J530" i="2" s="1"/>
  <c r="I531" i="2"/>
  <c r="J531" i="2" s="1"/>
  <c r="I532" i="2"/>
  <c r="J532" i="2" s="1"/>
  <c r="I533" i="2"/>
  <c r="J533" i="2" s="1"/>
  <c r="I534" i="2"/>
  <c r="J534" i="2" s="1"/>
  <c r="I535" i="2"/>
  <c r="J535" i="2" s="1"/>
  <c r="I536" i="2"/>
  <c r="J536" i="2" s="1"/>
  <c r="I537" i="2"/>
  <c r="J537" i="2" s="1"/>
  <c r="I538" i="2"/>
  <c r="J538" i="2" s="1"/>
  <c r="I539" i="2"/>
  <c r="J539" i="2" s="1"/>
  <c r="I540" i="2"/>
  <c r="J540" i="2" s="1"/>
  <c r="I541" i="2"/>
  <c r="J541" i="2" s="1"/>
  <c r="I542" i="2"/>
  <c r="J542" i="2" s="1"/>
  <c r="I543" i="2"/>
  <c r="J543" i="2" s="1"/>
  <c r="I544" i="2"/>
  <c r="J544" i="2" s="1"/>
  <c r="I545" i="2"/>
  <c r="J545" i="2" s="1"/>
  <c r="I546" i="2"/>
  <c r="J546" i="2" s="1"/>
  <c r="I547" i="2"/>
  <c r="J547" i="2" s="1"/>
  <c r="I548" i="2"/>
  <c r="J548" i="2" s="1"/>
  <c r="I549" i="2"/>
  <c r="J549" i="2" s="1"/>
  <c r="I550" i="2"/>
  <c r="J550" i="2" s="1"/>
  <c r="I551" i="2"/>
  <c r="J551" i="2" s="1"/>
  <c r="I552" i="2"/>
  <c r="J552" i="2" s="1"/>
  <c r="I553" i="2"/>
  <c r="J553" i="2" s="1"/>
  <c r="I554" i="2"/>
  <c r="J554" i="2" s="1"/>
  <c r="I555" i="2"/>
  <c r="J555" i="2" s="1"/>
  <c r="I556" i="2"/>
  <c r="J556" i="2" s="1"/>
  <c r="I557" i="2"/>
  <c r="J557" i="2" s="1"/>
  <c r="I558" i="2"/>
  <c r="J558" i="2" s="1"/>
  <c r="I559" i="2"/>
  <c r="J559" i="2" s="1"/>
  <c r="I560" i="2"/>
  <c r="J560" i="2" s="1"/>
  <c r="I561" i="2"/>
  <c r="J561" i="2" s="1"/>
  <c r="I562" i="2"/>
  <c r="J562" i="2" s="1"/>
  <c r="I563" i="2"/>
  <c r="J563" i="2" s="1"/>
  <c r="I564" i="2"/>
  <c r="J564" i="2" s="1"/>
  <c r="I565" i="2"/>
  <c r="J565" i="2" s="1"/>
  <c r="I566" i="2"/>
  <c r="J566" i="2" s="1"/>
  <c r="I567" i="2"/>
  <c r="J567" i="2" s="1"/>
  <c r="I568" i="2"/>
  <c r="J568" i="2" s="1"/>
  <c r="I569" i="2"/>
  <c r="J569" i="2" s="1"/>
  <c r="I570" i="2"/>
  <c r="J570" i="2" s="1"/>
  <c r="I571" i="2"/>
  <c r="J571" i="2" s="1"/>
  <c r="I572" i="2"/>
  <c r="J572" i="2" s="1"/>
  <c r="I573" i="2"/>
  <c r="J573" i="2" s="1"/>
  <c r="I574" i="2"/>
  <c r="J574" i="2" s="1"/>
  <c r="I575" i="2"/>
  <c r="J575" i="2" s="1"/>
  <c r="I576" i="2"/>
  <c r="J576" i="2" s="1"/>
  <c r="I577" i="2"/>
  <c r="J577" i="2" s="1"/>
  <c r="I578" i="2"/>
  <c r="J578" i="2" s="1"/>
  <c r="I579" i="2"/>
  <c r="J579" i="2" s="1"/>
  <c r="I580" i="2"/>
  <c r="J580" i="2" s="1"/>
  <c r="I581" i="2"/>
  <c r="J581" i="2" s="1"/>
  <c r="I582" i="2"/>
  <c r="J582" i="2" s="1"/>
  <c r="I583" i="2"/>
  <c r="J583" i="2" s="1"/>
  <c r="I584" i="2"/>
  <c r="J584" i="2" s="1"/>
  <c r="I585" i="2"/>
  <c r="J585" i="2" s="1"/>
  <c r="I586" i="2"/>
  <c r="J586" i="2" s="1"/>
  <c r="I587" i="2"/>
  <c r="J587" i="2" s="1"/>
  <c r="I588" i="2"/>
  <c r="J588" i="2" s="1"/>
  <c r="I589" i="2"/>
  <c r="J589" i="2" s="1"/>
  <c r="I590" i="2"/>
  <c r="J590" i="2" s="1"/>
  <c r="I591" i="2"/>
  <c r="J591" i="2" s="1"/>
  <c r="I592" i="2"/>
  <c r="J592" i="2" s="1"/>
  <c r="I593" i="2"/>
  <c r="J593" i="2" s="1"/>
  <c r="I594" i="2"/>
  <c r="J594" i="2" s="1"/>
  <c r="I595" i="2"/>
  <c r="J595" i="2" s="1"/>
  <c r="I596" i="2"/>
  <c r="J596" i="2" s="1"/>
  <c r="I597" i="2"/>
  <c r="J597" i="2" s="1"/>
  <c r="I598" i="2"/>
  <c r="J598" i="2" s="1"/>
  <c r="I599" i="2"/>
  <c r="J599" i="2" s="1"/>
  <c r="I600" i="2"/>
  <c r="J600" i="2" s="1"/>
  <c r="I601" i="2"/>
  <c r="J601" i="2" s="1"/>
  <c r="I602" i="2"/>
  <c r="J602" i="2" s="1"/>
  <c r="I603" i="2"/>
  <c r="J603" i="2" s="1"/>
  <c r="I604" i="2"/>
  <c r="J604" i="2" s="1"/>
  <c r="I605" i="2"/>
  <c r="J605" i="2" s="1"/>
  <c r="I606" i="2"/>
  <c r="J606" i="2" s="1"/>
  <c r="I607" i="2"/>
  <c r="J607" i="2" s="1"/>
  <c r="I608" i="2"/>
  <c r="J608" i="2" s="1"/>
  <c r="I609" i="2"/>
  <c r="J609" i="2" s="1"/>
  <c r="I610" i="2"/>
  <c r="J610" i="2" s="1"/>
  <c r="I611" i="2"/>
  <c r="J611" i="2" s="1"/>
  <c r="I612" i="2"/>
  <c r="J612" i="2" s="1"/>
  <c r="I613" i="2"/>
  <c r="J613" i="2" s="1"/>
  <c r="I614" i="2"/>
  <c r="J614" i="2" s="1"/>
  <c r="I615" i="2"/>
  <c r="J615" i="2" s="1"/>
  <c r="I616" i="2"/>
  <c r="J616" i="2" s="1"/>
  <c r="I617" i="2"/>
  <c r="J617" i="2" s="1"/>
  <c r="I618" i="2"/>
  <c r="J618" i="2" s="1"/>
  <c r="I619" i="2"/>
  <c r="J619" i="2" s="1"/>
  <c r="I620" i="2"/>
  <c r="J620" i="2" s="1"/>
  <c r="I621" i="2"/>
  <c r="J621" i="2" s="1"/>
  <c r="I622" i="2"/>
  <c r="J622" i="2" s="1"/>
  <c r="I623" i="2"/>
  <c r="J623" i="2" s="1"/>
  <c r="I624" i="2"/>
  <c r="J624" i="2" s="1"/>
  <c r="I625" i="2"/>
  <c r="J625" i="2" s="1"/>
  <c r="I626" i="2"/>
  <c r="J626" i="2" s="1"/>
  <c r="I627" i="2"/>
  <c r="J627" i="2" s="1"/>
  <c r="I628" i="2"/>
  <c r="J628" i="2" s="1"/>
  <c r="I629" i="2"/>
  <c r="J629" i="2" s="1"/>
  <c r="I630" i="2"/>
  <c r="J630" i="2" s="1"/>
  <c r="I631" i="2"/>
  <c r="J631" i="2" s="1"/>
  <c r="I632" i="2"/>
  <c r="J632" i="2" s="1"/>
  <c r="I633" i="2"/>
  <c r="J633" i="2" s="1"/>
  <c r="I634" i="2"/>
  <c r="J634" i="2" s="1"/>
  <c r="I635" i="2"/>
  <c r="J635" i="2" s="1"/>
  <c r="I636" i="2"/>
  <c r="J636" i="2" s="1"/>
  <c r="I637" i="2"/>
  <c r="J637" i="2" s="1"/>
  <c r="I638" i="2"/>
  <c r="J638" i="2" s="1"/>
  <c r="I639" i="2"/>
  <c r="J639" i="2" s="1"/>
  <c r="I640" i="2"/>
  <c r="J640" i="2" s="1"/>
  <c r="I641" i="2"/>
  <c r="J641" i="2" s="1"/>
  <c r="I642" i="2"/>
  <c r="J642" i="2" s="1"/>
  <c r="I643" i="2"/>
  <c r="J643" i="2" s="1"/>
  <c r="I644" i="2"/>
  <c r="J644" i="2" s="1"/>
  <c r="I645" i="2"/>
  <c r="J645" i="2" s="1"/>
  <c r="I646" i="2"/>
  <c r="J646" i="2" s="1"/>
  <c r="I647" i="2"/>
  <c r="J647" i="2" s="1"/>
  <c r="I648" i="2"/>
  <c r="J648" i="2" s="1"/>
  <c r="I649" i="2"/>
  <c r="J649" i="2" s="1"/>
  <c r="I650" i="2"/>
  <c r="J650" i="2" s="1"/>
  <c r="I651" i="2"/>
  <c r="J651" i="2" s="1"/>
  <c r="I652" i="2"/>
  <c r="J652" i="2" s="1"/>
  <c r="I653" i="2"/>
  <c r="J653" i="2" s="1"/>
  <c r="I654" i="2"/>
  <c r="J654" i="2" s="1"/>
  <c r="I655" i="2"/>
  <c r="J655" i="2" s="1"/>
  <c r="I656" i="2"/>
  <c r="J656" i="2" s="1"/>
  <c r="I657" i="2"/>
  <c r="J657" i="2" s="1"/>
  <c r="I658" i="2"/>
  <c r="J658" i="2" s="1"/>
  <c r="I659" i="2"/>
  <c r="J659" i="2" s="1"/>
  <c r="I660" i="2"/>
  <c r="J660" i="2" s="1"/>
  <c r="I661" i="2"/>
  <c r="J661" i="2" s="1"/>
  <c r="I662" i="2"/>
  <c r="J662" i="2" s="1"/>
  <c r="I663" i="2"/>
  <c r="J663" i="2" s="1"/>
  <c r="I664" i="2"/>
  <c r="J664" i="2" s="1"/>
  <c r="I665" i="2"/>
  <c r="J665" i="2" s="1"/>
  <c r="I666" i="2"/>
  <c r="J666" i="2" s="1"/>
  <c r="I667" i="2"/>
  <c r="J667" i="2" s="1"/>
  <c r="I668" i="2"/>
  <c r="J668" i="2" s="1"/>
  <c r="I669" i="2"/>
  <c r="J669" i="2" s="1"/>
  <c r="I670" i="2"/>
  <c r="J670" i="2" s="1"/>
  <c r="I671" i="2"/>
  <c r="J671" i="2" s="1"/>
  <c r="I672" i="2"/>
  <c r="J672" i="2" s="1"/>
  <c r="I673" i="2"/>
  <c r="J673" i="2" s="1"/>
  <c r="I674" i="2"/>
  <c r="J674" i="2" s="1"/>
  <c r="I675" i="2"/>
  <c r="J675" i="2" s="1"/>
  <c r="I676" i="2"/>
  <c r="J676" i="2" s="1"/>
  <c r="I677" i="2"/>
  <c r="J677" i="2" s="1"/>
  <c r="I678" i="2"/>
  <c r="J678" i="2" s="1"/>
  <c r="I679" i="2"/>
  <c r="J679" i="2" s="1"/>
  <c r="I680" i="2"/>
  <c r="J680" i="2" s="1"/>
  <c r="I681" i="2"/>
  <c r="J681" i="2" s="1"/>
  <c r="I682" i="2"/>
  <c r="J682" i="2" s="1"/>
  <c r="I683" i="2"/>
  <c r="J683" i="2" s="1"/>
  <c r="I684" i="2"/>
  <c r="J684" i="2" s="1"/>
  <c r="I685" i="2"/>
  <c r="J685" i="2" s="1"/>
  <c r="I686" i="2"/>
  <c r="J686" i="2" s="1"/>
  <c r="I687" i="2"/>
  <c r="J687" i="2" s="1"/>
  <c r="I688" i="2"/>
  <c r="J688" i="2" s="1"/>
  <c r="I689" i="2"/>
  <c r="J689" i="2" s="1"/>
  <c r="I690" i="2"/>
  <c r="J690" i="2" s="1"/>
  <c r="I691" i="2"/>
  <c r="J691" i="2" s="1"/>
  <c r="I692" i="2"/>
  <c r="J692" i="2" s="1"/>
  <c r="I693" i="2"/>
  <c r="J693" i="2" s="1"/>
  <c r="I694" i="2"/>
  <c r="J694" i="2" s="1"/>
  <c r="I695" i="2"/>
  <c r="J695" i="2" s="1"/>
  <c r="I696" i="2"/>
  <c r="J696" i="2" s="1"/>
  <c r="I697" i="2"/>
  <c r="J697" i="2" s="1"/>
  <c r="I698" i="2"/>
  <c r="J698" i="2" s="1"/>
  <c r="I699" i="2"/>
  <c r="J699" i="2" s="1"/>
  <c r="I700" i="2"/>
  <c r="J700" i="2" s="1"/>
  <c r="I701" i="2"/>
  <c r="J701" i="2" s="1"/>
  <c r="I702" i="2"/>
  <c r="J702" i="2" s="1"/>
  <c r="I703" i="2"/>
  <c r="J703" i="2" s="1"/>
  <c r="I704" i="2"/>
  <c r="J704" i="2" s="1"/>
  <c r="I705" i="2"/>
  <c r="J705" i="2" s="1"/>
  <c r="I706" i="2"/>
  <c r="J706" i="2" s="1"/>
  <c r="I707" i="2"/>
  <c r="J707" i="2" s="1"/>
  <c r="I708" i="2"/>
  <c r="J708" i="2" s="1"/>
  <c r="I709" i="2"/>
  <c r="J709" i="2" s="1"/>
  <c r="I710" i="2"/>
  <c r="J710" i="2" s="1"/>
  <c r="I711" i="2"/>
  <c r="J711" i="2" s="1"/>
  <c r="I712" i="2"/>
  <c r="J712" i="2" s="1"/>
  <c r="I713" i="2"/>
  <c r="J713" i="2" s="1"/>
  <c r="I714" i="2"/>
  <c r="J714" i="2" s="1"/>
  <c r="I715" i="2"/>
  <c r="J715" i="2" s="1"/>
  <c r="I716" i="2"/>
  <c r="J716" i="2" s="1"/>
  <c r="I717" i="2"/>
  <c r="J717" i="2" s="1"/>
  <c r="I718" i="2"/>
  <c r="J718" i="2" s="1"/>
  <c r="I719" i="2"/>
  <c r="J719" i="2" s="1"/>
  <c r="I720" i="2"/>
  <c r="J720" i="2" s="1"/>
  <c r="I721" i="2"/>
  <c r="J721" i="2" s="1"/>
  <c r="I722" i="2"/>
  <c r="J722" i="2" s="1"/>
  <c r="I723" i="2"/>
  <c r="J723" i="2" s="1"/>
  <c r="I724" i="2"/>
  <c r="J724" i="2" s="1"/>
  <c r="I725" i="2"/>
  <c r="J725" i="2" s="1"/>
  <c r="I726" i="2"/>
  <c r="J726" i="2" s="1"/>
  <c r="I727" i="2"/>
  <c r="J727" i="2" s="1"/>
  <c r="I728" i="2"/>
  <c r="J728" i="2" s="1"/>
  <c r="I729" i="2"/>
  <c r="J729" i="2" s="1"/>
  <c r="I730" i="2"/>
  <c r="J730" i="2" s="1"/>
  <c r="I731" i="2"/>
  <c r="J731" i="2" s="1"/>
  <c r="I732" i="2"/>
  <c r="J732" i="2" s="1"/>
  <c r="I733" i="2"/>
  <c r="J733" i="2" s="1"/>
  <c r="I734" i="2"/>
  <c r="J734" i="2" s="1"/>
  <c r="I735" i="2"/>
  <c r="J735" i="2" s="1"/>
  <c r="I736" i="2"/>
  <c r="J736" i="2" s="1"/>
  <c r="I737" i="2"/>
  <c r="J737" i="2" s="1"/>
  <c r="I738" i="2"/>
  <c r="J738" i="2" s="1"/>
  <c r="I739" i="2"/>
  <c r="J739" i="2" s="1"/>
  <c r="I740" i="2"/>
  <c r="J740" i="2" s="1"/>
  <c r="I741" i="2"/>
  <c r="J741" i="2" s="1"/>
  <c r="I742" i="2"/>
  <c r="J742" i="2" s="1"/>
  <c r="I743" i="2"/>
  <c r="J743" i="2" s="1"/>
  <c r="I744" i="2"/>
  <c r="J744" i="2" s="1"/>
  <c r="I745" i="2"/>
  <c r="J745" i="2" s="1"/>
  <c r="I746" i="2"/>
  <c r="J746" i="2" s="1"/>
  <c r="I747" i="2"/>
  <c r="J747" i="2" s="1"/>
  <c r="I748" i="2"/>
  <c r="J748" i="2" s="1"/>
  <c r="I749" i="2"/>
  <c r="J749" i="2" s="1"/>
  <c r="I750" i="2"/>
  <c r="J750" i="2" s="1"/>
  <c r="I751" i="2"/>
  <c r="J751" i="2" s="1"/>
  <c r="I752" i="2"/>
  <c r="J752" i="2" s="1"/>
  <c r="I753" i="2"/>
  <c r="J753" i="2" s="1"/>
  <c r="I754" i="2"/>
  <c r="J754" i="2" s="1"/>
  <c r="I755" i="2"/>
  <c r="J755" i="2" s="1"/>
  <c r="I756" i="2"/>
  <c r="J756" i="2" s="1"/>
  <c r="I757" i="2"/>
  <c r="J757" i="2" s="1"/>
  <c r="I758" i="2"/>
  <c r="J758" i="2" s="1"/>
  <c r="I759" i="2"/>
  <c r="J759" i="2" s="1"/>
  <c r="I760" i="2"/>
  <c r="J760" i="2" s="1"/>
  <c r="I761" i="2"/>
  <c r="J761" i="2" s="1"/>
  <c r="I762" i="2"/>
  <c r="J762" i="2" s="1"/>
  <c r="I763" i="2"/>
  <c r="J763" i="2" s="1"/>
  <c r="I764" i="2"/>
  <c r="J764" i="2" s="1"/>
  <c r="I765" i="2"/>
  <c r="J765" i="2" s="1"/>
  <c r="I766" i="2"/>
  <c r="J766" i="2" s="1"/>
  <c r="I767" i="2"/>
  <c r="J767" i="2" s="1"/>
  <c r="I768" i="2"/>
  <c r="J768" i="2" s="1"/>
  <c r="I769" i="2"/>
  <c r="J769" i="2" s="1"/>
  <c r="I770" i="2"/>
  <c r="J770" i="2" s="1"/>
  <c r="I771" i="2"/>
  <c r="J771" i="2" s="1"/>
  <c r="I772" i="2"/>
  <c r="J772" i="2" s="1"/>
  <c r="I773" i="2"/>
  <c r="J773" i="2" s="1"/>
  <c r="I774" i="2"/>
  <c r="J774" i="2" s="1"/>
  <c r="I775" i="2"/>
  <c r="J775" i="2" s="1"/>
  <c r="I776" i="2"/>
  <c r="J776" i="2" s="1"/>
  <c r="I777" i="2"/>
  <c r="J777" i="2" s="1"/>
  <c r="I778" i="2"/>
  <c r="J778" i="2" s="1"/>
  <c r="I779" i="2"/>
  <c r="J779" i="2" s="1"/>
  <c r="I780" i="2"/>
  <c r="J780" i="2" s="1"/>
  <c r="I781" i="2"/>
  <c r="J781" i="2" s="1"/>
  <c r="I782" i="2"/>
  <c r="J782" i="2" s="1"/>
  <c r="I783" i="2"/>
  <c r="J783" i="2" s="1"/>
  <c r="I784" i="2"/>
  <c r="J784" i="2" s="1"/>
  <c r="I785" i="2"/>
  <c r="J785" i="2" s="1"/>
  <c r="I786" i="2"/>
  <c r="J786" i="2" s="1"/>
  <c r="I787" i="2"/>
  <c r="J787" i="2" s="1"/>
  <c r="I788" i="2"/>
  <c r="J788" i="2" s="1"/>
  <c r="I789" i="2"/>
  <c r="J789" i="2" s="1"/>
  <c r="I790" i="2"/>
  <c r="J790" i="2" s="1"/>
  <c r="I791" i="2"/>
  <c r="J791" i="2" s="1"/>
  <c r="I792" i="2"/>
  <c r="J792" i="2" s="1"/>
  <c r="I793" i="2"/>
  <c r="J793" i="2" s="1"/>
  <c r="I794" i="2"/>
  <c r="J794" i="2" s="1"/>
  <c r="I795" i="2"/>
  <c r="J795" i="2" s="1"/>
  <c r="I796" i="2"/>
  <c r="J796" i="2" s="1"/>
  <c r="I797" i="2"/>
  <c r="J797" i="2" s="1"/>
  <c r="I798" i="2"/>
  <c r="J798" i="2" s="1"/>
  <c r="I799" i="2"/>
  <c r="J799" i="2" s="1"/>
  <c r="I800" i="2"/>
  <c r="J800" i="2" s="1"/>
  <c r="I801" i="2"/>
  <c r="J801" i="2" s="1"/>
  <c r="I802" i="2"/>
  <c r="J802" i="2" s="1"/>
  <c r="I803" i="2"/>
  <c r="J803" i="2" s="1"/>
  <c r="I804" i="2"/>
  <c r="J804" i="2" s="1"/>
  <c r="I805" i="2"/>
  <c r="J805" i="2" s="1"/>
  <c r="I806" i="2"/>
  <c r="J806" i="2" s="1"/>
  <c r="I807" i="2"/>
  <c r="J807" i="2" s="1"/>
  <c r="I808" i="2"/>
  <c r="J808" i="2" s="1"/>
  <c r="I809" i="2"/>
  <c r="J809" i="2" s="1"/>
  <c r="I810" i="2"/>
  <c r="J810" i="2" s="1"/>
  <c r="I811" i="2"/>
  <c r="J811" i="2" s="1"/>
  <c r="I812" i="2"/>
  <c r="J812" i="2" s="1"/>
  <c r="I813" i="2"/>
  <c r="J813" i="2" s="1"/>
  <c r="I814" i="2"/>
  <c r="J814" i="2" s="1"/>
  <c r="I815" i="2"/>
  <c r="J815" i="2" s="1"/>
  <c r="I816" i="2"/>
  <c r="J816" i="2" s="1"/>
  <c r="I817" i="2"/>
  <c r="J817" i="2" s="1"/>
  <c r="I818" i="2"/>
  <c r="J818" i="2" s="1"/>
  <c r="I819" i="2"/>
  <c r="J819" i="2" s="1"/>
  <c r="I820" i="2"/>
  <c r="J820" i="2" s="1"/>
  <c r="I821" i="2"/>
  <c r="J821" i="2" s="1"/>
  <c r="I822" i="2"/>
  <c r="J822" i="2" s="1"/>
  <c r="I823" i="2"/>
  <c r="J823" i="2" s="1"/>
  <c r="I824" i="2"/>
  <c r="J824" i="2" s="1"/>
  <c r="I825" i="2"/>
  <c r="J825" i="2" s="1"/>
  <c r="I826" i="2"/>
  <c r="J826" i="2" s="1"/>
  <c r="I827" i="2"/>
  <c r="J827" i="2" s="1"/>
  <c r="I828" i="2"/>
  <c r="J828" i="2" s="1"/>
  <c r="I829" i="2"/>
  <c r="J829" i="2" s="1"/>
  <c r="I830" i="2"/>
  <c r="J830" i="2" s="1"/>
  <c r="I831" i="2"/>
  <c r="J831" i="2" s="1"/>
  <c r="I832" i="2"/>
  <c r="J832" i="2" s="1"/>
  <c r="I833" i="2"/>
  <c r="J833" i="2" s="1"/>
  <c r="I834" i="2"/>
  <c r="J834" i="2" s="1"/>
  <c r="I835" i="2"/>
  <c r="J835" i="2" s="1"/>
  <c r="I836" i="2"/>
  <c r="J836" i="2" s="1"/>
  <c r="I837" i="2"/>
  <c r="J837" i="2" s="1"/>
  <c r="I838" i="2"/>
  <c r="J838" i="2" s="1"/>
  <c r="I839" i="2"/>
  <c r="J839" i="2" s="1"/>
  <c r="I840" i="2"/>
  <c r="J840" i="2" s="1"/>
  <c r="I841" i="2"/>
  <c r="J841" i="2" s="1"/>
  <c r="I842" i="2"/>
  <c r="J842" i="2" s="1"/>
  <c r="I843" i="2"/>
  <c r="J843" i="2" s="1"/>
  <c r="I844" i="2"/>
  <c r="J844" i="2" s="1"/>
  <c r="I845" i="2"/>
  <c r="J845" i="2" s="1"/>
  <c r="I846" i="2"/>
  <c r="J846" i="2" s="1"/>
  <c r="I847" i="2"/>
  <c r="J847" i="2" s="1"/>
  <c r="I848" i="2"/>
  <c r="J848" i="2" s="1"/>
  <c r="I849" i="2"/>
  <c r="J849" i="2" s="1"/>
  <c r="I850" i="2"/>
  <c r="J850" i="2" s="1"/>
  <c r="I851" i="2"/>
  <c r="J851" i="2" s="1"/>
  <c r="I852" i="2"/>
  <c r="J852" i="2" s="1"/>
  <c r="I853" i="2"/>
  <c r="J853" i="2" s="1"/>
  <c r="I854" i="2"/>
  <c r="J854" i="2" s="1"/>
  <c r="I855" i="2"/>
  <c r="J855" i="2" s="1"/>
  <c r="I856" i="2"/>
  <c r="J856" i="2" s="1"/>
  <c r="I857" i="2"/>
  <c r="J857" i="2" s="1"/>
  <c r="I858" i="2"/>
  <c r="J858" i="2" s="1"/>
  <c r="I859" i="2"/>
  <c r="J859" i="2" s="1"/>
  <c r="I860" i="2"/>
  <c r="J860" i="2" s="1"/>
  <c r="I861" i="2"/>
  <c r="J861" i="2" s="1"/>
  <c r="I862" i="2"/>
  <c r="J862" i="2" s="1"/>
  <c r="I863" i="2"/>
  <c r="J863" i="2" s="1"/>
  <c r="I864" i="2"/>
  <c r="J864" i="2" s="1"/>
  <c r="I865" i="2"/>
  <c r="J865" i="2" s="1"/>
  <c r="I866" i="2"/>
  <c r="J866" i="2" s="1"/>
  <c r="I867" i="2"/>
  <c r="J867" i="2" s="1"/>
  <c r="I868" i="2"/>
  <c r="J868" i="2" s="1"/>
  <c r="I869" i="2"/>
  <c r="J869" i="2" s="1"/>
  <c r="I870" i="2"/>
  <c r="J870" i="2" s="1"/>
  <c r="I871" i="2"/>
  <c r="J871" i="2" s="1"/>
  <c r="I872" i="2"/>
  <c r="J872" i="2" s="1"/>
  <c r="I873" i="2"/>
  <c r="J873" i="2" s="1"/>
  <c r="I874" i="2"/>
  <c r="J874" i="2" s="1"/>
  <c r="I875" i="2"/>
  <c r="J875" i="2" s="1"/>
  <c r="I876" i="2"/>
  <c r="J876" i="2" s="1"/>
  <c r="I877" i="2"/>
  <c r="J877" i="2" s="1"/>
  <c r="I878" i="2"/>
  <c r="J878" i="2" s="1"/>
  <c r="I879" i="2"/>
  <c r="J879" i="2" s="1"/>
  <c r="I880" i="2"/>
  <c r="J880" i="2" s="1"/>
  <c r="I881" i="2"/>
  <c r="J881" i="2" s="1"/>
  <c r="I882" i="2"/>
  <c r="J882" i="2" s="1"/>
  <c r="I883" i="2"/>
  <c r="J883" i="2" s="1"/>
  <c r="I884" i="2"/>
  <c r="J884" i="2" s="1"/>
  <c r="I885" i="2"/>
  <c r="J885" i="2" s="1"/>
  <c r="I886" i="2"/>
  <c r="J886" i="2" s="1"/>
  <c r="I887" i="2"/>
  <c r="J887" i="2" s="1"/>
  <c r="I888" i="2"/>
  <c r="J888" i="2" s="1"/>
  <c r="I889" i="2"/>
  <c r="J889" i="2" s="1"/>
  <c r="I890" i="2"/>
  <c r="J890" i="2" s="1"/>
  <c r="I891" i="2"/>
  <c r="J891" i="2" s="1"/>
  <c r="I892" i="2"/>
  <c r="J892" i="2" s="1"/>
  <c r="I893" i="2"/>
  <c r="J893" i="2" s="1"/>
  <c r="I894" i="2"/>
  <c r="J894" i="2" s="1"/>
  <c r="I895" i="2"/>
  <c r="J895" i="2" s="1"/>
  <c r="I896" i="2"/>
  <c r="J896" i="2" s="1"/>
  <c r="I897" i="2"/>
  <c r="J897" i="2" s="1"/>
  <c r="I898" i="2"/>
  <c r="J898" i="2" s="1"/>
  <c r="I899" i="2"/>
  <c r="J899" i="2" s="1"/>
  <c r="I900" i="2"/>
  <c r="J900" i="2" s="1"/>
  <c r="I901" i="2"/>
  <c r="J901" i="2" s="1"/>
  <c r="I902" i="2"/>
  <c r="J902" i="2" s="1"/>
  <c r="I903" i="2"/>
  <c r="J903" i="2" s="1"/>
  <c r="I904" i="2"/>
  <c r="J904" i="2" s="1"/>
  <c r="I905" i="2"/>
  <c r="J905" i="2" s="1"/>
  <c r="I906" i="2"/>
  <c r="J906" i="2" s="1"/>
  <c r="I907" i="2"/>
  <c r="J907" i="2" s="1"/>
  <c r="I908" i="2"/>
  <c r="J908" i="2" s="1"/>
  <c r="I909" i="2"/>
  <c r="J909" i="2" s="1"/>
  <c r="I910" i="2"/>
  <c r="J910" i="2" s="1"/>
  <c r="I911" i="2"/>
  <c r="J911" i="2" s="1"/>
  <c r="I912" i="2"/>
  <c r="J912" i="2" s="1"/>
  <c r="I913" i="2"/>
  <c r="J913" i="2" s="1"/>
  <c r="I914" i="2"/>
  <c r="J914" i="2" s="1"/>
  <c r="I915" i="2"/>
  <c r="J915" i="2" s="1"/>
  <c r="I916" i="2"/>
  <c r="J916" i="2" s="1"/>
  <c r="I917" i="2"/>
  <c r="J917" i="2" s="1"/>
  <c r="I918" i="2"/>
  <c r="J918" i="2" s="1"/>
  <c r="I919" i="2"/>
  <c r="J919" i="2" s="1"/>
  <c r="I920" i="2"/>
  <c r="J920" i="2" s="1"/>
  <c r="I921" i="2"/>
  <c r="J921" i="2" s="1"/>
  <c r="I922" i="2"/>
  <c r="J922" i="2" s="1"/>
  <c r="I923" i="2"/>
  <c r="J923" i="2" s="1"/>
  <c r="I924" i="2"/>
  <c r="J924" i="2" s="1"/>
  <c r="I925" i="2"/>
  <c r="J925" i="2" s="1"/>
  <c r="I926" i="2"/>
  <c r="J926" i="2" s="1"/>
  <c r="I927" i="2"/>
  <c r="J927" i="2" s="1"/>
  <c r="I928" i="2"/>
  <c r="J928" i="2" s="1"/>
  <c r="I929" i="2"/>
  <c r="J929" i="2" s="1"/>
  <c r="I930" i="2"/>
  <c r="J930" i="2" s="1"/>
  <c r="I931" i="2"/>
  <c r="J931" i="2" s="1"/>
  <c r="I932" i="2"/>
  <c r="J932" i="2" s="1"/>
  <c r="I933" i="2"/>
  <c r="J933" i="2" s="1"/>
  <c r="I934" i="2"/>
  <c r="J934" i="2" s="1"/>
  <c r="I935" i="2"/>
  <c r="J935" i="2" s="1"/>
  <c r="I936" i="2"/>
  <c r="J936" i="2" s="1"/>
  <c r="I937" i="2"/>
  <c r="J937" i="2" s="1"/>
  <c r="I938" i="2"/>
  <c r="J938" i="2" s="1"/>
  <c r="I939" i="2"/>
  <c r="J939" i="2" s="1"/>
  <c r="I940" i="2"/>
  <c r="J940" i="2" s="1"/>
  <c r="I941" i="2"/>
  <c r="J941" i="2" s="1"/>
  <c r="I942" i="2"/>
  <c r="J942" i="2" s="1"/>
  <c r="I943" i="2"/>
  <c r="J943" i="2" s="1"/>
  <c r="I944" i="2"/>
  <c r="J944" i="2" s="1"/>
  <c r="I945" i="2"/>
  <c r="J945" i="2" s="1"/>
  <c r="I946" i="2"/>
  <c r="J946" i="2" s="1"/>
  <c r="I947" i="2"/>
  <c r="J947" i="2" s="1"/>
  <c r="I948" i="2"/>
  <c r="J948" i="2" s="1"/>
  <c r="I949" i="2"/>
  <c r="J949" i="2" s="1"/>
  <c r="I950" i="2"/>
  <c r="J950" i="2" s="1"/>
  <c r="I951" i="2"/>
  <c r="J951" i="2" s="1"/>
  <c r="I952" i="2"/>
  <c r="J952" i="2" s="1"/>
  <c r="I953" i="2"/>
  <c r="J953" i="2" s="1"/>
  <c r="I954" i="2"/>
  <c r="J954" i="2" s="1"/>
  <c r="I955" i="2"/>
  <c r="J955" i="2" s="1"/>
  <c r="I956" i="2"/>
  <c r="J956" i="2" s="1"/>
  <c r="I957" i="2"/>
  <c r="J957" i="2" s="1"/>
  <c r="I958" i="2"/>
  <c r="J958" i="2" s="1"/>
  <c r="I959" i="2"/>
  <c r="J959" i="2" s="1"/>
  <c r="I960" i="2"/>
  <c r="J960" i="2" s="1"/>
  <c r="I961" i="2"/>
  <c r="J961" i="2" s="1"/>
  <c r="I962" i="2"/>
  <c r="J962" i="2" s="1"/>
  <c r="I963" i="2"/>
  <c r="J963" i="2" s="1"/>
  <c r="I964" i="2"/>
  <c r="J964" i="2" s="1"/>
  <c r="I965" i="2"/>
  <c r="J965" i="2" s="1"/>
  <c r="I966" i="2"/>
  <c r="J966" i="2" s="1"/>
  <c r="I967" i="2"/>
  <c r="J967" i="2" s="1"/>
  <c r="I968" i="2"/>
  <c r="J968" i="2" s="1"/>
  <c r="I969" i="2"/>
  <c r="J969" i="2" s="1"/>
  <c r="I970" i="2"/>
  <c r="J970" i="2" s="1"/>
  <c r="I971" i="2"/>
  <c r="J971" i="2" s="1"/>
  <c r="I972" i="2"/>
  <c r="J972" i="2" s="1"/>
  <c r="I973" i="2"/>
  <c r="J973" i="2" s="1"/>
  <c r="I974" i="2"/>
  <c r="J974" i="2" s="1"/>
  <c r="I975" i="2"/>
  <c r="J975" i="2" s="1"/>
  <c r="I976" i="2"/>
  <c r="J976" i="2" s="1"/>
  <c r="I977" i="2"/>
  <c r="J977" i="2" s="1"/>
  <c r="I978" i="2"/>
  <c r="J978" i="2" s="1"/>
  <c r="I979" i="2"/>
  <c r="J979" i="2" s="1"/>
  <c r="I980" i="2"/>
  <c r="J980" i="2" s="1"/>
  <c r="I981" i="2"/>
  <c r="J981" i="2" s="1"/>
  <c r="I982" i="2"/>
  <c r="J982" i="2" s="1"/>
  <c r="I983" i="2"/>
  <c r="J983" i="2" s="1"/>
  <c r="I984" i="2"/>
  <c r="J984" i="2" s="1"/>
  <c r="I985" i="2"/>
  <c r="J985" i="2" s="1"/>
  <c r="I986" i="2"/>
  <c r="J986" i="2" s="1"/>
  <c r="I987" i="2"/>
  <c r="J987" i="2" s="1"/>
  <c r="I988" i="2"/>
  <c r="J988" i="2" s="1"/>
  <c r="I989" i="2"/>
  <c r="J989" i="2" s="1"/>
  <c r="I990" i="2"/>
  <c r="J990" i="2" s="1"/>
  <c r="I991" i="2"/>
  <c r="J991" i="2" s="1"/>
  <c r="I992" i="2"/>
  <c r="J992" i="2" s="1"/>
  <c r="I993" i="2"/>
  <c r="J993" i="2" s="1"/>
  <c r="I994" i="2"/>
  <c r="J994" i="2" s="1"/>
  <c r="I995" i="2"/>
  <c r="J995" i="2" s="1"/>
  <c r="I996" i="2"/>
  <c r="J996" i="2" s="1"/>
  <c r="I997" i="2"/>
  <c r="J997" i="2" s="1"/>
  <c r="I998" i="2"/>
  <c r="J998" i="2" s="1"/>
  <c r="I999" i="2"/>
  <c r="J999" i="2" s="1"/>
  <c r="I1000" i="2"/>
  <c r="J1000" i="2" s="1"/>
  <c r="I1001" i="2"/>
  <c r="J1001" i="2" s="1"/>
  <c r="I1002" i="2"/>
  <c r="J1002" i="2" s="1"/>
  <c r="I1003" i="2"/>
  <c r="J1003" i="2" s="1"/>
  <c r="I1004" i="2"/>
  <c r="J1004" i="2" s="1"/>
  <c r="I1005" i="2"/>
  <c r="J1005" i="2" s="1"/>
  <c r="I1006" i="2"/>
  <c r="J1006" i="2" s="1"/>
  <c r="I1007" i="2"/>
  <c r="J1007" i="2" s="1"/>
  <c r="I1008" i="2"/>
  <c r="J1008" i="2" s="1"/>
  <c r="I1009" i="2"/>
  <c r="J1009" i="2" s="1"/>
  <c r="I1010" i="2"/>
  <c r="J1010" i="2" s="1"/>
  <c r="I1011" i="2"/>
  <c r="J1011" i="2" s="1"/>
  <c r="I1012" i="2"/>
  <c r="J1012" i="2" s="1"/>
  <c r="I1013" i="2"/>
  <c r="J1013" i="2" s="1"/>
  <c r="I1014" i="2"/>
  <c r="J1014" i="2" s="1"/>
  <c r="I1015" i="2"/>
  <c r="J1015" i="2" s="1"/>
  <c r="I1016" i="2"/>
  <c r="J1016" i="2" s="1"/>
  <c r="I1017" i="2"/>
  <c r="J1017" i="2" s="1"/>
  <c r="I1018" i="2"/>
  <c r="J1018" i="2" s="1"/>
  <c r="I1019" i="2"/>
  <c r="J1019" i="2" s="1"/>
  <c r="I1020" i="2"/>
  <c r="J1020" i="2" s="1"/>
  <c r="I1021" i="2"/>
  <c r="J1021" i="2" s="1"/>
  <c r="I1022" i="2"/>
  <c r="J1022" i="2" s="1"/>
  <c r="I1023" i="2"/>
  <c r="J1023" i="2" s="1"/>
  <c r="I1024" i="2"/>
  <c r="J1024" i="2" s="1"/>
  <c r="I1025" i="2"/>
  <c r="J1025" i="2" s="1"/>
  <c r="I1026" i="2"/>
  <c r="J1026" i="2" s="1"/>
  <c r="I1027" i="2"/>
  <c r="J1027" i="2" s="1"/>
  <c r="I1028" i="2"/>
  <c r="J1028" i="2" s="1"/>
  <c r="I1029" i="2"/>
  <c r="J1029" i="2" s="1"/>
  <c r="I1030" i="2"/>
  <c r="J1030" i="2" s="1"/>
  <c r="I1031" i="2"/>
  <c r="J1031" i="2" s="1"/>
  <c r="I1032" i="2"/>
  <c r="J1032" i="2" s="1"/>
  <c r="I1033" i="2"/>
  <c r="J1033" i="2" s="1"/>
  <c r="I1034" i="2"/>
  <c r="J1034" i="2" s="1"/>
  <c r="I1035" i="2"/>
  <c r="J1035" i="2" s="1"/>
  <c r="I1036" i="2"/>
  <c r="J1036" i="2" s="1"/>
  <c r="I1037" i="2"/>
  <c r="J1037" i="2" s="1"/>
  <c r="I1038" i="2"/>
  <c r="J1038" i="2" s="1"/>
  <c r="I1039" i="2"/>
  <c r="J1039" i="2" s="1"/>
  <c r="I1040" i="2"/>
  <c r="J1040" i="2" s="1"/>
  <c r="I1041" i="2"/>
  <c r="J1041" i="2" s="1"/>
  <c r="I1042" i="2"/>
  <c r="J1042" i="2" s="1"/>
  <c r="I1043" i="2"/>
  <c r="J1043" i="2" s="1"/>
  <c r="I1044" i="2"/>
  <c r="J1044" i="2" s="1"/>
  <c r="I1045" i="2"/>
  <c r="J1045" i="2" s="1"/>
  <c r="I1046" i="2"/>
  <c r="J1046" i="2" s="1"/>
  <c r="I1047" i="2"/>
  <c r="J1047" i="2" s="1"/>
  <c r="I1048" i="2"/>
  <c r="J1048" i="2" s="1"/>
  <c r="I1049" i="2"/>
  <c r="J1049" i="2" s="1"/>
  <c r="I1050" i="2"/>
  <c r="J1050" i="2" s="1"/>
  <c r="I1051" i="2"/>
  <c r="J1051" i="2" s="1"/>
  <c r="I1052" i="2"/>
  <c r="J1052" i="2" s="1"/>
  <c r="I1053" i="2"/>
  <c r="J1053" i="2" s="1"/>
  <c r="I1054" i="2"/>
  <c r="J1054" i="2" s="1"/>
  <c r="I1055" i="2"/>
  <c r="J1055" i="2" s="1"/>
  <c r="I1056" i="2"/>
  <c r="J1056" i="2" s="1"/>
  <c r="I1057" i="2"/>
  <c r="J1057" i="2" s="1"/>
  <c r="I1058" i="2"/>
  <c r="J1058" i="2" s="1"/>
  <c r="I1059" i="2"/>
  <c r="J1059" i="2" s="1"/>
  <c r="I1060" i="2"/>
  <c r="J1060" i="2" s="1"/>
  <c r="I1061" i="2"/>
  <c r="J1061" i="2" s="1"/>
  <c r="I1062" i="2"/>
  <c r="J1062" i="2" s="1"/>
  <c r="I1063" i="2"/>
  <c r="J1063" i="2" s="1"/>
  <c r="I1064" i="2"/>
  <c r="J1064" i="2" s="1"/>
  <c r="I1065" i="2"/>
  <c r="J1065" i="2" s="1"/>
  <c r="I1066" i="2"/>
  <c r="J1066" i="2" s="1"/>
  <c r="I1067" i="2"/>
  <c r="J1067" i="2" s="1"/>
  <c r="I1068" i="2"/>
  <c r="J1068" i="2" s="1"/>
  <c r="I1069" i="2"/>
  <c r="J1069" i="2" s="1"/>
  <c r="I1070" i="2"/>
  <c r="J1070" i="2" s="1"/>
  <c r="I1071" i="2"/>
  <c r="J1071" i="2" s="1"/>
  <c r="I1072" i="2"/>
  <c r="J1072" i="2" s="1"/>
  <c r="I1073" i="2"/>
  <c r="J1073" i="2" s="1"/>
  <c r="I1074" i="2"/>
  <c r="J1074" i="2" s="1"/>
  <c r="I1075" i="2"/>
  <c r="J1075" i="2" s="1"/>
  <c r="I1076" i="2"/>
  <c r="J1076" i="2" s="1"/>
  <c r="I1077" i="2"/>
  <c r="J1077" i="2" s="1"/>
  <c r="I1078" i="2"/>
  <c r="J1078" i="2" s="1"/>
  <c r="I1079" i="2"/>
  <c r="J1079" i="2" s="1"/>
  <c r="I1080" i="2"/>
  <c r="J1080" i="2" s="1"/>
  <c r="I1081" i="2"/>
  <c r="J1081" i="2" s="1"/>
  <c r="I1082" i="2"/>
  <c r="J1082" i="2" s="1"/>
  <c r="I1083" i="2"/>
  <c r="J1083" i="2" s="1"/>
  <c r="I1084" i="2"/>
  <c r="J1084" i="2" s="1"/>
  <c r="I1085" i="2"/>
  <c r="J1085" i="2" s="1"/>
  <c r="I1086" i="2"/>
  <c r="J1086" i="2" s="1"/>
  <c r="I1087" i="2"/>
  <c r="J1087" i="2" s="1"/>
  <c r="I1088" i="2"/>
  <c r="J1088" i="2" s="1"/>
  <c r="I1089" i="2"/>
  <c r="J1089" i="2" s="1"/>
  <c r="I1090" i="2"/>
  <c r="J1090" i="2" s="1"/>
  <c r="I1091" i="2"/>
  <c r="J1091" i="2" s="1"/>
  <c r="I1092" i="2"/>
  <c r="J1092" i="2" s="1"/>
  <c r="I1093" i="2"/>
  <c r="J1093" i="2" s="1"/>
  <c r="I1094" i="2"/>
  <c r="J1094" i="2" s="1"/>
  <c r="I1095" i="2"/>
  <c r="J1095" i="2" s="1"/>
  <c r="I1096" i="2"/>
  <c r="J1096" i="2" s="1"/>
  <c r="I1097" i="2"/>
  <c r="J1097" i="2" s="1"/>
  <c r="I1098" i="2"/>
  <c r="J1098" i="2" s="1"/>
  <c r="I1099" i="2"/>
  <c r="J1099" i="2" s="1"/>
  <c r="I1100" i="2"/>
  <c r="J1100" i="2" s="1"/>
  <c r="I1101" i="2"/>
  <c r="J1101" i="2" s="1"/>
  <c r="I1102" i="2"/>
  <c r="J1102" i="2" s="1"/>
  <c r="I1103" i="2"/>
  <c r="J1103" i="2" s="1"/>
  <c r="I1104" i="2"/>
  <c r="J1104" i="2" s="1"/>
  <c r="I1105" i="2"/>
  <c r="J1105" i="2" s="1"/>
  <c r="I1106" i="2"/>
  <c r="J1106" i="2" s="1"/>
  <c r="I1107" i="2"/>
  <c r="J1107" i="2" s="1"/>
  <c r="I1108" i="2"/>
  <c r="J1108" i="2" s="1"/>
  <c r="I1109" i="2"/>
  <c r="J1109" i="2" s="1"/>
  <c r="I1110" i="2"/>
  <c r="J1110" i="2" s="1"/>
  <c r="I1111" i="2"/>
  <c r="J1111" i="2" s="1"/>
  <c r="I1112" i="2"/>
  <c r="J1112" i="2" s="1"/>
  <c r="I1113" i="2"/>
  <c r="J1113" i="2" s="1"/>
  <c r="I1114" i="2"/>
  <c r="J1114" i="2" s="1"/>
  <c r="I1115" i="2"/>
  <c r="J1115" i="2" s="1"/>
  <c r="I1116" i="2"/>
  <c r="J1116" i="2" s="1"/>
  <c r="I1117" i="2"/>
  <c r="J1117" i="2" s="1"/>
  <c r="I1118" i="2"/>
  <c r="J1118" i="2" s="1"/>
  <c r="I1119" i="2"/>
  <c r="J1119" i="2" s="1"/>
  <c r="I1120" i="2"/>
  <c r="J1120" i="2" s="1"/>
  <c r="I1121" i="2"/>
  <c r="J1121" i="2" s="1"/>
  <c r="I1122" i="2"/>
  <c r="J1122" i="2" s="1"/>
  <c r="I1123" i="2"/>
  <c r="J1123" i="2" s="1"/>
  <c r="I1124" i="2"/>
  <c r="J1124" i="2" s="1"/>
  <c r="I1125" i="2"/>
  <c r="J1125" i="2" s="1"/>
  <c r="I1126" i="2"/>
  <c r="J1126" i="2" s="1"/>
  <c r="I1127" i="2"/>
  <c r="J1127" i="2" s="1"/>
  <c r="I1128" i="2"/>
  <c r="J1128" i="2" s="1"/>
  <c r="I1129" i="2"/>
  <c r="J1129" i="2" s="1"/>
  <c r="I1130" i="2"/>
  <c r="J1130" i="2" s="1"/>
  <c r="I1131" i="2"/>
  <c r="J1131" i="2" s="1"/>
  <c r="I1132" i="2"/>
  <c r="J1132" i="2" s="1"/>
  <c r="I1133" i="2"/>
  <c r="J1133" i="2" s="1"/>
  <c r="I1134" i="2"/>
  <c r="J1134" i="2" s="1"/>
  <c r="I1135" i="2"/>
  <c r="J1135" i="2" s="1"/>
  <c r="I1136" i="2"/>
  <c r="J1136" i="2" s="1"/>
  <c r="I1137" i="2"/>
  <c r="J1137" i="2" s="1"/>
  <c r="I1138" i="2"/>
  <c r="J1138" i="2" s="1"/>
  <c r="I1139" i="2"/>
  <c r="J1139" i="2" s="1"/>
  <c r="I1140" i="2"/>
  <c r="J1140" i="2" s="1"/>
  <c r="I1141" i="2"/>
  <c r="J1141" i="2" s="1"/>
  <c r="I1142" i="2"/>
  <c r="J1142" i="2" s="1"/>
  <c r="I1143" i="2"/>
  <c r="J1143" i="2" s="1"/>
  <c r="I1144" i="2"/>
  <c r="J1144" i="2" s="1"/>
  <c r="I1145" i="2"/>
  <c r="J1145" i="2" s="1"/>
  <c r="I1146" i="2"/>
  <c r="J1146" i="2" s="1"/>
  <c r="I1147" i="2"/>
  <c r="J1147" i="2" s="1"/>
  <c r="I1148" i="2"/>
  <c r="J1148" i="2" s="1"/>
  <c r="I1149" i="2"/>
  <c r="J1149" i="2" s="1"/>
  <c r="I1150" i="2"/>
  <c r="J1150" i="2" s="1"/>
  <c r="I1151" i="2"/>
  <c r="J1151" i="2" s="1"/>
  <c r="I1152" i="2"/>
  <c r="J1152" i="2" s="1"/>
  <c r="I1153" i="2"/>
  <c r="J1153" i="2" s="1"/>
  <c r="I1154" i="2"/>
  <c r="J1154" i="2" s="1"/>
  <c r="I1155" i="2"/>
  <c r="J1155" i="2" s="1"/>
  <c r="I1156" i="2"/>
  <c r="J1156" i="2" s="1"/>
  <c r="I1157" i="2"/>
  <c r="J1157" i="2" s="1"/>
  <c r="I1158" i="2"/>
  <c r="J1158" i="2" s="1"/>
  <c r="I1159" i="2"/>
  <c r="J1159" i="2" s="1"/>
  <c r="I1160" i="2"/>
  <c r="J1160" i="2" s="1"/>
  <c r="I1161" i="2"/>
  <c r="J1161" i="2" s="1"/>
  <c r="I1162" i="2"/>
  <c r="J1162" i="2" s="1"/>
  <c r="I1163" i="2"/>
  <c r="J1163" i="2" s="1"/>
  <c r="I1164" i="2"/>
  <c r="J1164" i="2" s="1"/>
  <c r="I1165" i="2"/>
  <c r="J1165" i="2" s="1"/>
  <c r="I1166" i="2"/>
  <c r="J1166" i="2" s="1"/>
  <c r="I1167" i="2"/>
  <c r="J1167" i="2" s="1"/>
  <c r="I1168" i="2"/>
  <c r="J1168" i="2" s="1"/>
  <c r="I1169" i="2"/>
  <c r="J1169" i="2" s="1"/>
  <c r="I1170" i="2"/>
  <c r="J1170" i="2" s="1"/>
  <c r="I1171" i="2"/>
  <c r="J1171" i="2" s="1"/>
  <c r="I1172" i="2"/>
  <c r="J1172" i="2" s="1"/>
  <c r="I1173" i="2"/>
  <c r="J1173" i="2" s="1"/>
  <c r="I1174" i="2"/>
  <c r="J1174" i="2" s="1"/>
  <c r="I1175" i="2"/>
  <c r="J1175" i="2" s="1"/>
  <c r="I1176" i="2"/>
  <c r="J1176" i="2" s="1"/>
  <c r="I1177" i="2"/>
  <c r="J1177" i="2" s="1"/>
  <c r="I1178" i="2"/>
  <c r="J1178" i="2" s="1"/>
  <c r="I1179" i="2"/>
  <c r="J1179" i="2" s="1"/>
  <c r="I1180" i="2"/>
  <c r="J1180" i="2" s="1"/>
  <c r="I1181" i="2"/>
  <c r="J1181" i="2" s="1"/>
  <c r="I1182" i="2"/>
  <c r="J1182" i="2" s="1"/>
  <c r="I1183" i="2"/>
  <c r="J1183" i="2" s="1"/>
  <c r="I1184" i="2"/>
  <c r="J1184" i="2" s="1"/>
  <c r="I1185" i="2"/>
  <c r="J1185" i="2" s="1"/>
  <c r="I1186" i="2"/>
  <c r="J1186" i="2" s="1"/>
  <c r="I1187" i="2"/>
  <c r="J1187" i="2" s="1"/>
  <c r="I1188" i="2"/>
  <c r="J1188" i="2" s="1"/>
  <c r="I1189" i="2"/>
  <c r="J1189" i="2" s="1"/>
  <c r="I1190" i="2"/>
  <c r="J1190" i="2" s="1"/>
  <c r="I1191" i="2"/>
  <c r="J1191" i="2" s="1"/>
  <c r="I1192" i="2"/>
  <c r="J1192" i="2" s="1"/>
  <c r="I1193" i="2"/>
  <c r="J1193" i="2" s="1"/>
  <c r="I1194" i="2"/>
  <c r="J1194" i="2" s="1"/>
  <c r="I1195" i="2"/>
  <c r="J1195" i="2" s="1"/>
  <c r="I1196" i="2"/>
  <c r="J1196" i="2" s="1"/>
  <c r="I1197" i="2"/>
  <c r="J1197" i="2" s="1"/>
  <c r="I1198" i="2"/>
  <c r="J1198" i="2" s="1"/>
  <c r="I1199" i="2"/>
  <c r="J1199" i="2" s="1"/>
  <c r="I1200" i="2"/>
  <c r="J1200" i="2" s="1"/>
  <c r="I1201" i="2"/>
  <c r="J1201" i="2" s="1"/>
  <c r="I1202" i="2"/>
  <c r="J1202" i="2" s="1"/>
  <c r="I1203" i="2"/>
  <c r="J1203" i="2" s="1"/>
  <c r="I1204" i="2"/>
  <c r="J1204" i="2" s="1"/>
  <c r="I1205" i="2"/>
  <c r="J1205" i="2" s="1"/>
  <c r="I1206" i="2"/>
  <c r="J1206" i="2" s="1"/>
  <c r="I1207" i="2"/>
  <c r="J1207" i="2" s="1"/>
  <c r="I1208" i="2"/>
  <c r="J1208" i="2" s="1"/>
  <c r="I1209" i="2"/>
  <c r="J1209" i="2" s="1"/>
  <c r="I1210" i="2"/>
  <c r="J1210" i="2" s="1"/>
  <c r="I1211" i="2"/>
  <c r="J1211" i="2" s="1"/>
  <c r="I1212" i="2"/>
  <c r="J1212" i="2" s="1"/>
  <c r="I1213" i="2"/>
  <c r="J1213" i="2" s="1"/>
  <c r="I1214" i="2"/>
  <c r="J1214" i="2" s="1"/>
  <c r="I1215" i="2"/>
  <c r="J1215" i="2" s="1"/>
  <c r="I1216" i="2"/>
  <c r="J1216" i="2" s="1"/>
  <c r="I1217" i="2"/>
  <c r="J1217" i="2" s="1"/>
  <c r="I1218" i="2"/>
  <c r="J1218" i="2" s="1"/>
  <c r="I1219" i="2"/>
  <c r="J1219" i="2" s="1"/>
  <c r="I1220" i="2"/>
  <c r="J1220" i="2" s="1"/>
  <c r="I1221" i="2"/>
  <c r="J1221" i="2" s="1"/>
  <c r="I1222" i="2"/>
  <c r="J1222" i="2" s="1"/>
  <c r="I1223" i="2"/>
  <c r="J1223" i="2" s="1"/>
  <c r="I1224" i="2"/>
  <c r="J1224" i="2" s="1"/>
  <c r="I1225" i="2"/>
  <c r="J1225" i="2" s="1"/>
  <c r="I1226" i="2"/>
  <c r="J1226" i="2" s="1"/>
  <c r="I1227" i="2"/>
  <c r="J1227" i="2" s="1"/>
  <c r="I1228" i="2"/>
  <c r="J1228" i="2" s="1"/>
  <c r="I1229" i="2"/>
  <c r="J1229" i="2" s="1"/>
  <c r="I1230" i="2"/>
  <c r="J1230" i="2" s="1"/>
  <c r="I1231" i="2"/>
  <c r="J1231" i="2" s="1"/>
  <c r="I1232" i="2"/>
  <c r="J1232" i="2" s="1"/>
  <c r="I1233" i="2"/>
  <c r="J1233" i="2" s="1"/>
  <c r="I1234" i="2"/>
  <c r="J1234" i="2" s="1"/>
  <c r="I1235" i="2"/>
  <c r="J1235" i="2" s="1"/>
  <c r="I1236" i="2"/>
  <c r="J1236" i="2" s="1"/>
  <c r="I1237" i="2"/>
  <c r="J1237" i="2" s="1"/>
  <c r="I1238" i="2"/>
  <c r="J1238" i="2" s="1"/>
  <c r="I1239" i="2"/>
  <c r="J1239" i="2" s="1"/>
  <c r="I1240" i="2"/>
  <c r="J1240" i="2" s="1"/>
  <c r="I1241" i="2"/>
  <c r="J1241" i="2" s="1"/>
  <c r="I1242" i="2"/>
  <c r="J1242" i="2" s="1"/>
  <c r="I1243" i="2"/>
  <c r="J1243" i="2" s="1"/>
  <c r="I1244" i="2"/>
  <c r="J1244" i="2" s="1"/>
  <c r="I1245" i="2"/>
  <c r="J1245" i="2" s="1"/>
  <c r="I1246" i="2"/>
  <c r="J1246" i="2" s="1"/>
  <c r="I1247" i="2"/>
  <c r="J1247" i="2" s="1"/>
  <c r="I1248" i="2"/>
  <c r="J1248" i="2" s="1"/>
  <c r="I1249" i="2"/>
  <c r="J1249" i="2" s="1"/>
  <c r="I1250" i="2"/>
  <c r="J1250" i="2" s="1"/>
  <c r="I1251" i="2"/>
  <c r="J1251" i="2" s="1"/>
  <c r="I1252" i="2"/>
  <c r="J1252" i="2" s="1"/>
  <c r="I1253" i="2"/>
  <c r="J1253" i="2" s="1"/>
  <c r="I1254" i="2"/>
  <c r="J1254" i="2" s="1"/>
  <c r="I1255" i="2"/>
  <c r="J1255" i="2" s="1"/>
  <c r="I1256" i="2"/>
  <c r="J1256" i="2" s="1"/>
  <c r="I1257" i="2"/>
  <c r="J1257" i="2" s="1"/>
  <c r="I1258" i="2"/>
  <c r="J1258" i="2" s="1"/>
  <c r="I1259" i="2"/>
  <c r="J1259" i="2" s="1"/>
  <c r="I1260" i="2"/>
  <c r="J1260" i="2" s="1"/>
  <c r="I1261" i="2"/>
  <c r="J1261" i="2" s="1"/>
  <c r="I1262" i="2"/>
  <c r="J1262" i="2" s="1"/>
  <c r="I1263" i="2"/>
  <c r="J1263" i="2" s="1"/>
  <c r="I1264" i="2"/>
  <c r="J1264" i="2" s="1"/>
  <c r="I1265" i="2"/>
  <c r="J1265" i="2" s="1"/>
  <c r="I1266" i="2"/>
  <c r="J1266" i="2" s="1"/>
  <c r="I1267" i="2"/>
  <c r="J1267" i="2" s="1"/>
  <c r="I1268" i="2"/>
  <c r="J1268" i="2" s="1"/>
  <c r="I1269" i="2"/>
  <c r="J1269" i="2" s="1"/>
  <c r="I1270" i="2"/>
  <c r="J1270" i="2" s="1"/>
  <c r="I1271" i="2"/>
  <c r="J1271" i="2" s="1"/>
  <c r="I1272" i="2"/>
  <c r="J1272" i="2" s="1"/>
  <c r="I1273" i="2"/>
  <c r="J1273" i="2" s="1"/>
  <c r="I1274" i="2"/>
  <c r="J1274" i="2" s="1"/>
  <c r="I1275" i="2"/>
  <c r="J1275" i="2" s="1"/>
  <c r="I1276" i="2"/>
  <c r="J1276" i="2" s="1"/>
  <c r="I1277" i="2"/>
  <c r="J1277" i="2" s="1"/>
  <c r="I1278" i="2"/>
  <c r="J1278" i="2" s="1"/>
  <c r="I1279" i="2"/>
  <c r="J1279" i="2" s="1"/>
  <c r="I1280" i="2"/>
  <c r="J1280" i="2" s="1"/>
  <c r="I1281" i="2"/>
  <c r="J1281" i="2" s="1"/>
  <c r="I1282" i="2"/>
  <c r="J1282" i="2" s="1"/>
  <c r="I1283" i="2"/>
  <c r="J1283" i="2" s="1"/>
  <c r="I1284" i="2"/>
  <c r="J1284" i="2" s="1"/>
  <c r="I1285" i="2"/>
  <c r="J1285" i="2" s="1"/>
  <c r="I1286" i="2"/>
  <c r="J1286" i="2" s="1"/>
  <c r="I1287" i="2"/>
  <c r="J1287" i="2" s="1"/>
  <c r="I1288" i="2"/>
  <c r="J1288" i="2" s="1"/>
  <c r="I1289" i="2"/>
  <c r="J1289" i="2" s="1"/>
  <c r="I1290" i="2"/>
  <c r="J1290" i="2" s="1"/>
  <c r="I1291" i="2"/>
  <c r="J1291" i="2" s="1"/>
  <c r="I1292" i="2"/>
  <c r="J1292" i="2" s="1"/>
  <c r="I1293" i="2"/>
  <c r="J1293" i="2" s="1"/>
  <c r="I1294" i="2"/>
  <c r="J1294" i="2" s="1"/>
  <c r="I1295" i="2"/>
  <c r="J1295" i="2" s="1"/>
  <c r="I1296" i="2"/>
  <c r="J1296" i="2" s="1"/>
  <c r="I1297" i="2"/>
  <c r="J1297" i="2" s="1"/>
  <c r="I1298" i="2"/>
  <c r="J1298" i="2" s="1"/>
  <c r="I1299" i="2"/>
  <c r="J1299" i="2" s="1"/>
  <c r="I1300" i="2"/>
  <c r="J1300" i="2" s="1"/>
  <c r="I1301" i="2"/>
  <c r="J1301" i="2" s="1"/>
  <c r="I1302" i="2"/>
  <c r="J1302" i="2" s="1"/>
  <c r="I1303" i="2"/>
  <c r="J1303" i="2" s="1"/>
  <c r="I1304" i="2"/>
  <c r="J1304" i="2" s="1"/>
  <c r="I1305" i="2"/>
  <c r="J1305" i="2" s="1"/>
  <c r="I1306" i="2"/>
  <c r="J1306" i="2" s="1"/>
  <c r="I1307" i="2"/>
  <c r="J1307" i="2" s="1"/>
  <c r="I1308" i="2"/>
  <c r="J1308" i="2" s="1"/>
  <c r="I1309" i="2"/>
  <c r="J1309" i="2" s="1"/>
  <c r="I1310" i="2"/>
  <c r="J1310" i="2" s="1"/>
  <c r="I1311" i="2"/>
  <c r="J1311" i="2" s="1"/>
  <c r="I1312" i="2"/>
  <c r="J1312" i="2" s="1"/>
  <c r="I1313" i="2"/>
  <c r="J1313" i="2" s="1"/>
  <c r="I1314" i="2"/>
  <c r="J1314" i="2" s="1"/>
  <c r="I1315" i="2"/>
  <c r="J1315" i="2" s="1"/>
  <c r="I1316" i="2"/>
  <c r="J1316" i="2" s="1"/>
  <c r="I1317" i="2"/>
  <c r="J1317" i="2" s="1"/>
  <c r="I1318" i="2"/>
  <c r="J1318" i="2" s="1"/>
  <c r="I1319" i="2"/>
  <c r="J1319" i="2" s="1"/>
  <c r="I1320" i="2"/>
  <c r="J1320" i="2" s="1"/>
  <c r="I1321" i="2"/>
  <c r="J1321" i="2" s="1"/>
  <c r="I1322" i="2"/>
  <c r="J1322" i="2" s="1"/>
  <c r="I1323" i="2"/>
  <c r="J1323" i="2" s="1"/>
  <c r="I1324" i="2"/>
  <c r="J1324" i="2" s="1"/>
  <c r="I1325" i="2"/>
  <c r="J1325" i="2" s="1"/>
  <c r="I1326" i="2"/>
  <c r="J1326" i="2" s="1"/>
  <c r="I1327" i="2"/>
  <c r="J1327" i="2" s="1"/>
  <c r="I1328" i="2"/>
  <c r="J1328" i="2" s="1"/>
  <c r="I1329" i="2"/>
  <c r="J1329" i="2" s="1"/>
  <c r="I1330" i="2"/>
  <c r="J1330" i="2" s="1"/>
  <c r="I1331" i="2"/>
  <c r="J1331" i="2" s="1"/>
  <c r="I1332" i="2"/>
  <c r="J1332" i="2" s="1"/>
  <c r="I1333" i="2"/>
  <c r="J1333" i="2" s="1"/>
  <c r="I1334" i="2"/>
  <c r="J1334" i="2" s="1"/>
  <c r="I1335" i="2"/>
  <c r="J1335" i="2" s="1"/>
  <c r="I1336" i="2"/>
  <c r="J1336" i="2" s="1"/>
  <c r="I1337" i="2"/>
  <c r="J1337" i="2" s="1"/>
  <c r="I1338" i="2"/>
  <c r="J1338" i="2" s="1"/>
  <c r="I1339" i="2"/>
  <c r="J1339" i="2" s="1"/>
  <c r="I1340" i="2"/>
  <c r="J1340" i="2" s="1"/>
  <c r="I1341" i="2"/>
  <c r="J1341" i="2" s="1"/>
  <c r="I1342" i="2"/>
  <c r="J1342" i="2" s="1"/>
  <c r="I1343" i="2"/>
  <c r="J1343" i="2" s="1"/>
  <c r="I1344" i="2"/>
  <c r="J1344" i="2" s="1"/>
  <c r="I1345" i="2"/>
  <c r="J1345" i="2" s="1"/>
  <c r="I1346" i="2"/>
  <c r="J1346" i="2" s="1"/>
  <c r="I1347" i="2"/>
  <c r="J1347" i="2" s="1"/>
  <c r="I1348" i="2"/>
  <c r="J1348" i="2" s="1"/>
  <c r="I1349" i="2"/>
  <c r="J1349" i="2" s="1"/>
  <c r="I1350" i="2"/>
  <c r="J1350" i="2" s="1"/>
  <c r="I1351" i="2"/>
  <c r="J1351" i="2" s="1"/>
  <c r="I1352" i="2"/>
  <c r="J1352" i="2" s="1"/>
  <c r="I1353" i="2"/>
  <c r="J1353" i="2" s="1"/>
  <c r="I1354" i="2"/>
  <c r="J1354" i="2" s="1"/>
  <c r="I1355" i="2"/>
  <c r="J1355" i="2" s="1"/>
  <c r="I1356" i="2"/>
  <c r="J1356" i="2" s="1"/>
  <c r="I1357" i="2"/>
  <c r="J1357" i="2" s="1"/>
  <c r="I1358" i="2"/>
  <c r="J1358" i="2" s="1"/>
  <c r="I1359" i="2"/>
  <c r="J1359" i="2" s="1"/>
  <c r="I1360" i="2"/>
  <c r="J1360" i="2" s="1"/>
  <c r="I1361" i="2"/>
  <c r="J1361" i="2" s="1"/>
  <c r="I1362" i="2"/>
  <c r="J1362" i="2" s="1"/>
  <c r="I1363" i="2"/>
  <c r="J1363" i="2" s="1"/>
  <c r="I1364" i="2"/>
  <c r="J1364" i="2" s="1"/>
  <c r="I1365" i="2"/>
  <c r="J1365" i="2" s="1"/>
  <c r="I1366" i="2"/>
  <c r="J1366" i="2" s="1"/>
  <c r="I1367" i="2"/>
  <c r="J1367" i="2" s="1"/>
  <c r="I1368" i="2"/>
  <c r="J1368" i="2" s="1"/>
  <c r="I1369" i="2"/>
  <c r="J1369" i="2" s="1"/>
  <c r="I1370" i="2"/>
  <c r="J1370" i="2" s="1"/>
  <c r="I1371" i="2"/>
  <c r="J1371" i="2" s="1"/>
  <c r="I1372" i="2"/>
  <c r="J1372" i="2" s="1"/>
  <c r="I1373" i="2"/>
  <c r="J1373" i="2" s="1"/>
  <c r="I1374" i="2"/>
  <c r="J1374" i="2" s="1"/>
  <c r="I1375" i="2"/>
  <c r="J1375" i="2" s="1"/>
  <c r="I1376" i="2"/>
  <c r="J1376" i="2" s="1"/>
  <c r="I1377" i="2"/>
  <c r="J1377" i="2" s="1"/>
  <c r="I1378" i="2"/>
  <c r="J1378" i="2" s="1"/>
  <c r="I1379" i="2"/>
  <c r="J1379" i="2" s="1"/>
  <c r="I1380" i="2"/>
  <c r="J1380" i="2" s="1"/>
  <c r="I1381" i="2"/>
  <c r="J1381" i="2" s="1"/>
  <c r="I1382" i="2"/>
  <c r="J1382" i="2" s="1"/>
  <c r="I1383" i="2"/>
  <c r="J1383" i="2" s="1"/>
  <c r="I1384" i="2"/>
  <c r="J1384" i="2" s="1"/>
  <c r="I1385" i="2"/>
  <c r="J1385" i="2" s="1"/>
  <c r="I1386" i="2"/>
  <c r="J1386" i="2" s="1"/>
  <c r="I1387" i="2"/>
  <c r="J1387" i="2" s="1"/>
  <c r="I1388" i="2"/>
  <c r="J1388" i="2" s="1"/>
  <c r="I1389" i="2"/>
  <c r="J1389" i="2" s="1"/>
  <c r="I1390" i="2"/>
  <c r="J1390" i="2" s="1"/>
  <c r="I1391" i="2"/>
  <c r="J1391" i="2" s="1"/>
  <c r="I1392" i="2"/>
  <c r="J1392" i="2" s="1"/>
  <c r="I1393" i="2"/>
  <c r="J1393" i="2" s="1"/>
  <c r="I1394" i="2"/>
  <c r="J1394" i="2" s="1"/>
  <c r="I1395" i="2"/>
  <c r="J1395" i="2" s="1"/>
  <c r="I1396" i="2"/>
  <c r="J1396" i="2" s="1"/>
  <c r="I1397" i="2"/>
  <c r="J1397" i="2" s="1"/>
  <c r="I1398" i="2"/>
  <c r="J1398" i="2" s="1"/>
  <c r="I1399" i="2"/>
  <c r="J1399" i="2" s="1"/>
  <c r="I1400" i="2"/>
  <c r="J1400" i="2" s="1"/>
  <c r="I1401" i="2"/>
  <c r="J1401" i="2" s="1"/>
  <c r="I1402" i="2"/>
  <c r="J1402" i="2" s="1"/>
  <c r="I1403" i="2"/>
  <c r="J1403" i="2" s="1"/>
  <c r="I1404" i="2"/>
  <c r="J1404" i="2" s="1"/>
  <c r="I1405" i="2"/>
  <c r="J1405" i="2" s="1"/>
  <c r="I1406" i="2"/>
  <c r="J1406" i="2" s="1"/>
  <c r="I1407" i="2"/>
  <c r="J1407" i="2" s="1"/>
  <c r="I1408" i="2"/>
  <c r="J1408" i="2" s="1"/>
  <c r="I1409" i="2"/>
  <c r="J1409" i="2" s="1"/>
  <c r="I1410" i="2"/>
  <c r="J1410" i="2" s="1"/>
  <c r="I1411" i="2"/>
  <c r="J1411" i="2" s="1"/>
  <c r="I1412" i="2"/>
  <c r="J1412" i="2" s="1"/>
  <c r="I1413" i="2"/>
  <c r="J1413" i="2" s="1"/>
  <c r="I1414" i="2"/>
  <c r="J1414" i="2" s="1"/>
  <c r="I1415" i="2"/>
  <c r="J1415" i="2" s="1"/>
  <c r="I1416" i="2"/>
  <c r="J1416" i="2" s="1"/>
  <c r="I1417" i="2"/>
  <c r="J1417" i="2" s="1"/>
  <c r="I1418" i="2"/>
  <c r="J1418" i="2" s="1"/>
  <c r="I1419" i="2"/>
  <c r="J1419" i="2" s="1"/>
  <c r="I1420" i="2"/>
  <c r="J1420" i="2" s="1"/>
  <c r="I1421" i="2"/>
  <c r="J1421" i="2" s="1"/>
  <c r="I1422" i="2"/>
  <c r="J1422" i="2" s="1"/>
  <c r="I1423" i="2"/>
  <c r="J1423" i="2" s="1"/>
  <c r="I1424" i="2"/>
  <c r="J1424" i="2" s="1"/>
  <c r="I1425" i="2"/>
  <c r="J1425" i="2" s="1"/>
  <c r="I1426" i="2"/>
  <c r="J1426" i="2" s="1"/>
  <c r="I1427" i="2"/>
  <c r="J1427" i="2" s="1"/>
  <c r="I1428" i="2"/>
  <c r="J1428" i="2" s="1"/>
  <c r="I1429" i="2"/>
  <c r="J1429" i="2" s="1"/>
  <c r="I1430" i="2"/>
  <c r="J1430" i="2" s="1"/>
  <c r="I1431" i="2"/>
  <c r="J1431" i="2" s="1"/>
  <c r="I1432" i="2"/>
  <c r="J1432" i="2" s="1"/>
  <c r="I1433" i="2"/>
  <c r="J1433" i="2" s="1"/>
  <c r="I1434" i="2"/>
  <c r="J1434" i="2" s="1"/>
  <c r="I1435" i="2"/>
  <c r="J1435" i="2" s="1"/>
  <c r="I1436" i="2"/>
  <c r="J1436" i="2" s="1"/>
  <c r="I1437" i="2"/>
  <c r="J1437" i="2" s="1"/>
  <c r="I1438" i="2"/>
  <c r="J1438" i="2" s="1"/>
  <c r="I1439" i="2"/>
  <c r="J1439" i="2" s="1"/>
  <c r="I1440" i="2"/>
  <c r="J1440" i="2" s="1"/>
  <c r="I1441" i="2"/>
  <c r="J1441" i="2" s="1"/>
  <c r="I1442" i="2"/>
  <c r="J1442" i="2" s="1"/>
  <c r="I1443" i="2"/>
  <c r="J1443" i="2" s="1"/>
  <c r="I1444" i="2"/>
  <c r="J1444" i="2" s="1"/>
  <c r="I1445" i="2"/>
  <c r="J1445" i="2" s="1"/>
  <c r="I1446" i="2"/>
  <c r="J1446" i="2" s="1"/>
  <c r="I1447" i="2"/>
  <c r="J1447" i="2" s="1"/>
  <c r="I1448" i="2"/>
  <c r="J1448" i="2" s="1"/>
  <c r="I1449" i="2"/>
  <c r="J1449" i="2" s="1"/>
  <c r="I1450" i="2"/>
  <c r="J1450" i="2" s="1"/>
  <c r="I1451" i="2"/>
  <c r="J1451" i="2" s="1"/>
  <c r="I1452" i="2"/>
  <c r="J1452" i="2" s="1"/>
  <c r="I1453" i="2"/>
  <c r="J1453" i="2" s="1"/>
  <c r="I1454" i="2"/>
  <c r="J1454" i="2" s="1"/>
  <c r="I1455" i="2"/>
  <c r="J1455" i="2" s="1"/>
  <c r="I1456" i="2"/>
  <c r="J1456" i="2" s="1"/>
  <c r="I1457" i="2"/>
  <c r="J1457" i="2" s="1"/>
  <c r="I1458" i="2"/>
  <c r="J1458" i="2" s="1"/>
  <c r="I1459" i="2"/>
  <c r="J1459" i="2" s="1"/>
  <c r="I1460" i="2"/>
  <c r="J1460" i="2" s="1"/>
  <c r="I1461" i="2"/>
  <c r="J1461" i="2" s="1"/>
  <c r="I1462" i="2"/>
  <c r="J1462" i="2" s="1"/>
  <c r="I1463" i="2"/>
  <c r="J1463" i="2" s="1"/>
  <c r="I1464" i="2"/>
  <c r="J1464" i="2" s="1"/>
  <c r="I1465" i="2"/>
  <c r="J1465" i="2" s="1"/>
  <c r="I1466" i="2"/>
  <c r="J1466" i="2" s="1"/>
  <c r="I1467" i="2"/>
  <c r="J1467" i="2" s="1"/>
  <c r="I1468" i="2"/>
  <c r="J1468" i="2" s="1"/>
  <c r="I1469" i="2"/>
  <c r="J1469" i="2" s="1"/>
  <c r="I1470" i="2"/>
  <c r="J1470" i="2" s="1"/>
  <c r="I1471" i="2"/>
  <c r="J1471" i="2" s="1"/>
  <c r="I1472" i="2"/>
  <c r="J1472" i="2" s="1"/>
  <c r="I1473" i="2"/>
  <c r="J1473" i="2" s="1"/>
  <c r="I1474" i="2"/>
  <c r="J1474" i="2" s="1"/>
  <c r="I1475" i="2"/>
  <c r="J1475" i="2" s="1"/>
  <c r="I1476" i="2"/>
  <c r="J1476" i="2" s="1"/>
  <c r="I1477" i="2"/>
  <c r="J1477" i="2" s="1"/>
  <c r="I1478" i="2"/>
  <c r="J1478" i="2" s="1"/>
  <c r="I1479" i="2"/>
  <c r="J1479" i="2" s="1"/>
  <c r="I1480" i="2"/>
  <c r="J1480" i="2" s="1"/>
  <c r="I1481" i="2"/>
  <c r="J1481" i="2" s="1"/>
  <c r="I1482" i="2"/>
  <c r="J1482" i="2" s="1"/>
  <c r="I1483" i="2"/>
  <c r="J1483" i="2" s="1"/>
  <c r="I1484" i="2"/>
  <c r="J1484" i="2" s="1"/>
  <c r="I1485" i="2"/>
  <c r="J1485" i="2" s="1"/>
  <c r="I1486" i="2"/>
  <c r="J1486" i="2" s="1"/>
  <c r="I1487" i="2"/>
  <c r="J1487" i="2" s="1"/>
  <c r="I1488" i="2"/>
  <c r="J1488" i="2" s="1"/>
  <c r="I1489" i="2"/>
  <c r="J1489" i="2" s="1"/>
  <c r="I1490" i="2"/>
  <c r="J1490" i="2" s="1"/>
  <c r="I1491" i="2"/>
  <c r="J1491" i="2" s="1"/>
  <c r="I1492" i="2"/>
  <c r="J1492" i="2" s="1"/>
  <c r="I1493" i="2"/>
  <c r="J1493" i="2" s="1"/>
  <c r="I1494" i="2"/>
  <c r="J1494" i="2" s="1"/>
  <c r="I1495" i="2"/>
  <c r="J1495" i="2" s="1"/>
  <c r="I1496" i="2"/>
  <c r="J1496" i="2" s="1"/>
  <c r="I1497" i="2"/>
  <c r="J1497" i="2" s="1"/>
  <c r="I1498" i="2"/>
  <c r="J1498" i="2" s="1"/>
  <c r="I1499" i="2"/>
  <c r="J1499" i="2" s="1"/>
  <c r="I1500" i="2"/>
  <c r="J1500" i="2" s="1"/>
  <c r="I1501" i="2"/>
  <c r="J1501" i="2" s="1"/>
  <c r="I1502" i="2"/>
  <c r="J1502" i="2" s="1"/>
  <c r="I1503" i="2"/>
  <c r="J1503" i="2" s="1"/>
  <c r="I1504" i="2"/>
  <c r="J1504" i="2" s="1"/>
  <c r="I1505" i="2"/>
  <c r="J1505" i="2" s="1"/>
  <c r="I1506" i="2"/>
  <c r="J1506" i="2" s="1"/>
  <c r="I1507" i="2"/>
  <c r="J1507" i="2" s="1"/>
  <c r="I1508" i="2"/>
  <c r="J1508" i="2" s="1"/>
  <c r="I1509" i="2"/>
  <c r="J1509" i="2" s="1"/>
  <c r="I1510" i="2"/>
  <c r="J1510" i="2" s="1"/>
  <c r="I1511" i="2"/>
  <c r="J1511" i="2" s="1"/>
  <c r="I1512" i="2"/>
  <c r="J1512" i="2" s="1"/>
  <c r="I1513" i="2"/>
  <c r="J1513" i="2" s="1"/>
  <c r="I1514" i="2"/>
  <c r="J1514" i="2" s="1"/>
  <c r="I1515" i="2"/>
  <c r="J1515" i="2" s="1"/>
  <c r="I1516" i="2"/>
  <c r="J1516" i="2" s="1"/>
  <c r="I1517" i="2"/>
  <c r="J1517" i="2" s="1"/>
  <c r="I1518" i="2"/>
  <c r="J1518" i="2" s="1"/>
  <c r="I1519" i="2"/>
  <c r="J1519" i="2" s="1"/>
  <c r="I1520" i="2"/>
  <c r="J1520" i="2" s="1"/>
  <c r="I1521" i="2"/>
  <c r="J1521" i="2" s="1"/>
  <c r="I1522" i="2"/>
  <c r="J1522" i="2" s="1"/>
  <c r="I1523" i="2"/>
  <c r="J1523" i="2" s="1"/>
  <c r="I1524" i="2"/>
  <c r="J1524" i="2" s="1"/>
  <c r="I1525" i="2"/>
  <c r="J1525" i="2" s="1"/>
  <c r="I1526" i="2"/>
  <c r="J1526" i="2" s="1"/>
  <c r="I1527" i="2"/>
  <c r="J1527" i="2" s="1"/>
  <c r="I1528" i="2"/>
  <c r="J1528" i="2" s="1"/>
  <c r="I1529" i="2"/>
  <c r="J1529" i="2" s="1"/>
  <c r="I1530" i="2"/>
  <c r="J1530" i="2" s="1"/>
  <c r="I1531" i="2"/>
  <c r="J1531" i="2" s="1"/>
  <c r="I1532" i="2"/>
  <c r="J1532" i="2" s="1"/>
  <c r="I1533" i="2"/>
  <c r="J1533" i="2" s="1"/>
  <c r="I1534" i="2"/>
  <c r="J1534" i="2" s="1"/>
  <c r="I1535" i="2"/>
  <c r="J1535" i="2" s="1"/>
  <c r="I1536" i="2"/>
  <c r="J1536" i="2" s="1"/>
  <c r="I1537" i="2"/>
  <c r="J1537" i="2" s="1"/>
  <c r="I1538" i="2"/>
  <c r="J1538" i="2" s="1"/>
  <c r="I1539" i="2"/>
  <c r="J1539" i="2" s="1"/>
  <c r="I1540" i="2"/>
  <c r="J1540" i="2" s="1"/>
  <c r="I1541" i="2"/>
  <c r="J1541" i="2" s="1"/>
  <c r="I1542" i="2"/>
  <c r="J1542" i="2" s="1"/>
  <c r="I1543" i="2"/>
  <c r="J1543" i="2" s="1"/>
  <c r="I1544" i="2"/>
  <c r="J1544" i="2" s="1"/>
  <c r="I1545" i="2"/>
  <c r="J1545" i="2" s="1"/>
  <c r="I1546" i="2"/>
  <c r="J1546" i="2" s="1"/>
  <c r="I1547" i="2"/>
  <c r="J1547" i="2" s="1"/>
  <c r="I1548" i="2"/>
  <c r="J1548" i="2" s="1"/>
  <c r="I1549" i="2"/>
  <c r="J1549" i="2" s="1"/>
  <c r="I1550" i="2"/>
  <c r="J1550" i="2" s="1"/>
  <c r="I1551" i="2"/>
  <c r="J1551" i="2" s="1"/>
  <c r="I1552" i="2"/>
  <c r="J1552" i="2" s="1"/>
  <c r="I1553" i="2"/>
  <c r="J1553" i="2" s="1"/>
  <c r="I1554" i="2"/>
  <c r="J1554" i="2" s="1"/>
  <c r="I1555" i="2"/>
  <c r="J1555" i="2" s="1"/>
  <c r="I1556" i="2"/>
  <c r="J1556" i="2" s="1"/>
  <c r="I1557" i="2"/>
  <c r="J1557" i="2" s="1"/>
  <c r="I1558" i="2"/>
  <c r="J1558" i="2" s="1"/>
  <c r="I1559" i="2"/>
  <c r="J1559" i="2" s="1"/>
  <c r="I1560" i="2"/>
  <c r="J1560" i="2" s="1"/>
  <c r="I1561" i="2"/>
  <c r="J1561" i="2" s="1"/>
  <c r="I1562" i="2"/>
  <c r="J1562" i="2" s="1"/>
  <c r="I1563" i="2"/>
  <c r="J1563" i="2" s="1"/>
  <c r="I1564" i="2"/>
  <c r="J1564" i="2" s="1"/>
  <c r="I1565" i="2"/>
  <c r="J1565" i="2" s="1"/>
  <c r="I1566" i="2"/>
  <c r="J1566" i="2" s="1"/>
  <c r="I1567" i="2"/>
  <c r="J1567" i="2" s="1"/>
  <c r="I1568" i="2"/>
  <c r="J1568" i="2" s="1"/>
  <c r="I1569" i="2"/>
  <c r="J1569" i="2" s="1"/>
  <c r="I1570" i="2"/>
  <c r="J1570" i="2" s="1"/>
  <c r="I1571" i="2"/>
  <c r="J1571" i="2" s="1"/>
  <c r="I1572" i="2"/>
  <c r="J1572" i="2" s="1"/>
  <c r="I1573" i="2"/>
  <c r="J1573" i="2" s="1"/>
  <c r="I1574" i="2"/>
  <c r="J1574" i="2" s="1"/>
  <c r="I1575" i="2"/>
  <c r="J1575" i="2" s="1"/>
  <c r="I1576" i="2"/>
  <c r="J1576" i="2" s="1"/>
  <c r="I1577" i="2"/>
  <c r="J1577" i="2" s="1"/>
  <c r="I1578" i="2"/>
  <c r="J1578" i="2" s="1"/>
  <c r="I1579" i="2"/>
  <c r="J1579" i="2" s="1"/>
  <c r="I1580" i="2"/>
  <c r="J1580" i="2" s="1"/>
  <c r="I1581" i="2"/>
  <c r="J1581" i="2" s="1"/>
  <c r="I1582" i="2"/>
  <c r="J1582" i="2" s="1"/>
  <c r="I1583" i="2"/>
  <c r="J1583" i="2" s="1"/>
  <c r="I1584" i="2"/>
  <c r="J1584" i="2" s="1"/>
  <c r="I1585" i="2"/>
  <c r="J1585" i="2" s="1"/>
  <c r="I1586" i="2"/>
  <c r="J1586" i="2" s="1"/>
  <c r="I1587" i="2"/>
  <c r="J1587" i="2" s="1"/>
  <c r="I1588" i="2"/>
  <c r="J1588" i="2" s="1"/>
  <c r="I1589" i="2"/>
  <c r="J1589" i="2" s="1"/>
  <c r="I1590" i="2"/>
  <c r="J1590" i="2" s="1"/>
  <c r="I1591" i="2"/>
  <c r="J1591" i="2" s="1"/>
  <c r="I1592" i="2"/>
  <c r="J1592" i="2" s="1"/>
  <c r="I1593" i="2"/>
  <c r="J1593" i="2" s="1"/>
  <c r="I1594" i="2"/>
  <c r="J1594" i="2" s="1"/>
  <c r="I1595" i="2"/>
  <c r="J1595" i="2" s="1"/>
  <c r="I1596" i="2"/>
  <c r="J1596" i="2" s="1"/>
  <c r="I1597" i="2"/>
  <c r="J1597" i="2" s="1"/>
  <c r="I1598" i="2"/>
  <c r="J1598" i="2" s="1"/>
  <c r="I1599" i="2"/>
  <c r="J1599" i="2" s="1"/>
  <c r="I1600" i="2"/>
  <c r="J1600" i="2" s="1"/>
  <c r="I1601" i="2"/>
  <c r="J1601" i="2" s="1"/>
  <c r="I1602" i="2"/>
  <c r="J1602" i="2" s="1"/>
  <c r="I1603" i="2"/>
  <c r="J1603" i="2" s="1"/>
  <c r="I1604" i="2"/>
  <c r="J1604" i="2" s="1"/>
  <c r="I1605" i="2"/>
  <c r="J1605" i="2" s="1"/>
  <c r="I1606" i="2"/>
  <c r="J1606" i="2" s="1"/>
  <c r="I1607" i="2"/>
  <c r="J1607" i="2" s="1"/>
  <c r="I1608" i="2"/>
  <c r="J1608" i="2" s="1"/>
  <c r="I1609" i="2"/>
  <c r="J1609" i="2" s="1"/>
  <c r="I1610" i="2"/>
  <c r="J1610" i="2" s="1"/>
  <c r="I1611" i="2"/>
  <c r="J1611" i="2" s="1"/>
  <c r="I1612" i="2"/>
  <c r="J1612" i="2" s="1"/>
  <c r="I1613" i="2"/>
  <c r="J1613" i="2" s="1"/>
  <c r="I1614" i="2"/>
  <c r="J1614" i="2" s="1"/>
  <c r="I1615" i="2"/>
  <c r="J1615" i="2" s="1"/>
  <c r="I1616" i="2"/>
  <c r="J1616" i="2" s="1"/>
  <c r="I1617" i="2"/>
  <c r="J1617" i="2" s="1"/>
  <c r="I1618" i="2"/>
  <c r="J1618" i="2" s="1"/>
  <c r="I1619" i="2"/>
  <c r="J1619" i="2" s="1"/>
  <c r="I1620" i="2"/>
  <c r="J1620" i="2" s="1"/>
  <c r="I1621" i="2"/>
  <c r="J1621" i="2" s="1"/>
  <c r="I1622" i="2"/>
  <c r="J1622" i="2" s="1"/>
  <c r="I1623" i="2"/>
  <c r="J1623" i="2" s="1"/>
  <c r="I1624" i="2"/>
  <c r="J1624" i="2" s="1"/>
  <c r="I1625" i="2"/>
  <c r="J1625" i="2" s="1"/>
  <c r="I1626" i="2"/>
  <c r="J1626" i="2" s="1"/>
  <c r="I1627" i="2"/>
  <c r="J1627" i="2" s="1"/>
  <c r="I1628" i="2"/>
  <c r="J1628" i="2" s="1"/>
  <c r="I1629" i="2"/>
  <c r="J1629" i="2" s="1"/>
  <c r="I1630" i="2"/>
  <c r="J1630" i="2" s="1"/>
  <c r="I1631" i="2"/>
  <c r="J1631" i="2" s="1"/>
  <c r="I1632" i="2"/>
  <c r="J1632" i="2" s="1"/>
  <c r="I1633" i="2"/>
  <c r="J1633" i="2" s="1"/>
  <c r="I1634" i="2"/>
  <c r="J1634" i="2" s="1"/>
  <c r="I1635" i="2"/>
  <c r="J1635" i="2" s="1"/>
  <c r="I1636" i="2"/>
  <c r="J1636" i="2" s="1"/>
  <c r="I1637" i="2"/>
  <c r="J1637" i="2" s="1"/>
  <c r="I1638" i="2"/>
  <c r="J1638" i="2" s="1"/>
  <c r="I1639" i="2"/>
  <c r="J1639" i="2" s="1"/>
  <c r="I1640" i="2"/>
  <c r="J1640" i="2" s="1"/>
  <c r="I1641" i="2"/>
  <c r="J1641" i="2" s="1"/>
  <c r="I1642" i="2"/>
  <c r="J1642" i="2" s="1"/>
  <c r="I1643" i="2"/>
  <c r="J1643" i="2" s="1"/>
  <c r="I1644" i="2"/>
  <c r="J1644" i="2" s="1"/>
  <c r="I1645" i="2"/>
  <c r="J1645" i="2" s="1"/>
  <c r="I1646" i="2"/>
  <c r="J1646" i="2" s="1"/>
  <c r="I1647" i="2"/>
  <c r="J1647" i="2" s="1"/>
  <c r="I1648" i="2"/>
  <c r="J1648" i="2" s="1"/>
  <c r="I1649" i="2"/>
  <c r="J1649" i="2" s="1"/>
  <c r="I1650" i="2"/>
  <c r="J1650" i="2" s="1"/>
  <c r="I1651" i="2"/>
  <c r="J1651" i="2" s="1"/>
  <c r="I1652" i="2"/>
  <c r="J1652" i="2" s="1"/>
  <c r="I1653" i="2"/>
  <c r="J1653" i="2" s="1"/>
  <c r="I1654" i="2"/>
  <c r="J1654" i="2" s="1"/>
  <c r="I1655" i="2"/>
  <c r="J1655" i="2" s="1"/>
  <c r="I1656" i="2"/>
  <c r="J1656" i="2" s="1"/>
  <c r="I1657" i="2"/>
  <c r="J1657" i="2" s="1"/>
  <c r="I1658" i="2"/>
  <c r="J1658" i="2" s="1"/>
  <c r="I1659" i="2"/>
  <c r="J1659" i="2" s="1"/>
  <c r="I1660" i="2"/>
  <c r="J1660" i="2" s="1"/>
  <c r="I1661" i="2"/>
  <c r="J1661" i="2" s="1"/>
  <c r="I1662" i="2"/>
  <c r="J1662" i="2" s="1"/>
  <c r="I1663" i="2"/>
  <c r="J1663" i="2" s="1"/>
  <c r="I1664" i="2"/>
  <c r="J1664" i="2" s="1"/>
  <c r="I1665" i="2"/>
  <c r="J1665" i="2" s="1"/>
  <c r="I1666" i="2"/>
  <c r="J1666" i="2" s="1"/>
  <c r="I1667" i="2"/>
  <c r="J1667" i="2" s="1"/>
  <c r="I1668" i="2"/>
  <c r="J1668" i="2" s="1"/>
  <c r="I1669" i="2"/>
  <c r="J1669" i="2" s="1"/>
  <c r="I1670" i="2"/>
  <c r="J1670" i="2" s="1"/>
  <c r="I1671" i="2"/>
  <c r="J1671" i="2" s="1"/>
  <c r="I1672" i="2"/>
  <c r="J1672" i="2" s="1"/>
  <c r="I1673" i="2"/>
  <c r="J1673" i="2" s="1"/>
  <c r="I1674" i="2"/>
  <c r="J1674" i="2" s="1"/>
  <c r="I1675" i="2"/>
  <c r="J1675" i="2" s="1"/>
  <c r="I1676" i="2"/>
  <c r="J1676" i="2" s="1"/>
  <c r="I1677" i="2"/>
  <c r="J1677" i="2" s="1"/>
  <c r="I1678" i="2"/>
  <c r="J1678" i="2" s="1"/>
  <c r="I1679" i="2"/>
  <c r="J1679" i="2" s="1"/>
  <c r="I1680" i="2"/>
  <c r="J1680" i="2" s="1"/>
  <c r="I1681" i="2"/>
  <c r="J1681" i="2" s="1"/>
  <c r="I1682" i="2"/>
  <c r="J1682" i="2" s="1"/>
  <c r="I1683" i="2"/>
  <c r="J1683" i="2" s="1"/>
  <c r="I1684" i="2"/>
  <c r="J1684" i="2" s="1"/>
  <c r="I1685" i="2"/>
  <c r="J1685" i="2" s="1"/>
  <c r="I1686" i="2"/>
  <c r="J1686" i="2" s="1"/>
  <c r="I1687" i="2"/>
  <c r="J1687" i="2" s="1"/>
  <c r="I1688" i="2"/>
  <c r="J1688" i="2" s="1"/>
  <c r="I1689" i="2"/>
  <c r="J1689" i="2" s="1"/>
  <c r="I1690" i="2"/>
  <c r="J1690" i="2" s="1"/>
  <c r="I1691" i="2"/>
  <c r="J1691" i="2" s="1"/>
  <c r="I1692" i="2"/>
  <c r="J1692" i="2" s="1"/>
  <c r="I1693" i="2"/>
  <c r="J1693" i="2" s="1"/>
  <c r="I1694" i="2"/>
  <c r="J1694" i="2" s="1"/>
  <c r="I1695" i="2"/>
  <c r="J1695" i="2" s="1"/>
  <c r="I1696" i="2"/>
  <c r="J1696" i="2" s="1"/>
  <c r="I1697" i="2"/>
  <c r="J1697" i="2" s="1"/>
  <c r="I1698" i="2"/>
  <c r="J1698" i="2" s="1"/>
  <c r="I1699" i="2"/>
  <c r="J1699" i="2" s="1"/>
  <c r="I1700" i="2"/>
  <c r="J1700" i="2" s="1"/>
  <c r="I1701" i="2"/>
  <c r="J1701" i="2" s="1"/>
  <c r="I1702" i="2"/>
  <c r="J1702" i="2" s="1"/>
  <c r="I1703" i="2"/>
  <c r="J1703" i="2" s="1"/>
  <c r="I1704" i="2"/>
  <c r="J1704" i="2" s="1"/>
  <c r="I1705" i="2"/>
  <c r="J1705" i="2" s="1"/>
  <c r="I1706" i="2"/>
  <c r="J1706" i="2" s="1"/>
  <c r="I1707" i="2"/>
  <c r="J1707" i="2" s="1"/>
  <c r="I1708" i="2"/>
  <c r="J1708" i="2" s="1"/>
  <c r="I1709" i="2"/>
  <c r="J1709" i="2" s="1"/>
  <c r="I1710" i="2"/>
  <c r="J1710" i="2" s="1"/>
  <c r="I1711" i="2"/>
  <c r="J1711" i="2" s="1"/>
  <c r="I1712" i="2"/>
  <c r="J1712" i="2" s="1"/>
  <c r="I1713" i="2"/>
  <c r="J1713" i="2" s="1"/>
  <c r="I1714" i="2"/>
  <c r="J1714" i="2" s="1"/>
  <c r="I1715" i="2"/>
  <c r="J1715" i="2" s="1"/>
  <c r="I1716" i="2"/>
  <c r="J1716" i="2" s="1"/>
  <c r="I1717" i="2"/>
  <c r="J1717" i="2" s="1"/>
  <c r="I1718" i="2"/>
  <c r="J1718" i="2" s="1"/>
  <c r="I1719" i="2"/>
  <c r="J1719" i="2" s="1"/>
  <c r="I1720" i="2"/>
  <c r="J1720" i="2" s="1"/>
  <c r="I1721" i="2"/>
  <c r="J1721" i="2" s="1"/>
  <c r="I1722" i="2"/>
  <c r="J1722" i="2" s="1"/>
  <c r="I1723" i="2"/>
  <c r="J1723" i="2" s="1"/>
  <c r="I1724" i="2"/>
  <c r="J1724" i="2" s="1"/>
  <c r="I1725" i="2"/>
  <c r="J1725" i="2" s="1"/>
  <c r="I1726" i="2"/>
  <c r="J1726" i="2" s="1"/>
  <c r="I1727" i="2"/>
  <c r="J1727" i="2" s="1"/>
  <c r="I1728" i="2"/>
  <c r="J1728" i="2" s="1"/>
  <c r="I1729" i="2"/>
  <c r="J1729" i="2" s="1"/>
  <c r="I1730" i="2"/>
  <c r="J1730" i="2" s="1"/>
  <c r="I1731" i="2"/>
  <c r="J1731" i="2" s="1"/>
  <c r="I1732" i="2"/>
  <c r="J1732" i="2" s="1"/>
  <c r="I1733" i="2"/>
  <c r="J1733" i="2" s="1"/>
  <c r="I1734" i="2"/>
  <c r="J1734" i="2" s="1"/>
  <c r="I1735" i="2"/>
  <c r="J1735" i="2" s="1"/>
  <c r="I1736" i="2"/>
  <c r="J1736" i="2" s="1"/>
  <c r="I1737" i="2"/>
  <c r="J1737" i="2" s="1"/>
  <c r="I1738" i="2"/>
  <c r="J1738" i="2" s="1"/>
  <c r="I1739" i="2"/>
  <c r="J1739" i="2" s="1"/>
  <c r="I1740" i="2"/>
  <c r="J1740" i="2" s="1"/>
  <c r="I1741" i="2"/>
  <c r="J1741" i="2" s="1"/>
  <c r="I1742" i="2"/>
  <c r="J1742" i="2" s="1"/>
  <c r="I1743" i="2"/>
  <c r="J1743" i="2" s="1"/>
  <c r="I1744" i="2"/>
  <c r="J1744" i="2" s="1"/>
  <c r="I1745" i="2"/>
  <c r="J1745" i="2" s="1"/>
  <c r="I1746" i="2"/>
  <c r="J1746" i="2" s="1"/>
  <c r="I1747" i="2"/>
  <c r="J1747" i="2" s="1"/>
  <c r="I1748" i="2"/>
  <c r="J1748" i="2" s="1"/>
  <c r="I1749" i="2"/>
  <c r="J1749" i="2" s="1"/>
  <c r="I1750" i="2"/>
  <c r="J1750" i="2" s="1"/>
  <c r="I1751" i="2"/>
  <c r="J1751" i="2" s="1"/>
  <c r="I1752" i="2"/>
  <c r="J1752" i="2" s="1"/>
  <c r="I1753" i="2"/>
  <c r="J1753" i="2" s="1"/>
  <c r="I1754" i="2"/>
  <c r="J1754" i="2" s="1"/>
  <c r="I1755" i="2"/>
  <c r="J1755" i="2" s="1"/>
  <c r="I1756" i="2"/>
  <c r="J1756" i="2" s="1"/>
  <c r="I1757" i="2"/>
  <c r="J1757" i="2" s="1"/>
  <c r="I1758" i="2"/>
  <c r="J1758" i="2" s="1"/>
  <c r="I1759" i="2"/>
  <c r="J1759" i="2" s="1"/>
  <c r="I1760" i="2"/>
  <c r="J1760" i="2" s="1"/>
  <c r="I1761" i="2"/>
  <c r="J1761" i="2" s="1"/>
  <c r="I1762" i="2"/>
  <c r="J1762" i="2" s="1"/>
  <c r="I1763" i="2"/>
  <c r="J1763" i="2" s="1"/>
  <c r="I1764" i="2"/>
  <c r="J1764" i="2" s="1"/>
  <c r="I1765" i="2"/>
  <c r="J1765" i="2" s="1"/>
  <c r="I1766" i="2"/>
  <c r="J1766" i="2" s="1"/>
  <c r="I1767" i="2"/>
  <c r="J1767" i="2" s="1"/>
  <c r="I1768" i="2"/>
  <c r="J1768" i="2" s="1"/>
  <c r="I1769" i="2"/>
  <c r="J1769" i="2" s="1"/>
  <c r="I1770" i="2"/>
  <c r="J1770" i="2" s="1"/>
  <c r="I1771" i="2"/>
  <c r="J1771" i="2" s="1"/>
  <c r="I1772" i="2"/>
  <c r="J1772" i="2" s="1"/>
  <c r="I1773" i="2"/>
  <c r="J1773" i="2" s="1"/>
  <c r="I1774" i="2"/>
  <c r="J1774" i="2" s="1"/>
  <c r="I1775" i="2"/>
  <c r="J1775" i="2" s="1"/>
  <c r="I1776" i="2"/>
  <c r="J1776" i="2" s="1"/>
  <c r="I1777" i="2"/>
  <c r="J1777" i="2" s="1"/>
  <c r="I1778" i="2"/>
  <c r="J1778" i="2" s="1"/>
  <c r="I1779" i="2"/>
  <c r="J1779" i="2" s="1"/>
  <c r="I1780" i="2"/>
  <c r="J1780" i="2" s="1"/>
  <c r="I1781" i="2"/>
  <c r="J1781" i="2" s="1"/>
  <c r="I1782" i="2"/>
  <c r="J1782" i="2" s="1"/>
  <c r="I1783" i="2"/>
  <c r="J1783" i="2" s="1"/>
  <c r="I1784" i="2"/>
  <c r="J1784" i="2" s="1"/>
  <c r="I1785" i="2"/>
  <c r="J1785" i="2" s="1"/>
  <c r="I1786" i="2"/>
  <c r="J1786" i="2" s="1"/>
  <c r="I1787" i="2"/>
  <c r="J1787" i="2" s="1"/>
  <c r="I1788" i="2"/>
  <c r="J1788" i="2" s="1"/>
  <c r="I1789" i="2"/>
  <c r="J1789" i="2" s="1"/>
  <c r="I1790" i="2"/>
  <c r="J1790" i="2" s="1"/>
  <c r="I1791" i="2"/>
  <c r="J1791" i="2" s="1"/>
  <c r="I1792" i="2"/>
  <c r="J1792" i="2" s="1"/>
  <c r="I1793" i="2"/>
  <c r="J1793" i="2" s="1"/>
  <c r="I1794" i="2"/>
  <c r="J1794" i="2" s="1"/>
  <c r="I1795" i="2"/>
  <c r="J1795" i="2" s="1"/>
  <c r="I1796" i="2"/>
  <c r="J1796" i="2" s="1"/>
  <c r="I1797" i="2"/>
  <c r="J1797" i="2" s="1"/>
  <c r="I1798" i="2"/>
  <c r="J1798" i="2" s="1"/>
  <c r="I1799" i="2"/>
  <c r="J1799" i="2" s="1"/>
  <c r="I1800" i="2"/>
  <c r="J1800" i="2" s="1"/>
  <c r="I1801" i="2"/>
  <c r="J1801" i="2" s="1"/>
  <c r="I1802" i="2"/>
  <c r="J1802" i="2" s="1"/>
  <c r="I1803" i="2"/>
  <c r="J1803" i="2" s="1"/>
  <c r="I1804" i="2"/>
  <c r="J1804" i="2" s="1"/>
  <c r="I1805" i="2"/>
  <c r="J1805" i="2" s="1"/>
  <c r="I1806" i="2"/>
  <c r="J1806" i="2" s="1"/>
  <c r="I1807" i="2"/>
  <c r="J1807" i="2" s="1"/>
  <c r="I1808" i="2"/>
  <c r="J1808" i="2" s="1"/>
  <c r="I1809" i="2"/>
  <c r="J1809" i="2" s="1"/>
  <c r="I1810" i="2"/>
  <c r="J1810" i="2" s="1"/>
  <c r="I1811" i="2"/>
  <c r="J1811" i="2" s="1"/>
  <c r="I1812" i="2"/>
  <c r="J1812" i="2" s="1"/>
  <c r="I1813" i="2"/>
  <c r="J1813" i="2" s="1"/>
  <c r="I1814" i="2"/>
  <c r="J1814" i="2" s="1"/>
  <c r="I1815" i="2"/>
  <c r="J1815" i="2" s="1"/>
  <c r="I1816" i="2"/>
  <c r="J1816" i="2" s="1"/>
  <c r="I1817" i="2"/>
  <c r="J1817" i="2" s="1"/>
  <c r="I1818" i="2"/>
  <c r="J1818" i="2" s="1"/>
  <c r="I1819" i="2"/>
  <c r="J1819" i="2" s="1"/>
  <c r="I1820" i="2"/>
  <c r="J1820" i="2" s="1"/>
  <c r="I1821" i="2"/>
  <c r="J1821" i="2" s="1"/>
  <c r="I1822" i="2"/>
  <c r="J1822" i="2" s="1"/>
  <c r="I1823" i="2"/>
  <c r="J1823" i="2" s="1"/>
  <c r="I1824" i="2"/>
  <c r="J1824" i="2" s="1"/>
  <c r="I1825" i="2"/>
  <c r="J1825" i="2" s="1"/>
  <c r="I1826" i="2"/>
  <c r="J1826" i="2" s="1"/>
  <c r="I1827" i="2"/>
  <c r="J1827" i="2" s="1"/>
  <c r="I1828" i="2"/>
  <c r="J1828" i="2" s="1"/>
  <c r="I1829" i="2"/>
  <c r="J1829" i="2" s="1"/>
  <c r="I1830" i="2"/>
  <c r="J1830" i="2" s="1"/>
  <c r="I1831" i="2"/>
  <c r="J1831" i="2" s="1"/>
  <c r="I1832" i="2"/>
  <c r="J1832" i="2" s="1"/>
  <c r="I1833" i="2"/>
  <c r="J1833" i="2" s="1"/>
  <c r="I1834" i="2"/>
  <c r="J1834" i="2" s="1"/>
  <c r="I1835" i="2"/>
  <c r="J1835" i="2" s="1"/>
  <c r="I1836" i="2"/>
  <c r="J1836" i="2" s="1"/>
  <c r="I1837" i="2"/>
  <c r="J1837" i="2" s="1"/>
  <c r="I1838" i="2"/>
  <c r="J1838" i="2" s="1"/>
  <c r="I1839" i="2"/>
  <c r="J1839" i="2" s="1"/>
  <c r="I1840" i="2"/>
  <c r="J1840" i="2" s="1"/>
  <c r="I1841" i="2"/>
  <c r="J1841" i="2" s="1"/>
  <c r="I1842" i="2"/>
  <c r="J1842" i="2" s="1"/>
  <c r="I1843" i="2"/>
  <c r="J1843" i="2" s="1"/>
  <c r="I1844" i="2"/>
  <c r="J1844" i="2" s="1"/>
  <c r="I1845" i="2"/>
  <c r="J1845" i="2" s="1"/>
  <c r="I1846" i="2"/>
  <c r="J1846" i="2" s="1"/>
  <c r="I1847" i="2"/>
  <c r="J1847" i="2" s="1"/>
  <c r="I1848" i="2"/>
  <c r="J1848" i="2" s="1"/>
  <c r="I1849" i="2"/>
  <c r="J1849" i="2" s="1"/>
  <c r="I1850" i="2"/>
  <c r="J1850" i="2" s="1"/>
  <c r="I1851" i="2"/>
  <c r="J1851" i="2" s="1"/>
  <c r="I1852" i="2"/>
  <c r="J1852" i="2" s="1"/>
  <c r="I1853" i="2"/>
  <c r="J1853" i="2" s="1"/>
  <c r="I1854" i="2"/>
  <c r="J1854" i="2" s="1"/>
  <c r="I1855" i="2"/>
  <c r="J1855" i="2" s="1"/>
  <c r="I1856" i="2"/>
  <c r="J1856" i="2" s="1"/>
  <c r="I1857" i="2"/>
  <c r="J1857" i="2" s="1"/>
  <c r="I1858" i="2"/>
  <c r="J1858" i="2" s="1"/>
  <c r="I1859" i="2"/>
  <c r="J1859" i="2" s="1"/>
  <c r="I1860" i="2"/>
  <c r="J1860" i="2" s="1"/>
  <c r="I1861" i="2"/>
  <c r="J1861" i="2" s="1"/>
  <c r="I1862" i="2"/>
  <c r="J1862" i="2" s="1"/>
  <c r="I1863" i="2"/>
  <c r="J1863" i="2" s="1"/>
  <c r="I1864" i="2"/>
  <c r="J1864" i="2" s="1"/>
  <c r="I1865" i="2"/>
  <c r="J1865" i="2" s="1"/>
  <c r="I1866" i="2"/>
  <c r="J1866" i="2" s="1"/>
  <c r="I1867" i="2"/>
  <c r="J1867" i="2" s="1"/>
  <c r="I1868" i="2"/>
  <c r="J1868" i="2" s="1"/>
  <c r="I1869" i="2"/>
  <c r="J1869" i="2" s="1"/>
  <c r="I1870" i="2"/>
  <c r="J1870" i="2" s="1"/>
  <c r="I1871" i="2"/>
  <c r="J1871" i="2" s="1"/>
  <c r="I1872" i="2"/>
  <c r="J1872" i="2" s="1"/>
  <c r="I1873" i="2"/>
  <c r="J1873" i="2" s="1"/>
  <c r="I1874" i="2"/>
  <c r="J1874" i="2" s="1"/>
  <c r="I1875" i="2"/>
  <c r="J1875" i="2" s="1"/>
  <c r="I1876" i="2"/>
  <c r="J1876" i="2" s="1"/>
  <c r="I1877" i="2"/>
  <c r="J1877" i="2" s="1"/>
  <c r="I1878" i="2"/>
  <c r="J1878" i="2" s="1"/>
  <c r="I1879" i="2"/>
  <c r="J1879" i="2" s="1"/>
  <c r="I1880" i="2"/>
  <c r="J1880" i="2" s="1"/>
  <c r="I1881" i="2"/>
  <c r="J1881" i="2" s="1"/>
  <c r="I1882" i="2"/>
  <c r="J1882" i="2" s="1"/>
  <c r="I1883" i="2"/>
  <c r="J1883" i="2" s="1"/>
  <c r="I1884" i="2"/>
  <c r="J1884" i="2" s="1"/>
  <c r="I1885" i="2"/>
  <c r="J1885" i="2" s="1"/>
  <c r="I1886" i="2"/>
  <c r="J1886" i="2" s="1"/>
  <c r="I1887" i="2"/>
  <c r="J1887" i="2" s="1"/>
  <c r="I1888" i="2"/>
  <c r="J1888" i="2" s="1"/>
  <c r="I1889" i="2"/>
  <c r="J1889" i="2" s="1"/>
  <c r="I1890" i="2"/>
  <c r="J1890" i="2" s="1"/>
  <c r="I1891" i="2"/>
  <c r="J1891" i="2" s="1"/>
  <c r="I1892" i="2"/>
  <c r="J1892" i="2" s="1"/>
  <c r="I1893" i="2"/>
  <c r="J1893" i="2" s="1"/>
  <c r="I1894" i="2"/>
  <c r="J1894" i="2" s="1"/>
  <c r="I1895" i="2"/>
  <c r="J1895" i="2" s="1"/>
  <c r="I1896" i="2"/>
  <c r="J1896" i="2" s="1"/>
  <c r="I1897" i="2"/>
  <c r="J1897" i="2" s="1"/>
  <c r="I1898" i="2"/>
  <c r="J1898" i="2" s="1"/>
  <c r="I1899" i="2"/>
  <c r="J1899" i="2" s="1"/>
  <c r="I1900" i="2"/>
  <c r="J1900" i="2" s="1"/>
  <c r="I1901" i="2"/>
  <c r="J1901" i="2" s="1"/>
  <c r="I1902" i="2"/>
  <c r="J1902" i="2" s="1"/>
  <c r="I1903" i="2"/>
  <c r="J1903" i="2" s="1"/>
  <c r="I1904" i="2"/>
  <c r="J1904" i="2" s="1"/>
  <c r="I1905" i="2"/>
  <c r="J1905" i="2" s="1"/>
  <c r="I1906" i="2"/>
  <c r="J1906" i="2" s="1"/>
  <c r="I1907" i="2"/>
  <c r="J1907" i="2" s="1"/>
  <c r="I1908" i="2"/>
  <c r="J1908" i="2" s="1"/>
  <c r="I1909" i="2"/>
  <c r="J1909" i="2" s="1"/>
  <c r="I1910" i="2"/>
  <c r="J1910" i="2" s="1"/>
  <c r="I1911" i="2"/>
  <c r="J1911" i="2" s="1"/>
  <c r="I1912" i="2"/>
  <c r="J1912" i="2" s="1"/>
  <c r="I1913" i="2"/>
  <c r="J1913" i="2" s="1"/>
  <c r="I1914" i="2"/>
  <c r="J1914" i="2" s="1"/>
  <c r="I1915" i="2"/>
  <c r="J1915" i="2" s="1"/>
  <c r="I1916" i="2"/>
  <c r="J1916" i="2" s="1"/>
  <c r="I1917" i="2"/>
  <c r="J1917" i="2" s="1"/>
  <c r="I1918" i="2"/>
  <c r="J1918" i="2" s="1"/>
  <c r="I1919" i="2"/>
  <c r="J1919" i="2" s="1"/>
  <c r="I1920" i="2"/>
  <c r="J1920" i="2" s="1"/>
  <c r="I1921" i="2"/>
  <c r="J1921" i="2" s="1"/>
  <c r="I1922" i="2"/>
  <c r="J1922" i="2" s="1"/>
  <c r="I1923" i="2"/>
  <c r="J1923" i="2" s="1"/>
  <c r="I1924" i="2"/>
  <c r="J1924" i="2" s="1"/>
  <c r="I1925" i="2"/>
  <c r="J1925" i="2" s="1"/>
  <c r="I1926" i="2"/>
  <c r="J1926" i="2" s="1"/>
  <c r="I1927" i="2"/>
  <c r="J1927" i="2" s="1"/>
  <c r="I1928" i="2"/>
  <c r="J1928" i="2" s="1"/>
  <c r="I1929" i="2"/>
  <c r="J1929" i="2" s="1"/>
  <c r="I1930" i="2"/>
  <c r="J1930" i="2" s="1"/>
  <c r="I1931" i="2"/>
  <c r="J1931" i="2" s="1"/>
  <c r="I1932" i="2"/>
  <c r="J1932" i="2" s="1"/>
  <c r="I1933" i="2"/>
  <c r="J1933" i="2" s="1"/>
  <c r="I1934" i="2"/>
  <c r="J1934" i="2" s="1"/>
  <c r="I1935" i="2"/>
  <c r="J1935" i="2" s="1"/>
  <c r="I1936" i="2"/>
  <c r="J1936" i="2" s="1"/>
  <c r="I1937" i="2"/>
  <c r="J1937" i="2" s="1"/>
  <c r="I1938" i="2"/>
  <c r="J1938" i="2" s="1"/>
  <c r="I1939" i="2"/>
  <c r="J1939" i="2" s="1"/>
  <c r="I1940" i="2"/>
  <c r="J1940" i="2" s="1"/>
  <c r="I1941" i="2"/>
  <c r="J1941" i="2" s="1"/>
  <c r="I1942" i="2"/>
  <c r="J1942" i="2" s="1"/>
  <c r="I1943" i="2"/>
  <c r="J1943" i="2" s="1"/>
  <c r="I1944" i="2"/>
  <c r="J1944" i="2" s="1"/>
  <c r="I1945" i="2"/>
  <c r="J1945" i="2" s="1"/>
  <c r="I1946" i="2"/>
  <c r="J1946" i="2" s="1"/>
  <c r="I1947" i="2"/>
  <c r="J1947" i="2" s="1"/>
  <c r="I1948" i="2"/>
  <c r="J1948" i="2" s="1"/>
  <c r="I1949" i="2"/>
  <c r="J1949" i="2" s="1"/>
  <c r="I1950" i="2"/>
  <c r="J1950" i="2" s="1"/>
  <c r="I1951" i="2"/>
  <c r="J1951" i="2" s="1"/>
  <c r="I1952" i="2"/>
  <c r="J1952" i="2" s="1"/>
  <c r="I1953" i="2"/>
  <c r="J1953" i="2" s="1"/>
  <c r="I1954" i="2"/>
  <c r="J1954" i="2" s="1"/>
  <c r="I1955" i="2"/>
  <c r="J1955" i="2" s="1"/>
  <c r="I1956" i="2"/>
  <c r="J1956" i="2" s="1"/>
  <c r="I1957" i="2"/>
  <c r="J1957" i="2" s="1"/>
  <c r="I1958" i="2"/>
  <c r="J1958" i="2" s="1"/>
  <c r="I1959" i="2"/>
  <c r="J1959" i="2" s="1"/>
  <c r="I1960" i="2"/>
  <c r="J1960" i="2" s="1"/>
  <c r="I1961" i="2"/>
  <c r="J1961" i="2" s="1"/>
  <c r="I1962" i="2"/>
  <c r="J1962" i="2" s="1"/>
  <c r="I1963" i="2"/>
  <c r="J1963" i="2" s="1"/>
  <c r="I1964" i="2"/>
  <c r="J1964" i="2" s="1"/>
  <c r="I1965" i="2"/>
  <c r="J1965" i="2" s="1"/>
  <c r="I1966" i="2"/>
  <c r="J1966" i="2" s="1"/>
  <c r="I1967" i="2"/>
  <c r="J1967" i="2" s="1"/>
  <c r="I1968" i="2"/>
  <c r="J1968" i="2" s="1"/>
  <c r="I1969" i="2"/>
  <c r="J1969" i="2" s="1"/>
  <c r="I1970" i="2"/>
  <c r="J1970" i="2" s="1"/>
  <c r="I1971" i="2"/>
  <c r="J1971" i="2" s="1"/>
  <c r="I1972" i="2"/>
  <c r="J1972" i="2" s="1"/>
  <c r="I1973" i="2"/>
  <c r="J1973" i="2" s="1"/>
  <c r="I1974" i="2"/>
  <c r="J1974" i="2" s="1"/>
  <c r="I1975" i="2"/>
  <c r="J1975" i="2" s="1"/>
  <c r="I1976" i="2"/>
  <c r="J1976" i="2" s="1"/>
  <c r="I1977" i="2"/>
  <c r="J1977" i="2" s="1"/>
  <c r="I1978" i="2"/>
  <c r="J1978" i="2" s="1"/>
  <c r="I1979" i="2"/>
  <c r="J1979" i="2" s="1"/>
  <c r="I1980" i="2"/>
  <c r="J1980" i="2" s="1"/>
  <c r="I1981" i="2"/>
  <c r="J1981" i="2" s="1"/>
  <c r="I1982" i="2"/>
  <c r="J1982" i="2" s="1"/>
  <c r="I1983" i="2"/>
  <c r="J1983" i="2" s="1"/>
  <c r="I1984" i="2"/>
  <c r="J1984" i="2" s="1"/>
  <c r="I1985" i="2"/>
  <c r="J1985" i="2" s="1"/>
  <c r="I1986" i="2"/>
  <c r="J1986" i="2" s="1"/>
  <c r="I1987" i="2"/>
  <c r="J1987" i="2" s="1"/>
  <c r="I1988" i="2"/>
  <c r="J1988" i="2" s="1"/>
  <c r="I1989" i="2"/>
  <c r="J1989" i="2" s="1"/>
  <c r="I1990" i="2"/>
  <c r="J1990" i="2" s="1"/>
  <c r="I1991" i="2"/>
  <c r="J1991" i="2" s="1"/>
  <c r="I1992" i="2"/>
  <c r="J1992" i="2" s="1"/>
  <c r="I1993" i="2"/>
  <c r="J1993" i="2" s="1"/>
  <c r="I1994" i="2"/>
  <c r="J1994" i="2" s="1"/>
  <c r="I1995" i="2"/>
  <c r="J1995" i="2" s="1"/>
  <c r="I1996" i="2"/>
  <c r="J1996" i="2" s="1"/>
  <c r="I1997" i="2"/>
  <c r="J1997" i="2" s="1"/>
  <c r="I1998" i="2"/>
  <c r="J1998" i="2" s="1"/>
  <c r="I1999" i="2"/>
  <c r="J1999" i="2" s="1"/>
  <c r="I2000" i="2"/>
  <c r="J2000" i="2" s="1"/>
  <c r="I2001" i="2"/>
  <c r="J2001" i="2" s="1"/>
  <c r="I2002" i="2"/>
  <c r="J2002" i="2" s="1"/>
  <c r="I2003" i="2"/>
  <c r="J2003" i="2" s="1"/>
  <c r="I2004" i="2"/>
  <c r="J2004" i="2" s="1"/>
  <c r="I2005" i="2"/>
  <c r="J2005" i="2" s="1"/>
  <c r="I2006" i="2"/>
  <c r="J2006" i="2" s="1"/>
  <c r="I2007" i="2"/>
  <c r="J2007" i="2" s="1"/>
  <c r="I2008" i="2"/>
  <c r="J2008" i="2" s="1"/>
  <c r="I2009" i="2"/>
  <c r="J2009" i="2" s="1"/>
  <c r="I2010" i="2"/>
  <c r="J2010" i="2" s="1"/>
  <c r="I2011" i="2"/>
  <c r="J2011" i="2" s="1"/>
  <c r="I2012" i="2"/>
  <c r="J2012" i="2" s="1"/>
  <c r="I2013" i="2"/>
  <c r="J2013" i="2" s="1"/>
  <c r="I2014" i="2"/>
  <c r="J2014" i="2" s="1"/>
  <c r="I2015" i="2"/>
  <c r="J2015" i="2" s="1"/>
  <c r="I2016" i="2"/>
  <c r="J2016" i="2" s="1"/>
  <c r="I2017" i="2"/>
  <c r="J2017" i="2" s="1"/>
  <c r="I2018" i="2"/>
  <c r="J2018" i="2" s="1"/>
  <c r="I2019" i="2"/>
  <c r="J2019" i="2" s="1"/>
  <c r="I2020" i="2"/>
  <c r="J2020" i="2" s="1"/>
  <c r="I2021" i="2"/>
  <c r="J2021" i="2" s="1"/>
  <c r="I2022" i="2"/>
  <c r="J2022" i="2" s="1"/>
  <c r="I2023" i="2"/>
  <c r="J2023" i="2" s="1"/>
  <c r="I2024" i="2"/>
  <c r="J2024" i="2" s="1"/>
  <c r="I2025" i="2"/>
  <c r="J2025" i="2" s="1"/>
  <c r="I2026" i="2"/>
  <c r="J2026" i="2" s="1"/>
  <c r="I2027" i="2"/>
  <c r="J2027" i="2" s="1"/>
  <c r="I2028" i="2"/>
  <c r="J2028" i="2" s="1"/>
  <c r="I2029" i="2"/>
  <c r="J2029" i="2" s="1"/>
  <c r="I2030" i="2"/>
  <c r="J2030" i="2" s="1"/>
  <c r="I2031" i="2"/>
  <c r="J2031" i="2" s="1"/>
  <c r="I2032" i="2"/>
  <c r="J2032" i="2" s="1"/>
  <c r="I2033" i="2"/>
  <c r="J2033" i="2" s="1"/>
  <c r="I2034" i="2"/>
  <c r="J2034" i="2" s="1"/>
  <c r="I2035" i="2"/>
  <c r="J2035" i="2" s="1"/>
  <c r="I2036" i="2"/>
  <c r="J2036" i="2" s="1"/>
  <c r="I2037" i="2"/>
  <c r="J2037" i="2" s="1"/>
  <c r="I2038" i="2"/>
  <c r="J2038" i="2" s="1"/>
  <c r="I2039" i="2"/>
  <c r="J2039" i="2" s="1"/>
  <c r="I2040" i="2"/>
  <c r="J2040" i="2" s="1"/>
  <c r="I2041" i="2"/>
  <c r="J2041" i="2" s="1"/>
  <c r="I2042" i="2"/>
  <c r="J2042" i="2" s="1"/>
  <c r="I2043" i="2"/>
  <c r="J2043" i="2" s="1"/>
  <c r="I2044" i="2"/>
  <c r="J2044" i="2" s="1"/>
  <c r="I2045" i="2"/>
  <c r="J2045" i="2" s="1"/>
  <c r="I2046" i="2"/>
  <c r="J2046" i="2" s="1"/>
  <c r="I2047" i="2"/>
  <c r="J2047" i="2" s="1"/>
  <c r="I2048" i="2"/>
  <c r="J2048" i="2" s="1"/>
  <c r="I2049" i="2"/>
  <c r="J2049" i="2" s="1"/>
  <c r="I2050" i="2"/>
  <c r="J2050" i="2" s="1"/>
  <c r="I2051" i="2"/>
  <c r="J2051" i="2" s="1"/>
  <c r="I2052" i="2"/>
  <c r="J2052" i="2" s="1"/>
  <c r="I2053" i="2"/>
  <c r="J2053" i="2" s="1"/>
  <c r="I2054" i="2"/>
  <c r="J2054" i="2" s="1"/>
  <c r="I2055" i="2"/>
  <c r="J2055" i="2" s="1"/>
  <c r="I2056" i="2"/>
  <c r="J2056" i="2" s="1"/>
  <c r="I2057" i="2"/>
  <c r="J2057" i="2" s="1"/>
  <c r="I2058" i="2"/>
  <c r="J2058" i="2" s="1"/>
  <c r="I2059" i="2"/>
  <c r="J2059" i="2" s="1"/>
  <c r="I2060" i="2"/>
  <c r="J2060" i="2" s="1"/>
  <c r="I2061" i="2"/>
  <c r="J2061" i="2" s="1"/>
  <c r="I2062" i="2"/>
  <c r="J2062" i="2" s="1"/>
  <c r="I2063" i="2"/>
  <c r="J2063" i="2" s="1"/>
  <c r="I2064" i="2"/>
  <c r="J2064" i="2" s="1"/>
  <c r="I2065" i="2"/>
  <c r="J2065" i="2" s="1"/>
  <c r="I2066" i="2"/>
  <c r="J2066" i="2" s="1"/>
  <c r="I2067" i="2"/>
  <c r="J2067" i="2" s="1"/>
  <c r="I2068" i="2"/>
  <c r="J2068" i="2" s="1"/>
  <c r="I2069" i="2"/>
  <c r="J2069" i="2" s="1"/>
  <c r="I2070" i="2"/>
  <c r="J2070" i="2" s="1"/>
  <c r="I2071" i="2"/>
  <c r="J2071" i="2" s="1"/>
  <c r="I2072" i="2"/>
  <c r="J2072" i="2" s="1"/>
  <c r="I2073" i="2"/>
  <c r="J2073" i="2" s="1"/>
  <c r="I2074" i="2"/>
  <c r="J2074" i="2" s="1"/>
  <c r="I2075" i="2"/>
  <c r="J2075" i="2" s="1"/>
  <c r="I2076" i="2"/>
  <c r="J2076" i="2" s="1"/>
  <c r="I2077" i="2"/>
  <c r="J2077" i="2" s="1"/>
  <c r="I2078" i="2"/>
  <c r="J2078" i="2" s="1"/>
  <c r="I2079" i="2"/>
  <c r="J2079" i="2" s="1"/>
  <c r="I2080" i="2"/>
  <c r="J2080" i="2" s="1"/>
  <c r="I2081" i="2"/>
  <c r="J2081" i="2" s="1"/>
  <c r="I2082" i="2"/>
  <c r="J2082" i="2" s="1"/>
  <c r="I2083" i="2"/>
  <c r="J2083" i="2" s="1"/>
  <c r="I2084" i="2"/>
  <c r="J2084" i="2" s="1"/>
  <c r="I2085" i="2"/>
  <c r="J2085" i="2" s="1"/>
  <c r="I2086" i="2"/>
  <c r="J2086" i="2" s="1"/>
  <c r="I2087" i="2"/>
  <c r="J2087" i="2" s="1"/>
  <c r="I2088" i="2"/>
  <c r="J2088" i="2" s="1"/>
  <c r="I2089" i="2"/>
  <c r="J2089" i="2" s="1"/>
  <c r="I2090" i="2"/>
  <c r="J2090" i="2" s="1"/>
  <c r="I2091" i="2"/>
  <c r="J2091" i="2" s="1"/>
  <c r="I2092" i="2"/>
  <c r="J2092" i="2" s="1"/>
  <c r="I2093" i="2"/>
  <c r="J2093" i="2" s="1"/>
  <c r="I2094" i="2"/>
  <c r="J2094" i="2" s="1"/>
  <c r="I2095" i="2"/>
  <c r="J2095" i="2" s="1"/>
  <c r="I2096" i="2"/>
  <c r="J2096" i="2" s="1"/>
  <c r="I2097" i="2"/>
  <c r="J2097" i="2" s="1"/>
  <c r="I2098" i="2"/>
  <c r="J2098" i="2" s="1"/>
  <c r="I2099" i="2"/>
  <c r="J2099" i="2" s="1"/>
  <c r="I2100" i="2"/>
  <c r="J2100" i="2" s="1"/>
  <c r="I2101" i="2"/>
  <c r="J2101" i="2" s="1"/>
  <c r="I2102" i="2"/>
  <c r="J2102" i="2" s="1"/>
  <c r="I2103" i="2"/>
  <c r="J2103" i="2" s="1"/>
  <c r="I2104" i="2"/>
  <c r="J2104" i="2" s="1"/>
  <c r="I2105" i="2"/>
  <c r="J2105" i="2" s="1"/>
  <c r="I2106" i="2"/>
  <c r="J2106" i="2" s="1"/>
  <c r="I2107" i="2"/>
  <c r="J2107" i="2" s="1"/>
  <c r="I2108" i="2"/>
  <c r="J2108" i="2" s="1"/>
  <c r="I2109" i="2"/>
  <c r="J2109" i="2" s="1"/>
  <c r="I2110" i="2"/>
  <c r="J2110" i="2" s="1"/>
  <c r="I2111" i="2"/>
  <c r="J2111" i="2" s="1"/>
  <c r="I2112" i="2"/>
  <c r="J2112" i="2" s="1"/>
  <c r="I2113" i="2"/>
  <c r="J2113" i="2" s="1"/>
  <c r="I2114" i="2"/>
  <c r="J2114" i="2" s="1"/>
  <c r="I2115" i="2"/>
  <c r="J2115" i="2" s="1"/>
  <c r="I2116" i="2"/>
  <c r="J2116" i="2" s="1"/>
  <c r="I2117" i="2"/>
  <c r="J2117" i="2" s="1"/>
  <c r="I2118" i="2"/>
  <c r="J2118" i="2" s="1"/>
  <c r="I2119" i="2"/>
  <c r="J2119" i="2" s="1"/>
  <c r="I2120" i="2"/>
  <c r="J2120" i="2" s="1"/>
  <c r="I2121" i="2"/>
  <c r="J2121" i="2" s="1"/>
  <c r="I2122" i="2"/>
  <c r="J2122" i="2" s="1"/>
  <c r="I2123" i="2"/>
  <c r="J2123" i="2" s="1"/>
  <c r="I2124" i="2"/>
  <c r="J2124" i="2" s="1"/>
  <c r="I2125" i="2"/>
  <c r="J2125" i="2" s="1"/>
  <c r="I2126" i="2"/>
  <c r="J2126" i="2" s="1"/>
  <c r="I2127" i="2"/>
  <c r="J2127" i="2" s="1"/>
  <c r="I2128" i="2"/>
  <c r="J2128" i="2" s="1"/>
  <c r="I2129" i="2"/>
  <c r="J2129" i="2" s="1"/>
  <c r="I2130" i="2"/>
  <c r="J2130" i="2" s="1"/>
  <c r="I2131" i="2"/>
  <c r="J2131" i="2" s="1"/>
  <c r="I2132" i="2"/>
  <c r="J2132" i="2" s="1"/>
  <c r="I2133" i="2"/>
  <c r="J2133" i="2" s="1"/>
  <c r="I2134" i="2"/>
  <c r="J2134" i="2" s="1"/>
  <c r="I2135" i="2"/>
  <c r="J2135" i="2" s="1"/>
  <c r="I2136" i="2"/>
  <c r="J2136" i="2" s="1"/>
  <c r="I2137" i="2"/>
  <c r="J2137" i="2" s="1"/>
  <c r="I2138" i="2"/>
  <c r="J2138" i="2" s="1"/>
  <c r="I2139" i="2"/>
  <c r="J2139" i="2" s="1"/>
  <c r="I2140" i="2"/>
  <c r="J2140" i="2" s="1"/>
  <c r="I2141" i="2"/>
  <c r="J2141" i="2" s="1"/>
  <c r="I2142" i="2"/>
  <c r="J2142" i="2" s="1"/>
  <c r="I2143" i="2"/>
  <c r="J2143" i="2" s="1"/>
  <c r="I2144" i="2"/>
  <c r="J2144" i="2" s="1"/>
  <c r="I2145" i="2"/>
  <c r="J2145" i="2" s="1"/>
  <c r="I2146" i="2"/>
  <c r="J2146" i="2" s="1"/>
  <c r="I2147" i="2"/>
  <c r="J2147" i="2" s="1"/>
  <c r="I2148" i="2"/>
  <c r="J2148" i="2" s="1"/>
  <c r="I2149" i="2"/>
  <c r="J2149" i="2" s="1"/>
  <c r="I2150" i="2"/>
  <c r="J2150" i="2" s="1"/>
  <c r="I2151" i="2"/>
  <c r="J2151" i="2" s="1"/>
  <c r="I2152" i="2"/>
  <c r="J2152" i="2" s="1"/>
  <c r="I2153" i="2"/>
  <c r="J2153" i="2" s="1"/>
  <c r="I2154" i="2"/>
  <c r="J2154" i="2" s="1"/>
  <c r="I2155" i="2"/>
  <c r="J2155" i="2" s="1"/>
  <c r="I2156" i="2"/>
  <c r="J2156" i="2" s="1"/>
  <c r="I2157" i="2"/>
  <c r="J2157" i="2" s="1"/>
  <c r="I2158" i="2"/>
  <c r="J2158" i="2" s="1"/>
  <c r="I2159" i="2"/>
  <c r="J2159" i="2" s="1"/>
  <c r="I2160" i="2"/>
  <c r="J2160" i="2" s="1"/>
  <c r="I2161" i="2"/>
  <c r="J2161" i="2" s="1"/>
  <c r="I2162" i="2"/>
  <c r="J2162" i="2" s="1"/>
  <c r="I2163" i="2"/>
  <c r="J2163" i="2" s="1"/>
  <c r="I2164" i="2"/>
  <c r="J2164" i="2" s="1"/>
  <c r="I2165" i="2"/>
  <c r="J2165" i="2" s="1"/>
  <c r="I2166" i="2"/>
  <c r="J2166" i="2" s="1"/>
  <c r="I2167" i="2"/>
  <c r="J2167" i="2" s="1"/>
  <c r="I2168" i="2"/>
  <c r="J2168" i="2" s="1"/>
  <c r="I2169" i="2"/>
  <c r="J2169" i="2" s="1"/>
  <c r="I2170" i="2"/>
  <c r="J2170" i="2" s="1"/>
  <c r="I2171" i="2"/>
  <c r="J2171" i="2" s="1"/>
  <c r="I2172" i="2"/>
  <c r="J2172" i="2" s="1"/>
  <c r="I2173" i="2"/>
  <c r="J2173" i="2" s="1"/>
  <c r="I2174" i="2"/>
  <c r="J2174" i="2" s="1"/>
  <c r="I2175" i="2"/>
  <c r="J2175" i="2" s="1"/>
  <c r="I2176" i="2"/>
  <c r="J2176" i="2" s="1"/>
  <c r="I2177" i="2"/>
  <c r="J2177" i="2" s="1"/>
  <c r="I2178" i="2"/>
  <c r="J2178" i="2" s="1"/>
  <c r="I2179" i="2"/>
  <c r="J2179" i="2" s="1"/>
  <c r="I2180" i="2"/>
  <c r="J2180" i="2" s="1"/>
  <c r="I2181" i="2"/>
  <c r="J2181" i="2" s="1"/>
  <c r="I2182" i="2"/>
  <c r="J2182" i="2" s="1"/>
  <c r="I2183" i="2"/>
  <c r="J2183" i="2" s="1"/>
  <c r="I2184" i="2"/>
  <c r="J2184" i="2" s="1"/>
  <c r="I2185" i="2"/>
  <c r="J2185" i="2" s="1"/>
  <c r="I2186" i="2"/>
  <c r="J2186" i="2" s="1"/>
  <c r="I2187" i="2"/>
  <c r="J2187" i="2" s="1"/>
  <c r="I2188" i="2"/>
  <c r="J2188" i="2" s="1"/>
  <c r="I2189" i="2"/>
  <c r="J2189" i="2" s="1"/>
  <c r="I2190" i="2"/>
  <c r="J2190" i="2" s="1"/>
  <c r="I2191" i="2"/>
  <c r="J2191" i="2" s="1"/>
  <c r="I2192" i="2"/>
  <c r="J2192" i="2" s="1"/>
  <c r="I2193" i="2"/>
  <c r="J2193" i="2" s="1"/>
  <c r="I2194" i="2"/>
  <c r="J2194" i="2" s="1"/>
  <c r="I2195" i="2"/>
  <c r="J2195" i="2" s="1"/>
  <c r="I2196" i="2"/>
  <c r="J2196" i="2" s="1"/>
  <c r="I2197" i="2"/>
  <c r="J2197" i="2" s="1"/>
  <c r="I2198" i="2"/>
  <c r="J2198" i="2" s="1"/>
  <c r="I2199" i="2"/>
  <c r="J2199" i="2" s="1"/>
  <c r="I2200" i="2"/>
  <c r="J2200" i="2" s="1"/>
  <c r="I2201" i="2"/>
  <c r="J2201" i="2" s="1"/>
  <c r="I2202" i="2"/>
  <c r="J2202" i="2" s="1"/>
  <c r="I2203" i="2"/>
  <c r="J2203" i="2" s="1"/>
  <c r="I2204" i="2"/>
  <c r="J2204" i="2" s="1"/>
  <c r="I2205" i="2"/>
  <c r="J2205" i="2" s="1"/>
  <c r="I2206" i="2"/>
  <c r="J2206" i="2" s="1"/>
  <c r="I2207" i="2"/>
  <c r="J2207" i="2" s="1"/>
  <c r="I2208" i="2"/>
  <c r="J2208" i="2" s="1"/>
  <c r="I2209" i="2"/>
  <c r="J2209" i="2" s="1"/>
  <c r="I2210" i="2"/>
  <c r="J2210" i="2" s="1"/>
  <c r="I2211" i="2"/>
  <c r="J2211" i="2" s="1"/>
  <c r="I2212" i="2"/>
  <c r="J2212" i="2" s="1"/>
  <c r="I2213" i="2"/>
  <c r="J2213" i="2" s="1"/>
  <c r="I2214" i="2"/>
  <c r="J2214" i="2" s="1"/>
  <c r="I2215" i="2"/>
  <c r="J2215" i="2" s="1"/>
  <c r="I2216" i="2"/>
  <c r="J2216" i="2" s="1"/>
  <c r="I2217" i="2"/>
  <c r="J2217" i="2" s="1"/>
  <c r="I2218" i="2"/>
  <c r="J2218" i="2" s="1"/>
  <c r="I2219" i="2"/>
  <c r="J2219" i="2" s="1"/>
  <c r="I2220" i="2"/>
  <c r="J2220" i="2" s="1"/>
  <c r="I2221" i="2"/>
  <c r="J2221" i="2" s="1"/>
  <c r="I2222" i="2"/>
  <c r="J2222" i="2" s="1"/>
  <c r="I2223" i="2"/>
  <c r="J2223" i="2" s="1"/>
  <c r="I2224" i="2"/>
  <c r="J2224" i="2" s="1"/>
  <c r="I2225" i="2"/>
  <c r="J2225" i="2" s="1"/>
  <c r="I2226" i="2"/>
  <c r="J2226" i="2" s="1"/>
  <c r="I2227" i="2"/>
  <c r="J2227" i="2" s="1"/>
  <c r="I2228" i="2"/>
  <c r="J2228" i="2" s="1"/>
  <c r="I2229" i="2"/>
  <c r="J2229" i="2" s="1"/>
  <c r="I2230" i="2"/>
  <c r="J2230" i="2" s="1"/>
  <c r="I2231" i="2"/>
  <c r="J2231" i="2" s="1"/>
  <c r="I2232" i="2"/>
  <c r="J2232" i="2" s="1"/>
  <c r="I2233" i="2"/>
  <c r="J2233" i="2" s="1"/>
  <c r="I2234" i="2"/>
  <c r="J2234" i="2" s="1"/>
  <c r="I2235" i="2"/>
  <c r="J2235" i="2" s="1"/>
  <c r="I2236" i="2"/>
  <c r="J2236" i="2" s="1"/>
  <c r="I2237" i="2"/>
  <c r="J2237" i="2" s="1"/>
  <c r="I2238" i="2"/>
  <c r="J2238" i="2" s="1"/>
  <c r="I2239" i="2"/>
  <c r="J2239" i="2" s="1"/>
  <c r="I2240" i="2"/>
  <c r="J2240" i="2" s="1"/>
  <c r="I2241" i="2"/>
  <c r="J2241" i="2" s="1"/>
  <c r="I2242" i="2"/>
  <c r="J2242" i="2" s="1"/>
  <c r="I2243" i="2"/>
  <c r="J2243" i="2" s="1"/>
  <c r="I2244" i="2"/>
  <c r="J2244" i="2" s="1"/>
  <c r="I2245" i="2"/>
  <c r="J2245" i="2" s="1"/>
  <c r="I2246" i="2"/>
  <c r="J2246" i="2" s="1"/>
  <c r="I2247" i="2"/>
  <c r="J2247" i="2" s="1"/>
  <c r="I2248" i="2"/>
  <c r="J2248" i="2" s="1"/>
  <c r="I2249" i="2"/>
  <c r="J2249" i="2" s="1"/>
  <c r="I2250" i="2"/>
  <c r="J2250" i="2" s="1"/>
  <c r="I2251" i="2"/>
  <c r="J2251" i="2" s="1"/>
  <c r="I2252" i="2"/>
  <c r="J2252" i="2" s="1"/>
  <c r="I2253" i="2"/>
  <c r="J2253" i="2" s="1"/>
  <c r="I2254" i="2"/>
  <c r="J2254" i="2" s="1"/>
  <c r="I2255" i="2"/>
  <c r="J2255" i="2" s="1"/>
  <c r="I2256" i="2"/>
  <c r="J2256" i="2" s="1"/>
  <c r="I2257" i="2"/>
  <c r="J2257" i="2" s="1"/>
  <c r="I2258" i="2"/>
  <c r="J2258" i="2" s="1"/>
  <c r="I2259" i="2"/>
  <c r="J2259" i="2" s="1"/>
  <c r="I2260" i="2"/>
  <c r="J2260" i="2" s="1"/>
  <c r="I2261" i="2"/>
  <c r="J2261" i="2" s="1"/>
  <c r="I2262" i="2"/>
  <c r="J2262" i="2" s="1"/>
  <c r="I2263" i="2"/>
  <c r="J2263" i="2" s="1"/>
  <c r="I2264" i="2"/>
  <c r="J2264" i="2" s="1"/>
  <c r="I2265" i="2"/>
  <c r="J2265" i="2" s="1"/>
  <c r="I2266" i="2"/>
  <c r="J2266" i="2" s="1"/>
  <c r="I2267" i="2"/>
  <c r="J2267" i="2" s="1"/>
  <c r="I2268" i="2"/>
  <c r="J2268" i="2" s="1"/>
  <c r="I2269" i="2"/>
  <c r="J2269" i="2" s="1"/>
  <c r="I2270" i="2"/>
  <c r="J2270" i="2" s="1"/>
  <c r="I2271" i="2"/>
  <c r="J2271" i="2" s="1"/>
  <c r="I2272" i="2"/>
  <c r="J2272" i="2" s="1"/>
  <c r="I2273" i="2"/>
  <c r="J2273" i="2" s="1"/>
  <c r="I2274" i="2"/>
  <c r="J2274" i="2" s="1"/>
  <c r="I2275" i="2"/>
  <c r="J2275" i="2" s="1"/>
  <c r="I2276" i="2"/>
  <c r="J2276" i="2" s="1"/>
  <c r="I2277" i="2"/>
  <c r="J2277" i="2" s="1"/>
  <c r="I2278" i="2"/>
  <c r="J2278" i="2" s="1"/>
  <c r="I2279" i="2"/>
  <c r="J2279" i="2" s="1"/>
  <c r="I2280" i="2"/>
  <c r="J2280" i="2" s="1"/>
  <c r="I2281" i="2"/>
  <c r="J2281" i="2" s="1"/>
  <c r="I2282" i="2"/>
  <c r="J2282" i="2" s="1"/>
  <c r="I2283" i="2"/>
  <c r="J2283" i="2" s="1"/>
  <c r="I2284" i="2"/>
  <c r="J2284" i="2" s="1"/>
  <c r="I2285" i="2"/>
  <c r="J2285" i="2" s="1"/>
  <c r="I2286" i="2"/>
  <c r="J2286" i="2" s="1"/>
  <c r="I2287" i="2"/>
  <c r="J2287" i="2" s="1"/>
  <c r="I2288" i="2"/>
  <c r="J2288" i="2" s="1"/>
  <c r="I2289" i="2"/>
  <c r="J2289" i="2" s="1"/>
  <c r="I2290" i="2"/>
  <c r="J2290" i="2" s="1"/>
  <c r="I2291" i="2"/>
  <c r="J2291" i="2" s="1"/>
  <c r="I2292" i="2"/>
  <c r="J2292" i="2" s="1"/>
  <c r="I2293" i="2"/>
  <c r="J2293" i="2" s="1"/>
  <c r="I2294" i="2"/>
  <c r="J2294" i="2" s="1"/>
  <c r="I2295" i="2"/>
  <c r="J2295" i="2" s="1"/>
  <c r="I2296" i="2"/>
  <c r="J2296" i="2" s="1"/>
  <c r="I2297" i="2"/>
  <c r="J2297" i="2" s="1"/>
  <c r="I2298" i="2"/>
  <c r="J2298" i="2" s="1"/>
  <c r="I2299" i="2"/>
  <c r="J2299" i="2" s="1"/>
  <c r="I2300" i="2"/>
  <c r="J2300" i="2" s="1"/>
  <c r="I2301" i="2"/>
  <c r="J2301" i="2" s="1"/>
  <c r="I2302" i="2"/>
  <c r="J2302" i="2" s="1"/>
  <c r="I2303" i="2"/>
  <c r="J2303" i="2" s="1"/>
  <c r="I2304" i="2"/>
  <c r="J2304" i="2" s="1"/>
  <c r="I2305" i="2"/>
  <c r="J2305" i="2" s="1"/>
  <c r="I2306" i="2"/>
  <c r="J2306" i="2" s="1"/>
  <c r="I2307" i="2"/>
  <c r="J2307" i="2" s="1"/>
  <c r="I2308" i="2"/>
  <c r="J2308" i="2" s="1"/>
  <c r="I2309" i="2"/>
  <c r="J2309" i="2" s="1"/>
  <c r="I2310" i="2"/>
  <c r="J2310" i="2" s="1"/>
  <c r="I2311" i="2"/>
  <c r="J2311" i="2" s="1"/>
  <c r="I2312" i="2"/>
  <c r="J2312" i="2" s="1"/>
  <c r="I2313" i="2"/>
  <c r="J2313" i="2" s="1"/>
  <c r="I2314" i="2"/>
  <c r="J2314" i="2" s="1"/>
  <c r="I2315" i="2"/>
  <c r="J2315" i="2" s="1"/>
  <c r="I2316" i="2"/>
  <c r="J2316" i="2" s="1"/>
  <c r="I2317" i="2"/>
  <c r="J2317" i="2" s="1"/>
  <c r="I2318" i="2"/>
  <c r="J2318" i="2" s="1"/>
  <c r="I2319" i="2"/>
  <c r="J2319" i="2" s="1"/>
  <c r="I2320" i="2"/>
  <c r="J2320" i="2" s="1"/>
  <c r="I2321" i="2"/>
  <c r="J2321" i="2" s="1"/>
  <c r="I2322" i="2"/>
  <c r="J2322" i="2" s="1"/>
  <c r="I2323" i="2"/>
  <c r="J2323" i="2" s="1"/>
  <c r="I2324" i="2"/>
  <c r="J2324" i="2" s="1"/>
  <c r="I2325" i="2"/>
  <c r="J2325" i="2" s="1"/>
  <c r="I2326" i="2"/>
  <c r="J2326" i="2" s="1"/>
  <c r="I2327" i="2"/>
  <c r="J2327" i="2" s="1"/>
  <c r="I2328" i="2"/>
  <c r="J2328" i="2" s="1"/>
  <c r="I2329" i="2"/>
  <c r="J2329" i="2" s="1"/>
  <c r="I2330" i="2"/>
  <c r="J2330" i="2" s="1"/>
  <c r="I2331" i="2"/>
  <c r="J2331" i="2" s="1"/>
  <c r="I2332" i="2"/>
  <c r="J2332" i="2" s="1"/>
  <c r="I2333" i="2"/>
  <c r="J2333" i="2" s="1"/>
  <c r="I2334" i="2"/>
  <c r="J2334" i="2" s="1"/>
  <c r="I2335" i="2"/>
  <c r="J2335" i="2" s="1"/>
  <c r="I2336" i="2"/>
  <c r="J2336" i="2" s="1"/>
  <c r="I2337" i="2"/>
  <c r="J2337" i="2" s="1"/>
  <c r="I2338" i="2"/>
  <c r="J2338" i="2" s="1"/>
  <c r="I2339" i="2"/>
  <c r="J2339" i="2" s="1"/>
  <c r="I2340" i="2"/>
  <c r="J2340" i="2" s="1"/>
  <c r="I2341" i="2"/>
  <c r="J2341" i="2" s="1"/>
  <c r="I2342" i="2"/>
  <c r="J2342" i="2" s="1"/>
  <c r="I2343" i="2"/>
  <c r="J2343" i="2" s="1"/>
  <c r="I2344" i="2"/>
  <c r="J2344" i="2" s="1"/>
  <c r="I2345" i="2"/>
  <c r="J2345" i="2" s="1"/>
  <c r="I2346" i="2"/>
  <c r="J2346" i="2" s="1"/>
  <c r="I2347" i="2"/>
  <c r="J2347" i="2" s="1"/>
  <c r="I2348" i="2"/>
  <c r="J2348" i="2" s="1"/>
  <c r="I2349" i="2"/>
  <c r="J2349" i="2" s="1"/>
  <c r="I2350" i="2"/>
  <c r="J2350" i="2" s="1"/>
  <c r="I2351" i="2"/>
  <c r="J2351" i="2" s="1"/>
  <c r="I2352" i="2"/>
  <c r="J2352" i="2" s="1"/>
  <c r="I2353" i="2"/>
  <c r="J2353" i="2" s="1"/>
  <c r="I2354" i="2"/>
  <c r="J2354" i="2" s="1"/>
  <c r="I2355" i="2"/>
  <c r="J2355" i="2" s="1"/>
  <c r="I2356" i="2"/>
  <c r="J2356" i="2" s="1"/>
  <c r="I2357" i="2"/>
  <c r="J2357" i="2" s="1"/>
  <c r="I2358" i="2"/>
  <c r="J2358" i="2" s="1"/>
  <c r="I2359" i="2"/>
  <c r="J2359" i="2" s="1"/>
  <c r="I2360" i="2"/>
  <c r="J2360" i="2" s="1"/>
  <c r="I2361" i="2"/>
  <c r="J2361" i="2" s="1"/>
  <c r="I2362" i="2"/>
  <c r="J2362" i="2" s="1"/>
  <c r="I2363" i="2"/>
  <c r="J2363" i="2" s="1"/>
  <c r="I2364" i="2"/>
  <c r="J2364" i="2" s="1"/>
  <c r="I2365" i="2"/>
  <c r="J2365" i="2" s="1"/>
  <c r="I2366" i="2"/>
  <c r="J2366" i="2" s="1"/>
  <c r="I2367" i="2"/>
  <c r="J2367" i="2" s="1"/>
  <c r="I2368" i="2"/>
  <c r="J2368" i="2" s="1"/>
  <c r="I2369" i="2"/>
  <c r="J2369" i="2" s="1"/>
  <c r="I2370" i="2"/>
  <c r="J2370" i="2" s="1"/>
  <c r="I2371" i="2"/>
  <c r="J2371" i="2" s="1"/>
  <c r="I2372" i="2"/>
  <c r="J2372" i="2" s="1"/>
  <c r="I2373" i="2"/>
  <c r="J2373" i="2" s="1"/>
  <c r="I2374" i="2"/>
  <c r="J2374" i="2" s="1"/>
  <c r="I2375" i="2"/>
  <c r="J2375" i="2" s="1"/>
  <c r="I2376" i="2"/>
  <c r="J2376" i="2" s="1"/>
  <c r="I2377" i="2"/>
  <c r="J2377" i="2" s="1"/>
  <c r="I2378" i="2"/>
  <c r="J2378" i="2" s="1"/>
  <c r="I2379" i="2"/>
  <c r="J2379" i="2" s="1"/>
  <c r="I2380" i="2"/>
  <c r="J2380" i="2" s="1"/>
  <c r="I2381" i="2"/>
  <c r="J2381" i="2" s="1"/>
  <c r="I2382" i="2"/>
  <c r="J2382" i="2" s="1"/>
  <c r="I2383" i="2"/>
  <c r="J2383" i="2" s="1"/>
  <c r="I2384" i="2"/>
  <c r="J2384" i="2" s="1"/>
  <c r="I2385" i="2"/>
  <c r="J2385" i="2" s="1"/>
  <c r="I2386" i="2"/>
  <c r="J2386" i="2" s="1"/>
  <c r="I2387" i="2"/>
  <c r="J2387" i="2" s="1"/>
  <c r="I2388" i="2"/>
  <c r="J2388" i="2" s="1"/>
  <c r="I2389" i="2"/>
  <c r="J2389" i="2" s="1"/>
  <c r="I2390" i="2"/>
  <c r="J2390" i="2" s="1"/>
  <c r="I2391" i="2"/>
  <c r="J2391" i="2" s="1"/>
  <c r="I2392" i="2"/>
  <c r="J2392" i="2" s="1"/>
  <c r="I2393" i="2"/>
  <c r="J2393" i="2" s="1"/>
  <c r="I2394" i="2"/>
  <c r="J2394" i="2" s="1"/>
  <c r="I2395" i="2"/>
  <c r="J2395" i="2" s="1"/>
  <c r="I2396" i="2"/>
  <c r="J2396" i="2" s="1"/>
  <c r="I2397" i="2"/>
  <c r="J2397" i="2" s="1"/>
  <c r="I2398" i="2"/>
  <c r="J2398" i="2" s="1"/>
  <c r="I2399" i="2"/>
  <c r="J2399" i="2" s="1"/>
  <c r="I2400" i="2"/>
  <c r="J2400" i="2" s="1"/>
  <c r="I2401" i="2"/>
  <c r="J2401" i="2" s="1"/>
  <c r="I2402" i="2"/>
  <c r="J2402" i="2" s="1"/>
  <c r="I2403" i="2"/>
  <c r="J2403" i="2" s="1"/>
  <c r="I2404" i="2"/>
  <c r="J2404" i="2" s="1"/>
  <c r="I2405" i="2"/>
  <c r="J2405" i="2" s="1"/>
  <c r="I2406" i="2"/>
  <c r="J2406" i="2" s="1"/>
  <c r="I2407" i="2"/>
  <c r="J2407" i="2" s="1"/>
  <c r="I2408" i="2"/>
  <c r="J2408" i="2" s="1"/>
  <c r="I2409" i="2"/>
  <c r="J2409" i="2" s="1"/>
  <c r="I2410" i="2"/>
  <c r="J2410" i="2" s="1"/>
  <c r="I2411" i="2"/>
  <c r="J2411" i="2" s="1"/>
  <c r="I2412" i="2"/>
  <c r="J2412" i="2" s="1"/>
  <c r="I2413" i="2"/>
  <c r="J2413" i="2" s="1"/>
  <c r="I2414" i="2"/>
  <c r="J2414" i="2" s="1"/>
  <c r="I2415" i="2"/>
  <c r="J2415" i="2" s="1"/>
  <c r="I2416" i="2"/>
  <c r="J2416" i="2" s="1"/>
  <c r="I2417" i="2"/>
  <c r="J2417" i="2" s="1"/>
  <c r="I2418" i="2"/>
  <c r="J2418" i="2" s="1"/>
  <c r="I2419" i="2"/>
  <c r="J2419" i="2" s="1"/>
  <c r="I2420" i="2"/>
  <c r="J2420" i="2" s="1"/>
  <c r="I2421" i="2"/>
  <c r="J2421" i="2" s="1"/>
  <c r="I2422" i="2"/>
  <c r="J2422" i="2" s="1"/>
  <c r="I2423" i="2"/>
  <c r="J2423" i="2" s="1"/>
  <c r="I2424" i="2"/>
  <c r="J2424" i="2" s="1"/>
  <c r="I2425" i="2"/>
  <c r="J2425" i="2" s="1"/>
  <c r="I2426" i="2"/>
  <c r="J2426" i="2" s="1"/>
  <c r="I2427" i="2"/>
  <c r="J2427" i="2" s="1"/>
  <c r="I2428" i="2"/>
  <c r="J2428" i="2" s="1"/>
  <c r="I2429" i="2"/>
  <c r="J2429" i="2" s="1"/>
  <c r="I2430" i="2"/>
  <c r="J2430" i="2" s="1"/>
  <c r="I2431" i="2"/>
  <c r="J2431" i="2" s="1"/>
  <c r="I2432" i="2"/>
  <c r="J2432" i="2" s="1"/>
  <c r="I2433" i="2"/>
  <c r="J2433" i="2" s="1"/>
  <c r="I2434" i="2"/>
  <c r="J2434" i="2" s="1"/>
  <c r="I2435" i="2"/>
  <c r="J2435" i="2" s="1"/>
  <c r="I2436" i="2"/>
  <c r="J2436" i="2" s="1"/>
  <c r="I2437" i="2"/>
  <c r="J2437" i="2" s="1"/>
  <c r="I2438" i="2"/>
  <c r="J2438" i="2" s="1"/>
  <c r="I2439" i="2"/>
  <c r="J2439" i="2" s="1"/>
  <c r="I2440" i="2"/>
  <c r="J2440" i="2" s="1"/>
  <c r="I2441" i="2"/>
  <c r="J2441" i="2" s="1"/>
  <c r="I2442" i="2"/>
  <c r="J2442" i="2" s="1"/>
  <c r="I2443" i="2"/>
  <c r="J2443" i="2" s="1"/>
  <c r="I2444" i="2"/>
  <c r="J2444" i="2" s="1"/>
  <c r="I2445" i="2"/>
  <c r="J2445" i="2" s="1"/>
  <c r="I2446" i="2"/>
  <c r="J2446" i="2" s="1"/>
  <c r="I2447" i="2"/>
  <c r="J2447" i="2" s="1"/>
  <c r="I2448" i="2"/>
  <c r="J2448" i="2" s="1"/>
  <c r="I2449" i="2"/>
  <c r="J2449" i="2" s="1"/>
  <c r="I2450" i="2"/>
  <c r="J2450" i="2" s="1"/>
  <c r="I2451" i="2"/>
  <c r="J2451" i="2" s="1"/>
  <c r="I2452" i="2"/>
  <c r="J2452" i="2" s="1"/>
  <c r="I2453" i="2"/>
  <c r="J2453" i="2" s="1"/>
  <c r="I2454" i="2"/>
  <c r="J2454" i="2" s="1"/>
  <c r="I2455" i="2"/>
  <c r="J2455" i="2" s="1"/>
  <c r="I2456" i="2"/>
  <c r="J2456" i="2" s="1"/>
  <c r="I2457" i="2"/>
  <c r="J2457" i="2" s="1"/>
  <c r="I2458" i="2"/>
  <c r="J2458" i="2" s="1"/>
  <c r="I2459" i="2"/>
  <c r="J2459" i="2" s="1"/>
  <c r="I2460" i="2"/>
  <c r="J2460" i="2" s="1"/>
  <c r="I2461" i="2"/>
  <c r="J2461" i="2" s="1"/>
  <c r="I2462" i="2"/>
  <c r="J2462" i="2" s="1"/>
  <c r="I2463" i="2"/>
  <c r="J2463" i="2" s="1"/>
  <c r="I2464" i="2"/>
  <c r="J2464" i="2" s="1"/>
  <c r="I2465" i="2"/>
  <c r="J2465" i="2" s="1"/>
  <c r="I2466" i="2"/>
  <c r="J2466" i="2" s="1"/>
  <c r="I2467" i="2"/>
  <c r="J2467" i="2" s="1"/>
  <c r="I2468" i="2"/>
  <c r="J2468" i="2" s="1"/>
  <c r="I2469" i="2"/>
  <c r="J2469" i="2" s="1"/>
  <c r="I2470" i="2"/>
  <c r="J2470" i="2" s="1"/>
  <c r="I2471" i="2"/>
  <c r="J2471" i="2" s="1"/>
  <c r="I2472" i="2"/>
  <c r="J2472" i="2" s="1"/>
  <c r="I2473" i="2"/>
  <c r="J2473" i="2" s="1"/>
  <c r="I2474" i="2"/>
  <c r="J2474" i="2" s="1"/>
  <c r="I2475" i="2"/>
  <c r="J2475" i="2" s="1"/>
  <c r="I2476" i="2"/>
  <c r="J2476" i="2" s="1"/>
  <c r="I2477" i="2"/>
  <c r="J2477" i="2" s="1"/>
  <c r="I2478" i="2"/>
  <c r="J2478" i="2" s="1"/>
  <c r="I2479" i="2"/>
  <c r="J2479" i="2" s="1"/>
  <c r="I2480" i="2"/>
  <c r="J2480" i="2" s="1"/>
  <c r="I2481" i="2"/>
  <c r="J2481" i="2" s="1"/>
  <c r="I2482" i="2"/>
  <c r="J2482" i="2" s="1"/>
  <c r="I2483" i="2"/>
  <c r="J2483" i="2" s="1"/>
  <c r="I2484" i="2"/>
  <c r="J2484" i="2" s="1"/>
  <c r="I2485" i="2"/>
  <c r="J2485" i="2" s="1"/>
  <c r="I2486" i="2"/>
  <c r="J2486" i="2" s="1"/>
  <c r="I2487" i="2"/>
  <c r="J2487" i="2" s="1"/>
  <c r="I2488" i="2"/>
  <c r="J2488" i="2" s="1"/>
  <c r="I2489" i="2"/>
  <c r="J2489" i="2" s="1"/>
  <c r="I2490" i="2"/>
  <c r="J2490" i="2" s="1"/>
  <c r="I2491" i="2"/>
  <c r="J2491" i="2" s="1"/>
  <c r="I2492" i="2"/>
  <c r="J2492" i="2" s="1"/>
  <c r="I2493" i="2"/>
  <c r="J2493" i="2" s="1"/>
  <c r="I2494" i="2"/>
  <c r="J2494" i="2" s="1"/>
  <c r="I2495" i="2"/>
  <c r="J2495" i="2" s="1"/>
  <c r="I2496" i="2"/>
  <c r="J2496" i="2" s="1"/>
  <c r="I2497" i="2"/>
  <c r="J2497" i="2" s="1"/>
  <c r="I2498" i="2"/>
  <c r="J2498" i="2" s="1"/>
  <c r="I2499" i="2"/>
  <c r="J2499" i="2" s="1"/>
  <c r="I2500" i="2"/>
  <c r="J2500" i="2" s="1"/>
  <c r="I2501" i="2"/>
  <c r="J2501" i="2" s="1"/>
  <c r="I2502" i="2"/>
  <c r="J2502" i="2" s="1"/>
  <c r="I2503" i="2"/>
  <c r="J2503" i="2" s="1"/>
  <c r="I2504" i="2"/>
  <c r="J2504" i="2" s="1"/>
  <c r="I2505" i="2"/>
  <c r="J2505" i="2" s="1"/>
  <c r="I2506" i="2"/>
  <c r="J2506" i="2" s="1"/>
  <c r="I2507" i="2"/>
  <c r="J2507" i="2" s="1"/>
  <c r="I2508" i="2"/>
  <c r="J2508" i="2" s="1"/>
  <c r="I2509" i="2"/>
  <c r="J2509" i="2" s="1"/>
  <c r="I2510" i="2"/>
  <c r="J2510" i="2" s="1"/>
  <c r="I2511" i="2"/>
  <c r="J2511" i="2" s="1"/>
  <c r="I2512" i="2"/>
  <c r="J2512" i="2" s="1"/>
  <c r="I2513" i="2"/>
  <c r="J2513" i="2" s="1"/>
  <c r="I2514" i="2"/>
  <c r="J2514" i="2" s="1"/>
  <c r="I2515" i="2"/>
  <c r="J2515" i="2" s="1"/>
  <c r="I2516" i="2"/>
  <c r="J2516" i="2" s="1"/>
  <c r="I2517" i="2"/>
  <c r="J2517" i="2" s="1"/>
  <c r="I2518" i="2"/>
  <c r="J2518" i="2" s="1"/>
  <c r="I2519" i="2"/>
  <c r="J2519" i="2" s="1"/>
  <c r="I2520" i="2"/>
  <c r="J2520" i="2" s="1"/>
  <c r="I2521" i="2"/>
  <c r="J2521" i="2" s="1"/>
  <c r="I2522" i="2"/>
  <c r="J2522" i="2" s="1"/>
  <c r="I2523" i="2"/>
  <c r="J2523" i="2" s="1"/>
  <c r="I2524" i="2"/>
  <c r="J2524" i="2" s="1"/>
  <c r="I2525" i="2"/>
  <c r="J2525" i="2" s="1"/>
  <c r="I2526" i="2"/>
  <c r="J2526" i="2" s="1"/>
  <c r="I2527" i="2"/>
  <c r="J2527" i="2" s="1"/>
  <c r="I2528" i="2"/>
  <c r="J2528" i="2" s="1"/>
  <c r="I2529" i="2"/>
  <c r="J2529" i="2" s="1"/>
  <c r="I2530" i="2"/>
  <c r="J2530" i="2" s="1"/>
  <c r="I2531" i="2"/>
  <c r="J2531" i="2" s="1"/>
  <c r="I2532" i="2"/>
  <c r="J2532" i="2" s="1"/>
  <c r="I2533" i="2"/>
  <c r="J2533" i="2" s="1"/>
  <c r="I2534" i="2"/>
  <c r="J2534" i="2" s="1"/>
  <c r="I2535" i="2"/>
  <c r="J2535" i="2" s="1"/>
  <c r="I2536" i="2"/>
  <c r="J2536" i="2" s="1"/>
  <c r="I2537" i="2"/>
  <c r="J2537" i="2" s="1"/>
  <c r="I2538" i="2"/>
  <c r="J2538" i="2" s="1"/>
  <c r="I2539" i="2"/>
  <c r="J2539" i="2" s="1"/>
  <c r="I2540" i="2"/>
  <c r="J2540" i="2" s="1"/>
  <c r="I2541" i="2"/>
  <c r="J2541" i="2" s="1"/>
  <c r="I2542" i="2"/>
  <c r="J2542" i="2" s="1"/>
  <c r="I2543" i="2"/>
  <c r="J2543" i="2" s="1"/>
  <c r="I2544" i="2"/>
  <c r="J2544" i="2" s="1"/>
  <c r="I2545" i="2"/>
  <c r="J2545" i="2" s="1"/>
  <c r="I2546" i="2"/>
  <c r="J2546" i="2" s="1"/>
  <c r="I2547" i="2"/>
  <c r="J2547" i="2" s="1"/>
  <c r="I2548" i="2"/>
  <c r="J2548" i="2" s="1"/>
  <c r="I2549" i="2"/>
  <c r="J2549" i="2" s="1"/>
  <c r="I2550" i="2"/>
  <c r="J2550" i="2" s="1"/>
  <c r="I2551" i="2"/>
  <c r="J2551" i="2" s="1"/>
  <c r="I2552" i="2"/>
  <c r="J2552" i="2" s="1"/>
  <c r="I2553" i="2"/>
  <c r="J2553" i="2" s="1"/>
  <c r="I2554" i="2"/>
  <c r="J2554" i="2" s="1"/>
  <c r="I2555" i="2"/>
  <c r="J2555" i="2" s="1"/>
  <c r="I2556" i="2"/>
  <c r="J2556" i="2" s="1"/>
  <c r="I2557" i="2"/>
  <c r="J2557" i="2" s="1"/>
  <c r="I2558" i="2"/>
  <c r="J2558" i="2" s="1"/>
  <c r="I2559" i="2"/>
  <c r="J2559" i="2" s="1"/>
  <c r="I2560" i="2"/>
  <c r="J2560" i="2" s="1"/>
  <c r="I2561" i="2"/>
  <c r="J2561" i="2" s="1"/>
  <c r="I2562" i="2"/>
  <c r="J2562" i="2" s="1"/>
  <c r="I2563" i="2"/>
  <c r="J2563" i="2" s="1"/>
  <c r="I2564" i="2"/>
  <c r="J2564" i="2" s="1"/>
  <c r="I2565" i="2"/>
  <c r="J2565" i="2" s="1"/>
  <c r="I2566" i="2"/>
  <c r="J2566" i="2" s="1"/>
  <c r="I2567" i="2"/>
  <c r="J2567" i="2" s="1"/>
  <c r="I2568" i="2"/>
  <c r="J2568" i="2" s="1"/>
  <c r="I2569" i="2"/>
  <c r="J2569" i="2" s="1"/>
  <c r="I2570" i="2"/>
  <c r="J2570" i="2" s="1"/>
  <c r="I2571" i="2"/>
  <c r="J2571" i="2" s="1"/>
  <c r="I2572" i="2"/>
  <c r="J2572" i="2" s="1"/>
  <c r="I2573" i="2"/>
  <c r="J2573" i="2" s="1"/>
  <c r="I2574" i="2"/>
  <c r="J2574" i="2" s="1"/>
  <c r="I2575" i="2"/>
  <c r="J2575" i="2" s="1"/>
  <c r="I2576" i="2"/>
  <c r="J2576" i="2" s="1"/>
  <c r="I2577" i="2"/>
  <c r="J2577" i="2" s="1"/>
  <c r="I2578" i="2"/>
  <c r="J2578" i="2" s="1"/>
  <c r="I2579" i="2"/>
  <c r="J2579" i="2" s="1"/>
  <c r="I2580" i="2"/>
  <c r="J2580" i="2" s="1"/>
  <c r="I2581" i="2"/>
  <c r="J2581" i="2" s="1"/>
  <c r="I2582" i="2"/>
  <c r="J2582" i="2" s="1"/>
  <c r="I2583" i="2"/>
  <c r="J2583" i="2" s="1"/>
  <c r="I2584" i="2"/>
  <c r="J2584" i="2" s="1"/>
  <c r="I2585" i="2"/>
  <c r="J2585" i="2" s="1"/>
  <c r="I2586" i="2"/>
  <c r="J2586" i="2" s="1"/>
  <c r="I2587" i="2"/>
  <c r="J2587" i="2" s="1"/>
  <c r="I2588" i="2"/>
  <c r="J2588" i="2" s="1"/>
  <c r="I2589" i="2"/>
  <c r="J2589" i="2" s="1"/>
  <c r="I2590" i="2"/>
  <c r="J2590" i="2" s="1"/>
  <c r="I2591" i="2"/>
  <c r="J2591" i="2" s="1"/>
  <c r="I2592" i="2"/>
  <c r="J2592" i="2" s="1"/>
  <c r="I2593" i="2"/>
  <c r="J2593" i="2" s="1"/>
  <c r="I2594" i="2"/>
  <c r="J2594" i="2" s="1"/>
  <c r="I2595" i="2"/>
  <c r="J2595" i="2" s="1"/>
  <c r="I2596" i="2"/>
  <c r="J2596" i="2" s="1"/>
  <c r="I2597" i="2"/>
  <c r="J2597" i="2" s="1"/>
  <c r="I2598" i="2"/>
  <c r="J2598" i="2" s="1"/>
  <c r="I2599" i="2"/>
  <c r="J2599" i="2" s="1"/>
  <c r="I2600" i="2"/>
  <c r="J2600" i="2" s="1"/>
  <c r="I2601" i="2"/>
  <c r="J2601" i="2" s="1"/>
  <c r="I2602" i="2"/>
  <c r="J2602" i="2" s="1"/>
  <c r="I2603" i="2"/>
  <c r="J2603" i="2" s="1"/>
  <c r="I2604" i="2"/>
  <c r="J2604" i="2" s="1"/>
  <c r="I2605" i="2"/>
  <c r="J2605" i="2" s="1"/>
  <c r="I2606" i="2"/>
  <c r="J2606" i="2" s="1"/>
  <c r="I2607" i="2"/>
  <c r="J2607" i="2" s="1"/>
  <c r="I2608" i="2"/>
  <c r="J2608" i="2" s="1"/>
  <c r="I2609" i="2"/>
  <c r="J2609" i="2" s="1"/>
  <c r="I2610" i="2"/>
  <c r="J2610" i="2" s="1"/>
  <c r="I2611" i="2"/>
  <c r="J2611" i="2" s="1"/>
  <c r="I2612" i="2"/>
  <c r="J2612" i="2" s="1"/>
  <c r="I2613" i="2"/>
  <c r="J2613" i="2" s="1"/>
  <c r="I2614" i="2"/>
  <c r="J2614" i="2" s="1"/>
  <c r="I2615" i="2"/>
  <c r="J2615" i="2" s="1"/>
  <c r="I2616" i="2"/>
  <c r="J2616" i="2" s="1"/>
  <c r="I2617" i="2"/>
  <c r="J2617" i="2" s="1"/>
  <c r="I2618" i="2"/>
  <c r="J2618" i="2" s="1"/>
  <c r="I2619" i="2"/>
  <c r="J2619" i="2" s="1"/>
  <c r="I2620" i="2"/>
  <c r="J2620" i="2" s="1"/>
  <c r="I2621" i="2"/>
  <c r="J2621" i="2" s="1"/>
  <c r="I2622" i="2"/>
  <c r="J2622" i="2" s="1"/>
  <c r="I2623" i="2"/>
  <c r="J2623" i="2" s="1"/>
  <c r="I2624" i="2"/>
  <c r="J2624" i="2" s="1"/>
  <c r="I2625" i="2"/>
  <c r="J2625" i="2" s="1"/>
  <c r="I2626" i="2"/>
  <c r="J2626" i="2" s="1"/>
  <c r="I2627" i="2"/>
  <c r="J2627" i="2" s="1"/>
  <c r="I2628" i="2"/>
  <c r="J2628" i="2" s="1"/>
  <c r="I2629" i="2"/>
  <c r="J2629" i="2" s="1"/>
  <c r="I2630" i="2"/>
  <c r="J2630" i="2" s="1"/>
  <c r="I2631" i="2"/>
  <c r="J2631" i="2" s="1"/>
  <c r="I2632" i="2"/>
  <c r="J2632" i="2" s="1"/>
  <c r="I2633" i="2"/>
  <c r="J2633" i="2" s="1"/>
  <c r="I2634" i="2"/>
  <c r="J2634" i="2" s="1"/>
  <c r="I2635" i="2"/>
  <c r="J2635" i="2" s="1"/>
  <c r="I2636" i="2"/>
  <c r="J2636" i="2" s="1"/>
  <c r="I2637" i="2"/>
  <c r="J2637" i="2" s="1"/>
  <c r="I2638" i="2"/>
  <c r="J2638" i="2" s="1"/>
  <c r="I2639" i="2"/>
  <c r="J2639" i="2" s="1"/>
  <c r="I2640" i="2"/>
  <c r="J2640" i="2" s="1"/>
  <c r="I2641" i="2"/>
  <c r="J2641" i="2" s="1"/>
  <c r="I2642" i="2"/>
  <c r="J2642" i="2" s="1"/>
  <c r="I2643" i="2"/>
  <c r="J2643" i="2" s="1"/>
  <c r="I2644" i="2"/>
  <c r="J2644" i="2" s="1"/>
  <c r="I2645" i="2"/>
  <c r="J2645" i="2" s="1"/>
  <c r="I2646" i="2"/>
  <c r="J2646" i="2" s="1"/>
  <c r="I2647" i="2"/>
  <c r="J2647" i="2" s="1"/>
  <c r="I2648" i="2"/>
  <c r="J2648" i="2" s="1"/>
  <c r="I2649" i="2"/>
  <c r="J2649" i="2" s="1"/>
  <c r="I2650" i="2"/>
  <c r="J2650" i="2" s="1"/>
  <c r="I2651" i="2"/>
  <c r="J2651" i="2" s="1"/>
  <c r="I2652" i="2"/>
  <c r="J2652" i="2" s="1"/>
  <c r="I2653" i="2"/>
  <c r="J2653" i="2" s="1"/>
  <c r="I2654" i="2"/>
  <c r="J2654" i="2" s="1"/>
  <c r="I2655" i="2"/>
  <c r="J2655" i="2" s="1"/>
  <c r="I2656" i="2"/>
  <c r="J2656" i="2" s="1"/>
  <c r="I2657" i="2"/>
  <c r="J2657" i="2" s="1"/>
  <c r="I2658" i="2"/>
  <c r="J2658" i="2" s="1"/>
  <c r="I2659" i="2"/>
  <c r="J2659" i="2" s="1"/>
  <c r="I2660" i="2"/>
  <c r="J2660" i="2" s="1"/>
  <c r="I2661" i="2"/>
  <c r="J2661" i="2" s="1"/>
  <c r="I2662" i="2"/>
  <c r="J2662" i="2" s="1"/>
  <c r="I2663" i="2"/>
  <c r="J2663" i="2" s="1"/>
  <c r="I2664" i="2"/>
  <c r="J2664" i="2" s="1"/>
  <c r="I2665" i="2"/>
  <c r="J2665" i="2" s="1"/>
  <c r="I2666" i="2"/>
  <c r="J2666" i="2" s="1"/>
  <c r="I2667" i="2"/>
  <c r="J2667" i="2" s="1"/>
  <c r="I2668" i="2"/>
  <c r="J2668" i="2" s="1"/>
  <c r="I2669" i="2"/>
  <c r="J2669" i="2" s="1"/>
  <c r="I2670" i="2"/>
  <c r="J2670" i="2" s="1"/>
  <c r="I2671" i="2"/>
  <c r="J2671" i="2" s="1"/>
  <c r="I2672" i="2"/>
  <c r="J2672" i="2" s="1"/>
  <c r="I2673" i="2"/>
  <c r="J2673" i="2" s="1"/>
  <c r="I2674" i="2"/>
  <c r="J2674" i="2" s="1"/>
  <c r="I2675" i="2"/>
  <c r="J2675" i="2" s="1"/>
  <c r="I2676" i="2"/>
  <c r="J2676" i="2" s="1"/>
  <c r="I2677" i="2"/>
  <c r="J2677" i="2" s="1"/>
  <c r="I2678" i="2"/>
  <c r="J2678" i="2" s="1"/>
  <c r="I2679" i="2"/>
  <c r="J2679" i="2" s="1"/>
  <c r="I2680" i="2"/>
  <c r="J2680" i="2" s="1"/>
  <c r="I2681" i="2"/>
  <c r="J2681" i="2" s="1"/>
  <c r="I2682" i="2"/>
  <c r="J2682" i="2" s="1"/>
  <c r="I2683" i="2"/>
  <c r="J2683" i="2" s="1"/>
  <c r="I2684" i="2"/>
  <c r="J2684" i="2" s="1"/>
  <c r="I2685" i="2"/>
  <c r="J2685" i="2" s="1"/>
  <c r="I2686" i="2"/>
  <c r="J2686" i="2" s="1"/>
  <c r="I2687" i="2"/>
  <c r="J2687" i="2" s="1"/>
  <c r="I2688" i="2"/>
  <c r="J2688" i="2" s="1"/>
  <c r="I2689" i="2"/>
  <c r="J2689" i="2" s="1"/>
  <c r="I2690" i="2"/>
  <c r="J2690" i="2" s="1"/>
  <c r="I2691" i="2"/>
  <c r="J2691" i="2" s="1"/>
  <c r="I2692" i="2"/>
  <c r="J2692" i="2" s="1"/>
  <c r="I2693" i="2"/>
  <c r="J2693" i="2" s="1"/>
  <c r="I2694" i="2"/>
  <c r="J2694" i="2" s="1"/>
  <c r="I2695" i="2"/>
  <c r="J2695" i="2" s="1"/>
  <c r="I2696" i="2"/>
  <c r="J2696" i="2" s="1"/>
  <c r="I2697" i="2"/>
  <c r="J2697" i="2" s="1"/>
  <c r="I2698" i="2"/>
  <c r="J2698" i="2" s="1"/>
  <c r="I2699" i="2"/>
  <c r="J2699" i="2" s="1"/>
  <c r="I2700" i="2"/>
  <c r="J2700" i="2" s="1"/>
  <c r="I2701" i="2"/>
  <c r="J2701" i="2" s="1"/>
  <c r="I2702" i="2"/>
  <c r="J2702" i="2" s="1"/>
  <c r="I2703" i="2"/>
  <c r="J2703" i="2" s="1"/>
  <c r="I2704" i="2"/>
  <c r="J2704" i="2" s="1"/>
  <c r="I2705" i="2"/>
  <c r="J2705" i="2" s="1"/>
  <c r="I2706" i="2"/>
  <c r="J2706" i="2" s="1"/>
  <c r="I2707" i="2"/>
  <c r="J2707" i="2" s="1"/>
  <c r="I2708" i="2"/>
  <c r="J2708" i="2" s="1"/>
  <c r="I2709" i="2"/>
  <c r="J2709" i="2" s="1"/>
  <c r="I2710" i="2"/>
  <c r="J2710" i="2" s="1"/>
  <c r="I2711" i="2"/>
  <c r="J2711" i="2" s="1"/>
  <c r="I2712" i="2"/>
  <c r="J2712" i="2" s="1"/>
  <c r="I2713" i="2"/>
  <c r="J2713" i="2" s="1"/>
  <c r="I2714" i="2"/>
  <c r="J2714" i="2" s="1"/>
  <c r="I2715" i="2"/>
  <c r="J2715" i="2" s="1"/>
  <c r="I2716" i="2"/>
  <c r="J2716" i="2" s="1"/>
  <c r="I2717" i="2"/>
  <c r="J2717" i="2" s="1"/>
  <c r="I2718" i="2"/>
  <c r="J2718" i="2" s="1"/>
  <c r="I2719" i="2"/>
  <c r="J2719" i="2" s="1"/>
  <c r="I2720" i="2"/>
  <c r="J2720" i="2" s="1"/>
  <c r="I2721" i="2"/>
  <c r="J2721" i="2" s="1"/>
  <c r="I2722" i="2"/>
  <c r="J2722" i="2" s="1"/>
  <c r="I2723" i="2"/>
  <c r="J2723" i="2" s="1"/>
  <c r="I2724" i="2"/>
  <c r="J2724" i="2" s="1"/>
  <c r="I2725" i="2"/>
  <c r="J2725" i="2" s="1"/>
  <c r="I2726" i="2"/>
  <c r="J2726" i="2" s="1"/>
  <c r="I2727" i="2"/>
  <c r="J2727" i="2" s="1"/>
  <c r="I2728" i="2"/>
  <c r="J2728" i="2" s="1"/>
  <c r="I2729" i="2"/>
  <c r="J2729" i="2" s="1"/>
  <c r="I2730" i="2"/>
  <c r="J2730" i="2" s="1"/>
  <c r="I2731" i="2"/>
  <c r="J2731" i="2" s="1"/>
  <c r="I2732" i="2"/>
  <c r="J2732" i="2" s="1"/>
  <c r="I2733" i="2"/>
  <c r="J2733" i="2" s="1"/>
  <c r="I2734" i="2"/>
  <c r="J2734" i="2" s="1"/>
  <c r="I2735" i="2"/>
  <c r="J2735" i="2" s="1"/>
  <c r="I2736" i="2"/>
  <c r="J2736" i="2" s="1"/>
  <c r="I2737" i="2"/>
  <c r="J2737" i="2" s="1"/>
  <c r="I2738" i="2"/>
  <c r="J2738" i="2" s="1"/>
  <c r="I2739" i="2"/>
  <c r="J2739" i="2" s="1"/>
  <c r="I2740" i="2"/>
  <c r="J2740" i="2" s="1"/>
  <c r="I2741" i="2"/>
  <c r="J2741" i="2" s="1"/>
  <c r="I2742" i="2"/>
  <c r="J2742" i="2" s="1"/>
  <c r="I2743" i="2"/>
  <c r="J2743" i="2" s="1"/>
  <c r="I2744" i="2"/>
  <c r="J2744" i="2" s="1"/>
  <c r="I2745" i="2"/>
  <c r="J2745" i="2" s="1"/>
  <c r="I2746" i="2"/>
  <c r="J2746" i="2" s="1"/>
  <c r="I2747" i="2"/>
  <c r="J2747" i="2" s="1"/>
  <c r="I2748" i="2"/>
  <c r="J2748" i="2" s="1"/>
  <c r="I2749" i="2"/>
  <c r="J2749" i="2" s="1"/>
  <c r="I2750" i="2"/>
  <c r="J2750" i="2" s="1"/>
  <c r="I2751" i="2"/>
  <c r="J2751" i="2" s="1"/>
  <c r="I2752" i="2"/>
  <c r="J2752" i="2" s="1"/>
  <c r="I2753" i="2"/>
  <c r="J2753" i="2" s="1"/>
  <c r="I2754" i="2"/>
  <c r="J2754" i="2" s="1"/>
  <c r="I2755" i="2"/>
  <c r="J2755" i="2" s="1"/>
  <c r="I2756" i="2"/>
  <c r="J2756" i="2" s="1"/>
  <c r="I2757" i="2"/>
  <c r="J2757" i="2" s="1"/>
  <c r="I2758" i="2"/>
  <c r="J2758" i="2" s="1"/>
  <c r="I2759" i="2"/>
  <c r="J2759" i="2" s="1"/>
  <c r="I2760" i="2"/>
  <c r="J2760" i="2" s="1"/>
  <c r="I2761" i="2"/>
  <c r="J2761" i="2" s="1"/>
  <c r="I2762" i="2"/>
  <c r="J2762" i="2" s="1"/>
  <c r="I2763" i="2"/>
  <c r="J2763" i="2" s="1"/>
  <c r="I2764" i="2"/>
  <c r="J2764" i="2" s="1"/>
  <c r="I2765" i="2"/>
  <c r="J2765" i="2" s="1"/>
  <c r="I2766" i="2"/>
  <c r="J2766" i="2" s="1"/>
  <c r="I2767" i="2"/>
  <c r="J2767" i="2" s="1"/>
  <c r="I2768" i="2"/>
  <c r="J2768" i="2" s="1"/>
  <c r="I2769" i="2"/>
  <c r="J2769" i="2" s="1"/>
  <c r="I2770" i="2"/>
  <c r="J2770" i="2" s="1"/>
  <c r="I2771" i="2"/>
  <c r="J2771" i="2" s="1"/>
  <c r="I2772" i="2"/>
  <c r="J2772" i="2" s="1"/>
  <c r="I2773" i="2"/>
  <c r="J2773" i="2" s="1"/>
  <c r="I2774" i="2"/>
  <c r="J2774" i="2" s="1"/>
  <c r="I2775" i="2"/>
  <c r="J2775" i="2" s="1"/>
  <c r="I2776" i="2"/>
  <c r="J2776" i="2" s="1"/>
  <c r="I2777" i="2"/>
  <c r="J2777" i="2" s="1"/>
  <c r="I2778" i="2"/>
  <c r="J2778" i="2" s="1"/>
  <c r="I2779" i="2"/>
  <c r="J2779" i="2" s="1"/>
  <c r="I2780" i="2"/>
  <c r="J2780" i="2" s="1"/>
  <c r="I2781" i="2"/>
  <c r="J2781" i="2" s="1"/>
  <c r="I2782" i="2"/>
  <c r="J2782" i="2" s="1"/>
  <c r="I2783" i="2"/>
  <c r="J2783" i="2" s="1"/>
  <c r="I2784" i="2"/>
  <c r="J2784" i="2" s="1"/>
  <c r="I2785" i="2"/>
  <c r="J2785" i="2" s="1"/>
  <c r="I2786" i="2"/>
  <c r="J2786" i="2" s="1"/>
  <c r="I2787" i="2"/>
  <c r="J2787" i="2" s="1"/>
  <c r="I2788" i="2"/>
  <c r="J2788" i="2" s="1"/>
  <c r="I2789" i="2"/>
  <c r="J2789" i="2" s="1"/>
  <c r="I2790" i="2"/>
  <c r="J2790" i="2" s="1"/>
  <c r="I2791" i="2"/>
  <c r="J2791" i="2" s="1"/>
  <c r="I2792" i="2"/>
  <c r="J2792" i="2" s="1"/>
  <c r="I2793" i="2"/>
  <c r="J2793" i="2" s="1"/>
  <c r="I2794" i="2"/>
  <c r="J2794" i="2" s="1"/>
  <c r="I2795" i="2"/>
  <c r="J2795" i="2" s="1"/>
  <c r="I2796" i="2"/>
  <c r="J2796" i="2" s="1"/>
  <c r="I2797" i="2"/>
  <c r="J2797" i="2" s="1"/>
  <c r="I2798" i="2"/>
  <c r="J2798" i="2" s="1"/>
  <c r="I2799" i="2"/>
  <c r="J2799" i="2" s="1"/>
  <c r="I2800" i="2"/>
  <c r="J2800" i="2" s="1"/>
  <c r="I2801" i="2"/>
  <c r="J2801" i="2" s="1"/>
  <c r="I2802" i="2"/>
  <c r="J2802" i="2" s="1"/>
  <c r="I2803" i="2"/>
  <c r="J2803" i="2" s="1"/>
  <c r="I2804" i="2"/>
  <c r="J2804" i="2" s="1"/>
  <c r="I2805" i="2"/>
  <c r="J2805" i="2" s="1"/>
  <c r="I2806" i="2"/>
  <c r="J2806" i="2" s="1"/>
  <c r="I2807" i="2"/>
  <c r="J2807" i="2" s="1"/>
  <c r="I2808" i="2"/>
  <c r="J2808" i="2" s="1"/>
  <c r="I2809" i="2"/>
  <c r="J2809" i="2" s="1"/>
  <c r="I2810" i="2"/>
  <c r="J2810" i="2" s="1"/>
  <c r="I2811" i="2"/>
  <c r="J2811" i="2" s="1"/>
  <c r="I2812" i="2"/>
  <c r="J2812" i="2" s="1"/>
  <c r="I2813" i="2"/>
  <c r="J2813" i="2" s="1"/>
  <c r="I2814" i="2"/>
  <c r="J2814" i="2" s="1"/>
  <c r="I2815" i="2"/>
  <c r="J2815" i="2" s="1"/>
  <c r="I2816" i="2"/>
  <c r="J2816" i="2" s="1"/>
  <c r="I2817" i="2"/>
  <c r="J2817" i="2" s="1"/>
  <c r="I2818" i="2"/>
  <c r="J2818" i="2" s="1"/>
  <c r="I2819" i="2"/>
  <c r="J2819" i="2" s="1"/>
  <c r="I2820" i="2"/>
  <c r="J2820" i="2" s="1"/>
  <c r="I2821" i="2"/>
  <c r="J2821" i="2" s="1"/>
  <c r="I2822" i="2"/>
  <c r="J2822" i="2" s="1"/>
  <c r="I2823" i="2"/>
  <c r="J2823" i="2" s="1"/>
  <c r="I2824" i="2"/>
  <c r="J2824" i="2" s="1"/>
  <c r="I2825" i="2"/>
  <c r="J2825" i="2" s="1"/>
  <c r="I2826" i="2"/>
  <c r="J2826" i="2" s="1"/>
  <c r="I2827" i="2"/>
  <c r="J2827" i="2" s="1"/>
  <c r="I2828" i="2"/>
  <c r="J2828" i="2" s="1"/>
  <c r="I2829" i="2"/>
  <c r="J2829" i="2" s="1"/>
  <c r="I2830" i="2"/>
  <c r="J2830" i="2" s="1"/>
  <c r="I2831" i="2"/>
  <c r="J2831" i="2" s="1"/>
  <c r="I2832" i="2"/>
  <c r="J2832" i="2" s="1"/>
  <c r="I2833" i="2"/>
  <c r="J2833" i="2" s="1"/>
  <c r="I2834" i="2"/>
  <c r="J2834" i="2" s="1"/>
  <c r="I2835" i="2"/>
  <c r="J2835" i="2" s="1"/>
  <c r="I2836" i="2"/>
  <c r="J2836" i="2" s="1"/>
  <c r="I2837" i="2"/>
  <c r="J2837" i="2" s="1"/>
  <c r="I2838" i="2"/>
  <c r="J2838" i="2" s="1"/>
  <c r="I2839" i="2"/>
  <c r="J2839" i="2" s="1"/>
  <c r="I2840" i="2"/>
  <c r="J2840" i="2" s="1"/>
  <c r="I2841" i="2"/>
  <c r="J2841" i="2" s="1"/>
  <c r="I2842" i="2"/>
  <c r="J2842" i="2" s="1"/>
  <c r="I2843" i="2"/>
  <c r="J2843" i="2" s="1"/>
  <c r="I2844" i="2"/>
  <c r="J2844" i="2" s="1"/>
  <c r="I2845" i="2"/>
  <c r="J2845" i="2" s="1"/>
  <c r="I2846" i="2"/>
  <c r="J2846" i="2" s="1"/>
  <c r="I2847" i="2"/>
  <c r="J2847" i="2" s="1"/>
  <c r="I2848" i="2"/>
  <c r="J2848" i="2" s="1"/>
  <c r="I2849" i="2"/>
  <c r="J2849" i="2" s="1"/>
  <c r="I2850" i="2"/>
  <c r="J2850" i="2" s="1"/>
  <c r="I2851" i="2"/>
  <c r="J2851" i="2" s="1"/>
  <c r="I2852" i="2"/>
  <c r="J2852" i="2" s="1"/>
  <c r="I2853" i="2"/>
  <c r="J2853" i="2" s="1"/>
  <c r="I2854" i="2"/>
  <c r="J2854" i="2" s="1"/>
  <c r="I2855" i="2"/>
  <c r="J2855" i="2" s="1"/>
  <c r="I2856" i="2"/>
  <c r="J2856" i="2" s="1"/>
  <c r="I2857" i="2"/>
  <c r="J2857" i="2" s="1"/>
  <c r="I2858" i="2"/>
  <c r="J2858" i="2" s="1"/>
  <c r="I2859" i="2"/>
  <c r="J2859" i="2" s="1"/>
  <c r="I2860" i="2"/>
  <c r="J2860" i="2" s="1"/>
  <c r="I2861" i="2"/>
  <c r="J2861" i="2" s="1"/>
  <c r="I2862" i="2"/>
  <c r="J2862" i="2" s="1"/>
  <c r="I2863" i="2"/>
  <c r="J2863" i="2" s="1"/>
  <c r="I2864" i="2"/>
  <c r="J2864" i="2" s="1"/>
  <c r="I2865" i="2"/>
  <c r="J2865" i="2" s="1"/>
  <c r="I2866" i="2"/>
  <c r="J2866" i="2" s="1"/>
  <c r="I2867" i="2"/>
  <c r="J2867" i="2" s="1"/>
  <c r="I2868" i="2"/>
  <c r="J2868" i="2" s="1"/>
  <c r="I2869" i="2"/>
  <c r="J2869" i="2" s="1"/>
  <c r="I2870" i="2"/>
  <c r="J2870" i="2" s="1"/>
  <c r="I2871" i="2"/>
  <c r="J2871" i="2" s="1"/>
  <c r="I2872" i="2"/>
  <c r="J2872" i="2" s="1"/>
  <c r="I2873" i="2"/>
  <c r="J2873" i="2" s="1"/>
  <c r="I2874" i="2"/>
  <c r="J2874" i="2" s="1"/>
  <c r="I2875" i="2"/>
  <c r="J2875" i="2" s="1"/>
  <c r="I2876" i="2"/>
  <c r="J2876" i="2" s="1"/>
  <c r="I2877" i="2"/>
  <c r="J2877" i="2" s="1"/>
  <c r="I2878" i="2"/>
  <c r="J2878" i="2" s="1"/>
  <c r="I2879" i="2"/>
  <c r="J2879" i="2" s="1"/>
  <c r="I2880" i="2"/>
  <c r="J2880" i="2" s="1"/>
  <c r="I2881" i="2"/>
  <c r="J2881" i="2" s="1"/>
  <c r="I2882" i="2"/>
  <c r="J2882" i="2" s="1"/>
  <c r="I2883" i="2"/>
  <c r="J2883" i="2" s="1"/>
  <c r="I2884" i="2"/>
  <c r="J2884" i="2" s="1"/>
  <c r="I2885" i="2"/>
  <c r="J2885" i="2" s="1"/>
  <c r="I2886" i="2"/>
  <c r="J2886" i="2" s="1"/>
  <c r="I2887" i="2"/>
  <c r="J2887" i="2" s="1"/>
  <c r="I2888" i="2"/>
  <c r="J2888" i="2" s="1"/>
  <c r="I2889" i="2"/>
  <c r="J2889" i="2" s="1"/>
  <c r="I2890" i="2"/>
  <c r="J2890" i="2" s="1"/>
  <c r="I2891" i="2"/>
  <c r="J2891" i="2" s="1"/>
  <c r="I2892" i="2"/>
  <c r="J2892" i="2" s="1"/>
  <c r="I2893" i="2"/>
  <c r="J2893" i="2" s="1"/>
  <c r="I2894" i="2"/>
  <c r="J2894" i="2" s="1"/>
  <c r="I2895" i="2"/>
  <c r="J2895" i="2" s="1"/>
  <c r="I2896" i="2"/>
  <c r="J2896" i="2" s="1"/>
  <c r="I2897" i="2"/>
  <c r="J2897" i="2" s="1"/>
  <c r="I2898" i="2"/>
  <c r="J2898" i="2" s="1"/>
  <c r="I2899" i="2"/>
  <c r="J2899" i="2" s="1"/>
  <c r="I2900" i="2"/>
  <c r="J2900" i="2" s="1"/>
  <c r="I2901" i="2"/>
  <c r="J2901" i="2" s="1"/>
  <c r="I2902" i="2"/>
  <c r="J2902" i="2" s="1"/>
  <c r="I2903" i="2"/>
  <c r="J2903" i="2" s="1"/>
  <c r="I2904" i="2"/>
  <c r="J2904" i="2" s="1"/>
  <c r="I2905" i="2"/>
  <c r="J2905" i="2" s="1"/>
  <c r="I2906" i="2"/>
  <c r="J2906" i="2" s="1"/>
  <c r="I2907" i="2"/>
  <c r="J2907" i="2" s="1"/>
  <c r="I2908" i="2"/>
  <c r="J2908" i="2" s="1"/>
  <c r="I2909" i="2"/>
  <c r="J2909" i="2" s="1"/>
  <c r="I2910" i="2"/>
  <c r="J2910" i="2" s="1"/>
  <c r="I2911" i="2"/>
  <c r="J2911" i="2" s="1"/>
  <c r="I2912" i="2"/>
  <c r="J2912" i="2" s="1"/>
  <c r="I2913" i="2"/>
  <c r="J2913" i="2" s="1"/>
  <c r="I2914" i="2"/>
  <c r="J2914" i="2" s="1"/>
  <c r="I2915" i="2"/>
  <c r="J2915" i="2" s="1"/>
  <c r="I2916" i="2"/>
  <c r="J2916" i="2" s="1"/>
  <c r="I2917" i="2"/>
  <c r="J2917" i="2" s="1"/>
  <c r="I2918" i="2"/>
  <c r="J2918" i="2" s="1"/>
  <c r="I2919" i="2"/>
  <c r="J2919" i="2" s="1"/>
  <c r="I2920" i="2"/>
  <c r="J2920" i="2" s="1"/>
  <c r="I2921" i="2"/>
  <c r="J2921" i="2" s="1"/>
  <c r="I2922" i="2"/>
  <c r="J2922" i="2" s="1"/>
  <c r="I2923" i="2"/>
  <c r="J2923" i="2" s="1"/>
  <c r="I2924" i="2"/>
  <c r="J2924" i="2" s="1"/>
  <c r="I2925" i="2"/>
  <c r="J2925" i="2" s="1"/>
  <c r="I2926" i="2"/>
  <c r="J2926" i="2" s="1"/>
  <c r="I2927" i="2"/>
  <c r="J2927" i="2" s="1"/>
  <c r="I2928" i="2"/>
  <c r="J2928" i="2" s="1"/>
  <c r="I2929" i="2"/>
  <c r="J2929" i="2" s="1"/>
  <c r="I2930" i="2"/>
  <c r="J2930" i="2" s="1"/>
  <c r="I2931" i="2"/>
  <c r="J2931" i="2" s="1"/>
  <c r="I2932" i="2"/>
  <c r="J2932" i="2" s="1"/>
  <c r="I2933" i="2"/>
  <c r="J2933" i="2" s="1"/>
  <c r="I2934" i="2"/>
  <c r="J2934" i="2" s="1"/>
  <c r="I2935" i="2"/>
  <c r="J2935" i="2" s="1"/>
  <c r="I2936" i="2"/>
  <c r="J2936" i="2" s="1"/>
  <c r="I2937" i="2"/>
  <c r="J2937" i="2" s="1"/>
  <c r="I2938" i="2"/>
  <c r="J2938" i="2" s="1"/>
  <c r="I2939" i="2"/>
  <c r="J2939" i="2" s="1"/>
  <c r="I2940" i="2"/>
  <c r="J2940" i="2" s="1"/>
  <c r="I2941" i="2"/>
  <c r="J2941" i="2" s="1"/>
  <c r="I2942" i="2"/>
  <c r="J2942" i="2" s="1"/>
  <c r="I2943" i="2"/>
  <c r="J2943" i="2" s="1"/>
  <c r="I2944" i="2"/>
  <c r="J2944" i="2" s="1"/>
  <c r="I2945" i="2"/>
  <c r="J2945" i="2" s="1"/>
  <c r="I2946" i="2"/>
  <c r="J2946" i="2" s="1"/>
  <c r="I2947" i="2"/>
  <c r="J2947" i="2" s="1"/>
  <c r="I2948" i="2"/>
  <c r="J2948" i="2" s="1"/>
  <c r="I2949" i="2"/>
  <c r="J2949" i="2" s="1"/>
  <c r="I2950" i="2"/>
  <c r="J2950" i="2" s="1"/>
  <c r="I2951" i="2"/>
  <c r="J2951" i="2" s="1"/>
  <c r="I2952" i="2"/>
  <c r="J2952" i="2" s="1"/>
  <c r="I2953" i="2"/>
  <c r="J2953" i="2" s="1"/>
  <c r="I2954" i="2"/>
  <c r="J2954" i="2" s="1"/>
  <c r="I2955" i="2"/>
  <c r="J2955" i="2" s="1"/>
  <c r="I2956" i="2"/>
  <c r="J2956" i="2" s="1"/>
  <c r="I2957" i="2"/>
  <c r="J2957" i="2" s="1"/>
  <c r="I2958" i="2"/>
  <c r="J2958" i="2" s="1"/>
  <c r="I2959" i="2"/>
  <c r="J2959" i="2" s="1"/>
  <c r="I2960" i="2"/>
  <c r="J2960" i="2" s="1"/>
  <c r="I2961" i="2"/>
  <c r="J2961" i="2" s="1"/>
  <c r="I2962" i="2"/>
  <c r="J2962" i="2" s="1"/>
  <c r="I2963" i="2"/>
  <c r="J2963" i="2" s="1"/>
  <c r="I2964" i="2"/>
  <c r="J2964" i="2" s="1"/>
  <c r="I2965" i="2"/>
  <c r="J2965" i="2" s="1"/>
  <c r="I2966" i="2"/>
  <c r="J2966" i="2" s="1"/>
  <c r="I2967" i="2"/>
  <c r="J2967" i="2" s="1"/>
  <c r="I2968" i="2"/>
  <c r="J2968" i="2" s="1"/>
  <c r="I2969" i="2"/>
  <c r="J2969" i="2" s="1"/>
  <c r="I2970" i="2"/>
  <c r="J2970" i="2" s="1"/>
  <c r="I2971" i="2"/>
  <c r="J2971" i="2" s="1"/>
  <c r="I2972" i="2"/>
  <c r="J2972" i="2" s="1"/>
  <c r="I2973" i="2"/>
  <c r="J2973" i="2" s="1"/>
  <c r="I2974" i="2"/>
  <c r="J2974" i="2" s="1"/>
  <c r="I2975" i="2"/>
  <c r="J2975" i="2" s="1"/>
  <c r="I2976" i="2"/>
  <c r="J2976" i="2" s="1"/>
  <c r="I2977" i="2"/>
  <c r="J2977" i="2" s="1"/>
  <c r="I2978" i="2"/>
  <c r="J2978" i="2" s="1"/>
  <c r="I2979" i="2"/>
  <c r="J2979" i="2" s="1"/>
  <c r="I2980" i="2"/>
  <c r="J2980" i="2" s="1"/>
  <c r="I2981" i="2"/>
  <c r="J2981" i="2" s="1"/>
  <c r="I2982" i="2"/>
  <c r="J2982" i="2" s="1"/>
  <c r="I2983" i="2"/>
  <c r="J2983" i="2" s="1"/>
  <c r="I2984" i="2"/>
  <c r="J2984" i="2" s="1"/>
  <c r="I2985" i="2"/>
  <c r="J2985" i="2" s="1"/>
  <c r="I2986" i="2"/>
  <c r="J2986" i="2" s="1"/>
  <c r="I2987" i="2"/>
  <c r="J2987" i="2" s="1"/>
  <c r="I2988" i="2"/>
  <c r="J2988" i="2" s="1"/>
  <c r="I2989" i="2"/>
  <c r="J2989" i="2" s="1"/>
  <c r="I2990" i="2"/>
  <c r="J2990" i="2" s="1"/>
  <c r="I2991" i="2"/>
  <c r="J2991" i="2" s="1"/>
  <c r="I2992" i="2"/>
  <c r="J2992" i="2" s="1"/>
  <c r="I2993" i="2"/>
  <c r="J2993" i="2" s="1"/>
  <c r="I2994" i="2"/>
  <c r="J2994" i="2" s="1"/>
  <c r="I2995" i="2"/>
  <c r="J2995" i="2" s="1"/>
  <c r="I2996" i="2"/>
  <c r="J2996" i="2" s="1"/>
  <c r="I2997" i="2"/>
  <c r="J2997" i="2" s="1"/>
  <c r="I2998" i="2"/>
  <c r="J2998" i="2" s="1"/>
  <c r="I2999" i="2"/>
  <c r="J2999" i="2" s="1"/>
  <c r="I3000" i="2"/>
  <c r="J3000" i="2" s="1"/>
  <c r="I3001" i="2"/>
  <c r="J3001" i="2" s="1"/>
  <c r="I3002" i="2"/>
  <c r="J3002" i="2" s="1"/>
  <c r="I3003" i="2"/>
  <c r="J3003" i="2" s="1"/>
  <c r="I3004" i="2"/>
  <c r="J3004" i="2" s="1"/>
  <c r="I3005" i="2"/>
  <c r="J3005" i="2" s="1"/>
  <c r="I3006" i="2"/>
  <c r="J3006" i="2" s="1"/>
  <c r="I3007" i="2"/>
  <c r="J3007" i="2" s="1"/>
  <c r="I3008" i="2"/>
  <c r="J3008" i="2" s="1"/>
  <c r="I3009" i="2"/>
  <c r="J3009" i="2" s="1"/>
  <c r="I3010" i="2"/>
  <c r="J3010" i="2" s="1"/>
  <c r="I3011" i="2"/>
  <c r="J3011" i="2" s="1"/>
  <c r="I3012" i="2"/>
  <c r="J3012" i="2" s="1"/>
  <c r="I3013" i="2"/>
  <c r="J3013" i="2" s="1"/>
  <c r="I3014" i="2"/>
  <c r="J3014" i="2" s="1"/>
  <c r="I3015" i="2"/>
  <c r="J3015" i="2" s="1"/>
  <c r="I3016" i="2"/>
  <c r="J3016" i="2" s="1"/>
  <c r="I3017" i="2"/>
  <c r="J3017" i="2" s="1"/>
  <c r="I3018" i="2"/>
  <c r="J3018" i="2" s="1"/>
  <c r="I3019" i="2"/>
  <c r="J3019" i="2" s="1"/>
  <c r="I3020" i="2"/>
  <c r="J3020" i="2" s="1"/>
  <c r="I3021" i="2"/>
  <c r="J3021" i="2" s="1"/>
  <c r="I3022" i="2"/>
  <c r="J3022" i="2" s="1"/>
  <c r="I3023" i="2"/>
  <c r="J3023" i="2" s="1"/>
  <c r="I3024" i="2"/>
  <c r="J3024" i="2" s="1"/>
  <c r="I3025" i="2"/>
  <c r="J3025" i="2" s="1"/>
  <c r="I3026" i="2"/>
  <c r="J3026" i="2" s="1"/>
  <c r="I3027" i="2"/>
  <c r="J3027" i="2" s="1"/>
  <c r="I3028" i="2"/>
  <c r="J3028" i="2" s="1"/>
  <c r="I3029" i="2"/>
  <c r="J3029" i="2" s="1"/>
  <c r="I3030" i="2"/>
  <c r="J3030" i="2" s="1"/>
  <c r="I3031" i="2"/>
  <c r="J3031" i="2" s="1"/>
  <c r="I3032" i="2"/>
  <c r="J3032" i="2" s="1"/>
  <c r="I3033" i="2"/>
  <c r="J3033" i="2" s="1"/>
  <c r="I3034" i="2"/>
  <c r="J3034" i="2" s="1"/>
  <c r="I3035" i="2"/>
  <c r="J3035" i="2" s="1"/>
  <c r="I3036" i="2"/>
  <c r="J3036" i="2" s="1"/>
  <c r="I3037" i="2"/>
  <c r="J3037" i="2" s="1"/>
  <c r="I3038" i="2"/>
  <c r="J3038" i="2" s="1"/>
  <c r="I3039" i="2"/>
  <c r="J3039" i="2" s="1"/>
  <c r="I3040" i="2"/>
  <c r="J3040" i="2" s="1"/>
  <c r="I3041" i="2"/>
  <c r="J3041" i="2" s="1"/>
  <c r="I3042" i="2"/>
  <c r="J3042" i="2" s="1"/>
  <c r="I3043" i="2"/>
  <c r="J3043" i="2" s="1"/>
  <c r="I3044" i="2"/>
  <c r="J3044" i="2" s="1"/>
  <c r="I3045" i="2"/>
  <c r="J3045" i="2" s="1"/>
  <c r="I3046" i="2"/>
  <c r="J3046" i="2" s="1"/>
  <c r="I3047" i="2"/>
  <c r="J3047" i="2" s="1"/>
  <c r="I3048" i="2"/>
  <c r="J3048" i="2" s="1"/>
  <c r="I3049" i="2"/>
  <c r="J3049" i="2" s="1"/>
  <c r="I3050" i="2"/>
  <c r="J3050" i="2" s="1"/>
  <c r="I3051" i="2"/>
  <c r="J3051" i="2" s="1"/>
  <c r="I3052" i="2"/>
  <c r="J3052" i="2" s="1"/>
  <c r="I3053" i="2"/>
  <c r="J3053" i="2" s="1"/>
  <c r="I3054" i="2"/>
  <c r="J3054" i="2" s="1"/>
  <c r="I3055" i="2"/>
  <c r="J3055" i="2" s="1"/>
  <c r="I3056" i="2"/>
  <c r="J3056" i="2" s="1"/>
  <c r="I3057" i="2"/>
  <c r="J3057" i="2" s="1"/>
  <c r="I3058" i="2"/>
  <c r="J3058" i="2" s="1"/>
  <c r="I3059" i="2"/>
  <c r="J3059" i="2" s="1"/>
  <c r="I3060" i="2"/>
  <c r="J3060" i="2" s="1"/>
  <c r="I3061" i="2"/>
  <c r="J3061" i="2" s="1"/>
  <c r="I3062" i="2"/>
  <c r="J3062" i="2" s="1"/>
  <c r="I3063" i="2"/>
  <c r="J3063" i="2" s="1"/>
  <c r="I3064" i="2"/>
  <c r="J3064" i="2" s="1"/>
  <c r="I3065" i="2"/>
  <c r="J3065" i="2" s="1"/>
  <c r="I3066" i="2"/>
  <c r="J3066" i="2" s="1"/>
  <c r="I3067" i="2"/>
  <c r="J3067" i="2" s="1"/>
  <c r="I3068" i="2"/>
  <c r="J3068" i="2" s="1"/>
  <c r="I3069" i="2"/>
  <c r="J3069" i="2" s="1"/>
  <c r="I3070" i="2"/>
  <c r="J3070" i="2" s="1"/>
  <c r="I3071" i="2"/>
  <c r="J3071" i="2" s="1"/>
  <c r="I3072" i="2"/>
  <c r="J3072" i="2" s="1"/>
  <c r="I3073" i="2"/>
  <c r="J3073" i="2" s="1"/>
  <c r="I3074" i="2"/>
  <c r="J3074" i="2" s="1"/>
  <c r="I3075" i="2"/>
  <c r="J3075" i="2" s="1"/>
  <c r="I3076" i="2"/>
  <c r="J3076" i="2" s="1"/>
  <c r="I3077" i="2"/>
  <c r="J3077" i="2" s="1"/>
  <c r="I3078" i="2"/>
  <c r="J3078" i="2" s="1"/>
  <c r="I3079" i="2"/>
  <c r="J3079" i="2" s="1"/>
  <c r="I3080" i="2"/>
  <c r="J3080" i="2" s="1"/>
  <c r="I3081" i="2"/>
  <c r="J3081" i="2" s="1"/>
  <c r="I3082" i="2"/>
  <c r="J3082" i="2" s="1"/>
  <c r="I3083" i="2"/>
  <c r="J3083" i="2" s="1"/>
  <c r="I3084" i="2"/>
  <c r="J3084" i="2" s="1"/>
  <c r="I3085" i="2"/>
  <c r="J3085" i="2" s="1"/>
  <c r="I3086" i="2"/>
  <c r="J3086" i="2" s="1"/>
  <c r="I3087" i="2"/>
  <c r="J3087" i="2" s="1"/>
  <c r="I3088" i="2"/>
  <c r="J3088" i="2" s="1"/>
  <c r="I3089" i="2"/>
  <c r="J3089" i="2" s="1"/>
  <c r="I3090" i="2"/>
  <c r="J3090" i="2" s="1"/>
  <c r="I3091" i="2"/>
  <c r="J3091" i="2" s="1"/>
  <c r="I3092" i="2"/>
  <c r="J3092" i="2" s="1"/>
  <c r="I3093" i="2"/>
  <c r="J3093" i="2" s="1"/>
  <c r="I3094" i="2"/>
  <c r="J3094" i="2" s="1"/>
  <c r="I3095" i="2"/>
  <c r="J3095" i="2" s="1"/>
  <c r="I3096" i="2"/>
  <c r="J3096" i="2" s="1"/>
  <c r="I3097" i="2"/>
  <c r="J3097" i="2" s="1"/>
  <c r="I3098" i="2"/>
  <c r="J3098" i="2" s="1"/>
  <c r="I3099" i="2"/>
  <c r="J3099" i="2" s="1"/>
  <c r="I3100" i="2"/>
  <c r="J3100" i="2" s="1"/>
  <c r="I3101" i="2"/>
  <c r="J3101" i="2" s="1"/>
  <c r="I3102" i="2"/>
  <c r="J3102" i="2" s="1"/>
  <c r="I3103" i="2"/>
  <c r="J3103" i="2" s="1"/>
  <c r="I3104" i="2"/>
  <c r="J3104" i="2" s="1"/>
  <c r="I3105" i="2"/>
  <c r="J3105" i="2" s="1"/>
  <c r="I3106" i="2"/>
  <c r="J3106" i="2" s="1"/>
  <c r="I3107" i="2"/>
  <c r="J3107" i="2" s="1"/>
  <c r="I3108" i="2"/>
  <c r="J3108" i="2" s="1"/>
  <c r="I3109" i="2"/>
  <c r="J3109" i="2" s="1"/>
  <c r="I3110" i="2"/>
  <c r="J3110" i="2" s="1"/>
  <c r="I3111" i="2"/>
  <c r="J3111" i="2" s="1"/>
  <c r="I3112" i="2"/>
  <c r="J3112" i="2" s="1"/>
  <c r="I3113" i="2"/>
  <c r="J3113" i="2" s="1"/>
  <c r="I3114" i="2"/>
  <c r="J3114" i="2" s="1"/>
  <c r="I3115" i="2"/>
  <c r="J3115" i="2" s="1"/>
  <c r="I3116" i="2"/>
  <c r="J3116" i="2" s="1"/>
  <c r="I3117" i="2"/>
  <c r="J3117" i="2" s="1"/>
  <c r="I3118" i="2"/>
  <c r="J3118" i="2" s="1"/>
  <c r="I3119" i="2"/>
  <c r="J3119" i="2" s="1"/>
  <c r="I3120" i="2"/>
  <c r="J3120" i="2" s="1"/>
  <c r="I3121" i="2"/>
  <c r="J3121" i="2" s="1"/>
  <c r="I3122" i="2"/>
  <c r="J3122" i="2" s="1"/>
  <c r="I3123" i="2"/>
  <c r="J3123" i="2" s="1"/>
  <c r="I3124" i="2"/>
  <c r="J3124" i="2" s="1"/>
  <c r="I3125" i="2"/>
  <c r="J3125" i="2" s="1"/>
  <c r="I3126" i="2"/>
  <c r="J3126" i="2" s="1"/>
  <c r="I3127" i="2"/>
  <c r="J3127" i="2" s="1"/>
  <c r="I3128" i="2"/>
  <c r="J3128" i="2" s="1"/>
  <c r="I3129" i="2"/>
  <c r="J3129" i="2" s="1"/>
  <c r="I3130" i="2"/>
  <c r="J3130" i="2" s="1"/>
  <c r="I3131" i="2"/>
  <c r="J3131" i="2" s="1"/>
  <c r="I3132" i="2"/>
  <c r="J3132" i="2" s="1"/>
  <c r="I3133" i="2"/>
  <c r="J3133" i="2" s="1"/>
  <c r="I3134" i="2"/>
  <c r="J3134" i="2" s="1"/>
  <c r="I3135" i="2"/>
  <c r="J3135" i="2" s="1"/>
  <c r="I3136" i="2"/>
  <c r="J3136" i="2" s="1"/>
  <c r="I3137" i="2"/>
  <c r="J3137" i="2" s="1"/>
  <c r="I3138" i="2"/>
  <c r="J3138" i="2" s="1"/>
  <c r="I3139" i="2"/>
  <c r="J3139" i="2" s="1"/>
  <c r="I3140" i="2"/>
  <c r="J3140" i="2" s="1"/>
  <c r="I3141" i="2"/>
  <c r="J3141" i="2" s="1"/>
  <c r="I3142" i="2"/>
  <c r="J3142" i="2" s="1"/>
  <c r="I3143" i="2"/>
  <c r="J3143" i="2" s="1"/>
  <c r="I3144" i="2"/>
  <c r="J3144" i="2" s="1"/>
  <c r="I3145" i="2"/>
  <c r="J3145" i="2" s="1"/>
  <c r="I3146" i="2"/>
  <c r="J3146" i="2" s="1"/>
  <c r="I3147" i="2"/>
  <c r="J3147" i="2" s="1"/>
  <c r="I3148" i="2"/>
  <c r="J3148" i="2" s="1"/>
  <c r="I3149" i="2"/>
  <c r="J3149" i="2" s="1"/>
  <c r="I3150" i="2"/>
  <c r="J3150" i="2" s="1"/>
  <c r="I3151" i="2"/>
  <c r="J3151" i="2" s="1"/>
  <c r="I3152" i="2"/>
  <c r="J3152" i="2" s="1"/>
  <c r="I3153" i="2"/>
  <c r="J3153" i="2" s="1"/>
  <c r="I3154" i="2"/>
  <c r="J3154" i="2" s="1"/>
  <c r="I3155" i="2"/>
  <c r="J3155" i="2" s="1"/>
  <c r="I3156" i="2"/>
  <c r="J3156" i="2" s="1"/>
  <c r="I3157" i="2"/>
  <c r="J3157" i="2" s="1"/>
  <c r="I3158" i="2"/>
  <c r="J3158" i="2" s="1"/>
  <c r="I3159" i="2"/>
  <c r="J3159" i="2" s="1"/>
  <c r="I3160" i="2"/>
  <c r="J3160" i="2" s="1"/>
  <c r="I3161" i="2"/>
  <c r="J3161" i="2" s="1"/>
  <c r="I3162" i="2"/>
  <c r="J3162" i="2" s="1"/>
  <c r="I3163" i="2"/>
  <c r="J3163" i="2" s="1"/>
  <c r="I3164" i="2"/>
  <c r="J3164" i="2" s="1"/>
  <c r="I3165" i="2"/>
  <c r="J3165" i="2" s="1"/>
  <c r="I3166" i="2"/>
  <c r="J3166" i="2" s="1"/>
  <c r="I3167" i="2"/>
  <c r="J3167" i="2" s="1"/>
  <c r="I3168" i="2"/>
  <c r="J3168" i="2" s="1"/>
  <c r="I3169" i="2"/>
  <c r="J3169" i="2" s="1"/>
  <c r="I3170" i="2"/>
  <c r="J3170" i="2" s="1"/>
  <c r="I3171" i="2"/>
  <c r="J3171" i="2" s="1"/>
  <c r="I3172" i="2"/>
  <c r="J3172" i="2" s="1"/>
  <c r="I3173" i="2"/>
  <c r="J3173" i="2" s="1"/>
  <c r="I3174" i="2"/>
  <c r="J3174" i="2" s="1"/>
  <c r="I3175" i="2"/>
  <c r="J3175" i="2" s="1"/>
  <c r="I3176" i="2"/>
  <c r="J3176" i="2" s="1"/>
  <c r="I3177" i="2"/>
  <c r="J3177" i="2" s="1"/>
  <c r="I3178" i="2"/>
  <c r="J3178" i="2" s="1"/>
  <c r="I3179" i="2"/>
  <c r="J3179" i="2" s="1"/>
  <c r="I3180" i="2"/>
  <c r="J3180" i="2" s="1"/>
  <c r="I3181" i="2"/>
  <c r="J3181" i="2" s="1"/>
  <c r="I3182" i="2"/>
  <c r="J3182" i="2" s="1"/>
  <c r="I3183" i="2"/>
  <c r="J3183" i="2" s="1"/>
  <c r="I3184" i="2"/>
  <c r="J3184" i="2" s="1"/>
  <c r="I3185" i="2"/>
  <c r="J3185" i="2" s="1"/>
  <c r="I3186" i="2"/>
  <c r="J3186" i="2" s="1"/>
  <c r="I3187" i="2"/>
  <c r="J3187" i="2" s="1"/>
  <c r="I3188" i="2"/>
  <c r="J3188" i="2" s="1"/>
  <c r="I3189" i="2"/>
  <c r="J3189" i="2" s="1"/>
  <c r="I3190" i="2"/>
  <c r="J3190" i="2" s="1"/>
  <c r="I3191" i="2"/>
  <c r="J3191" i="2" s="1"/>
  <c r="I3192" i="2"/>
  <c r="J3192" i="2" s="1"/>
  <c r="I3193" i="2"/>
  <c r="J3193" i="2" s="1"/>
  <c r="I3194" i="2"/>
  <c r="J3194" i="2" s="1"/>
  <c r="I3195" i="2"/>
  <c r="J3195" i="2" s="1"/>
  <c r="I3196" i="2"/>
  <c r="J3196" i="2" s="1"/>
  <c r="I3197" i="2"/>
  <c r="J3197" i="2" s="1"/>
  <c r="I3198" i="2"/>
  <c r="J3198" i="2" s="1"/>
  <c r="I3199" i="2"/>
  <c r="J3199" i="2" s="1"/>
  <c r="I3200" i="2"/>
  <c r="J3200" i="2" s="1"/>
  <c r="I3201" i="2"/>
  <c r="J3201" i="2" s="1"/>
  <c r="I3202" i="2"/>
  <c r="J3202" i="2" s="1"/>
  <c r="I3203" i="2"/>
  <c r="J3203" i="2" s="1"/>
  <c r="I3204" i="2"/>
  <c r="J3204" i="2" s="1"/>
  <c r="I3205" i="2"/>
  <c r="J3205" i="2" s="1"/>
  <c r="I3206" i="2"/>
  <c r="J3206" i="2" s="1"/>
  <c r="I3207" i="2"/>
  <c r="J3207" i="2" s="1"/>
  <c r="I3208" i="2"/>
  <c r="J3208" i="2" s="1"/>
  <c r="I3209" i="2"/>
  <c r="J3209" i="2" s="1"/>
  <c r="I3210" i="2"/>
  <c r="J3210" i="2" s="1"/>
  <c r="I3211" i="2"/>
  <c r="J3211" i="2" s="1"/>
  <c r="I3212" i="2"/>
  <c r="J3212" i="2" s="1"/>
  <c r="I3213" i="2"/>
  <c r="J3213" i="2" s="1"/>
  <c r="I3214" i="2"/>
  <c r="J3214" i="2" s="1"/>
  <c r="I3215" i="2"/>
  <c r="J3215" i="2" s="1"/>
  <c r="I3216" i="2"/>
  <c r="J3216" i="2" s="1"/>
  <c r="I3217" i="2"/>
  <c r="J3217" i="2" s="1"/>
  <c r="I3218" i="2"/>
  <c r="J3218" i="2" s="1"/>
  <c r="I3219" i="2"/>
  <c r="J3219" i="2" s="1"/>
  <c r="I3220" i="2"/>
  <c r="J3220" i="2" s="1"/>
  <c r="I3221" i="2"/>
  <c r="J3221" i="2" s="1"/>
  <c r="I3222" i="2"/>
  <c r="J3222" i="2" s="1"/>
  <c r="I3223" i="2"/>
  <c r="J3223" i="2" s="1"/>
  <c r="I3224" i="2"/>
  <c r="J3224" i="2" s="1"/>
  <c r="I3225" i="2"/>
  <c r="J3225" i="2" s="1"/>
  <c r="I3226" i="2"/>
  <c r="J3226" i="2" s="1"/>
  <c r="I3227" i="2"/>
  <c r="J3227" i="2" s="1"/>
  <c r="I3228" i="2"/>
  <c r="J3228" i="2" s="1"/>
  <c r="I3229" i="2"/>
  <c r="J3229" i="2" s="1"/>
  <c r="I3230" i="2"/>
  <c r="J3230" i="2" s="1"/>
  <c r="I3231" i="2"/>
  <c r="J3231" i="2" s="1"/>
  <c r="I3232" i="2"/>
  <c r="J3232" i="2" s="1"/>
  <c r="I3233" i="2"/>
  <c r="J3233" i="2" s="1"/>
  <c r="I3234" i="2"/>
  <c r="J3234" i="2" s="1"/>
  <c r="I3235" i="2"/>
  <c r="J3235" i="2" s="1"/>
  <c r="I3236" i="2"/>
  <c r="J3236" i="2" s="1"/>
  <c r="I3237" i="2"/>
  <c r="J3237" i="2" s="1"/>
  <c r="I3238" i="2"/>
  <c r="J3238" i="2" s="1"/>
  <c r="I3239" i="2"/>
  <c r="J3239" i="2" s="1"/>
  <c r="I3240" i="2"/>
  <c r="J3240" i="2" s="1"/>
  <c r="I3241" i="2"/>
  <c r="J3241" i="2" s="1"/>
  <c r="I3242" i="2"/>
  <c r="J3242" i="2" s="1"/>
  <c r="I3243" i="2"/>
  <c r="J3243" i="2" s="1"/>
  <c r="I3244" i="2"/>
  <c r="J3244" i="2" s="1"/>
  <c r="I3245" i="2"/>
  <c r="J3245" i="2" s="1"/>
  <c r="I3246" i="2"/>
  <c r="J3246" i="2" s="1"/>
  <c r="I3247" i="2"/>
  <c r="J3247" i="2" s="1"/>
  <c r="I3248" i="2"/>
  <c r="J3248" i="2" s="1"/>
  <c r="I3249" i="2"/>
  <c r="J3249" i="2" s="1"/>
  <c r="I3250" i="2"/>
  <c r="J3250" i="2" s="1"/>
  <c r="I3251" i="2"/>
  <c r="J3251" i="2" s="1"/>
  <c r="I3252" i="2"/>
  <c r="J3252" i="2" s="1"/>
  <c r="I3253" i="2"/>
  <c r="J3253" i="2" s="1"/>
  <c r="I3254" i="2"/>
  <c r="J3254" i="2" s="1"/>
  <c r="I3255" i="2"/>
  <c r="J3255" i="2" s="1"/>
  <c r="I3256" i="2"/>
  <c r="J3256" i="2" s="1"/>
  <c r="I3257" i="2"/>
  <c r="J3257" i="2" s="1"/>
  <c r="I3258" i="2"/>
  <c r="J3258" i="2" s="1"/>
  <c r="I3259" i="2"/>
  <c r="J3259" i="2" s="1"/>
  <c r="I3260" i="2"/>
  <c r="J3260" i="2" s="1"/>
  <c r="I3261" i="2"/>
  <c r="J3261" i="2" s="1"/>
  <c r="I3262" i="2"/>
  <c r="J3262" i="2" s="1"/>
  <c r="I3263" i="2"/>
  <c r="J3263" i="2" s="1"/>
  <c r="I3264" i="2"/>
  <c r="J3264" i="2" s="1"/>
  <c r="I3265" i="2"/>
  <c r="J3265" i="2" s="1"/>
  <c r="I3266" i="2"/>
  <c r="J3266" i="2" s="1"/>
  <c r="I3267" i="2"/>
  <c r="J3267" i="2" s="1"/>
  <c r="I3268" i="2"/>
  <c r="J3268" i="2" s="1"/>
  <c r="I3269" i="2"/>
  <c r="J3269" i="2" s="1"/>
  <c r="I3270" i="2"/>
  <c r="J3270" i="2" s="1"/>
  <c r="I3271" i="2"/>
  <c r="J3271" i="2" s="1"/>
  <c r="I3272" i="2"/>
  <c r="J3272" i="2" s="1"/>
  <c r="I3273" i="2"/>
  <c r="J3273" i="2" s="1"/>
  <c r="I3274" i="2"/>
  <c r="J3274" i="2" s="1"/>
  <c r="I3275" i="2"/>
  <c r="J3275" i="2" s="1"/>
  <c r="I3276" i="2"/>
  <c r="J3276" i="2" s="1"/>
  <c r="I3277" i="2"/>
  <c r="J3277" i="2" s="1"/>
  <c r="I3278" i="2"/>
  <c r="J3278" i="2" s="1"/>
  <c r="I3279" i="2"/>
  <c r="J3279" i="2" s="1"/>
  <c r="I3280" i="2"/>
  <c r="J3280" i="2" s="1"/>
  <c r="I3281" i="2"/>
  <c r="J3281" i="2" s="1"/>
  <c r="I3282" i="2"/>
  <c r="J3282" i="2" s="1"/>
  <c r="I3283" i="2"/>
  <c r="J3283" i="2" s="1"/>
  <c r="I3284" i="2"/>
  <c r="J3284" i="2" s="1"/>
  <c r="I3285" i="2"/>
  <c r="J3285" i="2" s="1"/>
  <c r="I3286" i="2"/>
  <c r="J3286" i="2" s="1"/>
  <c r="I3287" i="2"/>
  <c r="J3287" i="2" s="1"/>
  <c r="I3288" i="2"/>
  <c r="J3288" i="2" s="1"/>
  <c r="I3289" i="2"/>
  <c r="J3289" i="2" s="1"/>
  <c r="I3290" i="2"/>
  <c r="J3290" i="2" s="1"/>
  <c r="I3291" i="2"/>
  <c r="J3291" i="2" s="1"/>
  <c r="I3292" i="2"/>
  <c r="J3292" i="2" s="1"/>
  <c r="I3293" i="2"/>
  <c r="J3293" i="2" s="1"/>
  <c r="I3294" i="2"/>
  <c r="J3294" i="2" s="1"/>
  <c r="I3295" i="2"/>
  <c r="J3295" i="2" s="1"/>
  <c r="I3296" i="2"/>
  <c r="J3296" i="2" s="1"/>
  <c r="I3297" i="2"/>
  <c r="J3297" i="2" s="1"/>
  <c r="I3298" i="2"/>
  <c r="J3298" i="2" s="1"/>
  <c r="I3299" i="2"/>
  <c r="J3299" i="2" s="1"/>
  <c r="I3300" i="2"/>
  <c r="J3300" i="2" s="1"/>
  <c r="I3301" i="2"/>
  <c r="J3301" i="2" s="1"/>
  <c r="I3302" i="2"/>
  <c r="J3302" i="2" s="1"/>
  <c r="I3303" i="2"/>
  <c r="J3303" i="2" s="1"/>
  <c r="I3304" i="2"/>
  <c r="J3304" i="2" s="1"/>
  <c r="I3305" i="2"/>
  <c r="J3305" i="2" s="1"/>
  <c r="I3306" i="2"/>
  <c r="J3306" i="2" s="1"/>
  <c r="I3307" i="2"/>
  <c r="J3307" i="2" s="1"/>
  <c r="I3308" i="2"/>
  <c r="J3308" i="2" s="1"/>
  <c r="I3309" i="2"/>
  <c r="J3309" i="2" s="1"/>
  <c r="I3310" i="2"/>
  <c r="J3310" i="2" s="1"/>
  <c r="I3311" i="2"/>
  <c r="J3311" i="2" s="1"/>
  <c r="I3312" i="2"/>
  <c r="J3312" i="2" s="1"/>
  <c r="I3313" i="2"/>
  <c r="J3313" i="2" s="1"/>
  <c r="I3314" i="2"/>
  <c r="J3314" i="2" s="1"/>
  <c r="I3315" i="2"/>
  <c r="J3315" i="2" s="1"/>
  <c r="I3316" i="2"/>
  <c r="J3316" i="2" s="1"/>
  <c r="I3317" i="2"/>
  <c r="J3317" i="2" s="1"/>
  <c r="I3318" i="2"/>
  <c r="J3318" i="2" s="1"/>
  <c r="I3319" i="2"/>
  <c r="J3319" i="2" s="1"/>
  <c r="I3320" i="2"/>
  <c r="J3320" i="2" s="1"/>
  <c r="I3321" i="2"/>
  <c r="J3321" i="2" s="1"/>
  <c r="I3322" i="2"/>
  <c r="J3322" i="2" s="1"/>
  <c r="I3323" i="2"/>
  <c r="J3323" i="2" s="1"/>
  <c r="I3324" i="2"/>
  <c r="J3324" i="2" s="1"/>
  <c r="I3325" i="2"/>
  <c r="J3325" i="2" s="1"/>
  <c r="I3326" i="2"/>
  <c r="J3326" i="2" s="1"/>
  <c r="I3327" i="2"/>
  <c r="J3327" i="2" s="1"/>
  <c r="I3328" i="2"/>
  <c r="J3328" i="2" s="1"/>
  <c r="I3329" i="2"/>
  <c r="J3329" i="2" s="1"/>
  <c r="I3330" i="2"/>
  <c r="J3330" i="2" s="1"/>
  <c r="I3331" i="2"/>
  <c r="J3331" i="2" s="1"/>
  <c r="I3332" i="2"/>
  <c r="J3332" i="2" s="1"/>
  <c r="I3333" i="2"/>
  <c r="J3333" i="2" s="1"/>
  <c r="I3334" i="2"/>
  <c r="J3334" i="2" s="1"/>
  <c r="I3335" i="2"/>
  <c r="J3335" i="2" s="1"/>
  <c r="I3336" i="2"/>
  <c r="J3336" i="2" s="1"/>
  <c r="I3337" i="2"/>
  <c r="J3337" i="2" s="1"/>
  <c r="I3338" i="2"/>
  <c r="J3338" i="2" s="1"/>
  <c r="I3339" i="2"/>
  <c r="J3339" i="2" s="1"/>
  <c r="I3340" i="2"/>
  <c r="J3340" i="2" s="1"/>
  <c r="I3341" i="2"/>
  <c r="J3341" i="2" s="1"/>
  <c r="I3342" i="2"/>
  <c r="J3342" i="2" s="1"/>
  <c r="I3343" i="2"/>
  <c r="J3343" i="2" s="1"/>
  <c r="I3344" i="2"/>
  <c r="J3344" i="2" s="1"/>
  <c r="I3345" i="2"/>
  <c r="J3345" i="2" s="1"/>
  <c r="I3346" i="2"/>
  <c r="J3346" i="2" s="1"/>
  <c r="I3347" i="2"/>
  <c r="J3347" i="2" s="1"/>
  <c r="I3348" i="2"/>
  <c r="J3348" i="2" s="1"/>
  <c r="I3349" i="2"/>
  <c r="J3349" i="2" s="1"/>
  <c r="I3350" i="2"/>
  <c r="J3350" i="2" s="1"/>
  <c r="I3351" i="2"/>
  <c r="J3351" i="2" s="1"/>
  <c r="I3352" i="2"/>
  <c r="J3352" i="2" s="1"/>
  <c r="I3353" i="2"/>
  <c r="J3353" i="2" s="1"/>
  <c r="I3354" i="2"/>
  <c r="J3354" i="2" s="1"/>
  <c r="I3355" i="2"/>
  <c r="J3355" i="2" s="1"/>
  <c r="I3356" i="2"/>
  <c r="J3356" i="2" s="1"/>
  <c r="I3357" i="2"/>
  <c r="J3357" i="2" s="1"/>
  <c r="I3358" i="2"/>
  <c r="J3358" i="2" s="1"/>
  <c r="I3359" i="2"/>
  <c r="J3359" i="2" s="1"/>
  <c r="I3360" i="2"/>
  <c r="J3360" i="2" s="1"/>
  <c r="I3361" i="2"/>
  <c r="J3361" i="2" s="1"/>
  <c r="I3362" i="2"/>
  <c r="J3362" i="2" s="1"/>
  <c r="I3363" i="2"/>
  <c r="J3363" i="2" s="1"/>
  <c r="I3364" i="2"/>
  <c r="J3364" i="2" s="1"/>
  <c r="I3365" i="2"/>
  <c r="J3365" i="2" s="1"/>
  <c r="I3366" i="2"/>
  <c r="J3366" i="2" s="1"/>
  <c r="I3367" i="2"/>
  <c r="J3367" i="2" s="1"/>
  <c r="I3368" i="2"/>
  <c r="J3368" i="2" s="1"/>
  <c r="I3369" i="2"/>
  <c r="J3369" i="2" s="1"/>
  <c r="I3370" i="2"/>
  <c r="J3370" i="2" s="1"/>
  <c r="I3371" i="2"/>
  <c r="J3371" i="2" s="1"/>
  <c r="I3372" i="2"/>
  <c r="J3372" i="2" s="1"/>
  <c r="I3373" i="2"/>
  <c r="J3373" i="2" s="1"/>
  <c r="I3374" i="2"/>
  <c r="J3374" i="2" s="1"/>
  <c r="I3375" i="2"/>
  <c r="J3375" i="2" s="1"/>
  <c r="I3376" i="2"/>
  <c r="J3376" i="2" s="1"/>
  <c r="I3377" i="2"/>
  <c r="J3377" i="2" s="1"/>
  <c r="I3378" i="2"/>
  <c r="J3378" i="2" s="1"/>
  <c r="I3379" i="2"/>
  <c r="J3379" i="2" s="1"/>
  <c r="I3380" i="2"/>
  <c r="J3380" i="2" s="1"/>
  <c r="I3381" i="2"/>
  <c r="J3381" i="2" s="1"/>
  <c r="I3382" i="2"/>
  <c r="J3382" i="2" s="1"/>
  <c r="I3383" i="2"/>
  <c r="J3383" i="2" s="1"/>
  <c r="I3384" i="2"/>
  <c r="J3384" i="2" s="1"/>
  <c r="I3385" i="2"/>
  <c r="J3385" i="2" s="1"/>
  <c r="I3386" i="2"/>
  <c r="J3386" i="2" s="1"/>
  <c r="I3387" i="2"/>
  <c r="J3387" i="2" s="1"/>
  <c r="I3388" i="2"/>
  <c r="J3388" i="2" s="1"/>
  <c r="I3389" i="2"/>
  <c r="J3389" i="2" s="1"/>
  <c r="I3390" i="2"/>
  <c r="J3390" i="2" s="1"/>
  <c r="I3391" i="2"/>
  <c r="J3391" i="2" s="1"/>
  <c r="I3392" i="2"/>
  <c r="J3392" i="2" s="1"/>
  <c r="I3393" i="2"/>
  <c r="J3393" i="2" s="1"/>
  <c r="I3394" i="2"/>
  <c r="J3394" i="2" s="1"/>
  <c r="I3395" i="2"/>
  <c r="J3395" i="2" s="1"/>
  <c r="I3396" i="2"/>
  <c r="J3396" i="2" s="1"/>
  <c r="I3397" i="2"/>
  <c r="J3397" i="2" s="1"/>
  <c r="I3398" i="2"/>
  <c r="J3398" i="2" s="1"/>
  <c r="I3399" i="2"/>
  <c r="J3399" i="2" s="1"/>
  <c r="I3400" i="2"/>
  <c r="J3400" i="2" s="1"/>
  <c r="I3401" i="2"/>
  <c r="J3401" i="2" s="1"/>
  <c r="I3402" i="2"/>
  <c r="J3402" i="2" s="1"/>
  <c r="I3403" i="2"/>
  <c r="J3403" i="2" s="1"/>
  <c r="I3404" i="2"/>
  <c r="J3404" i="2" s="1"/>
  <c r="I3405" i="2"/>
  <c r="J3405" i="2" s="1"/>
  <c r="I3406" i="2"/>
  <c r="J3406" i="2" s="1"/>
  <c r="I3407" i="2"/>
  <c r="J3407" i="2" s="1"/>
  <c r="I3408" i="2"/>
  <c r="J3408" i="2" s="1"/>
  <c r="I3409" i="2"/>
  <c r="J3409" i="2" s="1"/>
  <c r="I3410" i="2"/>
  <c r="J3410" i="2" s="1"/>
  <c r="I3411" i="2"/>
  <c r="J3411" i="2" s="1"/>
  <c r="I3412" i="2"/>
  <c r="J3412" i="2" s="1"/>
  <c r="I3413" i="2"/>
  <c r="J3413" i="2" s="1"/>
  <c r="I3414" i="2"/>
  <c r="J3414" i="2" s="1"/>
  <c r="I3415" i="2"/>
  <c r="J3415" i="2" s="1"/>
  <c r="I3416" i="2"/>
  <c r="J3416" i="2" s="1"/>
  <c r="I3417" i="2"/>
  <c r="J3417" i="2" s="1"/>
  <c r="I3418" i="2"/>
  <c r="J3418" i="2" s="1"/>
  <c r="I3419" i="2"/>
  <c r="J3419" i="2" s="1"/>
  <c r="I3420" i="2"/>
  <c r="J3420" i="2" s="1"/>
  <c r="I3421" i="2"/>
  <c r="J3421" i="2" s="1"/>
  <c r="I3422" i="2"/>
  <c r="J3422" i="2" s="1"/>
  <c r="I3423" i="2"/>
  <c r="J3423" i="2" s="1"/>
  <c r="I3424" i="2"/>
  <c r="J3424" i="2" s="1"/>
  <c r="I3425" i="2"/>
  <c r="J3425" i="2" s="1"/>
  <c r="I3426" i="2"/>
  <c r="J3426" i="2" s="1"/>
  <c r="I3427" i="2"/>
  <c r="J3427" i="2" s="1"/>
  <c r="I3428" i="2"/>
  <c r="J3428" i="2" s="1"/>
  <c r="I3429" i="2"/>
  <c r="J3429" i="2" s="1"/>
  <c r="I3430" i="2"/>
  <c r="J3430" i="2" s="1"/>
  <c r="I3431" i="2"/>
  <c r="J3431" i="2" s="1"/>
  <c r="I3432" i="2"/>
  <c r="J3432" i="2" s="1"/>
  <c r="I3433" i="2"/>
  <c r="J3433" i="2" s="1"/>
  <c r="I3434" i="2"/>
  <c r="J3434" i="2" s="1"/>
  <c r="I3435" i="2"/>
  <c r="J3435" i="2" s="1"/>
  <c r="I3436" i="2"/>
  <c r="J3436" i="2" s="1"/>
  <c r="I3437" i="2"/>
  <c r="J3437" i="2" s="1"/>
  <c r="I3438" i="2"/>
  <c r="J3438" i="2" s="1"/>
  <c r="I3439" i="2"/>
  <c r="J3439" i="2" s="1"/>
  <c r="I3440" i="2"/>
  <c r="J3440" i="2" s="1"/>
  <c r="I3441" i="2"/>
  <c r="J3441" i="2" s="1"/>
  <c r="I3442" i="2"/>
  <c r="J3442" i="2" s="1"/>
  <c r="I3443" i="2"/>
  <c r="J3443" i="2" s="1"/>
  <c r="I3444" i="2"/>
  <c r="J3444" i="2" s="1"/>
  <c r="I3445" i="2"/>
  <c r="J3445" i="2" s="1"/>
  <c r="I3446" i="2"/>
  <c r="J3446" i="2" s="1"/>
  <c r="I3447" i="2"/>
  <c r="J3447" i="2" s="1"/>
  <c r="I3448" i="2"/>
  <c r="J3448" i="2" s="1"/>
  <c r="I3449" i="2"/>
  <c r="J3449" i="2" s="1"/>
  <c r="I3450" i="2"/>
  <c r="J3450" i="2" s="1"/>
  <c r="I3451" i="2"/>
  <c r="J3451" i="2" s="1"/>
  <c r="I3452" i="2"/>
  <c r="J3452" i="2" s="1"/>
  <c r="I3453" i="2"/>
  <c r="J3453" i="2" s="1"/>
  <c r="I3454" i="2"/>
  <c r="J3454" i="2" s="1"/>
  <c r="I3455" i="2"/>
  <c r="J3455" i="2" s="1"/>
  <c r="I3456" i="2"/>
  <c r="J3456" i="2" s="1"/>
  <c r="I3457" i="2"/>
  <c r="J3457" i="2" s="1"/>
  <c r="I3458" i="2"/>
  <c r="J3458" i="2" s="1"/>
  <c r="I3459" i="2"/>
  <c r="J3459" i="2" s="1"/>
  <c r="I3460" i="2"/>
  <c r="J3460" i="2" s="1"/>
  <c r="I3461" i="2"/>
  <c r="J3461" i="2" s="1"/>
  <c r="I3462" i="2"/>
  <c r="J3462" i="2" s="1"/>
  <c r="I3463" i="2"/>
  <c r="J3463" i="2" s="1"/>
  <c r="I3464" i="2"/>
  <c r="J3464" i="2" s="1"/>
  <c r="I3465" i="2"/>
  <c r="J3465" i="2" s="1"/>
  <c r="I3466" i="2"/>
  <c r="J3466" i="2" s="1"/>
  <c r="I3467" i="2"/>
  <c r="J3467" i="2" s="1"/>
  <c r="I3468" i="2"/>
  <c r="J3468" i="2" s="1"/>
  <c r="I3469" i="2"/>
  <c r="J3469" i="2" s="1"/>
  <c r="I3470" i="2"/>
  <c r="J3470" i="2" s="1"/>
  <c r="I3471" i="2"/>
  <c r="J3471" i="2" s="1"/>
  <c r="I3472" i="2"/>
  <c r="J3472" i="2" s="1"/>
  <c r="I3473" i="2"/>
  <c r="J3473" i="2" s="1"/>
  <c r="I3474" i="2"/>
  <c r="J3474" i="2" s="1"/>
  <c r="I3475" i="2"/>
  <c r="J3475" i="2" s="1"/>
  <c r="I3476" i="2"/>
  <c r="J3476" i="2" s="1"/>
  <c r="I3477" i="2"/>
  <c r="J3477" i="2" s="1"/>
  <c r="I3478" i="2"/>
  <c r="J3478" i="2" s="1"/>
  <c r="I3479" i="2"/>
  <c r="J3479" i="2" s="1"/>
  <c r="I3480" i="2"/>
  <c r="J3480" i="2" s="1"/>
  <c r="I3481" i="2"/>
  <c r="J3481" i="2" s="1"/>
  <c r="I3482" i="2"/>
  <c r="J3482" i="2" s="1"/>
  <c r="I3483" i="2"/>
  <c r="J3483" i="2" s="1"/>
  <c r="I3484" i="2"/>
  <c r="J3484" i="2" s="1"/>
  <c r="I3485" i="2"/>
  <c r="J3485" i="2" s="1"/>
  <c r="I3486" i="2"/>
  <c r="J3486" i="2" s="1"/>
  <c r="I3487" i="2"/>
  <c r="J3487" i="2" s="1"/>
  <c r="I3488" i="2"/>
  <c r="J3488" i="2" s="1"/>
  <c r="I3489" i="2"/>
  <c r="J3489" i="2" s="1"/>
  <c r="I3490" i="2"/>
  <c r="J3490" i="2" s="1"/>
  <c r="I3491" i="2"/>
  <c r="J3491" i="2" s="1"/>
  <c r="I3492" i="2"/>
  <c r="J3492" i="2" s="1"/>
  <c r="I3493" i="2"/>
  <c r="J3493" i="2" s="1"/>
  <c r="I3494" i="2"/>
  <c r="J3494" i="2" s="1"/>
  <c r="I3495" i="2"/>
  <c r="J3495" i="2" s="1"/>
  <c r="I3496" i="2"/>
  <c r="J3496" i="2" s="1"/>
  <c r="I3497" i="2"/>
  <c r="J3497" i="2" s="1"/>
  <c r="I3498" i="2"/>
  <c r="J3498" i="2" s="1"/>
  <c r="I3499" i="2"/>
  <c r="J3499" i="2" s="1"/>
  <c r="I3500" i="2"/>
  <c r="J3500" i="2" s="1"/>
  <c r="I3501" i="2"/>
  <c r="J3501" i="2" s="1"/>
  <c r="I3502" i="2"/>
  <c r="J3502" i="2" s="1"/>
  <c r="I3503" i="2"/>
  <c r="J3503" i="2" s="1"/>
  <c r="I3504" i="2"/>
  <c r="J3504" i="2" s="1"/>
  <c r="I3505" i="2"/>
  <c r="J3505" i="2" s="1"/>
  <c r="I3506" i="2"/>
  <c r="J3506" i="2" s="1"/>
  <c r="I3507" i="2"/>
  <c r="J3507" i="2" s="1"/>
  <c r="I3508" i="2"/>
  <c r="J3508" i="2" s="1"/>
  <c r="I3509" i="2"/>
  <c r="J3509" i="2" s="1"/>
  <c r="I3510" i="2"/>
  <c r="J3510" i="2" s="1"/>
  <c r="I3511" i="2"/>
  <c r="J3511" i="2" s="1"/>
  <c r="I3512" i="2"/>
  <c r="J3512" i="2" s="1"/>
  <c r="I3513" i="2"/>
  <c r="J3513" i="2" s="1"/>
  <c r="I3514" i="2"/>
  <c r="J3514" i="2" s="1"/>
  <c r="I3515" i="2"/>
  <c r="J3515" i="2" s="1"/>
  <c r="I3516" i="2"/>
  <c r="J3516" i="2" s="1"/>
  <c r="I3517" i="2"/>
  <c r="J3517" i="2" s="1"/>
  <c r="I3518" i="2"/>
  <c r="J3518" i="2" s="1"/>
  <c r="I3519" i="2"/>
  <c r="J3519" i="2" s="1"/>
  <c r="I3520" i="2"/>
  <c r="J3520" i="2" s="1"/>
  <c r="I3521" i="2"/>
  <c r="J3521" i="2" s="1"/>
  <c r="I3522" i="2"/>
  <c r="J3522" i="2" s="1"/>
  <c r="I3523" i="2"/>
  <c r="J3523" i="2" s="1"/>
  <c r="I3524" i="2"/>
  <c r="J3524" i="2" s="1"/>
  <c r="I3525" i="2"/>
  <c r="J3525" i="2" s="1"/>
  <c r="I3526" i="2"/>
  <c r="J3526" i="2" s="1"/>
  <c r="I3527" i="2"/>
  <c r="J3527" i="2" s="1"/>
  <c r="I3528" i="2"/>
  <c r="J3528" i="2" s="1"/>
  <c r="I3529" i="2"/>
  <c r="J3529" i="2" s="1"/>
  <c r="I3530" i="2"/>
  <c r="J3530" i="2" s="1"/>
  <c r="I3531" i="2"/>
  <c r="J3531" i="2" s="1"/>
  <c r="I3532" i="2"/>
  <c r="J3532" i="2" s="1"/>
  <c r="I3533" i="2"/>
  <c r="J3533" i="2" s="1"/>
  <c r="I3534" i="2"/>
  <c r="J3534" i="2" s="1"/>
  <c r="I3535" i="2"/>
  <c r="J3535" i="2" s="1"/>
  <c r="I3536" i="2"/>
  <c r="J3536" i="2" s="1"/>
  <c r="I3537" i="2"/>
  <c r="J3537" i="2" s="1"/>
  <c r="I3538" i="2"/>
  <c r="J3538" i="2" s="1"/>
  <c r="I3539" i="2"/>
  <c r="J3539" i="2" s="1"/>
  <c r="I3540" i="2"/>
  <c r="J3540" i="2" s="1"/>
  <c r="I3541" i="2"/>
  <c r="J3541" i="2" s="1"/>
  <c r="I3542" i="2"/>
  <c r="J3542" i="2" s="1"/>
  <c r="I3543" i="2"/>
  <c r="J3543" i="2" s="1"/>
  <c r="I3544" i="2"/>
  <c r="J3544" i="2" s="1"/>
  <c r="I3545" i="2"/>
  <c r="J3545" i="2" s="1"/>
  <c r="I3546" i="2"/>
  <c r="J3546" i="2" s="1"/>
  <c r="I3547" i="2"/>
  <c r="J3547" i="2" s="1"/>
  <c r="I3548" i="2"/>
  <c r="J3548" i="2" s="1"/>
  <c r="I3549" i="2"/>
  <c r="J3549" i="2" s="1"/>
  <c r="I3550" i="2"/>
  <c r="J3550" i="2" s="1"/>
  <c r="I3551" i="2"/>
  <c r="J3551" i="2" s="1"/>
  <c r="I3552" i="2"/>
  <c r="J3552" i="2" s="1"/>
  <c r="I3553" i="2"/>
  <c r="J3553" i="2" s="1"/>
  <c r="I3554" i="2"/>
  <c r="J3554" i="2" s="1"/>
  <c r="I3555" i="2"/>
  <c r="J3555" i="2" s="1"/>
  <c r="I3556" i="2"/>
  <c r="J3556" i="2" s="1"/>
  <c r="I3557" i="2"/>
  <c r="J3557" i="2" s="1"/>
  <c r="I3558" i="2"/>
  <c r="J3558" i="2" s="1"/>
  <c r="I3559" i="2"/>
  <c r="J3559" i="2" s="1"/>
  <c r="I3560" i="2"/>
  <c r="J3560" i="2" s="1"/>
  <c r="I3561" i="2"/>
  <c r="J3561" i="2" s="1"/>
  <c r="I3562" i="2"/>
  <c r="J3562" i="2" s="1"/>
  <c r="I3563" i="2"/>
  <c r="J3563" i="2" s="1"/>
  <c r="I3564" i="2"/>
  <c r="J3564" i="2" s="1"/>
  <c r="I3565" i="2"/>
  <c r="J3565" i="2" s="1"/>
  <c r="I3566" i="2"/>
  <c r="J3566" i="2" s="1"/>
  <c r="I3567" i="2"/>
  <c r="J3567" i="2" s="1"/>
  <c r="I3568" i="2"/>
  <c r="J3568" i="2" s="1"/>
  <c r="I3569" i="2"/>
  <c r="J3569" i="2" s="1"/>
  <c r="I3570" i="2"/>
  <c r="J3570" i="2" s="1"/>
  <c r="I3571" i="2"/>
  <c r="J3571" i="2" s="1"/>
  <c r="I3572" i="2"/>
  <c r="J3572" i="2" s="1"/>
  <c r="I3573" i="2"/>
  <c r="J3573" i="2" s="1"/>
  <c r="I3574" i="2"/>
  <c r="J3574" i="2" s="1"/>
  <c r="I3575" i="2"/>
  <c r="J3575" i="2" s="1"/>
  <c r="I3576" i="2"/>
  <c r="J3576" i="2" s="1"/>
  <c r="I3577" i="2"/>
  <c r="J3577" i="2" s="1"/>
  <c r="I3578" i="2"/>
  <c r="J3578" i="2" s="1"/>
  <c r="I3579" i="2"/>
  <c r="J3579" i="2" s="1"/>
  <c r="I3580" i="2"/>
  <c r="J3580" i="2" s="1"/>
  <c r="I3581" i="2"/>
  <c r="J3581" i="2" s="1"/>
  <c r="I3582" i="2"/>
  <c r="J3582" i="2" s="1"/>
  <c r="I3583" i="2"/>
  <c r="J3583" i="2" s="1"/>
  <c r="I3584" i="2"/>
  <c r="J3584" i="2" s="1"/>
  <c r="I3585" i="2"/>
  <c r="J3585" i="2" s="1"/>
  <c r="I3586" i="2"/>
  <c r="J3586" i="2" s="1"/>
  <c r="I3587" i="2"/>
  <c r="J3587" i="2" s="1"/>
  <c r="I3588" i="2"/>
  <c r="J3588" i="2" s="1"/>
  <c r="I3589" i="2"/>
  <c r="J3589" i="2" s="1"/>
  <c r="I3590" i="2"/>
  <c r="J3590" i="2" s="1"/>
  <c r="I3591" i="2"/>
  <c r="J3591" i="2" s="1"/>
  <c r="I3592" i="2"/>
  <c r="J3592" i="2" s="1"/>
  <c r="I3593" i="2"/>
  <c r="J3593" i="2" s="1"/>
  <c r="I3594" i="2"/>
  <c r="J3594" i="2" s="1"/>
  <c r="I3595" i="2"/>
  <c r="J3595" i="2" s="1"/>
  <c r="I3596" i="2"/>
  <c r="J3596" i="2" s="1"/>
  <c r="I3597" i="2"/>
  <c r="J3597" i="2" s="1"/>
  <c r="I3598" i="2"/>
  <c r="J3598" i="2" s="1"/>
  <c r="I3599" i="2"/>
  <c r="J3599" i="2" s="1"/>
  <c r="I3600" i="2"/>
  <c r="J3600" i="2" s="1"/>
  <c r="I3601" i="2"/>
  <c r="J3601" i="2" s="1"/>
  <c r="I3602" i="2"/>
  <c r="J3602" i="2" s="1"/>
  <c r="I3603" i="2"/>
  <c r="J3603" i="2" s="1"/>
  <c r="I3604" i="2"/>
  <c r="J3604" i="2" s="1"/>
  <c r="I3605" i="2"/>
  <c r="J3605" i="2" s="1"/>
  <c r="I3606" i="2"/>
  <c r="J3606" i="2" s="1"/>
  <c r="I3607" i="2"/>
  <c r="J3607" i="2" s="1"/>
  <c r="I3608" i="2"/>
  <c r="J3608" i="2" s="1"/>
  <c r="I3609" i="2"/>
  <c r="J3609" i="2" s="1"/>
  <c r="I3610" i="2"/>
  <c r="J3610" i="2" s="1"/>
  <c r="I3611" i="2"/>
  <c r="J3611" i="2" s="1"/>
  <c r="I3612" i="2"/>
  <c r="J3612" i="2" s="1"/>
  <c r="I3613" i="2"/>
  <c r="J3613" i="2" s="1"/>
  <c r="I3614" i="2"/>
  <c r="J3614" i="2" s="1"/>
  <c r="I3615" i="2"/>
  <c r="J3615" i="2" s="1"/>
  <c r="I3616" i="2"/>
  <c r="J3616" i="2" s="1"/>
  <c r="I3617" i="2"/>
  <c r="J3617" i="2" s="1"/>
  <c r="I3618" i="2"/>
  <c r="J3618" i="2" s="1"/>
  <c r="I3619" i="2"/>
  <c r="J3619" i="2" s="1"/>
  <c r="I3620" i="2"/>
  <c r="J3620" i="2" s="1"/>
  <c r="I3621" i="2"/>
  <c r="J3621" i="2" s="1"/>
  <c r="I3622" i="2"/>
  <c r="J3622" i="2" s="1"/>
  <c r="I3623" i="2"/>
  <c r="J3623" i="2" s="1"/>
  <c r="I3624" i="2"/>
  <c r="J3624" i="2" s="1"/>
  <c r="I3625" i="2"/>
  <c r="J3625" i="2" s="1"/>
  <c r="I3626" i="2"/>
  <c r="J3626" i="2" s="1"/>
  <c r="I3627" i="2"/>
  <c r="J3627" i="2" s="1"/>
  <c r="I3628" i="2"/>
  <c r="J3628" i="2" s="1"/>
  <c r="I3629" i="2"/>
  <c r="J3629" i="2" s="1"/>
  <c r="I3630" i="2"/>
  <c r="J3630" i="2" s="1"/>
  <c r="I3631" i="2"/>
  <c r="J3631" i="2" s="1"/>
  <c r="I3632" i="2"/>
  <c r="J3632" i="2" s="1"/>
  <c r="I3633" i="2"/>
  <c r="J3633" i="2" s="1"/>
  <c r="I3634" i="2"/>
  <c r="J3634" i="2" s="1"/>
  <c r="I3635" i="2"/>
  <c r="J3635" i="2" s="1"/>
  <c r="I3636" i="2"/>
  <c r="J3636" i="2" s="1"/>
  <c r="I3637" i="2"/>
  <c r="J3637" i="2" s="1"/>
  <c r="I3638" i="2"/>
  <c r="J3638" i="2" s="1"/>
  <c r="I3639" i="2"/>
  <c r="J3639" i="2" s="1"/>
  <c r="I3640" i="2"/>
  <c r="J3640" i="2" s="1"/>
  <c r="I3641" i="2"/>
  <c r="J3641" i="2" s="1"/>
  <c r="I3642" i="2"/>
  <c r="J3642" i="2" s="1"/>
  <c r="I3643" i="2"/>
  <c r="J3643" i="2" s="1"/>
  <c r="I3644" i="2"/>
  <c r="J3644" i="2" s="1"/>
  <c r="I3645" i="2"/>
  <c r="J3645" i="2" s="1"/>
  <c r="I3646" i="2"/>
  <c r="J3646" i="2" s="1"/>
  <c r="I3647" i="2"/>
  <c r="J3647" i="2" s="1"/>
  <c r="I3648" i="2"/>
  <c r="J3648" i="2" s="1"/>
  <c r="I3649" i="2"/>
  <c r="J3649" i="2" s="1"/>
  <c r="I3650" i="2"/>
  <c r="J3650" i="2" s="1"/>
  <c r="I3651" i="2"/>
  <c r="J3651" i="2" s="1"/>
  <c r="I3652" i="2"/>
  <c r="J3652" i="2" s="1"/>
  <c r="I3653" i="2"/>
  <c r="J3653" i="2" s="1"/>
  <c r="I3654" i="2"/>
  <c r="J3654" i="2" s="1"/>
  <c r="I3655" i="2"/>
  <c r="J3655" i="2" s="1"/>
  <c r="I3656" i="2"/>
  <c r="J3656" i="2" s="1"/>
  <c r="I3657" i="2"/>
  <c r="J3657" i="2" s="1"/>
  <c r="I3658" i="2"/>
  <c r="J3658" i="2" s="1"/>
  <c r="I3659" i="2"/>
  <c r="J3659" i="2" s="1"/>
  <c r="I3660" i="2"/>
  <c r="J3660" i="2" s="1"/>
  <c r="I3661" i="2"/>
  <c r="J3661" i="2" s="1"/>
  <c r="I3662" i="2"/>
  <c r="J3662" i="2" s="1"/>
  <c r="I3663" i="2"/>
  <c r="J3663" i="2" s="1"/>
  <c r="I3664" i="2"/>
  <c r="J3664" i="2" s="1"/>
  <c r="I3665" i="2"/>
  <c r="J3665" i="2" s="1"/>
  <c r="I3666" i="2"/>
  <c r="J3666" i="2" s="1"/>
  <c r="I3667" i="2"/>
  <c r="J3667" i="2" s="1"/>
  <c r="I3668" i="2"/>
  <c r="J3668" i="2" s="1"/>
  <c r="I3669" i="2"/>
  <c r="J3669" i="2" s="1"/>
  <c r="I3670" i="2"/>
  <c r="J3670" i="2" s="1"/>
  <c r="I3671" i="2"/>
  <c r="J3671" i="2" s="1"/>
  <c r="I3672" i="2"/>
  <c r="J3672" i="2" s="1"/>
  <c r="I3673" i="2"/>
  <c r="J3673" i="2" s="1"/>
  <c r="I3674" i="2"/>
  <c r="J3674" i="2" s="1"/>
  <c r="I3675" i="2"/>
  <c r="J3675" i="2" s="1"/>
  <c r="I3676" i="2"/>
  <c r="J3676" i="2" s="1"/>
  <c r="I3677" i="2"/>
  <c r="J3677" i="2" s="1"/>
  <c r="I3678" i="2"/>
  <c r="J3678" i="2" s="1"/>
  <c r="I3679" i="2"/>
  <c r="J3679" i="2" s="1"/>
  <c r="I3680" i="2"/>
  <c r="J3680" i="2" s="1"/>
  <c r="I3681" i="2"/>
  <c r="J3681" i="2" s="1"/>
  <c r="I3682" i="2"/>
  <c r="J3682" i="2" s="1"/>
  <c r="I3683" i="2"/>
  <c r="J3683" i="2" s="1"/>
  <c r="I3684" i="2"/>
  <c r="J3684" i="2" s="1"/>
  <c r="I3685" i="2"/>
  <c r="J3685" i="2" s="1"/>
  <c r="I3686" i="2"/>
  <c r="J3686" i="2" s="1"/>
  <c r="I3687" i="2"/>
  <c r="J3687" i="2" s="1"/>
  <c r="I3688" i="2"/>
  <c r="J3688" i="2" s="1"/>
  <c r="I3689" i="2"/>
  <c r="J3689" i="2" s="1"/>
  <c r="I3690" i="2"/>
  <c r="J3690" i="2" s="1"/>
  <c r="I3691" i="2"/>
  <c r="J3691" i="2" s="1"/>
  <c r="I3692" i="2"/>
  <c r="J3692" i="2" s="1"/>
  <c r="I3693" i="2"/>
  <c r="J3693" i="2" s="1"/>
  <c r="I3694" i="2"/>
  <c r="J3694" i="2" s="1"/>
  <c r="I3695" i="2"/>
  <c r="J3695" i="2" s="1"/>
  <c r="I3696" i="2"/>
  <c r="J3696" i="2" s="1"/>
  <c r="I3697" i="2"/>
  <c r="J3697" i="2" s="1"/>
  <c r="I3698" i="2"/>
  <c r="J3698" i="2" s="1"/>
  <c r="I3699" i="2"/>
  <c r="J3699" i="2" s="1"/>
  <c r="I3700" i="2"/>
  <c r="J3700" i="2" s="1"/>
  <c r="I3701" i="2"/>
  <c r="J3701" i="2" s="1"/>
  <c r="I3702" i="2"/>
  <c r="J3702" i="2" s="1"/>
  <c r="I3703" i="2"/>
  <c r="J3703" i="2" s="1"/>
  <c r="I3704" i="2"/>
  <c r="J3704" i="2" s="1"/>
  <c r="I3705" i="2"/>
  <c r="J3705" i="2" s="1"/>
  <c r="I3706" i="2"/>
  <c r="J3706" i="2" s="1"/>
  <c r="I3707" i="2"/>
  <c r="J3707" i="2" s="1"/>
  <c r="I3708" i="2"/>
  <c r="J3708" i="2" s="1"/>
  <c r="I3709" i="2"/>
  <c r="J3709" i="2" s="1"/>
  <c r="I3710" i="2"/>
  <c r="J3710" i="2" s="1"/>
  <c r="I3711" i="2"/>
  <c r="J3711" i="2" s="1"/>
  <c r="I3712" i="2"/>
  <c r="J3712" i="2" s="1"/>
  <c r="I3713" i="2"/>
  <c r="J3713" i="2" s="1"/>
  <c r="I3714" i="2"/>
  <c r="J3714" i="2" s="1"/>
  <c r="I3715" i="2"/>
  <c r="J3715" i="2" s="1"/>
  <c r="I3716" i="2"/>
  <c r="J3716" i="2" s="1"/>
  <c r="I3717" i="2"/>
  <c r="J3717" i="2" s="1"/>
  <c r="I3718" i="2"/>
  <c r="J3718" i="2" s="1"/>
  <c r="I3719" i="2"/>
  <c r="J3719" i="2" s="1"/>
  <c r="I3720" i="2"/>
  <c r="J3720" i="2" s="1"/>
  <c r="I3721" i="2"/>
  <c r="J3721" i="2" s="1"/>
  <c r="I3722" i="2"/>
  <c r="J3722" i="2" s="1"/>
  <c r="I3723" i="2"/>
  <c r="J3723" i="2" s="1"/>
  <c r="I3724" i="2"/>
  <c r="J3724" i="2" s="1"/>
  <c r="I3725" i="2"/>
  <c r="J3725" i="2" s="1"/>
  <c r="I3726" i="2"/>
  <c r="J3726" i="2" s="1"/>
  <c r="I3727" i="2"/>
  <c r="J3727" i="2" s="1"/>
  <c r="I3728" i="2"/>
  <c r="J3728" i="2" s="1"/>
  <c r="I3729" i="2"/>
  <c r="J3729" i="2" s="1"/>
  <c r="I3730" i="2"/>
  <c r="J3730" i="2" s="1"/>
  <c r="I3731" i="2"/>
  <c r="J3731" i="2" s="1"/>
  <c r="I3732" i="2"/>
  <c r="J3732" i="2" s="1"/>
  <c r="I3733" i="2"/>
  <c r="J3733" i="2" s="1"/>
  <c r="I3734" i="2"/>
  <c r="J3734" i="2" s="1"/>
  <c r="I3735" i="2"/>
  <c r="J3735" i="2" s="1"/>
  <c r="I3736" i="2"/>
  <c r="J3736" i="2" s="1"/>
  <c r="I3737" i="2"/>
  <c r="J3737" i="2" s="1"/>
  <c r="I3738" i="2"/>
  <c r="J3738" i="2" s="1"/>
  <c r="I3739" i="2"/>
  <c r="J3739" i="2" s="1"/>
  <c r="I3740" i="2"/>
  <c r="J3740" i="2" s="1"/>
  <c r="I3741" i="2"/>
  <c r="J3741" i="2" s="1"/>
  <c r="I3742" i="2"/>
  <c r="J3742" i="2" s="1"/>
  <c r="I3743" i="2"/>
  <c r="J3743" i="2" s="1"/>
  <c r="I3744" i="2"/>
  <c r="J3744" i="2" s="1"/>
  <c r="I3745" i="2"/>
  <c r="J3745" i="2" s="1"/>
  <c r="I3746" i="2"/>
  <c r="J3746" i="2" s="1"/>
  <c r="I3747" i="2"/>
  <c r="J3747" i="2" s="1"/>
  <c r="I3748" i="2"/>
  <c r="J3748" i="2" s="1"/>
  <c r="I3749" i="2"/>
  <c r="J3749" i="2" s="1"/>
  <c r="I3750" i="2"/>
  <c r="J3750" i="2" s="1"/>
  <c r="I3751" i="2"/>
  <c r="J3751" i="2" s="1"/>
  <c r="I3752" i="2"/>
  <c r="J3752" i="2" s="1"/>
  <c r="I3753" i="2"/>
  <c r="J3753" i="2" s="1"/>
  <c r="I3754" i="2"/>
  <c r="J3754" i="2" s="1"/>
  <c r="I3755" i="2"/>
  <c r="J3755" i="2" s="1"/>
  <c r="I3756" i="2"/>
  <c r="J3756" i="2" s="1"/>
  <c r="I3757" i="2"/>
  <c r="J3757" i="2" s="1"/>
  <c r="I3758" i="2"/>
  <c r="J3758" i="2" s="1"/>
  <c r="I3759" i="2"/>
  <c r="J3759" i="2" s="1"/>
  <c r="I3760" i="2"/>
  <c r="J3760" i="2" s="1"/>
  <c r="I3761" i="2"/>
  <c r="J3761" i="2" s="1"/>
  <c r="I3762" i="2"/>
  <c r="J3762" i="2" s="1"/>
  <c r="I3763" i="2"/>
  <c r="J3763" i="2" s="1"/>
  <c r="I3764" i="2"/>
  <c r="J3764" i="2" s="1"/>
  <c r="I3765" i="2"/>
  <c r="J3765" i="2" s="1"/>
  <c r="I3766" i="2"/>
  <c r="J3766" i="2" s="1"/>
  <c r="I3767" i="2"/>
  <c r="J3767" i="2" s="1"/>
  <c r="I3768" i="2"/>
  <c r="J3768" i="2" s="1"/>
  <c r="I3769" i="2"/>
  <c r="J3769" i="2" s="1"/>
  <c r="I3770" i="2"/>
  <c r="J3770" i="2" s="1"/>
  <c r="I3771" i="2"/>
  <c r="J3771" i="2" s="1"/>
  <c r="I3772" i="2"/>
  <c r="J3772" i="2" s="1"/>
  <c r="I3773" i="2"/>
  <c r="J3773" i="2" s="1"/>
  <c r="I3774" i="2"/>
  <c r="J3774" i="2" s="1"/>
  <c r="I3775" i="2"/>
  <c r="J3775" i="2" s="1"/>
  <c r="I3776" i="2"/>
  <c r="J3776" i="2" s="1"/>
  <c r="I3777" i="2"/>
  <c r="J3777" i="2" s="1"/>
  <c r="I3778" i="2"/>
  <c r="J3778" i="2" s="1"/>
  <c r="I3779" i="2"/>
  <c r="J3779" i="2" s="1"/>
  <c r="I3780" i="2"/>
  <c r="J3780" i="2" s="1"/>
  <c r="I3781" i="2"/>
  <c r="J3781" i="2" s="1"/>
  <c r="I3782" i="2"/>
  <c r="J3782" i="2" s="1"/>
  <c r="I3783" i="2"/>
  <c r="J3783" i="2" s="1"/>
  <c r="I3784" i="2"/>
  <c r="J3784" i="2" s="1"/>
  <c r="I3785" i="2"/>
  <c r="J3785" i="2" s="1"/>
  <c r="I3786" i="2"/>
  <c r="J3786" i="2" s="1"/>
  <c r="I3787" i="2"/>
  <c r="J3787" i="2" s="1"/>
  <c r="I3788" i="2"/>
  <c r="J3788" i="2" s="1"/>
  <c r="I3789" i="2"/>
  <c r="J3789" i="2" s="1"/>
  <c r="I3790" i="2"/>
  <c r="J3790" i="2" s="1"/>
  <c r="I3791" i="2"/>
  <c r="J3791" i="2" s="1"/>
  <c r="I3792" i="2"/>
  <c r="J3792" i="2" s="1"/>
  <c r="I3793" i="2"/>
  <c r="J3793" i="2" s="1"/>
  <c r="I3794" i="2"/>
  <c r="J3794" i="2" s="1"/>
  <c r="I3795" i="2"/>
  <c r="J3795" i="2" s="1"/>
  <c r="I3796" i="2"/>
  <c r="J3796" i="2" s="1"/>
  <c r="I3797" i="2"/>
  <c r="J3797" i="2" s="1"/>
  <c r="I3798" i="2"/>
  <c r="J3798" i="2" s="1"/>
  <c r="I3799" i="2"/>
  <c r="J3799" i="2" s="1"/>
  <c r="I3800" i="2"/>
  <c r="J3800" i="2" s="1"/>
  <c r="I3801" i="2"/>
  <c r="J3801" i="2" s="1"/>
  <c r="I3802" i="2"/>
  <c r="J3802" i="2" s="1"/>
  <c r="I3803" i="2"/>
  <c r="J3803" i="2" s="1"/>
  <c r="I3804" i="2"/>
  <c r="J3804" i="2" s="1"/>
  <c r="I3805" i="2"/>
  <c r="J3805" i="2" s="1"/>
  <c r="I3806" i="2"/>
  <c r="J3806" i="2" s="1"/>
  <c r="I3807" i="2"/>
  <c r="J3807" i="2" s="1"/>
  <c r="I3808" i="2"/>
  <c r="J3808" i="2" s="1"/>
  <c r="I3809" i="2"/>
  <c r="J3809" i="2" s="1"/>
  <c r="I3810" i="2"/>
  <c r="J3810" i="2" s="1"/>
  <c r="I3811" i="2"/>
  <c r="J3811" i="2" s="1"/>
  <c r="I3812" i="2"/>
  <c r="J3812" i="2" s="1"/>
  <c r="I3813" i="2"/>
  <c r="J3813" i="2" s="1"/>
  <c r="I3814" i="2"/>
  <c r="J3814" i="2" s="1"/>
  <c r="I3815" i="2"/>
  <c r="J3815" i="2" s="1"/>
  <c r="I3816" i="2"/>
  <c r="J3816" i="2" s="1"/>
  <c r="I3817" i="2"/>
  <c r="J3817" i="2" s="1"/>
  <c r="I3818" i="2"/>
  <c r="J3818" i="2" s="1"/>
  <c r="I3819" i="2"/>
  <c r="J3819" i="2" s="1"/>
  <c r="I3820" i="2"/>
  <c r="J3820" i="2" s="1"/>
  <c r="I3821" i="2"/>
  <c r="J3821" i="2" s="1"/>
  <c r="I3822" i="2"/>
  <c r="J3822" i="2" s="1"/>
  <c r="I3823" i="2"/>
  <c r="J3823" i="2" s="1"/>
  <c r="I3824" i="2"/>
  <c r="J3824" i="2" s="1"/>
  <c r="I3825" i="2"/>
  <c r="J3825" i="2" s="1"/>
  <c r="I3826" i="2"/>
  <c r="J3826" i="2" s="1"/>
  <c r="I3827" i="2"/>
  <c r="J3827" i="2" s="1"/>
  <c r="I3828" i="2"/>
  <c r="J3828" i="2" s="1"/>
  <c r="I3829" i="2"/>
  <c r="J3829" i="2" s="1"/>
  <c r="I3830" i="2"/>
  <c r="J3830" i="2" s="1"/>
  <c r="I3831" i="2"/>
  <c r="J3831" i="2" s="1"/>
  <c r="I3832" i="2"/>
  <c r="J3832" i="2" s="1"/>
  <c r="I3833" i="2"/>
  <c r="J3833" i="2" s="1"/>
  <c r="I3834" i="2"/>
  <c r="J3834" i="2" s="1"/>
  <c r="I3835" i="2"/>
  <c r="J3835" i="2" s="1"/>
  <c r="I3836" i="2"/>
  <c r="J3836" i="2" s="1"/>
  <c r="I3837" i="2"/>
  <c r="J3837" i="2" s="1"/>
  <c r="I3838" i="2"/>
  <c r="J3838" i="2" s="1"/>
  <c r="I3839" i="2"/>
  <c r="J3839" i="2" s="1"/>
  <c r="I3840" i="2"/>
  <c r="J3840" i="2" s="1"/>
  <c r="I3841" i="2"/>
  <c r="J3841" i="2" s="1"/>
  <c r="I3842" i="2"/>
  <c r="J3842" i="2" s="1"/>
  <c r="I3843" i="2"/>
  <c r="J3843" i="2" s="1"/>
  <c r="I3844" i="2"/>
  <c r="J3844" i="2" s="1"/>
  <c r="I3845" i="2"/>
  <c r="J3845" i="2" s="1"/>
  <c r="I3846" i="2"/>
  <c r="J3846" i="2" s="1"/>
  <c r="I3847" i="2"/>
  <c r="J3847" i="2" s="1"/>
  <c r="I3848" i="2"/>
  <c r="J3848" i="2" s="1"/>
  <c r="I3849" i="2"/>
  <c r="J3849" i="2" s="1"/>
  <c r="I3850" i="2"/>
  <c r="J3850" i="2" s="1"/>
  <c r="I3851" i="2"/>
  <c r="J3851" i="2" s="1"/>
  <c r="I3852" i="2"/>
  <c r="J3852" i="2" s="1"/>
  <c r="I3853" i="2"/>
  <c r="J3853" i="2" s="1"/>
  <c r="I3854" i="2"/>
  <c r="J3854" i="2" s="1"/>
  <c r="I3855" i="2"/>
  <c r="J3855" i="2" s="1"/>
  <c r="I3856" i="2"/>
  <c r="J3856" i="2" s="1"/>
  <c r="I3857" i="2"/>
  <c r="J3857" i="2" s="1"/>
  <c r="I3858" i="2"/>
  <c r="J3858" i="2" s="1"/>
  <c r="I3859" i="2"/>
  <c r="J3859" i="2" s="1"/>
  <c r="I3860" i="2"/>
  <c r="J3860" i="2" s="1"/>
  <c r="I3861" i="2"/>
  <c r="J3861" i="2" s="1"/>
  <c r="I3862" i="2"/>
  <c r="J3862" i="2" s="1"/>
  <c r="I3863" i="2"/>
  <c r="J3863" i="2" s="1"/>
  <c r="I3864" i="2"/>
  <c r="J3864" i="2" s="1"/>
  <c r="I3865" i="2"/>
  <c r="J3865" i="2" s="1"/>
  <c r="I3866" i="2"/>
  <c r="J3866" i="2" s="1"/>
  <c r="I3867" i="2"/>
  <c r="J3867" i="2" s="1"/>
  <c r="I3868" i="2"/>
  <c r="J3868" i="2" s="1"/>
  <c r="I3869" i="2"/>
  <c r="J3869" i="2" s="1"/>
  <c r="I3870" i="2"/>
  <c r="J3870" i="2" s="1"/>
  <c r="I3871" i="2"/>
  <c r="J3871" i="2" s="1"/>
  <c r="I3872" i="2"/>
  <c r="J3872" i="2" s="1"/>
  <c r="I3873" i="2"/>
  <c r="J3873" i="2" s="1"/>
  <c r="I3874" i="2"/>
  <c r="J3874" i="2" s="1"/>
  <c r="I3875" i="2"/>
  <c r="J3875" i="2" s="1"/>
  <c r="I3876" i="2"/>
  <c r="J3876" i="2" s="1"/>
  <c r="I3877" i="2"/>
  <c r="J3877" i="2" s="1"/>
  <c r="I3878" i="2"/>
  <c r="J3878" i="2" s="1"/>
  <c r="I3879" i="2"/>
  <c r="J3879" i="2" s="1"/>
  <c r="I3880" i="2"/>
  <c r="J3880" i="2" s="1"/>
  <c r="I3881" i="2"/>
  <c r="J3881" i="2" s="1"/>
  <c r="I3882" i="2"/>
  <c r="J3882" i="2" s="1"/>
  <c r="I3883" i="2"/>
  <c r="J3883" i="2" s="1"/>
  <c r="I3884" i="2"/>
  <c r="J3884" i="2" s="1"/>
  <c r="I3885" i="2"/>
  <c r="J3885" i="2" s="1"/>
  <c r="I3886" i="2"/>
  <c r="J3886" i="2" s="1"/>
  <c r="I3887" i="2"/>
  <c r="J3887" i="2" s="1"/>
  <c r="I3888" i="2"/>
  <c r="J3888" i="2" s="1"/>
  <c r="I3889" i="2"/>
  <c r="J3889" i="2" s="1"/>
  <c r="I3890" i="2"/>
  <c r="J3890" i="2" s="1"/>
  <c r="I3891" i="2"/>
  <c r="J3891" i="2" s="1"/>
  <c r="I3892" i="2"/>
  <c r="J3892" i="2" s="1"/>
  <c r="I3893" i="2"/>
  <c r="J3893" i="2" s="1"/>
  <c r="I3894" i="2"/>
  <c r="J3894" i="2" s="1"/>
  <c r="I3895" i="2"/>
  <c r="J3895" i="2" s="1"/>
  <c r="I3896" i="2"/>
  <c r="J3896" i="2" s="1"/>
  <c r="I3897" i="2"/>
  <c r="J3897" i="2" s="1"/>
  <c r="I3898" i="2"/>
  <c r="J3898" i="2" s="1"/>
  <c r="I3899" i="2"/>
  <c r="J3899" i="2" s="1"/>
  <c r="I3900" i="2"/>
  <c r="J3900" i="2" s="1"/>
  <c r="I3901" i="2"/>
  <c r="J3901" i="2" s="1"/>
  <c r="I3902" i="2"/>
  <c r="J3902" i="2" s="1"/>
  <c r="I3903" i="2"/>
  <c r="J3903" i="2" s="1"/>
  <c r="I3904" i="2"/>
  <c r="J3904" i="2" s="1"/>
  <c r="I3905" i="2"/>
  <c r="J3905" i="2" s="1"/>
  <c r="I3906" i="2"/>
  <c r="J3906" i="2" s="1"/>
  <c r="I3907" i="2"/>
  <c r="J3907" i="2" s="1"/>
  <c r="I3908" i="2"/>
  <c r="J3908" i="2" s="1"/>
  <c r="I3909" i="2"/>
  <c r="J3909" i="2" s="1"/>
  <c r="I3910" i="2"/>
  <c r="J3910" i="2" s="1"/>
  <c r="I3911" i="2"/>
  <c r="J3911" i="2" s="1"/>
  <c r="I3912" i="2"/>
  <c r="J3912" i="2" s="1"/>
  <c r="I3913" i="2"/>
  <c r="J3913" i="2" s="1"/>
  <c r="I3914" i="2"/>
  <c r="J3914" i="2" s="1"/>
  <c r="I3915" i="2"/>
  <c r="J3915" i="2" s="1"/>
  <c r="I3916" i="2"/>
  <c r="J3916" i="2" s="1"/>
  <c r="I3917" i="2"/>
  <c r="J3917" i="2" s="1"/>
  <c r="I3918" i="2"/>
  <c r="J3918" i="2" s="1"/>
  <c r="I3919" i="2"/>
  <c r="J3919" i="2" s="1"/>
  <c r="I3920" i="2"/>
  <c r="J3920" i="2" s="1"/>
  <c r="I3921" i="2"/>
  <c r="J3921" i="2" s="1"/>
  <c r="I3922" i="2"/>
  <c r="J3922" i="2" s="1"/>
  <c r="I3923" i="2"/>
  <c r="J3923" i="2" s="1"/>
  <c r="I3924" i="2"/>
  <c r="J3924" i="2" s="1"/>
  <c r="I3925" i="2"/>
  <c r="J3925" i="2" s="1"/>
  <c r="I3926" i="2"/>
  <c r="J3926" i="2" s="1"/>
  <c r="I3927" i="2"/>
  <c r="J3927" i="2" s="1"/>
  <c r="I3928" i="2"/>
  <c r="J3928" i="2" s="1"/>
  <c r="I3929" i="2"/>
  <c r="J3929" i="2" s="1"/>
  <c r="I3930" i="2"/>
  <c r="J3930" i="2" s="1"/>
  <c r="I3931" i="2"/>
  <c r="J3931" i="2" s="1"/>
  <c r="I3932" i="2"/>
  <c r="J3932" i="2" s="1"/>
  <c r="I3933" i="2"/>
  <c r="J3933" i="2" s="1"/>
  <c r="I3934" i="2"/>
  <c r="J3934" i="2" s="1"/>
  <c r="I3935" i="2"/>
  <c r="J3935" i="2" s="1"/>
  <c r="I3936" i="2"/>
  <c r="J3936" i="2" s="1"/>
  <c r="I3937" i="2"/>
  <c r="J3937" i="2" s="1"/>
  <c r="I3938" i="2"/>
  <c r="J3938" i="2" s="1"/>
  <c r="I3939" i="2"/>
  <c r="J3939" i="2" s="1"/>
  <c r="I3940" i="2"/>
  <c r="J3940" i="2" s="1"/>
  <c r="I3941" i="2"/>
  <c r="J3941" i="2" s="1"/>
  <c r="I3942" i="2"/>
  <c r="J3942" i="2" s="1"/>
  <c r="I3943" i="2"/>
  <c r="J3943" i="2" s="1"/>
  <c r="I3944" i="2"/>
  <c r="J3944" i="2" s="1"/>
  <c r="I3945" i="2"/>
  <c r="J3945" i="2" s="1"/>
  <c r="I3946" i="2"/>
  <c r="J3946" i="2" s="1"/>
  <c r="I3947" i="2"/>
  <c r="J3947" i="2" s="1"/>
  <c r="I3948" i="2"/>
  <c r="J3948" i="2" s="1"/>
  <c r="I3949" i="2"/>
  <c r="J3949" i="2" s="1"/>
  <c r="I3950" i="2"/>
  <c r="J3950" i="2" s="1"/>
  <c r="I3951" i="2"/>
  <c r="J3951" i="2" s="1"/>
  <c r="I3952" i="2"/>
  <c r="J3952" i="2" s="1"/>
  <c r="I3953" i="2"/>
  <c r="J3953" i="2" s="1"/>
  <c r="I3954" i="2"/>
  <c r="J3954" i="2" s="1"/>
  <c r="I3955" i="2"/>
  <c r="J3955" i="2" s="1"/>
  <c r="I3956" i="2"/>
  <c r="J3956" i="2" s="1"/>
  <c r="I3957" i="2"/>
  <c r="J3957" i="2" s="1"/>
  <c r="I3958" i="2"/>
  <c r="J3958" i="2" s="1"/>
  <c r="I3959" i="2"/>
  <c r="J3959" i="2" s="1"/>
  <c r="I3960" i="2"/>
  <c r="J3960" i="2" s="1"/>
  <c r="I3961" i="2"/>
  <c r="J3961" i="2" s="1"/>
  <c r="I3962" i="2"/>
  <c r="J3962" i="2" s="1"/>
  <c r="I3963" i="2"/>
  <c r="J3963" i="2" s="1"/>
  <c r="I3964" i="2"/>
  <c r="J3964" i="2" s="1"/>
  <c r="I3965" i="2"/>
  <c r="J3965" i="2" s="1"/>
  <c r="I3966" i="2"/>
  <c r="J3966" i="2" s="1"/>
  <c r="I3967" i="2"/>
  <c r="J3967" i="2" s="1"/>
  <c r="I3968" i="2"/>
  <c r="J3968" i="2" s="1"/>
  <c r="I3969" i="2"/>
  <c r="J3969" i="2" s="1"/>
  <c r="I3970" i="2"/>
  <c r="J3970" i="2" s="1"/>
  <c r="I3971" i="2"/>
  <c r="J3971" i="2" s="1"/>
  <c r="I3972" i="2"/>
  <c r="J3972" i="2" s="1"/>
  <c r="I3973" i="2"/>
  <c r="J3973" i="2" s="1"/>
  <c r="I3974" i="2"/>
  <c r="J3974" i="2" s="1"/>
  <c r="I3975" i="2"/>
  <c r="J3975" i="2" s="1"/>
  <c r="I3976" i="2"/>
  <c r="J3976" i="2" s="1"/>
  <c r="I3977" i="2"/>
  <c r="J3977" i="2" s="1"/>
  <c r="I3978" i="2"/>
  <c r="J3978" i="2" s="1"/>
  <c r="I3979" i="2"/>
  <c r="J3979" i="2" s="1"/>
  <c r="I3980" i="2"/>
  <c r="J3980" i="2" s="1"/>
  <c r="I3981" i="2"/>
  <c r="J3981" i="2" s="1"/>
  <c r="I3982" i="2"/>
  <c r="J3982" i="2" s="1"/>
  <c r="I3983" i="2"/>
  <c r="J3983" i="2" s="1"/>
  <c r="I3984" i="2"/>
  <c r="J3984" i="2" s="1"/>
  <c r="I3985" i="2"/>
  <c r="J3985" i="2" s="1"/>
  <c r="I3986" i="2"/>
  <c r="J3986" i="2" s="1"/>
  <c r="I3987" i="2"/>
  <c r="J3987" i="2" s="1"/>
  <c r="I3988" i="2"/>
  <c r="J3988" i="2" s="1"/>
  <c r="I3989" i="2"/>
  <c r="J3989" i="2" s="1"/>
  <c r="I3990" i="2"/>
  <c r="J3990" i="2" s="1"/>
  <c r="I3991" i="2"/>
  <c r="J3991" i="2" s="1"/>
  <c r="I3992" i="2"/>
  <c r="J3992" i="2" s="1"/>
  <c r="I3993" i="2"/>
  <c r="J3993" i="2" s="1"/>
  <c r="I3994" i="2"/>
  <c r="J3994" i="2" s="1"/>
  <c r="I3995" i="2"/>
  <c r="J3995" i="2" s="1"/>
  <c r="I3996" i="2"/>
  <c r="J3996" i="2" s="1"/>
  <c r="I3997" i="2"/>
  <c r="J3997" i="2" s="1"/>
  <c r="I3998" i="2"/>
  <c r="J3998" i="2" s="1"/>
  <c r="I3999" i="2"/>
  <c r="J3999" i="2" s="1"/>
  <c r="I4000" i="2"/>
  <c r="J4000" i="2" s="1"/>
  <c r="I4001" i="2"/>
  <c r="J4001" i="2" s="1"/>
  <c r="I4002" i="2"/>
  <c r="J4002" i="2" s="1"/>
  <c r="I4003" i="2"/>
  <c r="J4003" i="2" s="1"/>
  <c r="I4004" i="2"/>
  <c r="J4004" i="2" s="1"/>
  <c r="I4005" i="2"/>
  <c r="J4005" i="2" s="1"/>
  <c r="I4006" i="2"/>
  <c r="J4006" i="2" s="1"/>
  <c r="I4007" i="2"/>
  <c r="J4007" i="2" s="1"/>
  <c r="I4008" i="2"/>
  <c r="J4008" i="2" s="1"/>
  <c r="I4009" i="2"/>
  <c r="J4009" i="2" s="1"/>
  <c r="I4010" i="2"/>
  <c r="J4010" i="2" s="1"/>
  <c r="I4011" i="2"/>
  <c r="J4011" i="2" s="1"/>
  <c r="I4012" i="2"/>
  <c r="J4012" i="2" s="1"/>
  <c r="I4013" i="2"/>
  <c r="J4013" i="2" s="1"/>
  <c r="I4014" i="2"/>
  <c r="J4014" i="2" s="1"/>
  <c r="I4015" i="2"/>
  <c r="J4015" i="2" s="1"/>
  <c r="I4016" i="2"/>
  <c r="J4016" i="2" s="1"/>
  <c r="I4017" i="2"/>
  <c r="J4017" i="2" s="1"/>
  <c r="I4018" i="2"/>
  <c r="J4018" i="2" s="1"/>
  <c r="I4019" i="2"/>
  <c r="J4019" i="2" s="1"/>
  <c r="I4020" i="2"/>
  <c r="J4020" i="2" s="1"/>
  <c r="I4021" i="2"/>
  <c r="J4021" i="2" s="1"/>
  <c r="I4022" i="2"/>
  <c r="J4022" i="2" s="1"/>
  <c r="I4023" i="2"/>
  <c r="J4023" i="2" s="1"/>
  <c r="I4024" i="2"/>
  <c r="J4024" i="2" s="1"/>
  <c r="I4025" i="2"/>
  <c r="J4025" i="2" s="1"/>
  <c r="I4026" i="2"/>
  <c r="J4026" i="2" s="1"/>
  <c r="I4027" i="2"/>
  <c r="J4027" i="2" s="1"/>
  <c r="I4028" i="2"/>
  <c r="J4028" i="2" s="1"/>
  <c r="I4029" i="2"/>
  <c r="J4029" i="2" s="1"/>
  <c r="I4030" i="2"/>
  <c r="J4030" i="2" s="1"/>
  <c r="I4031" i="2"/>
  <c r="J4031" i="2" s="1"/>
  <c r="I4032" i="2"/>
  <c r="J4032" i="2" s="1"/>
  <c r="I4033" i="2"/>
  <c r="J4033" i="2" s="1"/>
  <c r="I4034" i="2"/>
  <c r="J4034" i="2" s="1"/>
  <c r="I4035" i="2"/>
  <c r="J4035" i="2" s="1"/>
  <c r="I4036" i="2"/>
  <c r="J4036" i="2" s="1"/>
  <c r="I4037" i="2"/>
  <c r="J4037" i="2" s="1"/>
  <c r="I4038" i="2"/>
  <c r="J4038" i="2" s="1"/>
  <c r="I4039" i="2"/>
  <c r="J4039" i="2" s="1"/>
  <c r="I4040" i="2"/>
  <c r="J4040" i="2" s="1"/>
  <c r="I4041" i="2"/>
  <c r="J4041" i="2" s="1"/>
  <c r="I4042" i="2"/>
  <c r="J4042" i="2" s="1"/>
  <c r="I4043" i="2"/>
  <c r="J4043" i="2" s="1"/>
  <c r="I4044" i="2"/>
  <c r="J4044" i="2" s="1"/>
  <c r="I4045" i="2"/>
  <c r="J4045" i="2" s="1"/>
  <c r="I4046" i="2"/>
  <c r="J4046" i="2" s="1"/>
  <c r="I4047" i="2"/>
  <c r="J4047" i="2" s="1"/>
  <c r="I4048" i="2"/>
  <c r="J4048" i="2" s="1"/>
  <c r="I4049" i="2"/>
  <c r="J4049" i="2" s="1"/>
  <c r="I4050" i="2"/>
  <c r="J4050" i="2" s="1"/>
  <c r="I4051" i="2"/>
  <c r="J4051" i="2" s="1"/>
  <c r="I4052" i="2"/>
  <c r="J4052" i="2" s="1"/>
  <c r="I4053" i="2"/>
  <c r="J4053" i="2" s="1"/>
  <c r="I4054" i="2"/>
  <c r="J4054" i="2" s="1"/>
  <c r="I4055" i="2"/>
  <c r="J4055" i="2" s="1"/>
  <c r="I4056" i="2"/>
  <c r="J4056" i="2" s="1"/>
  <c r="I4057" i="2"/>
  <c r="J4057" i="2" s="1"/>
  <c r="I4058" i="2"/>
  <c r="J4058" i="2" s="1"/>
  <c r="I4059" i="2"/>
  <c r="J4059" i="2" s="1"/>
  <c r="I4060" i="2"/>
  <c r="J4060" i="2" s="1"/>
  <c r="I4061" i="2"/>
  <c r="J4061" i="2" s="1"/>
  <c r="I4062" i="2"/>
  <c r="J4062" i="2" s="1"/>
  <c r="I4063" i="2"/>
  <c r="J4063" i="2" s="1"/>
  <c r="I4064" i="2"/>
  <c r="J4064" i="2" s="1"/>
  <c r="I4065" i="2"/>
  <c r="J4065" i="2" s="1"/>
  <c r="I4066" i="2"/>
  <c r="J4066" i="2" s="1"/>
  <c r="I4067" i="2"/>
  <c r="J4067" i="2" s="1"/>
  <c r="I4068" i="2"/>
  <c r="J4068" i="2" s="1"/>
  <c r="I4069" i="2"/>
  <c r="J4069" i="2" s="1"/>
  <c r="I4070" i="2"/>
  <c r="J4070" i="2" s="1"/>
  <c r="I4071" i="2"/>
  <c r="J4071" i="2" s="1"/>
  <c r="I4072" i="2"/>
  <c r="J4072" i="2" s="1"/>
  <c r="I4073" i="2"/>
  <c r="J4073" i="2" s="1"/>
  <c r="I4074" i="2"/>
  <c r="J4074" i="2" s="1"/>
  <c r="I4075" i="2"/>
  <c r="J4075" i="2" s="1"/>
  <c r="I4076" i="2"/>
  <c r="J4076" i="2" s="1"/>
  <c r="I4077" i="2"/>
  <c r="J4077" i="2" s="1"/>
  <c r="I4078" i="2"/>
  <c r="J4078" i="2" s="1"/>
  <c r="I4079" i="2"/>
  <c r="J4079" i="2" s="1"/>
  <c r="I4080" i="2"/>
  <c r="J4080" i="2" s="1"/>
  <c r="I4081" i="2"/>
  <c r="J4081" i="2" s="1"/>
  <c r="I4082" i="2"/>
  <c r="J4082" i="2" s="1"/>
  <c r="I4083" i="2"/>
  <c r="J4083" i="2" s="1"/>
  <c r="I4084" i="2"/>
  <c r="J4084" i="2" s="1"/>
  <c r="I4085" i="2"/>
  <c r="J4085" i="2" s="1"/>
  <c r="I4086" i="2"/>
  <c r="J4086" i="2" s="1"/>
  <c r="I4087" i="2"/>
  <c r="J4087" i="2" s="1"/>
  <c r="I4088" i="2"/>
  <c r="J4088" i="2" s="1"/>
  <c r="I4089" i="2"/>
  <c r="J4089" i="2" s="1"/>
  <c r="I4090" i="2"/>
  <c r="J4090" i="2" s="1"/>
  <c r="I4091" i="2"/>
  <c r="J4091" i="2" s="1"/>
  <c r="I4092" i="2"/>
  <c r="J4092" i="2" s="1"/>
  <c r="I4093" i="2"/>
  <c r="J4093" i="2" s="1"/>
  <c r="I4094" i="2"/>
  <c r="J4094" i="2" s="1"/>
  <c r="I4095" i="2"/>
  <c r="J4095" i="2" s="1"/>
  <c r="I4096" i="2"/>
  <c r="J4096" i="2" s="1"/>
  <c r="I4097" i="2"/>
  <c r="J4097" i="2" s="1"/>
  <c r="I4098" i="2"/>
  <c r="J4098" i="2" s="1"/>
  <c r="I4099" i="2"/>
  <c r="J4099" i="2" s="1"/>
  <c r="I4100" i="2"/>
  <c r="J4100" i="2" s="1"/>
  <c r="I4101" i="2"/>
  <c r="J4101" i="2" s="1"/>
  <c r="I4102" i="2"/>
  <c r="J4102" i="2" s="1"/>
  <c r="I4103" i="2"/>
  <c r="J4103" i="2" s="1"/>
  <c r="I4104" i="2"/>
  <c r="J4104" i="2" s="1"/>
  <c r="I4105" i="2"/>
  <c r="J4105" i="2" s="1"/>
  <c r="I4106" i="2"/>
  <c r="J4106" i="2" s="1"/>
  <c r="I4107" i="2"/>
  <c r="J4107" i="2" s="1"/>
  <c r="I4108" i="2"/>
  <c r="J4108" i="2" s="1"/>
  <c r="I4109" i="2"/>
  <c r="J4109" i="2" s="1"/>
  <c r="I4110" i="2"/>
  <c r="J4110" i="2" s="1"/>
  <c r="I4111" i="2"/>
  <c r="J4111" i="2" s="1"/>
  <c r="I4112" i="2"/>
  <c r="J4112" i="2" s="1"/>
  <c r="I4113" i="2"/>
  <c r="J4113" i="2" s="1"/>
  <c r="I4114" i="2"/>
  <c r="J4114" i="2" s="1"/>
  <c r="I4115" i="2"/>
  <c r="J4115" i="2" s="1"/>
  <c r="I4116" i="2"/>
  <c r="J4116" i="2" s="1"/>
  <c r="I4117" i="2"/>
  <c r="J4117" i="2" s="1"/>
  <c r="I4118" i="2"/>
  <c r="J4118" i="2" s="1"/>
  <c r="I4119" i="2"/>
  <c r="J4119" i="2" s="1"/>
  <c r="I4120" i="2"/>
  <c r="J4120" i="2" s="1"/>
  <c r="I4121" i="2"/>
  <c r="J4121" i="2" s="1"/>
  <c r="I4122" i="2"/>
  <c r="J4122" i="2" s="1"/>
  <c r="I4123" i="2"/>
  <c r="J4123" i="2" s="1"/>
  <c r="I4124" i="2"/>
  <c r="J4124" i="2" s="1"/>
  <c r="I4125" i="2"/>
  <c r="J4125" i="2" s="1"/>
  <c r="I4126" i="2"/>
  <c r="J4126" i="2" s="1"/>
  <c r="I4127" i="2"/>
  <c r="J4127" i="2" s="1"/>
  <c r="I4128" i="2"/>
  <c r="J4128" i="2" s="1"/>
  <c r="I4129" i="2"/>
  <c r="J4129" i="2" s="1"/>
  <c r="I4130" i="2"/>
  <c r="J4130" i="2" s="1"/>
  <c r="I4131" i="2"/>
  <c r="J4131" i="2" s="1"/>
  <c r="I4132" i="2"/>
  <c r="J4132" i="2" s="1"/>
  <c r="I4133" i="2"/>
  <c r="J4133" i="2" s="1"/>
  <c r="I4134" i="2"/>
  <c r="J4134" i="2" s="1"/>
  <c r="I4135" i="2"/>
  <c r="J4135" i="2" s="1"/>
  <c r="I4136" i="2"/>
  <c r="J4136" i="2" s="1"/>
  <c r="I4137" i="2"/>
  <c r="J4137" i="2" s="1"/>
  <c r="I4138" i="2"/>
  <c r="J4138" i="2" s="1"/>
  <c r="I4139" i="2"/>
  <c r="J4139" i="2" s="1"/>
  <c r="I4140" i="2"/>
  <c r="J4140" i="2" s="1"/>
  <c r="I4141" i="2"/>
  <c r="J4141" i="2" s="1"/>
  <c r="I4142" i="2"/>
  <c r="J4142" i="2" s="1"/>
  <c r="I4143" i="2"/>
  <c r="J4143" i="2" s="1"/>
  <c r="I4144" i="2"/>
  <c r="J4144" i="2" s="1"/>
  <c r="I4145" i="2"/>
  <c r="J4145" i="2" s="1"/>
  <c r="I4146" i="2"/>
  <c r="J4146" i="2" s="1"/>
  <c r="I4147" i="2"/>
  <c r="J4147" i="2" s="1"/>
  <c r="I4148" i="2"/>
  <c r="J4148" i="2" s="1"/>
  <c r="I4149" i="2"/>
  <c r="J4149" i="2" s="1"/>
  <c r="I4150" i="2"/>
  <c r="J4150" i="2" s="1"/>
  <c r="I4151" i="2"/>
  <c r="J4151" i="2" s="1"/>
  <c r="I4152" i="2"/>
  <c r="J4152" i="2" s="1"/>
  <c r="I4153" i="2"/>
  <c r="J4153" i="2" s="1"/>
  <c r="I4154" i="2"/>
  <c r="J4154" i="2" s="1"/>
  <c r="I4155" i="2"/>
  <c r="J4155" i="2" s="1"/>
  <c r="I4156" i="2"/>
  <c r="J4156" i="2" s="1"/>
  <c r="I4157" i="2"/>
  <c r="J4157" i="2" s="1"/>
  <c r="I4158" i="2"/>
  <c r="J4158" i="2" s="1"/>
  <c r="I4159" i="2"/>
  <c r="J4159" i="2" s="1"/>
  <c r="I4160" i="2"/>
  <c r="J4160" i="2" s="1"/>
  <c r="I4161" i="2"/>
  <c r="J4161" i="2" s="1"/>
  <c r="I4162" i="2"/>
  <c r="J4162" i="2" s="1"/>
  <c r="I4163" i="2"/>
  <c r="J4163" i="2" s="1"/>
  <c r="I4164" i="2"/>
  <c r="J4164" i="2" s="1"/>
  <c r="I4165" i="2"/>
  <c r="J4165" i="2" s="1"/>
  <c r="I4166" i="2"/>
  <c r="J4166" i="2" s="1"/>
  <c r="I4167" i="2"/>
  <c r="J4167" i="2" s="1"/>
  <c r="I4168" i="2"/>
  <c r="J4168" i="2" s="1"/>
  <c r="I4169" i="2"/>
  <c r="J4169" i="2" s="1"/>
  <c r="I4170" i="2"/>
  <c r="J4170" i="2" s="1"/>
  <c r="I4171" i="2"/>
  <c r="J4171" i="2" s="1"/>
  <c r="I4172" i="2"/>
  <c r="J4172" i="2" s="1"/>
  <c r="I4173" i="2"/>
  <c r="J4173" i="2" s="1"/>
  <c r="I4174" i="2"/>
  <c r="J4174" i="2" s="1"/>
  <c r="I4175" i="2"/>
  <c r="J4175" i="2" s="1"/>
  <c r="I4176" i="2"/>
  <c r="J4176" i="2" s="1"/>
  <c r="I4177" i="2"/>
  <c r="J4177" i="2" s="1"/>
  <c r="I4178" i="2"/>
  <c r="J4178" i="2" s="1"/>
  <c r="I4179" i="2"/>
  <c r="J4179" i="2" s="1"/>
  <c r="I4180" i="2"/>
  <c r="J4180" i="2" s="1"/>
  <c r="I4181" i="2"/>
  <c r="J4181" i="2" s="1"/>
  <c r="I4182" i="2"/>
  <c r="J4182" i="2" s="1"/>
  <c r="I4183" i="2"/>
  <c r="J4183" i="2" s="1"/>
  <c r="I4184" i="2"/>
  <c r="J4184" i="2" s="1"/>
  <c r="I4185" i="2"/>
  <c r="J4185" i="2" s="1"/>
  <c r="I4186" i="2"/>
  <c r="J4186" i="2" s="1"/>
  <c r="I4187" i="2"/>
  <c r="J4187" i="2" s="1"/>
  <c r="I4188" i="2"/>
  <c r="J4188" i="2" s="1"/>
  <c r="I4189" i="2"/>
  <c r="J4189" i="2" s="1"/>
  <c r="I4190" i="2"/>
  <c r="J4190" i="2" s="1"/>
  <c r="I4191" i="2"/>
  <c r="J4191" i="2" s="1"/>
  <c r="I4192" i="2"/>
  <c r="J4192" i="2" s="1"/>
  <c r="I4193" i="2"/>
  <c r="J4193" i="2" s="1"/>
  <c r="I4194" i="2"/>
  <c r="J4194" i="2" s="1"/>
  <c r="I4195" i="2"/>
  <c r="J4195" i="2" s="1"/>
  <c r="I4196" i="2"/>
  <c r="J4196" i="2" s="1"/>
  <c r="I4197" i="2"/>
  <c r="J4197" i="2" s="1"/>
  <c r="I4198" i="2"/>
  <c r="J4198" i="2" s="1"/>
  <c r="I4199" i="2"/>
  <c r="J4199" i="2" s="1"/>
  <c r="I4200" i="2"/>
  <c r="J4200" i="2" s="1"/>
  <c r="I4201" i="2"/>
  <c r="J4201" i="2" s="1"/>
  <c r="I4202" i="2"/>
  <c r="J4202" i="2" s="1"/>
  <c r="I4203" i="2"/>
  <c r="J4203" i="2" s="1"/>
  <c r="I4204" i="2"/>
  <c r="J4204" i="2" s="1"/>
  <c r="I4205" i="2"/>
  <c r="J4205" i="2" s="1"/>
  <c r="I4206" i="2"/>
  <c r="J4206" i="2" s="1"/>
  <c r="I4207" i="2"/>
  <c r="J4207" i="2" s="1"/>
  <c r="I4208" i="2"/>
  <c r="J4208" i="2" s="1"/>
  <c r="I4209" i="2"/>
  <c r="J4209" i="2" s="1"/>
  <c r="I4210" i="2"/>
  <c r="J4210" i="2" s="1"/>
  <c r="I4211" i="2"/>
  <c r="J4211" i="2" s="1"/>
  <c r="I4212" i="2"/>
  <c r="J4212" i="2" s="1"/>
  <c r="I4213" i="2"/>
  <c r="J4213" i="2" s="1"/>
  <c r="I4214" i="2"/>
  <c r="J4214" i="2" s="1"/>
  <c r="I4215" i="2"/>
  <c r="J4215" i="2" s="1"/>
  <c r="I4216" i="2"/>
  <c r="J4216" i="2" s="1"/>
  <c r="I4217" i="2"/>
  <c r="J4217" i="2" s="1"/>
  <c r="I4218" i="2"/>
  <c r="J4218" i="2" s="1"/>
  <c r="I4219" i="2"/>
  <c r="J4219" i="2" s="1"/>
  <c r="I4220" i="2"/>
  <c r="J4220" i="2" s="1"/>
  <c r="I4221" i="2"/>
  <c r="J4221" i="2" s="1"/>
  <c r="I4222" i="2"/>
  <c r="J4222" i="2" s="1"/>
  <c r="I4223" i="2"/>
  <c r="J4223" i="2" s="1"/>
  <c r="I4224" i="2"/>
  <c r="J4224" i="2" s="1"/>
  <c r="I4225" i="2"/>
  <c r="J4225" i="2" s="1"/>
  <c r="I4226" i="2"/>
  <c r="J4226" i="2" s="1"/>
  <c r="I4227" i="2"/>
  <c r="J4227" i="2" s="1"/>
  <c r="I4228" i="2"/>
  <c r="J4228" i="2" s="1"/>
  <c r="I4229" i="2"/>
  <c r="J4229" i="2" s="1"/>
  <c r="I4230" i="2"/>
  <c r="J4230" i="2" s="1"/>
  <c r="I4231" i="2"/>
  <c r="J4231" i="2" s="1"/>
  <c r="I4232" i="2"/>
  <c r="J4232" i="2" s="1"/>
  <c r="I4233" i="2"/>
  <c r="J4233" i="2" s="1"/>
  <c r="I4234" i="2"/>
  <c r="J4234" i="2" s="1"/>
  <c r="I4235" i="2"/>
  <c r="J4235" i="2" s="1"/>
  <c r="I4236" i="2"/>
  <c r="J4236" i="2" s="1"/>
  <c r="I4237" i="2"/>
  <c r="J4237" i="2" s="1"/>
  <c r="I4238" i="2"/>
  <c r="J4238" i="2" s="1"/>
  <c r="I4239" i="2"/>
  <c r="J4239" i="2" s="1"/>
  <c r="I4240" i="2"/>
  <c r="J4240" i="2" s="1"/>
  <c r="I4241" i="2"/>
  <c r="J4241" i="2" s="1"/>
  <c r="I4242" i="2"/>
  <c r="J4242" i="2" s="1"/>
  <c r="I4243" i="2"/>
  <c r="J4243" i="2" s="1"/>
  <c r="I4244" i="2"/>
  <c r="J4244" i="2" s="1"/>
  <c r="I4245" i="2"/>
  <c r="J4245" i="2" s="1"/>
  <c r="I4246" i="2"/>
  <c r="J4246" i="2" s="1"/>
  <c r="I4247" i="2"/>
  <c r="J4247" i="2" s="1"/>
  <c r="I4248" i="2"/>
  <c r="J4248" i="2" s="1"/>
  <c r="I4249" i="2"/>
  <c r="J4249" i="2" s="1"/>
  <c r="I4250" i="2"/>
  <c r="J4250" i="2" s="1"/>
  <c r="I4251" i="2"/>
  <c r="J4251" i="2" s="1"/>
  <c r="I4252" i="2"/>
  <c r="J4252" i="2" s="1"/>
  <c r="I4253" i="2"/>
  <c r="J4253" i="2" s="1"/>
  <c r="I4254" i="2"/>
  <c r="J4254" i="2" s="1"/>
  <c r="I4255" i="2"/>
  <c r="J4255" i="2" s="1"/>
  <c r="I4256" i="2"/>
  <c r="J4256" i="2" s="1"/>
  <c r="I4257" i="2"/>
  <c r="J4257" i="2" s="1"/>
  <c r="I4258" i="2"/>
  <c r="J4258" i="2" s="1"/>
  <c r="I4259" i="2"/>
  <c r="J4259" i="2" s="1"/>
  <c r="I4260" i="2"/>
  <c r="J4260" i="2" s="1"/>
  <c r="I4261" i="2"/>
  <c r="J4261" i="2" s="1"/>
  <c r="I4262" i="2"/>
  <c r="J4262" i="2" s="1"/>
  <c r="I4263" i="2"/>
  <c r="J4263" i="2" s="1"/>
  <c r="I4264" i="2"/>
  <c r="J4264" i="2" s="1"/>
  <c r="I4265" i="2"/>
  <c r="J4265" i="2" s="1"/>
  <c r="I4266" i="2"/>
  <c r="J4266" i="2" s="1"/>
  <c r="I4267" i="2"/>
  <c r="J4267" i="2" s="1"/>
  <c r="I4268" i="2"/>
  <c r="J4268" i="2" s="1"/>
  <c r="I4269" i="2"/>
  <c r="J4269" i="2" s="1"/>
  <c r="I4270" i="2"/>
  <c r="J4270" i="2" s="1"/>
  <c r="I4271" i="2"/>
  <c r="J4271" i="2" s="1"/>
  <c r="I4272" i="2"/>
  <c r="J4272" i="2" s="1"/>
  <c r="I4273" i="2"/>
  <c r="J4273" i="2" s="1"/>
  <c r="I4274" i="2"/>
  <c r="J4274" i="2" s="1"/>
  <c r="I4275" i="2"/>
  <c r="J4275" i="2" s="1"/>
  <c r="I4276" i="2"/>
  <c r="J4276" i="2" s="1"/>
  <c r="I4277" i="2"/>
  <c r="J4277" i="2" s="1"/>
  <c r="I4278" i="2"/>
  <c r="J4278" i="2" s="1"/>
  <c r="I4279" i="2"/>
  <c r="J4279" i="2" s="1"/>
  <c r="I4280" i="2"/>
  <c r="J4280" i="2" s="1"/>
  <c r="I4281" i="2"/>
  <c r="J4281" i="2" s="1"/>
  <c r="I4282" i="2"/>
  <c r="J4282" i="2" s="1"/>
  <c r="I4283" i="2"/>
  <c r="J4283" i="2" s="1"/>
  <c r="I4284" i="2"/>
  <c r="J4284" i="2" s="1"/>
  <c r="I4285" i="2"/>
  <c r="J4285" i="2" s="1"/>
  <c r="I4286" i="2"/>
  <c r="J4286" i="2" s="1"/>
  <c r="I4287" i="2"/>
  <c r="J4287" i="2" s="1"/>
  <c r="I4288" i="2"/>
  <c r="J4288" i="2" s="1"/>
  <c r="I4289" i="2"/>
  <c r="J4289" i="2" s="1"/>
  <c r="I4290" i="2"/>
  <c r="J4290" i="2" s="1"/>
  <c r="I4291" i="2"/>
  <c r="J4291" i="2" s="1"/>
  <c r="I4292" i="2"/>
  <c r="J4292" i="2" s="1"/>
  <c r="I4293" i="2"/>
  <c r="J4293" i="2" s="1"/>
  <c r="I4294" i="2"/>
  <c r="J4294" i="2" s="1"/>
  <c r="I4295" i="2"/>
  <c r="J4295" i="2" s="1"/>
  <c r="I4296" i="2"/>
  <c r="J4296" i="2" s="1"/>
  <c r="I4297" i="2"/>
  <c r="J4297" i="2" s="1"/>
  <c r="I4298" i="2"/>
  <c r="J4298" i="2" s="1"/>
  <c r="I4299" i="2"/>
  <c r="J4299" i="2" s="1"/>
  <c r="I4300" i="2"/>
  <c r="J4300" i="2" s="1"/>
  <c r="I4301" i="2"/>
  <c r="J4301" i="2" s="1"/>
  <c r="I4302" i="2"/>
  <c r="J4302" i="2" s="1"/>
  <c r="I4303" i="2"/>
  <c r="J4303" i="2" s="1"/>
  <c r="I4304" i="2"/>
  <c r="J4304" i="2" s="1"/>
  <c r="I4305" i="2"/>
  <c r="J4305" i="2" s="1"/>
  <c r="I4306" i="2"/>
  <c r="J4306" i="2" s="1"/>
  <c r="I4307" i="2"/>
  <c r="J4307" i="2" s="1"/>
  <c r="I4308" i="2"/>
  <c r="J4308" i="2" s="1"/>
  <c r="I4309" i="2"/>
  <c r="J4309" i="2" s="1"/>
  <c r="I4310" i="2"/>
  <c r="J4310" i="2" s="1"/>
  <c r="I4311" i="2"/>
  <c r="J4311" i="2" s="1"/>
  <c r="I4312" i="2"/>
  <c r="J4312" i="2" s="1"/>
  <c r="I4313" i="2"/>
  <c r="J4313" i="2" s="1"/>
  <c r="I4314" i="2"/>
  <c r="J4314" i="2" s="1"/>
  <c r="I4315" i="2"/>
  <c r="J4315" i="2" s="1"/>
  <c r="I4316" i="2"/>
  <c r="J4316" i="2" s="1"/>
  <c r="I4317" i="2"/>
  <c r="J4317" i="2" s="1"/>
  <c r="I4318" i="2"/>
  <c r="J4318" i="2" s="1"/>
  <c r="I4319" i="2"/>
  <c r="J4319" i="2" s="1"/>
  <c r="I4320" i="2"/>
  <c r="J4320" i="2" s="1"/>
  <c r="I4321" i="2"/>
  <c r="J4321" i="2" s="1"/>
  <c r="I4322" i="2"/>
  <c r="J4322" i="2" s="1"/>
  <c r="I4323" i="2"/>
  <c r="J4323" i="2" s="1"/>
  <c r="I4324" i="2"/>
  <c r="J4324" i="2" s="1"/>
  <c r="I4325" i="2"/>
  <c r="J4325" i="2" s="1"/>
  <c r="I4326" i="2"/>
  <c r="J4326" i="2" s="1"/>
  <c r="I4327" i="2"/>
  <c r="J4327" i="2" s="1"/>
  <c r="I4328" i="2"/>
  <c r="J4328" i="2" s="1"/>
  <c r="I4329" i="2"/>
  <c r="J4329" i="2" s="1"/>
  <c r="I4330" i="2"/>
  <c r="J4330" i="2" s="1"/>
  <c r="I4331" i="2"/>
  <c r="J4331" i="2" s="1"/>
  <c r="I4332" i="2"/>
  <c r="J4332" i="2" s="1"/>
  <c r="I4333" i="2"/>
  <c r="J4333" i="2" s="1"/>
  <c r="I4334" i="2"/>
  <c r="J4334" i="2" s="1"/>
  <c r="I4335" i="2"/>
  <c r="J4335" i="2" s="1"/>
  <c r="I4336" i="2"/>
  <c r="J4336" i="2" s="1"/>
  <c r="I4337" i="2"/>
  <c r="J4337" i="2" s="1"/>
  <c r="I4338" i="2"/>
  <c r="J4338" i="2" s="1"/>
  <c r="I4339" i="2"/>
  <c r="J4339" i="2" s="1"/>
  <c r="I4340" i="2"/>
  <c r="J4340" i="2" s="1"/>
  <c r="I4341" i="2"/>
  <c r="J4341" i="2" s="1"/>
  <c r="I4342" i="2"/>
  <c r="J4342" i="2" s="1"/>
  <c r="I4343" i="2"/>
  <c r="J4343" i="2" s="1"/>
  <c r="I4344" i="2"/>
  <c r="J4344" i="2" s="1"/>
  <c r="I4345" i="2"/>
  <c r="J4345" i="2" s="1"/>
  <c r="I4346" i="2"/>
  <c r="J4346" i="2" s="1"/>
  <c r="I4347" i="2"/>
  <c r="J4347" i="2" s="1"/>
  <c r="I4348" i="2"/>
  <c r="J4348" i="2" s="1"/>
  <c r="I4349" i="2"/>
  <c r="J4349" i="2" s="1"/>
  <c r="I4350" i="2"/>
  <c r="J4350" i="2" s="1"/>
  <c r="I4351" i="2"/>
  <c r="J4351" i="2" s="1"/>
  <c r="I4352" i="2"/>
  <c r="J4352" i="2" s="1"/>
  <c r="I4353" i="2"/>
  <c r="J4353" i="2" s="1"/>
  <c r="I4354" i="2"/>
  <c r="J4354" i="2" s="1"/>
  <c r="I4355" i="2"/>
  <c r="J4355" i="2" s="1"/>
  <c r="I4356" i="2"/>
  <c r="J4356" i="2" s="1"/>
  <c r="I4357" i="2"/>
  <c r="J4357" i="2" s="1"/>
  <c r="I4358" i="2"/>
  <c r="J4358" i="2" s="1"/>
  <c r="I4359" i="2"/>
  <c r="J4359" i="2" s="1"/>
  <c r="I4360" i="2"/>
  <c r="J4360" i="2" s="1"/>
  <c r="I4361" i="2"/>
  <c r="J4361" i="2" s="1"/>
  <c r="I4362" i="2"/>
  <c r="J4362" i="2" s="1"/>
  <c r="I4363" i="2"/>
  <c r="J4363" i="2" s="1"/>
  <c r="I4364" i="2"/>
  <c r="J4364" i="2" s="1"/>
  <c r="I4365" i="2"/>
  <c r="J4365" i="2" s="1"/>
  <c r="I4366" i="2"/>
  <c r="J4366" i="2" s="1"/>
  <c r="I4367" i="2"/>
  <c r="J4367" i="2" s="1"/>
  <c r="I4368" i="2"/>
  <c r="J4368" i="2" s="1"/>
  <c r="I4369" i="2"/>
  <c r="J4369" i="2" s="1"/>
  <c r="I4370" i="2"/>
  <c r="J4370" i="2" s="1"/>
  <c r="I4371" i="2"/>
  <c r="J4371" i="2" s="1"/>
  <c r="I4372" i="2"/>
  <c r="J4372" i="2" s="1"/>
  <c r="I4373" i="2"/>
  <c r="J4373" i="2" s="1"/>
  <c r="I4374" i="2"/>
  <c r="J4374" i="2" s="1"/>
  <c r="I4375" i="2"/>
  <c r="J4375" i="2" s="1"/>
  <c r="I4376" i="2"/>
  <c r="J4376" i="2" s="1"/>
  <c r="I4377" i="2"/>
  <c r="J4377" i="2" s="1"/>
  <c r="I4378" i="2"/>
  <c r="J4378" i="2" s="1"/>
  <c r="I4379" i="2"/>
  <c r="J4379" i="2" s="1"/>
  <c r="I4380" i="2"/>
  <c r="J4380" i="2" s="1"/>
  <c r="I4381" i="2"/>
  <c r="J4381" i="2" s="1"/>
  <c r="I4382" i="2"/>
  <c r="J4382" i="2" s="1"/>
  <c r="I4383" i="2"/>
  <c r="J4383" i="2" s="1"/>
  <c r="I4384" i="2"/>
  <c r="J4384" i="2" s="1"/>
  <c r="I4385" i="2"/>
  <c r="J4385" i="2" s="1"/>
  <c r="I4386" i="2"/>
  <c r="J4386" i="2" s="1"/>
  <c r="I4387" i="2"/>
  <c r="J4387" i="2" s="1"/>
  <c r="I4388" i="2"/>
  <c r="J4388" i="2" s="1"/>
  <c r="I4389" i="2"/>
  <c r="J4389" i="2" s="1"/>
  <c r="I4390" i="2"/>
  <c r="J4390" i="2" s="1"/>
  <c r="I4391" i="2"/>
  <c r="J4391" i="2" s="1"/>
  <c r="I4392" i="2"/>
  <c r="J4392" i="2" s="1"/>
  <c r="I4393" i="2"/>
  <c r="J4393" i="2" s="1"/>
  <c r="I4394" i="2"/>
  <c r="J4394" i="2" s="1"/>
  <c r="I4395" i="2"/>
  <c r="J4395" i="2" s="1"/>
  <c r="I4396" i="2"/>
  <c r="J4396" i="2" s="1"/>
  <c r="I4397" i="2"/>
  <c r="J4397" i="2" s="1"/>
  <c r="I4398" i="2"/>
  <c r="J4398" i="2" s="1"/>
  <c r="I4399" i="2"/>
  <c r="J4399" i="2" s="1"/>
  <c r="I4400" i="2"/>
  <c r="J4400" i="2" s="1"/>
  <c r="I4401" i="2"/>
  <c r="J4401" i="2" s="1"/>
  <c r="I4402" i="2"/>
  <c r="J4402" i="2" s="1"/>
  <c r="I4403" i="2"/>
  <c r="J4403" i="2" s="1"/>
  <c r="I4404" i="2"/>
  <c r="J4404" i="2" s="1"/>
  <c r="I4405" i="2"/>
  <c r="J4405" i="2" s="1"/>
  <c r="I4406" i="2"/>
  <c r="J4406" i="2" s="1"/>
  <c r="I4407" i="2"/>
  <c r="J4407" i="2" s="1"/>
  <c r="I4408" i="2"/>
  <c r="J4408" i="2" s="1"/>
  <c r="I4409" i="2"/>
  <c r="J4409" i="2" s="1"/>
  <c r="I4410" i="2"/>
  <c r="J4410" i="2" s="1"/>
  <c r="I4411" i="2"/>
  <c r="J4411" i="2" s="1"/>
  <c r="I4412" i="2"/>
  <c r="J4412" i="2" s="1"/>
  <c r="I4413" i="2"/>
  <c r="J4413" i="2" s="1"/>
  <c r="I4414" i="2"/>
  <c r="J4414" i="2" s="1"/>
  <c r="I4415" i="2"/>
  <c r="J4415" i="2" s="1"/>
  <c r="I4416" i="2"/>
  <c r="J4416" i="2" s="1"/>
  <c r="I4417" i="2"/>
  <c r="J4417" i="2" s="1"/>
  <c r="I4418" i="2"/>
  <c r="J4418" i="2" s="1"/>
  <c r="I4419" i="2"/>
  <c r="J4419" i="2" s="1"/>
  <c r="I4420" i="2"/>
  <c r="J4420" i="2" s="1"/>
  <c r="I4421" i="2"/>
  <c r="J4421" i="2" s="1"/>
  <c r="I4422" i="2"/>
  <c r="J4422" i="2" s="1"/>
  <c r="I4423" i="2"/>
  <c r="J4423" i="2" s="1"/>
  <c r="I4424" i="2"/>
  <c r="J4424" i="2" s="1"/>
  <c r="I4425" i="2"/>
  <c r="J4425" i="2" s="1"/>
  <c r="I4426" i="2"/>
  <c r="J4426" i="2" s="1"/>
  <c r="I4427" i="2"/>
  <c r="J4427" i="2" s="1"/>
  <c r="I4428" i="2"/>
  <c r="J4428" i="2" s="1"/>
  <c r="I4429" i="2"/>
  <c r="J4429" i="2" s="1"/>
  <c r="I4430" i="2"/>
  <c r="J4430" i="2" s="1"/>
  <c r="I4431" i="2"/>
  <c r="J4431" i="2" s="1"/>
  <c r="I4432" i="2"/>
  <c r="J4432" i="2" s="1"/>
  <c r="I4433" i="2"/>
  <c r="J4433" i="2" s="1"/>
  <c r="I4434" i="2"/>
  <c r="J4434" i="2" s="1"/>
  <c r="I4435" i="2"/>
  <c r="J4435" i="2" s="1"/>
  <c r="I4436" i="2"/>
  <c r="J4436" i="2" s="1"/>
  <c r="I4437" i="2"/>
  <c r="J4437" i="2" s="1"/>
  <c r="I4438" i="2"/>
  <c r="J4438" i="2" s="1"/>
  <c r="I4439" i="2"/>
  <c r="J4439" i="2" s="1"/>
  <c r="I4440" i="2"/>
  <c r="J4440" i="2" s="1"/>
  <c r="I4441" i="2"/>
  <c r="J4441" i="2" s="1"/>
  <c r="I4442" i="2"/>
  <c r="J4442" i="2" s="1"/>
  <c r="I4443" i="2"/>
  <c r="J4443" i="2" s="1"/>
  <c r="I4444" i="2"/>
  <c r="J4444" i="2" s="1"/>
  <c r="I4445" i="2"/>
  <c r="J4445" i="2" s="1"/>
  <c r="I4446" i="2"/>
  <c r="J4446" i="2" s="1"/>
  <c r="I4447" i="2"/>
  <c r="J4447" i="2" s="1"/>
  <c r="I4448" i="2"/>
  <c r="J4448" i="2" s="1"/>
  <c r="I4449" i="2"/>
  <c r="J4449" i="2" s="1"/>
  <c r="I4450" i="2"/>
  <c r="J4450" i="2" s="1"/>
  <c r="I4451" i="2"/>
  <c r="J4451" i="2" s="1"/>
  <c r="I4452" i="2"/>
  <c r="J4452" i="2" s="1"/>
  <c r="I4453" i="2"/>
  <c r="J4453" i="2" s="1"/>
  <c r="I4454" i="2"/>
  <c r="J4454" i="2" s="1"/>
  <c r="I4455" i="2"/>
  <c r="J4455" i="2" s="1"/>
  <c r="I4456" i="2"/>
  <c r="J4456" i="2" s="1"/>
  <c r="I4457" i="2"/>
  <c r="J4457" i="2" s="1"/>
  <c r="I4458" i="2"/>
  <c r="J4458" i="2" s="1"/>
  <c r="I4459" i="2"/>
  <c r="J4459" i="2" s="1"/>
  <c r="I4460" i="2"/>
  <c r="J4460" i="2" s="1"/>
  <c r="I4461" i="2"/>
  <c r="J4461" i="2" s="1"/>
  <c r="I4462" i="2"/>
  <c r="J4462" i="2" s="1"/>
  <c r="I4463" i="2"/>
  <c r="J4463" i="2" s="1"/>
  <c r="I4464" i="2"/>
  <c r="J4464" i="2" s="1"/>
  <c r="I4465" i="2"/>
  <c r="J4465" i="2" s="1"/>
  <c r="I4466" i="2"/>
  <c r="J4466" i="2" s="1"/>
  <c r="I4467" i="2"/>
  <c r="J4467" i="2" s="1"/>
  <c r="I4468" i="2"/>
  <c r="J4468" i="2" s="1"/>
  <c r="I4469" i="2"/>
  <c r="J4469" i="2" s="1"/>
  <c r="I4470" i="2"/>
  <c r="J4470" i="2" s="1"/>
  <c r="I4471" i="2"/>
  <c r="J4471" i="2" s="1"/>
  <c r="I4472" i="2"/>
  <c r="J4472" i="2" s="1"/>
  <c r="I4473" i="2"/>
  <c r="J4473" i="2" s="1"/>
  <c r="I4474" i="2"/>
  <c r="J4474" i="2" s="1"/>
  <c r="I4475" i="2"/>
  <c r="J4475" i="2" s="1"/>
  <c r="I4476" i="2"/>
  <c r="J4476" i="2" s="1"/>
  <c r="I4477" i="2"/>
  <c r="J4477" i="2" s="1"/>
  <c r="I4478" i="2"/>
  <c r="J4478" i="2" s="1"/>
  <c r="I4479" i="2"/>
  <c r="J4479" i="2" s="1"/>
  <c r="I4480" i="2"/>
  <c r="J4480" i="2" s="1"/>
  <c r="I4481" i="2"/>
  <c r="J4481" i="2" s="1"/>
  <c r="I4482" i="2"/>
  <c r="J4482" i="2" s="1"/>
  <c r="I4483" i="2"/>
  <c r="J4483" i="2" s="1"/>
  <c r="I4484" i="2"/>
  <c r="J4484" i="2" s="1"/>
  <c r="I4485" i="2"/>
  <c r="J4485" i="2" s="1"/>
  <c r="I4486" i="2"/>
  <c r="J4486" i="2" s="1"/>
  <c r="I4487" i="2"/>
  <c r="J4487" i="2" s="1"/>
  <c r="I4488" i="2"/>
  <c r="J4488" i="2" s="1"/>
  <c r="I4489" i="2"/>
  <c r="J4489" i="2" s="1"/>
  <c r="I4490" i="2"/>
  <c r="J4490" i="2" s="1"/>
  <c r="I4491" i="2"/>
  <c r="J4491" i="2" s="1"/>
  <c r="I4492" i="2"/>
  <c r="J4492" i="2" s="1"/>
  <c r="I4493" i="2"/>
  <c r="J4493" i="2" s="1"/>
  <c r="I4494" i="2"/>
  <c r="J4494" i="2" s="1"/>
  <c r="I4495" i="2"/>
  <c r="J4495" i="2" s="1"/>
  <c r="I4496" i="2"/>
  <c r="J4496" i="2" s="1"/>
  <c r="I4497" i="2"/>
  <c r="J4497" i="2" s="1"/>
  <c r="I4498" i="2"/>
  <c r="J4498" i="2" s="1"/>
  <c r="I4499" i="2"/>
  <c r="J4499" i="2" s="1"/>
  <c r="I4500" i="2"/>
  <c r="J4500" i="2" s="1"/>
  <c r="I4501" i="2"/>
  <c r="J4501" i="2" s="1"/>
  <c r="I4502" i="2"/>
  <c r="J4502" i="2" s="1"/>
  <c r="I4503" i="2"/>
  <c r="J4503" i="2" s="1"/>
  <c r="I4504" i="2"/>
  <c r="J4504" i="2" s="1"/>
  <c r="I4505" i="2"/>
  <c r="J4505" i="2" s="1"/>
  <c r="I4506" i="2"/>
  <c r="J4506" i="2" s="1"/>
  <c r="I4507" i="2"/>
  <c r="J4507" i="2" s="1"/>
  <c r="I4508" i="2"/>
  <c r="J4508" i="2" s="1"/>
  <c r="I4509" i="2"/>
  <c r="J4509" i="2" s="1"/>
  <c r="I4510" i="2"/>
  <c r="J4510" i="2" s="1"/>
  <c r="I4511" i="2"/>
  <c r="J4511" i="2" s="1"/>
  <c r="I4512" i="2"/>
  <c r="J4512" i="2" s="1"/>
  <c r="I4513" i="2"/>
  <c r="J4513" i="2" s="1"/>
  <c r="I4514" i="2"/>
  <c r="J4514" i="2" s="1"/>
  <c r="I4515" i="2"/>
  <c r="J4515" i="2" s="1"/>
  <c r="I4516" i="2"/>
  <c r="J4516" i="2" s="1"/>
  <c r="I4517" i="2"/>
  <c r="J4517" i="2" s="1"/>
  <c r="I4518" i="2"/>
  <c r="J4518" i="2" s="1"/>
  <c r="I4519" i="2"/>
  <c r="J4519" i="2" s="1"/>
  <c r="I4520" i="2"/>
  <c r="J4520" i="2" s="1"/>
  <c r="I4521" i="2"/>
  <c r="J4521" i="2" s="1"/>
  <c r="I4522" i="2"/>
  <c r="J4522" i="2" s="1"/>
  <c r="I4523" i="2"/>
  <c r="J4523" i="2" s="1"/>
  <c r="I4524" i="2"/>
  <c r="J4524" i="2" s="1"/>
  <c r="I4525" i="2"/>
  <c r="J4525" i="2" s="1"/>
  <c r="I4526" i="2"/>
  <c r="J4526" i="2" s="1"/>
  <c r="I4527" i="2"/>
  <c r="J4527" i="2" s="1"/>
  <c r="I4528" i="2"/>
  <c r="J4528" i="2" s="1"/>
  <c r="I4529" i="2"/>
  <c r="J4529" i="2" s="1"/>
  <c r="I4530" i="2"/>
  <c r="J4530" i="2" s="1"/>
  <c r="I4531" i="2"/>
  <c r="J4531" i="2" s="1"/>
  <c r="I4532" i="2"/>
  <c r="J4532" i="2" s="1"/>
  <c r="I4533" i="2"/>
  <c r="J4533" i="2" s="1"/>
  <c r="I4534" i="2"/>
  <c r="J4534" i="2" s="1"/>
  <c r="I4535" i="2"/>
  <c r="J4535" i="2" s="1"/>
  <c r="I4536" i="2"/>
  <c r="J4536" i="2" s="1"/>
  <c r="I4537" i="2"/>
  <c r="J4537" i="2" s="1"/>
  <c r="I4538" i="2"/>
  <c r="J4538" i="2" s="1"/>
  <c r="I4539" i="2"/>
  <c r="J4539" i="2" s="1"/>
  <c r="I4540" i="2"/>
  <c r="J4540" i="2" s="1"/>
  <c r="I4541" i="2"/>
  <c r="J4541" i="2" s="1"/>
  <c r="I4542" i="2"/>
  <c r="J4542" i="2" s="1"/>
  <c r="I4543" i="2"/>
  <c r="J4543" i="2" s="1"/>
  <c r="I4544" i="2"/>
  <c r="J4544" i="2" s="1"/>
  <c r="I4545" i="2"/>
  <c r="J4545" i="2" s="1"/>
  <c r="I4546" i="2"/>
  <c r="J4546" i="2" s="1"/>
  <c r="I4547" i="2"/>
  <c r="J4547" i="2" s="1"/>
  <c r="I4548" i="2"/>
  <c r="J4548" i="2" s="1"/>
  <c r="I4549" i="2"/>
  <c r="J4549" i="2" s="1"/>
  <c r="I4550" i="2"/>
  <c r="J4550" i="2" s="1"/>
  <c r="I4551" i="2"/>
  <c r="J4551" i="2" s="1"/>
  <c r="I4552" i="2"/>
  <c r="J4552" i="2" s="1"/>
  <c r="I4553" i="2"/>
  <c r="J4553" i="2" s="1"/>
  <c r="I4554" i="2"/>
  <c r="J4554" i="2" s="1"/>
  <c r="I4555" i="2"/>
  <c r="J4555" i="2" s="1"/>
  <c r="I4556" i="2"/>
  <c r="J4556" i="2" s="1"/>
  <c r="I4557" i="2"/>
  <c r="J4557" i="2" s="1"/>
  <c r="I4558" i="2"/>
  <c r="J4558" i="2" s="1"/>
  <c r="I4559" i="2"/>
  <c r="J4559" i="2" s="1"/>
  <c r="I4560" i="2"/>
  <c r="J4560" i="2" s="1"/>
  <c r="I4561" i="2"/>
  <c r="J4561" i="2" s="1"/>
  <c r="I4562" i="2"/>
  <c r="J4562" i="2" s="1"/>
  <c r="I4563" i="2"/>
  <c r="J4563" i="2" s="1"/>
  <c r="I4564" i="2"/>
  <c r="J4564" i="2" s="1"/>
  <c r="I4565" i="2"/>
  <c r="J4565" i="2" s="1"/>
  <c r="I4566" i="2"/>
  <c r="J4566" i="2" s="1"/>
  <c r="I4567" i="2"/>
  <c r="J4567" i="2" s="1"/>
  <c r="I4568" i="2"/>
  <c r="J4568" i="2" s="1"/>
  <c r="I4569" i="2"/>
  <c r="J4569" i="2" s="1"/>
  <c r="I4570" i="2"/>
  <c r="J4570" i="2" s="1"/>
  <c r="I4571" i="2"/>
  <c r="J4571" i="2" s="1"/>
  <c r="I4572" i="2"/>
  <c r="J4572" i="2" s="1"/>
  <c r="I4573" i="2"/>
  <c r="J4573" i="2" s="1"/>
  <c r="I4574" i="2"/>
  <c r="J4574" i="2" s="1"/>
  <c r="I4575" i="2"/>
  <c r="J4575" i="2" s="1"/>
  <c r="I4576" i="2"/>
  <c r="J4576" i="2" s="1"/>
  <c r="I4577" i="2"/>
  <c r="J4577" i="2" s="1"/>
  <c r="I4578" i="2"/>
  <c r="J4578" i="2" s="1"/>
  <c r="I4579" i="2"/>
  <c r="J4579" i="2" s="1"/>
  <c r="I4580" i="2"/>
  <c r="J4580" i="2" s="1"/>
  <c r="I4581" i="2"/>
  <c r="J4581" i="2" s="1"/>
  <c r="I4582" i="2"/>
  <c r="J4582" i="2" s="1"/>
  <c r="I4583" i="2"/>
  <c r="J4583" i="2" s="1"/>
  <c r="I4584" i="2"/>
  <c r="J4584" i="2" s="1"/>
  <c r="I4585" i="2"/>
  <c r="J4585" i="2" s="1"/>
  <c r="I4586" i="2"/>
  <c r="J4586" i="2" s="1"/>
  <c r="I4587" i="2"/>
  <c r="J4587" i="2" s="1"/>
  <c r="I4588" i="2"/>
  <c r="J4588" i="2" s="1"/>
  <c r="I4589" i="2"/>
  <c r="J4589" i="2" s="1"/>
  <c r="I4590" i="2"/>
  <c r="J4590" i="2" s="1"/>
  <c r="I4591" i="2"/>
  <c r="J4591" i="2" s="1"/>
  <c r="I4592" i="2"/>
  <c r="J4592" i="2" s="1"/>
  <c r="I4593" i="2"/>
  <c r="J4593" i="2" s="1"/>
  <c r="I4594" i="2"/>
  <c r="J4594" i="2" s="1"/>
  <c r="I4595" i="2"/>
  <c r="J4595" i="2" s="1"/>
  <c r="I4596" i="2"/>
  <c r="J4596" i="2" s="1"/>
  <c r="I4597" i="2"/>
  <c r="J4597" i="2" s="1"/>
  <c r="I4598" i="2"/>
  <c r="J4598" i="2" s="1"/>
  <c r="I4599" i="2"/>
  <c r="J4599" i="2" s="1"/>
  <c r="I4600" i="2"/>
  <c r="J4600" i="2" s="1"/>
  <c r="I4601" i="2"/>
  <c r="J4601" i="2" s="1"/>
  <c r="I4602" i="2"/>
  <c r="J4602" i="2" s="1"/>
  <c r="I4603" i="2"/>
  <c r="J4603" i="2" s="1"/>
  <c r="I4604" i="2"/>
  <c r="J4604" i="2" s="1"/>
  <c r="I4605" i="2"/>
  <c r="J4605" i="2" s="1"/>
  <c r="I4606" i="2"/>
  <c r="J4606" i="2" s="1"/>
  <c r="I4607" i="2"/>
  <c r="J4607" i="2" s="1"/>
  <c r="I4608" i="2"/>
  <c r="J4608" i="2" s="1"/>
  <c r="I4609" i="2"/>
  <c r="J4609" i="2" s="1"/>
  <c r="I4610" i="2"/>
  <c r="J4610" i="2" s="1"/>
  <c r="I4611" i="2"/>
  <c r="J4611" i="2" s="1"/>
  <c r="I4612" i="2"/>
  <c r="J4612" i="2" s="1"/>
  <c r="I4613" i="2"/>
  <c r="J4613" i="2" s="1"/>
  <c r="I4614" i="2"/>
  <c r="J4614" i="2" s="1"/>
  <c r="I4615" i="2"/>
  <c r="J4615" i="2" s="1"/>
  <c r="I4616" i="2"/>
  <c r="J4616" i="2" s="1"/>
  <c r="I4617" i="2"/>
  <c r="J4617" i="2" s="1"/>
  <c r="I4618" i="2"/>
  <c r="J4618" i="2" s="1"/>
  <c r="I4619" i="2"/>
  <c r="J4619" i="2" s="1"/>
  <c r="I4620" i="2"/>
  <c r="J4620" i="2" s="1"/>
  <c r="I4621" i="2"/>
  <c r="J4621" i="2" s="1"/>
  <c r="I4622" i="2"/>
  <c r="J4622" i="2" s="1"/>
  <c r="I4623" i="2"/>
  <c r="J4623" i="2" s="1"/>
  <c r="I4624" i="2"/>
  <c r="J4624" i="2" s="1"/>
  <c r="I4625" i="2"/>
  <c r="J4625" i="2" s="1"/>
  <c r="I4626" i="2"/>
  <c r="J4626" i="2" s="1"/>
  <c r="I4627" i="2"/>
  <c r="J4627" i="2" s="1"/>
  <c r="I4628" i="2"/>
  <c r="J4628" i="2" s="1"/>
  <c r="I4629" i="2"/>
  <c r="J4629" i="2" s="1"/>
  <c r="I4630" i="2"/>
  <c r="J4630" i="2" s="1"/>
  <c r="I4631" i="2"/>
  <c r="J4631" i="2" s="1"/>
  <c r="I4632" i="2"/>
  <c r="J4632" i="2" s="1"/>
  <c r="I4633" i="2"/>
  <c r="J4633" i="2" s="1"/>
  <c r="I4634" i="2"/>
  <c r="J4634" i="2" s="1"/>
  <c r="I4635" i="2"/>
  <c r="J4635" i="2" s="1"/>
  <c r="I4636" i="2"/>
  <c r="J4636" i="2" s="1"/>
  <c r="I4637" i="2"/>
  <c r="J4637" i="2" s="1"/>
  <c r="I4638" i="2"/>
  <c r="J4638" i="2" s="1"/>
  <c r="I4639" i="2"/>
  <c r="J4639" i="2" s="1"/>
  <c r="I4640" i="2"/>
  <c r="J4640" i="2" s="1"/>
  <c r="I4641" i="2"/>
  <c r="J4641" i="2" s="1"/>
  <c r="I4642" i="2"/>
  <c r="J4642" i="2" s="1"/>
  <c r="I4643" i="2"/>
  <c r="J4643" i="2" s="1"/>
  <c r="I4644" i="2"/>
  <c r="J4644" i="2" s="1"/>
  <c r="I4645" i="2"/>
  <c r="J4645" i="2" s="1"/>
  <c r="I4646" i="2"/>
  <c r="J4646" i="2" s="1"/>
  <c r="I4647" i="2"/>
  <c r="J4647" i="2" s="1"/>
  <c r="I4648" i="2"/>
  <c r="J4648" i="2" s="1"/>
  <c r="I4649" i="2"/>
  <c r="J4649" i="2" s="1"/>
  <c r="I4650" i="2"/>
  <c r="J4650" i="2" s="1"/>
  <c r="I4651" i="2"/>
  <c r="J4651" i="2" s="1"/>
  <c r="I4652" i="2"/>
  <c r="J4652" i="2" s="1"/>
  <c r="I4653" i="2"/>
  <c r="J4653" i="2" s="1"/>
  <c r="I4654" i="2"/>
  <c r="J4654" i="2" s="1"/>
  <c r="I4655" i="2"/>
  <c r="J4655" i="2" s="1"/>
  <c r="I4656" i="2"/>
  <c r="J4656" i="2" s="1"/>
  <c r="I4657" i="2"/>
  <c r="J4657" i="2" s="1"/>
  <c r="I4658" i="2"/>
  <c r="J4658" i="2" s="1"/>
  <c r="I4659" i="2"/>
  <c r="J4659" i="2" s="1"/>
  <c r="I4660" i="2"/>
  <c r="J4660" i="2" s="1"/>
  <c r="I4661" i="2"/>
  <c r="J4661" i="2" s="1"/>
  <c r="I4662" i="2"/>
  <c r="J4662" i="2" s="1"/>
  <c r="I4663" i="2"/>
  <c r="J4663" i="2" s="1"/>
  <c r="I4664" i="2"/>
  <c r="J4664" i="2" s="1"/>
  <c r="I4665" i="2"/>
  <c r="J4665" i="2" s="1"/>
  <c r="I4666" i="2"/>
  <c r="J4666" i="2" s="1"/>
  <c r="I4667" i="2"/>
  <c r="J4667" i="2" s="1"/>
  <c r="I4668" i="2"/>
  <c r="J4668" i="2" s="1"/>
  <c r="I4669" i="2"/>
  <c r="J4669" i="2" s="1"/>
  <c r="I4670" i="2"/>
  <c r="J4670" i="2" s="1"/>
  <c r="I4671" i="2"/>
  <c r="J4671" i="2" s="1"/>
  <c r="I4672" i="2"/>
  <c r="J4672" i="2" s="1"/>
  <c r="I4673" i="2"/>
  <c r="J4673" i="2" s="1"/>
  <c r="I4674" i="2"/>
  <c r="J4674" i="2" s="1"/>
  <c r="I4675" i="2"/>
  <c r="J4675" i="2" s="1"/>
  <c r="I4676" i="2"/>
  <c r="J4676" i="2" s="1"/>
  <c r="I4677" i="2"/>
  <c r="J4677" i="2" s="1"/>
  <c r="I4678" i="2"/>
  <c r="J4678" i="2" s="1"/>
  <c r="I4679" i="2"/>
  <c r="J4679" i="2" s="1"/>
  <c r="I4680" i="2"/>
  <c r="J4680" i="2" s="1"/>
  <c r="I4681" i="2"/>
  <c r="J4681" i="2" s="1"/>
  <c r="I4682" i="2"/>
  <c r="J4682" i="2" s="1"/>
  <c r="I4683" i="2"/>
  <c r="J4683" i="2" s="1"/>
  <c r="I4684" i="2"/>
  <c r="J4684" i="2" s="1"/>
  <c r="I4685" i="2"/>
  <c r="J4685" i="2" s="1"/>
  <c r="I4686" i="2"/>
  <c r="J4686" i="2" s="1"/>
  <c r="I4687" i="2"/>
  <c r="J4687" i="2" s="1"/>
  <c r="I4688" i="2"/>
  <c r="J4688" i="2" s="1"/>
  <c r="I4689" i="2"/>
  <c r="J4689" i="2" s="1"/>
  <c r="I4690" i="2"/>
  <c r="J4690" i="2" s="1"/>
  <c r="I4691" i="2"/>
  <c r="J4691" i="2" s="1"/>
  <c r="I4692" i="2"/>
  <c r="J4692" i="2" s="1"/>
  <c r="I4693" i="2"/>
  <c r="J4693" i="2" s="1"/>
  <c r="I4694" i="2"/>
  <c r="J4694" i="2" s="1"/>
  <c r="I4695" i="2"/>
  <c r="J4695" i="2" s="1"/>
  <c r="I4696" i="2"/>
  <c r="J4696" i="2" s="1"/>
  <c r="I4697" i="2"/>
  <c r="J4697" i="2" s="1"/>
  <c r="I4698" i="2"/>
  <c r="J4698" i="2" s="1"/>
  <c r="I4699" i="2"/>
  <c r="J4699" i="2" s="1"/>
  <c r="I4700" i="2"/>
  <c r="J4700" i="2" s="1"/>
  <c r="I4701" i="2"/>
  <c r="J4701" i="2" s="1"/>
  <c r="I4702" i="2"/>
  <c r="J4702" i="2" s="1"/>
  <c r="I4703" i="2"/>
  <c r="J4703" i="2" s="1"/>
  <c r="I4704" i="2"/>
  <c r="J4704" i="2" s="1"/>
  <c r="I4705" i="2"/>
  <c r="J4705" i="2" s="1"/>
  <c r="I4706" i="2"/>
  <c r="J4706" i="2" s="1"/>
  <c r="I4707" i="2"/>
  <c r="J4707" i="2" s="1"/>
  <c r="I4708" i="2"/>
  <c r="J4708" i="2" s="1"/>
  <c r="I4709" i="2"/>
  <c r="J4709" i="2" s="1"/>
  <c r="I4710" i="2"/>
  <c r="J4710" i="2" s="1"/>
  <c r="I4711" i="2"/>
  <c r="J4711" i="2" s="1"/>
  <c r="I4712" i="2"/>
  <c r="J4712" i="2" s="1"/>
  <c r="I4713" i="2"/>
  <c r="J4713" i="2" s="1"/>
  <c r="I4714" i="2"/>
  <c r="J4714" i="2" s="1"/>
  <c r="I4715" i="2"/>
  <c r="J4715" i="2" s="1"/>
  <c r="I4716" i="2"/>
  <c r="J4716" i="2" s="1"/>
  <c r="I4717" i="2"/>
  <c r="J4717" i="2" s="1"/>
  <c r="I4718" i="2"/>
  <c r="J4718" i="2" s="1"/>
  <c r="I4719" i="2"/>
  <c r="J4719" i="2" s="1"/>
  <c r="I4720" i="2"/>
  <c r="J4720" i="2" s="1"/>
  <c r="I4721" i="2"/>
  <c r="J4721" i="2" s="1"/>
  <c r="I4722" i="2"/>
  <c r="J4722" i="2" s="1"/>
  <c r="I4723" i="2"/>
  <c r="J4723" i="2" s="1"/>
  <c r="I4724" i="2"/>
  <c r="J4724" i="2" s="1"/>
  <c r="I4725" i="2"/>
  <c r="J4725" i="2" s="1"/>
  <c r="I4726" i="2"/>
  <c r="J4726" i="2" s="1"/>
  <c r="I4727" i="2"/>
  <c r="J4727" i="2" s="1"/>
  <c r="I4728" i="2"/>
  <c r="J4728" i="2" s="1"/>
  <c r="I4729" i="2"/>
  <c r="J4729" i="2" s="1"/>
  <c r="I4730" i="2"/>
  <c r="J4730" i="2" s="1"/>
  <c r="I4731" i="2"/>
  <c r="J4731" i="2" s="1"/>
  <c r="I4732" i="2"/>
  <c r="J4732" i="2" s="1"/>
  <c r="I4733" i="2"/>
  <c r="J4733" i="2" s="1"/>
  <c r="I4734" i="2"/>
  <c r="J4734" i="2" s="1"/>
  <c r="I4735" i="2"/>
  <c r="J4735" i="2" s="1"/>
  <c r="I4736" i="2"/>
  <c r="J4736" i="2" s="1"/>
  <c r="I4737" i="2"/>
  <c r="J4737" i="2" s="1"/>
  <c r="I4738" i="2"/>
  <c r="J4738" i="2" s="1"/>
  <c r="I4739" i="2"/>
  <c r="J4739" i="2" s="1"/>
  <c r="I4740" i="2"/>
  <c r="J4740" i="2" s="1"/>
  <c r="I4741" i="2"/>
  <c r="J4741" i="2" s="1"/>
  <c r="I4742" i="2"/>
  <c r="J4742" i="2" s="1"/>
  <c r="I4743" i="2"/>
  <c r="J4743" i="2" s="1"/>
  <c r="I4744" i="2"/>
  <c r="J4744" i="2" s="1"/>
  <c r="I4745" i="2"/>
  <c r="J4745" i="2" s="1"/>
  <c r="I4746" i="2"/>
  <c r="J4746" i="2" s="1"/>
  <c r="I4747" i="2"/>
  <c r="J4747" i="2" s="1"/>
  <c r="I4748" i="2"/>
  <c r="J4748" i="2" s="1"/>
  <c r="I4749" i="2"/>
  <c r="J4749" i="2" s="1"/>
  <c r="I4750" i="2"/>
  <c r="J4750" i="2" s="1"/>
  <c r="I4751" i="2"/>
  <c r="J4751" i="2" s="1"/>
  <c r="I4752" i="2"/>
  <c r="J4752" i="2" s="1"/>
  <c r="I4753" i="2"/>
  <c r="J4753" i="2" s="1"/>
  <c r="I4754" i="2"/>
  <c r="J4754" i="2" s="1"/>
  <c r="I4755" i="2"/>
  <c r="J4755" i="2" s="1"/>
  <c r="I4756" i="2"/>
  <c r="J4756" i="2" s="1"/>
  <c r="I4757" i="2"/>
  <c r="J4757" i="2" s="1"/>
  <c r="I4758" i="2"/>
  <c r="J4758" i="2" s="1"/>
  <c r="I4759" i="2"/>
  <c r="J4759" i="2" s="1"/>
  <c r="I4760" i="2"/>
  <c r="J4760" i="2" s="1"/>
  <c r="I4761" i="2"/>
  <c r="J4761" i="2" s="1"/>
  <c r="I4762" i="2"/>
  <c r="J4762" i="2" s="1"/>
  <c r="I4763" i="2"/>
  <c r="J4763" i="2" s="1"/>
  <c r="I4764" i="2"/>
  <c r="J4764" i="2" s="1"/>
  <c r="I4765" i="2"/>
  <c r="J4765" i="2" s="1"/>
  <c r="I4766" i="2"/>
  <c r="J4766" i="2" s="1"/>
  <c r="I4767" i="2"/>
  <c r="J4767" i="2" s="1"/>
  <c r="I4768" i="2"/>
  <c r="J4768" i="2" s="1"/>
  <c r="I4769" i="2"/>
  <c r="J4769" i="2" s="1"/>
  <c r="I4770" i="2"/>
  <c r="J4770" i="2" s="1"/>
  <c r="I4771" i="2"/>
  <c r="J4771" i="2" s="1"/>
  <c r="I4772" i="2"/>
  <c r="J4772" i="2" s="1"/>
  <c r="I4773" i="2"/>
  <c r="J4773" i="2" s="1"/>
  <c r="I4774" i="2"/>
  <c r="J4774" i="2" s="1"/>
  <c r="I4775" i="2"/>
  <c r="J4775" i="2" s="1"/>
  <c r="I4776" i="2"/>
  <c r="J4776" i="2" s="1"/>
  <c r="I4777" i="2"/>
  <c r="J4777" i="2" s="1"/>
  <c r="I4778" i="2"/>
  <c r="J4778" i="2" s="1"/>
  <c r="I4779" i="2"/>
  <c r="J4779" i="2" s="1"/>
  <c r="I4780" i="2"/>
  <c r="J4780" i="2" s="1"/>
  <c r="I4781" i="2"/>
  <c r="J4781" i="2" s="1"/>
  <c r="I4782" i="2"/>
  <c r="J4782" i="2" s="1"/>
  <c r="I4783" i="2"/>
  <c r="J4783" i="2" s="1"/>
  <c r="I4784" i="2"/>
  <c r="J4784" i="2" s="1"/>
  <c r="I4785" i="2"/>
  <c r="J4785" i="2" s="1"/>
  <c r="I4786" i="2"/>
  <c r="J4786" i="2" s="1"/>
  <c r="I4787" i="2"/>
  <c r="J4787" i="2" s="1"/>
  <c r="I4788" i="2"/>
  <c r="J4788" i="2" s="1"/>
  <c r="I4789" i="2"/>
  <c r="J4789" i="2" s="1"/>
  <c r="I4790" i="2"/>
  <c r="J4790" i="2" s="1"/>
  <c r="I4791" i="2"/>
  <c r="J4791" i="2" s="1"/>
  <c r="I4792" i="2"/>
  <c r="J4792" i="2" s="1"/>
  <c r="I4793" i="2"/>
  <c r="J4793" i="2" s="1"/>
  <c r="I4794" i="2"/>
  <c r="J4794" i="2" s="1"/>
  <c r="I4795" i="2"/>
  <c r="J4795" i="2" s="1"/>
  <c r="I4796" i="2"/>
  <c r="J4796" i="2" s="1"/>
  <c r="I4797" i="2"/>
  <c r="J4797" i="2" s="1"/>
  <c r="I4798" i="2"/>
  <c r="J4798" i="2" s="1"/>
  <c r="I4799" i="2"/>
  <c r="J4799" i="2" s="1"/>
  <c r="I4800" i="2"/>
  <c r="J4800" i="2" s="1"/>
  <c r="I4801" i="2"/>
  <c r="J4801" i="2" s="1"/>
  <c r="I4802" i="2"/>
  <c r="J4802" i="2" s="1"/>
  <c r="I4803" i="2"/>
  <c r="J4803" i="2" s="1"/>
  <c r="I4804" i="2"/>
  <c r="J4804" i="2" s="1"/>
  <c r="I4805" i="2"/>
  <c r="J4805" i="2" s="1"/>
  <c r="I4806" i="2"/>
  <c r="J4806" i="2" s="1"/>
  <c r="I4807" i="2"/>
  <c r="J4807" i="2" s="1"/>
  <c r="I4808" i="2"/>
  <c r="J4808" i="2" s="1"/>
  <c r="I4809" i="2"/>
  <c r="J4809" i="2" s="1"/>
  <c r="I4810" i="2"/>
  <c r="J4810" i="2" s="1"/>
  <c r="I4811" i="2"/>
  <c r="J4811" i="2" s="1"/>
  <c r="I4812" i="2"/>
  <c r="J4812" i="2" s="1"/>
  <c r="I4813" i="2"/>
  <c r="J4813" i="2" s="1"/>
  <c r="I4814" i="2"/>
  <c r="J4814" i="2" s="1"/>
  <c r="I4815" i="2"/>
  <c r="J4815" i="2" s="1"/>
  <c r="I4816" i="2"/>
  <c r="J4816" i="2" s="1"/>
  <c r="I4817" i="2"/>
  <c r="J4817" i="2" s="1"/>
  <c r="I4818" i="2"/>
  <c r="J4818" i="2" s="1"/>
  <c r="I4819" i="2"/>
  <c r="J4819" i="2" s="1"/>
  <c r="I4820" i="2"/>
  <c r="J4820" i="2" s="1"/>
  <c r="I4821" i="2"/>
  <c r="J4821" i="2" s="1"/>
  <c r="I4822" i="2"/>
  <c r="J4822" i="2" s="1"/>
  <c r="I4823" i="2"/>
  <c r="J4823" i="2" s="1"/>
  <c r="I4824" i="2"/>
  <c r="J4824" i="2" s="1"/>
  <c r="I4825" i="2"/>
  <c r="J4825" i="2" s="1"/>
  <c r="I4826" i="2"/>
  <c r="J4826" i="2" s="1"/>
  <c r="I4827" i="2"/>
  <c r="J4827" i="2" s="1"/>
  <c r="I4828" i="2"/>
  <c r="J4828" i="2" s="1"/>
  <c r="I4829" i="2"/>
  <c r="J4829" i="2" s="1"/>
  <c r="I4830" i="2"/>
  <c r="J4830" i="2" s="1"/>
  <c r="I4831" i="2"/>
  <c r="J4831" i="2" s="1"/>
  <c r="I4832" i="2"/>
  <c r="J4832" i="2" s="1"/>
  <c r="I4833" i="2"/>
  <c r="J4833" i="2" s="1"/>
  <c r="I4834" i="2"/>
  <c r="J4834" i="2" s="1"/>
  <c r="I4835" i="2"/>
  <c r="J4835" i="2" s="1"/>
  <c r="I4836" i="2"/>
  <c r="J4836" i="2" s="1"/>
  <c r="I4837" i="2"/>
  <c r="J4837" i="2" s="1"/>
  <c r="I4838" i="2"/>
  <c r="J4838" i="2" s="1"/>
  <c r="I4839" i="2"/>
  <c r="J4839" i="2" s="1"/>
  <c r="I4840" i="2"/>
  <c r="J4840" i="2" s="1"/>
  <c r="I4841" i="2"/>
  <c r="J4841" i="2" s="1"/>
  <c r="I4842" i="2"/>
  <c r="J4842" i="2" s="1"/>
  <c r="I4843" i="2"/>
  <c r="J4843" i="2" s="1"/>
  <c r="I4844" i="2"/>
  <c r="J4844" i="2" s="1"/>
  <c r="I4845" i="2"/>
  <c r="J4845" i="2" s="1"/>
  <c r="I4846" i="2"/>
  <c r="J4846" i="2" s="1"/>
  <c r="I4847" i="2"/>
  <c r="J4847" i="2" s="1"/>
  <c r="I4848" i="2"/>
  <c r="J4848" i="2" s="1"/>
  <c r="I4849" i="2"/>
  <c r="J4849" i="2" s="1"/>
  <c r="I4850" i="2"/>
  <c r="J4850" i="2" s="1"/>
  <c r="I4851" i="2"/>
  <c r="J4851" i="2" s="1"/>
  <c r="I4852" i="2"/>
  <c r="J4852" i="2" s="1"/>
  <c r="I4853" i="2"/>
  <c r="J4853" i="2" s="1"/>
  <c r="I4854" i="2"/>
  <c r="J4854" i="2" s="1"/>
  <c r="I4855" i="2"/>
  <c r="J4855" i="2" s="1"/>
  <c r="I4856" i="2"/>
  <c r="J4856" i="2" s="1"/>
  <c r="I4857" i="2"/>
  <c r="J4857" i="2" s="1"/>
  <c r="I4858" i="2"/>
  <c r="J4858" i="2" s="1"/>
  <c r="I4859" i="2"/>
  <c r="J4859" i="2" s="1"/>
  <c r="I4860" i="2"/>
  <c r="J4860" i="2" s="1"/>
  <c r="I4861" i="2"/>
  <c r="J4861" i="2" s="1"/>
  <c r="I4862" i="2"/>
  <c r="J4862" i="2" s="1"/>
  <c r="I4863" i="2"/>
  <c r="J4863" i="2" s="1"/>
  <c r="I4864" i="2"/>
  <c r="J4864" i="2" s="1"/>
  <c r="I4865" i="2"/>
  <c r="J4865" i="2" s="1"/>
  <c r="I4866" i="2"/>
  <c r="J4866" i="2" s="1"/>
  <c r="I4867" i="2"/>
  <c r="J4867" i="2" s="1"/>
  <c r="I4868" i="2"/>
  <c r="J4868" i="2" s="1"/>
  <c r="I4869" i="2"/>
  <c r="J4869" i="2" s="1"/>
  <c r="I4870" i="2"/>
  <c r="J4870" i="2" s="1"/>
  <c r="I4871" i="2"/>
  <c r="J4871" i="2" s="1"/>
  <c r="I4872" i="2"/>
  <c r="J4872" i="2" s="1"/>
  <c r="I4873" i="2"/>
  <c r="J4873" i="2" s="1"/>
  <c r="I4874" i="2"/>
  <c r="J4874" i="2" s="1"/>
  <c r="I4875" i="2"/>
  <c r="J4875" i="2" s="1"/>
  <c r="I4876" i="2"/>
  <c r="J4876" i="2" s="1"/>
  <c r="I4877" i="2"/>
  <c r="J4877" i="2" s="1"/>
  <c r="I4878" i="2"/>
  <c r="J4878" i="2" s="1"/>
  <c r="I4879" i="2"/>
  <c r="J4879" i="2" s="1"/>
  <c r="I4880" i="2"/>
  <c r="J4880" i="2" s="1"/>
  <c r="I4881" i="2"/>
  <c r="J4881" i="2" s="1"/>
  <c r="I4882" i="2"/>
  <c r="J4882" i="2" s="1"/>
  <c r="I4883" i="2"/>
  <c r="J4883" i="2" s="1"/>
  <c r="I4884" i="2"/>
  <c r="J4884" i="2" s="1"/>
  <c r="I4885" i="2"/>
  <c r="J4885" i="2" s="1"/>
  <c r="I4886" i="2"/>
  <c r="J4886" i="2" s="1"/>
  <c r="I4887" i="2"/>
  <c r="J4887" i="2" s="1"/>
  <c r="I4888" i="2"/>
  <c r="J4888" i="2" s="1"/>
  <c r="I4889" i="2"/>
  <c r="J4889" i="2" s="1"/>
  <c r="I4890" i="2"/>
  <c r="J4890" i="2" s="1"/>
  <c r="I4891" i="2"/>
  <c r="J4891" i="2" s="1"/>
  <c r="I4892" i="2"/>
  <c r="J4892" i="2" s="1"/>
  <c r="I4893" i="2"/>
  <c r="J4893" i="2" s="1"/>
  <c r="I4894" i="2"/>
  <c r="J4894" i="2" s="1"/>
  <c r="I4895" i="2"/>
  <c r="J4895" i="2" s="1"/>
  <c r="I4896" i="2"/>
  <c r="J4896" i="2" s="1"/>
  <c r="I4897" i="2"/>
  <c r="J4897" i="2" s="1"/>
  <c r="I4898" i="2"/>
  <c r="J4898" i="2" s="1"/>
  <c r="I4899" i="2"/>
  <c r="J4899" i="2" s="1"/>
  <c r="I4900" i="2"/>
  <c r="J4900" i="2" s="1"/>
  <c r="I4901" i="2"/>
  <c r="J4901" i="2" s="1"/>
  <c r="I4902" i="2"/>
  <c r="J4902" i="2" s="1"/>
  <c r="I4903" i="2"/>
  <c r="J4903" i="2" s="1"/>
  <c r="I4904" i="2"/>
  <c r="J4904" i="2" s="1"/>
  <c r="I4905" i="2"/>
  <c r="J4905" i="2" s="1"/>
  <c r="I4906" i="2"/>
  <c r="J4906" i="2" s="1"/>
  <c r="I4907" i="2"/>
  <c r="J4907" i="2" s="1"/>
  <c r="I4908" i="2"/>
  <c r="J4908" i="2" s="1"/>
  <c r="I4909" i="2"/>
  <c r="J4909" i="2" s="1"/>
  <c r="I4910" i="2"/>
  <c r="J4910" i="2" s="1"/>
  <c r="I4911" i="2"/>
  <c r="J4911" i="2" s="1"/>
  <c r="I4912" i="2"/>
  <c r="J4912" i="2" s="1"/>
  <c r="I4913" i="2"/>
  <c r="J4913" i="2" s="1"/>
  <c r="I4914" i="2"/>
  <c r="J4914" i="2" s="1"/>
  <c r="I4915" i="2"/>
  <c r="J4915" i="2" s="1"/>
  <c r="I4916" i="2"/>
  <c r="J4916" i="2" s="1"/>
  <c r="I4917" i="2"/>
  <c r="J4917" i="2" s="1"/>
  <c r="I4918" i="2"/>
  <c r="J4918" i="2" s="1"/>
  <c r="I4919" i="2"/>
  <c r="J4919" i="2" s="1"/>
  <c r="I4920" i="2"/>
  <c r="J4920" i="2" s="1"/>
  <c r="I4921" i="2"/>
  <c r="J4921" i="2" s="1"/>
  <c r="I4922" i="2"/>
  <c r="J4922" i="2" s="1"/>
  <c r="I4923" i="2"/>
  <c r="J4923" i="2" s="1"/>
  <c r="I4924" i="2"/>
  <c r="J4924" i="2" s="1"/>
  <c r="I4925" i="2"/>
  <c r="J4925" i="2" s="1"/>
  <c r="I4926" i="2"/>
  <c r="J4926" i="2" s="1"/>
  <c r="I4927" i="2"/>
  <c r="J4927" i="2" s="1"/>
  <c r="I4928" i="2"/>
  <c r="J4928" i="2" s="1"/>
  <c r="I4929" i="2"/>
  <c r="J4929" i="2" s="1"/>
  <c r="I4930" i="2"/>
  <c r="J4930" i="2" s="1"/>
  <c r="I4931" i="2"/>
  <c r="J4931" i="2" s="1"/>
  <c r="I4932" i="2"/>
  <c r="J4932" i="2" s="1"/>
  <c r="I4933" i="2"/>
  <c r="J4933" i="2" s="1"/>
  <c r="I4934" i="2"/>
  <c r="J4934" i="2" s="1"/>
  <c r="I4935" i="2"/>
  <c r="J4935" i="2" s="1"/>
  <c r="I4936" i="2"/>
  <c r="J4936" i="2" s="1"/>
  <c r="I4937" i="2"/>
  <c r="J4937" i="2" s="1"/>
  <c r="I4938" i="2"/>
  <c r="J4938" i="2" s="1"/>
  <c r="I4939" i="2"/>
  <c r="J4939" i="2" s="1"/>
  <c r="I4940" i="2"/>
  <c r="J4940" i="2" s="1"/>
  <c r="I4941" i="2"/>
  <c r="J4941" i="2" s="1"/>
  <c r="I4942" i="2"/>
  <c r="J4942" i="2" s="1"/>
  <c r="I4943" i="2"/>
  <c r="J4943" i="2" s="1"/>
  <c r="I4944" i="2"/>
  <c r="J4944" i="2" s="1"/>
  <c r="I4945" i="2"/>
  <c r="J4945" i="2" s="1"/>
  <c r="I4946" i="2"/>
  <c r="J4946" i="2" s="1"/>
  <c r="I4947" i="2"/>
  <c r="J4947" i="2" s="1"/>
  <c r="I4948" i="2"/>
  <c r="J4948" i="2" s="1"/>
  <c r="I4949" i="2"/>
  <c r="J4949" i="2" s="1"/>
  <c r="I4950" i="2"/>
  <c r="J4950" i="2" s="1"/>
  <c r="I4951" i="2"/>
  <c r="J4951" i="2" s="1"/>
  <c r="I4952" i="2"/>
  <c r="J4952" i="2" s="1"/>
  <c r="I4953" i="2"/>
  <c r="J4953" i="2" s="1"/>
  <c r="I4954" i="2"/>
  <c r="J4954" i="2" s="1"/>
  <c r="I4955" i="2"/>
  <c r="J4955" i="2" s="1"/>
  <c r="I4956" i="2"/>
  <c r="J4956" i="2" s="1"/>
  <c r="I4957" i="2"/>
  <c r="J4957" i="2" s="1"/>
  <c r="I4958" i="2"/>
  <c r="J4958" i="2" s="1"/>
  <c r="I4959" i="2"/>
  <c r="J4959" i="2" s="1"/>
  <c r="I4960" i="2"/>
  <c r="J4960" i="2" s="1"/>
  <c r="I4961" i="2"/>
  <c r="J4961" i="2" s="1"/>
  <c r="I4962" i="2"/>
  <c r="J4962" i="2" s="1"/>
  <c r="I4963" i="2"/>
  <c r="J4963" i="2" s="1"/>
  <c r="I4964" i="2"/>
  <c r="J4964" i="2" s="1"/>
  <c r="I4965" i="2"/>
  <c r="J4965" i="2" s="1"/>
  <c r="I4966" i="2"/>
  <c r="J4966" i="2" s="1"/>
  <c r="I4967" i="2"/>
  <c r="J4967" i="2" s="1"/>
  <c r="I4968" i="2"/>
  <c r="J4968" i="2" s="1"/>
  <c r="I4969" i="2"/>
  <c r="J4969" i="2" s="1"/>
  <c r="I4970" i="2"/>
  <c r="J4970" i="2" s="1"/>
  <c r="I4971" i="2"/>
  <c r="J4971" i="2" s="1"/>
  <c r="I4972" i="2"/>
  <c r="J4972" i="2" s="1"/>
  <c r="I4973" i="2"/>
  <c r="J4973" i="2" s="1"/>
  <c r="I4974" i="2"/>
  <c r="J4974" i="2" s="1"/>
  <c r="I4975" i="2"/>
  <c r="J4975" i="2" s="1"/>
  <c r="I4976" i="2"/>
  <c r="J4976" i="2" s="1"/>
  <c r="I4977" i="2"/>
  <c r="J4977" i="2" s="1"/>
  <c r="I4978" i="2"/>
  <c r="J4978" i="2" s="1"/>
  <c r="I4979" i="2"/>
  <c r="J4979" i="2" s="1"/>
  <c r="I4980" i="2"/>
  <c r="J4980" i="2" s="1"/>
  <c r="I4981" i="2"/>
  <c r="J4981" i="2" s="1"/>
  <c r="I4982" i="2"/>
  <c r="J4982" i="2" s="1"/>
  <c r="I4983" i="2"/>
  <c r="J4983" i="2" s="1"/>
  <c r="I4984" i="2"/>
  <c r="J4984" i="2" s="1"/>
  <c r="I4985" i="2"/>
  <c r="J4985" i="2" s="1"/>
  <c r="I4986" i="2"/>
  <c r="J4986" i="2" s="1"/>
  <c r="I4987" i="2"/>
  <c r="J4987" i="2" s="1"/>
  <c r="I4988" i="2"/>
  <c r="J4988" i="2" s="1"/>
  <c r="I4989" i="2"/>
  <c r="J4989" i="2" s="1"/>
  <c r="I4990" i="2"/>
  <c r="J4990" i="2" s="1"/>
  <c r="I4991" i="2"/>
  <c r="J4991" i="2" s="1"/>
  <c r="I4992" i="2"/>
  <c r="J4992" i="2" s="1"/>
  <c r="I4993" i="2"/>
  <c r="J4993" i="2" s="1"/>
  <c r="I4994" i="2"/>
  <c r="J4994" i="2" s="1"/>
  <c r="I4995" i="2"/>
  <c r="J4995" i="2" s="1"/>
  <c r="I4996" i="2"/>
  <c r="J4996" i="2" s="1"/>
  <c r="I4997" i="2"/>
  <c r="J4997" i="2" s="1"/>
  <c r="I4998" i="2"/>
  <c r="J4998" i="2" s="1"/>
  <c r="I4999" i="2"/>
  <c r="J4999" i="2" s="1"/>
  <c r="I5000" i="2"/>
  <c r="J5000" i="2" s="1"/>
  <c r="I5001" i="2"/>
  <c r="J5001" i="2" s="1"/>
  <c r="I5002" i="2"/>
  <c r="J5002" i="2" s="1"/>
  <c r="I5003" i="2"/>
  <c r="J5003" i="2" s="1"/>
  <c r="I5004" i="2"/>
  <c r="J5004" i="2" s="1"/>
  <c r="I5005" i="2"/>
  <c r="J5005" i="2" s="1"/>
  <c r="I5006" i="2"/>
  <c r="J5006" i="2" s="1"/>
  <c r="I5007" i="2"/>
  <c r="J5007" i="2" s="1"/>
  <c r="I5008" i="2"/>
  <c r="J5008" i="2" s="1"/>
  <c r="I5009" i="2"/>
  <c r="J5009" i="2" s="1"/>
  <c r="I5010" i="2"/>
  <c r="J5010" i="2" s="1"/>
  <c r="I5011" i="2"/>
  <c r="J5011" i="2" s="1"/>
  <c r="I5012" i="2"/>
  <c r="J5012" i="2" s="1"/>
  <c r="I5013" i="2"/>
  <c r="J5013" i="2" s="1"/>
  <c r="I5014" i="2"/>
  <c r="J5014" i="2" s="1"/>
  <c r="I5015" i="2"/>
  <c r="J5015" i="2" s="1"/>
  <c r="I5016" i="2"/>
  <c r="J5016" i="2" s="1"/>
  <c r="I5017" i="2"/>
  <c r="J5017" i="2" s="1"/>
  <c r="I5018" i="2"/>
  <c r="J5018" i="2" s="1"/>
  <c r="I5019" i="2"/>
  <c r="J5019" i="2" s="1"/>
  <c r="I5020" i="2"/>
  <c r="J5020" i="2" s="1"/>
  <c r="I5021" i="2"/>
  <c r="J5021" i="2" s="1"/>
  <c r="I5022" i="2"/>
  <c r="J5022" i="2" s="1"/>
  <c r="I5023" i="2"/>
  <c r="J5023" i="2" s="1"/>
  <c r="I5024" i="2"/>
  <c r="J5024" i="2" s="1"/>
  <c r="I5025" i="2"/>
  <c r="J5025" i="2" s="1"/>
  <c r="I5026" i="2"/>
  <c r="J5026" i="2" s="1"/>
  <c r="I5027" i="2"/>
  <c r="J5027" i="2" s="1"/>
  <c r="I5028" i="2"/>
  <c r="J5028" i="2" s="1"/>
  <c r="I5029" i="2"/>
  <c r="J5029" i="2" s="1"/>
  <c r="I5030" i="2"/>
  <c r="J5030" i="2" s="1"/>
  <c r="I5031" i="2"/>
  <c r="J5031" i="2" s="1"/>
  <c r="I5032" i="2"/>
  <c r="J5032" i="2" s="1"/>
  <c r="I5033" i="2"/>
  <c r="J5033" i="2" s="1"/>
  <c r="I5034" i="2"/>
  <c r="J5034" i="2" s="1"/>
  <c r="I5035" i="2"/>
  <c r="J5035" i="2" s="1"/>
  <c r="I5036" i="2"/>
  <c r="J5036" i="2" s="1"/>
  <c r="I5037" i="2"/>
  <c r="J5037" i="2" s="1"/>
  <c r="I5038" i="2"/>
  <c r="J5038" i="2" s="1"/>
  <c r="I5039" i="2"/>
  <c r="J5039" i="2" s="1"/>
  <c r="I5040" i="2"/>
  <c r="J5040" i="2" s="1"/>
  <c r="I5041" i="2"/>
  <c r="J5041" i="2" s="1"/>
  <c r="I5042" i="2"/>
  <c r="J5042" i="2" s="1"/>
  <c r="I5043" i="2"/>
  <c r="J5043" i="2" s="1"/>
  <c r="I5044" i="2"/>
  <c r="J5044" i="2" s="1"/>
  <c r="I5045" i="2"/>
  <c r="J5045" i="2" s="1"/>
  <c r="I5046" i="2"/>
  <c r="J5046" i="2" s="1"/>
  <c r="I5047" i="2"/>
  <c r="J5047" i="2" s="1"/>
  <c r="I5048" i="2"/>
  <c r="J5048" i="2" s="1"/>
  <c r="I5049" i="2"/>
  <c r="J5049" i="2" s="1"/>
  <c r="I5050" i="2"/>
  <c r="J5050" i="2" s="1"/>
  <c r="I5051" i="2"/>
  <c r="J5051" i="2" s="1"/>
  <c r="I5052" i="2"/>
  <c r="J5052" i="2" s="1"/>
  <c r="I5053" i="2"/>
  <c r="J5053" i="2" s="1"/>
  <c r="I5054" i="2"/>
  <c r="J5054" i="2" s="1"/>
  <c r="I5055" i="2"/>
  <c r="J5055" i="2" s="1"/>
  <c r="I5056" i="2"/>
  <c r="J5056" i="2" s="1"/>
  <c r="I5057" i="2"/>
  <c r="J5057" i="2" s="1"/>
  <c r="I5058" i="2"/>
  <c r="J5058" i="2" s="1"/>
  <c r="I5059" i="2"/>
  <c r="J5059" i="2" s="1"/>
  <c r="I5060" i="2"/>
  <c r="J5060" i="2" s="1"/>
  <c r="I5061" i="2"/>
  <c r="J5061" i="2" s="1"/>
  <c r="I5062" i="2"/>
  <c r="J5062" i="2" s="1"/>
  <c r="I5063" i="2"/>
  <c r="J5063" i="2" s="1"/>
  <c r="I5064" i="2"/>
  <c r="J5064" i="2" s="1"/>
  <c r="I5065" i="2"/>
  <c r="J5065" i="2" s="1"/>
  <c r="I5066" i="2"/>
  <c r="J5066" i="2" s="1"/>
  <c r="I5067" i="2"/>
  <c r="J5067" i="2" s="1"/>
  <c r="I5068" i="2"/>
  <c r="J5068" i="2" s="1"/>
  <c r="I5069" i="2"/>
  <c r="J5069" i="2" s="1"/>
  <c r="I5070" i="2"/>
  <c r="J5070" i="2" s="1"/>
  <c r="I5071" i="2"/>
  <c r="J5071" i="2" s="1"/>
  <c r="I5072" i="2"/>
  <c r="J5072" i="2" s="1"/>
  <c r="I5073" i="2"/>
  <c r="J5073" i="2" s="1"/>
  <c r="I5074" i="2"/>
  <c r="J5074" i="2" s="1"/>
  <c r="I5075" i="2"/>
  <c r="J5075" i="2" s="1"/>
  <c r="I5076" i="2"/>
  <c r="J5076" i="2" s="1"/>
  <c r="I5077" i="2"/>
  <c r="J5077" i="2" s="1"/>
  <c r="I5078" i="2"/>
  <c r="J5078" i="2" s="1"/>
  <c r="I5079" i="2"/>
  <c r="J5079" i="2" s="1"/>
  <c r="I5080" i="2"/>
  <c r="J5080" i="2" s="1"/>
  <c r="I5081" i="2"/>
  <c r="J5081" i="2" s="1"/>
  <c r="I5082" i="2"/>
  <c r="J5082" i="2" s="1"/>
  <c r="I5083" i="2"/>
  <c r="J5083" i="2" s="1"/>
  <c r="I5084" i="2"/>
  <c r="J5084" i="2" s="1"/>
  <c r="I5085" i="2"/>
  <c r="J5085" i="2" s="1"/>
  <c r="I5086" i="2"/>
  <c r="J5086" i="2" s="1"/>
  <c r="I5087" i="2"/>
  <c r="J5087" i="2" s="1"/>
  <c r="I5088" i="2"/>
  <c r="J5088" i="2" s="1"/>
  <c r="I5089" i="2"/>
  <c r="J5089" i="2" s="1"/>
  <c r="I5090" i="2"/>
  <c r="J5090" i="2" s="1"/>
  <c r="I5091" i="2"/>
  <c r="J5091" i="2" s="1"/>
  <c r="I5092" i="2"/>
  <c r="J5092" i="2" s="1"/>
  <c r="I5093" i="2"/>
  <c r="J5093" i="2" s="1"/>
  <c r="I5094" i="2"/>
  <c r="J5094" i="2" s="1"/>
  <c r="I5095" i="2"/>
  <c r="J5095" i="2" s="1"/>
  <c r="I5096" i="2"/>
  <c r="J5096" i="2" s="1"/>
  <c r="I5097" i="2"/>
  <c r="J5097" i="2" s="1"/>
  <c r="I5098" i="2"/>
  <c r="J5098" i="2" s="1"/>
  <c r="I5099" i="2"/>
  <c r="J5099" i="2" s="1"/>
  <c r="I5100" i="2"/>
  <c r="J5100" i="2" s="1"/>
  <c r="I5101" i="2"/>
  <c r="J5101" i="2" s="1"/>
  <c r="I5102" i="2"/>
  <c r="J5102" i="2" s="1"/>
  <c r="I5103" i="2"/>
  <c r="J5103" i="2" s="1"/>
  <c r="I5104" i="2"/>
  <c r="J5104" i="2" s="1"/>
  <c r="I5105" i="2"/>
  <c r="J5105" i="2" s="1"/>
  <c r="I5106" i="2"/>
  <c r="J5106" i="2" s="1"/>
  <c r="I5107" i="2"/>
  <c r="J5107" i="2" s="1"/>
  <c r="I5108" i="2"/>
  <c r="J5108" i="2" s="1"/>
  <c r="I5109" i="2"/>
  <c r="J5109" i="2" s="1"/>
  <c r="I5110" i="2"/>
  <c r="J5110" i="2" s="1"/>
  <c r="I5111" i="2"/>
  <c r="J5111" i="2" s="1"/>
  <c r="I5112" i="2"/>
  <c r="J5112" i="2" s="1"/>
  <c r="I5113" i="2"/>
  <c r="J5113" i="2" s="1"/>
  <c r="I5114" i="2"/>
  <c r="J5114" i="2" s="1"/>
  <c r="I5115" i="2"/>
  <c r="J5115" i="2" s="1"/>
  <c r="I5116" i="2"/>
  <c r="J5116" i="2" s="1"/>
  <c r="I5117" i="2"/>
  <c r="J5117" i="2" s="1"/>
  <c r="I5118" i="2"/>
  <c r="J5118" i="2" s="1"/>
  <c r="I5119" i="2"/>
  <c r="J5119" i="2" s="1"/>
  <c r="I5120" i="2"/>
  <c r="J5120" i="2" s="1"/>
  <c r="I5121" i="2"/>
  <c r="J5121" i="2" s="1"/>
  <c r="I5122" i="2"/>
  <c r="J5122" i="2" s="1"/>
  <c r="I5123" i="2"/>
  <c r="J5123" i="2" s="1"/>
  <c r="I5124" i="2"/>
  <c r="J5124" i="2" s="1"/>
  <c r="I5125" i="2"/>
  <c r="J5125" i="2" s="1"/>
  <c r="I5126" i="2"/>
  <c r="J5126" i="2" s="1"/>
  <c r="I5127" i="2"/>
  <c r="J5127" i="2" s="1"/>
  <c r="I5128" i="2"/>
  <c r="J5128" i="2" s="1"/>
  <c r="I5129" i="2"/>
  <c r="J5129" i="2" s="1"/>
  <c r="I5130" i="2"/>
  <c r="J5130" i="2" s="1"/>
  <c r="I5131" i="2"/>
  <c r="J5131" i="2" s="1"/>
  <c r="I5132" i="2"/>
  <c r="J5132" i="2" s="1"/>
  <c r="I5133" i="2"/>
  <c r="J5133" i="2" s="1"/>
  <c r="I5134" i="2"/>
  <c r="J5134" i="2" s="1"/>
  <c r="I5135" i="2"/>
  <c r="J5135" i="2" s="1"/>
  <c r="I5136" i="2"/>
  <c r="J5136" i="2" s="1"/>
  <c r="I5137" i="2"/>
  <c r="J5137" i="2" s="1"/>
  <c r="I5138" i="2"/>
  <c r="J5138" i="2" s="1"/>
  <c r="I5139" i="2"/>
  <c r="J5139" i="2" s="1"/>
  <c r="I5140" i="2"/>
  <c r="J5140" i="2" s="1"/>
  <c r="I5141" i="2"/>
  <c r="J5141" i="2" s="1"/>
  <c r="I5142" i="2"/>
  <c r="J5142" i="2" s="1"/>
  <c r="I5143" i="2"/>
  <c r="J5143" i="2" s="1"/>
  <c r="I5144" i="2"/>
  <c r="J5144" i="2" s="1"/>
  <c r="I5145" i="2"/>
  <c r="J5145" i="2" s="1"/>
  <c r="I5146" i="2"/>
  <c r="J5146" i="2" s="1"/>
  <c r="I5147" i="2"/>
  <c r="J5147" i="2" s="1"/>
  <c r="I5148" i="2"/>
  <c r="J5148" i="2" s="1"/>
  <c r="I5149" i="2"/>
  <c r="J5149" i="2" s="1"/>
  <c r="I5150" i="2"/>
  <c r="J5150" i="2" s="1"/>
  <c r="I5151" i="2"/>
  <c r="J5151" i="2" s="1"/>
  <c r="I5152" i="2"/>
  <c r="J5152" i="2" s="1"/>
  <c r="I5153" i="2"/>
  <c r="J5153" i="2" s="1"/>
  <c r="I5154" i="2"/>
  <c r="J5154" i="2" s="1"/>
  <c r="I5155" i="2"/>
  <c r="J5155" i="2" s="1"/>
  <c r="I5156" i="2"/>
  <c r="J5156" i="2" s="1"/>
  <c r="I5157" i="2"/>
  <c r="J5157" i="2" s="1"/>
  <c r="I5158" i="2"/>
  <c r="J5158" i="2" s="1"/>
  <c r="I5159" i="2"/>
  <c r="J5159" i="2" s="1"/>
  <c r="I5160" i="2"/>
  <c r="J5160" i="2" s="1"/>
  <c r="I5161" i="2"/>
  <c r="J5161" i="2" s="1"/>
  <c r="I5162" i="2"/>
  <c r="J5162" i="2" s="1"/>
  <c r="I5163" i="2"/>
  <c r="J5163" i="2" s="1"/>
  <c r="I5164" i="2"/>
  <c r="J5164" i="2" s="1"/>
  <c r="I5165" i="2"/>
  <c r="J5165" i="2" s="1"/>
  <c r="I5166" i="2"/>
  <c r="J5166" i="2" s="1"/>
  <c r="I5167" i="2"/>
  <c r="J5167" i="2" s="1"/>
  <c r="I5168" i="2"/>
  <c r="J5168" i="2" s="1"/>
  <c r="I5169" i="2"/>
  <c r="J5169" i="2" s="1"/>
  <c r="I5170" i="2"/>
  <c r="J5170" i="2" s="1"/>
  <c r="I5171" i="2"/>
  <c r="J5171" i="2" s="1"/>
  <c r="I5172" i="2"/>
  <c r="J5172" i="2" s="1"/>
  <c r="I5173" i="2"/>
  <c r="J5173" i="2" s="1"/>
  <c r="I5174" i="2"/>
  <c r="J5174" i="2" s="1"/>
  <c r="I5175" i="2"/>
  <c r="J5175" i="2" s="1"/>
  <c r="I5176" i="2"/>
  <c r="J5176" i="2" s="1"/>
  <c r="I5177" i="2"/>
  <c r="J5177" i="2" s="1"/>
  <c r="I5178" i="2"/>
  <c r="J5178" i="2" s="1"/>
  <c r="I5179" i="2"/>
  <c r="J5179" i="2" s="1"/>
  <c r="I5180" i="2"/>
  <c r="J5180" i="2" s="1"/>
  <c r="I5181" i="2"/>
  <c r="J5181" i="2" s="1"/>
  <c r="I5182" i="2"/>
  <c r="J5182" i="2" s="1"/>
  <c r="I5183" i="2"/>
  <c r="J5183" i="2" s="1"/>
  <c r="I5184" i="2"/>
  <c r="J5184" i="2" s="1"/>
  <c r="I5185" i="2"/>
  <c r="J5185" i="2" s="1"/>
  <c r="I5186" i="2"/>
  <c r="J5186" i="2" s="1"/>
  <c r="I5187" i="2"/>
  <c r="J5187" i="2" s="1"/>
  <c r="I5188" i="2"/>
  <c r="J5188" i="2" s="1"/>
  <c r="I5189" i="2"/>
  <c r="J5189" i="2" s="1"/>
  <c r="I5190" i="2"/>
  <c r="J5190" i="2" s="1"/>
  <c r="I5191" i="2"/>
  <c r="J5191" i="2" s="1"/>
  <c r="I5192" i="2"/>
  <c r="J5192" i="2" s="1"/>
  <c r="I5193" i="2"/>
  <c r="J5193" i="2" s="1"/>
  <c r="I5194" i="2"/>
  <c r="J5194" i="2" s="1"/>
  <c r="I5195" i="2"/>
  <c r="J5195" i="2" s="1"/>
  <c r="I5196" i="2"/>
  <c r="J5196" i="2" s="1"/>
  <c r="I5197" i="2"/>
  <c r="J5197" i="2" s="1"/>
  <c r="I5198" i="2"/>
  <c r="J5198" i="2" s="1"/>
  <c r="I5199" i="2"/>
  <c r="J5199" i="2" s="1"/>
  <c r="I5200" i="2"/>
  <c r="J5200" i="2" s="1"/>
  <c r="I5201" i="2"/>
  <c r="J5201" i="2" s="1"/>
  <c r="I5202" i="2"/>
  <c r="J5202" i="2" s="1"/>
  <c r="I5203" i="2"/>
  <c r="J5203" i="2" s="1"/>
  <c r="I5204" i="2"/>
  <c r="J5204" i="2" s="1"/>
  <c r="I5205" i="2"/>
  <c r="J5205" i="2" s="1"/>
  <c r="I5206" i="2"/>
  <c r="J5206" i="2" s="1"/>
  <c r="I5207" i="2"/>
  <c r="J5207" i="2" s="1"/>
  <c r="I5208" i="2"/>
  <c r="J5208" i="2" s="1"/>
  <c r="I5209" i="2"/>
  <c r="J5209" i="2" s="1"/>
  <c r="I5210" i="2"/>
  <c r="J5210" i="2" s="1"/>
  <c r="I5211" i="2"/>
  <c r="J5211" i="2" s="1"/>
  <c r="I5212" i="2"/>
  <c r="J5212" i="2" s="1"/>
  <c r="I5213" i="2"/>
  <c r="J5213" i="2" s="1"/>
  <c r="I5214" i="2"/>
  <c r="J5214" i="2" s="1"/>
  <c r="I5215" i="2"/>
  <c r="J5215" i="2" s="1"/>
  <c r="I5216" i="2"/>
  <c r="J5216" i="2" s="1"/>
  <c r="I5217" i="2"/>
  <c r="J5217" i="2" s="1"/>
  <c r="I5218" i="2"/>
  <c r="J5218" i="2" s="1"/>
  <c r="I5219" i="2"/>
  <c r="J5219" i="2" s="1"/>
  <c r="I5220" i="2"/>
  <c r="J5220" i="2" s="1"/>
  <c r="I5221" i="2"/>
  <c r="J5221" i="2" s="1"/>
  <c r="I5222" i="2"/>
  <c r="J5222" i="2" s="1"/>
  <c r="I5223" i="2"/>
  <c r="J5223" i="2" s="1"/>
  <c r="I5224" i="2"/>
  <c r="J5224" i="2" s="1"/>
  <c r="I5225" i="2"/>
  <c r="J5225" i="2" s="1"/>
  <c r="I5226" i="2"/>
  <c r="J5226" i="2" s="1"/>
  <c r="I5227" i="2"/>
  <c r="J5227" i="2" s="1"/>
  <c r="I5228" i="2"/>
  <c r="J5228" i="2" s="1"/>
  <c r="I5229" i="2"/>
  <c r="J5229" i="2" s="1"/>
  <c r="I5230" i="2"/>
  <c r="J5230" i="2" s="1"/>
  <c r="I5231" i="2"/>
  <c r="J5231" i="2" s="1"/>
  <c r="I5232" i="2"/>
  <c r="J5232" i="2" s="1"/>
  <c r="I5233" i="2"/>
  <c r="J5233" i="2" s="1"/>
  <c r="I5234" i="2"/>
  <c r="J5234" i="2" s="1"/>
  <c r="I5235" i="2"/>
  <c r="J5235" i="2" s="1"/>
  <c r="I5236" i="2"/>
  <c r="J5236" i="2" s="1"/>
  <c r="I5237" i="2"/>
  <c r="J5237" i="2" s="1"/>
  <c r="I5238" i="2"/>
  <c r="J5238" i="2" s="1"/>
  <c r="I5239" i="2"/>
  <c r="J5239" i="2" s="1"/>
  <c r="I5240" i="2"/>
  <c r="J5240" i="2" s="1"/>
  <c r="I5241" i="2"/>
  <c r="J5241" i="2" s="1"/>
  <c r="I5242" i="2"/>
  <c r="J5242" i="2" s="1"/>
  <c r="I5243" i="2"/>
  <c r="J5243" i="2" s="1"/>
  <c r="I5244" i="2"/>
  <c r="J5244" i="2" s="1"/>
  <c r="I5245" i="2"/>
  <c r="J5245" i="2" s="1"/>
  <c r="I5246" i="2"/>
  <c r="J5246" i="2" s="1"/>
  <c r="I5247" i="2"/>
  <c r="J5247" i="2" s="1"/>
  <c r="I5248" i="2"/>
  <c r="J5248" i="2" s="1"/>
  <c r="I5249" i="2"/>
  <c r="J5249" i="2" s="1"/>
  <c r="I5250" i="2"/>
  <c r="J5250" i="2" s="1"/>
  <c r="I5251" i="2"/>
  <c r="J5251" i="2" s="1"/>
  <c r="I5252" i="2"/>
  <c r="J5252" i="2" s="1"/>
  <c r="I5253" i="2"/>
  <c r="J5253" i="2" s="1"/>
  <c r="I5254" i="2"/>
  <c r="J5254" i="2" s="1"/>
  <c r="I5255" i="2"/>
  <c r="J5255" i="2" s="1"/>
  <c r="I5256" i="2"/>
  <c r="J5256" i="2" s="1"/>
  <c r="I5257" i="2"/>
  <c r="J5257" i="2" s="1"/>
  <c r="I5258" i="2"/>
  <c r="J5258" i="2" s="1"/>
  <c r="I5259" i="2"/>
  <c r="J5259" i="2" s="1"/>
  <c r="I5260" i="2"/>
  <c r="J5260" i="2" s="1"/>
  <c r="I5261" i="2"/>
  <c r="J5261" i="2" s="1"/>
  <c r="I5262" i="2"/>
  <c r="J5262" i="2" s="1"/>
  <c r="I5263" i="2"/>
  <c r="J5263" i="2" s="1"/>
  <c r="I5264" i="2"/>
  <c r="J5264" i="2" s="1"/>
  <c r="I5265" i="2"/>
  <c r="J5265" i="2" s="1"/>
  <c r="I5266" i="2"/>
  <c r="J5266" i="2" s="1"/>
  <c r="I5267" i="2"/>
  <c r="J5267" i="2" s="1"/>
  <c r="I5268" i="2"/>
  <c r="J5268" i="2" s="1"/>
  <c r="I5269" i="2"/>
  <c r="J5269" i="2" s="1"/>
  <c r="I5270" i="2"/>
  <c r="J5270" i="2" s="1"/>
  <c r="I5271" i="2"/>
  <c r="J5271" i="2" s="1"/>
  <c r="I5272" i="2"/>
  <c r="J5272" i="2" s="1"/>
  <c r="I5273" i="2"/>
  <c r="J5273" i="2" s="1"/>
  <c r="I5274" i="2"/>
  <c r="J5274" i="2" s="1"/>
  <c r="I5275" i="2"/>
  <c r="J5275" i="2" s="1"/>
  <c r="I5276" i="2"/>
  <c r="J5276" i="2" s="1"/>
  <c r="I5277" i="2"/>
  <c r="J5277" i="2" s="1"/>
  <c r="I5278" i="2"/>
  <c r="J5278" i="2" s="1"/>
  <c r="I5279" i="2"/>
  <c r="J5279" i="2" s="1"/>
  <c r="I5280" i="2"/>
  <c r="J5280" i="2" s="1"/>
  <c r="I5281" i="2"/>
  <c r="J5281" i="2" s="1"/>
  <c r="I5282" i="2"/>
  <c r="J5282" i="2" s="1"/>
  <c r="I5283" i="2"/>
  <c r="J5283" i="2" s="1"/>
  <c r="I5284" i="2"/>
  <c r="J5284" i="2" s="1"/>
  <c r="I5285" i="2"/>
  <c r="J5285" i="2" s="1"/>
  <c r="I5286" i="2"/>
  <c r="J5286" i="2" s="1"/>
  <c r="I5287" i="2"/>
  <c r="J5287" i="2" s="1"/>
  <c r="I5288" i="2"/>
  <c r="J5288" i="2" s="1"/>
  <c r="I5289" i="2"/>
  <c r="J5289" i="2" s="1"/>
  <c r="I5290" i="2"/>
  <c r="J5290" i="2" s="1"/>
  <c r="I5291" i="2"/>
  <c r="J5291" i="2" s="1"/>
  <c r="I5292" i="2"/>
  <c r="J5292" i="2" s="1"/>
  <c r="I5293" i="2"/>
  <c r="J5293" i="2" s="1"/>
  <c r="I5294" i="2"/>
  <c r="J5294" i="2" s="1"/>
  <c r="I5295" i="2"/>
  <c r="J5295" i="2" s="1"/>
  <c r="I5296" i="2"/>
  <c r="J5296" i="2" s="1"/>
  <c r="I5297" i="2"/>
  <c r="J5297" i="2" s="1"/>
  <c r="I5298" i="2"/>
  <c r="J5298" i="2" s="1"/>
  <c r="I5299" i="2"/>
  <c r="J5299" i="2" s="1"/>
  <c r="I5300" i="2"/>
  <c r="J5300" i="2" s="1"/>
  <c r="I5301" i="2"/>
  <c r="J5301" i="2" s="1"/>
  <c r="I5302" i="2"/>
  <c r="J5302" i="2" s="1"/>
  <c r="I5303" i="2"/>
  <c r="J5303" i="2" s="1"/>
  <c r="I5304" i="2"/>
  <c r="J5304" i="2" s="1"/>
  <c r="I5305" i="2"/>
  <c r="J5305" i="2" s="1"/>
  <c r="I5306" i="2"/>
  <c r="J5306" i="2" s="1"/>
  <c r="I5307" i="2"/>
  <c r="J5307" i="2" s="1"/>
  <c r="I5308" i="2"/>
  <c r="J5308" i="2" s="1"/>
  <c r="I5309" i="2"/>
  <c r="J5309" i="2" s="1"/>
  <c r="I5310" i="2"/>
  <c r="J5310" i="2" s="1"/>
  <c r="I5311" i="2"/>
  <c r="J5311" i="2" s="1"/>
  <c r="I5312" i="2"/>
  <c r="J5312" i="2" s="1"/>
  <c r="I5313" i="2"/>
  <c r="J5313" i="2" s="1"/>
  <c r="I5314" i="2"/>
  <c r="J5314" i="2" s="1"/>
  <c r="I5315" i="2"/>
  <c r="J5315" i="2" s="1"/>
  <c r="I5316" i="2"/>
  <c r="J5316" i="2" s="1"/>
  <c r="I5317" i="2"/>
  <c r="J5317" i="2" s="1"/>
  <c r="I5318" i="2"/>
  <c r="J5318" i="2" s="1"/>
  <c r="I5319" i="2"/>
  <c r="J5319" i="2" s="1"/>
  <c r="I5320" i="2"/>
  <c r="J5320" i="2" s="1"/>
  <c r="I5321" i="2"/>
  <c r="J5321" i="2" s="1"/>
  <c r="I5322" i="2"/>
  <c r="J5322" i="2" s="1"/>
  <c r="I5323" i="2"/>
  <c r="J5323" i="2" s="1"/>
  <c r="I5324" i="2"/>
  <c r="J5324" i="2" s="1"/>
  <c r="I5325" i="2"/>
  <c r="J5325" i="2" s="1"/>
  <c r="I5326" i="2"/>
  <c r="J5326" i="2" s="1"/>
  <c r="I5327" i="2"/>
  <c r="J5327" i="2" s="1"/>
  <c r="I5328" i="2"/>
  <c r="J5328" i="2" s="1"/>
  <c r="I5329" i="2"/>
  <c r="J5329" i="2" s="1"/>
  <c r="I5330" i="2"/>
  <c r="J5330" i="2" s="1"/>
  <c r="I5331" i="2"/>
  <c r="J5331" i="2" s="1"/>
  <c r="I5332" i="2"/>
  <c r="J5332" i="2" s="1"/>
  <c r="I5333" i="2"/>
  <c r="J5333" i="2" s="1"/>
  <c r="I5334" i="2"/>
  <c r="J5334" i="2" s="1"/>
  <c r="I5335" i="2"/>
  <c r="J5335" i="2" s="1"/>
  <c r="I5336" i="2"/>
  <c r="J5336" i="2" s="1"/>
  <c r="I5337" i="2"/>
  <c r="J5337" i="2" s="1"/>
  <c r="I5338" i="2"/>
  <c r="J5338" i="2" s="1"/>
  <c r="I5339" i="2"/>
  <c r="J5339" i="2" s="1"/>
  <c r="I5340" i="2"/>
  <c r="J5340" i="2" s="1"/>
  <c r="I5341" i="2"/>
  <c r="J5341" i="2" s="1"/>
  <c r="I5342" i="2"/>
  <c r="J5342" i="2" s="1"/>
  <c r="I5343" i="2"/>
  <c r="J5343" i="2" s="1"/>
  <c r="I5344" i="2"/>
  <c r="J5344" i="2" s="1"/>
  <c r="I5345" i="2"/>
  <c r="J5345" i="2" s="1"/>
  <c r="I5346" i="2"/>
  <c r="J5346" i="2" s="1"/>
  <c r="I5347" i="2"/>
  <c r="J5347" i="2" s="1"/>
  <c r="I5348" i="2"/>
  <c r="J5348" i="2" s="1"/>
  <c r="I5349" i="2"/>
  <c r="J5349" i="2" s="1"/>
  <c r="I5350" i="2"/>
  <c r="J5350" i="2" s="1"/>
  <c r="I5351" i="2"/>
  <c r="J5351" i="2" s="1"/>
  <c r="I5352" i="2"/>
  <c r="J5352" i="2" s="1"/>
  <c r="I5353" i="2"/>
  <c r="J5353" i="2" s="1"/>
  <c r="I5354" i="2"/>
  <c r="J5354" i="2" s="1"/>
  <c r="I5355" i="2"/>
  <c r="J5355" i="2" s="1"/>
  <c r="I5356" i="2"/>
  <c r="J5356" i="2" s="1"/>
  <c r="I5357" i="2"/>
  <c r="J5357" i="2" s="1"/>
  <c r="I5358" i="2"/>
  <c r="J5358" i="2" s="1"/>
  <c r="I5359" i="2"/>
  <c r="J5359" i="2" s="1"/>
  <c r="I5360" i="2"/>
  <c r="J5360" i="2" s="1"/>
  <c r="I5361" i="2"/>
  <c r="J5361" i="2" s="1"/>
  <c r="I5362" i="2"/>
  <c r="J5362" i="2" s="1"/>
  <c r="I5363" i="2"/>
  <c r="J5363" i="2" s="1"/>
  <c r="I5364" i="2"/>
  <c r="J5364" i="2" s="1"/>
  <c r="I5365" i="2"/>
  <c r="J5365" i="2" s="1"/>
  <c r="I5366" i="2"/>
  <c r="J5366" i="2" s="1"/>
  <c r="I5367" i="2"/>
  <c r="J5367" i="2" s="1"/>
  <c r="I5368" i="2"/>
  <c r="J5368" i="2" s="1"/>
  <c r="I5369" i="2"/>
  <c r="J5369" i="2" s="1"/>
  <c r="I5370" i="2"/>
  <c r="J5370" i="2" s="1"/>
  <c r="I5371" i="2"/>
  <c r="J5371" i="2" s="1"/>
  <c r="I5372" i="2"/>
  <c r="J5372" i="2" s="1"/>
  <c r="I5373" i="2"/>
  <c r="J5373" i="2" s="1"/>
  <c r="I5374" i="2"/>
  <c r="J5374" i="2" s="1"/>
  <c r="I5375" i="2"/>
  <c r="J5375" i="2" s="1"/>
  <c r="I5376" i="2"/>
  <c r="J5376" i="2" s="1"/>
  <c r="I5377" i="2"/>
  <c r="J5377" i="2" s="1"/>
  <c r="I5378" i="2"/>
  <c r="J5378" i="2" s="1"/>
  <c r="I5379" i="2"/>
  <c r="J5379" i="2" s="1"/>
  <c r="I5380" i="2"/>
  <c r="J5380" i="2" s="1"/>
  <c r="I5381" i="2"/>
  <c r="J5381" i="2" s="1"/>
  <c r="I5382" i="2"/>
  <c r="J5382" i="2" s="1"/>
  <c r="I5383" i="2"/>
  <c r="J5383" i="2" s="1"/>
  <c r="I5384" i="2"/>
  <c r="J5384" i="2" s="1"/>
  <c r="I5385" i="2"/>
  <c r="J5385" i="2" s="1"/>
  <c r="I5386" i="2"/>
  <c r="J5386" i="2" s="1"/>
  <c r="I5387" i="2"/>
  <c r="J5387" i="2" s="1"/>
  <c r="I5388" i="2"/>
  <c r="J5388" i="2" s="1"/>
  <c r="I5389" i="2"/>
  <c r="J5389" i="2" s="1"/>
  <c r="I5390" i="2"/>
  <c r="J5390" i="2" s="1"/>
  <c r="I5391" i="2"/>
  <c r="J5391" i="2" s="1"/>
  <c r="I5392" i="2"/>
  <c r="J5392" i="2" s="1"/>
  <c r="I5393" i="2"/>
  <c r="J5393" i="2" s="1"/>
  <c r="I5394" i="2"/>
  <c r="J5394" i="2" s="1"/>
  <c r="I5395" i="2"/>
  <c r="J5395" i="2" s="1"/>
  <c r="I5396" i="2"/>
  <c r="J5396" i="2" s="1"/>
  <c r="I5397" i="2"/>
  <c r="J5397" i="2" s="1"/>
  <c r="I5398" i="2"/>
  <c r="J5398" i="2" s="1"/>
  <c r="I5399" i="2"/>
  <c r="J5399" i="2" s="1"/>
  <c r="I5400" i="2"/>
  <c r="J5400" i="2" s="1"/>
  <c r="I5401" i="2"/>
  <c r="J5401" i="2" s="1"/>
  <c r="I5402" i="2"/>
  <c r="J5402" i="2" s="1"/>
  <c r="I5403" i="2"/>
  <c r="J5403" i="2" s="1"/>
  <c r="I5404" i="2"/>
  <c r="J5404" i="2" s="1"/>
  <c r="I5405" i="2"/>
  <c r="J5405" i="2" s="1"/>
  <c r="I5406" i="2"/>
  <c r="J5406" i="2" s="1"/>
  <c r="I5407" i="2"/>
  <c r="J5407" i="2" s="1"/>
  <c r="I5408" i="2"/>
  <c r="J5408" i="2" s="1"/>
  <c r="I5409" i="2"/>
  <c r="J5409" i="2" s="1"/>
  <c r="I5410" i="2"/>
  <c r="J5410" i="2" s="1"/>
  <c r="I5411" i="2"/>
  <c r="J5411" i="2" s="1"/>
  <c r="I5412" i="2"/>
  <c r="J5412" i="2" s="1"/>
  <c r="I5413" i="2"/>
  <c r="J5413" i="2" s="1"/>
  <c r="I5414" i="2"/>
  <c r="J5414" i="2" s="1"/>
  <c r="I5415" i="2"/>
  <c r="J5415" i="2" s="1"/>
  <c r="I5416" i="2"/>
  <c r="J5416" i="2" s="1"/>
  <c r="I5417" i="2"/>
  <c r="J5417" i="2" s="1"/>
  <c r="I5418" i="2"/>
  <c r="J5418" i="2" s="1"/>
  <c r="I5419" i="2"/>
  <c r="J5419" i="2" s="1"/>
  <c r="I5420" i="2"/>
  <c r="J5420" i="2" s="1"/>
  <c r="I5421" i="2"/>
  <c r="J5421" i="2" s="1"/>
  <c r="I5422" i="2"/>
  <c r="J5422" i="2" s="1"/>
  <c r="I5423" i="2"/>
  <c r="J5423" i="2" s="1"/>
  <c r="I5424" i="2"/>
  <c r="J5424" i="2" s="1"/>
  <c r="I5425" i="2"/>
  <c r="J5425" i="2" s="1"/>
  <c r="I5426" i="2"/>
  <c r="J5426" i="2" s="1"/>
  <c r="I5427" i="2"/>
  <c r="J5427" i="2" s="1"/>
  <c r="I5428" i="2"/>
  <c r="J5428" i="2" s="1"/>
  <c r="I5429" i="2"/>
  <c r="J5429" i="2" s="1"/>
  <c r="I5430" i="2"/>
  <c r="J5430" i="2" s="1"/>
  <c r="I5431" i="2"/>
  <c r="J5431" i="2" s="1"/>
  <c r="I5432" i="2"/>
  <c r="J5432" i="2" s="1"/>
  <c r="I5433" i="2"/>
  <c r="J5433" i="2" s="1"/>
  <c r="I5434" i="2"/>
  <c r="J5434" i="2" s="1"/>
  <c r="I5435" i="2"/>
  <c r="J5435" i="2" s="1"/>
  <c r="I5436" i="2"/>
  <c r="J5436" i="2" s="1"/>
  <c r="I5437" i="2"/>
  <c r="J5437" i="2" s="1"/>
  <c r="I5438" i="2"/>
  <c r="J5438" i="2" s="1"/>
  <c r="I5439" i="2"/>
  <c r="J5439" i="2" s="1"/>
  <c r="I5440" i="2"/>
  <c r="J5440" i="2" s="1"/>
  <c r="I5441" i="2"/>
  <c r="J5441" i="2" s="1"/>
  <c r="I5442" i="2"/>
  <c r="J5442" i="2" s="1"/>
  <c r="I5443" i="2"/>
  <c r="J5443" i="2" s="1"/>
  <c r="I5444" i="2"/>
  <c r="J5444" i="2" s="1"/>
  <c r="I5445" i="2"/>
  <c r="J5445" i="2" s="1"/>
  <c r="I5446" i="2"/>
  <c r="J5446" i="2" s="1"/>
  <c r="I5447" i="2"/>
  <c r="J5447" i="2" s="1"/>
  <c r="I5448" i="2"/>
  <c r="J5448" i="2" s="1"/>
  <c r="I5449" i="2"/>
  <c r="J5449" i="2" s="1"/>
  <c r="I5450" i="2"/>
  <c r="J5450" i="2" s="1"/>
  <c r="I5451" i="2"/>
  <c r="J5451" i="2" s="1"/>
  <c r="I5452" i="2"/>
  <c r="J5452" i="2" s="1"/>
  <c r="I5453" i="2"/>
  <c r="J5453" i="2" s="1"/>
  <c r="I5454" i="2"/>
  <c r="J5454" i="2" s="1"/>
  <c r="I5455" i="2"/>
  <c r="J5455" i="2" s="1"/>
  <c r="I5456" i="2"/>
  <c r="J5456" i="2" s="1"/>
  <c r="I5457" i="2"/>
  <c r="J5457" i="2" s="1"/>
  <c r="I5458" i="2"/>
  <c r="J5458" i="2" s="1"/>
  <c r="I5459" i="2"/>
  <c r="J5459" i="2" s="1"/>
  <c r="I5460" i="2"/>
  <c r="J5460" i="2" s="1"/>
  <c r="I5461" i="2"/>
  <c r="J5461" i="2" s="1"/>
  <c r="I5462" i="2"/>
  <c r="J5462" i="2" s="1"/>
  <c r="I5463" i="2"/>
  <c r="J5463" i="2" s="1"/>
  <c r="I5464" i="2"/>
  <c r="J5464" i="2" s="1"/>
  <c r="I5465" i="2"/>
  <c r="J5465" i="2" s="1"/>
  <c r="I5466" i="2"/>
  <c r="J5466" i="2" s="1"/>
  <c r="I5467" i="2"/>
  <c r="J5467" i="2" s="1"/>
  <c r="I5468" i="2"/>
  <c r="J5468" i="2" s="1"/>
  <c r="I5469" i="2"/>
  <c r="J5469" i="2" s="1"/>
  <c r="I5470" i="2"/>
  <c r="J5470" i="2" s="1"/>
  <c r="I5471" i="2"/>
  <c r="J5471" i="2" s="1"/>
  <c r="I5472" i="2"/>
  <c r="J5472" i="2" s="1"/>
  <c r="I5473" i="2"/>
  <c r="J5473" i="2" s="1"/>
  <c r="I5474" i="2"/>
  <c r="J5474" i="2" s="1"/>
  <c r="I5475" i="2"/>
  <c r="J5475" i="2" s="1"/>
  <c r="I5476" i="2"/>
  <c r="J5476" i="2" s="1"/>
  <c r="I5477" i="2"/>
  <c r="J5477" i="2" s="1"/>
  <c r="I5478" i="2"/>
  <c r="J5478" i="2" s="1"/>
  <c r="I5479" i="2"/>
  <c r="J5479" i="2" s="1"/>
  <c r="I5480" i="2"/>
  <c r="J5480" i="2" s="1"/>
  <c r="I5481" i="2"/>
  <c r="J5481" i="2" s="1"/>
  <c r="I5482" i="2"/>
  <c r="J5482" i="2" s="1"/>
  <c r="I5483" i="2"/>
  <c r="J5483" i="2" s="1"/>
  <c r="I5484" i="2"/>
  <c r="J5484" i="2" s="1"/>
  <c r="I5485" i="2"/>
  <c r="J5485" i="2" s="1"/>
  <c r="I5486" i="2"/>
  <c r="J5486" i="2" s="1"/>
  <c r="I5487" i="2"/>
  <c r="J5487" i="2" s="1"/>
  <c r="I5488" i="2"/>
  <c r="J5488" i="2" s="1"/>
  <c r="I5489" i="2"/>
  <c r="J5489" i="2" s="1"/>
  <c r="I5490" i="2"/>
  <c r="J5490" i="2" s="1"/>
  <c r="I5491" i="2"/>
  <c r="J5491" i="2" s="1"/>
  <c r="I5492" i="2"/>
  <c r="J5492" i="2" s="1"/>
  <c r="I5493" i="2"/>
  <c r="J5493" i="2" s="1"/>
  <c r="I5494" i="2"/>
  <c r="J5494" i="2" s="1"/>
  <c r="I5495" i="2"/>
  <c r="J5495" i="2" s="1"/>
  <c r="I5496" i="2"/>
  <c r="J5496" i="2" s="1"/>
  <c r="I5497" i="2"/>
  <c r="J5497" i="2" s="1"/>
  <c r="I5498" i="2"/>
  <c r="J5498" i="2" s="1"/>
  <c r="I5499" i="2"/>
  <c r="J5499" i="2" s="1"/>
  <c r="I5500" i="2"/>
  <c r="J5500" i="2" s="1"/>
  <c r="I5501" i="2"/>
  <c r="J5501" i="2" s="1"/>
  <c r="I5502" i="2"/>
  <c r="J5502" i="2" s="1"/>
  <c r="I5503" i="2"/>
  <c r="J5503" i="2" s="1"/>
  <c r="I5504" i="2"/>
  <c r="J5504" i="2" s="1"/>
  <c r="I5505" i="2"/>
  <c r="J5505" i="2" s="1"/>
  <c r="I5506" i="2"/>
  <c r="J5506" i="2" s="1"/>
  <c r="I5507" i="2"/>
  <c r="J5507" i="2" s="1"/>
  <c r="I5508" i="2"/>
  <c r="J5508" i="2" s="1"/>
  <c r="I5509" i="2"/>
  <c r="J5509" i="2" s="1"/>
  <c r="I5510" i="2"/>
  <c r="J5510" i="2" s="1"/>
  <c r="I5511" i="2"/>
  <c r="J5511" i="2" s="1"/>
  <c r="I5512" i="2"/>
  <c r="J5512" i="2" s="1"/>
  <c r="I5513" i="2"/>
  <c r="J5513" i="2" s="1"/>
  <c r="I5514" i="2"/>
  <c r="J5514" i="2" s="1"/>
  <c r="I5515" i="2"/>
  <c r="J5515" i="2" s="1"/>
  <c r="I5516" i="2"/>
  <c r="J5516" i="2" s="1"/>
  <c r="I5517" i="2"/>
  <c r="J5517" i="2" s="1"/>
  <c r="I5518" i="2"/>
  <c r="J5518" i="2" s="1"/>
  <c r="I5519" i="2"/>
  <c r="J5519" i="2" s="1"/>
  <c r="I5520" i="2"/>
  <c r="J5520" i="2" s="1"/>
  <c r="I5521" i="2"/>
  <c r="J5521" i="2" s="1"/>
  <c r="I5522" i="2"/>
  <c r="J5522" i="2" s="1"/>
  <c r="I5523" i="2"/>
  <c r="J5523" i="2" s="1"/>
  <c r="I5524" i="2"/>
  <c r="J5524" i="2" s="1"/>
  <c r="I5525" i="2"/>
  <c r="J5525" i="2" s="1"/>
  <c r="I5526" i="2"/>
  <c r="J5526" i="2" s="1"/>
  <c r="I5527" i="2"/>
  <c r="J5527" i="2" s="1"/>
  <c r="I5528" i="2"/>
  <c r="J5528" i="2" s="1"/>
  <c r="I5529" i="2"/>
  <c r="J5529" i="2" s="1"/>
  <c r="I5530" i="2"/>
  <c r="J5530" i="2" s="1"/>
  <c r="I5531" i="2"/>
  <c r="J5531" i="2" s="1"/>
  <c r="I5532" i="2"/>
  <c r="J5532" i="2" s="1"/>
  <c r="I5533" i="2"/>
  <c r="J5533" i="2" s="1"/>
  <c r="I5534" i="2"/>
  <c r="J5534" i="2" s="1"/>
  <c r="I5535" i="2"/>
  <c r="J5535" i="2" s="1"/>
  <c r="I5536" i="2"/>
  <c r="J5536" i="2" s="1"/>
  <c r="I5537" i="2"/>
  <c r="J5537" i="2" s="1"/>
  <c r="I5538" i="2"/>
  <c r="J5538" i="2" s="1"/>
  <c r="I5539" i="2"/>
  <c r="J5539" i="2" s="1"/>
  <c r="I5540" i="2"/>
  <c r="J5540" i="2" s="1"/>
  <c r="I5541" i="2"/>
  <c r="J5541" i="2" s="1"/>
  <c r="I5542" i="2"/>
  <c r="J5542" i="2" s="1"/>
  <c r="I5543" i="2"/>
  <c r="J5543" i="2" s="1"/>
  <c r="I5544" i="2"/>
  <c r="J5544" i="2" s="1"/>
  <c r="I5545" i="2"/>
  <c r="J5545" i="2" s="1"/>
  <c r="I5546" i="2"/>
  <c r="J5546" i="2" s="1"/>
  <c r="I5547" i="2"/>
  <c r="J5547" i="2" s="1"/>
  <c r="I5548" i="2"/>
  <c r="J5548" i="2" s="1"/>
  <c r="I5549" i="2"/>
  <c r="J5549" i="2" s="1"/>
  <c r="I5550" i="2"/>
  <c r="J5550" i="2" s="1"/>
  <c r="I5551" i="2"/>
  <c r="J5551" i="2" s="1"/>
  <c r="I5552" i="2"/>
  <c r="J5552" i="2" s="1"/>
  <c r="I5553" i="2"/>
  <c r="J5553" i="2" s="1"/>
  <c r="I5554" i="2"/>
  <c r="J5554" i="2" s="1"/>
  <c r="I5555" i="2"/>
  <c r="J5555" i="2" s="1"/>
  <c r="I5556" i="2"/>
  <c r="J5556" i="2" s="1"/>
  <c r="I5557" i="2"/>
  <c r="J5557" i="2" s="1"/>
  <c r="I5558" i="2"/>
  <c r="J5558" i="2" s="1"/>
  <c r="I5559" i="2"/>
  <c r="J5559" i="2" s="1"/>
  <c r="I5560" i="2"/>
  <c r="J5560" i="2" s="1"/>
  <c r="I5561" i="2"/>
  <c r="J5561" i="2" s="1"/>
  <c r="I5562" i="2"/>
  <c r="J5562" i="2" s="1"/>
  <c r="I5563" i="2"/>
  <c r="J5563" i="2" s="1"/>
  <c r="I5564" i="2"/>
  <c r="J5564" i="2" s="1"/>
  <c r="I5565" i="2"/>
  <c r="J5565" i="2" s="1"/>
  <c r="I5566" i="2"/>
  <c r="J5566" i="2" s="1"/>
  <c r="I5567" i="2"/>
  <c r="J5567" i="2" s="1"/>
  <c r="I5568" i="2"/>
  <c r="J5568" i="2" s="1"/>
  <c r="I5569" i="2"/>
  <c r="J5569" i="2" s="1"/>
  <c r="I5570" i="2"/>
  <c r="J5570" i="2" s="1"/>
  <c r="I5571" i="2"/>
  <c r="J5571" i="2" s="1"/>
  <c r="I5572" i="2"/>
  <c r="J5572" i="2" s="1"/>
  <c r="I5573" i="2"/>
  <c r="J5573" i="2" s="1"/>
  <c r="I5574" i="2"/>
  <c r="J5574" i="2" s="1"/>
  <c r="I5575" i="2"/>
  <c r="J5575" i="2" s="1"/>
  <c r="I5576" i="2"/>
  <c r="J5576" i="2" s="1"/>
  <c r="I5577" i="2"/>
  <c r="J5577" i="2" s="1"/>
  <c r="I5578" i="2"/>
  <c r="J5578" i="2" s="1"/>
  <c r="I5579" i="2"/>
  <c r="J5579" i="2" s="1"/>
  <c r="I5580" i="2"/>
  <c r="J5580" i="2" s="1"/>
  <c r="I5581" i="2"/>
  <c r="J5581" i="2" s="1"/>
  <c r="I5582" i="2"/>
  <c r="J5582" i="2" s="1"/>
  <c r="I5583" i="2"/>
  <c r="J5583" i="2" s="1"/>
  <c r="I5584" i="2"/>
  <c r="J5584" i="2" s="1"/>
  <c r="I5585" i="2"/>
  <c r="J5585" i="2" s="1"/>
  <c r="I5586" i="2"/>
  <c r="J5586" i="2" s="1"/>
  <c r="I5587" i="2"/>
  <c r="J5587" i="2" s="1"/>
  <c r="I5588" i="2"/>
  <c r="J5588" i="2" s="1"/>
  <c r="I5589" i="2"/>
  <c r="J5589" i="2" s="1"/>
  <c r="I5590" i="2"/>
  <c r="J5590" i="2" s="1"/>
  <c r="I5591" i="2"/>
  <c r="J5591" i="2" s="1"/>
  <c r="I5592" i="2"/>
  <c r="J5592" i="2" s="1"/>
  <c r="I5593" i="2"/>
  <c r="J5593" i="2" s="1"/>
  <c r="I5594" i="2"/>
  <c r="J5594" i="2" s="1"/>
  <c r="I5595" i="2"/>
  <c r="J5595" i="2" s="1"/>
  <c r="I5596" i="2"/>
  <c r="J5596" i="2" s="1"/>
  <c r="I5597" i="2"/>
  <c r="J5597" i="2" s="1"/>
  <c r="I5598" i="2"/>
  <c r="J5598" i="2" s="1"/>
  <c r="I5599" i="2"/>
  <c r="J5599" i="2" s="1"/>
  <c r="I5600" i="2"/>
  <c r="J5600" i="2" s="1"/>
  <c r="I5601" i="2"/>
  <c r="J5601" i="2" s="1"/>
  <c r="I5602" i="2"/>
  <c r="J5602" i="2" s="1"/>
  <c r="I5603" i="2"/>
  <c r="J5603" i="2" s="1"/>
  <c r="I5604" i="2"/>
  <c r="J5604" i="2" s="1"/>
  <c r="I5605" i="2"/>
  <c r="J5605" i="2" s="1"/>
  <c r="I5606" i="2"/>
  <c r="J5606" i="2" s="1"/>
  <c r="I5607" i="2"/>
  <c r="J5607" i="2" s="1"/>
  <c r="I5608" i="2"/>
  <c r="J5608" i="2" s="1"/>
  <c r="I5609" i="2"/>
  <c r="J5609" i="2" s="1"/>
  <c r="I5610" i="2"/>
  <c r="J5610" i="2" s="1"/>
  <c r="I5611" i="2"/>
  <c r="J5611" i="2" s="1"/>
  <c r="I5612" i="2"/>
  <c r="J5612" i="2" s="1"/>
  <c r="I5613" i="2"/>
  <c r="J5613" i="2" s="1"/>
  <c r="I5614" i="2"/>
  <c r="J5614" i="2" s="1"/>
  <c r="I5615" i="2"/>
  <c r="J5615" i="2" s="1"/>
  <c r="I5616" i="2"/>
  <c r="J5616" i="2" s="1"/>
  <c r="I5617" i="2"/>
  <c r="J5617" i="2" s="1"/>
  <c r="I5618" i="2"/>
  <c r="J5618" i="2" s="1"/>
  <c r="I5619" i="2"/>
  <c r="J5619" i="2" s="1"/>
  <c r="I5620" i="2"/>
  <c r="J5620" i="2" s="1"/>
  <c r="I5621" i="2"/>
  <c r="J5621" i="2" s="1"/>
  <c r="I5622" i="2"/>
  <c r="J5622" i="2" s="1"/>
  <c r="I5623" i="2"/>
  <c r="J5623" i="2" s="1"/>
  <c r="I5624" i="2"/>
  <c r="J5624" i="2" s="1"/>
  <c r="I5625" i="2"/>
  <c r="J5625" i="2" s="1"/>
  <c r="I5626" i="2"/>
  <c r="J5626" i="2" s="1"/>
  <c r="I5627" i="2"/>
  <c r="J5627" i="2" s="1"/>
  <c r="I5628" i="2"/>
  <c r="J5628" i="2" s="1"/>
  <c r="I5629" i="2"/>
  <c r="J5629" i="2" s="1"/>
  <c r="I5630" i="2"/>
  <c r="J5630" i="2" s="1"/>
  <c r="I5631" i="2"/>
  <c r="J5631" i="2" s="1"/>
  <c r="I5632" i="2"/>
  <c r="J5632" i="2" s="1"/>
  <c r="I5633" i="2"/>
  <c r="J5633" i="2" s="1"/>
  <c r="I5634" i="2"/>
  <c r="J5634" i="2" s="1"/>
  <c r="I5635" i="2"/>
  <c r="J5635" i="2" s="1"/>
  <c r="I5636" i="2"/>
  <c r="J5636" i="2" s="1"/>
  <c r="I5637" i="2"/>
  <c r="J5637" i="2" s="1"/>
  <c r="I5638" i="2"/>
  <c r="J5638" i="2" s="1"/>
  <c r="I5639" i="2"/>
  <c r="J5639" i="2" s="1"/>
  <c r="I5640" i="2"/>
  <c r="J5640" i="2" s="1"/>
  <c r="I5641" i="2"/>
  <c r="J5641" i="2" s="1"/>
  <c r="I5642" i="2"/>
  <c r="J5642" i="2" s="1"/>
  <c r="I5643" i="2"/>
  <c r="J5643" i="2" s="1"/>
  <c r="I5644" i="2"/>
  <c r="J5644" i="2" s="1"/>
  <c r="I5645" i="2"/>
  <c r="J5645" i="2" s="1"/>
  <c r="I5646" i="2"/>
  <c r="J5646" i="2" s="1"/>
  <c r="I5647" i="2"/>
  <c r="J5647" i="2" s="1"/>
  <c r="I5648" i="2"/>
  <c r="J5648" i="2" s="1"/>
  <c r="I5649" i="2"/>
  <c r="J5649" i="2" s="1"/>
  <c r="I5650" i="2"/>
  <c r="J5650" i="2" s="1"/>
  <c r="I5651" i="2"/>
  <c r="J5651" i="2" s="1"/>
  <c r="I5652" i="2"/>
  <c r="J5652" i="2" s="1"/>
  <c r="I5653" i="2"/>
  <c r="J5653" i="2" s="1"/>
  <c r="I5654" i="2"/>
  <c r="J5654" i="2" s="1"/>
  <c r="I5655" i="2"/>
  <c r="J5655" i="2" s="1"/>
  <c r="I5656" i="2"/>
  <c r="J5656" i="2" s="1"/>
  <c r="I5657" i="2"/>
  <c r="J5657" i="2" s="1"/>
  <c r="I5658" i="2"/>
  <c r="J5658" i="2" s="1"/>
  <c r="I5659" i="2"/>
  <c r="J5659" i="2" s="1"/>
  <c r="I5660" i="2"/>
  <c r="J5660" i="2" s="1"/>
  <c r="I5661" i="2"/>
  <c r="J5661" i="2" s="1"/>
  <c r="I5662" i="2"/>
  <c r="J5662" i="2" s="1"/>
  <c r="I5663" i="2"/>
  <c r="J5663" i="2" s="1"/>
  <c r="I5664" i="2"/>
  <c r="J5664" i="2" s="1"/>
  <c r="I5665" i="2"/>
  <c r="J5665" i="2" s="1"/>
  <c r="I5666" i="2"/>
  <c r="J5666" i="2" s="1"/>
  <c r="I5667" i="2"/>
  <c r="J5667" i="2" s="1"/>
  <c r="I5668" i="2"/>
  <c r="J5668" i="2" s="1"/>
  <c r="I5669" i="2"/>
  <c r="J5669" i="2" s="1"/>
  <c r="I5670" i="2"/>
  <c r="J5670" i="2" s="1"/>
  <c r="I5671" i="2"/>
  <c r="J5671" i="2" s="1"/>
  <c r="I5672" i="2"/>
  <c r="J5672" i="2" s="1"/>
  <c r="I5673" i="2"/>
  <c r="J5673" i="2" s="1"/>
  <c r="I5674" i="2"/>
  <c r="J5674" i="2" s="1"/>
  <c r="I5675" i="2"/>
  <c r="J5675" i="2" s="1"/>
  <c r="I5676" i="2"/>
  <c r="J5676" i="2" s="1"/>
  <c r="I5677" i="2"/>
  <c r="J5677" i="2" s="1"/>
  <c r="I5678" i="2"/>
  <c r="J5678" i="2" s="1"/>
  <c r="I5679" i="2"/>
  <c r="J5679" i="2" s="1"/>
  <c r="I5680" i="2"/>
  <c r="J5680" i="2" s="1"/>
  <c r="I5681" i="2"/>
  <c r="J5681" i="2" s="1"/>
  <c r="I5682" i="2"/>
  <c r="J5682" i="2" s="1"/>
  <c r="I5683" i="2"/>
  <c r="J5683" i="2" s="1"/>
  <c r="I5684" i="2"/>
  <c r="J5684" i="2" s="1"/>
  <c r="I5685" i="2"/>
  <c r="J5685" i="2" s="1"/>
  <c r="I5686" i="2"/>
  <c r="J5686" i="2" s="1"/>
  <c r="I5687" i="2"/>
  <c r="J5687" i="2" s="1"/>
  <c r="I5688" i="2"/>
  <c r="J5688" i="2" s="1"/>
  <c r="I5689" i="2"/>
  <c r="J5689" i="2" s="1"/>
  <c r="I5690" i="2"/>
  <c r="J5690" i="2" s="1"/>
  <c r="I5691" i="2"/>
  <c r="J5691" i="2" s="1"/>
  <c r="I5692" i="2"/>
  <c r="J5692" i="2" s="1"/>
  <c r="I5693" i="2"/>
  <c r="J5693" i="2" s="1"/>
  <c r="I5694" i="2"/>
  <c r="J5694" i="2" s="1"/>
  <c r="I5695" i="2"/>
  <c r="J5695" i="2" s="1"/>
  <c r="I5696" i="2"/>
  <c r="J5696" i="2" s="1"/>
  <c r="I5697" i="2"/>
  <c r="J5697" i="2" s="1"/>
  <c r="I5698" i="2"/>
  <c r="J5698" i="2" s="1"/>
  <c r="I5699" i="2"/>
  <c r="J5699" i="2" s="1"/>
  <c r="I5700" i="2"/>
  <c r="J5700" i="2" s="1"/>
  <c r="I5701" i="2"/>
  <c r="J5701" i="2" s="1"/>
  <c r="I5702" i="2"/>
  <c r="J5702" i="2" s="1"/>
  <c r="I5703" i="2"/>
  <c r="J5703" i="2" s="1"/>
  <c r="I5704" i="2"/>
  <c r="J5704" i="2" s="1"/>
  <c r="I5705" i="2"/>
  <c r="J5705" i="2" s="1"/>
  <c r="I5706" i="2"/>
  <c r="J5706" i="2" s="1"/>
  <c r="I5707" i="2"/>
  <c r="J5707" i="2" s="1"/>
  <c r="I5708" i="2"/>
  <c r="J5708" i="2" s="1"/>
  <c r="I5709" i="2"/>
  <c r="J5709" i="2" s="1"/>
  <c r="I5710" i="2"/>
  <c r="J5710" i="2" s="1"/>
  <c r="I5711" i="2"/>
  <c r="J5711" i="2" s="1"/>
  <c r="I5712" i="2"/>
  <c r="J5712" i="2" s="1"/>
  <c r="I5713" i="2"/>
  <c r="J5713" i="2" s="1"/>
  <c r="I5714" i="2"/>
  <c r="J5714" i="2" s="1"/>
  <c r="I5715" i="2"/>
  <c r="J5715" i="2" s="1"/>
  <c r="I5716" i="2"/>
  <c r="J5716" i="2" s="1"/>
  <c r="I5717" i="2"/>
  <c r="J5717" i="2" s="1"/>
  <c r="I5718" i="2"/>
  <c r="J5718" i="2" s="1"/>
  <c r="I5719" i="2"/>
  <c r="J5719" i="2" s="1"/>
  <c r="I5720" i="2"/>
  <c r="J5720" i="2" s="1"/>
  <c r="I5721" i="2"/>
  <c r="J5721" i="2" s="1"/>
  <c r="I5722" i="2"/>
  <c r="J5722" i="2" s="1"/>
  <c r="I5723" i="2"/>
  <c r="J5723" i="2" s="1"/>
  <c r="I5724" i="2"/>
  <c r="J5724" i="2" s="1"/>
  <c r="I5725" i="2"/>
  <c r="J5725" i="2" s="1"/>
  <c r="I5726" i="2"/>
  <c r="J5726" i="2" s="1"/>
  <c r="I5727" i="2"/>
  <c r="J5727" i="2" s="1"/>
  <c r="I5728" i="2"/>
  <c r="J5728" i="2" s="1"/>
  <c r="I5729" i="2"/>
  <c r="J5729" i="2" s="1"/>
  <c r="I5730" i="2"/>
  <c r="J5730" i="2" s="1"/>
  <c r="I5731" i="2"/>
  <c r="J5731" i="2" s="1"/>
  <c r="I5732" i="2"/>
  <c r="J5732" i="2" s="1"/>
  <c r="I5733" i="2"/>
  <c r="J5733" i="2" s="1"/>
  <c r="I5734" i="2"/>
  <c r="J5734" i="2" s="1"/>
  <c r="I5735" i="2"/>
  <c r="J5735" i="2" s="1"/>
  <c r="I5736" i="2"/>
  <c r="J5736" i="2" s="1"/>
  <c r="I5737" i="2"/>
  <c r="J5737" i="2" s="1"/>
  <c r="I5738" i="2"/>
  <c r="J5738" i="2" s="1"/>
  <c r="I5739" i="2"/>
  <c r="J5739" i="2" s="1"/>
  <c r="I5740" i="2"/>
  <c r="J5740" i="2" s="1"/>
  <c r="I5741" i="2"/>
  <c r="J5741" i="2" s="1"/>
  <c r="I5742" i="2"/>
  <c r="J5742" i="2" s="1"/>
  <c r="I5743" i="2"/>
  <c r="J5743" i="2" s="1"/>
  <c r="I5744" i="2"/>
  <c r="J5744" i="2" s="1"/>
  <c r="I5745" i="2"/>
  <c r="J5745" i="2" s="1"/>
  <c r="I5746" i="2"/>
  <c r="J5746" i="2" s="1"/>
  <c r="I5747" i="2"/>
  <c r="J5747" i="2" s="1"/>
  <c r="I5748" i="2"/>
  <c r="J5748" i="2" s="1"/>
  <c r="I5749" i="2"/>
  <c r="J5749" i="2" s="1"/>
  <c r="I5750" i="2"/>
  <c r="J5750" i="2" s="1"/>
  <c r="I5751" i="2"/>
  <c r="J5751" i="2" s="1"/>
  <c r="I5752" i="2"/>
  <c r="J5752" i="2" s="1"/>
  <c r="I5753" i="2"/>
  <c r="J5753" i="2" s="1"/>
  <c r="I5754" i="2"/>
  <c r="J5754" i="2" s="1"/>
  <c r="I5755" i="2"/>
  <c r="J5755" i="2" s="1"/>
  <c r="I5756" i="2"/>
  <c r="J5756" i="2" s="1"/>
  <c r="I5757" i="2"/>
  <c r="J5757" i="2" s="1"/>
  <c r="I5758" i="2"/>
  <c r="J5758" i="2" s="1"/>
  <c r="I5759" i="2"/>
  <c r="J5759" i="2" s="1"/>
  <c r="I5760" i="2"/>
  <c r="J5760" i="2" s="1"/>
  <c r="I5761" i="2"/>
  <c r="J5761" i="2" s="1"/>
  <c r="I5762" i="2"/>
  <c r="J5762" i="2" s="1"/>
  <c r="I5763" i="2"/>
  <c r="J5763" i="2" s="1"/>
  <c r="I5764" i="2"/>
  <c r="J5764" i="2" s="1"/>
  <c r="I5765" i="2"/>
  <c r="J5765" i="2" s="1"/>
  <c r="I5766" i="2"/>
  <c r="J5766" i="2" s="1"/>
  <c r="I5767" i="2"/>
  <c r="J5767" i="2" s="1"/>
  <c r="I5768" i="2"/>
  <c r="J5768" i="2" s="1"/>
  <c r="I5769" i="2"/>
  <c r="J5769" i="2" s="1"/>
  <c r="I5770" i="2"/>
  <c r="J5770" i="2" s="1"/>
  <c r="I5771" i="2"/>
  <c r="J5771" i="2" s="1"/>
  <c r="I5772" i="2"/>
  <c r="J5772" i="2" s="1"/>
  <c r="I5773" i="2"/>
  <c r="J5773" i="2" s="1"/>
  <c r="I5774" i="2"/>
  <c r="J5774" i="2" s="1"/>
  <c r="I5775" i="2"/>
  <c r="J5775" i="2" s="1"/>
  <c r="I5776" i="2"/>
  <c r="J5776" i="2" s="1"/>
  <c r="I5777" i="2"/>
  <c r="J5777" i="2" s="1"/>
  <c r="I5778" i="2"/>
  <c r="J5778" i="2" s="1"/>
  <c r="I5779" i="2"/>
  <c r="J5779" i="2" s="1"/>
  <c r="I5780" i="2"/>
  <c r="J5780" i="2" s="1"/>
  <c r="I5781" i="2"/>
  <c r="J5781" i="2" s="1"/>
  <c r="I5782" i="2"/>
  <c r="J5782" i="2" s="1"/>
  <c r="I5783" i="2"/>
  <c r="J5783" i="2" s="1"/>
  <c r="I5784" i="2"/>
  <c r="J5784" i="2" s="1"/>
  <c r="I5785" i="2"/>
  <c r="J5785" i="2" s="1"/>
  <c r="I5786" i="2"/>
  <c r="J5786" i="2" s="1"/>
  <c r="I5787" i="2"/>
  <c r="J5787" i="2" s="1"/>
  <c r="I5788" i="2"/>
  <c r="J5788" i="2" s="1"/>
  <c r="I5789" i="2"/>
  <c r="J5789" i="2" s="1"/>
  <c r="I5790" i="2"/>
  <c r="J5790" i="2" s="1"/>
  <c r="I5791" i="2"/>
  <c r="J5791" i="2" s="1"/>
  <c r="I5792" i="2"/>
  <c r="J5792" i="2" s="1"/>
  <c r="I5793" i="2"/>
  <c r="J5793" i="2" s="1"/>
  <c r="I5794" i="2"/>
  <c r="J5794" i="2" s="1"/>
  <c r="I5795" i="2"/>
  <c r="J5795" i="2" s="1"/>
  <c r="I5796" i="2"/>
  <c r="J5796" i="2" s="1"/>
  <c r="I5797" i="2"/>
  <c r="J5797" i="2" s="1"/>
  <c r="I5798" i="2"/>
  <c r="J5798" i="2" s="1"/>
  <c r="I5799" i="2"/>
  <c r="J5799" i="2" s="1"/>
  <c r="I5800" i="2"/>
  <c r="J5800" i="2" s="1"/>
  <c r="I5801" i="2"/>
  <c r="J5801" i="2" s="1"/>
  <c r="I5802" i="2"/>
  <c r="J5802" i="2" s="1"/>
  <c r="I5803" i="2"/>
  <c r="J5803" i="2" s="1"/>
  <c r="I5804" i="2"/>
  <c r="J5804" i="2" s="1"/>
  <c r="I5805" i="2"/>
  <c r="J5805" i="2" s="1"/>
  <c r="I5806" i="2"/>
  <c r="J5806" i="2" s="1"/>
  <c r="I5807" i="2"/>
  <c r="J5807" i="2" s="1"/>
  <c r="I5808" i="2"/>
  <c r="J5808" i="2" s="1"/>
  <c r="I5809" i="2"/>
  <c r="J5809" i="2" s="1"/>
  <c r="I5810" i="2"/>
  <c r="J5810" i="2" s="1"/>
  <c r="I5811" i="2"/>
  <c r="J5811" i="2" s="1"/>
  <c r="I5812" i="2"/>
  <c r="J5812" i="2" s="1"/>
  <c r="I5813" i="2"/>
  <c r="J5813" i="2" s="1"/>
  <c r="I5814" i="2"/>
  <c r="J5814" i="2" s="1"/>
  <c r="I5815" i="2"/>
  <c r="J5815" i="2" s="1"/>
  <c r="I5816" i="2"/>
  <c r="J5816" i="2" s="1"/>
  <c r="I5817" i="2"/>
  <c r="J5817" i="2" s="1"/>
  <c r="I5818" i="2"/>
  <c r="J5818" i="2" s="1"/>
  <c r="I5819" i="2"/>
  <c r="J5819" i="2" s="1"/>
  <c r="I5820" i="2"/>
  <c r="J5820" i="2" s="1"/>
  <c r="I5821" i="2"/>
  <c r="J5821" i="2" s="1"/>
  <c r="I5822" i="2"/>
  <c r="J5822" i="2" s="1"/>
  <c r="I5823" i="2"/>
  <c r="J5823" i="2" s="1"/>
  <c r="I5824" i="2"/>
  <c r="J5824" i="2" s="1"/>
  <c r="I5825" i="2"/>
  <c r="J5825" i="2" s="1"/>
  <c r="I5826" i="2"/>
  <c r="J5826" i="2" s="1"/>
  <c r="I5827" i="2"/>
  <c r="J5827" i="2" s="1"/>
  <c r="I5828" i="2"/>
  <c r="J5828" i="2" s="1"/>
  <c r="I5829" i="2"/>
  <c r="J5829" i="2" s="1"/>
  <c r="I5830" i="2"/>
  <c r="J5830" i="2" s="1"/>
  <c r="I5831" i="2"/>
  <c r="J5831" i="2" s="1"/>
  <c r="I5832" i="2"/>
  <c r="J5832" i="2" s="1"/>
  <c r="I5833" i="2"/>
  <c r="J5833" i="2" s="1"/>
  <c r="I5834" i="2"/>
  <c r="J5834" i="2" s="1"/>
  <c r="I5835" i="2"/>
  <c r="J5835" i="2" s="1"/>
  <c r="I5836" i="2"/>
  <c r="J5836" i="2" s="1"/>
  <c r="I5837" i="2"/>
  <c r="J5837" i="2" s="1"/>
  <c r="I5838" i="2"/>
  <c r="J5838" i="2" s="1"/>
  <c r="I5839" i="2"/>
  <c r="J5839" i="2" s="1"/>
  <c r="I5840" i="2"/>
  <c r="J5840" i="2" s="1"/>
  <c r="I5841" i="2"/>
  <c r="J5841" i="2" s="1"/>
  <c r="I5842" i="2"/>
  <c r="J5842" i="2" s="1"/>
  <c r="I5843" i="2"/>
  <c r="J5843" i="2" s="1"/>
  <c r="I5844" i="2"/>
  <c r="J5844" i="2" s="1"/>
  <c r="I5845" i="2"/>
  <c r="J5845" i="2" s="1"/>
  <c r="I5846" i="2"/>
  <c r="J5846" i="2" s="1"/>
  <c r="I5847" i="2"/>
  <c r="J5847" i="2" s="1"/>
  <c r="I5848" i="2"/>
  <c r="J5848" i="2" s="1"/>
  <c r="I5849" i="2"/>
  <c r="J5849" i="2" s="1"/>
  <c r="I5850" i="2"/>
  <c r="J5850" i="2" s="1"/>
  <c r="I5851" i="2"/>
  <c r="J5851" i="2" s="1"/>
  <c r="I5852" i="2"/>
  <c r="J5852" i="2" s="1"/>
  <c r="I5853" i="2"/>
  <c r="J5853" i="2" s="1"/>
  <c r="I5854" i="2"/>
  <c r="J5854" i="2" s="1"/>
  <c r="I5855" i="2"/>
  <c r="J5855" i="2" s="1"/>
  <c r="I5856" i="2"/>
  <c r="J5856" i="2" s="1"/>
  <c r="I5857" i="2"/>
  <c r="J5857" i="2" s="1"/>
  <c r="I5858" i="2"/>
  <c r="J5858" i="2" s="1"/>
  <c r="I5859" i="2"/>
  <c r="J5859" i="2" s="1"/>
  <c r="I5860" i="2"/>
  <c r="J5860" i="2" s="1"/>
  <c r="I5861" i="2"/>
  <c r="J5861" i="2" s="1"/>
  <c r="I5862" i="2"/>
  <c r="J5862" i="2" s="1"/>
  <c r="I5863" i="2"/>
  <c r="J5863" i="2" s="1"/>
  <c r="I5864" i="2"/>
  <c r="J5864" i="2" s="1"/>
  <c r="I5865" i="2"/>
  <c r="J5865" i="2" s="1"/>
  <c r="I5866" i="2"/>
  <c r="J5866" i="2" s="1"/>
  <c r="I5867" i="2"/>
  <c r="J5867" i="2" s="1"/>
  <c r="I5868" i="2"/>
  <c r="J5868" i="2" s="1"/>
  <c r="I5869" i="2"/>
  <c r="J5869" i="2" s="1"/>
  <c r="I5870" i="2"/>
  <c r="J5870" i="2" s="1"/>
  <c r="I5871" i="2"/>
  <c r="J5871" i="2" s="1"/>
  <c r="I5872" i="2"/>
  <c r="J5872" i="2" s="1"/>
  <c r="I5873" i="2"/>
  <c r="J5873" i="2" s="1"/>
  <c r="I5874" i="2"/>
  <c r="J5874" i="2" s="1"/>
  <c r="I5875" i="2"/>
  <c r="J5875" i="2" s="1"/>
  <c r="I5876" i="2"/>
  <c r="J5876" i="2" s="1"/>
  <c r="I5877" i="2"/>
  <c r="J5877" i="2" s="1"/>
  <c r="I5878" i="2"/>
  <c r="J5878" i="2" s="1"/>
  <c r="I5879" i="2"/>
  <c r="J5879" i="2" s="1"/>
  <c r="I5880" i="2"/>
  <c r="J5880" i="2" s="1"/>
  <c r="I5881" i="2"/>
  <c r="J5881" i="2" s="1"/>
  <c r="I5882" i="2"/>
  <c r="J5882" i="2" s="1"/>
  <c r="I5883" i="2"/>
  <c r="J5883" i="2" s="1"/>
  <c r="I5884" i="2"/>
  <c r="J5884" i="2" s="1"/>
  <c r="I5885" i="2"/>
  <c r="J5885" i="2" s="1"/>
  <c r="I5886" i="2"/>
  <c r="J5886" i="2" s="1"/>
  <c r="I5887" i="2"/>
  <c r="J5887" i="2" s="1"/>
  <c r="I5888" i="2"/>
  <c r="J5888" i="2" s="1"/>
  <c r="I5889" i="2"/>
  <c r="J5889" i="2" s="1"/>
  <c r="I5890" i="2"/>
  <c r="J5890" i="2" s="1"/>
  <c r="I5891" i="2"/>
  <c r="J5891" i="2" s="1"/>
  <c r="I5892" i="2"/>
  <c r="J5892" i="2" s="1"/>
  <c r="I5893" i="2"/>
  <c r="J5893" i="2" s="1"/>
  <c r="I5894" i="2"/>
  <c r="J5894" i="2" s="1"/>
  <c r="I5895" i="2"/>
  <c r="J5895" i="2" s="1"/>
  <c r="I5896" i="2"/>
  <c r="J5896" i="2" s="1"/>
  <c r="I5897" i="2"/>
  <c r="J5897" i="2" s="1"/>
  <c r="I5898" i="2"/>
  <c r="J5898" i="2" s="1"/>
  <c r="I5899" i="2"/>
  <c r="J5899" i="2" s="1"/>
  <c r="I5900" i="2"/>
  <c r="J5900" i="2" s="1"/>
  <c r="I5901" i="2"/>
  <c r="J5901" i="2" s="1"/>
  <c r="I5902" i="2"/>
  <c r="J5902" i="2" s="1"/>
  <c r="I5903" i="2"/>
  <c r="J5903" i="2" s="1"/>
  <c r="I5904" i="2"/>
  <c r="J5904" i="2" s="1"/>
  <c r="I5905" i="2"/>
  <c r="J5905" i="2" s="1"/>
  <c r="I5906" i="2"/>
  <c r="J5906" i="2" s="1"/>
  <c r="I5907" i="2"/>
  <c r="J5907" i="2" s="1"/>
  <c r="I5908" i="2"/>
  <c r="J5908" i="2" s="1"/>
  <c r="I5909" i="2"/>
  <c r="J5909" i="2" s="1"/>
  <c r="I5910" i="2"/>
  <c r="J5910" i="2" s="1"/>
  <c r="I5911" i="2"/>
  <c r="J5911" i="2" s="1"/>
  <c r="I5912" i="2"/>
  <c r="J5912" i="2" s="1"/>
  <c r="I5913" i="2"/>
  <c r="J5913" i="2" s="1"/>
  <c r="I5914" i="2"/>
  <c r="J5914" i="2" s="1"/>
  <c r="I5915" i="2"/>
  <c r="J5915" i="2" s="1"/>
  <c r="I5916" i="2"/>
  <c r="J5916" i="2" s="1"/>
  <c r="I5917" i="2"/>
  <c r="J5917" i="2" s="1"/>
  <c r="I5918" i="2"/>
  <c r="J5918" i="2" s="1"/>
  <c r="I5919" i="2"/>
  <c r="J5919" i="2" s="1"/>
  <c r="I5920" i="2"/>
  <c r="J5920" i="2" s="1"/>
  <c r="I5921" i="2"/>
  <c r="J5921" i="2" s="1"/>
  <c r="I5922" i="2"/>
  <c r="J5922" i="2" s="1"/>
  <c r="I5923" i="2"/>
  <c r="J5923" i="2" s="1"/>
  <c r="I5924" i="2"/>
  <c r="J5924" i="2" s="1"/>
  <c r="I5925" i="2"/>
  <c r="J5925" i="2" s="1"/>
  <c r="I5926" i="2"/>
  <c r="J5926" i="2" s="1"/>
  <c r="I5927" i="2"/>
  <c r="J5927" i="2" s="1"/>
  <c r="I5928" i="2"/>
  <c r="J5928" i="2" s="1"/>
  <c r="I5929" i="2"/>
  <c r="J5929" i="2" s="1"/>
  <c r="I5930" i="2"/>
  <c r="J5930" i="2" s="1"/>
  <c r="I5931" i="2"/>
  <c r="J5931" i="2" s="1"/>
  <c r="I5932" i="2"/>
  <c r="J5932" i="2" s="1"/>
  <c r="I5933" i="2"/>
  <c r="J5933" i="2" s="1"/>
  <c r="I5934" i="2"/>
  <c r="J5934" i="2" s="1"/>
  <c r="I5935" i="2"/>
  <c r="J5935" i="2" s="1"/>
  <c r="I5936" i="2"/>
  <c r="J5936" i="2" s="1"/>
  <c r="I5937" i="2"/>
  <c r="J5937" i="2" s="1"/>
  <c r="I5938" i="2"/>
  <c r="J5938" i="2" s="1"/>
  <c r="I5939" i="2"/>
  <c r="J5939" i="2" s="1"/>
  <c r="I5940" i="2"/>
  <c r="J5940" i="2" s="1"/>
  <c r="I5941" i="2"/>
  <c r="J5941" i="2" s="1"/>
  <c r="I5942" i="2"/>
  <c r="J5942" i="2" s="1"/>
  <c r="I5943" i="2"/>
  <c r="J5943" i="2" s="1"/>
  <c r="I5944" i="2"/>
  <c r="J5944" i="2" s="1"/>
  <c r="I5945" i="2"/>
  <c r="J5945" i="2" s="1"/>
  <c r="I5946" i="2"/>
  <c r="J5946" i="2" s="1"/>
  <c r="I5947" i="2"/>
  <c r="J5947" i="2" s="1"/>
  <c r="I5948" i="2"/>
  <c r="J5948" i="2" s="1"/>
  <c r="I5949" i="2"/>
  <c r="J5949" i="2" s="1"/>
  <c r="I5950" i="2"/>
  <c r="J5950" i="2" s="1"/>
  <c r="I5951" i="2"/>
  <c r="J5951" i="2" s="1"/>
  <c r="I5952" i="2"/>
  <c r="J5952" i="2" s="1"/>
  <c r="I5953" i="2"/>
  <c r="J5953" i="2" s="1"/>
  <c r="I5954" i="2"/>
  <c r="J5954" i="2" s="1"/>
  <c r="I5955" i="2"/>
  <c r="J5955" i="2" s="1"/>
  <c r="I5956" i="2"/>
  <c r="J5956" i="2" s="1"/>
  <c r="I5957" i="2"/>
  <c r="J5957" i="2" s="1"/>
  <c r="I5958" i="2"/>
  <c r="J5958" i="2" s="1"/>
  <c r="I5959" i="2"/>
  <c r="J5959" i="2" s="1"/>
  <c r="I5960" i="2"/>
  <c r="J5960" i="2" s="1"/>
  <c r="I5961" i="2"/>
  <c r="J5961" i="2" s="1"/>
  <c r="I5962" i="2"/>
  <c r="J5962" i="2" s="1"/>
  <c r="I5963" i="2"/>
  <c r="J5963" i="2" s="1"/>
  <c r="I5964" i="2"/>
  <c r="J5964" i="2" s="1"/>
  <c r="I5965" i="2"/>
  <c r="J5965" i="2" s="1"/>
  <c r="I5966" i="2"/>
  <c r="J5966" i="2" s="1"/>
  <c r="I5967" i="2"/>
  <c r="J5967" i="2" s="1"/>
  <c r="I5968" i="2"/>
  <c r="J5968" i="2" s="1"/>
  <c r="I5969" i="2"/>
  <c r="J5969" i="2" s="1"/>
  <c r="I5970" i="2"/>
  <c r="J5970" i="2" s="1"/>
  <c r="I5971" i="2"/>
  <c r="J5971" i="2" s="1"/>
  <c r="I5972" i="2"/>
  <c r="J5972" i="2" s="1"/>
  <c r="I5973" i="2"/>
  <c r="J5973" i="2" s="1"/>
  <c r="I5974" i="2"/>
  <c r="J5974" i="2" s="1"/>
  <c r="I5975" i="2"/>
  <c r="J5975" i="2" s="1"/>
  <c r="I5976" i="2"/>
  <c r="J5976" i="2" s="1"/>
  <c r="I5977" i="2"/>
  <c r="J5977" i="2" s="1"/>
  <c r="I5978" i="2"/>
  <c r="J5978" i="2" s="1"/>
  <c r="I5979" i="2"/>
  <c r="J5979" i="2" s="1"/>
  <c r="I5980" i="2"/>
  <c r="J5980" i="2" s="1"/>
  <c r="I5981" i="2"/>
  <c r="J5981" i="2" s="1"/>
  <c r="I5982" i="2"/>
  <c r="J5982" i="2" s="1"/>
  <c r="I5983" i="2"/>
  <c r="J5983" i="2" s="1"/>
  <c r="I5984" i="2"/>
  <c r="J5984" i="2" s="1"/>
  <c r="I5985" i="2"/>
  <c r="J5985" i="2" s="1"/>
  <c r="I5986" i="2"/>
  <c r="J5986" i="2" s="1"/>
  <c r="I5987" i="2"/>
  <c r="J5987" i="2" s="1"/>
  <c r="I5988" i="2"/>
  <c r="J5988" i="2" s="1"/>
  <c r="I5989" i="2"/>
  <c r="J5989" i="2" s="1"/>
  <c r="I5990" i="2"/>
  <c r="J5990" i="2" s="1"/>
  <c r="I5991" i="2"/>
  <c r="J5991" i="2" s="1"/>
  <c r="I5992" i="2"/>
  <c r="J5992" i="2" s="1"/>
  <c r="I5993" i="2"/>
  <c r="J5993" i="2" s="1"/>
  <c r="I5994" i="2"/>
  <c r="J5994" i="2" s="1"/>
  <c r="I5995" i="2"/>
  <c r="J5995" i="2" s="1"/>
  <c r="I5996" i="2"/>
  <c r="J5996" i="2" s="1"/>
  <c r="I5997" i="2"/>
  <c r="J5997" i="2" s="1"/>
  <c r="I5998" i="2"/>
  <c r="J5998" i="2" s="1"/>
  <c r="I5999" i="2"/>
  <c r="J5999" i="2" s="1"/>
  <c r="I6000" i="2"/>
  <c r="J6000" i="2" s="1"/>
  <c r="I6001" i="2"/>
  <c r="J6001" i="2" s="1"/>
  <c r="I6002" i="2"/>
  <c r="J6002" i="2" s="1"/>
  <c r="I6003" i="2"/>
  <c r="J6003" i="2" s="1"/>
  <c r="I6004" i="2"/>
  <c r="J6004" i="2" s="1"/>
  <c r="I6005" i="2"/>
  <c r="J6005" i="2" s="1"/>
  <c r="I6006" i="2"/>
  <c r="J6006" i="2" s="1"/>
  <c r="I6007" i="2"/>
  <c r="J6007" i="2" s="1"/>
  <c r="I6008" i="2"/>
  <c r="J6008" i="2" s="1"/>
  <c r="I6009" i="2"/>
  <c r="J6009" i="2" s="1"/>
  <c r="I6010" i="2"/>
  <c r="J6010" i="2" s="1"/>
  <c r="I6011" i="2"/>
  <c r="J6011" i="2" s="1"/>
  <c r="I6012" i="2"/>
  <c r="J6012" i="2" s="1"/>
  <c r="I6013" i="2"/>
  <c r="J6013" i="2" s="1"/>
  <c r="I6014" i="2"/>
  <c r="J6014" i="2" s="1"/>
  <c r="I6015" i="2"/>
  <c r="J6015" i="2" s="1"/>
  <c r="I6016" i="2"/>
  <c r="J6016" i="2" s="1"/>
  <c r="I6017" i="2"/>
  <c r="J6017" i="2" s="1"/>
  <c r="I6018" i="2"/>
  <c r="J6018" i="2" s="1"/>
  <c r="I6019" i="2"/>
  <c r="J6019" i="2" s="1"/>
  <c r="I6020" i="2"/>
  <c r="J6020" i="2" s="1"/>
  <c r="I6021" i="2"/>
  <c r="J6021" i="2" s="1"/>
  <c r="I6022" i="2"/>
  <c r="J6022" i="2" s="1"/>
  <c r="I6023" i="2"/>
  <c r="J6023" i="2" s="1"/>
  <c r="I6024" i="2"/>
  <c r="J6024" i="2" s="1"/>
  <c r="I6025" i="2"/>
  <c r="J6025" i="2" s="1"/>
  <c r="I6026" i="2"/>
  <c r="J6026" i="2" s="1"/>
  <c r="I6027" i="2"/>
  <c r="J6027" i="2" s="1"/>
  <c r="I6028" i="2"/>
  <c r="J6028" i="2" s="1"/>
  <c r="I6029" i="2"/>
  <c r="J6029" i="2" s="1"/>
  <c r="I6030" i="2"/>
  <c r="J6030" i="2" s="1"/>
  <c r="I6031" i="2"/>
  <c r="J6031" i="2" s="1"/>
  <c r="I6032" i="2"/>
  <c r="J6032" i="2" s="1"/>
  <c r="I6033" i="2"/>
  <c r="J6033" i="2" s="1"/>
  <c r="I6034" i="2"/>
  <c r="J6034" i="2" s="1"/>
  <c r="I6035" i="2"/>
  <c r="J6035" i="2" s="1"/>
  <c r="I6036" i="2"/>
  <c r="J6036" i="2" s="1"/>
  <c r="I6037" i="2"/>
  <c r="J6037" i="2" s="1"/>
  <c r="I6038" i="2"/>
  <c r="J6038" i="2" s="1"/>
  <c r="I6039" i="2"/>
  <c r="J6039" i="2" s="1"/>
  <c r="I6040" i="2"/>
  <c r="J6040" i="2" s="1"/>
  <c r="I6041" i="2"/>
  <c r="J6041" i="2" s="1"/>
  <c r="I6042" i="2"/>
  <c r="J6042" i="2" s="1"/>
  <c r="I6043" i="2"/>
  <c r="J6043" i="2" s="1"/>
  <c r="I6044" i="2"/>
  <c r="J6044" i="2" s="1"/>
  <c r="I6045" i="2"/>
  <c r="J6045" i="2" s="1"/>
  <c r="I6046" i="2"/>
  <c r="J6046" i="2" s="1"/>
  <c r="I6047" i="2"/>
  <c r="J6047" i="2" s="1"/>
  <c r="I6048" i="2"/>
  <c r="J6048" i="2" s="1"/>
  <c r="I6049" i="2"/>
  <c r="J6049" i="2" s="1"/>
  <c r="I6050" i="2"/>
  <c r="J6050" i="2" s="1"/>
  <c r="I6051" i="2"/>
  <c r="J6051" i="2" s="1"/>
  <c r="I6052" i="2"/>
  <c r="J6052" i="2" s="1"/>
  <c r="I6053" i="2"/>
  <c r="J6053" i="2" s="1"/>
  <c r="I6054" i="2"/>
  <c r="J6054" i="2" s="1"/>
  <c r="I6055" i="2"/>
  <c r="J6055" i="2" s="1"/>
  <c r="I6056" i="2"/>
  <c r="J6056" i="2" s="1"/>
  <c r="I6057" i="2"/>
  <c r="J6057" i="2" s="1"/>
  <c r="I6058" i="2"/>
  <c r="J6058" i="2" s="1"/>
  <c r="I6059" i="2"/>
  <c r="J6059" i="2" s="1"/>
  <c r="I6060" i="2"/>
  <c r="J6060" i="2" s="1"/>
  <c r="I6061" i="2"/>
  <c r="J6061" i="2" s="1"/>
  <c r="I6062" i="2"/>
  <c r="J6062" i="2" s="1"/>
  <c r="I6063" i="2"/>
  <c r="J6063" i="2" s="1"/>
  <c r="I6064" i="2"/>
  <c r="J6064" i="2" s="1"/>
  <c r="I6065" i="2"/>
  <c r="J6065" i="2" s="1"/>
  <c r="I6066" i="2"/>
  <c r="J6066" i="2" s="1"/>
  <c r="I6067" i="2"/>
  <c r="J6067" i="2" s="1"/>
  <c r="I6068" i="2"/>
  <c r="J6068" i="2" s="1"/>
  <c r="I6069" i="2"/>
  <c r="J6069" i="2" s="1"/>
  <c r="I6070" i="2"/>
  <c r="J6070" i="2" s="1"/>
  <c r="I6071" i="2"/>
  <c r="J6071" i="2" s="1"/>
  <c r="I6072" i="2"/>
  <c r="J6072" i="2" s="1"/>
  <c r="I6073" i="2"/>
  <c r="J6073" i="2" s="1"/>
  <c r="I6074" i="2"/>
  <c r="J6074" i="2" s="1"/>
  <c r="I6075" i="2"/>
  <c r="J6075" i="2" s="1"/>
  <c r="I6076" i="2"/>
  <c r="J6076" i="2" s="1"/>
  <c r="I6077" i="2"/>
  <c r="J6077" i="2" s="1"/>
  <c r="I6078" i="2"/>
  <c r="J6078" i="2" s="1"/>
  <c r="I6079" i="2"/>
  <c r="J6079" i="2" s="1"/>
  <c r="I6080" i="2"/>
  <c r="J6080" i="2" s="1"/>
  <c r="I6081" i="2"/>
  <c r="J6081" i="2" s="1"/>
  <c r="I6082" i="2"/>
  <c r="J6082" i="2" s="1"/>
  <c r="I6083" i="2"/>
  <c r="J6083" i="2" s="1"/>
  <c r="I6084" i="2"/>
  <c r="J6084" i="2" s="1"/>
  <c r="I6085" i="2"/>
  <c r="J6085" i="2" s="1"/>
  <c r="I6086" i="2"/>
  <c r="J6086" i="2" s="1"/>
  <c r="I6087" i="2"/>
  <c r="J6087" i="2" s="1"/>
  <c r="I6088" i="2"/>
  <c r="J6088" i="2" s="1"/>
  <c r="I6089" i="2"/>
  <c r="J6089" i="2" s="1"/>
  <c r="I6090" i="2"/>
  <c r="J6090" i="2" s="1"/>
  <c r="I6091" i="2"/>
  <c r="J6091" i="2" s="1"/>
  <c r="I6092" i="2"/>
  <c r="J6092" i="2" s="1"/>
  <c r="I6093" i="2"/>
  <c r="J6093" i="2" s="1"/>
  <c r="I6094" i="2"/>
  <c r="J6094" i="2" s="1"/>
  <c r="I6095" i="2"/>
  <c r="J6095" i="2" s="1"/>
  <c r="I6096" i="2"/>
  <c r="J6096" i="2" s="1"/>
  <c r="I6097" i="2"/>
  <c r="J6097" i="2" s="1"/>
  <c r="I6098" i="2"/>
  <c r="J6098" i="2" s="1"/>
  <c r="I6099" i="2"/>
  <c r="J6099" i="2" s="1"/>
  <c r="I6100" i="2"/>
  <c r="J6100" i="2" s="1"/>
  <c r="I6101" i="2"/>
  <c r="J6101" i="2" s="1"/>
  <c r="I6102" i="2"/>
  <c r="J6102" i="2" s="1"/>
  <c r="I6103" i="2"/>
  <c r="J6103" i="2" s="1"/>
  <c r="I6104" i="2"/>
  <c r="J6104" i="2" s="1"/>
  <c r="I6105" i="2"/>
  <c r="J6105" i="2" s="1"/>
  <c r="I6106" i="2"/>
  <c r="J6106" i="2" s="1"/>
  <c r="I6107" i="2"/>
  <c r="J6107" i="2" s="1"/>
  <c r="I6108" i="2"/>
  <c r="J6108" i="2" s="1"/>
  <c r="I6109" i="2"/>
  <c r="J6109" i="2" s="1"/>
  <c r="I6110" i="2"/>
  <c r="J6110" i="2" s="1"/>
  <c r="I6111" i="2"/>
  <c r="J6111" i="2" s="1"/>
  <c r="I6112" i="2"/>
  <c r="J6112" i="2" s="1"/>
  <c r="I6113" i="2"/>
  <c r="J6113" i="2" s="1"/>
  <c r="I6114" i="2"/>
  <c r="J6114" i="2" s="1"/>
  <c r="I6115" i="2"/>
  <c r="J6115" i="2" s="1"/>
  <c r="I6116" i="2"/>
  <c r="J6116" i="2" s="1"/>
  <c r="I6117" i="2"/>
  <c r="J6117" i="2" s="1"/>
  <c r="I6118" i="2"/>
  <c r="J6118" i="2" s="1"/>
  <c r="I6119" i="2"/>
  <c r="J6119" i="2" s="1"/>
  <c r="I6120" i="2"/>
  <c r="J6120" i="2" s="1"/>
  <c r="I6121" i="2"/>
  <c r="J6121" i="2" s="1"/>
  <c r="I6122" i="2"/>
  <c r="J6122" i="2" s="1"/>
  <c r="I6123" i="2"/>
  <c r="J6123" i="2" s="1"/>
  <c r="I6124" i="2"/>
  <c r="J6124" i="2" s="1"/>
  <c r="I6125" i="2"/>
  <c r="J6125" i="2" s="1"/>
  <c r="I6126" i="2"/>
  <c r="J6126" i="2" s="1"/>
  <c r="I6127" i="2"/>
  <c r="J6127" i="2" s="1"/>
  <c r="I6128" i="2"/>
  <c r="J6128" i="2" s="1"/>
  <c r="I6129" i="2"/>
  <c r="J6129" i="2" s="1"/>
  <c r="I6130" i="2"/>
  <c r="J6130" i="2" s="1"/>
  <c r="I6131" i="2"/>
  <c r="J6131" i="2" s="1"/>
  <c r="I6132" i="2"/>
  <c r="J6132" i="2" s="1"/>
  <c r="I6133" i="2"/>
  <c r="J6133" i="2" s="1"/>
  <c r="I6134" i="2"/>
  <c r="J6134" i="2" s="1"/>
  <c r="I6135" i="2"/>
  <c r="J6135" i="2" s="1"/>
  <c r="I6136" i="2"/>
  <c r="J6136" i="2" s="1"/>
  <c r="I6137" i="2"/>
  <c r="J6137" i="2" s="1"/>
  <c r="I6138" i="2"/>
  <c r="J6138" i="2" s="1"/>
  <c r="I6139" i="2"/>
  <c r="J6139" i="2" s="1"/>
  <c r="I6140" i="2"/>
  <c r="J6140" i="2" s="1"/>
  <c r="I6141" i="2"/>
  <c r="J6141" i="2" s="1"/>
  <c r="I6142" i="2"/>
  <c r="J6142" i="2" s="1"/>
  <c r="I6143" i="2"/>
  <c r="J6143" i="2" s="1"/>
  <c r="I6144" i="2"/>
  <c r="J6144" i="2" s="1"/>
  <c r="I6145" i="2"/>
  <c r="J6145" i="2" s="1"/>
  <c r="I6146" i="2"/>
  <c r="J6146" i="2" s="1"/>
  <c r="I6147" i="2"/>
  <c r="J6147" i="2" s="1"/>
  <c r="I6148" i="2"/>
  <c r="J6148" i="2" s="1"/>
  <c r="I6149" i="2"/>
  <c r="J6149" i="2" s="1"/>
  <c r="I6150" i="2"/>
  <c r="J6150" i="2" s="1"/>
  <c r="I6151" i="2"/>
  <c r="J6151" i="2" s="1"/>
  <c r="I6152" i="2"/>
  <c r="J6152" i="2" s="1"/>
  <c r="I6153" i="2"/>
  <c r="J6153" i="2" s="1"/>
  <c r="I6154" i="2"/>
  <c r="J6154" i="2" s="1"/>
  <c r="I6155" i="2"/>
  <c r="J6155" i="2" s="1"/>
  <c r="I6156" i="2"/>
  <c r="J6156" i="2" s="1"/>
  <c r="I6157" i="2"/>
  <c r="J6157" i="2" s="1"/>
  <c r="I6158" i="2"/>
  <c r="J6158" i="2" s="1"/>
  <c r="I6159" i="2"/>
  <c r="J6159" i="2" s="1"/>
  <c r="I6160" i="2"/>
  <c r="J6160" i="2" s="1"/>
  <c r="I6161" i="2"/>
  <c r="J6161" i="2" s="1"/>
  <c r="I6162" i="2"/>
  <c r="J6162" i="2" s="1"/>
  <c r="I6163" i="2"/>
  <c r="J6163" i="2" s="1"/>
  <c r="I6164" i="2"/>
  <c r="J6164" i="2" s="1"/>
  <c r="I6165" i="2"/>
  <c r="J6165" i="2" s="1"/>
  <c r="I6166" i="2"/>
  <c r="J6166" i="2" s="1"/>
  <c r="I6167" i="2"/>
  <c r="J6167" i="2" s="1"/>
  <c r="I6168" i="2"/>
  <c r="J6168" i="2" s="1"/>
  <c r="I6169" i="2"/>
  <c r="J6169" i="2" s="1"/>
  <c r="I6170" i="2"/>
  <c r="J6170" i="2" s="1"/>
  <c r="I6171" i="2"/>
  <c r="J6171" i="2" s="1"/>
  <c r="I6172" i="2"/>
  <c r="J6172" i="2" s="1"/>
  <c r="I6173" i="2"/>
  <c r="J6173" i="2" s="1"/>
  <c r="I6174" i="2"/>
  <c r="J6174" i="2" s="1"/>
  <c r="I6175" i="2"/>
  <c r="J6175" i="2" s="1"/>
  <c r="I6176" i="2"/>
  <c r="J6176" i="2" s="1"/>
  <c r="I6177" i="2"/>
  <c r="J6177" i="2" s="1"/>
  <c r="I6178" i="2"/>
  <c r="J6178" i="2" s="1"/>
  <c r="I6179" i="2"/>
  <c r="J6179" i="2" s="1"/>
  <c r="I6180" i="2"/>
  <c r="J6180" i="2" s="1"/>
  <c r="I6181" i="2"/>
  <c r="J6181" i="2" s="1"/>
  <c r="I6182" i="2"/>
  <c r="J6182" i="2" s="1"/>
  <c r="I6183" i="2"/>
  <c r="J6183" i="2" s="1"/>
  <c r="I6184" i="2"/>
  <c r="J6184" i="2" s="1"/>
  <c r="I6185" i="2"/>
  <c r="J6185" i="2" s="1"/>
  <c r="I6186" i="2"/>
  <c r="J6186" i="2" s="1"/>
  <c r="I6187" i="2"/>
  <c r="J6187" i="2" s="1"/>
  <c r="I6188" i="2"/>
  <c r="J6188" i="2" s="1"/>
  <c r="I6189" i="2"/>
  <c r="J6189" i="2" s="1"/>
  <c r="I6190" i="2"/>
  <c r="J6190" i="2" s="1"/>
  <c r="I6191" i="2"/>
  <c r="J6191" i="2" s="1"/>
  <c r="I6192" i="2"/>
  <c r="J6192" i="2" s="1"/>
  <c r="I6193" i="2"/>
  <c r="J6193" i="2" s="1"/>
  <c r="I6194" i="2"/>
  <c r="J6194" i="2" s="1"/>
  <c r="I6195" i="2"/>
  <c r="J6195" i="2" s="1"/>
  <c r="I6196" i="2"/>
  <c r="J6196" i="2" s="1"/>
  <c r="I6197" i="2"/>
  <c r="J6197" i="2" s="1"/>
  <c r="I6198" i="2"/>
  <c r="J6198" i="2" s="1"/>
  <c r="I6199" i="2"/>
  <c r="J6199" i="2" s="1"/>
  <c r="I6200" i="2"/>
  <c r="J6200" i="2" s="1"/>
  <c r="I6201" i="2"/>
  <c r="J6201" i="2" s="1"/>
  <c r="I6202" i="2"/>
  <c r="J6202" i="2" s="1"/>
  <c r="I6203" i="2"/>
  <c r="J6203" i="2" s="1"/>
  <c r="I6204" i="2"/>
  <c r="J6204" i="2" s="1"/>
  <c r="I6205" i="2"/>
  <c r="J6205" i="2" s="1"/>
  <c r="I6206" i="2"/>
  <c r="J6206" i="2" s="1"/>
  <c r="I6207" i="2"/>
  <c r="J6207" i="2" s="1"/>
  <c r="I6208" i="2"/>
  <c r="J6208" i="2" s="1"/>
  <c r="I6209" i="2"/>
  <c r="J6209" i="2" s="1"/>
  <c r="I6210" i="2"/>
  <c r="J6210" i="2" s="1"/>
  <c r="I6211" i="2"/>
  <c r="J6211" i="2" s="1"/>
  <c r="I6212" i="2"/>
  <c r="J6212" i="2" s="1"/>
  <c r="I6213" i="2"/>
  <c r="J6213" i="2" s="1"/>
  <c r="I6214" i="2"/>
  <c r="J6214" i="2" s="1"/>
  <c r="I6215" i="2"/>
  <c r="J6215" i="2" s="1"/>
  <c r="I6216" i="2"/>
  <c r="J6216" i="2" s="1"/>
  <c r="I6217" i="2"/>
  <c r="J6217" i="2" s="1"/>
  <c r="I6218" i="2"/>
  <c r="J6218" i="2" s="1"/>
  <c r="I6219" i="2"/>
  <c r="J6219" i="2" s="1"/>
  <c r="I6220" i="2"/>
  <c r="J6220" i="2" s="1"/>
  <c r="I6221" i="2"/>
  <c r="J6221" i="2" s="1"/>
  <c r="I6222" i="2"/>
  <c r="J6222" i="2" s="1"/>
  <c r="I6223" i="2"/>
  <c r="J6223" i="2" s="1"/>
  <c r="I6224" i="2"/>
  <c r="J6224" i="2" s="1"/>
  <c r="I6225" i="2"/>
  <c r="J6225" i="2" s="1"/>
  <c r="I6226" i="2"/>
  <c r="J6226" i="2" s="1"/>
  <c r="I6227" i="2"/>
  <c r="J6227" i="2" s="1"/>
  <c r="I6228" i="2"/>
  <c r="J6228" i="2" s="1"/>
  <c r="I6229" i="2"/>
  <c r="J6229" i="2" s="1"/>
  <c r="I6230" i="2"/>
  <c r="J6230" i="2" s="1"/>
  <c r="I6231" i="2"/>
  <c r="J6231" i="2" s="1"/>
  <c r="I6232" i="2"/>
  <c r="J6232" i="2" s="1"/>
  <c r="I6233" i="2"/>
  <c r="J6233" i="2" s="1"/>
  <c r="I6234" i="2"/>
  <c r="J6234" i="2" s="1"/>
  <c r="I6235" i="2"/>
  <c r="J6235" i="2" s="1"/>
  <c r="I6236" i="2"/>
  <c r="J6236" i="2" s="1"/>
  <c r="I6237" i="2"/>
  <c r="J6237" i="2" s="1"/>
  <c r="I6238" i="2"/>
  <c r="J6238" i="2" s="1"/>
  <c r="I6239" i="2"/>
  <c r="J6239" i="2" s="1"/>
  <c r="I6240" i="2"/>
  <c r="J6240" i="2" s="1"/>
  <c r="I6241" i="2"/>
  <c r="J6241" i="2" s="1"/>
  <c r="I6242" i="2"/>
  <c r="J6242" i="2" s="1"/>
  <c r="I6243" i="2"/>
  <c r="J6243" i="2" s="1"/>
  <c r="I6244" i="2"/>
  <c r="J6244" i="2" s="1"/>
  <c r="I6245" i="2"/>
  <c r="J6245" i="2" s="1"/>
  <c r="I6246" i="2"/>
  <c r="J6246" i="2" s="1"/>
  <c r="I6247" i="2"/>
  <c r="J6247" i="2" s="1"/>
  <c r="I6248" i="2"/>
  <c r="J6248" i="2" s="1"/>
  <c r="I6249" i="2"/>
  <c r="J6249" i="2" s="1"/>
  <c r="I6250" i="2"/>
  <c r="J6250" i="2" s="1"/>
  <c r="I6251" i="2"/>
  <c r="J6251" i="2" s="1"/>
  <c r="I6252" i="2"/>
  <c r="J6252" i="2" s="1"/>
  <c r="I6253" i="2"/>
  <c r="J6253" i="2" s="1"/>
  <c r="I6254" i="2"/>
  <c r="J6254" i="2" s="1"/>
  <c r="I6255" i="2"/>
  <c r="J6255" i="2" s="1"/>
  <c r="I6256" i="2"/>
  <c r="J6256" i="2" s="1"/>
  <c r="I6257" i="2"/>
  <c r="J6257" i="2" s="1"/>
  <c r="I6258" i="2"/>
  <c r="J6258" i="2" s="1"/>
  <c r="I6259" i="2"/>
  <c r="J6259" i="2" s="1"/>
  <c r="I6260" i="2"/>
  <c r="J6260" i="2" s="1"/>
  <c r="I6261" i="2"/>
  <c r="J6261" i="2" s="1"/>
  <c r="I6262" i="2"/>
  <c r="J6262" i="2" s="1"/>
  <c r="I6263" i="2"/>
  <c r="J6263" i="2" s="1"/>
  <c r="I6264" i="2"/>
  <c r="J6264" i="2" s="1"/>
  <c r="I6265" i="2"/>
  <c r="J6265" i="2" s="1"/>
  <c r="I6266" i="2"/>
  <c r="J6266" i="2" s="1"/>
  <c r="I6267" i="2"/>
  <c r="J6267" i="2" s="1"/>
  <c r="I6268" i="2"/>
  <c r="J6268" i="2" s="1"/>
  <c r="I6269" i="2"/>
  <c r="J6269" i="2" s="1"/>
  <c r="I6270" i="2"/>
  <c r="J6270" i="2" s="1"/>
  <c r="I6271" i="2"/>
  <c r="J6271" i="2" s="1"/>
  <c r="I6272" i="2"/>
  <c r="J6272" i="2" s="1"/>
  <c r="I6273" i="2"/>
  <c r="J6273" i="2" s="1"/>
  <c r="I6274" i="2"/>
  <c r="J6274" i="2" s="1"/>
  <c r="I6275" i="2"/>
  <c r="J6275" i="2" s="1"/>
  <c r="I6276" i="2"/>
  <c r="J6276" i="2" s="1"/>
  <c r="I6277" i="2"/>
  <c r="J6277" i="2" s="1"/>
  <c r="I6278" i="2"/>
  <c r="J6278" i="2" s="1"/>
  <c r="I6279" i="2"/>
  <c r="J6279" i="2" s="1"/>
  <c r="I6280" i="2"/>
  <c r="J6280" i="2" s="1"/>
  <c r="I6281" i="2"/>
  <c r="J6281" i="2" s="1"/>
  <c r="I6282" i="2"/>
  <c r="J6282" i="2" s="1"/>
  <c r="I6283" i="2"/>
  <c r="J6283" i="2" s="1"/>
  <c r="I6284" i="2"/>
  <c r="J6284" i="2" s="1"/>
  <c r="I6285" i="2"/>
  <c r="J6285" i="2" s="1"/>
  <c r="I6286" i="2"/>
  <c r="J6286" i="2" s="1"/>
  <c r="I6287" i="2"/>
  <c r="J6287" i="2" s="1"/>
  <c r="I6288" i="2"/>
  <c r="J6288" i="2" s="1"/>
  <c r="I6289" i="2"/>
  <c r="J6289" i="2" s="1"/>
  <c r="I6290" i="2"/>
  <c r="J6290" i="2" s="1"/>
  <c r="I6291" i="2"/>
  <c r="J6291" i="2" s="1"/>
  <c r="I6292" i="2"/>
  <c r="J6292" i="2" s="1"/>
  <c r="I6293" i="2"/>
  <c r="J6293" i="2" s="1"/>
  <c r="I6294" i="2"/>
  <c r="J6294" i="2" s="1"/>
  <c r="I6295" i="2"/>
  <c r="J6295" i="2" s="1"/>
  <c r="I6296" i="2"/>
  <c r="J6296" i="2" s="1"/>
  <c r="I6297" i="2"/>
  <c r="J6297" i="2" s="1"/>
  <c r="I6298" i="2"/>
  <c r="J6298" i="2" s="1"/>
  <c r="I6299" i="2"/>
  <c r="J6299" i="2" s="1"/>
  <c r="I6300" i="2"/>
  <c r="J6300" i="2" s="1"/>
  <c r="I6301" i="2"/>
  <c r="J6301" i="2" s="1"/>
  <c r="I6302" i="2"/>
  <c r="J6302" i="2" s="1"/>
  <c r="I6303" i="2"/>
  <c r="J6303" i="2" s="1"/>
  <c r="I6304" i="2"/>
  <c r="J6304" i="2" s="1"/>
  <c r="I6305" i="2"/>
  <c r="J6305" i="2" s="1"/>
  <c r="I6306" i="2"/>
  <c r="J6306" i="2" s="1"/>
  <c r="I6307" i="2"/>
  <c r="J6307" i="2" s="1"/>
  <c r="I6308" i="2"/>
  <c r="J6308" i="2" s="1"/>
  <c r="I6309" i="2"/>
  <c r="J6309" i="2" s="1"/>
  <c r="I6310" i="2"/>
  <c r="J6310" i="2" s="1"/>
  <c r="I6311" i="2"/>
  <c r="J6311" i="2" s="1"/>
  <c r="I6312" i="2"/>
  <c r="J6312" i="2" s="1"/>
  <c r="I6313" i="2"/>
  <c r="J6313" i="2" s="1"/>
  <c r="I6314" i="2"/>
  <c r="J6314" i="2" s="1"/>
  <c r="I6315" i="2"/>
  <c r="J6315" i="2" s="1"/>
  <c r="I6316" i="2"/>
  <c r="J6316" i="2" s="1"/>
  <c r="I6317" i="2"/>
  <c r="J6317" i="2" s="1"/>
  <c r="I6318" i="2"/>
  <c r="J6318" i="2" s="1"/>
  <c r="I6319" i="2"/>
  <c r="J6319" i="2" s="1"/>
  <c r="I6320" i="2"/>
  <c r="J6320" i="2" s="1"/>
  <c r="I6321" i="2"/>
  <c r="J6321" i="2" s="1"/>
  <c r="I6322" i="2"/>
  <c r="J6322" i="2" s="1"/>
  <c r="I6323" i="2"/>
  <c r="J6323" i="2" s="1"/>
  <c r="I6324" i="2"/>
  <c r="J6324" i="2" s="1"/>
  <c r="I6325" i="2"/>
  <c r="J6325" i="2" s="1"/>
  <c r="I6326" i="2"/>
  <c r="J6326" i="2" s="1"/>
  <c r="I6327" i="2"/>
  <c r="J6327" i="2" s="1"/>
  <c r="I6328" i="2"/>
  <c r="J6328" i="2" s="1"/>
  <c r="I6329" i="2"/>
  <c r="J6329" i="2" s="1"/>
  <c r="I6330" i="2"/>
  <c r="J6330" i="2" s="1"/>
  <c r="I6331" i="2"/>
  <c r="J6331" i="2" s="1"/>
  <c r="I6332" i="2"/>
  <c r="J6332" i="2" s="1"/>
  <c r="I6333" i="2"/>
  <c r="J6333" i="2" s="1"/>
  <c r="I6334" i="2"/>
  <c r="J6334" i="2" s="1"/>
  <c r="I6335" i="2"/>
  <c r="J6335" i="2" s="1"/>
  <c r="I6336" i="2"/>
  <c r="J6336" i="2" s="1"/>
  <c r="I6337" i="2"/>
  <c r="J6337" i="2" s="1"/>
  <c r="I6338" i="2"/>
  <c r="J6338" i="2" s="1"/>
  <c r="I6339" i="2"/>
  <c r="J6339" i="2" s="1"/>
  <c r="I6340" i="2"/>
  <c r="J6340" i="2" s="1"/>
  <c r="I6341" i="2"/>
  <c r="J6341" i="2" s="1"/>
  <c r="I6342" i="2"/>
  <c r="J6342" i="2" s="1"/>
  <c r="I6343" i="2"/>
  <c r="J6343" i="2" s="1"/>
  <c r="I6344" i="2"/>
  <c r="J6344" i="2" s="1"/>
  <c r="I6345" i="2"/>
  <c r="J6345" i="2" s="1"/>
  <c r="I6346" i="2"/>
  <c r="J6346" i="2" s="1"/>
  <c r="I6347" i="2"/>
  <c r="J6347" i="2" s="1"/>
  <c r="I6348" i="2"/>
  <c r="J6348" i="2" s="1"/>
  <c r="I6349" i="2"/>
  <c r="J6349" i="2" s="1"/>
  <c r="I6350" i="2"/>
  <c r="J6350" i="2" s="1"/>
  <c r="I6351" i="2"/>
  <c r="J6351" i="2" s="1"/>
  <c r="I6352" i="2"/>
  <c r="J6352" i="2" s="1"/>
  <c r="I6353" i="2"/>
  <c r="J6353" i="2" s="1"/>
  <c r="I6354" i="2"/>
  <c r="J6354" i="2" s="1"/>
  <c r="I6355" i="2"/>
  <c r="J6355" i="2" s="1"/>
  <c r="I6356" i="2"/>
  <c r="J6356" i="2" s="1"/>
  <c r="I6357" i="2"/>
  <c r="J6357" i="2" s="1"/>
  <c r="I6358" i="2"/>
  <c r="J6358" i="2" s="1"/>
  <c r="I6359" i="2"/>
  <c r="J6359" i="2" s="1"/>
  <c r="I6360" i="2"/>
  <c r="J6360" i="2" s="1"/>
  <c r="I6361" i="2"/>
  <c r="J6361" i="2" s="1"/>
  <c r="I6362" i="2"/>
  <c r="J6362" i="2" s="1"/>
  <c r="I6363" i="2"/>
  <c r="J6363" i="2" s="1"/>
  <c r="I6364" i="2"/>
  <c r="J6364" i="2" s="1"/>
  <c r="I6365" i="2"/>
  <c r="J6365" i="2" s="1"/>
  <c r="I6366" i="2"/>
  <c r="J6366" i="2" s="1"/>
  <c r="I6367" i="2"/>
  <c r="J6367" i="2" s="1"/>
  <c r="I6368" i="2"/>
  <c r="J6368" i="2" s="1"/>
  <c r="I6369" i="2"/>
  <c r="J6369" i="2" s="1"/>
  <c r="I6370" i="2"/>
  <c r="J6370" i="2" s="1"/>
  <c r="I6371" i="2"/>
  <c r="J6371" i="2" s="1"/>
  <c r="I6372" i="2"/>
  <c r="J6372" i="2" s="1"/>
  <c r="I6373" i="2"/>
  <c r="J6373" i="2" s="1"/>
  <c r="I6374" i="2"/>
  <c r="J6374" i="2" s="1"/>
  <c r="I6375" i="2"/>
  <c r="J6375" i="2" s="1"/>
  <c r="I6376" i="2"/>
  <c r="J6376" i="2" s="1"/>
  <c r="I6377" i="2"/>
  <c r="J6377" i="2" s="1"/>
  <c r="I6378" i="2"/>
  <c r="J6378" i="2" s="1"/>
  <c r="I6379" i="2"/>
  <c r="J6379" i="2" s="1"/>
  <c r="I6380" i="2"/>
  <c r="J6380" i="2" s="1"/>
  <c r="I6381" i="2"/>
  <c r="J6381" i="2" s="1"/>
  <c r="I6382" i="2"/>
  <c r="J6382" i="2" s="1"/>
  <c r="I6383" i="2"/>
  <c r="J6383" i="2" s="1"/>
  <c r="I6384" i="2"/>
  <c r="J6384" i="2" s="1"/>
  <c r="I6385" i="2"/>
  <c r="J6385" i="2" s="1"/>
  <c r="I6386" i="2"/>
  <c r="J6386" i="2" s="1"/>
  <c r="I6387" i="2"/>
  <c r="J6387" i="2" s="1"/>
  <c r="I6388" i="2"/>
  <c r="J6388" i="2" s="1"/>
  <c r="I6389" i="2"/>
  <c r="J6389" i="2" s="1"/>
  <c r="I6390" i="2"/>
  <c r="J6390" i="2" s="1"/>
  <c r="I6391" i="2"/>
  <c r="J6391" i="2" s="1"/>
  <c r="I6392" i="2"/>
  <c r="J6392" i="2" s="1"/>
  <c r="I6393" i="2"/>
  <c r="J6393" i="2" s="1"/>
  <c r="I6394" i="2"/>
  <c r="J6394" i="2" s="1"/>
  <c r="I6395" i="2"/>
  <c r="J6395" i="2" s="1"/>
  <c r="I6396" i="2"/>
  <c r="J6396" i="2" s="1"/>
  <c r="I6397" i="2"/>
  <c r="J6397" i="2" s="1"/>
  <c r="I6398" i="2"/>
  <c r="J6398" i="2" s="1"/>
  <c r="I6399" i="2"/>
  <c r="J6399" i="2" s="1"/>
  <c r="I6400" i="2"/>
  <c r="J6400" i="2" s="1"/>
  <c r="I6401" i="2"/>
  <c r="J6401" i="2" s="1"/>
  <c r="I6402" i="2"/>
  <c r="J6402" i="2" s="1"/>
  <c r="I6403" i="2"/>
  <c r="J6403" i="2" s="1"/>
  <c r="I6404" i="2"/>
  <c r="J6404" i="2" s="1"/>
  <c r="I6405" i="2"/>
  <c r="J6405" i="2" s="1"/>
  <c r="I6406" i="2"/>
  <c r="J6406" i="2" s="1"/>
  <c r="I6407" i="2"/>
  <c r="J6407" i="2" s="1"/>
  <c r="I6408" i="2"/>
  <c r="J6408" i="2" s="1"/>
  <c r="I6409" i="2"/>
  <c r="J6409" i="2" s="1"/>
  <c r="I6410" i="2"/>
  <c r="J6410" i="2" s="1"/>
  <c r="I6411" i="2"/>
  <c r="J6411" i="2" s="1"/>
  <c r="I6412" i="2"/>
  <c r="J6412" i="2" s="1"/>
  <c r="I6413" i="2"/>
  <c r="J6413" i="2" s="1"/>
  <c r="I6414" i="2"/>
  <c r="J6414" i="2" s="1"/>
  <c r="I6415" i="2"/>
  <c r="J6415" i="2" s="1"/>
  <c r="I6416" i="2"/>
  <c r="J6416" i="2" s="1"/>
  <c r="I6417" i="2"/>
  <c r="J6417" i="2" s="1"/>
  <c r="I6418" i="2"/>
  <c r="J6418" i="2" s="1"/>
  <c r="I6419" i="2"/>
  <c r="J6419" i="2" s="1"/>
  <c r="I6420" i="2"/>
  <c r="J6420" i="2" s="1"/>
  <c r="I6421" i="2"/>
  <c r="J6421" i="2" s="1"/>
  <c r="I6422" i="2"/>
  <c r="J6422" i="2" s="1"/>
  <c r="I6423" i="2"/>
  <c r="J6423" i="2" s="1"/>
  <c r="I6424" i="2"/>
  <c r="J6424" i="2" s="1"/>
  <c r="I6425" i="2"/>
  <c r="J6425" i="2" s="1"/>
  <c r="I6426" i="2"/>
  <c r="J6426" i="2" s="1"/>
  <c r="I6427" i="2"/>
  <c r="J6427" i="2" s="1"/>
  <c r="I6428" i="2"/>
  <c r="J6428" i="2" s="1"/>
  <c r="I6429" i="2"/>
  <c r="J6429" i="2" s="1"/>
  <c r="I6430" i="2"/>
  <c r="J6430" i="2" s="1"/>
  <c r="I6431" i="2"/>
  <c r="J6431" i="2" s="1"/>
  <c r="I6432" i="2"/>
  <c r="J6432" i="2" s="1"/>
  <c r="I6433" i="2"/>
  <c r="J6433" i="2" s="1"/>
  <c r="I6434" i="2"/>
  <c r="J6434" i="2" s="1"/>
  <c r="I6435" i="2"/>
  <c r="J6435" i="2" s="1"/>
  <c r="I6436" i="2"/>
  <c r="J6436" i="2" s="1"/>
  <c r="I6437" i="2"/>
  <c r="J6437" i="2" s="1"/>
  <c r="I6438" i="2"/>
  <c r="J6438" i="2" s="1"/>
  <c r="I6439" i="2"/>
  <c r="J6439" i="2" s="1"/>
  <c r="I6440" i="2"/>
  <c r="J6440" i="2" s="1"/>
  <c r="I6441" i="2"/>
  <c r="J6441" i="2" s="1"/>
  <c r="I6442" i="2"/>
  <c r="J6442" i="2" s="1"/>
  <c r="I6443" i="2"/>
  <c r="J6443" i="2" s="1"/>
  <c r="I6444" i="2"/>
  <c r="J6444" i="2" s="1"/>
  <c r="I6445" i="2"/>
  <c r="J6445" i="2" s="1"/>
  <c r="I6446" i="2"/>
  <c r="J6446" i="2" s="1"/>
  <c r="I6447" i="2"/>
  <c r="J6447" i="2" s="1"/>
  <c r="I6448" i="2"/>
  <c r="J6448" i="2" s="1"/>
  <c r="I6449" i="2"/>
  <c r="J6449" i="2" s="1"/>
  <c r="I6450" i="2"/>
  <c r="J6450" i="2" s="1"/>
  <c r="I6451" i="2"/>
  <c r="J6451" i="2" s="1"/>
  <c r="I6452" i="2"/>
  <c r="J6452" i="2" s="1"/>
  <c r="I6453" i="2"/>
  <c r="J6453" i="2" s="1"/>
  <c r="I6454" i="2"/>
  <c r="J6454" i="2" s="1"/>
  <c r="I6455" i="2"/>
  <c r="J6455" i="2" s="1"/>
  <c r="I6456" i="2"/>
  <c r="J6456" i="2" s="1"/>
  <c r="I6457" i="2"/>
  <c r="J6457" i="2" s="1"/>
  <c r="I6458" i="2"/>
  <c r="J6458" i="2" s="1"/>
  <c r="I6459" i="2"/>
  <c r="J6459" i="2" s="1"/>
  <c r="I6460" i="2"/>
  <c r="J6460" i="2" s="1"/>
  <c r="I6461" i="2"/>
  <c r="J6461" i="2" s="1"/>
  <c r="I6462" i="2"/>
  <c r="J6462" i="2" s="1"/>
  <c r="I6463" i="2"/>
  <c r="J6463" i="2" s="1"/>
  <c r="I6464" i="2"/>
  <c r="J6464" i="2" s="1"/>
  <c r="I6465" i="2"/>
  <c r="J6465" i="2" s="1"/>
  <c r="I6466" i="2"/>
  <c r="J6466" i="2" s="1"/>
  <c r="I6467" i="2"/>
  <c r="J6467" i="2" s="1"/>
  <c r="I6468" i="2"/>
  <c r="J6468" i="2" s="1"/>
  <c r="I6469" i="2"/>
  <c r="J6469" i="2" s="1"/>
  <c r="I6470" i="2"/>
  <c r="J6470" i="2" s="1"/>
  <c r="I6471" i="2"/>
  <c r="J6471" i="2" s="1"/>
  <c r="I6472" i="2"/>
  <c r="J6472" i="2" s="1"/>
  <c r="I6473" i="2"/>
  <c r="J6473" i="2" s="1"/>
  <c r="I6474" i="2"/>
  <c r="J6474" i="2" s="1"/>
  <c r="I6475" i="2"/>
  <c r="J6475" i="2" s="1"/>
  <c r="I6476" i="2"/>
  <c r="J6476" i="2" s="1"/>
  <c r="I6477" i="2"/>
  <c r="J6477" i="2" s="1"/>
  <c r="I6478" i="2"/>
  <c r="J6478" i="2" s="1"/>
  <c r="I6479" i="2"/>
  <c r="J6479" i="2" s="1"/>
  <c r="I6480" i="2"/>
  <c r="J6480" i="2" s="1"/>
  <c r="I6481" i="2"/>
  <c r="J6481" i="2" s="1"/>
  <c r="I6482" i="2"/>
  <c r="J6482" i="2" s="1"/>
  <c r="I6483" i="2"/>
  <c r="J6483" i="2" s="1"/>
  <c r="I6484" i="2"/>
  <c r="J6484" i="2" s="1"/>
  <c r="I6485" i="2"/>
  <c r="J6485" i="2" s="1"/>
  <c r="I6486" i="2"/>
  <c r="J6486" i="2" s="1"/>
  <c r="I6487" i="2"/>
  <c r="J6487" i="2" s="1"/>
  <c r="I6488" i="2"/>
  <c r="J6488" i="2" s="1"/>
  <c r="I6489" i="2"/>
  <c r="J6489" i="2" s="1"/>
  <c r="I6490" i="2"/>
  <c r="J6490" i="2" s="1"/>
  <c r="I6491" i="2"/>
  <c r="J6491" i="2" s="1"/>
  <c r="I6492" i="2"/>
  <c r="J6492" i="2" s="1"/>
  <c r="I6493" i="2"/>
  <c r="J6493" i="2" s="1"/>
  <c r="I6494" i="2"/>
  <c r="J6494" i="2" s="1"/>
  <c r="I6495" i="2"/>
  <c r="J6495" i="2" s="1"/>
  <c r="I6496" i="2"/>
  <c r="J6496" i="2" s="1"/>
  <c r="I6497" i="2"/>
  <c r="J6497" i="2" s="1"/>
  <c r="I6498" i="2"/>
  <c r="J6498" i="2" s="1"/>
  <c r="I6499" i="2"/>
  <c r="J6499" i="2" s="1"/>
  <c r="I6500" i="2"/>
  <c r="J6500" i="2" s="1"/>
  <c r="I6501" i="2"/>
  <c r="J6501" i="2" s="1"/>
  <c r="I6502" i="2"/>
  <c r="J6502" i="2" s="1"/>
  <c r="I6503" i="2"/>
  <c r="J6503" i="2" s="1"/>
  <c r="I6504" i="2"/>
  <c r="J6504" i="2" s="1"/>
  <c r="I6505" i="2"/>
  <c r="J6505" i="2" s="1"/>
  <c r="I6506" i="2"/>
  <c r="J6506" i="2" s="1"/>
  <c r="I6507" i="2"/>
  <c r="J6507" i="2" s="1"/>
  <c r="I6508" i="2"/>
  <c r="J6508" i="2" s="1"/>
  <c r="I6509" i="2"/>
  <c r="J6509" i="2" s="1"/>
  <c r="I6510" i="2"/>
  <c r="J6510" i="2" s="1"/>
  <c r="I6511" i="2"/>
  <c r="J6511" i="2" s="1"/>
  <c r="I6512" i="2"/>
  <c r="J6512" i="2" s="1"/>
  <c r="I6513" i="2"/>
  <c r="J6513" i="2" s="1"/>
  <c r="I6514" i="2"/>
  <c r="J6514" i="2" s="1"/>
  <c r="I6515" i="2"/>
  <c r="J6515" i="2" s="1"/>
  <c r="I6516" i="2"/>
  <c r="J6516" i="2" s="1"/>
  <c r="I6517" i="2"/>
  <c r="J6517" i="2" s="1"/>
  <c r="I6518" i="2"/>
  <c r="J6518" i="2" s="1"/>
  <c r="I6519" i="2"/>
  <c r="J6519" i="2" s="1"/>
  <c r="I6520" i="2"/>
  <c r="J6520" i="2" s="1"/>
  <c r="I6521" i="2"/>
  <c r="J6521" i="2" s="1"/>
  <c r="I6522" i="2"/>
  <c r="J6522" i="2" s="1"/>
  <c r="I6523" i="2"/>
  <c r="J6523" i="2" s="1"/>
  <c r="I6524" i="2"/>
  <c r="J6524" i="2" s="1"/>
  <c r="I6525" i="2"/>
  <c r="J6525" i="2" s="1"/>
  <c r="I6526" i="2"/>
  <c r="J6526" i="2" s="1"/>
  <c r="I6527" i="2"/>
  <c r="J6527" i="2" s="1"/>
  <c r="I6528" i="2"/>
  <c r="J6528" i="2" s="1"/>
  <c r="I6529" i="2"/>
  <c r="J6529" i="2" s="1"/>
  <c r="I6530" i="2"/>
  <c r="J6530" i="2" s="1"/>
  <c r="I6531" i="2"/>
  <c r="J6531" i="2" s="1"/>
  <c r="I6532" i="2"/>
  <c r="J6532" i="2" s="1"/>
  <c r="I6533" i="2"/>
  <c r="J6533" i="2" s="1"/>
  <c r="I6534" i="2"/>
  <c r="J6534" i="2" s="1"/>
  <c r="I6535" i="2"/>
  <c r="J6535" i="2" s="1"/>
  <c r="I6536" i="2"/>
  <c r="J6536" i="2" s="1"/>
  <c r="I6537" i="2"/>
  <c r="J6537" i="2" s="1"/>
  <c r="I6538" i="2"/>
  <c r="J6538" i="2" s="1"/>
  <c r="I6539" i="2"/>
  <c r="J6539" i="2" s="1"/>
  <c r="I6540" i="2"/>
  <c r="J6540" i="2" s="1"/>
  <c r="I6541" i="2"/>
  <c r="J6541" i="2" s="1"/>
  <c r="I6542" i="2"/>
  <c r="J6542" i="2" s="1"/>
  <c r="I6543" i="2"/>
  <c r="J6543" i="2" s="1"/>
  <c r="I6544" i="2"/>
  <c r="J6544" i="2" s="1"/>
  <c r="I6545" i="2"/>
  <c r="J6545" i="2" s="1"/>
  <c r="I6546" i="2"/>
  <c r="J6546" i="2" s="1"/>
  <c r="I6547" i="2"/>
  <c r="J6547" i="2" s="1"/>
  <c r="I6548" i="2"/>
  <c r="J6548" i="2" s="1"/>
  <c r="I6549" i="2"/>
  <c r="J6549" i="2" s="1"/>
  <c r="I6550" i="2"/>
  <c r="J6550" i="2" s="1"/>
  <c r="I6551" i="2"/>
  <c r="J6551" i="2" s="1"/>
  <c r="I6552" i="2"/>
  <c r="J6552" i="2" s="1"/>
  <c r="I6553" i="2"/>
  <c r="J6553" i="2" s="1"/>
  <c r="I6554" i="2"/>
  <c r="J6554" i="2" s="1"/>
  <c r="I6555" i="2"/>
  <c r="J6555" i="2" s="1"/>
  <c r="I6556" i="2"/>
  <c r="J6556" i="2" s="1"/>
  <c r="I6557" i="2"/>
  <c r="J6557" i="2" s="1"/>
  <c r="I6558" i="2"/>
  <c r="J6558" i="2" s="1"/>
  <c r="I6559" i="2"/>
  <c r="J6559" i="2" s="1"/>
  <c r="I6560" i="2"/>
  <c r="J6560" i="2" s="1"/>
  <c r="I6561" i="2"/>
  <c r="J6561" i="2" s="1"/>
  <c r="I6562" i="2"/>
  <c r="J6562" i="2" s="1"/>
  <c r="I6563" i="2"/>
  <c r="J6563" i="2" s="1"/>
  <c r="I6564" i="2"/>
  <c r="J6564" i="2" s="1"/>
  <c r="I6565" i="2"/>
  <c r="J6565" i="2" s="1"/>
  <c r="I6566" i="2"/>
  <c r="J6566" i="2" s="1"/>
  <c r="I6567" i="2"/>
  <c r="J6567" i="2" s="1"/>
  <c r="I6568" i="2"/>
  <c r="J6568" i="2" s="1"/>
  <c r="I6569" i="2"/>
  <c r="J6569" i="2" s="1"/>
  <c r="I6570" i="2"/>
  <c r="J6570" i="2" s="1"/>
  <c r="I6571" i="2"/>
  <c r="J6571" i="2" s="1"/>
  <c r="I6572" i="2"/>
  <c r="J6572" i="2" s="1"/>
  <c r="I6573" i="2"/>
  <c r="J6573" i="2" s="1"/>
  <c r="I6574" i="2"/>
  <c r="J6574" i="2" s="1"/>
  <c r="I6575" i="2"/>
  <c r="J6575" i="2" s="1"/>
  <c r="I6576" i="2"/>
  <c r="J6576" i="2" s="1"/>
  <c r="I6577" i="2"/>
  <c r="J6577" i="2" s="1"/>
  <c r="I6578" i="2"/>
  <c r="J6578" i="2" s="1"/>
  <c r="I6579" i="2"/>
  <c r="J6579" i="2" s="1"/>
  <c r="I6580" i="2"/>
  <c r="J6580" i="2" s="1"/>
  <c r="I6581" i="2"/>
  <c r="J6581" i="2" s="1"/>
  <c r="I6582" i="2"/>
  <c r="J6582" i="2" s="1"/>
  <c r="I6583" i="2"/>
  <c r="J6583" i="2" s="1"/>
  <c r="I6584" i="2"/>
  <c r="J6584" i="2" s="1"/>
  <c r="I6585" i="2"/>
  <c r="J6585" i="2" s="1"/>
  <c r="I6586" i="2"/>
  <c r="J6586" i="2" s="1"/>
  <c r="I6587" i="2"/>
  <c r="J6587" i="2" s="1"/>
  <c r="I6588" i="2"/>
  <c r="J6588" i="2" s="1"/>
  <c r="I6589" i="2"/>
  <c r="J6589" i="2" s="1"/>
  <c r="I6590" i="2"/>
  <c r="J6590" i="2" s="1"/>
  <c r="I6591" i="2"/>
  <c r="J6591" i="2" s="1"/>
  <c r="I6592" i="2"/>
  <c r="J6592" i="2" s="1"/>
  <c r="I6593" i="2"/>
  <c r="J6593" i="2" s="1"/>
  <c r="I6594" i="2"/>
  <c r="J6594" i="2" s="1"/>
  <c r="I6595" i="2"/>
  <c r="J6595" i="2" s="1"/>
  <c r="I6596" i="2"/>
  <c r="J6596" i="2" s="1"/>
  <c r="I6597" i="2"/>
  <c r="J6597" i="2" s="1"/>
  <c r="I6598" i="2"/>
  <c r="J6598" i="2" s="1"/>
  <c r="I6599" i="2"/>
  <c r="J6599" i="2" s="1"/>
  <c r="I6600" i="2"/>
  <c r="J6600" i="2" s="1"/>
  <c r="I6601" i="2"/>
  <c r="J6601" i="2" s="1"/>
  <c r="I6602" i="2"/>
  <c r="J6602" i="2" s="1"/>
  <c r="I6603" i="2"/>
  <c r="J6603" i="2" s="1"/>
  <c r="I6604" i="2"/>
  <c r="J6604" i="2" s="1"/>
  <c r="I6605" i="2"/>
  <c r="J6605" i="2" s="1"/>
  <c r="I6606" i="2"/>
  <c r="J6606" i="2" s="1"/>
  <c r="I6607" i="2"/>
  <c r="J6607" i="2" s="1"/>
  <c r="I6608" i="2"/>
  <c r="J6608" i="2" s="1"/>
  <c r="I6609" i="2"/>
  <c r="J6609" i="2" s="1"/>
  <c r="I6610" i="2"/>
  <c r="J6610" i="2" s="1"/>
  <c r="I6611" i="2"/>
  <c r="J6611" i="2" s="1"/>
  <c r="I6612" i="2"/>
  <c r="J6612" i="2" s="1"/>
  <c r="I6613" i="2"/>
  <c r="J6613" i="2" s="1"/>
  <c r="I6614" i="2"/>
  <c r="J6614" i="2" s="1"/>
  <c r="I6615" i="2"/>
  <c r="J6615" i="2" s="1"/>
  <c r="I6616" i="2"/>
  <c r="J6616" i="2" s="1"/>
  <c r="I6617" i="2"/>
  <c r="J6617" i="2" s="1"/>
  <c r="I6618" i="2"/>
  <c r="J6618" i="2" s="1"/>
  <c r="I6619" i="2"/>
  <c r="J6619" i="2" s="1"/>
  <c r="I6620" i="2"/>
  <c r="J6620" i="2" s="1"/>
  <c r="I6621" i="2"/>
  <c r="J6621" i="2" s="1"/>
  <c r="I6622" i="2"/>
  <c r="J6622" i="2" s="1"/>
  <c r="I6623" i="2"/>
  <c r="J6623" i="2" s="1"/>
  <c r="I6624" i="2"/>
  <c r="J6624" i="2" s="1"/>
  <c r="I6625" i="2"/>
  <c r="J6625" i="2" s="1"/>
  <c r="I6626" i="2"/>
  <c r="J6626" i="2" s="1"/>
  <c r="I6627" i="2"/>
  <c r="J6627" i="2" s="1"/>
  <c r="I6628" i="2"/>
  <c r="J6628" i="2" s="1"/>
  <c r="I6629" i="2"/>
  <c r="J6629" i="2" s="1"/>
  <c r="I6630" i="2"/>
  <c r="J6630" i="2" s="1"/>
  <c r="I6631" i="2"/>
  <c r="J6631" i="2" s="1"/>
  <c r="I6632" i="2"/>
  <c r="J6632" i="2" s="1"/>
  <c r="I6633" i="2"/>
  <c r="J6633" i="2" s="1"/>
  <c r="I6634" i="2"/>
  <c r="J6634" i="2" s="1"/>
  <c r="I6635" i="2"/>
  <c r="J6635" i="2" s="1"/>
  <c r="I6636" i="2"/>
  <c r="J6636" i="2" s="1"/>
  <c r="I6637" i="2"/>
  <c r="J6637" i="2" s="1"/>
  <c r="I6638" i="2"/>
  <c r="J6638" i="2" s="1"/>
  <c r="I6639" i="2"/>
  <c r="J6639" i="2" s="1"/>
  <c r="I6640" i="2"/>
  <c r="J6640" i="2" s="1"/>
  <c r="I6641" i="2"/>
  <c r="J6641" i="2" s="1"/>
  <c r="I6642" i="2"/>
  <c r="J6642" i="2" s="1"/>
  <c r="I6643" i="2"/>
  <c r="J6643" i="2" s="1"/>
  <c r="I6644" i="2"/>
  <c r="J6644" i="2" s="1"/>
  <c r="I6645" i="2"/>
  <c r="J6645" i="2" s="1"/>
  <c r="I6646" i="2"/>
  <c r="J6646" i="2" s="1"/>
  <c r="I6647" i="2"/>
  <c r="J6647" i="2" s="1"/>
  <c r="I6648" i="2"/>
  <c r="J6648" i="2" s="1"/>
  <c r="I6649" i="2"/>
  <c r="J6649" i="2" s="1"/>
  <c r="I6650" i="2"/>
  <c r="J6650" i="2" s="1"/>
  <c r="I6651" i="2"/>
  <c r="J6651" i="2" s="1"/>
  <c r="I6652" i="2"/>
  <c r="J6652" i="2" s="1"/>
  <c r="I6653" i="2"/>
  <c r="J6653" i="2" s="1"/>
  <c r="I6654" i="2"/>
  <c r="J6654" i="2" s="1"/>
  <c r="I6655" i="2"/>
  <c r="J6655" i="2" s="1"/>
  <c r="I6656" i="2"/>
  <c r="J6656" i="2" s="1"/>
  <c r="I6657" i="2"/>
  <c r="J6657" i="2" s="1"/>
  <c r="I6658" i="2"/>
  <c r="J6658" i="2" s="1"/>
  <c r="I6659" i="2"/>
  <c r="J6659" i="2" s="1"/>
  <c r="I6660" i="2"/>
  <c r="J6660" i="2" s="1"/>
  <c r="I6661" i="2"/>
  <c r="J6661" i="2" s="1"/>
  <c r="I6662" i="2"/>
  <c r="J6662" i="2" s="1"/>
  <c r="I6663" i="2"/>
  <c r="J6663" i="2" s="1"/>
  <c r="I6664" i="2"/>
  <c r="J6664" i="2" s="1"/>
  <c r="I6665" i="2"/>
  <c r="J6665" i="2" s="1"/>
  <c r="I6666" i="2"/>
  <c r="J6666" i="2" s="1"/>
  <c r="I6667" i="2"/>
  <c r="J6667" i="2" s="1"/>
  <c r="I6668" i="2"/>
  <c r="J6668" i="2" s="1"/>
  <c r="I6669" i="2"/>
  <c r="J6669" i="2" s="1"/>
  <c r="I6670" i="2"/>
  <c r="J6670" i="2" s="1"/>
  <c r="I6671" i="2"/>
  <c r="J6671" i="2" s="1"/>
  <c r="I6672" i="2"/>
  <c r="J6672" i="2" s="1"/>
  <c r="I6673" i="2"/>
  <c r="J6673" i="2" s="1"/>
  <c r="I6674" i="2"/>
  <c r="J6674" i="2" s="1"/>
  <c r="I6675" i="2"/>
  <c r="J6675" i="2" s="1"/>
  <c r="I6676" i="2"/>
  <c r="J6676" i="2" s="1"/>
  <c r="I6677" i="2"/>
  <c r="J6677" i="2" s="1"/>
  <c r="I6678" i="2"/>
  <c r="J6678" i="2" s="1"/>
  <c r="I6679" i="2"/>
  <c r="J6679" i="2" s="1"/>
  <c r="I6680" i="2"/>
  <c r="J6680" i="2" s="1"/>
  <c r="I6681" i="2"/>
  <c r="J6681" i="2" s="1"/>
  <c r="I6682" i="2"/>
  <c r="J6682" i="2" s="1"/>
  <c r="I6683" i="2"/>
  <c r="J6683" i="2" s="1"/>
  <c r="I6684" i="2"/>
  <c r="J6684" i="2" s="1"/>
  <c r="I6685" i="2"/>
  <c r="J6685" i="2" s="1"/>
  <c r="I6686" i="2"/>
  <c r="J6686" i="2" s="1"/>
  <c r="I6687" i="2"/>
  <c r="J6687" i="2" s="1"/>
  <c r="I6688" i="2"/>
  <c r="J6688" i="2" s="1"/>
  <c r="I6689" i="2"/>
  <c r="J6689" i="2" s="1"/>
  <c r="I6690" i="2"/>
  <c r="J6690" i="2" s="1"/>
  <c r="I6691" i="2"/>
  <c r="J6691" i="2" s="1"/>
  <c r="I6692" i="2"/>
  <c r="J6692" i="2" s="1"/>
  <c r="I6693" i="2"/>
  <c r="J6693" i="2" s="1"/>
  <c r="I6694" i="2"/>
  <c r="J6694" i="2" s="1"/>
  <c r="I6695" i="2"/>
  <c r="J6695" i="2" s="1"/>
  <c r="I6696" i="2"/>
  <c r="J6696" i="2" s="1"/>
  <c r="I6697" i="2"/>
  <c r="J6697" i="2" s="1"/>
  <c r="I6698" i="2"/>
  <c r="J6698" i="2" s="1"/>
  <c r="I6699" i="2"/>
  <c r="J6699" i="2" s="1"/>
  <c r="I6700" i="2"/>
  <c r="J6700" i="2" s="1"/>
  <c r="I6701" i="2"/>
  <c r="J6701" i="2" s="1"/>
  <c r="I6702" i="2"/>
  <c r="J6702" i="2" s="1"/>
  <c r="I6703" i="2"/>
  <c r="J6703" i="2" s="1"/>
  <c r="I6704" i="2"/>
  <c r="J6704" i="2" s="1"/>
  <c r="I6705" i="2"/>
  <c r="J6705" i="2" s="1"/>
  <c r="I6706" i="2"/>
  <c r="J6706" i="2" s="1"/>
  <c r="I6707" i="2"/>
  <c r="J6707" i="2" s="1"/>
  <c r="I6708" i="2"/>
  <c r="J6708" i="2" s="1"/>
  <c r="I6709" i="2"/>
  <c r="J6709" i="2" s="1"/>
  <c r="I6710" i="2"/>
  <c r="J6710" i="2" s="1"/>
  <c r="I6711" i="2"/>
  <c r="J6711" i="2" s="1"/>
  <c r="I6712" i="2"/>
  <c r="J6712" i="2" s="1"/>
  <c r="I6713" i="2"/>
  <c r="J6713" i="2" s="1"/>
  <c r="I6714" i="2"/>
  <c r="J6714" i="2" s="1"/>
  <c r="I6715" i="2"/>
  <c r="J6715" i="2" s="1"/>
  <c r="I6716" i="2"/>
  <c r="J6716" i="2" s="1"/>
  <c r="I6717" i="2"/>
  <c r="J6717" i="2" s="1"/>
  <c r="I6718" i="2"/>
  <c r="J6718" i="2" s="1"/>
  <c r="I6719" i="2"/>
  <c r="J6719" i="2" s="1"/>
  <c r="I6720" i="2"/>
  <c r="J6720" i="2" s="1"/>
  <c r="I6721" i="2"/>
  <c r="J6721" i="2" s="1"/>
  <c r="I6722" i="2"/>
  <c r="J6722" i="2" s="1"/>
  <c r="I6723" i="2"/>
  <c r="J6723" i="2" s="1"/>
  <c r="I6724" i="2"/>
  <c r="J6724" i="2" s="1"/>
  <c r="I6725" i="2"/>
  <c r="J6725" i="2" s="1"/>
  <c r="I6726" i="2"/>
  <c r="J6726" i="2" s="1"/>
  <c r="I6727" i="2"/>
  <c r="J6727" i="2" s="1"/>
  <c r="I6728" i="2"/>
  <c r="J6728" i="2" s="1"/>
  <c r="I6729" i="2"/>
  <c r="J6729" i="2" s="1"/>
  <c r="I6730" i="2"/>
  <c r="J6730" i="2" s="1"/>
  <c r="I6731" i="2"/>
  <c r="J6731" i="2" s="1"/>
  <c r="I6732" i="2"/>
  <c r="J6732" i="2" s="1"/>
  <c r="I6733" i="2"/>
  <c r="J6733" i="2" s="1"/>
  <c r="I6734" i="2"/>
  <c r="J6734" i="2" s="1"/>
  <c r="I6735" i="2"/>
  <c r="J6735" i="2" s="1"/>
  <c r="I6736" i="2"/>
  <c r="J6736" i="2" s="1"/>
  <c r="I6737" i="2"/>
  <c r="J6737" i="2" s="1"/>
  <c r="I6738" i="2"/>
  <c r="J6738" i="2" s="1"/>
  <c r="I6739" i="2"/>
  <c r="J6739" i="2" s="1"/>
  <c r="I6740" i="2"/>
  <c r="J6740" i="2" s="1"/>
  <c r="I6741" i="2"/>
  <c r="J6741" i="2" s="1"/>
  <c r="I6742" i="2"/>
  <c r="J6742" i="2" s="1"/>
  <c r="I6743" i="2"/>
  <c r="J6743" i="2" s="1"/>
  <c r="I6744" i="2"/>
  <c r="J6744" i="2" s="1"/>
  <c r="I6745" i="2"/>
  <c r="J6745" i="2" s="1"/>
  <c r="I6746" i="2"/>
  <c r="J6746" i="2" s="1"/>
  <c r="I6747" i="2"/>
  <c r="J6747" i="2" s="1"/>
  <c r="I6748" i="2"/>
  <c r="J6748" i="2" s="1"/>
  <c r="I6749" i="2"/>
  <c r="J6749" i="2" s="1"/>
  <c r="I6750" i="2"/>
  <c r="J6750" i="2" s="1"/>
  <c r="I6751" i="2"/>
  <c r="J6751" i="2" s="1"/>
  <c r="I6752" i="2"/>
  <c r="J6752" i="2" s="1"/>
  <c r="I6753" i="2"/>
  <c r="J6753" i="2" s="1"/>
  <c r="I6754" i="2"/>
  <c r="J6754" i="2" s="1"/>
  <c r="I6755" i="2"/>
  <c r="J6755" i="2" s="1"/>
  <c r="I6756" i="2"/>
  <c r="J6756" i="2" s="1"/>
  <c r="I6757" i="2"/>
  <c r="J6757" i="2" s="1"/>
  <c r="I6758" i="2"/>
  <c r="J6758" i="2" s="1"/>
  <c r="I6759" i="2"/>
  <c r="J6759" i="2" s="1"/>
  <c r="I6760" i="2"/>
  <c r="J6760" i="2" s="1"/>
  <c r="I6761" i="2"/>
  <c r="J6761" i="2" s="1"/>
  <c r="I6762" i="2"/>
  <c r="J6762" i="2" s="1"/>
  <c r="I6763" i="2"/>
  <c r="J6763" i="2" s="1"/>
  <c r="I6764" i="2"/>
  <c r="J6764" i="2" s="1"/>
  <c r="I6765" i="2"/>
  <c r="J6765" i="2" s="1"/>
  <c r="I6766" i="2"/>
  <c r="J6766" i="2" s="1"/>
  <c r="I6767" i="2"/>
  <c r="J6767" i="2" s="1"/>
  <c r="I6768" i="2"/>
  <c r="J6768" i="2" s="1"/>
  <c r="I6769" i="2"/>
  <c r="J6769" i="2" s="1"/>
  <c r="I6770" i="2"/>
  <c r="J6770" i="2" s="1"/>
  <c r="I6771" i="2"/>
  <c r="J6771" i="2" s="1"/>
  <c r="I6772" i="2"/>
  <c r="J6772" i="2" s="1"/>
  <c r="I6773" i="2"/>
  <c r="J6773" i="2" s="1"/>
  <c r="I6774" i="2"/>
  <c r="J6774" i="2" s="1"/>
  <c r="I6775" i="2"/>
  <c r="J6775" i="2" s="1"/>
  <c r="I6776" i="2"/>
  <c r="J6776" i="2" s="1"/>
  <c r="I6777" i="2"/>
  <c r="J6777" i="2" s="1"/>
  <c r="I6778" i="2"/>
  <c r="J6778" i="2" s="1"/>
  <c r="I6779" i="2"/>
  <c r="J6779" i="2" s="1"/>
  <c r="I6780" i="2"/>
  <c r="J6780" i="2" s="1"/>
  <c r="I6781" i="2"/>
  <c r="J6781" i="2" s="1"/>
  <c r="I6782" i="2"/>
  <c r="J6782" i="2" s="1"/>
  <c r="I6783" i="2"/>
  <c r="J6783" i="2" s="1"/>
  <c r="I6784" i="2"/>
  <c r="J6784" i="2" s="1"/>
  <c r="I6785" i="2"/>
  <c r="J6785" i="2" s="1"/>
  <c r="I6786" i="2"/>
  <c r="J6786" i="2" s="1"/>
  <c r="I6787" i="2"/>
  <c r="J6787" i="2" s="1"/>
  <c r="I6788" i="2"/>
  <c r="J6788" i="2" s="1"/>
  <c r="I6789" i="2"/>
  <c r="J6789" i="2" s="1"/>
  <c r="I6790" i="2"/>
  <c r="J6790" i="2" s="1"/>
  <c r="I6791" i="2"/>
  <c r="J6791" i="2" s="1"/>
  <c r="I6792" i="2"/>
  <c r="J6792" i="2" s="1"/>
  <c r="I6793" i="2"/>
  <c r="J6793" i="2" s="1"/>
  <c r="I6794" i="2"/>
  <c r="J6794" i="2" s="1"/>
  <c r="I6795" i="2"/>
  <c r="J6795" i="2" s="1"/>
  <c r="I6796" i="2"/>
  <c r="J6796" i="2" s="1"/>
  <c r="I6797" i="2"/>
  <c r="J6797" i="2" s="1"/>
  <c r="I6798" i="2"/>
  <c r="J6798" i="2" s="1"/>
  <c r="I6799" i="2"/>
  <c r="J6799" i="2" s="1"/>
  <c r="I6800" i="2"/>
  <c r="J6800" i="2" s="1"/>
  <c r="I6801" i="2"/>
  <c r="J6801" i="2" s="1"/>
  <c r="I6802" i="2"/>
  <c r="J6802" i="2" s="1"/>
  <c r="I6803" i="2"/>
  <c r="J6803" i="2" s="1"/>
  <c r="I6804" i="2"/>
  <c r="J6804" i="2" s="1"/>
  <c r="I6805" i="2"/>
  <c r="J6805" i="2" s="1"/>
  <c r="I6806" i="2"/>
  <c r="J6806" i="2" s="1"/>
  <c r="I6807" i="2"/>
  <c r="J6807" i="2" s="1"/>
  <c r="I6808" i="2"/>
  <c r="J6808" i="2" s="1"/>
  <c r="I6809" i="2"/>
  <c r="J6809" i="2" s="1"/>
  <c r="I6810" i="2"/>
  <c r="J6810" i="2" s="1"/>
  <c r="I6811" i="2"/>
  <c r="J6811" i="2" s="1"/>
  <c r="I6812" i="2"/>
  <c r="J6812" i="2" s="1"/>
  <c r="I6813" i="2"/>
  <c r="J6813" i="2" s="1"/>
  <c r="I6814" i="2"/>
  <c r="J6814" i="2" s="1"/>
  <c r="I6815" i="2"/>
  <c r="J6815" i="2" s="1"/>
  <c r="I6816" i="2"/>
  <c r="J6816" i="2" s="1"/>
  <c r="I6817" i="2"/>
  <c r="J6817" i="2" s="1"/>
  <c r="I6818" i="2"/>
  <c r="J6818" i="2" s="1"/>
  <c r="I6819" i="2"/>
  <c r="J6819" i="2" s="1"/>
  <c r="I6820" i="2"/>
  <c r="J6820" i="2" s="1"/>
  <c r="I6821" i="2"/>
  <c r="J6821" i="2" s="1"/>
  <c r="I6822" i="2"/>
  <c r="J6822" i="2" s="1"/>
  <c r="I6823" i="2"/>
  <c r="J6823" i="2" s="1"/>
  <c r="I6824" i="2"/>
  <c r="J6824" i="2" s="1"/>
  <c r="I6825" i="2"/>
  <c r="J6825" i="2" s="1"/>
  <c r="I6826" i="2"/>
  <c r="J6826" i="2" s="1"/>
  <c r="I6827" i="2"/>
  <c r="J6827" i="2" s="1"/>
  <c r="I6828" i="2"/>
  <c r="J6828" i="2" s="1"/>
  <c r="I6829" i="2"/>
  <c r="J6829" i="2" s="1"/>
  <c r="I6830" i="2"/>
  <c r="J6830" i="2" s="1"/>
  <c r="I6831" i="2"/>
  <c r="J6831" i="2" s="1"/>
  <c r="I6832" i="2"/>
  <c r="J6832" i="2" s="1"/>
  <c r="I6833" i="2"/>
  <c r="J6833" i="2" s="1"/>
  <c r="I6834" i="2"/>
  <c r="J6834" i="2" s="1"/>
  <c r="I6835" i="2"/>
  <c r="J6835" i="2" s="1"/>
  <c r="I6836" i="2"/>
  <c r="J6836" i="2" s="1"/>
  <c r="I6837" i="2"/>
  <c r="J6837" i="2" s="1"/>
  <c r="I6838" i="2"/>
  <c r="J6838" i="2" s="1"/>
  <c r="I6839" i="2"/>
  <c r="J6839" i="2" s="1"/>
  <c r="I6840" i="2"/>
  <c r="J6840" i="2" s="1"/>
  <c r="I6841" i="2"/>
  <c r="J6841" i="2" s="1"/>
  <c r="I6842" i="2"/>
  <c r="J6842" i="2" s="1"/>
  <c r="I6843" i="2"/>
  <c r="J6843" i="2" s="1"/>
  <c r="I6844" i="2"/>
  <c r="J6844" i="2" s="1"/>
  <c r="I6845" i="2"/>
  <c r="J6845" i="2" s="1"/>
  <c r="I6846" i="2"/>
  <c r="J6846" i="2" s="1"/>
  <c r="I6847" i="2"/>
  <c r="J6847" i="2" s="1"/>
  <c r="I6848" i="2"/>
  <c r="J6848" i="2" s="1"/>
  <c r="I6849" i="2"/>
  <c r="J6849" i="2" s="1"/>
  <c r="I6850" i="2"/>
  <c r="J6850" i="2" s="1"/>
  <c r="I6851" i="2"/>
  <c r="J6851" i="2" s="1"/>
  <c r="I6852" i="2"/>
  <c r="J6852" i="2" s="1"/>
  <c r="I6853" i="2"/>
  <c r="J6853" i="2" s="1"/>
  <c r="I6854" i="2"/>
  <c r="J6854" i="2" s="1"/>
  <c r="I6855" i="2"/>
  <c r="J6855" i="2" s="1"/>
  <c r="I6856" i="2"/>
  <c r="J6856" i="2" s="1"/>
  <c r="I6857" i="2"/>
  <c r="J6857" i="2" s="1"/>
  <c r="I6858" i="2"/>
  <c r="J6858" i="2" s="1"/>
  <c r="I6859" i="2"/>
  <c r="J6859" i="2" s="1"/>
  <c r="I6860" i="2"/>
  <c r="J6860" i="2" s="1"/>
  <c r="I6861" i="2"/>
  <c r="J6861" i="2" s="1"/>
  <c r="I6862" i="2"/>
  <c r="J6862" i="2" s="1"/>
  <c r="I6863" i="2"/>
  <c r="J6863" i="2" s="1"/>
  <c r="I6864" i="2"/>
  <c r="J6864" i="2" s="1"/>
  <c r="I6865" i="2"/>
  <c r="J6865" i="2" s="1"/>
  <c r="I6866" i="2"/>
  <c r="J6866" i="2" s="1"/>
  <c r="I6867" i="2"/>
  <c r="J6867" i="2" s="1"/>
  <c r="I6868" i="2"/>
  <c r="J6868" i="2" s="1"/>
  <c r="I6869" i="2"/>
  <c r="J6869" i="2" s="1"/>
  <c r="I6870" i="2"/>
  <c r="J6870" i="2" s="1"/>
  <c r="I6871" i="2"/>
  <c r="J6871" i="2" s="1"/>
  <c r="I6872" i="2"/>
  <c r="J6872" i="2" s="1"/>
  <c r="I6873" i="2"/>
  <c r="J6873" i="2" s="1"/>
  <c r="I6874" i="2"/>
  <c r="J6874" i="2" s="1"/>
  <c r="I6875" i="2"/>
  <c r="J6875" i="2" s="1"/>
  <c r="I6876" i="2"/>
  <c r="J6876" i="2" s="1"/>
  <c r="I6877" i="2"/>
  <c r="J6877" i="2" s="1"/>
  <c r="I6878" i="2"/>
  <c r="J6878" i="2" s="1"/>
  <c r="I6879" i="2"/>
  <c r="J6879" i="2" s="1"/>
  <c r="I6880" i="2"/>
  <c r="J6880" i="2" s="1"/>
  <c r="I6881" i="2"/>
  <c r="J6881" i="2" s="1"/>
  <c r="I6882" i="2"/>
  <c r="J6882" i="2" s="1"/>
  <c r="I6883" i="2"/>
  <c r="J6883" i="2" s="1"/>
  <c r="I6884" i="2"/>
  <c r="J6884" i="2" s="1"/>
  <c r="I6885" i="2"/>
  <c r="J6885" i="2" s="1"/>
  <c r="I6886" i="2"/>
  <c r="J6886" i="2" s="1"/>
  <c r="I6887" i="2"/>
  <c r="J6887" i="2" s="1"/>
  <c r="I6888" i="2"/>
  <c r="J6888" i="2" s="1"/>
  <c r="I6889" i="2"/>
  <c r="J6889" i="2" s="1"/>
  <c r="I6890" i="2"/>
  <c r="J6890" i="2" s="1"/>
  <c r="I6891" i="2"/>
  <c r="J6891" i="2" s="1"/>
  <c r="I6892" i="2"/>
  <c r="J6892" i="2" s="1"/>
  <c r="I6893" i="2"/>
  <c r="J6893" i="2" s="1"/>
  <c r="I6894" i="2"/>
  <c r="J6894" i="2" s="1"/>
  <c r="I6895" i="2"/>
  <c r="J6895" i="2" s="1"/>
  <c r="I6896" i="2"/>
  <c r="J6896" i="2" s="1"/>
  <c r="I6897" i="2"/>
  <c r="J6897" i="2" s="1"/>
  <c r="I6898" i="2"/>
  <c r="J6898" i="2" s="1"/>
  <c r="I6899" i="2"/>
  <c r="J6899" i="2" s="1"/>
  <c r="I6900" i="2"/>
  <c r="J6900" i="2" s="1"/>
  <c r="I6901" i="2"/>
  <c r="J6901" i="2" s="1"/>
  <c r="I6902" i="2"/>
  <c r="J6902" i="2" s="1"/>
  <c r="I6903" i="2"/>
  <c r="J6903" i="2" s="1"/>
  <c r="I6904" i="2"/>
  <c r="J6904" i="2" s="1"/>
  <c r="I6905" i="2"/>
  <c r="J6905" i="2" s="1"/>
  <c r="I6906" i="2"/>
  <c r="J6906" i="2" s="1"/>
  <c r="I6907" i="2"/>
  <c r="J6907" i="2" s="1"/>
  <c r="I6908" i="2"/>
  <c r="J6908" i="2" s="1"/>
  <c r="I6909" i="2"/>
  <c r="J6909" i="2" s="1"/>
  <c r="I6910" i="2"/>
  <c r="J6910" i="2" s="1"/>
  <c r="I6911" i="2"/>
  <c r="J6911" i="2" s="1"/>
  <c r="I6912" i="2"/>
  <c r="J6912" i="2" s="1"/>
  <c r="I6913" i="2"/>
  <c r="J6913" i="2" s="1"/>
  <c r="I6914" i="2"/>
  <c r="J6914" i="2" s="1"/>
  <c r="I6915" i="2"/>
  <c r="J6915" i="2" s="1"/>
  <c r="I6916" i="2"/>
  <c r="J6916" i="2" s="1"/>
  <c r="I6917" i="2"/>
  <c r="J6917" i="2" s="1"/>
  <c r="I6918" i="2"/>
  <c r="J6918" i="2" s="1"/>
  <c r="I6919" i="2"/>
  <c r="J6919" i="2" s="1"/>
  <c r="I6920" i="2"/>
  <c r="J6920" i="2" s="1"/>
  <c r="I6921" i="2"/>
  <c r="J6921" i="2" s="1"/>
  <c r="I6922" i="2"/>
  <c r="J6922" i="2" s="1"/>
  <c r="I6923" i="2"/>
  <c r="J6923" i="2" s="1"/>
  <c r="I6924" i="2"/>
  <c r="J6924" i="2" s="1"/>
  <c r="I6925" i="2"/>
  <c r="J6925" i="2" s="1"/>
  <c r="I6926" i="2"/>
  <c r="J6926" i="2" s="1"/>
  <c r="I6927" i="2"/>
  <c r="J6927" i="2" s="1"/>
  <c r="I6928" i="2"/>
  <c r="J6928" i="2" s="1"/>
  <c r="I6929" i="2"/>
  <c r="J6929" i="2" s="1"/>
  <c r="I6930" i="2"/>
  <c r="J6930" i="2" s="1"/>
  <c r="I6931" i="2"/>
  <c r="J6931" i="2" s="1"/>
  <c r="I6932" i="2"/>
  <c r="J6932" i="2" s="1"/>
  <c r="I6933" i="2"/>
  <c r="J6933" i="2" s="1"/>
  <c r="I6934" i="2"/>
  <c r="J6934" i="2" s="1"/>
  <c r="I6935" i="2"/>
  <c r="J6935" i="2" s="1"/>
  <c r="I6936" i="2"/>
  <c r="J6936" i="2" s="1"/>
  <c r="I6937" i="2"/>
  <c r="J6937" i="2" s="1"/>
  <c r="I6938" i="2"/>
  <c r="J6938" i="2" s="1"/>
  <c r="I6939" i="2"/>
  <c r="J6939" i="2" s="1"/>
  <c r="I6940" i="2"/>
  <c r="J6940" i="2" s="1"/>
  <c r="I6941" i="2"/>
  <c r="J6941" i="2" s="1"/>
  <c r="I6942" i="2"/>
  <c r="J6942" i="2" s="1"/>
  <c r="I6943" i="2"/>
  <c r="J6943" i="2" s="1"/>
  <c r="I6944" i="2"/>
  <c r="J6944" i="2" s="1"/>
  <c r="I6945" i="2"/>
  <c r="J6945" i="2" s="1"/>
  <c r="I6946" i="2"/>
  <c r="J6946" i="2" s="1"/>
  <c r="I6947" i="2"/>
  <c r="J6947" i="2" s="1"/>
  <c r="I6948" i="2"/>
  <c r="J6948" i="2" s="1"/>
  <c r="I6949" i="2"/>
  <c r="J6949" i="2" s="1"/>
  <c r="I6950" i="2"/>
  <c r="J6950" i="2" s="1"/>
  <c r="I6951" i="2"/>
  <c r="J6951" i="2" s="1"/>
  <c r="I6952" i="2"/>
  <c r="J6952" i="2" s="1"/>
  <c r="I6953" i="2"/>
  <c r="J6953" i="2" s="1"/>
  <c r="I6954" i="2"/>
  <c r="J6954" i="2" s="1"/>
  <c r="I6955" i="2"/>
  <c r="J6955" i="2" s="1"/>
  <c r="I6956" i="2"/>
  <c r="J6956" i="2" s="1"/>
  <c r="I6957" i="2"/>
  <c r="J6957" i="2" s="1"/>
  <c r="I6958" i="2"/>
  <c r="J6958" i="2" s="1"/>
  <c r="I6959" i="2"/>
  <c r="J6959" i="2" s="1"/>
  <c r="I6960" i="2"/>
  <c r="J6960" i="2" s="1"/>
  <c r="I6961" i="2"/>
  <c r="J6961" i="2" s="1"/>
  <c r="I6962" i="2"/>
  <c r="J6962" i="2" s="1"/>
  <c r="I6963" i="2"/>
  <c r="J6963" i="2" s="1"/>
  <c r="I6964" i="2"/>
  <c r="J6964" i="2" s="1"/>
  <c r="I6965" i="2"/>
  <c r="J6965" i="2" s="1"/>
  <c r="I6966" i="2"/>
  <c r="J6966" i="2" s="1"/>
  <c r="I6967" i="2"/>
  <c r="J6967" i="2" s="1"/>
  <c r="I6968" i="2"/>
  <c r="J6968" i="2" s="1"/>
  <c r="I6969" i="2"/>
  <c r="J6969" i="2" s="1"/>
  <c r="I6970" i="2"/>
  <c r="J6970" i="2" s="1"/>
  <c r="I6971" i="2"/>
  <c r="J6971" i="2" s="1"/>
  <c r="I6972" i="2"/>
  <c r="J6972" i="2" s="1"/>
  <c r="I6973" i="2"/>
  <c r="J6973" i="2" s="1"/>
  <c r="I6974" i="2"/>
  <c r="J6974" i="2" s="1"/>
  <c r="I6975" i="2"/>
  <c r="J6975" i="2" s="1"/>
  <c r="I6976" i="2"/>
  <c r="J6976" i="2" s="1"/>
  <c r="I6977" i="2"/>
  <c r="J6977" i="2" s="1"/>
  <c r="I6978" i="2"/>
  <c r="J6978" i="2" s="1"/>
  <c r="I6979" i="2"/>
  <c r="J6979" i="2" s="1"/>
  <c r="I6980" i="2"/>
  <c r="J6980" i="2" s="1"/>
  <c r="I6981" i="2"/>
  <c r="J6981" i="2" s="1"/>
  <c r="I6982" i="2"/>
  <c r="J6982" i="2" s="1"/>
  <c r="I6983" i="2"/>
  <c r="J6983" i="2" s="1"/>
  <c r="I6984" i="2"/>
  <c r="J6984" i="2" s="1"/>
  <c r="I6985" i="2"/>
  <c r="J6985" i="2" s="1"/>
  <c r="I6986" i="2"/>
  <c r="J6986" i="2" s="1"/>
  <c r="I6987" i="2"/>
  <c r="J6987" i="2" s="1"/>
  <c r="I6988" i="2"/>
  <c r="J6988" i="2" s="1"/>
  <c r="I6989" i="2"/>
  <c r="J6989" i="2" s="1"/>
  <c r="I6990" i="2"/>
  <c r="J6990" i="2" s="1"/>
  <c r="I6991" i="2"/>
  <c r="J6991" i="2" s="1"/>
  <c r="I6992" i="2"/>
  <c r="J6992" i="2" s="1"/>
  <c r="I6993" i="2"/>
  <c r="J6993" i="2" s="1"/>
  <c r="I6994" i="2"/>
  <c r="J6994" i="2" s="1"/>
  <c r="I6995" i="2"/>
  <c r="J6995" i="2" s="1"/>
  <c r="I6996" i="2"/>
  <c r="J6996" i="2" s="1"/>
  <c r="I6997" i="2"/>
  <c r="J6997" i="2" s="1"/>
  <c r="I6998" i="2"/>
  <c r="J6998" i="2" s="1"/>
  <c r="I6999" i="2"/>
  <c r="J6999" i="2" s="1"/>
  <c r="I7000" i="2"/>
  <c r="J7000" i="2" s="1"/>
  <c r="I7001" i="2"/>
  <c r="J7001" i="2" s="1"/>
  <c r="I7002" i="2"/>
  <c r="J7002" i="2" s="1"/>
  <c r="I7003" i="2"/>
  <c r="J7003" i="2" s="1"/>
  <c r="I7004" i="2"/>
  <c r="J7004" i="2" s="1"/>
  <c r="I7005" i="2"/>
  <c r="J7005" i="2" s="1"/>
  <c r="I7006" i="2"/>
  <c r="J7006" i="2" s="1"/>
  <c r="I7007" i="2"/>
  <c r="J7007" i="2" s="1"/>
  <c r="I7008" i="2"/>
  <c r="J7008" i="2" s="1"/>
  <c r="I7009" i="2"/>
  <c r="J7009" i="2" s="1"/>
  <c r="I7010" i="2"/>
  <c r="J7010" i="2" s="1"/>
  <c r="I7011" i="2"/>
  <c r="J7011" i="2" s="1"/>
  <c r="I7012" i="2"/>
  <c r="J7012" i="2" s="1"/>
  <c r="I7013" i="2"/>
  <c r="J7013" i="2" s="1"/>
  <c r="I7014" i="2"/>
  <c r="J7014" i="2" s="1"/>
  <c r="I7015" i="2"/>
  <c r="J7015" i="2" s="1"/>
  <c r="I7016" i="2"/>
  <c r="J7016" i="2" s="1"/>
  <c r="I7017" i="2"/>
  <c r="J7017" i="2" s="1"/>
  <c r="I7018" i="2"/>
  <c r="J7018" i="2" s="1"/>
  <c r="I7019" i="2"/>
  <c r="J7019" i="2" s="1"/>
  <c r="I7020" i="2"/>
  <c r="J7020" i="2" s="1"/>
  <c r="I7021" i="2"/>
  <c r="J7021" i="2" s="1"/>
  <c r="I7022" i="2"/>
  <c r="J7022" i="2" s="1"/>
  <c r="I7023" i="2"/>
  <c r="J7023" i="2" s="1"/>
  <c r="I7024" i="2"/>
  <c r="J7024" i="2" s="1"/>
  <c r="I7025" i="2"/>
  <c r="J7025" i="2" s="1"/>
  <c r="I7026" i="2"/>
  <c r="J7026" i="2" s="1"/>
  <c r="I7027" i="2"/>
  <c r="J7027" i="2" s="1"/>
  <c r="I7028" i="2"/>
  <c r="J7028" i="2" s="1"/>
  <c r="I7029" i="2"/>
  <c r="J7029" i="2" s="1"/>
  <c r="I7030" i="2"/>
  <c r="J7030" i="2" s="1"/>
  <c r="I7031" i="2"/>
  <c r="J7031" i="2" s="1"/>
  <c r="I7032" i="2"/>
  <c r="J7032" i="2" s="1"/>
  <c r="I7033" i="2"/>
  <c r="J7033" i="2" s="1"/>
  <c r="I7034" i="2"/>
  <c r="J7034" i="2" s="1"/>
  <c r="I7035" i="2"/>
  <c r="J7035" i="2" s="1"/>
  <c r="I7036" i="2"/>
  <c r="J7036" i="2" s="1"/>
  <c r="I7037" i="2"/>
  <c r="J7037" i="2" s="1"/>
  <c r="I7038" i="2"/>
  <c r="J7038" i="2" s="1"/>
  <c r="I7039" i="2"/>
  <c r="J7039" i="2" s="1"/>
  <c r="I7040" i="2"/>
  <c r="J7040" i="2" s="1"/>
  <c r="I7041" i="2"/>
  <c r="J7041" i="2" s="1"/>
  <c r="I7042" i="2"/>
  <c r="J7042" i="2" s="1"/>
  <c r="I7043" i="2"/>
  <c r="J7043" i="2" s="1"/>
  <c r="I7044" i="2"/>
  <c r="J7044" i="2" s="1"/>
  <c r="I7045" i="2"/>
  <c r="J7045" i="2" s="1"/>
  <c r="I7046" i="2"/>
  <c r="J7046" i="2" s="1"/>
  <c r="I7047" i="2"/>
  <c r="J7047" i="2" s="1"/>
  <c r="I7048" i="2"/>
  <c r="J7048" i="2" s="1"/>
  <c r="I7049" i="2"/>
  <c r="J7049" i="2" s="1"/>
  <c r="I7050" i="2"/>
  <c r="J7050" i="2" s="1"/>
  <c r="I7051" i="2"/>
  <c r="J7051" i="2" s="1"/>
  <c r="I7052" i="2"/>
  <c r="J7052" i="2" s="1"/>
  <c r="I7053" i="2"/>
  <c r="J7053" i="2" s="1"/>
  <c r="I7054" i="2"/>
  <c r="J7054" i="2" s="1"/>
  <c r="I7055" i="2"/>
  <c r="J7055" i="2" s="1"/>
  <c r="I7056" i="2"/>
  <c r="J7056" i="2" s="1"/>
  <c r="I7057" i="2"/>
  <c r="J7057" i="2" s="1"/>
  <c r="I7058" i="2"/>
  <c r="J7058" i="2" s="1"/>
  <c r="I7059" i="2"/>
  <c r="J7059" i="2" s="1"/>
  <c r="I7060" i="2"/>
  <c r="J7060" i="2" s="1"/>
  <c r="I7061" i="2"/>
  <c r="J7061" i="2" s="1"/>
  <c r="I7062" i="2"/>
  <c r="J7062" i="2" s="1"/>
  <c r="I7063" i="2"/>
  <c r="J7063" i="2" s="1"/>
  <c r="I7064" i="2"/>
  <c r="J7064" i="2" s="1"/>
  <c r="I7065" i="2"/>
  <c r="J7065" i="2" s="1"/>
  <c r="I7066" i="2"/>
  <c r="J7066" i="2" s="1"/>
  <c r="I7067" i="2"/>
  <c r="J7067" i="2" s="1"/>
  <c r="I7068" i="2"/>
  <c r="J7068" i="2" s="1"/>
  <c r="I7069" i="2"/>
  <c r="J7069" i="2" s="1"/>
  <c r="I7070" i="2"/>
  <c r="J7070" i="2" s="1"/>
  <c r="I7071" i="2"/>
  <c r="J7071" i="2" s="1"/>
  <c r="I7072" i="2"/>
  <c r="J7072" i="2" s="1"/>
  <c r="I7073" i="2"/>
  <c r="J7073" i="2" s="1"/>
  <c r="I7074" i="2"/>
  <c r="J7074" i="2" s="1"/>
  <c r="I7075" i="2"/>
  <c r="J7075" i="2" s="1"/>
  <c r="I7076" i="2"/>
  <c r="J7076" i="2" s="1"/>
  <c r="I7077" i="2"/>
  <c r="J7077" i="2" s="1"/>
  <c r="I7078" i="2"/>
  <c r="J7078" i="2" s="1"/>
  <c r="I7079" i="2"/>
  <c r="J7079" i="2" s="1"/>
  <c r="I7080" i="2"/>
  <c r="J7080" i="2" s="1"/>
  <c r="I7081" i="2"/>
  <c r="J7081" i="2" s="1"/>
  <c r="I7082" i="2"/>
  <c r="J7082" i="2" s="1"/>
  <c r="I7083" i="2"/>
  <c r="J7083" i="2" s="1"/>
  <c r="I7084" i="2"/>
  <c r="J7084" i="2" s="1"/>
  <c r="I7085" i="2"/>
  <c r="J7085" i="2" s="1"/>
  <c r="I7086" i="2"/>
  <c r="J7086" i="2" s="1"/>
  <c r="I7087" i="2"/>
  <c r="J7087" i="2" s="1"/>
  <c r="I7088" i="2"/>
  <c r="J7088" i="2" s="1"/>
  <c r="I7089" i="2"/>
  <c r="J7089" i="2" s="1"/>
  <c r="I7090" i="2"/>
  <c r="J7090" i="2" s="1"/>
  <c r="I7091" i="2"/>
  <c r="J7091" i="2" s="1"/>
  <c r="I7092" i="2"/>
  <c r="J7092" i="2" s="1"/>
  <c r="I7093" i="2"/>
  <c r="J7093" i="2" s="1"/>
  <c r="I7094" i="2"/>
  <c r="J7094" i="2" s="1"/>
  <c r="I7095" i="2"/>
  <c r="J7095" i="2" s="1"/>
  <c r="I7096" i="2"/>
  <c r="J7096" i="2" s="1"/>
  <c r="I7097" i="2"/>
  <c r="J7097" i="2" s="1"/>
  <c r="I7098" i="2"/>
  <c r="J7098" i="2" s="1"/>
  <c r="I7099" i="2"/>
  <c r="J7099" i="2" s="1"/>
  <c r="I7100" i="2"/>
  <c r="J7100" i="2" s="1"/>
  <c r="I7101" i="2"/>
  <c r="J7101" i="2" s="1"/>
  <c r="I7102" i="2"/>
  <c r="J7102" i="2" s="1"/>
  <c r="I7103" i="2"/>
  <c r="J7103" i="2" s="1"/>
  <c r="I7104" i="2"/>
  <c r="J7104" i="2" s="1"/>
  <c r="I7105" i="2"/>
  <c r="J7105" i="2" s="1"/>
  <c r="I7106" i="2"/>
  <c r="J7106" i="2" s="1"/>
  <c r="I7107" i="2"/>
  <c r="J7107" i="2" s="1"/>
  <c r="I7108" i="2"/>
  <c r="J7108" i="2" s="1"/>
  <c r="I7109" i="2"/>
  <c r="J7109" i="2" s="1"/>
  <c r="I7110" i="2"/>
  <c r="J7110" i="2" s="1"/>
  <c r="I7111" i="2"/>
  <c r="J7111" i="2" s="1"/>
  <c r="I7112" i="2"/>
  <c r="J7112" i="2" s="1"/>
  <c r="I7113" i="2"/>
  <c r="J7113" i="2" s="1"/>
  <c r="I7114" i="2"/>
  <c r="J7114" i="2" s="1"/>
  <c r="I7115" i="2"/>
  <c r="J7115" i="2" s="1"/>
  <c r="I7116" i="2"/>
  <c r="J7116" i="2" s="1"/>
  <c r="I7117" i="2"/>
  <c r="J7117" i="2" s="1"/>
  <c r="I7118" i="2"/>
  <c r="J7118" i="2" s="1"/>
  <c r="I7119" i="2"/>
  <c r="J7119" i="2" s="1"/>
  <c r="I7120" i="2"/>
  <c r="J7120" i="2" s="1"/>
  <c r="I7121" i="2"/>
  <c r="J7121" i="2" s="1"/>
  <c r="I7122" i="2"/>
  <c r="J7122" i="2" s="1"/>
  <c r="I7123" i="2"/>
  <c r="J7123" i="2" s="1"/>
  <c r="I7124" i="2"/>
  <c r="J7124" i="2" s="1"/>
  <c r="I7125" i="2"/>
  <c r="J7125" i="2" s="1"/>
  <c r="I7126" i="2"/>
  <c r="J7126" i="2" s="1"/>
  <c r="I7127" i="2"/>
  <c r="J7127" i="2" s="1"/>
  <c r="I7128" i="2"/>
  <c r="J7128" i="2" s="1"/>
  <c r="I7129" i="2"/>
  <c r="J7129" i="2" s="1"/>
  <c r="I7130" i="2"/>
  <c r="J7130" i="2" s="1"/>
  <c r="I7131" i="2"/>
  <c r="J7131" i="2" s="1"/>
  <c r="I7132" i="2"/>
  <c r="J7132" i="2" s="1"/>
  <c r="I7133" i="2"/>
  <c r="J7133" i="2" s="1"/>
  <c r="I7134" i="2"/>
  <c r="J7134" i="2" s="1"/>
  <c r="I7135" i="2"/>
  <c r="J7135" i="2" s="1"/>
  <c r="I7136" i="2"/>
  <c r="J7136" i="2" s="1"/>
  <c r="I7137" i="2"/>
  <c r="J7137" i="2" s="1"/>
  <c r="I7138" i="2"/>
  <c r="J7138" i="2" s="1"/>
  <c r="I7139" i="2"/>
  <c r="J7139" i="2" s="1"/>
  <c r="I7140" i="2"/>
  <c r="J7140" i="2" s="1"/>
  <c r="I7141" i="2"/>
  <c r="J7141" i="2" s="1"/>
  <c r="I7142" i="2"/>
  <c r="J7142" i="2" s="1"/>
  <c r="I7143" i="2"/>
  <c r="J7143" i="2" s="1"/>
  <c r="I7144" i="2"/>
  <c r="J7144" i="2" s="1"/>
  <c r="I7145" i="2"/>
  <c r="J7145" i="2" s="1"/>
  <c r="I7146" i="2"/>
  <c r="J7146" i="2" s="1"/>
  <c r="I7147" i="2"/>
  <c r="J7147" i="2" s="1"/>
  <c r="I7148" i="2"/>
  <c r="J7148" i="2" s="1"/>
  <c r="I7149" i="2"/>
  <c r="J7149" i="2" s="1"/>
  <c r="I7150" i="2"/>
  <c r="J7150" i="2" s="1"/>
  <c r="I7151" i="2"/>
  <c r="J7151" i="2" s="1"/>
  <c r="I7152" i="2"/>
  <c r="J7152" i="2" s="1"/>
  <c r="I7153" i="2"/>
  <c r="J7153" i="2" s="1"/>
  <c r="I7154" i="2"/>
  <c r="J7154" i="2" s="1"/>
  <c r="I7155" i="2"/>
  <c r="J7155" i="2" s="1"/>
  <c r="I7156" i="2"/>
  <c r="J7156" i="2" s="1"/>
  <c r="I7157" i="2"/>
  <c r="J7157" i="2" s="1"/>
  <c r="I7158" i="2"/>
  <c r="J7158" i="2" s="1"/>
  <c r="I7159" i="2"/>
  <c r="J7159" i="2" s="1"/>
  <c r="I7160" i="2"/>
  <c r="J7160" i="2" s="1"/>
  <c r="I7161" i="2"/>
  <c r="J7161" i="2" s="1"/>
  <c r="I7162" i="2"/>
  <c r="J7162" i="2" s="1"/>
  <c r="I7163" i="2"/>
  <c r="J7163" i="2" s="1"/>
  <c r="I7164" i="2"/>
  <c r="J7164" i="2" s="1"/>
  <c r="I7165" i="2"/>
  <c r="J7165" i="2" s="1"/>
  <c r="I7166" i="2"/>
  <c r="J7166" i="2" s="1"/>
  <c r="I7167" i="2"/>
  <c r="J7167" i="2" s="1"/>
  <c r="I7168" i="2"/>
  <c r="J7168" i="2" s="1"/>
  <c r="I7169" i="2"/>
  <c r="J7169" i="2" s="1"/>
  <c r="I7170" i="2"/>
  <c r="J7170" i="2" s="1"/>
  <c r="I7171" i="2"/>
  <c r="J7171" i="2" s="1"/>
  <c r="I7172" i="2"/>
  <c r="J7172" i="2" s="1"/>
  <c r="I7173" i="2"/>
  <c r="J7173" i="2" s="1"/>
  <c r="I7174" i="2"/>
  <c r="J7174" i="2" s="1"/>
  <c r="I7175" i="2"/>
  <c r="J7175" i="2" s="1"/>
  <c r="I7176" i="2"/>
  <c r="J7176" i="2" s="1"/>
  <c r="I7177" i="2"/>
  <c r="J7177" i="2" s="1"/>
  <c r="I7178" i="2"/>
  <c r="J7178" i="2" s="1"/>
  <c r="I7179" i="2"/>
  <c r="J7179" i="2" s="1"/>
  <c r="I7180" i="2"/>
  <c r="J7180" i="2" s="1"/>
  <c r="I7181" i="2"/>
  <c r="J7181" i="2" s="1"/>
  <c r="I7182" i="2"/>
  <c r="J7182" i="2" s="1"/>
  <c r="I7183" i="2"/>
  <c r="J7183" i="2" s="1"/>
  <c r="I7184" i="2"/>
  <c r="J7184" i="2" s="1"/>
  <c r="I7185" i="2"/>
  <c r="J7185" i="2" s="1"/>
  <c r="I7186" i="2"/>
  <c r="J7186" i="2" s="1"/>
  <c r="I7187" i="2"/>
  <c r="J7187" i="2" s="1"/>
  <c r="I7188" i="2"/>
  <c r="J7188" i="2" s="1"/>
  <c r="I7189" i="2"/>
  <c r="J7189" i="2" s="1"/>
  <c r="I7190" i="2"/>
  <c r="J7190" i="2" s="1"/>
  <c r="I7191" i="2"/>
  <c r="J7191" i="2" s="1"/>
  <c r="I7192" i="2"/>
  <c r="J7192" i="2" s="1"/>
  <c r="I7193" i="2"/>
  <c r="J7193" i="2" s="1"/>
  <c r="I7194" i="2"/>
  <c r="J7194" i="2" s="1"/>
  <c r="I7195" i="2"/>
  <c r="J7195" i="2" s="1"/>
  <c r="I7196" i="2"/>
  <c r="J7196" i="2" s="1"/>
  <c r="I7197" i="2"/>
  <c r="J7197" i="2" s="1"/>
  <c r="I7198" i="2"/>
  <c r="J7198" i="2" s="1"/>
  <c r="I7199" i="2"/>
  <c r="J7199" i="2" s="1"/>
  <c r="I7200" i="2"/>
  <c r="J7200" i="2" s="1"/>
  <c r="I7201" i="2"/>
  <c r="J7201" i="2" s="1"/>
  <c r="I7202" i="2"/>
  <c r="J7202" i="2" s="1"/>
  <c r="I7203" i="2"/>
  <c r="J7203" i="2" s="1"/>
  <c r="I7204" i="2"/>
  <c r="J7204" i="2" s="1"/>
  <c r="I7205" i="2"/>
  <c r="J7205" i="2" s="1"/>
  <c r="I7206" i="2"/>
  <c r="J7206" i="2" s="1"/>
  <c r="I7207" i="2"/>
  <c r="J7207" i="2" s="1"/>
  <c r="I7208" i="2"/>
  <c r="J7208" i="2" s="1"/>
  <c r="I7209" i="2"/>
  <c r="J7209" i="2" s="1"/>
  <c r="I7210" i="2"/>
  <c r="J7210" i="2" s="1"/>
  <c r="I7211" i="2"/>
  <c r="J7211" i="2" s="1"/>
  <c r="I7212" i="2"/>
  <c r="J7212" i="2" s="1"/>
  <c r="I7213" i="2"/>
  <c r="J7213" i="2" s="1"/>
  <c r="I7214" i="2"/>
  <c r="J7214" i="2" s="1"/>
  <c r="I7215" i="2"/>
  <c r="J7215" i="2" s="1"/>
  <c r="I7216" i="2"/>
  <c r="J7216" i="2" s="1"/>
  <c r="I7217" i="2"/>
  <c r="J7217" i="2" s="1"/>
  <c r="I7218" i="2"/>
  <c r="J7218" i="2" s="1"/>
  <c r="I7219" i="2"/>
  <c r="J7219" i="2" s="1"/>
  <c r="I7220" i="2"/>
  <c r="J7220" i="2" s="1"/>
  <c r="I7221" i="2"/>
  <c r="J7221" i="2" s="1"/>
  <c r="I7222" i="2"/>
  <c r="J7222" i="2" s="1"/>
  <c r="I7223" i="2"/>
  <c r="J7223" i="2" s="1"/>
  <c r="I7224" i="2"/>
  <c r="J7224" i="2" s="1"/>
  <c r="I7225" i="2"/>
  <c r="J7225" i="2" s="1"/>
  <c r="I7226" i="2"/>
  <c r="J7226" i="2" s="1"/>
  <c r="I7227" i="2"/>
  <c r="J7227" i="2" s="1"/>
  <c r="I7228" i="2"/>
  <c r="J7228" i="2" s="1"/>
  <c r="I7229" i="2"/>
  <c r="J7229" i="2" s="1"/>
  <c r="I7230" i="2"/>
  <c r="J7230" i="2" s="1"/>
  <c r="I7231" i="2"/>
  <c r="J7231" i="2" s="1"/>
  <c r="I7232" i="2"/>
  <c r="J7232" i="2" s="1"/>
  <c r="I7233" i="2"/>
  <c r="J7233" i="2" s="1"/>
  <c r="I7234" i="2"/>
  <c r="J7234" i="2" s="1"/>
  <c r="I7235" i="2"/>
  <c r="J7235" i="2" s="1"/>
  <c r="I7236" i="2"/>
  <c r="J7236" i="2" s="1"/>
  <c r="I7237" i="2"/>
  <c r="J7237" i="2" s="1"/>
  <c r="I7238" i="2"/>
  <c r="J7238" i="2" s="1"/>
  <c r="I7239" i="2"/>
  <c r="J7239" i="2" s="1"/>
  <c r="I7240" i="2"/>
  <c r="J7240" i="2" s="1"/>
  <c r="I7241" i="2"/>
  <c r="J7241" i="2" s="1"/>
  <c r="I7242" i="2"/>
  <c r="J7242" i="2" s="1"/>
  <c r="I7243" i="2"/>
  <c r="J7243" i="2" s="1"/>
  <c r="I7244" i="2"/>
  <c r="J7244" i="2" s="1"/>
  <c r="I7245" i="2"/>
  <c r="J7245" i="2" s="1"/>
  <c r="I7246" i="2"/>
  <c r="J7246" i="2" s="1"/>
  <c r="I7247" i="2"/>
  <c r="J7247" i="2" s="1"/>
  <c r="I7248" i="2"/>
  <c r="J7248" i="2" s="1"/>
  <c r="I7249" i="2"/>
  <c r="J7249" i="2" s="1"/>
  <c r="I7250" i="2"/>
  <c r="J7250" i="2" s="1"/>
  <c r="I7251" i="2"/>
  <c r="J7251" i="2" s="1"/>
  <c r="I7252" i="2"/>
  <c r="J7252" i="2" s="1"/>
  <c r="I7253" i="2"/>
  <c r="J7253" i="2" s="1"/>
  <c r="I7254" i="2"/>
  <c r="J7254" i="2" s="1"/>
  <c r="I7255" i="2"/>
  <c r="J7255" i="2" s="1"/>
  <c r="I7256" i="2"/>
  <c r="J7256" i="2" s="1"/>
  <c r="I7257" i="2"/>
  <c r="J7257" i="2" s="1"/>
  <c r="I7258" i="2"/>
  <c r="J7258" i="2" s="1"/>
  <c r="I7259" i="2"/>
  <c r="J7259" i="2" s="1"/>
  <c r="I7260" i="2"/>
  <c r="J7260" i="2" s="1"/>
  <c r="I7261" i="2"/>
  <c r="J7261" i="2" s="1"/>
  <c r="I7262" i="2"/>
  <c r="J7262" i="2" s="1"/>
  <c r="I7263" i="2"/>
  <c r="J7263" i="2" s="1"/>
  <c r="I7264" i="2"/>
  <c r="J7264" i="2" s="1"/>
  <c r="I7265" i="2"/>
  <c r="J7265" i="2" s="1"/>
  <c r="I7266" i="2"/>
  <c r="J7266" i="2" s="1"/>
  <c r="I7267" i="2"/>
  <c r="J7267" i="2" s="1"/>
  <c r="I7268" i="2"/>
  <c r="J7268" i="2" s="1"/>
  <c r="I7269" i="2"/>
  <c r="J7269" i="2" s="1"/>
  <c r="I7270" i="2"/>
  <c r="J7270" i="2" s="1"/>
  <c r="I7271" i="2"/>
  <c r="J7271" i="2" s="1"/>
  <c r="I7272" i="2"/>
  <c r="J7272" i="2" s="1"/>
  <c r="I7273" i="2"/>
  <c r="J7273" i="2" s="1"/>
  <c r="I7274" i="2"/>
  <c r="J7274" i="2" s="1"/>
  <c r="I7275" i="2"/>
  <c r="J7275" i="2" s="1"/>
  <c r="I7276" i="2"/>
  <c r="J7276" i="2" s="1"/>
  <c r="I7277" i="2"/>
  <c r="J7277" i="2" s="1"/>
  <c r="I7278" i="2"/>
  <c r="J7278" i="2" s="1"/>
  <c r="I7279" i="2"/>
  <c r="J7279" i="2" s="1"/>
  <c r="I7280" i="2"/>
  <c r="J7280" i="2" s="1"/>
  <c r="I7281" i="2"/>
  <c r="J7281" i="2" s="1"/>
  <c r="I7282" i="2"/>
  <c r="J7282" i="2" s="1"/>
  <c r="I7283" i="2"/>
  <c r="J7283" i="2" s="1"/>
  <c r="I7284" i="2"/>
  <c r="J7284" i="2" s="1"/>
  <c r="I7285" i="2"/>
  <c r="J7285" i="2" s="1"/>
  <c r="I7286" i="2"/>
  <c r="J7286" i="2" s="1"/>
  <c r="I7287" i="2"/>
  <c r="J7287" i="2" s="1"/>
  <c r="I7288" i="2"/>
  <c r="J7288" i="2" s="1"/>
  <c r="I7289" i="2"/>
  <c r="J7289" i="2" s="1"/>
  <c r="I7290" i="2"/>
  <c r="J7290" i="2" s="1"/>
  <c r="I7291" i="2"/>
  <c r="J7291" i="2" s="1"/>
  <c r="I7292" i="2"/>
  <c r="J7292" i="2" s="1"/>
  <c r="I7293" i="2"/>
  <c r="J7293" i="2" s="1"/>
  <c r="I7294" i="2"/>
  <c r="J7294" i="2" s="1"/>
  <c r="I7295" i="2"/>
  <c r="J7295" i="2" s="1"/>
  <c r="I7296" i="2"/>
  <c r="J7296" i="2" s="1"/>
  <c r="I7297" i="2"/>
  <c r="J7297" i="2" s="1"/>
  <c r="I7298" i="2"/>
  <c r="J7298" i="2" s="1"/>
  <c r="I7299" i="2"/>
  <c r="J7299" i="2" s="1"/>
  <c r="I7300" i="2"/>
  <c r="J7300" i="2" s="1"/>
  <c r="I7301" i="2"/>
  <c r="J7301" i="2" s="1"/>
  <c r="I7302" i="2"/>
  <c r="J7302" i="2" s="1"/>
  <c r="I7303" i="2"/>
  <c r="J7303" i="2" s="1"/>
  <c r="I7304" i="2"/>
  <c r="J7304" i="2" s="1"/>
  <c r="I7305" i="2"/>
  <c r="J7305" i="2" s="1"/>
  <c r="I7306" i="2"/>
  <c r="J7306" i="2" s="1"/>
  <c r="I7307" i="2"/>
  <c r="J7307" i="2" s="1"/>
  <c r="I7308" i="2"/>
  <c r="J7308" i="2" s="1"/>
  <c r="I7309" i="2"/>
  <c r="J7309" i="2" s="1"/>
  <c r="I7310" i="2"/>
  <c r="J7310" i="2" s="1"/>
  <c r="I7311" i="2"/>
  <c r="J7311" i="2" s="1"/>
  <c r="I7312" i="2"/>
  <c r="J7312" i="2" s="1"/>
  <c r="I7313" i="2"/>
  <c r="J7313" i="2" s="1"/>
  <c r="I7314" i="2"/>
  <c r="J7314" i="2" s="1"/>
  <c r="I7315" i="2"/>
  <c r="J7315" i="2" s="1"/>
  <c r="I7316" i="2"/>
  <c r="J7316" i="2" s="1"/>
  <c r="I7317" i="2"/>
  <c r="J7317" i="2" s="1"/>
  <c r="I7318" i="2"/>
  <c r="J7318" i="2" s="1"/>
  <c r="I7319" i="2"/>
  <c r="J7319" i="2" s="1"/>
  <c r="I7320" i="2"/>
  <c r="J7320" i="2" s="1"/>
  <c r="I7321" i="2"/>
  <c r="J7321" i="2" s="1"/>
  <c r="I7322" i="2"/>
  <c r="J7322" i="2" s="1"/>
  <c r="I7323" i="2"/>
  <c r="J7323" i="2" s="1"/>
  <c r="I7324" i="2"/>
  <c r="J7324" i="2" s="1"/>
  <c r="I7325" i="2"/>
  <c r="J7325" i="2" s="1"/>
  <c r="I7326" i="2"/>
  <c r="J7326" i="2" s="1"/>
  <c r="I7327" i="2"/>
  <c r="J7327" i="2" s="1"/>
  <c r="I7328" i="2"/>
  <c r="J7328" i="2" s="1"/>
  <c r="I7329" i="2"/>
  <c r="J7329" i="2" s="1"/>
  <c r="I7330" i="2"/>
  <c r="J7330" i="2" s="1"/>
  <c r="I7331" i="2"/>
  <c r="J7331" i="2" s="1"/>
  <c r="I7332" i="2"/>
  <c r="J7332" i="2" s="1"/>
  <c r="I7333" i="2"/>
  <c r="J7333" i="2" s="1"/>
  <c r="I7334" i="2"/>
  <c r="J7334" i="2" s="1"/>
  <c r="I7335" i="2"/>
  <c r="J7335" i="2" s="1"/>
  <c r="I7336" i="2"/>
  <c r="J7336" i="2" s="1"/>
  <c r="I7337" i="2"/>
  <c r="J7337" i="2" s="1"/>
  <c r="I7338" i="2"/>
  <c r="J7338" i="2" s="1"/>
  <c r="I7339" i="2"/>
  <c r="J7339" i="2" s="1"/>
  <c r="I7340" i="2"/>
  <c r="J7340" i="2" s="1"/>
  <c r="I7341" i="2"/>
  <c r="J7341" i="2" s="1"/>
  <c r="I7342" i="2"/>
  <c r="J7342" i="2" s="1"/>
  <c r="I7343" i="2"/>
  <c r="J7343" i="2" s="1"/>
  <c r="I7344" i="2"/>
  <c r="J7344" i="2" s="1"/>
  <c r="I7345" i="2"/>
  <c r="J7345" i="2" s="1"/>
  <c r="I7346" i="2"/>
  <c r="J7346" i="2" s="1"/>
  <c r="I7347" i="2"/>
  <c r="J7347" i="2" s="1"/>
  <c r="I7348" i="2"/>
  <c r="J7348" i="2" s="1"/>
  <c r="I7349" i="2"/>
  <c r="J7349" i="2" s="1"/>
  <c r="I7350" i="2"/>
  <c r="J7350" i="2" s="1"/>
  <c r="I7351" i="2"/>
  <c r="J7351" i="2" s="1"/>
  <c r="I7352" i="2"/>
  <c r="J7352" i="2" s="1"/>
  <c r="I7353" i="2"/>
  <c r="J7353" i="2" s="1"/>
  <c r="I7354" i="2"/>
  <c r="J7354" i="2" s="1"/>
  <c r="I7355" i="2"/>
  <c r="J7355" i="2" s="1"/>
  <c r="I7356" i="2"/>
  <c r="J7356" i="2" s="1"/>
  <c r="I7357" i="2"/>
  <c r="J7357" i="2" s="1"/>
  <c r="I7358" i="2"/>
  <c r="J7358" i="2" s="1"/>
  <c r="I7359" i="2"/>
  <c r="J7359" i="2" s="1"/>
  <c r="I7360" i="2"/>
  <c r="J7360" i="2" s="1"/>
  <c r="I7361" i="2"/>
  <c r="J7361" i="2" s="1"/>
  <c r="I7362" i="2"/>
  <c r="J7362" i="2" s="1"/>
  <c r="I7363" i="2"/>
  <c r="J7363" i="2" s="1"/>
  <c r="I7364" i="2"/>
  <c r="J7364" i="2" s="1"/>
  <c r="I7365" i="2"/>
  <c r="J7365" i="2" s="1"/>
  <c r="I7366" i="2"/>
  <c r="J7366" i="2" s="1"/>
  <c r="I7367" i="2"/>
  <c r="J7367" i="2" s="1"/>
  <c r="I7368" i="2"/>
  <c r="J7368" i="2" s="1"/>
  <c r="I7369" i="2"/>
  <c r="J7369" i="2" s="1"/>
  <c r="I7370" i="2"/>
  <c r="J7370" i="2" s="1"/>
  <c r="I7371" i="2"/>
  <c r="J7371" i="2" s="1"/>
  <c r="I7372" i="2"/>
  <c r="J7372" i="2" s="1"/>
  <c r="I7373" i="2"/>
  <c r="J7373" i="2" s="1"/>
  <c r="I7374" i="2"/>
  <c r="J7374" i="2" s="1"/>
  <c r="I7375" i="2"/>
  <c r="J7375" i="2" s="1"/>
  <c r="I7376" i="2"/>
  <c r="J7376" i="2" s="1"/>
  <c r="I7377" i="2"/>
  <c r="J7377" i="2" s="1"/>
  <c r="I7378" i="2"/>
  <c r="J7378" i="2" s="1"/>
  <c r="I7379" i="2"/>
  <c r="J7379" i="2" s="1"/>
  <c r="I7380" i="2"/>
  <c r="J7380" i="2" s="1"/>
  <c r="I7381" i="2"/>
  <c r="J7381" i="2" s="1"/>
  <c r="I7382" i="2"/>
  <c r="J7382" i="2" s="1"/>
  <c r="I7383" i="2"/>
  <c r="J7383" i="2" s="1"/>
  <c r="I7384" i="2"/>
  <c r="J7384" i="2" s="1"/>
  <c r="I7385" i="2"/>
  <c r="J7385" i="2" s="1"/>
  <c r="I7386" i="2"/>
  <c r="J7386" i="2" s="1"/>
  <c r="I7387" i="2"/>
  <c r="J7387" i="2" s="1"/>
  <c r="I7388" i="2"/>
  <c r="J7388" i="2" s="1"/>
  <c r="I7389" i="2"/>
  <c r="J7389" i="2" s="1"/>
  <c r="I7390" i="2"/>
  <c r="J7390" i="2" s="1"/>
  <c r="I7391" i="2"/>
  <c r="J7391" i="2" s="1"/>
  <c r="I7392" i="2"/>
  <c r="J7392" i="2" s="1"/>
  <c r="I7393" i="2"/>
  <c r="J7393" i="2" s="1"/>
  <c r="I7394" i="2"/>
  <c r="J7394" i="2" s="1"/>
  <c r="I7395" i="2"/>
  <c r="J7395" i="2" s="1"/>
  <c r="I7396" i="2"/>
  <c r="J7396" i="2" s="1"/>
  <c r="I7397" i="2"/>
  <c r="J7397" i="2" s="1"/>
  <c r="I7398" i="2"/>
  <c r="J7398" i="2" s="1"/>
  <c r="I7399" i="2"/>
  <c r="J7399" i="2" s="1"/>
  <c r="I7400" i="2"/>
  <c r="J7400" i="2" s="1"/>
  <c r="I7401" i="2"/>
  <c r="J7401" i="2" s="1"/>
  <c r="I7402" i="2"/>
  <c r="J7402" i="2" s="1"/>
  <c r="I7403" i="2"/>
  <c r="J7403" i="2" s="1"/>
  <c r="I7404" i="2"/>
  <c r="J7404" i="2" s="1"/>
  <c r="I7405" i="2"/>
  <c r="J7405" i="2" s="1"/>
  <c r="I7406" i="2"/>
  <c r="J7406" i="2" s="1"/>
  <c r="I7407" i="2"/>
  <c r="J7407" i="2" s="1"/>
  <c r="I7408" i="2"/>
  <c r="J7408" i="2" s="1"/>
  <c r="I7409" i="2"/>
  <c r="J7409" i="2" s="1"/>
  <c r="I7410" i="2"/>
  <c r="J7410" i="2" s="1"/>
  <c r="I7411" i="2"/>
  <c r="J7411" i="2" s="1"/>
  <c r="I7412" i="2"/>
  <c r="J7412" i="2" s="1"/>
  <c r="I7413" i="2"/>
  <c r="J7413" i="2" s="1"/>
  <c r="I7414" i="2"/>
  <c r="J7414" i="2" s="1"/>
  <c r="I7415" i="2"/>
  <c r="J7415" i="2" s="1"/>
  <c r="I7416" i="2"/>
  <c r="J7416" i="2" s="1"/>
  <c r="I7417" i="2"/>
  <c r="J7417" i="2" s="1"/>
  <c r="I7418" i="2"/>
  <c r="J7418" i="2" s="1"/>
  <c r="I7419" i="2"/>
  <c r="J7419" i="2" s="1"/>
  <c r="I7420" i="2"/>
  <c r="J7420" i="2" s="1"/>
  <c r="I7421" i="2"/>
  <c r="J7421" i="2" s="1"/>
  <c r="I7422" i="2"/>
  <c r="J7422" i="2" s="1"/>
  <c r="I7423" i="2"/>
  <c r="J7423" i="2" s="1"/>
  <c r="I7424" i="2"/>
  <c r="J7424" i="2" s="1"/>
  <c r="I7425" i="2"/>
  <c r="J7425" i="2" s="1"/>
  <c r="I7426" i="2"/>
  <c r="J7426" i="2" s="1"/>
  <c r="I7427" i="2"/>
  <c r="J7427" i="2" s="1"/>
  <c r="I7428" i="2"/>
  <c r="J7428" i="2" s="1"/>
  <c r="I7429" i="2"/>
  <c r="J7429" i="2" s="1"/>
  <c r="I7430" i="2"/>
  <c r="J7430" i="2" s="1"/>
  <c r="I7431" i="2"/>
  <c r="J7431" i="2" s="1"/>
  <c r="I7432" i="2"/>
  <c r="J7432" i="2" s="1"/>
  <c r="I7433" i="2"/>
  <c r="J7433" i="2" s="1"/>
  <c r="I7434" i="2"/>
  <c r="J7434" i="2" s="1"/>
  <c r="I7435" i="2"/>
  <c r="J7435" i="2" s="1"/>
  <c r="I7436" i="2"/>
  <c r="J7436" i="2" s="1"/>
  <c r="I7437" i="2"/>
  <c r="J7437" i="2" s="1"/>
  <c r="I7438" i="2"/>
  <c r="J7438" i="2" s="1"/>
  <c r="I7439" i="2"/>
  <c r="J7439" i="2" s="1"/>
  <c r="I7440" i="2"/>
  <c r="J7440" i="2" s="1"/>
  <c r="I7441" i="2"/>
  <c r="J7441" i="2" s="1"/>
  <c r="I7442" i="2"/>
  <c r="J7442" i="2" s="1"/>
  <c r="I7443" i="2"/>
  <c r="J7443" i="2" s="1"/>
  <c r="I7444" i="2"/>
  <c r="J7444" i="2" s="1"/>
  <c r="I7445" i="2"/>
  <c r="J7445" i="2" s="1"/>
  <c r="I7446" i="2"/>
  <c r="J7446" i="2" s="1"/>
  <c r="I7447" i="2"/>
  <c r="J7447" i="2" s="1"/>
  <c r="I7448" i="2"/>
  <c r="J7448" i="2" s="1"/>
  <c r="I7449" i="2"/>
  <c r="J7449" i="2" s="1"/>
  <c r="I7450" i="2"/>
  <c r="J7450" i="2" s="1"/>
  <c r="I7451" i="2"/>
  <c r="J7451" i="2" s="1"/>
  <c r="I7452" i="2"/>
  <c r="J7452" i="2" s="1"/>
  <c r="I7453" i="2"/>
  <c r="J7453" i="2" s="1"/>
  <c r="I7454" i="2"/>
  <c r="J7454" i="2" s="1"/>
  <c r="I7455" i="2"/>
  <c r="J7455" i="2" s="1"/>
  <c r="I7456" i="2"/>
  <c r="J7456" i="2" s="1"/>
  <c r="I7457" i="2"/>
  <c r="J7457" i="2" s="1"/>
  <c r="I7458" i="2"/>
  <c r="J7458" i="2" s="1"/>
  <c r="I7459" i="2"/>
  <c r="J7459" i="2" s="1"/>
  <c r="I7460" i="2"/>
  <c r="J7460" i="2" s="1"/>
  <c r="I7461" i="2"/>
  <c r="J7461" i="2" s="1"/>
  <c r="I7462" i="2"/>
  <c r="J7462" i="2" s="1"/>
  <c r="I7463" i="2"/>
  <c r="J7463" i="2" s="1"/>
  <c r="I7464" i="2"/>
  <c r="J7464" i="2" s="1"/>
  <c r="I7465" i="2"/>
  <c r="J7465" i="2" s="1"/>
  <c r="I7466" i="2"/>
  <c r="J7466" i="2" s="1"/>
  <c r="I7467" i="2"/>
  <c r="J7467" i="2" s="1"/>
  <c r="I7468" i="2"/>
  <c r="J7468" i="2" s="1"/>
  <c r="I7469" i="2"/>
  <c r="J7469" i="2" s="1"/>
  <c r="I7470" i="2"/>
  <c r="J7470" i="2" s="1"/>
  <c r="I7471" i="2"/>
  <c r="J7471" i="2" s="1"/>
  <c r="I7472" i="2"/>
  <c r="J7472" i="2" s="1"/>
  <c r="I7473" i="2"/>
  <c r="J7473" i="2" s="1"/>
  <c r="I7474" i="2"/>
  <c r="J7474" i="2" s="1"/>
  <c r="I7475" i="2"/>
  <c r="J7475" i="2" s="1"/>
  <c r="I7476" i="2"/>
  <c r="J7476" i="2" s="1"/>
  <c r="I7477" i="2"/>
  <c r="J7477" i="2" s="1"/>
  <c r="I7478" i="2"/>
  <c r="J7478" i="2" s="1"/>
  <c r="I7479" i="2"/>
  <c r="J7479" i="2" s="1"/>
  <c r="I7480" i="2"/>
  <c r="J7480" i="2" s="1"/>
  <c r="I7481" i="2"/>
  <c r="J7481" i="2" s="1"/>
  <c r="I7482" i="2"/>
  <c r="J7482" i="2" s="1"/>
  <c r="I7483" i="2"/>
  <c r="J7483" i="2" s="1"/>
  <c r="I7484" i="2"/>
  <c r="J7484" i="2" s="1"/>
  <c r="I7485" i="2"/>
  <c r="J7485" i="2" s="1"/>
  <c r="I7486" i="2"/>
  <c r="J7486" i="2" s="1"/>
  <c r="I7487" i="2"/>
  <c r="J7487" i="2" s="1"/>
  <c r="I7488" i="2"/>
  <c r="J7488" i="2" s="1"/>
  <c r="I7489" i="2"/>
  <c r="J7489" i="2" s="1"/>
  <c r="I7490" i="2"/>
  <c r="J7490" i="2" s="1"/>
  <c r="I7491" i="2"/>
  <c r="J7491" i="2" s="1"/>
  <c r="I7492" i="2"/>
  <c r="J7492" i="2" s="1"/>
  <c r="I7493" i="2"/>
  <c r="J7493" i="2" s="1"/>
  <c r="I7494" i="2"/>
  <c r="J7494" i="2" s="1"/>
  <c r="I7495" i="2"/>
  <c r="J7495" i="2" s="1"/>
  <c r="I7496" i="2"/>
  <c r="J7496" i="2" s="1"/>
  <c r="I7497" i="2"/>
  <c r="J7497" i="2" s="1"/>
  <c r="I7498" i="2"/>
  <c r="J7498" i="2" s="1"/>
  <c r="I7499" i="2"/>
  <c r="J7499" i="2" s="1"/>
  <c r="I7500" i="2"/>
  <c r="J7500" i="2" s="1"/>
  <c r="I7501" i="2"/>
  <c r="J7501" i="2" s="1"/>
  <c r="I7502" i="2"/>
  <c r="J7502" i="2" s="1"/>
  <c r="I7503" i="2"/>
  <c r="J7503" i="2" s="1"/>
  <c r="I7504" i="2"/>
  <c r="J7504" i="2" s="1"/>
  <c r="I7505" i="2"/>
  <c r="J7505" i="2" s="1"/>
  <c r="I7506" i="2"/>
  <c r="J7506" i="2" s="1"/>
  <c r="I7507" i="2"/>
  <c r="J7507" i="2" s="1"/>
  <c r="I7508" i="2"/>
  <c r="J7508" i="2" s="1"/>
  <c r="I7509" i="2"/>
  <c r="J7509" i="2" s="1"/>
  <c r="I7510" i="2"/>
  <c r="J7510" i="2" s="1"/>
  <c r="I7511" i="2"/>
  <c r="J7511" i="2" s="1"/>
  <c r="I7512" i="2"/>
  <c r="J7512" i="2" s="1"/>
  <c r="I7513" i="2"/>
  <c r="J7513" i="2" s="1"/>
  <c r="I7514" i="2"/>
  <c r="J7514" i="2" s="1"/>
  <c r="I7515" i="2"/>
  <c r="J7515" i="2" s="1"/>
  <c r="I7516" i="2"/>
  <c r="J7516" i="2" s="1"/>
  <c r="I7517" i="2"/>
  <c r="J7517" i="2" s="1"/>
  <c r="I7518" i="2"/>
  <c r="J7518" i="2" s="1"/>
  <c r="I7519" i="2"/>
  <c r="J7519" i="2" s="1"/>
  <c r="I7520" i="2"/>
  <c r="J7520" i="2" s="1"/>
  <c r="I7521" i="2"/>
  <c r="J7521" i="2" s="1"/>
  <c r="I7522" i="2"/>
  <c r="J7522" i="2" s="1"/>
  <c r="I7523" i="2"/>
  <c r="J7523" i="2" s="1"/>
  <c r="I7524" i="2"/>
  <c r="J7524" i="2" s="1"/>
  <c r="I7525" i="2"/>
  <c r="J7525" i="2" s="1"/>
  <c r="I7526" i="2"/>
  <c r="J7526" i="2" s="1"/>
  <c r="I7527" i="2"/>
  <c r="J7527" i="2" s="1"/>
  <c r="I7528" i="2"/>
  <c r="J7528" i="2" s="1"/>
  <c r="I7529" i="2"/>
  <c r="J7529" i="2" s="1"/>
  <c r="I7530" i="2"/>
  <c r="J7530" i="2" s="1"/>
  <c r="I7531" i="2"/>
  <c r="J7531" i="2" s="1"/>
  <c r="I7532" i="2"/>
  <c r="J7532" i="2" s="1"/>
  <c r="I7533" i="2"/>
  <c r="J7533" i="2" s="1"/>
  <c r="I7534" i="2"/>
  <c r="J7534" i="2" s="1"/>
  <c r="I7535" i="2"/>
  <c r="J7535" i="2" s="1"/>
  <c r="I7536" i="2"/>
  <c r="J7536" i="2" s="1"/>
  <c r="I7537" i="2"/>
  <c r="J7537" i="2" s="1"/>
  <c r="I7538" i="2"/>
  <c r="J7538" i="2" s="1"/>
  <c r="I7539" i="2"/>
  <c r="J7539" i="2" s="1"/>
  <c r="I7540" i="2"/>
  <c r="J7540" i="2" s="1"/>
  <c r="I7541" i="2"/>
  <c r="J7541" i="2" s="1"/>
  <c r="I7542" i="2"/>
  <c r="J7542" i="2" s="1"/>
  <c r="I7543" i="2"/>
  <c r="J7543" i="2" s="1"/>
  <c r="I7544" i="2"/>
  <c r="J7544" i="2" s="1"/>
  <c r="I7545" i="2"/>
  <c r="J7545" i="2" s="1"/>
  <c r="I7546" i="2"/>
  <c r="J7546" i="2" s="1"/>
  <c r="I7547" i="2"/>
  <c r="J7547" i="2" s="1"/>
  <c r="I7548" i="2"/>
  <c r="J7548" i="2" s="1"/>
  <c r="I7549" i="2"/>
  <c r="J7549" i="2" s="1"/>
  <c r="I7550" i="2"/>
  <c r="J7550" i="2" s="1"/>
  <c r="I7551" i="2"/>
  <c r="J7551" i="2" s="1"/>
  <c r="I7552" i="2"/>
  <c r="J7552" i="2" s="1"/>
  <c r="I7553" i="2"/>
  <c r="J7553" i="2" s="1"/>
  <c r="I7554" i="2"/>
  <c r="J7554" i="2" s="1"/>
  <c r="I7555" i="2"/>
  <c r="J7555" i="2" s="1"/>
  <c r="I7556" i="2"/>
  <c r="J7556" i="2" s="1"/>
  <c r="I7557" i="2"/>
  <c r="J7557" i="2" s="1"/>
  <c r="I7558" i="2"/>
  <c r="J7558" i="2" s="1"/>
  <c r="I7559" i="2"/>
  <c r="J7559" i="2" s="1"/>
  <c r="I7560" i="2"/>
  <c r="J7560" i="2" s="1"/>
  <c r="I7561" i="2"/>
  <c r="J7561" i="2" s="1"/>
  <c r="I7562" i="2"/>
  <c r="J7562" i="2" s="1"/>
  <c r="I7563" i="2"/>
  <c r="J7563" i="2" s="1"/>
  <c r="I7564" i="2"/>
  <c r="J7564" i="2" s="1"/>
  <c r="I7565" i="2"/>
  <c r="J7565" i="2" s="1"/>
  <c r="I7566" i="2"/>
  <c r="J7566" i="2" s="1"/>
  <c r="I7567" i="2"/>
  <c r="J7567" i="2" s="1"/>
  <c r="I7568" i="2"/>
  <c r="J7568" i="2" s="1"/>
  <c r="I7569" i="2"/>
  <c r="J7569" i="2" s="1"/>
  <c r="I7570" i="2"/>
  <c r="J7570" i="2" s="1"/>
  <c r="I7571" i="2"/>
  <c r="J7571" i="2" s="1"/>
  <c r="I7572" i="2"/>
  <c r="J7572" i="2" s="1"/>
  <c r="I7573" i="2"/>
  <c r="J7573" i="2" s="1"/>
  <c r="I7574" i="2"/>
  <c r="J7574" i="2" s="1"/>
  <c r="I7575" i="2"/>
  <c r="J7575" i="2" s="1"/>
  <c r="I7576" i="2"/>
  <c r="J7576" i="2" s="1"/>
  <c r="I7577" i="2"/>
  <c r="J7577" i="2" s="1"/>
  <c r="I7578" i="2"/>
  <c r="J7578" i="2" s="1"/>
  <c r="I7579" i="2"/>
  <c r="J7579" i="2" s="1"/>
  <c r="I7580" i="2"/>
  <c r="J7580" i="2" s="1"/>
  <c r="I7581" i="2"/>
  <c r="J7581" i="2" s="1"/>
  <c r="I7582" i="2"/>
  <c r="J7582" i="2" s="1"/>
  <c r="I7583" i="2"/>
  <c r="J7583" i="2" s="1"/>
  <c r="I7584" i="2"/>
  <c r="J7584" i="2" s="1"/>
  <c r="I7585" i="2"/>
  <c r="J7585" i="2" s="1"/>
  <c r="I7586" i="2"/>
  <c r="J7586" i="2" s="1"/>
  <c r="I7587" i="2"/>
  <c r="J7587" i="2" s="1"/>
  <c r="I7588" i="2"/>
  <c r="J7588" i="2" s="1"/>
  <c r="I7589" i="2"/>
  <c r="J7589" i="2" s="1"/>
  <c r="I7590" i="2"/>
  <c r="J7590" i="2" s="1"/>
  <c r="I7591" i="2"/>
  <c r="J7591" i="2" s="1"/>
  <c r="I7592" i="2"/>
  <c r="J7592" i="2" s="1"/>
  <c r="I7593" i="2"/>
  <c r="J7593" i="2" s="1"/>
  <c r="I7594" i="2"/>
  <c r="J7594" i="2" s="1"/>
  <c r="I7595" i="2"/>
  <c r="J7595" i="2" s="1"/>
  <c r="I7596" i="2"/>
  <c r="J7596" i="2" s="1"/>
  <c r="I7597" i="2"/>
  <c r="J7597" i="2" s="1"/>
  <c r="I7598" i="2"/>
  <c r="J7598" i="2" s="1"/>
  <c r="I7599" i="2"/>
  <c r="J7599" i="2" s="1"/>
  <c r="I7600" i="2"/>
  <c r="J7600" i="2" s="1"/>
  <c r="I7601" i="2"/>
  <c r="J7601" i="2" s="1"/>
  <c r="I7602" i="2"/>
  <c r="J7602" i="2" s="1"/>
  <c r="I7603" i="2"/>
  <c r="J7603" i="2" s="1"/>
  <c r="I7604" i="2"/>
  <c r="J7604" i="2" s="1"/>
  <c r="I7605" i="2"/>
  <c r="J7605" i="2" s="1"/>
  <c r="I7606" i="2"/>
  <c r="J7606" i="2" s="1"/>
  <c r="I7607" i="2"/>
  <c r="J7607" i="2" s="1"/>
  <c r="I7608" i="2"/>
  <c r="J7608" i="2" s="1"/>
  <c r="I7609" i="2"/>
  <c r="J7609" i="2" s="1"/>
  <c r="I7610" i="2"/>
  <c r="J7610" i="2" s="1"/>
  <c r="I7611" i="2"/>
  <c r="J7611" i="2" s="1"/>
  <c r="I7612" i="2"/>
  <c r="J7612" i="2" s="1"/>
  <c r="I7613" i="2"/>
  <c r="J7613" i="2" s="1"/>
  <c r="I7614" i="2"/>
  <c r="J7614" i="2" s="1"/>
  <c r="I7615" i="2"/>
  <c r="J7615" i="2" s="1"/>
  <c r="I7616" i="2"/>
  <c r="J7616" i="2" s="1"/>
  <c r="I7617" i="2"/>
  <c r="J7617" i="2" s="1"/>
  <c r="I7618" i="2"/>
  <c r="J7618" i="2" s="1"/>
  <c r="I7619" i="2"/>
  <c r="J7619" i="2" s="1"/>
  <c r="I7620" i="2"/>
  <c r="J7620" i="2" s="1"/>
  <c r="I7621" i="2"/>
  <c r="J7621" i="2" s="1"/>
  <c r="I7622" i="2"/>
  <c r="J7622" i="2" s="1"/>
  <c r="I7623" i="2"/>
  <c r="J7623" i="2" s="1"/>
  <c r="I7624" i="2"/>
  <c r="J7624" i="2" s="1"/>
  <c r="I7625" i="2"/>
  <c r="J7625" i="2" s="1"/>
  <c r="I7626" i="2"/>
  <c r="J7626" i="2" s="1"/>
  <c r="I7627" i="2"/>
  <c r="J7627" i="2" s="1"/>
  <c r="I7628" i="2"/>
  <c r="J7628" i="2" s="1"/>
  <c r="I7629" i="2"/>
  <c r="J7629" i="2" s="1"/>
  <c r="I7630" i="2"/>
  <c r="J7630" i="2" s="1"/>
  <c r="I7631" i="2"/>
  <c r="J7631" i="2" s="1"/>
  <c r="I7632" i="2"/>
  <c r="J7632" i="2" s="1"/>
  <c r="I7633" i="2"/>
  <c r="J7633" i="2" s="1"/>
  <c r="I7634" i="2"/>
  <c r="J7634" i="2" s="1"/>
  <c r="I7635" i="2"/>
  <c r="J7635" i="2" s="1"/>
  <c r="I7636" i="2"/>
  <c r="J7636" i="2" s="1"/>
  <c r="I7637" i="2"/>
  <c r="J7637" i="2" s="1"/>
  <c r="I7638" i="2"/>
  <c r="J7638" i="2" s="1"/>
  <c r="I7639" i="2"/>
  <c r="J7639" i="2" s="1"/>
  <c r="I7640" i="2"/>
  <c r="J7640" i="2" s="1"/>
  <c r="I7641" i="2"/>
  <c r="J7641" i="2" s="1"/>
  <c r="I7642" i="2"/>
  <c r="J7642" i="2" s="1"/>
  <c r="I7643" i="2"/>
  <c r="J7643" i="2" s="1"/>
  <c r="I7644" i="2"/>
  <c r="J7644" i="2" s="1"/>
  <c r="I7645" i="2"/>
  <c r="J7645" i="2" s="1"/>
  <c r="I7646" i="2"/>
  <c r="J7646" i="2" s="1"/>
  <c r="I7647" i="2"/>
  <c r="J7647" i="2" s="1"/>
  <c r="I7648" i="2"/>
  <c r="J7648" i="2" s="1"/>
  <c r="I7649" i="2"/>
  <c r="J7649" i="2" s="1"/>
  <c r="I7650" i="2"/>
  <c r="J7650" i="2" s="1"/>
  <c r="I7651" i="2"/>
  <c r="J7651" i="2" s="1"/>
  <c r="I7652" i="2"/>
  <c r="J7652" i="2" s="1"/>
  <c r="I7653" i="2"/>
  <c r="J7653" i="2" s="1"/>
  <c r="I7654" i="2"/>
  <c r="J7654" i="2" s="1"/>
  <c r="I7655" i="2"/>
  <c r="J7655" i="2" s="1"/>
  <c r="I7656" i="2"/>
  <c r="J7656" i="2" s="1"/>
  <c r="I7657" i="2"/>
  <c r="J7657" i="2" s="1"/>
  <c r="I7658" i="2"/>
  <c r="J7658" i="2" s="1"/>
  <c r="I7659" i="2"/>
  <c r="J7659" i="2" s="1"/>
  <c r="I7660" i="2"/>
  <c r="J7660" i="2" s="1"/>
  <c r="I7661" i="2"/>
  <c r="J7661" i="2" s="1"/>
  <c r="I7662" i="2"/>
  <c r="J7662" i="2" s="1"/>
  <c r="I7663" i="2"/>
  <c r="J7663" i="2" s="1"/>
  <c r="I7664" i="2"/>
  <c r="J7664" i="2" s="1"/>
  <c r="I7665" i="2"/>
  <c r="J7665" i="2" s="1"/>
  <c r="I7666" i="2"/>
  <c r="J7666" i="2" s="1"/>
  <c r="I7667" i="2"/>
  <c r="J7667" i="2" s="1"/>
  <c r="I7668" i="2"/>
  <c r="J7668" i="2" s="1"/>
  <c r="I7669" i="2"/>
  <c r="J7669" i="2" s="1"/>
  <c r="I7670" i="2"/>
  <c r="J7670" i="2" s="1"/>
  <c r="I7671" i="2"/>
  <c r="J7671" i="2" s="1"/>
  <c r="I7672" i="2"/>
  <c r="J7672" i="2" s="1"/>
  <c r="I7673" i="2"/>
  <c r="J7673" i="2" s="1"/>
  <c r="I7674" i="2"/>
  <c r="J7674" i="2" s="1"/>
  <c r="I7675" i="2"/>
  <c r="J7675" i="2" s="1"/>
  <c r="I7676" i="2"/>
  <c r="J7676" i="2" s="1"/>
  <c r="I7677" i="2"/>
  <c r="J7677" i="2" s="1"/>
  <c r="I7678" i="2"/>
  <c r="J7678" i="2" s="1"/>
  <c r="I7679" i="2"/>
  <c r="J7679" i="2" s="1"/>
  <c r="I7680" i="2"/>
  <c r="J7680" i="2" s="1"/>
  <c r="I7681" i="2"/>
  <c r="J7681" i="2" s="1"/>
  <c r="I7682" i="2"/>
  <c r="J7682" i="2" s="1"/>
  <c r="I7683" i="2"/>
  <c r="J7683" i="2" s="1"/>
  <c r="I7684" i="2"/>
  <c r="J7684" i="2" s="1"/>
  <c r="I7685" i="2"/>
  <c r="J7685" i="2" s="1"/>
  <c r="I7686" i="2"/>
  <c r="J7686" i="2" s="1"/>
  <c r="I7687" i="2"/>
  <c r="J7687" i="2" s="1"/>
  <c r="I7688" i="2"/>
  <c r="J7688" i="2" s="1"/>
  <c r="I7689" i="2"/>
  <c r="J7689" i="2" s="1"/>
  <c r="I7690" i="2"/>
  <c r="J7690" i="2" s="1"/>
  <c r="I7691" i="2"/>
  <c r="J7691" i="2" s="1"/>
  <c r="I7692" i="2"/>
  <c r="J7692" i="2" s="1"/>
  <c r="I7693" i="2"/>
  <c r="J7693" i="2" s="1"/>
  <c r="I7694" i="2"/>
  <c r="J7694" i="2" s="1"/>
  <c r="I7695" i="2"/>
  <c r="J7695" i="2" s="1"/>
  <c r="I7696" i="2"/>
  <c r="J7696" i="2" s="1"/>
  <c r="I7697" i="2"/>
  <c r="J7697" i="2" s="1"/>
  <c r="I7698" i="2"/>
  <c r="J7698" i="2" s="1"/>
  <c r="I7699" i="2"/>
  <c r="J7699" i="2" s="1"/>
  <c r="I7700" i="2"/>
  <c r="J7700" i="2" s="1"/>
  <c r="I7701" i="2"/>
  <c r="J7701" i="2" s="1"/>
  <c r="I7702" i="2"/>
  <c r="J7702" i="2" s="1"/>
  <c r="I7703" i="2"/>
  <c r="J7703" i="2" s="1"/>
  <c r="I7704" i="2"/>
  <c r="J7704" i="2" s="1"/>
  <c r="I7705" i="2"/>
  <c r="J7705" i="2" s="1"/>
  <c r="I7706" i="2"/>
  <c r="J7706" i="2" s="1"/>
  <c r="I7707" i="2"/>
  <c r="J7707" i="2" s="1"/>
  <c r="I7708" i="2"/>
  <c r="J7708" i="2" s="1"/>
  <c r="I7709" i="2"/>
  <c r="J7709" i="2" s="1"/>
  <c r="I7710" i="2"/>
  <c r="J7710" i="2" s="1"/>
  <c r="I7711" i="2"/>
  <c r="J7711" i="2" s="1"/>
  <c r="I7712" i="2"/>
  <c r="J7712" i="2" s="1"/>
  <c r="I7713" i="2"/>
  <c r="J7713" i="2" s="1"/>
  <c r="I7714" i="2"/>
  <c r="J7714" i="2" s="1"/>
  <c r="I7715" i="2"/>
  <c r="J7715" i="2" s="1"/>
  <c r="I7716" i="2"/>
  <c r="J7716" i="2" s="1"/>
  <c r="I7717" i="2"/>
  <c r="J7717" i="2" s="1"/>
  <c r="I7718" i="2"/>
  <c r="J7718" i="2" s="1"/>
  <c r="I7719" i="2"/>
  <c r="J7719" i="2" s="1"/>
  <c r="I7720" i="2"/>
  <c r="J7720" i="2" s="1"/>
  <c r="I7721" i="2"/>
  <c r="J7721" i="2" s="1"/>
  <c r="I7722" i="2"/>
  <c r="J7722" i="2" s="1"/>
  <c r="I7723" i="2"/>
  <c r="J7723" i="2" s="1"/>
  <c r="I7724" i="2"/>
  <c r="J7724" i="2" s="1"/>
  <c r="I7725" i="2"/>
  <c r="J7725" i="2" s="1"/>
  <c r="I7726" i="2"/>
  <c r="J7726" i="2" s="1"/>
  <c r="I7727" i="2"/>
  <c r="J7727" i="2" s="1"/>
  <c r="I7728" i="2"/>
  <c r="J7728" i="2" s="1"/>
  <c r="I7729" i="2"/>
  <c r="J7729" i="2" s="1"/>
  <c r="I7730" i="2"/>
  <c r="J7730" i="2" s="1"/>
  <c r="I7731" i="2"/>
  <c r="J7731" i="2" s="1"/>
  <c r="I7732" i="2"/>
  <c r="J7732" i="2" s="1"/>
  <c r="I7733" i="2"/>
  <c r="J7733" i="2" s="1"/>
  <c r="I7734" i="2"/>
  <c r="J7734" i="2" s="1"/>
  <c r="I7735" i="2"/>
  <c r="J7735" i="2" s="1"/>
  <c r="I7736" i="2"/>
  <c r="J7736" i="2" s="1"/>
  <c r="I7737" i="2"/>
  <c r="J7737" i="2" s="1"/>
  <c r="I7738" i="2"/>
  <c r="J7738" i="2" s="1"/>
  <c r="I7739" i="2"/>
  <c r="J7739" i="2" s="1"/>
  <c r="I7740" i="2"/>
  <c r="J7740" i="2" s="1"/>
  <c r="I7741" i="2"/>
  <c r="J7741" i="2" s="1"/>
  <c r="I7742" i="2"/>
  <c r="J7742" i="2" s="1"/>
  <c r="I7743" i="2"/>
  <c r="J7743" i="2" s="1"/>
  <c r="I7744" i="2"/>
  <c r="J7744" i="2" s="1"/>
  <c r="I7745" i="2"/>
  <c r="J7745" i="2" s="1"/>
  <c r="I7746" i="2"/>
  <c r="J7746" i="2" s="1"/>
  <c r="I7747" i="2"/>
  <c r="J7747" i="2" s="1"/>
  <c r="I7748" i="2"/>
  <c r="J7748" i="2" s="1"/>
  <c r="I7749" i="2"/>
  <c r="J7749" i="2" s="1"/>
  <c r="I7750" i="2"/>
  <c r="J7750" i="2" s="1"/>
  <c r="I7751" i="2"/>
  <c r="J7751" i="2" s="1"/>
  <c r="I7752" i="2"/>
  <c r="J7752" i="2" s="1"/>
  <c r="I7753" i="2"/>
  <c r="J7753" i="2" s="1"/>
  <c r="I7754" i="2"/>
  <c r="J7754" i="2" s="1"/>
  <c r="I7755" i="2"/>
  <c r="J7755" i="2" s="1"/>
  <c r="I7756" i="2"/>
  <c r="J7756" i="2" s="1"/>
  <c r="I7757" i="2"/>
  <c r="J7757" i="2" s="1"/>
  <c r="I7758" i="2"/>
  <c r="J7758" i="2" s="1"/>
  <c r="I7759" i="2"/>
  <c r="J7759" i="2" s="1"/>
  <c r="I7760" i="2"/>
  <c r="J7760" i="2" s="1"/>
  <c r="I7761" i="2"/>
  <c r="J7761" i="2" s="1"/>
  <c r="I7762" i="2"/>
  <c r="J7762" i="2" s="1"/>
  <c r="I7763" i="2"/>
  <c r="J7763" i="2" s="1"/>
  <c r="I7764" i="2"/>
  <c r="J7764" i="2" s="1"/>
  <c r="I7765" i="2"/>
  <c r="J7765" i="2" s="1"/>
  <c r="I7766" i="2"/>
  <c r="J7766" i="2" s="1"/>
  <c r="I7767" i="2"/>
  <c r="J7767" i="2" s="1"/>
  <c r="I7768" i="2"/>
  <c r="J7768" i="2" s="1"/>
  <c r="I7769" i="2"/>
  <c r="J7769" i="2" s="1"/>
  <c r="I7770" i="2"/>
  <c r="J7770" i="2" s="1"/>
  <c r="I7771" i="2"/>
  <c r="J7771" i="2" s="1"/>
  <c r="I7772" i="2"/>
  <c r="J7772" i="2" s="1"/>
  <c r="I7773" i="2"/>
  <c r="J7773" i="2" s="1"/>
  <c r="I7774" i="2"/>
  <c r="J7774" i="2" s="1"/>
  <c r="I7775" i="2"/>
  <c r="J7775" i="2" s="1"/>
  <c r="I7776" i="2"/>
  <c r="J7776" i="2" s="1"/>
  <c r="I7777" i="2"/>
  <c r="J7777" i="2" s="1"/>
  <c r="I7778" i="2"/>
  <c r="J7778" i="2" s="1"/>
  <c r="I7779" i="2"/>
  <c r="J7779" i="2" s="1"/>
  <c r="I7780" i="2"/>
  <c r="J7780" i="2" s="1"/>
  <c r="I7781" i="2"/>
  <c r="J7781" i="2" s="1"/>
  <c r="I7782" i="2"/>
  <c r="J7782" i="2" s="1"/>
  <c r="I7783" i="2"/>
  <c r="J7783" i="2" s="1"/>
  <c r="I7784" i="2"/>
  <c r="J7784" i="2" s="1"/>
  <c r="I7785" i="2"/>
  <c r="J7785" i="2" s="1"/>
  <c r="I7786" i="2"/>
  <c r="J7786" i="2" s="1"/>
  <c r="I7787" i="2"/>
  <c r="J7787" i="2" s="1"/>
  <c r="I7788" i="2"/>
  <c r="J7788" i="2" s="1"/>
  <c r="I7789" i="2"/>
  <c r="J7789" i="2" s="1"/>
  <c r="I7790" i="2"/>
  <c r="J7790" i="2" s="1"/>
  <c r="I7791" i="2"/>
  <c r="J7791" i="2" s="1"/>
  <c r="I7792" i="2"/>
  <c r="J7792" i="2" s="1"/>
  <c r="I7793" i="2"/>
  <c r="J7793" i="2" s="1"/>
  <c r="I7794" i="2"/>
  <c r="J7794" i="2" s="1"/>
  <c r="I7795" i="2"/>
  <c r="J7795" i="2" s="1"/>
  <c r="I7796" i="2"/>
  <c r="J7796" i="2" s="1"/>
  <c r="I7797" i="2"/>
  <c r="J7797" i="2" s="1"/>
  <c r="I7798" i="2"/>
  <c r="J7798" i="2" s="1"/>
  <c r="I7799" i="2"/>
  <c r="J7799" i="2" s="1"/>
  <c r="I7800" i="2"/>
  <c r="J7800" i="2" s="1"/>
  <c r="I7801" i="2"/>
  <c r="J7801" i="2" s="1"/>
  <c r="I7802" i="2"/>
  <c r="J7802" i="2" s="1"/>
  <c r="I7803" i="2"/>
  <c r="J7803" i="2" s="1"/>
  <c r="I7804" i="2"/>
  <c r="J7804" i="2" s="1"/>
  <c r="I7805" i="2"/>
  <c r="J7805" i="2" s="1"/>
  <c r="I7806" i="2"/>
  <c r="J7806" i="2" s="1"/>
  <c r="I7807" i="2"/>
  <c r="J7807" i="2" s="1"/>
  <c r="I7808" i="2"/>
  <c r="J7808" i="2" s="1"/>
  <c r="I7809" i="2"/>
  <c r="J7809" i="2" s="1"/>
  <c r="I7810" i="2"/>
  <c r="J7810" i="2" s="1"/>
  <c r="I7811" i="2"/>
  <c r="J7811" i="2" s="1"/>
  <c r="I7812" i="2"/>
  <c r="J7812" i="2" s="1"/>
  <c r="I7813" i="2"/>
  <c r="J7813" i="2" s="1"/>
  <c r="I7814" i="2"/>
  <c r="J7814" i="2" s="1"/>
  <c r="I7815" i="2"/>
  <c r="J7815" i="2" s="1"/>
  <c r="I7816" i="2"/>
  <c r="J7816" i="2" s="1"/>
  <c r="I7817" i="2"/>
  <c r="J7817" i="2" s="1"/>
  <c r="I7818" i="2"/>
  <c r="J7818" i="2" s="1"/>
  <c r="I7819" i="2"/>
  <c r="J7819" i="2" s="1"/>
  <c r="I7820" i="2"/>
  <c r="J7820" i="2" s="1"/>
  <c r="I7821" i="2"/>
  <c r="J7821" i="2" s="1"/>
  <c r="I7822" i="2"/>
  <c r="J7822" i="2" s="1"/>
  <c r="I7823" i="2"/>
  <c r="J7823" i="2" s="1"/>
  <c r="I7824" i="2"/>
  <c r="J7824" i="2" s="1"/>
  <c r="I7825" i="2"/>
  <c r="J7825" i="2" s="1"/>
  <c r="I7826" i="2"/>
  <c r="J7826" i="2" s="1"/>
  <c r="I7827" i="2"/>
  <c r="J7827" i="2" s="1"/>
  <c r="I7828" i="2"/>
  <c r="J7828" i="2" s="1"/>
  <c r="I7829" i="2"/>
  <c r="J7829" i="2" s="1"/>
  <c r="I7830" i="2"/>
  <c r="J7830" i="2" s="1"/>
  <c r="I7831" i="2"/>
  <c r="J7831" i="2" s="1"/>
  <c r="I7832" i="2"/>
  <c r="J7832" i="2" s="1"/>
  <c r="I7833" i="2"/>
  <c r="J7833" i="2" s="1"/>
  <c r="I7834" i="2"/>
  <c r="J7834" i="2" s="1"/>
  <c r="I7835" i="2"/>
  <c r="J7835" i="2" s="1"/>
  <c r="I7836" i="2"/>
  <c r="J7836" i="2" s="1"/>
  <c r="I7837" i="2"/>
  <c r="J7837" i="2" s="1"/>
  <c r="I7838" i="2"/>
  <c r="J7838" i="2" s="1"/>
  <c r="I7839" i="2"/>
  <c r="J7839" i="2" s="1"/>
  <c r="I7840" i="2"/>
  <c r="J7840" i="2" s="1"/>
  <c r="I7841" i="2"/>
  <c r="J7841" i="2" s="1"/>
  <c r="I7842" i="2"/>
  <c r="J7842" i="2" s="1"/>
  <c r="I7843" i="2"/>
  <c r="J7843" i="2" s="1"/>
  <c r="I7844" i="2"/>
  <c r="J7844" i="2" s="1"/>
  <c r="I7845" i="2"/>
  <c r="J7845" i="2" s="1"/>
  <c r="I7846" i="2"/>
  <c r="J7846" i="2" s="1"/>
  <c r="I7847" i="2"/>
  <c r="J7847" i="2" s="1"/>
  <c r="I7848" i="2"/>
  <c r="J7848" i="2" s="1"/>
  <c r="I7849" i="2"/>
  <c r="J7849" i="2" s="1"/>
  <c r="I7850" i="2"/>
  <c r="J7850" i="2" s="1"/>
  <c r="I7851" i="2"/>
  <c r="J7851" i="2" s="1"/>
  <c r="I7852" i="2"/>
  <c r="J7852" i="2" s="1"/>
  <c r="I7853" i="2"/>
  <c r="J7853" i="2" s="1"/>
  <c r="I7854" i="2"/>
  <c r="J7854" i="2" s="1"/>
  <c r="I7855" i="2"/>
  <c r="J7855" i="2" s="1"/>
  <c r="I7856" i="2"/>
  <c r="J7856" i="2" s="1"/>
  <c r="I7857" i="2"/>
  <c r="J7857" i="2" s="1"/>
  <c r="I7858" i="2"/>
  <c r="J7858" i="2" s="1"/>
  <c r="I7859" i="2"/>
  <c r="J7859" i="2" s="1"/>
  <c r="I7860" i="2"/>
  <c r="J7860" i="2" s="1"/>
  <c r="I7861" i="2"/>
  <c r="J7861" i="2" s="1"/>
  <c r="I7862" i="2"/>
  <c r="J7862" i="2" s="1"/>
  <c r="I7863" i="2"/>
  <c r="J7863" i="2" s="1"/>
  <c r="I7864" i="2"/>
  <c r="J7864" i="2" s="1"/>
  <c r="I7865" i="2"/>
  <c r="J7865" i="2" s="1"/>
  <c r="I7866" i="2"/>
  <c r="J7866" i="2" s="1"/>
  <c r="I7867" i="2"/>
  <c r="J7867" i="2" s="1"/>
  <c r="I7868" i="2"/>
  <c r="J7868" i="2" s="1"/>
  <c r="I7869" i="2"/>
  <c r="J7869" i="2" s="1"/>
  <c r="I7870" i="2"/>
  <c r="J7870" i="2" s="1"/>
  <c r="I7871" i="2"/>
  <c r="J7871" i="2" s="1"/>
  <c r="I7872" i="2"/>
  <c r="J7872" i="2" s="1"/>
  <c r="I7873" i="2"/>
  <c r="J7873" i="2" s="1"/>
  <c r="I7874" i="2"/>
  <c r="J7874" i="2" s="1"/>
  <c r="I7875" i="2"/>
  <c r="J7875" i="2" s="1"/>
  <c r="I7876" i="2"/>
  <c r="J7876" i="2" s="1"/>
  <c r="I7877" i="2"/>
  <c r="J7877" i="2" s="1"/>
  <c r="I7878" i="2"/>
  <c r="J7878" i="2" s="1"/>
  <c r="I7879" i="2"/>
  <c r="J7879" i="2" s="1"/>
  <c r="I7880" i="2"/>
  <c r="J7880" i="2" s="1"/>
  <c r="I7881" i="2"/>
  <c r="J7881" i="2" s="1"/>
  <c r="I7882" i="2"/>
  <c r="J7882" i="2" s="1"/>
  <c r="I7883" i="2"/>
  <c r="J7883" i="2" s="1"/>
  <c r="I7884" i="2"/>
  <c r="J7884" i="2" s="1"/>
  <c r="I7885" i="2"/>
  <c r="J7885" i="2" s="1"/>
  <c r="I7886" i="2"/>
  <c r="J7886" i="2" s="1"/>
  <c r="I7887" i="2"/>
  <c r="J7887" i="2" s="1"/>
  <c r="I7888" i="2"/>
  <c r="J7888" i="2" s="1"/>
  <c r="I7889" i="2"/>
  <c r="J7889" i="2" s="1"/>
  <c r="I7890" i="2"/>
  <c r="J7890" i="2" s="1"/>
  <c r="I7891" i="2"/>
  <c r="J7891" i="2" s="1"/>
  <c r="I7892" i="2"/>
  <c r="J7892" i="2" s="1"/>
  <c r="I7893" i="2"/>
  <c r="J7893" i="2" s="1"/>
  <c r="I7894" i="2"/>
  <c r="J7894" i="2" s="1"/>
  <c r="I7895" i="2"/>
  <c r="J7895" i="2" s="1"/>
  <c r="I7896" i="2"/>
  <c r="J7896" i="2" s="1"/>
  <c r="I7897" i="2"/>
  <c r="J7897" i="2" s="1"/>
  <c r="I7898" i="2"/>
  <c r="J7898" i="2" s="1"/>
  <c r="I7899" i="2"/>
  <c r="J7899" i="2" s="1"/>
  <c r="I7900" i="2"/>
  <c r="J7900" i="2" s="1"/>
  <c r="I7901" i="2"/>
  <c r="J7901" i="2" s="1"/>
  <c r="I7902" i="2"/>
  <c r="J7902" i="2" s="1"/>
  <c r="I7903" i="2"/>
  <c r="J7903" i="2" s="1"/>
  <c r="I7904" i="2"/>
  <c r="J7904" i="2" s="1"/>
  <c r="I7905" i="2"/>
  <c r="J7905" i="2" s="1"/>
  <c r="I7906" i="2"/>
  <c r="J7906" i="2" s="1"/>
  <c r="I7907" i="2"/>
  <c r="J7907" i="2" s="1"/>
  <c r="I7908" i="2"/>
  <c r="J7908" i="2" s="1"/>
  <c r="I7909" i="2"/>
  <c r="J7909" i="2" s="1"/>
  <c r="I7910" i="2"/>
  <c r="J7910" i="2" s="1"/>
  <c r="I7911" i="2"/>
  <c r="J7911" i="2" s="1"/>
  <c r="I7912" i="2"/>
  <c r="J7912" i="2" s="1"/>
  <c r="I7913" i="2"/>
  <c r="J7913" i="2" s="1"/>
  <c r="I7914" i="2"/>
  <c r="J7914" i="2" s="1"/>
  <c r="I7915" i="2"/>
  <c r="J7915" i="2" s="1"/>
  <c r="I7916" i="2"/>
  <c r="J7916" i="2" s="1"/>
  <c r="I7917" i="2"/>
  <c r="J7917" i="2" s="1"/>
  <c r="I7918" i="2"/>
  <c r="J7918" i="2" s="1"/>
  <c r="I7919" i="2"/>
  <c r="J7919" i="2" s="1"/>
  <c r="I7920" i="2"/>
  <c r="J7920" i="2" s="1"/>
  <c r="I7921" i="2"/>
  <c r="J7921" i="2" s="1"/>
  <c r="I7922" i="2"/>
  <c r="J7922" i="2" s="1"/>
  <c r="I7923" i="2"/>
  <c r="J7923" i="2" s="1"/>
  <c r="I7924" i="2"/>
  <c r="J7924" i="2" s="1"/>
  <c r="I7925" i="2"/>
  <c r="J7925" i="2" s="1"/>
  <c r="I7926" i="2"/>
  <c r="J7926" i="2" s="1"/>
  <c r="I7927" i="2"/>
  <c r="J7927" i="2" s="1"/>
  <c r="I7928" i="2"/>
  <c r="J7928" i="2" s="1"/>
  <c r="I7929" i="2"/>
  <c r="J7929" i="2" s="1"/>
  <c r="I7930" i="2"/>
  <c r="J7930" i="2" s="1"/>
  <c r="I7931" i="2"/>
  <c r="J7931" i="2" s="1"/>
  <c r="I7932" i="2"/>
  <c r="J7932" i="2" s="1"/>
  <c r="I7933" i="2"/>
  <c r="J7933" i="2" s="1"/>
  <c r="I7934" i="2"/>
  <c r="J7934" i="2" s="1"/>
  <c r="I7935" i="2"/>
  <c r="J7935" i="2" s="1"/>
  <c r="I7936" i="2"/>
  <c r="J7936" i="2" s="1"/>
  <c r="I7937" i="2"/>
  <c r="J7937" i="2" s="1"/>
  <c r="I7938" i="2"/>
  <c r="J7938" i="2" s="1"/>
  <c r="I7939" i="2"/>
  <c r="J7939" i="2" s="1"/>
  <c r="I7940" i="2"/>
  <c r="J7940" i="2" s="1"/>
  <c r="I7941" i="2"/>
  <c r="J7941" i="2" s="1"/>
  <c r="I7942" i="2"/>
  <c r="J7942" i="2" s="1"/>
  <c r="I7943" i="2"/>
  <c r="J7943" i="2" s="1"/>
  <c r="I7944" i="2"/>
  <c r="J7944" i="2" s="1"/>
  <c r="I7945" i="2"/>
  <c r="J7945" i="2" s="1"/>
  <c r="I7946" i="2"/>
  <c r="J7946" i="2" s="1"/>
  <c r="I7947" i="2"/>
  <c r="J7947" i="2" s="1"/>
  <c r="I7948" i="2"/>
  <c r="J7948" i="2" s="1"/>
  <c r="I7949" i="2"/>
  <c r="J7949" i="2" s="1"/>
  <c r="I7950" i="2"/>
  <c r="J7950" i="2" s="1"/>
  <c r="I7951" i="2"/>
  <c r="J7951" i="2" s="1"/>
  <c r="I7952" i="2"/>
  <c r="J7952" i="2" s="1"/>
  <c r="I7953" i="2"/>
  <c r="J7953" i="2" s="1"/>
  <c r="I7954" i="2"/>
  <c r="J7954" i="2" s="1"/>
  <c r="I7955" i="2"/>
  <c r="J7955" i="2" s="1"/>
  <c r="I7956" i="2"/>
  <c r="J7956" i="2" s="1"/>
  <c r="I7957" i="2"/>
  <c r="J7957" i="2" s="1"/>
  <c r="I7958" i="2"/>
  <c r="J7958" i="2" s="1"/>
  <c r="I7959" i="2"/>
  <c r="J7959" i="2" s="1"/>
  <c r="I7960" i="2"/>
  <c r="J7960" i="2" s="1"/>
  <c r="I7961" i="2"/>
  <c r="J7961" i="2" s="1"/>
  <c r="I7962" i="2"/>
  <c r="J7962" i="2" s="1"/>
  <c r="I7963" i="2"/>
  <c r="J7963" i="2" s="1"/>
  <c r="I7964" i="2"/>
  <c r="J7964" i="2" s="1"/>
  <c r="I7965" i="2"/>
  <c r="J7965" i="2" s="1"/>
  <c r="I7966" i="2"/>
  <c r="J7966" i="2" s="1"/>
  <c r="I7967" i="2"/>
  <c r="J7967" i="2" s="1"/>
  <c r="I7968" i="2"/>
  <c r="J7968" i="2" s="1"/>
  <c r="I7969" i="2"/>
  <c r="J7969" i="2" s="1"/>
  <c r="I7970" i="2"/>
  <c r="J7970" i="2" s="1"/>
  <c r="I7971" i="2"/>
  <c r="J7971" i="2" s="1"/>
  <c r="I7972" i="2"/>
  <c r="J7972" i="2" s="1"/>
  <c r="I7973" i="2"/>
  <c r="J7973" i="2" s="1"/>
  <c r="I7974" i="2"/>
  <c r="J7974" i="2" s="1"/>
  <c r="I7975" i="2"/>
  <c r="J7975" i="2" s="1"/>
  <c r="I7976" i="2"/>
  <c r="J7976" i="2" s="1"/>
  <c r="I7977" i="2"/>
  <c r="J7977" i="2" s="1"/>
  <c r="I7978" i="2"/>
  <c r="J7978" i="2" s="1"/>
  <c r="I7979" i="2"/>
  <c r="J7979" i="2" s="1"/>
  <c r="I7980" i="2"/>
  <c r="J7980" i="2" s="1"/>
  <c r="I7981" i="2"/>
  <c r="J7981" i="2" s="1"/>
  <c r="I7982" i="2"/>
  <c r="J7982" i="2" s="1"/>
  <c r="I7983" i="2"/>
  <c r="J7983" i="2" s="1"/>
  <c r="I7984" i="2"/>
  <c r="J7984" i="2" s="1"/>
  <c r="I7985" i="2"/>
  <c r="J7985" i="2" s="1"/>
  <c r="I7986" i="2"/>
  <c r="J7986" i="2" s="1"/>
  <c r="I7987" i="2"/>
  <c r="J7987" i="2" s="1"/>
  <c r="I7988" i="2"/>
  <c r="J7988" i="2" s="1"/>
  <c r="I7989" i="2"/>
  <c r="J7989" i="2" s="1"/>
  <c r="I7990" i="2"/>
  <c r="J7990" i="2" s="1"/>
  <c r="I7991" i="2"/>
  <c r="J7991" i="2" s="1"/>
  <c r="I7992" i="2"/>
  <c r="J7992" i="2" s="1"/>
  <c r="I7993" i="2"/>
  <c r="J7993" i="2" s="1"/>
  <c r="I7994" i="2"/>
  <c r="J7994" i="2" s="1"/>
  <c r="I7995" i="2"/>
  <c r="J7995" i="2" s="1"/>
  <c r="I7996" i="2"/>
  <c r="J7996" i="2" s="1"/>
  <c r="I7997" i="2"/>
  <c r="J7997" i="2" s="1"/>
  <c r="I7998" i="2"/>
  <c r="J7998" i="2" s="1"/>
  <c r="I7999" i="2"/>
  <c r="J7999" i="2" s="1"/>
  <c r="I8000" i="2"/>
  <c r="J8000" i="2" s="1"/>
  <c r="I8001" i="2"/>
  <c r="J8001" i="2" s="1"/>
  <c r="I8002" i="2"/>
  <c r="J8002" i="2" s="1"/>
  <c r="I8003" i="2"/>
  <c r="J8003" i="2" s="1"/>
  <c r="I8004" i="2"/>
  <c r="J8004" i="2" s="1"/>
  <c r="I8005" i="2"/>
  <c r="J8005" i="2" s="1"/>
  <c r="I8006" i="2"/>
  <c r="J8006" i="2" s="1"/>
  <c r="I8007" i="2"/>
  <c r="J8007" i="2" s="1"/>
  <c r="I8008" i="2"/>
  <c r="J8008" i="2" s="1"/>
  <c r="I8009" i="2"/>
  <c r="J8009" i="2" s="1"/>
  <c r="I8010" i="2"/>
  <c r="J8010" i="2" s="1"/>
  <c r="I8011" i="2"/>
  <c r="J8011" i="2" s="1"/>
  <c r="I8012" i="2"/>
  <c r="J8012" i="2" s="1"/>
  <c r="I8013" i="2"/>
  <c r="J8013" i="2" s="1"/>
  <c r="I8014" i="2"/>
  <c r="J8014" i="2" s="1"/>
  <c r="I8015" i="2"/>
  <c r="J8015" i="2" s="1"/>
  <c r="I8016" i="2"/>
  <c r="J8016" i="2" s="1"/>
  <c r="I8017" i="2"/>
  <c r="J8017" i="2" s="1"/>
  <c r="I8018" i="2"/>
  <c r="J8018" i="2" s="1"/>
  <c r="I8019" i="2"/>
  <c r="J8019" i="2" s="1"/>
  <c r="I8020" i="2"/>
  <c r="J8020" i="2" s="1"/>
  <c r="I8021" i="2"/>
  <c r="J8021" i="2" s="1"/>
  <c r="I8022" i="2"/>
  <c r="J8022" i="2" s="1"/>
  <c r="I8023" i="2"/>
  <c r="J8023" i="2" s="1"/>
  <c r="I8024" i="2"/>
  <c r="J8024" i="2" s="1"/>
  <c r="I8025" i="2"/>
  <c r="J8025" i="2" s="1"/>
  <c r="I8026" i="2"/>
  <c r="J8026" i="2" s="1"/>
  <c r="I8027" i="2"/>
  <c r="J8027" i="2" s="1"/>
  <c r="I8028" i="2"/>
  <c r="J8028" i="2" s="1"/>
  <c r="I8029" i="2"/>
  <c r="J8029" i="2" s="1"/>
  <c r="I8030" i="2"/>
  <c r="J8030" i="2" s="1"/>
  <c r="I8031" i="2"/>
  <c r="J8031" i="2" s="1"/>
  <c r="I8032" i="2"/>
  <c r="J8032" i="2" s="1"/>
  <c r="I8033" i="2"/>
  <c r="J8033" i="2" s="1"/>
  <c r="I8034" i="2"/>
  <c r="J8034" i="2" s="1"/>
  <c r="I8035" i="2"/>
  <c r="J8035" i="2" s="1"/>
  <c r="I8036" i="2"/>
  <c r="J8036" i="2" s="1"/>
  <c r="I8037" i="2"/>
  <c r="J8037" i="2" s="1"/>
  <c r="I8038" i="2"/>
  <c r="J8038" i="2" s="1"/>
  <c r="I8039" i="2"/>
  <c r="J8039" i="2" s="1"/>
  <c r="I8040" i="2"/>
  <c r="J8040" i="2" s="1"/>
  <c r="I8041" i="2"/>
  <c r="J8041" i="2" s="1"/>
  <c r="I8042" i="2"/>
  <c r="J8042" i="2" s="1"/>
  <c r="I8043" i="2"/>
  <c r="J8043" i="2" s="1"/>
  <c r="I8044" i="2"/>
  <c r="J8044" i="2" s="1"/>
  <c r="I8045" i="2"/>
  <c r="J8045" i="2" s="1"/>
  <c r="I8046" i="2"/>
  <c r="J8046" i="2" s="1"/>
  <c r="I8047" i="2"/>
  <c r="J8047" i="2" s="1"/>
  <c r="I8048" i="2"/>
  <c r="J8048" i="2" s="1"/>
  <c r="I8049" i="2"/>
  <c r="J8049" i="2" s="1"/>
  <c r="I8050" i="2"/>
  <c r="J8050" i="2" s="1"/>
  <c r="I8051" i="2"/>
  <c r="J8051" i="2" s="1"/>
  <c r="I8052" i="2"/>
  <c r="J8052" i="2" s="1"/>
  <c r="I8053" i="2"/>
  <c r="J8053" i="2" s="1"/>
  <c r="I8054" i="2"/>
  <c r="J8054" i="2" s="1"/>
  <c r="I8055" i="2"/>
  <c r="J8055" i="2" s="1"/>
  <c r="I8056" i="2"/>
  <c r="J8056" i="2" s="1"/>
  <c r="I8057" i="2"/>
  <c r="J8057" i="2" s="1"/>
  <c r="I8058" i="2"/>
  <c r="J8058" i="2" s="1"/>
  <c r="I8059" i="2"/>
  <c r="J8059" i="2" s="1"/>
  <c r="I8060" i="2"/>
  <c r="J8060" i="2" s="1"/>
  <c r="I8061" i="2"/>
  <c r="J8061" i="2" s="1"/>
  <c r="I8062" i="2"/>
  <c r="J8062" i="2" s="1"/>
  <c r="I8063" i="2"/>
  <c r="J8063" i="2" s="1"/>
  <c r="I8064" i="2"/>
  <c r="J8064" i="2" s="1"/>
  <c r="I8065" i="2"/>
  <c r="J8065" i="2" s="1"/>
  <c r="I8066" i="2"/>
  <c r="J8066" i="2" s="1"/>
  <c r="I8067" i="2"/>
  <c r="J8067" i="2" s="1"/>
  <c r="I8068" i="2"/>
  <c r="J8068" i="2" s="1"/>
  <c r="I8069" i="2"/>
  <c r="J8069" i="2" s="1"/>
  <c r="I8070" i="2"/>
  <c r="J8070" i="2" s="1"/>
  <c r="I8071" i="2"/>
  <c r="J8071" i="2" s="1"/>
  <c r="I8072" i="2"/>
  <c r="J8072" i="2" s="1"/>
  <c r="I8073" i="2"/>
  <c r="J8073" i="2" s="1"/>
  <c r="I8074" i="2"/>
  <c r="J8074" i="2" s="1"/>
  <c r="I8075" i="2"/>
  <c r="J8075" i="2" s="1"/>
  <c r="I8076" i="2"/>
  <c r="J8076" i="2" s="1"/>
  <c r="I8077" i="2"/>
  <c r="J8077" i="2" s="1"/>
  <c r="I8078" i="2"/>
  <c r="J8078" i="2" s="1"/>
  <c r="I8079" i="2"/>
  <c r="J8079" i="2" s="1"/>
  <c r="I8080" i="2"/>
  <c r="J8080" i="2" s="1"/>
  <c r="I8081" i="2"/>
  <c r="J8081" i="2" s="1"/>
  <c r="I8082" i="2"/>
  <c r="J8082" i="2" s="1"/>
  <c r="I8083" i="2"/>
  <c r="J8083" i="2" s="1"/>
  <c r="I8084" i="2"/>
  <c r="J8084" i="2" s="1"/>
  <c r="I8085" i="2"/>
  <c r="J8085" i="2" s="1"/>
  <c r="I8086" i="2"/>
  <c r="J8086" i="2" s="1"/>
  <c r="I8087" i="2"/>
  <c r="J8087" i="2" s="1"/>
  <c r="I8088" i="2"/>
  <c r="J8088" i="2" s="1"/>
  <c r="I8089" i="2"/>
  <c r="J8089" i="2" s="1"/>
  <c r="I8090" i="2"/>
  <c r="J8090" i="2" s="1"/>
  <c r="I8091" i="2"/>
  <c r="J8091" i="2" s="1"/>
  <c r="I8092" i="2"/>
  <c r="J8092" i="2" s="1"/>
  <c r="I8093" i="2"/>
  <c r="J8093" i="2" s="1"/>
  <c r="I8094" i="2"/>
  <c r="J8094" i="2" s="1"/>
  <c r="I8095" i="2"/>
  <c r="J8095" i="2" s="1"/>
  <c r="I8096" i="2"/>
  <c r="J8096" i="2" s="1"/>
  <c r="I8097" i="2"/>
  <c r="J8097" i="2" s="1"/>
  <c r="I8098" i="2"/>
  <c r="J8098" i="2" s="1"/>
  <c r="I8099" i="2"/>
  <c r="J8099" i="2" s="1"/>
  <c r="I8100" i="2"/>
  <c r="J8100" i="2" s="1"/>
  <c r="I8101" i="2"/>
  <c r="J8101" i="2" s="1"/>
  <c r="I8102" i="2"/>
  <c r="J8102" i="2" s="1"/>
  <c r="I8103" i="2"/>
  <c r="J8103" i="2" s="1"/>
  <c r="I8104" i="2"/>
  <c r="J8104" i="2" s="1"/>
  <c r="I8105" i="2"/>
  <c r="J8105" i="2" s="1"/>
  <c r="I8106" i="2"/>
  <c r="J8106" i="2" s="1"/>
  <c r="I8107" i="2"/>
  <c r="J8107" i="2" s="1"/>
  <c r="I8108" i="2"/>
  <c r="J8108" i="2" s="1"/>
  <c r="I8109" i="2"/>
  <c r="J8109" i="2" s="1"/>
  <c r="I8110" i="2"/>
  <c r="J8110" i="2" s="1"/>
  <c r="I8111" i="2"/>
  <c r="J8111" i="2" s="1"/>
  <c r="I8112" i="2"/>
  <c r="J8112" i="2" s="1"/>
  <c r="I8113" i="2"/>
  <c r="J8113" i="2" s="1"/>
  <c r="I8114" i="2"/>
  <c r="J8114" i="2" s="1"/>
  <c r="I8115" i="2"/>
  <c r="J8115" i="2" s="1"/>
  <c r="I8116" i="2"/>
  <c r="J8116" i="2" s="1"/>
  <c r="I8117" i="2"/>
  <c r="J8117" i="2" s="1"/>
  <c r="I8118" i="2"/>
  <c r="J8118" i="2" s="1"/>
  <c r="I8119" i="2"/>
  <c r="J8119" i="2" s="1"/>
  <c r="I8120" i="2"/>
  <c r="J8120" i="2" s="1"/>
  <c r="I8121" i="2"/>
  <c r="J8121" i="2" s="1"/>
  <c r="I8122" i="2"/>
  <c r="J8122" i="2" s="1"/>
  <c r="I8123" i="2"/>
  <c r="J8123" i="2" s="1"/>
  <c r="I8124" i="2"/>
  <c r="J8124" i="2" s="1"/>
  <c r="I8125" i="2"/>
  <c r="J8125" i="2" s="1"/>
  <c r="I8126" i="2"/>
  <c r="J8126" i="2" s="1"/>
  <c r="I8127" i="2"/>
  <c r="J8127" i="2" s="1"/>
  <c r="I8128" i="2"/>
  <c r="J8128" i="2" s="1"/>
  <c r="I8129" i="2"/>
  <c r="J8129" i="2" s="1"/>
  <c r="I8130" i="2"/>
  <c r="J8130" i="2" s="1"/>
  <c r="I8131" i="2"/>
  <c r="J8131" i="2" s="1"/>
  <c r="I8132" i="2"/>
  <c r="J8132" i="2" s="1"/>
  <c r="I8133" i="2"/>
  <c r="J8133" i="2" s="1"/>
  <c r="I8134" i="2"/>
  <c r="J8134" i="2" s="1"/>
  <c r="I8135" i="2"/>
  <c r="J8135" i="2" s="1"/>
  <c r="I8136" i="2"/>
  <c r="J8136" i="2" s="1"/>
  <c r="I8137" i="2"/>
  <c r="J8137" i="2" s="1"/>
  <c r="I8138" i="2"/>
  <c r="J8138" i="2" s="1"/>
  <c r="I8139" i="2"/>
  <c r="J8139" i="2" s="1"/>
  <c r="I8140" i="2"/>
  <c r="J8140" i="2" s="1"/>
  <c r="I8141" i="2"/>
  <c r="J8141" i="2" s="1"/>
  <c r="I8142" i="2"/>
  <c r="J8142" i="2" s="1"/>
  <c r="I8143" i="2"/>
  <c r="J8143" i="2" s="1"/>
  <c r="I8144" i="2"/>
  <c r="J8144" i="2" s="1"/>
  <c r="I8145" i="2"/>
  <c r="J8145" i="2" s="1"/>
  <c r="I8146" i="2"/>
  <c r="J8146" i="2" s="1"/>
  <c r="I8147" i="2"/>
  <c r="J8147" i="2" s="1"/>
  <c r="I8148" i="2"/>
  <c r="J8148" i="2" s="1"/>
  <c r="I8149" i="2"/>
  <c r="J8149" i="2" s="1"/>
  <c r="I8150" i="2"/>
  <c r="J8150" i="2" s="1"/>
  <c r="I8151" i="2"/>
  <c r="J8151" i="2" s="1"/>
  <c r="I8152" i="2"/>
  <c r="J8152" i="2" s="1"/>
  <c r="I8153" i="2"/>
  <c r="J8153" i="2" s="1"/>
  <c r="I8154" i="2"/>
  <c r="J8154" i="2" s="1"/>
  <c r="I8155" i="2"/>
  <c r="J8155" i="2" s="1"/>
  <c r="I8156" i="2"/>
  <c r="J8156" i="2" s="1"/>
  <c r="I8157" i="2"/>
  <c r="J8157" i="2" s="1"/>
  <c r="I8158" i="2"/>
  <c r="J8158" i="2" s="1"/>
  <c r="I8159" i="2"/>
  <c r="J8159" i="2" s="1"/>
  <c r="I8160" i="2"/>
  <c r="J8160" i="2" s="1"/>
  <c r="I8161" i="2"/>
  <c r="J8161" i="2" s="1"/>
  <c r="I8162" i="2"/>
  <c r="J8162" i="2" s="1"/>
  <c r="I8163" i="2"/>
  <c r="J8163" i="2" s="1"/>
  <c r="I8164" i="2"/>
  <c r="J8164" i="2" s="1"/>
  <c r="I8165" i="2"/>
  <c r="J8165" i="2" s="1"/>
  <c r="I8166" i="2"/>
  <c r="J8166" i="2" s="1"/>
  <c r="I8167" i="2"/>
  <c r="J8167" i="2" s="1"/>
  <c r="I8168" i="2"/>
  <c r="J8168" i="2" s="1"/>
  <c r="I8169" i="2"/>
  <c r="J8169" i="2" s="1"/>
  <c r="I8170" i="2"/>
  <c r="J8170" i="2" s="1"/>
  <c r="I8171" i="2"/>
  <c r="J8171" i="2" s="1"/>
  <c r="I8172" i="2"/>
  <c r="J8172" i="2" s="1"/>
  <c r="I8173" i="2"/>
  <c r="J8173" i="2" s="1"/>
  <c r="I8174" i="2"/>
  <c r="J8174" i="2" s="1"/>
  <c r="I8175" i="2"/>
  <c r="J8175" i="2" s="1"/>
  <c r="I8176" i="2"/>
  <c r="J8176" i="2" s="1"/>
  <c r="I8177" i="2"/>
  <c r="J8177" i="2" s="1"/>
  <c r="I8178" i="2"/>
  <c r="J8178" i="2" s="1"/>
  <c r="I8179" i="2"/>
  <c r="J8179" i="2" s="1"/>
  <c r="I8180" i="2"/>
  <c r="J8180" i="2" s="1"/>
  <c r="I8181" i="2"/>
  <c r="J8181" i="2" s="1"/>
  <c r="I8182" i="2"/>
  <c r="J8182" i="2" s="1"/>
  <c r="I8183" i="2"/>
  <c r="J8183" i="2" s="1"/>
  <c r="I8184" i="2"/>
  <c r="J8184" i="2" s="1"/>
  <c r="I8185" i="2"/>
  <c r="J8185" i="2" s="1"/>
  <c r="I8186" i="2"/>
  <c r="J8186" i="2" s="1"/>
  <c r="I8187" i="2"/>
  <c r="J8187" i="2" s="1"/>
  <c r="I8188" i="2"/>
  <c r="J8188" i="2" s="1"/>
  <c r="I8189" i="2"/>
  <c r="J8189" i="2" s="1"/>
  <c r="I8190" i="2"/>
  <c r="J8190" i="2" s="1"/>
  <c r="I8191" i="2"/>
  <c r="J8191" i="2" s="1"/>
  <c r="I8192" i="2"/>
  <c r="J8192" i="2" s="1"/>
  <c r="I8193" i="2"/>
  <c r="J8193" i="2" s="1"/>
  <c r="I8194" i="2"/>
  <c r="J8194" i="2" s="1"/>
  <c r="I8195" i="2"/>
  <c r="J8195" i="2" s="1"/>
  <c r="I8196" i="2"/>
  <c r="J8196" i="2" s="1"/>
  <c r="I8197" i="2"/>
  <c r="J8197" i="2" s="1"/>
  <c r="I8198" i="2"/>
  <c r="J8198" i="2" s="1"/>
  <c r="I8199" i="2"/>
  <c r="J8199" i="2" s="1"/>
  <c r="I8200" i="2"/>
  <c r="J8200" i="2" s="1"/>
  <c r="I8201" i="2"/>
  <c r="J8201" i="2" s="1"/>
  <c r="I8202" i="2"/>
  <c r="J8202" i="2" s="1"/>
  <c r="I8203" i="2"/>
  <c r="J8203" i="2" s="1"/>
  <c r="I8204" i="2"/>
  <c r="J8204" i="2" s="1"/>
  <c r="I8205" i="2"/>
  <c r="J8205" i="2" s="1"/>
  <c r="I8206" i="2"/>
  <c r="J8206" i="2" s="1"/>
  <c r="I8207" i="2"/>
  <c r="J8207" i="2" s="1"/>
  <c r="I8208" i="2"/>
  <c r="J8208" i="2" s="1"/>
  <c r="I8209" i="2"/>
  <c r="J8209" i="2" s="1"/>
  <c r="I8210" i="2"/>
  <c r="J8210" i="2" s="1"/>
  <c r="I8211" i="2"/>
  <c r="J8211" i="2" s="1"/>
  <c r="I8212" i="2"/>
  <c r="J8212" i="2" s="1"/>
  <c r="I8213" i="2"/>
  <c r="J8213" i="2" s="1"/>
  <c r="I8214" i="2"/>
  <c r="J8214" i="2" s="1"/>
  <c r="I8215" i="2"/>
  <c r="J8215" i="2" s="1"/>
  <c r="I8216" i="2"/>
  <c r="J8216" i="2" s="1"/>
  <c r="I8217" i="2"/>
  <c r="J8217" i="2" s="1"/>
  <c r="I8218" i="2"/>
  <c r="J8218" i="2" s="1"/>
  <c r="I8219" i="2"/>
  <c r="J8219" i="2" s="1"/>
  <c r="I8220" i="2"/>
  <c r="J8220" i="2" s="1"/>
  <c r="I8221" i="2"/>
  <c r="J8221" i="2" s="1"/>
  <c r="I8222" i="2"/>
  <c r="J8222" i="2" s="1"/>
  <c r="I8223" i="2"/>
  <c r="J8223" i="2" s="1"/>
  <c r="I8224" i="2"/>
  <c r="J8224" i="2" s="1"/>
  <c r="I8225" i="2"/>
  <c r="J8225" i="2" s="1"/>
  <c r="I8226" i="2"/>
  <c r="J8226" i="2" s="1"/>
  <c r="I8227" i="2"/>
  <c r="J8227" i="2" s="1"/>
  <c r="I8228" i="2"/>
  <c r="J8228" i="2" s="1"/>
  <c r="I8229" i="2"/>
  <c r="J8229" i="2" s="1"/>
  <c r="I8230" i="2"/>
  <c r="J8230" i="2" s="1"/>
  <c r="I8231" i="2"/>
  <c r="J8231" i="2" s="1"/>
  <c r="I8232" i="2"/>
  <c r="J8232" i="2" s="1"/>
  <c r="I8233" i="2"/>
  <c r="J8233" i="2" s="1"/>
  <c r="I8234" i="2"/>
  <c r="J8234" i="2" s="1"/>
  <c r="I8235" i="2"/>
  <c r="J8235" i="2" s="1"/>
  <c r="I8236" i="2"/>
  <c r="J8236" i="2" s="1"/>
  <c r="I8237" i="2"/>
  <c r="J8237" i="2" s="1"/>
  <c r="I8238" i="2"/>
  <c r="J8238" i="2" s="1"/>
  <c r="I8239" i="2"/>
  <c r="J8239" i="2" s="1"/>
  <c r="I8240" i="2"/>
  <c r="J8240" i="2" s="1"/>
  <c r="I8241" i="2"/>
  <c r="J8241" i="2" s="1"/>
  <c r="I8242" i="2"/>
  <c r="J8242" i="2" s="1"/>
  <c r="I8243" i="2"/>
  <c r="J8243" i="2" s="1"/>
  <c r="I8244" i="2"/>
  <c r="J8244" i="2" s="1"/>
  <c r="I8245" i="2"/>
  <c r="J8245" i="2" s="1"/>
  <c r="I8246" i="2"/>
  <c r="J8246" i="2" s="1"/>
  <c r="I8247" i="2"/>
  <c r="J8247" i="2" s="1"/>
  <c r="I8248" i="2"/>
  <c r="J8248" i="2" s="1"/>
  <c r="I8249" i="2"/>
  <c r="J8249" i="2" s="1"/>
  <c r="I8250" i="2"/>
  <c r="J8250" i="2" s="1"/>
  <c r="I8251" i="2"/>
  <c r="J8251" i="2" s="1"/>
  <c r="I8252" i="2"/>
  <c r="J8252" i="2" s="1"/>
  <c r="I8253" i="2"/>
  <c r="J8253" i="2" s="1"/>
  <c r="I8254" i="2"/>
  <c r="J8254" i="2" s="1"/>
  <c r="I8255" i="2"/>
  <c r="J8255" i="2" s="1"/>
  <c r="I8256" i="2"/>
  <c r="J8256" i="2" s="1"/>
  <c r="I8257" i="2"/>
  <c r="J8257" i="2" s="1"/>
  <c r="I8258" i="2"/>
  <c r="J8258" i="2" s="1"/>
  <c r="I8259" i="2"/>
  <c r="J8259" i="2" s="1"/>
  <c r="I8260" i="2"/>
  <c r="J8260" i="2" s="1"/>
  <c r="I8261" i="2"/>
  <c r="J8261" i="2" s="1"/>
  <c r="I8262" i="2"/>
  <c r="J8262" i="2" s="1"/>
  <c r="I8263" i="2"/>
  <c r="J8263" i="2" s="1"/>
  <c r="I8264" i="2"/>
  <c r="J8264" i="2" s="1"/>
  <c r="I8265" i="2"/>
  <c r="J8265" i="2" s="1"/>
  <c r="I8266" i="2"/>
  <c r="J8266" i="2" s="1"/>
  <c r="I8267" i="2"/>
  <c r="J8267" i="2" s="1"/>
  <c r="I8268" i="2"/>
  <c r="J8268" i="2" s="1"/>
  <c r="I8269" i="2"/>
  <c r="J8269" i="2" s="1"/>
  <c r="I8270" i="2"/>
  <c r="J8270" i="2" s="1"/>
  <c r="I8271" i="2"/>
  <c r="J8271" i="2" s="1"/>
  <c r="I8272" i="2"/>
  <c r="J8272" i="2" s="1"/>
  <c r="I8273" i="2"/>
  <c r="J8273" i="2" s="1"/>
  <c r="I8274" i="2"/>
  <c r="J8274" i="2" s="1"/>
  <c r="I8275" i="2"/>
  <c r="J8275" i="2" s="1"/>
  <c r="I8276" i="2"/>
  <c r="J8276" i="2" s="1"/>
  <c r="I8277" i="2"/>
  <c r="J8277" i="2" s="1"/>
  <c r="I8278" i="2"/>
  <c r="J8278" i="2" s="1"/>
  <c r="I8279" i="2"/>
  <c r="J8279" i="2" s="1"/>
  <c r="I8280" i="2"/>
  <c r="J8280" i="2" s="1"/>
  <c r="I8281" i="2"/>
  <c r="J8281" i="2" s="1"/>
  <c r="I8282" i="2"/>
  <c r="J8282" i="2" s="1"/>
  <c r="I8283" i="2"/>
  <c r="J8283" i="2" s="1"/>
  <c r="I8284" i="2"/>
  <c r="J8284" i="2" s="1"/>
  <c r="I8285" i="2"/>
  <c r="J8285" i="2" s="1"/>
  <c r="I8286" i="2"/>
  <c r="J8286" i="2" s="1"/>
  <c r="I8287" i="2"/>
  <c r="J8287" i="2" s="1"/>
  <c r="I8288" i="2"/>
  <c r="J8288" i="2" s="1"/>
  <c r="I8289" i="2"/>
  <c r="J8289" i="2" s="1"/>
  <c r="I8290" i="2"/>
  <c r="J8290" i="2" s="1"/>
  <c r="I8291" i="2"/>
  <c r="J8291" i="2" s="1"/>
  <c r="I8292" i="2"/>
  <c r="J8292" i="2" s="1"/>
  <c r="I8293" i="2"/>
  <c r="J8293" i="2" s="1"/>
  <c r="I8294" i="2"/>
  <c r="J8294" i="2" s="1"/>
  <c r="I8295" i="2"/>
  <c r="J8295" i="2" s="1"/>
  <c r="I8296" i="2"/>
  <c r="J8296" i="2" s="1"/>
  <c r="I8297" i="2"/>
  <c r="J8297" i="2" s="1"/>
  <c r="I8298" i="2"/>
  <c r="J8298" i="2" s="1"/>
  <c r="I8299" i="2"/>
  <c r="J8299" i="2" s="1"/>
  <c r="I8300" i="2"/>
  <c r="J8300" i="2" s="1"/>
  <c r="I8301" i="2"/>
  <c r="J8301" i="2" s="1"/>
  <c r="I8302" i="2"/>
  <c r="J8302" i="2" s="1"/>
  <c r="I8303" i="2"/>
  <c r="J8303" i="2" s="1"/>
  <c r="I8304" i="2"/>
  <c r="J8304" i="2" s="1"/>
  <c r="I8305" i="2"/>
  <c r="J8305" i="2" s="1"/>
  <c r="I8306" i="2"/>
  <c r="J8306" i="2" s="1"/>
  <c r="I8307" i="2"/>
  <c r="J8307" i="2" s="1"/>
  <c r="I8308" i="2"/>
  <c r="J8308" i="2" s="1"/>
  <c r="I8309" i="2"/>
  <c r="J8309" i="2" s="1"/>
  <c r="I8310" i="2"/>
  <c r="J8310" i="2" s="1"/>
  <c r="I8311" i="2"/>
  <c r="J8311" i="2" s="1"/>
  <c r="I8312" i="2"/>
  <c r="J8312" i="2" s="1"/>
  <c r="I8313" i="2"/>
  <c r="J8313" i="2" s="1"/>
  <c r="I8314" i="2"/>
  <c r="J8314" i="2" s="1"/>
  <c r="I8315" i="2"/>
  <c r="J8315" i="2" s="1"/>
  <c r="I8316" i="2"/>
  <c r="J8316" i="2" s="1"/>
  <c r="I8317" i="2"/>
  <c r="J8317" i="2" s="1"/>
  <c r="I8318" i="2"/>
  <c r="J8318" i="2" s="1"/>
  <c r="I8319" i="2"/>
  <c r="J8319" i="2" s="1"/>
  <c r="I8320" i="2"/>
  <c r="J8320" i="2" s="1"/>
  <c r="I8321" i="2"/>
  <c r="J8321" i="2" s="1"/>
  <c r="I8322" i="2"/>
  <c r="J8322" i="2" s="1"/>
  <c r="I8323" i="2"/>
  <c r="J8323" i="2" s="1"/>
  <c r="I8324" i="2"/>
  <c r="J8324" i="2" s="1"/>
  <c r="I8325" i="2"/>
  <c r="J8325" i="2" s="1"/>
  <c r="I8326" i="2"/>
  <c r="J8326" i="2" s="1"/>
  <c r="I8327" i="2"/>
  <c r="J8327" i="2" s="1"/>
  <c r="I8328" i="2"/>
  <c r="J8328" i="2" s="1"/>
  <c r="I8329" i="2"/>
  <c r="J8329" i="2" s="1"/>
  <c r="I8330" i="2"/>
  <c r="J8330" i="2" s="1"/>
  <c r="I8331" i="2"/>
  <c r="J8331" i="2" s="1"/>
  <c r="I8332" i="2"/>
  <c r="J8332" i="2" s="1"/>
  <c r="I8333" i="2"/>
  <c r="J8333" i="2" s="1"/>
  <c r="I8334" i="2"/>
  <c r="J8334" i="2" s="1"/>
  <c r="I8335" i="2"/>
  <c r="J8335" i="2" s="1"/>
  <c r="I8336" i="2"/>
  <c r="J8336" i="2" s="1"/>
  <c r="I8337" i="2"/>
  <c r="J8337" i="2" s="1"/>
  <c r="I8338" i="2"/>
  <c r="J8338" i="2" s="1"/>
  <c r="I8339" i="2"/>
  <c r="J8339" i="2" s="1"/>
  <c r="I8340" i="2"/>
  <c r="J8340" i="2" s="1"/>
  <c r="I8341" i="2"/>
  <c r="J8341" i="2" s="1"/>
  <c r="I8342" i="2"/>
  <c r="J8342" i="2" s="1"/>
  <c r="I8343" i="2"/>
  <c r="J8343" i="2" s="1"/>
  <c r="I8344" i="2"/>
  <c r="J8344" i="2" s="1"/>
  <c r="I8345" i="2"/>
  <c r="J8345" i="2" s="1"/>
  <c r="I8346" i="2"/>
  <c r="J8346" i="2" s="1"/>
  <c r="I8347" i="2"/>
  <c r="J8347" i="2" s="1"/>
  <c r="I8348" i="2"/>
  <c r="J8348" i="2" s="1"/>
  <c r="I8349" i="2"/>
  <c r="J8349" i="2" s="1"/>
  <c r="I8350" i="2"/>
  <c r="J8350" i="2" s="1"/>
  <c r="I8351" i="2"/>
  <c r="J8351" i="2" s="1"/>
  <c r="I8352" i="2"/>
  <c r="J8352" i="2" s="1"/>
  <c r="I8353" i="2"/>
  <c r="J8353" i="2" s="1"/>
  <c r="I8354" i="2"/>
  <c r="J8354" i="2" s="1"/>
  <c r="I8355" i="2"/>
  <c r="J8355" i="2" s="1"/>
  <c r="I8356" i="2"/>
  <c r="J8356" i="2" s="1"/>
  <c r="I8357" i="2"/>
  <c r="J8357" i="2" s="1"/>
  <c r="I8358" i="2"/>
  <c r="J8358" i="2" s="1"/>
  <c r="I8359" i="2"/>
  <c r="J8359" i="2" s="1"/>
  <c r="I8360" i="2"/>
  <c r="J8360" i="2" s="1"/>
  <c r="I8361" i="2"/>
  <c r="J8361" i="2" s="1"/>
  <c r="I8362" i="2"/>
  <c r="J8362" i="2" s="1"/>
  <c r="I8363" i="2"/>
  <c r="J8363" i="2" s="1"/>
  <c r="I8364" i="2"/>
  <c r="J8364" i="2" s="1"/>
  <c r="I8365" i="2"/>
  <c r="J8365" i="2" s="1"/>
  <c r="I8366" i="2"/>
  <c r="J8366" i="2" s="1"/>
  <c r="I8367" i="2"/>
  <c r="J8367" i="2" s="1"/>
  <c r="I8368" i="2"/>
  <c r="J8368" i="2" s="1"/>
  <c r="I8369" i="2"/>
  <c r="J8369" i="2" s="1"/>
  <c r="I8370" i="2"/>
  <c r="J8370" i="2" s="1"/>
  <c r="I8371" i="2"/>
  <c r="J8371" i="2" s="1"/>
  <c r="I8372" i="2"/>
  <c r="J8372" i="2" s="1"/>
  <c r="I8373" i="2"/>
  <c r="J8373" i="2" s="1"/>
  <c r="I8374" i="2"/>
  <c r="J8374" i="2" s="1"/>
  <c r="I8375" i="2"/>
  <c r="J8375" i="2" s="1"/>
  <c r="I8376" i="2"/>
  <c r="J8376" i="2" s="1"/>
  <c r="I8377" i="2"/>
  <c r="J8377" i="2" s="1"/>
  <c r="I8378" i="2"/>
  <c r="J8378" i="2" s="1"/>
  <c r="I8379" i="2"/>
  <c r="J8379" i="2" s="1"/>
  <c r="I8380" i="2"/>
  <c r="J8380" i="2" s="1"/>
  <c r="I8381" i="2"/>
  <c r="J8381" i="2" s="1"/>
  <c r="I8382" i="2"/>
  <c r="J8382" i="2" s="1"/>
  <c r="I8383" i="2"/>
  <c r="J8383" i="2" s="1"/>
  <c r="I8384" i="2"/>
  <c r="J8384" i="2" s="1"/>
  <c r="I8385" i="2"/>
  <c r="J8385" i="2" s="1"/>
  <c r="I8386" i="2"/>
  <c r="J8386" i="2" s="1"/>
  <c r="I8387" i="2"/>
  <c r="J8387" i="2" s="1"/>
  <c r="I8388" i="2"/>
  <c r="J8388" i="2" s="1"/>
  <c r="I8389" i="2"/>
  <c r="J8389" i="2" s="1"/>
  <c r="I8390" i="2"/>
  <c r="J8390" i="2" s="1"/>
  <c r="I8391" i="2"/>
  <c r="J8391" i="2" s="1"/>
  <c r="I8392" i="2"/>
  <c r="J8392" i="2" s="1"/>
  <c r="I8393" i="2"/>
  <c r="J8393" i="2" s="1"/>
  <c r="I8394" i="2"/>
  <c r="J8394" i="2" s="1"/>
  <c r="I8395" i="2"/>
  <c r="J8395" i="2" s="1"/>
  <c r="I8396" i="2"/>
  <c r="J8396" i="2" s="1"/>
  <c r="I8397" i="2"/>
  <c r="J8397" i="2" s="1"/>
  <c r="I8398" i="2"/>
  <c r="J8398" i="2" s="1"/>
  <c r="I8399" i="2"/>
  <c r="J8399" i="2" s="1"/>
  <c r="I8400" i="2"/>
  <c r="J8400" i="2" s="1"/>
  <c r="I8401" i="2"/>
  <c r="J8401" i="2" s="1"/>
  <c r="I8402" i="2"/>
  <c r="J8402" i="2" s="1"/>
  <c r="I8403" i="2"/>
  <c r="J8403" i="2" s="1"/>
  <c r="I8404" i="2"/>
  <c r="J8404" i="2" s="1"/>
  <c r="I8405" i="2"/>
  <c r="J8405" i="2" s="1"/>
  <c r="I8406" i="2"/>
  <c r="J8406" i="2" s="1"/>
  <c r="I8407" i="2"/>
  <c r="J8407" i="2" s="1"/>
  <c r="I8408" i="2"/>
  <c r="J8408" i="2" s="1"/>
  <c r="I8409" i="2"/>
  <c r="J8409" i="2" s="1"/>
  <c r="I8410" i="2"/>
  <c r="J8410" i="2" s="1"/>
  <c r="I8411" i="2"/>
  <c r="J8411" i="2" s="1"/>
  <c r="I8412" i="2"/>
  <c r="J8412" i="2" s="1"/>
  <c r="I8413" i="2"/>
  <c r="J8413" i="2" s="1"/>
  <c r="I8414" i="2"/>
  <c r="J8414" i="2" s="1"/>
  <c r="I8415" i="2"/>
  <c r="J8415" i="2" s="1"/>
  <c r="I8416" i="2"/>
  <c r="J8416" i="2" s="1"/>
  <c r="I8417" i="2"/>
  <c r="J8417" i="2" s="1"/>
  <c r="I8418" i="2"/>
  <c r="J8418" i="2" s="1"/>
  <c r="I8419" i="2"/>
  <c r="J8419" i="2" s="1"/>
  <c r="I8420" i="2"/>
  <c r="J8420" i="2" s="1"/>
  <c r="I8421" i="2"/>
  <c r="J8421" i="2" s="1"/>
  <c r="I8422" i="2"/>
  <c r="J8422" i="2" s="1"/>
  <c r="I8423" i="2"/>
  <c r="J8423" i="2" s="1"/>
  <c r="I8424" i="2"/>
  <c r="J8424" i="2" s="1"/>
  <c r="I8425" i="2"/>
  <c r="J8425" i="2" s="1"/>
  <c r="I8426" i="2"/>
  <c r="J8426" i="2" s="1"/>
  <c r="I8427" i="2"/>
  <c r="J8427" i="2" s="1"/>
  <c r="I8428" i="2"/>
  <c r="J8428" i="2" s="1"/>
  <c r="I8429" i="2"/>
  <c r="J8429" i="2" s="1"/>
  <c r="I8430" i="2"/>
  <c r="J8430" i="2" s="1"/>
  <c r="I8431" i="2"/>
  <c r="J8431" i="2" s="1"/>
  <c r="I8432" i="2"/>
  <c r="J8432" i="2" s="1"/>
  <c r="I8433" i="2"/>
  <c r="J8433" i="2" s="1"/>
  <c r="I8434" i="2"/>
  <c r="J8434" i="2" s="1"/>
  <c r="I8435" i="2"/>
  <c r="J8435" i="2" s="1"/>
  <c r="I8436" i="2"/>
  <c r="J8436" i="2" s="1"/>
  <c r="I8437" i="2"/>
  <c r="J8437" i="2" s="1"/>
  <c r="I8438" i="2"/>
  <c r="J8438" i="2" s="1"/>
  <c r="I8439" i="2"/>
  <c r="J8439" i="2" s="1"/>
  <c r="I8440" i="2"/>
  <c r="J8440" i="2" s="1"/>
  <c r="I8441" i="2"/>
  <c r="J8441" i="2" s="1"/>
  <c r="I8442" i="2"/>
  <c r="J8442" i="2" s="1"/>
  <c r="I8443" i="2"/>
  <c r="J8443" i="2" s="1"/>
  <c r="I8444" i="2"/>
  <c r="J8444" i="2" s="1"/>
  <c r="I8445" i="2"/>
  <c r="J8445" i="2" s="1"/>
  <c r="I8446" i="2"/>
  <c r="J8446" i="2" s="1"/>
  <c r="I8447" i="2"/>
  <c r="J8447" i="2" s="1"/>
  <c r="I8448" i="2"/>
  <c r="J8448" i="2" s="1"/>
  <c r="I8449" i="2"/>
  <c r="J8449" i="2" s="1"/>
  <c r="I8450" i="2"/>
  <c r="J8450" i="2" s="1"/>
  <c r="I8451" i="2"/>
  <c r="J8451" i="2" s="1"/>
  <c r="I8452" i="2"/>
  <c r="J8452" i="2" s="1"/>
  <c r="I8453" i="2"/>
  <c r="J8453" i="2" s="1"/>
  <c r="I8454" i="2"/>
  <c r="J8454" i="2" s="1"/>
  <c r="I8455" i="2"/>
  <c r="J8455" i="2" s="1"/>
  <c r="I8456" i="2"/>
  <c r="J8456" i="2" s="1"/>
  <c r="I8457" i="2"/>
  <c r="J8457" i="2" s="1"/>
  <c r="I8458" i="2"/>
  <c r="J8458" i="2" s="1"/>
  <c r="I8459" i="2"/>
  <c r="J8459" i="2" s="1"/>
  <c r="I8460" i="2"/>
  <c r="J8460" i="2" s="1"/>
  <c r="I8461" i="2"/>
  <c r="J8461" i="2" s="1"/>
  <c r="I8462" i="2"/>
  <c r="J8462" i="2" s="1"/>
  <c r="I8463" i="2"/>
  <c r="J8463" i="2" s="1"/>
  <c r="I8464" i="2"/>
  <c r="J8464" i="2" s="1"/>
  <c r="I8465" i="2"/>
  <c r="J8465" i="2" s="1"/>
  <c r="I8466" i="2"/>
  <c r="J8466" i="2" s="1"/>
  <c r="I8467" i="2"/>
  <c r="J8467" i="2" s="1"/>
  <c r="I8468" i="2"/>
  <c r="J8468" i="2" s="1"/>
  <c r="I8469" i="2"/>
  <c r="J8469" i="2" s="1"/>
  <c r="I8470" i="2"/>
  <c r="J8470" i="2" s="1"/>
  <c r="I8471" i="2"/>
  <c r="J8471" i="2" s="1"/>
  <c r="I8472" i="2"/>
  <c r="J8472" i="2" s="1"/>
  <c r="I8473" i="2"/>
  <c r="J8473" i="2" s="1"/>
  <c r="I8474" i="2"/>
  <c r="J8474" i="2" s="1"/>
  <c r="I8475" i="2"/>
  <c r="J8475" i="2" s="1"/>
  <c r="I8476" i="2"/>
  <c r="J8476" i="2" s="1"/>
  <c r="I8477" i="2"/>
  <c r="J8477" i="2" s="1"/>
  <c r="I8478" i="2"/>
  <c r="J8478" i="2" s="1"/>
  <c r="I8479" i="2"/>
  <c r="J8479" i="2" s="1"/>
  <c r="I8480" i="2"/>
  <c r="J8480" i="2" s="1"/>
  <c r="I8481" i="2"/>
  <c r="J8481" i="2" s="1"/>
  <c r="I8482" i="2"/>
  <c r="J8482" i="2" s="1"/>
  <c r="I8483" i="2"/>
  <c r="J8483" i="2" s="1"/>
  <c r="I8484" i="2"/>
  <c r="J8484" i="2" s="1"/>
  <c r="I8485" i="2"/>
  <c r="J8485" i="2" s="1"/>
  <c r="I8486" i="2"/>
  <c r="J8486" i="2" s="1"/>
  <c r="I8487" i="2"/>
  <c r="J8487" i="2" s="1"/>
  <c r="I8488" i="2"/>
  <c r="J8488" i="2" s="1"/>
  <c r="I8489" i="2"/>
  <c r="J8489" i="2" s="1"/>
  <c r="I8490" i="2"/>
  <c r="J8490" i="2" s="1"/>
  <c r="I8491" i="2"/>
  <c r="J8491" i="2" s="1"/>
  <c r="I8492" i="2"/>
  <c r="J8492" i="2" s="1"/>
  <c r="I8493" i="2"/>
  <c r="J8493" i="2" s="1"/>
  <c r="I8494" i="2"/>
  <c r="J8494" i="2" s="1"/>
  <c r="I8495" i="2"/>
  <c r="J8495" i="2" s="1"/>
  <c r="I8496" i="2"/>
  <c r="J8496" i="2" s="1"/>
  <c r="I8497" i="2"/>
  <c r="J8497" i="2" s="1"/>
  <c r="I8498" i="2"/>
  <c r="J8498" i="2" s="1"/>
  <c r="I8499" i="2"/>
  <c r="J8499" i="2" s="1"/>
  <c r="I8500" i="2"/>
  <c r="J8500" i="2" s="1"/>
  <c r="I8501" i="2"/>
  <c r="J8501" i="2" s="1"/>
  <c r="I8502" i="2"/>
  <c r="J8502" i="2" s="1"/>
  <c r="I8503" i="2"/>
  <c r="J8503" i="2" s="1"/>
  <c r="I8504" i="2"/>
  <c r="J8504" i="2" s="1"/>
  <c r="I8505" i="2"/>
  <c r="J8505" i="2" s="1"/>
  <c r="I8506" i="2"/>
  <c r="J8506" i="2" s="1"/>
  <c r="I8507" i="2"/>
  <c r="J8507" i="2" s="1"/>
  <c r="I8508" i="2"/>
  <c r="J8508" i="2" s="1"/>
  <c r="I8509" i="2"/>
  <c r="J8509" i="2" s="1"/>
  <c r="I8510" i="2"/>
  <c r="J8510" i="2" s="1"/>
  <c r="I8511" i="2"/>
  <c r="J8511" i="2" s="1"/>
  <c r="I8512" i="2"/>
  <c r="J8512" i="2" s="1"/>
  <c r="I8513" i="2"/>
  <c r="J8513" i="2" s="1"/>
  <c r="I8514" i="2"/>
  <c r="J8514" i="2" s="1"/>
  <c r="I8515" i="2"/>
  <c r="J8515" i="2" s="1"/>
  <c r="I8516" i="2"/>
  <c r="J8516" i="2" s="1"/>
  <c r="I8517" i="2"/>
  <c r="J8517" i="2" s="1"/>
  <c r="I8518" i="2"/>
  <c r="J8518" i="2" s="1"/>
  <c r="I8519" i="2"/>
  <c r="J8519" i="2" s="1"/>
  <c r="I8520" i="2"/>
  <c r="J8520" i="2" s="1"/>
  <c r="I8521" i="2"/>
  <c r="J8521" i="2" s="1"/>
  <c r="I8522" i="2"/>
  <c r="J8522" i="2" s="1"/>
  <c r="I8523" i="2"/>
  <c r="J8523" i="2" s="1"/>
  <c r="I8524" i="2"/>
  <c r="J8524" i="2" s="1"/>
  <c r="I8525" i="2"/>
  <c r="J8525" i="2" s="1"/>
  <c r="I8526" i="2"/>
  <c r="J8526" i="2" s="1"/>
  <c r="I8527" i="2"/>
  <c r="J8527" i="2" s="1"/>
  <c r="I8528" i="2"/>
  <c r="J8528" i="2" s="1"/>
  <c r="I8529" i="2"/>
  <c r="J8529" i="2" s="1"/>
  <c r="I8530" i="2"/>
  <c r="J8530" i="2" s="1"/>
  <c r="I8531" i="2"/>
  <c r="J8531" i="2" s="1"/>
  <c r="I8532" i="2"/>
  <c r="J8532" i="2" s="1"/>
  <c r="I8533" i="2"/>
  <c r="J8533" i="2" s="1"/>
  <c r="I8534" i="2"/>
  <c r="J8534" i="2" s="1"/>
  <c r="I8535" i="2"/>
  <c r="J8535" i="2" s="1"/>
  <c r="I8536" i="2"/>
  <c r="J8536" i="2" s="1"/>
  <c r="I8537" i="2"/>
  <c r="J8537" i="2" s="1"/>
  <c r="I8538" i="2"/>
  <c r="J8538" i="2" s="1"/>
  <c r="I8539" i="2"/>
  <c r="J8539" i="2" s="1"/>
  <c r="I8540" i="2"/>
  <c r="J8540" i="2" s="1"/>
  <c r="I8541" i="2"/>
  <c r="J8541" i="2" s="1"/>
  <c r="I8542" i="2"/>
  <c r="J8542" i="2" s="1"/>
  <c r="I8543" i="2"/>
  <c r="J8543" i="2" s="1"/>
  <c r="I8544" i="2"/>
  <c r="J8544" i="2" s="1"/>
  <c r="I8545" i="2"/>
  <c r="J8545" i="2" s="1"/>
  <c r="I8546" i="2"/>
  <c r="J8546" i="2" s="1"/>
  <c r="I8547" i="2"/>
  <c r="J8547" i="2" s="1"/>
  <c r="I8548" i="2"/>
  <c r="J8548" i="2" s="1"/>
  <c r="I8549" i="2"/>
  <c r="J8549" i="2" s="1"/>
  <c r="I8550" i="2"/>
  <c r="J8550" i="2" s="1"/>
  <c r="I8551" i="2"/>
  <c r="J8551" i="2" s="1"/>
  <c r="I8552" i="2"/>
  <c r="J8552" i="2" s="1"/>
  <c r="I8553" i="2"/>
  <c r="J8553" i="2" s="1"/>
  <c r="I8554" i="2"/>
  <c r="J8554" i="2" s="1"/>
  <c r="I8555" i="2"/>
  <c r="J8555" i="2" s="1"/>
  <c r="I8556" i="2"/>
  <c r="J8556" i="2" s="1"/>
  <c r="I8557" i="2"/>
  <c r="J8557" i="2" s="1"/>
  <c r="I8558" i="2"/>
  <c r="J8558" i="2" s="1"/>
  <c r="I8559" i="2"/>
  <c r="J8559" i="2" s="1"/>
  <c r="I8560" i="2"/>
  <c r="J8560" i="2" s="1"/>
  <c r="I8561" i="2"/>
  <c r="J8561" i="2" s="1"/>
  <c r="I8562" i="2"/>
  <c r="J8562" i="2" s="1"/>
  <c r="I8563" i="2"/>
  <c r="J8563" i="2" s="1"/>
  <c r="I8564" i="2"/>
  <c r="J8564" i="2" s="1"/>
  <c r="I8565" i="2"/>
  <c r="J8565" i="2" s="1"/>
  <c r="I8566" i="2"/>
  <c r="J8566" i="2" s="1"/>
  <c r="I8567" i="2"/>
  <c r="J8567" i="2" s="1"/>
  <c r="I8568" i="2"/>
  <c r="J8568" i="2" s="1"/>
  <c r="I8569" i="2"/>
  <c r="J8569" i="2" s="1"/>
  <c r="I8570" i="2"/>
  <c r="J8570" i="2" s="1"/>
  <c r="I8571" i="2"/>
  <c r="J8571" i="2" s="1"/>
  <c r="I8572" i="2"/>
  <c r="J8572" i="2" s="1"/>
  <c r="I8573" i="2"/>
  <c r="J8573" i="2" s="1"/>
  <c r="I8574" i="2"/>
  <c r="J8574" i="2" s="1"/>
  <c r="I8575" i="2"/>
  <c r="J8575" i="2" s="1"/>
  <c r="I8576" i="2"/>
  <c r="J8576" i="2" s="1"/>
  <c r="I8577" i="2"/>
  <c r="J8577" i="2" s="1"/>
  <c r="I8578" i="2"/>
  <c r="J8578" i="2" s="1"/>
  <c r="I8579" i="2"/>
  <c r="J8579" i="2" s="1"/>
  <c r="I8580" i="2"/>
  <c r="J8580" i="2" s="1"/>
  <c r="I8581" i="2"/>
  <c r="J8581" i="2" s="1"/>
  <c r="I8582" i="2"/>
  <c r="J8582" i="2" s="1"/>
  <c r="I8583" i="2"/>
  <c r="J8583" i="2" s="1"/>
  <c r="I8584" i="2"/>
  <c r="J8584" i="2" s="1"/>
  <c r="I8585" i="2"/>
  <c r="J8585" i="2" s="1"/>
  <c r="I8586" i="2"/>
  <c r="J8586" i="2" s="1"/>
  <c r="I8587" i="2"/>
  <c r="J8587" i="2" s="1"/>
  <c r="I8588" i="2"/>
  <c r="J8588" i="2" s="1"/>
  <c r="I8589" i="2"/>
  <c r="J8589" i="2" s="1"/>
  <c r="I8590" i="2"/>
  <c r="J8590" i="2" s="1"/>
  <c r="I8591" i="2"/>
  <c r="J8591" i="2" s="1"/>
  <c r="I8592" i="2"/>
  <c r="J8592" i="2" s="1"/>
  <c r="I8593" i="2"/>
  <c r="J8593" i="2" s="1"/>
  <c r="I8594" i="2"/>
  <c r="J8594" i="2" s="1"/>
  <c r="I8595" i="2"/>
  <c r="J8595" i="2" s="1"/>
  <c r="I8596" i="2"/>
  <c r="J8596" i="2" s="1"/>
  <c r="I8597" i="2"/>
  <c r="J8597" i="2" s="1"/>
  <c r="I8598" i="2"/>
  <c r="J8598" i="2" s="1"/>
  <c r="I8599" i="2"/>
  <c r="J8599" i="2" s="1"/>
  <c r="I8600" i="2"/>
  <c r="J8600" i="2" s="1"/>
  <c r="I8601" i="2"/>
  <c r="J8601" i="2" s="1"/>
  <c r="I8602" i="2"/>
  <c r="J8602" i="2" s="1"/>
  <c r="I8603" i="2"/>
  <c r="J8603" i="2" s="1"/>
  <c r="I8604" i="2"/>
  <c r="J8604" i="2" s="1"/>
  <c r="I8605" i="2"/>
  <c r="J8605" i="2" s="1"/>
  <c r="I8606" i="2"/>
  <c r="J8606" i="2" s="1"/>
  <c r="I8607" i="2"/>
  <c r="J8607" i="2" s="1"/>
  <c r="I8608" i="2"/>
  <c r="J8608" i="2" s="1"/>
  <c r="I8609" i="2"/>
  <c r="J8609" i="2" s="1"/>
  <c r="I8610" i="2"/>
  <c r="J8610" i="2" s="1"/>
  <c r="I8611" i="2"/>
  <c r="J8611" i="2" s="1"/>
  <c r="I8612" i="2"/>
  <c r="J8612" i="2" s="1"/>
  <c r="I8613" i="2"/>
  <c r="J8613" i="2" s="1"/>
  <c r="I8614" i="2"/>
  <c r="J8614" i="2" s="1"/>
  <c r="I8615" i="2"/>
  <c r="J8615" i="2" s="1"/>
  <c r="I8616" i="2"/>
  <c r="J8616" i="2" s="1"/>
  <c r="I8617" i="2"/>
  <c r="J8617" i="2" s="1"/>
  <c r="I8618" i="2"/>
  <c r="J8618" i="2" s="1"/>
  <c r="I8619" i="2"/>
  <c r="J8619" i="2" s="1"/>
  <c r="I8620" i="2"/>
  <c r="J8620" i="2" s="1"/>
  <c r="I8621" i="2"/>
  <c r="J8621" i="2" s="1"/>
  <c r="I8622" i="2"/>
  <c r="J8622" i="2" s="1"/>
  <c r="I8623" i="2"/>
  <c r="J8623" i="2" s="1"/>
  <c r="I8624" i="2"/>
  <c r="J8624" i="2" s="1"/>
  <c r="I8625" i="2"/>
  <c r="J8625" i="2" s="1"/>
  <c r="I8626" i="2"/>
  <c r="J8626" i="2" s="1"/>
  <c r="I8627" i="2"/>
  <c r="J8627" i="2" s="1"/>
  <c r="I8628" i="2"/>
  <c r="J8628" i="2" s="1"/>
  <c r="I8629" i="2"/>
  <c r="J8629" i="2" s="1"/>
  <c r="I8630" i="2"/>
  <c r="J8630" i="2" s="1"/>
  <c r="I8631" i="2"/>
  <c r="J8631" i="2" s="1"/>
  <c r="I8632" i="2"/>
  <c r="J8632" i="2" s="1"/>
  <c r="I8633" i="2"/>
  <c r="J8633" i="2" s="1"/>
  <c r="I8634" i="2"/>
  <c r="J8634" i="2" s="1"/>
  <c r="I8635" i="2"/>
  <c r="J8635" i="2" s="1"/>
  <c r="I8636" i="2"/>
  <c r="J8636" i="2" s="1"/>
  <c r="I8637" i="2"/>
  <c r="J8637" i="2" s="1"/>
  <c r="I8638" i="2"/>
  <c r="J8638" i="2" s="1"/>
  <c r="I8639" i="2"/>
  <c r="J8639" i="2" s="1"/>
  <c r="I8640" i="2"/>
  <c r="J8640" i="2" s="1"/>
  <c r="I8641" i="2"/>
  <c r="J8641" i="2" s="1"/>
  <c r="I8642" i="2"/>
  <c r="J8642" i="2" s="1"/>
  <c r="I8643" i="2"/>
  <c r="J8643" i="2" s="1"/>
  <c r="I8644" i="2"/>
  <c r="J8644" i="2" s="1"/>
  <c r="I8645" i="2"/>
  <c r="J8645" i="2" s="1"/>
  <c r="I8646" i="2"/>
  <c r="J8646" i="2" s="1"/>
  <c r="I8647" i="2"/>
  <c r="J8647" i="2" s="1"/>
  <c r="I8648" i="2"/>
  <c r="J8648" i="2" s="1"/>
  <c r="I8649" i="2"/>
  <c r="J8649" i="2" s="1"/>
  <c r="I8650" i="2"/>
  <c r="J8650" i="2" s="1"/>
  <c r="I8651" i="2"/>
  <c r="J8651" i="2" s="1"/>
  <c r="I8652" i="2"/>
  <c r="J8652" i="2" s="1"/>
  <c r="I8653" i="2"/>
  <c r="J8653" i="2" s="1"/>
  <c r="I8654" i="2"/>
  <c r="J8654" i="2" s="1"/>
  <c r="I8655" i="2"/>
  <c r="J8655" i="2" s="1"/>
  <c r="I8656" i="2"/>
  <c r="J8656" i="2" s="1"/>
  <c r="I8657" i="2"/>
  <c r="J8657" i="2" s="1"/>
  <c r="I8658" i="2"/>
  <c r="J8658" i="2" s="1"/>
  <c r="I8659" i="2"/>
  <c r="J8659" i="2" s="1"/>
  <c r="I8660" i="2"/>
  <c r="J8660" i="2" s="1"/>
  <c r="I8661" i="2"/>
  <c r="J8661" i="2" s="1"/>
  <c r="I8662" i="2"/>
  <c r="J8662" i="2" s="1"/>
  <c r="I8663" i="2"/>
  <c r="J8663" i="2" s="1"/>
  <c r="I8664" i="2"/>
  <c r="J8664" i="2" s="1"/>
  <c r="I8665" i="2"/>
  <c r="J8665" i="2" s="1"/>
  <c r="I8666" i="2"/>
  <c r="J8666" i="2" s="1"/>
  <c r="I8667" i="2"/>
  <c r="J8667" i="2" s="1"/>
  <c r="I8668" i="2"/>
  <c r="J8668" i="2" s="1"/>
  <c r="I8669" i="2"/>
  <c r="J8669" i="2" s="1"/>
  <c r="I8670" i="2"/>
  <c r="J8670" i="2" s="1"/>
  <c r="I8671" i="2"/>
  <c r="J8671" i="2" s="1"/>
  <c r="I8672" i="2"/>
  <c r="J8672" i="2" s="1"/>
  <c r="I8673" i="2"/>
  <c r="J8673" i="2" s="1"/>
  <c r="I8674" i="2"/>
  <c r="J8674" i="2" s="1"/>
  <c r="I8675" i="2"/>
  <c r="J8675" i="2" s="1"/>
  <c r="I8676" i="2"/>
  <c r="J8676" i="2" s="1"/>
  <c r="I8677" i="2"/>
  <c r="J8677" i="2" s="1"/>
  <c r="I8678" i="2"/>
  <c r="J8678" i="2" s="1"/>
  <c r="I8679" i="2"/>
  <c r="J8679" i="2" s="1"/>
  <c r="I8680" i="2"/>
  <c r="J8680" i="2" s="1"/>
  <c r="I8681" i="2"/>
  <c r="J8681" i="2" s="1"/>
  <c r="I8682" i="2"/>
  <c r="J8682" i="2" s="1"/>
  <c r="I8683" i="2"/>
  <c r="J8683" i="2" s="1"/>
  <c r="I8684" i="2"/>
  <c r="J8684" i="2" s="1"/>
  <c r="I8685" i="2"/>
  <c r="J8685" i="2" s="1"/>
  <c r="I8686" i="2"/>
  <c r="J8686" i="2" s="1"/>
  <c r="I8687" i="2"/>
  <c r="J8687" i="2" s="1"/>
  <c r="I8688" i="2"/>
  <c r="J8688" i="2" s="1"/>
  <c r="I8689" i="2"/>
  <c r="J8689" i="2" s="1"/>
  <c r="I8690" i="2"/>
  <c r="J8690" i="2" s="1"/>
  <c r="I8691" i="2"/>
  <c r="J8691" i="2" s="1"/>
  <c r="I8692" i="2"/>
  <c r="J8692" i="2" s="1"/>
  <c r="I8693" i="2"/>
  <c r="J8693" i="2" s="1"/>
  <c r="I8694" i="2"/>
  <c r="J8694" i="2" s="1"/>
  <c r="I8695" i="2"/>
  <c r="J8695" i="2" s="1"/>
  <c r="I8696" i="2"/>
  <c r="J8696" i="2" s="1"/>
  <c r="I8697" i="2"/>
  <c r="J8697" i="2" s="1"/>
  <c r="I8698" i="2"/>
  <c r="J8698" i="2" s="1"/>
  <c r="I8699" i="2"/>
  <c r="J8699" i="2" s="1"/>
  <c r="I8700" i="2"/>
  <c r="J8700" i="2" s="1"/>
  <c r="I8701" i="2"/>
  <c r="J8701" i="2" s="1"/>
  <c r="I8702" i="2"/>
  <c r="J8702" i="2" s="1"/>
  <c r="I8703" i="2"/>
  <c r="J8703" i="2" s="1"/>
  <c r="I8704" i="2"/>
  <c r="J8704" i="2" s="1"/>
  <c r="I8705" i="2"/>
  <c r="J8705" i="2" s="1"/>
  <c r="I8706" i="2"/>
  <c r="J8706" i="2" s="1"/>
  <c r="I8707" i="2"/>
  <c r="J8707" i="2" s="1"/>
  <c r="I8708" i="2"/>
  <c r="J8708" i="2" s="1"/>
  <c r="I8709" i="2"/>
  <c r="J8709" i="2" s="1"/>
  <c r="I8710" i="2"/>
  <c r="J8710" i="2" s="1"/>
  <c r="I8711" i="2"/>
  <c r="J8711" i="2" s="1"/>
  <c r="I8712" i="2"/>
  <c r="J8712" i="2" s="1"/>
  <c r="I8713" i="2"/>
  <c r="J8713" i="2" s="1"/>
  <c r="I8714" i="2"/>
  <c r="J8714" i="2" s="1"/>
  <c r="I8715" i="2"/>
  <c r="J8715" i="2" s="1"/>
  <c r="I8716" i="2"/>
  <c r="J8716" i="2" s="1"/>
  <c r="I8717" i="2"/>
  <c r="J8717" i="2" s="1"/>
  <c r="I8718" i="2"/>
  <c r="J8718" i="2" s="1"/>
  <c r="I8719" i="2"/>
  <c r="J8719" i="2" s="1"/>
  <c r="I8720" i="2"/>
  <c r="J8720" i="2" s="1"/>
  <c r="I8721" i="2"/>
  <c r="J8721" i="2" s="1"/>
  <c r="I8722" i="2"/>
  <c r="J8722" i="2" s="1"/>
  <c r="I8723" i="2"/>
  <c r="J8723" i="2" s="1"/>
  <c r="I8724" i="2"/>
  <c r="J8724" i="2" s="1"/>
  <c r="I8725" i="2"/>
  <c r="J8725" i="2" s="1"/>
  <c r="I8726" i="2"/>
  <c r="J8726" i="2" s="1"/>
  <c r="I8727" i="2"/>
  <c r="J8727" i="2" s="1"/>
  <c r="I8728" i="2"/>
  <c r="J8728" i="2" s="1"/>
  <c r="I8729" i="2"/>
  <c r="J8729" i="2" s="1"/>
  <c r="I8730" i="2"/>
  <c r="J8730" i="2" s="1"/>
  <c r="I8731" i="2"/>
  <c r="J8731" i="2" s="1"/>
  <c r="I8732" i="2"/>
  <c r="J8732" i="2" s="1"/>
  <c r="I8733" i="2"/>
  <c r="J8733" i="2" s="1"/>
  <c r="I8734" i="2"/>
  <c r="J8734" i="2" s="1"/>
  <c r="I8735" i="2"/>
  <c r="J8735" i="2" s="1"/>
  <c r="I8736" i="2"/>
  <c r="J8736" i="2" s="1"/>
  <c r="I8737" i="2"/>
  <c r="J8737" i="2" s="1"/>
  <c r="I8738" i="2"/>
  <c r="J8738" i="2" s="1"/>
  <c r="I8739" i="2"/>
  <c r="J8739" i="2" s="1"/>
  <c r="I8740" i="2"/>
  <c r="J8740" i="2" s="1"/>
  <c r="I8741" i="2"/>
  <c r="J8741" i="2" s="1"/>
  <c r="I8742" i="2"/>
  <c r="J8742" i="2" s="1"/>
  <c r="I8743" i="2"/>
  <c r="J8743" i="2" s="1"/>
  <c r="I8744" i="2"/>
  <c r="J8744" i="2" s="1"/>
  <c r="I8745" i="2"/>
  <c r="J8745" i="2" s="1"/>
  <c r="I8746" i="2"/>
  <c r="J8746" i="2" s="1"/>
  <c r="I8747" i="2"/>
  <c r="J8747" i="2" s="1"/>
  <c r="I8748" i="2"/>
  <c r="J8748" i="2" s="1"/>
  <c r="I8749" i="2"/>
  <c r="J8749" i="2" s="1"/>
  <c r="I8750" i="2"/>
  <c r="J8750" i="2" s="1"/>
  <c r="I8751" i="2"/>
  <c r="J8751" i="2" s="1"/>
  <c r="I8752" i="2"/>
  <c r="J8752" i="2" s="1"/>
  <c r="I8753" i="2"/>
  <c r="J8753" i="2" s="1"/>
  <c r="I8754" i="2"/>
  <c r="J8754" i="2" s="1"/>
  <c r="I8755" i="2"/>
  <c r="J8755" i="2" s="1"/>
  <c r="I8756" i="2"/>
  <c r="J8756" i="2" s="1"/>
  <c r="I8757" i="2"/>
  <c r="J8757" i="2" s="1"/>
  <c r="I8758" i="2"/>
  <c r="J8758" i="2" s="1"/>
  <c r="I8759" i="2"/>
  <c r="J8759" i="2" s="1"/>
  <c r="I8760" i="2"/>
  <c r="J8760" i="2" s="1"/>
  <c r="I8761" i="2"/>
  <c r="J8761" i="2" s="1"/>
  <c r="I8762" i="2"/>
  <c r="J8762" i="2" s="1"/>
  <c r="I8763" i="2"/>
  <c r="J8763" i="2" s="1"/>
  <c r="I8764" i="2"/>
  <c r="J8764" i="2" s="1"/>
  <c r="I8765" i="2"/>
  <c r="J8765" i="2" s="1"/>
  <c r="I8766" i="2"/>
  <c r="J8766" i="2" s="1"/>
  <c r="I8767" i="2"/>
  <c r="J8767" i="2" s="1"/>
  <c r="I8768" i="2"/>
  <c r="J8768" i="2" s="1"/>
  <c r="I9" i="2"/>
  <c r="J9" i="2" s="1"/>
  <c r="G2" i="7" l="1"/>
  <c r="J2" i="2"/>
  <c r="F5" i="7"/>
  <c r="I5" i="2"/>
  <c r="D10" i="7" l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D35" i="7" s="1"/>
  <c r="D36" i="7" s="1"/>
  <c r="D37" i="7" s="1"/>
  <c r="D38" i="7" s="1"/>
  <c r="D39" i="7" s="1"/>
  <c r="D40" i="7" s="1"/>
  <c r="D41" i="7" s="1"/>
  <c r="D42" i="7" s="1"/>
  <c r="D43" i="7" s="1"/>
  <c r="D44" i="7" s="1"/>
  <c r="D45" i="7" s="1"/>
  <c r="D46" i="7" s="1"/>
  <c r="D47" i="7" s="1"/>
  <c r="D48" i="7" s="1"/>
  <c r="D49" i="7" s="1"/>
  <c r="D50" i="7" s="1"/>
  <c r="D51" i="7" s="1"/>
  <c r="D52" i="7" s="1"/>
  <c r="D53" i="7" s="1"/>
  <c r="D54" i="7" s="1"/>
  <c r="D55" i="7" s="1"/>
  <c r="D56" i="7" s="1"/>
  <c r="D57" i="7" s="1"/>
  <c r="D58" i="7" s="1"/>
  <c r="D59" i="7" s="1"/>
  <c r="D60" i="7" s="1"/>
  <c r="D61" i="7" s="1"/>
  <c r="D62" i="7" s="1"/>
  <c r="D63" i="7" s="1"/>
  <c r="D64" i="7" s="1"/>
  <c r="D65" i="7" s="1"/>
  <c r="D66" i="7" s="1"/>
  <c r="D67" i="7" s="1"/>
  <c r="D68" i="7" s="1"/>
  <c r="D69" i="7" s="1"/>
  <c r="D70" i="7" s="1"/>
  <c r="D71" i="7" s="1"/>
  <c r="D72" i="7" s="1"/>
  <c r="D73" i="7" s="1"/>
  <c r="D74" i="7" s="1"/>
  <c r="D75" i="7" s="1"/>
  <c r="D76" i="7" s="1"/>
  <c r="D77" i="7" s="1"/>
  <c r="D78" i="7" s="1"/>
  <c r="D79" i="7" s="1"/>
  <c r="D80" i="7" s="1"/>
  <c r="D81" i="7" s="1"/>
  <c r="D82" i="7" s="1"/>
  <c r="D83" i="7" s="1"/>
  <c r="D84" i="7" s="1"/>
  <c r="D85" i="7" s="1"/>
  <c r="D86" i="7" s="1"/>
  <c r="D87" i="7" s="1"/>
  <c r="D88" i="7" s="1"/>
  <c r="D89" i="7" s="1"/>
  <c r="D90" i="7" s="1"/>
  <c r="D91" i="7" s="1"/>
  <c r="D92" i="7" s="1"/>
  <c r="D93" i="7" s="1"/>
  <c r="D94" i="7" s="1"/>
  <c r="D95" i="7" s="1"/>
  <c r="D96" i="7" s="1"/>
  <c r="D97" i="7" s="1"/>
  <c r="D98" i="7" s="1"/>
  <c r="D99" i="7" s="1"/>
  <c r="D100" i="7" s="1"/>
  <c r="D101" i="7" s="1"/>
  <c r="D102" i="7" s="1"/>
  <c r="D103" i="7" s="1"/>
  <c r="D104" i="7" s="1"/>
  <c r="D105" i="7" s="1"/>
  <c r="D106" i="7" s="1"/>
  <c r="D107" i="7" s="1"/>
  <c r="D108" i="7" s="1"/>
  <c r="D109" i="7" s="1"/>
  <c r="D110" i="7" s="1"/>
  <c r="D111" i="7" s="1"/>
  <c r="D112" i="7" s="1"/>
  <c r="D113" i="7" s="1"/>
  <c r="D114" i="7" s="1"/>
  <c r="D115" i="7" s="1"/>
  <c r="D116" i="7" s="1"/>
  <c r="D117" i="7" s="1"/>
  <c r="D118" i="7" s="1"/>
  <c r="D119" i="7" s="1"/>
  <c r="D120" i="7" s="1"/>
  <c r="D121" i="7" s="1"/>
  <c r="D122" i="7" s="1"/>
  <c r="D123" i="7" s="1"/>
  <c r="D124" i="7" s="1"/>
  <c r="D125" i="7" s="1"/>
  <c r="D126" i="7" s="1"/>
  <c r="D127" i="7" s="1"/>
  <c r="D128" i="7" s="1"/>
  <c r="D129" i="7" s="1"/>
  <c r="D130" i="7" s="1"/>
  <c r="D131" i="7" s="1"/>
  <c r="D132" i="7" s="1"/>
  <c r="D133" i="7" s="1"/>
  <c r="D134" i="7" s="1"/>
  <c r="D135" i="7" s="1"/>
  <c r="D136" i="7" s="1"/>
  <c r="D137" i="7" s="1"/>
  <c r="D138" i="7" s="1"/>
  <c r="D139" i="7" s="1"/>
  <c r="D140" i="7" s="1"/>
  <c r="D141" i="7" s="1"/>
  <c r="D142" i="7" s="1"/>
  <c r="D143" i="7" s="1"/>
  <c r="D144" i="7" s="1"/>
  <c r="D145" i="7" s="1"/>
  <c r="D146" i="7" s="1"/>
  <c r="D147" i="7" s="1"/>
  <c r="D148" i="7" s="1"/>
  <c r="D149" i="7" s="1"/>
  <c r="D150" i="7" s="1"/>
  <c r="D151" i="7" s="1"/>
  <c r="D152" i="7" s="1"/>
  <c r="D153" i="7" s="1"/>
  <c r="D154" i="7" s="1"/>
  <c r="D155" i="7" s="1"/>
  <c r="D156" i="7" s="1"/>
  <c r="D157" i="7" s="1"/>
  <c r="D158" i="7" s="1"/>
  <c r="D159" i="7" s="1"/>
  <c r="D160" i="7" s="1"/>
  <c r="D161" i="7" s="1"/>
  <c r="D162" i="7" s="1"/>
  <c r="D163" i="7" s="1"/>
  <c r="D164" i="7" s="1"/>
  <c r="D165" i="7" s="1"/>
  <c r="D166" i="7" s="1"/>
  <c r="D167" i="7" s="1"/>
  <c r="D168" i="7" s="1"/>
  <c r="D169" i="7" s="1"/>
  <c r="D170" i="7" s="1"/>
  <c r="D171" i="7" s="1"/>
  <c r="D172" i="7" s="1"/>
  <c r="D173" i="7" s="1"/>
  <c r="D174" i="7" s="1"/>
  <c r="D175" i="7" s="1"/>
  <c r="D176" i="7" s="1"/>
  <c r="D177" i="7" s="1"/>
  <c r="D178" i="7" s="1"/>
  <c r="D179" i="7" s="1"/>
  <c r="D180" i="7" s="1"/>
  <c r="D181" i="7" s="1"/>
  <c r="D182" i="7" s="1"/>
  <c r="D183" i="7" s="1"/>
  <c r="D184" i="7" s="1"/>
  <c r="D185" i="7" s="1"/>
  <c r="D186" i="7" s="1"/>
  <c r="D187" i="7" s="1"/>
  <c r="D188" i="7" s="1"/>
  <c r="D189" i="7" s="1"/>
  <c r="D190" i="7" s="1"/>
  <c r="D191" i="7" s="1"/>
  <c r="D192" i="7" s="1"/>
  <c r="D193" i="7" s="1"/>
  <c r="D194" i="7" s="1"/>
  <c r="D195" i="7" s="1"/>
  <c r="D196" i="7" s="1"/>
  <c r="D197" i="7" s="1"/>
  <c r="D198" i="7" s="1"/>
  <c r="D199" i="7" s="1"/>
  <c r="D200" i="7" s="1"/>
  <c r="D201" i="7" s="1"/>
  <c r="D202" i="7" s="1"/>
  <c r="D203" i="7" s="1"/>
  <c r="D204" i="7" s="1"/>
  <c r="D205" i="7" s="1"/>
  <c r="D206" i="7" s="1"/>
  <c r="D207" i="7" s="1"/>
  <c r="D208" i="7" s="1"/>
  <c r="D209" i="7" s="1"/>
  <c r="D210" i="7" s="1"/>
  <c r="D211" i="7" s="1"/>
  <c r="D212" i="7" s="1"/>
  <c r="D213" i="7" s="1"/>
  <c r="D214" i="7" s="1"/>
  <c r="D215" i="7" s="1"/>
  <c r="D216" i="7" s="1"/>
  <c r="D217" i="7" s="1"/>
  <c r="D218" i="7" s="1"/>
  <c r="D219" i="7" s="1"/>
  <c r="D220" i="7" s="1"/>
  <c r="D221" i="7" s="1"/>
  <c r="D222" i="7" s="1"/>
  <c r="D223" i="7" s="1"/>
  <c r="D224" i="7" s="1"/>
  <c r="D225" i="7" s="1"/>
  <c r="D226" i="7" s="1"/>
  <c r="D227" i="7" s="1"/>
  <c r="D228" i="7" s="1"/>
  <c r="D229" i="7" s="1"/>
  <c r="D230" i="7" s="1"/>
  <c r="D231" i="7" s="1"/>
  <c r="D232" i="7" s="1"/>
  <c r="D233" i="7" s="1"/>
  <c r="D234" i="7" s="1"/>
  <c r="D235" i="7" s="1"/>
  <c r="D236" i="7" s="1"/>
  <c r="D237" i="7" s="1"/>
  <c r="D238" i="7" s="1"/>
  <c r="D239" i="7" s="1"/>
  <c r="D240" i="7" s="1"/>
  <c r="D241" i="7" s="1"/>
  <c r="D242" i="7" s="1"/>
  <c r="D243" i="7" s="1"/>
  <c r="D244" i="7" s="1"/>
  <c r="D245" i="7" s="1"/>
  <c r="D246" i="7" s="1"/>
  <c r="D247" i="7" s="1"/>
  <c r="D248" i="7" s="1"/>
  <c r="D249" i="7" s="1"/>
  <c r="D250" i="7" s="1"/>
  <c r="D251" i="7" s="1"/>
  <c r="D252" i="7" s="1"/>
  <c r="D253" i="7" s="1"/>
  <c r="D254" i="7" s="1"/>
  <c r="D255" i="7" s="1"/>
  <c r="D256" i="7" s="1"/>
  <c r="D257" i="7" s="1"/>
  <c r="D258" i="7" s="1"/>
  <c r="D259" i="7" s="1"/>
  <c r="D260" i="7" s="1"/>
  <c r="D261" i="7" s="1"/>
  <c r="D262" i="7" s="1"/>
  <c r="D263" i="7" s="1"/>
  <c r="D264" i="7" s="1"/>
  <c r="D265" i="7" s="1"/>
  <c r="D266" i="7" s="1"/>
  <c r="D267" i="7" s="1"/>
  <c r="D268" i="7" s="1"/>
  <c r="D269" i="7" s="1"/>
  <c r="D270" i="7" s="1"/>
  <c r="D271" i="7" s="1"/>
  <c r="D272" i="7" s="1"/>
  <c r="D273" i="7" s="1"/>
  <c r="D274" i="7" s="1"/>
  <c r="D275" i="7" s="1"/>
  <c r="D276" i="7" s="1"/>
  <c r="D277" i="7" s="1"/>
  <c r="D278" i="7" s="1"/>
  <c r="D279" i="7" s="1"/>
  <c r="D280" i="7" s="1"/>
  <c r="D281" i="7" s="1"/>
  <c r="D282" i="7" s="1"/>
  <c r="D283" i="7" s="1"/>
  <c r="D284" i="7" s="1"/>
  <c r="D285" i="7" s="1"/>
  <c r="D286" i="7" s="1"/>
  <c r="D287" i="7" s="1"/>
  <c r="D288" i="7" s="1"/>
  <c r="D289" i="7" s="1"/>
  <c r="D290" i="7" s="1"/>
  <c r="D291" i="7" s="1"/>
  <c r="D292" i="7" s="1"/>
  <c r="D293" i="7" s="1"/>
  <c r="D294" i="7" s="1"/>
  <c r="D295" i="7" s="1"/>
  <c r="D296" i="7" s="1"/>
  <c r="D297" i="7" s="1"/>
  <c r="D298" i="7" s="1"/>
  <c r="D299" i="7" s="1"/>
  <c r="D300" i="7" s="1"/>
  <c r="D301" i="7" s="1"/>
  <c r="D302" i="7" s="1"/>
  <c r="D303" i="7" s="1"/>
  <c r="D304" i="7" s="1"/>
  <c r="D305" i="7" s="1"/>
  <c r="D306" i="7" s="1"/>
  <c r="D307" i="7" s="1"/>
  <c r="D308" i="7" s="1"/>
  <c r="D309" i="7" s="1"/>
  <c r="D310" i="7" s="1"/>
  <c r="D311" i="7" s="1"/>
  <c r="D312" i="7" s="1"/>
  <c r="D313" i="7" s="1"/>
  <c r="D314" i="7" s="1"/>
  <c r="D315" i="7" s="1"/>
  <c r="D316" i="7" s="1"/>
  <c r="D317" i="7" s="1"/>
  <c r="D318" i="7" s="1"/>
  <c r="D319" i="7" s="1"/>
  <c r="D320" i="7" s="1"/>
  <c r="D321" i="7" s="1"/>
  <c r="D322" i="7" s="1"/>
  <c r="D323" i="7" s="1"/>
  <c r="D324" i="7" s="1"/>
  <c r="D325" i="7" s="1"/>
  <c r="D326" i="7" s="1"/>
  <c r="D327" i="7" s="1"/>
  <c r="D328" i="7" s="1"/>
  <c r="D329" i="7" s="1"/>
  <c r="D330" i="7" s="1"/>
  <c r="D331" i="7" s="1"/>
  <c r="D332" i="7" s="1"/>
  <c r="D333" i="7" s="1"/>
  <c r="D334" i="7" s="1"/>
  <c r="D335" i="7" s="1"/>
  <c r="D336" i="7" s="1"/>
  <c r="D337" i="7" s="1"/>
  <c r="D338" i="7" s="1"/>
  <c r="D339" i="7" s="1"/>
  <c r="D340" i="7" s="1"/>
  <c r="D341" i="7" s="1"/>
  <c r="D342" i="7" s="1"/>
  <c r="D343" i="7" s="1"/>
  <c r="D344" i="7" s="1"/>
  <c r="D345" i="7" s="1"/>
  <c r="D346" i="7" s="1"/>
  <c r="D347" i="7" s="1"/>
  <c r="D348" i="7" s="1"/>
  <c r="D349" i="7" s="1"/>
  <c r="D350" i="7" s="1"/>
  <c r="D351" i="7" s="1"/>
  <c r="D352" i="7" s="1"/>
  <c r="D353" i="7" s="1"/>
  <c r="D354" i="7" s="1"/>
  <c r="D355" i="7" s="1"/>
  <c r="D356" i="7" s="1"/>
  <c r="D357" i="7" s="1"/>
  <c r="D358" i="7" s="1"/>
  <c r="D359" i="7" s="1"/>
  <c r="D360" i="7" s="1"/>
  <c r="D361" i="7" s="1"/>
  <c r="D362" i="7" s="1"/>
  <c r="D363" i="7" s="1"/>
  <c r="D364" i="7" s="1"/>
  <c r="D365" i="7" s="1"/>
  <c r="D366" i="7" s="1"/>
  <c r="D367" i="7" s="1"/>
  <c r="D368" i="7" s="1"/>
  <c r="D369" i="7" s="1"/>
  <c r="D370" i="7" s="1"/>
  <c r="D371" i="7" s="1"/>
  <c r="D372" i="7" s="1"/>
  <c r="D373" i="7" s="1"/>
  <c r="D374" i="7" s="1"/>
  <c r="D375" i="7" s="1"/>
  <c r="D376" i="7" s="1"/>
  <c r="D377" i="7" s="1"/>
  <c r="D378" i="7" s="1"/>
  <c r="D379" i="7" s="1"/>
  <c r="D380" i="7" s="1"/>
  <c r="D381" i="7" s="1"/>
  <c r="D382" i="7" s="1"/>
  <c r="D383" i="7" s="1"/>
  <c r="D384" i="7" s="1"/>
  <c r="D385" i="7" s="1"/>
  <c r="D386" i="7" s="1"/>
  <c r="D387" i="7" s="1"/>
  <c r="D388" i="7" s="1"/>
  <c r="D389" i="7" s="1"/>
  <c r="D390" i="7" s="1"/>
  <c r="D391" i="7" s="1"/>
  <c r="D392" i="7" s="1"/>
  <c r="D393" i="7" s="1"/>
  <c r="D394" i="7" s="1"/>
  <c r="D395" i="7" s="1"/>
  <c r="D396" i="7" s="1"/>
  <c r="D397" i="7" s="1"/>
  <c r="D398" i="7" s="1"/>
  <c r="D399" i="7" s="1"/>
  <c r="D400" i="7" s="1"/>
  <c r="D401" i="7" s="1"/>
  <c r="D402" i="7" s="1"/>
  <c r="D403" i="7" s="1"/>
  <c r="D404" i="7" s="1"/>
  <c r="D405" i="7" s="1"/>
  <c r="D406" i="7" s="1"/>
  <c r="D407" i="7" s="1"/>
  <c r="D408" i="7" s="1"/>
  <c r="D409" i="7" s="1"/>
  <c r="D410" i="7" s="1"/>
  <c r="D411" i="7" s="1"/>
  <c r="D412" i="7" s="1"/>
  <c r="D413" i="7" s="1"/>
  <c r="D414" i="7" s="1"/>
  <c r="D415" i="7" s="1"/>
  <c r="D416" i="7" s="1"/>
  <c r="D417" i="7" s="1"/>
  <c r="D418" i="7" s="1"/>
  <c r="D419" i="7" s="1"/>
  <c r="D420" i="7" s="1"/>
  <c r="D421" i="7" s="1"/>
  <c r="D422" i="7" s="1"/>
  <c r="D423" i="7" s="1"/>
  <c r="D424" i="7" s="1"/>
  <c r="D425" i="7" s="1"/>
  <c r="D426" i="7" s="1"/>
  <c r="D427" i="7" s="1"/>
  <c r="D428" i="7" s="1"/>
  <c r="D429" i="7" s="1"/>
  <c r="D430" i="7" s="1"/>
  <c r="D431" i="7" s="1"/>
  <c r="D432" i="7" s="1"/>
  <c r="D433" i="7" s="1"/>
  <c r="D434" i="7" s="1"/>
  <c r="D435" i="7" s="1"/>
  <c r="D436" i="7" s="1"/>
  <c r="D437" i="7" s="1"/>
  <c r="D438" i="7" s="1"/>
  <c r="D439" i="7" s="1"/>
  <c r="D440" i="7" s="1"/>
  <c r="D441" i="7" s="1"/>
  <c r="D442" i="7" s="1"/>
  <c r="D443" i="7" s="1"/>
  <c r="D444" i="7" s="1"/>
  <c r="D445" i="7" s="1"/>
  <c r="D446" i="7" s="1"/>
  <c r="D447" i="7" s="1"/>
  <c r="D448" i="7" s="1"/>
  <c r="D449" i="7" s="1"/>
  <c r="D450" i="7" s="1"/>
  <c r="D451" i="7" s="1"/>
  <c r="D452" i="7" s="1"/>
  <c r="D453" i="7" s="1"/>
  <c r="D454" i="7" s="1"/>
  <c r="D455" i="7" s="1"/>
  <c r="D456" i="7" s="1"/>
  <c r="D457" i="7" s="1"/>
  <c r="D458" i="7" s="1"/>
  <c r="D459" i="7" s="1"/>
  <c r="D460" i="7" s="1"/>
  <c r="D461" i="7" s="1"/>
  <c r="D462" i="7" s="1"/>
  <c r="D463" i="7" s="1"/>
  <c r="D464" i="7" s="1"/>
  <c r="D465" i="7" s="1"/>
  <c r="D466" i="7" s="1"/>
  <c r="D467" i="7" s="1"/>
  <c r="D468" i="7" s="1"/>
  <c r="D469" i="7" s="1"/>
  <c r="D470" i="7" s="1"/>
  <c r="D471" i="7" s="1"/>
  <c r="D472" i="7" s="1"/>
  <c r="D473" i="7" s="1"/>
  <c r="D474" i="7" s="1"/>
  <c r="D475" i="7" s="1"/>
  <c r="D476" i="7" s="1"/>
  <c r="D477" i="7" s="1"/>
  <c r="D478" i="7" s="1"/>
  <c r="D479" i="7" s="1"/>
  <c r="D480" i="7" s="1"/>
  <c r="D481" i="7" s="1"/>
  <c r="D482" i="7" s="1"/>
  <c r="D483" i="7" s="1"/>
  <c r="D484" i="7" s="1"/>
  <c r="D485" i="7" s="1"/>
  <c r="D486" i="7" s="1"/>
  <c r="D487" i="7" s="1"/>
  <c r="D488" i="7" s="1"/>
  <c r="D489" i="7" s="1"/>
  <c r="D490" i="7" s="1"/>
  <c r="D491" i="7" s="1"/>
  <c r="D492" i="7" s="1"/>
  <c r="D493" i="7" s="1"/>
  <c r="D494" i="7" s="1"/>
  <c r="D495" i="7" s="1"/>
  <c r="D496" i="7" s="1"/>
  <c r="D497" i="7" s="1"/>
  <c r="D498" i="7" s="1"/>
  <c r="D499" i="7" s="1"/>
  <c r="D500" i="7" s="1"/>
  <c r="D501" i="7" s="1"/>
  <c r="D502" i="7" s="1"/>
  <c r="D503" i="7" s="1"/>
  <c r="D504" i="7" s="1"/>
  <c r="D505" i="7" s="1"/>
  <c r="D506" i="7" s="1"/>
  <c r="D507" i="7" s="1"/>
  <c r="D508" i="7" s="1"/>
  <c r="D509" i="7" s="1"/>
  <c r="D510" i="7" s="1"/>
  <c r="D511" i="7" s="1"/>
  <c r="D512" i="7" s="1"/>
  <c r="D513" i="7" s="1"/>
  <c r="D514" i="7" s="1"/>
  <c r="D515" i="7" s="1"/>
  <c r="D516" i="7" s="1"/>
  <c r="D517" i="7" s="1"/>
  <c r="D518" i="7" s="1"/>
  <c r="D519" i="7" s="1"/>
  <c r="D520" i="7" s="1"/>
  <c r="D521" i="7" s="1"/>
  <c r="D522" i="7" s="1"/>
  <c r="D523" i="7" s="1"/>
  <c r="D524" i="7" s="1"/>
  <c r="D525" i="7" s="1"/>
  <c r="D526" i="7" s="1"/>
  <c r="D527" i="7" s="1"/>
  <c r="D528" i="7" s="1"/>
  <c r="D529" i="7" s="1"/>
  <c r="D530" i="7" s="1"/>
  <c r="D531" i="7" s="1"/>
  <c r="D532" i="7" s="1"/>
  <c r="D533" i="7" s="1"/>
  <c r="D534" i="7" s="1"/>
  <c r="D535" i="7" s="1"/>
  <c r="D536" i="7" s="1"/>
  <c r="D537" i="7" s="1"/>
  <c r="D538" i="7" s="1"/>
  <c r="D539" i="7" s="1"/>
  <c r="D540" i="7" s="1"/>
  <c r="D541" i="7" s="1"/>
  <c r="D542" i="7" s="1"/>
  <c r="D543" i="7" s="1"/>
  <c r="D544" i="7" s="1"/>
  <c r="D545" i="7" s="1"/>
  <c r="D546" i="7" s="1"/>
  <c r="D547" i="7" s="1"/>
  <c r="D548" i="7" s="1"/>
  <c r="D549" i="7" s="1"/>
  <c r="D550" i="7" s="1"/>
  <c r="D551" i="7" s="1"/>
  <c r="D552" i="7" s="1"/>
  <c r="D553" i="7" s="1"/>
  <c r="D554" i="7" s="1"/>
  <c r="D555" i="7" s="1"/>
  <c r="D556" i="7" s="1"/>
  <c r="D557" i="7" s="1"/>
  <c r="D558" i="7" s="1"/>
  <c r="D559" i="7" s="1"/>
  <c r="D560" i="7" s="1"/>
  <c r="D561" i="7" s="1"/>
  <c r="D562" i="7" s="1"/>
  <c r="D563" i="7" s="1"/>
  <c r="D564" i="7" s="1"/>
  <c r="D565" i="7" s="1"/>
  <c r="D566" i="7" s="1"/>
  <c r="D567" i="7" s="1"/>
  <c r="D568" i="7" s="1"/>
  <c r="D569" i="7" s="1"/>
  <c r="D570" i="7" s="1"/>
  <c r="D571" i="7" s="1"/>
  <c r="D572" i="7" s="1"/>
  <c r="D573" i="7" s="1"/>
  <c r="D574" i="7" s="1"/>
  <c r="D575" i="7" s="1"/>
  <c r="D576" i="7" s="1"/>
  <c r="D577" i="7" s="1"/>
  <c r="D578" i="7" s="1"/>
  <c r="D579" i="7" s="1"/>
  <c r="D580" i="7" s="1"/>
  <c r="D581" i="7" s="1"/>
  <c r="D582" i="7" s="1"/>
  <c r="D583" i="7" s="1"/>
  <c r="D584" i="7" s="1"/>
  <c r="D585" i="7" s="1"/>
  <c r="D586" i="7" s="1"/>
  <c r="D587" i="7" s="1"/>
  <c r="D588" i="7" s="1"/>
  <c r="D589" i="7" s="1"/>
  <c r="D590" i="7" s="1"/>
  <c r="D591" i="7" s="1"/>
  <c r="D592" i="7" s="1"/>
  <c r="D593" i="7" s="1"/>
  <c r="D594" i="7" s="1"/>
  <c r="D595" i="7" s="1"/>
  <c r="D596" i="7" s="1"/>
  <c r="D597" i="7" s="1"/>
  <c r="D598" i="7" s="1"/>
  <c r="D599" i="7" s="1"/>
  <c r="D600" i="7" s="1"/>
  <c r="D601" i="7" s="1"/>
  <c r="D602" i="7" s="1"/>
  <c r="D603" i="7" s="1"/>
  <c r="D604" i="7" s="1"/>
  <c r="D605" i="7" s="1"/>
  <c r="D606" i="7" s="1"/>
  <c r="D607" i="7" s="1"/>
  <c r="D608" i="7" s="1"/>
  <c r="D609" i="7" s="1"/>
  <c r="D610" i="7" s="1"/>
  <c r="D611" i="7" s="1"/>
  <c r="D612" i="7" s="1"/>
  <c r="D613" i="7" s="1"/>
  <c r="D614" i="7" s="1"/>
  <c r="D615" i="7" s="1"/>
  <c r="D616" i="7" s="1"/>
  <c r="D617" i="7" s="1"/>
  <c r="D618" i="7" s="1"/>
  <c r="D619" i="7" s="1"/>
  <c r="D620" i="7" s="1"/>
  <c r="D621" i="7" s="1"/>
  <c r="D622" i="7" s="1"/>
  <c r="D623" i="7" s="1"/>
  <c r="D624" i="7" s="1"/>
  <c r="D625" i="7" s="1"/>
  <c r="D626" i="7" s="1"/>
  <c r="D627" i="7" s="1"/>
  <c r="D628" i="7" s="1"/>
  <c r="D629" i="7" s="1"/>
  <c r="D630" i="7" s="1"/>
  <c r="D631" i="7" s="1"/>
  <c r="D632" i="7" s="1"/>
  <c r="D633" i="7" s="1"/>
  <c r="D634" i="7" s="1"/>
  <c r="D635" i="7" s="1"/>
  <c r="D636" i="7" s="1"/>
  <c r="D637" i="7" s="1"/>
  <c r="D638" i="7" s="1"/>
  <c r="D639" i="7" s="1"/>
  <c r="D640" i="7" s="1"/>
  <c r="D641" i="7" s="1"/>
  <c r="D642" i="7" s="1"/>
  <c r="D643" i="7" s="1"/>
  <c r="D644" i="7" s="1"/>
  <c r="D645" i="7" s="1"/>
  <c r="D646" i="7" s="1"/>
  <c r="D647" i="7" s="1"/>
  <c r="D648" i="7" s="1"/>
  <c r="D649" i="7" s="1"/>
  <c r="D650" i="7" s="1"/>
  <c r="D651" i="7" s="1"/>
  <c r="D652" i="7" s="1"/>
  <c r="D653" i="7" s="1"/>
  <c r="D654" i="7" s="1"/>
  <c r="D655" i="7" s="1"/>
  <c r="D656" i="7" s="1"/>
  <c r="D657" i="7" s="1"/>
  <c r="D658" i="7" s="1"/>
  <c r="D659" i="7" s="1"/>
  <c r="D660" i="7" s="1"/>
  <c r="D661" i="7" s="1"/>
  <c r="D662" i="7" s="1"/>
  <c r="D663" i="7" s="1"/>
  <c r="D664" i="7" s="1"/>
  <c r="D665" i="7" s="1"/>
  <c r="D666" i="7" s="1"/>
  <c r="D667" i="7" s="1"/>
  <c r="D668" i="7" s="1"/>
  <c r="D669" i="7" s="1"/>
  <c r="D670" i="7" s="1"/>
  <c r="D671" i="7" s="1"/>
  <c r="D672" i="7" s="1"/>
  <c r="D673" i="7" s="1"/>
  <c r="D674" i="7" s="1"/>
  <c r="D675" i="7" s="1"/>
  <c r="D676" i="7" s="1"/>
  <c r="D677" i="7" s="1"/>
  <c r="D678" i="7" s="1"/>
  <c r="D679" i="7" s="1"/>
  <c r="D680" i="7" s="1"/>
  <c r="D681" i="7" s="1"/>
  <c r="D682" i="7" s="1"/>
  <c r="D683" i="7" s="1"/>
  <c r="D684" i="7" s="1"/>
  <c r="D685" i="7" s="1"/>
  <c r="D686" i="7" s="1"/>
  <c r="D687" i="7" s="1"/>
  <c r="D688" i="7" s="1"/>
  <c r="D689" i="7" s="1"/>
  <c r="D690" i="7" s="1"/>
  <c r="D691" i="7" s="1"/>
  <c r="D692" i="7" s="1"/>
  <c r="D693" i="7" s="1"/>
  <c r="D694" i="7" s="1"/>
  <c r="D695" i="7" s="1"/>
  <c r="D696" i="7" s="1"/>
  <c r="D697" i="7" s="1"/>
  <c r="D698" i="7" s="1"/>
  <c r="D699" i="7" s="1"/>
  <c r="D700" i="7" s="1"/>
  <c r="D701" i="7" s="1"/>
  <c r="D702" i="7" s="1"/>
  <c r="D703" i="7" s="1"/>
  <c r="D704" i="7" s="1"/>
  <c r="D705" i="7" s="1"/>
  <c r="D706" i="7" s="1"/>
  <c r="D707" i="7" s="1"/>
  <c r="D708" i="7" s="1"/>
  <c r="D709" i="7" s="1"/>
  <c r="D710" i="7" s="1"/>
  <c r="D711" i="7" s="1"/>
  <c r="D712" i="7" s="1"/>
  <c r="D713" i="7" s="1"/>
  <c r="D714" i="7" s="1"/>
  <c r="D715" i="7" s="1"/>
  <c r="D716" i="7" s="1"/>
  <c r="D717" i="7" s="1"/>
  <c r="D718" i="7" s="1"/>
  <c r="D719" i="7" s="1"/>
  <c r="D720" i="7" s="1"/>
  <c r="D721" i="7" s="1"/>
  <c r="D722" i="7" s="1"/>
  <c r="D723" i="7" s="1"/>
  <c r="D724" i="7" s="1"/>
  <c r="D725" i="7" s="1"/>
  <c r="D726" i="7" s="1"/>
  <c r="D727" i="7" s="1"/>
  <c r="D728" i="7" s="1"/>
  <c r="D729" i="7" s="1"/>
  <c r="D730" i="7" s="1"/>
  <c r="D731" i="7" s="1"/>
  <c r="D732" i="7" s="1"/>
  <c r="D733" i="7" s="1"/>
  <c r="D734" i="7" s="1"/>
  <c r="D735" i="7" s="1"/>
  <c r="D736" i="7" s="1"/>
  <c r="D737" i="7" s="1"/>
  <c r="D738" i="7" s="1"/>
  <c r="D739" i="7" s="1"/>
  <c r="D740" i="7" s="1"/>
  <c r="D741" i="7" s="1"/>
  <c r="D742" i="7" s="1"/>
  <c r="D743" i="7" s="1"/>
  <c r="D744" i="7" s="1"/>
  <c r="D745" i="7" s="1"/>
  <c r="D746" i="7" s="1"/>
  <c r="D747" i="7" s="1"/>
  <c r="D748" i="7" s="1"/>
  <c r="D749" i="7" s="1"/>
  <c r="D750" i="7" s="1"/>
  <c r="D751" i="7" s="1"/>
  <c r="D752" i="7" s="1"/>
  <c r="D753" i="7" s="1"/>
  <c r="D754" i="7" s="1"/>
  <c r="D755" i="7" s="1"/>
  <c r="D756" i="7" s="1"/>
  <c r="D757" i="7" s="1"/>
  <c r="D758" i="7" s="1"/>
  <c r="D759" i="7" s="1"/>
  <c r="D760" i="7" s="1"/>
  <c r="D761" i="7" s="1"/>
  <c r="D762" i="7" s="1"/>
  <c r="D763" i="7" s="1"/>
  <c r="D764" i="7" s="1"/>
  <c r="D765" i="7" s="1"/>
  <c r="D766" i="7" s="1"/>
  <c r="D767" i="7" s="1"/>
  <c r="D768" i="7" s="1"/>
  <c r="D769" i="7" s="1"/>
  <c r="D770" i="7" s="1"/>
  <c r="D771" i="7" s="1"/>
  <c r="D772" i="7" s="1"/>
  <c r="D773" i="7" s="1"/>
  <c r="D774" i="7" s="1"/>
  <c r="D775" i="7" s="1"/>
  <c r="D776" i="7" s="1"/>
  <c r="D777" i="7" s="1"/>
  <c r="D778" i="7" s="1"/>
  <c r="D779" i="7" s="1"/>
  <c r="D780" i="7" s="1"/>
  <c r="D781" i="7" s="1"/>
  <c r="D782" i="7" s="1"/>
  <c r="D783" i="7" s="1"/>
  <c r="D784" i="7" s="1"/>
  <c r="D785" i="7" s="1"/>
  <c r="D786" i="7" s="1"/>
  <c r="D787" i="7" s="1"/>
  <c r="D788" i="7" s="1"/>
  <c r="D789" i="7" s="1"/>
  <c r="D790" i="7" s="1"/>
  <c r="D791" i="7" s="1"/>
  <c r="D792" i="7" s="1"/>
  <c r="D793" i="7" s="1"/>
  <c r="D794" i="7" s="1"/>
  <c r="D795" i="7" s="1"/>
  <c r="D796" i="7" s="1"/>
  <c r="D797" i="7" s="1"/>
  <c r="D798" i="7" s="1"/>
  <c r="D799" i="7" s="1"/>
  <c r="D800" i="7" s="1"/>
  <c r="D801" i="7" s="1"/>
  <c r="D802" i="7" s="1"/>
  <c r="D803" i="7" s="1"/>
  <c r="D804" i="7" s="1"/>
  <c r="D805" i="7" s="1"/>
  <c r="D806" i="7" s="1"/>
  <c r="D807" i="7" s="1"/>
  <c r="D808" i="7" s="1"/>
  <c r="D809" i="7" s="1"/>
  <c r="D810" i="7" s="1"/>
  <c r="D811" i="7" s="1"/>
  <c r="D812" i="7" s="1"/>
  <c r="D813" i="7" s="1"/>
  <c r="D814" i="7" s="1"/>
  <c r="D815" i="7" s="1"/>
  <c r="D816" i="7" s="1"/>
  <c r="D817" i="7" s="1"/>
  <c r="D818" i="7" s="1"/>
  <c r="D819" i="7" s="1"/>
  <c r="D820" i="7" s="1"/>
  <c r="D821" i="7" s="1"/>
  <c r="D822" i="7" s="1"/>
  <c r="D823" i="7" s="1"/>
  <c r="D824" i="7" s="1"/>
  <c r="D825" i="7" s="1"/>
  <c r="D826" i="7" s="1"/>
  <c r="D827" i="7" s="1"/>
  <c r="D828" i="7" s="1"/>
  <c r="D829" i="7" s="1"/>
  <c r="D830" i="7" s="1"/>
  <c r="D831" i="7" s="1"/>
  <c r="D832" i="7" s="1"/>
  <c r="D833" i="7" s="1"/>
  <c r="D834" i="7" s="1"/>
  <c r="D835" i="7" s="1"/>
  <c r="D836" i="7" s="1"/>
  <c r="D837" i="7" s="1"/>
  <c r="D838" i="7" s="1"/>
  <c r="D839" i="7" s="1"/>
  <c r="D840" i="7" s="1"/>
  <c r="D841" i="7" s="1"/>
  <c r="D842" i="7" s="1"/>
  <c r="D843" i="7" s="1"/>
  <c r="D844" i="7" s="1"/>
  <c r="D845" i="7" s="1"/>
  <c r="D846" i="7" s="1"/>
  <c r="D847" i="7" s="1"/>
  <c r="D848" i="7" s="1"/>
  <c r="D849" i="7" s="1"/>
  <c r="D850" i="7" s="1"/>
  <c r="D851" i="7" s="1"/>
  <c r="D852" i="7" s="1"/>
  <c r="D853" i="7" s="1"/>
  <c r="D854" i="7" s="1"/>
  <c r="D855" i="7" s="1"/>
  <c r="D856" i="7" s="1"/>
  <c r="D857" i="7" s="1"/>
  <c r="D858" i="7" s="1"/>
  <c r="D859" i="7" s="1"/>
  <c r="D860" i="7" s="1"/>
  <c r="D861" i="7" s="1"/>
  <c r="D862" i="7" s="1"/>
  <c r="D863" i="7" s="1"/>
  <c r="D864" i="7" s="1"/>
  <c r="D865" i="7" s="1"/>
  <c r="D866" i="7" s="1"/>
  <c r="D867" i="7" s="1"/>
  <c r="D868" i="7" s="1"/>
  <c r="D869" i="7" s="1"/>
  <c r="D870" i="7" s="1"/>
  <c r="D871" i="7" s="1"/>
  <c r="D872" i="7" s="1"/>
  <c r="D873" i="7" s="1"/>
  <c r="D874" i="7" s="1"/>
  <c r="D875" i="7" s="1"/>
  <c r="D876" i="7" s="1"/>
  <c r="D877" i="7" s="1"/>
  <c r="D878" i="7" s="1"/>
  <c r="D879" i="7" s="1"/>
  <c r="D880" i="7" s="1"/>
  <c r="D881" i="7" s="1"/>
  <c r="D882" i="7" s="1"/>
  <c r="D883" i="7" s="1"/>
  <c r="D884" i="7" s="1"/>
  <c r="D885" i="7" s="1"/>
  <c r="D886" i="7" s="1"/>
  <c r="D887" i="7" s="1"/>
  <c r="D888" i="7" s="1"/>
  <c r="D889" i="7" s="1"/>
  <c r="D890" i="7" s="1"/>
  <c r="D891" i="7" s="1"/>
  <c r="D892" i="7" s="1"/>
  <c r="D893" i="7" s="1"/>
  <c r="D894" i="7" s="1"/>
  <c r="D895" i="7" s="1"/>
  <c r="D896" i="7" s="1"/>
  <c r="D897" i="7" s="1"/>
  <c r="D898" i="7" s="1"/>
  <c r="D899" i="7" s="1"/>
  <c r="D900" i="7" s="1"/>
  <c r="D901" i="7" s="1"/>
  <c r="D902" i="7" s="1"/>
  <c r="D903" i="7" s="1"/>
  <c r="D904" i="7" s="1"/>
  <c r="D905" i="7" s="1"/>
  <c r="D906" i="7" s="1"/>
  <c r="D907" i="7" s="1"/>
  <c r="D908" i="7" s="1"/>
  <c r="D909" i="7" s="1"/>
  <c r="D910" i="7" s="1"/>
  <c r="D911" i="7" s="1"/>
  <c r="D912" i="7" s="1"/>
  <c r="D913" i="7" s="1"/>
  <c r="D914" i="7" s="1"/>
  <c r="D915" i="7" s="1"/>
  <c r="D916" i="7" s="1"/>
  <c r="D917" i="7" s="1"/>
  <c r="D918" i="7" s="1"/>
  <c r="D919" i="7" s="1"/>
  <c r="D920" i="7" s="1"/>
  <c r="D921" i="7" s="1"/>
  <c r="D922" i="7" s="1"/>
  <c r="D923" i="7" s="1"/>
  <c r="D924" i="7" s="1"/>
  <c r="D925" i="7" s="1"/>
  <c r="D926" i="7" s="1"/>
  <c r="D927" i="7" s="1"/>
  <c r="D928" i="7" s="1"/>
  <c r="D929" i="7" s="1"/>
  <c r="D930" i="7" s="1"/>
  <c r="D931" i="7" s="1"/>
  <c r="D932" i="7" s="1"/>
  <c r="D933" i="7" s="1"/>
  <c r="D934" i="7" s="1"/>
  <c r="D935" i="7" s="1"/>
  <c r="D936" i="7" s="1"/>
  <c r="D937" i="7" s="1"/>
  <c r="D938" i="7" s="1"/>
  <c r="D939" i="7" s="1"/>
  <c r="D940" i="7" s="1"/>
  <c r="D941" i="7" s="1"/>
  <c r="D942" i="7" s="1"/>
  <c r="D943" i="7" s="1"/>
  <c r="D944" i="7" s="1"/>
  <c r="D945" i="7" s="1"/>
  <c r="D946" i="7" s="1"/>
  <c r="D947" i="7" s="1"/>
  <c r="D948" i="7" s="1"/>
  <c r="D949" i="7" s="1"/>
  <c r="D950" i="7" s="1"/>
  <c r="D951" i="7" s="1"/>
  <c r="D952" i="7" s="1"/>
  <c r="D953" i="7" s="1"/>
  <c r="D954" i="7" s="1"/>
  <c r="D955" i="7" s="1"/>
  <c r="D956" i="7" s="1"/>
  <c r="D957" i="7" s="1"/>
  <c r="D958" i="7" s="1"/>
  <c r="D959" i="7" s="1"/>
  <c r="D960" i="7" s="1"/>
  <c r="D961" i="7" s="1"/>
  <c r="D962" i="7" s="1"/>
  <c r="D963" i="7" s="1"/>
  <c r="D964" i="7" s="1"/>
  <c r="D965" i="7" s="1"/>
  <c r="D966" i="7" s="1"/>
  <c r="D967" i="7" s="1"/>
  <c r="D968" i="7" s="1"/>
  <c r="D969" i="7" s="1"/>
  <c r="D970" i="7" s="1"/>
  <c r="D971" i="7" s="1"/>
  <c r="D972" i="7" s="1"/>
  <c r="D973" i="7" s="1"/>
  <c r="D974" i="7" s="1"/>
  <c r="D975" i="7" s="1"/>
  <c r="D976" i="7" s="1"/>
  <c r="D977" i="7" s="1"/>
  <c r="D978" i="7" s="1"/>
  <c r="D979" i="7" s="1"/>
  <c r="D980" i="7" s="1"/>
  <c r="D981" i="7" s="1"/>
  <c r="D982" i="7" s="1"/>
  <c r="D983" i="7" s="1"/>
  <c r="D984" i="7" s="1"/>
  <c r="D985" i="7" s="1"/>
  <c r="D986" i="7" s="1"/>
  <c r="D987" i="7" s="1"/>
  <c r="D988" i="7" s="1"/>
  <c r="D989" i="7" s="1"/>
  <c r="D990" i="7" s="1"/>
  <c r="D991" i="7" s="1"/>
  <c r="D992" i="7" s="1"/>
  <c r="D993" i="7" s="1"/>
  <c r="D994" i="7" s="1"/>
  <c r="D995" i="7" s="1"/>
  <c r="D996" i="7" s="1"/>
  <c r="D997" i="7" s="1"/>
  <c r="D998" i="7" s="1"/>
  <c r="D999" i="7" s="1"/>
  <c r="D1000" i="7" s="1"/>
  <c r="D1001" i="7" s="1"/>
  <c r="D1002" i="7" s="1"/>
  <c r="D1003" i="7" s="1"/>
  <c r="D1004" i="7" s="1"/>
  <c r="D1005" i="7" s="1"/>
  <c r="D1006" i="7" s="1"/>
  <c r="D1007" i="7" s="1"/>
  <c r="D1008" i="7" s="1"/>
  <c r="D1009" i="7" s="1"/>
  <c r="D1010" i="7" s="1"/>
  <c r="D1011" i="7" s="1"/>
  <c r="D1012" i="7" s="1"/>
  <c r="D1013" i="7" s="1"/>
  <c r="D1014" i="7" s="1"/>
  <c r="D1015" i="7" s="1"/>
  <c r="D1016" i="7" s="1"/>
  <c r="D1017" i="7" s="1"/>
  <c r="D1018" i="7" s="1"/>
  <c r="D1019" i="7" s="1"/>
  <c r="D1020" i="7" s="1"/>
  <c r="D1021" i="7" s="1"/>
  <c r="D1022" i="7" s="1"/>
  <c r="D1023" i="7" s="1"/>
  <c r="D1024" i="7" s="1"/>
  <c r="D1025" i="7" s="1"/>
  <c r="D1026" i="7" s="1"/>
  <c r="D1027" i="7" s="1"/>
  <c r="D1028" i="7" s="1"/>
  <c r="D1029" i="7" s="1"/>
  <c r="D1030" i="7" s="1"/>
  <c r="D1031" i="7" s="1"/>
  <c r="D1032" i="7" s="1"/>
  <c r="D1033" i="7" s="1"/>
  <c r="D1034" i="7" s="1"/>
  <c r="D1035" i="7" s="1"/>
  <c r="D1036" i="7" s="1"/>
  <c r="D1037" i="7" s="1"/>
  <c r="D1038" i="7" s="1"/>
  <c r="D1039" i="7" s="1"/>
  <c r="D1040" i="7" s="1"/>
  <c r="D1041" i="7" s="1"/>
  <c r="D1042" i="7" s="1"/>
  <c r="D1043" i="7" s="1"/>
  <c r="D1044" i="7" s="1"/>
  <c r="D1045" i="7" s="1"/>
  <c r="D1046" i="7" s="1"/>
  <c r="D1047" i="7" s="1"/>
  <c r="D1048" i="7" s="1"/>
  <c r="D1049" i="7" s="1"/>
  <c r="D1050" i="7" s="1"/>
  <c r="D1051" i="7" s="1"/>
  <c r="D1052" i="7" s="1"/>
  <c r="D1053" i="7" s="1"/>
  <c r="D1054" i="7" s="1"/>
  <c r="D1055" i="7" s="1"/>
  <c r="D1056" i="7" s="1"/>
  <c r="D1057" i="7" s="1"/>
  <c r="D1058" i="7" s="1"/>
  <c r="D1059" i="7" s="1"/>
  <c r="D1060" i="7" s="1"/>
  <c r="D1061" i="7" s="1"/>
  <c r="D1062" i="7" s="1"/>
  <c r="D1063" i="7" s="1"/>
  <c r="D1064" i="7" s="1"/>
  <c r="D1065" i="7" s="1"/>
  <c r="D1066" i="7" s="1"/>
  <c r="D1067" i="7" s="1"/>
  <c r="D1068" i="7" s="1"/>
  <c r="D1069" i="7" s="1"/>
  <c r="D1070" i="7" s="1"/>
  <c r="D1071" i="7" s="1"/>
  <c r="D1072" i="7" s="1"/>
  <c r="D1073" i="7" s="1"/>
  <c r="D1074" i="7" s="1"/>
  <c r="D1075" i="7" s="1"/>
  <c r="D1076" i="7" s="1"/>
  <c r="D1077" i="7" s="1"/>
  <c r="D1078" i="7" s="1"/>
  <c r="D1079" i="7" s="1"/>
  <c r="D1080" i="7" s="1"/>
  <c r="D1081" i="7" s="1"/>
  <c r="D1082" i="7" s="1"/>
  <c r="D1083" i="7" s="1"/>
  <c r="D1084" i="7" s="1"/>
  <c r="D1085" i="7" s="1"/>
  <c r="D1086" i="7" s="1"/>
  <c r="D1087" i="7" s="1"/>
  <c r="D1088" i="7" s="1"/>
  <c r="D1089" i="7" s="1"/>
  <c r="D1090" i="7" s="1"/>
  <c r="D1091" i="7" s="1"/>
  <c r="D1092" i="7" s="1"/>
  <c r="D1093" i="7" s="1"/>
  <c r="D1094" i="7" s="1"/>
  <c r="D1095" i="7" s="1"/>
  <c r="D1096" i="7" s="1"/>
  <c r="D1097" i="7" s="1"/>
  <c r="D1098" i="7" s="1"/>
  <c r="D1099" i="7" s="1"/>
  <c r="D1100" i="7" s="1"/>
  <c r="D1101" i="7" s="1"/>
  <c r="D1102" i="7" s="1"/>
  <c r="D1103" i="7" s="1"/>
  <c r="D1104" i="7" s="1"/>
  <c r="D1105" i="7" s="1"/>
  <c r="D1106" i="7" s="1"/>
  <c r="D1107" i="7" s="1"/>
  <c r="D1108" i="7" s="1"/>
  <c r="D1109" i="7" s="1"/>
  <c r="D1110" i="7" s="1"/>
  <c r="D1111" i="7" s="1"/>
  <c r="D1112" i="7" s="1"/>
  <c r="D1113" i="7" s="1"/>
  <c r="D1114" i="7" s="1"/>
  <c r="D1115" i="7" s="1"/>
  <c r="D1116" i="7" s="1"/>
  <c r="D1117" i="7" s="1"/>
  <c r="D1118" i="7" s="1"/>
  <c r="D1119" i="7" s="1"/>
  <c r="D1120" i="7" s="1"/>
  <c r="D1121" i="7" s="1"/>
  <c r="D1122" i="7" s="1"/>
  <c r="D1123" i="7" s="1"/>
  <c r="D1124" i="7" s="1"/>
  <c r="D1125" i="7" s="1"/>
  <c r="D1126" i="7" s="1"/>
  <c r="D1127" i="7" s="1"/>
  <c r="D1128" i="7" s="1"/>
  <c r="D1129" i="7" s="1"/>
  <c r="D1130" i="7" s="1"/>
  <c r="D1131" i="7" s="1"/>
  <c r="D1132" i="7" s="1"/>
  <c r="D1133" i="7" s="1"/>
  <c r="D1134" i="7" s="1"/>
  <c r="D1135" i="7" s="1"/>
  <c r="D1136" i="7" s="1"/>
  <c r="D1137" i="7" s="1"/>
  <c r="D1138" i="7" s="1"/>
  <c r="D1139" i="7" s="1"/>
  <c r="D1140" i="7" s="1"/>
  <c r="D1141" i="7" s="1"/>
  <c r="D1142" i="7" s="1"/>
  <c r="D1143" i="7" s="1"/>
  <c r="D1144" i="7" s="1"/>
  <c r="D1145" i="7" s="1"/>
  <c r="D1146" i="7" s="1"/>
  <c r="D1147" i="7" s="1"/>
  <c r="D1148" i="7" s="1"/>
  <c r="D1149" i="7" s="1"/>
  <c r="D1150" i="7" s="1"/>
  <c r="D1151" i="7" s="1"/>
  <c r="D1152" i="7" s="1"/>
  <c r="D1153" i="7" s="1"/>
  <c r="D1154" i="7" s="1"/>
  <c r="D1155" i="7" s="1"/>
  <c r="D1156" i="7" s="1"/>
  <c r="D1157" i="7" s="1"/>
  <c r="D1158" i="7" s="1"/>
  <c r="D1159" i="7" s="1"/>
  <c r="D1160" i="7" s="1"/>
  <c r="D1161" i="7" s="1"/>
  <c r="D1162" i="7" s="1"/>
  <c r="D1163" i="7" s="1"/>
  <c r="D1164" i="7" s="1"/>
  <c r="D1165" i="7" s="1"/>
  <c r="D1166" i="7" s="1"/>
  <c r="D1167" i="7" s="1"/>
  <c r="D1168" i="7" s="1"/>
  <c r="D1169" i="7" s="1"/>
  <c r="D1170" i="7" s="1"/>
  <c r="D1171" i="7" s="1"/>
  <c r="D1172" i="7" s="1"/>
  <c r="D1173" i="7" s="1"/>
  <c r="D1174" i="7" s="1"/>
  <c r="D1175" i="7" s="1"/>
  <c r="D1176" i="7" s="1"/>
  <c r="D1177" i="7" s="1"/>
  <c r="D1178" i="7" s="1"/>
  <c r="D1179" i="7" s="1"/>
  <c r="D1180" i="7" s="1"/>
  <c r="D1181" i="7" s="1"/>
  <c r="D1182" i="7" s="1"/>
  <c r="D1183" i="7" s="1"/>
  <c r="D1184" i="7" s="1"/>
  <c r="D1185" i="7" s="1"/>
  <c r="D1186" i="7" s="1"/>
  <c r="D1187" i="7" s="1"/>
  <c r="D1188" i="7" s="1"/>
  <c r="D1189" i="7" s="1"/>
  <c r="D1190" i="7" s="1"/>
  <c r="D1191" i="7" s="1"/>
  <c r="D1192" i="7" s="1"/>
  <c r="D1193" i="7" s="1"/>
  <c r="D1194" i="7" s="1"/>
  <c r="D1195" i="7" s="1"/>
  <c r="D1196" i="7" s="1"/>
  <c r="D1197" i="7" s="1"/>
  <c r="D1198" i="7" s="1"/>
  <c r="D1199" i="7" s="1"/>
  <c r="D1200" i="7" s="1"/>
  <c r="D1201" i="7" s="1"/>
  <c r="D1202" i="7" s="1"/>
  <c r="D1203" i="7" s="1"/>
  <c r="D1204" i="7" s="1"/>
  <c r="D1205" i="7" s="1"/>
  <c r="D1206" i="7" s="1"/>
  <c r="D1207" i="7" s="1"/>
  <c r="D1208" i="7" s="1"/>
  <c r="D1209" i="7" s="1"/>
  <c r="D1210" i="7" s="1"/>
  <c r="D1211" i="7" s="1"/>
  <c r="D1212" i="7" s="1"/>
  <c r="D1213" i="7" s="1"/>
  <c r="D1214" i="7" s="1"/>
  <c r="D1215" i="7" s="1"/>
  <c r="D1216" i="7" s="1"/>
  <c r="D1217" i="7" s="1"/>
  <c r="D1218" i="7" s="1"/>
  <c r="D1219" i="7" s="1"/>
  <c r="D1220" i="7" s="1"/>
  <c r="D1221" i="7" s="1"/>
  <c r="D1222" i="7" s="1"/>
  <c r="D1223" i="7" s="1"/>
  <c r="D1224" i="7" s="1"/>
  <c r="D1225" i="7" s="1"/>
  <c r="D1226" i="7" s="1"/>
  <c r="D1227" i="7" s="1"/>
  <c r="D1228" i="7" s="1"/>
  <c r="D1229" i="7" s="1"/>
  <c r="D1230" i="7" s="1"/>
  <c r="D1231" i="7" s="1"/>
  <c r="D1232" i="7" s="1"/>
  <c r="D1233" i="7" s="1"/>
  <c r="D1234" i="7" s="1"/>
  <c r="D1235" i="7" s="1"/>
  <c r="D1236" i="7" s="1"/>
  <c r="D1237" i="7" s="1"/>
  <c r="D1238" i="7" s="1"/>
  <c r="D1239" i="7" s="1"/>
  <c r="D1240" i="7" s="1"/>
  <c r="D1241" i="7" s="1"/>
  <c r="D1242" i="7" s="1"/>
  <c r="D1243" i="7" s="1"/>
  <c r="D1244" i="7" s="1"/>
  <c r="D1245" i="7" s="1"/>
  <c r="D1246" i="7" s="1"/>
  <c r="D1247" i="7" s="1"/>
  <c r="D1248" i="7" s="1"/>
  <c r="D1249" i="7" s="1"/>
  <c r="D1250" i="7" s="1"/>
  <c r="D1251" i="7" s="1"/>
  <c r="D1252" i="7" s="1"/>
  <c r="D1253" i="7" s="1"/>
  <c r="D1254" i="7" s="1"/>
  <c r="D1255" i="7" s="1"/>
  <c r="D1256" i="7" s="1"/>
  <c r="D1257" i="7" s="1"/>
  <c r="D1258" i="7" s="1"/>
  <c r="D1259" i="7" s="1"/>
  <c r="D1260" i="7" s="1"/>
  <c r="D1261" i="7" s="1"/>
  <c r="D1262" i="7" s="1"/>
  <c r="D1263" i="7" s="1"/>
  <c r="D1264" i="7" s="1"/>
  <c r="D1265" i="7" s="1"/>
  <c r="D1266" i="7" s="1"/>
  <c r="D1267" i="7" s="1"/>
  <c r="D1268" i="7" s="1"/>
  <c r="D1269" i="7" s="1"/>
  <c r="D1270" i="7" s="1"/>
  <c r="D1271" i="7" s="1"/>
  <c r="D1272" i="7" s="1"/>
  <c r="D1273" i="7" s="1"/>
  <c r="D1274" i="7" s="1"/>
  <c r="D1275" i="7" s="1"/>
  <c r="D1276" i="7" s="1"/>
  <c r="D1277" i="7" s="1"/>
  <c r="D1278" i="7" s="1"/>
  <c r="D1279" i="7" s="1"/>
  <c r="D1280" i="7" s="1"/>
  <c r="D1281" i="7" s="1"/>
  <c r="D1282" i="7" s="1"/>
  <c r="D1283" i="7" s="1"/>
  <c r="D1284" i="7" s="1"/>
  <c r="D1285" i="7" s="1"/>
  <c r="D1286" i="7" s="1"/>
  <c r="D1287" i="7" s="1"/>
  <c r="D1288" i="7" s="1"/>
  <c r="D1289" i="7" s="1"/>
  <c r="D1290" i="7" s="1"/>
  <c r="D1291" i="7" s="1"/>
  <c r="D1292" i="7" s="1"/>
  <c r="D1293" i="7" s="1"/>
  <c r="D1294" i="7" s="1"/>
  <c r="D1295" i="7" s="1"/>
  <c r="D1296" i="7" s="1"/>
  <c r="D1297" i="7" s="1"/>
  <c r="D1298" i="7" s="1"/>
  <c r="D1299" i="7" s="1"/>
  <c r="D1300" i="7" s="1"/>
  <c r="D1301" i="7" s="1"/>
  <c r="D1302" i="7" s="1"/>
  <c r="D1303" i="7" s="1"/>
  <c r="D1304" i="7" s="1"/>
  <c r="D1305" i="7" s="1"/>
  <c r="D1306" i="7" s="1"/>
  <c r="D1307" i="7" s="1"/>
  <c r="D1308" i="7" s="1"/>
  <c r="D1309" i="7" s="1"/>
  <c r="D1310" i="7" s="1"/>
  <c r="D1311" i="7" s="1"/>
  <c r="D1312" i="7" s="1"/>
  <c r="D1313" i="7" s="1"/>
  <c r="D1314" i="7" s="1"/>
  <c r="D1315" i="7" s="1"/>
  <c r="D1316" i="7" s="1"/>
  <c r="D1317" i="7" s="1"/>
  <c r="D1318" i="7" s="1"/>
  <c r="D1319" i="7" s="1"/>
  <c r="D1320" i="7" s="1"/>
  <c r="D1321" i="7" s="1"/>
  <c r="D1322" i="7" s="1"/>
  <c r="D1323" i="7" s="1"/>
  <c r="D1324" i="7" s="1"/>
  <c r="D1325" i="7" s="1"/>
  <c r="D1326" i="7" s="1"/>
  <c r="D1327" i="7" s="1"/>
  <c r="D1328" i="7" s="1"/>
  <c r="D1329" i="7" s="1"/>
  <c r="D1330" i="7" s="1"/>
  <c r="D1331" i="7" s="1"/>
  <c r="D1332" i="7" s="1"/>
  <c r="D1333" i="7" s="1"/>
  <c r="D1334" i="7" s="1"/>
  <c r="D1335" i="7" s="1"/>
  <c r="D1336" i="7" s="1"/>
  <c r="D1337" i="7" s="1"/>
  <c r="D1338" i="7" s="1"/>
  <c r="D1339" i="7" s="1"/>
  <c r="D1340" i="7" s="1"/>
  <c r="D1341" i="7" s="1"/>
  <c r="D1342" i="7" s="1"/>
  <c r="D1343" i="7" s="1"/>
  <c r="D1344" i="7" s="1"/>
  <c r="D1345" i="7" s="1"/>
  <c r="D1346" i="7" s="1"/>
  <c r="D1347" i="7" s="1"/>
  <c r="D1348" i="7" s="1"/>
  <c r="D1349" i="7" s="1"/>
  <c r="D1350" i="7" s="1"/>
  <c r="D1351" i="7" s="1"/>
  <c r="D1352" i="7" s="1"/>
  <c r="D1353" i="7" s="1"/>
  <c r="D1354" i="7" s="1"/>
  <c r="D1355" i="7" s="1"/>
  <c r="D1356" i="7" s="1"/>
  <c r="D1357" i="7" s="1"/>
  <c r="D1358" i="7" s="1"/>
  <c r="D1359" i="7" s="1"/>
  <c r="D1360" i="7" s="1"/>
  <c r="D1361" i="7" s="1"/>
  <c r="D1362" i="7" s="1"/>
  <c r="D1363" i="7" s="1"/>
  <c r="D1364" i="7" s="1"/>
  <c r="D1365" i="7" s="1"/>
  <c r="D1366" i="7" s="1"/>
  <c r="D1367" i="7" s="1"/>
  <c r="D1368" i="7" s="1"/>
  <c r="D1369" i="7" s="1"/>
  <c r="D1370" i="7" s="1"/>
  <c r="D1371" i="7" s="1"/>
  <c r="D1372" i="7" s="1"/>
  <c r="D1373" i="7" s="1"/>
  <c r="D1374" i="7" s="1"/>
  <c r="D1375" i="7" s="1"/>
  <c r="D1376" i="7" s="1"/>
  <c r="D1377" i="7" s="1"/>
  <c r="D1378" i="7" s="1"/>
  <c r="D1379" i="7" s="1"/>
  <c r="D1380" i="7" s="1"/>
  <c r="D1381" i="7" s="1"/>
  <c r="D1382" i="7" s="1"/>
  <c r="D1383" i="7" s="1"/>
  <c r="D1384" i="7" s="1"/>
  <c r="D1385" i="7" s="1"/>
  <c r="D1386" i="7" s="1"/>
  <c r="D1387" i="7" s="1"/>
  <c r="D1388" i="7" s="1"/>
  <c r="D1389" i="7" s="1"/>
  <c r="D1390" i="7" s="1"/>
  <c r="D1391" i="7" s="1"/>
  <c r="D1392" i="7" s="1"/>
  <c r="D1393" i="7" s="1"/>
  <c r="D1394" i="7" s="1"/>
  <c r="D1395" i="7" s="1"/>
  <c r="D1396" i="7" s="1"/>
  <c r="D1397" i="7" s="1"/>
  <c r="D1398" i="7" s="1"/>
  <c r="D1399" i="7" s="1"/>
  <c r="D1400" i="7" s="1"/>
  <c r="D1401" i="7" s="1"/>
  <c r="D1402" i="7" s="1"/>
  <c r="D1403" i="7" s="1"/>
  <c r="D1404" i="7" s="1"/>
  <c r="D1405" i="7" s="1"/>
  <c r="D1406" i="7" s="1"/>
  <c r="D1407" i="7" s="1"/>
  <c r="D1408" i="7" s="1"/>
  <c r="D1409" i="7" s="1"/>
  <c r="D1410" i="7" s="1"/>
  <c r="D1411" i="7" s="1"/>
  <c r="D1412" i="7" s="1"/>
  <c r="D1413" i="7" s="1"/>
  <c r="D1414" i="7" s="1"/>
  <c r="D1415" i="7" s="1"/>
  <c r="D1416" i="7" s="1"/>
  <c r="D1417" i="7" s="1"/>
  <c r="D1418" i="7" s="1"/>
  <c r="D1419" i="7" s="1"/>
  <c r="D1420" i="7" s="1"/>
  <c r="D1421" i="7" s="1"/>
  <c r="D1422" i="7" s="1"/>
  <c r="D1423" i="7" s="1"/>
  <c r="D1424" i="7" s="1"/>
  <c r="D1425" i="7" s="1"/>
  <c r="D1426" i="7" s="1"/>
  <c r="D1427" i="7" s="1"/>
  <c r="D1428" i="7" s="1"/>
  <c r="D1429" i="7" s="1"/>
  <c r="D1430" i="7" s="1"/>
  <c r="D1431" i="7" s="1"/>
  <c r="D1432" i="7" s="1"/>
  <c r="D1433" i="7" s="1"/>
  <c r="D1434" i="7" s="1"/>
  <c r="D1435" i="7" s="1"/>
  <c r="D1436" i="7" s="1"/>
  <c r="D1437" i="7" s="1"/>
  <c r="D1438" i="7" s="1"/>
  <c r="D1439" i="7" s="1"/>
  <c r="D1440" i="7" s="1"/>
  <c r="D1441" i="7" s="1"/>
  <c r="D1442" i="7" s="1"/>
  <c r="D1443" i="7" s="1"/>
  <c r="D1444" i="7" s="1"/>
  <c r="D1445" i="7" s="1"/>
  <c r="D1446" i="7" s="1"/>
  <c r="D1447" i="7" s="1"/>
  <c r="D1448" i="7" s="1"/>
  <c r="D1449" i="7" s="1"/>
  <c r="D1450" i="7" s="1"/>
  <c r="D1451" i="7" s="1"/>
  <c r="D1452" i="7" s="1"/>
  <c r="D1453" i="7" s="1"/>
  <c r="D1454" i="7" s="1"/>
  <c r="D1455" i="7" s="1"/>
  <c r="D1456" i="7" s="1"/>
  <c r="D1457" i="7" s="1"/>
  <c r="D1458" i="7" s="1"/>
  <c r="D1459" i="7" s="1"/>
  <c r="D1460" i="7" s="1"/>
  <c r="D1461" i="7" s="1"/>
  <c r="D1462" i="7" s="1"/>
  <c r="D1463" i="7" s="1"/>
  <c r="D1464" i="7" s="1"/>
  <c r="D1465" i="7" s="1"/>
  <c r="D1466" i="7" s="1"/>
  <c r="D1467" i="7" s="1"/>
  <c r="D1468" i="7" s="1"/>
  <c r="D1469" i="7" s="1"/>
  <c r="D1470" i="7" s="1"/>
  <c r="D1471" i="7" s="1"/>
  <c r="D1472" i="7" s="1"/>
  <c r="D1473" i="7" s="1"/>
  <c r="D1474" i="7" s="1"/>
  <c r="D1475" i="7" s="1"/>
  <c r="D1476" i="7" s="1"/>
  <c r="D1477" i="7" s="1"/>
  <c r="D1478" i="7" s="1"/>
  <c r="D1479" i="7" s="1"/>
  <c r="D1480" i="7" s="1"/>
  <c r="D1481" i="7" s="1"/>
  <c r="D1482" i="7" s="1"/>
  <c r="D1483" i="7" s="1"/>
  <c r="D1484" i="7" s="1"/>
  <c r="D1485" i="7" s="1"/>
  <c r="D1486" i="7" s="1"/>
  <c r="D1487" i="7" s="1"/>
  <c r="D1488" i="7" s="1"/>
  <c r="D1489" i="7" s="1"/>
  <c r="D1490" i="7" s="1"/>
  <c r="D1491" i="7" s="1"/>
  <c r="D1492" i="7" s="1"/>
  <c r="D1493" i="7" s="1"/>
  <c r="D1494" i="7" s="1"/>
  <c r="D1495" i="7" s="1"/>
  <c r="D1496" i="7" s="1"/>
  <c r="D1497" i="7" s="1"/>
  <c r="D1498" i="7" s="1"/>
  <c r="D1499" i="7" s="1"/>
  <c r="D1500" i="7" s="1"/>
  <c r="D1501" i="7" s="1"/>
  <c r="D1502" i="7" s="1"/>
  <c r="D1503" i="7" s="1"/>
  <c r="D1504" i="7" s="1"/>
  <c r="D1505" i="7" s="1"/>
  <c r="D1506" i="7" s="1"/>
  <c r="D1507" i="7" s="1"/>
  <c r="D1508" i="7" s="1"/>
  <c r="D1509" i="7" s="1"/>
  <c r="D1510" i="7" s="1"/>
  <c r="D1511" i="7" s="1"/>
  <c r="D1512" i="7" s="1"/>
  <c r="D1513" i="7" s="1"/>
  <c r="D1514" i="7" s="1"/>
  <c r="D1515" i="7" s="1"/>
  <c r="D1516" i="7" s="1"/>
  <c r="D1517" i="7" s="1"/>
  <c r="D1518" i="7" s="1"/>
  <c r="D1519" i="7" s="1"/>
  <c r="D1520" i="7" s="1"/>
  <c r="D1521" i="7" s="1"/>
  <c r="D1522" i="7" s="1"/>
  <c r="D1523" i="7" s="1"/>
  <c r="D1524" i="7" s="1"/>
  <c r="D1525" i="7" s="1"/>
  <c r="D1526" i="7" s="1"/>
  <c r="D1527" i="7" s="1"/>
  <c r="D1528" i="7" s="1"/>
  <c r="D1529" i="7" s="1"/>
  <c r="D1530" i="7" s="1"/>
  <c r="D1531" i="7" s="1"/>
  <c r="D1532" i="7" s="1"/>
  <c r="D1533" i="7" s="1"/>
  <c r="D1534" i="7" s="1"/>
  <c r="D1535" i="7" s="1"/>
  <c r="D1536" i="7" s="1"/>
  <c r="D1537" i="7" s="1"/>
  <c r="D1538" i="7" s="1"/>
  <c r="D1539" i="7" s="1"/>
  <c r="D1540" i="7" s="1"/>
  <c r="D1541" i="7" s="1"/>
  <c r="D1542" i="7" s="1"/>
  <c r="D1543" i="7" s="1"/>
  <c r="D1544" i="7" s="1"/>
  <c r="D1545" i="7" s="1"/>
  <c r="D1546" i="7" s="1"/>
  <c r="D1547" i="7" s="1"/>
  <c r="D1548" i="7" s="1"/>
  <c r="D1549" i="7" s="1"/>
  <c r="D1550" i="7" s="1"/>
  <c r="D1551" i="7" s="1"/>
  <c r="D1552" i="7" s="1"/>
  <c r="D1553" i="7" s="1"/>
  <c r="D1554" i="7" s="1"/>
  <c r="D1555" i="7" s="1"/>
  <c r="D1556" i="7" s="1"/>
  <c r="D1557" i="7" s="1"/>
  <c r="D1558" i="7" s="1"/>
  <c r="D1559" i="7" s="1"/>
  <c r="D1560" i="7" s="1"/>
  <c r="D1561" i="7" s="1"/>
  <c r="D1562" i="7" s="1"/>
  <c r="D1563" i="7" s="1"/>
  <c r="D1564" i="7" s="1"/>
  <c r="D1565" i="7" s="1"/>
  <c r="D1566" i="7" s="1"/>
  <c r="D1567" i="7" s="1"/>
  <c r="D1568" i="7" s="1"/>
  <c r="D1569" i="7" s="1"/>
  <c r="D1570" i="7" s="1"/>
  <c r="D1571" i="7" s="1"/>
  <c r="D1572" i="7" s="1"/>
  <c r="D1573" i="7" s="1"/>
  <c r="D1574" i="7" s="1"/>
  <c r="D1575" i="7" s="1"/>
  <c r="D1576" i="7" s="1"/>
  <c r="D1577" i="7" s="1"/>
  <c r="D1578" i="7" s="1"/>
  <c r="D1579" i="7" s="1"/>
  <c r="D1580" i="7" s="1"/>
  <c r="D1581" i="7" s="1"/>
  <c r="D1582" i="7" s="1"/>
  <c r="D1583" i="7" s="1"/>
  <c r="D1584" i="7" s="1"/>
  <c r="D1585" i="7" s="1"/>
  <c r="D1586" i="7" s="1"/>
  <c r="D1587" i="7" s="1"/>
  <c r="D1588" i="7" s="1"/>
  <c r="D1589" i="7" s="1"/>
  <c r="D1590" i="7" s="1"/>
  <c r="D1591" i="7" s="1"/>
  <c r="D1592" i="7" s="1"/>
  <c r="D1593" i="7" s="1"/>
  <c r="D1594" i="7" s="1"/>
  <c r="D1595" i="7" s="1"/>
  <c r="D1596" i="7" s="1"/>
  <c r="D1597" i="7" s="1"/>
  <c r="D1598" i="7" s="1"/>
  <c r="D1599" i="7" s="1"/>
  <c r="D1600" i="7" s="1"/>
  <c r="D1601" i="7" s="1"/>
  <c r="D1602" i="7" s="1"/>
  <c r="D1603" i="7" s="1"/>
  <c r="D1604" i="7" s="1"/>
  <c r="D1605" i="7" s="1"/>
  <c r="D1606" i="7" s="1"/>
  <c r="D1607" i="7" s="1"/>
  <c r="D1608" i="7" s="1"/>
  <c r="D1609" i="7" s="1"/>
  <c r="D1610" i="7" s="1"/>
  <c r="D1611" i="7" s="1"/>
  <c r="D1612" i="7" s="1"/>
  <c r="D1613" i="7" s="1"/>
  <c r="D1614" i="7" s="1"/>
  <c r="D1615" i="7" s="1"/>
  <c r="D1616" i="7" s="1"/>
  <c r="D1617" i="7" s="1"/>
  <c r="D1618" i="7" s="1"/>
  <c r="D1619" i="7" s="1"/>
  <c r="D1620" i="7" s="1"/>
  <c r="D1621" i="7" s="1"/>
  <c r="D1622" i="7" s="1"/>
  <c r="D1623" i="7" s="1"/>
  <c r="D1624" i="7" s="1"/>
  <c r="D1625" i="7" s="1"/>
  <c r="D1626" i="7" s="1"/>
  <c r="D1627" i="7" s="1"/>
  <c r="D1628" i="7" s="1"/>
  <c r="D1629" i="7" s="1"/>
  <c r="D1630" i="7" s="1"/>
  <c r="D1631" i="7" s="1"/>
  <c r="D1632" i="7" s="1"/>
  <c r="D1633" i="7" s="1"/>
  <c r="D1634" i="7" s="1"/>
  <c r="D1635" i="7" s="1"/>
  <c r="D1636" i="7" s="1"/>
  <c r="D1637" i="7" s="1"/>
  <c r="D1638" i="7" s="1"/>
  <c r="D1639" i="7" s="1"/>
  <c r="D1640" i="7" s="1"/>
  <c r="D1641" i="7" s="1"/>
  <c r="D1642" i="7" s="1"/>
  <c r="D1643" i="7" s="1"/>
  <c r="D1644" i="7" s="1"/>
  <c r="D1645" i="7" s="1"/>
  <c r="D1646" i="7" s="1"/>
  <c r="D1647" i="7" s="1"/>
  <c r="D1648" i="7" s="1"/>
  <c r="D1649" i="7" s="1"/>
  <c r="D1650" i="7" s="1"/>
  <c r="D1651" i="7" s="1"/>
  <c r="D1652" i="7" s="1"/>
  <c r="D1653" i="7" s="1"/>
  <c r="D1654" i="7" s="1"/>
  <c r="D1655" i="7" s="1"/>
  <c r="D1656" i="7" s="1"/>
  <c r="D1657" i="7" s="1"/>
  <c r="D1658" i="7" s="1"/>
  <c r="D1659" i="7" s="1"/>
  <c r="D1660" i="7" s="1"/>
  <c r="D1661" i="7" s="1"/>
  <c r="D1662" i="7" s="1"/>
  <c r="D1663" i="7" s="1"/>
  <c r="D1664" i="7" s="1"/>
  <c r="D1665" i="7" s="1"/>
  <c r="D1666" i="7" s="1"/>
  <c r="D1667" i="7" s="1"/>
  <c r="D1668" i="7" s="1"/>
  <c r="D1669" i="7" s="1"/>
  <c r="D1670" i="7" s="1"/>
  <c r="D1671" i="7" s="1"/>
  <c r="D1672" i="7" s="1"/>
  <c r="D1673" i="7" s="1"/>
  <c r="D1674" i="7" s="1"/>
  <c r="D1675" i="7" s="1"/>
  <c r="D1676" i="7" s="1"/>
  <c r="D1677" i="7" s="1"/>
  <c r="D1678" i="7" s="1"/>
  <c r="D1679" i="7" s="1"/>
  <c r="D1680" i="7" s="1"/>
  <c r="D1681" i="7" s="1"/>
  <c r="D1682" i="7" s="1"/>
  <c r="D1683" i="7" s="1"/>
  <c r="D1684" i="7" s="1"/>
  <c r="D1685" i="7" s="1"/>
  <c r="D1686" i="7" s="1"/>
  <c r="D1687" i="7" s="1"/>
  <c r="D1688" i="7" s="1"/>
  <c r="D1689" i="7" s="1"/>
  <c r="D1690" i="7" s="1"/>
  <c r="D1691" i="7" s="1"/>
  <c r="D1692" i="7" s="1"/>
  <c r="D1693" i="7" s="1"/>
  <c r="D1694" i="7" s="1"/>
  <c r="D1695" i="7" s="1"/>
  <c r="D1696" i="7" s="1"/>
  <c r="D1697" i="7" s="1"/>
  <c r="D1698" i="7" s="1"/>
  <c r="D1699" i="7" s="1"/>
  <c r="D1700" i="7" s="1"/>
  <c r="D1701" i="7" s="1"/>
  <c r="D1702" i="7" s="1"/>
  <c r="D1703" i="7" s="1"/>
  <c r="D1704" i="7" s="1"/>
  <c r="D1705" i="7" s="1"/>
  <c r="D1706" i="7" s="1"/>
  <c r="D1707" i="7" s="1"/>
  <c r="D1708" i="7" s="1"/>
  <c r="D1709" i="7" s="1"/>
  <c r="D1710" i="7" s="1"/>
  <c r="D1711" i="7" s="1"/>
  <c r="D1712" i="7" s="1"/>
  <c r="D1713" i="7" s="1"/>
  <c r="D1714" i="7" s="1"/>
  <c r="D1715" i="7" s="1"/>
  <c r="D1716" i="7" s="1"/>
  <c r="D1717" i="7" s="1"/>
  <c r="D1718" i="7" s="1"/>
  <c r="D1719" i="7" s="1"/>
  <c r="D1720" i="7" s="1"/>
  <c r="D1721" i="7" s="1"/>
  <c r="D1722" i="7" s="1"/>
  <c r="D1723" i="7" s="1"/>
  <c r="D1724" i="7" s="1"/>
  <c r="D1725" i="7" s="1"/>
  <c r="D1726" i="7" s="1"/>
  <c r="D1727" i="7" s="1"/>
  <c r="D1728" i="7" s="1"/>
  <c r="D1729" i="7" s="1"/>
  <c r="D1730" i="7" s="1"/>
  <c r="D1731" i="7" s="1"/>
  <c r="D1732" i="7" s="1"/>
  <c r="D1733" i="7" s="1"/>
  <c r="D1734" i="7" s="1"/>
  <c r="D1735" i="7" s="1"/>
  <c r="D1736" i="7" s="1"/>
  <c r="D1737" i="7" s="1"/>
  <c r="D1738" i="7" s="1"/>
  <c r="D1739" i="7" s="1"/>
  <c r="D1740" i="7" s="1"/>
  <c r="D1741" i="7" s="1"/>
  <c r="D1742" i="7" s="1"/>
  <c r="D1743" i="7" s="1"/>
  <c r="D1744" i="7" s="1"/>
  <c r="D1745" i="7" s="1"/>
  <c r="D1746" i="7" s="1"/>
  <c r="D1747" i="7" s="1"/>
  <c r="D1748" i="7" s="1"/>
  <c r="D1749" i="7" s="1"/>
  <c r="D1750" i="7" s="1"/>
  <c r="D1751" i="7" s="1"/>
  <c r="D1752" i="7" s="1"/>
  <c r="D1753" i="7" s="1"/>
  <c r="D1754" i="7" s="1"/>
  <c r="D1755" i="7" s="1"/>
  <c r="D1756" i="7" s="1"/>
  <c r="D1757" i="7" s="1"/>
  <c r="D1758" i="7" s="1"/>
  <c r="D1759" i="7" s="1"/>
  <c r="D1760" i="7" s="1"/>
  <c r="D1761" i="7" s="1"/>
  <c r="D1762" i="7" s="1"/>
  <c r="D1763" i="7" s="1"/>
  <c r="D1764" i="7" s="1"/>
  <c r="D1765" i="7" s="1"/>
  <c r="D1766" i="7" s="1"/>
  <c r="D1767" i="7" s="1"/>
  <c r="D1768" i="7" s="1"/>
  <c r="D1769" i="7" s="1"/>
  <c r="D1770" i="7" s="1"/>
  <c r="D1771" i="7" s="1"/>
  <c r="D1772" i="7" s="1"/>
  <c r="D1773" i="7" s="1"/>
  <c r="D1774" i="7" s="1"/>
  <c r="D1775" i="7" s="1"/>
  <c r="D1776" i="7" s="1"/>
  <c r="D1777" i="7" s="1"/>
  <c r="D1778" i="7" s="1"/>
  <c r="D1779" i="7" s="1"/>
  <c r="D1780" i="7" s="1"/>
  <c r="D1781" i="7" s="1"/>
  <c r="D1782" i="7" s="1"/>
  <c r="D1783" i="7" s="1"/>
  <c r="D1784" i="7" s="1"/>
  <c r="D1785" i="7" s="1"/>
  <c r="D1786" i="7" s="1"/>
  <c r="D1787" i="7" s="1"/>
  <c r="D1788" i="7" s="1"/>
  <c r="D1789" i="7" s="1"/>
  <c r="D1790" i="7" s="1"/>
  <c r="D1791" i="7" s="1"/>
  <c r="D1792" i="7" s="1"/>
  <c r="D1793" i="7" s="1"/>
  <c r="D1794" i="7" s="1"/>
  <c r="D1795" i="7" s="1"/>
  <c r="D1796" i="7" s="1"/>
  <c r="D1797" i="7" s="1"/>
  <c r="D1798" i="7" s="1"/>
  <c r="D1799" i="7" s="1"/>
  <c r="D1800" i="7" s="1"/>
  <c r="D1801" i="7" s="1"/>
  <c r="D1802" i="7" s="1"/>
  <c r="D1803" i="7" s="1"/>
  <c r="D1804" i="7" s="1"/>
  <c r="D1805" i="7" s="1"/>
  <c r="D1806" i="7" s="1"/>
  <c r="D1807" i="7" s="1"/>
  <c r="D1808" i="7" s="1"/>
  <c r="D1809" i="7" s="1"/>
  <c r="D1810" i="7" s="1"/>
  <c r="D1811" i="7" s="1"/>
  <c r="D1812" i="7" s="1"/>
  <c r="D1813" i="7" s="1"/>
  <c r="D1814" i="7" s="1"/>
  <c r="D1815" i="7" s="1"/>
  <c r="D1816" i="7" s="1"/>
  <c r="D1817" i="7" s="1"/>
  <c r="D1818" i="7" s="1"/>
  <c r="D1819" i="7" s="1"/>
  <c r="D1820" i="7" s="1"/>
  <c r="D1821" i="7" s="1"/>
  <c r="D1822" i="7" s="1"/>
  <c r="D1823" i="7" s="1"/>
  <c r="D1824" i="7" s="1"/>
  <c r="D1825" i="7" s="1"/>
  <c r="D1826" i="7" s="1"/>
  <c r="D1827" i="7" s="1"/>
  <c r="D1828" i="7" s="1"/>
  <c r="D1829" i="7" s="1"/>
  <c r="D1830" i="7" s="1"/>
  <c r="D1831" i="7" s="1"/>
  <c r="D1832" i="7" s="1"/>
  <c r="D1833" i="7" s="1"/>
  <c r="D1834" i="7" s="1"/>
  <c r="D1835" i="7" s="1"/>
  <c r="D1836" i="7" s="1"/>
  <c r="D1837" i="7" s="1"/>
  <c r="D1838" i="7" s="1"/>
  <c r="D1839" i="7" s="1"/>
  <c r="D1840" i="7" s="1"/>
  <c r="D1841" i="7" s="1"/>
  <c r="D1842" i="7" s="1"/>
  <c r="D1843" i="7" s="1"/>
  <c r="D1844" i="7" s="1"/>
  <c r="D1845" i="7" s="1"/>
  <c r="D1846" i="7" s="1"/>
  <c r="D1847" i="7" s="1"/>
  <c r="D1848" i="7" s="1"/>
  <c r="D1849" i="7" s="1"/>
  <c r="D1850" i="7" s="1"/>
  <c r="D1851" i="7" s="1"/>
  <c r="D1852" i="7" s="1"/>
  <c r="D1853" i="7" s="1"/>
  <c r="D1854" i="7" s="1"/>
  <c r="D1855" i="7" s="1"/>
  <c r="D1856" i="7" s="1"/>
  <c r="D1857" i="7" s="1"/>
  <c r="D1858" i="7" s="1"/>
  <c r="D1859" i="7" s="1"/>
  <c r="D1860" i="7" s="1"/>
  <c r="D1861" i="7" s="1"/>
  <c r="D1862" i="7" s="1"/>
  <c r="D1863" i="7" s="1"/>
  <c r="D1864" i="7" s="1"/>
  <c r="D1865" i="7" s="1"/>
  <c r="D1866" i="7" s="1"/>
  <c r="D1867" i="7" s="1"/>
  <c r="D1868" i="7" s="1"/>
  <c r="D1869" i="7" s="1"/>
  <c r="D1870" i="7" s="1"/>
  <c r="D1871" i="7" s="1"/>
  <c r="D1872" i="7" s="1"/>
  <c r="D1873" i="7" s="1"/>
  <c r="D1874" i="7" s="1"/>
  <c r="D1875" i="7" s="1"/>
  <c r="D1876" i="7" s="1"/>
  <c r="D1877" i="7" s="1"/>
  <c r="D1878" i="7" s="1"/>
  <c r="D1879" i="7" s="1"/>
  <c r="D1880" i="7" s="1"/>
  <c r="D1881" i="7" s="1"/>
  <c r="D1882" i="7" s="1"/>
  <c r="D1883" i="7" s="1"/>
  <c r="D1884" i="7" s="1"/>
  <c r="D1885" i="7" s="1"/>
  <c r="D1886" i="7" s="1"/>
  <c r="D1887" i="7" s="1"/>
  <c r="D1888" i="7" s="1"/>
  <c r="D1889" i="7" s="1"/>
  <c r="D1890" i="7" s="1"/>
  <c r="D1891" i="7" s="1"/>
  <c r="D1892" i="7" s="1"/>
  <c r="D1893" i="7" s="1"/>
  <c r="D1894" i="7" s="1"/>
  <c r="D1895" i="7" s="1"/>
  <c r="D1896" i="7" s="1"/>
  <c r="D1897" i="7" s="1"/>
  <c r="D1898" i="7" s="1"/>
  <c r="D1899" i="7" s="1"/>
  <c r="D1900" i="7" s="1"/>
  <c r="D1901" i="7" s="1"/>
  <c r="D1902" i="7" s="1"/>
  <c r="D1903" i="7" s="1"/>
  <c r="D1904" i="7" s="1"/>
  <c r="D1905" i="7" s="1"/>
  <c r="D1906" i="7" s="1"/>
  <c r="D1907" i="7" s="1"/>
  <c r="D1908" i="7" s="1"/>
  <c r="D1909" i="7" s="1"/>
  <c r="D1910" i="7" s="1"/>
  <c r="D1911" i="7" s="1"/>
  <c r="D1912" i="7" s="1"/>
  <c r="D1913" i="7" s="1"/>
  <c r="D1914" i="7" s="1"/>
  <c r="D1915" i="7" s="1"/>
  <c r="D1916" i="7" s="1"/>
  <c r="D1917" i="7" s="1"/>
  <c r="D1918" i="7" s="1"/>
  <c r="D1919" i="7" s="1"/>
  <c r="D1920" i="7" s="1"/>
  <c r="D1921" i="7" s="1"/>
  <c r="D1922" i="7" s="1"/>
  <c r="D1923" i="7" s="1"/>
  <c r="D1924" i="7" s="1"/>
  <c r="D1925" i="7" s="1"/>
  <c r="D1926" i="7" s="1"/>
  <c r="D1927" i="7" s="1"/>
  <c r="D1928" i="7" s="1"/>
  <c r="D1929" i="7" s="1"/>
  <c r="D1930" i="7" s="1"/>
  <c r="D1931" i="7" s="1"/>
  <c r="D1932" i="7" s="1"/>
  <c r="D1933" i="7" s="1"/>
  <c r="D1934" i="7" s="1"/>
  <c r="D1935" i="7" s="1"/>
  <c r="D1936" i="7" s="1"/>
  <c r="D1937" i="7" s="1"/>
  <c r="D1938" i="7" s="1"/>
  <c r="D1939" i="7" s="1"/>
  <c r="D1940" i="7" s="1"/>
  <c r="D1941" i="7" s="1"/>
  <c r="D1942" i="7" s="1"/>
  <c r="D1943" i="7" s="1"/>
  <c r="D1944" i="7" s="1"/>
  <c r="D1945" i="7" s="1"/>
  <c r="D1946" i="7" s="1"/>
  <c r="D1947" i="7" s="1"/>
  <c r="D1948" i="7" s="1"/>
  <c r="D1949" i="7" s="1"/>
  <c r="D1950" i="7" s="1"/>
  <c r="D1951" i="7" s="1"/>
  <c r="D1952" i="7" s="1"/>
  <c r="D1953" i="7" s="1"/>
  <c r="D1954" i="7" s="1"/>
  <c r="D1955" i="7" s="1"/>
  <c r="D1956" i="7" s="1"/>
  <c r="D1957" i="7" s="1"/>
  <c r="D1958" i="7" s="1"/>
  <c r="D1959" i="7" s="1"/>
  <c r="D1960" i="7" s="1"/>
  <c r="D1961" i="7" s="1"/>
  <c r="D1962" i="7" s="1"/>
  <c r="D1963" i="7" s="1"/>
  <c r="D1964" i="7" s="1"/>
  <c r="D1965" i="7" s="1"/>
  <c r="D1966" i="7" s="1"/>
  <c r="D1967" i="7" s="1"/>
  <c r="D1968" i="7" s="1"/>
  <c r="D1969" i="7" s="1"/>
  <c r="D1970" i="7" s="1"/>
  <c r="D1971" i="7" s="1"/>
  <c r="D1972" i="7" s="1"/>
  <c r="D1973" i="7" s="1"/>
  <c r="D1974" i="7" s="1"/>
  <c r="D1975" i="7" s="1"/>
  <c r="D1976" i="7" s="1"/>
  <c r="D1977" i="7" s="1"/>
  <c r="D1978" i="7" s="1"/>
  <c r="D1979" i="7" s="1"/>
  <c r="D1980" i="7" s="1"/>
  <c r="D1981" i="7" s="1"/>
  <c r="D1982" i="7" s="1"/>
  <c r="D1983" i="7" s="1"/>
  <c r="D1984" i="7" s="1"/>
  <c r="D1985" i="7" s="1"/>
  <c r="D1986" i="7" s="1"/>
  <c r="D1987" i="7" s="1"/>
  <c r="D1988" i="7" s="1"/>
  <c r="D1989" i="7" s="1"/>
  <c r="D1990" i="7" s="1"/>
  <c r="D1991" i="7" s="1"/>
  <c r="D1992" i="7" s="1"/>
  <c r="D1993" i="7" s="1"/>
  <c r="D1994" i="7" s="1"/>
  <c r="D1995" i="7" s="1"/>
  <c r="D1996" i="7" s="1"/>
  <c r="D1997" i="7" s="1"/>
  <c r="D1998" i="7" s="1"/>
  <c r="D1999" i="7" s="1"/>
  <c r="D2000" i="7" s="1"/>
  <c r="D2001" i="7" s="1"/>
  <c r="D2002" i="7" s="1"/>
  <c r="D2003" i="7" s="1"/>
  <c r="D2004" i="7" s="1"/>
  <c r="D2005" i="7" s="1"/>
  <c r="D2006" i="7" s="1"/>
  <c r="D2007" i="7" s="1"/>
  <c r="D2008" i="7" s="1"/>
  <c r="D2009" i="7" s="1"/>
  <c r="D2010" i="7" s="1"/>
  <c r="D2011" i="7" s="1"/>
  <c r="D2012" i="7" s="1"/>
  <c r="D2013" i="7" s="1"/>
  <c r="D2014" i="7" s="1"/>
  <c r="D2015" i="7" s="1"/>
  <c r="D2016" i="7" s="1"/>
  <c r="D2017" i="7" s="1"/>
  <c r="D2018" i="7" s="1"/>
  <c r="D2019" i="7" s="1"/>
  <c r="D2020" i="7" s="1"/>
  <c r="D2021" i="7" s="1"/>
  <c r="D2022" i="7" s="1"/>
  <c r="D2023" i="7" s="1"/>
  <c r="D2024" i="7" s="1"/>
  <c r="D2025" i="7" s="1"/>
  <c r="D2026" i="7" s="1"/>
  <c r="D2027" i="7" s="1"/>
  <c r="D2028" i="7" s="1"/>
  <c r="D2029" i="7" s="1"/>
  <c r="D2030" i="7" s="1"/>
  <c r="D2031" i="7" s="1"/>
  <c r="D2032" i="7" s="1"/>
  <c r="D2033" i="7" s="1"/>
  <c r="D2034" i="7" s="1"/>
  <c r="D2035" i="7" s="1"/>
  <c r="D2036" i="7" s="1"/>
  <c r="D2037" i="7" s="1"/>
  <c r="D2038" i="7" s="1"/>
  <c r="D2039" i="7" s="1"/>
  <c r="D2040" i="7" s="1"/>
  <c r="D2041" i="7" s="1"/>
  <c r="D2042" i="7" s="1"/>
  <c r="D2043" i="7" s="1"/>
  <c r="D2044" i="7" s="1"/>
  <c r="D2045" i="7" s="1"/>
  <c r="D2046" i="7" s="1"/>
  <c r="D2047" i="7" s="1"/>
  <c r="D2048" i="7" s="1"/>
  <c r="D2049" i="7" s="1"/>
  <c r="D2050" i="7" s="1"/>
  <c r="D2051" i="7" s="1"/>
  <c r="D2052" i="7" s="1"/>
  <c r="D2053" i="7" s="1"/>
  <c r="D2054" i="7" s="1"/>
  <c r="D2055" i="7" s="1"/>
  <c r="D2056" i="7" s="1"/>
  <c r="D2057" i="7" s="1"/>
  <c r="D2058" i="7" s="1"/>
  <c r="D2059" i="7" s="1"/>
  <c r="D2060" i="7" s="1"/>
  <c r="D2061" i="7" s="1"/>
  <c r="D2062" i="7" s="1"/>
  <c r="D2063" i="7" s="1"/>
  <c r="D2064" i="7" s="1"/>
  <c r="D2065" i="7" s="1"/>
  <c r="D2066" i="7" s="1"/>
  <c r="D2067" i="7" s="1"/>
  <c r="D2068" i="7" s="1"/>
  <c r="D2069" i="7" s="1"/>
  <c r="D2070" i="7" s="1"/>
  <c r="D2071" i="7" s="1"/>
  <c r="D2072" i="7" s="1"/>
  <c r="D2073" i="7" s="1"/>
  <c r="D2074" i="7" s="1"/>
  <c r="D2075" i="7" s="1"/>
  <c r="D2076" i="7" s="1"/>
  <c r="D2077" i="7" s="1"/>
  <c r="D2078" i="7" s="1"/>
  <c r="D2079" i="7" s="1"/>
  <c r="D2080" i="7" s="1"/>
  <c r="D2081" i="7" s="1"/>
  <c r="D2082" i="7" s="1"/>
  <c r="D2083" i="7" s="1"/>
  <c r="D2084" i="7" s="1"/>
  <c r="D2085" i="7" s="1"/>
  <c r="D2086" i="7" s="1"/>
  <c r="D2087" i="7" s="1"/>
  <c r="D2088" i="7" s="1"/>
  <c r="D2089" i="7" s="1"/>
  <c r="D2090" i="7" s="1"/>
  <c r="D2091" i="7" s="1"/>
  <c r="D2092" i="7" s="1"/>
  <c r="D2093" i="7" s="1"/>
  <c r="D2094" i="7" s="1"/>
  <c r="D2095" i="7" s="1"/>
  <c r="D2096" i="7" s="1"/>
  <c r="D2097" i="7" s="1"/>
  <c r="D2098" i="7" s="1"/>
  <c r="D2099" i="7" s="1"/>
  <c r="D2100" i="7" s="1"/>
  <c r="D2101" i="7" s="1"/>
  <c r="D2102" i="7" s="1"/>
  <c r="D2103" i="7" s="1"/>
  <c r="D2104" i="7" s="1"/>
  <c r="D2105" i="7" s="1"/>
  <c r="D2106" i="7" s="1"/>
  <c r="D2107" i="7" s="1"/>
  <c r="D2108" i="7" s="1"/>
  <c r="D2109" i="7" s="1"/>
  <c r="D2110" i="7" s="1"/>
  <c r="D2111" i="7" s="1"/>
  <c r="D2112" i="7" s="1"/>
  <c r="D2113" i="7" s="1"/>
  <c r="D2114" i="7" s="1"/>
  <c r="D2115" i="7" s="1"/>
  <c r="D2116" i="7" s="1"/>
  <c r="D2117" i="7" s="1"/>
  <c r="D2118" i="7" s="1"/>
  <c r="D2119" i="7" s="1"/>
  <c r="D2120" i="7" s="1"/>
  <c r="D2121" i="7" s="1"/>
  <c r="D2122" i="7" s="1"/>
  <c r="D2123" i="7" s="1"/>
  <c r="D2124" i="7" s="1"/>
  <c r="D2125" i="7" s="1"/>
  <c r="D2126" i="7" s="1"/>
  <c r="D2127" i="7" s="1"/>
  <c r="D2128" i="7" s="1"/>
  <c r="D2129" i="7" s="1"/>
  <c r="D2130" i="7" s="1"/>
  <c r="D2131" i="7" s="1"/>
  <c r="D2132" i="7" s="1"/>
  <c r="D2133" i="7" s="1"/>
  <c r="D2134" i="7" s="1"/>
  <c r="D2135" i="7" s="1"/>
  <c r="D2136" i="7" s="1"/>
  <c r="D2137" i="7" s="1"/>
  <c r="D2138" i="7" s="1"/>
  <c r="D2139" i="7" s="1"/>
  <c r="D2140" i="7" s="1"/>
  <c r="D2141" i="7" s="1"/>
  <c r="D2142" i="7" s="1"/>
  <c r="D2143" i="7" s="1"/>
  <c r="D2144" i="7" s="1"/>
  <c r="D2145" i="7" s="1"/>
  <c r="D2146" i="7" s="1"/>
  <c r="D2147" i="7" s="1"/>
  <c r="D2148" i="7" s="1"/>
  <c r="D2149" i="7" s="1"/>
  <c r="D2150" i="7" s="1"/>
  <c r="D2151" i="7" s="1"/>
  <c r="D2152" i="7" s="1"/>
  <c r="D2153" i="7" s="1"/>
  <c r="D2154" i="7" s="1"/>
  <c r="D2155" i="7" s="1"/>
  <c r="D2156" i="7" s="1"/>
  <c r="D2157" i="7" s="1"/>
  <c r="D2158" i="7" s="1"/>
  <c r="D2159" i="7" s="1"/>
  <c r="D2160" i="7" s="1"/>
  <c r="D2161" i="7" s="1"/>
  <c r="D2162" i="7" s="1"/>
  <c r="D2163" i="7" s="1"/>
  <c r="D2164" i="7" s="1"/>
  <c r="D2165" i="7" s="1"/>
  <c r="D2166" i="7" s="1"/>
  <c r="D2167" i="7" s="1"/>
  <c r="D2168" i="7" s="1"/>
  <c r="D2169" i="7" s="1"/>
  <c r="D2170" i="7" s="1"/>
  <c r="D2171" i="7" s="1"/>
  <c r="D2172" i="7" s="1"/>
  <c r="D2173" i="7" s="1"/>
  <c r="D2174" i="7" s="1"/>
  <c r="D2175" i="7" s="1"/>
  <c r="D2176" i="7" s="1"/>
  <c r="D2177" i="7" s="1"/>
  <c r="D2178" i="7" s="1"/>
  <c r="D2179" i="7" s="1"/>
  <c r="D2180" i="7" s="1"/>
  <c r="D2181" i="7" s="1"/>
  <c r="D2182" i="7" s="1"/>
  <c r="D2183" i="7" s="1"/>
  <c r="D2184" i="7" s="1"/>
  <c r="D2185" i="7" s="1"/>
  <c r="D2186" i="7" s="1"/>
  <c r="D2187" i="7" s="1"/>
  <c r="D2188" i="7" s="1"/>
  <c r="D2189" i="7" s="1"/>
  <c r="D2190" i="7" s="1"/>
  <c r="D2191" i="7" s="1"/>
  <c r="D2192" i="7" s="1"/>
  <c r="D2193" i="7" s="1"/>
  <c r="D2194" i="7" s="1"/>
  <c r="D2195" i="7" s="1"/>
  <c r="D2196" i="7" s="1"/>
  <c r="D2197" i="7" s="1"/>
  <c r="D2198" i="7" s="1"/>
  <c r="D2199" i="7" s="1"/>
  <c r="D2200" i="7" s="1"/>
  <c r="D2201" i="7" s="1"/>
  <c r="D2202" i="7" s="1"/>
  <c r="D2203" i="7" s="1"/>
  <c r="D2204" i="7" s="1"/>
  <c r="D2205" i="7" s="1"/>
  <c r="D2206" i="7" s="1"/>
  <c r="D2207" i="7" s="1"/>
  <c r="D2208" i="7" s="1"/>
  <c r="D2209" i="7" s="1"/>
  <c r="D2210" i="7" s="1"/>
  <c r="D2211" i="7" s="1"/>
  <c r="D2212" i="7" s="1"/>
  <c r="D2213" i="7" s="1"/>
  <c r="D2214" i="7" s="1"/>
  <c r="D2215" i="7" s="1"/>
  <c r="D2216" i="7" s="1"/>
  <c r="D2217" i="7" s="1"/>
  <c r="D2218" i="7" s="1"/>
  <c r="D2219" i="7" s="1"/>
  <c r="D2220" i="7" s="1"/>
  <c r="D2221" i="7" s="1"/>
  <c r="D2222" i="7" s="1"/>
  <c r="D2223" i="7" s="1"/>
  <c r="D2224" i="7" s="1"/>
  <c r="D2225" i="7" s="1"/>
  <c r="D2226" i="7" s="1"/>
  <c r="D2227" i="7" s="1"/>
  <c r="D2228" i="7" s="1"/>
  <c r="D2229" i="7" s="1"/>
  <c r="D2230" i="7" s="1"/>
  <c r="D2231" i="7" s="1"/>
  <c r="D2232" i="7" s="1"/>
  <c r="D2233" i="7" s="1"/>
  <c r="D2234" i="7" s="1"/>
  <c r="D2235" i="7" s="1"/>
  <c r="D2236" i="7" s="1"/>
  <c r="D2237" i="7" s="1"/>
  <c r="D2238" i="7" s="1"/>
  <c r="D2239" i="7" s="1"/>
  <c r="D2240" i="7" s="1"/>
  <c r="D2241" i="7" s="1"/>
  <c r="D2242" i="7" s="1"/>
  <c r="D2243" i="7" s="1"/>
  <c r="D2244" i="7" s="1"/>
  <c r="D2245" i="7" s="1"/>
  <c r="D2246" i="7" s="1"/>
  <c r="D2247" i="7" s="1"/>
  <c r="D2248" i="7" s="1"/>
  <c r="D2249" i="7" s="1"/>
  <c r="D2250" i="7" s="1"/>
  <c r="D2251" i="7" s="1"/>
  <c r="D2252" i="7" s="1"/>
  <c r="D2253" i="7" s="1"/>
  <c r="D2254" i="7" s="1"/>
  <c r="D2255" i="7" s="1"/>
  <c r="D2256" i="7" s="1"/>
  <c r="D2257" i="7" s="1"/>
  <c r="D2258" i="7" s="1"/>
  <c r="D2259" i="7" s="1"/>
  <c r="D2260" i="7" s="1"/>
  <c r="D2261" i="7" s="1"/>
  <c r="D2262" i="7" s="1"/>
  <c r="D2263" i="7" s="1"/>
  <c r="D2264" i="7" s="1"/>
  <c r="D2265" i="7" s="1"/>
  <c r="D2266" i="7" s="1"/>
  <c r="D2267" i="7" s="1"/>
  <c r="D2268" i="7" s="1"/>
  <c r="D2269" i="7" s="1"/>
  <c r="D2270" i="7" s="1"/>
  <c r="D2271" i="7" s="1"/>
  <c r="D2272" i="7" s="1"/>
  <c r="D2273" i="7" s="1"/>
  <c r="D2274" i="7" s="1"/>
  <c r="D2275" i="7" s="1"/>
  <c r="D2276" i="7" s="1"/>
  <c r="D2277" i="7" s="1"/>
  <c r="D2278" i="7" s="1"/>
  <c r="D2279" i="7" s="1"/>
  <c r="D2280" i="7" s="1"/>
  <c r="D2281" i="7" s="1"/>
  <c r="D2282" i="7" s="1"/>
  <c r="D2283" i="7" s="1"/>
  <c r="D2284" i="7" s="1"/>
  <c r="D2285" i="7" s="1"/>
  <c r="D2286" i="7" s="1"/>
  <c r="D2287" i="7" s="1"/>
  <c r="D2288" i="7" s="1"/>
  <c r="D2289" i="7" s="1"/>
  <c r="D2290" i="7" s="1"/>
  <c r="D2291" i="7" s="1"/>
  <c r="D2292" i="7" s="1"/>
  <c r="D2293" i="7" s="1"/>
  <c r="D2294" i="7" s="1"/>
  <c r="D2295" i="7" s="1"/>
  <c r="D2296" i="7" s="1"/>
  <c r="D2297" i="7" s="1"/>
  <c r="D2298" i="7" s="1"/>
  <c r="D2299" i="7" s="1"/>
  <c r="D2300" i="7" s="1"/>
  <c r="D2301" i="7" s="1"/>
  <c r="D2302" i="7" s="1"/>
  <c r="D2303" i="7" s="1"/>
  <c r="D2304" i="7" s="1"/>
  <c r="D2305" i="7" s="1"/>
  <c r="D2306" i="7" s="1"/>
  <c r="D2307" i="7" s="1"/>
  <c r="D2308" i="7" s="1"/>
  <c r="D2309" i="7" s="1"/>
  <c r="D2310" i="7" s="1"/>
  <c r="D2311" i="7" s="1"/>
  <c r="D2312" i="7" s="1"/>
  <c r="D2313" i="7" s="1"/>
  <c r="D2314" i="7" s="1"/>
  <c r="D2315" i="7" s="1"/>
  <c r="D2316" i="7" s="1"/>
  <c r="D2317" i="7" s="1"/>
  <c r="D2318" i="7" s="1"/>
  <c r="D2319" i="7" s="1"/>
  <c r="D2320" i="7" s="1"/>
  <c r="D2321" i="7" s="1"/>
  <c r="D2322" i="7" s="1"/>
  <c r="D2323" i="7" s="1"/>
  <c r="D2324" i="7" s="1"/>
  <c r="D2325" i="7" s="1"/>
  <c r="D2326" i="7" s="1"/>
  <c r="D2327" i="7" s="1"/>
  <c r="D2328" i="7" s="1"/>
  <c r="D2329" i="7" s="1"/>
  <c r="D2330" i="7" s="1"/>
  <c r="D2331" i="7" s="1"/>
  <c r="D2332" i="7" s="1"/>
  <c r="D2333" i="7" s="1"/>
  <c r="D2334" i="7" s="1"/>
  <c r="D2335" i="7" s="1"/>
  <c r="D2336" i="7" s="1"/>
  <c r="D2337" i="7" s="1"/>
  <c r="D2338" i="7" s="1"/>
  <c r="D2339" i="7" s="1"/>
  <c r="D2340" i="7" s="1"/>
  <c r="D2341" i="7" s="1"/>
  <c r="D2342" i="7" s="1"/>
  <c r="D2343" i="7" s="1"/>
  <c r="D2344" i="7" s="1"/>
  <c r="D2345" i="7" s="1"/>
  <c r="D2346" i="7" s="1"/>
  <c r="D2347" i="7" s="1"/>
  <c r="D2348" i="7" s="1"/>
  <c r="D2349" i="7" s="1"/>
  <c r="D2350" i="7" s="1"/>
  <c r="D2351" i="7" s="1"/>
  <c r="D2352" i="7" s="1"/>
  <c r="D2353" i="7" s="1"/>
  <c r="D2354" i="7" s="1"/>
  <c r="D2355" i="7" s="1"/>
  <c r="D2356" i="7" s="1"/>
  <c r="D2357" i="7" s="1"/>
  <c r="D2358" i="7" s="1"/>
  <c r="D2359" i="7" s="1"/>
  <c r="D2360" i="7" s="1"/>
  <c r="D2361" i="7" s="1"/>
  <c r="D2362" i="7" s="1"/>
  <c r="D2363" i="7" s="1"/>
  <c r="D2364" i="7" s="1"/>
  <c r="D2365" i="7" s="1"/>
  <c r="D2366" i="7" s="1"/>
  <c r="D2367" i="7" s="1"/>
  <c r="D2368" i="7" s="1"/>
  <c r="D2369" i="7" s="1"/>
  <c r="D2370" i="7" s="1"/>
  <c r="D2371" i="7" s="1"/>
  <c r="D2372" i="7" s="1"/>
  <c r="D2373" i="7" s="1"/>
  <c r="D2374" i="7" s="1"/>
  <c r="D2375" i="7" s="1"/>
  <c r="D2376" i="7" s="1"/>
  <c r="D2377" i="7" s="1"/>
  <c r="D2378" i="7" s="1"/>
  <c r="D2379" i="7" s="1"/>
  <c r="D2380" i="7" s="1"/>
  <c r="D2381" i="7" s="1"/>
  <c r="D2382" i="7" s="1"/>
  <c r="D2383" i="7" s="1"/>
  <c r="D2384" i="7" s="1"/>
  <c r="D2385" i="7" s="1"/>
  <c r="D2386" i="7" s="1"/>
  <c r="D2387" i="7" s="1"/>
  <c r="D2388" i="7" s="1"/>
  <c r="D2389" i="7" s="1"/>
  <c r="D2390" i="7" s="1"/>
  <c r="D2391" i="7" s="1"/>
  <c r="D2392" i="7" s="1"/>
  <c r="D2393" i="7" s="1"/>
  <c r="D2394" i="7" s="1"/>
  <c r="D2395" i="7" s="1"/>
  <c r="D2396" i="7" s="1"/>
  <c r="D2397" i="7" s="1"/>
  <c r="D2398" i="7" s="1"/>
  <c r="D2399" i="7" s="1"/>
  <c r="D2400" i="7" s="1"/>
  <c r="D2401" i="7" s="1"/>
  <c r="D2402" i="7" s="1"/>
  <c r="D2403" i="7" s="1"/>
  <c r="D2404" i="7" s="1"/>
  <c r="D2405" i="7" s="1"/>
  <c r="D2406" i="7" s="1"/>
  <c r="D2407" i="7" s="1"/>
  <c r="D2408" i="7" s="1"/>
  <c r="D2409" i="7" s="1"/>
  <c r="D2410" i="7" s="1"/>
  <c r="D2411" i="7" s="1"/>
  <c r="D2412" i="7" s="1"/>
  <c r="D2413" i="7" s="1"/>
  <c r="D2414" i="7" s="1"/>
  <c r="D2415" i="7" s="1"/>
  <c r="D2416" i="7" s="1"/>
  <c r="D2417" i="7" s="1"/>
  <c r="D2418" i="7" s="1"/>
  <c r="D2419" i="7" s="1"/>
  <c r="D2420" i="7" s="1"/>
  <c r="D2421" i="7" s="1"/>
  <c r="D2422" i="7" s="1"/>
  <c r="D2423" i="7" s="1"/>
  <c r="D2424" i="7" s="1"/>
  <c r="D2425" i="7" s="1"/>
  <c r="D2426" i="7" s="1"/>
  <c r="D2427" i="7" s="1"/>
  <c r="D2428" i="7" s="1"/>
  <c r="D2429" i="7" s="1"/>
  <c r="D2430" i="7" s="1"/>
  <c r="D2431" i="7" s="1"/>
  <c r="D2432" i="7" s="1"/>
  <c r="D2433" i="7" s="1"/>
  <c r="D2434" i="7" s="1"/>
  <c r="D2435" i="7" s="1"/>
  <c r="D2436" i="7" s="1"/>
  <c r="D2437" i="7" s="1"/>
  <c r="D2438" i="7" s="1"/>
  <c r="D2439" i="7" s="1"/>
  <c r="D2440" i="7" s="1"/>
  <c r="D2441" i="7" s="1"/>
  <c r="D2442" i="7" s="1"/>
  <c r="D2443" i="7" s="1"/>
  <c r="D2444" i="7" s="1"/>
  <c r="D2445" i="7" s="1"/>
  <c r="D2446" i="7" s="1"/>
  <c r="D2447" i="7" s="1"/>
  <c r="D2448" i="7" s="1"/>
  <c r="D2449" i="7" s="1"/>
  <c r="D2450" i="7" s="1"/>
  <c r="D2451" i="7" s="1"/>
  <c r="D2452" i="7" s="1"/>
  <c r="D2453" i="7" s="1"/>
  <c r="D2454" i="7" s="1"/>
  <c r="D2455" i="7" s="1"/>
  <c r="D2456" i="7" s="1"/>
  <c r="D2457" i="7" s="1"/>
  <c r="D2458" i="7" s="1"/>
  <c r="D2459" i="7" s="1"/>
  <c r="D2460" i="7" s="1"/>
  <c r="D2461" i="7" s="1"/>
  <c r="D2462" i="7" s="1"/>
  <c r="D2463" i="7" s="1"/>
  <c r="D2464" i="7" s="1"/>
  <c r="D2465" i="7" s="1"/>
  <c r="D2466" i="7" s="1"/>
  <c r="D2467" i="7" s="1"/>
  <c r="D2468" i="7" s="1"/>
  <c r="D2469" i="7" s="1"/>
  <c r="D2470" i="7" s="1"/>
  <c r="D2471" i="7" s="1"/>
  <c r="D2472" i="7" s="1"/>
  <c r="D2473" i="7" s="1"/>
  <c r="D2474" i="7" s="1"/>
  <c r="D2475" i="7" s="1"/>
  <c r="D2476" i="7" s="1"/>
  <c r="D2477" i="7" s="1"/>
  <c r="D2478" i="7" s="1"/>
  <c r="D2479" i="7" s="1"/>
  <c r="D2480" i="7" s="1"/>
  <c r="D2481" i="7" s="1"/>
  <c r="D2482" i="7" s="1"/>
  <c r="D2483" i="7" s="1"/>
  <c r="D2484" i="7" s="1"/>
  <c r="D2485" i="7" s="1"/>
  <c r="D2486" i="7" s="1"/>
  <c r="D2487" i="7" s="1"/>
  <c r="D2488" i="7" s="1"/>
  <c r="D2489" i="7" s="1"/>
  <c r="D2490" i="7" s="1"/>
  <c r="D2491" i="7" s="1"/>
  <c r="D2492" i="7" s="1"/>
  <c r="D2493" i="7" s="1"/>
  <c r="D2494" i="7" s="1"/>
  <c r="D2495" i="7" s="1"/>
  <c r="D2496" i="7" s="1"/>
  <c r="D2497" i="7" s="1"/>
  <c r="D2498" i="7" s="1"/>
  <c r="D2499" i="7" s="1"/>
  <c r="D2500" i="7" s="1"/>
  <c r="D2501" i="7" s="1"/>
  <c r="D2502" i="7" s="1"/>
  <c r="D2503" i="7" s="1"/>
  <c r="D2504" i="7" s="1"/>
  <c r="D2505" i="7" s="1"/>
  <c r="D2506" i="7" s="1"/>
  <c r="D2507" i="7" s="1"/>
  <c r="D2508" i="7" s="1"/>
  <c r="D2509" i="7" s="1"/>
  <c r="D2510" i="7" s="1"/>
  <c r="D2511" i="7" s="1"/>
  <c r="D2512" i="7" s="1"/>
  <c r="D2513" i="7" s="1"/>
  <c r="D2514" i="7" s="1"/>
  <c r="D2515" i="7" s="1"/>
  <c r="D2516" i="7" s="1"/>
  <c r="D2517" i="7" s="1"/>
  <c r="D2518" i="7" s="1"/>
  <c r="D2519" i="7" s="1"/>
  <c r="D2520" i="7" s="1"/>
  <c r="D2521" i="7" s="1"/>
  <c r="D2522" i="7" s="1"/>
  <c r="D2523" i="7" s="1"/>
  <c r="D2524" i="7" s="1"/>
  <c r="D2525" i="7" s="1"/>
  <c r="D2526" i="7" s="1"/>
  <c r="D2527" i="7" s="1"/>
  <c r="D2528" i="7" s="1"/>
  <c r="D2529" i="7" s="1"/>
  <c r="D2530" i="7" s="1"/>
  <c r="D2531" i="7" s="1"/>
  <c r="D2532" i="7" s="1"/>
  <c r="D2533" i="7" s="1"/>
  <c r="D2534" i="7" s="1"/>
  <c r="D2535" i="7" s="1"/>
  <c r="D2536" i="7" s="1"/>
  <c r="D2537" i="7" s="1"/>
  <c r="D2538" i="7" s="1"/>
  <c r="D2539" i="7" s="1"/>
  <c r="D2540" i="7" s="1"/>
  <c r="D2541" i="7" s="1"/>
  <c r="D2542" i="7" s="1"/>
  <c r="D2543" i="7" s="1"/>
  <c r="D2544" i="7" s="1"/>
  <c r="D2545" i="7" s="1"/>
  <c r="D2546" i="7" s="1"/>
  <c r="D2547" i="7" s="1"/>
  <c r="D2548" i="7" s="1"/>
  <c r="D2549" i="7" s="1"/>
  <c r="D2550" i="7" s="1"/>
  <c r="D2551" i="7" s="1"/>
  <c r="D2552" i="7" s="1"/>
  <c r="D2553" i="7" s="1"/>
  <c r="D2554" i="7" s="1"/>
  <c r="D2555" i="7" s="1"/>
  <c r="D2556" i="7" s="1"/>
  <c r="D2557" i="7" s="1"/>
  <c r="D2558" i="7" s="1"/>
  <c r="D2559" i="7" s="1"/>
  <c r="D2560" i="7" s="1"/>
  <c r="D2561" i="7" s="1"/>
  <c r="D2562" i="7" s="1"/>
  <c r="D2563" i="7" s="1"/>
  <c r="D2564" i="7" s="1"/>
  <c r="D2565" i="7" s="1"/>
  <c r="D2566" i="7" s="1"/>
  <c r="D2567" i="7" s="1"/>
  <c r="D2568" i="7" s="1"/>
  <c r="D2569" i="7" s="1"/>
  <c r="D2570" i="7" s="1"/>
  <c r="D2571" i="7" s="1"/>
  <c r="D2572" i="7" s="1"/>
  <c r="D2573" i="7" s="1"/>
  <c r="D2574" i="7" s="1"/>
  <c r="D2575" i="7" s="1"/>
  <c r="D2576" i="7" s="1"/>
  <c r="D2577" i="7" s="1"/>
  <c r="D2578" i="7" s="1"/>
  <c r="D2579" i="7" s="1"/>
  <c r="D2580" i="7" s="1"/>
  <c r="D2581" i="7" s="1"/>
  <c r="D2582" i="7" s="1"/>
  <c r="D2583" i="7" s="1"/>
  <c r="D2584" i="7" s="1"/>
  <c r="D2585" i="7" s="1"/>
  <c r="D2586" i="7" s="1"/>
  <c r="D2587" i="7" s="1"/>
  <c r="D2588" i="7" s="1"/>
  <c r="D2589" i="7" s="1"/>
  <c r="D2590" i="7" s="1"/>
  <c r="D2591" i="7" s="1"/>
  <c r="D2592" i="7" s="1"/>
  <c r="D2593" i="7" s="1"/>
  <c r="D2594" i="7" s="1"/>
  <c r="D2595" i="7" s="1"/>
  <c r="D2596" i="7" s="1"/>
  <c r="D2597" i="7" s="1"/>
  <c r="D2598" i="7" s="1"/>
  <c r="D2599" i="7" s="1"/>
  <c r="D2600" i="7" s="1"/>
  <c r="D2601" i="7" s="1"/>
  <c r="D2602" i="7" s="1"/>
  <c r="D2603" i="7" s="1"/>
  <c r="D2604" i="7" s="1"/>
  <c r="D2605" i="7" s="1"/>
  <c r="D2606" i="7" s="1"/>
  <c r="D2607" i="7" s="1"/>
  <c r="D2608" i="7" s="1"/>
  <c r="D2609" i="7" s="1"/>
  <c r="D2610" i="7" s="1"/>
  <c r="D2611" i="7" s="1"/>
  <c r="D2612" i="7" s="1"/>
  <c r="D2613" i="7" s="1"/>
  <c r="D2614" i="7" s="1"/>
  <c r="D2615" i="7" s="1"/>
  <c r="D2616" i="7" s="1"/>
  <c r="D2617" i="7" s="1"/>
  <c r="D2618" i="7" s="1"/>
  <c r="D2619" i="7" s="1"/>
  <c r="D2620" i="7" s="1"/>
  <c r="D2621" i="7" s="1"/>
  <c r="D2622" i="7" s="1"/>
  <c r="D2623" i="7" s="1"/>
  <c r="D2624" i="7" s="1"/>
  <c r="D2625" i="7" s="1"/>
  <c r="D2626" i="7" s="1"/>
  <c r="D2627" i="7" s="1"/>
  <c r="D2628" i="7" s="1"/>
  <c r="D2629" i="7" s="1"/>
  <c r="D2630" i="7" s="1"/>
  <c r="D2631" i="7" s="1"/>
  <c r="D2632" i="7" s="1"/>
  <c r="D2633" i="7" s="1"/>
  <c r="D2634" i="7" s="1"/>
  <c r="D2635" i="7" s="1"/>
  <c r="D2636" i="7" s="1"/>
  <c r="D2637" i="7" s="1"/>
  <c r="D2638" i="7" s="1"/>
  <c r="D2639" i="7" s="1"/>
  <c r="D2640" i="7" s="1"/>
  <c r="D2641" i="7" s="1"/>
  <c r="D2642" i="7" s="1"/>
  <c r="D2643" i="7" s="1"/>
  <c r="D2644" i="7" s="1"/>
  <c r="D2645" i="7" s="1"/>
  <c r="D2646" i="7" s="1"/>
  <c r="D2647" i="7" s="1"/>
  <c r="D2648" i="7" s="1"/>
  <c r="D2649" i="7" s="1"/>
  <c r="D2650" i="7" s="1"/>
  <c r="D2651" i="7" s="1"/>
  <c r="D2652" i="7" s="1"/>
  <c r="D2653" i="7" s="1"/>
  <c r="D2654" i="7" s="1"/>
  <c r="D2655" i="7" s="1"/>
  <c r="D2656" i="7" s="1"/>
  <c r="D2657" i="7" s="1"/>
  <c r="D2658" i="7" s="1"/>
  <c r="D2659" i="7" s="1"/>
  <c r="D2660" i="7" s="1"/>
  <c r="D2661" i="7" s="1"/>
  <c r="D2662" i="7" s="1"/>
  <c r="D2663" i="7" s="1"/>
  <c r="D2664" i="7" s="1"/>
  <c r="D2665" i="7" s="1"/>
  <c r="D2666" i="7" s="1"/>
  <c r="D2667" i="7" s="1"/>
  <c r="D2668" i="7" s="1"/>
  <c r="D2669" i="7" s="1"/>
  <c r="D2670" i="7" s="1"/>
  <c r="D2671" i="7" s="1"/>
  <c r="D2672" i="7" s="1"/>
  <c r="D2673" i="7" s="1"/>
  <c r="D2674" i="7" s="1"/>
  <c r="D2675" i="7" s="1"/>
  <c r="D2676" i="7" s="1"/>
  <c r="D2677" i="7" s="1"/>
  <c r="D2678" i="7" s="1"/>
  <c r="D2679" i="7" s="1"/>
  <c r="D2680" i="7" s="1"/>
  <c r="D2681" i="7" s="1"/>
  <c r="D2682" i="7" s="1"/>
  <c r="D2683" i="7" s="1"/>
  <c r="D2684" i="7" s="1"/>
  <c r="D2685" i="7" s="1"/>
  <c r="D2686" i="7" s="1"/>
  <c r="D2687" i="7" s="1"/>
  <c r="D2688" i="7" s="1"/>
  <c r="D2689" i="7" s="1"/>
  <c r="D2690" i="7" s="1"/>
  <c r="D2691" i="7" s="1"/>
  <c r="D2692" i="7" s="1"/>
  <c r="D2693" i="7" s="1"/>
  <c r="D2694" i="7" s="1"/>
  <c r="D2695" i="7" s="1"/>
  <c r="D2696" i="7" s="1"/>
  <c r="D2697" i="7" s="1"/>
  <c r="D2698" i="7" s="1"/>
  <c r="D2699" i="7" s="1"/>
  <c r="D2700" i="7" s="1"/>
  <c r="D2701" i="7" s="1"/>
  <c r="D2702" i="7" s="1"/>
  <c r="D2703" i="7" s="1"/>
  <c r="D2704" i="7" s="1"/>
  <c r="D2705" i="7" s="1"/>
  <c r="D2706" i="7" s="1"/>
  <c r="D2707" i="7" s="1"/>
  <c r="D2708" i="7" s="1"/>
  <c r="D2709" i="7" s="1"/>
  <c r="D2710" i="7" s="1"/>
  <c r="D2711" i="7" s="1"/>
  <c r="D2712" i="7" s="1"/>
  <c r="D2713" i="7" s="1"/>
  <c r="D2714" i="7" s="1"/>
  <c r="D2715" i="7" s="1"/>
  <c r="D2716" i="7" s="1"/>
  <c r="D2717" i="7" s="1"/>
  <c r="D2718" i="7" s="1"/>
  <c r="D2719" i="7" s="1"/>
  <c r="D2720" i="7" s="1"/>
  <c r="D2721" i="7" s="1"/>
  <c r="D2722" i="7" s="1"/>
  <c r="D2723" i="7" s="1"/>
  <c r="D2724" i="7" s="1"/>
  <c r="D2725" i="7" s="1"/>
  <c r="D2726" i="7" s="1"/>
  <c r="D2727" i="7" s="1"/>
  <c r="D2728" i="7" s="1"/>
  <c r="D2729" i="7" s="1"/>
  <c r="D2730" i="7" s="1"/>
  <c r="D2731" i="7" s="1"/>
  <c r="D2732" i="7" s="1"/>
  <c r="D2733" i="7" s="1"/>
  <c r="D2734" i="7" s="1"/>
  <c r="D2735" i="7" s="1"/>
  <c r="D2736" i="7" s="1"/>
  <c r="D2737" i="7" s="1"/>
  <c r="D2738" i="7" s="1"/>
  <c r="D2739" i="7" s="1"/>
  <c r="D2740" i="7" s="1"/>
  <c r="D2741" i="7" s="1"/>
  <c r="D2742" i="7" s="1"/>
  <c r="D2743" i="7" s="1"/>
  <c r="D2744" i="7" s="1"/>
  <c r="D2745" i="7" s="1"/>
  <c r="D2746" i="7" s="1"/>
  <c r="D2747" i="7" s="1"/>
  <c r="D2748" i="7" s="1"/>
  <c r="D2749" i="7" s="1"/>
  <c r="D2750" i="7" s="1"/>
  <c r="D2751" i="7" s="1"/>
  <c r="D2752" i="7" s="1"/>
  <c r="D2753" i="7" s="1"/>
  <c r="D2754" i="7" s="1"/>
  <c r="D2755" i="7" s="1"/>
  <c r="D2756" i="7" s="1"/>
  <c r="D2757" i="7" s="1"/>
  <c r="D2758" i="7" s="1"/>
  <c r="D2759" i="7" s="1"/>
  <c r="D2760" i="7" s="1"/>
  <c r="D2761" i="7" s="1"/>
  <c r="D2762" i="7" s="1"/>
  <c r="D2763" i="7" s="1"/>
  <c r="D2764" i="7" s="1"/>
  <c r="D2765" i="7" s="1"/>
  <c r="D2766" i="7" s="1"/>
  <c r="D2767" i="7" s="1"/>
  <c r="D2768" i="7" s="1"/>
  <c r="D2769" i="7" s="1"/>
  <c r="D2770" i="7" s="1"/>
  <c r="D2771" i="7" s="1"/>
  <c r="D2772" i="7" s="1"/>
  <c r="D2773" i="7" s="1"/>
  <c r="D2774" i="7" s="1"/>
  <c r="D2775" i="7" s="1"/>
  <c r="D2776" i="7" s="1"/>
  <c r="D2777" i="7" s="1"/>
  <c r="D2778" i="7" s="1"/>
  <c r="D2779" i="7" s="1"/>
  <c r="D2780" i="7" s="1"/>
  <c r="D2781" i="7" s="1"/>
  <c r="D2782" i="7" s="1"/>
  <c r="D2783" i="7" s="1"/>
  <c r="D2784" i="7" s="1"/>
  <c r="D2785" i="7" s="1"/>
  <c r="D2786" i="7" s="1"/>
  <c r="D2787" i="7" s="1"/>
  <c r="D2788" i="7" s="1"/>
  <c r="D2789" i="7" s="1"/>
  <c r="D2790" i="7" s="1"/>
  <c r="D2791" i="7" s="1"/>
  <c r="D2792" i="7" s="1"/>
  <c r="D2793" i="7" s="1"/>
  <c r="D2794" i="7" s="1"/>
  <c r="D2795" i="7" s="1"/>
  <c r="D2796" i="7" s="1"/>
  <c r="D2797" i="7" s="1"/>
  <c r="D2798" i="7" s="1"/>
  <c r="D2799" i="7" s="1"/>
  <c r="D2800" i="7" s="1"/>
  <c r="D2801" i="7" s="1"/>
  <c r="D2802" i="7" s="1"/>
  <c r="D2803" i="7" s="1"/>
  <c r="D2804" i="7" s="1"/>
  <c r="D2805" i="7" s="1"/>
  <c r="D2806" i="7" s="1"/>
  <c r="D2807" i="7" s="1"/>
  <c r="D2808" i="7" s="1"/>
  <c r="D2809" i="7" s="1"/>
  <c r="D2810" i="7" s="1"/>
  <c r="D2811" i="7" s="1"/>
  <c r="D2812" i="7" s="1"/>
  <c r="D2813" i="7" s="1"/>
  <c r="D2814" i="7" s="1"/>
  <c r="D2815" i="7" s="1"/>
  <c r="D2816" i="7" s="1"/>
  <c r="D2817" i="7" s="1"/>
  <c r="D2818" i="7" s="1"/>
  <c r="D2819" i="7" s="1"/>
  <c r="D2820" i="7" s="1"/>
  <c r="D2821" i="7" s="1"/>
  <c r="D2822" i="7" s="1"/>
  <c r="D2823" i="7" s="1"/>
  <c r="D2824" i="7" s="1"/>
  <c r="D2825" i="7" s="1"/>
  <c r="D2826" i="7" s="1"/>
  <c r="D2827" i="7" s="1"/>
  <c r="D2828" i="7" s="1"/>
  <c r="D2829" i="7" s="1"/>
  <c r="D2830" i="7" s="1"/>
  <c r="D2831" i="7" s="1"/>
  <c r="D2832" i="7" s="1"/>
  <c r="D2833" i="7" s="1"/>
  <c r="D2834" i="7" s="1"/>
  <c r="D2835" i="7" s="1"/>
  <c r="D2836" i="7" s="1"/>
  <c r="D2837" i="7" s="1"/>
  <c r="D2838" i="7" s="1"/>
  <c r="D2839" i="7" s="1"/>
  <c r="D2840" i="7" s="1"/>
  <c r="D2841" i="7" s="1"/>
  <c r="D2842" i="7" s="1"/>
  <c r="D2843" i="7" s="1"/>
  <c r="D2844" i="7" s="1"/>
  <c r="D2845" i="7" s="1"/>
  <c r="D2846" i="7" s="1"/>
  <c r="D2847" i="7" s="1"/>
  <c r="D2848" i="7" s="1"/>
  <c r="D2849" i="7" s="1"/>
  <c r="D2850" i="7" s="1"/>
  <c r="D2851" i="7" s="1"/>
  <c r="D2852" i="7" s="1"/>
  <c r="D2853" i="7" s="1"/>
  <c r="D2854" i="7" s="1"/>
  <c r="D2855" i="7" s="1"/>
  <c r="D2856" i="7" s="1"/>
  <c r="D2857" i="7" s="1"/>
  <c r="D2858" i="7" s="1"/>
  <c r="D2859" i="7" s="1"/>
  <c r="D2860" i="7" s="1"/>
  <c r="D2861" i="7" s="1"/>
  <c r="D2862" i="7" s="1"/>
  <c r="D2863" i="7" s="1"/>
  <c r="D2864" i="7" s="1"/>
  <c r="D2865" i="7" s="1"/>
  <c r="D2866" i="7" s="1"/>
  <c r="D2867" i="7" s="1"/>
  <c r="D2868" i="7" s="1"/>
  <c r="D2869" i="7" s="1"/>
  <c r="D2870" i="7" s="1"/>
  <c r="D2871" i="7" s="1"/>
  <c r="D2872" i="7" s="1"/>
  <c r="D2873" i="7" s="1"/>
  <c r="D2874" i="7" s="1"/>
  <c r="D2875" i="7" s="1"/>
  <c r="D2876" i="7" s="1"/>
  <c r="D2877" i="7" s="1"/>
  <c r="D2878" i="7" s="1"/>
  <c r="D2879" i="7" s="1"/>
  <c r="D2880" i="7" s="1"/>
  <c r="D2881" i="7" s="1"/>
  <c r="D2882" i="7" s="1"/>
  <c r="D2883" i="7" s="1"/>
  <c r="D2884" i="7" s="1"/>
  <c r="D2885" i="7" s="1"/>
  <c r="D2886" i="7" s="1"/>
  <c r="D2887" i="7" s="1"/>
  <c r="D2888" i="7" s="1"/>
  <c r="D2889" i="7" s="1"/>
  <c r="D2890" i="7" s="1"/>
  <c r="D2891" i="7" s="1"/>
  <c r="D2892" i="7" s="1"/>
  <c r="D2893" i="7" s="1"/>
  <c r="D2894" i="7" s="1"/>
  <c r="D2895" i="7" s="1"/>
  <c r="D2896" i="7" s="1"/>
  <c r="D2897" i="7" s="1"/>
  <c r="D2898" i="7" s="1"/>
  <c r="D2899" i="7" s="1"/>
  <c r="D2900" i="7" s="1"/>
  <c r="D2901" i="7" s="1"/>
  <c r="D2902" i="7" s="1"/>
  <c r="D2903" i="7" s="1"/>
  <c r="D2904" i="7" s="1"/>
  <c r="D2905" i="7" s="1"/>
  <c r="D2906" i="7" s="1"/>
  <c r="D2907" i="7" s="1"/>
  <c r="D2908" i="7" s="1"/>
  <c r="D2909" i="7" s="1"/>
  <c r="D2910" i="7" s="1"/>
  <c r="D2911" i="7" s="1"/>
  <c r="D2912" i="7" s="1"/>
  <c r="D2913" i="7" s="1"/>
  <c r="D2914" i="7" s="1"/>
  <c r="D2915" i="7" s="1"/>
  <c r="D2916" i="7" s="1"/>
  <c r="D2917" i="7" s="1"/>
  <c r="D2918" i="7" s="1"/>
  <c r="D2919" i="7" s="1"/>
  <c r="D2920" i="7" s="1"/>
  <c r="D2921" i="7" s="1"/>
  <c r="D2922" i="7" s="1"/>
  <c r="D2923" i="7" s="1"/>
  <c r="D2924" i="7" s="1"/>
  <c r="D2925" i="7" s="1"/>
  <c r="D2926" i="7" s="1"/>
  <c r="D2927" i="7" s="1"/>
  <c r="D2928" i="7" s="1"/>
  <c r="D2929" i="7" s="1"/>
  <c r="D2930" i="7" s="1"/>
  <c r="D2931" i="7" s="1"/>
  <c r="D2932" i="7" s="1"/>
  <c r="D2933" i="7" s="1"/>
  <c r="D2934" i="7" s="1"/>
  <c r="D2935" i="7" s="1"/>
  <c r="D2936" i="7" s="1"/>
  <c r="D2937" i="7" s="1"/>
  <c r="D2938" i="7" s="1"/>
  <c r="D2939" i="7" s="1"/>
  <c r="D2940" i="7" s="1"/>
  <c r="D2941" i="7" s="1"/>
  <c r="D2942" i="7" s="1"/>
  <c r="D2943" i="7" s="1"/>
  <c r="D2944" i="7" s="1"/>
  <c r="D2945" i="7" s="1"/>
  <c r="D2946" i="7" s="1"/>
  <c r="D2947" i="7" s="1"/>
  <c r="D2948" i="7" s="1"/>
  <c r="D2949" i="7" s="1"/>
  <c r="D2950" i="7" s="1"/>
  <c r="D2951" i="7" s="1"/>
  <c r="D2952" i="7" s="1"/>
  <c r="D2953" i="7" s="1"/>
  <c r="D2954" i="7" s="1"/>
  <c r="D2955" i="7" s="1"/>
  <c r="D2956" i="7" s="1"/>
  <c r="D2957" i="7" s="1"/>
  <c r="D2958" i="7" s="1"/>
  <c r="D2959" i="7" s="1"/>
  <c r="D2960" i="7" s="1"/>
  <c r="D2961" i="7" s="1"/>
  <c r="D2962" i="7" s="1"/>
  <c r="D2963" i="7" s="1"/>
  <c r="D2964" i="7" s="1"/>
  <c r="D2965" i="7" s="1"/>
  <c r="D2966" i="7" s="1"/>
  <c r="D2967" i="7" s="1"/>
  <c r="D2968" i="7" s="1"/>
  <c r="D2969" i="7" s="1"/>
  <c r="D2970" i="7" s="1"/>
  <c r="D2971" i="7" s="1"/>
  <c r="D2972" i="7" s="1"/>
  <c r="D2973" i="7" s="1"/>
  <c r="D2974" i="7" s="1"/>
  <c r="D2975" i="7" s="1"/>
  <c r="D2976" i="7" s="1"/>
  <c r="D2977" i="7" s="1"/>
  <c r="D2978" i="7" s="1"/>
  <c r="D2979" i="7" s="1"/>
  <c r="D2980" i="7" s="1"/>
  <c r="D2981" i="7" s="1"/>
  <c r="D2982" i="7" s="1"/>
  <c r="D2983" i="7" s="1"/>
  <c r="D2984" i="7" s="1"/>
  <c r="D2985" i="7" s="1"/>
  <c r="D2986" i="7" s="1"/>
  <c r="D2987" i="7" s="1"/>
  <c r="D2988" i="7" s="1"/>
  <c r="D2989" i="7" s="1"/>
  <c r="D2990" i="7" s="1"/>
  <c r="D2991" i="7" s="1"/>
  <c r="D2992" i="7" s="1"/>
  <c r="D2993" i="7" s="1"/>
  <c r="D2994" i="7" s="1"/>
  <c r="D2995" i="7" s="1"/>
  <c r="D2996" i="7" s="1"/>
  <c r="D2997" i="7" s="1"/>
  <c r="D2998" i="7" s="1"/>
  <c r="D2999" i="7" s="1"/>
  <c r="D3000" i="7" s="1"/>
  <c r="D3001" i="7" s="1"/>
  <c r="D3002" i="7" s="1"/>
  <c r="D3003" i="7" s="1"/>
  <c r="D3004" i="7" s="1"/>
  <c r="D3005" i="7" s="1"/>
  <c r="D3006" i="7" s="1"/>
  <c r="D3007" i="7" s="1"/>
  <c r="D3008" i="7" s="1"/>
  <c r="D3009" i="7" s="1"/>
  <c r="D3010" i="7" s="1"/>
  <c r="D3011" i="7" s="1"/>
  <c r="D3012" i="7" s="1"/>
  <c r="D3013" i="7" s="1"/>
  <c r="D3014" i="7" s="1"/>
  <c r="D3015" i="7" s="1"/>
  <c r="D3016" i="7" s="1"/>
  <c r="D3017" i="7" s="1"/>
  <c r="D3018" i="7" s="1"/>
  <c r="D3019" i="7" s="1"/>
  <c r="D3020" i="7" s="1"/>
  <c r="D3021" i="7" s="1"/>
  <c r="D3022" i="7" s="1"/>
  <c r="D3023" i="7" s="1"/>
  <c r="D3024" i="7" s="1"/>
  <c r="D3025" i="7" s="1"/>
  <c r="D3026" i="7" s="1"/>
  <c r="D3027" i="7" s="1"/>
  <c r="D3028" i="7" s="1"/>
  <c r="D3029" i="7" s="1"/>
  <c r="D3030" i="7" s="1"/>
  <c r="D3031" i="7" s="1"/>
  <c r="D3032" i="7" s="1"/>
  <c r="D3033" i="7" s="1"/>
  <c r="D3034" i="7" s="1"/>
  <c r="D3035" i="7" s="1"/>
  <c r="D3036" i="7" s="1"/>
  <c r="D3037" i="7" s="1"/>
  <c r="D3038" i="7" s="1"/>
  <c r="D3039" i="7" s="1"/>
  <c r="D3040" i="7" s="1"/>
  <c r="D3041" i="7" s="1"/>
  <c r="D3042" i="7" s="1"/>
  <c r="D3043" i="7" s="1"/>
  <c r="D3044" i="7" s="1"/>
  <c r="D3045" i="7" s="1"/>
  <c r="D3046" i="7" s="1"/>
  <c r="D3047" i="7" s="1"/>
  <c r="D3048" i="7" s="1"/>
  <c r="D3049" i="7" s="1"/>
  <c r="D3050" i="7" s="1"/>
  <c r="D3051" i="7" s="1"/>
  <c r="D3052" i="7" s="1"/>
  <c r="D3053" i="7" s="1"/>
  <c r="D3054" i="7" s="1"/>
  <c r="D3055" i="7" s="1"/>
  <c r="D3056" i="7" s="1"/>
  <c r="D3057" i="7" s="1"/>
  <c r="D3058" i="7" s="1"/>
  <c r="D3059" i="7" s="1"/>
  <c r="D3060" i="7" s="1"/>
  <c r="D3061" i="7" s="1"/>
  <c r="D3062" i="7" s="1"/>
  <c r="D3063" i="7" s="1"/>
  <c r="D3064" i="7" s="1"/>
  <c r="D3065" i="7" s="1"/>
  <c r="D3066" i="7" s="1"/>
  <c r="D3067" i="7" s="1"/>
  <c r="D3068" i="7" s="1"/>
  <c r="D3069" i="7" s="1"/>
  <c r="D3070" i="7" s="1"/>
  <c r="D3071" i="7" s="1"/>
  <c r="D3072" i="7" s="1"/>
  <c r="D3073" i="7" s="1"/>
  <c r="D3074" i="7" s="1"/>
  <c r="D3075" i="7" s="1"/>
  <c r="D3076" i="7" s="1"/>
  <c r="D3077" i="7" s="1"/>
  <c r="D3078" i="7" s="1"/>
  <c r="D3079" i="7" s="1"/>
  <c r="D3080" i="7" s="1"/>
  <c r="D3081" i="7" s="1"/>
  <c r="D3082" i="7" s="1"/>
  <c r="D3083" i="7" s="1"/>
  <c r="D3084" i="7" s="1"/>
  <c r="D3085" i="7" s="1"/>
  <c r="D3086" i="7" s="1"/>
  <c r="D3087" i="7" s="1"/>
  <c r="D3088" i="7" s="1"/>
  <c r="D3089" i="7" s="1"/>
  <c r="D3090" i="7" s="1"/>
  <c r="D3091" i="7" s="1"/>
  <c r="D3092" i="7" s="1"/>
  <c r="D3093" i="7" s="1"/>
  <c r="D3094" i="7" s="1"/>
  <c r="D3095" i="7" s="1"/>
  <c r="D3096" i="7" s="1"/>
  <c r="D3097" i="7" s="1"/>
  <c r="D3098" i="7" s="1"/>
  <c r="D3099" i="7" s="1"/>
  <c r="D3100" i="7" s="1"/>
  <c r="D3101" i="7" s="1"/>
  <c r="D3102" i="7" s="1"/>
  <c r="D3103" i="7" s="1"/>
  <c r="D3104" i="7" s="1"/>
  <c r="D3105" i="7" s="1"/>
  <c r="D3106" i="7" s="1"/>
  <c r="D3107" i="7" s="1"/>
  <c r="D3108" i="7" s="1"/>
  <c r="D3109" i="7" s="1"/>
  <c r="D3110" i="7" s="1"/>
  <c r="D3111" i="7" s="1"/>
  <c r="D3112" i="7" s="1"/>
  <c r="D3113" i="7" s="1"/>
  <c r="D3114" i="7" s="1"/>
  <c r="D3115" i="7" s="1"/>
  <c r="D3116" i="7" s="1"/>
  <c r="D3117" i="7" s="1"/>
  <c r="D3118" i="7" s="1"/>
  <c r="D3119" i="7" s="1"/>
  <c r="D3120" i="7" s="1"/>
  <c r="D3121" i="7" s="1"/>
  <c r="D3122" i="7" s="1"/>
  <c r="D3123" i="7" s="1"/>
  <c r="D3124" i="7" s="1"/>
  <c r="D3125" i="7" s="1"/>
  <c r="D3126" i="7" s="1"/>
  <c r="D3127" i="7" s="1"/>
  <c r="D3128" i="7" s="1"/>
  <c r="D3129" i="7" s="1"/>
  <c r="D3130" i="7" s="1"/>
  <c r="D3131" i="7" s="1"/>
  <c r="D3132" i="7" s="1"/>
  <c r="D3133" i="7" s="1"/>
  <c r="D3134" i="7" s="1"/>
  <c r="D3135" i="7" s="1"/>
  <c r="D3136" i="7" s="1"/>
  <c r="D3137" i="7" s="1"/>
  <c r="D3138" i="7" s="1"/>
  <c r="D3139" i="7" s="1"/>
  <c r="D3140" i="7" s="1"/>
  <c r="D3141" i="7" s="1"/>
  <c r="D3142" i="7" s="1"/>
  <c r="D3143" i="7" s="1"/>
  <c r="D3144" i="7" s="1"/>
  <c r="D3145" i="7" s="1"/>
  <c r="D3146" i="7" s="1"/>
  <c r="D3147" i="7" s="1"/>
  <c r="D3148" i="7" s="1"/>
  <c r="D3149" i="7" s="1"/>
  <c r="D3150" i="7" s="1"/>
  <c r="D3151" i="7" s="1"/>
  <c r="D3152" i="7" s="1"/>
  <c r="D3153" i="7" s="1"/>
  <c r="D3154" i="7" s="1"/>
  <c r="D3155" i="7" s="1"/>
  <c r="D3156" i="7" s="1"/>
  <c r="D3157" i="7" s="1"/>
  <c r="D3158" i="7" s="1"/>
  <c r="D3159" i="7" s="1"/>
  <c r="D3160" i="7" s="1"/>
  <c r="D3161" i="7" s="1"/>
  <c r="D3162" i="7" s="1"/>
  <c r="D3163" i="7" s="1"/>
  <c r="D3164" i="7" s="1"/>
  <c r="D3165" i="7" s="1"/>
  <c r="D3166" i="7" s="1"/>
  <c r="D3167" i="7" s="1"/>
  <c r="D3168" i="7" s="1"/>
  <c r="D3169" i="7" s="1"/>
  <c r="D3170" i="7" s="1"/>
  <c r="D3171" i="7" s="1"/>
  <c r="D3172" i="7" s="1"/>
  <c r="D3173" i="7" s="1"/>
  <c r="D3174" i="7" s="1"/>
  <c r="D3175" i="7" s="1"/>
  <c r="D3176" i="7" s="1"/>
  <c r="D3177" i="7" s="1"/>
  <c r="D3178" i="7" s="1"/>
  <c r="D3179" i="7" s="1"/>
  <c r="D3180" i="7" s="1"/>
  <c r="D3181" i="7" s="1"/>
  <c r="D3182" i="7" s="1"/>
  <c r="D3183" i="7" s="1"/>
  <c r="D3184" i="7" s="1"/>
  <c r="D3185" i="7" s="1"/>
  <c r="D3186" i="7" s="1"/>
  <c r="D3187" i="7" s="1"/>
  <c r="D3188" i="7" s="1"/>
  <c r="D3189" i="7" s="1"/>
  <c r="D3190" i="7" s="1"/>
  <c r="D3191" i="7" s="1"/>
  <c r="D3192" i="7" s="1"/>
  <c r="D3193" i="7" s="1"/>
  <c r="D3194" i="7" s="1"/>
  <c r="D3195" i="7" s="1"/>
  <c r="D3196" i="7" s="1"/>
  <c r="D3197" i="7" s="1"/>
  <c r="D3198" i="7" s="1"/>
  <c r="D3199" i="7" s="1"/>
  <c r="D3200" i="7" s="1"/>
  <c r="D3201" i="7" s="1"/>
  <c r="D3202" i="7" s="1"/>
  <c r="D3203" i="7" s="1"/>
  <c r="D3204" i="7" s="1"/>
  <c r="D3205" i="7" s="1"/>
  <c r="D3206" i="7" s="1"/>
  <c r="D3207" i="7" s="1"/>
  <c r="D3208" i="7" s="1"/>
  <c r="D3209" i="7" s="1"/>
  <c r="D3210" i="7" s="1"/>
  <c r="D3211" i="7" s="1"/>
  <c r="D3212" i="7" s="1"/>
  <c r="D3213" i="7" s="1"/>
  <c r="D3214" i="7" s="1"/>
  <c r="D3215" i="7" s="1"/>
  <c r="D3216" i="7" s="1"/>
  <c r="D3217" i="7" s="1"/>
  <c r="D3218" i="7" s="1"/>
  <c r="D3219" i="7" s="1"/>
  <c r="D3220" i="7" s="1"/>
  <c r="D3221" i="7" s="1"/>
  <c r="D3222" i="7" s="1"/>
  <c r="D3223" i="7" s="1"/>
  <c r="D3224" i="7" s="1"/>
  <c r="D3225" i="7" s="1"/>
  <c r="D3226" i="7" s="1"/>
  <c r="D3227" i="7" s="1"/>
  <c r="D3228" i="7" s="1"/>
  <c r="D3229" i="7" s="1"/>
  <c r="D3230" i="7" s="1"/>
  <c r="D3231" i="7" s="1"/>
  <c r="D3232" i="7" s="1"/>
  <c r="D3233" i="7" s="1"/>
  <c r="D3234" i="7" s="1"/>
  <c r="D3235" i="7" s="1"/>
  <c r="D3236" i="7" s="1"/>
  <c r="D3237" i="7" s="1"/>
  <c r="D3238" i="7" s="1"/>
  <c r="D3239" i="7" s="1"/>
  <c r="D3240" i="7" s="1"/>
  <c r="D3241" i="7" s="1"/>
  <c r="D3242" i="7" s="1"/>
  <c r="D3243" i="7" s="1"/>
  <c r="D3244" i="7" s="1"/>
  <c r="D3245" i="7" s="1"/>
  <c r="D3246" i="7" s="1"/>
  <c r="D3247" i="7" s="1"/>
  <c r="D3248" i="7" s="1"/>
  <c r="D3249" i="7" s="1"/>
  <c r="D3250" i="7" s="1"/>
  <c r="D3251" i="7" s="1"/>
  <c r="D3252" i="7" s="1"/>
  <c r="D3253" i="7" s="1"/>
  <c r="D3254" i="7" s="1"/>
  <c r="D3255" i="7" s="1"/>
  <c r="D3256" i="7" s="1"/>
  <c r="D3257" i="7" s="1"/>
  <c r="D3258" i="7" s="1"/>
  <c r="D3259" i="7" s="1"/>
  <c r="D3260" i="7" s="1"/>
  <c r="D3261" i="7" s="1"/>
  <c r="D3262" i="7" s="1"/>
  <c r="D3263" i="7" s="1"/>
  <c r="D3264" i="7" s="1"/>
  <c r="D3265" i="7" s="1"/>
  <c r="D3266" i="7" s="1"/>
  <c r="D3267" i="7" s="1"/>
  <c r="D3268" i="7" s="1"/>
  <c r="D3269" i="7" s="1"/>
  <c r="D3270" i="7" s="1"/>
  <c r="D3271" i="7" s="1"/>
  <c r="D3272" i="7" s="1"/>
  <c r="D3273" i="7" s="1"/>
  <c r="D3274" i="7" s="1"/>
  <c r="D3275" i="7" s="1"/>
  <c r="D3276" i="7" s="1"/>
  <c r="D3277" i="7" s="1"/>
  <c r="D3278" i="7" s="1"/>
  <c r="D3279" i="7" s="1"/>
  <c r="D3280" i="7" s="1"/>
  <c r="D3281" i="7" s="1"/>
  <c r="D3282" i="7" s="1"/>
  <c r="D3283" i="7" s="1"/>
  <c r="D3284" i="7" s="1"/>
  <c r="D3285" i="7" s="1"/>
  <c r="D3286" i="7" s="1"/>
  <c r="D3287" i="7" s="1"/>
  <c r="D3288" i="7" s="1"/>
  <c r="D3289" i="7" s="1"/>
  <c r="D3290" i="7" s="1"/>
  <c r="D3291" i="7" s="1"/>
  <c r="D3292" i="7" s="1"/>
  <c r="D3293" i="7" s="1"/>
  <c r="D3294" i="7" s="1"/>
  <c r="D3295" i="7" s="1"/>
  <c r="D3296" i="7" s="1"/>
  <c r="D3297" i="7" s="1"/>
  <c r="D3298" i="7" s="1"/>
  <c r="D3299" i="7" s="1"/>
  <c r="D3300" i="7" s="1"/>
  <c r="D3301" i="7" s="1"/>
  <c r="D3302" i="7" s="1"/>
  <c r="D3303" i="7" s="1"/>
  <c r="D3304" i="7" s="1"/>
  <c r="D3305" i="7" s="1"/>
  <c r="D3306" i="7" s="1"/>
  <c r="D3307" i="7" s="1"/>
  <c r="D3308" i="7" s="1"/>
  <c r="D3309" i="7" s="1"/>
  <c r="D3310" i="7" s="1"/>
  <c r="D3311" i="7" s="1"/>
  <c r="D3312" i="7" s="1"/>
  <c r="D3313" i="7" s="1"/>
  <c r="D3314" i="7" s="1"/>
  <c r="D3315" i="7" s="1"/>
  <c r="D3316" i="7" s="1"/>
  <c r="D3317" i="7" s="1"/>
  <c r="D3318" i="7" s="1"/>
  <c r="D3319" i="7" s="1"/>
  <c r="D3320" i="7" s="1"/>
  <c r="D3321" i="7" s="1"/>
  <c r="D3322" i="7" s="1"/>
  <c r="D3323" i="7" s="1"/>
  <c r="D3324" i="7" s="1"/>
  <c r="D3325" i="7" s="1"/>
  <c r="D3326" i="7" s="1"/>
  <c r="D3327" i="7" s="1"/>
  <c r="D3328" i="7" s="1"/>
  <c r="D3329" i="7" s="1"/>
  <c r="D3330" i="7" s="1"/>
  <c r="D3331" i="7" s="1"/>
  <c r="D3332" i="7" s="1"/>
  <c r="D3333" i="7" s="1"/>
  <c r="D3334" i="7" s="1"/>
  <c r="D3335" i="7" s="1"/>
  <c r="D3336" i="7" s="1"/>
  <c r="D3337" i="7" s="1"/>
  <c r="D3338" i="7" s="1"/>
  <c r="D3339" i="7" s="1"/>
  <c r="D3340" i="7" s="1"/>
  <c r="D3341" i="7" s="1"/>
  <c r="D3342" i="7" s="1"/>
  <c r="D3343" i="7" s="1"/>
  <c r="D3344" i="7" s="1"/>
  <c r="D3345" i="7" s="1"/>
  <c r="D3346" i="7" s="1"/>
  <c r="D3347" i="7" s="1"/>
  <c r="D3348" i="7" s="1"/>
  <c r="D3349" i="7" s="1"/>
  <c r="D3350" i="7" s="1"/>
  <c r="D3351" i="7" s="1"/>
  <c r="D3352" i="7" s="1"/>
  <c r="D3353" i="7" s="1"/>
  <c r="D3354" i="7" s="1"/>
  <c r="D3355" i="7" s="1"/>
  <c r="D3356" i="7" s="1"/>
  <c r="D3357" i="7" s="1"/>
  <c r="D3358" i="7" s="1"/>
  <c r="D3359" i="7" s="1"/>
  <c r="D3360" i="7" s="1"/>
  <c r="D3361" i="7" s="1"/>
  <c r="D3362" i="7" s="1"/>
  <c r="D3363" i="7" s="1"/>
  <c r="D3364" i="7" s="1"/>
  <c r="D3365" i="7" s="1"/>
  <c r="D3366" i="7" s="1"/>
  <c r="D3367" i="7" s="1"/>
  <c r="D3368" i="7" s="1"/>
  <c r="D3369" i="7" s="1"/>
  <c r="D3370" i="7" s="1"/>
  <c r="D3371" i="7" s="1"/>
  <c r="D3372" i="7" s="1"/>
  <c r="D3373" i="7" s="1"/>
  <c r="D3374" i="7" s="1"/>
  <c r="D3375" i="7" s="1"/>
  <c r="D3376" i="7" s="1"/>
  <c r="D3377" i="7" s="1"/>
  <c r="D3378" i="7" s="1"/>
  <c r="D3379" i="7" s="1"/>
  <c r="D3380" i="7" s="1"/>
  <c r="D3381" i="7" s="1"/>
  <c r="D3382" i="7" s="1"/>
  <c r="D3383" i="7" s="1"/>
  <c r="D3384" i="7" s="1"/>
  <c r="D3385" i="7" s="1"/>
  <c r="D3386" i="7" s="1"/>
  <c r="D3387" i="7" s="1"/>
  <c r="D3388" i="7" s="1"/>
  <c r="D3389" i="7" s="1"/>
  <c r="D3390" i="7" s="1"/>
  <c r="D3391" i="7" s="1"/>
  <c r="D3392" i="7" s="1"/>
  <c r="D3393" i="7" s="1"/>
  <c r="D3394" i="7" s="1"/>
  <c r="D3395" i="7" s="1"/>
  <c r="D3396" i="7" s="1"/>
  <c r="D3397" i="7" s="1"/>
  <c r="D3398" i="7" s="1"/>
  <c r="D3399" i="7" s="1"/>
  <c r="D3400" i="7" s="1"/>
  <c r="D3401" i="7" s="1"/>
  <c r="D3402" i="7" s="1"/>
  <c r="D3403" i="7" s="1"/>
  <c r="D3404" i="7" s="1"/>
  <c r="D3405" i="7" s="1"/>
  <c r="D3406" i="7" s="1"/>
  <c r="D3407" i="7" s="1"/>
  <c r="D3408" i="7" s="1"/>
  <c r="D3409" i="7" s="1"/>
  <c r="D3410" i="7" s="1"/>
  <c r="D3411" i="7" s="1"/>
  <c r="D3412" i="7" s="1"/>
  <c r="D3413" i="7" s="1"/>
  <c r="D3414" i="7" s="1"/>
  <c r="D3415" i="7" s="1"/>
  <c r="D3416" i="7" s="1"/>
  <c r="D3417" i="7" s="1"/>
  <c r="D3418" i="7" s="1"/>
  <c r="D3419" i="7" s="1"/>
  <c r="D3420" i="7" s="1"/>
  <c r="D3421" i="7" s="1"/>
  <c r="D3422" i="7" s="1"/>
  <c r="D3423" i="7" s="1"/>
  <c r="D3424" i="7" s="1"/>
  <c r="D3425" i="7" s="1"/>
  <c r="D3426" i="7" s="1"/>
  <c r="D3427" i="7" s="1"/>
  <c r="D3428" i="7" s="1"/>
  <c r="D3429" i="7" s="1"/>
  <c r="D3430" i="7" s="1"/>
  <c r="D3431" i="7" s="1"/>
  <c r="D3432" i="7" s="1"/>
  <c r="D3433" i="7" s="1"/>
  <c r="D3434" i="7" s="1"/>
  <c r="D3435" i="7" s="1"/>
  <c r="D3436" i="7" s="1"/>
  <c r="D3437" i="7" s="1"/>
  <c r="D3438" i="7" s="1"/>
  <c r="D3439" i="7" s="1"/>
  <c r="D3440" i="7" s="1"/>
  <c r="D3441" i="7" s="1"/>
  <c r="D3442" i="7" s="1"/>
  <c r="D3443" i="7" s="1"/>
  <c r="D3444" i="7" s="1"/>
  <c r="D3445" i="7" s="1"/>
  <c r="D3446" i="7" s="1"/>
  <c r="D3447" i="7" s="1"/>
  <c r="D3448" i="7" s="1"/>
  <c r="D3449" i="7" s="1"/>
  <c r="D3450" i="7" s="1"/>
  <c r="D3451" i="7" s="1"/>
  <c r="D3452" i="7" s="1"/>
  <c r="D3453" i="7" s="1"/>
  <c r="D3454" i="7" s="1"/>
  <c r="D3455" i="7" s="1"/>
  <c r="D3456" i="7" s="1"/>
  <c r="D3457" i="7" s="1"/>
  <c r="D3458" i="7" s="1"/>
  <c r="D3459" i="7" s="1"/>
  <c r="D3460" i="7" s="1"/>
  <c r="D3461" i="7" s="1"/>
  <c r="D3462" i="7" s="1"/>
  <c r="D3463" i="7" s="1"/>
  <c r="D3464" i="7" s="1"/>
  <c r="D3465" i="7" s="1"/>
  <c r="D3466" i="7" s="1"/>
  <c r="D3467" i="7" s="1"/>
  <c r="D3468" i="7" s="1"/>
  <c r="D3469" i="7" s="1"/>
  <c r="D3470" i="7" s="1"/>
  <c r="D3471" i="7" s="1"/>
  <c r="D3472" i="7" s="1"/>
  <c r="D3473" i="7" s="1"/>
  <c r="D3474" i="7" s="1"/>
  <c r="D3475" i="7" s="1"/>
  <c r="D3476" i="7" s="1"/>
  <c r="D3477" i="7" s="1"/>
  <c r="D3478" i="7" s="1"/>
  <c r="D3479" i="7" s="1"/>
  <c r="D3480" i="7" s="1"/>
  <c r="D3481" i="7" s="1"/>
  <c r="D3482" i="7" s="1"/>
  <c r="D3483" i="7" s="1"/>
  <c r="D3484" i="7" s="1"/>
  <c r="D3485" i="7" s="1"/>
  <c r="D3486" i="7" s="1"/>
  <c r="D3487" i="7" s="1"/>
  <c r="D3488" i="7" s="1"/>
  <c r="D3489" i="7" s="1"/>
  <c r="D3490" i="7" s="1"/>
  <c r="D3491" i="7" s="1"/>
  <c r="D3492" i="7" s="1"/>
  <c r="D3493" i="7" s="1"/>
  <c r="D3494" i="7" s="1"/>
  <c r="D3495" i="7" s="1"/>
  <c r="D3496" i="7" s="1"/>
  <c r="D3497" i="7" s="1"/>
  <c r="D3498" i="7" s="1"/>
  <c r="D3499" i="7" s="1"/>
  <c r="D3500" i="7" s="1"/>
  <c r="D3501" i="7" s="1"/>
  <c r="D3502" i="7" s="1"/>
  <c r="D3503" i="7" s="1"/>
  <c r="D3504" i="7" s="1"/>
  <c r="D3505" i="7" s="1"/>
  <c r="D3506" i="7" s="1"/>
  <c r="D3507" i="7" s="1"/>
  <c r="D3508" i="7" s="1"/>
  <c r="D3509" i="7" s="1"/>
  <c r="D3510" i="7" s="1"/>
  <c r="D3511" i="7" s="1"/>
  <c r="D3512" i="7" s="1"/>
  <c r="D3513" i="7" s="1"/>
  <c r="D3514" i="7" s="1"/>
  <c r="D3515" i="7" s="1"/>
  <c r="D3516" i="7" s="1"/>
  <c r="D3517" i="7" s="1"/>
  <c r="D3518" i="7" s="1"/>
  <c r="D3519" i="7" s="1"/>
  <c r="D3520" i="7" s="1"/>
  <c r="D3521" i="7" s="1"/>
  <c r="D3522" i="7" s="1"/>
  <c r="D3523" i="7" s="1"/>
  <c r="D3524" i="7" s="1"/>
  <c r="D3525" i="7" s="1"/>
  <c r="D3526" i="7" s="1"/>
  <c r="D3527" i="7" s="1"/>
  <c r="D3528" i="7" s="1"/>
  <c r="D3529" i="7" s="1"/>
  <c r="D3530" i="7" s="1"/>
  <c r="D3531" i="7" s="1"/>
  <c r="D3532" i="7" s="1"/>
  <c r="D3533" i="7" s="1"/>
  <c r="D3534" i="7" s="1"/>
  <c r="D3535" i="7" s="1"/>
  <c r="D3536" i="7" s="1"/>
  <c r="D3537" i="7" s="1"/>
  <c r="D3538" i="7" s="1"/>
  <c r="D3539" i="7" s="1"/>
  <c r="D3540" i="7" s="1"/>
  <c r="D3541" i="7" s="1"/>
  <c r="D3542" i="7" s="1"/>
  <c r="D3543" i="7" s="1"/>
  <c r="D3544" i="7" s="1"/>
  <c r="D3545" i="7" s="1"/>
  <c r="D3546" i="7" s="1"/>
  <c r="D3547" i="7" s="1"/>
  <c r="D3548" i="7" s="1"/>
  <c r="D3549" i="7" s="1"/>
  <c r="D3550" i="7" s="1"/>
  <c r="D3551" i="7" s="1"/>
  <c r="D3552" i="7" s="1"/>
  <c r="D3553" i="7" s="1"/>
  <c r="D3554" i="7" s="1"/>
  <c r="D3555" i="7" s="1"/>
  <c r="D3556" i="7" s="1"/>
  <c r="D3557" i="7" s="1"/>
  <c r="D3558" i="7" s="1"/>
  <c r="D3559" i="7" s="1"/>
  <c r="D3560" i="7" s="1"/>
  <c r="D3561" i="7" s="1"/>
  <c r="D3562" i="7" s="1"/>
  <c r="D3563" i="7" s="1"/>
  <c r="D3564" i="7" s="1"/>
  <c r="D3565" i="7" s="1"/>
  <c r="D3566" i="7" s="1"/>
  <c r="D3567" i="7" s="1"/>
  <c r="D3568" i="7" s="1"/>
  <c r="D3569" i="7" s="1"/>
  <c r="D3570" i="7" s="1"/>
  <c r="D3571" i="7" s="1"/>
  <c r="D3572" i="7" s="1"/>
  <c r="D3573" i="7" s="1"/>
  <c r="D3574" i="7" s="1"/>
  <c r="D3575" i="7" s="1"/>
  <c r="D3576" i="7" s="1"/>
  <c r="D3577" i="7" s="1"/>
  <c r="D3578" i="7" s="1"/>
  <c r="D3579" i="7" s="1"/>
  <c r="D3580" i="7" s="1"/>
  <c r="D3581" i="7" s="1"/>
  <c r="D3582" i="7" s="1"/>
  <c r="D3583" i="7" s="1"/>
  <c r="D3584" i="7" s="1"/>
  <c r="D3585" i="7" s="1"/>
  <c r="D3586" i="7" s="1"/>
  <c r="D3587" i="7" s="1"/>
  <c r="D3588" i="7" s="1"/>
  <c r="D3589" i="7" s="1"/>
  <c r="D3590" i="7" s="1"/>
  <c r="D3591" i="7" s="1"/>
  <c r="D3592" i="7" s="1"/>
  <c r="D3593" i="7" s="1"/>
  <c r="D3594" i="7" s="1"/>
  <c r="D3595" i="7" s="1"/>
  <c r="D3596" i="7" s="1"/>
  <c r="D3597" i="7" s="1"/>
  <c r="D3598" i="7" s="1"/>
  <c r="D3599" i="7" s="1"/>
  <c r="D3600" i="7" s="1"/>
  <c r="D3601" i="7" s="1"/>
  <c r="D3602" i="7" s="1"/>
  <c r="D3603" i="7" s="1"/>
  <c r="D3604" i="7" s="1"/>
  <c r="D3605" i="7" s="1"/>
  <c r="D3606" i="7" s="1"/>
  <c r="D3607" i="7" s="1"/>
  <c r="D3608" i="7" s="1"/>
  <c r="D3609" i="7" s="1"/>
  <c r="D3610" i="7" s="1"/>
  <c r="D3611" i="7" s="1"/>
  <c r="D3612" i="7" s="1"/>
  <c r="D3613" i="7" s="1"/>
  <c r="D3614" i="7" s="1"/>
  <c r="D3615" i="7" s="1"/>
  <c r="D3616" i="7" s="1"/>
  <c r="D3617" i="7" s="1"/>
  <c r="D3618" i="7" s="1"/>
  <c r="D3619" i="7" s="1"/>
  <c r="D3620" i="7" s="1"/>
  <c r="D3621" i="7" s="1"/>
  <c r="D3622" i="7" s="1"/>
  <c r="D3623" i="7" s="1"/>
  <c r="D3624" i="7" s="1"/>
  <c r="D3625" i="7" s="1"/>
  <c r="D3626" i="7" s="1"/>
  <c r="D3627" i="7" s="1"/>
  <c r="D3628" i="7" s="1"/>
  <c r="D3629" i="7" s="1"/>
  <c r="D3630" i="7" s="1"/>
  <c r="D3631" i="7" s="1"/>
  <c r="D3632" i="7" s="1"/>
  <c r="D3633" i="7" s="1"/>
  <c r="D3634" i="7" s="1"/>
  <c r="D3635" i="7" s="1"/>
  <c r="D3636" i="7" s="1"/>
  <c r="D3637" i="7" s="1"/>
  <c r="D3638" i="7" s="1"/>
  <c r="D3639" i="7" s="1"/>
  <c r="D3640" i="7" s="1"/>
  <c r="D3641" i="7" s="1"/>
  <c r="D3642" i="7" s="1"/>
  <c r="D3643" i="7" s="1"/>
  <c r="D3644" i="7" s="1"/>
  <c r="D3645" i="7" s="1"/>
  <c r="D3646" i="7" s="1"/>
  <c r="D3647" i="7" s="1"/>
  <c r="D3648" i="7" s="1"/>
  <c r="D3649" i="7" s="1"/>
  <c r="D3650" i="7" s="1"/>
  <c r="D3651" i="7" s="1"/>
  <c r="D3652" i="7" s="1"/>
  <c r="D3653" i="7" s="1"/>
  <c r="D3654" i="7" s="1"/>
  <c r="D3655" i="7" s="1"/>
  <c r="D3656" i="7" s="1"/>
  <c r="D3657" i="7" s="1"/>
  <c r="D3658" i="7" s="1"/>
  <c r="D3659" i="7" s="1"/>
  <c r="D3660" i="7" s="1"/>
  <c r="D3661" i="7" s="1"/>
  <c r="D3662" i="7" s="1"/>
  <c r="D3663" i="7" s="1"/>
  <c r="D3664" i="7" s="1"/>
  <c r="D3665" i="7" s="1"/>
  <c r="D3666" i="7" s="1"/>
  <c r="D3667" i="7" s="1"/>
  <c r="D3668" i="7" s="1"/>
  <c r="D3669" i="7" s="1"/>
  <c r="D3670" i="7" s="1"/>
  <c r="D3671" i="7" s="1"/>
  <c r="D3672" i="7" s="1"/>
  <c r="D3673" i="7" s="1"/>
  <c r="D3674" i="7" s="1"/>
  <c r="D3675" i="7" s="1"/>
  <c r="D3676" i="7" s="1"/>
  <c r="D3677" i="7" s="1"/>
  <c r="D3678" i="7" s="1"/>
  <c r="D3679" i="7" s="1"/>
  <c r="D3680" i="7" s="1"/>
  <c r="D3681" i="7" s="1"/>
  <c r="D3682" i="7" s="1"/>
  <c r="D3683" i="7" s="1"/>
  <c r="D3684" i="7" s="1"/>
  <c r="D3685" i="7" s="1"/>
  <c r="D3686" i="7" s="1"/>
  <c r="D3687" i="7" s="1"/>
  <c r="D3688" i="7" s="1"/>
  <c r="D3689" i="7" s="1"/>
  <c r="D3690" i="7" s="1"/>
  <c r="D3691" i="7" s="1"/>
  <c r="D3692" i="7" s="1"/>
  <c r="D3693" i="7" s="1"/>
  <c r="D3694" i="7" s="1"/>
  <c r="D3695" i="7" s="1"/>
  <c r="D3696" i="7" s="1"/>
  <c r="D3697" i="7" s="1"/>
  <c r="D3698" i="7" s="1"/>
  <c r="D3699" i="7" s="1"/>
  <c r="D3700" i="7" s="1"/>
  <c r="D3701" i="7" s="1"/>
  <c r="D3702" i="7" s="1"/>
  <c r="D3703" i="7" s="1"/>
  <c r="D3704" i="7" s="1"/>
  <c r="D3705" i="7" s="1"/>
  <c r="D3706" i="7" s="1"/>
  <c r="D3707" i="7" s="1"/>
  <c r="D3708" i="7" s="1"/>
  <c r="D3709" i="7" s="1"/>
  <c r="D3710" i="7" s="1"/>
  <c r="D3711" i="7" s="1"/>
  <c r="D3712" i="7" s="1"/>
  <c r="D3713" i="7" s="1"/>
  <c r="D3714" i="7" s="1"/>
  <c r="D3715" i="7" s="1"/>
  <c r="D3716" i="7" s="1"/>
  <c r="D3717" i="7" s="1"/>
  <c r="D3718" i="7" s="1"/>
  <c r="D3719" i="7" s="1"/>
  <c r="D3720" i="7" s="1"/>
  <c r="D3721" i="7" s="1"/>
  <c r="D3722" i="7" s="1"/>
  <c r="D3723" i="7" s="1"/>
  <c r="D3724" i="7" s="1"/>
  <c r="D3725" i="7" s="1"/>
  <c r="D3726" i="7" s="1"/>
  <c r="D3727" i="7" s="1"/>
  <c r="D3728" i="7" s="1"/>
  <c r="D3729" i="7" s="1"/>
  <c r="D3730" i="7" s="1"/>
  <c r="D3731" i="7" s="1"/>
  <c r="D3732" i="7" s="1"/>
  <c r="D3733" i="7" s="1"/>
  <c r="D3734" i="7" s="1"/>
  <c r="D3735" i="7" s="1"/>
  <c r="D3736" i="7" s="1"/>
  <c r="D3737" i="7" s="1"/>
  <c r="D3738" i="7" s="1"/>
  <c r="D3739" i="7" s="1"/>
  <c r="D3740" i="7" s="1"/>
  <c r="D3741" i="7" s="1"/>
  <c r="D3742" i="7" s="1"/>
  <c r="D3743" i="7" s="1"/>
  <c r="D3744" i="7" s="1"/>
  <c r="D3745" i="7" s="1"/>
  <c r="D3746" i="7" s="1"/>
  <c r="D3747" i="7" s="1"/>
  <c r="D3748" i="7" s="1"/>
  <c r="D3749" i="7" s="1"/>
  <c r="D3750" i="7" s="1"/>
  <c r="D3751" i="7" s="1"/>
  <c r="D3752" i="7" s="1"/>
  <c r="D3753" i="7" s="1"/>
  <c r="D3754" i="7" s="1"/>
  <c r="D3755" i="7" s="1"/>
  <c r="D3756" i="7" s="1"/>
  <c r="D3757" i="7" s="1"/>
  <c r="D3758" i="7" s="1"/>
  <c r="D3759" i="7" s="1"/>
  <c r="D3760" i="7" s="1"/>
  <c r="D3761" i="7" s="1"/>
  <c r="D3762" i="7" s="1"/>
  <c r="D3763" i="7" s="1"/>
  <c r="D3764" i="7" s="1"/>
  <c r="D3765" i="7" s="1"/>
  <c r="D3766" i="7" s="1"/>
  <c r="D3767" i="7" s="1"/>
  <c r="D3768" i="7" s="1"/>
  <c r="D3769" i="7" s="1"/>
  <c r="D3770" i="7" s="1"/>
  <c r="D3771" i="7" s="1"/>
  <c r="D3772" i="7" s="1"/>
  <c r="D3773" i="7" s="1"/>
  <c r="D3774" i="7" s="1"/>
  <c r="D3775" i="7" s="1"/>
  <c r="D3776" i="7" s="1"/>
  <c r="D3777" i="7" s="1"/>
  <c r="D3778" i="7" s="1"/>
  <c r="D3779" i="7" s="1"/>
  <c r="D3780" i="7" s="1"/>
  <c r="D3781" i="7" s="1"/>
  <c r="D3782" i="7" s="1"/>
  <c r="D3783" i="7" s="1"/>
  <c r="D3784" i="7" s="1"/>
  <c r="D3785" i="7" s="1"/>
  <c r="D3786" i="7" s="1"/>
  <c r="D3787" i="7" s="1"/>
  <c r="D3788" i="7" s="1"/>
  <c r="D3789" i="7" s="1"/>
  <c r="D3790" i="7" s="1"/>
  <c r="D3791" i="7" s="1"/>
  <c r="D3792" i="7" s="1"/>
  <c r="D3793" i="7" s="1"/>
  <c r="D3794" i="7" s="1"/>
  <c r="D3795" i="7" s="1"/>
  <c r="D3796" i="7" s="1"/>
  <c r="D3797" i="7" s="1"/>
  <c r="D3798" i="7" s="1"/>
  <c r="D3799" i="7" s="1"/>
  <c r="D3800" i="7" s="1"/>
  <c r="D3801" i="7" s="1"/>
  <c r="D3802" i="7" s="1"/>
  <c r="D3803" i="7" s="1"/>
  <c r="D3804" i="7" s="1"/>
  <c r="D3805" i="7" s="1"/>
  <c r="D3806" i="7" s="1"/>
  <c r="D3807" i="7" s="1"/>
  <c r="D3808" i="7" s="1"/>
  <c r="D3809" i="7" s="1"/>
  <c r="D3810" i="7" s="1"/>
  <c r="D3811" i="7" s="1"/>
  <c r="D3812" i="7" s="1"/>
  <c r="D3813" i="7" s="1"/>
  <c r="D3814" i="7" s="1"/>
  <c r="D3815" i="7" s="1"/>
  <c r="D3816" i="7" s="1"/>
  <c r="D3817" i="7" s="1"/>
  <c r="D3818" i="7" s="1"/>
  <c r="D3819" i="7" s="1"/>
  <c r="D3820" i="7" s="1"/>
  <c r="D3821" i="7" s="1"/>
  <c r="D3822" i="7" s="1"/>
  <c r="D3823" i="7" s="1"/>
  <c r="D3824" i="7" s="1"/>
  <c r="D3825" i="7" s="1"/>
  <c r="D3826" i="7" s="1"/>
  <c r="D3827" i="7" s="1"/>
  <c r="D3828" i="7" s="1"/>
  <c r="D3829" i="7" s="1"/>
  <c r="D3830" i="7" s="1"/>
  <c r="D3831" i="7" s="1"/>
  <c r="D3832" i="7" s="1"/>
  <c r="D3833" i="7" s="1"/>
  <c r="D3834" i="7" s="1"/>
  <c r="D3835" i="7" s="1"/>
  <c r="D3836" i="7" s="1"/>
  <c r="D3837" i="7" s="1"/>
  <c r="D3838" i="7" s="1"/>
  <c r="D3839" i="7" s="1"/>
  <c r="D3840" i="7" s="1"/>
  <c r="D3841" i="7" s="1"/>
  <c r="D3842" i="7" s="1"/>
  <c r="D3843" i="7" s="1"/>
  <c r="D3844" i="7" s="1"/>
  <c r="D3845" i="7" s="1"/>
  <c r="D3846" i="7" s="1"/>
  <c r="D3847" i="7" s="1"/>
  <c r="D3848" i="7" s="1"/>
  <c r="D3849" i="7" s="1"/>
  <c r="D3850" i="7" s="1"/>
  <c r="D3851" i="7" s="1"/>
  <c r="D3852" i="7" s="1"/>
  <c r="D3853" i="7" s="1"/>
  <c r="D3854" i="7" s="1"/>
  <c r="D3855" i="7" s="1"/>
  <c r="D3856" i="7" s="1"/>
  <c r="D3857" i="7" s="1"/>
  <c r="D3858" i="7" s="1"/>
  <c r="D3859" i="7" s="1"/>
  <c r="D3860" i="7" s="1"/>
  <c r="D3861" i="7" s="1"/>
  <c r="D3862" i="7" s="1"/>
  <c r="D3863" i="7" s="1"/>
  <c r="D3864" i="7" s="1"/>
  <c r="D3865" i="7" s="1"/>
  <c r="D3866" i="7" s="1"/>
  <c r="D3867" i="7" s="1"/>
  <c r="D3868" i="7" s="1"/>
  <c r="D3869" i="7" s="1"/>
  <c r="D3870" i="7" s="1"/>
  <c r="D3871" i="7" s="1"/>
  <c r="D3872" i="7" s="1"/>
  <c r="D3873" i="7" s="1"/>
  <c r="D3874" i="7" s="1"/>
  <c r="D3875" i="7" s="1"/>
  <c r="D3876" i="7" s="1"/>
  <c r="D3877" i="7" s="1"/>
  <c r="D3878" i="7" s="1"/>
  <c r="D3879" i="7" s="1"/>
  <c r="D3880" i="7" s="1"/>
  <c r="D3881" i="7" s="1"/>
  <c r="D3882" i="7" s="1"/>
  <c r="D3883" i="7" s="1"/>
  <c r="D3884" i="7" s="1"/>
  <c r="D3885" i="7" s="1"/>
  <c r="D3886" i="7" s="1"/>
  <c r="D3887" i="7" s="1"/>
  <c r="D3888" i="7" s="1"/>
  <c r="D3889" i="7" s="1"/>
  <c r="D3890" i="7" s="1"/>
  <c r="D3891" i="7" s="1"/>
  <c r="D3892" i="7" s="1"/>
  <c r="D3893" i="7" s="1"/>
  <c r="D3894" i="7" s="1"/>
  <c r="D3895" i="7" s="1"/>
  <c r="D3896" i="7" s="1"/>
  <c r="D3897" i="7" s="1"/>
  <c r="D3898" i="7" s="1"/>
  <c r="D3899" i="7" s="1"/>
  <c r="D3900" i="7" s="1"/>
  <c r="D3901" i="7" s="1"/>
  <c r="D3902" i="7" s="1"/>
  <c r="D3903" i="7" s="1"/>
  <c r="D3904" i="7" s="1"/>
  <c r="D3905" i="7" s="1"/>
  <c r="D3906" i="7" s="1"/>
  <c r="D3907" i="7" s="1"/>
  <c r="D3908" i="7" s="1"/>
  <c r="D3909" i="7" s="1"/>
  <c r="D3910" i="7" s="1"/>
  <c r="D3911" i="7" s="1"/>
  <c r="D3912" i="7" s="1"/>
  <c r="D3913" i="7" s="1"/>
  <c r="D3914" i="7" s="1"/>
  <c r="D3915" i="7" s="1"/>
  <c r="D3916" i="7" s="1"/>
  <c r="D3917" i="7" s="1"/>
  <c r="D3918" i="7" s="1"/>
  <c r="D3919" i="7" s="1"/>
  <c r="D3920" i="7" s="1"/>
  <c r="D3921" i="7" s="1"/>
  <c r="D3922" i="7" s="1"/>
  <c r="D3923" i="7" s="1"/>
  <c r="D3924" i="7" s="1"/>
  <c r="D3925" i="7" s="1"/>
  <c r="D3926" i="7" s="1"/>
  <c r="D3927" i="7" s="1"/>
  <c r="D3928" i="7" s="1"/>
  <c r="D3929" i="7" s="1"/>
  <c r="D3930" i="7" s="1"/>
  <c r="D3931" i="7" s="1"/>
  <c r="D3932" i="7" s="1"/>
  <c r="D3933" i="7" s="1"/>
  <c r="D3934" i="7" s="1"/>
  <c r="D3935" i="7" s="1"/>
  <c r="D3936" i="7" s="1"/>
  <c r="D3937" i="7" s="1"/>
  <c r="D3938" i="7" s="1"/>
  <c r="D3939" i="7" s="1"/>
  <c r="D3940" i="7" s="1"/>
  <c r="D3941" i="7" s="1"/>
  <c r="D3942" i="7" s="1"/>
  <c r="D3943" i="7" s="1"/>
  <c r="D3944" i="7" s="1"/>
  <c r="D3945" i="7" s="1"/>
  <c r="D3946" i="7" s="1"/>
  <c r="D3947" i="7" s="1"/>
  <c r="D3948" i="7" s="1"/>
  <c r="D3949" i="7" s="1"/>
  <c r="D3950" i="7" s="1"/>
  <c r="D3951" i="7" s="1"/>
  <c r="D3952" i="7" s="1"/>
  <c r="D3953" i="7" s="1"/>
  <c r="D3954" i="7" s="1"/>
  <c r="D3955" i="7" s="1"/>
  <c r="D3956" i="7" s="1"/>
  <c r="D3957" i="7" s="1"/>
  <c r="D3958" i="7" s="1"/>
  <c r="D3959" i="7" s="1"/>
  <c r="D3960" i="7" s="1"/>
  <c r="D3961" i="7" s="1"/>
  <c r="D3962" i="7" s="1"/>
  <c r="D3963" i="7" s="1"/>
  <c r="D3964" i="7" s="1"/>
  <c r="D3965" i="7" s="1"/>
  <c r="D3966" i="7" s="1"/>
  <c r="D3967" i="7" s="1"/>
  <c r="D3968" i="7" s="1"/>
  <c r="D3969" i="7" s="1"/>
  <c r="D3970" i="7" s="1"/>
  <c r="D3971" i="7" s="1"/>
  <c r="D3972" i="7" s="1"/>
  <c r="D3973" i="7" s="1"/>
  <c r="D3974" i="7" s="1"/>
  <c r="D3975" i="7" s="1"/>
  <c r="D3976" i="7" s="1"/>
  <c r="D3977" i="7" s="1"/>
  <c r="D3978" i="7" s="1"/>
  <c r="D3979" i="7" s="1"/>
  <c r="D3980" i="7" s="1"/>
  <c r="D3981" i="7" s="1"/>
  <c r="D3982" i="7" s="1"/>
  <c r="D3983" i="7" s="1"/>
  <c r="D3984" i="7" s="1"/>
  <c r="D3985" i="7" s="1"/>
  <c r="D3986" i="7" s="1"/>
  <c r="D3987" i="7" s="1"/>
  <c r="D3988" i="7" s="1"/>
  <c r="D3989" i="7" s="1"/>
  <c r="D3990" i="7" s="1"/>
  <c r="D3991" i="7" s="1"/>
  <c r="D3992" i="7" s="1"/>
  <c r="D3993" i="7" s="1"/>
  <c r="D3994" i="7" s="1"/>
  <c r="D3995" i="7" s="1"/>
  <c r="D3996" i="7" s="1"/>
  <c r="D3997" i="7" s="1"/>
  <c r="D3998" i="7" s="1"/>
  <c r="D3999" i="7" s="1"/>
  <c r="D4000" i="7" s="1"/>
  <c r="D4001" i="7" s="1"/>
  <c r="D4002" i="7" s="1"/>
  <c r="D4003" i="7" s="1"/>
  <c r="D4004" i="7" s="1"/>
  <c r="D4005" i="7" s="1"/>
  <c r="D4006" i="7" s="1"/>
  <c r="D4007" i="7" s="1"/>
  <c r="D4008" i="7" s="1"/>
  <c r="D4009" i="7" s="1"/>
  <c r="D4010" i="7" s="1"/>
  <c r="D4011" i="7" s="1"/>
  <c r="D4012" i="7" s="1"/>
  <c r="D4013" i="7" s="1"/>
  <c r="D4014" i="7" s="1"/>
  <c r="D4015" i="7" s="1"/>
  <c r="D4016" i="7" s="1"/>
  <c r="D4017" i="7" s="1"/>
  <c r="D4018" i="7" s="1"/>
  <c r="D4019" i="7" s="1"/>
  <c r="D4020" i="7" s="1"/>
  <c r="D4021" i="7" s="1"/>
  <c r="D4022" i="7" s="1"/>
  <c r="D4023" i="7" s="1"/>
  <c r="D4024" i="7" s="1"/>
  <c r="D4025" i="7" s="1"/>
  <c r="D4026" i="7" s="1"/>
  <c r="D4027" i="7" s="1"/>
  <c r="D4028" i="7" s="1"/>
  <c r="D4029" i="7" s="1"/>
  <c r="D4030" i="7" s="1"/>
  <c r="D4031" i="7" s="1"/>
  <c r="D4032" i="7" s="1"/>
  <c r="D4033" i="7" s="1"/>
  <c r="D4034" i="7" s="1"/>
  <c r="D4035" i="7" s="1"/>
  <c r="D4036" i="7" s="1"/>
  <c r="D4037" i="7" s="1"/>
  <c r="D4038" i="7" s="1"/>
  <c r="D4039" i="7" s="1"/>
  <c r="D4040" i="7" s="1"/>
  <c r="D4041" i="7" s="1"/>
  <c r="D4042" i="7" s="1"/>
  <c r="D4043" i="7" s="1"/>
  <c r="D4044" i="7" s="1"/>
  <c r="D4045" i="7" s="1"/>
  <c r="D4046" i="7" s="1"/>
  <c r="D4047" i="7" s="1"/>
  <c r="D4048" i="7" s="1"/>
  <c r="D4049" i="7" s="1"/>
  <c r="D4050" i="7" s="1"/>
  <c r="D4051" i="7" s="1"/>
  <c r="D4052" i="7" s="1"/>
  <c r="D4053" i="7" s="1"/>
  <c r="D4054" i="7" s="1"/>
  <c r="D4055" i="7" s="1"/>
  <c r="D4056" i="7" s="1"/>
  <c r="D4057" i="7" s="1"/>
  <c r="D4058" i="7" s="1"/>
  <c r="D4059" i="7" s="1"/>
  <c r="D4060" i="7" s="1"/>
  <c r="D4061" i="7" s="1"/>
  <c r="D4062" i="7" s="1"/>
  <c r="D4063" i="7" s="1"/>
  <c r="D4064" i="7" s="1"/>
  <c r="D4065" i="7" s="1"/>
  <c r="D4066" i="7" s="1"/>
  <c r="D4067" i="7" s="1"/>
  <c r="D4068" i="7" s="1"/>
  <c r="D4069" i="7" s="1"/>
  <c r="D4070" i="7" s="1"/>
  <c r="D4071" i="7" s="1"/>
  <c r="D4072" i="7" s="1"/>
  <c r="D4073" i="7" s="1"/>
  <c r="D4074" i="7" s="1"/>
  <c r="D4075" i="7" s="1"/>
  <c r="D4076" i="7" s="1"/>
  <c r="D4077" i="7" s="1"/>
  <c r="D4078" i="7" s="1"/>
  <c r="D4079" i="7" s="1"/>
  <c r="D4080" i="7" s="1"/>
  <c r="D4081" i="7" s="1"/>
  <c r="D4082" i="7" s="1"/>
  <c r="D4083" i="7" s="1"/>
  <c r="D4084" i="7" s="1"/>
  <c r="D4085" i="7" s="1"/>
  <c r="D4086" i="7" s="1"/>
  <c r="D4087" i="7" s="1"/>
  <c r="D4088" i="7" s="1"/>
  <c r="D4089" i="7" s="1"/>
  <c r="D4090" i="7" s="1"/>
  <c r="D4091" i="7" s="1"/>
  <c r="D4092" i="7" s="1"/>
  <c r="D4093" i="7" s="1"/>
  <c r="D4094" i="7" s="1"/>
  <c r="D4095" i="7" s="1"/>
  <c r="D4096" i="7" s="1"/>
  <c r="D4097" i="7" s="1"/>
  <c r="D4098" i="7" s="1"/>
  <c r="D4099" i="7" s="1"/>
  <c r="D4100" i="7" s="1"/>
  <c r="D4101" i="7" s="1"/>
  <c r="D4102" i="7" s="1"/>
  <c r="D4103" i="7" s="1"/>
  <c r="D4104" i="7" s="1"/>
  <c r="D4105" i="7" s="1"/>
  <c r="D4106" i="7" s="1"/>
  <c r="D4107" i="7" s="1"/>
  <c r="D4108" i="7" s="1"/>
  <c r="D4109" i="7" s="1"/>
  <c r="D4110" i="7" s="1"/>
  <c r="D4111" i="7" s="1"/>
  <c r="D4112" i="7" s="1"/>
  <c r="D4113" i="7" s="1"/>
  <c r="D4114" i="7" s="1"/>
  <c r="D4115" i="7" s="1"/>
  <c r="D4116" i="7" s="1"/>
  <c r="D4117" i="7" s="1"/>
  <c r="D4118" i="7" s="1"/>
  <c r="D4119" i="7" s="1"/>
  <c r="D4120" i="7" s="1"/>
  <c r="D4121" i="7" s="1"/>
  <c r="D4122" i="7" s="1"/>
  <c r="D4123" i="7" s="1"/>
  <c r="D4124" i="7" s="1"/>
  <c r="D4125" i="7" s="1"/>
  <c r="D4126" i="7" s="1"/>
  <c r="D4127" i="7" s="1"/>
  <c r="D4128" i="7" s="1"/>
  <c r="D4129" i="7" s="1"/>
  <c r="D4130" i="7" s="1"/>
  <c r="D4131" i="7" s="1"/>
  <c r="D4132" i="7" s="1"/>
  <c r="D4133" i="7" s="1"/>
  <c r="D4134" i="7" s="1"/>
  <c r="D4135" i="7" s="1"/>
  <c r="D4136" i="7" s="1"/>
  <c r="D4137" i="7" s="1"/>
  <c r="D4138" i="7" s="1"/>
  <c r="D4139" i="7" s="1"/>
  <c r="D4140" i="7" s="1"/>
  <c r="D4141" i="7" s="1"/>
  <c r="D4142" i="7" s="1"/>
  <c r="D4143" i="7" s="1"/>
  <c r="D4144" i="7" s="1"/>
  <c r="D4145" i="7" s="1"/>
  <c r="D4146" i="7" s="1"/>
  <c r="D4147" i="7" s="1"/>
  <c r="D4148" i="7" s="1"/>
  <c r="D4149" i="7" s="1"/>
  <c r="D4150" i="7" s="1"/>
  <c r="D4151" i="7" s="1"/>
  <c r="D4152" i="7" s="1"/>
  <c r="D4153" i="7" s="1"/>
  <c r="D4154" i="7" s="1"/>
  <c r="D4155" i="7" s="1"/>
  <c r="D4156" i="7" s="1"/>
  <c r="D4157" i="7" s="1"/>
  <c r="D4158" i="7" s="1"/>
  <c r="D4159" i="7" s="1"/>
  <c r="D4160" i="7" s="1"/>
  <c r="D4161" i="7" s="1"/>
  <c r="D4162" i="7" s="1"/>
  <c r="D4163" i="7" s="1"/>
  <c r="D4164" i="7" s="1"/>
  <c r="D4165" i="7" s="1"/>
  <c r="D4166" i="7" s="1"/>
  <c r="D4167" i="7" s="1"/>
  <c r="D4168" i="7" s="1"/>
  <c r="D4169" i="7" s="1"/>
  <c r="D4170" i="7" s="1"/>
  <c r="D4171" i="7" s="1"/>
  <c r="D4172" i="7" s="1"/>
  <c r="D4173" i="7" s="1"/>
  <c r="D4174" i="7" s="1"/>
  <c r="D4175" i="7" s="1"/>
  <c r="D4176" i="7" s="1"/>
  <c r="D4177" i="7" s="1"/>
  <c r="D4178" i="7" s="1"/>
  <c r="D4179" i="7" s="1"/>
  <c r="D4180" i="7" s="1"/>
  <c r="D4181" i="7" s="1"/>
  <c r="D4182" i="7" s="1"/>
  <c r="D4183" i="7" s="1"/>
  <c r="D4184" i="7" s="1"/>
  <c r="D4185" i="7" s="1"/>
  <c r="D4186" i="7" s="1"/>
  <c r="D4187" i="7" s="1"/>
  <c r="D4188" i="7" s="1"/>
  <c r="D4189" i="7" s="1"/>
  <c r="D4190" i="7" s="1"/>
  <c r="D4191" i="7" s="1"/>
  <c r="D4192" i="7" s="1"/>
  <c r="D4193" i="7" s="1"/>
  <c r="D4194" i="7" s="1"/>
  <c r="D4195" i="7" s="1"/>
  <c r="D4196" i="7" s="1"/>
  <c r="D4197" i="7" s="1"/>
  <c r="D4198" i="7" s="1"/>
  <c r="D4199" i="7" s="1"/>
  <c r="D4200" i="7" s="1"/>
  <c r="D4201" i="7" s="1"/>
  <c r="D4202" i="7" s="1"/>
  <c r="D4203" i="7" s="1"/>
  <c r="D4204" i="7" s="1"/>
  <c r="D4205" i="7" s="1"/>
  <c r="D4206" i="7" s="1"/>
  <c r="D4207" i="7" s="1"/>
  <c r="D4208" i="7" s="1"/>
  <c r="D4209" i="7" s="1"/>
  <c r="D4210" i="7" s="1"/>
  <c r="D4211" i="7" s="1"/>
  <c r="D4212" i="7" s="1"/>
  <c r="D4213" i="7" s="1"/>
  <c r="D4214" i="7" s="1"/>
  <c r="D4215" i="7" s="1"/>
  <c r="D4216" i="7" s="1"/>
  <c r="D4217" i="7" s="1"/>
  <c r="D4218" i="7" s="1"/>
  <c r="D4219" i="7" s="1"/>
  <c r="D4220" i="7" s="1"/>
  <c r="D4221" i="7" s="1"/>
  <c r="D4222" i="7" s="1"/>
  <c r="D4223" i="7" s="1"/>
  <c r="D4224" i="7" s="1"/>
  <c r="D4225" i="7" s="1"/>
  <c r="D4226" i="7" s="1"/>
  <c r="D4227" i="7" s="1"/>
  <c r="D4228" i="7" s="1"/>
  <c r="D4229" i="7" s="1"/>
  <c r="D4230" i="7" s="1"/>
  <c r="D4231" i="7" s="1"/>
  <c r="D4232" i="7" s="1"/>
  <c r="D4233" i="7" s="1"/>
  <c r="D4234" i="7" s="1"/>
  <c r="D4235" i="7" s="1"/>
  <c r="D4236" i="7" s="1"/>
  <c r="D4237" i="7" s="1"/>
  <c r="D4238" i="7" s="1"/>
  <c r="D4239" i="7" s="1"/>
  <c r="D4240" i="7" s="1"/>
  <c r="D4241" i="7" s="1"/>
  <c r="D4242" i="7" s="1"/>
  <c r="D4243" i="7" s="1"/>
  <c r="D4244" i="7" s="1"/>
  <c r="D4245" i="7" s="1"/>
  <c r="D4246" i="7" s="1"/>
  <c r="D4247" i="7" s="1"/>
  <c r="D4248" i="7" s="1"/>
  <c r="D4249" i="7" s="1"/>
  <c r="D4250" i="7" s="1"/>
  <c r="D4251" i="7" s="1"/>
  <c r="D4252" i="7" s="1"/>
  <c r="D4253" i="7" s="1"/>
  <c r="D4254" i="7" s="1"/>
  <c r="D4255" i="7" s="1"/>
  <c r="D4256" i="7" s="1"/>
  <c r="D4257" i="7" s="1"/>
  <c r="D4258" i="7" s="1"/>
  <c r="D4259" i="7" s="1"/>
  <c r="D4260" i="7" s="1"/>
  <c r="D4261" i="7" s="1"/>
  <c r="D4262" i="7" s="1"/>
  <c r="D4263" i="7" s="1"/>
  <c r="D4264" i="7" s="1"/>
  <c r="D4265" i="7" s="1"/>
  <c r="D4266" i="7" s="1"/>
  <c r="D4267" i="7" s="1"/>
  <c r="D4268" i="7" s="1"/>
  <c r="D4269" i="7" s="1"/>
  <c r="D4270" i="7" s="1"/>
  <c r="D4271" i="7" s="1"/>
  <c r="D4272" i="7" s="1"/>
  <c r="D4273" i="7" s="1"/>
  <c r="D4274" i="7" s="1"/>
  <c r="D4275" i="7" s="1"/>
  <c r="D4276" i="7" s="1"/>
  <c r="D4277" i="7" s="1"/>
  <c r="D4278" i="7" s="1"/>
  <c r="D4279" i="7" s="1"/>
  <c r="D4280" i="7" s="1"/>
  <c r="D4281" i="7" s="1"/>
  <c r="D4282" i="7" s="1"/>
  <c r="D4283" i="7" s="1"/>
  <c r="D4284" i="7" s="1"/>
  <c r="D4285" i="7" s="1"/>
  <c r="D4286" i="7" s="1"/>
  <c r="D4287" i="7" s="1"/>
  <c r="D4288" i="7" s="1"/>
  <c r="D4289" i="7" s="1"/>
  <c r="D4290" i="7" s="1"/>
  <c r="D4291" i="7" s="1"/>
  <c r="D4292" i="7" s="1"/>
  <c r="D4293" i="7" s="1"/>
  <c r="D4294" i="7" s="1"/>
  <c r="D4295" i="7" s="1"/>
  <c r="D4296" i="7" s="1"/>
  <c r="D4297" i="7" s="1"/>
  <c r="D4298" i="7" s="1"/>
  <c r="D4299" i="7" s="1"/>
  <c r="D4300" i="7" s="1"/>
  <c r="D4301" i="7" s="1"/>
  <c r="D4302" i="7" s="1"/>
  <c r="D4303" i="7" s="1"/>
  <c r="D4304" i="7" s="1"/>
  <c r="D4305" i="7" s="1"/>
  <c r="D4306" i="7" s="1"/>
  <c r="D4307" i="7" s="1"/>
  <c r="D4308" i="7" s="1"/>
  <c r="D4309" i="7" s="1"/>
  <c r="D4310" i="7" s="1"/>
  <c r="D4311" i="7" s="1"/>
  <c r="D4312" i="7" s="1"/>
  <c r="D4313" i="7" s="1"/>
  <c r="D4314" i="7" s="1"/>
  <c r="D4315" i="7" s="1"/>
  <c r="D4316" i="7" s="1"/>
  <c r="D4317" i="7" s="1"/>
  <c r="D4318" i="7" s="1"/>
  <c r="D4319" i="7" s="1"/>
  <c r="D4320" i="7" s="1"/>
  <c r="D4321" i="7" s="1"/>
  <c r="D4322" i="7" s="1"/>
  <c r="D4323" i="7" s="1"/>
  <c r="D4324" i="7" s="1"/>
  <c r="D4325" i="7" s="1"/>
  <c r="D4326" i="7" s="1"/>
  <c r="D4327" i="7" s="1"/>
  <c r="D4328" i="7" s="1"/>
  <c r="D4329" i="7" s="1"/>
  <c r="D4330" i="7" s="1"/>
  <c r="D4331" i="7" s="1"/>
  <c r="D4332" i="7" s="1"/>
  <c r="D4333" i="7" s="1"/>
  <c r="D4334" i="7" s="1"/>
  <c r="D4335" i="7" s="1"/>
  <c r="D4336" i="7" s="1"/>
  <c r="D4337" i="7" s="1"/>
  <c r="D4338" i="7" s="1"/>
  <c r="D4339" i="7" s="1"/>
  <c r="D4340" i="7" s="1"/>
  <c r="D4341" i="7" s="1"/>
  <c r="D4342" i="7" s="1"/>
  <c r="D4343" i="7" s="1"/>
  <c r="D4344" i="7" s="1"/>
  <c r="D4345" i="7" s="1"/>
  <c r="D4346" i="7" s="1"/>
  <c r="D4347" i="7" s="1"/>
  <c r="D4348" i="7" s="1"/>
  <c r="D4349" i="7" s="1"/>
  <c r="D4350" i="7" s="1"/>
  <c r="D4351" i="7" s="1"/>
  <c r="D4352" i="7" s="1"/>
  <c r="D4353" i="7" s="1"/>
  <c r="D4354" i="7" s="1"/>
  <c r="D4355" i="7" s="1"/>
  <c r="D4356" i="7" s="1"/>
  <c r="D4357" i="7" s="1"/>
  <c r="D4358" i="7" s="1"/>
  <c r="D4359" i="7" s="1"/>
  <c r="D4360" i="7" s="1"/>
  <c r="D4361" i="7" s="1"/>
  <c r="D4362" i="7" s="1"/>
  <c r="D4363" i="7" s="1"/>
  <c r="D4364" i="7" s="1"/>
  <c r="D4365" i="7" s="1"/>
  <c r="D4366" i="7" s="1"/>
  <c r="D4367" i="7" s="1"/>
  <c r="D4368" i="7" s="1"/>
  <c r="D4369" i="7" s="1"/>
  <c r="D4370" i="7" s="1"/>
  <c r="D4371" i="7" s="1"/>
  <c r="D4372" i="7" s="1"/>
  <c r="D4373" i="7" s="1"/>
  <c r="D4374" i="7" s="1"/>
  <c r="D4375" i="7" s="1"/>
  <c r="D4376" i="7" s="1"/>
  <c r="D4377" i="7" s="1"/>
  <c r="D4378" i="7" s="1"/>
  <c r="D4379" i="7" s="1"/>
  <c r="D4380" i="7" s="1"/>
  <c r="D4381" i="7" s="1"/>
  <c r="D4382" i="7" s="1"/>
  <c r="D4383" i="7" s="1"/>
  <c r="D4384" i="7" s="1"/>
  <c r="D4385" i="7" s="1"/>
  <c r="D4386" i="7" s="1"/>
  <c r="D4387" i="7" s="1"/>
  <c r="D4388" i="7" s="1"/>
  <c r="D4389" i="7" s="1"/>
  <c r="D4390" i="7" s="1"/>
  <c r="D4391" i="7" s="1"/>
  <c r="D4392" i="7" s="1"/>
  <c r="D4393" i="7" s="1"/>
  <c r="D4394" i="7" s="1"/>
  <c r="D4395" i="7" s="1"/>
  <c r="D4396" i="7" s="1"/>
  <c r="D4397" i="7" s="1"/>
  <c r="D4398" i="7" s="1"/>
  <c r="D4399" i="7" s="1"/>
  <c r="D4400" i="7" s="1"/>
  <c r="D4401" i="7" s="1"/>
  <c r="D4402" i="7" s="1"/>
  <c r="D4403" i="7" s="1"/>
  <c r="D4404" i="7" s="1"/>
  <c r="D4405" i="7" s="1"/>
  <c r="D4406" i="7" s="1"/>
  <c r="D4407" i="7" s="1"/>
  <c r="D4408" i="7" s="1"/>
  <c r="D4409" i="7" s="1"/>
  <c r="D4410" i="7" s="1"/>
  <c r="D4411" i="7" s="1"/>
  <c r="D4412" i="7" s="1"/>
  <c r="D4413" i="7" s="1"/>
  <c r="D4414" i="7" s="1"/>
  <c r="D4415" i="7" s="1"/>
  <c r="D4416" i="7" s="1"/>
  <c r="D4417" i="7" s="1"/>
  <c r="D4418" i="7" s="1"/>
  <c r="D4419" i="7" s="1"/>
  <c r="D4420" i="7" s="1"/>
  <c r="D4421" i="7" s="1"/>
  <c r="D4422" i="7" s="1"/>
  <c r="D4423" i="7" s="1"/>
  <c r="D4424" i="7" s="1"/>
  <c r="D4425" i="7" s="1"/>
  <c r="D4426" i="7" s="1"/>
  <c r="D4427" i="7" s="1"/>
  <c r="D4428" i="7" s="1"/>
  <c r="D4429" i="7" s="1"/>
  <c r="D4430" i="7" s="1"/>
  <c r="D4431" i="7" s="1"/>
  <c r="D4432" i="7" s="1"/>
  <c r="D4433" i="7" s="1"/>
  <c r="D4434" i="7" s="1"/>
  <c r="D4435" i="7" s="1"/>
  <c r="D4436" i="7" s="1"/>
  <c r="D4437" i="7" s="1"/>
  <c r="D4438" i="7" s="1"/>
  <c r="D4439" i="7" s="1"/>
  <c r="D4440" i="7" s="1"/>
  <c r="D4441" i="7" s="1"/>
  <c r="D4442" i="7" s="1"/>
  <c r="D4443" i="7" s="1"/>
  <c r="D4444" i="7" s="1"/>
  <c r="D4445" i="7" s="1"/>
  <c r="D4446" i="7" s="1"/>
  <c r="D4447" i="7" s="1"/>
  <c r="D4448" i="7" s="1"/>
  <c r="D4449" i="7" s="1"/>
  <c r="D4450" i="7" s="1"/>
  <c r="D4451" i="7" s="1"/>
  <c r="D4452" i="7" s="1"/>
  <c r="D4453" i="7" s="1"/>
  <c r="D4454" i="7" s="1"/>
  <c r="D4455" i="7" s="1"/>
  <c r="D4456" i="7" s="1"/>
  <c r="D4457" i="7" s="1"/>
  <c r="D4458" i="7" s="1"/>
  <c r="D4459" i="7" s="1"/>
  <c r="D4460" i="7" s="1"/>
  <c r="D4461" i="7" s="1"/>
  <c r="D4462" i="7" s="1"/>
  <c r="D4463" i="7" s="1"/>
  <c r="D4464" i="7" s="1"/>
  <c r="D4465" i="7" s="1"/>
  <c r="D4466" i="7" s="1"/>
  <c r="D4467" i="7" s="1"/>
  <c r="D4468" i="7" s="1"/>
  <c r="D4469" i="7" s="1"/>
  <c r="D4470" i="7" s="1"/>
  <c r="D4471" i="7" s="1"/>
  <c r="D4472" i="7" s="1"/>
  <c r="D4473" i="7" s="1"/>
  <c r="D4474" i="7" s="1"/>
  <c r="D4475" i="7" s="1"/>
  <c r="D4476" i="7" s="1"/>
  <c r="D4477" i="7" s="1"/>
  <c r="D4478" i="7" s="1"/>
  <c r="D4479" i="7" s="1"/>
  <c r="D4480" i="7" s="1"/>
  <c r="D4481" i="7" s="1"/>
  <c r="D4482" i="7" s="1"/>
  <c r="D4483" i="7" s="1"/>
  <c r="D4484" i="7" s="1"/>
  <c r="D4485" i="7" s="1"/>
  <c r="D4486" i="7" s="1"/>
  <c r="D4487" i="7" s="1"/>
  <c r="D4488" i="7" s="1"/>
  <c r="D4489" i="7" s="1"/>
  <c r="D4490" i="7" s="1"/>
  <c r="D4491" i="7" s="1"/>
  <c r="D4492" i="7" s="1"/>
  <c r="D4493" i="7" s="1"/>
  <c r="D4494" i="7" s="1"/>
  <c r="D4495" i="7" s="1"/>
  <c r="D4496" i="7" s="1"/>
  <c r="D4497" i="7" s="1"/>
  <c r="D4498" i="7" s="1"/>
  <c r="D4499" i="7" s="1"/>
  <c r="D4500" i="7" s="1"/>
  <c r="D4501" i="7" s="1"/>
  <c r="D4502" i="7" s="1"/>
  <c r="D4503" i="7" s="1"/>
  <c r="D4504" i="7" s="1"/>
  <c r="D4505" i="7" s="1"/>
  <c r="D4506" i="7" s="1"/>
  <c r="D4507" i="7" s="1"/>
  <c r="D4508" i="7" s="1"/>
  <c r="D4509" i="7" s="1"/>
  <c r="D4510" i="7" s="1"/>
  <c r="D4511" i="7" s="1"/>
  <c r="D4512" i="7" s="1"/>
  <c r="D4513" i="7" s="1"/>
  <c r="D4514" i="7" s="1"/>
  <c r="D4515" i="7" s="1"/>
  <c r="D4516" i="7" s="1"/>
  <c r="D4517" i="7" s="1"/>
  <c r="D4518" i="7" s="1"/>
  <c r="D4519" i="7" s="1"/>
  <c r="D4520" i="7" s="1"/>
  <c r="D4521" i="7" s="1"/>
  <c r="D4522" i="7" s="1"/>
  <c r="D4523" i="7" s="1"/>
  <c r="D4524" i="7" s="1"/>
  <c r="D4525" i="7" s="1"/>
  <c r="D4526" i="7" s="1"/>
  <c r="D4527" i="7" s="1"/>
  <c r="D4528" i="7" s="1"/>
  <c r="D4529" i="7" s="1"/>
  <c r="D4530" i="7" s="1"/>
  <c r="D4531" i="7" s="1"/>
  <c r="D4532" i="7" s="1"/>
  <c r="D4533" i="7" s="1"/>
  <c r="D4534" i="7" s="1"/>
  <c r="D4535" i="7" s="1"/>
  <c r="D4536" i="7" s="1"/>
  <c r="D4537" i="7" s="1"/>
  <c r="D4538" i="7" s="1"/>
  <c r="D4539" i="7" s="1"/>
  <c r="D4540" i="7" s="1"/>
  <c r="D4541" i="7" s="1"/>
  <c r="D4542" i="7" s="1"/>
  <c r="D4543" i="7" s="1"/>
  <c r="D4544" i="7" s="1"/>
  <c r="D4545" i="7" s="1"/>
  <c r="D4546" i="7" s="1"/>
  <c r="D4547" i="7" s="1"/>
  <c r="D4548" i="7" s="1"/>
  <c r="D4549" i="7" s="1"/>
  <c r="D4550" i="7" s="1"/>
  <c r="D4551" i="7" s="1"/>
  <c r="D4552" i="7" s="1"/>
  <c r="D4553" i="7" s="1"/>
  <c r="D4554" i="7" s="1"/>
  <c r="D4555" i="7" s="1"/>
  <c r="D4556" i="7" s="1"/>
  <c r="D4557" i="7" s="1"/>
  <c r="D4558" i="7" s="1"/>
  <c r="D4559" i="7" s="1"/>
  <c r="D4560" i="7" s="1"/>
  <c r="D4561" i="7" s="1"/>
  <c r="D4562" i="7" s="1"/>
  <c r="D4563" i="7" s="1"/>
  <c r="D4564" i="7" s="1"/>
  <c r="D4565" i="7" s="1"/>
  <c r="D4566" i="7" s="1"/>
  <c r="D4567" i="7" s="1"/>
  <c r="D4568" i="7" s="1"/>
  <c r="D4569" i="7" s="1"/>
  <c r="D4570" i="7" s="1"/>
  <c r="D4571" i="7" s="1"/>
  <c r="D4572" i="7" s="1"/>
  <c r="D4573" i="7" s="1"/>
  <c r="D4574" i="7" s="1"/>
  <c r="D4575" i="7" s="1"/>
  <c r="D4576" i="7" s="1"/>
  <c r="D4577" i="7" s="1"/>
  <c r="D4578" i="7" s="1"/>
  <c r="D4579" i="7" s="1"/>
  <c r="D4580" i="7" s="1"/>
  <c r="D4581" i="7" s="1"/>
  <c r="D4582" i="7" s="1"/>
  <c r="D4583" i="7" s="1"/>
  <c r="D4584" i="7" s="1"/>
  <c r="D4585" i="7" s="1"/>
  <c r="D4586" i="7" s="1"/>
  <c r="D4587" i="7" s="1"/>
  <c r="D4588" i="7" s="1"/>
  <c r="D4589" i="7" s="1"/>
  <c r="D4590" i="7" s="1"/>
  <c r="D4591" i="7" s="1"/>
  <c r="D4592" i="7" s="1"/>
  <c r="D4593" i="7" s="1"/>
  <c r="D4594" i="7" s="1"/>
  <c r="D4595" i="7" s="1"/>
  <c r="D4596" i="7" s="1"/>
  <c r="D4597" i="7" s="1"/>
  <c r="D4598" i="7" s="1"/>
  <c r="D4599" i="7" s="1"/>
  <c r="D4600" i="7" s="1"/>
  <c r="D4601" i="7" s="1"/>
  <c r="D4602" i="7" s="1"/>
  <c r="D4603" i="7" s="1"/>
  <c r="D4604" i="7" s="1"/>
  <c r="D4605" i="7" s="1"/>
  <c r="D4606" i="7" s="1"/>
  <c r="D4607" i="7" s="1"/>
  <c r="D4608" i="7" s="1"/>
  <c r="D4609" i="7" s="1"/>
  <c r="D4610" i="7" s="1"/>
  <c r="D4611" i="7" s="1"/>
  <c r="D4612" i="7" s="1"/>
  <c r="D4613" i="7" s="1"/>
  <c r="D4614" i="7" s="1"/>
  <c r="D4615" i="7" s="1"/>
  <c r="D4616" i="7" s="1"/>
  <c r="D4617" i="7" s="1"/>
  <c r="D4618" i="7" s="1"/>
  <c r="D4619" i="7" s="1"/>
  <c r="D4620" i="7" s="1"/>
  <c r="D4621" i="7" s="1"/>
  <c r="D4622" i="7" s="1"/>
  <c r="D4623" i="7" s="1"/>
  <c r="D4624" i="7" s="1"/>
  <c r="D4625" i="7" s="1"/>
  <c r="D4626" i="7" s="1"/>
  <c r="D4627" i="7" s="1"/>
  <c r="D4628" i="7" s="1"/>
  <c r="D4629" i="7" s="1"/>
  <c r="D4630" i="7" s="1"/>
  <c r="D4631" i="7" s="1"/>
  <c r="D4632" i="7" s="1"/>
  <c r="D4633" i="7" s="1"/>
  <c r="D4634" i="7" s="1"/>
  <c r="D4635" i="7" s="1"/>
  <c r="D4636" i="7" s="1"/>
  <c r="D4637" i="7" s="1"/>
  <c r="D4638" i="7" s="1"/>
  <c r="D4639" i="7" s="1"/>
  <c r="D4640" i="7" s="1"/>
  <c r="D4641" i="7" s="1"/>
  <c r="D4642" i="7" s="1"/>
  <c r="D4643" i="7" s="1"/>
  <c r="D4644" i="7" s="1"/>
  <c r="D4645" i="7" s="1"/>
  <c r="D4646" i="7" s="1"/>
  <c r="D4647" i="7" s="1"/>
  <c r="D4648" i="7" s="1"/>
  <c r="D4649" i="7" s="1"/>
  <c r="D4650" i="7" s="1"/>
  <c r="D4651" i="7" s="1"/>
  <c r="D4652" i="7" s="1"/>
  <c r="D4653" i="7" s="1"/>
  <c r="D4654" i="7" s="1"/>
  <c r="D4655" i="7" s="1"/>
  <c r="D4656" i="7" s="1"/>
  <c r="D4657" i="7" s="1"/>
  <c r="D4658" i="7" s="1"/>
  <c r="D4659" i="7" s="1"/>
  <c r="D4660" i="7" s="1"/>
  <c r="D4661" i="7" s="1"/>
  <c r="D4662" i="7" s="1"/>
  <c r="D4663" i="7" s="1"/>
  <c r="D4664" i="7" s="1"/>
  <c r="D4665" i="7" s="1"/>
  <c r="D4666" i="7" s="1"/>
  <c r="D4667" i="7" s="1"/>
  <c r="D4668" i="7" s="1"/>
  <c r="D4669" i="7" s="1"/>
  <c r="D4670" i="7" s="1"/>
  <c r="D4671" i="7" s="1"/>
  <c r="D4672" i="7" s="1"/>
  <c r="D4673" i="7" s="1"/>
  <c r="D4674" i="7" s="1"/>
  <c r="D4675" i="7" s="1"/>
  <c r="D4676" i="7" s="1"/>
  <c r="D4677" i="7" s="1"/>
  <c r="D4678" i="7" s="1"/>
  <c r="D4679" i="7" s="1"/>
  <c r="D4680" i="7" s="1"/>
  <c r="D4681" i="7" s="1"/>
  <c r="D4682" i="7" s="1"/>
  <c r="D4683" i="7" s="1"/>
  <c r="D4684" i="7" s="1"/>
  <c r="D4685" i="7" s="1"/>
  <c r="D4686" i="7" s="1"/>
  <c r="D4687" i="7" s="1"/>
  <c r="D4688" i="7" s="1"/>
  <c r="D4689" i="7" s="1"/>
  <c r="D4690" i="7" s="1"/>
  <c r="D4691" i="7" s="1"/>
  <c r="D4692" i="7" s="1"/>
  <c r="D4693" i="7" s="1"/>
  <c r="D4694" i="7" s="1"/>
  <c r="D4695" i="7" s="1"/>
  <c r="D4696" i="7" s="1"/>
  <c r="D4697" i="7" s="1"/>
  <c r="D4698" i="7" s="1"/>
  <c r="D4699" i="7" s="1"/>
  <c r="D4700" i="7" s="1"/>
  <c r="D4701" i="7" s="1"/>
  <c r="D4702" i="7" s="1"/>
  <c r="D4703" i="7" s="1"/>
  <c r="D4704" i="7" s="1"/>
  <c r="D4705" i="7" s="1"/>
  <c r="D4706" i="7" s="1"/>
  <c r="D4707" i="7" s="1"/>
  <c r="D4708" i="7" s="1"/>
  <c r="D4709" i="7" s="1"/>
  <c r="D4710" i="7" s="1"/>
  <c r="D4711" i="7" s="1"/>
  <c r="D4712" i="7" s="1"/>
  <c r="D4713" i="7" s="1"/>
  <c r="D4714" i="7" s="1"/>
  <c r="D4715" i="7" s="1"/>
  <c r="D4716" i="7" s="1"/>
  <c r="D4717" i="7" s="1"/>
  <c r="D4718" i="7" s="1"/>
  <c r="D4719" i="7" s="1"/>
  <c r="D4720" i="7" s="1"/>
  <c r="D4721" i="7" s="1"/>
  <c r="D4722" i="7" s="1"/>
  <c r="D4723" i="7" s="1"/>
  <c r="D4724" i="7" s="1"/>
  <c r="D4725" i="7" s="1"/>
  <c r="D4726" i="7" s="1"/>
  <c r="D4727" i="7" s="1"/>
  <c r="D4728" i="7" s="1"/>
  <c r="D4729" i="7" s="1"/>
  <c r="D4730" i="7" s="1"/>
  <c r="D4731" i="7" s="1"/>
  <c r="D4732" i="7" s="1"/>
  <c r="D4733" i="7" s="1"/>
  <c r="D4734" i="7" s="1"/>
  <c r="D4735" i="7" s="1"/>
  <c r="D4736" i="7" s="1"/>
  <c r="D4737" i="7" s="1"/>
  <c r="D4738" i="7" s="1"/>
  <c r="D4739" i="7" s="1"/>
  <c r="D4740" i="7" s="1"/>
  <c r="D4741" i="7" s="1"/>
  <c r="D4742" i="7" s="1"/>
  <c r="D4743" i="7" s="1"/>
  <c r="D4744" i="7" s="1"/>
  <c r="D4745" i="7" s="1"/>
  <c r="D4746" i="7" s="1"/>
  <c r="D4747" i="7" s="1"/>
  <c r="D4748" i="7" s="1"/>
  <c r="D4749" i="7" s="1"/>
  <c r="D4750" i="7" s="1"/>
  <c r="D4751" i="7" s="1"/>
  <c r="D4752" i="7" s="1"/>
  <c r="D4753" i="7" s="1"/>
  <c r="D4754" i="7" s="1"/>
  <c r="D4755" i="7" s="1"/>
  <c r="D4756" i="7" s="1"/>
  <c r="D4757" i="7" s="1"/>
  <c r="D4758" i="7" s="1"/>
  <c r="D4759" i="7" s="1"/>
  <c r="D4760" i="7" s="1"/>
  <c r="D4761" i="7" s="1"/>
  <c r="D4762" i="7" s="1"/>
  <c r="D4763" i="7" s="1"/>
  <c r="D4764" i="7" s="1"/>
  <c r="D4765" i="7" s="1"/>
  <c r="D4766" i="7" s="1"/>
  <c r="D4767" i="7" s="1"/>
  <c r="D4768" i="7" s="1"/>
  <c r="D4769" i="7" s="1"/>
  <c r="D4770" i="7" s="1"/>
  <c r="D4771" i="7" s="1"/>
  <c r="D4772" i="7" s="1"/>
  <c r="D4773" i="7" s="1"/>
  <c r="D4774" i="7" s="1"/>
  <c r="D4775" i="7" s="1"/>
  <c r="D4776" i="7" s="1"/>
  <c r="D4777" i="7" s="1"/>
  <c r="D4778" i="7" s="1"/>
  <c r="D4779" i="7" s="1"/>
  <c r="D4780" i="7" s="1"/>
  <c r="D4781" i="7" s="1"/>
  <c r="D4782" i="7" s="1"/>
  <c r="D4783" i="7" s="1"/>
  <c r="D4784" i="7" s="1"/>
  <c r="D4785" i="7" s="1"/>
  <c r="D4786" i="7" s="1"/>
  <c r="D4787" i="7" s="1"/>
  <c r="D4788" i="7" s="1"/>
  <c r="D4789" i="7" s="1"/>
  <c r="D4790" i="7" s="1"/>
  <c r="D4791" i="7" s="1"/>
  <c r="D4792" i="7" s="1"/>
  <c r="D4793" i="7" s="1"/>
  <c r="D4794" i="7" s="1"/>
  <c r="D4795" i="7" s="1"/>
  <c r="D4796" i="7" s="1"/>
  <c r="D4797" i="7" s="1"/>
  <c r="D4798" i="7" s="1"/>
  <c r="D4799" i="7" s="1"/>
  <c r="D4800" i="7" s="1"/>
  <c r="D4801" i="7" s="1"/>
  <c r="D4802" i="7" s="1"/>
  <c r="D4803" i="7" s="1"/>
  <c r="D4804" i="7" s="1"/>
  <c r="D4805" i="7" s="1"/>
  <c r="D4806" i="7" s="1"/>
  <c r="D4807" i="7" s="1"/>
  <c r="D4808" i="7" s="1"/>
  <c r="D4809" i="7" s="1"/>
  <c r="D4810" i="7" s="1"/>
  <c r="D4811" i="7" s="1"/>
  <c r="D4812" i="7" s="1"/>
  <c r="D4813" i="7" s="1"/>
  <c r="D4814" i="7" s="1"/>
  <c r="D4815" i="7" s="1"/>
  <c r="D4816" i="7" s="1"/>
  <c r="D4817" i="7" s="1"/>
  <c r="D4818" i="7" s="1"/>
  <c r="D4819" i="7" s="1"/>
  <c r="D4820" i="7" s="1"/>
  <c r="D4821" i="7" s="1"/>
  <c r="D4822" i="7" s="1"/>
  <c r="D4823" i="7" s="1"/>
  <c r="D4824" i="7" s="1"/>
  <c r="D4825" i="7" s="1"/>
  <c r="D4826" i="7" s="1"/>
  <c r="D4827" i="7" s="1"/>
  <c r="D4828" i="7" s="1"/>
  <c r="D4829" i="7" s="1"/>
  <c r="D4830" i="7" s="1"/>
  <c r="D4831" i="7" s="1"/>
  <c r="D4832" i="7" s="1"/>
  <c r="D4833" i="7" s="1"/>
  <c r="D4834" i="7" s="1"/>
  <c r="D4835" i="7" s="1"/>
  <c r="D4836" i="7" s="1"/>
  <c r="D4837" i="7" s="1"/>
  <c r="D4838" i="7" s="1"/>
  <c r="D4839" i="7" s="1"/>
  <c r="D4840" i="7" s="1"/>
  <c r="D4841" i="7" s="1"/>
  <c r="D4842" i="7" s="1"/>
  <c r="D4843" i="7" s="1"/>
  <c r="D4844" i="7" s="1"/>
  <c r="D4845" i="7" s="1"/>
  <c r="D4846" i="7" s="1"/>
  <c r="D4847" i="7" s="1"/>
  <c r="D4848" i="7" s="1"/>
  <c r="D4849" i="7" s="1"/>
  <c r="D4850" i="7" s="1"/>
  <c r="D4851" i="7" s="1"/>
  <c r="D4852" i="7" s="1"/>
  <c r="D4853" i="7" s="1"/>
  <c r="D4854" i="7" s="1"/>
  <c r="D4855" i="7" s="1"/>
  <c r="D4856" i="7" s="1"/>
  <c r="D4857" i="7" s="1"/>
  <c r="D4858" i="7" s="1"/>
  <c r="D4859" i="7" s="1"/>
  <c r="D4860" i="7" s="1"/>
  <c r="D4861" i="7" s="1"/>
  <c r="D4862" i="7" s="1"/>
  <c r="D4863" i="7" s="1"/>
  <c r="D4864" i="7" s="1"/>
  <c r="D4865" i="7" s="1"/>
  <c r="D4866" i="7" s="1"/>
  <c r="D4867" i="7" s="1"/>
  <c r="D4868" i="7" s="1"/>
  <c r="D4869" i="7" s="1"/>
  <c r="D4870" i="7" s="1"/>
  <c r="D4871" i="7" s="1"/>
  <c r="D4872" i="7" s="1"/>
  <c r="D4873" i="7" s="1"/>
  <c r="D4874" i="7" s="1"/>
  <c r="D4875" i="7" s="1"/>
  <c r="D4876" i="7" s="1"/>
  <c r="D4877" i="7" s="1"/>
  <c r="D4878" i="7" s="1"/>
  <c r="D4879" i="7" s="1"/>
  <c r="D4880" i="7" s="1"/>
  <c r="D4881" i="7" s="1"/>
  <c r="D4882" i="7" s="1"/>
  <c r="D4883" i="7" s="1"/>
  <c r="D4884" i="7" s="1"/>
  <c r="D4885" i="7" s="1"/>
  <c r="D4886" i="7" s="1"/>
  <c r="D4887" i="7" s="1"/>
  <c r="D4888" i="7" s="1"/>
  <c r="D4889" i="7" s="1"/>
  <c r="D4890" i="7" s="1"/>
  <c r="D4891" i="7" s="1"/>
  <c r="D4892" i="7" s="1"/>
  <c r="D4893" i="7" s="1"/>
  <c r="D4894" i="7" s="1"/>
  <c r="D4895" i="7" s="1"/>
  <c r="D4896" i="7" s="1"/>
  <c r="D4897" i="7" s="1"/>
  <c r="D4898" i="7" s="1"/>
  <c r="D4899" i="7" s="1"/>
  <c r="D4900" i="7" s="1"/>
  <c r="D4901" i="7" s="1"/>
  <c r="D4902" i="7" s="1"/>
  <c r="D4903" i="7" s="1"/>
  <c r="D4904" i="7" s="1"/>
  <c r="D4905" i="7" s="1"/>
  <c r="D4906" i="7" s="1"/>
  <c r="D4907" i="7" s="1"/>
  <c r="D4908" i="7" s="1"/>
  <c r="D4909" i="7" s="1"/>
  <c r="D4910" i="7" s="1"/>
  <c r="D4911" i="7" s="1"/>
  <c r="D4912" i="7" s="1"/>
  <c r="D4913" i="7" s="1"/>
  <c r="D4914" i="7" s="1"/>
  <c r="D4915" i="7" s="1"/>
  <c r="D4916" i="7" s="1"/>
  <c r="D4917" i="7" s="1"/>
  <c r="D4918" i="7" s="1"/>
  <c r="D4919" i="7" s="1"/>
  <c r="D4920" i="7" s="1"/>
  <c r="D4921" i="7" s="1"/>
  <c r="D4922" i="7" s="1"/>
  <c r="D4923" i="7" s="1"/>
  <c r="D4924" i="7" s="1"/>
  <c r="D4925" i="7" s="1"/>
  <c r="D4926" i="7" s="1"/>
  <c r="D4927" i="7" s="1"/>
  <c r="D4928" i="7" s="1"/>
  <c r="D4929" i="7" s="1"/>
  <c r="D4930" i="7" s="1"/>
  <c r="D4931" i="7" s="1"/>
  <c r="D4932" i="7" s="1"/>
  <c r="D4933" i="7" s="1"/>
  <c r="D4934" i="7" s="1"/>
  <c r="D4935" i="7" s="1"/>
  <c r="D4936" i="7" s="1"/>
  <c r="D4937" i="7" s="1"/>
  <c r="D4938" i="7" s="1"/>
  <c r="D4939" i="7" s="1"/>
  <c r="D4940" i="7" s="1"/>
  <c r="D4941" i="7" s="1"/>
  <c r="D4942" i="7" s="1"/>
  <c r="D4943" i="7" s="1"/>
  <c r="D4944" i="7" s="1"/>
  <c r="D4945" i="7" s="1"/>
  <c r="D4946" i="7" s="1"/>
  <c r="D4947" i="7" s="1"/>
  <c r="D4948" i="7" s="1"/>
  <c r="D4949" i="7" s="1"/>
  <c r="D4950" i="7" s="1"/>
  <c r="D4951" i="7" s="1"/>
  <c r="D4952" i="7" s="1"/>
  <c r="D4953" i="7" s="1"/>
  <c r="D4954" i="7" s="1"/>
  <c r="D4955" i="7" s="1"/>
  <c r="D4956" i="7" s="1"/>
  <c r="D4957" i="7" s="1"/>
  <c r="D4958" i="7" s="1"/>
  <c r="D4959" i="7" s="1"/>
  <c r="D4960" i="7" s="1"/>
  <c r="D4961" i="7" s="1"/>
  <c r="D4962" i="7" s="1"/>
  <c r="D4963" i="7" s="1"/>
  <c r="D4964" i="7" s="1"/>
  <c r="D4965" i="7" s="1"/>
  <c r="D4966" i="7" s="1"/>
  <c r="D4967" i="7" s="1"/>
  <c r="D4968" i="7" s="1"/>
  <c r="D4969" i="7" s="1"/>
  <c r="D4970" i="7" s="1"/>
  <c r="D4971" i="7" s="1"/>
  <c r="D4972" i="7" s="1"/>
  <c r="D4973" i="7" s="1"/>
  <c r="D4974" i="7" s="1"/>
  <c r="D4975" i="7" s="1"/>
  <c r="D4976" i="7" s="1"/>
  <c r="D4977" i="7" s="1"/>
  <c r="D4978" i="7" s="1"/>
  <c r="D4979" i="7" s="1"/>
  <c r="D4980" i="7" s="1"/>
  <c r="D4981" i="7" s="1"/>
  <c r="D4982" i="7" s="1"/>
  <c r="D4983" i="7" s="1"/>
  <c r="D4984" i="7" s="1"/>
  <c r="D4985" i="7" s="1"/>
  <c r="D4986" i="7" s="1"/>
  <c r="D4987" i="7" s="1"/>
  <c r="D4988" i="7" s="1"/>
  <c r="D4989" i="7" s="1"/>
  <c r="D4990" i="7" s="1"/>
  <c r="D4991" i="7" s="1"/>
  <c r="D4992" i="7" s="1"/>
  <c r="D4993" i="7" s="1"/>
  <c r="D4994" i="7" s="1"/>
  <c r="D4995" i="7" s="1"/>
  <c r="D4996" i="7" s="1"/>
  <c r="D4997" i="7" s="1"/>
  <c r="D4998" i="7" s="1"/>
  <c r="D4999" i="7" s="1"/>
  <c r="D5000" i="7" s="1"/>
  <c r="D5001" i="7" s="1"/>
  <c r="D5002" i="7" s="1"/>
  <c r="D5003" i="7" s="1"/>
  <c r="D5004" i="7" s="1"/>
  <c r="D5005" i="7" s="1"/>
  <c r="D5006" i="7" s="1"/>
  <c r="D5007" i="7" s="1"/>
  <c r="D5008" i="7" s="1"/>
  <c r="D5009" i="7" s="1"/>
  <c r="D5010" i="7" s="1"/>
  <c r="D5011" i="7" s="1"/>
  <c r="D5012" i="7" s="1"/>
  <c r="D5013" i="7" s="1"/>
  <c r="D5014" i="7" s="1"/>
  <c r="D5015" i="7" s="1"/>
  <c r="D5016" i="7" s="1"/>
  <c r="D5017" i="7" s="1"/>
  <c r="D5018" i="7" s="1"/>
  <c r="D5019" i="7" s="1"/>
  <c r="D5020" i="7" s="1"/>
  <c r="D5021" i="7" s="1"/>
  <c r="D5022" i="7" s="1"/>
  <c r="D5023" i="7" s="1"/>
  <c r="D5024" i="7" s="1"/>
  <c r="D5025" i="7" s="1"/>
  <c r="D5026" i="7" s="1"/>
  <c r="D5027" i="7" s="1"/>
  <c r="D5028" i="7" s="1"/>
  <c r="D5029" i="7" s="1"/>
  <c r="D5030" i="7" s="1"/>
  <c r="D5031" i="7" s="1"/>
  <c r="D5032" i="7" s="1"/>
  <c r="D5033" i="7" s="1"/>
  <c r="D5034" i="7" s="1"/>
  <c r="D5035" i="7" s="1"/>
  <c r="D5036" i="7" s="1"/>
  <c r="D5037" i="7" s="1"/>
  <c r="D5038" i="7" s="1"/>
  <c r="D5039" i="7" s="1"/>
  <c r="D5040" i="7" s="1"/>
  <c r="D5041" i="7" s="1"/>
  <c r="D5042" i="7" s="1"/>
  <c r="D5043" i="7" s="1"/>
  <c r="D5044" i="7" s="1"/>
  <c r="D5045" i="7" s="1"/>
  <c r="D5046" i="7" s="1"/>
  <c r="D5047" i="7" s="1"/>
  <c r="D5048" i="7" s="1"/>
  <c r="D5049" i="7" s="1"/>
  <c r="D5050" i="7" s="1"/>
  <c r="D5051" i="7" s="1"/>
  <c r="D5052" i="7" s="1"/>
  <c r="D5053" i="7" s="1"/>
  <c r="D5054" i="7" s="1"/>
  <c r="D5055" i="7" s="1"/>
  <c r="D5056" i="7" s="1"/>
  <c r="D5057" i="7" s="1"/>
  <c r="D5058" i="7" s="1"/>
  <c r="D5059" i="7" s="1"/>
  <c r="D5060" i="7" s="1"/>
  <c r="D5061" i="7" s="1"/>
  <c r="D5062" i="7" s="1"/>
  <c r="D5063" i="7" s="1"/>
  <c r="D5064" i="7" s="1"/>
  <c r="D5065" i="7" s="1"/>
  <c r="D5066" i="7" s="1"/>
  <c r="D5067" i="7" s="1"/>
  <c r="D5068" i="7" s="1"/>
  <c r="D5069" i="7" s="1"/>
  <c r="D5070" i="7" s="1"/>
  <c r="D5071" i="7" s="1"/>
  <c r="D5072" i="7" s="1"/>
  <c r="D5073" i="7" s="1"/>
  <c r="D5074" i="7" s="1"/>
  <c r="D5075" i="7" s="1"/>
  <c r="D5076" i="7" s="1"/>
  <c r="D5077" i="7" s="1"/>
  <c r="D5078" i="7" s="1"/>
  <c r="D5079" i="7" s="1"/>
  <c r="D5080" i="7" s="1"/>
  <c r="D5081" i="7" s="1"/>
  <c r="D5082" i="7" s="1"/>
  <c r="D5083" i="7" s="1"/>
  <c r="D5084" i="7" s="1"/>
  <c r="D5085" i="7" s="1"/>
  <c r="D5086" i="7" s="1"/>
  <c r="D5087" i="7" s="1"/>
  <c r="D5088" i="7" s="1"/>
  <c r="D5089" i="7" s="1"/>
  <c r="D5090" i="7" s="1"/>
  <c r="D5091" i="7" s="1"/>
  <c r="D5092" i="7" s="1"/>
  <c r="D5093" i="7" s="1"/>
  <c r="D5094" i="7" s="1"/>
  <c r="D5095" i="7" s="1"/>
  <c r="D5096" i="7" s="1"/>
  <c r="D5097" i="7" s="1"/>
  <c r="D5098" i="7" s="1"/>
  <c r="D5099" i="7" s="1"/>
  <c r="D5100" i="7" s="1"/>
  <c r="D5101" i="7" s="1"/>
  <c r="D5102" i="7" s="1"/>
  <c r="D5103" i="7" s="1"/>
  <c r="D5104" i="7" s="1"/>
  <c r="D5105" i="7" s="1"/>
  <c r="D5106" i="7" s="1"/>
  <c r="D5107" i="7" s="1"/>
  <c r="D5108" i="7" s="1"/>
  <c r="D5109" i="7" s="1"/>
  <c r="D5110" i="7" s="1"/>
  <c r="D5111" i="7" s="1"/>
  <c r="D5112" i="7" s="1"/>
  <c r="D5113" i="7" s="1"/>
  <c r="D5114" i="7" s="1"/>
  <c r="D5115" i="7" s="1"/>
  <c r="D5116" i="7" s="1"/>
  <c r="D5117" i="7" s="1"/>
  <c r="D5118" i="7" s="1"/>
  <c r="D5119" i="7" s="1"/>
  <c r="D5120" i="7" s="1"/>
  <c r="D5121" i="7" s="1"/>
  <c r="D5122" i="7" s="1"/>
  <c r="D5123" i="7" s="1"/>
  <c r="D5124" i="7" s="1"/>
  <c r="D5125" i="7" s="1"/>
  <c r="D5126" i="7" s="1"/>
  <c r="D5127" i="7" s="1"/>
  <c r="D5128" i="7" s="1"/>
  <c r="D5129" i="7" s="1"/>
  <c r="D5130" i="7" s="1"/>
  <c r="D5131" i="7" s="1"/>
  <c r="D5132" i="7" s="1"/>
  <c r="D5133" i="7" s="1"/>
  <c r="D5134" i="7" s="1"/>
  <c r="D5135" i="7" s="1"/>
  <c r="D5136" i="7" s="1"/>
  <c r="D5137" i="7" s="1"/>
  <c r="D5138" i="7" s="1"/>
  <c r="D5139" i="7" s="1"/>
  <c r="D5140" i="7" s="1"/>
  <c r="D5141" i="7" s="1"/>
  <c r="D5142" i="7" s="1"/>
  <c r="D5143" i="7" s="1"/>
  <c r="D5144" i="7" s="1"/>
  <c r="D5145" i="7" s="1"/>
  <c r="D5146" i="7" s="1"/>
  <c r="D5147" i="7" s="1"/>
  <c r="D5148" i="7" s="1"/>
  <c r="D5149" i="7" s="1"/>
  <c r="D5150" i="7" s="1"/>
  <c r="D5151" i="7" s="1"/>
  <c r="D5152" i="7" s="1"/>
  <c r="D5153" i="7" s="1"/>
  <c r="D5154" i="7" s="1"/>
  <c r="D5155" i="7" s="1"/>
  <c r="D5156" i="7" s="1"/>
  <c r="D5157" i="7" s="1"/>
  <c r="D5158" i="7" s="1"/>
  <c r="D5159" i="7" s="1"/>
  <c r="D5160" i="7" s="1"/>
  <c r="D5161" i="7" s="1"/>
  <c r="D5162" i="7" s="1"/>
  <c r="D5163" i="7" s="1"/>
  <c r="D5164" i="7" s="1"/>
  <c r="D5165" i="7" s="1"/>
  <c r="D5166" i="7" s="1"/>
  <c r="D5167" i="7" s="1"/>
  <c r="D5168" i="7" s="1"/>
  <c r="D5169" i="7" s="1"/>
  <c r="D5170" i="7" s="1"/>
  <c r="D5171" i="7" s="1"/>
  <c r="D5172" i="7" s="1"/>
  <c r="D5173" i="7" s="1"/>
  <c r="D5174" i="7" s="1"/>
  <c r="D5175" i="7" s="1"/>
  <c r="D5176" i="7" s="1"/>
  <c r="D5177" i="7" s="1"/>
  <c r="D5178" i="7" s="1"/>
  <c r="D5179" i="7" s="1"/>
  <c r="D5180" i="7" s="1"/>
  <c r="D5181" i="7" s="1"/>
  <c r="D5182" i="7" s="1"/>
  <c r="D5183" i="7" s="1"/>
  <c r="D5184" i="7" s="1"/>
  <c r="D5185" i="7" s="1"/>
  <c r="D5186" i="7" s="1"/>
  <c r="D5187" i="7" s="1"/>
  <c r="D5188" i="7" s="1"/>
  <c r="D5189" i="7" s="1"/>
  <c r="D5190" i="7" s="1"/>
  <c r="D5191" i="7" s="1"/>
  <c r="D5192" i="7" s="1"/>
  <c r="D5193" i="7" s="1"/>
  <c r="D5194" i="7" s="1"/>
  <c r="D5195" i="7" s="1"/>
  <c r="D5196" i="7" s="1"/>
  <c r="D5197" i="7" s="1"/>
  <c r="D5198" i="7" s="1"/>
  <c r="D5199" i="7" s="1"/>
  <c r="D5200" i="7" s="1"/>
  <c r="D5201" i="7" s="1"/>
  <c r="D5202" i="7" s="1"/>
  <c r="D5203" i="7" s="1"/>
  <c r="D5204" i="7" s="1"/>
  <c r="D5205" i="7" s="1"/>
  <c r="D5206" i="7" s="1"/>
  <c r="D5207" i="7" s="1"/>
  <c r="D5208" i="7" s="1"/>
  <c r="D5209" i="7" s="1"/>
  <c r="D5210" i="7" s="1"/>
  <c r="D5211" i="7" s="1"/>
  <c r="D5212" i="7" s="1"/>
  <c r="D5213" i="7" s="1"/>
  <c r="D5214" i="7" s="1"/>
  <c r="D5215" i="7" s="1"/>
  <c r="D5216" i="7" s="1"/>
  <c r="D5217" i="7" s="1"/>
  <c r="D5218" i="7" s="1"/>
  <c r="D5219" i="7" s="1"/>
  <c r="D5220" i="7" s="1"/>
  <c r="D5221" i="7" s="1"/>
  <c r="D5222" i="7" s="1"/>
  <c r="D5223" i="7" s="1"/>
  <c r="D5224" i="7" s="1"/>
  <c r="D5225" i="7" s="1"/>
  <c r="D5226" i="7" s="1"/>
  <c r="D5227" i="7" s="1"/>
  <c r="D5228" i="7" s="1"/>
  <c r="D5229" i="7" s="1"/>
  <c r="D5230" i="7" s="1"/>
  <c r="D5231" i="7" s="1"/>
  <c r="D5232" i="7" s="1"/>
  <c r="D5233" i="7" s="1"/>
  <c r="D5234" i="7" s="1"/>
  <c r="D5235" i="7" s="1"/>
  <c r="D5236" i="7" s="1"/>
  <c r="D5237" i="7" s="1"/>
  <c r="D5238" i="7" s="1"/>
  <c r="D5239" i="7" s="1"/>
  <c r="D5240" i="7" s="1"/>
  <c r="D5241" i="7" s="1"/>
  <c r="D5242" i="7" s="1"/>
  <c r="D5243" i="7" s="1"/>
  <c r="D5244" i="7" s="1"/>
  <c r="D5245" i="7" s="1"/>
  <c r="D5246" i="7" s="1"/>
  <c r="D5247" i="7" s="1"/>
  <c r="D5248" i="7" s="1"/>
  <c r="D5249" i="7" s="1"/>
  <c r="D5250" i="7" s="1"/>
  <c r="D5251" i="7" s="1"/>
  <c r="D5252" i="7" s="1"/>
  <c r="D5253" i="7" s="1"/>
  <c r="D5254" i="7" s="1"/>
  <c r="D5255" i="7" s="1"/>
  <c r="D5256" i="7" s="1"/>
  <c r="D5257" i="7" s="1"/>
  <c r="D5258" i="7" s="1"/>
  <c r="D5259" i="7" s="1"/>
  <c r="D5260" i="7" s="1"/>
  <c r="D5261" i="7" s="1"/>
  <c r="D5262" i="7" s="1"/>
  <c r="D5263" i="7" s="1"/>
  <c r="D5264" i="7" s="1"/>
  <c r="D5265" i="7" s="1"/>
  <c r="D5266" i="7" s="1"/>
  <c r="D5267" i="7" s="1"/>
  <c r="D5268" i="7" s="1"/>
  <c r="D5269" i="7" s="1"/>
  <c r="D5270" i="7" s="1"/>
  <c r="D5271" i="7" s="1"/>
  <c r="D5272" i="7" s="1"/>
  <c r="D5273" i="7" s="1"/>
  <c r="D5274" i="7" s="1"/>
  <c r="D5275" i="7" s="1"/>
  <c r="D5276" i="7" s="1"/>
  <c r="D5277" i="7" s="1"/>
  <c r="D5278" i="7" s="1"/>
  <c r="D5279" i="7" s="1"/>
  <c r="D5280" i="7" s="1"/>
  <c r="D5281" i="7" s="1"/>
  <c r="D5282" i="7" s="1"/>
  <c r="D5283" i="7" s="1"/>
  <c r="D5284" i="7" s="1"/>
  <c r="D5285" i="7" s="1"/>
  <c r="D5286" i="7" s="1"/>
  <c r="D5287" i="7" s="1"/>
  <c r="D5288" i="7" s="1"/>
  <c r="D5289" i="7" s="1"/>
  <c r="D5290" i="7" s="1"/>
  <c r="D5291" i="7" s="1"/>
  <c r="D5292" i="7" s="1"/>
  <c r="D5293" i="7" s="1"/>
  <c r="D5294" i="7" s="1"/>
  <c r="D5295" i="7" s="1"/>
  <c r="D5296" i="7" s="1"/>
  <c r="D5297" i="7" s="1"/>
  <c r="D5298" i="7" s="1"/>
  <c r="D5299" i="7" s="1"/>
  <c r="D5300" i="7" s="1"/>
  <c r="D5301" i="7" s="1"/>
  <c r="D5302" i="7" s="1"/>
  <c r="D5303" i="7" s="1"/>
  <c r="D5304" i="7" s="1"/>
  <c r="D5305" i="7" s="1"/>
  <c r="D5306" i="7" s="1"/>
  <c r="D5307" i="7" s="1"/>
  <c r="D5308" i="7" s="1"/>
  <c r="D5309" i="7" s="1"/>
  <c r="D5310" i="7" s="1"/>
  <c r="D5311" i="7" s="1"/>
  <c r="D5312" i="7" s="1"/>
  <c r="D5313" i="7" s="1"/>
  <c r="D5314" i="7" s="1"/>
  <c r="D5315" i="7" s="1"/>
  <c r="D5316" i="7" s="1"/>
  <c r="D5317" i="7" s="1"/>
  <c r="D5318" i="7" s="1"/>
  <c r="D5319" i="7" s="1"/>
  <c r="D5320" i="7" s="1"/>
  <c r="D5321" i="7" s="1"/>
  <c r="D5322" i="7" s="1"/>
  <c r="D5323" i="7" s="1"/>
  <c r="D5324" i="7" s="1"/>
  <c r="D5325" i="7" s="1"/>
  <c r="D5326" i="7" s="1"/>
  <c r="D5327" i="7" s="1"/>
  <c r="D5328" i="7" s="1"/>
  <c r="D5329" i="7" s="1"/>
  <c r="D5330" i="7" s="1"/>
  <c r="D5331" i="7" s="1"/>
  <c r="D5332" i="7" s="1"/>
  <c r="D5333" i="7" s="1"/>
  <c r="D5334" i="7" s="1"/>
  <c r="D5335" i="7" s="1"/>
  <c r="D5336" i="7" s="1"/>
  <c r="D5337" i="7" s="1"/>
  <c r="D5338" i="7" s="1"/>
  <c r="D5339" i="7" s="1"/>
  <c r="D5340" i="7" s="1"/>
  <c r="D5341" i="7" s="1"/>
  <c r="D5342" i="7" s="1"/>
  <c r="D5343" i="7" s="1"/>
  <c r="D5344" i="7" s="1"/>
  <c r="D5345" i="7" s="1"/>
  <c r="D5346" i="7" s="1"/>
  <c r="D5347" i="7" s="1"/>
  <c r="D5348" i="7" s="1"/>
  <c r="D5349" i="7" s="1"/>
  <c r="D5350" i="7" s="1"/>
  <c r="D5351" i="7" s="1"/>
  <c r="D5352" i="7" s="1"/>
  <c r="D5353" i="7" s="1"/>
  <c r="D5354" i="7" s="1"/>
  <c r="D5355" i="7" s="1"/>
  <c r="D5356" i="7" s="1"/>
  <c r="D5357" i="7" s="1"/>
  <c r="D5358" i="7" s="1"/>
  <c r="D5359" i="7" s="1"/>
  <c r="D5360" i="7" s="1"/>
  <c r="D5361" i="7" s="1"/>
  <c r="D5362" i="7" s="1"/>
  <c r="D5363" i="7" s="1"/>
  <c r="D5364" i="7" s="1"/>
  <c r="D5365" i="7" s="1"/>
  <c r="D5366" i="7" s="1"/>
  <c r="D5367" i="7" s="1"/>
  <c r="D5368" i="7" s="1"/>
  <c r="D5369" i="7" s="1"/>
  <c r="D5370" i="7" s="1"/>
  <c r="D5371" i="7" s="1"/>
  <c r="D5372" i="7" s="1"/>
  <c r="D5373" i="7" s="1"/>
  <c r="D5374" i="7" s="1"/>
  <c r="D5375" i="7" s="1"/>
  <c r="D5376" i="7" s="1"/>
  <c r="D5377" i="7" s="1"/>
  <c r="D5378" i="7" s="1"/>
  <c r="D5379" i="7" s="1"/>
  <c r="D5380" i="7" s="1"/>
  <c r="D5381" i="7" s="1"/>
  <c r="D5382" i="7" s="1"/>
  <c r="D5383" i="7" s="1"/>
  <c r="D5384" i="7" s="1"/>
  <c r="D5385" i="7" s="1"/>
  <c r="D5386" i="7" s="1"/>
  <c r="D5387" i="7" s="1"/>
  <c r="D5388" i="7" s="1"/>
  <c r="D5389" i="7" s="1"/>
  <c r="D5390" i="7" s="1"/>
  <c r="D5391" i="7" s="1"/>
  <c r="D5392" i="7" s="1"/>
  <c r="D5393" i="7" s="1"/>
  <c r="D5394" i="7" s="1"/>
  <c r="D5395" i="7" s="1"/>
  <c r="D5396" i="7" s="1"/>
  <c r="D5397" i="7" s="1"/>
  <c r="D5398" i="7" s="1"/>
  <c r="D5399" i="7" s="1"/>
  <c r="D5400" i="7" s="1"/>
  <c r="D5401" i="7" s="1"/>
  <c r="D5402" i="7" s="1"/>
  <c r="D5403" i="7" s="1"/>
  <c r="D5404" i="7" s="1"/>
  <c r="D5405" i="7" s="1"/>
  <c r="D5406" i="7" s="1"/>
  <c r="D5407" i="7" s="1"/>
  <c r="D5408" i="7" s="1"/>
  <c r="D5409" i="7" s="1"/>
  <c r="D5410" i="7" s="1"/>
  <c r="D5411" i="7" s="1"/>
  <c r="D5412" i="7" s="1"/>
  <c r="D5413" i="7" s="1"/>
  <c r="D5414" i="7" s="1"/>
  <c r="D5415" i="7" s="1"/>
  <c r="D5416" i="7" s="1"/>
  <c r="D5417" i="7" s="1"/>
  <c r="D5418" i="7" s="1"/>
  <c r="D5419" i="7" s="1"/>
  <c r="D5420" i="7" s="1"/>
  <c r="D5421" i="7" s="1"/>
  <c r="D5422" i="7" s="1"/>
  <c r="D5423" i="7" s="1"/>
  <c r="D5424" i="7" s="1"/>
  <c r="D5425" i="7" s="1"/>
  <c r="D5426" i="7" s="1"/>
  <c r="D5427" i="7" s="1"/>
  <c r="D5428" i="7" s="1"/>
  <c r="D5429" i="7" s="1"/>
  <c r="D5430" i="7" s="1"/>
  <c r="D5431" i="7" s="1"/>
  <c r="D5432" i="7" s="1"/>
  <c r="D5433" i="7" s="1"/>
  <c r="D5434" i="7" s="1"/>
  <c r="D5435" i="7" s="1"/>
  <c r="D5436" i="7" s="1"/>
  <c r="D5437" i="7" s="1"/>
  <c r="D5438" i="7" s="1"/>
  <c r="D5439" i="7" s="1"/>
  <c r="D5440" i="7" s="1"/>
  <c r="D5441" i="7" s="1"/>
  <c r="D5442" i="7" s="1"/>
  <c r="D5443" i="7" s="1"/>
  <c r="D5444" i="7" s="1"/>
  <c r="D5445" i="7" s="1"/>
  <c r="D5446" i="7" s="1"/>
  <c r="D5447" i="7" s="1"/>
  <c r="D5448" i="7" s="1"/>
  <c r="D5449" i="7" s="1"/>
  <c r="D5450" i="7" s="1"/>
  <c r="D5451" i="7" s="1"/>
  <c r="D5452" i="7" s="1"/>
  <c r="D5453" i="7" s="1"/>
  <c r="D5454" i="7" s="1"/>
  <c r="D5455" i="7" s="1"/>
  <c r="D5456" i="7" s="1"/>
  <c r="D5457" i="7" s="1"/>
  <c r="D5458" i="7" s="1"/>
  <c r="D5459" i="7" s="1"/>
  <c r="D5460" i="7" s="1"/>
  <c r="D5461" i="7" s="1"/>
  <c r="D5462" i="7" s="1"/>
  <c r="D5463" i="7" s="1"/>
  <c r="D5464" i="7" s="1"/>
  <c r="D5465" i="7" s="1"/>
  <c r="D5466" i="7" s="1"/>
  <c r="D5467" i="7" s="1"/>
  <c r="D5468" i="7" s="1"/>
  <c r="D5469" i="7" s="1"/>
  <c r="D5470" i="7" s="1"/>
  <c r="D5471" i="7" s="1"/>
  <c r="D5472" i="7" s="1"/>
  <c r="D5473" i="7" s="1"/>
  <c r="D5474" i="7" s="1"/>
  <c r="D5475" i="7" s="1"/>
  <c r="D5476" i="7" s="1"/>
  <c r="D5477" i="7" s="1"/>
  <c r="D5478" i="7" s="1"/>
  <c r="D5479" i="7" s="1"/>
  <c r="D5480" i="7" s="1"/>
  <c r="D5481" i="7" s="1"/>
  <c r="D5482" i="7" s="1"/>
  <c r="D5483" i="7" s="1"/>
  <c r="D5484" i="7" s="1"/>
  <c r="D5485" i="7" s="1"/>
  <c r="D5486" i="7" s="1"/>
  <c r="D5487" i="7" s="1"/>
  <c r="D5488" i="7" s="1"/>
  <c r="D5489" i="7" s="1"/>
  <c r="D5490" i="7" s="1"/>
  <c r="D5491" i="7" s="1"/>
  <c r="D5492" i="7" s="1"/>
  <c r="D5493" i="7" s="1"/>
  <c r="D5494" i="7" s="1"/>
  <c r="D5495" i="7" s="1"/>
  <c r="D5496" i="7" s="1"/>
  <c r="D5497" i="7" s="1"/>
  <c r="D5498" i="7" s="1"/>
  <c r="D5499" i="7" s="1"/>
  <c r="D5500" i="7" s="1"/>
  <c r="D5501" i="7" s="1"/>
  <c r="D5502" i="7" s="1"/>
  <c r="D5503" i="7" s="1"/>
  <c r="D5504" i="7" s="1"/>
  <c r="D5505" i="7" s="1"/>
  <c r="D5506" i="7" s="1"/>
  <c r="D5507" i="7" s="1"/>
  <c r="D5508" i="7" s="1"/>
  <c r="D5509" i="7" s="1"/>
  <c r="D5510" i="7" s="1"/>
  <c r="D5511" i="7" s="1"/>
  <c r="D5512" i="7" s="1"/>
  <c r="D5513" i="7" s="1"/>
  <c r="D5514" i="7" s="1"/>
  <c r="D5515" i="7" s="1"/>
  <c r="D5516" i="7" s="1"/>
  <c r="D5517" i="7" s="1"/>
  <c r="D5518" i="7" s="1"/>
  <c r="D5519" i="7" s="1"/>
  <c r="D5520" i="7" s="1"/>
  <c r="D5521" i="7" s="1"/>
  <c r="D5522" i="7" s="1"/>
  <c r="D5523" i="7" s="1"/>
  <c r="D5524" i="7" s="1"/>
  <c r="D5525" i="7" s="1"/>
  <c r="D5526" i="7" s="1"/>
  <c r="D5527" i="7" s="1"/>
  <c r="D5528" i="7" s="1"/>
  <c r="D5529" i="7" s="1"/>
  <c r="D5530" i="7" s="1"/>
  <c r="D5531" i="7" s="1"/>
  <c r="D5532" i="7" s="1"/>
  <c r="D5533" i="7" s="1"/>
  <c r="D5534" i="7" s="1"/>
  <c r="D5535" i="7" s="1"/>
  <c r="D5536" i="7" s="1"/>
  <c r="D5537" i="7" s="1"/>
  <c r="D5538" i="7" s="1"/>
  <c r="D5539" i="7" s="1"/>
  <c r="D5540" i="7" s="1"/>
  <c r="D5541" i="7" s="1"/>
  <c r="D5542" i="7" s="1"/>
  <c r="D5543" i="7" s="1"/>
  <c r="D5544" i="7" s="1"/>
  <c r="D5545" i="7" s="1"/>
  <c r="D5546" i="7" s="1"/>
  <c r="D5547" i="7" s="1"/>
  <c r="D5548" i="7" s="1"/>
  <c r="D5549" i="7" s="1"/>
  <c r="D5550" i="7" s="1"/>
  <c r="D5551" i="7" s="1"/>
  <c r="D5552" i="7" s="1"/>
  <c r="D5553" i="7" s="1"/>
  <c r="D5554" i="7" s="1"/>
  <c r="D5555" i="7" s="1"/>
  <c r="D5556" i="7" s="1"/>
  <c r="D5557" i="7" s="1"/>
  <c r="D5558" i="7" s="1"/>
  <c r="D5559" i="7" s="1"/>
  <c r="D5560" i="7" s="1"/>
  <c r="D5561" i="7" s="1"/>
  <c r="D5562" i="7" s="1"/>
  <c r="D5563" i="7" s="1"/>
  <c r="D5564" i="7" s="1"/>
  <c r="D5565" i="7" s="1"/>
  <c r="D5566" i="7" s="1"/>
  <c r="D5567" i="7" s="1"/>
  <c r="D5568" i="7" s="1"/>
  <c r="D5569" i="7" s="1"/>
  <c r="D5570" i="7" s="1"/>
  <c r="D5571" i="7" s="1"/>
  <c r="D5572" i="7" s="1"/>
  <c r="D5573" i="7" s="1"/>
  <c r="D5574" i="7" s="1"/>
  <c r="D5575" i="7" s="1"/>
  <c r="D5576" i="7" s="1"/>
  <c r="D5577" i="7" s="1"/>
  <c r="D5578" i="7" s="1"/>
  <c r="D5579" i="7" s="1"/>
  <c r="D5580" i="7" s="1"/>
  <c r="D5581" i="7" s="1"/>
  <c r="D5582" i="7" s="1"/>
  <c r="D5583" i="7" s="1"/>
  <c r="D5584" i="7" s="1"/>
  <c r="D5585" i="7" s="1"/>
  <c r="D5586" i="7" s="1"/>
  <c r="D5587" i="7" s="1"/>
  <c r="D5588" i="7" s="1"/>
  <c r="D5589" i="7" s="1"/>
  <c r="D5590" i="7" s="1"/>
  <c r="D5591" i="7" s="1"/>
  <c r="D5592" i="7" s="1"/>
  <c r="D5593" i="7" s="1"/>
  <c r="D5594" i="7" s="1"/>
  <c r="D5595" i="7" s="1"/>
  <c r="D5596" i="7" s="1"/>
  <c r="D5597" i="7" s="1"/>
  <c r="D5598" i="7" s="1"/>
  <c r="D5599" i="7" s="1"/>
  <c r="D5600" i="7" s="1"/>
  <c r="D5601" i="7" s="1"/>
  <c r="D5602" i="7" s="1"/>
  <c r="D5603" i="7" s="1"/>
  <c r="D5604" i="7" s="1"/>
  <c r="D5605" i="7" s="1"/>
  <c r="D5606" i="7" s="1"/>
  <c r="D5607" i="7" s="1"/>
  <c r="D5608" i="7" s="1"/>
  <c r="D5609" i="7" s="1"/>
  <c r="D5610" i="7" s="1"/>
  <c r="D5611" i="7" s="1"/>
  <c r="D5612" i="7" s="1"/>
  <c r="D5613" i="7" s="1"/>
  <c r="D5614" i="7" s="1"/>
  <c r="D5615" i="7" s="1"/>
  <c r="D5616" i="7" s="1"/>
  <c r="D5617" i="7" s="1"/>
  <c r="D5618" i="7" s="1"/>
  <c r="D5619" i="7" s="1"/>
  <c r="D5620" i="7" s="1"/>
  <c r="D5621" i="7" s="1"/>
  <c r="D5622" i="7" s="1"/>
  <c r="D5623" i="7" s="1"/>
  <c r="D5624" i="7" s="1"/>
  <c r="D5625" i="7" s="1"/>
  <c r="D5626" i="7" s="1"/>
  <c r="D5627" i="7" s="1"/>
  <c r="D5628" i="7" s="1"/>
  <c r="D5629" i="7" s="1"/>
  <c r="D5630" i="7" s="1"/>
  <c r="D5631" i="7" s="1"/>
  <c r="D5632" i="7" s="1"/>
  <c r="D5633" i="7" s="1"/>
  <c r="D5634" i="7" s="1"/>
  <c r="D5635" i="7" s="1"/>
  <c r="D5636" i="7" s="1"/>
  <c r="D5637" i="7" s="1"/>
  <c r="D5638" i="7" s="1"/>
  <c r="D5639" i="7" s="1"/>
  <c r="D5640" i="7" s="1"/>
  <c r="D5641" i="7" s="1"/>
  <c r="D5642" i="7" s="1"/>
  <c r="D5643" i="7" s="1"/>
  <c r="D5644" i="7" s="1"/>
  <c r="D5645" i="7" s="1"/>
  <c r="D5646" i="7" s="1"/>
  <c r="D5647" i="7" s="1"/>
  <c r="D5648" i="7" s="1"/>
  <c r="D5649" i="7" s="1"/>
  <c r="D5650" i="7" s="1"/>
  <c r="D5651" i="7" s="1"/>
  <c r="D5652" i="7" s="1"/>
  <c r="D5653" i="7" s="1"/>
  <c r="D5654" i="7" s="1"/>
  <c r="D5655" i="7" s="1"/>
  <c r="D5656" i="7" s="1"/>
  <c r="D5657" i="7" s="1"/>
  <c r="D5658" i="7" s="1"/>
  <c r="D5659" i="7" s="1"/>
  <c r="D5660" i="7" s="1"/>
  <c r="D5661" i="7" s="1"/>
  <c r="D5662" i="7" s="1"/>
  <c r="D5663" i="7" s="1"/>
  <c r="D5664" i="7" s="1"/>
  <c r="D5665" i="7" s="1"/>
  <c r="D5666" i="7" s="1"/>
  <c r="D5667" i="7" s="1"/>
  <c r="D5668" i="7" s="1"/>
  <c r="D5669" i="7" s="1"/>
  <c r="D5670" i="7" s="1"/>
  <c r="D5671" i="7" s="1"/>
  <c r="D5672" i="7" s="1"/>
  <c r="D5673" i="7" s="1"/>
  <c r="D5674" i="7" s="1"/>
  <c r="D5675" i="7" s="1"/>
  <c r="D5676" i="7" s="1"/>
  <c r="D5677" i="7" s="1"/>
  <c r="D5678" i="7" s="1"/>
  <c r="D5679" i="7" s="1"/>
  <c r="D5680" i="7" s="1"/>
  <c r="D5681" i="7" s="1"/>
  <c r="D5682" i="7" s="1"/>
  <c r="D5683" i="7" s="1"/>
  <c r="D5684" i="7" s="1"/>
  <c r="D5685" i="7" s="1"/>
  <c r="D5686" i="7" s="1"/>
  <c r="D5687" i="7" s="1"/>
  <c r="D5688" i="7" s="1"/>
  <c r="D5689" i="7" s="1"/>
  <c r="D5690" i="7" s="1"/>
  <c r="D5691" i="7" s="1"/>
  <c r="D5692" i="7" s="1"/>
  <c r="D5693" i="7" s="1"/>
  <c r="D5694" i="7" s="1"/>
  <c r="D5695" i="7" s="1"/>
  <c r="D5696" i="7" s="1"/>
  <c r="D5697" i="7" s="1"/>
  <c r="D5698" i="7" s="1"/>
  <c r="D5699" i="7" s="1"/>
  <c r="D5700" i="7" s="1"/>
  <c r="D5701" i="7" s="1"/>
  <c r="D5702" i="7" s="1"/>
  <c r="D5703" i="7" s="1"/>
  <c r="D5704" i="7" s="1"/>
  <c r="D5705" i="7" s="1"/>
  <c r="D5706" i="7" s="1"/>
  <c r="D5707" i="7" s="1"/>
  <c r="D5708" i="7" s="1"/>
  <c r="D5709" i="7" s="1"/>
  <c r="D5710" i="7" s="1"/>
  <c r="D5711" i="7" s="1"/>
  <c r="D5712" i="7" s="1"/>
  <c r="D5713" i="7" s="1"/>
  <c r="D5714" i="7" s="1"/>
  <c r="D5715" i="7" s="1"/>
  <c r="D5716" i="7" s="1"/>
  <c r="D5717" i="7" s="1"/>
  <c r="D5718" i="7" s="1"/>
  <c r="D5719" i="7" s="1"/>
  <c r="D5720" i="7" s="1"/>
  <c r="D5721" i="7" s="1"/>
  <c r="D5722" i="7" s="1"/>
  <c r="D5723" i="7" s="1"/>
  <c r="D5724" i="7" s="1"/>
  <c r="D5725" i="7" s="1"/>
  <c r="D5726" i="7" s="1"/>
  <c r="D5727" i="7" s="1"/>
  <c r="D5728" i="7" s="1"/>
  <c r="D5729" i="7" s="1"/>
  <c r="D5730" i="7" s="1"/>
  <c r="D5731" i="7" s="1"/>
  <c r="D5732" i="7" s="1"/>
  <c r="D5733" i="7" s="1"/>
  <c r="D5734" i="7" s="1"/>
  <c r="D5735" i="7" s="1"/>
  <c r="D5736" i="7" s="1"/>
  <c r="D5737" i="7" s="1"/>
  <c r="D5738" i="7" s="1"/>
  <c r="D5739" i="7" s="1"/>
  <c r="D5740" i="7" s="1"/>
  <c r="D5741" i="7" s="1"/>
  <c r="D5742" i="7" s="1"/>
  <c r="D5743" i="7" s="1"/>
  <c r="D5744" i="7" s="1"/>
  <c r="D5745" i="7" s="1"/>
  <c r="D5746" i="7" s="1"/>
  <c r="D5747" i="7" s="1"/>
  <c r="D5748" i="7" s="1"/>
  <c r="D5749" i="7" s="1"/>
  <c r="D5750" i="7" s="1"/>
  <c r="D5751" i="7" s="1"/>
  <c r="D5752" i="7" s="1"/>
  <c r="D5753" i="7" s="1"/>
  <c r="D5754" i="7" s="1"/>
  <c r="D5755" i="7" s="1"/>
  <c r="D5756" i="7" s="1"/>
  <c r="D5757" i="7" s="1"/>
  <c r="D5758" i="7" s="1"/>
  <c r="D5759" i="7" s="1"/>
  <c r="D5760" i="7" s="1"/>
  <c r="D5761" i="7" s="1"/>
  <c r="D5762" i="7" s="1"/>
  <c r="D5763" i="7" s="1"/>
  <c r="D5764" i="7" s="1"/>
  <c r="D5765" i="7" s="1"/>
  <c r="D5766" i="7" s="1"/>
  <c r="D5767" i="7" s="1"/>
  <c r="D5768" i="7" s="1"/>
  <c r="D5769" i="7" s="1"/>
  <c r="D5770" i="7" s="1"/>
  <c r="D5771" i="7" s="1"/>
  <c r="D5772" i="7" s="1"/>
  <c r="D5773" i="7" s="1"/>
  <c r="D5774" i="7" s="1"/>
  <c r="D5775" i="7" s="1"/>
  <c r="D5776" i="7" s="1"/>
  <c r="D5777" i="7" s="1"/>
  <c r="D5778" i="7" s="1"/>
  <c r="D5779" i="7" s="1"/>
  <c r="D5780" i="7" s="1"/>
  <c r="D5781" i="7" s="1"/>
  <c r="D5782" i="7" s="1"/>
  <c r="D5783" i="7" s="1"/>
  <c r="D5784" i="7" s="1"/>
  <c r="D5785" i="7" s="1"/>
  <c r="D5786" i="7" s="1"/>
  <c r="D5787" i="7" s="1"/>
  <c r="D5788" i="7" s="1"/>
  <c r="D5789" i="7" s="1"/>
  <c r="D5790" i="7" s="1"/>
  <c r="D5791" i="7" s="1"/>
  <c r="D5792" i="7" s="1"/>
  <c r="D5793" i="7" s="1"/>
  <c r="D5794" i="7" s="1"/>
  <c r="D5795" i="7" s="1"/>
  <c r="D5796" i="7" s="1"/>
  <c r="D5797" i="7" s="1"/>
  <c r="D5798" i="7" s="1"/>
  <c r="D5799" i="7" s="1"/>
  <c r="D5800" i="7" s="1"/>
  <c r="D5801" i="7" s="1"/>
  <c r="D5802" i="7" s="1"/>
  <c r="D5803" i="7" s="1"/>
  <c r="D5804" i="7" s="1"/>
  <c r="D5805" i="7" s="1"/>
  <c r="D5806" i="7" s="1"/>
  <c r="D5807" i="7" s="1"/>
  <c r="D5808" i="7" s="1"/>
  <c r="D5809" i="7" s="1"/>
  <c r="D5810" i="7" s="1"/>
  <c r="D5811" i="7" s="1"/>
  <c r="D5812" i="7" s="1"/>
  <c r="D5813" i="7" s="1"/>
  <c r="D5814" i="7" s="1"/>
  <c r="D5815" i="7" s="1"/>
  <c r="D5816" i="7" s="1"/>
  <c r="D5817" i="7" s="1"/>
  <c r="D5818" i="7" s="1"/>
  <c r="D5819" i="7" s="1"/>
  <c r="D5820" i="7" s="1"/>
  <c r="D5821" i="7" s="1"/>
  <c r="D5822" i="7" s="1"/>
  <c r="D5823" i="7" s="1"/>
  <c r="D5824" i="7" s="1"/>
  <c r="D5825" i="7" s="1"/>
  <c r="D5826" i="7" s="1"/>
  <c r="D5827" i="7" s="1"/>
  <c r="D5828" i="7" s="1"/>
  <c r="D5829" i="7" s="1"/>
  <c r="D5830" i="7" s="1"/>
  <c r="D5831" i="7" s="1"/>
  <c r="D5832" i="7" s="1"/>
  <c r="D5833" i="7" s="1"/>
  <c r="D5834" i="7" s="1"/>
  <c r="D5835" i="7" s="1"/>
  <c r="D5836" i="7" s="1"/>
  <c r="D5837" i="7" s="1"/>
  <c r="D5838" i="7" s="1"/>
  <c r="D5839" i="7" s="1"/>
  <c r="D5840" i="7" s="1"/>
  <c r="D5841" i="7" s="1"/>
  <c r="D5842" i="7" s="1"/>
  <c r="D5843" i="7" s="1"/>
  <c r="D5844" i="7" s="1"/>
  <c r="D5845" i="7" s="1"/>
  <c r="D5846" i="7" s="1"/>
  <c r="D5847" i="7" s="1"/>
  <c r="D5848" i="7" s="1"/>
  <c r="D5849" i="7" s="1"/>
  <c r="D5850" i="7" s="1"/>
  <c r="D5851" i="7" s="1"/>
  <c r="D5852" i="7" s="1"/>
  <c r="D5853" i="7" s="1"/>
  <c r="D5854" i="7" s="1"/>
  <c r="D5855" i="7" s="1"/>
  <c r="D5856" i="7" s="1"/>
  <c r="D5857" i="7" s="1"/>
  <c r="D5858" i="7" s="1"/>
  <c r="D5859" i="7" s="1"/>
  <c r="D5860" i="7" s="1"/>
  <c r="D5861" i="7" s="1"/>
  <c r="D5862" i="7" s="1"/>
  <c r="D5863" i="7" s="1"/>
  <c r="D5864" i="7" s="1"/>
  <c r="D5865" i="7" s="1"/>
  <c r="D5866" i="7" s="1"/>
  <c r="D5867" i="7" s="1"/>
  <c r="D5868" i="7" s="1"/>
  <c r="D5869" i="7" s="1"/>
  <c r="D5870" i="7" s="1"/>
  <c r="D5871" i="7" s="1"/>
  <c r="D5872" i="7" s="1"/>
  <c r="D5873" i="7" s="1"/>
  <c r="D5874" i="7" s="1"/>
  <c r="D5875" i="7" s="1"/>
  <c r="D5876" i="7" s="1"/>
  <c r="D5877" i="7" s="1"/>
  <c r="D5878" i="7" s="1"/>
  <c r="D5879" i="7" s="1"/>
  <c r="D5880" i="7" s="1"/>
  <c r="D5881" i="7" s="1"/>
  <c r="D5882" i="7" s="1"/>
  <c r="D5883" i="7" s="1"/>
  <c r="D5884" i="7" s="1"/>
  <c r="D5885" i="7" s="1"/>
  <c r="D5886" i="7" s="1"/>
  <c r="D5887" i="7" s="1"/>
  <c r="D5888" i="7" s="1"/>
  <c r="D5889" i="7" s="1"/>
  <c r="D5890" i="7" s="1"/>
  <c r="D5891" i="7" s="1"/>
  <c r="D5892" i="7" s="1"/>
  <c r="D5893" i="7" s="1"/>
  <c r="D5894" i="7" s="1"/>
  <c r="D5895" i="7" s="1"/>
  <c r="D5896" i="7" s="1"/>
  <c r="D5897" i="7" s="1"/>
  <c r="D5898" i="7" s="1"/>
  <c r="D5899" i="7" s="1"/>
  <c r="D5900" i="7" s="1"/>
  <c r="D5901" i="7" s="1"/>
  <c r="D5902" i="7" s="1"/>
  <c r="D5903" i="7" s="1"/>
  <c r="D5904" i="7" s="1"/>
  <c r="D5905" i="7" s="1"/>
  <c r="D5906" i="7" s="1"/>
  <c r="D5907" i="7" s="1"/>
  <c r="D5908" i="7" s="1"/>
  <c r="D5909" i="7" s="1"/>
  <c r="D5910" i="7" s="1"/>
  <c r="D5911" i="7" s="1"/>
  <c r="D5912" i="7" s="1"/>
  <c r="D5913" i="7" s="1"/>
  <c r="D5914" i="7" s="1"/>
  <c r="D5915" i="7" s="1"/>
  <c r="D5916" i="7" s="1"/>
  <c r="D5917" i="7" s="1"/>
  <c r="D5918" i="7" s="1"/>
  <c r="D5919" i="7" s="1"/>
  <c r="D5920" i="7" s="1"/>
  <c r="D5921" i="7" s="1"/>
  <c r="D5922" i="7" s="1"/>
  <c r="D5923" i="7" s="1"/>
  <c r="D5924" i="7" s="1"/>
  <c r="D5925" i="7" s="1"/>
  <c r="D5926" i="7" s="1"/>
  <c r="D5927" i="7" s="1"/>
  <c r="D5928" i="7" s="1"/>
  <c r="D5929" i="7" s="1"/>
  <c r="D5930" i="7" s="1"/>
  <c r="D5931" i="7" s="1"/>
  <c r="D5932" i="7" s="1"/>
  <c r="D5933" i="7" s="1"/>
  <c r="D5934" i="7" s="1"/>
  <c r="D5935" i="7" s="1"/>
  <c r="D5936" i="7" s="1"/>
  <c r="D5937" i="7" s="1"/>
  <c r="D5938" i="7" s="1"/>
  <c r="D5939" i="7" s="1"/>
  <c r="D5940" i="7" s="1"/>
  <c r="D5941" i="7" s="1"/>
  <c r="D5942" i="7" s="1"/>
  <c r="D5943" i="7" s="1"/>
  <c r="D5944" i="7" s="1"/>
  <c r="D5945" i="7" s="1"/>
  <c r="D5946" i="7" s="1"/>
  <c r="D5947" i="7" s="1"/>
  <c r="D5948" i="7" s="1"/>
  <c r="D5949" i="7" s="1"/>
  <c r="D5950" i="7" s="1"/>
  <c r="D5951" i="7" s="1"/>
  <c r="D5952" i="7" s="1"/>
  <c r="D5953" i="7" s="1"/>
  <c r="D5954" i="7" s="1"/>
  <c r="D5955" i="7" s="1"/>
  <c r="D5956" i="7" s="1"/>
  <c r="D5957" i="7" s="1"/>
  <c r="D5958" i="7" s="1"/>
  <c r="D5959" i="7" s="1"/>
  <c r="D5960" i="7" s="1"/>
  <c r="D5961" i="7" s="1"/>
  <c r="D5962" i="7" s="1"/>
  <c r="D5963" i="7" s="1"/>
  <c r="D5964" i="7" s="1"/>
  <c r="D5965" i="7" s="1"/>
  <c r="D5966" i="7" s="1"/>
  <c r="D5967" i="7" s="1"/>
  <c r="D5968" i="7" s="1"/>
  <c r="D5969" i="7" s="1"/>
  <c r="D5970" i="7" s="1"/>
  <c r="D5971" i="7" s="1"/>
  <c r="D5972" i="7" s="1"/>
  <c r="D5973" i="7" s="1"/>
  <c r="D5974" i="7" s="1"/>
  <c r="D5975" i="7" s="1"/>
  <c r="D5976" i="7" s="1"/>
  <c r="D5977" i="7" s="1"/>
  <c r="D5978" i="7" s="1"/>
  <c r="D5979" i="7" s="1"/>
  <c r="D5980" i="7" s="1"/>
  <c r="D5981" i="7" s="1"/>
  <c r="D5982" i="7" s="1"/>
  <c r="D5983" i="7" s="1"/>
  <c r="D5984" i="7" s="1"/>
  <c r="D5985" i="7" s="1"/>
  <c r="D5986" i="7" s="1"/>
  <c r="D5987" i="7" s="1"/>
  <c r="D5988" i="7" s="1"/>
  <c r="D5989" i="7" s="1"/>
  <c r="D5990" i="7" s="1"/>
  <c r="D5991" i="7" s="1"/>
  <c r="D5992" i="7" s="1"/>
  <c r="D5993" i="7" s="1"/>
  <c r="D5994" i="7" s="1"/>
  <c r="D5995" i="7" s="1"/>
  <c r="D5996" i="7" s="1"/>
  <c r="D5997" i="7" s="1"/>
  <c r="D5998" i="7" s="1"/>
  <c r="D5999" i="7" s="1"/>
  <c r="D6000" i="7" s="1"/>
  <c r="D6001" i="7" s="1"/>
  <c r="D6002" i="7" s="1"/>
  <c r="D6003" i="7" s="1"/>
  <c r="D6004" i="7" s="1"/>
  <c r="D6005" i="7" s="1"/>
  <c r="D6006" i="7" s="1"/>
  <c r="D6007" i="7" s="1"/>
  <c r="D6008" i="7" s="1"/>
  <c r="D6009" i="7" s="1"/>
  <c r="D6010" i="7" s="1"/>
  <c r="D6011" i="7" s="1"/>
  <c r="D6012" i="7" s="1"/>
  <c r="D6013" i="7" s="1"/>
  <c r="D6014" i="7" s="1"/>
  <c r="D6015" i="7" s="1"/>
  <c r="D6016" i="7" s="1"/>
  <c r="D6017" i="7" s="1"/>
  <c r="D6018" i="7" s="1"/>
  <c r="D6019" i="7" s="1"/>
  <c r="D6020" i="7" s="1"/>
  <c r="D6021" i="7" s="1"/>
  <c r="D6022" i="7" s="1"/>
  <c r="D6023" i="7" s="1"/>
  <c r="D6024" i="7" s="1"/>
  <c r="D6025" i="7" s="1"/>
  <c r="D6026" i="7" s="1"/>
  <c r="D6027" i="7" s="1"/>
  <c r="D6028" i="7" s="1"/>
  <c r="D6029" i="7" s="1"/>
  <c r="D6030" i="7" s="1"/>
  <c r="D6031" i="7" s="1"/>
  <c r="D6032" i="7" s="1"/>
  <c r="D6033" i="7" s="1"/>
  <c r="D6034" i="7" s="1"/>
  <c r="D6035" i="7" s="1"/>
  <c r="D6036" i="7" s="1"/>
  <c r="D6037" i="7" s="1"/>
  <c r="D6038" i="7" s="1"/>
  <c r="D6039" i="7" s="1"/>
  <c r="D6040" i="7" s="1"/>
  <c r="D6041" i="7" s="1"/>
  <c r="D6042" i="7" s="1"/>
  <c r="D6043" i="7" s="1"/>
  <c r="D6044" i="7" s="1"/>
  <c r="D6045" i="7" s="1"/>
  <c r="D6046" i="7" s="1"/>
  <c r="D6047" i="7" s="1"/>
  <c r="D6048" i="7" s="1"/>
  <c r="D6049" i="7" s="1"/>
  <c r="D6050" i="7" s="1"/>
  <c r="D6051" i="7" s="1"/>
  <c r="D6052" i="7" s="1"/>
  <c r="D6053" i="7" s="1"/>
  <c r="D6054" i="7" s="1"/>
  <c r="D6055" i="7" s="1"/>
  <c r="D6056" i="7" s="1"/>
  <c r="D6057" i="7" s="1"/>
  <c r="D6058" i="7" s="1"/>
  <c r="D6059" i="7" s="1"/>
  <c r="D6060" i="7" s="1"/>
  <c r="D6061" i="7" s="1"/>
  <c r="D6062" i="7" s="1"/>
  <c r="D6063" i="7" s="1"/>
  <c r="D6064" i="7" s="1"/>
  <c r="D6065" i="7" s="1"/>
  <c r="D6066" i="7" s="1"/>
  <c r="D6067" i="7" s="1"/>
  <c r="D6068" i="7" s="1"/>
  <c r="D6069" i="7" s="1"/>
  <c r="D6070" i="7" s="1"/>
  <c r="D6071" i="7" s="1"/>
  <c r="D6072" i="7" s="1"/>
  <c r="D6073" i="7" s="1"/>
  <c r="D6074" i="7" s="1"/>
  <c r="D6075" i="7" s="1"/>
  <c r="D6076" i="7" s="1"/>
  <c r="D6077" i="7" s="1"/>
  <c r="D6078" i="7" s="1"/>
  <c r="D6079" i="7" s="1"/>
  <c r="D6080" i="7" s="1"/>
  <c r="D6081" i="7" s="1"/>
  <c r="D6082" i="7" s="1"/>
  <c r="D6083" i="7" s="1"/>
  <c r="D6084" i="7" s="1"/>
  <c r="D6085" i="7" s="1"/>
  <c r="D6086" i="7" s="1"/>
  <c r="D6087" i="7" s="1"/>
  <c r="D6088" i="7" s="1"/>
  <c r="D6089" i="7" s="1"/>
  <c r="D6090" i="7" s="1"/>
  <c r="D6091" i="7" s="1"/>
  <c r="D6092" i="7" s="1"/>
  <c r="D6093" i="7" s="1"/>
  <c r="D6094" i="7" s="1"/>
  <c r="D6095" i="7" s="1"/>
  <c r="D6096" i="7" s="1"/>
  <c r="D6097" i="7" s="1"/>
  <c r="D6098" i="7" s="1"/>
  <c r="D6099" i="7" s="1"/>
  <c r="D6100" i="7" s="1"/>
  <c r="D6101" i="7" s="1"/>
  <c r="D6102" i="7" s="1"/>
  <c r="D6103" i="7" s="1"/>
  <c r="D6104" i="7" s="1"/>
  <c r="D6105" i="7" s="1"/>
  <c r="D6106" i="7" s="1"/>
  <c r="D6107" i="7" s="1"/>
  <c r="D6108" i="7" s="1"/>
  <c r="D6109" i="7" s="1"/>
  <c r="D6110" i="7" s="1"/>
  <c r="D6111" i="7" s="1"/>
  <c r="D6112" i="7" s="1"/>
  <c r="D6113" i="7" s="1"/>
  <c r="D6114" i="7" s="1"/>
  <c r="D6115" i="7" s="1"/>
  <c r="D6116" i="7" s="1"/>
  <c r="D6117" i="7" s="1"/>
  <c r="D6118" i="7" s="1"/>
  <c r="D6119" i="7" s="1"/>
  <c r="D6120" i="7" s="1"/>
  <c r="D6121" i="7" s="1"/>
  <c r="D6122" i="7" s="1"/>
  <c r="D6123" i="7" s="1"/>
  <c r="D6124" i="7" s="1"/>
  <c r="D6125" i="7" s="1"/>
  <c r="D6126" i="7" s="1"/>
  <c r="D6127" i="7" s="1"/>
  <c r="D6128" i="7" s="1"/>
  <c r="D6129" i="7" s="1"/>
  <c r="D6130" i="7" s="1"/>
  <c r="D6131" i="7" s="1"/>
  <c r="D6132" i="7" s="1"/>
  <c r="D6133" i="7" s="1"/>
  <c r="D6134" i="7" s="1"/>
  <c r="D6135" i="7" s="1"/>
  <c r="D6136" i="7" s="1"/>
  <c r="D6137" i="7" s="1"/>
  <c r="D6138" i="7" s="1"/>
  <c r="D6139" i="7" s="1"/>
  <c r="D6140" i="7" s="1"/>
  <c r="D6141" i="7" s="1"/>
  <c r="D6142" i="7" s="1"/>
  <c r="D6143" i="7" s="1"/>
  <c r="D6144" i="7" s="1"/>
  <c r="D6145" i="7" s="1"/>
  <c r="D6146" i="7" s="1"/>
  <c r="D6147" i="7" s="1"/>
  <c r="D6148" i="7" s="1"/>
  <c r="D6149" i="7" s="1"/>
  <c r="D6150" i="7" s="1"/>
  <c r="D6151" i="7" s="1"/>
  <c r="D6152" i="7" s="1"/>
  <c r="D6153" i="7" s="1"/>
  <c r="D6154" i="7" s="1"/>
  <c r="D6155" i="7" s="1"/>
  <c r="D6156" i="7" s="1"/>
  <c r="D6157" i="7" s="1"/>
  <c r="D6158" i="7" s="1"/>
  <c r="D6159" i="7" s="1"/>
  <c r="D6160" i="7" s="1"/>
  <c r="D6161" i="7" s="1"/>
  <c r="D6162" i="7" s="1"/>
  <c r="D6163" i="7" s="1"/>
  <c r="D6164" i="7" s="1"/>
  <c r="D6165" i="7" s="1"/>
  <c r="D6166" i="7" s="1"/>
  <c r="D6167" i="7" s="1"/>
  <c r="D6168" i="7" s="1"/>
  <c r="D6169" i="7" s="1"/>
  <c r="D6170" i="7" s="1"/>
  <c r="D6171" i="7" s="1"/>
  <c r="D6172" i="7" s="1"/>
  <c r="D6173" i="7" s="1"/>
  <c r="D6174" i="7" s="1"/>
  <c r="D6175" i="7" s="1"/>
  <c r="D6176" i="7" s="1"/>
  <c r="D6177" i="7" s="1"/>
  <c r="D6178" i="7" s="1"/>
  <c r="D6179" i="7" s="1"/>
  <c r="D6180" i="7" s="1"/>
  <c r="D6181" i="7" s="1"/>
  <c r="D6182" i="7" s="1"/>
  <c r="D6183" i="7" s="1"/>
  <c r="D6184" i="7" s="1"/>
  <c r="D6185" i="7" s="1"/>
  <c r="D6186" i="7" s="1"/>
  <c r="D6187" i="7" s="1"/>
  <c r="D6188" i="7" s="1"/>
  <c r="D6189" i="7" s="1"/>
  <c r="D6190" i="7" s="1"/>
  <c r="D6191" i="7" s="1"/>
  <c r="D6192" i="7" s="1"/>
  <c r="D6193" i="7" s="1"/>
  <c r="D6194" i="7" s="1"/>
  <c r="D6195" i="7" s="1"/>
  <c r="D6196" i="7" s="1"/>
  <c r="D6197" i="7" s="1"/>
  <c r="D6198" i="7" s="1"/>
  <c r="D6199" i="7" s="1"/>
  <c r="D6200" i="7" s="1"/>
  <c r="D6201" i="7" s="1"/>
  <c r="D6202" i="7" s="1"/>
  <c r="D6203" i="7" s="1"/>
  <c r="D6204" i="7" s="1"/>
  <c r="D6205" i="7" s="1"/>
  <c r="D6206" i="7" s="1"/>
  <c r="D6207" i="7" s="1"/>
  <c r="D6208" i="7" s="1"/>
  <c r="D6209" i="7" s="1"/>
  <c r="D6210" i="7" s="1"/>
  <c r="D6211" i="7" s="1"/>
  <c r="D6212" i="7" s="1"/>
  <c r="D6213" i="7" s="1"/>
  <c r="D6214" i="7" s="1"/>
  <c r="D6215" i="7" s="1"/>
  <c r="D6216" i="7" s="1"/>
  <c r="D6217" i="7" s="1"/>
  <c r="D6218" i="7" s="1"/>
  <c r="D6219" i="7" s="1"/>
  <c r="D6220" i="7" s="1"/>
  <c r="D6221" i="7" s="1"/>
  <c r="D6222" i="7" s="1"/>
  <c r="D6223" i="7" s="1"/>
  <c r="D6224" i="7" s="1"/>
  <c r="D6225" i="7" s="1"/>
  <c r="D6226" i="7" s="1"/>
  <c r="D6227" i="7" s="1"/>
  <c r="D6228" i="7" s="1"/>
  <c r="D6229" i="7" s="1"/>
  <c r="D6230" i="7" s="1"/>
  <c r="D6231" i="7" s="1"/>
  <c r="D6232" i="7" s="1"/>
  <c r="D6233" i="7" s="1"/>
  <c r="D6234" i="7" s="1"/>
  <c r="D6235" i="7" s="1"/>
  <c r="D6236" i="7" s="1"/>
  <c r="D6237" i="7" s="1"/>
  <c r="D6238" i="7" s="1"/>
  <c r="D6239" i="7" s="1"/>
  <c r="D6240" i="7" s="1"/>
  <c r="D6241" i="7" s="1"/>
  <c r="D6242" i="7" s="1"/>
  <c r="D6243" i="7" s="1"/>
  <c r="D6244" i="7" s="1"/>
  <c r="D6245" i="7" s="1"/>
  <c r="D6246" i="7" s="1"/>
  <c r="D6247" i="7" s="1"/>
  <c r="D6248" i="7" s="1"/>
  <c r="D6249" i="7" s="1"/>
  <c r="D6250" i="7" s="1"/>
  <c r="D6251" i="7" s="1"/>
  <c r="D6252" i="7" s="1"/>
  <c r="D6253" i="7" s="1"/>
  <c r="D6254" i="7" s="1"/>
  <c r="D6255" i="7" s="1"/>
  <c r="D6256" i="7" s="1"/>
  <c r="D6257" i="7" s="1"/>
  <c r="D6258" i="7" s="1"/>
  <c r="D6259" i="7" s="1"/>
  <c r="D6260" i="7" s="1"/>
  <c r="D6261" i="7" s="1"/>
  <c r="D6262" i="7" s="1"/>
  <c r="D6263" i="7" s="1"/>
  <c r="D6264" i="7" s="1"/>
  <c r="D6265" i="7" s="1"/>
  <c r="D6266" i="7" s="1"/>
  <c r="D6267" i="7" s="1"/>
  <c r="D6268" i="7" s="1"/>
  <c r="D6269" i="7" s="1"/>
  <c r="D6270" i="7" s="1"/>
  <c r="D6271" i="7" s="1"/>
  <c r="D6272" i="7" s="1"/>
  <c r="D6273" i="7" s="1"/>
  <c r="D6274" i="7" s="1"/>
  <c r="D6275" i="7" s="1"/>
  <c r="D6276" i="7" s="1"/>
  <c r="D6277" i="7" s="1"/>
  <c r="D6278" i="7" s="1"/>
  <c r="D6279" i="7" s="1"/>
  <c r="D6280" i="7" s="1"/>
  <c r="D6281" i="7" s="1"/>
  <c r="D6282" i="7" s="1"/>
  <c r="D6283" i="7" s="1"/>
  <c r="D6284" i="7" s="1"/>
  <c r="D6285" i="7" s="1"/>
  <c r="D6286" i="7" s="1"/>
  <c r="D6287" i="7" s="1"/>
  <c r="D6288" i="7" s="1"/>
  <c r="D6289" i="7" s="1"/>
  <c r="D6290" i="7" s="1"/>
  <c r="D6291" i="7" s="1"/>
  <c r="D6292" i="7" s="1"/>
  <c r="D6293" i="7" s="1"/>
  <c r="D6294" i="7" s="1"/>
  <c r="D6295" i="7" s="1"/>
  <c r="D6296" i="7" s="1"/>
  <c r="D6297" i="7" s="1"/>
  <c r="D6298" i="7" s="1"/>
  <c r="D6299" i="7" s="1"/>
  <c r="D6300" i="7" s="1"/>
  <c r="D6301" i="7" s="1"/>
  <c r="D6302" i="7" s="1"/>
  <c r="D6303" i="7" s="1"/>
  <c r="D6304" i="7" s="1"/>
  <c r="D6305" i="7" s="1"/>
  <c r="D6306" i="7" s="1"/>
  <c r="D6307" i="7" s="1"/>
  <c r="D6308" i="7" s="1"/>
  <c r="D6309" i="7" s="1"/>
  <c r="D6310" i="7" s="1"/>
  <c r="D6311" i="7" s="1"/>
  <c r="D6312" i="7" s="1"/>
  <c r="D6313" i="7" s="1"/>
  <c r="D6314" i="7" s="1"/>
  <c r="D6315" i="7" s="1"/>
  <c r="D6316" i="7" s="1"/>
  <c r="D6317" i="7" s="1"/>
  <c r="D6318" i="7" s="1"/>
  <c r="D6319" i="7" s="1"/>
  <c r="D6320" i="7" s="1"/>
  <c r="D6321" i="7" s="1"/>
  <c r="D6322" i="7" s="1"/>
  <c r="D6323" i="7" s="1"/>
  <c r="D6324" i="7" s="1"/>
  <c r="D6325" i="7" s="1"/>
  <c r="D6326" i="7" s="1"/>
  <c r="D6327" i="7" s="1"/>
  <c r="D6328" i="7" s="1"/>
  <c r="D6329" i="7" s="1"/>
  <c r="D6330" i="7" s="1"/>
  <c r="D6331" i="7" s="1"/>
  <c r="D6332" i="7" s="1"/>
  <c r="D6333" i="7" s="1"/>
  <c r="D6334" i="7" s="1"/>
  <c r="D6335" i="7" s="1"/>
  <c r="D6336" i="7" s="1"/>
  <c r="D6337" i="7" s="1"/>
  <c r="D6338" i="7" s="1"/>
  <c r="D6339" i="7" s="1"/>
  <c r="D6340" i="7" s="1"/>
  <c r="D6341" i="7" s="1"/>
  <c r="D6342" i="7" s="1"/>
  <c r="D6343" i="7" s="1"/>
  <c r="D6344" i="7" s="1"/>
  <c r="D6345" i="7" s="1"/>
  <c r="D6346" i="7" s="1"/>
  <c r="D6347" i="7" s="1"/>
  <c r="D6348" i="7" s="1"/>
  <c r="D6349" i="7" s="1"/>
  <c r="D6350" i="7" s="1"/>
  <c r="D6351" i="7" s="1"/>
  <c r="D6352" i="7" s="1"/>
  <c r="D6353" i="7" s="1"/>
  <c r="D6354" i="7" s="1"/>
  <c r="D6355" i="7" s="1"/>
  <c r="D6356" i="7" s="1"/>
  <c r="D6357" i="7" s="1"/>
  <c r="D6358" i="7" s="1"/>
  <c r="D6359" i="7" s="1"/>
  <c r="D6360" i="7" s="1"/>
  <c r="D6361" i="7" s="1"/>
  <c r="D6362" i="7" s="1"/>
  <c r="D6363" i="7" s="1"/>
  <c r="D6364" i="7" s="1"/>
  <c r="D6365" i="7" s="1"/>
  <c r="D6366" i="7" s="1"/>
  <c r="D6367" i="7" s="1"/>
  <c r="D6368" i="7" s="1"/>
  <c r="D6369" i="7" s="1"/>
  <c r="D6370" i="7" s="1"/>
  <c r="D6371" i="7" s="1"/>
  <c r="D6372" i="7" s="1"/>
  <c r="D6373" i="7" s="1"/>
  <c r="D6374" i="7" s="1"/>
  <c r="D6375" i="7" s="1"/>
  <c r="D6376" i="7" s="1"/>
  <c r="D6377" i="7" s="1"/>
  <c r="D6378" i="7" s="1"/>
  <c r="D6379" i="7" s="1"/>
  <c r="D6380" i="7" s="1"/>
  <c r="D6381" i="7" s="1"/>
  <c r="D6382" i="7" s="1"/>
  <c r="D6383" i="7" s="1"/>
  <c r="D6384" i="7" s="1"/>
  <c r="D6385" i="7" s="1"/>
  <c r="D6386" i="7" s="1"/>
  <c r="D6387" i="7" s="1"/>
  <c r="D6388" i="7" s="1"/>
  <c r="D6389" i="7" s="1"/>
  <c r="D6390" i="7" s="1"/>
  <c r="D6391" i="7" s="1"/>
  <c r="D6392" i="7" s="1"/>
  <c r="D6393" i="7" s="1"/>
  <c r="D6394" i="7" s="1"/>
  <c r="D6395" i="7" s="1"/>
  <c r="D6396" i="7" s="1"/>
  <c r="D6397" i="7" s="1"/>
  <c r="D6398" i="7" s="1"/>
  <c r="D6399" i="7" s="1"/>
  <c r="D6400" i="7" s="1"/>
  <c r="D6401" i="7" s="1"/>
  <c r="D6402" i="7" s="1"/>
  <c r="D6403" i="7" s="1"/>
  <c r="D6404" i="7" s="1"/>
  <c r="D6405" i="7" s="1"/>
  <c r="D6406" i="7" s="1"/>
  <c r="D6407" i="7" s="1"/>
  <c r="D6408" i="7" s="1"/>
  <c r="D6409" i="7" s="1"/>
  <c r="D6410" i="7" s="1"/>
  <c r="D6411" i="7" s="1"/>
  <c r="D6412" i="7" s="1"/>
  <c r="D6413" i="7" s="1"/>
  <c r="D6414" i="7" s="1"/>
  <c r="D6415" i="7" s="1"/>
  <c r="D6416" i="7" s="1"/>
  <c r="D6417" i="7" s="1"/>
  <c r="D6418" i="7" s="1"/>
  <c r="D6419" i="7" s="1"/>
  <c r="D6420" i="7" s="1"/>
  <c r="D6421" i="7" s="1"/>
  <c r="D6422" i="7" s="1"/>
  <c r="D6423" i="7" s="1"/>
  <c r="D6424" i="7" s="1"/>
  <c r="D6425" i="7" s="1"/>
  <c r="D6426" i="7" s="1"/>
  <c r="D6427" i="7" s="1"/>
  <c r="D6428" i="7" s="1"/>
  <c r="D6429" i="7" s="1"/>
  <c r="D6430" i="7" s="1"/>
  <c r="D6431" i="7" s="1"/>
  <c r="D6432" i="7" s="1"/>
  <c r="D6433" i="7" s="1"/>
  <c r="D6434" i="7" s="1"/>
  <c r="D6435" i="7" s="1"/>
  <c r="D6436" i="7" s="1"/>
  <c r="D6437" i="7" s="1"/>
  <c r="D6438" i="7" s="1"/>
  <c r="D6439" i="7" s="1"/>
  <c r="D6440" i="7" s="1"/>
  <c r="D6441" i="7" s="1"/>
  <c r="D6442" i="7" s="1"/>
  <c r="D6443" i="7" s="1"/>
  <c r="D6444" i="7" s="1"/>
  <c r="D6445" i="7" s="1"/>
  <c r="D6446" i="7" s="1"/>
  <c r="D6447" i="7" s="1"/>
  <c r="D6448" i="7" s="1"/>
  <c r="D6449" i="7" s="1"/>
  <c r="D6450" i="7" s="1"/>
  <c r="D6451" i="7" s="1"/>
  <c r="D6452" i="7" s="1"/>
  <c r="D6453" i="7" s="1"/>
  <c r="D6454" i="7" s="1"/>
  <c r="D6455" i="7" s="1"/>
  <c r="D6456" i="7" s="1"/>
  <c r="D6457" i="7" s="1"/>
  <c r="D6458" i="7" s="1"/>
  <c r="D6459" i="7" s="1"/>
  <c r="D6460" i="7" s="1"/>
  <c r="D6461" i="7" s="1"/>
  <c r="D6462" i="7" s="1"/>
  <c r="D6463" i="7" s="1"/>
  <c r="D6464" i="7" s="1"/>
  <c r="D6465" i="7" s="1"/>
  <c r="D6466" i="7" s="1"/>
  <c r="D6467" i="7" s="1"/>
  <c r="D6468" i="7" s="1"/>
  <c r="D6469" i="7" s="1"/>
  <c r="D6470" i="7" s="1"/>
  <c r="D6471" i="7" s="1"/>
  <c r="D6472" i="7" s="1"/>
  <c r="D6473" i="7" s="1"/>
  <c r="D6474" i="7" s="1"/>
  <c r="D6475" i="7" s="1"/>
  <c r="D6476" i="7" s="1"/>
  <c r="D6477" i="7" s="1"/>
  <c r="D6478" i="7" s="1"/>
  <c r="D6479" i="7" s="1"/>
  <c r="D6480" i="7" s="1"/>
  <c r="D6481" i="7" s="1"/>
  <c r="D6482" i="7" s="1"/>
  <c r="D6483" i="7" s="1"/>
  <c r="D6484" i="7" s="1"/>
  <c r="D6485" i="7" s="1"/>
  <c r="D6486" i="7" s="1"/>
  <c r="D6487" i="7" s="1"/>
  <c r="D6488" i="7" s="1"/>
  <c r="D6489" i="7" s="1"/>
  <c r="D6490" i="7" s="1"/>
  <c r="D6491" i="7" s="1"/>
  <c r="D6492" i="7" s="1"/>
  <c r="D6493" i="7" s="1"/>
  <c r="D6494" i="7" s="1"/>
  <c r="D6495" i="7" s="1"/>
  <c r="D6496" i="7" s="1"/>
  <c r="D6497" i="7" s="1"/>
  <c r="D6498" i="7" s="1"/>
  <c r="D6499" i="7" s="1"/>
  <c r="D6500" i="7" s="1"/>
  <c r="D6501" i="7" s="1"/>
  <c r="D6502" i="7" s="1"/>
  <c r="D6503" i="7" s="1"/>
  <c r="D6504" i="7" s="1"/>
  <c r="D6505" i="7" s="1"/>
  <c r="D6506" i="7" s="1"/>
  <c r="D6507" i="7" s="1"/>
  <c r="D6508" i="7" s="1"/>
  <c r="D6509" i="7" s="1"/>
  <c r="D6510" i="7" s="1"/>
  <c r="D6511" i="7" s="1"/>
  <c r="D6512" i="7" s="1"/>
  <c r="D6513" i="7" s="1"/>
  <c r="D6514" i="7" s="1"/>
  <c r="D6515" i="7" s="1"/>
  <c r="D6516" i="7" s="1"/>
  <c r="D6517" i="7" s="1"/>
  <c r="D6518" i="7" s="1"/>
  <c r="D6519" i="7" s="1"/>
  <c r="D6520" i="7" s="1"/>
  <c r="D6521" i="7" s="1"/>
  <c r="D6522" i="7" s="1"/>
  <c r="D6523" i="7" s="1"/>
  <c r="D6524" i="7" s="1"/>
  <c r="D6525" i="7" s="1"/>
  <c r="D6526" i="7" s="1"/>
  <c r="D6527" i="7" s="1"/>
  <c r="D6528" i="7" s="1"/>
  <c r="D6529" i="7" s="1"/>
  <c r="D6530" i="7" s="1"/>
  <c r="D6531" i="7" s="1"/>
  <c r="D6532" i="7" s="1"/>
  <c r="D6533" i="7" s="1"/>
  <c r="D6534" i="7" s="1"/>
  <c r="D6535" i="7" s="1"/>
  <c r="D6536" i="7" s="1"/>
  <c r="D6537" i="7" s="1"/>
  <c r="D6538" i="7" s="1"/>
  <c r="D6539" i="7" s="1"/>
  <c r="D6540" i="7" s="1"/>
  <c r="D6541" i="7" s="1"/>
  <c r="D6542" i="7" s="1"/>
  <c r="D6543" i="7" s="1"/>
  <c r="D6544" i="7" s="1"/>
  <c r="D6545" i="7" s="1"/>
  <c r="D6546" i="7" s="1"/>
  <c r="D6547" i="7" s="1"/>
  <c r="D6548" i="7" s="1"/>
  <c r="D6549" i="7" s="1"/>
  <c r="D6550" i="7" s="1"/>
  <c r="D6551" i="7" s="1"/>
  <c r="D6552" i="7" s="1"/>
  <c r="D6553" i="7" s="1"/>
  <c r="D6554" i="7" s="1"/>
  <c r="D6555" i="7" s="1"/>
  <c r="D6556" i="7" s="1"/>
  <c r="D6557" i="7" s="1"/>
  <c r="D6558" i="7" s="1"/>
  <c r="D6559" i="7" s="1"/>
  <c r="D6560" i="7" s="1"/>
  <c r="D6561" i="7" s="1"/>
  <c r="D6562" i="7" s="1"/>
  <c r="D6563" i="7" s="1"/>
  <c r="D6564" i="7" s="1"/>
  <c r="D6565" i="7" s="1"/>
  <c r="D6566" i="7" s="1"/>
  <c r="D6567" i="7" s="1"/>
  <c r="D6568" i="7" s="1"/>
  <c r="D6569" i="7" s="1"/>
  <c r="D6570" i="7" s="1"/>
  <c r="D6571" i="7" s="1"/>
  <c r="D6572" i="7" s="1"/>
  <c r="D6573" i="7" s="1"/>
  <c r="D6574" i="7" s="1"/>
  <c r="D6575" i="7" s="1"/>
  <c r="D6576" i="7" s="1"/>
  <c r="D6577" i="7" s="1"/>
  <c r="D6578" i="7" s="1"/>
  <c r="D6579" i="7" s="1"/>
  <c r="D6580" i="7" s="1"/>
  <c r="D6581" i="7" s="1"/>
  <c r="D6582" i="7" s="1"/>
  <c r="D6583" i="7" s="1"/>
  <c r="D6584" i="7" s="1"/>
  <c r="D6585" i="7" s="1"/>
  <c r="D6586" i="7" s="1"/>
  <c r="D6587" i="7" s="1"/>
  <c r="D6588" i="7" s="1"/>
  <c r="D6589" i="7" s="1"/>
  <c r="D6590" i="7" s="1"/>
  <c r="D6591" i="7" s="1"/>
  <c r="D6592" i="7" s="1"/>
  <c r="D6593" i="7" s="1"/>
  <c r="D6594" i="7" s="1"/>
  <c r="D6595" i="7" s="1"/>
  <c r="D6596" i="7" s="1"/>
  <c r="D6597" i="7" s="1"/>
  <c r="D6598" i="7" s="1"/>
  <c r="D6599" i="7" s="1"/>
  <c r="D6600" i="7" s="1"/>
  <c r="D6601" i="7" s="1"/>
  <c r="D6602" i="7" s="1"/>
  <c r="D6603" i="7" s="1"/>
  <c r="D6604" i="7" s="1"/>
  <c r="D6605" i="7" s="1"/>
  <c r="D6606" i="7" s="1"/>
  <c r="D6607" i="7" s="1"/>
  <c r="D6608" i="7" s="1"/>
  <c r="D6609" i="7" s="1"/>
  <c r="D6610" i="7" s="1"/>
  <c r="D6611" i="7" s="1"/>
  <c r="D6612" i="7" s="1"/>
  <c r="D6613" i="7" s="1"/>
  <c r="D6614" i="7" s="1"/>
  <c r="D6615" i="7" s="1"/>
  <c r="D6616" i="7" s="1"/>
  <c r="D6617" i="7" s="1"/>
  <c r="D6618" i="7" s="1"/>
  <c r="D6619" i="7" s="1"/>
  <c r="D6620" i="7" s="1"/>
  <c r="D6621" i="7" s="1"/>
  <c r="D6622" i="7" s="1"/>
  <c r="D6623" i="7" s="1"/>
  <c r="D6624" i="7" s="1"/>
  <c r="D6625" i="7" s="1"/>
  <c r="D6626" i="7" s="1"/>
  <c r="D6627" i="7" s="1"/>
  <c r="D6628" i="7" s="1"/>
  <c r="D6629" i="7" s="1"/>
  <c r="D6630" i="7" s="1"/>
  <c r="D6631" i="7" s="1"/>
  <c r="D6632" i="7" s="1"/>
  <c r="D6633" i="7" s="1"/>
  <c r="D6634" i="7" s="1"/>
  <c r="D6635" i="7" s="1"/>
  <c r="D6636" i="7" s="1"/>
  <c r="D6637" i="7" s="1"/>
  <c r="D6638" i="7" s="1"/>
  <c r="D6639" i="7" s="1"/>
  <c r="D6640" i="7" s="1"/>
  <c r="D6641" i="7" s="1"/>
  <c r="D6642" i="7" s="1"/>
  <c r="D6643" i="7" s="1"/>
  <c r="D6644" i="7" s="1"/>
  <c r="D6645" i="7" s="1"/>
  <c r="D6646" i="7" s="1"/>
  <c r="D6647" i="7" s="1"/>
  <c r="D6648" i="7" s="1"/>
  <c r="D6649" i="7" s="1"/>
  <c r="D6650" i="7" s="1"/>
  <c r="D6651" i="7" s="1"/>
  <c r="D6652" i="7" s="1"/>
  <c r="D6653" i="7" s="1"/>
  <c r="D6654" i="7" s="1"/>
  <c r="D6655" i="7" s="1"/>
  <c r="D6656" i="7" s="1"/>
  <c r="D6657" i="7" s="1"/>
  <c r="D6658" i="7" s="1"/>
  <c r="D6659" i="7" s="1"/>
  <c r="D6660" i="7" s="1"/>
  <c r="D6661" i="7" s="1"/>
  <c r="D6662" i="7" s="1"/>
  <c r="D6663" i="7" s="1"/>
  <c r="D6664" i="7" s="1"/>
  <c r="D6665" i="7" s="1"/>
  <c r="D6666" i="7" s="1"/>
  <c r="D6667" i="7" s="1"/>
  <c r="D6668" i="7" s="1"/>
  <c r="D6669" i="7" s="1"/>
  <c r="D6670" i="7" s="1"/>
  <c r="D6671" i="7" s="1"/>
  <c r="D6672" i="7" s="1"/>
  <c r="D6673" i="7" s="1"/>
  <c r="D6674" i="7" s="1"/>
  <c r="D6675" i="7" s="1"/>
  <c r="D6676" i="7" s="1"/>
  <c r="D6677" i="7" s="1"/>
  <c r="D6678" i="7" s="1"/>
  <c r="D6679" i="7" s="1"/>
  <c r="D6680" i="7" s="1"/>
  <c r="D6681" i="7" s="1"/>
  <c r="D6682" i="7" s="1"/>
  <c r="D6683" i="7" s="1"/>
  <c r="D6684" i="7" s="1"/>
  <c r="D6685" i="7" s="1"/>
  <c r="D6686" i="7" s="1"/>
  <c r="D6687" i="7" s="1"/>
  <c r="D6688" i="7" s="1"/>
  <c r="D6689" i="7" s="1"/>
  <c r="D6690" i="7" s="1"/>
  <c r="D6691" i="7" s="1"/>
  <c r="D6692" i="7" s="1"/>
  <c r="D6693" i="7" s="1"/>
  <c r="D6694" i="7" s="1"/>
  <c r="D6695" i="7" s="1"/>
  <c r="D6696" i="7" s="1"/>
  <c r="D6697" i="7" s="1"/>
  <c r="D6698" i="7" s="1"/>
  <c r="D6699" i="7" s="1"/>
  <c r="D6700" i="7" s="1"/>
  <c r="D6701" i="7" s="1"/>
  <c r="D6702" i="7" s="1"/>
  <c r="D6703" i="7" s="1"/>
  <c r="D6704" i="7" s="1"/>
  <c r="D6705" i="7" s="1"/>
  <c r="D6706" i="7" s="1"/>
  <c r="D6707" i="7" s="1"/>
  <c r="D6708" i="7" s="1"/>
  <c r="D6709" i="7" s="1"/>
  <c r="D6710" i="7" s="1"/>
  <c r="D6711" i="7" s="1"/>
  <c r="D6712" i="7" s="1"/>
  <c r="D6713" i="7" s="1"/>
  <c r="D6714" i="7" s="1"/>
  <c r="D6715" i="7" s="1"/>
  <c r="D6716" i="7" s="1"/>
  <c r="D6717" i="7" s="1"/>
  <c r="D6718" i="7" s="1"/>
  <c r="D6719" i="7" s="1"/>
  <c r="D6720" i="7" s="1"/>
  <c r="D6721" i="7" s="1"/>
  <c r="D6722" i="7" s="1"/>
  <c r="D6723" i="7" s="1"/>
  <c r="D6724" i="7" s="1"/>
  <c r="D6725" i="7" s="1"/>
  <c r="D6726" i="7" s="1"/>
  <c r="D6727" i="7" s="1"/>
  <c r="D6728" i="7" s="1"/>
  <c r="D6729" i="7" s="1"/>
  <c r="D6730" i="7" s="1"/>
  <c r="D6731" i="7" s="1"/>
  <c r="D6732" i="7" s="1"/>
  <c r="D6733" i="7" s="1"/>
  <c r="D6734" i="7" s="1"/>
  <c r="D6735" i="7" s="1"/>
  <c r="D6736" i="7" s="1"/>
  <c r="D6737" i="7" s="1"/>
  <c r="D6738" i="7" s="1"/>
  <c r="D6739" i="7" s="1"/>
  <c r="D6740" i="7" s="1"/>
  <c r="D6741" i="7" s="1"/>
  <c r="D6742" i="7" s="1"/>
  <c r="D6743" i="7" s="1"/>
  <c r="D6744" i="7" s="1"/>
  <c r="D6745" i="7" s="1"/>
  <c r="D6746" i="7" s="1"/>
  <c r="D6747" i="7" s="1"/>
  <c r="D6748" i="7" s="1"/>
  <c r="D6749" i="7" s="1"/>
  <c r="D6750" i="7" s="1"/>
  <c r="D6751" i="7" s="1"/>
  <c r="D6752" i="7" s="1"/>
  <c r="D6753" i="7" s="1"/>
  <c r="D6754" i="7" s="1"/>
  <c r="D6755" i="7" s="1"/>
  <c r="D6756" i="7" s="1"/>
  <c r="D6757" i="7" s="1"/>
  <c r="D6758" i="7" s="1"/>
  <c r="D6759" i="7" s="1"/>
  <c r="D6760" i="7" s="1"/>
  <c r="D6761" i="7" s="1"/>
  <c r="D6762" i="7" s="1"/>
  <c r="D6763" i="7" s="1"/>
  <c r="D6764" i="7" s="1"/>
  <c r="D6765" i="7" s="1"/>
  <c r="D6766" i="7" s="1"/>
  <c r="D6767" i="7" s="1"/>
  <c r="D6768" i="7" s="1"/>
  <c r="D6769" i="7" s="1"/>
  <c r="D6770" i="7" s="1"/>
  <c r="D6771" i="7" s="1"/>
  <c r="D6772" i="7" s="1"/>
  <c r="D6773" i="7" s="1"/>
  <c r="D6774" i="7" s="1"/>
  <c r="D6775" i="7" s="1"/>
  <c r="D6776" i="7" s="1"/>
  <c r="D6777" i="7" s="1"/>
  <c r="D6778" i="7" s="1"/>
  <c r="D6779" i="7" s="1"/>
  <c r="D6780" i="7" s="1"/>
  <c r="D6781" i="7" s="1"/>
  <c r="D6782" i="7" s="1"/>
  <c r="D6783" i="7" s="1"/>
  <c r="D6784" i="7" s="1"/>
  <c r="D6785" i="7" s="1"/>
  <c r="D6786" i="7" s="1"/>
  <c r="D6787" i="7" s="1"/>
  <c r="D6788" i="7" s="1"/>
  <c r="D6789" i="7" s="1"/>
  <c r="D6790" i="7" s="1"/>
  <c r="D6791" i="7" s="1"/>
  <c r="D6792" i="7" s="1"/>
  <c r="D6793" i="7" s="1"/>
  <c r="D6794" i="7" s="1"/>
  <c r="D6795" i="7" s="1"/>
  <c r="D6796" i="7" s="1"/>
  <c r="D6797" i="7" s="1"/>
  <c r="D6798" i="7" s="1"/>
  <c r="D6799" i="7" s="1"/>
  <c r="D6800" i="7" s="1"/>
  <c r="D6801" i="7" s="1"/>
  <c r="D6802" i="7" s="1"/>
  <c r="D6803" i="7" s="1"/>
  <c r="D6804" i="7" s="1"/>
  <c r="D6805" i="7" s="1"/>
  <c r="D6806" i="7" s="1"/>
  <c r="D6807" i="7" s="1"/>
  <c r="D6808" i="7" s="1"/>
  <c r="D6809" i="7" s="1"/>
  <c r="D6810" i="7" s="1"/>
  <c r="D6811" i="7" s="1"/>
  <c r="D6812" i="7" s="1"/>
  <c r="D6813" i="7" s="1"/>
  <c r="D6814" i="7" s="1"/>
  <c r="D6815" i="7" s="1"/>
  <c r="D6816" i="7" s="1"/>
  <c r="D6817" i="7" s="1"/>
  <c r="D6818" i="7" s="1"/>
  <c r="D6819" i="7" s="1"/>
  <c r="D6820" i="7" s="1"/>
  <c r="D6821" i="7" s="1"/>
  <c r="D6822" i="7" s="1"/>
  <c r="D6823" i="7" s="1"/>
  <c r="D6824" i="7" s="1"/>
  <c r="D6825" i="7" s="1"/>
  <c r="D6826" i="7" s="1"/>
  <c r="D6827" i="7" s="1"/>
  <c r="D6828" i="7" s="1"/>
  <c r="D6829" i="7" s="1"/>
  <c r="D6830" i="7" s="1"/>
  <c r="D6831" i="7" s="1"/>
  <c r="D6832" i="7" s="1"/>
  <c r="D6833" i="7" s="1"/>
  <c r="D6834" i="7" s="1"/>
  <c r="D6835" i="7" s="1"/>
  <c r="D6836" i="7" s="1"/>
  <c r="D6837" i="7" s="1"/>
  <c r="D6838" i="7" s="1"/>
  <c r="D6839" i="7" s="1"/>
  <c r="D6840" i="7" s="1"/>
  <c r="D6841" i="7" s="1"/>
  <c r="D6842" i="7" s="1"/>
  <c r="D6843" i="7" s="1"/>
  <c r="D6844" i="7" s="1"/>
  <c r="D6845" i="7" s="1"/>
  <c r="D6846" i="7" s="1"/>
  <c r="D6847" i="7" s="1"/>
  <c r="D6848" i="7" s="1"/>
  <c r="D6849" i="7" s="1"/>
  <c r="D6850" i="7" s="1"/>
  <c r="D6851" i="7" s="1"/>
  <c r="D6852" i="7" s="1"/>
  <c r="D6853" i="7" s="1"/>
  <c r="D6854" i="7" s="1"/>
  <c r="D6855" i="7" s="1"/>
  <c r="D6856" i="7" s="1"/>
  <c r="D6857" i="7" s="1"/>
  <c r="D6858" i="7" s="1"/>
  <c r="D6859" i="7" s="1"/>
  <c r="D6860" i="7" s="1"/>
  <c r="D6861" i="7" s="1"/>
  <c r="D6862" i="7" s="1"/>
  <c r="D6863" i="7" s="1"/>
  <c r="D6864" i="7" s="1"/>
  <c r="D6865" i="7" s="1"/>
  <c r="D6866" i="7" s="1"/>
  <c r="D6867" i="7" s="1"/>
  <c r="D6868" i="7" s="1"/>
  <c r="D6869" i="7" s="1"/>
  <c r="D6870" i="7" s="1"/>
  <c r="D6871" i="7" s="1"/>
  <c r="D6872" i="7" s="1"/>
  <c r="D6873" i="7" s="1"/>
  <c r="D6874" i="7" s="1"/>
  <c r="D6875" i="7" s="1"/>
  <c r="D6876" i="7" s="1"/>
  <c r="D6877" i="7" s="1"/>
  <c r="D6878" i="7" s="1"/>
  <c r="D6879" i="7" s="1"/>
  <c r="D6880" i="7" s="1"/>
  <c r="D6881" i="7" s="1"/>
  <c r="D6882" i="7" s="1"/>
  <c r="D6883" i="7" s="1"/>
  <c r="D6884" i="7" s="1"/>
  <c r="D6885" i="7" s="1"/>
  <c r="D6886" i="7" s="1"/>
  <c r="D6887" i="7" s="1"/>
  <c r="D6888" i="7" s="1"/>
  <c r="D6889" i="7" s="1"/>
  <c r="D6890" i="7" s="1"/>
  <c r="D6891" i="7" s="1"/>
  <c r="D6892" i="7" s="1"/>
  <c r="D6893" i="7" s="1"/>
  <c r="D6894" i="7" s="1"/>
  <c r="D6895" i="7" s="1"/>
  <c r="D6896" i="7" s="1"/>
  <c r="D6897" i="7" s="1"/>
  <c r="D6898" i="7" s="1"/>
  <c r="D6899" i="7" s="1"/>
  <c r="D6900" i="7" s="1"/>
  <c r="D6901" i="7" s="1"/>
  <c r="D6902" i="7" s="1"/>
  <c r="D6903" i="7" s="1"/>
  <c r="D6904" i="7" s="1"/>
  <c r="D6905" i="7" s="1"/>
  <c r="D6906" i="7" s="1"/>
  <c r="D6907" i="7" s="1"/>
  <c r="D6908" i="7" s="1"/>
  <c r="D6909" i="7" s="1"/>
  <c r="D6910" i="7" s="1"/>
  <c r="D6911" i="7" s="1"/>
  <c r="D6912" i="7" s="1"/>
  <c r="D6913" i="7" s="1"/>
  <c r="D6914" i="7" s="1"/>
  <c r="D6915" i="7" s="1"/>
  <c r="D6916" i="7" s="1"/>
  <c r="D6917" i="7" s="1"/>
  <c r="D6918" i="7" s="1"/>
  <c r="D6919" i="7" s="1"/>
  <c r="D6920" i="7" s="1"/>
  <c r="D6921" i="7" s="1"/>
  <c r="D6922" i="7" s="1"/>
  <c r="D6923" i="7" s="1"/>
  <c r="D6924" i="7" s="1"/>
  <c r="D6925" i="7" s="1"/>
  <c r="D6926" i="7" s="1"/>
  <c r="D6927" i="7" s="1"/>
  <c r="D6928" i="7" s="1"/>
  <c r="D6929" i="7" s="1"/>
  <c r="D6930" i="7" s="1"/>
  <c r="D6931" i="7" s="1"/>
  <c r="D6932" i="7" s="1"/>
  <c r="D6933" i="7" s="1"/>
  <c r="D6934" i="7" s="1"/>
  <c r="D6935" i="7" s="1"/>
  <c r="D6936" i="7" s="1"/>
  <c r="D6937" i="7" s="1"/>
  <c r="D6938" i="7" s="1"/>
  <c r="D6939" i="7" s="1"/>
  <c r="D6940" i="7" s="1"/>
  <c r="D6941" i="7" s="1"/>
  <c r="D6942" i="7" s="1"/>
  <c r="D6943" i="7" s="1"/>
  <c r="D6944" i="7" s="1"/>
  <c r="D6945" i="7" s="1"/>
  <c r="D6946" i="7" s="1"/>
  <c r="D6947" i="7" s="1"/>
  <c r="D6948" i="7" s="1"/>
  <c r="D6949" i="7" s="1"/>
  <c r="D6950" i="7" s="1"/>
  <c r="D6951" i="7" s="1"/>
  <c r="D6952" i="7" s="1"/>
  <c r="D6953" i="7" s="1"/>
  <c r="D6954" i="7" s="1"/>
  <c r="D6955" i="7" s="1"/>
  <c r="D6956" i="7" s="1"/>
  <c r="D6957" i="7" s="1"/>
  <c r="D6958" i="7" s="1"/>
  <c r="D6959" i="7" s="1"/>
  <c r="D6960" i="7" s="1"/>
  <c r="D6961" i="7" s="1"/>
  <c r="D6962" i="7" s="1"/>
  <c r="D6963" i="7" s="1"/>
  <c r="D6964" i="7" s="1"/>
  <c r="D6965" i="7" s="1"/>
  <c r="D6966" i="7" s="1"/>
  <c r="D6967" i="7" s="1"/>
  <c r="D6968" i="7" s="1"/>
  <c r="D6969" i="7" s="1"/>
  <c r="D6970" i="7" s="1"/>
  <c r="D6971" i="7" s="1"/>
  <c r="D6972" i="7" s="1"/>
  <c r="D6973" i="7" s="1"/>
  <c r="D6974" i="7" s="1"/>
  <c r="D6975" i="7" s="1"/>
  <c r="D6976" i="7" s="1"/>
  <c r="D6977" i="7" s="1"/>
  <c r="D6978" i="7" s="1"/>
  <c r="D6979" i="7" s="1"/>
  <c r="D6980" i="7" s="1"/>
  <c r="D6981" i="7" s="1"/>
  <c r="D6982" i="7" s="1"/>
  <c r="D6983" i="7" s="1"/>
  <c r="D6984" i="7" s="1"/>
  <c r="D6985" i="7" s="1"/>
  <c r="D6986" i="7" s="1"/>
  <c r="D6987" i="7" s="1"/>
  <c r="D6988" i="7" s="1"/>
  <c r="D6989" i="7" s="1"/>
  <c r="D6990" i="7" s="1"/>
  <c r="D6991" i="7" s="1"/>
  <c r="D6992" i="7" s="1"/>
  <c r="D6993" i="7" s="1"/>
  <c r="D6994" i="7" s="1"/>
  <c r="D6995" i="7" s="1"/>
  <c r="D6996" i="7" s="1"/>
  <c r="D6997" i="7" s="1"/>
  <c r="D6998" i="7" s="1"/>
  <c r="D6999" i="7" s="1"/>
  <c r="D7000" i="7" s="1"/>
  <c r="D7001" i="7" s="1"/>
  <c r="D7002" i="7" s="1"/>
  <c r="D7003" i="7" s="1"/>
  <c r="D7004" i="7" s="1"/>
  <c r="D7005" i="7" s="1"/>
  <c r="D7006" i="7" s="1"/>
  <c r="D7007" i="7" s="1"/>
  <c r="D7008" i="7" s="1"/>
  <c r="D7009" i="7" s="1"/>
  <c r="D7010" i="7" s="1"/>
  <c r="D7011" i="7" s="1"/>
  <c r="D7012" i="7" s="1"/>
  <c r="D7013" i="7" s="1"/>
  <c r="D7014" i="7" s="1"/>
  <c r="D7015" i="7" s="1"/>
  <c r="D7016" i="7" s="1"/>
  <c r="D7017" i="7" s="1"/>
  <c r="D7018" i="7" s="1"/>
  <c r="D7019" i="7" s="1"/>
  <c r="D7020" i="7" s="1"/>
  <c r="D7021" i="7" s="1"/>
  <c r="D7022" i="7" s="1"/>
  <c r="D7023" i="7" s="1"/>
  <c r="D7024" i="7" s="1"/>
  <c r="D7025" i="7" s="1"/>
  <c r="D7026" i="7" s="1"/>
  <c r="D7027" i="7" s="1"/>
  <c r="D7028" i="7" s="1"/>
  <c r="D7029" i="7" s="1"/>
  <c r="D7030" i="7" s="1"/>
  <c r="D7031" i="7" s="1"/>
  <c r="D7032" i="7" s="1"/>
  <c r="D7033" i="7" s="1"/>
  <c r="D7034" i="7" s="1"/>
  <c r="D7035" i="7" s="1"/>
  <c r="D7036" i="7" s="1"/>
  <c r="D7037" i="7" s="1"/>
  <c r="D7038" i="7" s="1"/>
  <c r="D7039" i="7" s="1"/>
  <c r="D7040" i="7" s="1"/>
  <c r="D7041" i="7" s="1"/>
  <c r="D7042" i="7" s="1"/>
  <c r="D7043" i="7" s="1"/>
  <c r="D7044" i="7" s="1"/>
  <c r="D7045" i="7" s="1"/>
  <c r="D7046" i="7" s="1"/>
  <c r="D7047" i="7" s="1"/>
  <c r="D7048" i="7" s="1"/>
  <c r="D7049" i="7" s="1"/>
  <c r="D7050" i="7" s="1"/>
  <c r="D7051" i="7" s="1"/>
  <c r="D7052" i="7" s="1"/>
  <c r="D7053" i="7" s="1"/>
  <c r="D7054" i="7" s="1"/>
  <c r="D7055" i="7" s="1"/>
  <c r="D7056" i="7" s="1"/>
  <c r="D7057" i="7" s="1"/>
  <c r="D7058" i="7" s="1"/>
  <c r="D7059" i="7" s="1"/>
  <c r="D7060" i="7" s="1"/>
  <c r="D7061" i="7" s="1"/>
  <c r="D7062" i="7" s="1"/>
  <c r="D7063" i="7" s="1"/>
  <c r="D7064" i="7" s="1"/>
  <c r="D7065" i="7" s="1"/>
  <c r="D7066" i="7" s="1"/>
  <c r="D7067" i="7" s="1"/>
  <c r="D7068" i="7" s="1"/>
  <c r="D7069" i="7" s="1"/>
  <c r="D7070" i="7" s="1"/>
  <c r="D7071" i="7" s="1"/>
  <c r="D7072" i="7" s="1"/>
  <c r="D7073" i="7" s="1"/>
  <c r="D7074" i="7" s="1"/>
  <c r="D7075" i="7" s="1"/>
  <c r="D7076" i="7" s="1"/>
  <c r="D7077" i="7" s="1"/>
  <c r="D7078" i="7" s="1"/>
  <c r="D7079" i="7" s="1"/>
  <c r="D7080" i="7" s="1"/>
  <c r="D7081" i="7" s="1"/>
  <c r="D7082" i="7" s="1"/>
  <c r="D7083" i="7" s="1"/>
  <c r="D7084" i="7" s="1"/>
  <c r="D7085" i="7" s="1"/>
  <c r="D7086" i="7" s="1"/>
  <c r="D7087" i="7" s="1"/>
  <c r="D7088" i="7" s="1"/>
  <c r="D7089" i="7" s="1"/>
  <c r="D7090" i="7" s="1"/>
  <c r="D7091" i="7" s="1"/>
  <c r="D7092" i="7" s="1"/>
  <c r="D7093" i="7" s="1"/>
  <c r="D7094" i="7" s="1"/>
  <c r="D7095" i="7" s="1"/>
  <c r="D7096" i="7" s="1"/>
  <c r="D7097" i="7" s="1"/>
  <c r="D7098" i="7" s="1"/>
  <c r="D7099" i="7" s="1"/>
  <c r="D7100" i="7" s="1"/>
  <c r="D7101" i="7" s="1"/>
  <c r="D7102" i="7" s="1"/>
  <c r="D7103" i="7" s="1"/>
  <c r="D7104" i="7" s="1"/>
  <c r="D7105" i="7" s="1"/>
  <c r="D7106" i="7" s="1"/>
  <c r="D7107" i="7" s="1"/>
  <c r="D7108" i="7" s="1"/>
  <c r="D7109" i="7" s="1"/>
  <c r="D7110" i="7" s="1"/>
  <c r="D7111" i="7" s="1"/>
  <c r="D7112" i="7" s="1"/>
  <c r="D7113" i="7" s="1"/>
  <c r="D7114" i="7" s="1"/>
  <c r="D7115" i="7" s="1"/>
  <c r="D7116" i="7" s="1"/>
  <c r="D7117" i="7" s="1"/>
  <c r="D7118" i="7" s="1"/>
  <c r="D7119" i="7" s="1"/>
  <c r="D7120" i="7" s="1"/>
  <c r="D7121" i="7" s="1"/>
  <c r="D7122" i="7" s="1"/>
  <c r="D7123" i="7" s="1"/>
  <c r="D7124" i="7" s="1"/>
  <c r="D7125" i="7" s="1"/>
  <c r="D7126" i="7" s="1"/>
  <c r="D7127" i="7" s="1"/>
  <c r="D7128" i="7" s="1"/>
  <c r="D7129" i="7" s="1"/>
  <c r="D7130" i="7" s="1"/>
  <c r="D7131" i="7" s="1"/>
  <c r="D7132" i="7" s="1"/>
  <c r="D7133" i="7" s="1"/>
  <c r="D7134" i="7" s="1"/>
  <c r="D7135" i="7" s="1"/>
  <c r="D7136" i="7" s="1"/>
  <c r="D7137" i="7" s="1"/>
  <c r="D7138" i="7" s="1"/>
  <c r="D7139" i="7" s="1"/>
  <c r="D7140" i="7" s="1"/>
  <c r="D7141" i="7" s="1"/>
  <c r="D7142" i="7" s="1"/>
  <c r="D7143" i="7" s="1"/>
  <c r="D7144" i="7" s="1"/>
  <c r="D7145" i="7" s="1"/>
  <c r="D7146" i="7" s="1"/>
  <c r="D7147" i="7" s="1"/>
  <c r="D7148" i="7" s="1"/>
  <c r="D7149" i="7" s="1"/>
  <c r="D7150" i="7" s="1"/>
  <c r="D7151" i="7" s="1"/>
  <c r="D7152" i="7" s="1"/>
  <c r="D7153" i="7" s="1"/>
  <c r="D7154" i="7" s="1"/>
  <c r="D7155" i="7" s="1"/>
  <c r="D7156" i="7" s="1"/>
  <c r="D7157" i="7" s="1"/>
  <c r="D7158" i="7" s="1"/>
  <c r="D7159" i="7" s="1"/>
  <c r="D7160" i="7" s="1"/>
  <c r="D7161" i="7" s="1"/>
  <c r="D7162" i="7" s="1"/>
  <c r="D7163" i="7" s="1"/>
  <c r="D7164" i="7" s="1"/>
  <c r="D7165" i="7" s="1"/>
  <c r="D7166" i="7" s="1"/>
  <c r="D7167" i="7" s="1"/>
  <c r="D7168" i="7" s="1"/>
  <c r="D7169" i="7" s="1"/>
  <c r="D7170" i="7" s="1"/>
  <c r="D7171" i="7" s="1"/>
  <c r="D7172" i="7" s="1"/>
  <c r="D7173" i="7" s="1"/>
  <c r="D7174" i="7" s="1"/>
  <c r="D7175" i="7" s="1"/>
  <c r="D7176" i="7" s="1"/>
  <c r="D7177" i="7" s="1"/>
  <c r="D7178" i="7" s="1"/>
  <c r="D7179" i="7" s="1"/>
  <c r="D7180" i="7" s="1"/>
  <c r="D7181" i="7" s="1"/>
  <c r="D7182" i="7" s="1"/>
  <c r="D7183" i="7" s="1"/>
  <c r="D7184" i="7" s="1"/>
  <c r="D7185" i="7" s="1"/>
  <c r="D7186" i="7" s="1"/>
  <c r="D7187" i="7" s="1"/>
  <c r="D7188" i="7" s="1"/>
  <c r="D7189" i="7" s="1"/>
  <c r="D7190" i="7" s="1"/>
  <c r="D7191" i="7" s="1"/>
  <c r="D7192" i="7" s="1"/>
  <c r="D7193" i="7" s="1"/>
  <c r="D7194" i="7" s="1"/>
  <c r="D7195" i="7" s="1"/>
  <c r="D7196" i="7" s="1"/>
  <c r="D7197" i="7" s="1"/>
  <c r="D7198" i="7" s="1"/>
  <c r="D7199" i="7" s="1"/>
  <c r="D7200" i="7" s="1"/>
  <c r="D7201" i="7" s="1"/>
  <c r="D7202" i="7" s="1"/>
  <c r="D7203" i="7" s="1"/>
  <c r="D7204" i="7" s="1"/>
  <c r="D7205" i="7" s="1"/>
  <c r="D7206" i="7" s="1"/>
  <c r="D7207" i="7" s="1"/>
  <c r="D7208" i="7" s="1"/>
  <c r="D7209" i="7" s="1"/>
  <c r="D7210" i="7" s="1"/>
  <c r="D7211" i="7" s="1"/>
  <c r="D7212" i="7" s="1"/>
  <c r="D7213" i="7" s="1"/>
  <c r="D7214" i="7" s="1"/>
  <c r="D7215" i="7" s="1"/>
  <c r="D7216" i="7" s="1"/>
  <c r="D7217" i="7" s="1"/>
  <c r="D7218" i="7" s="1"/>
  <c r="D7219" i="7" s="1"/>
  <c r="D7220" i="7" s="1"/>
  <c r="D7221" i="7" s="1"/>
  <c r="D7222" i="7" s="1"/>
  <c r="D7223" i="7" s="1"/>
  <c r="D7224" i="7" s="1"/>
  <c r="D7225" i="7" s="1"/>
  <c r="D7226" i="7" s="1"/>
  <c r="D7227" i="7" s="1"/>
  <c r="D7228" i="7" s="1"/>
  <c r="D7229" i="7" s="1"/>
  <c r="D7230" i="7" s="1"/>
  <c r="D7231" i="7" s="1"/>
  <c r="D7232" i="7" s="1"/>
  <c r="D7233" i="7" s="1"/>
  <c r="D7234" i="7" s="1"/>
  <c r="D7235" i="7" s="1"/>
  <c r="D7236" i="7" s="1"/>
  <c r="D7237" i="7" s="1"/>
  <c r="D7238" i="7" s="1"/>
  <c r="D7239" i="7" s="1"/>
  <c r="D7240" i="7" s="1"/>
  <c r="D7241" i="7" s="1"/>
  <c r="D7242" i="7" s="1"/>
  <c r="D7243" i="7" s="1"/>
  <c r="D7244" i="7" s="1"/>
  <c r="D7245" i="7" s="1"/>
  <c r="D7246" i="7" s="1"/>
  <c r="D7247" i="7" s="1"/>
  <c r="D7248" i="7" s="1"/>
  <c r="D7249" i="7" s="1"/>
  <c r="D7250" i="7" s="1"/>
  <c r="D7251" i="7" s="1"/>
  <c r="D7252" i="7" s="1"/>
  <c r="D7253" i="7" s="1"/>
  <c r="D7254" i="7" s="1"/>
  <c r="D7255" i="7" s="1"/>
  <c r="D7256" i="7" s="1"/>
  <c r="D7257" i="7" s="1"/>
  <c r="D7258" i="7" s="1"/>
  <c r="D7259" i="7" s="1"/>
  <c r="D7260" i="7" s="1"/>
  <c r="D7261" i="7" s="1"/>
  <c r="D7262" i="7" s="1"/>
  <c r="D7263" i="7" s="1"/>
  <c r="D7264" i="7" s="1"/>
  <c r="D7265" i="7" s="1"/>
  <c r="D7266" i="7" s="1"/>
  <c r="D7267" i="7" s="1"/>
  <c r="D7268" i="7" s="1"/>
  <c r="D7269" i="7" s="1"/>
  <c r="D7270" i="7" s="1"/>
  <c r="D7271" i="7" s="1"/>
  <c r="D7272" i="7" s="1"/>
  <c r="D7273" i="7" s="1"/>
  <c r="D7274" i="7" s="1"/>
  <c r="D7275" i="7" s="1"/>
  <c r="D7276" i="7" s="1"/>
  <c r="D7277" i="7" s="1"/>
  <c r="D7278" i="7" s="1"/>
  <c r="D7279" i="7" s="1"/>
  <c r="D7280" i="7" s="1"/>
  <c r="D7281" i="7" s="1"/>
  <c r="D7282" i="7" s="1"/>
  <c r="D7283" i="7" s="1"/>
  <c r="D7284" i="7" s="1"/>
  <c r="D7285" i="7" s="1"/>
  <c r="D7286" i="7" s="1"/>
  <c r="D7287" i="7" s="1"/>
  <c r="D7288" i="7" s="1"/>
  <c r="D7289" i="7" s="1"/>
  <c r="D7290" i="7" s="1"/>
  <c r="D7291" i="7" s="1"/>
  <c r="D7292" i="7" s="1"/>
  <c r="D7293" i="7" s="1"/>
  <c r="D7294" i="7" s="1"/>
  <c r="D7295" i="7" s="1"/>
  <c r="D7296" i="7" s="1"/>
  <c r="D7297" i="7" s="1"/>
  <c r="D7298" i="7" s="1"/>
  <c r="D7299" i="7" s="1"/>
  <c r="D7300" i="7" s="1"/>
  <c r="D7301" i="7" s="1"/>
  <c r="D7302" i="7" s="1"/>
  <c r="D7303" i="7" s="1"/>
  <c r="D7304" i="7" s="1"/>
  <c r="D7305" i="7" s="1"/>
  <c r="D7306" i="7" s="1"/>
  <c r="D7307" i="7" s="1"/>
  <c r="D7308" i="7" s="1"/>
  <c r="D7309" i="7" s="1"/>
  <c r="D7310" i="7" s="1"/>
  <c r="D7311" i="7" s="1"/>
  <c r="D7312" i="7" s="1"/>
  <c r="D7313" i="7" s="1"/>
  <c r="D7314" i="7" s="1"/>
  <c r="D7315" i="7" s="1"/>
  <c r="D7316" i="7" s="1"/>
  <c r="D7317" i="7" s="1"/>
  <c r="D7318" i="7" s="1"/>
  <c r="D7319" i="7" s="1"/>
  <c r="D7320" i="7" s="1"/>
  <c r="D7321" i="7" s="1"/>
  <c r="D7322" i="7" s="1"/>
  <c r="D7323" i="7" s="1"/>
  <c r="D7324" i="7" s="1"/>
  <c r="D7325" i="7" s="1"/>
  <c r="D7326" i="7" s="1"/>
  <c r="D7327" i="7" s="1"/>
  <c r="D7328" i="7" s="1"/>
  <c r="D7329" i="7" s="1"/>
  <c r="D7330" i="7" s="1"/>
  <c r="D7331" i="7" s="1"/>
  <c r="D7332" i="7" s="1"/>
  <c r="D7333" i="7" s="1"/>
  <c r="D7334" i="7" s="1"/>
  <c r="D7335" i="7" s="1"/>
  <c r="D7336" i="7" s="1"/>
  <c r="D7337" i="7" s="1"/>
  <c r="D7338" i="7" s="1"/>
  <c r="D7339" i="7" s="1"/>
  <c r="D7340" i="7" s="1"/>
  <c r="D7341" i="7" s="1"/>
  <c r="D7342" i="7" s="1"/>
  <c r="D7343" i="7" s="1"/>
  <c r="D7344" i="7" s="1"/>
  <c r="D7345" i="7" s="1"/>
  <c r="D7346" i="7" s="1"/>
  <c r="D7347" i="7" s="1"/>
  <c r="D7348" i="7" s="1"/>
  <c r="D7349" i="7" s="1"/>
  <c r="D7350" i="7" s="1"/>
  <c r="D7351" i="7" s="1"/>
  <c r="D7352" i="7" s="1"/>
  <c r="D7353" i="7" s="1"/>
  <c r="D7354" i="7" s="1"/>
  <c r="D7355" i="7" s="1"/>
  <c r="D7356" i="7" s="1"/>
  <c r="D7357" i="7" s="1"/>
  <c r="D7358" i="7" s="1"/>
  <c r="D7359" i="7" s="1"/>
  <c r="D7360" i="7" s="1"/>
  <c r="D7361" i="7" s="1"/>
  <c r="D7362" i="7" s="1"/>
  <c r="D7363" i="7" s="1"/>
  <c r="D7364" i="7" s="1"/>
  <c r="D7365" i="7" s="1"/>
  <c r="D7366" i="7" s="1"/>
  <c r="D7367" i="7" s="1"/>
  <c r="D7368" i="7" s="1"/>
  <c r="D7369" i="7" s="1"/>
  <c r="D7370" i="7" s="1"/>
  <c r="D7371" i="7" s="1"/>
  <c r="D7372" i="7" s="1"/>
  <c r="D7373" i="7" s="1"/>
  <c r="D7374" i="7" s="1"/>
  <c r="D7375" i="7" s="1"/>
  <c r="D7376" i="7" s="1"/>
  <c r="D7377" i="7" s="1"/>
  <c r="D7378" i="7" s="1"/>
  <c r="D7379" i="7" s="1"/>
  <c r="D7380" i="7" s="1"/>
  <c r="D7381" i="7" s="1"/>
  <c r="D7382" i="7" s="1"/>
  <c r="D7383" i="7" s="1"/>
  <c r="D7384" i="7" s="1"/>
  <c r="D7385" i="7" s="1"/>
  <c r="D7386" i="7" s="1"/>
  <c r="D7387" i="7" s="1"/>
  <c r="D7388" i="7" s="1"/>
  <c r="D7389" i="7" s="1"/>
  <c r="D7390" i="7" s="1"/>
  <c r="D7391" i="7" s="1"/>
  <c r="D7392" i="7" s="1"/>
  <c r="D7393" i="7" s="1"/>
  <c r="D7394" i="7" s="1"/>
  <c r="D7395" i="7" s="1"/>
  <c r="D7396" i="7" s="1"/>
  <c r="D7397" i="7" s="1"/>
  <c r="D7398" i="7" s="1"/>
  <c r="D7399" i="7" s="1"/>
  <c r="D7400" i="7" s="1"/>
  <c r="D7401" i="7" s="1"/>
  <c r="D7402" i="7" s="1"/>
  <c r="D7403" i="7" s="1"/>
  <c r="D7404" i="7" s="1"/>
  <c r="D7405" i="7" s="1"/>
  <c r="D7406" i="7" s="1"/>
  <c r="D7407" i="7" s="1"/>
  <c r="D7408" i="7" s="1"/>
  <c r="D7409" i="7" s="1"/>
  <c r="D7410" i="7" s="1"/>
  <c r="D7411" i="7" s="1"/>
  <c r="D7412" i="7" s="1"/>
  <c r="D7413" i="7" s="1"/>
  <c r="D7414" i="7" s="1"/>
  <c r="D7415" i="7" s="1"/>
  <c r="D7416" i="7" s="1"/>
  <c r="D7417" i="7" s="1"/>
  <c r="D7418" i="7" s="1"/>
  <c r="D7419" i="7" s="1"/>
  <c r="D7420" i="7" s="1"/>
  <c r="D7421" i="7" s="1"/>
  <c r="D7422" i="7" s="1"/>
  <c r="D7423" i="7" s="1"/>
  <c r="D7424" i="7" s="1"/>
  <c r="D7425" i="7" s="1"/>
  <c r="D7426" i="7" s="1"/>
  <c r="D7427" i="7" s="1"/>
  <c r="D7428" i="7" s="1"/>
  <c r="D7429" i="7" s="1"/>
  <c r="D7430" i="7" s="1"/>
  <c r="D7431" i="7" s="1"/>
  <c r="D7432" i="7" s="1"/>
  <c r="D7433" i="7" s="1"/>
  <c r="D7434" i="7" s="1"/>
  <c r="D7435" i="7" s="1"/>
  <c r="D7436" i="7" s="1"/>
  <c r="D7437" i="7" s="1"/>
  <c r="D7438" i="7" s="1"/>
  <c r="D7439" i="7" s="1"/>
  <c r="D7440" i="7" s="1"/>
  <c r="D7441" i="7" s="1"/>
  <c r="D7442" i="7" s="1"/>
  <c r="D7443" i="7" s="1"/>
  <c r="D7444" i="7" s="1"/>
  <c r="D7445" i="7" s="1"/>
  <c r="D7446" i="7" s="1"/>
  <c r="D7447" i="7" s="1"/>
  <c r="D7448" i="7" s="1"/>
  <c r="D7449" i="7" s="1"/>
  <c r="D7450" i="7" s="1"/>
  <c r="D7451" i="7" s="1"/>
  <c r="D7452" i="7" s="1"/>
  <c r="D7453" i="7" s="1"/>
  <c r="D7454" i="7" s="1"/>
  <c r="D7455" i="7" s="1"/>
  <c r="D7456" i="7" s="1"/>
  <c r="D7457" i="7" s="1"/>
  <c r="D7458" i="7" s="1"/>
  <c r="D7459" i="7" s="1"/>
  <c r="D7460" i="7" s="1"/>
  <c r="D7461" i="7" s="1"/>
  <c r="D7462" i="7" s="1"/>
  <c r="D7463" i="7" s="1"/>
  <c r="D7464" i="7" s="1"/>
  <c r="D7465" i="7" s="1"/>
  <c r="D7466" i="7" s="1"/>
  <c r="D7467" i="7" s="1"/>
  <c r="D7468" i="7" s="1"/>
  <c r="D7469" i="7" s="1"/>
  <c r="D7470" i="7" s="1"/>
  <c r="D7471" i="7" s="1"/>
  <c r="D7472" i="7" s="1"/>
  <c r="D7473" i="7" s="1"/>
  <c r="D7474" i="7" s="1"/>
  <c r="D7475" i="7" s="1"/>
  <c r="D7476" i="7" s="1"/>
  <c r="D7477" i="7" s="1"/>
  <c r="D7478" i="7" s="1"/>
  <c r="D7479" i="7" s="1"/>
  <c r="D7480" i="7" s="1"/>
  <c r="D7481" i="7" s="1"/>
  <c r="D7482" i="7" s="1"/>
  <c r="D7483" i="7" s="1"/>
  <c r="D7484" i="7" s="1"/>
  <c r="D7485" i="7" s="1"/>
  <c r="D7486" i="7" s="1"/>
  <c r="D7487" i="7" s="1"/>
  <c r="D7488" i="7" s="1"/>
  <c r="D7489" i="7" s="1"/>
  <c r="D7490" i="7" s="1"/>
  <c r="D7491" i="7" s="1"/>
  <c r="D7492" i="7" s="1"/>
  <c r="D7493" i="7" s="1"/>
  <c r="D7494" i="7" s="1"/>
  <c r="D7495" i="7" s="1"/>
  <c r="D7496" i="7" s="1"/>
  <c r="D7497" i="7" s="1"/>
  <c r="D7498" i="7" s="1"/>
  <c r="D7499" i="7" s="1"/>
  <c r="D7500" i="7" s="1"/>
  <c r="D7501" i="7" s="1"/>
  <c r="D7502" i="7" s="1"/>
  <c r="D7503" i="7" s="1"/>
  <c r="D7504" i="7" s="1"/>
  <c r="D7505" i="7" s="1"/>
  <c r="D7506" i="7" s="1"/>
  <c r="D7507" i="7" s="1"/>
  <c r="D7508" i="7" s="1"/>
  <c r="D7509" i="7" s="1"/>
  <c r="D7510" i="7" s="1"/>
  <c r="D7511" i="7" s="1"/>
  <c r="D7512" i="7" s="1"/>
  <c r="D7513" i="7" s="1"/>
  <c r="D7514" i="7" s="1"/>
  <c r="D7515" i="7" s="1"/>
  <c r="D7516" i="7" s="1"/>
  <c r="D7517" i="7" s="1"/>
  <c r="D7518" i="7" s="1"/>
  <c r="D7519" i="7" s="1"/>
  <c r="D7520" i="7" s="1"/>
  <c r="D7521" i="7" s="1"/>
  <c r="D7522" i="7" s="1"/>
  <c r="D7523" i="7" s="1"/>
  <c r="D7524" i="7" s="1"/>
  <c r="D7525" i="7" s="1"/>
  <c r="D7526" i="7" s="1"/>
  <c r="D7527" i="7" s="1"/>
  <c r="D7528" i="7" s="1"/>
  <c r="D7529" i="7" s="1"/>
  <c r="D7530" i="7" s="1"/>
  <c r="D7531" i="7" s="1"/>
  <c r="D7532" i="7" s="1"/>
  <c r="D7533" i="7" s="1"/>
  <c r="D7534" i="7" s="1"/>
  <c r="D7535" i="7" s="1"/>
  <c r="D7536" i="7" s="1"/>
  <c r="D7537" i="7" s="1"/>
  <c r="D7538" i="7" s="1"/>
  <c r="D7539" i="7" s="1"/>
  <c r="D7540" i="7" s="1"/>
  <c r="D7541" i="7" s="1"/>
  <c r="D7542" i="7" s="1"/>
  <c r="D7543" i="7" s="1"/>
  <c r="D7544" i="7" s="1"/>
  <c r="D7545" i="7" s="1"/>
  <c r="D7546" i="7" s="1"/>
  <c r="D7547" i="7" s="1"/>
  <c r="D7548" i="7" s="1"/>
  <c r="D7549" i="7" s="1"/>
  <c r="D7550" i="7" s="1"/>
  <c r="D7551" i="7" s="1"/>
  <c r="D7552" i="7" s="1"/>
  <c r="D7553" i="7" s="1"/>
  <c r="D7554" i="7" s="1"/>
  <c r="D7555" i="7" s="1"/>
  <c r="D7556" i="7" s="1"/>
  <c r="D7557" i="7" s="1"/>
  <c r="D7558" i="7" s="1"/>
  <c r="D7559" i="7" s="1"/>
  <c r="D7560" i="7" s="1"/>
  <c r="D7561" i="7" s="1"/>
  <c r="D7562" i="7" s="1"/>
  <c r="D7563" i="7" s="1"/>
  <c r="D7564" i="7" s="1"/>
  <c r="D7565" i="7" s="1"/>
  <c r="D7566" i="7" s="1"/>
  <c r="D7567" i="7" s="1"/>
  <c r="D7568" i="7" s="1"/>
  <c r="D7569" i="7" s="1"/>
  <c r="D7570" i="7" s="1"/>
  <c r="D7571" i="7" s="1"/>
  <c r="D7572" i="7" s="1"/>
  <c r="D7573" i="7" s="1"/>
  <c r="D7574" i="7" s="1"/>
  <c r="D7575" i="7" s="1"/>
  <c r="D7576" i="7" s="1"/>
  <c r="D7577" i="7" s="1"/>
  <c r="D7578" i="7" s="1"/>
  <c r="D7579" i="7" s="1"/>
  <c r="D7580" i="7" s="1"/>
  <c r="D7581" i="7" s="1"/>
  <c r="D7582" i="7" s="1"/>
  <c r="D7583" i="7" s="1"/>
  <c r="D7584" i="7" s="1"/>
  <c r="D7585" i="7" s="1"/>
  <c r="D7586" i="7" s="1"/>
  <c r="D7587" i="7" s="1"/>
  <c r="D7588" i="7" s="1"/>
  <c r="D7589" i="7" s="1"/>
  <c r="D7590" i="7" s="1"/>
  <c r="D7591" i="7" s="1"/>
  <c r="D7592" i="7" s="1"/>
  <c r="D7593" i="7" s="1"/>
  <c r="D7594" i="7" s="1"/>
  <c r="D7595" i="7" s="1"/>
  <c r="D7596" i="7" s="1"/>
  <c r="D7597" i="7" s="1"/>
  <c r="D7598" i="7" s="1"/>
  <c r="D7599" i="7" s="1"/>
  <c r="D7600" i="7" s="1"/>
  <c r="D7601" i="7" s="1"/>
  <c r="D7602" i="7" s="1"/>
  <c r="D7603" i="7" s="1"/>
  <c r="D7604" i="7" s="1"/>
  <c r="D7605" i="7" s="1"/>
  <c r="D7606" i="7" s="1"/>
  <c r="D7607" i="7" s="1"/>
  <c r="D7608" i="7" s="1"/>
  <c r="D7609" i="7" s="1"/>
  <c r="D7610" i="7" s="1"/>
  <c r="D7611" i="7" s="1"/>
  <c r="D7612" i="7" s="1"/>
  <c r="D7613" i="7" s="1"/>
  <c r="D7614" i="7" s="1"/>
  <c r="D7615" i="7" s="1"/>
  <c r="D7616" i="7" s="1"/>
  <c r="D7617" i="7" s="1"/>
  <c r="D7618" i="7" s="1"/>
  <c r="D7619" i="7" s="1"/>
  <c r="D7620" i="7" s="1"/>
  <c r="D7621" i="7" s="1"/>
  <c r="D7622" i="7" s="1"/>
  <c r="D7623" i="7" s="1"/>
  <c r="D7624" i="7" s="1"/>
  <c r="D7625" i="7" s="1"/>
  <c r="D7626" i="7" s="1"/>
  <c r="D7627" i="7" s="1"/>
  <c r="D7628" i="7" s="1"/>
  <c r="D7629" i="7" s="1"/>
  <c r="D7630" i="7" s="1"/>
  <c r="D7631" i="7" s="1"/>
  <c r="D7632" i="7" s="1"/>
  <c r="D7633" i="7" s="1"/>
  <c r="D7634" i="7" s="1"/>
  <c r="D7635" i="7" s="1"/>
  <c r="D7636" i="7" s="1"/>
  <c r="D7637" i="7" s="1"/>
  <c r="D7638" i="7" s="1"/>
  <c r="D7639" i="7" s="1"/>
  <c r="D7640" i="7" s="1"/>
  <c r="D7641" i="7" s="1"/>
  <c r="D7642" i="7" s="1"/>
  <c r="D7643" i="7" s="1"/>
  <c r="D7644" i="7" s="1"/>
  <c r="D7645" i="7" s="1"/>
  <c r="D7646" i="7" s="1"/>
  <c r="D7647" i="7" s="1"/>
  <c r="D7648" i="7" s="1"/>
  <c r="D7649" i="7" s="1"/>
  <c r="D7650" i="7" s="1"/>
  <c r="D7651" i="7" s="1"/>
  <c r="D7652" i="7" s="1"/>
  <c r="D7653" i="7" s="1"/>
  <c r="D7654" i="7" s="1"/>
  <c r="D7655" i="7" s="1"/>
  <c r="D7656" i="7" s="1"/>
  <c r="D7657" i="7" s="1"/>
  <c r="D7658" i="7" s="1"/>
  <c r="D7659" i="7" s="1"/>
  <c r="D7660" i="7" s="1"/>
  <c r="D7661" i="7" s="1"/>
  <c r="D7662" i="7" s="1"/>
  <c r="D7663" i="7" s="1"/>
  <c r="D7664" i="7" s="1"/>
  <c r="D7665" i="7" s="1"/>
  <c r="D7666" i="7" s="1"/>
  <c r="D7667" i="7" s="1"/>
  <c r="D7668" i="7" s="1"/>
  <c r="D7669" i="7" s="1"/>
  <c r="D7670" i="7" s="1"/>
  <c r="D7671" i="7" s="1"/>
  <c r="D7672" i="7" s="1"/>
  <c r="D7673" i="7" s="1"/>
  <c r="D7674" i="7" s="1"/>
  <c r="D7675" i="7" s="1"/>
  <c r="D7676" i="7" s="1"/>
  <c r="D7677" i="7" s="1"/>
  <c r="D7678" i="7" s="1"/>
  <c r="D7679" i="7" s="1"/>
  <c r="D7680" i="7" s="1"/>
  <c r="D7681" i="7" s="1"/>
  <c r="D7682" i="7" s="1"/>
  <c r="D7683" i="7" s="1"/>
  <c r="D7684" i="7" s="1"/>
  <c r="D7685" i="7" s="1"/>
  <c r="D7686" i="7" s="1"/>
  <c r="D7687" i="7" s="1"/>
  <c r="D7688" i="7" s="1"/>
  <c r="D7689" i="7" s="1"/>
  <c r="D7690" i="7" s="1"/>
  <c r="D7691" i="7" s="1"/>
  <c r="D7692" i="7" s="1"/>
  <c r="D7693" i="7" s="1"/>
  <c r="D7694" i="7" s="1"/>
  <c r="D7695" i="7" s="1"/>
  <c r="D7696" i="7" s="1"/>
  <c r="D7697" i="7" s="1"/>
  <c r="D7698" i="7" s="1"/>
  <c r="D7699" i="7" s="1"/>
  <c r="D7700" i="7" s="1"/>
  <c r="D7701" i="7" s="1"/>
  <c r="D7702" i="7" s="1"/>
  <c r="D7703" i="7" s="1"/>
  <c r="D7704" i="7" s="1"/>
  <c r="D7705" i="7" s="1"/>
  <c r="D7706" i="7" s="1"/>
  <c r="D7707" i="7" s="1"/>
  <c r="D7708" i="7" s="1"/>
  <c r="D7709" i="7" s="1"/>
  <c r="D7710" i="7" s="1"/>
  <c r="D7711" i="7" s="1"/>
  <c r="D7712" i="7" s="1"/>
  <c r="D7713" i="7" s="1"/>
  <c r="D7714" i="7" s="1"/>
  <c r="D7715" i="7" s="1"/>
  <c r="D7716" i="7" s="1"/>
  <c r="D7717" i="7" s="1"/>
  <c r="D7718" i="7" s="1"/>
  <c r="D7719" i="7" s="1"/>
  <c r="D7720" i="7" s="1"/>
  <c r="D7721" i="7" s="1"/>
  <c r="D7722" i="7" s="1"/>
  <c r="D7723" i="7" s="1"/>
  <c r="D7724" i="7" s="1"/>
  <c r="D7725" i="7" s="1"/>
  <c r="D7726" i="7" s="1"/>
  <c r="D7727" i="7" s="1"/>
  <c r="D7728" i="7" s="1"/>
  <c r="D7729" i="7" s="1"/>
  <c r="D7730" i="7" s="1"/>
  <c r="D7731" i="7" s="1"/>
  <c r="D7732" i="7" s="1"/>
  <c r="D7733" i="7" s="1"/>
  <c r="D7734" i="7" s="1"/>
  <c r="D7735" i="7" s="1"/>
  <c r="D7736" i="7" s="1"/>
  <c r="D7737" i="7" s="1"/>
  <c r="D7738" i="7" s="1"/>
  <c r="D7739" i="7" s="1"/>
  <c r="D7740" i="7" s="1"/>
  <c r="D7741" i="7" s="1"/>
  <c r="D7742" i="7" s="1"/>
  <c r="D7743" i="7" s="1"/>
  <c r="D7744" i="7" s="1"/>
  <c r="D7745" i="7" s="1"/>
  <c r="D7746" i="7" s="1"/>
  <c r="D7747" i="7" s="1"/>
  <c r="D7748" i="7" s="1"/>
  <c r="D7749" i="7" s="1"/>
  <c r="D7750" i="7" s="1"/>
  <c r="D7751" i="7" s="1"/>
  <c r="D7752" i="7" s="1"/>
  <c r="D7753" i="7" s="1"/>
  <c r="D7754" i="7" s="1"/>
  <c r="D7755" i="7" s="1"/>
  <c r="D7756" i="7" s="1"/>
  <c r="D7757" i="7" s="1"/>
  <c r="D7758" i="7" s="1"/>
  <c r="D7759" i="7" s="1"/>
  <c r="D7760" i="7" s="1"/>
  <c r="D7761" i="7" s="1"/>
  <c r="D7762" i="7" s="1"/>
  <c r="D7763" i="7" s="1"/>
  <c r="D7764" i="7" s="1"/>
  <c r="D7765" i="7" s="1"/>
  <c r="D7766" i="7" s="1"/>
  <c r="D7767" i="7" s="1"/>
  <c r="D7768" i="7" s="1"/>
  <c r="D7769" i="7" s="1"/>
  <c r="D7770" i="7" s="1"/>
  <c r="D7771" i="7" s="1"/>
  <c r="D7772" i="7" s="1"/>
  <c r="D7773" i="7" s="1"/>
  <c r="D7774" i="7" s="1"/>
  <c r="D7775" i="7" s="1"/>
  <c r="D7776" i="7" s="1"/>
  <c r="D7777" i="7" s="1"/>
  <c r="D7778" i="7" s="1"/>
  <c r="D7779" i="7" s="1"/>
  <c r="D7780" i="7" s="1"/>
  <c r="D7781" i="7" s="1"/>
  <c r="D7782" i="7" s="1"/>
  <c r="D7783" i="7" s="1"/>
  <c r="D7784" i="7" s="1"/>
  <c r="D7785" i="7" s="1"/>
  <c r="D7786" i="7" s="1"/>
  <c r="D7787" i="7" s="1"/>
  <c r="D7788" i="7" s="1"/>
  <c r="D7789" i="7" s="1"/>
  <c r="D7790" i="7" s="1"/>
  <c r="D7791" i="7" s="1"/>
  <c r="D7792" i="7" s="1"/>
  <c r="D7793" i="7" s="1"/>
  <c r="D7794" i="7" s="1"/>
  <c r="D7795" i="7" s="1"/>
  <c r="D7796" i="7" s="1"/>
  <c r="D7797" i="7" s="1"/>
  <c r="D7798" i="7" s="1"/>
  <c r="D7799" i="7" s="1"/>
  <c r="D7800" i="7" s="1"/>
  <c r="D7801" i="7" s="1"/>
  <c r="D7802" i="7" s="1"/>
  <c r="D7803" i="7" s="1"/>
  <c r="D7804" i="7" s="1"/>
  <c r="D7805" i="7" s="1"/>
  <c r="D7806" i="7" s="1"/>
  <c r="D7807" i="7" s="1"/>
  <c r="D7808" i="7" s="1"/>
  <c r="D7809" i="7" s="1"/>
  <c r="D7810" i="7" s="1"/>
  <c r="D7811" i="7" s="1"/>
  <c r="D7812" i="7" s="1"/>
  <c r="D7813" i="7" s="1"/>
  <c r="D7814" i="7" s="1"/>
  <c r="D7815" i="7" s="1"/>
  <c r="D7816" i="7" s="1"/>
  <c r="D7817" i="7" s="1"/>
  <c r="D7818" i="7" s="1"/>
  <c r="D7819" i="7" s="1"/>
  <c r="D7820" i="7" s="1"/>
  <c r="D7821" i="7" s="1"/>
  <c r="D7822" i="7" s="1"/>
  <c r="D7823" i="7" s="1"/>
  <c r="D7824" i="7" s="1"/>
  <c r="D7825" i="7" s="1"/>
  <c r="D7826" i="7" s="1"/>
  <c r="D7827" i="7" s="1"/>
  <c r="D7828" i="7" s="1"/>
  <c r="D7829" i="7" s="1"/>
  <c r="D7830" i="7" s="1"/>
  <c r="D7831" i="7" s="1"/>
  <c r="D7832" i="7" s="1"/>
  <c r="D7833" i="7" s="1"/>
  <c r="D7834" i="7" s="1"/>
  <c r="D7835" i="7" s="1"/>
  <c r="D7836" i="7" s="1"/>
  <c r="D7837" i="7" s="1"/>
  <c r="D7838" i="7" s="1"/>
  <c r="D7839" i="7" s="1"/>
  <c r="D7840" i="7" s="1"/>
  <c r="D7841" i="7" s="1"/>
  <c r="D7842" i="7" s="1"/>
  <c r="D7843" i="7" s="1"/>
  <c r="D7844" i="7" s="1"/>
  <c r="D7845" i="7" s="1"/>
  <c r="D7846" i="7" s="1"/>
  <c r="D7847" i="7" s="1"/>
  <c r="D7848" i="7" s="1"/>
  <c r="D7849" i="7" s="1"/>
  <c r="D7850" i="7" s="1"/>
  <c r="D7851" i="7" s="1"/>
  <c r="D7852" i="7" s="1"/>
  <c r="D7853" i="7" s="1"/>
  <c r="D7854" i="7" s="1"/>
  <c r="D7855" i="7" s="1"/>
  <c r="D7856" i="7" s="1"/>
  <c r="D7857" i="7" s="1"/>
  <c r="D7858" i="7" s="1"/>
  <c r="D7859" i="7" s="1"/>
  <c r="D7860" i="7" s="1"/>
  <c r="D7861" i="7" s="1"/>
  <c r="D7862" i="7" s="1"/>
  <c r="D7863" i="7" s="1"/>
  <c r="D7864" i="7" s="1"/>
  <c r="D7865" i="7" s="1"/>
  <c r="D7866" i="7" s="1"/>
  <c r="D7867" i="7" s="1"/>
  <c r="D7868" i="7" s="1"/>
  <c r="D7869" i="7" s="1"/>
  <c r="D7870" i="7" s="1"/>
  <c r="D7871" i="7" s="1"/>
  <c r="D7872" i="7" s="1"/>
  <c r="D7873" i="7" s="1"/>
  <c r="D7874" i="7" s="1"/>
  <c r="D7875" i="7" s="1"/>
  <c r="D7876" i="7" s="1"/>
  <c r="D7877" i="7" s="1"/>
  <c r="D7878" i="7" s="1"/>
  <c r="D7879" i="7" s="1"/>
  <c r="D7880" i="7" s="1"/>
  <c r="D7881" i="7" s="1"/>
  <c r="D7882" i="7" s="1"/>
  <c r="D7883" i="7" s="1"/>
  <c r="D7884" i="7" s="1"/>
  <c r="D7885" i="7" s="1"/>
  <c r="D7886" i="7" s="1"/>
  <c r="D7887" i="7" s="1"/>
  <c r="D7888" i="7" s="1"/>
  <c r="D7889" i="7" s="1"/>
  <c r="D7890" i="7" s="1"/>
  <c r="D7891" i="7" s="1"/>
  <c r="D7892" i="7" s="1"/>
  <c r="D7893" i="7" s="1"/>
  <c r="D7894" i="7" s="1"/>
  <c r="D7895" i="7" s="1"/>
  <c r="D7896" i="7" s="1"/>
  <c r="D7897" i="7" s="1"/>
  <c r="D7898" i="7" s="1"/>
  <c r="D7899" i="7" s="1"/>
  <c r="D7900" i="7" s="1"/>
  <c r="D7901" i="7" s="1"/>
  <c r="D7902" i="7" s="1"/>
  <c r="D7903" i="7" s="1"/>
  <c r="D7904" i="7" s="1"/>
  <c r="D7905" i="7" s="1"/>
  <c r="D7906" i="7" s="1"/>
  <c r="D7907" i="7" s="1"/>
  <c r="D7908" i="7" s="1"/>
  <c r="D7909" i="7" s="1"/>
  <c r="D7910" i="7" s="1"/>
  <c r="D7911" i="7" s="1"/>
  <c r="D7912" i="7" s="1"/>
  <c r="D7913" i="7" s="1"/>
  <c r="D7914" i="7" s="1"/>
  <c r="D7915" i="7" s="1"/>
  <c r="D7916" i="7" s="1"/>
  <c r="D7917" i="7" s="1"/>
  <c r="D7918" i="7" s="1"/>
  <c r="D7919" i="7" s="1"/>
  <c r="D7920" i="7" s="1"/>
  <c r="D7921" i="7" s="1"/>
  <c r="D7922" i="7" s="1"/>
  <c r="D7923" i="7" s="1"/>
  <c r="D7924" i="7" s="1"/>
  <c r="D7925" i="7" s="1"/>
  <c r="D7926" i="7" s="1"/>
  <c r="D7927" i="7" s="1"/>
  <c r="D7928" i="7" s="1"/>
  <c r="D7929" i="7" s="1"/>
  <c r="D7930" i="7" s="1"/>
  <c r="D7931" i="7" s="1"/>
  <c r="D7932" i="7" s="1"/>
  <c r="D7933" i="7" s="1"/>
  <c r="D7934" i="7" s="1"/>
  <c r="D7935" i="7" s="1"/>
  <c r="D7936" i="7" s="1"/>
  <c r="D7937" i="7" s="1"/>
  <c r="D7938" i="7" s="1"/>
  <c r="D7939" i="7" s="1"/>
  <c r="D7940" i="7" s="1"/>
  <c r="D7941" i="7" s="1"/>
  <c r="D7942" i="7" s="1"/>
  <c r="D7943" i="7" s="1"/>
  <c r="D7944" i="7" s="1"/>
  <c r="D7945" i="7" s="1"/>
  <c r="D7946" i="7" s="1"/>
  <c r="D7947" i="7" s="1"/>
  <c r="D7948" i="7" s="1"/>
  <c r="D7949" i="7" s="1"/>
  <c r="D7950" i="7" s="1"/>
  <c r="D7951" i="7" s="1"/>
  <c r="D7952" i="7" s="1"/>
  <c r="D7953" i="7" s="1"/>
  <c r="D7954" i="7" s="1"/>
  <c r="D7955" i="7" s="1"/>
  <c r="D7956" i="7" s="1"/>
  <c r="D7957" i="7" s="1"/>
  <c r="D7958" i="7" s="1"/>
  <c r="D7959" i="7" s="1"/>
  <c r="D7960" i="7" s="1"/>
  <c r="D7961" i="7" s="1"/>
  <c r="D7962" i="7" s="1"/>
  <c r="D7963" i="7" s="1"/>
  <c r="D7964" i="7" s="1"/>
  <c r="D7965" i="7" s="1"/>
  <c r="D7966" i="7" s="1"/>
  <c r="D7967" i="7" s="1"/>
  <c r="D7968" i="7" s="1"/>
  <c r="D7969" i="7" s="1"/>
  <c r="D7970" i="7" s="1"/>
  <c r="D7971" i="7" s="1"/>
  <c r="D7972" i="7" s="1"/>
  <c r="D7973" i="7" s="1"/>
  <c r="D7974" i="7" s="1"/>
  <c r="D7975" i="7" s="1"/>
  <c r="D7976" i="7" s="1"/>
  <c r="D7977" i="7" s="1"/>
  <c r="D7978" i="7" s="1"/>
  <c r="D7979" i="7" s="1"/>
  <c r="D7980" i="7" s="1"/>
  <c r="D7981" i="7" s="1"/>
  <c r="D7982" i="7" s="1"/>
  <c r="D7983" i="7" s="1"/>
  <c r="D7984" i="7" s="1"/>
  <c r="D7985" i="7" s="1"/>
  <c r="D7986" i="7" s="1"/>
  <c r="D7987" i="7" s="1"/>
  <c r="D7988" i="7" s="1"/>
  <c r="D7989" i="7" s="1"/>
  <c r="D7990" i="7" s="1"/>
  <c r="D7991" i="7" s="1"/>
  <c r="D7992" i="7" s="1"/>
  <c r="D7993" i="7" s="1"/>
  <c r="D7994" i="7" s="1"/>
  <c r="D7995" i="7" s="1"/>
  <c r="D7996" i="7" s="1"/>
  <c r="D7997" i="7" s="1"/>
  <c r="D7998" i="7" s="1"/>
  <c r="D7999" i="7" s="1"/>
  <c r="D8000" i="7" s="1"/>
  <c r="D8001" i="7" s="1"/>
  <c r="D8002" i="7" s="1"/>
  <c r="D8003" i="7" s="1"/>
  <c r="D8004" i="7" s="1"/>
  <c r="D8005" i="7" s="1"/>
  <c r="D8006" i="7" s="1"/>
  <c r="D8007" i="7" s="1"/>
  <c r="D8008" i="7" s="1"/>
  <c r="D8009" i="7" s="1"/>
  <c r="D8010" i="7" s="1"/>
  <c r="D8011" i="7" s="1"/>
  <c r="D8012" i="7" s="1"/>
  <c r="D8013" i="7" s="1"/>
  <c r="D8014" i="7" s="1"/>
  <c r="D8015" i="7" s="1"/>
  <c r="D8016" i="7" s="1"/>
  <c r="D8017" i="7" s="1"/>
  <c r="D8018" i="7" s="1"/>
  <c r="D8019" i="7" s="1"/>
  <c r="D8020" i="7" s="1"/>
  <c r="D8021" i="7" s="1"/>
  <c r="D8022" i="7" s="1"/>
  <c r="D8023" i="7" s="1"/>
  <c r="D8024" i="7" s="1"/>
  <c r="D8025" i="7" s="1"/>
  <c r="D8026" i="7" s="1"/>
  <c r="D8027" i="7" s="1"/>
  <c r="D8028" i="7" s="1"/>
  <c r="D8029" i="7" s="1"/>
  <c r="D8030" i="7" s="1"/>
  <c r="D8031" i="7" s="1"/>
  <c r="D8032" i="7" s="1"/>
  <c r="D8033" i="7" s="1"/>
  <c r="D8034" i="7" s="1"/>
  <c r="D8035" i="7" s="1"/>
  <c r="D8036" i="7" s="1"/>
  <c r="D8037" i="7" s="1"/>
  <c r="D8038" i="7" s="1"/>
  <c r="D8039" i="7" s="1"/>
  <c r="D8040" i="7" s="1"/>
  <c r="D8041" i="7" s="1"/>
  <c r="D8042" i="7" s="1"/>
  <c r="D8043" i="7" s="1"/>
  <c r="D8044" i="7" s="1"/>
  <c r="D8045" i="7" s="1"/>
  <c r="D8046" i="7" s="1"/>
  <c r="D8047" i="7" s="1"/>
  <c r="D8048" i="7" s="1"/>
  <c r="D8049" i="7" s="1"/>
  <c r="D8050" i="7" s="1"/>
  <c r="D8051" i="7" s="1"/>
  <c r="D8052" i="7" s="1"/>
  <c r="D8053" i="7" s="1"/>
  <c r="D8054" i="7" s="1"/>
  <c r="D8055" i="7" s="1"/>
  <c r="D8056" i="7" s="1"/>
  <c r="D8057" i="7" s="1"/>
  <c r="D8058" i="7" s="1"/>
  <c r="D8059" i="7" s="1"/>
  <c r="D8060" i="7" s="1"/>
  <c r="D8061" i="7" s="1"/>
  <c r="D8062" i="7" s="1"/>
  <c r="D8063" i="7" s="1"/>
  <c r="D8064" i="7" s="1"/>
  <c r="D8065" i="7" s="1"/>
  <c r="D8066" i="7" s="1"/>
  <c r="D8067" i="7" s="1"/>
  <c r="D8068" i="7" s="1"/>
  <c r="D8069" i="7" s="1"/>
  <c r="D8070" i="7" s="1"/>
  <c r="D8071" i="7" s="1"/>
  <c r="D8072" i="7" s="1"/>
  <c r="D8073" i="7" s="1"/>
  <c r="D8074" i="7" s="1"/>
  <c r="D8075" i="7" s="1"/>
  <c r="D8076" i="7" s="1"/>
  <c r="D8077" i="7" s="1"/>
  <c r="D8078" i="7" s="1"/>
  <c r="D8079" i="7" s="1"/>
  <c r="D8080" i="7" s="1"/>
  <c r="D8081" i="7" s="1"/>
  <c r="D8082" i="7" s="1"/>
  <c r="D8083" i="7" s="1"/>
  <c r="D8084" i="7" s="1"/>
  <c r="D8085" i="7" s="1"/>
  <c r="D8086" i="7" s="1"/>
  <c r="D8087" i="7" s="1"/>
  <c r="D8088" i="7" s="1"/>
  <c r="D8089" i="7" s="1"/>
  <c r="D8090" i="7" s="1"/>
  <c r="D8091" i="7" s="1"/>
  <c r="D8092" i="7" s="1"/>
  <c r="D8093" i="7" s="1"/>
  <c r="D8094" i="7" s="1"/>
  <c r="D8095" i="7" s="1"/>
  <c r="D8096" i="7" s="1"/>
  <c r="D8097" i="7" s="1"/>
  <c r="D8098" i="7" s="1"/>
  <c r="D8099" i="7" s="1"/>
  <c r="D8100" i="7" s="1"/>
  <c r="D8101" i="7" s="1"/>
  <c r="D8102" i="7" s="1"/>
  <c r="D8103" i="7" s="1"/>
  <c r="D8104" i="7" s="1"/>
  <c r="D8105" i="7" s="1"/>
  <c r="D8106" i="7" s="1"/>
  <c r="D8107" i="7" s="1"/>
  <c r="D8108" i="7" s="1"/>
  <c r="D8109" i="7" s="1"/>
  <c r="D8110" i="7" s="1"/>
  <c r="D8111" i="7" s="1"/>
  <c r="D8112" i="7" s="1"/>
  <c r="D8113" i="7" s="1"/>
  <c r="D8114" i="7" s="1"/>
  <c r="D8115" i="7" s="1"/>
  <c r="D8116" i="7" s="1"/>
  <c r="D8117" i="7" s="1"/>
  <c r="D8118" i="7" s="1"/>
  <c r="D8119" i="7" s="1"/>
  <c r="D8120" i="7" s="1"/>
  <c r="D8121" i="7" s="1"/>
  <c r="D8122" i="7" s="1"/>
  <c r="D8123" i="7" s="1"/>
  <c r="D8124" i="7" s="1"/>
  <c r="D8125" i="7" s="1"/>
  <c r="D8126" i="7" s="1"/>
  <c r="D8127" i="7" s="1"/>
  <c r="D8128" i="7" s="1"/>
  <c r="D8129" i="7" s="1"/>
  <c r="D8130" i="7" s="1"/>
  <c r="D8131" i="7" s="1"/>
  <c r="D8132" i="7" s="1"/>
  <c r="D8133" i="7" s="1"/>
  <c r="D8134" i="7" s="1"/>
  <c r="D8135" i="7" s="1"/>
  <c r="D8136" i="7" s="1"/>
  <c r="D8137" i="7" s="1"/>
  <c r="D8138" i="7" s="1"/>
  <c r="D8139" i="7" s="1"/>
  <c r="D8140" i="7" s="1"/>
  <c r="D8141" i="7" s="1"/>
  <c r="D8142" i="7" s="1"/>
  <c r="D8143" i="7" s="1"/>
  <c r="D8144" i="7" s="1"/>
  <c r="D8145" i="7" s="1"/>
  <c r="D8146" i="7" s="1"/>
  <c r="D8147" i="7" s="1"/>
  <c r="D8148" i="7" s="1"/>
  <c r="D8149" i="7" s="1"/>
  <c r="D8150" i="7" s="1"/>
  <c r="D8151" i="7" s="1"/>
  <c r="D8152" i="7" s="1"/>
  <c r="D8153" i="7" s="1"/>
  <c r="D8154" i="7" s="1"/>
  <c r="D8155" i="7" s="1"/>
  <c r="D8156" i="7" s="1"/>
  <c r="D8157" i="7" s="1"/>
  <c r="D8158" i="7" s="1"/>
  <c r="D8159" i="7" s="1"/>
  <c r="D8160" i="7" s="1"/>
  <c r="D8161" i="7" s="1"/>
  <c r="D8162" i="7" s="1"/>
  <c r="D8163" i="7" s="1"/>
  <c r="D8164" i="7" s="1"/>
  <c r="D8165" i="7" s="1"/>
  <c r="D8166" i="7" s="1"/>
  <c r="D8167" i="7" s="1"/>
  <c r="D8168" i="7" s="1"/>
  <c r="D8169" i="7" s="1"/>
  <c r="D8170" i="7" s="1"/>
  <c r="D8171" i="7" s="1"/>
  <c r="D8172" i="7" s="1"/>
  <c r="D8173" i="7" s="1"/>
  <c r="D8174" i="7" s="1"/>
  <c r="D8175" i="7" s="1"/>
  <c r="D8176" i="7" s="1"/>
  <c r="D8177" i="7" s="1"/>
  <c r="D8178" i="7" s="1"/>
  <c r="D8179" i="7" s="1"/>
  <c r="D8180" i="7" s="1"/>
  <c r="D8181" i="7" s="1"/>
  <c r="D8182" i="7" s="1"/>
  <c r="D8183" i="7" s="1"/>
  <c r="D8184" i="7" s="1"/>
  <c r="D8185" i="7" s="1"/>
  <c r="D8186" i="7" s="1"/>
  <c r="D8187" i="7" s="1"/>
  <c r="D8188" i="7" s="1"/>
  <c r="D8189" i="7" s="1"/>
  <c r="D8190" i="7" s="1"/>
  <c r="D8191" i="7" s="1"/>
  <c r="D8192" i="7" s="1"/>
  <c r="D8193" i="7" s="1"/>
  <c r="D8194" i="7" s="1"/>
  <c r="D8195" i="7" s="1"/>
  <c r="D8196" i="7" s="1"/>
  <c r="D8197" i="7" s="1"/>
  <c r="D8198" i="7" s="1"/>
  <c r="D8199" i="7" s="1"/>
  <c r="D8200" i="7" s="1"/>
  <c r="D8201" i="7" s="1"/>
  <c r="D8202" i="7" s="1"/>
  <c r="D8203" i="7" s="1"/>
  <c r="D8204" i="7" s="1"/>
  <c r="D8205" i="7" s="1"/>
  <c r="D8206" i="7" s="1"/>
  <c r="D8207" i="7" s="1"/>
  <c r="D8208" i="7" s="1"/>
  <c r="D8209" i="7" s="1"/>
  <c r="D8210" i="7" s="1"/>
  <c r="D8211" i="7" s="1"/>
  <c r="D8212" i="7" s="1"/>
  <c r="D8213" i="7" s="1"/>
  <c r="D8214" i="7" s="1"/>
  <c r="D8215" i="7" s="1"/>
  <c r="D8216" i="7" s="1"/>
  <c r="D8217" i="7" s="1"/>
  <c r="D8218" i="7" s="1"/>
  <c r="D8219" i="7" s="1"/>
  <c r="D8220" i="7" s="1"/>
  <c r="D8221" i="7" s="1"/>
  <c r="D8222" i="7" s="1"/>
  <c r="D8223" i="7" s="1"/>
  <c r="D8224" i="7" s="1"/>
  <c r="D8225" i="7" s="1"/>
  <c r="D8226" i="7" s="1"/>
  <c r="D8227" i="7" s="1"/>
  <c r="D8228" i="7" s="1"/>
  <c r="D8229" i="7" s="1"/>
  <c r="D8230" i="7" s="1"/>
  <c r="D8231" i="7" s="1"/>
  <c r="D8232" i="7" s="1"/>
  <c r="D8233" i="7" s="1"/>
  <c r="D8234" i="7" s="1"/>
  <c r="D8235" i="7" s="1"/>
  <c r="D8236" i="7" s="1"/>
  <c r="D8237" i="7" s="1"/>
  <c r="D8238" i="7" s="1"/>
  <c r="D8239" i="7" s="1"/>
  <c r="D8240" i="7" s="1"/>
  <c r="D8241" i="7" s="1"/>
  <c r="D8242" i="7" s="1"/>
  <c r="D8243" i="7" s="1"/>
  <c r="D8244" i="7" s="1"/>
  <c r="D8245" i="7" s="1"/>
  <c r="D8246" i="7" s="1"/>
  <c r="D8247" i="7" s="1"/>
  <c r="D8248" i="7" s="1"/>
  <c r="D8249" i="7" s="1"/>
  <c r="D8250" i="7" s="1"/>
  <c r="D8251" i="7" s="1"/>
  <c r="D8252" i="7" s="1"/>
  <c r="D8253" i="7" s="1"/>
  <c r="D8254" i="7" s="1"/>
  <c r="D8255" i="7" s="1"/>
  <c r="D8256" i="7" s="1"/>
  <c r="D8257" i="7" s="1"/>
  <c r="D8258" i="7" s="1"/>
  <c r="D8259" i="7" s="1"/>
  <c r="D8260" i="7" s="1"/>
  <c r="D8261" i="7" s="1"/>
  <c r="D8262" i="7" s="1"/>
  <c r="D8263" i="7" s="1"/>
  <c r="D8264" i="7" s="1"/>
  <c r="D8265" i="7" s="1"/>
  <c r="D8266" i="7" s="1"/>
  <c r="D8267" i="7" s="1"/>
  <c r="D8268" i="7" s="1"/>
  <c r="D8269" i="7" s="1"/>
  <c r="D8270" i="7" s="1"/>
  <c r="D8271" i="7" s="1"/>
  <c r="D8272" i="7" s="1"/>
  <c r="D8273" i="7" s="1"/>
  <c r="D8274" i="7" s="1"/>
  <c r="D8275" i="7" s="1"/>
  <c r="D8276" i="7" s="1"/>
  <c r="D8277" i="7" s="1"/>
  <c r="D8278" i="7" s="1"/>
  <c r="D8279" i="7" s="1"/>
  <c r="D8280" i="7" s="1"/>
  <c r="D8281" i="7" s="1"/>
  <c r="D8282" i="7" s="1"/>
  <c r="D8283" i="7" s="1"/>
  <c r="D8284" i="7" s="1"/>
  <c r="D8285" i="7" s="1"/>
  <c r="D8286" i="7" s="1"/>
  <c r="D8287" i="7" s="1"/>
  <c r="D8288" i="7" s="1"/>
  <c r="D8289" i="7" s="1"/>
  <c r="D8290" i="7" s="1"/>
  <c r="D8291" i="7" s="1"/>
  <c r="D8292" i="7" s="1"/>
  <c r="D8293" i="7" s="1"/>
  <c r="D8294" i="7" s="1"/>
  <c r="D8295" i="7" s="1"/>
  <c r="D8296" i="7" s="1"/>
  <c r="D8297" i="7" s="1"/>
  <c r="D8298" i="7" s="1"/>
  <c r="D8299" i="7" s="1"/>
  <c r="D8300" i="7" s="1"/>
  <c r="D8301" i="7" s="1"/>
  <c r="D8302" i="7" s="1"/>
  <c r="D8303" i="7" s="1"/>
  <c r="D8304" i="7" s="1"/>
  <c r="D8305" i="7" s="1"/>
  <c r="D8306" i="7" s="1"/>
  <c r="D8307" i="7" s="1"/>
  <c r="D8308" i="7" s="1"/>
  <c r="D8309" i="7" s="1"/>
  <c r="D8310" i="7" s="1"/>
  <c r="D8311" i="7" s="1"/>
  <c r="D8312" i="7" s="1"/>
  <c r="D8313" i="7" s="1"/>
  <c r="D8314" i="7" s="1"/>
  <c r="D8315" i="7" s="1"/>
  <c r="D8316" i="7" s="1"/>
  <c r="D8317" i="7" s="1"/>
  <c r="D8318" i="7" s="1"/>
  <c r="D8319" i="7" s="1"/>
  <c r="D8320" i="7" s="1"/>
  <c r="D8321" i="7" s="1"/>
  <c r="D8322" i="7" s="1"/>
  <c r="D8323" i="7" s="1"/>
  <c r="D8324" i="7" s="1"/>
  <c r="D8325" i="7" s="1"/>
  <c r="D8326" i="7" s="1"/>
  <c r="D8327" i="7" s="1"/>
  <c r="D8328" i="7" s="1"/>
  <c r="D8329" i="7" s="1"/>
  <c r="D8330" i="7" s="1"/>
  <c r="D8331" i="7" s="1"/>
  <c r="D8332" i="7" s="1"/>
  <c r="D8333" i="7" s="1"/>
  <c r="D8334" i="7" s="1"/>
  <c r="D8335" i="7" s="1"/>
  <c r="D8336" i="7" s="1"/>
  <c r="D8337" i="7" s="1"/>
  <c r="D8338" i="7" s="1"/>
  <c r="D8339" i="7" s="1"/>
  <c r="D8340" i="7" s="1"/>
  <c r="D8341" i="7" s="1"/>
  <c r="D8342" i="7" s="1"/>
  <c r="D8343" i="7" s="1"/>
  <c r="D8344" i="7" s="1"/>
  <c r="D8345" i="7" s="1"/>
  <c r="D8346" i="7" s="1"/>
  <c r="D8347" i="7" s="1"/>
  <c r="D8348" i="7" s="1"/>
  <c r="D8349" i="7" s="1"/>
  <c r="D8350" i="7" s="1"/>
  <c r="D8351" i="7" s="1"/>
  <c r="D8352" i="7" s="1"/>
  <c r="D8353" i="7" s="1"/>
  <c r="D8354" i="7" s="1"/>
  <c r="D8355" i="7" s="1"/>
  <c r="D8356" i="7" s="1"/>
  <c r="D8357" i="7" s="1"/>
  <c r="D8358" i="7" s="1"/>
  <c r="D8359" i="7" s="1"/>
  <c r="D8360" i="7" s="1"/>
  <c r="D8361" i="7" s="1"/>
  <c r="D8362" i="7" s="1"/>
  <c r="D8363" i="7" s="1"/>
  <c r="D8364" i="7" s="1"/>
  <c r="D8365" i="7" s="1"/>
  <c r="D8366" i="7" s="1"/>
  <c r="D8367" i="7" s="1"/>
  <c r="D8368" i="7" s="1"/>
  <c r="D8369" i="7" s="1"/>
  <c r="D8370" i="7" s="1"/>
  <c r="D8371" i="7" s="1"/>
  <c r="D8372" i="7" s="1"/>
  <c r="D8373" i="7" s="1"/>
  <c r="D8374" i="7" s="1"/>
  <c r="D8375" i="7" s="1"/>
  <c r="D8376" i="7" s="1"/>
  <c r="D8377" i="7" s="1"/>
  <c r="D8378" i="7" s="1"/>
  <c r="D8379" i="7" s="1"/>
  <c r="D8380" i="7" s="1"/>
  <c r="D8381" i="7" s="1"/>
  <c r="D8382" i="7" s="1"/>
  <c r="D8383" i="7" s="1"/>
  <c r="D8384" i="7" s="1"/>
  <c r="D8385" i="7" s="1"/>
  <c r="D8386" i="7" s="1"/>
  <c r="D8387" i="7" s="1"/>
  <c r="D8388" i="7" s="1"/>
  <c r="D8389" i="7" s="1"/>
  <c r="D8390" i="7" s="1"/>
  <c r="D8391" i="7" s="1"/>
  <c r="D8392" i="7" s="1"/>
  <c r="D8393" i="7" s="1"/>
  <c r="D8394" i="7" s="1"/>
  <c r="D8395" i="7" s="1"/>
  <c r="D8396" i="7" s="1"/>
  <c r="D8397" i="7" s="1"/>
  <c r="D8398" i="7" s="1"/>
  <c r="D8399" i="7" s="1"/>
  <c r="D8400" i="7" s="1"/>
  <c r="D8401" i="7" s="1"/>
  <c r="D8402" i="7" s="1"/>
  <c r="D8403" i="7" s="1"/>
  <c r="D8404" i="7" s="1"/>
  <c r="D8405" i="7" s="1"/>
  <c r="D8406" i="7" s="1"/>
  <c r="D8407" i="7" s="1"/>
  <c r="D8408" i="7" s="1"/>
  <c r="D8409" i="7" s="1"/>
  <c r="D8410" i="7" s="1"/>
  <c r="D8411" i="7" s="1"/>
  <c r="D8412" i="7" s="1"/>
  <c r="D8413" i="7" s="1"/>
  <c r="D8414" i="7" s="1"/>
  <c r="D8415" i="7" s="1"/>
  <c r="D8416" i="7" s="1"/>
  <c r="D8417" i="7" s="1"/>
  <c r="D8418" i="7" s="1"/>
  <c r="D8419" i="7" s="1"/>
  <c r="D8420" i="7" s="1"/>
  <c r="D8421" i="7" s="1"/>
  <c r="D8422" i="7" s="1"/>
  <c r="D8423" i="7" s="1"/>
  <c r="D8424" i="7" s="1"/>
  <c r="D8425" i="7" s="1"/>
  <c r="D8426" i="7" s="1"/>
  <c r="D8427" i="7" s="1"/>
  <c r="D8428" i="7" s="1"/>
  <c r="D8429" i="7" s="1"/>
  <c r="D8430" i="7" s="1"/>
  <c r="D8431" i="7" s="1"/>
  <c r="D8432" i="7" s="1"/>
  <c r="D8433" i="7" s="1"/>
  <c r="D8434" i="7" s="1"/>
  <c r="D8435" i="7" s="1"/>
  <c r="D8436" i="7" s="1"/>
  <c r="D8437" i="7" s="1"/>
  <c r="D8438" i="7" s="1"/>
  <c r="D8439" i="7" s="1"/>
  <c r="D8440" i="7" s="1"/>
  <c r="D8441" i="7" s="1"/>
  <c r="D8442" i="7" s="1"/>
  <c r="D8443" i="7" s="1"/>
  <c r="D8444" i="7" s="1"/>
  <c r="D8445" i="7" s="1"/>
  <c r="D8446" i="7" s="1"/>
  <c r="D8447" i="7" s="1"/>
  <c r="D8448" i="7" s="1"/>
  <c r="D8449" i="7" s="1"/>
  <c r="D8450" i="7" s="1"/>
  <c r="D8451" i="7" s="1"/>
  <c r="D8452" i="7" s="1"/>
  <c r="D8453" i="7" s="1"/>
  <c r="D8454" i="7" s="1"/>
  <c r="D8455" i="7" s="1"/>
  <c r="D8456" i="7" s="1"/>
  <c r="D8457" i="7" s="1"/>
  <c r="D8458" i="7" s="1"/>
  <c r="D8459" i="7" s="1"/>
  <c r="D8460" i="7" s="1"/>
  <c r="D8461" i="7" s="1"/>
  <c r="D8462" i="7" s="1"/>
  <c r="D8463" i="7" s="1"/>
  <c r="D8464" i="7" s="1"/>
  <c r="D8465" i="7" s="1"/>
  <c r="D8466" i="7" s="1"/>
  <c r="D8467" i="7" s="1"/>
  <c r="D8468" i="7" s="1"/>
  <c r="D8469" i="7" s="1"/>
  <c r="D8470" i="7" s="1"/>
  <c r="D8471" i="7" s="1"/>
  <c r="D8472" i="7" s="1"/>
  <c r="D8473" i="7" s="1"/>
  <c r="D8474" i="7" s="1"/>
  <c r="D8475" i="7" s="1"/>
  <c r="D8476" i="7" s="1"/>
  <c r="D8477" i="7" s="1"/>
  <c r="D8478" i="7" s="1"/>
  <c r="D8479" i="7" s="1"/>
  <c r="D8480" i="7" s="1"/>
  <c r="D8481" i="7" s="1"/>
  <c r="D8482" i="7" s="1"/>
  <c r="D8483" i="7" s="1"/>
  <c r="D8484" i="7" s="1"/>
  <c r="D8485" i="7" s="1"/>
  <c r="D8486" i="7" s="1"/>
  <c r="D8487" i="7" s="1"/>
  <c r="D8488" i="7" s="1"/>
  <c r="D8489" i="7" s="1"/>
  <c r="D8490" i="7" s="1"/>
  <c r="D8491" i="7" s="1"/>
  <c r="D8492" i="7" s="1"/>
  <c r="D8493" i="7" s="1"/>
  <c r="D8494" i="7" s="1"/>
  <c r="D8495" i="7" s="1"/>
  <c r="D8496" i="7" s="1"/>
  <c r="D8497" i="7" s="1"/>
  <c r="D8498" i="7" s="1"/>
  <c r="D8499" i="7" s="1"/>
  <c r="D8500" i="7" s="1"/>
  <c r="D8501" i="7" s="1"/>
  <c r="D8502" i="7" s="1"/>
  <c r="D8503" i="7" s="1"/>
  <c r="D8504" i="7" s="1"/>
  <c r="D8505" i="7" s="1"/>
  <c r="D8506" i="7" s="1"/>
  <c r="D8507" i="7" s="1"/>
  <c r="D8508" i="7" s="1"/>
  <c r="D8509" i="7" s="1"/>
  <c r="D8510" i="7" s="1"/>
  <c r="D8511" i="7" s="1"/>
  <c r="D8512" i="7" s="1"/>
  <c r="D8513" i="7" s="1"/>
  <c r="D8514" i="7" s="1"/>
  <c r="D8515" i="7" s="1"/>
  <c r="D8516" i="7" s="1"/>
  <c r="D8517" i="7" s="1"/>
  <c r="D8518" i="7" s="1"/>
  <c r="D8519" i="7" s="1"/>
  <c r="D8520" i="7" s="1"/>
  <c r="D8521" i="7" s="1"/>
  <c r="D8522" i="7" s="1"/>
  <c r="D8523" i="7" s="1"/>
  <c r="D8524" i="7" s="1"/>
  <c r="D8525" i="7" s="1"/>
  <c r="D8526" i="7" s="1"/>
  <c r="D8527" i="7" s="1"/>
  <c r="D8528" i="7" s="1"/>
  <c r="D8529" i="7" s="1"/>
  <c r="D8530" i="7" s="1"/>
  <c r="D8531" i="7" s="1"/>
  <c r="D8532" i="7" s="1"/>
  <c r="D8533" i="7" s="1"/>
  <c r="D8534" i="7" s="1"/>
  <c r="D8535" i="7" s="1"/>
  <c r="D8536" i="7" s="1"/>
  <c r="D8537" i="7" s="1"/>
  <c r="D8538" i="7" s="1"/>
  <c r="D8539" i="7" s="1"/>
  <c r="D8540" i="7" s="1"/>
  <c r="D8541" i="7" s="1"/>
  <c r="D8542" i="7" s="1"/>
  <c r="D8543" i="7" s="1"/>
  <c r="D8544" i="7" s="1"/>
  <c r="D8545" i="7" s="1"/>
  <c r="D8546" i="7" s="1"/>
  <c r="D8547" i="7" s="1"/>
  <c r="D8548" i="7" s="1"/>
  <c r="D8549" i="7" s="1"/>
  <c r="D8550" i="7" s="1"/>
  <c r="D8551" i="7" s="1"/>
  <c r="D8552" i="7" s="1"/>
  <c r="D8553" i="7" s="1"/>
  <c r="D8554" i="7" s="1"/>
  <c r="D8555" i="7" s="1"/>
  <c r="D8556" i="7" s="1"/>
  <c r="D8557" i="7" s="1"/>
  <c r="D8558" i="7" s="1"/>
  <c r="D8559" i="7" s="1"/>
  <c r="D8560" i="7" s="1"/>
  <c r="D8561" i="7" s="1"/>
  <c r="D8562" i="7" s="1"/>
  <c r="D8563" i="7" s="1"/>
  <c r="D8564" i="7" s="1"/>
  <c r="D8565" i="7" s="1"/>
  <c r="D8566" i="7" s="1"/>
  <c r="D8567" i="7" s="1"/>
  <c r="D8568" i="7" s="1"/>
  <c r="D8569" i="7" s="1"/>
  <c r="D8570" i="7" s="1"/>
  <c r="D8571" i="7" s="1"/>
  <c r="D8572" i="7" s="1"/>
  <c r="D8573" i="7" s="1"/>
  <c r="D8574" i="7" s="1"/>
  <c r="D8575" i="7" s="1"/>
  <c r="D8576" i="7" s="1"/>
  <c r="D8577" i="7" s="1"/>
  <c r="D8578" i="7" s="1"/>
  <c r="D8579" i="7" s="1"/>
  <c r="D8580" i="7" s="1"/>
  <c r="D8581" i="7" s="1"/>
  <c r="D8582" i="7" s="1"/>
  <c r="D8583" i="7" s="1"/>
  <c r="D8584" i="7" s="1"/>
  <c r="D8585" i="7" s="1"/>
  <c r="D8586" i="7" s="1"/>
  <c r="D8587" i="7" s="1"/>
  <c r="D8588" i="7" s="1"/>
  <c r="D8589" i="7" s="1"/>
  <c r="D8590" i="7" s="1"/>
  <c r="D8591" i="7" s="1"/>
  <c r="D8592" i="7" s="1"/>
  <c r="D8593" i="7" s="1"/>
  <c r="D8594" i="7" s="1"/>
  <c r="D8595" i="7" s="1"/>
  <c r="D8596" i="7" s="1"/>
  <c r="D8597" i="7" s="1"/>
  <c r="D8598" i="7" s="1"/>
  <c r="D8599" i="7" s="1"/>
  <c r="D8600" i="7" s="1"/>
  <c r="D8601" i="7" s="1"/>
  <c r="D8602" i="7" s="1"/>
  <c r="D8603" i="7" s="1"/>
  <c r="D8604" i="7" s="1"/>
  <c r="D8605" i="7" s="1"/>
  <c r="D8606" i="7" s="1"/>
  <c r="D8607" i="7" s="1"/>
  <c r="D8608" i="7" s="1"/>
  <c r="D8609" i="7" s="1"/>
  <c r="D8610" i="7" s="1"/>
  <c r="D8611" i="7" s="1"/>
  <c r="D8612" i="7" s="1"/>
  <c r="D8613" i="7" s="1"/>
  <c r="D8614" i="7" s="1"/>
  <c r="D8615" i="7" s="1"/>
  <c r="D8616" i="7" s="1"/>
  <c r="D8617" i="7" s="1"/>
  <c r="D8618" i="7" s="1"/>
  <c r="D8619" i="7" s="1"/>
  <c r="D8620" i="7" s="1"/>
  <c r="D8621" i="7" s="1"/>
  <c r="D8622" i="7" s="1"/>
  <c r="D8623" i="7" s="1"/>
  <c r="D8624" i="7" s="1"/>
  <c r="D8625" i="7" s="1"/>
  <c r="D8626" i="7" s="1"/>
  <c r="D8627" i="7" s="1"/>
  <c r="D8628" i="7" s="1"/>
  <c r="D8629" i="7" s="1"/>
  <c r="D8630" i="7" s="1"/>
  <c r="D8631" i="7" s="1"/>
  <c r="D8632" i="7" s="1"/>
  <c r="D8633" i="7" s="1"/>
  <c r="D8634" i="7" s="1"/>
  <c r="D8635" i="7" s="1"/>
  <c r="D8636" i="7" s="1"/>
  <c r="D8637" i="7" s="1"/>
  <c r="D8638" i="7" s="1"/>
  <c r="D8639" i="7" s="1"/>
  <c r="D8640" i="7" s="1"/>
  <c r="D8641" i="7" s="1"/>
  <c r="D8642" i="7" s="1"/>
  <c r="D8643" i="7" s="1"/>
  <c r="D8644" i="7" s="1"/>
  <c r="D8645" i="7" s="1"/>
  <c r="D8646" i="7" s="1"/>
  <c r="D8647" i="7" s="1"/>
  <c r="D8648" i="7" s="1"/>
  <c r="D8649" i="7" s="1"/>
  <c r="D8650" i="7" s="1"/>
  <c r="D8651" i="7" s="1"/>
  <c r="D8652" i="7" s="1"/>
  <c r="D8653" i="7" s="1"/>
  <c r="D8654" i="7" s="1"/>
  <c r="D8655" i="7" s="1"/>
  <c r="D8656" i="7" s="1"/>
  <c r="D8657" i="7" s="1"/>
  <c r="D8658" i="7" s="1"/>
  <c r="D8659" i="7" s="1"/>
  <c r="D8660" i="7" s="1"/>
  <c r="D8661" i="7" s="1"/>
  <c r="D8662" i="7" s="1"/>
  <c r="D8663" i="7" s="1"/>
  <c r="D8664" i="7" s="1"/>
  <c r="D8665" i="7" s="1"/>
  <c r="D8666" i="7" s="1"/>
  <c r="D8667" i="7" s="1"/>
  <c r="D8668" i="7" s="1"/>
  <c r="D8669" i="7" s="1"/>
  <c r="D8670" i="7" s="1"/>
  <c r="D8671" i="7" s="1"/>
  <c r="D8672" i="7" s="1"/>
  <c r="D8673" i="7" s="1"/>
  <c r="D8674" i="7" s="1"/>
  <c r="D8675" i="7" s="1"/>
  <c r="D8676" i="7" s="1"/>
  <c r="D8677" i="7" s="1"/>
  <c r="D8678" i="7" s="1"/>
  <c r="D8679" i="7" s="1"/>
  <c r="D8680" i="7" s="1"/>
  <c r="D8681" i="7" s="1"/>
  <c r="D8682" i="7" s="1"/>
  <c r="D8683" i="7" s="1"/>
  <c r="D8684" i="7" s="1"/>
  <c r="D8685" i="7" s="1"/>
  <c r="D8686" i="7" s="1"/>
  <c r="D8687" i="7" s="1"/>
  <c r="D8688" i="7" s="1"/>
  <c r="D8689" i="7" s="1"/>
  <c r="D8690" i="7" s="1"/>
  <c r="D8691" i="7" s="1"/>
  <c r="D8692" i="7" s="1"/>
  <c r="D8693" i="7" s="1"/>
  <c r="D8694" i="7" s="1"/>
  <c r="D8695" i="7" s="1"/>
  <c r="D8696" i="7" s="1"/>
  <c r="D8697" i="7" s="1"/>
  <c r="D8698" i="7" s="1"/>
  <c r="D8699" i="7" s="1"/>
  <c r="D8700" i="7" s="1"/>
  <c r="D8701" i="7" s="1"/>
  <c r="D8702" i="7" s="1"/>
  <c r="D8703" i="7" s="1"/>
  <c r="D8704" i="7" s="1"/>
  <c r="D8705" i="7" s="1"/>
  <c r="D8706" i="7" s="1"/>
  <c r="D8707" i="7" s="1"/>
  <c r="D8708" i="7" s="1"/>
  <c r="D8709" i="7" s="1"/>
  <c r="D8710" i="7" s="1"/>
  <c r="D8711" i="7" s="1"/>
  <c r="D8712" i="7" s="1"/>
  <c r="D8713" i="7" s="1"/>
  <c r="D8714" i="7" s="1"/>
  <c r="D8715" i="7" s="1"/>
  <c r="D8716" i="7" s="1"/>
  <c r="D8717" i="7" s="1"/>
  <c r="D8718" i="7" s="1"/>
  <c r="D8719" i="7" s="1"/>
  <c r="D8720" i="7" s="1"/>
  <c r="D8721" i="7" s="1"/>
  <c r="D8722" i="7" s="1"/>
  <c r="D8723" i="7" s="1"/>
  <c r="D8724" i="7" s="1"/>
  <c r="D8725" i="7" s="1"/>
  <c r="D8726" i="7" s="1"/>
  <c r="D8727" i="7" s="1"/>
  <c r="D8728" i="7" s="1"/>
  <c r="D8729" i="7" s="1"/>
  <c r="D8730" i="7" s="1"/>
  <c r="D8731" i="7" s="1"/>
  <c r="D8732" i="7" s="1"/>
  <c r="D8733" i="7" s="1"/>
  <c r="D8734" i="7" s="1"/>
  <c r="D8735" i="7" s="1"/>
  <c r="D8736" i="7" s="1"/>
  <c r="D8737" i="7" s="1"/>
  <c r="D8738" i="7" s="1"/>
  <c r="D8739" i="7" s="1"/>
  <c r="D8740" i="7" s="1"/>
  <c r="D8741" i="7" s="1"/>
  <c r="D8742" i="7" s="1"/>
  <c r="D8743" i="7" s="1"/>
  <c r="D8744" i="7" s="1"/>
  <c r="D8745" i="7" s="1"/>
  <c r="D8746" i="7" s="1"/>
  <c r="D8747" i="7" s="1"/>
  <c r="D8748" i="7" s="1"/>
  <c r="D8749" i="7" s="1"/>
  <c r="D8750" i="7" s="1"/>
  <c r="D8751" i="7" s="1"/>
  <c r="D8752" i="7" s="1"/>
  <c r="D8753" i="7" s="1"/>
  <c r="D8754" i="7" s="1"/>
  <c r="D8755" i="7" s="1"/>
  <c r="D8756" i="7" s="1"/>
  <c r="D8757" i="7" s="1"/>
  <c r="D8758" i="7" s="1"/>
  <c r="D8759" i="7" s="1"/>
  <c r="D8760" i="7" s="1"/>
  <c r="D8761" i="7" s="1"/>
  <c r="D8762" i="7" s="1"/>
  <c r="D8763" i="7" s="1"/>
  <c r="D8764" i="7" s="1"/>
  <c r="D8765" i="7" s="1"/>
  <c r="D8766" i="7" s="1"/>
  <c r="D8767" i="7" s="1"/>
  <c r="D8768" i="7" s="1"/>
  <c r="C9" i="7"/>
  <c r="G10" i="2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G413" i="2" s="1"/>
  <c r="G414" i="2" s="1"/>
  <c r="G415" i="2" s="1"/>
  <c r="G416" i="2" s="1"/>
  <c r="G417" i="2" s="1"/>
  <c r="G418" i="2" s="1"/>
  <c r="G419" i="2" s="1"/>
  <c r="G420" i="2" s="1"/>
  <c r="G421" i="2" s="1"/>
  <c r="G422" i="2" s="1"/>
  <c r="G423" i="2" s="1"/>
  <c r="G424" i="2" s="1"/>
  <c r="G425" i="2" s="1"/>
  <c r="G426" i="2" s="1"/>
  <c r="G427" i="2" s="1"/>
  <c r="G428" i="2" s="1"/>
  <c r="G429" i="2" s="1"/>
  <c r="G430" i="2" s="1"/>
  <c r="G431" i="2" s="1"/>
  <c r="G432" i="2" s="1"/>
  <c r="G433" i="2" s="1"/>
  <c r="G434" i="2" s="1"/>
  <c r="G435" i="2" s="1"/>
  <c r="G436" i="2" s="1"/>
  <c r="G437" i="2" s="1"/>
  <c r="G438" i="2" s="1"/>
  <c r="G439" i="2" s="1"/>
  <c r="G440" i="2" s="1"/>
  <c r="G441" i="2" s="1"/>
  <c r="G442" i="2" s="1"/>
  <c r="G443" i="2" s="1"/>
  <c r="G444" i="2" s="1"/>
  <c r="G445" i="2" s="1"/>
  <c r="G446" i="2" s="1"/>
  <c r="G447" i="2" s="1"/>
  <c r="G448" i="2" s="1"/>
  <c r="G449" i="2" s="1"/>
  <c r="G450" i="2" s="1"/>
  <c r="G451" i="2" s="1"/>
  <c r="G452" i="2" s="1"/>
  <c r="G453" i="2" s="1"/>
  <c r="G454" i="2" s="1"/>
  <c r="G455" i="2" s="1"/>
  <c r="G456" i="2" s="1"/>
  <c r="G457" i="2" s="1"/>
  <c r="G458" i="2" s="1"/>
  <c r="G459" i="2" s="1"/>
  <c r="G460" i="2" s="1"/>
  <c r="G461" i="2" s="1"/>
  <c r="G462" i="2" s="1"/>
  <c r="G463" i="2" s="1"/>
  <c r="G464" i="2" s="1"/>
  <c r="G465" i="2" s="1"/>
  <c r="G466" i="2" s="1"/>
  <c r="G467" i="2" s="1"/>
  <c r="G468" i="2" s="1"/>
  <c r="G469" i="2" s="1"/>
  <c r="G470" i="2" s="1"/>
  <c r="G471" i="2" s="1"/>
  <c r="G472" i="2" s="1"/>
  <c r="G473" i="2" s="1"/>
  <c r="G474" i="2" s="1"/>
  <c r="G475" i="2" s="1"/>
  <c r="G476" i="2" s="1"/>
  <c r="G477" i="2" s="1"/>
  <c r="G478" i="2" s="1"/>
  <c r="G479" i="2" s="1"/>
  <c r="G480" i="2" s="1"/>
  <c r="G481" i="2" s="1"/>
  <c r="G482" i="2" s="1"/>
  <c r="G483" i="2" s="1"/>
  <c r="G484" i="2" s="1"/>
  <c r="G485" i="2" s="1"/>
  <c r="G486" i="2" s="1"/>
  <c r="G487" i="2" s="1"/>
  <c r="G488" i="2" s="1"/>
  <c r="G489" i="2" s="1"/>
  <c r="G490" i="2" s="1"/>
  <c r="G491" i="2" s="1"/>
  <c r="G492" i="2" s="1"/>
  <c r="G493" i="2" s="1"/>
  <c r="G494" i="2" s="1"/>
  <c r="G495" i="2" s="1"/>
  <c r="G496" i="2" s="1"/>
  <c r="G497" i="2" s="1"/>
  <c r="G498" i="2" s="1"/>
  <c r="G499" i="2" s="1"/>
  <c r="G500" i="2" s="1"/>
  <c r="G501" i="2" s="1"/>
  <c r="G502" i="2" s="1"/>
  <c r="G503" i="2" s="1"/>
  <c r="G504" i="2" s="1"/>
  <c r="G505" i="2" s="1"/>
  <c r="G506" i="2" s="1"/>
  <c r="G507" i="2" s="1"/>
  <c r="G508" i="2" s="1"/>
  <c r="G509" i="2" s="1"/>
  <c r="G510" i="2" s="1"/>
  <c r="G511" i="2" s="1"/>
  <c r="G512" i="2" s="1"/>
  <c r="G513" i="2" s="1"/>
  <c r="G514" i="2" s="1"/>
  <c r="G515" i="2" s="1"/>
  <c r="G516" i="2" s="1"/>
  <c r="G517" i="2" s="1"/>
  <c r="G518" i="2" s="1"/>
  <c r="G519" i="2" s="1"/>
  <c r="G520" i="2" s="1"/>
  <c r="G521" i="2" s="1"/>
  <c r="G522" i="2" s="1"/>
  <c r="G523" i="2" s="1"/>
  <c r="G524" i="2" s="1"/>
  <c r="G525" i="2" s="1"/>
  <c r="G526" i="2" s="1"/>
  <c r="G527" i="2" s="1"/>
  <c r="G528" i="2" s="1"/>
  <c r="G529" i="2" s="1"/>
  <c r="G530" i="2" s="1"/>
  <c r="G531" i="2" s="1"/>
  <c r="G532" i="2" s="1"/>
  <c r="G533" i="2" s="1"/>
  <c r="G534" i="2" s="1"/>
  <c r="G535" i="2" s="1"/>
  <c r="G536" i="2" s="1"/>
  <c r="G537" i="2" s="1"/>
  <c r="G538" i="2" s="1"/>
  <c r="G539" i="2" s="1"/>
  <c r="G540" i="2" s="1"/>
  <c r="G541" i="2" s="1"/>
  <c r="G542" i="2" s="1"/>
  <c r="G543" i="2" s="1"/>
  <c r="G544" i="2" s="1"/>
  <c r="G545" i="2" s="1"/>
  <c r="G546" i="2" s="1"/>
  <c r="G547" i="2" s="1"/>
  <c r="G548" i="2" s="1"/>
  <c r="G549" i="2" s="1"/>
  <c r="G550" i="2" s="1"/>
  <c r="G551" i="2" s="1"/>
  <c r="G552" i="2" s="1"/>
  <c r="G553" i="2" s="1"/>
  <c r="G554" i="2" s="1"/>
  <c r="G555" i="2" s="1"/>
  <c r="G556" i="2" s="1"/>
  <c r="G557" i="2" s="1"/>
  <c r="G558" i="2" s="1"/>
  <c r="G559" i="2" s="1"/>
  <c r="G560" i="2" s="1"/>
  <c r="G561" i="2" s="1"/>
  <c r="G562" i="2" s="1"/>
  <c r="G563" i="2" s="1"/>
  <c r="G564" i="2" s="1"/>
  <c r="G565" i="2" s="1"/>
  <c r="G566" i="2" s="1"/>
  <c r="G567" i="2" s="1"/>
  <c r="G568" i="2" s="1"/>
  <c r="G569" i="2" s="1"/>
  <c r="G570" i="2" s="1"/>
  <c r="G571" i="2" s="1"/>
  <c r="G572" i="2" s="1"/>
  <c r="G573" i="2" s="1"/>
  <c r="G574" i="2" s="1"/>
  <c r="G575" i="2" s="1"/>
  <c r="G576" i="2" s="1"/>
  <c r="G577" i="2" s="1"/>
  <c r="G578" i="2" s="1"/>
  <c r="G579" i="2" s="1"/>
  <c r="G580" i="2" s="1"/>
  <c r="G581" i="2" s="1"/>
  <c r="G582" i="2" s="1"/>
  <c r="G583" i="2" s="1"/>
  <c r="G584" i="2" s="1"/>
  <c r="G585" i="2" s="1"/>
  <c r="G586" i="2" s="1"/>
  <c r="G587" i="2" s="1"/>
  <c r="G588" i="2" s="1"/>
  <c r="G589" i="2" s="1"/>
  <c r="G590" i="2" s="1"/>
  <c r="G591" i="2" s="1"/>
  <c r="G592" i="2" s="1"/>
  <c r="G593" i="2" s="1"/>
  <c r="G594" i="2" s="1"/>
  <c r="G595" i="2" s="1"/>
  <c r="G596" i="2" s="1"/>
  <c r="G597" i="2" s="1"/>
  <c r="G598" i="2" s="1"/>
  <c r="G599" i="2" s="1"/>
  <c r="G600" i="2" s="1"/>
  <c r="G601" i="2" s="1"/>
  <c r="G602" i="2" s="1"/>
  <c r="G603" i="2" s="1"/>
  <c r="G604" i="2" s="1"/>
  <c r="G605" i="2" s="1"/>
  <c r="G606" i="2" s="1"/>
  <c r="G607" i="2" s="1"/>
  <c r="G608" i="2" s="1"/>
  <c r="G609" i="2" s="1"/>
  <c r="G610" i="2" s="1"/>
  <c r="G611" i="2" s="1"/>
  <c r="G612" i="2" s="1"/>
  <c r="G613" i="2" s="1"/>
  <c r="G614" i="2" s="1"/>
  <c r="G615" i="2" s="1"/>
  <c r="G616" i="2" s="1"/>
  <c r="G617" i="2" s="1"/>
  <c r="G618" i="2" s="1"/>
  <c r="G619" i="2" s="1"/>
  <c r="G620" i="2" s="1"/>
  <c r="G621" i="2" s="1"/>
  <c r="G622" i="2" s="1"/>
  <c r="G623" i="2" s="1"/>
  <c r="G624" i="2" s="1"/>
  <c r="G625" i="2" s="1"/>
  <c r="G626" i="2" s="1"/>
  <c r="G627" i="2" s="1"/>
  <c r="G628" i="2" s="1"/>
  <c r="G629" i="2" s="1"/>
  <c r="G630" i="2" s="1"/>
  <c r="G631" i="2" s="1"/>
  <c r="G632" i="2" s="1"/>
  <c r="G633" i="2" s="1"/>
  <c r="G634" i="2" s="1"/>
  <c r="G635" i="2" s="1"/>
  <c r="G636" i="2" s="1"/>
  <c r="G637" i="2" s="1"/>
  <c r="G638" i="2" s="1"/>
  <c r="G639" i="2" s="1"/>
  <c r="G640" i="2" s="1"/>
  <c r="G641" i="2" s="1"/>
  <c r="G642" i="2" s="1"/>
  <c r="G643" i="2" s="1"/>
  <c r="G644" i="2" s="1"/>
  <c r="G645" i="2" s="1"/>
  <c r="G646" i="2" s="1"/>
  <c r="G647" i="2" s="1"/>
  <c r="G648" i="2" s="1"/>
  <c r="G649" i="2" s="1"/>
  <c r="G650" i="2" s="1"/>
  <c r="G651" i="2" s="1"/>
  <c r="G652" i="2" s="1"/>
  <c r="G653" i="2" s="1"/>
  <c r="G654" i="2" s="1"/>
  <c r="G655" i="2" s="1"/>
  <c r="G656" i="2" s="1"/>
  <c r="G657" i="2" s="1"/>
  <c r="G658" i="2" s="1"/>
  <c r="G659" i="2" s="1"/>
  <c r="G660" i="2" s="1"/>
  <c r="G661" i="2" s="1"/>
  <c r="G662" i="2" s="1"/>
  <c r="G663" i="2" s="1"/>
  <c r="G664" i="2" s="1"/>
  <c r="G665" i="2" s="1"/>
  <c r="G666" i="2" s="1"/>
  <c r="G667" i="2" s="1"/>
  <c r="G668" i="2" s="1"/>
  <c r="G669" i="2" s="1"/>
  <c r="G670" i="2" s="1"/>
  <c r="G671" i="2" s="1"/>
  <c r="G672" i="2" s="1"/>
  <c r="G673" i="2" s="1"/>
  <c r="G674" i="2" s="1"/>
  <c r="G675" i="2" s="1"/>
  <c r="G676" i="2" s="1"/>
  <c r="G677" i="2" s="1"/>
  <c r="G678" i="2" s="1"/>
  <c r="G679" i="2" s="1"/>
  <c r="G680" i="2" s="1"/>
  <c r="G681" i="2" s="1"/>
  <c r="G682" i="2" s="1"/>
  <c r="G683" i="2" s="1"/>
  <c r="G684" i="2" s="1"/>
  <c r="G685" i="2" s="1"/>
  <c r="G686" i="2" s="1"/>
  <c r="G687" i="2" s="1"/>
  <c r="G688" i="2" s="1"/>
  <c r="G689" i="2" s="1"/>
  <c r="G690" i="2" s="1"/>
  <c r="G691" i="2" s="1"/>
  <c r="G692" i="2" s="1"/>
  <c r="G693" i="2" s="1"/>
  <c r="G694" i="2" s="1"/>
  <c r="G695" i="2" s="1"/>
  <c r="G696" i="2" s="1"/>
  <c r="G697" i="2" s="1"/>
  <c r="G698" i="2" s="1"/>
  <c r="G699" i="2" s="1"/>
  <c r="G700" i="2" s="1"/>
  <c r="G701" i="2" s="1"/>
  <c r="G702" i="2" s="1"/>
  <c r="G703" i="2" s="1"/>
  <c r="G704" i="2" s="1"/>
  <c r="G705" i="2" s="1"/>
  <c r="G706" i="2" s="1"/>
  <c r="G707" i="2" s="1"/>
  <c r="G708" i="2" s="1"/>
  <c r="G709" i="2" s="1"/>
  <c r="G710" i="2" s="1"/>
  <c r="G711" i="2" s="1"/>
  <c r="G712" i="2" s="1"/>
  <c r="G713" i="2" s="1"/>
  <c r="G714" i="2" s="1"/>
  <c r="G715" i="2" s="1"/>
  <c r="G716" i="2" s="1"/>
  <c r="G717" i="2" s="1"/>
  <c r="G718" i="2" s="1"/>
  <c r="G719" i="2" s="1"/>
  <c r="G720" i="2" s="1"/>
  <c r="G721" i="2" s="1"/>
  <c r="G722" i="2" s="1"/>
  <c r="G723" i="2" s="1"/>
  <c r="G724" i="2" s="1"/>
  <c r="G725" i="2" s="1"/>
  <c r="G726" i="2" s="1"/>
  <c r="G727" i="2" s="1"/>
  <c r="G728" i="2" s="1"/>
  <c r="G729" i="2" s="1"/>
  <c r="G730" i="2" s="1"/>
  <c r="G731" i="2" s="1"/>
  <c r="G732" i="2" s="1"/>
  <c r="G733" i="2" s="1"/>
  <c r="G734" i="2" s="1"/>
  <c r="G735" i="2" s="1"/>
  <c r="G736" i="2" s="1"/>
  <c r="G737" i="2" s="1"/>
  <c r="G738" i="2" s="1"/>
  <c r="G739" i="2" s="1"/>
  <c r="G740" i="2" s="1"/>
  <c r="G741" i="2" s="1"/>
  <c r="G742" i="2" s="1"/>
  <c r="G743" i="2" s="1"/>
  <c r="G744" i="2" s="1"/>
  <c r="G745" i="2" s="1"/>
  <c r="G746" i="2" s="1"/>
  <c r="G747" i="2" s="1"/>
  <c r="G748" i="2" s="1"/>
  <c r="G749" i="2" s="1"/>
  <c r="G750" i="2" s="1"/>
  <c r="G751" i="2" s="1"/>
  <c r="G752" i="2" s="1"/>
  <c r="G753" i="2" s="1"/>
  <c r="G754" i="2" s="1"/>
  <c r="G755" i="2" s="1"/>
  <c r="G756" i="2" s="1"/>
  <c r="G757" i="2" s="1"/>
  <c r="G758" i="2" s="1"/>
  <c r="G759" i="2" s="1"/>
  <c r="G760" i="2" s="1"/>
  <c r="G761" i="2" s="1"/>
  <c r="G762" i="2" s="1"/>
  <c r="G763" i="2" s="1"/>
  <c r="G764" i="2" s="1"/>
  <c r="G765" i="2" s="1"/>
  <c r="G766" i="2" s="1"/>
  <c r="G767" i="2" s="1"/>
  <c r="G768" i="2" s="1"/>
  <c r="G769" i="2" s="1"/>
  <c r="G770" i="2" s="1"/>
  <c r="G771" i="2" s="1"/>
  <c r="G772" i="2" s="1"/>
  <c r="G773" i="2" s="1"/>
  <c r="G774" i="2" s="1"/>
  <c r="G775" i="2" s="1"/>
  <c r="G776" i="2" s="1"/>
  <c r="G777" i="2" s="1"/>
  <c r="G778" i="2" s="1"/>
  <c r="G779" i="2" s="1"/>
  <c r="G780" i="2" s="1"/>
  <c r="G781" i="2" s="1"/>
  <c r="G782" i="2" s="1"/>
  <c r="G783" i="2" s="1"/>
  <c r="G784" i="2" s="1"/>
  <c r="G785" i="2" s="1"/>
  <c r="G786" i="2" s="1"/>
  <c r="G787" i="2" s="1"/>
  <c r="G788" i="2" s="1"/>
  <c r="G789" i="2" s="1"/>
  <c r="G790" i="2" s="1"/>
  <c r="G791" i="2" s="1"/>
  <c r="G792" i="2" s="1"/>
  <c r="G793" i="2" s="1"/>
  <c r="G794" i="2" s="1"/>
  <c r="G795" i="2" s="1"/>
  <c r="G796" i="2" s="1"/>
  <c r="G797" i="2" s="1"/>
  <c r="G798" i="2" s="1"/>
  <c r="G799" i="2" s="1"/>
  <c r="G800" i="2" s="1"/>
  <c r="G801" i="2" s="1"/>
  <c r="G802" i="2" s="1"/>
  <c r="G803" i="2" s="1"/>
  <c r="G804" i="2" s="1"/>
  <c r="G805" i="2" s="1"/>
  <c r="G806" i="2" s="1"/>
  <c r="G807" i="2" s="1"/>
  <c r="G808" i="2" s="1"/>
  <c r="G809" i="2" s="1"/>
  <c r="G810" i="2" s="1"/>
  <c r="G811" i="2" s="1"/>
  <c r="G812" i="2" s="1"/>
  <c r="G813" i="2" s="1"/>
  <c r="G814" i="2" s="1"/>
  <c r="G815" i="2" s="1"/>
  <c r="G816" i="2" s="1"/>
  <c r="G817" i="2" s="1"/>
  <c r="G818" i="2" s="1"/>
  <c r="G819" i="2" s="1"/>
  <c r="G820" i="2" s="1"/>
  <c r="G821" i="2" s="1"/>
  <c r="G822" i="2" s="1"/>
  <c r="G823" i="2" s="1"/>
  <c r="G824" i="2" s="1"/>
  <c r="G825" i="2" s="1"/>
  <c r="G826" i="2" s="1"/>
  <c r="G827" i="2" s="1"/>
  <c r="G828" i="2" s="1"/>
  <c r="G829" i="2" s="1"/>
  <c r="G830" i="2" s="1"/>
  <c r="G831" i="2" s="1"/>
  <c r="G832" i="2" s="1"/>
  <c r="G833" i="2" s="1"/>
  <c r="G834" i="2" s="1"/>
  <c r="G835" i="2" s="1"/>
  <c r="G836" i="2" s="1"/>
  <c r="G837" i="2" s="1"/>
  <c r="G838" i="2" s="1"/>
  <c r="G839" i="2" s="1"/>
  <c r="G840" i="2" s="1"/>
  <c r="G841" i="2" s="1"/>
  <c r="G842" i="2" s="1"/>
  <c r="G843" i="2" s="1"/>
  <c r="G844" i="2" s="1"/>
  <c r="G845" i="2" s="1"/>
  <c r="G846" i="2" s="1"/>
  <c r="G847" i="2" s="1"/>
  <c r="G848" i="2" s="1"/>
  <c r="G849" i="2" s="1"/>
  <c r="G850" i="2" s="1"/>
  <c r="G851" i="2" s="1"/>
  <c r="G852" i="2" s="1"/>
  <c r="G853" i="2" s="1"/>
  <c r="G854" i="2" s="1"/>
  <c r="G855" i="2" s="1"/>
  <c r="G856" i="2" s="1"/>
  <c r="G857" i="2" s="1"/>
  <c r="G858" i="2" s="1"/>
  <c r="G859" i="2" s="1"/>
  <c r="G860" i="2" s="1"/>
  <c r="G861" i="2" s="1"/>
  <c r="G862" i="2" s="1"/>
  <c r="G863" i="2" s="1"/>
  <c r="G864" i="2" s="1"/>
  <c r="G865" i="2" s="1"/>
  <c r="G866" i="2" s="1"/>
  <c r="G867" i="2" s="1"/>
  <c r="G868" i="2" s="1"/>
  <c r="G869" i="2" s="1"/>
  <c r="G870" i="2" s="1"/>
  <c r="G871" i="2" s="1"/>
  <c r="G872" i="2" s="1"/>
  <c r="G873" i="2" s="1"/>
  <c r="G874" i="2" s="1"/>
  <c r="G875" i="2" s="1"/>
  <c r="G876" i="2" s="1"/>
  <c r="G877" i="2" s="1"/>
  <c r="G878" i="2" s="1"/>
  <c r="G879" i="2" s="1"/>
  <c r="G880" i="2" s="1"/>
  <c r="G881" i="2" s="1"/>
  <c r="G882" i="2" s="1"/>
  <c r="G883" i="2" s="1"/>
  <c r="G884" i="2" s="1"/>
  <c r="G885" i="2" s="1"/>
  <c r="G886" i="2" s="1"/>
  <c r="G887" i="2" s="1"/>
  <c r="G888" i="2" s="1"/>
  <c r="G889" i="2" s="1"/>
  <c r="G890" i="2" s="1"/>
  <c r="G891" i="2" s="1"/>
  <c r="G892" i="2" s="1"/>
  <c r="G893" i="2" s="1"/>
  <c r="G894" i="2" s="1"/>
  <c r="G895" i="2" s="1"/>
  <c r="G896" i="2" s="1"/>
  <c r="G897" i="2" s="1"/>
  <c r="G898" i="2" s="1"/>
  <c r="G899" i="2" s="1"/>
  <c r="G900" i="2" s="1"/>
  <c r="G901" i="2" s="1"/>
  <c r="G902" i="2" s="1"/>
  <c r="G903" i="2" s="1"/>
  <c r="G904" i="2" s="1"/>
  <c r="G905" i="2" s="1"/>
  <c r="G906" i="2" s="1"/>
  <c r="G907" i="2" s="1"/>
  <c r="G908" i="2" s="1"/>
  <c r="G909" i="2" s="1"/>
  <c r="G910" i="2" s="1"/>
  <c r="G911" i="2" s="1"/>
  <c r="G912" i="2" s="1"/>
  <c r="G913" i="2" s="1"/>
  <c r="G914" i="2" s="1"/>
  <c r="G915" i="2" s="1"/>
  <c r="G916" i="2" s="1"/>
  <c r="G917" i="2" s="1"/>
  <c r="G918" i="2" s="1"/>
  <c r="G919" i="2" s="1"/>
  <c r="G920" i="2" s="1"/>
  <c r="G921" i="2" s="1"/>
  <c r="G922" i="2" s="1"/>
  <c r="G923" i="2" s="1"/>
  <c r="G924" i="2" s="1"/>
  <c r="G925" i="2" s="1"/>
  <c r="G926" i="2" s="1"/>
  <c r="G927" i="2" s="1"/>
  <c r="G928" i="2" s="1"/>
  <c r="G929" i="2" s="1"/>
  <c r="G930" i="2" s="1"/>
  <c r="G931" i="2" s="1"/>
  <c r="G932" i="2" s="1"/>
  <c r="G933" i="2" s="1"/>
  <c r="G934" i="2" s="1"/>
  <c r="G935" i="2" s="1"/>
  <c r="G936" i="2" s="1"/>
  <c r="G937" i="2" s="1"/>
  <c r="G938" i="2" s="1"/>
  <c r="G939" i="2" s="1"/>
  <c r="G940" i="2" s="1"/>
  <c r="G941" i="2" s="1"/>
  <c r="G942" i="2" s="1"/>
  <c r="G943" i="2" s="1"/>
  <c r="G944" i="2" s="1"/>
  <c r="G945" i="2" s="1"/>
  <c r="G946" i="2" s="1"/>
  <c r="G947" i="2" s="1"/>
  <c r="G948" i="2" s="1"/>
  <c r="G949" i="2" s="1"/>
  <c r="G950" i="2" s="1"/>
  <c r="G951" i="2" s="1"/>
  <c r="G952" i="2" s="1"/>
  <c r="G953" i="2" s="1"/>
  <c r="G954" i="2" s="1"/>
  <c r="G955" i="2" s="1"/>
  <c r="G956" i="2" s="1"/>
  <c r="G957" i="2" s="1"/>
  <c r="G958" i="2" s="1"/>
  <c r="G959" i="2" s="1"/>
  <c r="G960" i="2" s="1"/>
  <c r="G961" i="2" s="1"/>
  <c r="G962" i="2" s="1"/>
  <c r="G963" i="2" s="1"/>
  <c r="G964" i="2" s="1"/>
  <c r="G965" i="2" s="1"/>
  <c r="G966" i="2" s="1"/>
  <c r="G967" i="2" s="1"/>
  <c r="G968" i="2" s="1"/>
  <c r="G969" i="2" s="1"/>
  <c r="G970" i="2" s="1"/>
  <c r="G971" i="2" s="1"/>
  <c r="G972" i="2" s="1"/>
  <c r="G973" i="2" s="1"/>
  <c r="G974" i="2" s="1"/>
  <c r="G975" i="2" s="1"/>
  <c r="G976" i="2" s="1"/>
  <c r="G977" i="2" s="1"/>
  <c r="G978" i="2" s="1"/>
  <c r="G979" i="2" s="1"/>
  <c r="G980" i="2" s="1"/>
  <c r="G981" i="2" s="1"/>
  <c r="G982" i="2" s="1"/>
  <c r="G983" i="2" s="1"/>
  <c r="G984" i="2" s="1"/>
  <c r="G985" i="2" s="1"/>
  <c r="G986" i="2" s="1"/>
  <c r="G987" i="2" s="1"/>
  <c r="G988" i="2" s="1"/>
  <c r="G989" i="2" s="1"/>
  <c r="G990" i="2" s="1"/>
  <c r="G991" i="2" s="1"/>
  <c r="G992" i="2" s="1"/>
  <c r="G993" i="2" s="1"/>
  <c r="G994" i="2" s="1"/>
  <c r="G995" i="2" s="1"/>
  <c r="G996" i="2" s="1"/>
  <c r="G997" i="2" s="1"/>
  <c r="G998" i="2" s="1"/>
  <c r="G999" i="2" s="1"/>
  <c r="G1000" i="2" s="1"/>
  <c r="G1001" i="2" s="1"/>
  <c r="G1002" i="2" s="1"/>
  <c r="G1003" i="2" s="1"/>
  <c r="G1004" i="2" s="1"/>
  <c r="G1005" i="2" s="1"/>
  <c r="G1006" i="2" s="1"/>
  <c r="G1007" i="2" s="1"/>
  <c r="G1008" i="2" s="1"/>
  <c r="G1009" i="2" s="1"/>
  <c r="G1010" i="2" s="1"/>
  <c r="G1011" i="2" s="1"/>
  <c r="G1012" i="2" s="1"/>
  <c r="G1013" i="2" s="1"/>
  <c r="G1014" i="2" s="1"/>
  <c r="G1015" i="2" s="1"/>
  <c r="G1016" i="2" s="1"/>
  <c r="G1017" i="2" s="1"/>
  <c r="G1018" i="2" s="1"/>
  <c r="G1019" i="2" s="1"/>
  <c r="G1020" i="2" s="1"/>
  <c r="G1021" i="2" s="1"/>
  <c r="G1022" i="2" s="1"/>
  <c r="G1023" i="2" s="1"/>
  <c r="G1024" i="2" s="1"/>
  <c r="G1025" i="2" s="1"/>
  <c r="G1026" i="2" s="1"/>
  <c r="G1027" i="2" s="1"/>
  <c r="G1028" i="2" s="1"/>
  <c r="G1029" i="2" s="1"/>
  <c r="G1030" i="2" s="1"/>
  <c r="G1031" i="2" s="1"/>
  <c r="G1032" i="2" s="1"/>
  <c r="G1033" i="2" s="1"/>
  <c r="G1034" i="2" s="1"/>
  <c r="G1035" i="2" s="1"/>
  <c r="G1036" i="2" s="1"/>
  <c r="G1037" i="2" s="1"/>
  <c r="G1038" i="2" s="1"/>
  <c r="G1039" i="2" s="1"/>
  <c r="G1040" i="2" s="1"/>
  <c r="G1041" i="2" s="1"/>
  <c r="G1042" i="2" s="1"/>
  <c r="G1043" i="2" s="1"/>
  <c r="G1044" i="2" s="1"/>
  <c r="G1045" i="2" s="1"/>
  <c r="G1046" i="2" s="1"/>
  <c r="G1047" i="2" s="1"/>
  <c r="G1048" i="2" s="1"/>
  <c r="G1049" i="2" s="1"/>
  <c r="G1050" i="2" s="1"/>
  <c r="G1051" i="2" s="1"/>
  <c r="G1052" i="2" s="1"/>
  <c r="G1053" i="2" s="1"/>
  <c r="G1054" i="2" s="1"/>
  <c r="G1055" i="2" s="1"/>
  <c r="G1056" i="2" s="1"/>
  <c r="G1057" i="2" s="1"/>
  <c r="G1058" i="2" s="1"/>
  <c r="G1059" i="2" s="1"/>
  <c r="G1060" i="2" s="1"/>
  <c r="G1061" i="2" s="1"/>
  <c r="G1062" i="2" s="1"/>
  <c r="G1063" i="2" s="1"/>
  <c r="G1064" i="2" s="1"/>
  <c r="G1065" i="2" s="1"/>
  <c r="G1066" i="2" s="1"/>
  <c r="G1067" i="2" s="1"/>
  <c r="G1068" i="2" s="1"/>
  <c r="G1069" i="2" s="1"/>
  <c r="G1070" i="2" s="1"/>
  <c r="G1071" i="2" s="1"/>
  <c r="G1072" i="2" s="1"/>
  <c r="G1073" i="2" s="1"/>
  <c r="G1074" i="2" s="1"/>
  <c r="G1075" i="2" s="1"/>
  <c r="G1076" i="2" s="1"/>
  <c r="G1077" i="2" s="1"/>
  <c r="G1078" i="2" s="1"/>
  <c r="G1079" i="2" s="1"/>
  <c r="G1080" i="2" s="1"/>
  <c r="G1081" i="2" s="1"/>
  <c r="G1082" i="2" s="1"/>
  <c r="G1083" i="2" s="1"/>
  <c r="G1084" i="2" s="1"/>
  <c r="G1085" i="2" s="1"/>
  <c r="G1086" i="2" s="1"/>
  <c r="G1087" i="2" s="1"/>
  <c r="G1088" i="2" s="1"/>
  <c r="G1089" i="2" s="1"/>
  <c r="G1090" i="2" s="1"/>
  <c r="G1091" i="2" s="1"/>
  <c r="G1092" i="2" s="1"/>
  <c r="G1093" i="2" s="1"/>
  <c r="G1094" i="2" s="1"/>
  <c r="G1095" i="2" s="1"/>
  <c r="G1096" i="2" s="1"/>
  <c r="G1097" i="2" s="1"/>
  <c r="G1098" i="2" s="1"/>
  <c r="G1099" i="2" s="1"/>
  <c r="G1100" i="2" s="1"/>
  <c r="G1101" i="2" s="1"/>
  <c r="G1102" i="2" s="1"/>
  <c r="G1103" i="2" s="1"/>
  <c r="G1104" i="2" s="1"/>
  <c r="G1105" i="2" s="1"/>
  <c r="G1106" i="2" s="1"/>
  <c r="G1107" i="2" s="1"/>
  <c r="G1108" i="2" s="1"/>
  <c r="G1109" i="2" s="1"/>
  <c r="G1110" i="2" s="1"/>
  <c r="G1111" i="2" s="1"/>
  <c r="G1112" i="2" s="1"/>
  <c r="G1113" i="2" s="1"/>
  <c r="G1114" i="2" s="1"/>
  <c r="G1115" i="2" s="1"/>
  <c r="G1116" i="2" s="1"/>
  <c r="G1117" i="2" s="1"/>
  <c r="G1118" i="2" s="1"/>
  <c r="G1119" i="2" s="1"/>
  <c r="G1120" i="2" s="1"/>
  <c r="G1121" i="2" s="1"/>
  <c r="G1122" i="2" s="1"/>
  <c r="G1123" i="2" s="1"/>
  <c r="G1124" i="2" s="1"/>
  <c r="G1125" i="2" s="1"/>
  <c r="G1126" i="2" s="1"/>
  <c r="G1127" i="2" s="1"/>
  <c r="G1128" i="2" s="1"/>
  <c r="G1129" i="2" s="1"/>
  <c r="G1130" i="2" s="1"/>
  <c r="G1131" i="2" s="1"/>
  <c r="G1132" i="2" s="1"/>
  <c r="G1133" i="2" s="1"/>
  <c r="G1134" i="2" s="1"/>
  <c r="G1135" i="2" s="1"/>
  <c r="G1136" i="2" s="1"/>
  <c r="G1137" i="2" s="1"/>
  <c r="G1138" i="2" s="1"/>
  <c r="G1139" i="2" s="1"/>
  <c r="G1140" i="2" s="1"/>
  <c r="G1141" i="2" s="1"/>
  <c r="G1142" i="2" s="1"/>
  <c r="G1143" i="2" s="1"/>
  <c r="G1144" i="2" s="1"/>
  <c r="G1145" i="2" s="1"/>
  <c r="G1146" i="2" s="1"/>
  <c r="G1147" i="2" s="1"/>
  <c r="G1148" i="2" s="1"/>
  <c r="G1149" i="2" s="1"/>
  <c r="G1150" i="2" s="1"/>
  <c r="G1151" i="2" s="1"/>
  <c r="G1152" i="2" s="1"/>
  <c r="G1153" i="2" s="1"/>
  <c r="G1154" i="2" s="1"/>
  <c r="G1155" i="2" s="1"/>
  <c r="G1156" i="2" s="1"/>
  <c r="G1157" i="2" s="1"/>
  <c r="G1158" i="2" s="1"/>
  <c r="G1159" i="2" s="1"/>
  <c r="G1160" i="2" s="1"/>
  <c r="G1161" i="2" s="1"/>
  <c r="G1162" i="2" s="1"/>
  <c r="G1163" i="2" s="1"/>
  <c r="G1164" i="2" s="1"/>
  <c r="G1165" i="2" s="1"/>
  <c r="G1166" i="2" s="1"/>
  <c r="G1167" i="2" s="1"/>
  <c r="G1168" i="2" s="1"/>
  <c r="G1169" i="2" s="1"/>
  <c r="G1170" i="2" s="1"/>
  <c r="G1171" i="2" s="1"/>
  <c r="G1172" i="2" s="1"/>
  <c r="G1173" i="2" s="1"/>
  <c r="G1174" i="2" s="1"/>
  <c r="G1175" i="2" s="1"/>
  <c r="G1176" i="2" s="1"/>
  <c r="G1177" i="2" s="1"/>
  <c r="G1178" i="2" s="1"/>
  <c r="G1179" i="2" s="1"/>
  <c r="G1180" i="2" s="1"/>
  <c r="G1181" i="2" s="1"/>
  <c r="G1182" i="2" s="1"/>
  <c r="G1183" i="2" s="1"/>
  <c r="G1184" i="2" s="1"/>
  <c r="G1185" i="2" s="1"/>
  <c r="G1186" i="2" s="1"/>
  <c r="G1187" i="2" s="1"/>
  <c r="G1188" i="2" s="1"/>
  <c r="G1189" i="2" s="1"/>
  <c r="G1190" i="2" s="1"/>
  <c r="G1191" i="2" s="1"/>
  <c r="G1192" i="2" s="1"/>
  <c r="G1193" i="2" s="1"/>
  <c r="G1194" i="2" s="1"/>
  <c r="G1195" i="2" s="1"/>
  <c r="G1196" i="2" s="1"/>
  <c r="G1197" i="2" s="1"/>
  <c r="G1198" i="2" s="1"/>
  <c r="G1199" i="2" s="1"/>
  <c r="G1200" i="2" s="1"/>
  <c r="G1201" i="2" s="1"/>
  <c r="G1202" i="2" s="1"/>
  <c r="G1203" i="2" s="1"/>
  <c r="G1204" i="2" s="1"/>
  <c r="G1205" i="2" s="1"/>
  <c r="G1206" i="2" s="1"/>
  <c r="G1207" i="2" s="1"/>
  <c r="G1208" i="2" s="1"/>
  <c r="G1209" i="2" s="1"/>
  <c r="G1210" i="2" s="1"/>
  <c r="G1211" i="2" s="1"/>
  <c r="G1212" i="2" s="1"/>
  <c r="G1213" i="2" s="1"/>
  <c r="G1214" i="2" s="1"/>
  <c r="G1215" i="2" s="1"/>
  <c r="G1216" i="2" s="1"/>
  <c r="G1217" i="2" s="1"/>
  <c r="G1218" i="2" s="1"/>
  <c r="G1219" i="2" s="1"/>
  <c r="G1220" i="2" s="1"/>
  <c r="G1221" i="2" s="1"/>
  <c r="G1222" i="2" s="1"/>
  <c r="G1223" i="2" s="1"/>
  <c r="G1224" i="2" s="1"/>
  <c r="G1225" i="2" s="1"/>
  <c r="G1226" i="2" s="1"/>
  <c r="G1227" i="2" s="1"/>
  <c r="G1228" i="2" s="1"/>
  <c r="G1229" i="2" s="1"/>
  <c r="G1230" i="2" s="1"/>
  <c r="G1231" i="2" s="1"/>
  <c r="G1232" i="2" s="1"/>
  <c r="G1233" i="2" s="1"/>
  <c r="G1234" i="2" s="1"/>
  <c r="G1235" i="2" s="1"/>
  <c r="G1236" i="2" s="1"/>
  <c r="G1237" i="2" s="1"/>
  <c r="G1238" i="2" s="1"/>
  <c r="G1239" i="2" s="1"/>
  <c r="G1240" i="2" s="1"/>
  <c r="G1241" i="2" s="1"/>
  <c r="G1242" i="2" s="1"/>
  <c r="G1243" i="2" s="1"/>
  <c r="G1244" i="2" s="1"/>
  <c r="G1245" i="2" s="1"/>
  <c r="G1246" i="2" s="1"/>
  <c r="G1247" i="2" s="1"/>
  <c r="G1248" i="2" s="1"/>
  <c r="G1249" i="2" s="1"/>
  <c r="G1250" i="2" s="1"/>
  <c r="G1251" i="2" s="1"/>
  <c r="G1252" i="2" s="1"/>
  <c r="G1253" i="2" s="1"/>
  <c r="G1254" i="2" s="1"/>
  <c r="G1255" i="2" s="1"/>
  <c r="G1256" i="2" s="1"/>
  <c r="G1257" i="2" s="1"/>
  <c r="G1258" i="2" s="1"/>
  <c r="G1259" i="2" s="1"/>
  <c r="G1260" i="2" s="1"/>
  <c r="G1261" i="2" s="1"/>
  <c r="G1262" i="2" s="1"/>
  <c r="G1263" i="2" s="1"/>
  <c r="G1264" i="2" s="1"/>
  <c r="G1265" i="2" s="1"/>
  <c r="G1266" i="2" s="1"/>
  <c r="G1267" i="2" s="1"/>
  <c r="G1268" i="2" s="1"/>
  <c r="G1269" i="2" s="1"/>
  <c r="G1270" i="2" s="1"/>
  <c r="G1271" i="2" s="1"/>
  <c r="G1272" i="2" s="1"/>
  <c r="G1273" i="2" s="1"/>
  <c r="G1274" i="2" s="1"/>
  <c r="G1275" i="2" s="1"/>
  <c r="G1276" i="2" s="1"/>
  <c r="G1277" i="2" s="1"/>
  <c r="G1278" i="2" s="1"/>
  <c r="G1279" i="2" s="1"/>
  <c r="G1280" i="2" s="1"/>
  <c r="G1281" i="2" s="1"/>
  <c r="G1282" i="2" s="1"/>
  <c r="G1283" i="2" s="1"/>
  <c r="G1284" i="2" s="1"/>
  <c r="G1285" i="2" s="1"/>
  <c r="G1286" i="2" s="1"/>
  <c r="G1287" i="2" s="1"/>
  <c r="G1288" i="2" s="1"/>
  <c r="G1289" i="2" s="1"/>
  <c r="G1290" i="2" s="1"/>
  <c r="G1291" i="2" s="1"/>
  <c r="G1292" i="2" s="1"/>
  <c r="G1293" i="2" s="1"/>
  <c r="G1294" i="2" s="1"/>
  <c r="G1295" i="2" s="1"/>
  <c r="G1296" i="2" s="1"/>
  <c r="G1297" i="2" s="1"/>
  <c r="G1298" i="2" s="1"/>
  <c r="G1299" i="2" s="1"/>
  <c r="G1300" i="2" s="1"/>
  <c r="G1301" i="2" s="1"/>
  <c r="G1302" i="2" s="1"/>
  <c r="G1303" i="2" s="1"/>
  <c r="G1304" i="2" s="1"/>
  <c r="G1305" i="2" s="1"/>
  <c r="G1306" i="2" s="1"/>
  <c r="G1307" i="2" s="1"/>
  <c r="G1308" i="2" s="1"/>
  <c r="G1309" i="2" s="1"/>
  <c r="G1310" i="2" s="1"/>
  <c r="G1311" i="2" s="1"/>
  <c r="G1312" i="2" s="1"/>
  <c r="G1313" i="2" s="1"/>
  <c r="G1314" i="2" s="1"/>
  <c r="G1315" i="2" s="1"/>
  <c r="G1316" i="2" s="1"/>
  <c r="G1317" i="2" s="1"/>
  <c r="G1318" i="2" s="1"/>
  <c r="G1319" i="2" s="1"/>
  <c r="G1320" i="2" s="1"/>
  <c r="G1321" i="2" s="1"/>
  <c r="G1322" i="2" s="1"/>
  <c r="G1323" i="2" s="1"/>
  <c r="G1324" i="2" s="1"/>
  <c r="G1325" i="2" s="1"/>
  <c r="G1326" i="2" s="1"/>
  <c r="G1327" i="2" s="1"/>
  <c r="G1328" i="2" s="1"/>
  <c r="G1329" i="2" s="1"/>
  <c r="G1330" i="2" s="1"/>
  <c r="G1331" i="2" s="1"/>
  <c r="G1332" i="2" s="1"/>
  <c r="G1333" i="2" s="1"/>
  <c r="G1334" i="2" s="1"/>
  <c r="G1335" i="2" s="1"/>
  <c r="G1336" i="2" s="1"/>
  <c r="G1337" i="2" s="1"/>
  <c r="G1338" i="2" s="1"/>
  <c r="G1339" i="2" s="1"/>
  <c r="G1340" i="2" s="1"/>
  <c r="G1341" i="2" s="1"/>
  <c r="G1342" i="2" s="1"/>
  <c r="G1343" i="2" s="1"/>
  <c r="G1344" i="2" s="1"/>
  <c r="G1345" i="2" s="1"/>
  <c r="G1346" i="2" s="1"/>
  <c r="G1347" i="2" s="1"/>
  <c r="G1348" i="2" s="1"/>
  <c r="G1349" i="2" s="1"/>
  <c r="G1350" i="2" s="1"/>
  <c r="G1351" i="2" s="1"/>
  <c r="G1352" i="2" s="1"/>
  <c r="G1353" i="2" s="1"/>
  <c r="G1354" i="2" s="1"/>
  <c r="G1355" i="2" s="1"/>
  <c r="G1356" i="2" s="1"/>
  <c r="G1357" i="2" s="1"/>
  <c r="G1358" i="2" s="1"/>
  <c r="G1359" i="2" s="1"/>
  <c r="G1360" i="2" s="1"/>
  <c r="G1361" i="2" s="1"/>
  <c r="G1362" i="2" s="1"/>
  <c r="G1363" i="2" s="1"/>
  <c r="G1364" i="2" s="1"/>
  <c r="G1365" i="2" s="1"/>
  <c r="G1366" i="2" s="1"/>
  <c r="G1367" i="2" s="1"/>
  <c r="G1368" i="2" s="1"/>
  <c r="G1369" i="2" s="1"/>
  <c r="G1370" i="2" s="1"/>
  <c r="G1371" i="2" s="1"/>
  <c r="G1372" i="2" s="1"/>
  <c r="G1373" i="2" s="1"/>
  <c r="G1374" i="2" s="1"/>
  <c r="G1375" i="2" s="1"/>
  <c r="G1376" i="2" s="1"/>
  <c r="G1377" i="2" s="1"/>
  <c r="G1378" i="2" s="1"/>
  <c r="G1379" i="2" s="1"/>
  <c r="G1380" i="2" s="1"/>
  <c r="G1381" i="2" s="1"/>
  <c r="G1382" i="2" s="1"/>
  <c r="G1383" i="2" s="1"/>
  <c r="G1384" i="2" s="1"/>
  <c r="G1385" i="2" s="1"/>
  <c r="G1386" i="2" s="1"/>
  <c r="G1387" i="2" s="1"/>
  <c r="G1388" i="2" s="1"/>
  <c r="G1389" i="2" s="1"/>
  <c r="G1390" i="2" s="1"/>
  <c r="G1391" i="2" s="1"/>
  <c r="G1392" i="2" s="1"/>
  <c r="G1393" i="2" s="1"/>
  <c r="G1394" i="2" s="1"/>
  <c r="G1395" i="2" s="1"/>
  <c r="G1396" i="2" s="1"/>
  <c r="G1397" i="2" s="1"/>
  <c r="G1398" i="2" s="1"/>
  <c r="G1399" i="2" s="1"/>
  <c r="G1400" i="2" s="1"/>
  <c r="G1401" i="2" s="1"/>
  <c r="G1402" i="2" s="1"/>
  <c r="G1403" i="2" s="1"/>
  <c r="G1404" i="2" s="1"/>
  <c r="G1405" i="2" s="1"/>
  <c r="G1406" i="2" s="1"/>
  <c r="G1407" i="2" s="1"/>
  <c r="G1408" i="2" s="1"/>
  <c r="G1409" i="2" s="1"/>
  <c r="G1410" i="2" s="1"/>
  <c r="G1411" i="2" s="1"/>
  <c r="G1412" i="2" s="1"/>
  <c r="G1413" i="2" s="1"/>
  <c r="G1414" i="2" s="1"/>
  <c r="G1415" i="2" s="1"/>
  <c r="G1416" i="2" s="1"/>
  <c r="G1417" i="2" s="1"/>
  <c r="G1418" i="2" s="1"/>
  <c r="G1419" i="2" s="1"/>
  <c r="G1420" i="2" s="1"/>
  <c r="G1421" i="2" s="1"/>
  <c r="G1422" i="2" s="1"/>
  <c r="G1423" i="2" s="1"/>
  <c r="G1424" i="2" s="1"/>
  <c r="G1425" i="2" s="1"/>
  <c r="G1426" i="2" s="1"/>
  <c r="G1427" i="2" s="1"/>
  <c r="G1428" i="2" s="1"/>
  <c r="G1429" i="2" s="1"/>
  <c r="G1430" i="2" s="1"/>
  <c r="G1431" i="2" s="1"/>
  <c r="G1432" i="2" s="1"/>
  <c r="G1433" i="2" s="1"/>
  <c r="G1434" i="2" s="1"/>
  <c r="G1435" i="2" s="1"/>
  <c r="G1436" i="2" s="1"/>
  <c r="G1437" i="2" s="1"/>
  <c r="G1438" i="2" s="1"/>
  <c r="G1439" i="2" s="1"/>
  <c r="G1440" i="2" s="1"/>
  <c r="G1441" i="2" s="1"/>
  <c r="G1442" i="2" s="1"/>
  <c r="G1443" i="2" s="1"/>
  <c r="G1444" i="2" s="1"/>
  <c r="G1445" i="2" s="1"/>
  <c r="G1446" i="2" s="1"/>
  <c r="G1447" i="2" s="1"/>
  <c r="G1448" i="2" s="1"/>
  <c r="G1449" i="2" s="1"/>
  <c r="G1450" i="2" s="1"/>
  <c r="G1451" i="2" s="1"/>
  <c r="G1452" i="2" s="1"/>
  <c r="G1453" i="2" s="1"/>
  <c r="G1454" i="2" s="1"/>
  <c r="G1455" i="2" s="1"/>
  <c r="G1456" i="2" s="1"/>
  <c r="G1457" i="2" s="1"/>
  <c r="G1458" i="2" s="1"/>
  <c r="G1459" i="2" s="1"/>
  <c r="G1460" i="2" s="1"/>
  <c r="G1461" i="2" s="1"/>
  <c r="G1462" i="2" s="1"/>
  <c r="G1463" i="2" s="1"/>
  <c r="G1464" i="2" s="1"/>
  <c r="G1465" i="2" s="1"/>
  <c r="G1466" i="2" s="1"/>
  <c r="G1467" i="2" s="1"/>
  <c r="G1468" i="2" s="1"/>
  <c r="G1469" i="2" s="1"/>
  <c r="G1470" i="2" s="1"/>
  <c r="G1471" i="2" s="1"/>
  <c r="G1472" i="2" s="1"/>
  <c r="G1473" i="2" s="1"/>
  <c r="G1474" i="2" s="1"/>
  <c r="G1475" i="2" s="1"/>
  <c r="G1476" i="2" s="1"/>
  <c r="G1477" i="2" s="1"/>
  <c r="G1478" i="2" s="1"/>
  <c r="G1479" i="2" s="1"/>
  <c r="G1480" i="2" s="1"/>
  <c r="G1481" i="2" s="1"/>
  <c r="G1482" i="2" s="1"/>
  <c r="G1483" i="2" s="1"/>
  <c r="G1484" i="2" s="1"/>
  <c r="G1485" i="2" s="1"/>
  <c r="G1486" i="2" s="1"/>
  <c r="G1487" i="2" s="1"/>
  <c r="G1488" i="2" s="1"/>
  <c r="G1489" i="2" s="1"/>
  <c r="G1490" i="2" s="1"/>
  <c r="G1491" i="2" s="1"/>
  <c r="G1492" i="2" s="1"/>
  <c r="G1493" i="2" s="1"/>
  <c r="G1494" i="2" s="1"/>
  <c r="G1495" i="2" s="1"/>
  <c r="G1496" i="2" s="1"/>
  <c r="G1497" i="2" s="1"/>
  <c r="G1498" i="2" s="1"/>
  <c r="G1499" i="2" s="1"/>
  <c r="G1500" i="2" s="1"/>
  <c r="G1501" i="2" s="1"/>
  <c r="G1502" i="2" s="1"/>
  <c r="G1503" i="2" s="1"/>
  <c r="G1504" i="2" s="1"/>
  <c r="G1505" i="2" s="1"/>
  <c r="G1506" i="2" s="1"/>
  <c r="G1507" i="2" s="1"/>
  <c r="G1508" i="2" s="1"/>
  <c r="G1509" i="2" s="1"/>
  <c r="G1510" i="2" s="1"/>
  <c r="G1511" i="2" s="1"/>
  <c r="G1512" i="2" s="1"/>
  <c r="G1513" i="2" s="1"/>
  <c r="G1514" i="2" s="1"/>
  <c r="G1515" i="2" s="1"/>
  <c r="G1516" i="2" s="1"/>
  <c r="G1517" i="2" s="1"/>
  <c r="G1518" i="2" s="1"/>
  <c r="G1519" i="2" s="1"/>
  <c r="G1520" i="2" s="1"/>
  <c r="G1521" i="2" s="1"/>
  <c r="G1522" i="2" s="1"/>
  <c r="G1523" i="2" s="1"/>
  <c r="G1524" i="2" s="1"/>
  <c r="G1525" i="2" s="1"/>
  <c r="G1526" i="2" s="1"/>
  <c r="G1527" i="2" s="1"/>
  <c r="G1528" i="2" s="1"/>
  <c r="G1529" i="2" s="1"/>
  <c r="G1530" i="2" s="1"/>
  <c r="G1531" i="2" s="1"/>
  <c r="G1532" i="2" s="1"/>
  <c r="G1533" i="2" s="1"/>
  <c r="G1534" i="2" s="1"/>
  <c r="G1535" i="2" s="1"/>
  <c r="G1536" i="2" s="1"/>
  <c r="G1537" i="2" s="1"/>
  <c r="G1538" i="2" s="1"/>
  <c r="G1539" i="2" s="1"/>
  <c r="G1540" i="2" s="1"/>
  <c r="G1541" i="2" s="1"/>
  <c r="G1542" i="2" s="1"/>
  <c r="G1543" i="2" s="1"/>
  <c r="G1544" i="2" s="1"/>
  <c r="G1545" i="2" s="1"/>
  <c r="G1546" i="2" s="1"/>
  <c r="G1547" i="2" s="1"/>
  <c r="G1548" i="2" s="1"/>
  <c r="G1549" i="2" s="1"/>
  <c r="G1550" i="2" s="1"/>
  <c r="G1551" i="2" s="1"/>
  <c r="G1552" i="2" s="1"/>
  <c r="G1553" i="2" s="1"/>
  <c r="G1554" i="2" s="1"/>
  <c r="G1555" i="2" s="1"/>
  <c r="G1556" i="2" s="1"/>
  <c r="G1557" i="2" s="1"/>
  <c r="G1558" i="2" s="1"/>
  <c r="G1559" i="2" s="1"/>
  <c r="G1560" i="2" s="1"/>
  <c r="G1561" i="2" s="1"/>
  <c r="G1562" i="2" s="1"/>
  <c r="G1563" i="2" s="1"/>
  <c r="G1564" i="2" s="1"/>
  <c r="G1565" i="2" s="1"/>
  <c r="G1566" i="2" s="1"/>
  <c r="G1567" i="2" s="1"/>
  <c r="G1568" i="2" s="1"/>
  <c r="G1569" i="2" s="1"/>
  <c r="G1570" i="2" s="1"/>
  <c r="G1571" i="2" s="1"/>
  <c r="G1572" i="2" s="1"/>
  <c r="G1573" i="2" s="1"/>
  <c r="G1574" i="2" s="1"/>
  <c r="G1575" i="2" s="1"/>
  <c r="G1576" i="2" s="1"/>
  <c r="G1577" i="2" s="1"/>
  <c r="G1578" i="2" s="1"/>
  <c r="G1579" i="2" s="1"/>
  <c r="G1580" i="2" s="1"/>
  <c r="G1581" i="2" s="1"/>
  <c r="G1582" i="2" s="1"/>
  <c r="G1583" i="2" s="1"/>
  <c r="G1584" i="2" s="1"/>
  <c r="G1585" i="2" s="1"/>
  <c r="G1586" i="2" s="1"/>
  <c r="G1587" i="2" s="1"/>
  <c r="G1588" i="2" s="1"/>
  <c r="G1589" i="2" s="1"/>
  <c r="G1590" i="2" s="1"/>
  <c r="G1591" i="2" s="1"/>
  <c r="G1592" i="2" s="1"/>
  <c r="G1593" i="2" s="1"/>
  <c r="G1594" i="2" s="1"/>
  <c r="G1595" i="2" s="1"/>
  <c r="G1596" i="2" s="1"/>
  <c r="G1597" i="2" s="1"/>
  <c r="G1598" i="2" s="1"/>
  <c r="G1599" i="2" s="1"/>
  <c r="G1600" i="2" s="1"/>
  <c r="G1601" i="2" s="1"/>
  <c r="G1602" i="2" s="1"/>
  <c r="G1603" i="2" s="1"/>
  <c r="G1604" i="2" s="1"/>
  <c r="G1605" i="2" s="1"/>
  <c r="G1606" i="2" s="1"/>
  <c r="G1607" i="2" s="1"/>
  <c r="G1608" i="2" s="1"/>
  <c r="G1609" i="2" s="1"/>
  <c r="G1610" i="2" s="1"/>
  <c r="G1611" i="2" s="1"/>
  <c r="G1612" i="2" s="1"/>
  <c r="G1613" i="2" s="1"/>
  <c r="G1614" i="2" s="1"/>
  <c r="G1615" i="2" s="1"/>
  <c r="G1616" i="2" s="1"/>
  <c r="G1617" i="2" s="1"/>
  <c r="G1618" i="2" s="1"/>
  <c r="G1619" i="2" s="1"/>
  <c r="G1620" i="2" s="1"/>
  <c r="G1621" i="2" s="1"/>
  <c r="G1622" i="2" s="1"/>
  <c r="G1623" i="2" s="1"/>
  <c r="G1624" i="2" s="1"/>
  <c r="G1625" i="2" s="1"/>
  <c r="G1626" i="2" s="1"/>
  <c r="G1627" i="2" s="1"/>
  <c r="G1628" i="2" s="1"/>
  <c r="G1629" i="2" s="1"/>
  <c r="G1630" i="2" s="1"/>
  <c r="G1631" i="2" s="1"/>
  <c r="G1632" i="2" s="1"/>
  <c r="G1633" i="2" s="1"/>
  <c r="G1634" i="2" s="1"/>
  <c r="G1635" i="2" s="1"/>
  <c r="G1636" i="2" s="1"/>
  <c r="G1637" i="2" s="1"/>
  <c r="G1638" i="2" s="1"/>
  <c r="G1639" i="2" s="1"/>
  <c r="G1640" i="2" s="1"/>
  <c r="G1641" i="2" s="1"/>
  <c r="G1642" i="2" s="1"/>
  <c r="G1643" i="2" s="1"/>
  <c r="G1644" i="2" s="1"/>
  <c r="G1645" i="2" s="1"/>
  <c r="G1646" i="2" s="1"/>
  <c r="G1647" i="2" s="1"/>
  <c r="G1648" i="2" s="1"/>
  <c r="G1649" i="2" s="1"/>
  <c r="G1650" i="2" s="1"/>
  <c r="G1651" i="2" s="1"/>
  <c r="G1652" i="2" s="1"/>
  <c r="G1653" i="2" s="1"/>
  <c r="G1654" i="2" s="1"/>
  <c r="G1655" i="2" s="1"/>
  <c r="G1656" i="2" s="1"/>
  <c r="G1657" i="2" s="1"/>
  <c r="G1658" i="2" s="1"/>
  <c r="G1659" i="2" s="1"/>
  <c r="G1660" i="2" s="1"/>
  <c r="G1661" i="2" s="1"/>
  <c r="G1662" i="2" s="1"/>
  <c r="G1663" i="2" s="1"/>
  <c r="G1664" i="2" s="1"/>
  <c r="G1665" i="2" s="1"/>
  <c r="G1666" i="2" s="1"/>
  <c r="G1667" i="2" s="1"/>
  <c r="G1668" i="2" s="1"/>
  <c r="G1669" i="2" s="1"/>
  <c r="G1670" i="2" s="1"/>
  <c r="G1671" i="2" s="1"/>
  <c r="G1672" i="2" s="1"/>
  <c r="G1673" i="2" s="1"/>
  <c r="G1674" i="2" s="1"/>
  <c r="G1675" i="2" s="1"/>
  <c r="G1676" i="2" s="1"/>
  <c r="G1677" i="2" s="1"/>
  <c r="G1678" i="2" s="1"/>
  <c r="G1679" i="2" s="1"/>
  <c r="G1680" i="2" s="1"/>
  <c r="G1681" i="2" s="1"/>
  <c r="G1682" i="2" s="1"/>
  <c r="G1683" i="2" s="1"/>
  <c r="G1684" i="2" s="1"/>
  <c r="G1685" i="2" s="1"/>
  <c r="G1686" i="2" s="1"/>
  <c r="G1687" i="2" s="1"/>
  <c r="G1688" i="2" s="1"/>
  <c r="G1689" i="2" s="1"/>
  <c r="G1690" i="2" s="1"/>
  <c r="G1691" i="2" s="1"/>
  <c r="G1692" i="2" s="1"/>
  <c r="G1693" i="2" s="1"/>
  <c r="G1694" i="2" s="1"/>
  <c r="G1695" i="2" s="1"/>
  <c r="G1696" i="2" s="1"/>
  <c r="G1697" i="2" s="1"/>
  <c r="G1698" i="2" s="1"/>
  <c r="G1699" i="2" s="1"/>
  <c r="G1700" i="2" s="1"/>
  <c r="G1701" i="2" s="1"/>
  <c r="G1702" i="2" s="1"/>
  <c r="G1703" i="2" s="1"/>
  <c r="G1704" i="2" s="1"/>
  <c r="G1705" i="2" s="1"/>
  <c r="G1706" i="2" s="1"/>
  <c r="G1707" i="2" s="1"/>
  <c r="G1708" i="2" s="1"/>
  <c r="G1709" i="2" s="1"/>
  <c r="G1710" i="2" s="1"/>
  <c r="G1711" i="2" s="1"/>
  <c r="G1712" i="2" s="1"/>
  <c r="G1713" i="2" s="1"/>
  <c r="G1714" i="2" s="1"/>
  <c r="G1715" i="2" s="1"/>
  <c r="G1716" i="2" s="1"/>
  <c r="G1717" i="2" s="1"/>
  <c r="G1718" i="2" s="1"/>
  <c r="G1719" i="2" s="1"/>
  <c r="G1720" i="2" s="1"/>
  <c r="G1721" i="2" s="1"/>
  <c r="G1722" i="2" s="1"/>
  <c r="G1723" i="2" s="1"/>
  <c r="G1724" i="2" s="1"/>
  <c r="G1725" i="2" s="1"/>
  <c r="G1726" i="2" s="1"/>
  <c r="G1727" i="2" s="1"/>
  <c r="G1728" i="2" s="1"/>
  <c r="G1729" i="2" s="1"/>
  <c r="G1730" i="2" s="1"/>
  <c r="G1731" i="2" s="1"/>
  <c r="G1732" i="2" s="1"/>
  <c r="G1733" i="2" s="1"/>
  <c r="G1734" i="2" s="1"/>
  <c r="G1735" i="2" s="1"/>
  <c r="G1736" i="2" s="1"/>
  <c r="G1737" i="2" s="1"/>
  <c r="G1738" i="2" s="1"/>
  <c r="G1739" i="2" s="1"/>
  <c r="G1740" i="2" s="1"/>
  <c r="G1741" i="2" s="1"/>
  <c r="G1742" i="2" s="1"/>
  <c r="G1743" i="2" s="1"/>
  <c r="G1744" i="2" s="1"/>
  <c r="G1745" i="2" s="1"/>
  <c r="G1746" i="2" s="1"/>
  <c r="G1747" i="2" s="1"/>
  <c r="G1748" i="2" s="1"/>
  <c r="G1749" i="2" s="1"/>
  <c r="G1750" i="2" s="1"/>
  <c r="G1751" i="2" s="1"/>
  <c r="G1752" i="2" s="1"/>
  <c r="G1753" i="2" s="1"/>
  <c r="G1754" i="2" s="1"/>
  <c r="G1755" i="2" s="1"/>
  <c r="G1756" i="2" s="1"/>
  <c r="G1757" i="2" s="1"/>
  <c r="G1758" i="2" s="1"/>
  <c r="G1759" i="2" s="1"/>
  <c r="G1760" i="2" s="1"/>
  <c r="G1761" i="2" s="1"/>
  <c r="G1762" i="2" s="1"/>
  <c r="G1763" i="2" s="1"/>
  <c r="G1764" i="2" s="1"/>
  <c r="G1765" i="2" s="1"/>
  <c r="G1766" i="2" s="1"/>
  <c r="G1767" i="2" s="1"/>
  <c r="G1768" i="2" s="1"/>
  <c r="G1769" i="2" s="1"/>
  <c r="G1770" i="2" s="1"/>
  <c r="G1771" i="2" s="1"/>
  <c r="G1772" i="2" s="1"/>
  <c r="G1773" i="2" s="1"/>
  <c r="G1774" i="2" s="1"/>
  <c r="G1775" i="2" s="1"/>
  <c r="G1776" i="2" s="1"/>
  <c r="G1777" i="2" s="1"/>
  <c r="G1778" i="2" s="1"/>
  <c r="G1779" i="2" s="1"/>
  <c r="G1780" i="2" s="1"/>
  <c r="G1781" i="2" s="1"/>
  <c r="G1782" i="2" s="1"/>
  <c r="G1783" i="2" s="1"/>
  <c r="G1784" i="2" s="1"/>
  <c r="G1785" i="2" s="1"/>
  <c r="G1786" i="2" s="1"/>
  <c r="G1787" i="2" s="1"/>
  <c r="G1788" i="2" s="1"/>
  <c r="G1789" i="2" s="1"/>
  <c r="G1790" i="2" s="1"/>
  <c r="G1791" i="2" s="1"/>
  <c r="G1792" i="2" s="1"/>
  <c r="G1793" i="2" s="1"/>
  <c r="G1794" i="2" s="1"/>
  <c r="G1795" i="2" s="1"/>
  <c r="G1796" i="2" s="1"/>
  <c r="G1797" i="2" s="1"/>
  <c r="G1798" i="2" s="1"/>
  <c r="G1799" i="2" s="1"/>
  <c r="G1800" i="2" s="1"/>
  <c r="G1801" i="2" s="1"/>
  <c r="G1802" i="2" s="1"/>
  <c r="G1803" i="2" s="1"/>
  <c r="G1804" i="2" s="1"/>
  <c r="G1805" i="2" s="1"/>
  <c r="G1806" i="2" s="1"/>
  <c r="G1807" i="2" s="1"/>
  <c r="G1808" i="2" s="1"/>
  <c r="G1809" i="2" s="1"/>
  <c r="G1810" i="2" s="1"/>
  <c r="G1811" i="2" s="1"/>
  <c r="G1812" i="2" s="1"/>
  <c r="G1813" i="2" s="1"/>
  <c r="G1814" i="2" s="1"/>
  <c r="G1815" i="2" s="1"/>
  <c r="G1816" i="2" s="1"/>
  <c r="G1817" i="2" s="1"/>
  <c r="G1818" i="2" s="1"/>
  <c r="G1819" i="2" s="1"/>
  <c r="G1820" i="2" s="1"/>
  <c r="G1821" i="2" s="1"/>
  <c r="G1822" i="2" s="1"/>
  <c r="G1823" i="2" s="1"/>
  <c r="G1824" i="2" s="1"/>
  <c r="G1825" i="2" s="1"/>
  <c r="G1826" i="2" s="1"/>
  <c r="G1827" i="2" s="1"/>
  <c r="G1828" i="2" s="1"/>
  <c r="G1829" i="2" s="1"/>
  <c r="G1830" i="2" s="1"/>
  <c r="G1831" i="2" s="1"/>
  <c r="G1832" i="2" s="1"/>
  <c r="G1833" i="2" s="1"/>
  <c r="G1834" i="2" s="1"/>
  <c r="G1835" i="2" s="1"/>
  <c r="G1836" i="2" s="1"/>
  <c r="G1837" i="2" s="1"/>
  <c r="G1838" i="2" s="1"/>
  <c r="G1839" i="2" s="1"/>
  <c r="G1840" i="2" s="1"/>
  <c r="G1841" i="2" s="1"/>
  <c r="G1842" i="2" s="1"/>
  <c r="G1843" i="2" s="1"/>
  <c r="G1844" i="2" s="1"/>
  <c r="G1845" i="2" s="1"/>
  <c r="G1846" i="2" s="1"/>
  <c r="G1847" i="2" s="1"/>
  <c r="G1848" i="2" s="1"/>
  <c r="G1849" i="2" s="1"/>
  <c r="G1850" i="2" s="1"/>
  <c r="G1851" i="2" s="1"/>
  <c r="G1852" i="2" s="1"/>
  <c r="G1853" i="2" s="1"/>
  <c r="G1854" i="2" s="1"/>
  <c r="G1855" i="2" s="1"/>
  <c r="G1856" i="2" s="1"/>
  <c r="G1857" i="2" s="1"/>
  <c r="G1858" i="2" s="1"/>
  <c r="G1859" i="2" s="1"/>
  <c r="G1860" i="2" s="1"/>
  <c r="G1861" i="2" s="1"/>
  <c r="G1862" i="2" s="1"/>
  <c r="G1863" i="2" s="1"/>
  <c r="G1864" i="2" s="1"/>
  <c r="G1865" i="2" s="1"/>
  <c r="G1866" i="2" s="1"/>
  <c r="G1867" i="2" s="1"/>
  <c r="G1868" i="2" s="1"/>
  <c r="G1869" i="2" s="1"/>
  <c r="G1870" i="2" s="1"/>
  <c r="G1871" i="2" s="1"/>
  <c r="G1872" i="2" s="1"/>
  <c r="G1873" i="2" s="1"/>
  <c r="G1874" i="2" s="1"/>
  <c r="G1875" i="2" s="1"/>
  <c r="G1876" i="2" s="1"/>
  <c r="G1877" i="2" s="1"/>
  <c r="G1878" i="2" s="1"/>
  <c r="G1879" i="2" s="1"/>
  <c r="G1880" i="2" s="1"/>
  <c r="G1881" i="2" s="1"/>
  <c r="G1882" i="2" s="1"/>
  <c r="G1883" i="2" s="1"/>
  <c r="G1884" i="2" s="1"/>
  <c r="G1885" i="2" s="1"/>
  <c r="G1886" i="2" s="1"/>
  <c r="G1887" i="2" s="1"/>
  <c r="G1888" i="2" s="1"/>
  <c r="G1889" i="2" s="1"/>
  <c r="G1890" i="2" s="1"/>
  <c r="G1891" i="2" s="1"/>
  <c r="G1892" i="2" s="1"/>
  <c r="G1893" i="2" s="1"/>
  <c r="G1894" i="2" s="1"/>
  <c r="G1895" i="2" s="1"/>
  <c r="G1896" i="2" s="1"/>
  <c r="G1897" i="2" s="1"/>
  <c r="G1898" i="2" s="1"/>
  <c r="G1899" i="2" s="1"/>
  <c r="G1900" i="2" s="1"/>
  <c r="G1901" i="2" s="1"/>
  <c r="G1902" i="2" s="1"/>
  <c r="G1903" i="2" s="1"/>
  <c r="G1904" i="2" s="1"/>
  <c r="G1905" i="2" s="1"/>
  <c r="G1906" i="2" s="1"/>
  <c r="G1907" i="2" s="1"/>
  <c r="G1908" i="2" s="1"/>
  <c r="G1909" i="2" s="1"/>
  <c r="G1910" i="2" s="1"/>
  <c r="G1911" i="2" s="1"/>
  <c r="G1912" i="2" s="1"/>
  <c r="G1913" i="2" s="1"/>
  <c r="G1914" i="2" s="1"/>
  <c r="G1915" i="2" s="1"/>
  <c r="G1916" i="2" s="1"/>
  <c r="G1917" i="2" s="1"/>
  <c r="G1918" i="2" s="1"/>
  <c r="G1919" i="2" s="1"/>
  <c r="G1920" i="2" s="1"/>
  <c r="G1921" i="2" s="1"/>
  <c r="G1922" i="2" s="1"/>
  <c r="G1923" i="2" s="1"/>
  <c r="G1924" i="2" s="1"/>
  <c r="G1925" i="2" s="1"/>
  <c r="G1926" i="2" s="1"/>
  <c r="G1927" i="2" s="1"/>
  <c r="G1928" i="2" s="1"/>
  <c r="G1929" i="2" s="1"/>
  <c r="G1930" i="2" s="1"/>
  <c r="G1931" i="2" s="1"/>
  <c r="G1932" i="2" s="1"/>
  <c r="G1933" i="2" s="1"/>
  <c r="G1934" i="2" s="1"/>
  <c r="G1935" i="2" s="1"/>
  <c r="G1936" i="2" s="1"/>
  <c r="G1937" i="2" s="1"/>
  <c r="G1938" i="2" s="1"/>
  <c r="G1939" i="2" s="1"/>
  <c r="G1940" i="2" s="1"/>
  <c r="G1941" i="2" s="1"/>
  <c r="G1942" i="2" s="1"/>
  <c r="G1943" i="2" s="1"/>
  <c r="G1944" i="2" s="1"/>
  <c r="G1945" i="2" s="1"/>
  <c r="G1946" i="2" s="1"/>
  <c r="G1947" i="2" s="1"/>
  <c r="G1948" i="2" s="1"/>
  <c r="G1949" i="2" s="1"/>
  <c r="G1950" i="2" s="1"/>
  <c r="G1951" i="2" s="1"/>
  <c r="G1952" i="2" s="1"/>
  <c r="G1953" i="2" s="1"/>
  <c r="G1954" i="2" s="1"/>
  <c r="G1955" i="2" s="1"/>
  <c r="G1956" i="2" s="1"/>
  <c r="G1957" i="2" s="1"/>
  <c r="G1958" i="2" s="1"/>
  <c r="G1959" i="2" s="1"/>
  <c r="G1960" i="2" s="1"/>
  <c r="G1961" i="2" s="1"/>
  <c r="G1962" i="2" s="1"/>
  <c r="G1963" i="2" s="1"/>
  <c r="G1964" i="2" s="1"/>
  <c r="G1965" i="2" s="1"/>
  <c r="G1966" i="2" s="1"/>
  <c r="G1967" i="2" s="1"/>
  <c r="G1968" i="2" s="1"/>
  <c r="G1969" i="2" s="1"/>
  <c r="G1970" i="2" s="1"/>
  <c r="G1971" i="2" s="1"/>
  <c r="G1972" i="2" s="1"/>
  <c r="G1973" i="2" s="1"/>
  <c r="G1974" i="2" s="1"/>
  <c r="G1975" i="2" s="1"/>
  <c r="G1976" i="2" s="1"/>
  <c r="G1977" i="2" s="1"/>
  <c r="G1978" i="2" s="1"/>
  <c r="G1979" i="2" s="1"/>
  <c r="G1980" i="2" s="1"/>
  <c r="G1981" i="2" s="1"/>
  <c r="G1982" i="2" s="1"/>
  <c r="G1983" i="2" s="1"/>
  <c r="G1984" i="2" s="1"/>
  <c r="G1985" i="2" s="1"/>
  <c r="G1986" i="2" s="1"/>
  <c r="G1987" i="2" s="1"/>
  <c r="G1988" i="2" s="1"/>
  <c r="G1989" i="2" s="1"/>
  <c r="G1990" i="2" s="1"/>
  <c r="G1991" i="2" s="1"/>
  <c r="G1992" i="2" s="1"/>
  <c r="G1993" i="2" s="1"/>
  <c r="G1994" i="2" s="1"/>
  <c r="G1995" i="2" s="1"/>
  <c r="G1996" i="2" s="1"/>
  <c r="G1997" i="2" s="1"/>
  <c r="G1998" i="2" s="1"/>
  <c r="G1999" i="2" s="1"/>
  <c r="G2000" i="2" s="1"/>
  <c r="G2001" i="2" s="1"/>
  <c r="G2002" i="2" s="1"/>
  <c r="G2003" i="2" s="1"/>
  <c r="G2004" i="2" s="1"/>
  <c r="G2005" i="2" s="1"/>
  <c r="G2006" i="2" s="1"/>
  <c r="G2007" i="2" s="1"/>
  <c r="G2008" i="2" s="1"/>
  <c r="G2009" i="2" s="1"/>
  <c r="G2010" i="2" s="1"/>
  <c r="G2011" i="2" s="1"/>
  <c r="G2012" i="2" s="1"/>
  <c r="G2013" i="2" s="1"/>
  <c r="G2014" i="2" s="1"/>
  <c r="G2015" i="2" s="1"/>
  <c r="G2016" i="2" s="1"/>
  <c r="G2017" i="2" s="1"/>
  <c r="G2018" i="2" s="1"/>
  <c r="G2019" i="2" s="1"/>
  <c r="G2020" i="2" s="1"/>
  <c r="G2021" i="2" s="1"/>
  <c r="G2022" i="2" s="1"/>
  <c r="G2023" i="2" s="1"/>
  <c r="G2024" i="2" s="1"/>
  <c r="G2025" i="2" s="1"/>
  <c r="G2026" i="2" s="1"/>
  <c r="G2027" i="2" s="1"/>
  <c r="G2028" i="2" s="1"/>
  <c r="G2029" i="2" s="1"/>
  <c r="G2030" i="2" s="1"/>
  <c r="G2031" i="2" s="1"/>
  <c r="G2032" i="2" s="1"/>
  <c r="G2033" i="2" s="1"/>
  <c r="G2034" i="2" s="1"/>
  <c r="G2035" i="2" s="1"/>
  <c r="G2036" i="2" s="1"/>
  <c r="G2037" i="2" s="1"/>
  <c r="G2038" i="2" s="1"/>
  <c r="G2039" i="2" s="1"/>
  <c r="G2040" i="2" s="1"/>
  <c r="G2041" i="2" s="1"/>
  <c r="G2042" i="2" s="1"/>
  <c r="G2043" i="2" s="1"/>
  <c r="G2044" i="2" s="1"/>
  <c r="G2045" i="2" s="1"/>
  <c r="G2046" i="2" s="1"/>
  <c r="G2047" i="2" s="1"/>
  <c r="G2048" i="2" s="1"/>
  <c r="G2049" i="2" s="1"/>
  <c r="G2050" i="2" s="1"/>
  <c r="G2051" i="2" s="1"/>
  <c r="G2052" i="2" s="1"/>
  <c r="G2053" i="2" s="1"/>
  <c r="G2054" i="2" s="1"/>
  <c r="G2055" i="2" s="1"/>
  <c r="G2056" i="2" s="1"/>
  <c r="G2057" i="2" s="1"/>
  <c r="G2058" i="2" s="1"/>
  <c r="G2059" i="2" s="1"/>
  <c r="G2060" i="2" s="1"/>
  <c r="G2061" i="2" s="1"/>
  <c r="G2062" i="2" s="1"/>
  <c r="G2063" i="2" s="1"/>
  <c r="G2064" i="2" s="1"/>
  <c r="G2065" i="2" s="1"/>
  <c r="G2066" i="2" s="1"/>
  <c r="G2067" i="2" s="1"/>
  <c r="G2068" i="2" s="1"/>
  <c r="G2069" i="2" s="1"/>
  <c r="G2070" i="2" s="1"/>
  <c r="G2071" i="2" s="1"/>
  <c r="G2072" i="2" s="1"/>
  <c r="G2073" i="2" s="1"/>
  <c r="G2074" i="2" s="1"/>
  <c r="G2075" i="2" s="1"/>
  <c r="G2076" i="2" s="1"/>
  <c r="G2077" i="2" s="1"/>
  <c r="G2078" i="2" s="1"/>
  <c r="G2079" i="2" s="1"/>
  <c r="G2080" i="2" s="1"/>
  <c r="G2081" i="2" s="1"/>
  <c r="G2082" i="2" s="1"/>
  <c r="G2083" i="2" s="1"/>
  <c r="G2084" i="2" s="1"/>
  <c r="G2085" i="2" s="1"/>
  <c r="G2086" i="2" s="1"/>
  <c r="G2087" i="2" s="1"/>
  <c r="G2088" i="2" s="1"/>
  <c r="G2089" i="2" s="1"/>
  <c r="G2090" i="2" s="1"/>
  <c r="G2091" i="2" s="1"/>
  <c r="G2092" i="2" s="1"/>
  <c r="G2093" i="2" s="1"/>
  <c r="G2094" i="2" s="1"/>
  <c r="G2095" i="2" s="1"/>
  <c r="G2096" i="2" s="1"/>
  <c r="G2097" i="2" s="1"/>
  <c r="G2098" i="2" s="1"/>
  <c r="G2099" i="2" s="1"/>
  <c r="G2100" i="2" s="1"/>
  <c r="G2101" i="2" s="1"/>
  <c r="G2102" i="2" s="1"/>
  <c r="G2103" i="2" s="1"/>
  <c r="G2104" i="2" s="1"/>
  <c r="G2105" i="2" s="1"/>
  <c r="G2106" i="2" s="1"/>
  <c r="G2107" i="2" s="1"/>
  <c r="G2108" i="2" s="1"/>
  <c r="G2109" i="2" s="1"/>
  <c r="G2110" i="2" s="1"/>
  <c r="G2111" i="2" s="1"/>
  <c r="G2112" i="2" s="1"/>
  <c r="G2113" i="2" s="1"/>
  <c r="G2114" i="2" s="1"/>
  <c r="G2115" i="2" s="1"/>
  <c r="G2116" i="2" s="1"/>
  <c r="G2117" i="2" s="1"/>
  <c r="G2118" i="2" s="1"/>
  <c r="G2119" i="2" s="1"/>
  <c r="G2120" i="2" s="1"/>
  <c r="G2121" i="2" s="1"/>
  <c r="G2122" i="2" s="1"/>
  <c r="G2123" i="2" s="1"/>
  <c r="G2124" i="2" s="1"/>
  <c r="G2125" i="2" s="1"/>
  <c r="G2126" i="2" s="1"/>
  <c r="G2127" i="2" s="1"/>
  <c r="G2128" i="2" s="1"/>
  <c r="G2129" i="2" s="1"/>
  <c r="G2130" i="2" s="1"/>
  <c r="G2131" i="2" s="1"/>
  <c r="G2132" i="2" s="1"/>
  <c r="G2133" i="2" s="1"/>
  <c r="G2134" i="2" s="1"/>
  <c r="G2135" i="2" s="1"/>
  <c r="G2136" i="2" s="1"/>
  <c r="G2137" i="2" s="1"/>
  <c r="G2138" i="2" s="1"/>
  <c r="G2139" i="2" s="1"/>
  <c r="G2140" i="2" s="1"/>
  <c r="G2141" i="2" s="1"/>
  <c r="G2142" i="2" s="1"/>
  <c r="G2143" i="2" s="1"/>
  <c r="G2144" i="2" s="1"/>
  <c r="G2145" i="2" s="1"/>
  <c r="G2146" i="2" s="1"/>
  <c r="G2147" i="2" s="1"/>
  <c r="G2148" i="2" s="1"/>
  <c r="G2149" i="2" s="1"/>
  <c r="G2150" i="2" s="1"/>
  <c r="G2151" i="2" s="1"/>
  <c r="G2152" i="2" s="1"/>
  <c r="G2153" i="2" s="1"/>
  <c r="G2154" i="2" s="1"/>
  <c r="G2155" i="2" s="1"/>
  <c r="G2156" i="2" s="1"/>
  <c r="G2157" i="2" s="1"/>
  <c r="G2158" i="2" s="1"/>
  <c r="G2159" i="2" s="1"/>
  <c r="G2160" i="2" s="1"/>
  <c r="G2161" i="2" s="1"/>
  <c r="G2162" i="2" s="1"/>
  <c r="G2163" i="2" s="1"/>
  <c r="G2164" i="2" s="1"/>
  <c r="G2165" i="2" s="1"/>
  <c r="G2166" i="2" s="1"/>
  <c r="G2167" i="2" s="1"/>
  <c r="G2168" i="2" s="1"/>
  <c r="G2169" i="2" s="1"/>
  <c r="G2170" i="2" s="1"/>
  <c r="G2171" i="2" s="1"/>
  <c r="G2172" i="2" s="1"/>
  <c r="G2173" i="2" s="1"/>
  <c r="G2174" i="2" s="1"/>
  <c r="G2175" i="2" s="1"/>
  <c r="G2176" i="2" s="1"/>
  <c r="G2177" i="2" s="1"/>
  <c r="G2178" i="2" s="1"/>
  <c r="G2179" i="2" s="1"/>
  <c r="G2180" i="2" s="1"/>
  <c r="G2181" i="2" s="1"/>
  <c r="G2182" i="2" s="1"/>
  <c r="G2183" i="2" s="1"/>
  <c r="G2184" i="2" s="1"/>
  <c r="G2185" i="2" s="1"/>
  <c r="G2186" i="2" s="1"/>
  <c r="G2187" i="2" s="1"/>
  <c r="G2188" i="2" s="1"/>
  <c r="G2189" i="2" s="1"/>
  <c r="G2190" i="2" s="1"/>
  <c r="G2191" i="2" s="1"/>
  <c r="G2192" i="2" s="1"/>
  <c r="G2193" i="2" s="1"/>
  <c r="G2194" i="2" s="1"/>
  <c r="G2195" i="2" s="1"/>
  <c r="G2196" i="2" s="1"/>
  <c r="G2197" i="2" s="1"/>
  <c r="G2198" i="2" s="1"/>
  <c r="G2199" i="2" s="1"/>
  <c r="G2200" i="2" s="1"/>
  <c r="G2201" i="2" s="1"/>
  <c r="G2202" i="2" s="1"/>
  <c r="G2203" i="2" s="1"/>
  <c r="G2204" i="2" s="1"/>
  <c r="G2205" i="2" s="1"/>
  <c r="G2206" i="2" s="1"/>
  <c r="G2207" i="2" s="1"/>
  <c r="G2208" i="2" s="1"/>
  <c r="G2209" i="2" s="1"/>
  <c r="G2210" i="2" s="1"/>
  <c r="G2211" i="2" s="1"/>
  <c r="G2212" i="2" s="1"/>
  <c r="G2213" i="2" s="1"/>
  <c r="G2214" i="2" s="1"/>
  <c r="G2215" i="2" s="1"/>
  <c r="G2216" i="2" s="1"/>
  <c r="G2217" i="2" s="1"/>
  <c r="G2218" i="2" s="1"/>
  <c r="G2219" i="2" s="1"/>
  <c r="G2220" i="2" s="1"/>
  <c r="G2221" i="2" s="1"/>
  <c r="G2222" i="2" s="1"/>
  <c r="G2223" i="2" s="1"/>
  <c r="G2224" i="2" s="1"/>
  <c r="G2225" i="2" s="1"/>
  <c r="G2226" i="2" s="1"/>
  <c r="G2227" i="2" s="1"/>
  <c r="G2228" i="2" s="1"/>
  <c r="G2229" i="2" s="1"/>
  <c r="G2230" i="2" s="1"/>
  <c r="G2231" i="2" s="1"/>
  <c r="G2232" i="2" s="1"/>
  <c r="G2233" i="2" s="1"/>
  <c r="G2234" i="2" s="1"/>
  <c r="G2235" i="2" s="1"/>
  <c r="G2236" i="2" s="1"/>
  <c r="G2237" i="2" s="1"/>
  <c r="G2238" i="2" s="1"/>
  <c r="G2239" i="2" s="1"/>
  <c r="G2240" i="2" s="1"/>
  <c r="G2241" i="2" s="1"/>
  <c r="G2242" i="2" s="1"/>
  <c r="G2243" i="2" s="1"/>
  <c r="G2244" i="2" s="1"/>
  <c r="G2245" i="2" s="1"/>
  <c r="G2246" i="2" s="1"/>
  <c r="G2247" i="2" s="1"/>
  <c r="G2248" i="2" s="1"/>
  <c r="G2249" i="2" s="1"/>
  <c r="G2250" i="2" s="1"/>
  <c r="G2251" i="2" s="1"/>
  <c r="G2252" i="2" s="1"/>
  <c r="G2253" i="2" s="1"/>
  <c r="G2254" i="2" s="1"/>
  <c r="G2255" i="2" s="1"/>
  <c r="G2256" i="2" s="1"/>
  <c r="G2257" i="2" s="1"/>
  <c r="G2258" i="2" s="1"/>
  <c r="G2259" i="2" s="1"/>
  <c r="G2260" i="2" s="1"/>
  <c r="G2261" i="2" s="1"/>
  <c r="G2262" i="2" s="1"/>
  <c r="G2263" i="2" s="1"/>
  <c r="G2264" i="2" s="1"/>
  <c r="G2265" i="2" s="1"/>
  <c r="G2266" i="2" s="1"/>
  <c r="G2267" i="2" s="1"/>
  <c r="G2268" i="2" s="1"/>
  <c r="G2269" i="2" s="1"/>
  <c r="G2270" i="2" s="1"/>
  <c r="G2271" i="2" s="1"/>
  <c r="G2272" i="2" s="1"/>
  <c r="G2273" i="2" s="1"/>
  <c r="G2274" i="2" s="1"/>
  <c r="G2275" i="2" s="1"/>
  <c r="G2276" i="2" s="1"/>
  <c r="G2277" i="2" s="1"/>
  <c r="G2278" i="2" s="1"/>
  <c r="G2279" i="2" s="1"/>
  <c r="G2280" i="2" s="1"/>
  <c r="G2281" i="2" s="1"/>
  <c r="G2282" i="2" s="1"/>
  <c r="G2283" i="2" s="1"/>
  <c r="G2284" i="2" s="1"/>
  <c r="G2285" i="2" s="1"/>
  <c r="G2286" i="2" s="1"/>
  <c r="G2287" i="2" s="1"/>
  <c r="G2288" i="2" s="1"/>
  <c r="G2289" i="2" s="1"/>
  <c r="G2290" i="2" s="1"/>
  <c r="G2291" i="2" s="1"/>
  <c r="G2292" i="2" s="1"/>
  <c r="G2293" i="2" s="1"/>
  <c r="G2294" i="2" s="1"/>
  <c r="G2295" i="2" s="1"/>
  <c r="G2296" i="2" s="1"/>
  <c r="G2297" i="2" s="1"/>
  <c r="G2298" i="2" s="1"/>
  <c r="G2299" i="2" s="1"/>
  <c r="G2300" i="2" s="1"/>
  <c r="G2301" i="2" s="1"/>
  <c r="G2302" i="2" s="1"/>
  <c r="G2303" i="2" s="1"/>
  <c r="G2304" i="2" s="1"/>
  <c r="G2305" i="2" s="1"/>
  <c r="G2306" i="2" s="1"/>
  <c r="G2307" i="2" s="1"/>
  <c r="G2308" i="2" s="1"/>
  <c r="G2309" i="2" s="1"/>
  <c r="G2310" i="2" s="1"/>
  <c r="G2311" i="2" s="1"/>
  <c r="G2312" i="2" s="1"/>
  <c r="G2313" i="2" s="1"/>
  <c r="G2314" i="2" s="1"/>
  <c r="G2315" i="2" s="1"/>
  <c r="G2316" i="2" s="1"/>
  <c r="G2317" i="2" s="1"/>
  <c r="G2318" i="2" s="1"/>
  <c r="G2319" i="2" s="1"/>
  <c r="G2320" i="2" s="1"/>
  <c r="G2321" i="2" s="1"/>
  <c r="G2322" i="2" s="1"/>
  <c r="G2323" i="2" s="1"/>
  <c r="G2324" i="2" s="1"/>
  <c r="G2325" i="2" s="1"/>
  <c r="G2326" i="2" s="1"/>
  <c r="G2327" i="2" s="1"/>
  <c r="G2328" i="2" s="1"/>
  <c r="G2329" i="2" s="1"/>
  <c r="G2330" i="2" s="1"/>
  <c r="G2331" i="2" s="1"/>
  <c r="G2332" i="2" s="1"/>
  <c r="G2333" i="2" s="1"/>
  <c r="G2334" i="2" s="1"/>
  <c r="G2335" i="2" s="1"/>
  <c r="G2336" i="2" s="1"/>
  <c r="G2337" i="2" s="1"/>
  <c r="G2338" i="2" s="1"/>
  <c r="G2339" i="2" s="1"/>
  <c r="G2340" i="2" s="1"/>
  <c r="G2341" i="2" s="1"/>
  <c r="G2342" i="2" s="1"/>
  <c r="G2343" i="2" s="1"/>
  <c r="G2344" i="2" s="1"/>
  <c r="G2345" i="2" s="1"/>
  <c r="G2346" i="2" s="1"/>
  <c r="G2347" i="2" s="1"/>
  <c r="G2348" i="2" s="1"/>
  <c r="G2349" i="2" s="1"/>
  <c r="G2350" i="2" s="1"/>
  <c r="G2351" i="2" s="1"/>
  <c r="G2352" i="2" s="1"/>
  <c r="G2353" i="2" s="1"/>
  <c r="G2354" i="2" s="1"/>
  <c r="G2355" i="2" s="1"/>
  <c r="G2356" i="2" s="1"/>
  <c r="G2357" i="2" s="1"/>
  <c r="G2358" i="2" s="1"/>
  <c r="G2359" i="2" s="1"/>
  <c r="G2360" i="2" s="1"/>
  <c r="G2361" i="2" s="1"/>
  <c r="G2362" i="2" s="1"/>
  <c r="G2363" i="2" s="1"/>
  <c r="G2364" i="2" s="1"/>
  <c r="G2365" i="2" s="1"/>
  <c r="G2366" i="2" s="1"/>
  <c r="G2367" i="2" s="1"/>
  <c r="G2368" i="2" s="1"/>
  <c r="G2369" i="2" s="1"/>
  <c r="G2370" i="2" s="1"/>
  <c r="G2371" i="2" s="1"/>
  <c r="G2372" i="2" s="1"/>
  <c r="G2373" i="2" s="1"/>
  <c r="G2374" i="2" s="1"/>
  <c r="G2375" i="2" s="1"/>
  <c r="G2376" i="2" s="1"/>
  <c r="G2377" i="2" s="1"/>
  <c r="G2378" i="2" s="1"/>
  <c r="G2379" i="2" s="1"/>
  <c r="G2380" i="2" s="1"/>
  <c r="G2381" i="2" s="1"/>
  <c r="G2382" i="2" s="1"/>
  <c r="G2383" i="2" s="1"/>
  <c r="G2384" i="2" s="1"/>
  <c r="G2385" i="2" s="1"/>
  <c r="G2386" i="2" s="1"/>
  <c r="G2387" i="2" s="1"/>
  <c r="G2388" i="2" s="1"/>
  <c r="G2389" i="2" s="1"/>
  <c r="G2390" i="2" s="1"/>
  <c r="G2391" i="2" s="1"/>
  <c r="G2392" i="2" s="1"/>
  <c r="G2393" i="2" s="1"/>
  <c r="G2394" i="2" s="1"/>
  <c r="G2395" i="2" s="1"/>
  <c r="G2396" i="2" s="1"/>
  <c r="G2397" i="2" s="1"/>
  <c r="G2398" i="2" s="1"/>
  <c r="G2399" i="2" s="1"/>
  <c r="G2400" i="2" s="1"/>
  <c r="G2401" i="2" s="1"/>
  <c r="G2402" i="2" s="1"/>
  <c r="G2403" i="2" s="1"/>
  <c r="G2404" i="2" s="1"/>
  <c r="G2405" i="2" s="1"/>
  <c r="G2406" i="2" s="1"/>
  <c r="G2407" i="2" s="1"/>
  <c r="G2408" i="2" s="1"/>
  <c r="G2409" i="2" s="1"/>
  <c r="G2410" i="2" s="1"/>
  <c r="G2411" i="2" s="1"/>
  <c r="G2412" i="2" s="1"/>
  <c r="G2413" i="2" s="1"/>
  <c r="G2414" i="2" s="1"/>
  <c r="G2415" i="2" s="1"/>
  <c r="G2416" i="2" s="1"/>
  <c r="G2417" i="2" s="1"/>
  <c r="G2418" i="2" s="1"/>
  <c r="G2419" i="2" s="1"/>
  <c r="G2420" i="2" s="1"/>
  <c r="G2421" i="2" s="1"/>
  <c r="G2422" i="2" s="1"/>
  <c r="G2423" i="2" s="1"/>
  <c r="G2424" i="2" s="1"/>
  <c r="G2425" i="2" s="1"/>
  <c r="G2426" i="2" s="1"/>
  <c r="G2427" i="2" s="1"/>
  <c r="G2428" i="2" s="1"/>
  <c r="G2429" i="2" s="1"/>
  <c r="G2430" i="2" s="1"/>
  <c r="G2431" i="2" s="1"/>
  <c r="G2432" i="2" s="1"/>
  <c r="G2433" i="2" s="1"/>
  <c r="G2434" i="2" s="1"/>
  <c r="G2435" i="2" s="1"/>
  <c r="G2436" i="2" s="1"/>
  <c r="G2437" i="2" s="1"/>
  <c r="G2438" i="2" s="1"/>
  <c r="G2439" i="2" s="1"/>
  <c r="G2440" i="2" s="1"/>
  <c r="G2441" i="2" s="1"/>
  <c r="G2442" i="2" s="1"/>
  <c r="G2443" i="2" s="1"/>
  <c r="G2444" i="2" s="1"/>
  <c r="G2445" i="2" s="1"/>
  <c r="G2446" i="2" s="1"/>
  <c r="G2447" i="2" s="1"/>
  <c r="G2448" i="2" s="1"/>
  <c r="G2449" i="2" s="1"/>
  <c r="G2450" i="2" s="1"/>
  <c r="G2451" i="2" s="1"/>
  <c r="G2452" i="2" s="1"/>
  <c r="G2453" i="2" s="1"/>
  <c r="G2454" i="2" s="1"/>
  <c r="G2455" i="2" s="1"/>
  <c r="G2456" i="2" s="1"/>
  <c r="G2457" i="2" s="1"/>
  <c r="G2458" i="2" s="1"/>
  <c r="G2459" i="2" s="1"/>
  <c r="G2460" i="2" s="1"/>
  <c r="G2461" i="2" s="1"/>
  <c r="G2462" i="2" s="1"/>
  <c r="G2463" i="2" s="1"/>
  <c r="G2464" i="2" s="1"/>
  <c r="G2465" i="2" s="1"/>
  <c r="G2466" i="2" s="1"/>
  <c r="G2467" i="2" s="1"/>
  <c r="G2468" i="2" s="1"/>
  <c r="G2469" i="2" s="1"/>
  <c r="G2470" i="2" s="1"/>
  <c r="G2471" i="2" s="1"/>
  <c r="G2472" i="2" s="1"/>
  <c r="G2473" i="2" s="1"/>
  <c r="G2474" i="2" s="1"/>
  <c r="G2475" i="2" s="1"/>
  <c r="G2476" i="2" s="1"/>
  <c r="G2477" i="2" s="1"/>
  <c r="G2478" i="2" s="1"/>
  <c r="G2479" i="2" s="1"/>
  <c r="G2480" i="2" s="1"/>
  <c r="G2481" i="2" s="1"/>
  <c r="G2482" i="2" s="1"/>
  <c r="G2483" i="2" s="1"/>
  <c r="G2484" i="2" s="1"/>
  <c r="G2485" i="2" s="1"/>
  <c r="G2486" i="2" s="1"/>
  <c r="G2487" i="2" s="1"/>
  <c r="G2488" i="2" s="1"/>
  <c r="G2489" i="2" s="1"/>
  <c r="G2490" i="2" s="1"/>
  <c r="G2491" i="2" s="1"/>
  <c r="G2492" i="2" s="1"/>
  <c r="G2493" i="2" s="1"/>
  <c r="G2494" i="2" s="1"/>
  <c r="G2495" i="2" s="1"/>
  <c r="G2496" i="2" s="1"/>
  <c r="G2497" i="2" s="1"/>
  <c r="G2498" i="2" s="1"/>
  <c r="G2499" i="2" s="1"/>
  <c r="G2500" i="2" s="1"/>
  <c r="G2501" i="2" s="1"/>
  <c r="G2502" i="2" s="1"/>
  <c r="G2503" i="2" s="1"/>
  <c r="G2504" i="2" s="1"/>
  <c r="G2505" i="2" s="1"/>
  <c r="G2506" i="2" s="1"/>
  <c r="G2507" i="2" s="1"/>
  <c r="G2508" i="2" s="1"/>
  <c r="G2509" i="2" s="1"/>
  <c r="G2510" i="2" s="1"/>
  <c r="G2511" i="2" s="1"/>
  <c r="G2512" i="2" s="1"/>
  <c r="G2513" i="2" s="1"/>
  <c r="G2514" i="2" s="1"/>
  <c r="G2515" i="2" s="1"/>
  <c r="G2516" i="2" s="1"/>
  <c r="G2517" i="2" s="1"/>
  <c r="G2518" i="2" s="1"/>
  <c r="G2519" i="2" s="1"/>
  <c r="G2520" i="2" s="1"/>
  <c r="G2521" i="2" s="1"/>
  <c r="G2522" i="2" s="1"/>
  <c r="G2523" i="2" s="1"/>
  <c r="G2524" i="2" s="1"/>
  <c r="G2525" i="2" s="1"/>
  <c r="G2526" i="2" s="1"/>
  <c r="G2527" i="2" s="1"/>
  <c r="G2528" i="2" s="1"/>
  <c r="G2529" i="2" s="1"/>
  <c r="G2530" i="2" s="1"/>
  <c r="G2531" i="2" s="1"/>
  <c r="G2532" i="2" s="1"/>
  <c r="G2533" i="2" s="1"/>
  <c r="G2534" i="2" s="1"/>
  <c r="G2535" i="2" s="1"/>
  <c r="G2536" i="2" s="1"/>
  <c r="G2537" i="2" s="1"/>
  <c r="G2538" i="2" s="1"/>
  <c r="G2539" i="2" s="1"/>
  <c r="G2540" i="2" s="1"/>
  <c r="G2541" i="2" s="1"/>
  <c r="G2542" i="2" s="1"/>
  <c r="G2543" i="2" s="1"/>
  <c r="G2544" i="2" s="1"/>
  <c r="G2545" i="2" s="1"/>
  <c r="G2546" i="2" s="1"/>
  <c r="G2547" i="2" s="1"/>
  <c r="G2548" i="2" s="1"/>
  <c r="G2549" i="2" s="1"/>
  <c r="G2550" i="2" s="1"/>
  <c r="G2551" i="2" s="1"/>
  <c r="G2552" i="2" s="1"/>
  <c r="G2553" i="2" s="1"/>
  <c r="G2554" i="2" s="1"/>
  <c r="G2555" i="2" s="1"/>
  <c r="G2556" i="2" s="1"/>
  <c r="G2557" i="2" s="1"/>
  <c r="G2558" i="2" s="1"/>
  <c r="G2559" i="2" s="1"/>
  <c r="G2560" i="2" s="1"/>
  <c r="G2561" i="2" s="1"/>
  <c r="G2562" i="2" s="1"/>
  <c r="G2563" i="2" s="1"/>
  <c r="G2564" i="2" s="1"/>
  <c r="G2565" i="2" s="1"/>
  <c r="G2566" i="2" s="1"/>
  <c r="G2567" i="2" s="1"/>
  <c r="G2568" i="2" s="1"/>
  <c r="G2569" i="2" s="1"/>
  <c r="G2570" i="2" s="1"/>
  <c r="G2571" i="2" s="1"/>
  <c r="G2572" i="2" s="1"/>
  <c r="G2573" i="2" s="1"/>
  <c r="G2574" i="2" s="1"/>
  <c r="G2575" i="2" s="1"/>
  <c r="G2576" i="2" s="1"/>
  <c r="G2577" i="2" s="1"/>
  <c r="G2578" i="2" s="1"/>
  <c r="G2579" i="2" s="1"/>
  <c r="G2580" i="2" s="1"/>
  <c r="G2581" i="2" s="1"/>
  <c r="G2582" i="2" s="1"/>
  <c r="G2583" i="2" s="1"/>
  <c r="G2584" i="2" s="1"/>
  <c r="G2585" i="2" s="1"/>
  <c r="G2586" i="2" s="1"/>
  <c r="G2587" i="2" s="1"/>
  <c r="G2588" i="2" s="1"/>
  <c r="G2589" i="2" s="1"/>
  <c r="G2590" i="2" s="1"/>
  <c r="G2591" i="2" s="1"/>
  <c r="G2592" i="2" s="1"/>
  <c r="G2593" i="2" s="1"/>
  <c r="G2594" i="2" s="1"/>
  <c r="G2595" i="2" s="1"/>
  <c r="G2596" i="2" s="1"/>
  <c r="G2597" i="2" s="1"/>
  <c r="G2598" i="2" s="1"/>
  <c r="G2599" i="2" s="1"/>
  <c r="G2600" i="2" s="1"/>
  <c r="G2601" i="2" s="1"/>
  <c r="G2602" i="2" s="1"/>
  <c r="G2603" i="2" s="1"/>
  <c r="G2604" i="2" s="1"/>
  <c r="G2605" i="2" s="1"/>
  <c r="G2606" i="2" s="1"/>
  <c r="G2607" i="2" s="1"/>
  <c r="G2608" i="2" s="1"/>
  <c r="G2609" i="2" s="1"/>
  <c r="G2610" i="2" s="1"/>
  <c r="G2611" i="2" s="1"/>
  <c r="G2612" i="2" s="1"/>
  <c r="G2613" i="2" s="1"/>
  <c r="G2614" i="2" s="1"/>
  <c r="G2615" i="2" s="1"/>
  <c r="G2616" i="2" s="1"/>
  <c r="G2617" i="2" s="1"/>
  <c r="G2618" i="2" s="1"/>
  <c r="G2619" i="2" s="1"/>
  <c r="G2620" i="2" s="1"/>
  <c r="G2621" i="2" s="1"/>
  <c r="G2622" i="2" s="1"/>
  <c r="G2623" i="2" s="1"/>
  <c r="G2624" i="2" s="1"/>
  <c r="G2625" i="2" s="1"/>
  <c r="G2626" i="2" s="1"/>
  <c r="G2627" i="2" s="1"/>
  <c r="G2628" i="2" s="1"/>
  <c r="G2629" i="2" s="1"/>
  <c r="G2630" i="2" s="1"/>
  <c r="G2631" i="2" s="1"/>
  <c r="G2632" i="2" s="1"/>
  <c r="G2633" i="2" s="1"/>
  <c r="G2634" i="2" s="1"/>
  <c r="G2635" i="2" s="1"/>
  <c r="G2636" i="2" s="1"/>
  <c r="G2637" i="2" s="1"/>
  <c r="G2638" i="2" s="1"/>
  <c r="G2639" i="2" s="1"/>
  <c r="G2640" i="2" s="1"/>
  <c r="G2641" i="2" s="1"/>
  <c r="G2642" i="2" s="1"/>
  <c r="G2643" i="2" s="1"/>
  <c r="G2644" i="2" s="1"/>
  <c r="G2645" i="2" s="1"/>
  <c r="G2646" i="2" s="1"/>
  <c r="G2647" i="2" s="1"/>
  <c r="G2648" i="2" s="1"/>
  <c r="G2649" i="2" s="1"/>
  <c r="G2650" i="2" s="1"/>
  <c r="G2651" i="2" s="1"/>
  <c r="G2652" i="2" s="1"/>
  <c r="G2653" i="2" s="1"/>
  <c r="G2654" i="2" s="1"/>
  <c r="G2655" i="2" s="1"/>
  <c r="G2656" i="2" s="1"/>
  <c r="G2657" i="2" s="1"/>
  <c r="G2658" i="2" s="1"/>
  <c r="G2659" i="2" s="1"/>
  <c r="G2660" i="2" s="1"/>
  <c r="G2661" i="2" s="1"/>
  <c r="G2662" i="2" s="1"/>
  <c r="G2663" i="2" s="1"/>
  <c r="G2664" i="2" s="1"/>
  <c r="G2665" i="2" s="1"/>
  <c r="G2666" i="2" s="1"/>
  <c r="G2667" i="2" s="1"/>
  <c r="G2668" i="2" s="1"/>
  <c r="G2669" i="2" s="1"/>
  <c r="G2670" i="2" s="1"/>
  <c r="G2671" i="2" s="1"/>
  <c r="G2672" i="2" s="1"/>
  <c r="G2673" i="2" s="1"/>
  <c r="G2674" i="2" s="1"/>
  <c r="G2675" i="2" s="1"/>
  <c r="G2676" i="2" s="1"/>
  <c r="G2677" i="2" s="1"/>
  <c r="G2678" i="2" s="1"/>
  <c r="G2679" i="2" s="1"/>
  <c r="G2680" i="2" s="1"/>
  <c r="G2681" i="2" s="1"/>
  <c r="G2682" i="2" s="1"/>
  <c r="G2683" i="2" s="1"/>
  <c r="G2684" i="2" s="1"/>
  <c r="G2685" i="2" s="1"/>
  <c r="G2686" i="2" s="1"/>
  <c r="G2687" i="2" s="1"/>
  <c r="G2688" i="2" s="1"/>
  <c r="G2689" i="2" s="1"/>
  <c r="G2690" i="2" s="1"/>
  <c r="G2691" i="2" s="1"/>
  <c r="G2692" i="2" s="1"/>
  <c r="G2693" i="2" s="1"/>
  <c r="G2694" i="2" s="1"/>
  <c r="G2695" i="2" s="1"/>
  <c r="G2696" i="2" s="1"/>
  <c r="G2697" i="2" s="1"/>
  <c r="G2698" i="2" s="1"/>
  <c r="G2699" i="2" s="1"/>
  <c r="G2700" i="2" s="1"/>
  <c r="G2701" i="2" s="1"/>
  <c r="G2702" i="2" s="1"/>
  <c r="G2703" i="2" s="1"/>
  <c r="G2704" i="2" s="1"/>
  <c r="G2705" i="2" s="1"/>
  <c r="G2706" i="2" s="1"/>
  <c r="G2707" i="2" s="1"/>
  <c r="G2708" i="2" s="1"/>
  <c r="G2709" i="2" s="1"/>
  <c r="G2710" i="2" s="1"/>
  <c r="G2711" i="2" s="1"/>
  <c r="G2712" i="2" s="1"/>
  <c r="G2713" i="2" s="1"/>
  <c r="G2714" i="2" s="1"/>
  <c r="G2715" i="2" s="1"/>
  <c r="G2716" i="2" s="1"/>
  <c r="G2717" i="2" s="1"/>
  <c r="G2718" i="2" s="1"/>
  <c r="G2719" i="2" s="1"/>
  <c r="G2720" i="2" s="1"/>
  <c r="G2721" i="2" s="1"/>
  <c r="G2722" i="2" s="1"/>
  <c r="G2723" i="2" s="1"/>
  <c r="G2724" i="2" s="1"/>
  <c r="G2725" i="2" s="1"/>
  <c r="G2726" i="2" s="1"/>
  <c r="G2727" i="2" s="1"/>
  <c r="G2728" i="2" s="1"/>
  <c r="G2729" i="2" s="1"/>
  <c r="G2730" i="2" s="1"/>
  <c r="G2731" i="2" s="1"/>
  <c r="G2732" i="2" s="1"/>
  <c r="G2733" i="2" s="1"/>
  <c r="G2734" i="2" s="1"/>
  <c r="G2735" i="2" s="1"/>
  <c r="G2736" i="2" s="1"/>
  <c r="G2737" i="2" s="1"/>
  <c r="G2738" i="2" s="1"/>
  <c r="G2739" i="2" s="1"/>
  <c r="G2740" i="2" s="1"/>
  <c r="G2741" i="2" s="1"/>
  <c r="G2742" i="2" s="1"/>
  <c r="G2743" i="2" s="1"/>
  <c r="G2744" i="2" s="1"/>
  <c r="G2745" i="2" s="1"/>
  <c r="G2746" i="2" s="1"/>
  <c r="G2747" i="2" s="1"/>
  <c r="G2748" i="2" s="1"/>
  <c r="G2749" i="2" s="1"/>
  <c r="G2750" i="2" s="1"/>
  <c r="G2751" i="2" s="1"/>
  <c r="G2752" i="2" s="1"/>
  <c r="G2753" i="2" s="1"/>
  <c r="G2754" i="2" s="1"/>
  <c r="G2755" i="2" s="1"/>
  <c r="G2756" i="2" s="1"/>
  <c r="G2757" i="2" s="1"/>
  <c r="G2758" i="2" s="1"/>
  <c r="G2759" i="2" s="1"/>
  <c r="G2760" i="2" s="1"/>
  <c r="G2761" i="2" s="1"/>
  <c r="G2762" i="2" s="1"/>
  <c r="G2763" i="2" s="1"/>
  <c r="G2764" i="2" s="1"/>
  <c r="G2765" i="2" s="1"/>
  <c r="G2766" i="2" s="1"/>
  <c r="G2767" i="2" s="1"/>
  <c r="G2768" i="2" s="1"/>
  <c r="G2769" i="2" s="1"/>
  <c r="G2770" i="2" s="1"/>
  <c r="G2771" i="2" s="1"/>
  <c r="G2772" i="2" s="1"/>
  <c r="G2773" i="2" s="1"/>
  <c r="G2774" i="2" s="1"/>
  <c r="G2775" i="2" s="1"/>
  <c r="G2776" i="2" s="1"/>
  <c r="G2777" i="2" s="1"/>
  <c r="G2778" i="2" s="1"/>
  <c r="G2779" i="2" s="1"/>
  <c r="G2780" i="2" s="1"/>
  <c r="G2781" i="2" s="1"/>
  <c r="G2782" i="2" s="1"/>
  <c r="G2783" i="2" s="1"/>
  <c r="G2784" i="2" s="1"/>
  <c r="G2785" i="2" s="1"/>
  <c r="G2786" i="2" s="1"/>
  <c r="G2787" i="2" s="1"/>
  <c r="G2788" i="2" s="1"/>
  <c r="G2789" i="2" s="1"/>
  <c r="G2790" i="2" s="1"/>
  <c r="G2791" i="2" s="1"/>
  <c r="G2792" i="2" s="1"/>
  <c r="G2793" i="2" s="1"/>
  <c r="G2794" i="2" s="1"/>
  <c r="G2795" i="2" s="1"/>
  <c r="G2796" i="2" s="1"/>
  <c r="G2797" i="2" s="1"/>
  <c r="G2798" i="2" s="1"/>
  <c r="G2799" i="2" s="1"/>
  <c r="G2800" i="2" s="1"/>
  <c r="G2801" i="2" s="1"/>
  <c r="G2802" i="2" s="1"/>
  <c r="G2803" i="2" s="1"/>
  <c r="G2804" i="2" s="1"/>
  <c r="G2805" i="2" s="1"/>
  <c r="G2806" i="2" s="1"/>
  <c r="G2807" i="2" s="1"/>
  <c r="G2808" i="2" s="1"/>
  <c r="G2809" i="2" s="1"/>
  <c r="G2810" i="2" s="1"/>
  <c r="G2811" i="2" s="1"/>
  <c r="G2812" i="2" s="1"/>
  <c r="G2813" i="2" s="1"/>
  <c r="G2814" i="2" s="1"/>
  <c r="G2815" i="2" s="1"/>
  <c r="G2816" i="2" s="1"/>
  <c r="G2817" i="2" s="1"/>
  <c r="G2818" i="2" s="1"/>
  <c r="G2819" i="2" s="1"/>
  <c r="G2820" i="2" s="1"/>
  <c r="G2821" i="2" s="1"/>
  <c r="G2822" i="2" s="1"/>
  <c r="G2823" i="2" s="1"/>
  <c r="G2824" i="2" s="1"/>
  <c r="G2825" i="2" s="1"/>
  <c r="G2826" i="2" s="1"/>
  <c r="G2827" i="2" s="1"/>
  <c r="G2828" i="2" s="1"/>
  <c r="G2829" i="2" s="1"/>
  <c r="G2830" i="2" s="1"/>
  <c r="G2831" i="2" s="1"/>
  <c r="G2832" i="2" s="1"/>
  <c r="G2833" i="2" s="1"/>
  <c r="G2834" i="2" s="1"/>
  <c r="G2835" i="2" s="1"/>
  <c r="G2836" i="2" s="1"/>
  <c r="G2837" i="2" s="1"/>
  <c r="G2838" i="2" s="1"/>
  <c r="G2839" i="2" s="1"/>
  <c r="G2840" i="2" s="1"/>
  <c r="G2841" i="2" s="1"/>
  <c r="G2842" i="2" s="1"/>
  <c r="G2843" i="2" s="1"/>
  <c r="G2844" i="2" s="1"/>
  <c r="G2845" i="2" s="1"/>
  <c r="G2846" i="2" s="1"/>
  <c r="G2847" i="2" s="1"/>
  <c r="G2848" i="2" s="1"/>
  <c r="G2849" i="2" s="1"/>
  <c r="G2850" i="2" s="1"/>
  <c r="G2851" i="2" s="1"/>
  <c r="G2852" i="2" s="1"/>
  <c r="G2853" i="2" s="1"/>
  <c r="G2854" i="2" s="1"/>
  <c r="G2855" i="2" s="1"/>
  <c r="G2856" i="2" s="1"/>
  <c r="G2857" i="2" s="1"/>
  <c r="G2858" i="2" s="1"/>
  <c r="G2859" i="2" s="1"/>
  <c r="G2860" i="2" s="1"/>
  <c r="G2861" i="2" s="1"/>
  <c r="G2862" i="2" s="1"/>
  <c r="G2863" i="2" s="1"/>
  <c r="G2864" i="2" s="1"/>
  <c r="G2865" i="2" s="1"/>
  <c r="G2866" i="2" s="1"/>
  <c r="G2867" i="2" s="1"/>
  <c r="G2868" i="2" s="1"/>
  <c r="G2869" i="2" s="1"/>
  <c r="G2870" i="2" s="1"/>
  <c r="G2871" i="2" s="1"/>
  <c r="G2872" i="2" s="1"/>
  <c r="G2873" i="2" s="1"/>
  <c r="G2874" i="2" s="1"/>
  <c r="G2875" i="2" s="1"/>
  <c r="G2876" i="2" s="1"/>
  <c r="G2877" i="2" s="1"/>
  <c r="G2878" i="2" s="1"/>
  <c r="G2879" i="2" s="1"/>
  <c r="G2880" i="2" s="1"/>
  <c r="G2881" i="2" s="1"/>
  <c r="G2882" i="2" s="1"/>
  <c r="G2883" i="2" s="1"/>
  <c r="G2884" i="2" s="1"/>
  <c r="G2885" i="2" s="1"/>
  <c r="G2886" i="2" s="1"/>
  <c r="G2887" i="2" s="1"/>
  <c r="G2888" i="2" s="1"/>
  <c r="G2889" i="2" s="1"/>
  <c r="G2890" i="2" s="1"/>
  <c r="G2891" i="2" s="1"/>
  <c r="G2892" i="2" s="1"/>
  <c r="G2893" i="2" s="1"/>
  <c r="G2894" i="2" s="1"/>
  <c r="G2895" i="2" s="1"/>
  <c r="G2896" i="2" s="1"/>
  <c r="G2897" i="2" s="1"/>
  <c r="G2898" i="2" s="1"/>
  <c r="G2899" i="2" s="1"/>
  <c r="G2900" i="2" s="1"/>
  <c r="G2901" i="2" s="1"/>
  <c r="G2902" i="2" s="1"/>
  <c r="G2903" i="2" s="1"/>
  <c r="G2904" i="2" s="1"/>
  <c r="G2905" i="2" s="1"/>
  <c r="G2906" i="2" s="1"/>
  <c r="G2907" i="2" s="1"/>
  <c r="G2908" i="2" s="1"/>
  <c r="G2909" i="2" s="1"/>
  <c r="G2910" i="2" s="1"/>
  <c r="G2911" i="2" s="1"/>
  <c r="G2912" i="2" s="1"/>
  <c r="G2913" i="2" s="1"/>
  <c r="G2914" i="2" s="1"/>
  <c r="G2915" i="2" s="1"/>
  <c r="G2916" i="2" s="1"/>
  <c r="G2917" i="2" s="1"/>
  <c r="G2918" i="2" s="1"/>
  <c r="G2919" i="2" s="1"/>
  <c r="G2920" i="2" s="1"/>
  <c r="G2921" i="2" s="1"/>
  <c r="G2922" i="2" s="1"/>
  <c r="G2923" i="2" s="1"/>
  <c r="G2924" i="2" s="1"/>
  <c r="G2925" i="2" s="1"/>
  <c r="G2926" i="2" s="1"/>
  <c r="G2927" i="2" s="1"/>
  <c r="G2928" i="2" s="1"/>
  <c r="G2929" i="2" s="1"/>
  <c r="G2930" i="2" s="1"/>
  <c r="G2931" i="2" s="1"/>
  <c r="G2932" i="2" s="1"/>
  <c r="G2933" i="2" s="1"/>
  <c r="G2934" i="2" s="1"/>
  <c r="G2935" i="2" s="1"/>
  <c r="G2936" i="2" s="1"/>
  <c r="G2937" i="2" s="1"/>
  <c r="G2938" i="2" s="1"/>
  <c r="G2939" i="2" s="1"/>
  <c r="G2940" i="2" s="1"/>
  <c r="G2941" i="2" s="1"/>
  <c r="G2942" i="2" s="1"/>
  <c r="G2943" i="2" s="1"/>
  <c r="G2944" i="2" s="1"/>
  <c r="G2945" i="2" s="1"/>
  <c r="G2946" i="2" s="1"/>
  <c r="G2947" i="2" s="1"/>
  <c r="G2948" i="2" s="1"/>
  <c r="G2949" i="2" s="1"/>
  <c r="G2950" i="2" s="1"/>
  <c r="G2951" i="2" s="1"/>
  <c r="G2952" i="2" s="1"/>
  <c r="G2953" i="2" s="1"/>
  <c r="G2954" i="2" s="1"/>
  <c r="G2955" i="2" s="1"/>
  <c r="G2956" i="2" s="1"/>
  <c r="G2957" i="2" s="1"/>
  <c r="G2958" i="2" s="1"/>
  <c r="G2959" i="2" s="1"/>
  <c r="G2960" i="2" s="1"/>
  <c r="G2961" i="2" s="1"/>
  <c r="G2962" i="2" s="1"/>
  <c r="G2963" i="2" s="1"/>
  <c r="G2964" i="2" s="1"/>
  <c r="G2965" i="2" s="1"/>
  <c r="G2966" i="2" s="1"/>
  <c r="G2967" i="2" s="1"/>
  <c r="G2968" i="2" s="1"/>
  <c r="G2969" i="2" s="1"/>
  <c r="G2970" i="2" s="1"/>
  <c r="G2971" i="2" s="1"/>
  <c r="G2972" i="2" s="1"/>
  <c r="G2973" i="2" s="1"/>
  <c r="G2974" i="2" s="1"/>
  <c r="G2975" i="2" s="1"/>
  <c r="G2976" i="2" s="1"/>
  <c r="G2977" i="2" s="1"/>
  <c r="G2978" i="2" s="1"/>
  <c r="G2979" i="2" s="1"/>
  <c r="G2980" i="2" s="1"/>
  <c r="G2981" i="2" s="1"/>
  <c r="G2982" i="2" s="1"/>
  <c r="G2983" i="2" s="1"/>
  <c r="G2984" i="2" s="1"/>
  <c r="G2985" i="2" s="1"/>
  <c r="G2986" i="2" s="1"/>
  <c r="G2987" i="2" s="1"/>
  <c r="G2988" i="2" s="1"/>
  <c r="G2989" i="2" s="1"/>
  <c r="G2990" i="2" s="1"/>
  <c r="G2991" i="2" s="1"/>
  <c r="G2992" i="2" s="1"/>
  <c r="G2993" i="2" s="1"/>
  <c r="G2994" i="2" s="1"/>
  <c r="G2995" i="2" s="1"/>
  <c r="G2996" i="2" s="1"/>
  <c r="G2997" i="2" s="1"/>
  <c r="G2998" i="2" s="1"/>
  <c r="G2999" i="2" s="1"/>
  <c r="G3000" i="2" s="1"/>
  <c r="G3001" i="2" s="1"/>
  <c r="G3002" i="2" s="1"/>
  <c r="G3003" i="2" s="1"/>
  <c r="G3004" i="2" s="1"/>
  <c r="G3005" i="2" s="1"/>
  <c r="G3006" i="2" s="1"/>
  <c r="G3007" i="2" s="1"/>
  <c r="G3008" i="2" s="1"/>
  <c r="G3009" i="2" s="1"/>
  <c r="G3010" i="2" s="1"/>
  <c r="G3011" i="2" s="1"/>
  <c r="G3012" i="2" s="1"/>
  <c r="G3013" i="2" s="1"/>
  <c r="G3014" i="2" s="1"/>
  <c r="G3015" i="2" s="1"/>
  <c r="G3016" i="2" s="1"/>
  <c r="G3017" i="2" s="1"/>
  <c r="G3018" i="2" s="1"/>
  <c r="G3019" i="2" s="1"/>
  <c r="G3020" i="2" s="1"/>
  <c r="G3021" i="2" s="1"/>
  <c r="G3022" i="2" s="1"/>
  <c r="G3023" i="2" s="1"/>
  <c r="G3024" i="2" s="1"/>
  <c r="G3025" i="2" s="1"/>
  <c r="G3026" i="2" s="1"/>
  <c r="G3027" i="2" s="1"/>
  <c r="G3028" i="2" s="1"/>
  <c r="G3029" i="2" s="1"/>
  <c r="G3030" i="2" s="1"/>
  <c r="G3031" i="2" s="1"/>
  <c r="G3032" i="2" s="1"/>
  <c r="G3033" i="2" s="1"/>
  <c r="G3034" i="2" s="1"/>
  <c r="G3035" i="2" s="1"/>
  <c r="G3036" i="2" s="1"/>
  <c r="G3037" i="2" s="1"/>
  <c r="G3038" i="2" s="1"/>
  <c r="G3039" i="2" s="1"/>
  <c r="G3040" i="2" s="1"/>
  <c r="G3041" i="2" s="1"/>
  <c r="G3042" i="2" s="1"/>
  <c r="G3043" i="2" s="1"/>
  <c r="G3044" i="2" s="1"/>
  <c r="G3045" i="2" s="1"/>
  <c r="G3046" i="2" s="1"/>
  <c r="G3047" i="2" s="1"/>
  <c r="G3048" i="2" s="1"/>
  <c r="G3049" i="2" s="1"/>
  <c r="G3050" i="2" s="1"/>
  <c r="G3051" i="2" s="1"/>
  <c r="G3052" i="2" s="1"/>
  <c r="G3053" i="2" s="1"/>
  <c r="G3054" i="2" s="1"/>
  <c r="G3055" i="2" s="1"/>
  <c r="G3056" i="2" s="1"/>
  <c r="G3057" i="2" s="1"/>
  <c r="G3058" i="2" s="1"/>
  <c r="G3059" i="2" s="1"/>
  <c r="G3060" i="2" s="1"/>
  <c r="G3061" i="2" s="1"/>
  <c r="G3062" i="2" s="1"/>
  <c r="G3063" i="2" s="1"/>
  <c r="G3064" i="2" s="1"/>
  <c r="G3065" i="2" s="1"/>
  <c r="G3066" i="2" s="1"/>
  <c r="G3067" i="2" s="1"/>
  <c r="G3068" i="2" s="1"/>
  <c r="G3069" i="2" s="1"/>
  <c r="G3070" i="2" s="1"/>
  <c r="G3071" i="2" s="1"/>
  <c r="G3072" i="2" s="1"/>
  <c r="G3073" i="2" s="1"/>
  <c r="G3074" i="2" s="1"/>
  <c r="G3075" i="2" s="1"/>
  <c r="G3076" i="2" s="1"/>
  <c r="G3077" i="2" s="1"/>
  <c r="G3078" i="2" s="1"/>
  <c r="G3079" i="2" s="1"/>
  <c r="G3080" i="2" s="1"/>
  <c r="G3081" i="2" s="1"/>
  <c r="G3082" i="2" s="1"/>
  <c r="G3083" i="2" s="1"/>
  <c r="G3084" i="2" s="1"/>
  <c r="G3085" i="2" s="1"/>
  <c r="G3086" i="2" s="1"/>
  <c r="G3087" i="2" s="1"/>
  <c r="G3088" i="2" s="1"/>
  <c r="G3089" i="2" s="1"/>
  <c r="G3090" i="2" s="1"/>
  <c r="G3091" i="2" s="1"/>
  <c r="G3092" i="2" s="1"/>
  <c r="G3093" i="2" s="1"/>
  <c r="G3094" i="2" s="1"/>
  <c r="G3095" i="2" s="1"/>
  <c r="G3096" i="2" s="1"/>
  <c r="G3097" i="2" s="1"/>
  <c r="G3098" i="2" s="1"/>
  <c r="G3099" i="2" s="1"/>
  <c r="G3100" i="2" s="1"/>
  <c r="G3101" i="2" s="1"/>
  <c r="G3102" i="2" s="1"/>
  <c r="G3103" i="2" s="1"/>
  <c r="G3104" i="2" s="1"/>
  <c r="G3105" i="2" s="1"/>
  <c r="G3106" i="2" s="1"/>
  <c r="G3107" i="2" s="1"/>
  <c r="G3108" i="2" s="1"/>
  <c r="G3109" i="2" s="1"/>
  <c r="G3110" i="2" s="1"/>
  <c r="G3111" i="2" s="1"/>
  <c r="G3112" i="2" s="1"/>
  <c r="G3113" i="2" s="1"/>
  <c r="G3114" i="2" s="1"/>
  <c r="G3115" i="2" s="1"/>
  <c r="G3116" i="2" s="1"/>
  <c r="G3117" i="2" s="1"/>
  <c r="G3118" i="2" s="1"/>
  <c r="G3119" i="2" s="1"/>
  <c r="G3120" i="2" s="1"/>
  <c r="G3121" i="2" s="1"/>
  <c r="G3122" i="2" s="1"/>
  <c r="G3123" i="2" s="1"/>
  <c r="G3124" i="2" s="1"/>
  <c r="G3125" i="2" s="1"/>
  <c r="G3126" i="2" s="1"/>
  <c r="G3127" i="2" s="1"/>
  <c r="G3128" i="2" s="1"/>
  <c r="G3129" i="2" s="1"/>
  <c r="G3130" i="2" s="1"/>
  <c r="G3131" i="2" s="1"/>
  <c r="G3132" i="2" s="1"/>
  <c r="G3133" i="2" s="1"/>
  <c r="G3134" i="2" s="1"/>
  <c r="G3135" i="2" s="1"/>
  <c r="G3136" i="2" s="1"/>
  <c r="G3137" i="2" s="1"/>
  <c r="G3138" i="2" s="1"/>
  <c r="G3139" i="2" s="1"/>
  <c r="G3140" i="2" s="1"/>
  <c r="G3141" i="2" s="1"/>
  <c r="G3142" i="2" s="1"/>
  <c r="G3143" i="2" s="1"/>
  <c r="G3144" i="2" s="1"/>
  <c r="G3145" i="2" s="1"/>
  <c r="G3146" i="2" s="1"/>
  <c r="G3147" i="2" s="1"/>
  <c r="G3148" i="2" s="1"/>
  <c r="G3149" i="2" s="1"/>
  <c r="G3150" i="2" s="1"/>
  <c r="G3151" i="2" s="1"/>
  <c r="G3152" i="2" s="1"/>
  <c r="G3153" i="2" s="1"/>
  <c r="G3154" i="2" s="1"/>
  <c r="G3155" i="2" s="1"/>
  <c r="G3156" i="2" s="1"/>
  <c r="G3157" i="2" s="1"/>
  <c r="G3158" i="2" s="1"/>
  <c r="G3159" i="2" s="1"/>
  <c r="G3160" i="2" s="1"/>
  <c r="G3161" i="2" s="1"/>
  <c r="G3162" i="2" s="1"/>
  <c r="G3163" i="2" s="1"/>
  <c r="G3164" i="2" s="1"/>
  <c r="G3165" i="2" s="1"/>
  <c r="G3166" i="2" s="1"/>
  <c r="G3167" i="2" s="1"/>
  <c r="G3168" i="2" s="1"/>
  <c r="G3169" i="2" s="1"/>
  <c r="G3170" i="2" s="1"/>
  <c r="G3171" i="2" s="1"/>
  <c r="G3172" i="2" s="1"/>
  <c r="G3173" i="2" s="1"/>
  <c r="G3174" i="2" s="1"/>
  <c r="G3175" i="2" s="1"/>
  <c r="G3176" i="2" s="1"/>
  <c r="G3177" i="2" s="1"/>
  <c r="G3178" i="2" s="1"/>
  <c r="G3179" i="2" s="1"/>
  <c r="G3180" i="2" s="1"/>
  <c r="G3181" i="2" s="1"/>
  <c r="G3182" i="2" s="1"/>
  <c r="G3183" i="2" s="1"/>
  <c r="G3184" i="2" s="1"/>
  <c r="G3185" i="2" s="1"/>
  <c r="G3186" i="2" s="1"/>
  <c r="G3187" i="2" s="1"/>
  <c r="G3188" i="2" s="1"/>
  <c r="G3189" i="2" s="1"/>
  <c r="G3190" i="2" s="1"/>
  <c r="G3191" i="2" s="1"/>
  <c r="G3192" i="2" s="1"/>
  <c r="G3193" i="2" s="1"/>
  <c r="G3194" i="2" s="1"/>
  <c r="G3195" i="2" s="1"/>
  <c r="G3196" i="2" s="1"/>
  <c r="G3197" i="2" s="1"/>
  <c r="G3198" i="2" s="1"/>
  <c r="G3199" i="2" s="1"/>
  <c r="G3200" i="2" s="1"/>
  <c r="G3201" i="2" s="1"/>
  <c r="G3202" i="2" s="1"/>
  <c r="G3203" i="2" s="1"/>
  <c r="G3204" i="2" s="1"/>
  <c r="G3205" i="2" s="1"/>
  <c r="G3206" i="2" s="1"/>
  <c r="G3207" i="2" s="1"/>
  <c r="G3208" i="2" s="1"/>
  <c r="G3209" i="2" s="1"/>
  <c r="G3210" i="2" s="1"/>
  <c r="G3211" i="2" s="1"/>
  <c r="G3212" i="2" s="1"/>
  <c r="G3213" i="2" s="1"/>
  <c r="G3214" i="2" s="1"/>
  <c r="G3215" i="2" s="1"/>
  <c r="G3216" i="2" s="1"/>
  <c r="G3217" i="2" s="1"/>
  <c r="G3218" i="2" s="1"/>
  <c r="G3219" i="2" s="1"/>
  <c r="G3220" i="2" s="1"/>
  <c r="G3221" i="2" s="1"/>
  <c r="G3222" i="2" s="1"/>
  <c r="G3223" i="2" s="1"/>
  <c r="G3224" i="2" s="1"/>
  <c r="G3225" i="2" s="1"/>
  <c r="G3226" i="2" s="1"/>
  <c r="G3227" i="2" s="1"/>
  <c r="G3228" i="2" s="1"/>
  <c r="G3229" i="2" s="1"/>
  <c r="G3230" i="2" s="1"/>
  <c r="G3231" i="2" s="1"/>
  <c r="G3232" i="2" s="1"/>
  <c r="G3233" i="2" s="1"/>
  <c r="G3234" i="2" s="1"/>
  <c r="G3235" i="2" s="1"/>
  <c r="G3236" i="2" s="1"/>
  <c r="G3237" i="2" s="1"/>
  <c r="G3238" i="2" s="1"/>
  <c r="G3239" i="2" s="1"/>
  <c r="G3240" i="2" s="1"/>
  <c r="G3241" i="2" s="1"/>
  <c r="G3242" i="2" s="1"/>
  <c r="G3243" i="2" s="1"/>
  <c r="G3244" i="2" s="1"/>
  <c r="G3245" i="2" s="1"/>
  <c r="G3246" i="2" s="1"/>
  <c r="G3247" i="2" s="1"/>
  <c r="G3248" i="2" s="1"/>
  <c r="G3249" i="2" s="1"/>
  <c r="G3250" i="2" s="1"/>
  <c r="G3251" i="2" s="1"/>
  <c r="G3252" i="2" s="1"/>
  <c r="G3253" i="2" s="1"/>
  <c r="G3254" i="2" s="1"/>
  <c r="G3255" i="2" s="1"/>
  <c r="G3256" i="2" s="1"/>
  <c r="G3257" i="2" s="1"/>
  <c r="G3258" i="2" s="1"/>
  <c r="G3259" i="2" s="1"/>
  <c r="G3260" i="2" s="1"/>
  <c r="G3261" i="2" s="1"/>
  <c r="G3262" i="2" s="1"/>
  <c r="G3263" i="2" s="1"/>
  <c r="G3264" i="2" s="1"/>
  <c r="G3265" i="2" s="1"/>
  <c r="G3266" i="2" s="1"/>
  <c r="G3267" i="2" s="1"/>
  <c r="G3268" i="2" s="1"/>
  <c r="G3269" i="2" s="1"/>
  <c r="G3270" i="2" s="1"/>
  <c r="G3271" i="2" s="1"/>
  <c r="G3272" i="2" s="1"/>
  <c r="G3273" i="2" s="1"/>
  <c r="G3274" i="2" s="1"/>
  <c r="G3275" i="2" s="1"/>
  <c r="G3276" i="2" s="1"/>
  <c r="G3277" i="2" s="1"/>
  <c r="G3278" i="2" s="1"/>
  <c r="G3279" i="2" s="1"/>
  <c r="G3280" i="2" s="1"/>
  <c r="G3281" i="2" s="1"/>
  <c r="G3282" i="2" s="1"/>
  <c r="G3283" i="2" s="1"/>
  <c r="G3284" i="2" s="1"/>
  <c r="G3285" i="2" s="1"/>
  <c r="G3286" i="2" s="1"/>
  <c r="G3287" i="2" s="1"/>
  <c r="G3288" i="2" s="1"/>
  <c r="G3289" i="2" s="1"/>
  <c r="G3290" i="2" s="1"/>
  <c r="G3291" i="2" s="1"/>
  <c r="G3292" i="2" s="1"/>
  <c r="G3293" i="2" s="1"/>
  <c r="G3294" i="2" s="1"/>
  <c r="G3295" i="2" s="1"/>
  <c r="G3296" i="2" s="1"/>
  <c r="G3297" i="2" s="1"/>
  <c r="G3298" i="2" s="1"/>
  <c r="G3299" i="2" s="1"/>
  <c r="G3300" i="2" s="1"/>
  <c r="G3301" i="2" s="1"/>
  <c r="G3302" i="2" s="1"/>
  <c r="G3303" i="2" s="1"/>
  <c r="G3304" i="2" s="1"/>
  <c r="G3305" i="2" s="1"/>
  <c r="G3306" i="2" s="1"/>
  <c r="G3307" i="2" s="1"/>
  <c r="G3308" i="2" s="1"/>
  <c r="G3309" i="2" s="1"/>
  <c r="G3310" i="2" s="1"/>
  <c r="G3311" i="2" s="1"/>
  <c r="G3312" i="2" s="1"/>
  <c r="G3313" i="2" s="1"/>
  <c r="G3314" i="2" s="1"/>
  <c r="G3315" i="2" s="1"/>
  <c r="G3316" i="2" s="1"/>
  <c r="G3317" i="2" s="1"/>
  <c r="G3318" i="2" s="1"/>
  <c r="G3319" i="2" s="1"/>
  <c r="G3320" i="2" s="1"/>
  <c r="G3321" i="2" s="1"/>
  <c r="G3322" i="2" s="1"/>
  <c r="G3323" i="2" s="1"/>
  <c r="G3324" i="2" s="1"/>
  <c r="G3325" i="2" s="1"/>
  <c r="G3326" i="2" s="1"/>
  <c r="G3327" i="2" s="1"/>
  <c r="G3328" i="2" s="1"/>
  <c r="G3329" i="2" s="1"/>
  <c r="G3330" i="2" s="1"/>
  <c r="G3331" i="2" s="1"/>
  <c r="G3332" i="2" s="1"/>
  <c r="G3333" i="2" s="1"/>
  <c r="G3334" i="2" s="1"/>
  <c r="G3335" i="2" s="1"/>
  <c r="G3336" i="2" s="1"/>
  <c r="G3337" i="2" s="1"/>
  <c r="G3338" i="2" s="1"/>
  <c r="G3339" i="2" s="1"/>
  <c r="G3340" i="2" s="1"/>
  <c r="G3341" i="2" s="1"/>
  <c r="G3342" i="2" s="1"/>
  <c r="G3343" i="2" s="1"/>
  <c r="G3344" i="2" s="1"/>
  <c r="G3345" i="2" s="1"/>
  <c r="G3346" i="2" s="1"/>
  <c r="G3347" i="2" s="1"/>
  <c r="G3348" i="2" s="1"/>
  <c r="G3349" i="2" s="1"/>
  <c r="G3350" i="2" s="1"/>
  <c r="G3351" i="2" s="1"/>
  <c r="G3352" i="2" s="1"/>
  <c r="G3353" i="2" s="1"/>
  <c r="G3354" i="2" s="1"/>
  <c r="G3355" i="2" s="1"/>
  <c r="G3356" i="2" s="1"/>
  <c r="G3357" i="2" s="1"/>
  <c r="G3358" i="2" s="1"/>
  <c r="G3359" i="2" s="1"/>
  <c r="G3360" i="2" s="1"/>
  <c r="G3361" i="2" s="1"/>
  <c r="G3362" i="2" s="1"/>
  <c r="G3363" i="2" s="1"/>
  <c r="G3364" i="2" s="1"/>
  <c r="G3365" i="2" s="1"/>
  <c r="G3366" i="2" s="1"/>
  <c r="G3367" i="2" s="1"/>
  <c r="G3368" i="2" s="1"/>
  <c r="G3369" i="2" s="1"/>
  <c r="G3370" i="2" s="1"/>
  <c r="G3371" i="2" s="1"/>
  <c r="G3372" i="2" s="1"/>
  <c r="G3373" i="2" s="1"/>
  <c r="G3374" i="2" s="1"/>
  <c r="G3375" i="2" s="1"/>
  <c r="G3376" i="2" s="1"/>
  <c r="G3377" i="2" s="1"/>
  <c r="G3378" i="2" s="1"/>
  <c r="G3379" i="2" s="1"/>
  <c r="G3380" i="2" s="1"/>
  <c r="G3381" i="2" s="1"/>
  <c r="G3382" i="2" s="1"/>
  <c r="G3383" i="2" s="1"/>
  <c r="G3384" i="2" s="1"/>
  <c r="G3385" i="2" s="1"/>
  <c r="G3386" i="2" s="1"/>
  <c r="G3387" i="2" s="1"/>
  <c r="G3388" i="2" s="1"/>
  <c r="G3389" i="2" s="1"/>
  <c r="G3390" i="2" s="1"/>
  <c r="G3391" i="2" s="1"/>
  <c r="G3392" i="2" s="1"/>
  <c r="G3393" i="2" s="1"/>
  <c r="G3394" i="2" s="1"/>
  <c r="G3395" i="2" s="1"/>
  <c r="G3396" i="2" s="1"/>
  <c r="G3397" i="2" s="1"/>
  <c r="G3398" i="2" s="1"/>
  <c r="G3399" i="2" s="1"/>
  <c r="G3400" i="2" s="1"/>
  <c r="G3401" i="2" s="1"/>
  <c r="G3402" i="2" s="1"/>
  <c r="G3403" i="2" s="1"/>
  <c r="G3404" i="2" s="1"/>
  <c r="G3405" i="2" s="1"/>
  <c r="G3406" i="2" s="1"/>
  <c r="G3407" i="2" s="1"/>
  <c r="G3408" i="2" s="1"/>
  <c r="G3409" i="2" s="1"/>
  <c r="G3410" i="2" s="1"/>
  <c r="G3411" i="2" s="1"/>
  <c r="G3412" i="2" s="1"/>
  <c r="G3413" i="2" s="1"/>
  <c r="G3414" i="2" s="1"/>
  <c r="G3415" i="2" s="1"/>
  <c r="G3416" i="2" s="1"/>
  <c r="G3417" i="2" s="1"/>
  <c r="G3418" i="2" s="1"/>
  <c r="G3419" i="2" s="1"/>
  <c r="G3420" i="2" s="1"/>
  <c r="G3421" i="2" s="1"/>
  <c r="G3422" i="2" s="1"/>
  <c r="G3423" i="2" s="1"/>
  <c r="G3424" i="2" s="1"/>
  <c r="G3425" i="2" s="1"/>
  <c r="G3426" i="2" s="1"/>
  <c r="G3427" i="2" s="1"/>
  <c r="G3428" i="2" s="1"/>
  <c r="G3429" i="2" s="1"/>
  <c r="G3430" i="2" s="1"/>
  <c r="G3431" i="2" s="1"/>
  <c r="G3432" i="2" s="1"/>
  <c r="G3433" i="2" s="1"/>
  <c r="G3434" i="2" s="1"/>
  <c r="G3435" i="2" s="1"/>
  <c r="G3436" i="2" s="1"/>
  <c r="G3437" i="2" s="1"/>
  <c r="G3438" i="2" s="1"/>
  <c r="G3439" i="2" s="1"/>
  <c r="G3440" i="2" s="1"/>
  <c r="G3441" i="2" s="1"/>
  <c r="G3442" i="2" s="1"/>
  <c r="G3443" i="2" s="1"/>
  <c r="G3444" i="2" s="1"/>
  <c r="G3445" i="2" s="1"/>
  <c r="G3446" i="2" s="1"/>
  <c r="G3447" i="2" s="1"/>
  <c r="G3448" i="2" s="1"/>
  <c r="G3449" i="2" s="1"/>
  <c r="G3450" i="2" s="1"/>
  <c r="G3451" i="2" s="1"/>
  <c r="G3452" i="2" s="1"/>
  <c r="G3453" i="2" s="1"/>
  <c r="G3454" i="2" s="1"/>
  <c r="G3455" i="2" s="1"/>
  <c r="G3456" i="2" s="1"/>
  <c r="G3457" i="2" s="1"/>
  <c r="G3458" i="2" s="1"/>
  <c r="G3459" i="2" s="1"/>
  <c r="G3460" i="2" s="1"/>
  <c r="G3461" i="2" s="1"/>
  <c r="G3462" i="2" s="1"/>
  <c r="G3463" i="2" s="1"/>
  <c r="G3464" i="2" s="1"/>
  <c r="G3465" i="2" s="1"/>
  <c r="G3466" i="2" s="1"/>
  <c r="G3467" i="2" s="1"/>
  <c r="G3468" i="2" s="1"/>
  <c r="G3469" i="2" s="1"/>
  <c r="G3470" i="2" s="1"/>
  <c r="G3471" i="2" s="1"/>
  <c r="G3472" i="2" s="1"/>
  <c r="G3473" i="2" s="1"/>
  <c r="G3474" i="2" s="1"/>
  <c r="G3475" i="2" s="1"/>
  <c r="G3476" i="2" s="1"/>
  <c r="G3477" i="2" s="1"/>
  <c r="G3478" i="2" s="1"/>
  <c r="G3479" i="2" s="1"/>
  <c r="G3480" i="2" s="1"/>
  <c r="G3481" i="2" s="1"/>
  <c r="G3482" i="2" s="1"/>
  <c r="G3483" i="2" s="1"/>
  <c r="G3484" i="2" s="1"/>
  <c r="G3485" i="2" s="1"/>
  <c r="G3486" i="2" s="1"/>
  <c r="G3487" i="2" s="1"/>
  <c r="G3488" i="2" s="1"/>
  <c r="G3489" i="2" s="1"/>
  <c r="G3490" i="2" s="1"/>
  <c r="G3491" i="2" s="1"/>
  <c r="G3492" i="2" s="1"/>
  <c r="G3493" i="2" s="1"/>
  <c r="G3494" i="2" s="1"/>
  <c r="G3495" i="2" s="1"/>
  <c r="G3496" i="2" s="1"/>
  <c r="G3497" i="2" s="1"/>
  <c r="G3498" i="2" s="1"/>
  <c r="G3499" i="2" s="1"/>
  <c r="G3500" i="2" s="1"/>
  <c r="G3501" i="2" s="1"/>
  <c r="G3502" i="2" s="1"/>
  <c r="G3503" i="2" s="1"/>
  <c r="G3504" i="2" s="1"/>
  <c r="G3505" i="2" s="1"/>
  <c r="G3506" i="2" s="1"/>
  <c r="G3507" i="2" s="1"/>
  <c r="G3508" i="2" s="1"/>
  <c r="G3509" i="2" s="1"/>
  <c r="G3510" i="2" s="1"/>
  <c r="G3511" i="2" s="1"/>
  <c r="G3512" i="2" s="1"/>
  <c r="G3513" i="2" s="1"/>
  <c r="G3514" i="2" s="1"/>
  <c r="G3515" i="2" s="1"/>
  <c r="G3516" i="2" s="1"/>
  <c r="G3517" i="2" s="1"/>
  <c r="G3518" i="2" s="1"/>
  <c r="G3519" i="2" s="1"/>
  <c r="G3520" i="2" s="1"/>
  <c r="G3521" i="2" s="1"/>
  <c r="G3522" i="2" s="1"/>
  <c r="G3523" i="2" s="1"/>
  <c r="G3524" i="2" s="1"/>
  <c r="G3525" i="2" s="1"/>
  <c r="G3526" i="2" s="1"/>
  <c r="G3527" i="2" s="1"/>
  <c r="G3528" i="2" s="1"/>
  <c r="G3529" i="2" s="1"/>
  <c r="G3530" i="2" s="1"/>
  <c r="G3531" i="2" s="1"/>
  <c r="G3532" i="2" s="1"/>
  <c r="G3533" i="2" s="1"/>
  <c r="G3534" i="2" s="1"/>
  <c r="G3535" i="2" s="1"/>
  <c r="G3536" i="2" s="1"/>
  <c r="G3537" i="2" s="1"/>
  <c r="G3538" i="2" s="1"/>
  <c r="G3539" i="2" s="1"/>
  <c r="G3540" i="2" s="1"/>
  <c r="G3541" i="2" s="1"/>
  <c r="G3542" i="2" s="1"/>
  <c r="G3543" i="2" s="1"/>
  <c r="G3544" i="2" s="1"/>
  <c r="G3545" i="2" s="1"/>
  <c r="G3546" i="2" s="1"/>
  <c r="G3547" i="2" s="1"/>
  <c r="G3548" i="2" s="1"/>
  <c r="G3549" i="2" s="1"/>
  <c r="G3550" i="2" s="1"/>
  <c r="G3551" i="2" s="1"/>
  <c r="G3552" i="2" s="1"/>
  <c r="G3553" i="2" s="1"/>
  <c r="G3554" i="2" s="1"/>
  <c r="G3555" i="2" s="1"/>
  <c r="G3556" i="2" s="1"/>
  <c r="G3557" i="2" s="1"/>
  <c r="G3558" i="2" s="1"/>
  <c r="G3559" i="2" s="1"/>
  <c r="G3560" i="2" s="1"/>
  <c r="G3561" i="2" s="1"/>
  <c r="G3562" i="2" s="1"/>
  <c r="G3563" i="2" s="1"/>
  <c r="G3564" i="2" s="1"/>
  <c r="G3565" i="2" s="1"/>
  <c r="G3566" i="2" s="1"/>
  <c r="G3567" i="2" s="1"/>
  <c r="G3568" i="2" s="1"/>
  <c r="G3569" i="2" s="1"/>
  <c r="G3570" i="2" s="1"/>
  <c r="G3571" i="2" s="1"/>
  <c r="G3572" i="2" s="1"/>
  <c r="G3573" i="2" s="1"/>
  <c r="G3574" i="2" s="1"/>
  <c r="G3575" i="2" s="1"/>
  <c r="G3576" i="2" s="1"/>
  <c r="G3577" i="2" s="1"/>
  <c r="G3578" i="2" s="1"/>
  <c r="G3579" i="2" s="1"/>
  <c r="G3580" i="2" s="1"/>
  <c r="G3581" i="2" s="1"/>
  <c r="G3582" i="2" s="1"/>
  <c r="G3583" i="2" s="1"/>
  <c r="G3584" i="2" s="1"/>
  <c r="G3585" i="2" s="1"/>
  <c r="G3586" i="2" s="1"/>
  <c r="G3587" i="2" s="1"/>
  <c r="G3588" i="2" s="1"/>
  <c r="G3589" i="2" s="1"/>
  <c r="G3590" i="2" s="1"/>
  <c r="G3591" i="2" s="1"/>
  <c r="G3592" i="2" s="1"/>
  <c r="G3593" i="2" s="1"/>
  <c r="G3594" i="2" s="1"/>
  <c r="G3595" i="2" s="1"/>
  <c r="G3596" i="2" s="1"/>
  <c r="G3597" i="2" s="1"/>
  <c r="G3598" i="2" s="1"/>
  <c r="G3599" i="2" s="1"/>
  <c r="G3600" i="2" s="1"/>
  <c r="G3601" i="2" s="1"/>
  <c r="G3602" i="2" s="1"/>
  <c r="G3603" i="2" s="1"/>
  <c r="G3604" i="2" s="1"/>
  <c r="G3605" i="2" s="1"/>
  <c r="G3606" i="2" s="1"/>
  <c r="G3607" i="2" s="1"/>
  <c r="G3608" i="2" s="1"/>
  <c r="G3609" i="2" s="1"/>
  <c r="G3610" i="2" s="1"/>
  <c r="G3611" i="2" s="1"/>
  <c r="G3612" i="2" s="1"/>
  <c r="G3613" i="2" s="1"/>
  <c r="G3614" i="2" s="1"/>
  <c r="G3615" i="2" s="1"/>
  <c r="G3616" i="2" s="1"/>
  <c r="G3617" i="2" s="1"/>
  <c r="G3618" i="2" s="1"/>
  <c r="G3619" i="2" s="1"/>
  <c r="G3620" i="2" s="1"/>
  <c r="G3621" i="2" s="1"/>
  <c r="G3622" i="2" s="1"/>
  <c r="G3623" i="2" s="1"/>
  <c r="G3624" i="2" s="1"/>
  <c r="G3625" i="2" s="1"/>
  <c r="G3626" i="2" s="1"/>
  <c r="G3627" i="2" s="1"/>
  <c r="G3628" i="2" s="1"/>
  <c r="G3629" i="2" s="1"/>
  <c r="G3630" i="2" s="1"/>
  <c r="G3631" i="2" s="1"/>
  <c r="G3632" i="2" s="1"/>
  <c r="G3633" i="2" s="1"/>
  <c r="G3634" i="2" s="1"/>
  <c r="G3635" i="2" s="1"/>
  <c r="G3636" i="2" s="1"/>
  <c r="G3637" i="2" s="1"/>
  <c r="G3638" i="2" s="1"/>
  <c r="G3639" i="2" s="1"/>
  <c r="G3640" i="2" s="1"/>
  <c r="G3641" i="2" s="1"/>
  <c r="G3642" i="2" s="1"/>
  <c r="G3643" i="2" s="1"/>
  <c r="G3644" i="2" s="1"/>
  <c r="G3645" i="2" s="1"/>
  <c r="G3646" i="2" s="1"/>
  <c r="G3647" i="2" s="1"/>
  <c r="G3648" i="2" s="1"/>
  <c r="G3649" i="2" s="1"/>
  <c r="G3650" i="2" s="1"/>
  <c r="G3651" i="2" s="1"/>
  <c r="G3652" i="2" s="1"/>
  <c r="G3653" i="2" s="1"/>
  <c r="G3654" i="2" s="1"/>
  <c r="G3655" i="2" s="1"/>
  <c r="G3656" i="2" s="1"/>
  <c r="G3657" i="2" s="1"/>
  <c r="G3658" i="2" s="1"/>
  <c r="G3659" i="2" s="1"/>
  <c r="G3660" i="2" s="1"/>
  <c r="G3661" i="2" s="1"/>
  <c r="G3662" i="2" s="1"/>
  <c r="G3663" i="2" s="1"/>
  <c r="G3664" i="2" s="1"/>
  <c r="G3665" i="2" s="1"/>
  <c r="G3666" i="2" s="1"/>
  <c r="G3667" i="2" s="1"/>
  <c r="G3668" i="2" s="1"/>
  <c r="G3669" i="2" s="1"/>
  <c r="G3670" i="2" s="1"/>
  <c r="G3671" i="2" s="1"/>
  <c r="G3672" i="2" s="1"/>
  <c r="G3673" i="2" s="1"/>
  <c r="G3674" i="2" s="1"/>
  <c r="G3675" i="2" s="1"/>
  <c r="G3676" i="2" s="1"/>
  <c r="G3677" i="2" s="1"/>
  <c r="G3678" i="2" s="1"/>
  <c r="G3679" i="2" s="1"/>
  <c r="G3680" i="2" s="1"/>
  <c r="G3681" i="2" s="1"/>
  <c r="G3682" i="2" s="1"/>
  <c r="G3683" i="2" s="1"/>
  <c r="G3684" i="2" s="1"/>
  <c r="G3685" i="2" s="1"/>
  <c r="G3686" i="2" s="1"/>
  <c r="G3687" i="2" s="1"/>
  <c r="G3688" i="2" s="1"/>
  <c r="G3689" i="2" s="1"/>
  <c r="G3690" i="2" s="1"/>
  <c r="G3691" i="2" s="1"/>
  <c r="G3692" i="2" s="1"/>
  <c r="G3693" i="2" s="1"/>
  <c r="G3694" i="2" s="1"/>
  <c r="G3695" i="2" s="1"/>
  <c r="G3696" i="2" s="1"/>
  <c r="G3697" i="2" s="1"/>
  <c r="G3698" i="2" s="1"/>
  <c r="G3699" i="2" s="1"/>
  <c r="G3700" i="2" s="1"/>
  <c r="G3701" i="2" s="1"/>
  <c r="G3702" i="2" s="1"/>
  <c r="G3703" i="2" s="1"/>
  <c r="G3704" i="2" s="1"/>
  <c r="G3705" i="2" s="1"/>
  <c r="G3706" i="2" s="1"/>
  <c r="G3707" i="2" s="1"/>
  <c r="G3708" i="2" s="1"/>
  <c r="G3709" i="2" s="1"/>
  <c r="G3710" i="2" s="1"/>
  <c r="G3711" i="2" s="1"/>
  <c r="G3712" i="2" s="1"/>
  <c r="G3713" i="2" s="1"/>
  <c r="G3714" i="2" s="1"/>
  <c r="G3715" i="2" s="1"/>
  <c r="G3716" i="2" s="1"/>
  <c r="G3717" i="2" s="1"/>
  <c r="G3718" i="2" s="1"/>
  <c r="G3719" i="2" s="1"/>
  <c r="G3720" i="2" s="1"/>
  <c r="G3721" i="2" s="1"/>
  <c r="G3722" i="2" s="1"/>
  <c r="G3723" i="2" s="1"/>
  <c r="G3724" i="2" s="1"/>
  <c r="G3725" i="2" s="1"/>
  <c r="G3726" i="2" s="1"/>
  <c r="G3727" i="2" s="1"/>
  <c r="G3728" i="2" s="1"/>
  <c r="G3729" i="2" s="1"/>
  <c r="G3730" i="2" s="1"/>
  <c r="G3731" i="2" s="1"/>
  <c r="G3732" i="2" s="1"/>
  <c r="G3733" i="2" s="1"/>
  <c r="G3734" i="2" s="1"/>
  <c r="G3735" i="2" s="1"/>
  <c r="G3736" i="2" s="1"/>
  <c r="G3737" i="2" s="1"/>
  <c r="G3738" i="2" s="1"/>
  <c r="G3739" i="2" s="1"/>
  <c r="G3740" i="2" s="1"/>
  <c r="G3741" i="2" s="1"/>
  <c r="G3742" i="2" s="1"/>
  <c r="G3743" i="2" s="1"/>
  <c r="G3744" i="2" s="1"/>
  <c r="G3745" i="2" s="1"/>
  <c r="G3746" i="2" s="1"/>
  <c r="G3747" i="2" s="1"/>
  <c r="G3748" i="2" s="1"/>
  <c r="G3749" i="2" s="1"/>
  <c r="G3750" i="2" s="1"/>
  <c r="G3751" i="2" s="1"/>
  <c r="G3752" i="2" s="1"/>
  <c r="G3753" i="2" s="1"/>
  <c r="G3754" i="2" s="1"/>
  <c r="G3755" i="2" s="1"/>
  <c r="G3756" i="2" s="1"/>
  <c r="G3757" i="2" s="1"/>
  <c r="G3758" i="2" s="1"/>
  <c r="G3759" i="2" s="1"/>
  <c r="G3760" i="2" s="1"/>
  <c r="G3761" i="2" s="1"/>
  <c r="G3762" i="2" s="1"/>
  <c r="G3763" i="2" s="1"/>
  <c r="G3764" i="2" s="1"/>
  <c r="G3765" i="2" s="1"/>
  <c r="G3766" i="2" s="1"/>
  <c r="G3767" i="2" s="1"/>
  <c r="G3768" i="2" s="1"/>
  <c r="G3769" i="2" s="1"/>
  <c r="G3770" i="2" s="1"/>
  <c r="G3771" i="2" s="1"/>
  <c r="G3772" i="2" s="1"/>
  <c r="G3773" i="2" s="1"/>
  <c r="G3774" i="2" s="1"/>
  <c r="G3775" i="2" s="1"/>
  <c r="G3776" i="2" s="1"/>
  <c r="G3777" i="2" s="1"/>
  <c r="G3778" i="2" s="1"/>
  <c r="G3779" i="2" s="1"/>
  <c r="G3780" i="2" s="1"/>
  <c r="G3781" i="2" s="1"/>
  <c r="G3782" i="2" s="1"/>
  <c r="G3783" i="2" s="1"/>
  <c r="G3784" i="2" s="1"/>
  <c r="G3785" i="2" s="1"/>
  <c r="G3786" i="2" s="1"/>
  <c r="G3787" i="2" s="1"/>
  <c r="G3788" i="2" s="1"/>
  <c r="G3789" i="2" s="1"/>
  <c r="G3790" i="2" s="1"/>
  <c r="G3791" i="2" s="1"/>
  <c r="G3792" i="2" s="1"/>
  <c r="G3793" i="2" s="1"/>
  <c r="G3794" i="2" s="1"/>
  <c r="G3795" i="2" s="1"/>
  <c r="G3796" i="2" s="1"/>
  <c r="G3797" i="2" s="1"/>
  <c r="G3798" i="2" s="1"/>
  <c r="G3799" i="2" s="1"/>
  <c r="G3800" i="2" s="1"/>
  <c r="G3801" i="2" s="1"/>
  <c r="G3802" i="2" s="1"/>
  <c r="G3803" i="2" s="1"/>
  <c r="G3804" i="2" s="1"/>
  <c r="G3805" i="2" s="1"/>
  <c r="G3806" i="2" s="1"/>
  <c r="G3807" i="2" s="1"/>
  <c r="G3808" i="2" s="1"/>
  <c r="G3809" i="2" s="1"/>
  <c r="G3810" i="2" s="1"/>
  <c r="G3811" i="2" s="1"/>
  <c r="G3812" i="2" s="1"/>
  <c r="G3813" i="2" s="1"/>
  <c r="G3814" i="2" s="1"/>
  <c r="G3815" i="2" s="1"/>
  <c r="G3816" i="2" s="1"/>
  <c r="G3817" i="2" s="1"/>
  <c r="G3818" i="2" s="1"/>
  <c r="G3819" i="2" s="1"/>
  <c r="G3820" i="2" s="1"/>
  <c r="G3821" i="2" s="1"/>
  <c r="G3822" i="2" s="1"/>
  <c r="G3823" i="2" s="1"/>
  <c r="G3824" i="2" s="1"/>
  <c r="G3825" i="2" s="1"/>
  <c r="G3826" i="2" s="1"/>
  <c r="G3827" i="2" s="1"/>
  <c r="G3828" i="2" s="1"/>
  <c r="G3829" i="2" s="1"/>
  <c r="G3830" i="2" s="1"/>
  <c r="G3831" i="2" s="1"/>
  <c r="G3832" i="2" s="1"/>
  <c r="G3833" i="2" s="1"/>
  <c r="G3834" i="2" s="1"/>
  <c r="G3835" i="2" s="1"/>
  <c r="G3836" i="2" s="1"/>
  <c r="G3837" i="2" s="1"/>
  <c r="G3838" i="2" s="1"/>
  <c r="G3839" i="2" s="1"/>
  <c r="G3840" i="2" s="1"/>
  <c r="G3841" i="2" s="1"/>
  <c r="G3842" i="2" s="1"/>
  <c r="G3843" i="2" s="1"/>
  <c r="G3844" i="2" s="1"/>
  <c r="G3845" i="2" s="1"/>
  <c r="G3846" i="2" s="1"/>
  <c r="G3847" i="2" s="1"/>
  <c r="G3848" i="2" s="1"/>
  <c r="G3849" i="2" s="1"/>
  <c r="G3850" i="2" s="1"/>
  <c r="G3851" i="2" s="1"/>
  <c r="G3852" i="2" s="1"/>
  <c r="G3853" i="2" s="1"/>
  <c r="G3854" i="2" s="1"/>
  <c r="G3855" i="2" s="1"/>
  <c r="G3856" i="2" s="1"/>
  <c r="G3857" i="2" s="1"/>
  <c r="G3858" i="2" s="1"/>
  <c r="G3859" i="2" s="1"/>
  <c r="G3860" i="2" s="1"/>
  <c r="G3861" i="2" s="1"/>
  <c r="G3862" i="2" s="1"/>
  <c r="G3863" i="2" s="1"/>
  <c r="G3864" i="2" s="1"/>
  <c r="G3865" i="2" s="1"/>
  <c r="G3866" i="2" s="1"/>
  <c r="G3867" i="2" s="1"/>
  <c r="G3868" i="2" s="1"/>
  <c r="G3869" i="2" s="1"/>
  <c r="G3870" i="2" s="1"/>
  <c r="G3871" i="2" s="1"/>
  <c r="G3872" i="2" s="1"/>
  <c r="G3873" i="2" s="1"/>
  <c r="G3874" i="2" s="1"/>
  <c r="G3875" i="2" s="1"/>
  <c r="G3876" i="2" s="1"/>
  <c r="G3877" i="2" s="1"/>
  <c r="G3878" i="2" s="1"/>
  <c r="G3879" i="2" s="1"/>
  <c r="G3880" i="2" s="1"/>
  <c r="G3881" i="2" s="1"/>
  <c r="G3882" i="2" s="1"/>
  <c r="G3883" i="2" s="1"/>
  <c r="G3884" i="2" s="1"/>
  <c r="G3885" i="2" s="1"/>
  <c r="G3886" i="2" s="1"/>
  <c r="G3887" i="2" s="1"/>
  <c r="G3888" i="2" s="1"/>
  <c r="G3889" i="2" s="1"/>
  <c r="G3890" i="2" s="1"/>
  <c r="G3891" i="2" s="1"/>
  <c r="G3892" i="2" s="1"/>
  <c r="G3893" i="2" s="1"/>
  <c r="G3894" i="2" s="1"/>
  <c r="G3895" i="2" s="1"/>
  <c r="G3896" i="2" s="1"/>
  <c r="G3897" i="2" s="1"/>
  <c r="G3898" i="2" s="1"/>
  <c r="G3899" i="2" s="1"/>
  <c r="G3900" i="2" s="1"/>
  <c r="G3901" i="2" s="1"/>
  <c r="G3902" i="2" s="1"/>
  <c r="G3903" i="2" s="1"/>
  <c r="G3904" i="2" s="1"/>
  <c r="G3905" i="2" s="1"/>
  <c r="G3906" i="2" s="1"/>
  <c r="G3907" i="2" s="1"/>
  <c r="G3908" i="2" s="1"/>
  <c r="G3909" i="2" s="1"/>
  <c r="G3910" i="2" s="1"/>
  <c r="G3911" i="2" s="1"/>
  <c r="G3912" i="2" s="1"/>
  <c r="G3913" i="2" s="1"/>
  <c r="G3914" i="2" s="1"/>
  <c r="G3915" i="2" s="1"/>
  <c r="G3916" i="2" s="1"/>
  <c r="G3917" i="2" s="1"/>
  <c r="G3918" i="2" s="1"/>
  <c r="G3919" i="2" s="1"/>
  <c r="G3920" i="2" s="1"/>
  <c r="G3921" i="2" s="1"/>
  <c r="G3922" i="2" s="1"/>
  <c r="G3923" i="2" s="1"/>
  <c r="G3924" i="2" s="1"/>
  <c r="G3925" i="2" s="1"/>
  <c r="G3926" i="2" s="1"/>
  <c r="G3927" i="2" s="1"/>
  <c r="G3928" i="2" s="1"/>
  <c r="G3929" i="2" s="1"/>
  <c r="G3930" i="2" s="1"/>
  <c r="G3931" i="2" s="1"/>
  <c r="G3932" i="2" s="1"/>
  <c r="G3933" i="2" s="1"/>
  <c r="G3934" i="2" s="1"/>
  <c r="G3935" i="2" s="1"/>
  <c r="G3936" i="2" s="1"/>
  <c r="G3937" i="2" s="1"/>
  <c r="G3938" i="2" s="1"/>
  <c r="G3939" i="2" s="1"/>
  <c r="G3940" i="2" s="1"/>
  <c r="G3941" i="2" s="1"/>
  <c r="G3942" i="2" s="1"/>
  <c r="G3943" i="2" s="1"/>
  <c r="G3944" i="2" s="1"/>
  <c r="G3945" i="2" s="1"/>
  <c r="G3946" i="2" s="1"/>
  <c r="G3947" i="2" s="1"/>
  <c r="G3948" i="2" s="1"/>
  <c r="G3949" i="2" s="1"/>
  <c r="G3950" i="2" s="1"/>
  <c r="G3951" i="2" s="1"/>
  <c r="G3952" i="2" s="1"/>
  <c r="G3953" i="2" s="1"/>
  <c r="G3954" i="2" s="1"/>
  <c r="G3955" i="2" s="1"/>
  <c r="G3956" i="2" s="1"/>
  <c r="G3957" i="2" s="1"/>
  <c r="G3958" i="2" s="1"/>
  <c r="G3959" i="2" s="1"/>
  <c r="G3960" i="2" s="1"/>
  <c r="G3961" i="2" s="1"/>
  <c r="G3962" i="2" s="1"/>
  <c r="G3963" i="2" s="1"/>
  <c r="G3964" i="2" s="1"/>
  <c r="G3965" i="2" s="1"/>
  <c r="G3966" i="2" s="1"/>
  <c r="G3967" i="2" s="1"/>
  <c r="G3968" i="2" s="1"/>
  <c r="G3969" i="2" s="1"/>
  <c r="G3970" i="2" s="1"/>
  <c r="G3971" i="2" s="1"/>
  <c r="G3972" i="2" s="1"/>
  <c r="G3973" i="2" s="1"/>
  <c r="G3974" i="2" s="1"/>
  <c r="G3975" i="2" s="1"/>
  <c r="G3976" i="2" s="1"/>
  <c r="G3977" i="2" s="1"/>
  <c r="G3978" i="2" s="1"/>
  <c r="G3979" i="2" s="1"/>
  <c r="G3980" i="2" s="1"/>
  <c r="G3981" i="2" s="1"/>
  <c r="G3982" i="2" s="1"/>
  <c r="G3983" i="2" s="1"/>
  <c r="G3984" i="2" s="1"/>
  <c r="G3985" i="2" s="1"/>
  <c r="G3986" i="2" s="1"/>
  <c r="G3987" i="2" s="1"/>
  <c r="G3988" i="2" s="1"/>
  <c r="G3989" i="2" s="1"/>
  <c r="G3990" i="2" s="1"/>
  <c r="G3991" i="2" s="1"/>
  <c r="G3992" i="2" s="1"/>
  <c r="G3993" i="2" s="1"/>
  <c r="G3994" i="2" s="1"/>
  <c r="G3995" i="2" s="1"/>
  <c r="G3996" i="2" s="1"/>
  <c r="G3997" i="2" s="1"/>
  <c r="G3998" i="2" s="1"/>
  <c r="G3999" i="2" s="1"/>
  <c r="G4000" i="2" s="1"/>
  <c r="G4001" i="2" s="1"/>
  <c r="G4002" i="2" s="1"/>
  <c r="G4003" i="2" s="1"/>
  <c r="G4004" i="2" s="1"/>
  <c r="G4005" i="2" s="1"/>
  <c r="G4006" i="2" s="1"/>
  <c r="G4007" i="2" s="1"/>
  <c r="G4008" i="2" s="1"/>
  <c r="G4009" i="2" s="1"/>
  <c r="G4010" i="2" s="1"/>
  <c r="G4011" i="2" s="1"/>
  <c r="G4012" i="2" s="1"/>
  <c r="G4013" i="2" s="1"/>
  <c r="G4014" i="2" s="1"/>
  <c r="G4015" i="2" s="1"/>
  <c r="G4016" i="2" s="1"/>
  <c r="G4017" i="2" s="1"/>
  <c r="G4018" i="2" s="1"/>
  <c r="G4019" i="2" s="1"/>
  <c r="G4020" i="2" s="1"/>
  <c r="G4021" i="2" s="1"/>
  <c r="G4022" i="2" s="1"/>
  <c r="G4023" i="2" s="1"/>
  <c r="G4024" i="2" s="1"/>
  <c r="G4025" i="2" s="1"/>
  <c r="G4026" i="2" s="1"/>
  <c r="G4027" i="2" s="1"/>
  <c r="G4028" i="2" s="1"/>
  <c r="G4029" i="2" s="1"/>
  <c r="G4030" i="2" s="1"/>
  <c r="G4031" i="2" s="1"/>
  <c r="G4032" i="2" s="1"/>
  <c r="G4033" i="2" s="1"/>
  <c r="G4034" i="2" s="1"/>
  <c r="G4035" i="2" s="1"/>
  <c r="G4036" i="2" s="1"/>
  <c r="G4037" i="2" s="1"/>
  <c r="G4038" i="2" s="1"/>
  <c r="G4039" i="2" s="1"/>
  <c r="G4040" i="2" s="1"/>
  <c r="G4041" i="2" s="1"/>
  <c r="G4042" i="2" s="1"/>
  <c r="G4043" i="2" s="1"/>
  <c r="G4044" i="2" s="1"/>
  <c r="G4045" i="2" s="1"/>
  <c r="G4046" i="2" s="1"/>
  <c r="G4047" i="2" s="1"/>
  <c r="G4048" i="2" s="1"/>
  <c r="G4049" i="2" s="1"/>
  <c r="G4050" i="2" s="1"/>
  <c r="G4051" i="2" s="1"/>
  <c r="G4052" i="2" s="1"/>
  <c r="G4053" i="2" s="1"/>
  <c r="G4054" i="2" s="1"/>
  <c r="G4055" i="2" s="1"/>
  <c r="G4056" i="2" s="1"/>
  <c r="G4057" i="2" s="1"/>
  <c r="G4058" i="2" s="1"/>
  <c r="G4059" i="2" s="1"/>
  <c r="G4060" i="2" s="1"/>
  <c r="G4061" i="2" s="1"/>
  <c r="G4062" i="2" s="1"/>
  <c r="G4063" i="2" s="1"/>
  <c r="G4064" i="2" s="1"/>
  <c r="G4065" i="2" s="1"/>
  <c r="G4066" i="2" s="1"/>
  <c r="G4067" i="2" s="1"/>
  <c r="G4068" i="2" s="1"/>
  <c r="G4069" i="2" s="1"/>
  <c r="G4070" i="2" s="1"/>
  <c r="G4071" i="2" s="1"/>
  <c r="G4072" i="2" s="1"/>
  <c r="G4073" i="2" s="1"/>
  <c r="G4074" i="2" s="1"/>
  <c r="G4075" i="2" s="1"/>
  <c r="G4076" i="2" s="1"/>
  <c r="G4077" i="2" s="1"/>
  <c r="G4078" i="2" s="1"/>
  <c r="G4079" i="2" s="1"/>
  <c r="G4080" i="2" s="1"/>
  <c r="G4081" i="2" s="1"/>
  <c r="G4082" i="2" s="1"/>
  <c r="G4083" i="2" s="1"/>
  <c r="G4084" i="2" s="1"/>
  <c r="G4085" i="2" s="1"/>
  <c r="G4086" i="2" s="1"/>
  <c r="G4087" i="2" s="1"/>
  <c r="G4088" i="2" s="1"/>
  <c r="G4089" i="2" s="1"/>
  <c r="G4090" i="2" s="1"/>
  <c r="G4091" i="2" s="1"/>
  <c r="G4092" i="2" s="1"/>
  <c r="G4093" i="2" s="1"/>
  <c r="G4094" i="2" s="1"/>
  <c r="G4095" i="2" s="1"/>
  <c r="G4096" i="2" s="1"/>
  <c r="G4097" i="2" s="1"/>
  <c r="G4098" i="2" s="1"/>
  <c r="G4099" i="2" s="1"/>
  <c r="G4100" i="2" s="1"/>
  <c r="G4101" i="2" s="1"/>
  <c r="G4102" i="2" s="1"/>
  <c r="G4103" i="2" s="1"/>
  <c r="G4104" i="2" s="1"/>
  <c r="G4105" i="2" s="1"/>
  <c r="G4106" i="2" s="1"/>
  <c r="G4107" i="2" s="1"/>
  <c r="G4108" i="2" s="1"/>
  <c r="G4109" i="2" s="1"/>
  <c r="G4110" i="2" s="1"/>
  <c r="G4111" i="2" s="1"/>
  <c r="G4112" i="2" s="1"/>
  <c r="G4113" i="2" s="1"/>
  <c r="G4114" i="2" s="1"/>
  <c r="G4115" i="2" s="1"/>
  <c r="G4116" i="2" s="1"/>
  <c r="G4117" i="2" s="1"/>
  <c r="G4118" i="2" s="1"/>
  <c r="G4119" i="2" s="1"/>
  <c r="G4120" i="2" s="1"/>
  <c r="G4121" i="2" s="1"/>
  <c r="G4122" i="2" s="1"/>
  <c r="G4123" i="2" s="1"/>
  <c r="G4124" i="2" s="1"/>
  <c r="G4125" i="2" s="1"/>
  <c r="G4126" i="2" s="1"/>
  <c r="G4127" i="2" s="1"/>
  <c r="G4128" i="2" s="1"/>
  <c r="G4129" i="2" s="1"/>
  <c r="G4130" i="2" s="1"/>
  <c r="G4131" i="2" s="1"/>
  <c r="G4132" i="2" s="1"/>
  <c r="G4133" i="2" s="1"/>
  <c r="G4134" i="2" s="1"/>
  <c r="G4135" i="2" s="1"/>
  <c r="G4136" i="2" s="1"/>
  <c r="G4137" i="2" s="1"/>
  <c r="G4138" i="2" s="1"/>
  <c r="G4139" i="2" s="1"/>
  <c r="G4140" i="2" s="1"/>
  <c r="G4141" i="2" s="1"/>
  <c r="G4142" i="2" s="1"/>
  <c r="G4143" i="2" s="1"/>
  <c r="G4144" i="2" s="1"/>
  <c r="G4145" i="2" s="1"/>
  <c r="G4146" i="2" s="1"/>
  <c r="G4147" i="2" s="1"/>
  <c r="G4148" i="2" s="1"/>
  <c r="G4149" i="2" s="1"/>
  <c r="G4150" i="2" s="1"/>
  <c r="G4151" i="2" s="1"/>
  <c r="G4152" i="2" s="1"/>
  <c r="G4153" i="2" s="1"/>
  <c r="G4154" i="2" s="1"/>
  <c r="G4155" i="2" s="1"/>
  <c r="G4156" i="2" s="1"/>
  <c r="G4157" i="2" s="1"/>
  <c r="G4158" i="2" s="1"/>
  <c r="G4159" i="2" s="1"/>
  <c r="G4160" i="2" s="1"/>
  <c r="G4161" i="2" s="1"/>
  <c r="G4162" i="2" s="1"/>
  <c r="G4163" i="2" s="1"/>
  <c r="G4164" i="2" s="1"/>
  <c r="G4165" i="2" s="1"/>
  <c r="G4166" i="2" s="1"/>
  <c r="G4167" i="2" s="1"/>
  <c r="G4168" i="2" s="1"/>
  <c r="G4169" i="2" s="1"/>
  <c r="G4170" i="2" s="1"/>
  <c r="G4171" i="2" s="1"/>
  <c r="G4172" i="2" s="1"/>
  <c r="G4173" i="2" s="1"/>
  <c r="G4174" i="2" s="1"/>
  <c r="G4175" i="2" s="1"/>
  <c r="G4176" i="2" s="1"/>
  <c r="G4177" i="2" s="1"/>
  <c r="G4178" i="2" s="1"/>
  <c r="G4179" i="2" s="1"/>
  <c r="G4180" i="2" s="1"/>
  <c r="G4181" i="2" s="1"/>
  <c r="G4182" i="2" s="1"/>
  <c r="G4183" i="2" s="1"/>
  <c r="G4184" i="2" s="1"/>
  <c r="G4185" i="2" s="1"/>
  <c r="G4186" i="2" s="1"/>
  <c r="G4187" i="2" s="1"/>
  <c r="G4188" i="2" s="1"/>
  <c r="G4189" i="2" s="1"/>
  <c r="G4190" i="2" s="1"/>
  <c r="G4191" i="2" s="1"/>
  <c r="G4192" i="2" s="1"/>
  <c r="G4193" i="2" s="1"/>
  <c r="G4194" i="2" s="1"/>
  <c r="G4195" i="2" s="1"/>
  <c r="G4196" i="2" s="1"/>
  <c r="G4197" i="2" s="1"/>
  <c r="G4198" i="2" s="1"/>
  <c r="G4199" i="2" s="1"/>
  <c r="G4200" i="2" s="1"/>
  <c r="G4201" i="2" s="1"/>
  <c r="G4202" i="2" s="1"/>
  <c r="G4203" i="2" s="1"/>
  <c r="G4204" i="2" s="1"/>
  <c r="G4205" i="2" s="1"/>
  <c r="G4206" i="2" s="1"/>
  <c r="G4207" i="2" s="1"/>
  <c r="G4208" i="2" s="1"/>
  <c r="G4209" i="2" s="1"/>
  <c r="G4210" i="2" s="1"/>
  <c r="G4211" i="2" s="1"/>
  <c r="G4212" i="2" s="1"/>
  <c r="G4213" i="2" s="1"/>
  <c r="G4214" i="2" s="1"/>
  <c r="G4215" i="2" s="1"/>
  <c r="G4216" i="2" s="1"/>
  <c r="G4217" i="2" s="1"/>
  <c r="G4218" i="2" s="1"/>
  <c r="G4219" i="2" s="1"/>
  <c r="G4220" i="2" s="1"/>
  <c r="G4221" i="2" s="1"/>
  <c r="G4222" i="2" s="1"/>
  <c r="G4223" i="2" s="1"/>
  <c r="G4224" i="2" s="1"/>
  <c r="G4225" i="2" s="1"/>
  <c r="G4226" i="2" s="1"/>
  <c r="G4227" i="2" s="1"/>
  <c r="G4228" i="2" s="1"/>
  <c r="G4229" i="2" s="1"/>
  <c r="G4230" i="2" s="1"/>
  <c r="G4231" i="2" s="1"/>
  <c r="G4232" i="2" s="1"/>
  <c r="G4233" i="2" s="1"/>
  <c r="G4234" i="2" s="1"/>
  <c r="G4235" i="2" s="1"/>
  <c r="G4236" i="2" s="1"/>
  <c r="G4237" i="2" s="1"/>
  <c r="G4238" i="2" s="1"/>
  <c r="G4239" i="2" s="1"/>
  <c r="G4240" i="2" s="1"/>
  <c r="G4241" i="2" s="1"/>
  <c r="G4242" i="2" s="1"/>
  <c r="G4243" i="2" s="1"/>
  <c r="G4244" i="2" s="1"/>
  <c r="G4245" i="2" s="1"/>
  <c r="G4246" i="2" s="1"/>
  <c r="G4247" i="2" s="1"/>
  <c r="G4248" i="2" s="1"/>
  <c r="G4249" i="2" s="1"/>
  <c r="G4250" i="2" s="1"/>
  <c r="G4251" i="2" s="1"/>
  <c r="G4252" i="2" s="1"/>
  <c r="G4253" i="2" s="1"/>
  <c r="G4254" i="2" s="1"/>
  <c r="G4255" i="2" s="1"/>
  <c r="G4256" i="2" s="1"/>
  <c r="G4257" i="2" s="1"/>
  <c r="G4258" i="2" s="1"/>
  <c r="G4259" i="2" s="1"/>
  <c r="G4260" i="2" s="1"/>
  <c r="G4261" i="2" s="1"/>
  <c r="G4262" i="2" s="1"/>
  <c r="G4263" i="2" s="1"/>
  <c r="G4264" i="2" s="1"/>
  <c r="G4265" i="2" s="1"/>
  <c r="G4266" i="2" s="1"/>
  <c r="G4267" i="2" s="1"/>
  <c r="G4268" i="2" s="1"/>
  <c r="G4269" i="2" s="1"/>
  <c r="G4270" i="2" s="1"/>
  <c r="G4271" i="2" s="1"/>
  <c r="G4272" i="2" s="1"/>
  <c r="G4273" i="2" s="1"/>
  <c r="G4274" i="2" s="1"/>
  <c r="G4275" i="2" s="1"/>
  <c r="G4276" i="2" s="1"/>
  <c r="G4277" i="2" s="1"/>
  <c r="G4278" i="2" s="1"/>
  <c r="G4279" i="2" s="1"/>
  <c r="G4280" i="2" s="1"/>
  <c r="G4281" i="2" s="1"/>
  <c r="G4282" i="2" s="1"/>
  <c r="G4283" i="2" s="1"/>
  <c r="G4284" i="2" s="1"/>
  <c r="G4285" i="2" s="1"/>
  <c r="G4286" i="2" s="1"/>
  <c r="G4287" i="2" s="1"/>
  <c r="G4288" i="2" s="1"/>
  <c r="G4289" i="2" s="1"/>
  <c r="G4290" i="2" s="1"/>
  <c r="G4291" i="2" s="1"/>
  <c r="G4292" i="2" s="1"/>
  <c r="G4293" i="2" s="1"/>
  <c r="G4294" i="2" s="1"/>
  <c r="G4295" i="2" s="1"/>
  <c r="G4296" i="2" s="1"/>
  <c r="G4297" i="2" s="1"/>
  <c r="G4298" i="2" s="1"/>
  <c r="G4299" i="2" s="1"/>
  <c r="G4300" i="2" s="1"/>
  <c r="G4301" i="2" s="1"/>
  <c r="G4302" i="2" s="1"/>
  <c r="G4303" i="2" s="1"/>
  <c r="G4304" i="2" s="1"/>
  <c r="G4305" i="2" s="1"/>
  <c r="G4306" i="2" s="1"/>
  <c r="G4307" i="2" s="1"/>
  <c r="G4308" i="2" s="1"/>
  <c r="G4309" i="2" s="1"/>
  <c r="G4310" i="2" s="1"/>
  <c r="G4311" i="2" s="1"/>
  <c r="G4312" i="2" s="1"/>
  <c r="G4313" i="2" s="1"/>
  <c r="G4314" i="2" s="1"/>
  <c r="G4315" i="2" s="1"/>
  <c r="G4316" i="2" s="1"/>
  <c r="G4317" i="2" s="1"/>
  <c r="G4318" i="2" s="1"/>
  <c r="G4319" i="2" s="1"/>
  <c r="G4320" i="2" s="1"/>
  <c r="G4321" i="2" s="1"/>
  <c r="G4322" i="2" s="1"/>
  <c r="G4323" i="2" s="1"/>
  <c r="G4324" i="2" s="1"/>
  <c r="G4325" i="2" s="1"/>
  <c r="G4326" i="2" s="1"/>
  <c r="G4327" i="2" s="1"/>
  <c r="G4328" i="2" s="1"/>
  <c r="G4329" i="2" s="1"/>
  <c r="G4330" i="2" s="1"/>
  <c r="G4331" i="2" s="1"/>
  <c r="G4332" i="2" s="1"/>
  <c r="G4333" i="2" s="1"/>
  <c r="G4334" i="2" s="1"/>
  <c r="G4335" i="2" s="1"/>
  <c r="G4336" i="2" s="1"/>
  <c r="G4337" i="2" s="1"/>
  <c r="G4338" i="2" s="1"/>
  <c r="G4339" i="2" s="1"/>
  <c r="G4340" i="2" s="1"/>
  <c r="G4341" i="2" s="1"/>
  <c r="G4342" i="2" s="1"/>
  <c r="G4343" i="2" s="1"/>
  <c r="G4344" i="2" s="1"/>
  <c r="G4345" i="2" s="1"/>
  <c r="G4346" i="2" s="1"/>
  <c r="G4347" i="2" s="1"/>
  <c r="G4348" i="2" s="1"/>
  <c r="G4349" i="2" s="1"/>
  <c r="G4350" i="2" s="1"/>
  <c r="G4351" i="2" s="1"/>
  <c r="G4352" i="2" s="1"/>
  <c r="G4353" i="2" s="1"/>
  <c r="G4354" i="2" s="1"/>
  <c r="G4355" i="2" s="1"/>
  <c r="G4356" i="2" s="1"/>
  <c r="G4357" i="2" s="1"/>
  <c r="G4358" i="2" s="1"/>
  <c r="G4359" i="2" s="1"/>
  <c r="G4360" i="2" s="1"/>
  <c r="G4361" i="2" s="1"/>
  <c r="G4362" i="2" s="1"/>
  <c r="G4363" i="2" s="1"/>
  <c r="G4364" i="2" s="1"/>
  <c r="G4365" i="2" s="1"/>
  <c r="G4366" i="2" s="1"/>
  <c r="G4367" i="2" s="1"/>
  <c r="G4368" i="2" s="1"/>
  <c r="G4369" i="2" s="1"/>
  <c r="G4370" i="2" s="1"/>
  <c r="G4371" i="2" s="1"/>
  <c r="G4372" i="2" s="1"/>
  <c r="G4373" i="2" s="1"/>
  <c r="G4374" i="2" s="1"/>
  <c r="G4375" i="2" s="1"/>
  <c r="G4376" i="2" s="1"/>
  <c r="G4377" i="2" s="1"/>
  <c r="G4378" i="2" s="1"/>
  <c r="G4379" i="2" s="1"/>
  <c r="G4380" i="2" s="1"/>
  <c r="G4381" i="2" s="1"/>
  <c r="G4382" i="2" s="1"/>
  <c r="G4383" i="2" s="1"/>
  <c r="G4384" i="2" s="1"/>
  <c r="G4385" i="2" s="1"/>
  <c r="G4386" i="2" s="1"/>
  <c r="G4387" i="2" s="1"/>
  <c r="G4388" i="2" s="1"/>
  <c r="G4389" i="2" s="1"/>
  <c r="G4390" i="2" s="1"/>
  <c r="G4391" i="2" s="1"/>
  <c r="G4392" i="2" s="1"/>
  <c r="G4393" i="2" s="1"/>
  <c r="G4394" i="2" s="1"/>
  <c r="G4395" i="2" s="1"/>
  <c r="G4396" i="2" s="1"/>
  <c r="G4397" i="2" s="1"/>
  <c r="G4398" i="2" s="1"/>
  <c r="G4399" i="2" s="1"/>
  <c r="G4400" i="2" s="1"/>
  <c r="G4401" i="2" s="1"/>
  <c r="G4402" i="2" s="1"/>
  <c r="G4403" i="2" s="1"/>
  <c r="G4404" i="2" s="1"/>
  <c r="G4405" i="2" s="1"/>
  <c r="G4406" i="2" s="1"/>
  <c r="G4407" i="2" s="1"/>
  <c r="G4408" i="2" s="1"/>
  <c r="G4409" i="2" s="1"/>
  <c r="G4410" i="2" s="1"/>
  <c r="G4411" i="2" s="1"/>
  <c r="G4412" i="2" s="1"/>
  <c r="G4413" i="2" s="1"/>
  <c r="G4414" i="2" s="1"/>
  <c r="G4415" i="2" s="1"/>
  <c r="G4416" i="2" s="1"/>
  <c r="G4417" i="2" s="1"/>
  <c r="G4418" i="2" s="1"/>
  <c r="G4419" i="2" s="1"/>
  <c r="G4420" i="2" s="1"/>
  <c r="G4421" i="2" s="1"/>
  <c r="G4422" i="2" s="1"/>
  <c r="G4423" i="2" s="1"/>
  <c r="G4424" i="2" s="1"/>
  <c r="G4425" i="2" s="1"/>
  <c r="G4426" i="2" s="1"/>
  <c r="G4427" i="2" s="1"/>
  <c r="G4428" i="2" s="1"/>
  <c r="G4429" i="2" s="1"/>
  <c r="G4430" i="2" s="1"/>
  <c r="G4431" i="2" s="1"/>
  <c r="G4432" i="2" s="1"/>
  <c r="G4433" i="2" s="1"/>
  <c r="G4434" i="2" s="1"/>
  <c r="G4435" i="2" s="1"/>
  <c r="G4436" i="2" s="1"/>
  <c r="G4437" i="2" s="1"/>
  <c r="G4438" i="2" s="1"/>
  <c r="G4439" i="2" s="1"/>
  <c r="G4440" i="2" s="1"/>
  <c r="G4441" i="2" s="1"/>
  <c r="G4442" i="2" s="1"/>
  <c r="G4443" i="2" s="1"/>
  <c r="G4444" i="2" s="1"/>
  <c r="G4445" i="2" s="1"/>
  <c r="G4446" i="2" s="1"/>
  <c r="G4447" i="2" s="1"/>
  <c r="G4448" i="2" s="1"/>
  <c r="G4449" i="2" s="1"/>
  <c r="G4450" i="2" s="1"/>
  <c r="G4451" i="2" s="1"/>
  <c r="G4452" i="2" s="1"/>
  <c r="G4453" i="2" s="1"/>
  <c r="G4454" i="2" s="1"/>
  <c r="G4455" i="2" s="1"/>
  <c r="G4456" i="2" s="1"/>
  <c r="G4457" i="2" s="1"/>
  <c r="G4458" i="2" s="1"/>
  <c r="G4459" i="2" s="1"/>
  <c r="G4460" i="2" s="1"/>
  <c r="G4461" i="2" s="1"/>
  <c r="G4462" i="2" s="1"/>
  <c r="G4463" i="2" s="1"/>
  <c r="G4464" i="2" s="1"/>
  <c r="G4465" i="2" s="1"/>
  <c r="G4466" i="2" s="1"/>
  <c r="G4467" i="2" s="1"/>
  <c r="G4468" i="2" s="1"/>
  <c r="G4469" i="2" s="1"/>
  <c r="G4470" i="2" s="1"/>
  <c r="G4471" i="2" s="1"/>
  <c r="G4472" i="2" s="1"/>
  <c r="G4473" i="2" s="1"/>
  <c r="G4474" i="2" s="1"/>
  <c r="G4475" i="2" s="1"/>
  <c r="G4476" i="2" s="1"/>
  <c r="G4477" i="2" s="1"/>
  <c r="G4478" i="2" s="1"/>
  <c r="G4479" i="2" s="1"/>
  <c r="G4480" i="2" s="1"/>
  <c r="G4481" i="2" s="1"/>
  <c r="G4482" i="2" s="1"/>
  <c r="G4483" i="2" s="1"/>
  <c r="G4484" i="2" s="1"/>
  <c r="G4485" i="2" s="1"/>
  <c r="G4486" i="2" s="1"/>
  <c r="G4487" i="2" s="1"/>
  <c r="G4488" i="2" s="1"/>
  <c r="G4489" i="2" s="1"/>
  <c r="G4490" i="2" s="1"/>
  <c r="G4491" i="2" s="1"/>
  <c r="G4492" i="2" s="1"/>
  <c r="G4493" i="2" s="1"/>
  <c r="G4494" i="2" s="1"/>
  <c r="G4495" i="2" s="1"/>
  <c r="G4496" i="2" s="1"/>
  <c r="G4497" i="2" s="1"/>
  <c r="G4498" i="2" s="1"/>
  <c r="G4499" i="2" s="1"/>
  <c r="G4500" i="2" s="1"/>
  <c r="G4501" i="2" s="1"/>
  <c r="G4502" i="2" s="1"/>
  <c r="G4503" i="2" s="1"/>
  <c r="G4504" i="2" s="1"/>
  <c r="G4505" i="2" s="1"/>
  <c r="G4506" i="2" s="1"/>
  <c r="G4507" i="2" s="1"/>
  <c r="G4508" i="2" s="1"/>
  <c r="G4509" i="2" s="1"/>
  <c r="G4510" i="2" s="1"/>
  <c r="G4511" i="2" s="1"/>
  <c r="G4512" i="2" s="1"/>
  <c r="G4513" i="2" s="1"/>
  <c r="G4514" i="2" s="1"/>
  <c r="G4515" i="2" s="1"/>
  <c r="G4516" i="2" s="1"/>
  <c r="G4517" i="2" s="1"/>
  <c r="G4518" i="2" s="1"/>
  <c r="G4519" i="2" s="1"/>
  <c r="G4520" i="2" s="1"/>
  <c r="G4521" i="2" s="1"/>
  <c r="G4522" i="2" s="1"/>
  <c r="G4523" i="2" s="1"/>
  <c r="G4524" i="2" s="1"/>
  <c r="G4525" i="2" s="1"/>
  <c r="G4526" i="2" s="1"/>
  <c r="G4527" i="2" s="1"/>
  <c r="G4528" i="2" s="1"/>
  <c r="G4529" i="2" s="1"/>
  <c r="G4530" i="2" s="1"/>
  <c r="G4531" i="2" s="1"/>
  <c r="G4532" i="2" s="1"/>
  <c r="G4533" i="2" s="1"/>
  <c r="G4534" i="2" s="1"/>
  <c r="G4535" i="2" s="1"/>
  <c r="G4536" i="2" s="1"/>
  <c r="G4537" i="2" s="1"/>
  <c r="G4538" i="2" s="1"/>
  <c r="G4539" i="2" s="1"/>
  <c r="G4540" i="2" s="1"/>
  <c r="G4541" i="2" s="1"/>
  <c r="G4542" i="2" s="1"/>
  <c r="G4543" i="2" s="1"/>
  <c r="G4544" i="2" s="1"/>
  <c r="G4545" i="2" s="1"/>
  <c r="G4546" i="2" s="1"/>
  <c r="G4547" i="2" s="1"/>
  <c r="G4548" i="2" s="1"/>
  <c r="G4549" i="2" s="1"/>
  <c r="G4550" i="2" s="1"/>
  <c r="G4551" i="2" s="1"/>
  <c r="G4552" i="2" s="1"/>
  <c r="G4553" i="2" s="1"/>
  <c r="G4554" i="2" s="1"/>
  <c r="G4555" i="2" s="1"/>
  <c r="G4556" i="2" s="1"/>
  <c r="G4557" i="2" s="1"/>
  <c r="G4558" i="2" s="1"/>
  <c r="G4559" i="2" s="1"/>
  <c r="G4560" i="2" s="1"/>
  <c r="G4561" i="2" s="1"/>
  <c r="G4562" i="2" s="1"/>
  <c r="G4563" i="2" s="1"/>
  <c r="G4564" i="2" s="1"/>
  <c r="G4565" i="2" s="1"/>
  <c r="G4566" i="2" s="1"/>
  <c r="G4567" i="2" s="1"/>
  <c r="G4568" i="2" s="1"/>
  <c r="G4569" i="2" s="1"/>
  <c r="G4570" i="2" s="1"/>
  <c r="G4571" i="2" s="1"/>
  <c r="G4572" i="2" s="1"/>
  <c r="G4573" i="2" s="1"/>
  <c r="G4574" i="2" s="1"/>
  <c r="G4575" i="2" s="1"/>
  <c r="G4576" i="2" s="1"/>
  <c r="G4577" i="2" s="1"/>
  <c r="G4578" i="2" s="1"/>
  <c r="G4579" i="2" s="1"/>
  <c r="G4580" i="2" s="1"/>
  <c r="G4581" i="2" s="1"/>
  <c r="G4582" i="2" s="1"/>
  <c r="G4583" i="2" s="1"/>
  <c r="G4584" i="2" s="1"/>
  <c r="G4585" i="2" s="1"/>
  <c r="G4586" i="2" s="1"/>
  <c r="G4587" i="2" s="1"/>
  <c r="G4588" i="2" s="1"/>
  <c r="G4589" i="2" s="1"/>
  <c r="G4590" i="2" s="1"/>
  <c r="G4591" i="2" s="1"/>
  <c r="G4592" i="2" s="1"/>
  <c r="G4593" i="2" s="1"/>
  <c r="G4594" i="2" s="1"/>
  <c r="G4595" i="2" s="1"/>
  <c r="G4596" i="2" s="1"/>
  <c r="G4597" i="2" s="1"/>
  <c r="G4598" i="2" s="1"/>
  <c r="G4599" i="2" s="1"/>
  <c r="G4600" i="2" s="1"/>
  <c r="G4601" i="2" s="1"/>
  <c r="G4602" i="2" s="1"/>
  <c r="G4603" i="2" s="1"/>
  <c r="G4604" i="2" s="1"/>
  <c r="G4605" i="2" s="1"/>
  <c r="G4606" i="2" s="1"/>
  <c r="G4607" i="2" s="1"/>
  <c r="G4608" i="2" s="1"/>
  <c r="G4609" i="2" s="1"/>
  <c r="G4610" i="2" s="1"/>
  <c r="G4611" i="2" s="1"/>
  <c r="G4612" i="2" s="1"/>
  <c r="G4613" i="2" s="1"/>
  <c r="G4614" i="2" s="1"/>
  <c r="G4615" i="2" s="1"/>
  <c r="G4616" i="2" s="1"/>
  <c r="G4617" i="2" s="1"/>
  <c r="G4618" i="2" s="1"/>
  <c r="G4619" i="2" s="1"/>
  <c r="G4620" i="2" s="1"/>
  <c r="G4621" i="2" s="1"/>
  <c r="G4622" i="2" s="1"/>
  <c r="G4623" i="2" s="1"/>
  <c r="G4624" i="2" s="1"/>
  <c r="G4625" i="2" s="1"/>
  <c r="G4626" i="2" s="1"/>
  <c r="G4627" i="2" s="1"/>
  <c r="G4628" i="2" s="1"/>
  <c r="G4629" i="2" s="1"/>
  <c r="G4630" i="2" s="1"/>
  <c r="G4631" i="2" s="1"/>
  <c r="G4632" i="2" s="1"/>
  <c r="G4633" i="2" s="1"/>
  <c r="G4634" i="2" s="1"/>
  <c r="G4635" i="2" s="1"/>
  <c r="G4636" i="2" s="1"/>
  <c r="G4637" i="2" s="1"/>
  <c r="G4638" i="2" s="1"/>
  <c r="G4639" i="2" s="1"/>
  <c r="G4640" i="2" s="1"/>
  <c r="G4641" i="2" s="1"/>
  <c r="G4642" i="2" s="1"/>
  <c r="G4643" i="2" s="1"/>
  <c r="G4644" i="2" s="1"/>
  <c r="G4645" i="2" s="1"/>
  <c r="G4646" i="2" s="1"/>
  <c r="G4647" i="2" s="1"/>
  <c r="G4648" i="2" s="1"/>
  <c r="G4649" i="2" s="1"/>
  <c r="G4650" i="2" s="1"/>
  <c r="G4651" i="2" s="1"/>
  <c r="G4652" i="2" s="1"/>
  <c r="G4653" i="2" s="1"/>
  <c r="G4654" i="2" s="1"/>
  <c r="G4655" i="2" s="1"/>
  <c r="G4656" i="2" s="1"/>
  <c r="G4657" i="2" s="1"/>
  <c r="G4658" i="2" s="1"/>
  <c r="G4659" i="2" s="1"/>
  <c r="G4660" i="2" s="1"/>
  <c r="G4661" i="2" s="1"/>
  <c r="G4662" i="2" s="1"/>
  <c r="G4663" i="2" s="1"/>
  <c r="G4664" i="2" s="1"/>
  <c r="G4665" i="2" s="1"/>
  <c r="G4666" i="2" s="1"/>
  <c r="G4667" i="2" s="1"/>
  <c r="G4668" i="2" s="1"/>
  <c r="G4669" i="2" s="1"/>
  <c r="G4670" i="2" s="1"/>
  <c r="G4671" i="2" s="1"/>
  <c r="G4672" i="2" s="1"/>
  <c r="G4673" i="2" s="1"/>
  <c r="G4674" i="2" s="1"/>
  <c r="G4675" i="2" s="1"/>
  <c r="G4676" i="2" s="1"/>
  <c r="G4677" i="2" s="1"/>
  <c r="G4678" i="2" s="1"/>
  <c r="G4679" i="2" s="1"/>
  <c r="G4680" i="2" s="1"/>
  <c r="G4681" i="2" s="1"/>
  <c r="G4682" i="2" s="1"/>
  <c r="G4683" i="2" s="1"/>
  <c r="G4684" i="2" s="1"/>
  <c r="G4685" i="2" s="1"/>
  <c r="G4686" i="2" s="1"/>
  <c r="G4687" i="2" s="1"/>
  <c r="G4688" i="2" s="1"/>
  <c r="G4689" i="2" s="1"/>
  <c r="G4690" i="2" s="1"/>
  <c r="G4691" i="2" s="1"/>
  <c r="G4692" i="2" s="1"/>
  <c r="G4693" i="2" s="1"/>
  <c r="G4694" i="2" s="1"/>
  <c r="G4695" i="2" s="1"/>
  <c r="G4696" i="2" s="1"/>
  <c r="G4697" i="2" s="1"/>
  <c r="G4698" i="2" s="1"/>
  <c r="G4699" i="2" s="1"/>
  <c r="G4700" i="2" s="1"/>
  <c r="G4701" i="2" s="1"/>
  <c r="G4702" i="2" s="1"/>
  <c r="G4703" i="2" s="1"/>
  <c r="G4704" i="2" s="1"/>
  <c r="G4705" i="2" s="1"/>
  <c r="G4706" i="2" s="1"/>
  <c r="G4707" i="2" s="1"/>
  <c r="G4708" i="2" s="1"/>
  <c r="G4709" i="2" s="1"/>
  <c r="G4710" i="2" s="1"/>
  <c r="G4711" i="2" s="1"/>
  <c r="G4712" i="2" s="1"/>
  <c r="G4713" i="2" s="1"/>
  <c r="G4714" i="2" s="1"/>
  <c r="G4715" i="2" s="1"/>
  <c r="G4716" i="2" s="1"/>
  <c r="G4717" i="2" s="1"/>
  <c r="G4718" i="2" s="1"/>
  <c r="G4719" i="2" s="1"/>
  <c r="G4720" i="2" s="1"/>
  <c r="G4721" i="2" s="1"/>
  <c r="G4722" i="2" s="1"/>
  <c r="G4723" i="2" s="1"/>
  <c r="G4724" i="2" s="1"/>
  <c r="G4725" i="2" s="1"/>
  <c r="G4726" i="2" s="1"/>
  <c r="G4727" i="2" s="1"/>
  <c r="G4728" i="2" s="1"/>
  <c r="G4729" i="2" s="1"/>
  <c r="G4730" i="2" s="1"/>
  <c r="G4731" i="2" s="1"/>
  <c r="G4732" i="2" s="1"/>
  <c r="G4733" i="2" s="1"/>
  <c r="G4734" i="2" s="1"/>
  <c r="G4735" i="2" s="1"/>
  <c r="G4736" i="2" s="1"/>
  <c r="G4737" i="2" s="1"/>
  <c r="G4738" i="2" s="1"/>
  <c r="G4739" i="2" s="1"/>
  <c r="G4740" i="2" s="1"/>
  <c r="G4741" i="2" s="1"/>
  <c r="G4742" i="2" s="1"/>
  <c r="G4743" i="2" s="1"/>
  <c r="G4744" i="2" s="1"/>
  <c r="G4745" i="2" s="1"/>
  <c r="G4746" i="2" s="1"/>
  <c r="G4747" i="2" s="1"/>
  <c r="G4748" i="2" s="1"/>
  <c r="G4749" i="2" s="1"/>
  <c r="G4750" i="2" s="1"/>
  <c r="G4751" i="2" s="1"/>
  <c r="G4752" i="2" s="1"/>
  <c r="G4753" i="2" s="1"/>
  <c r="G4754" i="2" s="1"/>
  <c r="G4755" i="2" s="1"/>
  <c r="G4756" i="2" s="1"/>
  <c r="G4757" i="2" s="1"/>
  <c r="G4758" i="2" s="1"/>
  <c r="G4759" i="2" s="1"/>
  <c r="G4760" i="2" s="1"/>
  <c r="G4761" i="2" s="1"/>
  <c r="G4762" i="2" s="1"/>
  <c r="G4763" i="2" s="1"/>
  <c r="G4764" i="2" s="1"/>
  <c r="G4765" i="2" s="1"/>
  <c r="G4766" i="2" s="1"/>
  <c r="G4767" i="2" s="1"/>
  <c r="G4768" i="2" s="1"/>
  <c r="G4769" i="2" s="1"/>
  <c r="G4770" i="2" s="1"/>
  <c r="G4771" i="2" s="1"/>
  <c r="G4772" i="2" s="1"/>
  <c r="G4773" i="2" s="1"/>
  <c r="G4774" i="2" s="1"/>
  <c r="G4775" i="2" s="1"/>
  <c r="G4776" i="2" s="1"/>
  <c r="G4777" i="2" s="1"/>
  <c r="G4778" i="2" s="1"/>
  <c r="G4779" i="2" s="1"/>
  <c r="G4780" i="2" s="1"/>
  <c r="G4781" i="2" s="1"/>
  <c r="G4782" i="2" s="1"/>
  <c r="G4783" i="2" s="1"/>
  <c r="G4784" i="2" s="1"/>
  <c r="G4785" i="2" s="1"/>
  <c r="G4786" i="2" s="1"/>
  <c r="G4787" i="2" s="1"/>
  <c r="G4788" i="2" s="1"/>
  <c r="G4789" i="2" s="1"/>
  <c r="G4790" i="2" s="1"/>
  <c r="G4791" i="2" s="1"/>
  <c r="G4792" i="2" s="1"/>
  <c r="G4793" i="2" s="1"/>
  <c r="G4794" i="2" s="1"/>
  <c r="G4795" i="2" s="1"/>
  <c r="G4796" i="2" s="1"/>
  <c r="G4797" i="2" s="1"/>
  <c r="G4798" i="2" s="1"/>
  <c r="G4799" i="2" s="1"/>
  <c r="G4800" i="2" s="1"/>
  <c r="G4801" i="2" s="1"/>
  <c r="G4802" i="2" s="1"/>
  <c r="G4803" i="2" s="1"/>
  <c r="G4804" i="2" s="1"/>
  <c r="G4805" i="2" s="1"/>
  <c r="G4806" i="2" s="1"/>
  <c r="G4807" i="2" s="1"/>
  <c r="G4808" i="2" s="1"/>
  <c r="G4809" i="2" s="1"/>
  <c r="G4810" i="2" s="1"/>
  <c r="G4811" i="2" s="1"/>
  <c r="G4812" i="2" s="1"/>
  <c r="G4813" i="2" s="1"/>
  <c r="G4814" i="2" s="1"/>
  <c r="G4815" i="2" s="1"/>
  <c r="G4816" i="2" s="1"/>
  <c r="G4817" i="2" s="1"/>
  <c r="G4818" i="2" s="1"/>
  <c r="G4819" i="2" s="1"/>
  <c r="G4820" i="2" s="1"/>
  <c r="G4821" i="2" s="1"/>
  <c r="G4822" i="2" s="1"/>
  <c r="G4823" i="2" s="1"/>
  <c r="G4824" i="2" s="1"/>
  <c r="G4825" i="2" s="1"/>
  <c r="G4826" i="2" s="1"/>
  <c r="G4827" i="2" s="1"/>
  <c r="G4828" i="2" s="1"/>
  <c r="G4829" i="2" s="1"/>
  <c r="G4830" i="2" s="1"/>
  <c r="G4831" i="2" s="1"/>
  <c r="G4832" i="2" s="1"/>
  <c r="G4833" i="2" s="1"/>
  <c r="G4834" i="2" s="1"/>
  <c r="G4835" i="2" s="1"/>
  <c r="G4836" i="2" s="1"/>
  <c r="G4837" i="2" s="1"/>
  <c r="G4838" i="2" s="1"/>
  <c r="G4839" i="2" s="1"/>
  <c r="G4840" i="2" s="1"/>
  <c r="G4841" i="2" s="1"/>
  <c r="G4842" i="2" s="1"/>
  <c r="G4843" i="2" s="1"/>
  <c r="G4844" i="2" s="1"/>
  <c r="G4845" i="2" s="1"/>
  <c r="G4846" i="2" s="1"/>
  <c r="G4847" i="2" s="1"/>
  <c r="G4848" i="2" s="1"/>
  <c r="G4849" i="2" s="1"/>
  <c r="G4850" i="2" s="1"/>
  <c r="G4851" i="2" s="1"/>
  <c r="G4852" i="2" s="1"/>
  <c r="G4853" i="2" s="1"/>
  <c r="G4854" i="2" s="1"/>
  <c r="G4855" i="2" s="1"/>
  <c r="G4856" i="2" s="1"/>
  <c r="G4857" i="2" s="1"/>
  <c r="G4858" i="2" s="1"/>
  <c r="G4859" i="2" s="1"/>
  <c r="G4860" i="2" s="1"/>
  <c r="G4861" i="2" s="1"/>
  <c r="G4862" i="2" s="1"/>
  <c r="G4863" i="2" s="1"/>
  <c r="G4864" i="2" s="1"/>
  <c r="G4865" i="2" s="1"/>
  <c r="G4866" i="2" s="1"/>
  <c r="G4867" i="2" s="1"/>
  <c r="G4868" i="2" s="1"/>
  <c r="G4869" i="2" s="1"/>
  <c r="G4870" i="2" s="1"/>
  <c r="G4871" i="2" s="1"/>
  <c r="G4872" i="2" s="1"/>
  <c r="G4873" i="2" s="1"/>
  <c r="G4874" i="2" s="1"/>
  <c r="G4875" i="2" s="1"/>
  <c r="G4876" i="2" s="1"/>
  <c r="G4877" i="2" s="1"/>
  <c r="G4878" i="2" s="1"/>
  <c r="G4879" i="2" s="1"/>
  <c r="G4880" i="2" s="1"/>
  <c r="G4881" i="2" s="1"/>
  <c r="G4882" i="2" s="1"/>
  <c r="G4883" i="2" s="1"/>
  <c r="G4884" i="2" s="1"/>
  <c r="G4885" i="2" s="1"/>
  <c r="G4886" i="2" s="1"/>
  <c r="G4887" i="2" s="1"/>
  <c r="G4888" i="2" s="1"/>
  <c r="G4889" i="2" s="1"/>
  <c r="G4890" i="2" s="1"/>
  <c r="G4891" i="2" s="1"/>
  <c r="G4892" i="2" s="1"/>
  <c r="G4893" i="2" s="1"/>
  <c r="G4894" i="2" s="1"/>
  <c r="G4895" i="2" s="1"/>
  <c r="G4896" i="2" s="1"/>
  <c r="G4897" i="2" s="1"/>
  <c r="G4898" i="2" s="1"/>
  <c r="G4899" i="2" s="1"/>
  <c r="G4900" i="2" s="1"/>
  <c r="G4901" i="2" s="1"/>
  <c r="G4902" i="2" s="1"/>
  <c r="G4903" i="2" s="1"/>
  <c r="G4904" i="2" s="1"/>
  <c r="G4905" i="2" s="1"/>
  <c r="G4906" i="2" s="1"/>
  <c r="G4907" i="2" s="1"/>
  <c r="G4908" i="2" s="1"/>
  <c r="G4909" i="2" s="1"/>
  <c r="G4910" i="2" s="1"/>
  <c r="G4911" i="2" s="1"/>
  <c r="G4912" i="2" s="1"/>
  <c r="G4913" i="2" s="1"/>
  <c r="G4914" i="2" s="1"/>
  <c r="G4915" i="2" s="1"/>
  <c r="G4916" i="2" s="1"/>
  <c r="G4917" i="2" s="1"/>
  <c r="G4918" i="2" s="1"/>
  <c r="G4919" i="2" s="1"/>
  <c r="G4920" i="2" s="1"/>
  <c r="G4921" i="2" s="1"/>
  <c r="G4922" i="2" s="1"/>
  <c r="G4923" i="2" s="1"/>
  <c r="G4924" i="2" s="1"/>
  <c r="G4925" i="2" s="1"/>
  <c r="G4926" i="2" s="1"/>
  <c r="G4927" i="2" s="1"/>
  <c r="G4928" i="2" s="1"/>
  <c r="G4929" i="2" s="1"/>
  <c r="G4930" i="2" s="1"/>
  <c r="G4931" i="2" s="1"/>
  <c r="G4932" i="2" s="1"/>
  <c r="G4933" i="2" s="1"/>
  <c r="G4934" i="2" s="1"/>
  <c r="G4935" i="2" s="1"/>
  <c r="G4936" i="2" s="1"/>
  <c r="G4937" i="2" s="1"/>
  <c r="G4938" i="2" s="1"/>
  <c r="G4939" i="2" s="1"/>
  <c r="G4940" i="2" s="1"/>
  <c r="G4941" i="2" s="1"/>
  <c r="G4942" i="2" s="1"/>
  <c r="G4943" i="2" s="1"/>
  <c r="G4944" i="2" s="1"/>
  <c r="G4945" i="2" s="1"/>
  <c r="G4946" i="2" s="1"/>
  <c r="G4947" i="2" s="1"/>
  <c r="G4948" i="2" s="1"/>
  <c r="G4949" i="2" s="1"/>
  <c r="G4950" i="2" s="1"/>
  <c r="G4951" i="2" s="1"/>
  <c r="G4952" i="2" s="1"/>
  <c r="G4953" i="2" s="1"/>
  <c r="G4954" i="2" s="1"/>
  <c r="G4955" i="2" s="1"/>
  <c r="G4956" i="2" s="1"/>
  <c r="G4957" i="2" s="1"/>
  <c r="G4958" i="2" s="1"/>
  <c r="G4959" i="2" s="1"/>
  <c r="G4960" i="2" s="1"/>
  <c r="G4961" i="2" s="1"/>
  <c r="G4962" i="2" s="1"/>
  <c r="G4963" i="2" s="1"/>
  <c r="G4964" i="2" s="1"/>
  <c r="G4965" i="2" s="1"/>
  <c r="G4966" i="2" s="1"/>
  <c r="G4967" i="2" s="1"/>
  <c r="G4968" i="2" s="1"/>
  <c r="G4969" i="2" s="1"/>
  <c r="G4970" i="2" s="1"/>
  <c r="G4971" i="2" s="1"/>
  <c r="G4972" i="2" s="1"/>
  <c r="G4973" i="2" s="1"/>
  <c r="G4974" i="2" s="1"/>
  <c r="G4975" i="2" s="1"/>
  <c r="G4976" i="2" s="1"/>
  <c r="G4977" i="2" s="1"/>
  <c r="G4978" i="2" s="1"/>
  <c r="G4979" i="2" s="1"/>
  <c r="G4980" i="2" s="1"/>
  <c r="G4981" i="2" s="1"/>
  <c r="G4982" i="2" s="1"/>
  <c r="G4983" i="2" s="1"/>
  <c r="G4984" i="2" s="1"/>
  <c r="G4985" i="2" s="1"/>
  <c r="G4986" i="2" s="1"/>
  <c r="G4987" i="2" s="1"/>
  <c r="G4988" i="2" s="1"/>
  <c r="G4989" i="2" s="1"/>
  <c r="G4990" i="2" s="1"/>
  <c r="G4991" i="2" s="1"/>
  <c r="G4992" i="2" s="1"/>
  <c r="G4993" i="2" s="1"/>
  <c r="G4994" i="2" s="1"/>
  <c r="G4995" i="2" s="1"/>
  <c r="G4996" i="2" s="1"/>
  <c r="G4997" i="2" s="1"/>
  <c r="G4998" i="2" s="1"/>
  <c r="G4999" i="2" s="1"/>
  <c r="G5000" i="2" s="1"/>
  <c r="G5001" i="2" s="1"/>
  <c r="G5002" i="2" s="1"/>
  <c r="G5003" i="2" s="1"/>
  <c r="G5004" i="2" s="1"/>
  <c r="G5005" i="2" s="1"/>
  <c r="G5006" i="2" s="1"/>
  <c r="G5007" i="2" s="1"/>
  <c r="G5008" i="2" s="1"/>
  <c r="G5009" i="2" s="1"/>
  <c r="G5010" i="2" s="1"/>
  <c r="G5011" i="2" s="1"/>
  <c r="G5012" i="2" s="1"/>
  <c r="G5013" i="2" s="1"/>
  <c r="G5014" i="2" s="1"/>
  <c r="G5015" i="2" s="1"/>
  <c r="G5016" i="2" s="1"/>
  <c r="G5017" i="2" s="1"/>
  <c r="G5018" i="2" s="1"/>
  <c r="G5019" i="2" s="1"/>
  <c r="G5020" i="2" s="1"/>
  <c r="G5021" i="2" s="1"/>
  <c r="G5022" i="2" s="1"/>
  <c r="G5023" i="2" s="1"/>
  <c r="G5024" i="2" s="1"/>
  <c r="G5025" i="2" s="1"/>
  <c r="G5026" i="2" s="1"/>
  <c r="G5027" i="2" s="1"/>
  <c r="G5028" i="2" s="1"/>
  <c r="G5029" i="2" s="1"/>
  <c r="G5030" i="2" s="1"/>
  <c r="G5031" i="2" s="1"/>
  <c r="G5032" i="2" s="1"/>
  <c r="G5033" i="2" s="1"/>
  <c r="G5034" i="2" s="1"/>
  <c r="G5035" i="2" s="1"/>
  <c r="G5036" i="2" s="1"/>
  <c r="G5037" i="2" s="1"/>
  <c r="G5038" i="2" s="1"/>
  <c r="G5039" i="2" s="1"/>
  <c r="G5040" i="2" s="1"/>
  <c r="G5041" i="2" s="1"/>
  <c r="G5042" i="2" s="1"/>
  <c r="G5043" i="2" s="1"/>
  <c r="G5044" i="2" s="1"/>
  <c r="G5045" i="2" s="1"/>
  <c r="G5046" i="2" s="1"/>
  <c r="G5047" i="2" s="1"/>
  <c r="G5048" i="2" s="1"/>
  <c r="G5049" i="2" s="1"/>
  <c r="G5050" i="2" s="1"/>
  <c r="G5051" i="2" s="1"/>
  <c r="G5052" i="2" s="1"/>
  <c r="G5053" i="2" s="1"/>
  <c r="G5054" i="2" s="1"/>
  <c r="G5055" i="2" s="1"/>
  <c r="G5056" i="2" s="1"/>
  <c r="G5057" i="2" s="1"/>
  <c r="G5058" i="2" s="1"/>
  <c r="G5059" i="2" s="1"/>
  <c r="G5060" i="2" s="1"/>
  <c r="G5061" i="2" s="1"/>
  <c r="G5062" i="2" s="1"/>
  <c r="G5063" i="2" s="1"/>
  <c r="G5064" i="2" s="1"/>
  <c r="G5065" i="2" s="1"/>
  <c r="G5066" i="2" s="1"/>
  <c r="G5067" i="2" s="1"/>
  <c r="G5068" i="2" s="1"/>
  <c r="G5069" i="2" s="1"/>
  <c r="G5070" i="2" s="1"/>
  <c r="G5071" i="2" s="1"/>
  <c r="G5072" i="2" s="1"/>
  <c r="G5073" i="2" s="1"/>
  <c r="G5074" i="2" s="1"/>
  <c r="G5075" i="2" s="1"/>
  <c r="G5076" i="2" s="1"/>
  <c r="G5077" i="2" s="1"/>
  <c r="G5078" i="2" s="1"/>
  <c r="G5079" i="2" s="1"/>
  <c r="G5080" i="2" s="1"/>
  <c r="G5081" i="2" s="1"/>
  <c r="G5082" i="2" s="1"/>
  <c r="G5083" i="2" s="1"/>
  <c r="G5084" i="2" s="1"/>
  <c r="G5085" i="2" s="1"/>
  <c r="G5086" i="2" s="1"/>
  <c r="G5087" i="2" s="1"/>
  <c r="G5088" i="2" s="1"/>
  <c r="G5089" i="2" s="1"/>
  <c r="G5090" i="2" s="1"/>
  <c r="G5091" i="2" s="1"/>
  <c r="G5092" i="2" s="1"/>
  <c r="G5093" i="2" s="1"/>
  <c r="G5094" i="2" s="1"/>
  <c r="G5095" i="2" s="1"/>
  <c r="G5096" i="2" s="1"/>
  <c r="G5097" i="2" s="1"/>
  <c r="G5098" i="2" s="1"/>
  <c r="G5099" i="2" s="1"/>
  <c r="G5100" i="2" s="1"/>
  <c r="G5101" i="2" s="1"/>
  <c r="G5102" i="2" s="1"/>
  <c r="G5103" i="2" s="1"/>
  <c r="G5104" i="2" s="1"/>
  <c r="G5105" i="2" s="1"/>
  <c r="G5106" i="2" s="1"/>
  <c r="G5107" i="2" s="1"/>
  <c r="G5108" i="2" s="1"/>
  <c r="G5109" i="2" s="1"/>
  <c r="G5110" i="2" s="1"/>
  <c r="G5111" i="2" s="1"/>
  <c r="G5112" i="2" s="1"/>
  <c r="G5113" i="2" s="1"/>
  <c r="G5114" i="2" s="1"/>
  <c r="G5115" i="2" s="1"/>
  <c r="G5116" i="2" s="1"/>
  <c r="G5117" i="2" s="1"/>
  <c r="G5118" i="2" s="1"/>
  <c r="G5119" i="2" s="1"/>
  <c r="G5120" i="2" s="1"/>
  <c r="G5121" i="2" s="1"/>
  <c r="G5122" i="2" s="1"/>
  <c r="G5123" i="2" s="1"/>
  <c r="G5124" i="2" s="1"/>
  <c r="G5125" i="2" s="1"/>
  <c r="G5126" i="2" s="1"/>
  <c r="G5127" i="2" s="1"/>
  <c r="G5128" i="2" s="1"/>
  <c r="G5129" i="2" s="1"/>
  <c r="G5130" i="2" s="1"/>
  <c r="G5131" i="2" s="1"/>
  <c r="G5132" i="2" s="1"/>
  <c r="G5133" i="2" s="1"/>
  <c r="G5134" i="2" s="1"/>
  <c r="G5135" i="2" s="1"/>
  <c r="G5136" i="2" s="1"/>
  <c r="G5137" i="2" s="1"/>
  <c r="G5138" i="2" s="1"/>
  <c r="G5139" i="2" s="1"/>
  <c r="G5140" i="2" s="1"/>
  <c r="G5141" i="2" s="1"/>
  <c r="G5142" i="2" s="1"/>
  <c r="G5143" i="2" s="1"/>
  <c r="G5144" i="2" s="1"/>
  <c r="G5145" i="2" s="1"/>
  <c r="G5146" i="2" s="1"/>
  <c r="G5147" i="2" s="1"/>
  <c r="G5148" i="2" s="1"/>
  <c r="G5149" i="2" s="1"/>
  <c r="G5150" i="2" s="1"/>
  <c r="G5151" i="2" s="1"/>
  <c r="G5152" i="2" s="1"/>
  <c r="G5153" i="2" s="1"/>
  <c r="G5154" i="2" s="1"/>
  <c r="G5155" i="2" s="1"/>
  <c r="G5156" i="2" s="1"/>
  <c r="G5157" i="2" s="1"/>
  <c r="G5158" i="2" s="1"/>
  <c r="G5159" i="2" s="1"/>
  <c r="G5160" i="2" s="1"/>
  <c r="G5161" i="2" s="1"/>
  <c r="G5162" i="2" s="1"/>
  <c r="G5163" i="2" s="1"/>
  <c r="G5164" i="2" s="1"/>
  <c r="G5165" i="2" s="1"/>
  <c r="G5166" i="2" s="1"/>
  <c r="G5167" i="2" s="1"/>
  <c r="G5168" i="2" s="1"/>
  <c r="G5169" i="2" s="1"/>
  <c r="G5170" i="2" s="1"/>
  <c r="G5171" i="2" s="1"/>
  <c r="G5172" i="2" s="1"/>
  <c r="G5173" i="2" s="1"/>
  <c r="G5174" i="2" s="1"/>
  <c r="G5175" i="2" s="1"/>
  <c r="G5176" i="2" s="1"/>
  <c r="G5177" i="2" s="1"/>
  <c r="G5178" i="2" s="1"/>
  <c r="G5179" i="2" s="1"/>
  <c r="G5180" i="2" s="1"/>
  <c r="G5181" i="2" s="1"/>
  <c r="G5182" i="2" s="1"/>
  <c r="G5183" i="2" s="1"/>
  <c r="G5184" i="2" s="1"/>
  <c r="G5185" i="2" s="1"/>
  <c r="G5186" i="2" s="1"/>
  <c r="G5187" i="2" s="1"/>
  <c r="G5188" i="2" s="1"/>
  <c r="G5189" i="2" s="1"/>
  <c r="G5190" i="2" s="1"/>
  <c r="G5191" i="2" s="1"/>
  <c r="G5192" i="2" s="1"/>
  <c r="G5193" i="2" s="1"/>
  <c r="G5194" i="2" s="1"/>
  <c r="G5195" i="2" s="1"/>
  <c r="G5196" i="2" s="1"/>
  <c r="G5197" i="2" s="1"/>
  <c r="G5198" i="2" s="1"/>
  <c r="G5199" i="2" s="1"/>
  <c r="G5200" i="2" s="1"/>
  <c r="G5201" i="2" s="1"/>
  <c r="G5202" i="2" s="1"/>
  <c r="G5203" i="2" s="1"/>
  <c r="G5204" i="2" s="1"/>
  <c r="G5205" i="2" s="1"/>
  <c r="G5206" i="2" s="1"/>
  <c r="G5207" i="2" s="1"/>
  <c r="G5208" i="2" s="1"/>
  <c r="G5209" i="2" s="1"/>
  <c r="G5210" i="2" s="1"/>
  <c r="G5211" i="2" s="1"/>
  <c r="G5212" i="2" s="1"/>
  <c r="G5213" i="2" s="1"/>
  <c r="G5214" i="2" s="1"/>
  <c r="G5215" i="2" s="1"/>
  <c r="G5216" i="2" s="1"/>
  <c r="G5217" i="2" s="1"/>
  <c r="G5218" i="2" s="1"/>
  <c r="G5219" i="2" s="1"/>
  <c r="G5220" i="2" s="1"/>
  <c r="G5221" i="2" s="1"/>
  <c r="G5222" i="2" s="1"/>
  <c r="G5223" i="2" s="1"/>
  <c r="G5224" i="2" s="1"/>
  <c r="G5225" i="2" s="1"/>
  <c r="G5226" i="2" s="1"/>
  <c r="G5227" i="2" s="1"/>
  <c r="G5228" i="2" s="1"/>
  <c r="G5229" i="2" s="1"/>
  <c r="G5230" i="2" s="1"/>
  <c r="G5231" i="2" s="1"/>
  <c r="G5232" i="2" s="1"/>
  <c r="G5233" i="2" s="1"/>
  <c r="G5234" i="2" s="1"/>
  <c r="G5235" i="2" s="1"/>
  <c r="G5236" i="2" s="1"/>
  <c r="G5237" i="2" s="1"/>
  <c r="G5238" i="2" s="1"/>
  <c r="G5239" i="2" s="1"/>
  <c r="G5240" i="2" s="1"/>
  <c r="G5241" i="2" s="1"/>
  <c r="G5242" i="2" s="1"/>
  <c r="G5243" i="2" s="1"/>
  <c r="G5244" i="2" s="1"/>
  <c r="G5245" i="2" s="1"/>
  <c r="G5246" i="2" s="1"/>
  <c r="G5247" i="2" s="1"/>
  <c r="G5248" i="2" s="1"/>
  <c r="G5249" i="2" s="1"/>
  <c r="G5250" i="2" s="1"/>
  <c r="G5251" i="2" s="1"/>
  <c r="G5252" i="2" s="1"/>
  <c r="G5253" i="2" s="1"/>
  <c r="G5254" i="2" s="1"/>
  <c r="G5255" i="2" s="1"/>
  <c r="G5256" i="2" s="1"/>
  <c r="G5257" i="2" s="1"/>
  <c r="G5258" i="2" s="1"/>
  <c r="G5259" i="2" s="1"/>
  <c r="G5260" i="2" s="1"/>
  <c r="G5261" i="2" s="1"/>
  <c r="G5262" i="2" s="1"/>
  <c r="G5263" i="2" s="1"/>
  <c r="G5264" i="2" s="1"/>
  <c r="G5265" i="2" s="1"/>
  <c r="G5266" i="2" s="1"/>
  <c r="G5267" i="2" s="1"/>
  <c r="G5268" i="2" s="1"/>
  <c r="G5269" i="2" s="1"/>
  <c r="G5270" i="2" s="1"/>
  <c r="G5271" i="2" s="1"/>
  <c r="G5272" i="2" s="1"/>
  <c r="G5273" i="2" s="1"/>
  <c r="G5274" i="2" s="1"/>
  <c r="G5275" i="2" s="1"/>
  <c r="G5276" i="2" s="1"/>
  <c r="G5277" i="2" s="1"/>
  <c r="G5278" i="2" s="1"/>
  <c r="G5279" i="2" s="1"/>
  <c r="G5280" i="2" s="1"/>
  <c r="G5281" i="2" s="1"/>
  <c r="G5282" i="2" s="1"/>
  <c r="G5283" i="2" s="1"/>
  <c r="G5284" i="2" s="1"/>
  <c r="G5285" i="2" s="1"/>
  <c r="G5286" i="2" s="1"/>
  <c r="G5287" i="2" s="1"/>
  <c r="G5288" i="2" s="1"/>
  <c r="G5289" i="2" s="1"/>
  <c r="G5290" i="2" s="1"/>
  <c r="G5291" i="2" s="1"/>
  <c r="G5292" i="2" s="1"/>
  <c r="G5293" i="2" s="1"/>
  <c r="G5294" i="2" s="1"/>
  <c r="G5295" i="2" s="1"/>
  <c r="G5296" i="2" s="1"/>
  <c r="G5297" i="2" s="1"/>
  <c r="G5298" i="2" s="1"/>
  <c r="G5299" i="2" s="1"/>
  <c r="G5300" i="2" s="1"/>
  <c r="G5301" i="2" s="1"/>
  <c r="G5302" i="2" s="1"/>
  <c r="G5303" i="2" s="1"/>
  <c r="G5304" i="2" s="1"/>
  <c r="G5305" i="2" s="1"/>
  <c r="G5306" i="2" s="1"/>
  <c r="G5307" i="2" s="1"/>
  <c r="G5308" i="2" s="1"/>
  <c r="G5309" i="2" s="1"/>
  <c r="G5310" i="2" s="1"/>
  <c r="G5311" i="2" s="1"/>
  <c r="G5312" i="2" s="1"/>
  <c r="G5313" i="2" s="1"/>
  <c r="G5314" i="2" s="1"/>
  <c r="G5315" i="2" s="1"/>
  <c r="G5316" i="2" s="1"/>
  <c r="G5317" i="2" s="1"/>
  <c r="G5318" i="2" s="1"/>
  <c r="G5319" i="2" s="1"/>
  <c r="G5320" i="2" s="1"/>
  <c r="G5321" i="2" s="1"/>
  <c r="G5322" i="2" s="1"/>
  <c r="G5323" i="2" s="1"/>
  <c r="G5324" i="2" s="1"/>
  <c r="G5325" i="2" s="1"/>
  <c r="G5326" i="2" s="1"/>
  <c r="G5327" i="2" s="1"/>
  <c r="G5328" i="2" s="1"/>
  <c r="G5329" i="2" s="1"/>
  <c r="G5330" i="2" s="1"/>
  <c r="G5331" i="2" s="1"/>
  <c r="G5332" i="2" s="1"/>
  <c r="G5333" i="2" s="1"/>
  <c r="G5334" i="2" s="1"/>
  <c r="G5335" i="2" s="1"/>
  <c r="G5336" i="2" s="1"/>
  <c r="G5337" i="2" s="1"/>
  <c r="G5338" i="2" s="1"/>
  <c r="G5339" i="2" s="1"/>
  <c r="G5340" i="2" s="1"/>
  <c r="G5341" i="2" s="1"/>
  <c r="G5342" i="2" s="1"/>
  <c r="G5343" i="2" s="1"/>
  <c r="G5344" i="2" s="1"/>
  <c r="G5345" i="2" s="1"/>
  <c r="G5346" i="2" s="1"/>
  <c r="G5347" i="2" s="1"/>
  <c r="G5348" i="2" s="1"/>
  <c r="G5349" i="2" s="1"/>
  <c r="G5350" i="2" s="1"/>
  <c r="G5351" i="2" s="1"/>
  <c r="G5352" i="2" s="1"/>
  <c r="G5353" i="2" s="1"/>
  <c r="G5354" i="2" s="1"/>
  <c r="G5355" i="2" s="1"/>
  <c r="G5356" i="2" s="1"/>
  <c r="G5357" i="2" s="1"/>
  <c r="G5358" i="2" s="1"/>
  <c r="G5359" i="2" s="1"/>
  <c r="G5360" i="2" s="1"/>
  <c r="G5361" i="2" s="1"/>
  <c r="G5362" i="2" s="1"/>
  <c r="G5363" i="2" s="1"/>
  <c r="G5364" i="2" s="1"/>
  <c r="G5365" i="2" s="1"/>
  <c r="G5366" i="2" s="1"/>
  <c r="G5367" i="2" s="1"/>
  <c r="G5368" i="2" s="1"/>
  <c r="G5369" i="2" s="1"/>
  <c r="G5370" i="2" s="1"/>
  <c r="G5371" i="2" s="1"/>
  <c r="G5372" i="2" s="1"/>
  <c r="G5373" i="2" s="1"/>
  <c r="G5374" i="2" s="1"/>
  <c r="G5375" i="2" s="1"/>
  <c r="G5376" i="2" s="1"/>
  <c r="G5377" i="2" s="1"/>
  <c r="G5378" i="2" s="1"/>
  <c r="G5379" i="2" s="1"/>
  <c r="G5380" i="2" s="1"/>
  <c r="G5381" i="2" s="1"/>
  <c r="G5382" i="2" s="1"/>
  <c r="G5383" i="2" s="1"/>
  <c r="G5384" i="2" s="1"/>
  <c r="G5385" i="2" s="1"/>
  <c r="G5386" i="2" s="1"/>
  <c r="G5387" i="2" s="1"/>
  <c r="G5388" i="2" s="1"/>
  <c r="G5389" i="2" s="1"/>
  <c r="G5390" i="2" s="1"/>
  <c r="G5391" i="2" s="1"/>
  <c r="G5392" i="2" s="1"/>
  <c r="G5393" i="2" s="1"/>
  <c r="G5394" i="2" s="1"/>
  <c r="G5395" i="2" s="1"/>
  <c r="G5396" i="2" s="1"/>
  <c r="G5397" i="2" s="1"/>
  <c r="G5398" i="2" s="1"/>
  <c r="G5399" i="2" s="1"/>
  <c r="G5400" i="2" s="1"/>
  <c r="G5401" i="2" s="1"/>
  <c r="G5402" i="2" s="1"/>
  <c r="G5403" i="2" s="1"/>
  <c r="G5404" i="2" s="1"/>
  <c r="G5405" i="2" s="1"/>
  <c r="G5406" i="2" s="1"/>
  <c r="G5407" i="2" s="1"/>
  <c r="G5408" i="2" s="1"/>
  <c r="G5409" i="2" s="1"/>
  <c r="G5410" i="2" s="1"/>
  <c r="G5411" i="2" s="1"/>
  <c r="G5412" i="2" s="1"/>
  <c r="G5413" i="2" s="1"/>
  <c r="G5414" i="2" s="1"/>
  <c r="G5415" i="2" s="1"/>
  <c r="G5416" i="2" s="1"/>
  <c r="G5417" i="2" s="1"/>
  <c r="G5418" i="2" s="1"/>
  <c r="G5419" i="2" s="1"/>
  <c r="G5420" i="2" s="1"/>
  <c r="G5421" i="2" s="1"/>
  <c r="G5422" i="2" s="1"/>
  <c r="G5423" i="2" s="1"/>
  <c r="G5424" i="2" s="1"/>
  <c r="G5425" i="2" s="1"/>
  <c r="G5426" i="2" s="1"/>
  <c r="G5427" i="2" s="1"/>
  <c r="G5428" i="2" s="1"/>
  <c r="G5429" i="2" s="1"/>
  <c r="G5430" i="2" s="1"/>
  <c r="G5431" i="2" s="1"/>
  <c r="G5432" i="2" s="1"/>
  <c r="G5433" i="2" s="1"/>
  <c r="G5434" i="2" s="1"/>
  <c r="G5435" i="2" s="1"/>
  <c r="G5436" i="2" s="1"/>
  <c r="G5437" i="2" s="1"/>
  <c r="G5438" i="2" s="1"/>
  <c r="G5439" i="2" s="1"/>
  <c r="G5440" i="2" s="1"/>
  <c r="G5441" i="2" s="1"/>
  <c r="G5442" i="2" s="1"/>
  <c r="G5443" i="2" s="1"/>
  <c r="G5444" i="2" s="1"/>
  <c r="G5445" i="2" s="1"/>
  <c r="G5446" i="2" s="1"/>
  <c r="G5447" i="2" s="1"/>
  <c r="G5448" i="2" s="1"/>
  <c r="G5449" i="2" s="1"/>
  <c r="G5450" i="2" s="1"/>
  <c r="G5451" i="2" s="1"/>
  <c r="G5452" i="2" s="1"/>
  <c r="G5453" i="2" s="1"/>
  <c r="G5454" i="2" s="1"/>
  <c r="G5455" i="2" s="1"/>
  <c r="G5456" i="2" s="1"/>
  <c r="G5457" i="2" s="1"/>
  <c r="G5458" i="2" s="1"/>
  <c r="G5459" i="2" s="1"/>
  <c r="G5460" i="2" s="1"/>
  <c r="G5461" i="2" s="1"/>
  <c r="G5462" i="2" s="1"/>
  <c r="G5463" i="2" s="1"/>
  <c r="G5464" i="2" s="1"/>
  <c r="G5465" i="2" s="1"/>
  <c r="G5466" i="2" s="1"/>
  <c r="G5467" i="2" s="1"/>
  <c r="G5468" i="2" s="1"/>
  <c r="G5469" i="2" s="1"/>
  <c r="G5470" i="2" s="1"/>
  <c r="G5471" i="2" s="1"/>
  <c r="G5472" i="2" s="1"/>
  <c r="G5473" i="2" s="1"/>
  <c r="G5474" i="2" s="1"/>
  <c r="G5475" i="2" s="1"/>
  <c r="G5476" i="2" s="1"/>
  <c r="G5477" i="2" s="1"/>
  <c r="G5478" i="2" s="1"/>
  <c r="G5479" i="2" s="1"/>
  <c r="G5480" i="2" s="1"/>
  <c r="G5481" i="2" s="1"/>
  <c r="G5482" i="2" s="1"/>
  <c r="G5483" i="2" s="1"/>
  <c r="G5484" i="2" s="1"/>
  <c r="G5485" i="2" s="1"/>
  <c r="G5486" i="2" s="1"/>
  <c r="G5487" i="2" s="1"/>
  <c r="G5488" i="2" s="1"/>
  <c r="G5489" i="2" s="1"/>
  <c r="G5490" i="2" s="1"/>
  <c r="G5491" i="2" s="1"/>
  <c r="G5492" i="2" s="1"/>
  <c r="G5493" i="2" s="1"/>
  <c r="G5494" i="2" s="1"/>
  <c r="G5495" i="2" s="1"/>
  <c r="G5496" i="2" s="1"/>
  <c r="G5497" i="2" s="1"/>
  <c r="G5498" i="2" s="1"/>
  <c r="G5499" i="2" s="1"/>
  <c r="G5500" i="2" s="1"/>
  <c r="G5501" i="2" s="1"/>
  <c r="G5502" i="2" s="1"/>
  <c r="G5503" i="2" s="1"/>
  <c r="G5504" i="2" s="1"/>
  <c r="G5505" i="2" s="1"/>
  <c r="G5506" i="2" s="1"/>
  <c r="G5507" i="2" s="1"/>
  <c r="G5508" i="2" s="1"/>
  <c r="G5509" i="2" s="1"/>
  <c r="G5510" i="2" s="1"/>
  <c r="G5511" i="2" s="1"/>
  <c r="G5512" i="2" s="1"/>
  <c r="G5513" i="2" s="1"/>
  <c r="G5514" i="2" s="1"/>
  <c r="G5515" i="2" s="1"/>
  <c r="G5516" i="2" s="1"/>
  <c r="G5517" i="2" s="1"/>
  <c r="G5518" i="2" s="1"/>
  <c r="G5519" i="2" s="1"/>
  <c r="G5520" i="2" s="1"/>
  <c r="G5521" i="2" s="1"/>
  <c r="G5522" i="2" s="1"/>
  <c r="G5523" i="2" s="1"/>
  <c r="G5524" i="2" s="1"/>
  <c r="G5525" i="2" s="1"/>
  <c r="G5526" i="2" s="1"/>
  <c r="G5527" i="2" s="1"/>
  <c r="G5528" i="2" s="1"/>
  <c r="G5529" i="2" s="1"/>
  <c r="G5530" i="2" s="1"/>
  <c r="G5531" i="2" s="1"/>
  <c r="G5532" i="2" s="1"/>
  <c r="G5533" i="2" s="1"/>
  <c r="G5534" i="2" s="1"/>
  <c r="G5535" i="2" s="1"/>
  <c r="G5536" i="2" s="1"/>
  <c r="G5537" i="2" s="1"/>
  <c r="G5538" i="2" s="1"/>
  <c r="G5539" i="2" s="1"/>
  <c r="G5540" i="2" s="1"/>
  <c r="G5541" i="2" s="1"/>
  <c r="G5542" i="2" s="1"/>
  <c r="G5543" i="2" s="1"/>
  <c r="G5544" i="2" s="1"/>
  <c r="G5545" i="2" s="1"/>
  <c r="G5546" i="2" s="1"/>
  <c r="G5547" i="2" s="1"/>
  <c r="G5548" i="2" s="1"/>
  <c r="G5549" i="2" s="1"/>
  <c r="G5550" i="2" s="1"/>
  <c r="G5551" i="2" s="1"/>
  <c r="G5552" i="2" s="1"/>
  <c r="G5553" i="2" s="1"/>
  <c r="G5554" i="2" s="1"/>
  <c r="G5555" i="2" s="1"/>
  <c r="G5556" i="2" s="1"/>
  <c r="G5557" i="2" s="1"/>
  <c r="G5558" i="2" s="1"/>
  <c r="G5559" i="2" s="1"/>
  <c r="G5560" i="2" s="1"/>
  <c r="G5561" i="2" s="1"/>
  <c r="G5562" i="2" s="1"/>
  <c r="G5563" i="2" s="1"/>
  <c r="G5564" i="2" s="1"/>
  <c r="G5565" i="2" s="1"/>
  <c r="G5566" i="2" s="1"/>
  <c r="G5567" i="2" s="1"/>
  <c r="G5568" i="2" s="1"/>
  <c r="G5569" i="2" s="1"/>
  <c r="G5570" i="2" s="1"/>
  <c r="G5571" i="2" s="1"/>
  <c r="G5572" i="2" s="1"/>
  <c r="G5573" i="2" s="1"/>
  <c r="G5574" i="2" s="1"/>
  <c r="G5575" i="2" s="1"/>
  <c r="G5576" i="2" s="1"/>
  <c r="G5577" i="2" s="1"/>
  <c r="G5578" i="2" s="1"/>
  <c r="G5579" i="2" s="1"/>
  <c r="G5580" i="2" s="1"/>
  <c r="G5581" i="2" s="1"/>
  <c r="G5582" i="2" s="1"/>
  <c r="G5583" i="2" s="1"/>
  <c r="G5584" i="2" s="1"/>
  <c r="G5585" i="2" s="1"/>
  <c r="G5586" i="2" s="1"/>
  <c r="G5587" i="2" s="1"/>
  <c r="G5588" i="2" s="1"/>
  <c r="G5589" i="2" s="1"/>
  <c r="G5590" i="2" s="1"/>
  <c r="G5591" i="2" s="1"/>
  <c r="G5592" i="2" s="1"/>
  <c r="G5593" i="2" s="1"/>
  <c r="G5594" i="2" s="1"/>
  <c r="G5595" i="2" s="1"/>
  <c r="G5596" i="2" s="1"/>
  <c r="G5597" i="2" s="1"/>
  <c r="G5598" i="2" s="1"/>
  <c r="G5599" i="2" s="1"/>
  <c r="G5600" i="2" s="1"/>
  <c r="G5601" i="2" s="1"/>
  <c r="G5602" i="2" s="1"/>
  <c r="G5603" i="2" s="1"/>
  <c r="G5604" i="2" s="1"/>
  <c r="G5605" i="2" s="1"/>
  <c r="G5606" i="2" s="1"/>
  <c r="G5607" i="2" s="1"/>
  <c r="G5608" i="2" s="1"/>
  <c r="G5609" i="2" s="1"/>
  <c r="G5610" i="2" s="1"/>
  <c r="G5611" i="2" s="1"/>
  <c r="G5612" i="2" s="1"/>
  <c r="G5613" i="2" s="1"/>
  <c r="G5614" i="2" s="1"/>
  <c r="G5615" i="2" s="1"/>
  <c r="G5616" i="2" s="1"/>
  <c r="G5617" i="2" s="1"/>
  <c r="G5618" i="2" s="1"/>
  <c r="G5619" i="2" s="1"/>
  <c r="G5620" i="2" s="1"/>
  <c r="G5621" i="2" s="1"/>
  <c r="G5622" i="2" s="1"/>
  <c r="G5623" i="2" s="1"/>
  <c r="G5624" i="2" s="1"/>
  <c r="G5625" i="2" s="1"/>
  <c r="G5626" i="2" s="1"/>
  <c r="G5627" i="2" s="1"/>
  <c r="G5628" i="2" s="1"/>
  <c r="G5629" i="2" s="1"/>
  <c r="G5630" i="2" s="1"/>
  <c r="G5631" i="2" s="1"/>
  <c r="G5632" i="2" s="1"/>
  <c r="G5633" i="2" s="1"/>
  <c r="G5634" i="2" s="1"/>
  <c r="G5635" i="2" s="1"/>
  <c r="G5636" i="2" s="1"/>
  <c r="G5637" i="2" s="1"/>
  <c r="G5638" i="2" s="1"/>
  <c r="G5639" i="2" s="1"/>
  <c r="G5640" i="2" s="1"/>
  <c r="G5641" i="2" s="1"/>
  <c r="G5642" i="2" s="1"/>
  <c r="G5643" i="2" s="1"/>
  <c r="G5644" i="2" s="1"/>
  <c r="G5645" i="2" s="1"/>
  <c r="G5646" i="2" s="1"/>
  <c r="G5647" i="2" s="1"/>
  <c r="G5648" i="2" s="1"/>
  <c r="G5649" i="2" s="1"/>
  <c r="G5650" i="2" s="1"/>
  <c r="G5651" i="2" s="1"/>
  <c r="G5652" i="2" s="1"/>
  <c r="G5653" i="2" s="1"/>
  <c r="G5654" i="2" s="1"/>
  <c r="G5655" i="2" s="1"/>
  <c r="G5656" i="2" s="1"/>
  <c r="G5657" i="2" s="1"/>
  <c r="G5658" i="2" s="1"/>
  <c r="G5659" i="2" s="1"/>
  <c r="G5660" i="2" s="1"/>
  <c r="G5661" i="2" s="1"/>
  <c r="G5662" i="2" s="1"/>
  <c r="G5663" i="2" s="1"/>
  <c r="G5664" i="2" s="1"/>
  <c r="G5665" i="2" s="1"/>
  <c r="G5666" i="2" s="1"/>
  <c r="G5667" i="2" s="1"/>
  <c r="G5668" i="2" s="1"/>
  <c r="G5669" i="2" s="1"/>
  <c r="G5670" i="2" s="1"/>
  <c r="G5671" i="2" s="1"/>
  <c r="G5672" i="2" s="1"/>
  <c r="G5673" i="2" s="1"/>
  <c r="G5674" i="2" s="1"/>
  <c r="G5675" i="2" s="1"/>
  <c r="G5676" i="2" s="1"/>
  <c r="G5677" i="2" s="1"/>
  <c r="G5678" i="2" s="1"/>
  <c r="G5679" i="2" s="1"/>
  <c r="G5680" i="2" s="1"/>
  <c r="G5681" i="2" s="1"/>
  <c r="G5682" i="2" s="1"/>
  <c r="G5683" i="2" s="1"/>
  <c r="G5684" i="2" s="1"/>
  <c r="G5685" i="2" s="1"/>
  <c r="G5686" i="2" s="1"/>
  <c r="G5687" i="2" s="1"/>
  <c r="G5688" i="2" s="1"/>
  <c r="G5689" i="2" s="1"/>
  <c r="G5690" i="2" s="1"/>
  <c r="G5691" i="2" s="1"/>
  <c r="G5692" i="2" s="1"/>
  <c r="G5693" i="2" s="1"/>
  <c r="G5694" i="2" s="1"/>
  <c r="G5695" i="2" s="1"/>
  <c r="G5696" i="2" s="1"/>
  <c r="G5697" i="2" s="1"/>
  <c r="G5698" i="2" s="1"/>
  <c r="G5699" i="2" s="1"/>
  <c r="G5700" i="2" s="1"/>
  <c r="G5701" i="2" s="1"/>
  <c r="G5702" i="2" s="1"/>
  <c r="G5703" i="2" s="1"/>
  <c r="G5704" i="2" s="1"/>
  <c r="G5705" i="2" s="1"/>
  <c r="G5706" i="2" s="1"/>
  <c r="G5707" i="2" s="1"/>
  <c r="G5708" i="2" s="1"/>
  <c r="G5709" i="2" s="1"/>
  <c r="G5710" i="2" s="1"/>
  <c r="G5711" i="2" s="1"/>
  <c r="G5712" i="2" s="1"/>
  <c r="G5713" i="2" s="1"/>
  <c r="G5714" i="2" s="1"/>
  <c r="G5715" i="2" s="1"/>
  <c r="G5716" i="2" s="1"/>
  <c r="G5717" i="2" s="1"/>
  <c r="G5718" i="2" s="1"/>
  <c r="G5719" i="2" s="1"/>
  <c r="G5720" i="2" s="1"/>
  <c r="G5721" i="2" s="1"/>
  <c r="G5722" i="2" s="1"/>
  <c r="G5723" i="2" s="1"/>
  <c r="G5724" i="2" s="1"/>
  <c r="G5725" i="2" s="1"/>
  <c r="G5726" i="2" s="1"/>
  <c r="G5727" i="2" s="1"/>
  <c r="G5728" i="2" s="1"/>
  <c r="G5729" i="2" s="1"/>
  <c r="G5730" i="2" s="1"/>
  <c r="G5731" i="2" s="1"/>
  <c r="G5732" i="2" s="1"/>
  <c r="G5733" i="2" s="1"/>
  <c r="G5734" i="2" s="1"/>
  <c r="G5735" i="2" s="1"/>
  <c r="G5736" i="2" s="1"/>
  <c r="G5737" i="2" s="1"/>
  <c r="G5738" i="2" s="1"/>
  <c r="G5739" i="2" s="1"/>
  <c r="G5740" i="2" s="1"/>
  <c r="G5741" i="2" s="1"/>
  <c r="G5742" i="2" s="1"/>
  <c r="G5743" i="2" s="1"/>
  <c r="G5744" i="2" s="1"/>
  <c r="G5745" i="2" s="1"/>
  <c r="G5746" i="2" s="1"/>
  <c r="G5747" i="2" s="1"/>
  <c r="G5748" i="2" s="1"/>
  <c r="G5749" i="2" s="1"/>
  <c r="G5750" i="2" s="1"/>
  <c r="G5751" i="2" s="1"/>
  <c r="G5752" i="2" s="1"/>
  <c r="G5753" i="2" s="1"/>
  <c r="G5754" i="2" s="1"/>
  <c r="G5755" i="2" s="1"/>
  <c r="G5756" i="2" s="1"/>
  <c r="G5757" i="2" s="1"/>
  <c r="G5758" i="2" s="1"/>
  <c r="G5759" i="2" s="1"/>
  <c r="G5760" i="2" s="1"/>
  <c r="G5761" i="2" s="1"/>
  <c r="G5762" i="2" s="1"/>
  <c r="G5763" i="2" s="1"/>
  <c r="G5764" i="2" s="1"/>
  <c r="G5765" i="2" s="1"/>
  <c r="G5766" i="2" s="1"/>
  <c r="G5767" i="2" s="1"/>
  <c r="G5768" i="2" s="1"/>
  <c r="G5769" i="2" s="1"/>
  <c r="G5770" i="2" s="1"/>
  <c r="G5771" i="2" s="1"/>
  <c r="G5772" i="2" s="1"/>
  <c r="G5773" i="2" s="1"/>
  <c r="G5774" i="2" s="1"/>
  <c r="G5775" i="2" s="1"/>
  <c r="G5776" i="2" s="1"/>
  <c r="G5777" i="2" s="1"/>
  <c r="G5778" i="2" s="1"/>
  <c r="G5779" i="2" s="1"/>
  <c r="G5780" i="2" s="1"/>
  <c r="G5781" i="2" s="1"/>
  <c r="G5782" i="2" s="1"/>
  <c r="G5783" i="2" s="1"/>
  <c r="G5784" i="2" s="1"/>
  <c r="G5785" i="2" s="1"/>
  <c r="G5786" i="2" s="1"/>
  <c r="G5787" i="2" s="1"/>
  <c r="G5788" i="2" s="1"/>
  <c r="G5789" i="2" s="1"/>
  <c r="G5790" i="2" s="1"/>
  <c r="G5791" i="2" s="1"/>
  <c r="G5792" i="2" s="1"/>
  <c r="G5793" i="2" s="1"/>
  <c r="G5794" i="2" s="1"/>
  <c r="G5795" i="2" s="1"/>
  <c r="G5796" i="2" s="1"/>
  <c r="G5797" i="2" s="1"/>
  <c r="G5798" i="2" s="1"/>
  <c r="G5799" i="2" s="1"/>
  <c r="G5800" i="2" s="1"/>
  <c r="G5801" i="2" s="1"/>
  <c r="G5802" i="2" s="1"/>
  <c r="G5803" i="2" s="1"/>
  <c r="G5804" i="2" s="1"/>
  <c r="G5805" i="2" s="1"/>
  <c r="G5806" i="2" s="1"/>
  <c r="G5807" i="2" s="1"/>
  <c r="G5808" i="2" s="1"/>
  <c r="G5809" i="2" s="1"/>
  <c r="G5810" i="2" s="1"/>
  <c r="G5811" i="2" s="1"/>
  <c r="G5812" i="2" s="1"/>
  <c r="G5813" i="2" s="1"/>
  <c r="G5814" i="2" s="1"/>
  <c r="G5815" i="2" s="1"/>
  <c r="G5816" i="2" s="1"/>
  <c r="G5817" i="2" s="1"/>
  <c r="G5818" i="2" s="1"/>
  <c r="G5819" i="2" s="1"/>
  <c r="G5820" i="2" s="1"/>
  <c r="G5821" i="2" s="1"/>
  <c r="G5822" i="2" s="1"/>
  <c r="G5823" i="2" s="1"/>
  <c r="G5824" i="2" s="1"/>
  <c r="G5825" i="2" s="1"/>
  <c r="G5826" i="2" s="1"/>
  <c r="G5827" i="2" s="1"/>
  <c r="G5828" i="2" s="1"/>
  <c r="G5829" i="2" s="1"/>
  <c r="G5830" i="2" s="1"/>
  <c r="G5831" i="2" s="1"/>
  <c r="G5832" i="2" s="1"/>
  <c r="G5833" i="2" s="1"/>
  <c r="G5834" i="2" s="1"/>
  <c r="G5835" i="2" s="1"/>
  <c r="G5836" i="2" s="1"/>
  <c r="G5837" i="2" s="1"/>
  <c r="G5838" i="2" s="1"/>
  <c r="G5839" i="2" s="1"/>
  <c r="G5840" i="2" s="1"/>
  <c r="G5841" i="2" s="1"/>
  <c r="G5842" i="2" s="1"/>
  <c r="G5843" i="2" s="1"/>
  <c r="G5844" i="2" s="1"/>
  <c r="G5845" i="2" s="1"/>
  <c r="G5846" i="2" s="1"/>
  <c r="G5847" i="2" s="1"/>
  <c r="G5848" i="2" s="1"/>
  <c r="G5849" i="2" s="1"/>
  <c r="G5850" i="2" s="1"/>
  <c r="G5851" i="2" s="1"/>
  <c r="G5852" i="2" s="1"/>
  <c r="G5853" i="2" s="1"/>
  <c r="G5854" i="2" s="1"/>
  <c r="G5855" i="2" s="1"/>
  <c r="G5856" i="2" s="1"/>
  <c r="G5857" i="2" s="1"/>
  <c r="G5858" i="2" s="1"/>
  <c r="G5859" i="2" s="1"/>
  <c r="G5860" i="2" s="1"/>
  <c r="G5861" i="2" s="1"/>
  <c r="G5862" i="2" s="1"/>
  <c r="G5863" i="2" s="1"/>
  <c r="G5864" i="2" s="1"/>
  <c r="G5865" i="2" s="1"/>
  <c r="G5866" i="2" s="1"/>
  <c r="G5867" i="2" s="1"/>
  <c r="G5868" i="2" s="1"/>
  <c r="G5869" i="2" s="1"/>
  <c r="G5870" i="2" s="1"/>
  <c r="G5871" i="2" s="1"/>
  <c r="G5872" i="2" s="1"/>
  <c r="G5873" i="2" s="1"/>
  <c r="G5874" i="2" s="1"/>
  <c r="G5875" i="2" s="1"/>
  <c r="G5876" i="2" s="1"/>
  <c r="G5877" i="2" s="1"/>
  <c r="G5878" i="2" s="1"/>
  <c r="G5879" i="2" s="1"/>
  <c r="G5880" i="2" s="1"/>
  <c r="G5881" i="2" s="1"/>
  <c r="G5882" i="2" s="1"/>
  <c r="G5883" i="2" s="1"/>
  <c r="G5884" i="2" s="1"/>
  <c r="G5885" i="2" s="1"/>
  <c r="G5886" i="2" s="1"/>
  <c r="G5887" i="2" s="1"/>
  <c r="G5888" i="2" s="1"/>
  <c r="G5889" i="2" s="1"/>
  <c r="G5890" i="2" s="1"/>
  <c r="G5891" i="2" s="1"/>
  <c r="G5892" i="2" s="1"/>
  <c r="G5893" i="2" s="1"/>
  <c r="G5894" i="2" s="1"/>
  <c r="G5895" i="2" s="1"/>
  <c r="G5896" i="2" s="1"/>
  <c r="G5897" i="2" s="1"/>
  <c r="G5898" i="2" s="1"/>
  <c r="G5899" i="2" s="1"/>
  <c r="G5900" i="2" s="1"/>
  <c r="G5901" i="2" s="1"/>
  <c r="G5902" i="2" s="1"/>
  <c r="G5903" i="2" s="1"/>
  <c r="G5904" i="2" s="1"/>
  <c r="G5905" i="2" s="1"/>
  <c r="G5906" i="2" s="1"/>
  <c r="G5907" i="2" s="1"/>
  <c r="G5908" i="2" s="1"/>
  <c r="G5909" i="2" s="1"/>
  <c r="G5910" i="2" s="1"/>
  <c r="G5911" i="2" s="1"/>
  <c r="G5912" i="2" s="1"/>
  <c r="G5913" i="2" s="1"/>
  <c r="G5914" i="2" s="1"/>
  <c r="G5915" i="2" s="1"/>
  <c r="G5916" i="2" s="1"/>
  <c r="G5917" i="2" s="1"/>
  <c r="G5918" i="2" s="1"/>
  <c r="G5919" i="2" s="1"/>
  <c r="G5920" i="2" s="1"/>
  <c r="G5921" i="2" s="1"/>
  <c r="G5922" i="2" s="1"/>
  <c r="G5923" i="2" s="1"/>
  <c r="G5924" i="2" s="1"/>
  <c r="G5925" i="2" s="1"/>
  <c r="G5926" i="2" s="1"/>
  <c r="G5927" i="2" s="1"/>
  <c r="G5928" i="2" s="1"/>
  <c r="G5929" i="2" s="1"/>
  <c r="G5930" i="2" s="1"/>
  <c r="G5931" i="2" s="1"/>
  <c r="G5932" i="2" s="1"/>
  <c r="G5933" i="2" s="1"/>
  <c r="G5934" i="2" s="1"/>
  <c r="G5935" i="2" s="1"/>
  <c r="G5936" i="2" s="1"/>
  <c r="G5937" i="2" s="1"/>
  <c r="G5938" i="2" s="1"/>
  <c r="G5939" i="2" s="1"/>
  <c r="G5940" i="2" s="1"/>
  <c r="G5941" i="2" s="1"/>
  <c r="G5942" i="2" s="1"/>
  <c r="G5943" i="2" s="1"/>
  <c r="G5944" i="2" s="1"/>
  <c r="G5945" i="2" s="1"/>
  <c r="G5946" i="2" s="1"/>
  <c r="G5947" i="2" s="1"/>
  <c r="G5948" i="2" s="1"/>
  <c r="G5949" i="2" s="1"/>
  <c r="G5950" i="2" s="1"/>
  <c r="G5951" i="2" s="1"/>
  <c r="G5952" i="2" s="1"/>
  <c r="G5953" i="2" s="1"/>
  <c r="G5954" i="2" s="1"/>
  <c r="G5955" i="2" s="1"/>
  <c r="G5956" i="2" s="1"/>
  <c r="G5957" i="2" s="1"/>
  <c r="G5958" i="2" s="1"/>
  <c r="G5959" i="2" s="1"/>
  <c r="G5960" i="2" s="1"/>
  <c r="G5961" i="2" s="1"/>
  <c r="G5962" i="2" s="1"/>
  <c r="G5963" i="2" s="1"/>
  <c r="G5964" i="2" s="1"/>
  <c r="G5965" i="2" s="1"/>
  <c r="G5966" i="2" s="1"/>
  <c r="G5967" i="2" s="1"/>
  <c r="G5968" i="2" s="1"/>
  <c r="G5969" i="2" s="1"/>
  <c r="G5970" i="2" s="1"/>
  <c r="G5971" i="2" s="1"/>
  <c r="G5972" i="2" s="1"/>
  <c r="G5973" i="2" s="1"/>
  <c r="G5974" i="2" s="1"/>
  <c r="G5975" i="2" s="1"/>
  <c r="G5976" i="2" s="1"/>
  <c r="G5977" i="2" s="1"/>
  <c r="G5978" i="2" s="1"/>
  <c r="G5979" i="2" s="1"/>
  <c r="G5980" i="2" s="1"/>
  <c r="G5981" i="2" s="1"/>
  <c r="G5982" i="2" s="1"/>
  <c r="G5983" i="2" s="1"/>
  <c r="G5984" i="2" s="1"/>
  <c r="G5985" i="2" s="1"/>
  <c r="G5986" i="2" s="1"/>
  <c r="G5987" i="2" s="1"/>
  <c r="G5988" i="2" s="1"/>
  <c r="G5989" i="2" s="1"/>
  <c r="G5990" i="2" s="1"/>
  <c r="G5991" i="2" s="1"/>
  <c r="G5992" i="2" s="1"/>
  <c r="G5993" i="2" s="1"/>
  <c r="G5994" i="2" s="1"/>
  <c r="G5995" i="2" s="1"/>
  <c r="G5996" i="2" s="1"/>
  <c r="G5997" i="2" s="1"/>
  <c r="G5998" i="2" s="1"/>
  <c r="G5999" i="2" s="1"/>
  <c r="G6000" i="2" s="1"/>
  <c r="G6001" i="2" s="1"/>
  <c r="G6002" i="2" s="1"/>
  <c r="G6003" i="2" s="1"/>
  <c r="G6004" i="2" s="1"/>
  <c r="G6005" i="2" s="1"/>
  <c r="G6006" i="2" s="1"/>
  <c r="G6007" i="2" s="1"/>
  <c r="G6008" i="2" s="1"/>
  <c r="G6009" i="2" s="1"/>
  <c r="G6010" i="2" s="1"/>
  <c r="G6011" i="2" s="1"/>
  <c r="G6012" i="2" s="1"/>
  <c r="G6013" i="2" s="1"/>
  <c r="G6014" i="2" s="1"/>
  <c r="G6015" i="2" s="1"/>
  <c r="G6016" i="2" s="1"/>
  <c r="G6017" i="2" s="1"/>
  <c r="G6018" i="2" s="1"/>
  <c r="G6019" i="2" s="1"/>
  <c r="G6020" i="2" s="1"/>
  <c r="G6021" i="2" s="1"/>
  <c r="G6022" i="2" s="1"/>
  <c r="G6023" i="2" s="1"/>
  <c r="G6024" i="2" s="1"/>
  <c r="G6025" i="2" s="1"/>
  <c r="G6026" i="2" s="1"/>
  <c r="G6027" i="2" s="1"/>
  <c r="G6028" i="2" s="1"/>
  <c r="G6029" i="2" s="1"/>
  <c r="G6030" i="2" s="1"/>
  <c r="G6031" i="2" s="1"/>
  <c r="G6032" i="2" s="1"/>
  <c r="G6033" i="2" s="1"/>
  <c r="G6034" i="2" s="1"/>
  <c r="G6035" i="2" s="1"/>
  <c r="G6036" i="2" s="1"/>
  <c r="G6037" i="2" s="1"/>
  <c r="G6038" i="2" s="1"/>
  <c r="G6039" i="2" s="1"/>
  <c r="G6040" i="2" s="1"/>
  <c r="G6041" i="2" s="1"/>
  <c r="G6042" i="2" s="1"/>
  <c r="G6043" i="2" s="1"/>
  <c r="G6044" i="2" s="1"/>
  <c r="G6045" i="2" s="1"/>
  <c r="G6046" i="2" s="1"/>
  <c r="G6047" i="2" s="1"/>
  <c r="G6048" i="2" s="1"/>
  <c r="G6049" i="2" s="1"/>
  <c r="G6050" i="2" s="1"/>
  <c r="G6051" i="2" s="1"/>
  <c r="G6052" i="2" s="1"/>
  <c r="G6053" i="2" s="1"/>
  <c r="G6054" i="2" s="1"/>
  <c r="G6055" i="2" s="1"/>
  <c r="G6056" i="2" s="1"/>
  <c r="G6057" i="2" s="1"/>
  <c r="G6058" i="2" s="1"/>
  <c r="G6059" i="2" s="1"/>
  <c r="G6060" i="2" s="1"/>
  <c r="G6061" i="2" s="1"/>
  <c r="G6062" i="2" s="1"/>
  <c r="G6063" i="2" s="1"/>
  <c r="G6064" i="2" s="1"/>
  <c r="G6065" i="2" s="1"/>
  <c r="G6066" i="2" s="1"/>
  <c r="G6067" i="2" s="1"/>
  <c r="G6068" i="2" s="1"/>
  <c r="G6069" i="2" s="1"/>
  <c r="G6070" i="2" s="1"/>
  <c r="G6071" i="2" s="1"/>
  <c r="G6072" i="2" s="1"/>
  <c r="G6073" i="2" s="1"/>
  <c r="G6074" i="2" s="1"/>
  <c r="G6075" i="2" s="1"/>
  <c r="G6076" i="2" s="1"/>
  <c r="G6077" i="2" s="1"/>
  <c r="G6078" i="2" s="1"/>
  <c r="G6079" i="2" s="1"/>
  <c r="G6080" i="2" s="1"/>
  <c r="G6081" i="2" s="1"/>
  <c r="G6082" i="2" s="1"/>
  <c r="G6083" i="2" s="1"/>
  <c r="G6084" i="2" s="1"/>
  <c r="G6085" i="2" s="1"/>
  <c r="G6086" i="2" s="1"/>
  <c r="G6087" i="2" s="1"/>
  <c r="G6088" i="2" s="1"/>
  <c r="G6089" i="2" s="1"/>
  <c r="G6090" i="2" s="1"/>
  <c r="G6091" i="2" s="1"/>
  <c r="G6092" i="2" s="1"/>
  <c r="G6093" i="2" s="1"/>
  <c r="G6094" i="2" s="1"/>
  <c r="G6095" i="2" s="1"/>
  <c r="G6096" i="2" s="1"/>
  <c r="G6097" i="2" s="1"/>
  <c r="G6098" i="2" s="1"/>
  <c r="G6099" i="2" s="1"/>
  <c r="G6100" i="2" s="1"/>
  <c r="G6101" i="2" s="1"/>
  <c r="G6102" i="2" s="1"/>
  <c r="G6103" i="2" s="1"/>
  <c r="G6104" i="2" s="1"/>
  <c r="G6105" i="2" s="1"/>
  <c r="G6106" i="2" s="1"/>
  <c r="G6107" i="2" s="1"/>
  <c r="G6108" i="2" s="1"/>
  <c r="G6109" i="2" s="1"/>
  <c r="G6110" i="2" s="1"/>
  <c r="G6111" i="2" s="1"/>
  <c r="G6112" i="2" s="1"/>
  <c r="G6113" i="2" s="1"/>
  <c r="G6114" i="2" s="1"/>
  <c r="G6115" i="2" s="1"/>
  <c r="G6116" i="2" s="1"/>
  <c r="G6117" i="2" s="1"/>
  <c r="G6118" i="2" s="1"/>
  <c r="G6119" i="2" s="1"/>
  <c r="G6120" i="2" s="1"/>
  <c r="G6121" i="2" s="1"/>
  <c r="G6122" i="2" s="1"/>
  <c r="G6123" i="2" s="1"/>
  <c r="G6124" i="2" s="1"/>
  <c r="G6125" i="2" s="1"/>
  <c r="G6126" i="2" s="1"/>
  <c r="G6127" i="2" s="1"/>
  <c r="G6128" i="2" s="1"/>
  <c r="G6129" i="2" s="1"/>
  <c r="G6130" i="2" s="1"/>
  <c r="G6131" i="2" s="1"/>
  <c r="G6132" i="2" s="1"/>
  <c r="G6133" i="2" s="1"/>
  <c r="G6134" i="2" s="1"/>
  <c r="G6135" i="2" s="1"/>
  <c r="G6136" i="2" s="1"/>
  <c r="G6137" i="2" s="1"/>
  <c r="G6138" i="2" s="1"/>
  <c r="G6139" i="2" s="1"/>
  <c r="G6140" i="2" s="1"/>
  <c r="G6141" i="2" s="1"/>
  <c r="G6142" i="2" s="1"/>
  <c r="G6143" i="2" s="1"/>
  <c r="G6144" i="2" s="1"/>
  <c r="G6145" i="2" s="1"/>
  <c r="G6146" i="2" s="1"/>
  <c r="G6147" i="2" s="1"/>
  <c r="G6148" i="2" s="1"/>
  <c r="G6149" i="2" s="1"/>
  <c r="G6150" i="2" s="1"/>
  <c r="G6151" i="2" s="1"/>
  <c r="G6152" i="2" s="1"/>
  <c r="G6153" i="2" s="1"/>
  <c r="G6154" i="2" s="1"/>
  <c r="G6155" i="2" s="1"/>
  <c r="G6156" i="2" s="1"/>
  <c r="G6157" i="2" s="1"/>
  <c r="G6158" i="2" s="1"/>
  <c r="G6159" i="2" s="1"/>
  <c r="G6160" i="2" s="1"/>
  <c r="G6161" i="2" s="1"/>
  <c r="G6162" i="2" s="1"/>
  <c r="G6163" i="2" s="1"/>
  <c r="G6164" i="2" s="1"/>
  <c r="G6165" i="2" s="1"/>
  <c r="G6166" i="2" s="1"/>
  <c r="G6167" i="2" s="1"/>
  <c r="G6168" i="2" s="1"/>
  <c r="G6169" i="2" s="1"/>
  <c r="G6170" i="2" s="1"/>
  <c r="G6171" i="2" s="1"/>
  <c r="G6172" i="2" s="1"/>
  <c r="G6173" i="2" s="1"/>
  <c r="G6174" i="2" s="1"/>
  <c r="G6175" i="2" s="1"/>
  <c r="G6176" i="2" s="1"/>
  <c r="G6177" i="2" s="1"/>
  <c r="G6178" i="2" s="1"/>
  <c r="G6179" i="2" s="1"/>
  <c r="G6180" i="2" s="1"/>
  <c r="G6181" i="2" s="1"/>
  <c r="G6182" i="2" s="1"/>
  <c r="G6183" i="2" s="1"/>
  <c r="G6184" i="2" s="1"/>
  <c r="G6185" i="2" s="1"/>
  <c r="G6186" i="2" s="1"/>
  <c r="G6187" i="2" s="1"/>
  <c r="G6188" i="2" s="1"/>
  <c r="G6189" i="2" s="1"/>
  <c r="G6190" i="2" s="1"/>
  <c r="G6191" i="2" s="1"/>
  <c r="G6192" i="2" s="1"/>
  <c r="G6193" i="2" s="1"/>
  <c r="G6194" i="2" s="1"/>
  <c r="G6195" i="2" s="1"/>
  <c r="G6196" i="2" s="1"/>
  <c r="G6197" i="2" s="1"/>
  <c r="G6198" i="2" s="1"/>
  <c r="G6199" i="2" s="1"/>
  <c r="G6200" i="2" s="1"/>
  <c r="G6201" i="2" s="1"/>
  <c r="G6202" i="2" s="1"/>
  <c r="G6203" i="2" s="1"/>
  <c r="G6204" i="2" s="1"/>
  <c r="G6205" i="2" s="1"/>
  <c r="G6206" i="2" s="1"/>
  <c r="G6207" i="2" s="1"/>
  <c r="G6208" i="2" s="1"/>
  <c r="G6209" i="2" s="1"/>
  <c r="G6210" i="2" s="1"/>
  <c r="G6211" i="2" s="1"/>
  <c r="G6212" i="2" s="1"/>
  <c r="G6213" i="2" s="1"/>
  <c r="G6214" i="2" s="1"/>
  <c r="G6215" i="2" s="1"/>
  <c r="G6216" i="2" s="1"/>
  <c r="G6217" i="2" s="1"/>
  <c r="G6218" i="2" s="1"/>
  <c r="G6219" i="2" s="1"/>
  <c r="G6220" i="2" s="1"/>
  <c r="G6221" i="2" s="1"/>
  <c r="G6222" i="2" s="1"/>
  <c r="G6223" i="2" s="1"/>
  <c r="G6224" i="2" s="1"/>
  <c r="G6225" i="2" s="1"/>
  <c r="G6226" i="2" s="1"/>
  <c r="G6227" i="2" s="1"/>
  <c r="G6228" i="2" s="1"/>
  <c r="G6229" i="2" s="1"/>
  <c r="G6230" i="2" s="1"/>
  <c r="G6231" i="2" s="1"/>
  <c r="G6232" i="2" s="1"/>
  <c r="G6233" i="2" s="1"/>
  <c r="G6234" i="2" s="1"/>
  <c r="G6235" i="2" s="1"/>
  <c r="G6236" i="2" s="1"/>
  <c r="G6237" i="2" s="1"/>
  <c r="G6238" i="2" s="1"/>
  <c r="G6239" i="2" s="1"/>
  <c r="G6240" i="2" s="1"/>
  <c r="G6241" i="2" s="1"/>
  <c r="G6242" i="2" s="1"/>
  <c r="G6243" i="2" s="1"/>
  <c r="G6244" i="2" s="1"/>
  <c r="G6245" i="2" s="1"/>
  <c r="G6246" i="2" s="1"/>
  <c r="G6247" i="2" s="1"/>
  <c r="G6248" i="2" s="1"/>
  <c r="G6249" i="2" s="1"/>
  <c r="G6250" i="2" s="1"/>
  <c r="G6251" i="2" s="1"/>
  <c r="G6252" i="2" s="1"/>
  <c r="G6253" i="2" s="1"/>
  <c r="G6254" i="2" s="1"/>
  <c r="G6255" i="2" s="1"/>
  <c r="G6256" i="2" s="1"/>
  <c r="G6257" i="2" s="1"/>
  <c r="G6258" i="2" s="1"/>
  <c r="G6259" i="2" s="1"/>
  <c r="G6260" i="2" s="1"/>
  <c r="G6261" i="2" s="1"/>
  <c r="G6262" i="2" s="1"/>
  <c r="G6263" i="2" s="1"/>
  <c r="G6264" i="2" s="1"/>
  <c r="G6265" i="2" s="1"/>
  <c r="G6266" i="2" s="1"/>
  <c r="G6267" i="2" s="1"/>
  <c r="G6268" i="2" s="1"/>
  <c r="G6269" i="2" s="1"/>
  <c r="G6270" i="2" s="1"/>
  <c r="G6271" i="2" s="1"/>
  <c r="G6272" i="2" s="1"/>
  <c r="G6273" i="2" s="1"/>
  <c r="G6274" i="2" s="1"/>
  <c r="G6275" i="2" s="1"/>
  <c r="G6276" i="2" s="1"/>
  <c r="G6277" i="2" s="1"/>
  <c r="G6278" i="2" s="1"/>
  <c r="G6279" i="2" s="1"/>
  <c r="G6280" i="2" s="1"/>
  <c r="G6281" i="2" s="1"/>
  <c r="G6282" i="2" s="1"/>
  <c r="G6283" i="2" s="1"/>
  <c r="G6284" i="2" s="1"/>
  <c r="G6285" i="2" s="1"/>
  <c r="G6286" i="2" s="1"/>
  <c r="G6287" i="2" s="1"/>
  <c r="G6288" i="2" s="1"/>
  <c r="G6289" i="2" s="1"/>
  <c r="G6290" i="2" s="1"/>
  <c r="G6291" i="2" s="1"/>
  <c r="G6292" i="2" s="1"/>
  <c r="G6293" i="2" s="1"/>
  <c r="G6294" i="2" s="1"/>
  <c r="G6295" i="2" s="1"/>
  <c r="G6296" i="2" s="1"/>
  <c r="G6297" i="2" s="1"/>
  <c r="G6298" i="2" s="1"/>
  <c r="G6299" i="2" s="1"/>
  <c r="G6300" i="2" s="1"/>
  <c r="G6301" i="2" s="1"/>
  <c r="G6302" i="2" s="1"/>
  <c r="G6303" i="2" s="1"/>
  <c r="G6304" i="2" s="1"/>
  <c r="G6305" i="2" s="1"/>
  <c r="G6306" i="2" s="1"/>
  <c r="G6307" i="2" s="1"/>
  <c r="G6308" i="2" s="1"/>
  <c r="G6309" i="2" s="1"/>
  <c r="G6310" i="2" s="1"/>
  <c r="G6311" i="2" s="1"/>
  <c r="G6312" i="2" s="1"/>
  <c r="G6313" i="2" s="1"/>
  <c r="G6314" i="2" s="1"/>
  <c r="G6315" i="2" s="1"/>
  <c r="G6316" i="2" s="1"/>
  <c r="G6317" i="2" s="1"/>
  <c r="G6318" i="2" s="1"/>
  <c r="G6319" i="2" s="1"/>
  <c r="G6320" i="2" s="1"/>
  <c r="G6321" i="2" s="1"/>
  <c r="G6322" i="2" s="1"/>
  <c r="G6323" i="2" s="1"/>
  <c r="G6324" i="2" s="1"/>
  <c r="G6325" i="2" s="1"/>
  <c r="G6326" i="2" s="1"/>
  <c r="G6327" i="2" s="1"/>
  <c r="G6328" i="2" s="1"/>
  <c r="G6329" i="2" s="1"/>
  <c r="G6330" i="2" s="1"/>
  <c r="G6331" i="2" s="1"/>
  <c r="G6332" i="2" s="1"/>
  <c r="G6333" i="2" s="1"/>
  <c r="G6334" i="2" s="1"/>
  <c r="G6335" i="2" s="1"/>
  <c r="G6336" i="2" s="1"/>
  <c r="G6337" i="2" s="1"/>
  <c r="G6338" i="2" s="1"/>
  <c r="G6339" i="2" s="1"/>
  <c r="G6340" i="2" s="1"/>
  <c r="G6341" i="2" s="1"/>
  <c r="G6342" i="2" s="1"/>
  <c r="G6343" i="2" s="1"/>
  <c r="G6344" i="2" s="1"/>
  <c r="G6345" i="2" s="1"/>
  <c r="G6346" i="2" s="1"/>
  <c r="G6347" i="2" s="1"/>
  <c r="G6348" i="2" s="1"/>
  <c r="G6349" i="2" s="1"/>
  <c r="G6350" i="2" s="1"/>
  <c r="G6351" i="2" s="1"/>
  <c r="G6352" i="2" s="1"/>
  <c r="G6353" i="2" s="1"/>
  <c r="G6354" i="2" s="1"/>
  <c r="G6355" i="2" s="1"/>
  <c r="G6356" i="2" s="1"/>
  <c r="G6357" i="2" s="1"/>
  <c r="G6358" i="2" s="1"/>
  <c r="G6359" i="2" s="1"/>
  <c r="G6360" i="2" s="1"/>
  <c r="G6361" i="2" s="1"/>
  <c r="G6362" i="2" s="1"/>
  <c r="G6363" i="2" s="1"/>
  <c r="G6364" i="2" s="1"/>
  <c r="G6365" i="2" s="1"/>
  <c r="G6366" i="2" s="1"/>
  <c r="G6367" i="2" s="1"/>
  <c r="G6368" i="2" s="1"/>
  <c r="G6369" i="2" s="1"/>
  <c r="G6370" i="2" s="1"/>
  <c r="G6371" i="2" s="1"/>
  <c r="G6372" i="2" s="1"/>
  <c r="G6373" i="2" s="1"/>
  <c r="G6374" i="2" s="1"/>
  <c r="G6375" i="2" s="1"/>
  <c r="G6376" i="2" s="1"/>
  <c r="G6377" i="2" s="1"/>
  <c r="G6378" i="2" s="1"/>
  <c r="G6379" i="2" s="1"/>
  <c r="G6380" i="2" s="1"/>
  <c r="G6381" i="2" s="1"/>
  <c r="G6382" i="2" s="1"/>
  <c r="G6383" i="2" s="1"/>
  <c r="G6384" i="2" s="1"/>
  <c r="G6385" i="2" s="1"/>
  <c r="G6386" i="2" s="1"/>
  <c r="G6387" i="2" s="1"/>
  <c r="G6388" i="2" s="1"/>
  <c r="G6389" i="2" s="1"/>
  <c r="G6390" i="2" s="1"/>
  <c r="G6391" i="2" s="1"/>
  <c r="G6392" i="2" s="1"/>
  <c r="G6393" i="2" s="1"/>
  <c r="G6394" i="2" s="1"/>
  <c r="G6395" i="2" s="1"/>
  <c r="G6396" i="2" s="1"/>
  <c r="G6397" i="2" s="1"/>
  <c r="G6398" i="2" s="1"/>
  <c r="G6399" i="2" s="1"/>
  <c r="G6400" i="2" s="1"/>
  <c r="G6401" i="2" s="1"/>
  <c r="G6402" i="2" s="1"/>
  <c r="G6403" i="2" s="1"/>
  <c r="G6404" i="2" s="1"/>
  <c r="G6405" i="2" s="1"/>
  <c r="G6406" i="2" s="1"/>
  <c r="G6407" i="2" s="1"/>
  <c r="G6408" i="2" s="1"/>
  <c r="G6409" i="2" s="1"/>
  <c r="G6410" i="2" s="1"/>
  <c r="G6411" i="2" s="1"/>
  <c r="G6412" i="2" s="1"/>
  <c r="G6413" i="2" s="1"/>
  <c r="G6414" i="2" s="1"/>
  <c r="G6415" i="2" s="1"/>
  <c r="G6416" i="2" s="1"/>
  <c r="G6417" i="2" s="1"/>
  <c r="G6418" i="2" s="1"/>
  <c r="G6419" i="2" s="1"/>
  <c r="G6420" i="2" s="1"/>
  <c r="G6421" i="2" s="1"/>
  <c r="G6422" i="2" s="1"/>
  <c r="G6423" i="2" s="1"/>
  <c r="G6424" i="2" s="1"/>
  <c r="G6425" i="2" s="1"/>
  <c r="G6426" i="2" s="1"/>
  <c r="G6427" i="2" s="1"/>
  <c r="G6428" i="2" s="1"/>
  <c r="G6429" i="2" s="1"/>
  <c r="G6430" i="2" s="1"/>
  <c r="G6431" i="2" s="1"/>
  <c r="G6432" i="2" s="1"/>
  <c r="G6433" i="2" s="1"/>
  <c r="G6434" i="2" s="1"/>
  <c r="G6435" i="2" s="1"/>
  <c r="G6436" i="2" s="1"/>
  <c r="G6437" i="2" s="1"/>
  <c r="G6438" i="2" s="1"/>
  <c r="G6439" i="2" s="1"/>
  <c r="G6440" i="2" s="1"/>
  <c r="G6441" i="2" s="1"/>
  <c r="G6442" i="2" s="1"/>
  <c r="G6443" i="2" s="1"/>
  <c r="G6444" i="2" s="1"/>
  <c r="G6445" i="2" s="1"/>
  <c r="G6446" i="2" s="1"/>
  <c r="G6447" i="2" s="1"/>
  <c r="G6448" i="2" s="1"/>
  <c r="G6449" i="2" s="1"/>
  <c r="G6450" i="2" s="1"/>
  <c r="G6451" i="2" s="1"/>
  <c r="G6452" i="2" s="1"/>
  <c r="G6453" i="2" s="1"/>
  <c r="G6454" i="2" s="1"/>
  <c r="G6455" i="2" s="1"/>
  <c r="G6456" i="2" s="1"/>
  <c r="G6457" i="2" s="1"/>
  <c r="G6458" i="2" s="1"/>
  <c r="G6459" i="2" s="1"/>
  <c r="G6460" i="2" s="1"/>
  <c r="G6461" i="2" s="1"/>
  <c r="G6462" i="2" s="1"/>
  <c r="G6463" i="2" s="1"/>
  <c r="G6464" i="2" s="1"/>
  <c r="G6465" i="2" s="1"/>
  <c r="G6466" i="2" s="1"/>
  <c r="G6467" i="2" s="1"/>
  <c r="G6468" i="2" s="1"/>
  <c r="G6469" i="2" s="1"/>
  <c r="G6470" i="2" s="1"/>
  <c r="G6471" i="2" s="1"/>
  <c r="G6472" i="2" s="1"/>
  <c r="G6473" i="2" s="1"/>
  <c r="G6474" i="2" s="1"/>
  <c r="G6475" i="2" s="1"/>
  <c r="G6476" i="2" s="1"/>
  <c r="G6477" i="2" s="1"/>
  <c r="G6478" i="2" s="1"/>
  <c r="G6479" i="2" s="1"/>
  <c r="G6480" i="2" s="1"/>
  <c r="G6481" i="2" s="1"/>
  <c r="G6482" i="2" s="1"/>
  <c r="G6483" i="2" s="1"/>
  <c r="G6484" i="2" s="1"/>
  <c r="G6485" i="2" s="1"/>
  <c r="G6486" i="2" s="1"/>
  <c r="G6487" i="2" s="1"/>
  <c r="G6488" i="2" s="1"/>
  <c r="G6489" i="2" s="1"/>
  <c r="G6490" i="2" s="1"/>
  <c r="G6491" i="2" s="1"/>
  <c r="G6492" i="2" s="1"/>
  <c r="G6493" i="2" s="1"/>
  <c r="G6494" i="2" s="1"/>
  <c r="G6495" i="2" s="1"/>
  <c r="G6496" i="2" s="1"/>
  <c r="G6497" i="2" s="1"/>
  <c r="G6498" i="2" s="1"/>
  <c r="G6499" i="2" s="1"/>
  <c r="G6500" i="2" s="1"/>
  <c r="G6501" i="2" s="1"/>
  <c r="G6502" i="2" s="1"/>
  <c r="G6503" i="2" s="1"/>
  <c r="G6504" i="2" s="1"/>
  <c r="G6505" i="2" s="1"/>
  <c r="G6506" i="2" s="1"/>
  <c r="G6507" i="2" s="1"/>
  <c r="G6508" i="2" s="1"/>
  <c r="G6509" i="2" s="1"/>
  <c r="G6510" i="2" s="1"/>
  <c r="G6511" i="2" s="1"/>
  <c r="G6512" i="2" s="1"/>
  <c r="G6513" i="2" s="1"/>
  <c r="G6514" i="2" s="1"/>
  <c r="G6515" i="2" s="1"/>
  <c r="G6516" i="2" s="1"/>
  <c r="G6517" i="2" s="1"/>
  <c r="G6518" i="2" s="1"/>
  <c r="G6519" i="2" s="1"/>
  <c r="G6520" i="2" s="1"/>
  <c r="G6521" i="2" s="1"/>
  <c r="G6522" i="2" s="1"/>
  <c r="G6523" i="2" s="1"/>
  <c r="G6524" i="2" s="1"/>
  <c r="G6525" i="2" s="1"/>
  <c r="G6526" i="2" s="1"/>
  <c r="G6527" i="2" s="1"/>
  <c r="G6528" i="2" s="1"/>
  <c r="G6529" i="2" s="1"/>
  <c r="G6530" i="2" s="1"/>
  <c r="G6531" i="2" s="1"/>
  <c r="G6532" i="2" s="1"/>
  <c r="G6533" i="2" s="1"/>
  <c r="G6534" i="2" s="1"/>
  <c r="G6535" i="2" s="1"/>
  <c r="G6536" i="2" s="1"/>
  <c r="G6537" i="2" s="1"/>
  <c r="G6538" i="2" s="1"/>
  <c r="G6539" i="2" s="1"/>
  <c r="G6540" i="2" s="1"/>
  <c r="G6541" i="2" s="1"/>
  <c r="G6542" i="2" s="1"/>
  <c r="G6543" i="2" s="1"/>
  <c r="G6544" i="2" s="1"/>
  <c r="G6545" i="2" s="1"/>
  <c r="G6546" i="2" s="1"/>
  <c r="G6547" i="2" s="1"/>
  <c r="G6548" i="2" s="1"/>
  <c r="G6549" i="2" s="1"/>
  <c r="G6550" i="2" s="1"/>
  <c r="G6551" i="2" s="1"/>
  <c r="G6552" i="2" s="1"/>
  <c r="G6553" i="2" s="1"/>
  <c r="G6554" i="2" s="1"/>
  <c r="G6555" i="2" s="1"/>
  <c r="G6556" i="2" s="1"/>
  <c r="G6557" i="2" s="1"/>
  <c r="G6558" i="2" s="1"/>
  <c r="G6559" i="2" s="1"/>
  <c r="G6560" i="2" s="1"/>
  <c r="G6561" i="2" s="1"/>
  <c r="G6562" i="2" s="1"/>
  <c r="G6563" i="2" s="1"/>
  <c r="G6564" i="2" s="1"/>
  <c r="G6565" i="2" s="1"/>
  <c r="G6566" i="2" s="1"/>
  <c r="G6567" i="2" s="1"/>
  <c r="G6568" i="2" s="1"/>
  <c r="G6569" i="2" s="1"/>
  <c r="G6570" i="2" s="1"/>
  <c r="G6571" i="2" s="1"/>
  <c r="G6572" i="2" s="1"/>
  <c r="G6573" i="2" s="1"/>
  <c r="G6574" i="2" s="1"/>
  <c r="G6575" i="2" s="1"/>
  <c r="G6576" i="2" s="1"/>
  <c r="G6577" i="2" s="1"/>
  <c r="G6578" i="2" s="1"/>
  <c r="G6579" i="2" s="1"/>
  <c r="G6580" i="2" s="1"/>
  <c r="G6581" i="2" s="1"/>
  <c r="G6582" i="2" s="1"/>
  <c r="G6583" i="2" s="1"/>
  <c r="G6584" i="2" s="1"/>
  <c r="G6585" i="2" s="1"/>
  <c r="G6586" i="2" s="1"/>
  <c r="G6587" i="2" s="1"/>
  <c r="G6588" i="2" s="1"/>
  <c r="G6589" i="2" s="1"/>
  <c r="G6590" i="2" s="1"/>
  <c r="G6591" i="2" s="1"/>
  <c r="G6592" i="2" s="1"/>
  <c r="G6593" i="2" s="1"/>
  <c r="G6594" i="2" s="1"/>
  <c r="G6595" i="2" s="1"/>
  <c r="G6596" i="2" s="1"/>
  <c r="G6597" i="2" s="1"/>
  <c r="G6598" i="2" s="1"/>
  <c r="G6599" i="2" s="1"/>
  <c r="G6600" i="2" s="1"/>
  <c r="G6601" i="2" s="1"/>
  <c r="G6602" i="2" s="1"/>
  <c r="G6603" i="2" s="1"/>
  <c r="G6604" i="2" s="1"/>
  <c r="G6605" i="2" s="1"/>
  <c r="G6606" i="2" s="1"/>
  <c r="G6607" i="2" s="1"/>
  <c r="G6608" i="2" s="1"/>
  <c r="G6609" i="2" s="1"/>
  <c r="G6610" i="2" s="1"/>
  <c r="G6611" i="2" s="1"/>
  <c r="G6612" i="2" s="1"/>
  <c r="G6613" i="2" s="1"/>
  <c r="G6614" i="2" s="1"/>
  <c r="G6615" i="2" s="1"/>
  <c r="G6616" i="2" s="1"/>
  <c r="G6617" i="2" s="1"/>
  <c r="G6618" i="2" s="1"/>
  <c r="G6619" i="2" s="1"/>
  <c r="G6620" i="2" s="1"/>
  <c r="G6621" i="2" s="1"/>
  <c r="G6622" i="2" s="1"/>
  <c r="G6623" i="2" s="1"/>
  <c r="G6624" i="2" s="1"/>
  <c r="G6625" i="2" s="1"/>
  <c r="G6626" i="2" s="1"/>
  <c r="G6627" i="2" s="1"/>
  <c r="G6628" i="2" s="1"/>
  <c r="G6629" i="2" s="1"/>
  <c r="G6630" i="2" s="1"/>
  <c r="G6631" i="2" s="1"/>
  <c r="G6632" i="2" s="1"/>
  <c r="G6633" i="2" s="1"/>
  <c r="G6634" i="2" s="1"/>
  <c r="G6635" i="2" s="1"/>
  <c r="G6636" i="2" s="1"/>
  <c r="G6637" i="2" s="1"/>
  <c r="G6638" i="2" s="1"/>
  <c r="G6639" i="2" s="1"/>
  <c r="G6640" i="2" s="1"/>
  <c r="G6641" i="2" s="1"/>
  <c r="G6642" i="2" s="1"/>
  <c r="G6643" i="2" s="1"/>
  <c r="G6644" i="2" s="1"/>
  <c r="G6645" i="2" s="1"/>
  <c r="G6646" i="2" s="1"/>
  <c r="G6647" i="2" s="1"/>
  <c r="G6648" i="2" s="1"/>
  <c r="G6649" i="2" s="1"/>
  <c r="G6650" i="2" s="1"/>
  <c r="G6651" i="2" s="1"/>
  <c r="G6652" i="2" s="1"/>
  <c r="G6653" i="2" s="1"/>
  <c r="G6654" i="2" s="1"/>
  <c r="G6655" i="2" s="1"/>
  <c r="G6656" i="2" s="1"/>
  <c r="G6657" i="2" s="1"/>
  <c r="G6658" i="2" s="1"/>
  <c r="G6659" i="2" s="1"/>
  <c r="G6660" i="2" s="1"/>
  <c r="G6661" i="2" s="1"/>
  <c r="G6662" i="2" s="1"/>
  <c r="G6663" i="2" s="1"/>
  <c r="G6664" i="2" s="1"/>
  <c r="G6665" i="2" s="1"/>
  <c r="G6666" i="2" s="1"/>
  <c r="G6667" i="2" s="1"/>
  <c r="G6668" i="2" s="1"/>
  <c r="G6669" i="2" s="1"/>
  <c r="G6670" i="2" s="1"/>
  <c r="G6671" i="2" s="1"/>
  <c r="G6672" i="2" s="1"/>
  <c r="G6673" i="2" s="1"/>
  <c r="G6674" i="2" s="1"/>
  <c r="G6675" i="2" s="1"/>
  <c r="G6676" i="2" s="1"/>
  <c r="G6677" i="2" s="1"/>
  <c r="G6678" i="2" s="1"/>
  <c r="G6679" i="2" s="1"/>
  <c r="G6680" i="2" s="1"/>
  <c r="G6681" i="2" s="1"/>
  <c r="G6682" i="2" s="1"/>
  <c r="G6683" i="2" s="1"/>
  <c r="G6684" i="2" s="1"/>
  <c r="G6685" i="2" s="1"/>
  <c r="G6686" i="2" s="1"/>
  <c r="G6687" i="2" s="1"/>
  <c r="G6688" i="2" s="1"/>
  <c r="G6689" i="2" s="1"/>
  <c r="G6690" i="2" s="1"/>
  <c r="G6691" i="2" s="1"/>
  <c r="G6692" i="2" s="1"/>
  <c r="G6693" i="2" s="1"/>
  <c r="G6694" i="2" s="1"/>
  <c r="G6695" i="2" s="1"/>
  <c r="G6696" i="2" s="1"/>
  <c r="G6697" i="2" s="1"/>
  <c r="G6698" i="2" s="1"/>
  <c r="G6699" i="2" s="1"/>
  <c r="G6700" i="2" s="1"/>
  <c r="G6701" i="2" s="1"/>
  <c r="G6702" i="2" s="1"/>
  <c r="G6703" i="2" s="1"/>
  <c r="G6704" i="2" s="1"/>
  <c r="G6705" i="2" s="1"/>
  <c r="G6706" i="2" s="1"/>
  <c r="G6707" i="2" s="1"/>
  <c r="G6708" i="2" s="1"/>
  <c r="G6709" i="2" s="1"/>
  <c r="G6710" i="2" s="1"/>
  <c r="G6711" i="2" s="1"/>
  <c r="G6712" i="2" s="1"/>
  <c r="G6713" i="2" s="1"/>
  <c r="G6714" i="2" s="1"/>
  <c r="G6715" i="2" s="1"/>
  <c r="G6716" i="2" s="1"/>
  <c r="G6717" i="2" s="1"/>
  <c r="G6718" i="2" s="1"/>
  <c r="G6719" i="2" s="1"/>
  <c r="G6720" i="2" s="1"/>
  <c r="G6721" i="2" s="1"/>
  <c r="G6722" i="2" s="1"/>
  <c r="G6723" i="2" s="1"/>
  <c r="G6724" i="2" s="1"/>
  <c r="G6725" i="2" s="1"/>
  <c r="G6726" i="2" s="1"/>
  <c r="G6727" i="2" s="1"/>
  <c r="G6728" i="2" s="1"/>
  <c r="G6729" i="2" s="1"/>
  <c r="G6730" i="2" s="1"/>
  <c r="G6731" i="2" s="1"/>
  <c r="G6732" i="2" s="1"/>
  <c r="G6733" i="2" s="1"/>
  <c r="G6734" i="2" s="1"/>
  <c r="G6735" i="2" s="1"/>
  <c r="G6736" i="2" s="1"/>
  <c r="G6737" i="2" s="1"/>
  <c r="G6738" i="2" s="1"/>
  <c r="G6739" i="2" s="1"/>
  <c r="G6740" i="2" s="1"/>
  <c r="G6741" i="2" s="1"/>
  <c r="G6742" i="2" s="1"/>
  <c r="G6743" i="2" s="1"/>
  <c r="G6744" i="2" s="1"/>
  <c r="G6745" i="2" s="1"/>
  <c r="G6746" i="2" s="1"/>
  <c r="G6747" i="2" s="1"/>
  <c r="G6748" i="2" s="1"/>
  <c r="G6749" i="2" s="1"/>
  <c r="G6750" i="2" s="1"/>
  <c r="G6751" i="2" s="1"/>
  <c r="G6752" i="2" s="1"/>
  <c r="G6753" i="2" s="1"/>
  <c r="G6754" i="2" s="1"/>
  <c r="G6755" i="2" s="1"/>
  <c r="G6756" i="2" s="1"/>
  <c r="G6757" i="2" s="1"/>
  <c r="G6758" i="2" s="1"/>
  <c r="G6759" i="2" s="1"/>
  <c r="G6760" i="2" s="1"/>
  <c r="G6761" i="2" s="1"/>
  <c r="G6762" i="2" s="1"/>
  <c r="G6763" i="2" s="1"/>
  <c r="G6764" i="2" s="1"/>
  <c r="G6765" i="2" s="1"/>
  <c r="G6766" i="2" s="1"/>
  <c r="G6767" i="2" s="1"/>
  <c r="G6768" i="2" s="1"/>
  <c r="G6769" i="2" s="1"/>
  <c r="G6770" i="2" s="1"/>
  <c r="G6771" i="2" s="1"/>
  <c r="G6772" i="2" s="1"/>
  <c r="G6773" i="2" s="1"/>
  <c r="G6774" i="2" s="1"/>
  <c r="G6775" i="2" s="1"/>
  <c r="G6776" i="2" s="1"/>
  <c r="G6777" i="2" s="1"/>
  <c r="G6778" i="2" s="1"/>
  <c r="G6779" i="2" s="1"/>
  <c r="G6780" i="2" s="1"/>
  <c r="G6781" i="2" s="1"/>
  <c r="G6782" i="2" s="1"/>
  <c r="G6783" i="2" s="1"/>
  <c r="G6784" i="2" s="1"/>
  <c r="G6785" i="2" s="1"/>
  <c r="G6786" i="2" s="1"/>
  <c r="G6787" i="2" s="1"/>
  <c r="G6788" i="2" s="1"/>
  <c r="G6789" i="2" s="1"/>
  <c r="G6790" i="2" s="1"/>
  <c r="G6791" i="2" s="1"/>
  <c r="G6792" i="2" s="1"/>
  <c r="G6793" i="2" s="1"/>
  <c r="G6794" i="2" s="1"/>
  <c r="G6795" i="2" s="1"/>
  <c r="G6796" i="2" s="1"/>
  <c r="G6797" i="2" s="1"/>
  <c r="G6798" i="2" s="1"/>
  <c r="G6799" i="2" s="1"/>
  <c r="G6800" i="2" s="1"/>
  <c r="G6801" i="2" s="1"/>
  <c r="G6802" i="2" s="1"/>
  <c r="G6803" i="2" s="1"/>
  <c r="G6804" i="2" s="1"/>
  <c r="G6805" i="2" s="1"/>
  <c r="G6806" i="2" s="1"/>
  <c r="G6807" i="2" s="1"/>
  <c r="G6808" i="2" s="1"/>
  <c r="G6809" i="2" s="1"/>
  <c r="G6810" i="2" s="1"/>
  <c r="G6811" i="2" s="1"/>
  <c r="G6812" i="2" s="1"/>
  <c r="G6813" i="2" s="1"/>
  <c r="G6814" i="2" s="1"/>
  <c r="G6815" i="2" s="1"/>
  <c r="G6816" i="2" s="1"/>
  <c r="G6817" i="2" s="1"/>
  <c r="G6818" i="2" s="1"/>
  <c r="G6819" i="2" s="1"/>
  <c r="G6820" i="2" s="1"/>
  <c r="G6821" i="2" s="1"/>
  <c r="G6822" i="2" s="1"/>
  <c r="G6823" i="2" s="1"/>
  <c r="G6824" i="2" s="1"/>
  <c r="G6825" i="2" s="1"/>
  <c r="G6826" i="2" s="1"/>
  <c r="G6827" i="2" s="1"/>
  <c r="G6828" i="2" s="1"/>
  <c r="G6829" i="2" s="1"/>
  <c r="G6830" i="2" s="1"/>
  <c r="G6831" i="2" s="1"/>
  <c r="G6832" i="2" s="1"/>
  <c r="G6833" i="2" s="1"/>
  <c r="G6834" i="2" s="1"/>
  <c r="G6835" i="2" s="1"/>
  <c r="G6836" i="2" s="1"/>
  <c r="G6837" i="2" s="1"/>
  <c r="G6838" i="2" s="1"/>
  <c r="G6839" i="2" s="1"/>
  <c r="G6840" i="2" s="1"/>
  <c r="G6841" i="2" s="1"/>
  <c r="G6842" i="2" s="1"/>
  <c r="G6843" i="2" s="1"/>
  <c r="G6844" i="2" s="1"/>
  <c r="G6845" i="2" s="1"/>
  <c r="G6846" i="2" s="1"/>
  <c r="G6847" i="2" s="1"/>
  <c r="G6848" i="2" s="1"/>
  <c r="G6849" i="2" s="1"/>
  <c r="G6850" i="2" s="1"/>
  <c r="G6851" i="2" s="1"/>
  <c r="G6852" i="2" s="1"/>
  <c r="G6853" i="2" s="1"/>
  <c r="G6854" i="2" s="1"/>
  <c r="G6855" i="2" s="1"/>
  <c r="G6856" i="2" s="1"/>
  <c r="G6857" i="2" s="1"/>
  <c r="G6858" i="2" s="1"/>
  <c r="G6859" i="2" s="1"/>
  <c r="G6860" i="2" s="1"/>
  <c r="G6861" i="2" s="1"/>
  <c r="G6862" i="2" s="1"/>
  <c r="G6863" i="2" s="1"/>
  <c r="G6864" i="2" s="1"/>
  <c r="G6865" i="2" s="1"/>
  <c r="G6866" i="2" s="1"/>
  <c r="G6867" i="2" s="1"/>
  <c r="G6868" i="2" s="1"/>
  <c r="G6869" i="2" s="1"/>
  <c r="G6870" i="2" s="1"/>
  <c r="G6871" i="2" s="1"/>
  <c r="G6872" i="2" s="1"/>
  <c r="G6873" i="2" s="1"/>
  <c r="G6874" i="2" s="1"/>
  <c r="G6875" i="2" s="1"/>
  <c r="G6876" i="2" s="1"/>
  <c r="G6877" i="2" s="1"/>
  <c r="G6878" i="2" s="1"/>
  <c r="G6879" i="2" s="1"/>
  <c r="G6880" i="2" s="1"/>
  <c r="G6881" i="2" s="1"/>
  <c r="G6882" i="2" s="1"/>
  <c r="G6883" i="2" s="1"/>
  <c r="G6884" i="2" s="1"/>
  <c r="G6885" i="2" s="1"/>
  <c r="G6886" i="2" s="1"/>
  <c r="G6887" i="2" s="1"/>
  <c r="G6888" i="2" s="1"/>
  <c r="G6889" i="2" s="1"/>
  <c r="G6890" i="2" s="1"/>
  <c r="G6891" i="2" s="1"/>
  <c r="G6892" i="2" s="1"/>
  <c r="G6893" i="2" s="1"/>
  <c r="G6894" i="2" s="1"/>
  <c r="G6895" i="2" s="1"/>
  <c r="G6896" i="2" s="1"/>
  <c r="G6897" i="2" s="1"/>
  <c r="G6898" i="2" s="1"/>
  <c r="G6899" i="2" s="1"/>
  <c r="G6900" i="2" s="1"/>
  <c r="G6901" i="2" s="1"/>
  <c r="G6902" i="2" s="1"/>
  <c r="G6903" i="2" s="1"/>
  <c r="G6904" i="2" s="1"/>
  <c r="G6905" i="2" s="1"/>
  <c r="G6906" i="2" s="1"/>
  <c r="G6907" i="2" s="1"/>
  <c r="G6908" i="2" s="1"/>
  <c r="G6909" i="2" s="1"/>
  <c r="G6910" i="2" s="1"/>
  <c r="G6911" i="2" s="1"/>
  <c r="G6912" i="2" s="1"/>
  <c r="G6913" i="2" s="1"/>
  <c r="G6914" i="2" s="1"/>
  <c r="G6915" i="2" s="1"/>
  <c r="G6916" i="2" s="1"/>
  <c r="G6917" i="2" s="1"/>
  <c r="G6918" i="2" s="1"/>
  <c r="G6919" i="2" s="1"/>
  <c r="G6920" i="2" s="1"/>
  <c r="G6921" i="2" s="1"/>
  <c r="G6922" i="2" s="1"/>
  <c r="G6923" i="2" s="1"/>
  <c r="G6924" i="2" s="1"/>
  <c r="G6925" i="2" s="1"/>
  <c r="G6926" i="2" s="1"/>
  <c r="G6927" i="2" s="1"/>
  <c r="G6928" i="2" s="1"/>
  <c r="G6929" i="2" s="1"/>
  <c r="G6930" i="2" s="1"/>
  <c r="G6931" i="2" s="1"/>
  <c r="G6932" i="2" s="1"/>
  <c r="G6933" i="2" s="1"/>
  <c r="G6934" i="2" s="1"/>
  <c r="G6935" i="2" s="1"/>
  <c r="G6936" i="2" s="1"/>
  <c r="G6937" i="2" s="1"/>
  <c r="G6938" i="2" s="1"/>
  <c r="G6939" i="2" s="1"/>
  <c r="G6940" i="2" s="1"/>
  <c r="G6941" i="2" s="1"/>
  <c r="G6942" i="2" s="1"/>
  <c r="G6943" i="2" s="1"/>
  <c r="G6944" i="2" s="1"/>
  <c r="G6945" i="2" s="1"/>
  <c r="G6946" i="2" s="1"/>
  <c r="G6947" i="2" s="1"/>
  <c r="G6948" i="2" s="1"/>
  <c r="G6949" i="2" s="1"/>
  <c r="G6950" i="2" s="1"/>
  <c r="G6951" i="2" s="1"/>
  <c r="G6952" i="2" s="1"/>
  <c r="G6953" i="2" s="1"/>
  <c r="G6954" i="2" s="1"/>
  <c r="G6955" i="2" s="1"/>
  <c r="G6956" i="2" s="1"/>
  <c r="G6957" i="2" s="1"/>
  <c r="G6958" i="2" s="1"/>
  <c r="G6959" i="2" s="1"/>
  <c r="G6960" i="2" s="1"/>
  <c r="G6961" i="2" s="1"/>
  <c r="G6962" i="2" s="1"/>
  <c r="G6963" i="2" s="1"/>
  <c r="G6964" i="2" s="1"/>
  <c r="G6965" i="2" s="1"/>
  <c r="G6966" i="2" s="1"/>
  <c r="G6967" i="2" s="1"/>
  <c r="G6968" i="2" s="1"/>
  <c r="G6969" i="2" s="1"/>
  <c r="G6970" i="2" s="1"/>
  <c r="G6971" i="2" s="1"/>
  <c r="G6972" i="2" s="1"/>
  <c r="G6973" i="2" s="1"/>
  <c r="G6974" i="2" s="1"/>
  <c r="G6975" i="2" s="1"/>
  <c r="G6976" i="2" s="1"/>
  <c r="G6977" i="2" s="1"/>
  <c r="G6978" i="2" s="1"/>
  <c r="G6979" i="2" s="1"/>
  <c r="G6980" i="2" s="1"/>
  <c r="G6981" i="2" s="1"/>
  <c r="G6982" i="2" s="1"/>
  <c r="G6983" i="2" s="1"/>
  <c r="G6984" i="2" s="1"/>
  <c r="G6985" i="2" s="1"/>
  <c r="G6986" i="2" s="1"/>
  <c r="G6987" i="2" s="1"/>
  <c r="G6988" i="2" s="1"/>
  <c r="G6989" i="2" s="1"/>
  <c r="G6990" i="2" s="1"/>
  <c r="G6991" i="2" s="1"/>
  <c r="G6992" i="2" s="1"/>
  <c r="G6993" i="2" s="1"/>
  <c r="G6994" i="2" s="1"/>
  <c r="G6995" i="2" s="1"/>
  <c r="G6996" i="2" s="1"/>
  <c r="G6997" i="2" s="1"/>
  <c r="G6998" i="2" s="1"/>
  <c r="G6999" i="2" s="1"/>
  <c r="G7000" i="2" s="1"/>
  <c r="G7001" i="2" s="1"/>
  <c r="G7002" i="2" s="1"/>
  <c r="G7003" i="2" s="1"/>
  <c r="G7004" i="2" s="1"/>
  <c r="G7005" i="2" s="1"/>
  <c r="G7006" i="2" s="1"/>
  <c r="G7007" i="2" s="1"/>
  <c r="G7008" i="2" s="1"/>
  <c r="G7009" i="2" s="1"/>
  <c r="G7010" i="2" s="1"/>
  <c r="G7011" i="2" s="1"/>
  <c r="G7012" i="2" s="1"/>
  <c r="G7013" i="2" s="1"/>
  <c r="G7014" i="2" s="1"/>
  <c r="G7015" i="2" s="1"/>
  <c r="G7016" i="2" s="1"/>
  <c r="G7017" i="2" s="1"/>
  <c r="G7018" i="2" s="1"/>
  <c r="G7019" i="2" s="1"/>
  <c r="G7020" i="2" s="1"/>
  <c r="G7021" i="2" s="1"/>
  <c r="G7022" i="2" s="1"/>
  <c r="G7023" i="2" s="1"/>
  <c r="G7024" i="2" s="1"/>
  <c r="G7025" i="2" s="1"/>
  <c r="G7026" i="2" s="1"/>
  <c r="G7027" i="2" s="1"/>
  <c r="G7028" i="2" s="1"/>
  <c r="G7029" i="2" s="1"/>
  <c r="G7030" i="2" s="1"/>
  <c r="G7031" i="2" s="1"/>
  <c r="G7032" i="2" s="1"/>
  <c r="G7033" i="2" s="1"/>
  <c r="G7034" i="2" s="1"/>
  <c r="G7035" i="2" s="1"/>
  <c r="G7036" i="2" s="1"/>
  <c r="G7037" i="2" s="1"/>
  <c r="G7038" i="2" s="1"/>
  <c r="G7039" i="2" s="1"/>
  <c r="G7040" i="2" s="1"/>
  <c r="G7041" i="2" s="1"/>
  <c r="G7042" i="2" s="1"/>
  <c r="G7043" i="2" s="1"/>
  <c r="G7044" i="2" s="1"/>
  <c r="G7045" i="2" s="1"/>
  <c r="G7046" i="2" s="1"/>
  <c r="G7047" i="2" s="1"/>
  <c r="G7048" i="2" s="1"/>
  <c r="G7049" i="2" s="1"/>
  <c r="G7050" i="2" s="1"/>
  <c r="G7051" i="2" s="1"/>
  <c r="G7052" i="2" s="1"/>
  <c r="G7053" i="2" s="1"/>
  <c r="G7054" i="2" s="1"/>
  <c r="G7055" i="2" s="1"/>
  <c r="G7056" i="2" s="1"/>
  <c r="G7057" i="2" s="1"/>
  <c r="G7058" i="2" s="1"/>
  <c r="G7059" i="2" s="1"/>
  <c r="G7060" i="2" s="1"/>
  <c r="G7061" i="2" s="1"/>
  <c r="G7062" i="2" s="1"/>
  <c r="G7063" i="2" s="1"/>
  <c r="G7064" i="2" s="1"/>
  <c r="G7065" i="2" s="1"/>
  <c r="G7066" i="2" s="1"/>
  <c r="G7067" i="2" s="1"/>
  <c r="G7068" i="2" s="1"/>
  <c r="G7069" i="2" s="1"/>
  <c r="G7070" i="2" s="1"/>
  <c r="G7071" i="2" s="1"/>
  <c r="G7072" i="2" s="1"/>
  <c r="G7073" i="2" s="1"/>
  <c r="G7074" i="2" s="1"/>
  <c r="G7075" i="2" s="1"/>
  <c r="G7076" i="2" s="1"/>
  <c r="G7077" i="2" s="1"/>
  <c r="G7078" i="2" s="1"/>
  <c r="G7079" i="2" s="1"/>
  <c r="G7080" i="2" s="1"/>
  <c r="G7081" i="2" s="1"/>
  <c r="G7082" i="2" s="1"/>
  <c r="G7083" i="2" s="1"/>
  <c r="G7084" i="2" s="1"/>
  <c r="G7085" i="2" s="1"/>
  <c r="G7086" i="2" s="1"/>
  <c r="G7087" i="2" s="1"/>
  <c r="G7088" i="2" s="1"/>
  <c r="G7089" i="2" s="1"/>
  <c r="G7090" i="2" s="1"/>
  <c r="G7091" i="2" s="1"/>
  <c r="G7092" i="2" s="1"/>
  <c r="G7093" i="2" s="1"/>
  <c r="G7094" i="2" s="1"/>
  <c r="G7095" i="2" s="1"/>
  <c r="G7096" i="2" s="1"/>
  <c r="G7097" i="2" s="1"/>
  <c r="G7098" i="2" s="1"/>
  <c r="G7099" i="2" s="1"/>
  <c r="G7100" i="2" s="1"/>
  <c r="G7101" i="2" s="1"/>
  <c r="G7102" i="2" s="1"/>
  <c r="G7103" i="2" s="1"/>
  <c r="G7104" i="2" s="1"/>
  <c r="G7105" i="2" s="1"/>
  <c r="G7106" i="2" s="1"/>
  <c r="G7107" i="2" s="1"/>
  <c r="G7108" i="2" s="1"/>
  <c r="G7109" i="2" s="1"/>
  <c r="G7110" i="2" s="1"/>
  <c r="G7111" i="2" s="1"/>
  <c r="G7112" i="2" s="1"/>
  <c r="G7113" i="2" s="1"/>
  <c r="G7114" i="2" s="1"/>
  <c r="G7115" i="2" s="1"/>
  <c r="G7116" i="2" s="1"/>
  <c r="G7117" i="2" s="1"/>
  <c r="G7118" i="2" s="1"/>
  <c r="G7119" i="2" s="1"/>
  <c r="G7120" i="2" s="1"/>
  <c r="G7121" i="2" s="1"/>
  <c r="G7122" i="2" s="1"/>
  <c r="G7123" i="2" s="1"/>
  <c r="G7124" i="2" s="1"/>
  <c r="G7125" i="2" s="1"/>
  <c r="G7126" i="2" s="1"/>
  <c r="G7127" i="2" s="1"/>
  <c r="G7128" i="2" s="1"/>
  <c r="G7129" i="2" s="1"/>
  <c r="G7130" i="2" s="1"/>
  <c r="G7131" i="2" s="1"/>
  <c r="G7132" i="2" s="1"/>
  <c r="G7133" i="2" s="1"/>
  <c r="G7134" i="2" s="1"/>
  <c r="G7135" i="2" s="1"/>
  <c r="G7136" i="2" s="1"/>
  <c r="G7137" i="2" s="1"/>
  <c r="G7138" i="2" s="1"/>
  <c r="G7139" i="2" s="1"/>
  <c r="G7140" i="2" s="1"/>
  <c r="G7141" i="2" s="1"/>
  <c r="G7142" i="2" s="1"/>
  <c r="G7143" i="2" s="1"/>
  <c r="G7144" i="2" s="1"/>
  <c r="G7145" i="2" s="1"/>
  <c r="G7146" i="2" s="1"/>
  <c r="G7147" i="2" s="1"/>
  <c r="G7148" i="2" s="1"/>
  <c r="G7149" i="2" s="1"/>
  <c r="G7150" i="2" s="1"/>
  <c r="G7151" i="2" s="1"/>
  <c r="G7152" i="2" s="1"/>
  <c r="G7153" i="2" s="1"/>
  <c r="G7154" i="2" s="1"/>
  <c r="G7155" i="2" s="1"/>
  <c r="G7156" i="2" s="1"/>
  <c r="G7157" i="2" s="1"/>
  <c r="G7158" i="2" s="1"/>
  <c r="G7159" i="2" s="1"/>
  <c r="G7160" i="2" s="1"/>
  <c r="G7161" i="2" s="1"/>
  <c r="G7162" i="2" s="1"/>
  <c r="G7163" i="2" s="1"/>
  <c r="G7164" i="2" s="1"/>
  <c r="G7165" i="2" s="1"/>
  <c r="G7166" i="2" s="1"/>
  <c r="G7167" i="2" s="1"/>
  <c r="G7168" i="2" s="1"/>
  <c r="G7169" i="2" s="1"/>
  <c r="G7170" i="2" s="1"/>
  <c r="G7171" i="2" s="1"/>
  <c r="G7172" i="2" s="1"/>
  <c r="G7173" i="2" s="1"/>
  <c r="G7174" i="2" s="1"/>
  <c r="G7175" i="2" s="1"/>
  <c r="G7176" i="2" s="1"/>
  <c r="G7177" i="2" s="1"/>
  <c r="G7178" i="2" s="1"/>
  <c r="G7179" i="2" s="1"/>
  <c r="G7180" i="2" s="1"/>
  <c r="G7181" i="2" s="1"/>
  <c r="G7182" i="2" s="1"/>
  <c r="G7183" i="2" s="1"/>
  <c r="G7184" i="2" s="1"/>
  <c r="G7185" i="2" s="1"/>
  <c r="G7186" i="2" s="1"/>
  <c r="G7187" i="2" s="1"/>
  <c r="G7188" i="2" s="1"/>
  <c r="G7189" i="2" s="1"/>
  <c r="G7190" i="2" s="1"/>
  <c r="G7191" i="2" s="1"/>
  <c r="G7192" i="2" s="1"/>
  <c r="G7193" i="2" s="1"/>
  <c r="G7194" i="2" s="1"/>
  <c r="G7195" i="2" s="1"/>
  <c r="G7196" i="2" s="1"/>
  <c r="G7197" i="2" s="1"/>
  <c r="G7198" i="2" s="1"/>
  <c r="G7199" i="2" s="1"/>
  <c r="G7200" i="2" s="1"/>
  <c r="G7201" i="2" s="1"/>
  <c r="G7202" i="2" s="1"/>
  <c r="G7203" i="2" s="1"/>
  <c r="G7204" i="2" s="1"/>
  <c r="G7205" i="2" s="1"/>
  <c r="G7206" i="2" s="1"/>
  <c r="G7207" i="2" s="1"/>
  <c r="G7208" i="2" s="1"/>
  <c r="G7209" i="2" s="1"/>
  <c r="G7210" i="2" s="1"/>
  <c r="G7211" i="2" s="1"/>
  <c r="G7212" i="2" s="1"/>
  <c r="G7213" i="2" s="1"/>
  <c r="G7214" i="2" s="1"/>
  <c r="G7215" i="2" s="1"/>
  <c r="G7216" i="2" s="1"/>
  <c r="G7217" i="2" s="1"/>
  <c r="G7218" i="2" s="1"/>
  <c r="G7219" i="2" s="1"/>
  <c r="G7220" i="2" s="1"/>
  <c r="G7221" i="2" s="1"/>
  <c r="G7222" i="2" s="1"/>
  <c r="G7223" i="2" s="1"/>
  <c r="G7224" i="2" s="1"/>
  <c r="G7225" i="2" s="1"/>
  <c r="G7226" i="2" s="1"/>
  <c r="G7227" i="2" s="1"/>
  <c r="G7228" i="2" s="1"/>
  <c r="G7229" i="2" s="1"/>
  <c r="G7230" i="2" s="1"/>
  <c r="G7231" i="2" s="1"/>
  <c r="G7232" i="2" s="1"/>
  <c r="G7233" i="2" s="1"/>
  <c r="G7234" i="2" s="1"/>
  <c r="G7235" i="2" s="1"/>
  <c r="G7236" i="2" s="1"/>
  <c r="G7237" i="2" s="1"/>
  <c r="G7238" i="2" s="1"/>
  <c r="G7239" i="2" s="1"/>
  <c r="G7240" i="2" s="1"/>
  <c r="G7241" i="2" s="1"/>
  <c r="G7242" i="2" s="1"/>
  <c r="G7243" i="2" s="1"/>
  <c r="G7244" i="2" s="1"/>
  <c r="G7245" i="2" s="1"/>
  <c r="G7246" i="2" s="1"/>
  <c r="G7247" i="2" s="1"/>
  <c r="G7248" i="2" s="1"/>
  <c r="G7249" i="2" s="1"/>
  <c r="G7250" i="2" s="1"/>
  <c r="G7251" i="2" s="1"/>
  <c r="G7252" i="2" s="1"/>
  <c r="G7253" i="2" s="1"/>
  <c r="G7254" i="2" s="1"/>
  <c r="G7255" i="2" s="1"/>
  <c r="G7256" i="2" s="1"/>
  <c r="G7257" i="2" s="1"/>
  <c r="G7258" i="2" s="1"/>
  <c r="G7259" i="2" s="1"/>
  <c r="G7260" i="2" s="1"/>
  <c r="G7261" i="2" s="1"/>
  <c r="G7262" i="2" s="1"/>
  <c r="G7263" i="2" s="1"/>
  <c r="G7264" i="2" s="1"/>
  <c r="G7265" i="2" s="1"/>
  <c r="G7266" i="2" s="1"/>
  <c r="G7267" i="2" s="1"/>
  <c r="G7268" i="2" s="1"/>
  <c r="G7269" i="2" s="1"/>
  <c r="G7270" i="2" s="1"/>
  <c r="G7271" i="2" s="1"/>
  <c r="G7272" i="2" s="1"/>
  <c r="G7273" i="2" s="1"/>
  <c r="G7274" i="2" s="1"/>
  <c r="G7275" i="2" s="1"/>
  <c r="G7276" i="2" s="1"/>
  <c r="G7277" i="2" s="1"/>
  <c r="G7278" i="2" s="1"/>
  <c r="G7279" i="2" s="1"/>
  <c r="G7280" i="2" s="1"/>
  <c r="G7281" i="2" s="1"/>
  <c r="G7282" i="2" s="1"/>
  <c r="G7283" i="2" s="1"/>
  <c r="G7284" i="2" s="1"/>
  <c r="G7285" i="2" s="1"/>
  <c r="G7286" i="2" s="1"/>
  <c r="G7287" i="2" s="1"/>
  <c r="G7288" i="2" s="1"/>
  <c r="G7289" i="2" s="1"/>
  <c r="G7290" i="2" s="1"/>
  <c r="G7291" i="2" s="1"/>
  <c r="G7292" i="2" s="1"/>
  <c r="G7293" i="2" s="1"/>
  <c r="G7294" i="2" s="1"/>
  <c r="G7295" i="2" s="1"/>
  <c r="G7296" i="2" s="1"/>
  <c r="G7297" i="2" s="1"/>
  <c r="G7298" i="2" s="1"/>
  <c r="G7299" i="2" s="1"/>
  <c r="G7300" i="2" s="1"/>
  <c r="G7301" i="2" s="1"/>
  <c r="G7302" i="2" s="1"/>
  <c r="G7303" i="2" s="1"/>
  <c r="G7304" i="2" s="1"/>
  <c r="G7305" i="2" s="1"/>
  <c r="G7306" i="2" s="1"/>
  <c r="G7307" i="2" s="1"/>
  <c r="G7308" i="2" s="1"/>
  <c r="G7309" i="2" s="1"/>
  <c r="G7310" i="2" s="1"/>
  <c r="G7311" i="2" s="1"/>
  <c r="G7312" i="2" s="1"/>
  <c r="G7313" i="2" s="1"/>
  <c r="G7314" i="2" s="1"/>
  <c r="G7315" i="2" s="1"/>
  <c r="G7316" i="2" s="1"/>
  <c r="G7317" i="2" s="1"/>
  <c r="G7318" i="2" s="1"/>
  <c r="G7319" i="2" s="1"/>
  <c r="G7320" i="2" s="1"/>
  <c r="G7321" i="2" s="1"/>
  <c r="G7322" i="2" s="1"/>
  <c r="G7323" i="2" s="1"/>
  <c r="G7324" i="2" s="1"/>
  <c r="G7325" i="2" s="1"/>
  <c r="G7326" i="2" s="1"/>
  <c r="G7327" i="2" s="1"/>
  <c r="G7328" i="2" s="1"/>
  <c r="G7329" i="2" s="1"/>
  <c r="G7330" i="2" s="1"/>
  <c r="G7331" i="2" s="1"/>
  <c r="G7332" i="2" s="1"/>
  <c r="G7333" i="2" s="1"/>
  <c r="G7334" i="2" s="1"/>
  <c r="G7335" i="2" s="1"/>
  <c r="G7336" i="2" s="1"/>
  <c r="G7337" i="2" s="1"/>
  <c r="G7338" i="2" s="1"/>
  <c r="G7339" i="2" s="1"/>
  <c r="G7340" i="2" s="1"/>
  <c r="G7341" i="2" s="1"/>
  <c r="G7342" i="2" s="1"/>
  <c r="G7343" i="2" s="1"/>
  <c r="G7344" i="2" s="1"/>
  <c r="G7345" i="2" s="1"/>
  <c r="G7346" i="2" s="1"/>
  <c r="G7347" i="2" s="1"/>
  <c r="G7348" i="2" s="1"/>
  <c r="G7349" i="2" s="1"/>
  <c r="G7350" i="2" s="1"/>
  <c r="G7351" i="2" s="1"/>
  <c r="G7352" i="2" s="1"/>
  <c r="G7353" i="2" s="1"/>
  <c r="G7354" i="2" s="1"/>
  <c r="G7355" i="2" s="1"/>
  <c r="G7356" i="2" s="1"/>
  <c r="G7357" i="2" s="1"/>
  <c r="G7358" i="2" s="1"/>
  <c r="G7359" i="2" s="1"/>
  <c r="G7360" i="2" s="1"/>
  <c r="G7361" i="2" s="1"/>
  <c r="G7362" i="2" s="1"/>
  <c r="G7363" i="2" s="1"/>
  <c r="G7364" i="2" s="1"/>
  <c r="G7365" i="2" s="1"/>
  <c r="G7366" i="2" s="1"/>
  <c r="G7367" i="2" s="1"/>
  <c r="G7368" i="2" s="1"/>
  <c r="G7369" i="2" s="1"/>
  <c r="G7370" i="2" s="1"/>
  <c r="G7371" i="2" s="1"/>
  <c r="G7372" i="2" s="1"/>
  <c r="G7373" i="2" s="1"/>
  <c r="G7374" i="2" s="1"/>
  <c r="G7375" i="2" s="1"/>
  <c r="G7376" i="2" s="1"/>
  <c r="G7377" i="2" s="1"/>
  <c r="G7378" i="2" s="1"/>
  <c r="G7379" i="2" s="1"/>
  <c r="G7380" i="2" s="1"/>
  <c r="G7381" i="2" s="1"/>
  <c r="G7382" i="2" s="1"/>
  <c r="G7383" i="2" s="1"/>
  <c r="G7384" i="2" s="1"/>
  <c r="G7385" i="2" s="1"/>
  <c r="G7386" i="2" s="1"/>
  <c r="G7387" i="2" s="1"/>
  <c r="G7388" i="2" s="1"/>
  <c r="G7389" i="2" s="1"/>
  <c r="G7390" i="2" s="1"/>
  <c r="G7391" i="2" s="1"/>
  <c r="G7392" i="2" s="1"/>
  <c r="G7393" i="2" s="1"/>
  <c r="G7394" i="2" s="1"/>
  <c r="G7395" i="2" s="1"/>
  <c r="G7396" i="2" s="1"/>
  <c r="G7397" i="2" s="1"/>
  <c r="G7398" i="2" s="1"/>
  <c r="G7399" i="2" s="1"/>
  <c r="G7400" i="2" s="1"/>
  <c r="G7401" i="2" s="1"/>
  <c r="G7402" i="2" s="1"/>
  <c r="G7403" i="2" s="1"/>
  <c r="G7404" i="2" s="1"/>
  <c r="G7405" i="2" s="1"/>
  <c r="G7406" i="2" s="1"/>
  <c r="G7407" i="2" s="1"/>
  <c r="G7408" i="2" s="1"/>
  <c r="G7409" i="2" s="1"/>
  <c r="G7410" i="2" s="1"/>
  <c r="G7411" i="2" s="1"/>
  <c r="G7412" i="2" s="1"/>
  <c r="G7413" i="2" s="1"/>
  <c r="G7414" i="2" s="1"/>
  <c r="G7415" i="2" s="1"/>
  <c r="G7416" i="2" s="1"/>
  <c r="G7417" i="2" s="1"/>
  <c r="G7418" i="2" s="1"/>
  <c r="G7419" i="2" s="1"/>
  <c r="G7420" i="2" s="1"/>
  <c r="G7421" i="2" s="1"/>
  <c r="G7422" i="2" s="1"/>
  <c r="G7423" i="2" s="1"/>
  <c r="G7424" i="2" s="1"/>
  <c r="G7425" i="2" s="1"/>
  <c r="G7426" i="2" s="1"/>
  <c r="G7427" i="2" s="1"/>
  <c r="G7428" i="2" s="1"/>
  <c r="G7429" i="2" s="1"/>
  <c r="G7430" i="2" s="1"/>
  <c r="G7431" i="2" s="1"/>
  <c r="G7432" i="2" s="1"/>
  <c r="G7433" i="2" s="1"/>
  <c r="G7434" i="2" s="1"/>
  <c r="G7435" i="2" s="1"/>
  <c r="G7436" i="2" s="1"/>
  <c r="G7437" i="2" s="1"/>
  <c r="G7438" i="2" s="1"/>
  <c r="G7439" i="2" s="1"/>
  <c r="G7440" i="2" s="1"/>
  <c r="G7441" i="2" s="1"/>
  <c r="G7442" i="2" s="1"/>
  <c r="G7443" i="2" s="1"/>
  <c r="G7444" i="2" s="1"/>
  <c r="G7445" i="2" s="1"/>
  <c r="G7446" i="2" s="1"/>
  <c r="G7447" i="2" s="1"/>
  <c r="G7448" i="2" s="1"/>
  <c r="G7449" i="2" s="1"/>
  <c r="G7450" i="2" s="1"/>
  <c r="G7451" i="2" s="1"/>
  <c r="G7452" i="2" s="1"/>
  <c r="G7453" i="2" s="1"/>
  <c r="G7454" i="2" s="1"/>
  <c r="G7455" i="2" s="1"/>
  <c r="G7456" i="2" s="1"/>
  <c r="G7457" i="2" s="1"/>
  <c r="G7458" i="2" s="1"/>
  <c r="G7459" i="2" s="1"/>
  <c r="G7460" i="2" s="1"/>
  <c r="G7461" i="2" s="1"/>
  <c r="G7462" i="2" s="1"/>
  <c r="G7463" i="2" s="1"/>
  <c r="G7464" i="2" s="1"/>
  <c r="G7465" i="2" s="1"/>
  <c r="G7466" i="2" s="1"/>
  <c r="G7467" i="2" s="1"/>
  <c r="G7468" i="2" s="1"/>
  <c r="G7469" i="2" s="1"/>
  <c r="G7470" i="2" s="1"/>
  <c r="G7471" i="2" s="1"/>
  <c r="G7472" i="2" s="1"/>
  <c r="G7473" i="2" s="1"/>
  <c r="G7474" i="2" s="1"/>
  <c r="G7475" i="2" s="1"/>
  <c r="G7476" i="2" s="1"/>
  <c r="G7477" i="2" s="1"/>
  <c r="G7478" i="2" s="1"/>
  <c r="G7479" i="2" s="1"/>
  <c r="G7480" i="2" s="1"/>
  <c r="G7481" i="2" s="1"/>
  <c r="G7482" i="2" s="1"/>
  <c r="G7483" i="2" s="1"/>
  <c r="G7484" i="2" s="1"/>
  <c r="G7485" i="2" s="1"/>
  <c r="G7486" i="2" s="1"/>
  <c r="G7487" i="2" s="1"/>
  <c r="G7488" i="2" s="1"/>
  <c r="G7489" i="2" s="1"/>
  <c r="G7490" i="2" s="1"/>
  <c r="G7491" i="2" s="1"/>
  <c r="G7492" i="2" s="1"/>
  <c r="G7493" i="2" s="1"/>
  <c r="G7494" i="2" s="1"/>
  <c r="G7495" i="2" s="1"/>
  <c r="G7496" i="2" s="1"/>
  <c r="G7497" i="2" s="1"/>
  <c r="G7498" i="2" s="1"/>
  <c r="G7499" i="2" s="1"/>
  <c r="G7500" i="2" s="1"/>
  <c r="G7501" i="2" s="1"/>
  <c r="G7502" i="2" s="1"/>
  <c r="G7503" i="2" s="1"/>
  <c r="G7504" i="2" s="1"/>
  <c r="G7505" i="2" s="1"/>
  <c r="G7506" i="2" s="1"/>
  <c r="G7507" i="2" s="1"/>
  <c r="G7508" i="2" s="1"/>
  <c r="G7509" i="2" s="1"/>
  <c r="G7510" i="2" s="1"/>
  <c r="G7511" i="2" s="1"/>
  <c r="G7512" i="2" s="1"/>
  <c r="G7513" i="2" s="1"/>
  <c r="G7514" i="2" s="1"/>
  <c r="G7515" i="2" s="1"/>
  <c r="G7516" i="2" s="1"/>
  <c r="G7517" i="2" s="1"/>
  <c r="G7518" i="2" s="1"/>
  <c r="G7519" i="2" s="1"/>
  <c r="G7520" i="2" s="1"/>
  <c r="G7521" i="2" s="1"/>
  <c r="G7522" i="2" s="1"/>
  <c r="G7523" i="2" s="1"/>
  <c r="G7524" i="2" s="1"/>
  <c r="G7525" i="2" s="1"/>
  <c r="G7526" i="2" s="1"/>
  <c r="G7527" i="2" s="1"/>
  <c r="G7528" i="2" s="1"/>
  <c r="G7529" i="2" s="1"/>
  <c r="G7530" i="2" s="1"/>
  <c r="G7531" i="2" s="1"/>
  <c r="G7532" i="2" s="1"/>
  <c r="G7533" i="2" s="1"/>
  <c r="G7534" i="2" s="1"/>
  <c r="G7535" i="2" s="1"/>
  <c r="G7536" i="2" s="1"/>
  <c r="G7537" i="2" s="1"/>
  <c r="G7538" i="2" s="1"/>
  <c r="G7539" i="2" s="1"/>
  <c r="G7540" i="2" s="1"/>
  <c r="G7541" i="2" s="1"/>
  <c r="G7542" i="2" s="1"/>
  <c r="G7543" i="2" s="1"/>
  <c r="G7544" i="2" s="1"/>
  <c r="G7545" i="2" s="1"/>
  <c r="G7546" i="2" s="1"/>
  <c r="G7547" i="2" s="1"/>
  <c r="G7548" i="2" s="1"/>
  <c r="G7549" i="2" s="1"/>
  <c r="G7550" i="2" s="1"/>
  <c r="G7551" i="2" s="1"/>
  <c r="G7552" i="2" s="1"/>
  <c r="G7553" i="2" s="1"/>
  <c r="G7554" i="2" s="1"/>
  <c r="G7555" i="2" s="1"/>
  <c r="G7556" i="2" s="1"/>
  <c r="G7557" i="2" s="1"/>
  <c r="G7558" i="2" s="1"/>
  <c r="G7559" i="2" s="1"/>
  <c r="G7560" i="2" s="1"/>
  <c r="G7561" i="2" s="1"/>
  <c r="G7562" i="2" s="1"/>
  <c r="G7563" i="2" s="1"/>
  <c r="G7564" i="2" s="1"/>
  <c r="G7565" i="2" s="1"/>
  <c r="G7566" i="2" s="1"/>
  <c r="G7567" i="2" s="1"/>
  <c r="G7568" i="2" s="1"/>
  <c r="G7569" i="2" s="1"/>
  <c r="G7570" i="2" s="1"/>
  <c r="G7571" i="2" s="1"/>
  <c r="G7572" i="2" s="1"/>
  <c r="G7573" i="2" s="1"/>
  <c r="G7574" i="2" s="1"/>
  <c r="G7575" i="2" s="1"/>
  <c r="G7576" i="2" s="1"/>
  <c r="G7577" i="2" s="1"/>
  <c r="G7578" i="2" s="1"/>
  <c r="G7579" i="2" s="1"/>
  <c r="G7580" i="2" s="1"/>
  <c r="G7581" i="2" s="1"/>
  <c r="G7582" i="2" s="1"/>
  <c r="G7583" i="2" s="1"/>
  <c r="G7584" i="2" s="1"/>
  <c r="G7585" i="2" s="1"/>
  <c r="G7586" i="2" s="1"/>
  <c r="G7587" i="2" s="1"/>
  <c r="G7588" i="2" s="1"/>
  <c r="G7589" i="2" s="1"/>
  <c r="G7590" i="2" s="1"/>
  <c r="G7591" i="2" s="1"/>
  <c r="G7592" i="2" s="1"/>
  <c r="G7593" i="2" s="1"/>
  <c r="G7594" i="2" s="1"/>
  <c r="G7595" i="2" s="1"/>
  <c r="G7596" i="2" s="1"/>
  <c r="G7597" i="2" s="1"/>
  <c r="G7598" i="2" s="1"/>
  <c r="G7599" i="2" s="1"/>
  <c r="G7600" i="2" s="1"/>
  <c r="G7601" i="2" s="1"/>
  <c r="G7602" i="2" s="1"/>
  <c r="G7603" i="2" s="1"/>
  <c r="G7604" i="2" s="1"/>
  <c r="G7605" i="2" s="1"/>
  <c r="G7606" i="2" s="1"/>
  <c r="G7607" i="2" s="1"/>
  <c r="G7608" i="2" s="1"/>
  <c r="G7609" i="2" s="1"/>
  <c r="G7610" i="2" s="1"/>
  <c r="G7611" i="2" s="1"/>
  <c r="G7612" i="2" s="1"/>
  <c r="G7613" i="2" s="1"/>
  <c r="G7614" i="2" s="1"/>
  <c r="G7615" i="2" s="1"/>
  <c r="G7616" i="2" s="1"/>
  <c r="G7617" i="2" s="1"/>
  <c r="G7618" i="2" s="1"/>
  <c r="G7619" i="2" s="1"/>
  <c r="G7620" i="2" s="1"/>
  <c r="G7621" i="2" s="1"/>
  <c r="G7622" i="2" s="1"/>
  <c r="G7623" i="2" s="1"/>
  <c r="G7624" i="2" s="1"/>
  <c r="G7625" i="2" s="1"/>
  <c r="G7626" i="2" s="1"/>
  <c r="G7627" i="2" s="1"/>
  <c r="G7628" i="2" s="1"/>
  <c r="G7629" i="2" s="1"/>
  <c r="G7630" i="2" s="1"/>
  <c r="G7631" i="2" s="1"/>
  <c r="G7632" i="2" s="1"/>
  <c r="G7633" i="2" s="1"/>
  <c r="G7634" i="2" s="1"/>
  <c r="G7635" i="2" s="1"/>
  <c r="G7636" i="2" s="1"/>
  <c r="G7637" i="2" s="1"/>
  <c r="G7638" i="2" s="1"/>
  <c r="G7639" i="2" s="1"/>
  <c r="G7640" i="2" s="1"/>
  <c r="G7641" i="2" s="1"/>
  <c r="G7642" i="2" s="1"/>
  <c r="G7643" i="2" s="1"/>
  <c r="G7644" i="2" s="1"/>
  <c r="G7645" i="2" s="1"/>
  <c r="G7646" i="2" s="1"/>
  <c r="G7647" i="2" s="1"/>
  <c r="G7648" i="2" s="1"/>
  <c r="G7649" i="2" s="1"/>
  <c r="G7650" i="2" s="1"/>
  <c r="G7651" i="2" s="1"/>
  <c r="G7652" i="2" s="1"/>
  <c r="G7653" i="2" s="1"/>
  <c r="G7654" i="2" s="1"/>
  <c r="G7655" i="2" s="1"/>
  <c r="G7656" i="2" s="1"/>
  <c r="G7657" i="2" s="1"/>
  <c r="G7658" i="2" s="1"/>
  <c r="G7659" i="2" s="1"/>
  <c r="G7660" i="2" s="1"/>
  <c r="G7661" i="2" s="1"/>
  <c r="G7662" i="2" s="1"/>
  <c r="G7663" i="2" s="1"/>
  <c r="G7664" i="2" s="1"/>
  <c r="G7665" i="2" s="1"/>
  <c r="G7666" i="2" s="1"/>
  <c r="G7667" i="2" s="1"/>
  <c r="G7668" i="2" s="1"/>
  <c r="G7669" i="2" s="1"/>
  <c r="G7670" i="2" s="1"/>
  <c r="G7671" i="2" s="1"/>
  <c r="G7672" i="2" s="1"/>
  <c r="G7673" i="2" s="1"/>
  <c r="G7674" i="2" s="1"/>
  <c r="G7675" i="2" s="1"/>
  <c r="G7676" i="2" s="1"/>
  <c r="G7677" i="2" s="1"/>
  <c r="G7678" i="2" s="1"/>
  <c r="G7679" i="2" s="1"/>
  <c r="G7680" i="2" s="1"/>
  <c r="G7681" i="2" s="1"/>
  <c r="G7682" i="2" s="1"/>
  <c r="G7683" i="2" s="1"/>
  <c r="G7684" i="2" s="1"/>
  <c r="G7685" i="2" s="1"/>
  <c r="G7686" i="2" s="1"/>
  <c r="G7687" i="2" s="1"/>
  <c r="G7688" i="2" s="1"/>
  <c r="G7689" i="2" s="1"/>
  <c r="G7690" i="2" s="1"/>
  <c r="G7691" i="2" s="1"/>
  <c r="G7692" i="2" s="1"/>
  <c r="G7693" i="2" s="1"/>
  <c r="G7694" i="2" s="1"/>
  <c r="G7695" i="2" s="1"/>
  <c r="G7696" i="2" s="1"/>
  <c r="G7697" i="2" s="1"/>
  <c r="G7698" i="2" s="1"/>
  <c r="G7699" i="2" s="1"/>
  <c r="G7700" i="2" s="1"/>
  <c r="G7701" i="2" s="1"/>
  <c r="G7702" i="2" s="1"/>
  <c r="G7703" i="2" s="1"/>
  <c r="G7704" i="2" s="1"/>
  <c r="G7705" i="2" s="1"/>
  <c r="G7706" i="2" s="1"/>
  <c r="G7707" i="2" s="1"/>
  <c r="G7708" i="2" s="1"/>
  <c r="G7709" i="2" s="1"/>
  <c r="G7710" i="2" s="1"/>
  <c r="G7711" i="2" s="1"/>
  <c r="G7712" i="2" s="1"/>
  <c r="G7713" i="2" s="1"/>
  <c r="G7714" i="2" s="1"/>
  <c r="G7715" i="2" s="1"/>
  <c r="G7716" i="2" s="1"/>
  <c r="G7717" i="2" s="1"/>
  <c r="G7718" i="2" s="1"/>
  <c r="G7719" i="2" s="1"/>
  <c r="G7720" i="2" s="1"/>
  <c r="G7721" i="2" s="1"/>
  <c r="G7722" i="2" s="1"/>
  <c r="G7723" i="2" s="1"/>
  <c r="G7724" i="2" s="1"/>
  <c r="G7725" i="2" s="1"/>
  <c r="G7726" i="2" s="1"/>
  <c r="G7727" i="2" s="1"/>
  <c r="G7728" i="2" s="1"/>
  <c r="G7729" i="2" s="1"/>
  <c r="G7730" i="2" s="1"/>
  <c r="G7731" i="2" s="1"/>
  <c r="G7732" i="2" s="1"/>
  <c r="G7733" i="2" s="1"/>
  <c r="G7734" i="2" s="1"/>
  <c r="G7735" i="2" s="1"/>
  <c r="G7736" i="2" s="1"/>
  <c r="G7737" i="2" s="1"/>
  <c r="G7738" i="2" s="1"/>
  <c r="G7739" i="2" s="1"/>
  <c r="G7740" i="2" s="1"/>
  <c r="G7741" i="2" s="1"/>
  <c r="G7742" i="2" s="1"/>
  <c r="G7743" i="2" s="1"/>
  <c r="G7744" i="2" s="1"/>
  <c r="G7745" i="2" s="1"/>
  <c r="G7746" i="2" s="1"/>
  <c r="G7747" i="2" s="1"/>
  <c r="G7748" i="2" s="1"/>
  <c r="G7749" i="2" s="1"/>
  <c r="G7750" i="2" s="1"/>
  <c r="G7751" i="2" s="1"/>
  <c r="G7752" i="2" s="1"/>
  <c r="G7753" i="2" s="1"/>
  <c r="G7754" i="2" s="1"/>
  <c r="G7755" i="2" s="1"/>
  <c r="G7756" i="2" s="1"/>
  <c r="G7757" i="2" s="1"/>
  <c r="G7758" i="2" s="1"/>
  <c r="G7759" i="2" s="1"/>
  <c r="G7760" i="2" s="1"/>
  <c r="G7761" i="2" s="1"/>
  <c r="G7762" i="2" s="1"/>
  <c r="G7763" i="2" s="1"/>
  <c r="G7764" i="2" s="1"/>
  <c r="G7765" i="2" s="1"/>
  <c r="G7766" i="2" s="1"/>
  <c r="G7767" i="2" s="1"/>
  <c r="G7768" i="2" s="1"/>
  <c r="G7769" i="2" s="1"/>
  <c r="G7770" i="2" s="1"/>
  <c r="G7771" i="2" s="1"/>
  <c r="G7772" i="2" s="1"/>
  <c r="G7773" i="2" s="1"/>
  <c r="G7774" i="2" s="1"/>
  <c r="G7775" i="2" s="1"/>
  <c r="G7776" i="2" s="1"/>
  <c r="G7777" i="2" s="1"/>
  <c r="G7778" i="2" s="1"/>
  <c r="G7779" i="2" s="1"/>
  <c r="G7780" i="2" s="1"/>
  <c r="G7781" i="2" s="1"/>
  <c r="G7782" i="2" s="1"/>
  <c r="G7783" i="2" s="1"/>
  <c r="G7784" i="2" s="1"/>
  <c r="G7785" i="2" s="1"/>
  <c r="G7786" i="2" s="1"/>
  <c r="G7787" i="2" s="1"/>
  <c r="G7788" i="2" s="1"/>
  <c r="G7789" i="2" s="1"/>
  <c r="G7790" i="2" s="1"/>
  <c r="G7791" i="2" s="1"/>
  <c r="G7792" i="2" s="1"/>
  <c r="G7793" i="2" s="1"/>
  <c r="G7794" i="2" s="1"/>
  <c r="G7795" i="2" s="1"/>
  <c r="G7796" i="2" s="1"/>
  <c r="G7797" i="2" s="1"/>
  <c r="G7798" i="2" s="1"/>
  <c r="G7799" i="2" s="1"/>
  <c r="G7800" i="2" s="1"/>
  <c r="G7801" i="2" s="1"/>
  <c r="G7802" i="2" s="1"/>
  <c r="G7803" i="2" s="1"/>
  <c r="G7804" i="2" s="1"/>
  <c r="G7805" i="2" s="1"/>
  <c r="G7806" i="2" s="1"/>
  <c r="G7807" i="2" s="1"/>
  <c r="G7808" i="2" s="1"/>
  <c r="G7809" i="2" s="1"/>
  <c r="G7810" i="2" s="1"/>
  <c r="G7811" i="2" s="1"/>
  <c r="G7812" i="2" s="1"/>
  <c r="G7813" i="2" s="1"/>
  <c r="G7814" i="2" s="1"/>
  <c r="G7815" i="2" s="1"/>
  <c r="G7816" i="2" s="1"/>
  <c r="G7817" i="2" s="1"/>
  <c r="G7818" i="2" s="1"/>
  <c r="G7819" i="2" s="1"/>
  <c r="G7820" i="2" s="1"/>
  <c r="G7821" i="2" s="1"/>
  <c r="G7822" i="2" s="1"/>
  <c r="G7823" i="2" s="1"/>
  <c r="G7824" i="2" s="1"/>
  <c r="G7825" i="2" s="1"/>
  <c r="G7826" i="2" s="1"/>
  <c r="G7827" i="2" s="1"/>
  <c r="G7828" i="2" s="1"/>
  <c r="G7829" i="2" s="1"/>
  <c r="G7830" i="2" s="1"/>
  <c r="G7831" i="2" s="1"/>
  <c r="G7832" i="2" s="1"/>
  <c r="G7833" i="2" s="1"/>
  <c r="G7834" i="2" s="1"/>
  <c r="G7835" i="2" s="1"/>
  <c r="G7836" i="2" s="1"/>
  <c r="G7837" i="2" s="1"/>
  <c r="G7838" i="2" s="1"/>
  <c r="G7839" i="2" s="1"/>
  <c r="G7840" i="2" s="1"/>
  <c r="G7841" i="2" s="1"/>
  <c r="G7842" i="2" s="1"/>
  <c r="G7843" i="2" s="1"/>
  <c r="G7844" i="2" s="1"/>
  <c r="G7845" i="2" s="1"/>
  <c r="G7846" i="2" s="1"/>
  <c r="G7847" i="2" s="1"/>
  <c r="G7848" i="2" s="1"/>
  <c r="G7849" i="2" s="1"/>
  <c r="G7850" i="2" s="1"/>
  <c r="G7851" i="2" s="1"/>
  <c r="G7852" i="2" s="1"/>
  <c r="G7853" i="2" s="1"/>
  <c r="G7854" i="2" s="1"/>
  <c r="G7855" i="2" s="1"/>
  <c r="G7856" i="2" s="1"/>
  <c r="G7857" i="2" s="1"/>
  <c r="G7858" i="2" s="1"/>
  <c r="G7859" i="2" s="1"/>
  <c r="G7860" i="2" s="1"/>
  <c r="G7861" i="2" s="1"/>
  <c r="G7862" i="2" s="1"/>
  <c r="G7863" i="2" s="1"/>
  <c r="G7864" i="2" s="1"/>
  <c r="G7865" i="2" s="1"/>
  <c r="G7866" i="2" s="1"/>
  <c r="G7867" i="2" s="1"/>
  <c r="G7868" i="2" s="1"/>
  <c r="G7869" i="2" s="1"/>
  <c r="G7870" i="2" s="1"/>
  <c r="G7871" i="2" s="1"/>
  <c r="G7872" i="2" s="1"/>
  <c r="G7873" i="2" s="1"/>
  <c r="G7874" i="2" s="1"/>
  <c r="G7875" i="2" s="1"/>
  <c r="G7876" i="2" s="1"/>
  <c r="G7877" i="2" s="1"/>
  <c r="G7878" i="2" s="1"/>
  <c r="G7879" i="2" s="1"/>
  <c r="G7880" i="2" s="1"/>
  <c r="G7881" i="2" s="1"/>
  <c r="G7882" i="2" s="1"/>
  <c r="G7883" i="2" s="1"/>
  <c r="G7884" i="2" s="1"/>
  <c r="G7885" i="2" s="1"/>
  <c r="G7886" i="2" s="1"/>
  <c r="G7887" i="2" s="1"/>
  <c r="G7888" i="2" s="1"/>
  <c r="G7889" i="2" s="1"/>
  <c r="G7890" i="2" s="1"/>
  <c r="G7891" i="2" s="1"/>
  <c r="G7892" i="2" s="1"/>
  <c r="G7893" i="2" s="1"/>
  <c r="G7894" i="2" s="1"/>
  <c r="G7895" i="2" s="1"/>
  <c r="G7896" i="2" s="1"/>
  <c r="G7897" i="2" s="1"/>
  <c r="G7898" i="2" s="1"/>
  <c r="G7899" i="2" s="1"/>
  <c r="G7900" i="2" s="1"/>
  <c r="G7901" i="2" s="1"/>
  <c r="G7902" i="2" s="1"/>
  <c r="G7903" i="2" s="1"/>
  <c r="G7904" i="2" s="1"/>
  <c r="G7905" i="2" s="1"/>
  <c r="G7906" i="2" s="1"/>
  <c r="G7907" i="2" s="1"/>
  <c r="G7908" i="2" s="1"/>
  <c r="G7909" i="2" s="1"/>
  <c r="G7910" i="2" s="1"/>
  <c r="G7911" i="2" s="1"/>
  <c r="G7912" i="2" s="1"/>
  <c r="G7913" i="2" s="1"/>
  <c r="G7914" i="2" s="1"/>
  <c r="G7915" i="2" s="1"/>
  <c r="G7916" i="2" s="1"/>
  <c r="G7917" i="2" s="1"/>
  <c r="G7918" i="2" s="1"/>
  <c r="G7919" i="2" s="1"/>
  <c r="G7920" i="2" s="1"/>
  <c r="G7921" i="2" s="1"/>
  <c r="G7922" i="2" s="1"/>
  <c r="G7923" i="2" s="1"/>
  <c r="G7924" i="2" s="1"/>
  <c r="G7925" i="2" s="1"/>
  <c r="G7926" i="2" s="1"/>
  <c r="G7927" i="2" s="1"/>
  <c r="G7928" i="2" s="1"/>
  <c r="G7929" i="2" s="1"/>
  <c r="G7930" i="2" s="1"/>
  <c r="G7931" i="2" s="1"/>
  <c r="G7932" i="2" s="1"/>
  <c r="G7933" i="2" s="1"/>
  <c r="G7934" i="2" s="1"/>
  <c r="G7935" i="2" s="1"/>
  <c r="G7936" i="2" s="1"/>
  <c r="G7937" i="2" s="1"/>
  <c r="G7938" i="2" s="1"/>
  <c r="G7939" i="2" s="1"/>
  <c r="G7940" i="2" s="1"/>
  <c r="G7941" i="2" s="1"/>
  <c r="G7942" i="2" s="1"/>
  <c r="G7943" i="2" s="1"/>
  <c r="G7944" i="2" s="1"/>
  <c r="G7945" i="2" s="1"/>
  <c r="G7946" i="2" s="1"/>
  <c r="G7947" i="2" s="1"/>
  <c r="G7948" i="2" s="1"/>
  <c r="G7949" i="2" s="1"/>
  <c r="G7950" i="2" s="1"/>
  <c r="G7951" i="2" s="1"/>
  <c r="G7952" i="2" s="1"/>
  <c r="G7953" i="2" s="1"/>
  <c r="G7954" i="2" s="1"/>
  <c r="G7955" i="2" s="1"/>
  <c r="G7956" i="2" s="1"/>
  <c r="G7957" i="2" s="1"/>
  <c r="G7958" i="2" s="1"/>
  <c r="G7959" i="2" s="1"/>
  <c r="G7960" i="2" s="1"/>
  <c r="G7961" i="2" s="1"/>
  <c r="G7962" i="2" s="1"/>
  <c r="G7963" i="2" s="1"/>
  <c r="G7964" i="2" s="1"/>
  <c r="G7965" i="2" s="1"/>
  <c r="G7966" i="2" s="1"/>
  <c r="G7967" i="2" s="1"/>
  <c r="G7968" i="2" s="1"/>
  <c r="G7969" i="2" s="1"/>
  <c r="G7970" i="2" s="1"/>
  <c r="G7971" i="2" s="1"/>
  <c r="G7972" i="2" s="1"/>
  <c r="G7973" i="2" s="1"/>
  <c r="G7974" i="2" s="1"/>
  <c r="G7975" i="2" s="1"/>
  <c r="G7976" i="2" s="1"/>
  <c r="G7977" i="2" s="1"/>
  <c r="G7978" i="2" s="1"/>
  <c r="G7979" i="2" s="1"/>
  <c r="G7980" i="2" s="1"/>
  <c r="G7981" i="2" s="1"/>
  <c r="G7982" i="2" s="1"/>
  <c r="G7983" i="2" s="1"/>
  <c r="G7984" i="2" s="1"/>
  <c r="G7985" i="2" s="1"/>
  <c r="G7986" i="2" s="1"/>
  <c r="G7987" i="2" s="1"/>
  <c r="G7988" i="2" s="1"/>
  <c r="G7989" i="2" s="1"/>
  <c r="G7990" i="2" s="1"/>
  <c r="G7991" i="2" s="1"/>
  <c r="G7992" i="2" s="1"/>
  <c r="G7993" i="2" s="1"/>
  <c r="G7994" i="2" s="1"/>
  <c r="G7995" i="2" s="1"/>
  <c r="G7996" i="2" s="1"/>
  <c r="G7997" i="2" s="1"/>
  <c r="G7998" i="2" s="1"/>
  <c r="G7999" i="2" s="1"/>
  <c r="G8000" i="2" s="1"/>
  <c r="G8001" i="2" s="1"/>
  <c r="G8002" i="2" s="1"/>
  <c r="G8003" i="2" s="1"/>
  <c r="G8004" i="2" s="1"/>
  <c r="G8005" i="2" s="1"/>
  <c r="G8006" i="2" s="1"/>
  <c r="G8007" i="2" s="1"/>
  <c r="G8008" i="2" s="1"/>
  <c r="G8009" i="2" s="1"/>
  <c r="G8010" i="2" s="1"/>
  <c r="G8011" i="2" s="1"/>
  <c r="G8012" i="2" s="1"/>
  <c r="G8013" i="2" s="1"/>
  <c r="G8014" i="2" s="1"/>
  <c r="G8015" i="2" s="1"/>
  <c r="G8016" i="2" s="1"/>
  <c r="G8017" i="2" s="1"/>
  <c r="G8018" i="2" s="1"/>
  <c r="G8019" i="2" s="1"/>
  <c r="G8020" i="2" s="1"/>
  <c r="G8021" i="2" s="1"/>
  <c r="G8022" i="2" s="1"/>
  <c r="G8023" i="2" s="1"/>
  <c r="G8024" i="2" s="1"/>
  <c r="G8025" i="2" s="1"/>
  <c r="G8026" i="2" s="1"/>
  <c r="G8027" i="2" s="1"/>
  <c r="G8028" i="2" s="1"/>
  <c r="G8029" i="2" s="1"/>
  <c r="G8030" i="2" s="1"/>
  <c r="G8031" i="2" s="1"/>
  <c r="G8032" i="2" s="1"/>
  <c r="G8033" i="2" s="1"/>
  <c r="G8034" i="2" s="1"/>
  <c r="G8035" i="2" s="1"/>
  <c r="G8036" i="2" s="1"/>
  <c r="G8037" i="2" s="1"/>
  <c r="G8038" i="2" s="1"/>
  <c r="G8039" i="2" s="1"/>
  <c r="G8040" i="2" s="1"/>
  <c r="G8041" i="2" s="1"/>
  <c r="G8042" i="2" s="1"/>
  <c r="G8043" i="2" s="1"/>
  <c r="G8044" i="2" s="1"/>
  <c r="G8045" i="2" s="1"/>
  <c r="G8046" i="2" s="1"/>
  <c r="G8047" i="2" s="1"/>
  <c r="G8048" i="2" s="1"/>
  <c r="G8049" i="2" s="1"/>
  <c r="G8050" i="2" s="1"/>
  <c r="G8051" i="2" s="1"/>
  <c r="G8052" i="2" s="1"/>
  <c r="G8053" i="2" s="1"/>
  <c r="G8054" i="2" s="1"/>
  <c r="G8055" i="2" s="1"/>
  <c r="G8056" i="2" s="1"/>
  <c r="G8057" i="2" s="1"/>
  <c r="G8058" i="2" s="1"/>
  <c r="G8059" i="2" s="1"/>
  <c r="G8060" i="2" s="1"/>
  <c r="G8061" i="2" s="1"/>
  <c r="G8062" i="2" s="1"/>
  <c r="G8063" i="2" s="1"/>
  <c r="G8064" i="2" s="1"/>
  <c r="G8065" i="2" s="1"/>
  <c r="G8066" i="2" s="1"/>
  <c r="G8067" i="2" s="1"/>
  <c r="G8068" i="2" s="1"/>
  <c r="G8069" i="2" s="1"/>
  <c r="G8070" i="2" s="1"/>
  <c r="G8071" i="2" s="1"/>
  <c r="G8072" i="2" s="1"/>
  <c r="G8073" i="2" s="1"/>
  <c r="G8074" i="2" s="1"/>
  <c r="G8075" i="2" s="1"/>
  <c r="G8076" i="2" s="1"/>
  <c r="G8077" i="2" s="1"/>
  <c r="G8078" i="2" s="1"/>
  <c r="G8079" i="2" s="1"/>
  <c r="G8080" i="2" s="1"/>
  <c r="G8081" i="2" s="1"/>
  <c r="G8082" i="2" s="1"/>
  <c r="G8083" i="2" s="1"/>
  <c r="G8084" i="2" s="1"/>
  <c r="G8085" i="2" s="1"/>
  <c r="G8086" i="2" s="1"/>
  <c r="G8087" i="2" s="1"/>
  <c r="G8088" i="2" s="1"/>
  <c r="G8089" i="2" s="1"/>
  <c r="G8090" i="2" s="1"/>
  <c r="G8091" i="2" s="1"/>
  <c r="G8092" i="2" s="1"/>
  <c r="G8093" i="2" s="1"/>
  <c r="G8094" i="2" s="1"/>
  <c r="G8095" i="2" s="1"/>
  <c r="G8096" i="2" s="1"/>
  <c r="G8097" i="2" s="1"/>
  <c r="G8098" i="2" s="1"/>
  <c r="G8099" i="2" s="1"/>
  <c r="G8100" i="2" s="1"/>
  <c r="G8101" i="2" s="1"/>
  <c r="G8102" i="2" s="1"/>
  <c r="G8103" i="2" s="1"/>
  <c r="G8104" i="2" s="1"/>
  <c r="G8105" i="2" s="1"/>
  <c r="G8106" i="2" s="1"/>
  <c r="G8107" i="2" s="1"/>
  <c r="G8108" i="2" s="1"/>
  <c r="G8109" i="2" s="1"/>
  <c r="G8110" i="2" s="1"/>
  <c r="G8111" i="2" s="1"/>
  <c r="G8112" i="2" s="1"/>
  <c r="G8113" i="2" s="1"/>
  <c r="G8114" i="2" s="1"/>
  <c r="G8115" i="2" s="1"/>
  <c r="G8116" i="2" s="1"/>
  <c r="G8117" i="2" s="1"/>
  <c r="G8118" i="2" s="1"/>
  <c r="G8119" i="2" s="1"/>
  <c r="G8120" i="2" s="1"/>
  <c r="G8121" i="2" s="1"/>
  <c r="G8122" i="2" s="1"/>
  <c r="G8123" i="2" s="1"/>
  <c r="G8124" i="2" s="1"/>
  <c r="G8125" i="2" s="1"/>
  <c r="G8126" i="2" s="1"/>
  <c r="G8127" i="2" s="1"/>
  <c r="G8128" i="2" s="1"/>
  <c r="G8129" i="2" s="1"/>
  <c r="G8130" i="2" s="1"/>
  <c r="G8131" i="2" s="1"/>
  <c r="G8132" i="2" s="1"/>
  <c r="G8133" i="2" s="1"/>
  <c r="G8134" i="2" s="1"/>
  <c r="G8135" i="2" s="1"/>
  <c r="G8136" i="2" s="1"/>
  <c r="G8137" i="2" s="1"/>
  <c r="G8138" i="2" s="1"/>
  <c r="G8139" i="2" s="1"/>
  <c r="G8140" i="2" s="1"/>
  <c r="G8141" i="2" s="1"/>
  <c r="G8142" i="2" s="1"/>
  <c r="G8143" i="2" s="1"/>
  <c r="G8144" i="2" s="1"/>
  <c r="G8145" i="2" s="1"/>
  <c r="G8146" i="2" s="1"/>
  <c r="G8147" i="2" s="1"/>
  <c r="G8148" i="2" s="1"/>
  <c r="G8149" i="2" s="1"/>
  <c r="G8150" i="2" s="1"/>
  <c r="G8151" i="2" s="1"/>
  <c r="G8152" i="2" s="1"/>
  <c r="G8153" i="2" s="1"/>
  <c r="G8154" i="2" s="1"/>
  <c r="G8155" i="2" s="1"/>
  <c r="G8156" i="2" s="1"/>
  <c r="G8157" i="2" s="1"/>
  <c r="G8158" i="2" s="1"/>
  <c r="G8159" i="2" s="1"/>
  <c r="G8160" i="2" s="1"/>
  <c r="G8161" i="2" s="1"/>
  <c r="G8162" i="2" s="1"/>
  <c r="G8163" i="2" s="1"/>
  <c r="G8164" i="2" s="1"/>
  <c r="G8165" i="2" s="1"/>
  <c r="G8166" i="2" s="1"/>
  <c r="G8167" i="2" s="1"/>
  <c r="G8168" i="2" s="1"/>
  <c r="G8169" i="2" s="1"/>
  <c r="G8170" i="2" s="1"/>
  <c r="G8171" i="2" s="1"/>
  <c r="G8172" i="2" s="1"/>
  <c r="G8173" i="2" s="1"/>
  <c r="G8174" i="2" s="1"/>
  <c r="G8175" i="2" s="1"/>
  <c r="G8176" i="2" s="1"/>
  <c r="G8177" i="2" s="1"/>
  <c r="G8178" i="2" s="1"/>
  <c r="G8179" i="2" s="1"/>
  <c r="G8180" i="2" s="1"/>
  <c r="G8181" i="2" s="1"/>
  <c r="G8182" i="2" s="1"/>
  <c r="G8183" i="2" s="1"/>
  <c r="G8184" i="2" s="1"/>
  <c r="G8185" i="2" s="1"/>
  <c r="G8186" i="2" s="1"/>
  <c r="G8187" i="2" s="1"/>
  <c r="G8188" i="2" s="1"/>
  <c r="G8189" i="2" s="1"/>
  <c r="G8190" i="2" s="1"/>
  <c r="G8191" i="2" s="1"/>
  <c r="G8192" i="2" s="1"/>
  <c r="G8193" i="2" s="1"/>
  <c r="G8194" i="2" s="1"/>
  <c r="G8195" i="2" s="1"/>
  <c r="G8196" i="2" s="1"/>
  <c r="G8197" i="2" s="1"/>
  <c r="G8198" i="2" s="1"/>
  <c r="G8199" i="2" s="1"/>
  <c r="G8200" i="2" s="1"/>
  <c r="G8201" i="2" s="1"/>
  <c r="G8202" i="2" s="1"/>
  <c r="G8203" i="2" s="1"/>
  <c r="G8204" i="2" s="1"/>
  <c r="G8205" i="2" s="1"/>
  <c r="G8206" i="2" s="1"/>
  <c r="G8207" i="2" s="1"/>
  <c r="G8208" i="2" s="1"/>
  <c r="G8209" i="2" s="1"/>
  <c r="G8210" i="2" s="1"/>
  <c r="G8211" i="2" s="1"/>
  <c r="G8212" i="2" s="1"/>
  <c r="G8213" i="2" s="1"/>
  <c r="G8214" i="2" s="1"/>
  <c r="G8215" i="2" s="1"/>
  <c r="G8216" i="2" s="1"/>
  <c r="G8217" i="2" s="1"/>
  <c r="G8218" i="2" s="1"/>
  <c r="G8219" i="2" s="1"/>
  <c r="G8220" i="2" s="1"/>
  <c r="G8221" i="2" s="1"/>
  <c r="G8222" i="2" s="1"/>
  <c r="G8223" i="2" s="1"/>
  <c r="G8224" i="2" s="1"/>
  <c r="G8225" i="2" s="1"/>
  <c r="G8226" i="2" s="1"/>
  <c r="G8227" i="2" s="1"/>
  <c r="G8228" i="2" s="1"/>
  <c r="G8229" i="2" s="1"/>
  <c r="G8230" i="2" s="1"/>
  <c r="G8231" i="2" s="1"/>
  <c r="G8232" i="2" s="1"/>
  <c r="G8233" i="2" s="1"/>
  <c r="G8234" i="2" s="1"/>
  <c r="G8235" i="2" s="1"/>
  <c r="G8236" i="2" s="1"/>
  <c r="G8237" i="2" s="1"/>
  <c r="G8238" i="2" s="1"/>
  <c r="G8239" i="2" s="1"/>
  <c r="G8240" i="2" s="1"/>
  <c r="G8241" i="2" s="1"/>
  <c r="G8242" i="2" s="1"/>
  <c r="G8243" i="2" s="1"/>
  <c r="G8244" i="2" s="1"/>
  <c r="G8245" i="2" s="1"/>
  <c r="G8246" i="2" s="1"/>
  <c r="G8247" i="2" s="1"/>
  <c r="G8248" i="2" s="1"/>
  <c r="G8249" i="2" s="1"/>
  <c r="G8250" i="2" s="1"/>
  <c r="G8251" i="2" s="1"/>
  <c r="G8252" i="2" s="1"/>
  <c r="G8253" i="2" s="1"/>
  <c r="G8254" i="2" s="1"/>
  <c r="G8255" i="2" s="1"/>
  <c r="G8256" i="2" s="1"/>
  <c r="G8257" i="2" s="1"/>
  <c r="G8258" i="2" s="1"/>
  <c r="G8259" i="2" s="1"/>
  <c r="G8260" i="2" s="1"/>
  <c r="G8261" i="2" s="1"/>
  <c r="G8262" i="2" s="1"/>
  <c r="G8263" i="2" s="1"/>
  <c r="G8264" i="2" s="1"/>
  <c r="G8265" i="2" s="1"/>
  <c r="G8266" i="2" s="1"/>
  <c r="G8267" i="2" s="1"/>
  <c r="G8268" i="2" s="1"/>
  <c r="G8269" i="2" s="1"/>
  <c r="G8270" i="2" s="1"/>
  <c r="G8271" i="2" s="1"/>
  <c r="G8272" i="2" s="1"/>
  <c r="G8273" i="2" s="1"/>
  <c r="G8274" i="2" s="1"/>
  <c r="G8275" i="2" s="1"/>
  <c r="G8276" i="2" s="1"/>
  <c r="G8277" i="2" s="1"/>
  <c r="G8278" i="2" s="1"/>
  <c r="G8279" i="2" s="1"/>
  <c r="G8280" i="2" s="1"/>
  <c r="G8281" i="2" s="1"/>
  <c r="G8282" i="2" s="1"/>
  <c r="G8283" i="2" s="1"/>
  <c r="G8284" i="2" s="1"/>
  <c r="G8285" i="2" s="1"/>
  <c r="G8286" i="2" s="1"/>
  <c r="G8287" i="2" s="1"/>
  <c r="G8288" i="2" s="1"/>
  <c r="G8289" i="2" s="1"/>
  <c r="G8290" i="2" s="1"/>
  <c r="G8291" i="2" s="1"/>
  <c r="G8292" i="2" s="1"/>
  <c r="G8293" i="2" s="1"/>
  <c r="G8294" i="2" s="1"/>
  <c r="G8295" i="2" s="1"/>
  <c r="G8296" i="2" s="1"/>
  <c r="G8297" i="2" s="1"/>
  <c r="G8298" i="2" s="1"/>
  <c r="G8299" i="2" s="1"/>
  <c r="G8300" i="2" s="1"/>
  <c r="G8301" i="2" s="1"/>
  <c r="G8302" i="2" s="1"/>
  <c r="G8303" i="2" s="1"/>
  <c r="G8304" i="2" s="1"/>
  <c r="G8305" i="2" s="1"/>
  <c r="G8306" i="2" s="1"/>
  <c r="G8307" i="2" s="1"/>
  <c r="G8308" i="2" s="1"/>
  <c r="G8309" i="2" s="1"/>
  <c r="G8310" i="2" s="1"/>
  <c r="G8311" i="2" s="1"/>
  <c r="G8312" i="2" s="1"/>
  <c r="G8313" i="2" s="1"/>
  <c r="G8314" i="2" s="1"/>
  <c r="G8315" i="2" s="1"/>
  <c r="G8316" i="2" s="1"/>
  <c r="G8317" i="2" s="1"/>
  <c r="G8318" i="2" s="1"/>
  <c r="G8319" i="2" s="1"/>
  <c r="G8320" i="2" s="1"/>
  <c r="G8321" i="2" s="1"/>
  <c r="G8322" i="2" s="1"/>
  <c r="G8323" i="2" s="1"/>
  <c r="G8324" i="2" s="1"/>
  <c r="G8325" i="2" s="1"/>
  <c r="G8326" i="2" s="1"/>
  <c r="G8327" i="2" s="1"/>
  <c r="G8328" i="2" s="1"/>
  <c r="G8329" i="2" s="1"/>
  <c r="G8330" i="2" s="1"/>
  <c r="G8331" i="2" s="1"/>
  <c r="G8332" i="2" s="1"/>
  <c r="G8333" i="2" s="1"/>
  <c r="G8334" i="2" s="1"/>
  <c r="G8335" i="2" s="1"/>
  <c r="G8336" i="2" s="1"/>
  <c r="G8337" i="2" s="1"/>
  <c r="G8338" i="2" s="1"/>
  <c r="G8339" i="2" s="1"/>
  <c r="G8340" i="2" s="1"/>
  <c r="G8341" i="2" s="1"/>
  <c r="G8342" i="2" s="1"/>
  <c r="G8343" i="2" s="1"/>
  <c r="G8344" i="2" s="1"/>
  <c r="G8345" i="2" s="1"/>
  <c r="G8346" i="2" s="1"/>
  <c r="G8347" i="2" s="1"/>
  <c r="G8348" i="2" s="1"/>
  <c r="G8349" i="2" s="1"/>
  <c r="G8350" i="2" s="1"/>
  <c r="G8351" i="2" s="1"/>
  <c r="G8352" i="2" s="1"/>
  <c r="G8353" i="2" s="1"/>
  <c r="G8354" i="2" s="1"/>
  <c r="G8355" i="2" s="1"/>
  <c r="G8356" i="2" s="1"/>
  <c r="G8357" i="2" s="1"/>
  <c r="G8358" i="2" s="1"/>
  <c r="G8359" i="2" s="1"/>
  <c r="G8360" i="2" s="1"/>
  <c r="G8361" i="2" s="1"/>
  <c r="G8362" i="2" s="1"/>
  <c r="G8363" i="2" s="1"/>
  <c r="G8364" i="2" s="1"/>
  <c r="G8365" i="2" s="1"/>
  <c r="G8366" i="2" s="1"/>
  <c r="G8367" i="2" s="1"/>
  <c r="G8368" i="2" s="1"/>
  <c r="G8369" i="2" s="1"/>
  <c r="G8370" i="2" s="1"/>
  <c r="G8371" i="2" s="1"/>
  <c r="G8372" i="2" s="1"/>
  <c r="G8373" i="2" s="1"/>
  <c r="G8374" i="2" s="1"/>
  <c r="G8375" i="2" s="1"/>
  <c r="G8376" i="2" s="1"/>
  <c r="G8377" i="2" s="1"/>
  <c r="G8378" i="2" s="1"/>
  <c r="G8379" i="2" s="1"/>
  <c r="G8380" i="2" s="1"/>
  <c r="G8381" i="2" s="1"/>
  <c r="G8382" i="2" s="1"/>
  <c r="G8383" i="2" s="1"/>
  <c r="G8384" i="2" s="1"/>
  <c r="G8385" i="2" s="1"/>
  <c r="G8386" i="2" s="1"/>
  <c r="G8387" i="2" s="1"/>
  <c r="G8388" i="2" s="1"/>
  <c r="G8389" i="2" s="1"/>
  <c r="G8390" i="2" s="1"/>
  <c r="G8391" i="2" s="1"/>
  <c r="G8392" i="2" s="1"/>
  <c r="G8393" i="2" s="1"/>
  <c r="G8394" i="2" s="1"/>
  <c r="G8395" i="2" s="1"/>
  <c r="G8396" i="2" s="1"/>
  <c r="G8397" i="2" s="1"/>
  <c r="G8398" i="2" s="1"/>
  <c r="G8399" i="2" s="1"/>
  <c r="G8400" i="2" s="1"/>
  <c r="G8401" i="2" s="1"/>
  <c r="G8402" i="2" s="1"/>
  <c r="G8403" i="2" s="1"/>
  <c r="G8404" i="2" s="1"/>
  <c r="G8405" i="2" s="1"/>
  <c r="G8406" i="2" s="1"/>
  <c r="G8407" i="2" s="1"/>
  <c r="G8408" i="2" s="1"/>
  <c r="G8409" i="2" s="1"/>
  <c r="G8410" i="2" s="1"/>
  <c r="G8411" i="2" s="1"/>
  <c r="G8412" i="2" s="1"/>
  <c r="G8413" i="2" s="1"/>
  <c r="G8414" i="2" s="1"/>
  <c r="G8415" i="2" s="1"/>
  <c r="G8416" i="2" s="1"/>
  <c r="G8417" i="2" s="1"/>
  <c r="G8418" i="2" s="1"/>
  <c r="G8419" i="2" s="1"/>
  <c r="G8420" i="2" s="1"/>
  <c r="G8421" i="2" s="1"/>
  <c r="G8422" i="2" s="1"/>
  <c r="G8423" i="2" s="1"/>
  <c r="G8424" i="2" s="1"/>
  <c r="G8425" i="2" s="1"/>
  <c r="G8426" i="2" s="1"/>
  <c r="G8427" i="2" s="1"/>
  <c r="G8428" i="2" s="1"/>
  <c r="G8429" i="2" s="1"/>
  <c r="G8430" i="2" s="1"/>
  <c r="G8431" i="2" s="1"/>
  <c r="G8432" i="2" s="1"/>
  <c r="G8433" i="2" s="1"/>
  <c r="G8434" i="2" s="1"/>
  <c r="G8435" i="2" s="1"/>
  <c r="G8436" i="2" s="1"/>
  <c r="G8437" i="2" s="1"/>
  <c r="G8438" i="2" s="1"/>
  <c r="G8439" i="2" s="1"/>
  <c r="G8440" i="2" s="1"/>
  <c r="G8441" i="2" s="1"/>
  <c r="G8442" i="2" s="1"/>
  <c r="G8443" i="2" s="1"/>
  <c r="G8444" i="2" s="1"/>
  <c r="G8445" i="2" s="1"/>
  <c r="G8446" i="2" s="1"/>
  <c r="G8447" i="2" s="1"/>
  <c r="G8448" i="2" s="1"/>
  <c r="G8449" i="2" s="1"/>
  <c r="G8450" i="2" s="1"/>
  <c r="G8451" i="2" s="1"/>
  <c r="G8452" i="2" s="1"/>
  <c r="G8453" i="2" s="1"/>
  <c r="G8454" i="2" s="1"/>
  <c r="G8455" i="2" s="1"/>
  <c r="G8456" i="2" s="1"/>
  <c r="G8457" i="2" s="1"/>
  <c r="G8458" i="2" s="1"/>
  <c r="G8459" i="2" s="1"/>
  <c r="G8460" i="2" s="1"/>
  <c r="G8461" i="2" s="1"/>
  <c r="G8462" i="2" s="1"/>
  <c r="G8463" i="2" s="1"/>
  <c r="G8464" i="2" s="1"/>
  <c r="G8465" i="2" s="1"/>
  <c r="G8466" i="2" s="1"/>
  <c r="G8467" i="2" s="1"/>
  <c r="G8468" i="2" s="1"/>
  <c r="G8469" i="2" s="1"/>
  <c r="G8470" i="2" s="1"/>
  <c r="G8471" i="2" s="1"/>
  <c r="G8472" i="2" s="1"/>
  <c r="G8473" i="2" s="1"/>
  <c r="G8474" i="2" s="1"/>
  <c r="G8475" i="2" s="1"/>
  <c r="G8476" i="2" s="1"/>
  <c r="G8477" i="2" s="1"/>
  <c r="G8478" i="2" s="1"/>
  <c r="G8479" i="2" s="1"/>
  <c r="G8480" i="2" s="1"/>
  <c r="G8481" i="2" s="1"/>
  <c r="G8482" i="2" s="1"/>
  <c r="G8483" i="2" s="1"/>
  <c r="G8484" i="2" s="1"/>
  <c r="G8485" i="2" s="1"/>
  <c r="G8486" i="2" s="1"/>
  <c r="G8487" i="2" s="1"/>
  <c r="G8488" i="2" s="1"/>
  <c r="G8489" i="2" s="1"/>
  <c r="G8490" i="2" s="1"/>
  <c r="G8491" i="2" s="1"/>
  <c r="G8492" i="2" s="1"/>
  <c r="G8493" i="2" s="1"/>
  <c r="G8494" i="2" s="1"/>
  <c r="G8495" i="2" s="1"/>
  <c r="G8496" i="2" s="1"/>
  <c r="G8497" i="2" s="1"/>
  <c r="G8498" i="2" s="1"/>
  <c r="G8499" i="2" s="1"/>
  <c r="G8500" i="2" s="1"/>
  <c r="G8501" i="2" s="1"/>
  <c r="G8502" i="2" s="1"/>
  <c r="G8503" i="2" s="1"/>
  <c r="G8504" i="2" s="1"/>
  <c r="G8505" i="2" s="1"/>
  <c r="G8506" i="2" s="1"/>
  <c r="G8507" i="2" s="1"/>
  <c r="G8508" i="2" s="1"/>
  <c r="G8509" i="2" s="1"/>
  <c r="G8510" i="2" s="1"/>
  <c r="G8511" i="2" s="1"/>
  <c r="G8512" i="2" s="1"/>
  <c r="G8513" i="2" s="1"/>
  <c r="G8514" i="2" s="1"/>
  <c r="G8515" i="2" s="1"/>
  <c r="G8516" i="2" s="1"/>
  <c r="G8517" i="2" s="1"/>
  <c r="G8518" i="2" s="1"/>
  <c r="G8519" i="2" s="1"/>
  <c r="G8520" i="2" s="1"/>
  <c r="G8521" i="2" s="1"/>
  <c r="G8522" i="2" s="1"/>
  <c r="G8523" i="2" s="1"/>
  <c r="G8524" i="2" s="1"/>
  <c r="G8525" i="2" s="1"/>
  <c r="G8526" i="2" s="1"/>
  <c r="G8527" i="2" s="1"/>
  <c r="G8528" i="2" s="1"/>
  <c r="G8529" i="2" s="1"/>
  <c r="G8530" i="2" s="1"/>
  <c r="G8531" i="2" s="1"/>
  <c r="G8532" i="2" s="1"/>
  <c r="G8533" i="2" s="1"/>
  <c r="G8534" i="2" s="1"/>
  <c r="G8535" i="2" s="1"/>
  <c r="G8536" i="2" s="1"/>
  <c r="G8537" i="2" s="1"/>
  <c r="G8538" i="2" s="1"/>
  <c r="G8539" i="2" s="1"/>
  <c r="G8540" i="2" s="1"/>
  <c r="G8541" i="2" s="1"/>
  <c r="G8542" i="2" s="1"/>
  <c r="G8543" i="2" s="1"/>
  <c r="G8544" i="2" s="1"/>
  <c r="G8545" i="2" s="1"/>
  <c r="G8546" i="2" s="1"/>
  <c r="G8547" i="2" s="1"/>
  <c r="G8548" i="2" s="1"/>
  <c r="G8549" i="2" s="1"/>
  <c r="G8550" i="2" s="1"/>
  <c r="G8551" i="2" s="1"/>
  <c r="G8552" i="2" s="1"/>
  <c r="G8553" i="2" s="1"/>
  <c r="G8554" i="2" s="1"/>
  <c r="G8555" i="2" s="1"/>
  <c r="G8556" i="2" s="1"/>
  <c r="G8557" i="2" s="1"/>
  <c r="G8558" i="2" s="1"/>
  <c r="G8559" i="2" s="1"/>
  <c r="G8560" i="2" s="1"/>
  <c r="G8561" i="2" s="1"/>
  <c r="G8562" i="2" s="1"/>
  <c r="G8563" i="2" s="1"/>
  <c r="G8564" i="2" s="1"/>
  <c r="G8565" i="2" s="1"/>
  <c r="G8566" i="2" s="1"/>
  <c r="G8567" i="2" s="1"/>
  <c r="G8568" i="2" s="1"/>
  <c r="G8569" i="2" s="1"/>
  <c r="G8570" i="2" s="1"/>
  <c r="G8571" i="2" s="1"/>
  <c r="G8572" i="2" s="1"/>
  <c r="G8573" i="2" s="1"/>
  <c r="G8574" i="2" s="1"/>
  <c r="G8575" i="2" s="1"/>
  <c r="G8576" i="2" s="1"/>
  <c r="G8577" i="2" s="1"/>
  <c r="G8578" i="2" s="1"/>
  <c r="G8579" i="2" s="1"/>
  <c r="G8580" i="2" s="1"/>
  <c r="G8581" i="2" s="1"/>
  <c r="G8582" i="2" s="1"/>
  <c r="G8583" i="2" s="1"/>
  <c r="G8584" i="2" s="1"/>
  <c r="G8585" i="2" s="1"/>
  <c r="G8586" i="2" s="1"/>
  <c r="G8587" i="2" s="1"/>
  <c r="G8588" i="2" s="1"/>
  <c r="G8589" i="2" s="1"/>
  <c r="G8590" i="2" s="1"/>
  <c r="G8591" i="2" s="1"/>
  <c r="G8592" i="2" s="1"/>
  <c r="G8593" i="2" s="1"/>
  <c r="G8594" i="2" s="1"/>
  <c r="G8595" i="2" s="1"/>
  <c r="G8596" i="2" s="1"/>
  <c r="G8597" i="2" s="1"/>
  <c r="G8598" i="2" s="1"/>
  <c r="G8599" i="2" s="1"/>
  <c r="G8600" i="2" s="1"/>
  <c r="G8601" i="2" s="1"/>
  <c r="G8602" i="2" s="1"/>
  <c r="G8603" i="2" s="1"/>
  <c r="G8604" i="2" s="1"/>
  <c r="G8605" i="2" s="1"/>
  <c r="G8606" i="2" s="1"/>
  <c r="G8607" i="2" s="1"/>
  <c r="G8608" i="2" s="1"/>
  <c r="G8609" i="2" s="1"/>
  <c r="G8610" i="2" s="1"/>
  <c r="G8611" i="2" s="1"/>
  <c r="G8612" i="2" s="1"/>
  <c r="G8613" i="2" s="1"/>
  <c r="G8614" i="2" s="1"/>
  <c r="G8615" i="2" s="1"/>
  <c r="G8616" i="2" s="1"/>
  <c r="G8617" i="2" s="1"/>
  <c r="G8618" i="2" s="1"/>
  <c r="G8619" i="2" s="1"/>
  <c r="G8620" i="2" s="1"/>
  <c r="G8621" i="2" s="1"/>
  <c r="G8622" i="2" s="1"/>
  <c r="G8623" i="2" s="1"/>
  <c r="G8624" i="2" s="1"/>
  <c r="G8625" i="2" s="1"/>
  <c r="G8626" i="2" s="1"/>
  <c r="G8627" i="2" s="1"/>
  <c r="G8628" i="2" s="1"/>
  <c r="G8629" i="2" s="1"/>
  <c r="G8630" i="2" s="1"/>
  <c r="G8631" i="2" s="1"/>
  <c r="G8632" i="2" s="1"/>
  <c r="G8633" i="2" s="1"/>
  <c r="G8634" i="2" s="1"/>
  <c r="G8635" i="2" s="1"/>
  <c r="G8636" i="2" s="1"/>
  <c r="G8637" i="2" s="1"/>
  <c r="G8638" i="2" s="1"/>
  <c r="G8639" i="2" s="1"/>
  <c r="G8640" i="2" s="1"/>
  <c r="G8641" i="2" s="1"/>
  <c r="G8642" i="2" s="1"/>
  <c r="G8643" i="2" s="1"/>
  <c r="G8644" i="2" s="1"/>
  <c r="G8645" i="2" s="1"/>
  <c r="G8646" i="2" s="1"/>
  <c r="G8647" i="2" s="1"/>
  <c r="G8648" i="2" s="1"/>
  <c r="G8649" i="2" s="1"/>
  <c r="G8650" i="2" s="1"/>
  <c r="G8651" i="2" s="1"/>
  <c r="G8652" i="2" s="1"/>
  <c r="G8653" i="2" s="1"/>
  <c r="G8654" i="2" s="1"/>
  <c r="G8655" i="2" s="1"/>
  <c r="G8656" i="2" s="1"/>
  <c r="G8657" i="2" s="1"/>
  <c r="G8658" i="2" s="1"/>
  <c r="G8659" i="2" s="1"/>
  <c r="G8660" i="2" s="1"/>
  <c r="G8661" i="2" s="1"/>
  <c r="G8662" i="2" s="1"/>
  <c r="G8663" i="2" s="1"/>
  <c r="G8664" i="2" s="1"/>
  <c r="G8665" i="2" s="1"/>
  <c r="G8666" i="2" s="1"/>
  <c r="G8667" i="2" s="1"/>
  <c r="G8668" i="2" s="1"/>
  <c r="G8669" i="2" s="1"/>
  <c r="G8670" i="2" s="1"/>
  <c r="G8671" i="2" s="1"/>
  <c r="G8672" i="2" s="1"/>
  <c r="G8673" i="2" s="1"/>
  <c r="G8674" i="2" s="1"/>
  <c r="G8675" i="2" s="1"/>
  <c r="G8676" i="2" s="1"/>
  <c r="G8677" i="2" s="1"/>
  <c r="G8678" i="2" s="1"/>
  <c r="G8679" i="2" s="1"/>
  <c r="G8680" i="2" s="1"/>
  <c r="G8681" i="2" s="1"/>
  <c r="G8682" i="2" s="1"/>
  <c r="G8683" i="2" s="1"/>
  <c r="G8684" i="2" s="1"/>
  <c r="G8685" i="2" s="1"/>
  <c r="G8686" i="2" s="1"/>
  <c r="G8687" i="2" s="1"/>
  <c r="G8688" i="2" s="1"/>
  <c r="G8689" i="2" s="1"/>
  <c r="G8690" i="2" s="1"/>
  <c r="G8691" i="2" s="1"/>
  <c r="G8692" i="2" s="1"/>
  <c r="G8693" i="2" s="1"/>
  <c r="G8694" i="2" s="1"/>
  <c r="G8695" i="2" s="1"/>
  <c r="G8696" i="2" s="1"/>
  <c r="G8697" i="2" s="1"/>
  <c r="G8698" i="2" s="1"/>
  <c r="G8699" i="2" s="1"/>
  <c r="G8700" i="2" s="1"/>
  <c r="G8701" i="2" s="1"/>
  <c r="G8702" i="2" s="1"/>
  <c r="G8703" i="2" s="1"/>
  <c r="G8704" i="2" s="1"/>
  <c r="G8705" i="2" s="1"/>
  <c r="G8706" i="2" s="1"/>
  <c r="G8707" i="2" s="1"/>
  <c r="G8708" i="2" s="1"/>
  <c r="G8709" i="2" s="1"/>
  <c r="G8710" i="2" s="1"/>
  <c r="G8711" i="2" s="1"/>
  <c r="G8712" i="2" s="1"/>
  <c r="G8713" i="2" s="1"/>
  <c r="G8714" i="2" s="1"/>
  <c r="G8715" i="2" s="1"/>
  <c r="G8716" i="2" s="1"/>
  <c r="G8717" i="2" s="1"/>
  <c r="G8718" i="2" s="1"/>
  <c r="G8719" i="2" s="1"/>
  <c r="G8720" i="2" s="1"/>
  <c r="G8721" i="2" s="1"/>
  <c r="G8722" i="2" s="1"/>
  <c r="G8723" i="2" s="1"/>
  <c r="G8724" i="2" s="1"/>
  <c r="G8725" i="2" s="1"/>
  <c r="G8726" i="2" s="1"/>
  <c r="G8727" i="2" s="1"/>
  <c r="G8728" i="2" s="1"/>
  <c r="G8729" i="2" s="1"/>
  <c r="G8730" i="2" s="1"/>
  <c r="G8731" i="2" s="1"/>
  <c r="G8732" i="2" s="1"/>
  <c r="G8733" i="2" s="1"/>
  <c r="G8734" i="2" s="1"/>
  <c r="G8735" i="2" s="1"/>
  <c r="G8736" i="2" s="1"/>
  <c r="G8737" i="2" s="1"/>
  <c r="G8738" i="2" s="1"/>
  <c r="G8739" i="2" s="1"/>
  <c r="G8740" i="2" s="1"/>
  <c r="G8741" i="2" s="1"/>
  <c r="G8742" i="2" s="1"/>
  <c r="G8743" i="2" s="1"/>
  <c r="G8744" i="2" s="1"/>
  <c r="G8745" i="2" s="1"/>
  <c r="G8746" i="2" s="1"/>
  <c r="G8747" i="2" s="1"/>
  <c r="G8748" i="2" s="1"/>
  <c r="G8749" i="2" s="1"/>
  <c r="G8750" i="2" s="1"/>
  <c r="G8751" i="2" s="1"/>
  <c r="G8752" i="2" s="1"/>
  <c r="G8753" i="2" s="1"/>
  <c r="G8754" i="2" s="1"/>
  <c r="G8755" i="2" s="1"/>
  <c r="G8756" i="2" s="1"/>
  <c r="G8757" i="2" s="1"/>
  <c r="G8758" i="2" s="1"/>
  <c r="G8759" i="2" s="1"/>
  <c r="G8760" i="2" s="1"/>
  <c r="G8761" i="2" s="1"/>
  <c r="G8762" i="2" s="1"/>
  <c r="G8763" i="2" s="1"/>
  <c r="G8764" i="2" s="1"/>
  <c r="G8765" i="2" s="1"/>
  <c r="G8766" i="2" s="1"/>
  <c r="G8767" i="2" s="1"/>
  <c r="G8768" i="2" s="1"/>
  <c r="F9" i="2"/>
  <c r="C10" i="7" l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C54" i="7" s="1"/>
  <c r="C55" i="7" s="1"/>
  <c r="C56" i="7" s="1"/>
  <c r="C57" i="7" s="1"/>
  <c r="C58" i="7" s="1"/>
  <c r="C59" i="7" s="1"/>
  <c r="C60" i="7" s="1"/>
  <c r="C61" i="7" s="1"/>
  <c r="C62" i="7" s="1"/>
  <c r="C63" i="7" s="1"/>
  <c r="C64" i="7" s="1"/>
  <c r="C65" i="7" s="1"/>
  <c r="C66" i="7" s="1"/>
  <c r="C67" i="7" s="1"/>
  <c r="C68" i="7" s="1"/>
  <c r="C69" i="7" s="1"/>
  <c r="C70" i="7" s="1"/>
  <c r="C71" i="7" s="1"/>
  <c r="C72" i="7" s="1"/>
  <c r="C73" i="7" s="1"/>
  <c r="C74" i="7" s="1"/>
  <c r="C75" i="7" s="1"/>
  <c r="C76" i="7" s="1"/>
  <c r="C77" i="7" s="1"/>
  <c r="C78" i="7" s="1"/>
  <c r="C79" i="7" s="1"/>
  <c r="C80" i="7" s="1"/>
  <c r="C81" i="7" s="1"/>
  <c r="C82" i="7" s="1"/>
  <c r="C83" i="7" s="1"/>
  <c r="C84" i="7" s="1"/>
  <c r="C85" i="7" s="1"/>
  <c r="C86" i="7" s="1"/>
  <c r="C87" i="7" s="1"/>
  <c r="C88" i="7" s="1"/>
  <c r="C89" i="7" s="1"/>
  <c r="C90" i="7" s="1"/>
  <c r="C91" i="7" s="1"/>
  <c r="C92" i="7" s="1"/>
  <c r="C93" i="7" s="1"/>
  <c r="C94" i="7" s="1"/>
  <c r="C95" i="7" s="1"/>
  <c r="C96" i="7" s="1"/>
  <c r="C97" i="7" s="1"/>
  <c r="C98" i="7" s="1"/>
  <c r="C99" i="7" s="1"/>
  <c r="C100" i="7" s="1"/>
  <c r="C101" i="7" s="1"/>
  <c r="C102" i="7" s="1"/>
  <c r="C103" i="7" s="1"/>
  <c r="C104" i="7" s="1"/>
  <c r="C105" i="7" s="1"/>
  <c r="C106" i="7" s="1"/>
  <c r="C107" i="7" s="1"/>
  <c r="C108" i="7" s="1"/>
  <c r="C109" i="7" s="1"/>
  <c r="C110" i="7" s="1"/>
  <c r="C111" i="7" s="1"/>
  <c r="C112" i="7" s="1"/>
  <c r="C113" i="7" s="1"/>
  <c r="C114" i="7" s="1"/>
  <c r="C115" i="7" s="1"/>
  <c r="C116" i="7" s="1"/>
  <c r="C117" i="7" s="1"/>
  <c r="C118" i="7" s="1"/>
  <c r="C119" i="7" s="1"/>
  <c r="C120" i="7" s="1"/>
  <c r="C121" i="7" s="1"/>
  <c r="C122" i="7" s="1"/>
  <c r="C123" i="7" s="1"/>
  <c r="C124" i="7" s="1"/>
  <c r="C125" i="7" s="1"/>
  <c r="C126" i="7" s="1"/>
  <c r="C127" i="7" s="1"/>
  <c r="C128" i="7" s="1"/>
  <c r="C129" i="7" s="1"/>
  <c r="C130" i="7" s="1"/>
  <c r="C131" i="7" s="1"/>
  <c r="C132" i="7" s="1"/>
  <c r="C133" i="7" s="1"/>
  <c r="C134" i="7" s="1"/>
  <c r="C135" i="7" s="1"/>
  <c r="C136" i="7" s="1"/>
  <c r="C137" i="7" s="1"/>
  <c r="C138" i="7" s="1"/>
  <c r="C139" i="7" s="1"/>
  <c r="C140" i="7" s="1"/>
  <c r="C141" i="7" s="1"/>
  <c r="C142" i="7" s="1"/>
  <c r="C143" i="7" s="1"/>
  <c r="C144" i="7" s="1"/>
  <c r="C145" i="7" s="1"/>
  <c r="C146" i="7" s="1"/>
  <c r="C147" i="7" s="1"/>
  <c r="C148" i="7" s="1"/>
  <c r="C149" i="7" s="1"/>
  <c r="C150" i="7" s="1"/>
  <c r="C151" i="7" s="1"/>
  <c r="C152" i="7" s="1"/>
  <c r="C153" i="7" s="1"/>
  <c r="C154" i="7" s="1"/>
  <c r="C155" i="7" s="1"/>
  <c r="C156" i="7" s="1"/>
  <c r="C157" i="7" s="1"/>
  <c r="C158" i="7" s="1"/>
  <c r="C159" i="7" s="1"/>
  <c r="C160" i="7" s="1"/>
  <c r="C161" i="7" s="1"/>
  <c r="C162" i="7" s="1"/>
  <c r="C163" i="7" s="1"/>
  <c r="C164" i="7" s="1"/>
  <c r="C165" i="7" s="1"/>
  <c r="C166" i="7" s="1"/>
  <c r="C167" i="7" s="1"/>
  <c r="C168" i="7" s="1"/>
  <c r="C169" i="7" s="1"/>
  <c r="C170" i="7" s="1"/>
  <c r="C171" i="7" s="1"/>
  <c r="C172" i="7" s="1"/>
  <c r="C173" i="7" s="1"/>
  <c r="C174" i="7" s="1"/>
  <c r="C175" i="7" s="1"/>
  <c r="C176" i="7" s="1"/>
  <c r="C177" i="7" s="1"/>
  <c r="C178" i="7" s="1"/>
  <c r="C179" i="7" s="1"/>
  <c r="C180" i="7" s="1"/>
  <c r="C181" i="7" s="1"/>
  <c r="C182" i="7" s="1"/>
  <c r="C183" i="7" s="1"/>
  <c r="C184" i="7" s="1"/>
  <c r="C185" i="7" s="1"/>
  <c r="C186" i="7" s="1"/>
  <c r="C187" i="7" s="1"/>
  <c r="C188" i="7" s="1"/>
  <c r="C189" i="7" s="1"/>
  <c r="C190" i="7" s="1"/>
  <c r="C191" i="7" s="1"/>
  <c r="C192" i="7" s="1"/>
  <c r="C193" i="7" s="1"/>
  <c r="C194" i="7" s="1"/>
  <c r="C195" i="7" s="1"/>
  <c r="C196" i="7" s="1"/>
  <c r="C197" i="7" s="1"/>
  <c r="C198" i="7" s="1"/>
  <c r="C199" i="7" s="1"/>
  <c r="C200" i="7" s="1"/>
  <c r="C201" i="7" s="1"/>
  <c r="C202" i="7" s="1"/>
  <c r="C203" i="7" s="1"/>
  <c r="C204" i="7" s="1"/>
  <c r="C205" i="7" s="1"/>
  <c r="C206" i="7" s="1"/>
  <c r="C207" i="7" s="1"/>
  <c r="C208" i="7" s="1"/>
  <c r="C209" i="7" s="1"/>
  <c r="C210" i="7" s="1"/>
  <c r="C211" i="7" s="1"/>
  <c r="C212" i="7" s="1"/>
  <c r="C213" i="7" s="1"/>
  <c r="C214" i="7" s="1"/>
  <c r="C215" i="7" s="1"/>
  <c r="C216" i="7" s="1"/>
  <c r="C217" i="7" s="1"/>
  <c r="C218" i="7" s="1"/>
  <c r="C219" i="7" s="1"/>
  <c r="C220" i="7" s="1"/>
  <c r="C221" i="7" s="1"/>
  <c r="C222" i="7" s="1"/>
  <c r="C223" i="7" s="1"/>
  <c r="C224" i="7" s="1"/>
  <c r="C225" i="7" s="1"/>
  <c r="C226" i="7" s="1"/>
  <c r="C227" i="7" s="1"/>
  <c r="C228" i="7" s="1"/>
  <c r="C229" i="7" s="1"/>
  <c r="C230" i="7" s="1"/>
  <c r="C231" i="7" s="1"/>
  <c r="C232" i="7" s="1"/>
  <c r="C233" i="7" s="1"/>
  <c r="C234" i="7" s="1"/>
  <c r="C235" i="7" s="1"/>
  <c r="C236" i="7" s="1"/>
  <c r="C237" i="7" s="1"/>
  <c r="C238" i="7" s="1"/>
  <c r="C239" i="7" s="1"/>
  <c r="C240" i="7" s="1"/>
  <c r="C241" i="7" s="1"/>
  <c r="C242" i="7" s="1"/>
  <c r="C243" i="7" s="1"/>
  <c r="C244" i="7" s="1"/>
  <c r="C245" i="7" s="1"/>
  <c r="C246" i="7" s="1"/>
  <c r="C247" i="7" s="1"/>
  <c r="C248" i="7" s="1"/>
  <c r="C249" i="7" s="1"/>
  <c r="C250" i="7" s="1"/>
  <c r="C251" i="7" s="1"/>
  <c r="C252" i="7" s="1"/>
  <c r="C253" i="7" s="1"/>
  <c r="C254" i="7" s="1"/>
  <c r="C255" i="7" s="1"/>
  <c r="C256" i="7" s="1"/>
  <c r="C257" i="7" s="1"/>
  <c r="C258" i="7" s="1"/>
  <c r="C259" i="7" s="1"/>
  <c r="C260" i="7" s="1"/>
  <c r="C261" i="7" s="1"/>
  <c r="C262" i="7" s="1"/>
  <c r="C263" i="7" s="1"/>
  <c r="C264" i="7" s="1"/>
  <c r="C265" i="7" s="1"/>
  <c r="C266" i="7" s="1"/>
  <c r="C267" i="7" s="1"/>
  <c r="C268" i="7" s="1"/>
  <c r="C269" i="7" s="1"/>
  <c r="C270" i="7" s="1"/>
  <c r="C271" i="7" s="1"/>
  <c r="C272" i="7" s="1"/>
  <c r="C273" i="7" s="1"/>
  <c r="C274" i="7" s="1"/>
  <c r="C275" i="7" s="1"/>
  <c r="C276" i="7" s="1"/>
  <c r="C277" i="7" s="1"/>
  <c r="C278" i="7" s="1"/>
  <c r="C279" i="7" s="1"/>
  <c r="C280" i="7" s="1"/>
  <c r="C281" i="7" s="1"/>
  <c r="C282" i="7" s="1"/>
  <c r="C283" i="7" s="1"/>
  <c r="C284" i="7" s="1"/>
  <c r="C285" i="7" s="1"/>
  <c r="C286" i="7" s="1"/>
  <c r="C287" i="7" s="1"/>
  <c r="C288" i="7" s="1"/>
  <c r="C289" i="7" s="1"/>
  <c r="C290" i="7" s="1"/>
  <c r="C291" i="7" s="1"/>
  <c r="C292" i="7" s="1"/>
  <c r="C293" i="7" s="1"/>
  <c r="C294" i="7" s="1"/>
  <c r="C295" i="7" s="1"/>
  <c r="C296" i="7" s="1"/>
  <c r="C297" i="7" s="1"/>
  <c r="C298" i="7" s="1"/>
  <c r="C299" i="7" s="1"/>
  <c r="C300" i="7" s="1"/>
  <c r="C301" i="7" s="1"/>
  <c r="C302" i="7" s="1"/>
  <c r="C303" i="7" s="1"/>
  <c r="C304" i="7" s="1"/>
  <c r="C305" i="7" s="1"/>
  <c r="C306" i="7" s="1"/>
  <c r="C307" i="7" s="1"/>
  <c r="C308" i="7" s="1"/>
  <c r="C309" i="7" s="1"/>
  <c r="C310" i="7" s="1"/>
  <c r="C311" i="7" s="1"/>
  <c r="C312" i="7" s="1"/>
  <c r="C313" i="7" s="1"/>
  <c r="C314" i="7" s="1"/>
  <c r="C315" i="7" s="1"/>
  <c r="C316" i="7" s="1"/>
  <c r="C317" i="7" s="1"/>
  <c r="C318" i="7" s="1"/>
  <c r="C319" i="7" s="1"/>
  <c r="C320" i="7" s="1"/>
  <c r="C321" i="7" s="1"/>
  <c r="C322" i="7" s="1"/>
  <c r="C323" i="7" s="1"/>
  <c r="C324" i="7" s="1"/>
  <c r="C325" i="7" s="1"/>
  <c r="C326" i="7" s="1"/>
  <c r="C327" i="7" s="1"/>
  <c r="C328" i="7" s="1"/>
  <c r="C329" i="7" s="1"/>
  <c r="C330" i="7" s="1"/>
  <c r="C331" i="7" s="1"/>
  <c r="C332" i="7" s="1"/>
  <c r="C333" i="7" s="1"/>
  <c r="C334" i="7" s="1"/>
  <c r="C335" i="7" s="1"/>
  <c r="C336" i="7" s="1"/>
  <c r="C337" i="7" s="1"/>
  <c r="C338" i="7" s="1"/>
  <c r="C339" i="7" s="1"/>
  <c r="C340" i="7" s="1"/>
  <c r="C341" i="7" s="1"/>
  <c r="C342" i="7" s="1"/>
  <c r="C343" i="7" s="1"/>
  <c r="C344" i="7" s="1"/>
  <c r="C345" i="7" s="1"/>
  <c r="C346" i="7" s="1"/>
  <c r="C347" i="7" s="1"/>
  <c r="C348" i="7" s="1"/>
  <c r="C349" i="7" s="1"/>
  <c r="C350" i="7" s="1"/>
  <c r="C351" i="7" s="1"/>
  <c r="C352" i="7" s="1"/>
  <c r="C353" i="7" s="1"/>
  <c r="C354" i="7" s="1"/>
  <c r="C355" i="7" s="1"/>
  <c r="C356" i="7" s="1"/>
  <c r="C357" i="7" s="1"/>
  <c r="C358" i="7" s="1"/>
  <c r="C359" i="7" s="1"/>
  <c r="C360" i="7" s="1"/>
  <c r="C361" i="7" s="1"/>
  <c r="C362" i="7" s="1"/>
  <c r="C363" i="7" s="1"/>
  <c r="C364" i="7" s="1"/>
  <c r="C365" i="7" s="1"/>
  <c r="C366" i="7" s="1"/>
  <c r="C367" i="7" s="1"/>
  <c r="C368" i="7" s="1"/>
  <c r="C369" i="7" s="1"/>
  <c r="C370" i="7" s="1"/>
  <c r="C371" i="7" s="1"/>
  <c r="C372" i="7" s="1"/>
  <c r="C373" i="7" s="1"/>
  <c r="C374" i="7" s="1"/>
  <c r="C375" i="7" s="1"/>
  <c r="C376" i="7" s="1"/>
  <c r="C377" i="7" s="1"/>
  <c r="C378" i="7" s="1"/>
  <c r="C379" i="7" s="1"/>
  <c r="C380" i="7" s="1"/>
  <c r="C381" i="7" s="1"/>
  <c r="C382" i="7" s="1"/>
  <c r="C383" i="7" s="1"/>
  <c r="C384" i="7" s="1"/>
  <c r="C385" i="7" s="1"/>
  <c r="C386" i="7" s="1"/>
  <c r="C387" i="7" s="1"/>
  <c r="C388" i="7" s="1"/>
  <c r="C389" i="7" s="1"/>
  <c r="C390" i="7" s="1"/>
  <c r="C391" i="7" s="1"/>
  <c r="C392" i="7" s="1"/>
  <c r="C393" i="7" s="1"/>
  <c r="C394" i="7" s="1"/>
  <c r="C395" i="7" s="1"/>
  <c r="C396" i="7" s="1"/>
  <c r="C397" i="7" s="1"/>
  <c r="C398" i="7" s="1"/>
  <c r="C399" i="7" s="1"/>
  <c r="C400" i="7" s="1"/>
  <c r="C401" i="7" s="1"/>
  <c r="C402" i="7" s="1"/>
  <c r="C403" i="7" s="1"/>
  <c r="C404" i="7" s="1"/>
  <c r="C405" i="7" s="1"/>
  <c r="C406" i="7" s="1"/>
  <c r="C407" i="7" s="1"/>
  <c r="C408" i="7" s="1"/>
  <c r="C409" i="7" s="1"/>
  <c r="C410" i="7" s="1"/>
  <c r="C411" i="7" s="1"/>
  <c r="C412" i="7" s="1"/>
  <c r="C413" i="7" s="1"/>
  <c r="C414" i="7" s="1"/>
  <c r="C415" i="7" s="1"/>
  <c r="C416" i="7" s="1"/>
  <c r="C417" i="7" s="1"/>
  <c r="C418" i="7" s="1"/>
  <c r="C419" i="7" s="1"/>
  <c r="C420" i="7" s="1"/>
  <c r="C421" i="7" s="1"/>
  <c r="C422" i="7" s="1"/>
  <c r="C423" i="7" s="1"/>
  <c r="C424" i="7" s="1"/>
  <c r="C425" i="7" s="1"/>
  <c r="C426" i="7" s="1"/>
  <c r="C427" i="7" s="1"/>
  <c r="C428" i="7" s="1"/>
  <c r="C429" i="7" s="1"/>
  <c r="C430" i="7" s="1"/>
  <c r="C431" i="7" s="1"/>
  <c r="C432" i="7" s="1"/>
  <c r="C433" i="7" s="1"/>
  <c r="C434" i="7" s="1"/>
  <c r="C435" i="7" s="1"/>
  <c r="C436" i="7" s="1"/>
  <c r="C437" i="7" s="1"/>
  <c r="C438" i="7" s="1"/>
  <c r="C439" i="7" s="1"/>
  <c r="C440" i="7" s="1"/>
  <c r="C441" i="7" s="1"/>
  <c r="C442" i="7" s="1"/>
  <c r="C443" i="7" s="1"/>
  <c r="C444" i="7" s="1"/>
  <c r="C445" i="7" s="1"/>
  <c r="C446" i="7" s="1"/>
  <c r="C447" i="7" s="1"/>
  <c r="C448" i="7" s="1"/>
  <c r="C449" i="7" s="1"/>
  <c r="C450" i="7" s="1"/>
  <c r="C451" i="7" s="1"/>
  <c r="C452" i="7" s="1"/>
  <c r="C453" i="7" s="1"/>
  <c r="C454" i="7" s="1"/>
  <c r="C455" i="7" s="1"/>
  <c r="C456" i="7" s="1"/>
  <c r="C457" i="7" s="1"/>
  <c r="C458" i="7" s="1"/>
  <c r="C459" i="7" s="1"/>
  <c r="C460" i="7" s="1"/>
  <c r="C461" i="7" s="1"/>
  <c r="C462" i="7" s="1"/>
  <c r="C463" i="7" s="1"/>
  <c r="C464" i="7" s="1"/>
  <c r="C465" i="7" s="1"/>
  <c r="C466" i="7" s="1"/>
  <c r="C467" i="7" s="1"/>
  <c r="C468" i="7" s="1"/>
  <c r="C469" i="7" s="1"/>
  <c r="C470" i="7" s="1"/>
  <c r="C471" i="7" s="1"/>
  <c r="C472" i="7" s="1"/>
  <c r="C473" i="7" s="1"/>
  <c r="C474" i="7" s="1"/>
  <c r="C475" i="7" s="1"/>
  <c r="C476" i="7" s="1"/>
  <c r="C477" i="7" s="1"/>
  <c r="C478" i="7" s="1"/>
  <c r="C479" i="7" s="1"/>
  <c r="C480" i="7" s="1"/>
  <c r="C481" i="7" s="1"/>
  <c r="C482" i="7" s="1"/>
  <c r="C483" i="7" s="1"/>
  <c r="C484" i="7" s="1"/>
  <c r="C485" i="7" s="1"/>
  <c r="C486" i="7" s="1"/>
  <c r="C487" i="7" s="1"/>
  <c r="C488" i="7" s="1"/>
  <c r="C489" i="7" s="1"/>
  <c r="C490" i="7" s="1"/>
  <c r="C491" i="7" s="1"/>
  <c r="C492" i="7" s="1"/>
  <c r="C493" i="7" s="1"/>
  <c r="C494" i="7" s="1"/>
  <c r="C495" i="7" s="1"/>
  <c r="C496" i="7" s="1"/>
  <c r="C497" i="7" s="1"/>
  <c r="C498" i="7" s="1"/>
  <c r="C499" i="7" s="1"/>
  <c r="C500" i="7" s="1"/>
  <c r="C501" i="7" s="1"/>
  <c r="C502" i="7" s="1"/>
  <c r="C503" i="7" s="1"/>
  <c r="C504" i="7" s="1"/>
  <c r="C505" i="7" s="1"/>
  <c r="C506" i="7" s="1"/>
  <c r="C507" i="7" s="1"/>
  <c r="C508" i="7" s="1"/>
  <c r="C509" i="7" s="1"/>
  <c r="C510" i="7" s="1"/>
  <c r="C511" i="7" s="1"/>
  <c r="C512" i="7" s="1"/>
  <c r="C513" i="7" s="1"/>
  <c r="C514" i="7" s="1"/>
  <c r="C515" i="7" s="1"/>
  <c r="C516" i="7" s="1"/>
  <c r="C517" i="7" s="1"/>
  <c r="C518" i="7" s="1"/>
  <c r="C519" i="7" s="1"/>
  <c r="C520" i="7" s="1"/>
  <c r="C521" i="7" s="1"/>
  <c r="C522" i="7" s="1"/>
  <c r="C523" i="7" s="1"/>
  <c r="C524" i="7" s="1"/>
  <c r="C525" i="7" s="1"/>
  <c r="C526" i="7" s="1"/>
  <c r="C527" i="7" s="1"/>
  <c r="C528" i="7" s="1"/>
  <c r="C529" i="7" s="1"/>
  <c r="C530" i="7" s="1"/>
  <c r="C531" i="7" s="1"/>
  <c r="C532" i="7" s="1"/>
  <c r="C533" i="7" s="1"/>
  <c r="C534" i="7" s="1"/>
  <c r="C535" i="7" s="1"/>
  <c r="C536" i="7" s="1"/>
  <c r="C537" i="7" s="1"/>
  <c r="C538" i="7" s="1"/>
  <c r="C539" i="7" s="1"/>
  <c r="C540" i="7" s="1"/>
  <c r="C541" i="7" s="1"/>
  <c r="C542" i="7" s="1"/>
  <c r="C543" i="7" s="1"/>
  <c r="C544" i="7" s="1"/>
  <c r="C545" i="7" s="1"/>
  <c r="C546" i="7" s="1"/>
  <c r="C547" i="7" s="1"/>
  <c r="C548" i="7" s="1"/>
  <c r="C549" i="7" s="1"/>
  <c r="C550" i="7" s="1"/>
  <c r="C551" i="7" s="1"/>
  <c r="C552" i="7" s="1"/>
  <c r="C553" i="7" s="1"/>
  <c r="C554" i="7" s="1"/>
  <c r="C555" i="7" s="1"/>
  <c r="C556" i="7" s="1"/>
  <c r="C557" i="7" s="1"/>
  <c r="C558" i="7" s="1"/>
  <c r="C559" i="7" s="1"/>
  <c r="C560" i="7" s="1"/>
  <c r="C561" i="7" s="1"/>
  <c r="C562" i="7" s="1"/>
  <c r="C563" i="7" s="1"/>
  <c r="C564" i="7" s="1"/>
  <c r="C565" i="7" s="1"/>
  <c r="C566" i="7" s="1"/>
  <c r="C567" i="7" s="1"/>
  <c r="C568" i="7" s="1"/>
  <c r="C569" i="7" s="1"/>
  <c r="C570" i="7" s="1"/>
  <c r="C571" i="7" s="1"/>
  <c r="C572" i="7" s="1"/>
  <c r="C573" i="7" s="1"/>
  <c r="C574" i="7" s="1"/>
  <c r="C575" i="7" s="1"/>
  <c r="C576" i="7" s="1"/>
  <c r="C577" i="7" s="1"/>
  <c r="C578" i="7" s="1"/>
  <c r="C579" i="7" s="1"/>
  <c r="C580" i="7" s="1"/>
  <c r="C581" i="7" s="1"/>
  <c r="C582" i="7" s="1"/>
  <c r="C583" i="7" s="1"/>
  <c r="C584" i="7" s="1"/>
  <c r="C585" i="7" s="1"/>
  <c r="C586" i="7" s="1"/>
  <c r="C587" i="7" s="1"/>
  <c r="C588" i="7" s="1"/>
  <c r="C589" i="7" s="1"/>
  <c r="C590" i="7" s="1"/>
  <c r="C591" i="7" s="1"/>
  <c r="C592" i="7" s="1"/>
  <c r="C593" i="7" s="1"/>
  <c r="C594" i="7" s="1"/>
  <c r="C595" i="7" s="1"/>
  <c r="C596" i="7" s="1"/>
  <c r="C597" i="7" s="1"/>
  <c r="C598" i="7" s="1"/>
  <c r="C599" i="7" s="1"/>
  <c r="C600" i="7" s="1"/>
  <c r="C601" i="7" s="1"/>
  <c r="C602" i="7" s="1"/>
  <c r="C603" i="7" s="1"/>
  <c r="C604" i="7" s="1"/>
  <c r="C605" i="7" s="1"/>
  <c r="C606" i="7" s="1"/>
  <c r="C607" i="7" s="1"/>
  <c r="C608" i="7" s="1"/>
  <c r="C609" i="7" s="1"/>
  <c r="C610" i="7" s="1"/>
  <c r="C611" i="7" s="1"/>
  <c r="C612" i="7" s="1"/>
  <c r="C613" i="7" s="1"/>
  <c r="C614" i="7" s="1"/>
  <c r="C615" i="7" s="1"/>
  <c r="C616" i="7" s="1"/>
  <c r="C617" i="7" s="1"/>
  <c r="C618" i="7" s="1"/>
  <c r="C619" i="7" s="1"/>
  <c r="C620" i="7" s="1"/>
  <c r="C621" i="7" s="1"/>
  <c r="C622" i="7" s="1"/>
  <c r="C623" i="7" s="1"/>
  <c r="C624" i="7" s="1"/>
  <c r="C625" i="7" s="1"/>
  <c r="C626" i="7" s="1"/>
  <c r="C627" i="7" s="1"/>
  <c r="C628" i="7" s="1"/>
  <c r="C629" i="7" s="1"/>
  <c r="C630" i="7" s="1"/>
  <c r="C631" i="7" s="1"/>
  <c r="C632" i="7" s="1"/>
  <c r="C633" i="7" s="1"/>
  <c r="C634" i="7" s="1"/>
  <c r="C635" i="7" s="1"/>
  <c r="C636" i="7" s="1"/>
  <c r="C637" i="7" s="1"/>
  <c r="C638" i="7" s="1"/>
  <c r="C639" i="7" s="1"/>
  <c r="C640" i="7" s="1"/>
  <c r="C641" i="7" s="1"/>
  <c r="C642" i="7" s="1"/>
  <c r="C643" i="7" s="1"/>
  <c r="C644" i="7" s="1"/>
  <c r="C645" i="7" s="1"/>
  <c r="C646" i="7" s="1"/>
  <c r="C647" i="7" s="1"/>
  <c r="C648" i="7" s="1"/>
  <c r="C649" i="7" s="1"/>
  <c r="C650" i="7" s="1"/>
  <c r="C651" i="7" s="1"/>
  <c r="C652" i="7" s="1"/>
  <c r="C653" i="7" s="1"/>
  <c r="C654" i="7" s="1"/>
  <c r="C655" i="7" s="1"/>
  <c r="C656" i="7" s="1"/>
  <c r="C657" i="7" s="1"/>
  <c r="C658" i="7" s="1"/>
  <c r="C659" i="7" s="1"/>
  <c r="C660" i="7" s="1"/>
  <c r="C661" i="7" s="1"/>
  <c r="C662" i="7" s="1"/>
  <c r="C663" i="7" s="1"/>
  <c r="C664" i="7" s="1"/>
  <c r="C665" i="7" s="1"/>
  <c r="C666" i="7" s="1"/>
  <c r="C667" i="7" s="1"/>
  <c r="C668" i="7" s="1"/>
  <c r="C669" i="7" s="1"/>
  <c r="C670" i="7" s="1"/>
  <c r="C671" i="7" s="1"/>
  <c r="C672" i="7" s="1"/>
  <c r="C673" i="7" s="1"/>
  <c r="C674" i="7" s="1"/>
  <c r="C675" i="7" s="1"/>
  <c r="C676" i="7" s="1"/>
  <c r="C677" i="7" s="1"/>
  <c r="C678" i="7" s="1"/>
  <c r="C679" i="7" s="1"/>
  <c r="C680" i="7" s="1"/>
  <c r="C681" i="7" s="1"/>
  <c r="C682" i="7" s="1"/>
  <c r="C683" i="7" s="1"/>
  <c r="C684" i="7" s="1"/>
  <c r="C685" i="7" s="1"/>
  <c r="C686" i="7" s="1"/>
  <c r="C687" i="7" s="1"/>
  <c r="C688" i="7" s="1"/>
  <c r="C689" i="7" s="1"/>
  <c r="C690" i="7" s="1"/>
  <c r="C691" i="7" s="1"/>
  <c r="C692" i="7" s="1"/>
  <c r="C693" i="7" s="1"/>
  <c r="C694" i="7" s="1"/>
  <c r="C695" i="7" s="1"/>
  <c r="C696" i="7" s="1"/>
  <c r="C697" i="7" s="1"/>
  <c r="C698" i="7" s="1"/>
  <c r="C699" i="7" s="1"/>
  <c r="C700" i="7" s="1"/>
  <c r="C701" i="7" s="1"/>
  <c r="C702" i="7" s="1"/>
  <c r="C703" i="7" s="1"/>
  <c r="C704" i="7" s="1"/>
  <c r="C705" i="7" s="1"/>
  <c r="C706" i="7" s="1"/>
  <c r="C707" i="7" s="1"/>
  <c r="C708" i="7" s="1"/>
  <c r="C709" i="7" s="1"/>
  <c r="C710" i="7" s="1"/>
  <c r="C711" i="7" s="1"/>
  <c r="C712" i="7" s="1"/>
  <c r="C713" i="7" s="1"/>
  <c r="C714" i="7" s="1"/>
  <c r="C715" i="7" s="1"/>
  <c r="C716" i="7" s="1"/>
  <c r="C717" i="7" s="1"/>
  <c r="C718" i="7" s="1"/>
  <c r="C719" i="7" s="1"/>
  <c r="C720" i="7" s="1"/>
  <c r="C721" i="7" s="1"/>
  <c r="C722" i="7" s="1"/>
  <c r="C723" i="7" s="1"/>
  <c r="C724" i="7" s="1"/>
  <c r="C725" i="7" s="1"/>
  <c r="C726" i="7" s="1"/>
  <c r="C727" i="7" s="1"/>
  <c r="C728" i="7" s="1"/>
  <c r="C729" i="7" s="1"/>
  <c r="C730" i="7" s="1"/>
  <c r="C731" i="7" s="1"/>
  <c r="C732" i="7" s="1"/>
  <c r="C733" i="7" s="1"/>
  <c r="C734" i="7" s="1"/>
  <c r="C735" i="7" s="1"/>
  <c r="C736" i="7" s="1"/>
  <c r="C737" i="7" s="1"/>
  <c r="C738" i="7" s="1"/>
  <c r="C739" i="7" s="1"/>
  <c r="C740" i="7" s="1"/>
  <c r="C741" i="7" s="1"/>
  <c r="C742" i="7" s="1"/>
  <c r="C743" i="7" s="1"/>
  <c r="C744" i="7" s="1"/>
  <c r="C745" i="7" s="1"/>
  <c r="C746" i="7" s="1"/>
  <c r="C747" i="7" s="1"/>
  <c r="C748" i="7" s="1"/>
  <c r="C749" i="7" s="1"/>
  <c r="C750" i="7" s="1"/>
  <c r="C751" i="7" s="1"/>
  <c r="C752" i="7" s="1"/>
  <c r="C753" i="7" s="1"/>
  <c r="C754" i="7" s="1"/>
  <c r="C755" i="7" s="1"/>
  <c r="C756" i="7" s="1"/>
  <c r="C757" i="7" s="1"/>
  <c r="C758" i="7" s="1"/>
  <c r="C759" i="7" s="1"/>
  <c r="C760" i="7" s="1"/>
  <c r="C761" i="7" s="1"/>
  <c r="C762" i="7" s="1"/>
  <c r="C763" i="7" s="1"/>
  <c r="C764" i="7" s="1"/>
  <c r="C765" i="7" s="1"/>
  <c r="C766" i="7" s="1"/>
  <c r="C767" i="7" s="1"/>
  <c r="C768" i="7" s="1"/>
  <c r="C769" i="7" s="1"/>
  <c r="C770" i="7" s="1"/>
  <c r="C771" i="7" s="1"/>
  <c r="C772" i="7" s="1"/>
  <c r="C773" i="7" s="1"/>
  <c r="C774" i="7" s="1"/>
  <c r="C775" i="7" s="1"/>
  <c r="C776" i="7" s="1"/>
  <c r="C777" i="7" s="1"/>
  <c r="C778" i="7" s="1"/>
  <c r="C779" i="7" s="1"/>
  <c r="C780" i="7" s="1"/>
  <c r="C781" i="7" s="1"/>
  <c r="C782" i="7" s="1"/>
  <c r="C783" i="7" s="1"/>
  <c r="C784" i="7" s="1"/>
  <c r="C785" i="7" s="1"/>
  <c r="C786" i="7" s="1"/>
  <c r="C787" i="7" s="1"/>
  <c r="C788" i="7" s="1"/>
  <c r="C789" i="7" s="1"/>
  <c r="C790" i="7" s="1"/>
  <c r="C791" i="7" s="1"/>
  <c r="C792" i="7" s="1"/>
  <c r="C793" i="7" s="1"/>
  <c r="C794" i="7" s="1"/>
  <c r="C795" i="7" s="1"/>
  <c r="C796" i="7" s="1"/>
  <c r="C797" i="7" s="1"/>
  <c r="C798" i="7" s="1"/>
  <c r="C799" i="7" s="1"/>
  <c r="C800" i="7" s="1"/>
  <c r="C801" i="7" s="1"/>
  <c r="C802" i="7" s="1"/>
  <c r="C803" i="7" s="1"/>
  <c r="C804" i="7" s="1"/>
  <c r="C805" i="7" s="1"/>
  <c r="C806" i="7" s="1"/>
  <c r="C807" i="7" s="1"/>
  <c r="C808" i="7" s="1"/>
  <c r="C809" i="7" s="1"/>
  <c r="C810" i="7" s="1"/>
  <c r="C811" i="7" s="1"/>
  <c r="C812" i="7" s="1"/>
  <c r="C813" i="7" s="1"/>
  <c r="C814" i="7" s="1"/>
  <c r="C815" i="7" s="1"/>
  <c r="C816" i="7" s="1"/>
  <c r="C817" i="7" s="1"/>
  <c r="C818" i="7" s="1"/>
  <c r="C819" i="7" s="1"/>
  <c r="C820" i="7" s="1"/>
  <c r="C821" i="7" s="1"/>
  <c r="C822" i="7" s="1"/>
  <c r="C823" i="7" s="1"/>
  <c r="C824" i="7" s="1"/>
  <c r="C825" i="7" s="1"/>
  <c r="C826" i="7" s="1"/>
  <c r="C827" i="7" s="1"/>
  <c r="C828" i="7" s="1"/>
  <c r="C829" i="7" s="1"/>
  <c r="C830" i="7" s="1"/>
  <c r="C831" i="7" s="1"/>
  <c r="C832" i="7" s="1"/>
  <c r="C833" i="7" s="1"/>
  <c r="C834" i="7" s="1"/>
  <c r="C835" i="7" s="1"/>
  <c r="C836" i="7" s="1"/>
  <c r="C837" i="7" s="1"/>
  <c r="C838" i="7" s="1"/>
  <c r="C839" i="7" s="1"/>
  <c r="C840" i="7" s="1"/>
  <c r="C841" i="7" s="1"/>
  <c r="C842" i="7" s="1"/>
  <c r="C843" i="7" s="1"/>
  <c r="C844" i="7" s="1"/>
  <c r="C845" i="7" s="1"/>
  <c r="C846" i="7" s="1"/>
  <c r="C847" i="7" s="1"/>
  <c r="C848" i="7" s="1"/>
  <c r="C849" i="7" s="1"/>
  <c r="C850" i="7" s="1"/>
  <c r="C851" i="7" s="1"/>
  <c r="C852" i="7" s="1"/>
  <c r="C853" i="7" s="1"/>
  <c r="C854" i="7" s="1"/>
  <c r="C855" i="7" s="1"/>
  <c r="C856" i="7" s="1"/>
  <c r="C857" i="7" s="1"/>
  <c r="C858" i="7" s="1"/>
  <c r="C859" i="7" s="1"/>
  <c r="C860" i="7" s="1"/>
  <c r="C861" i="7" s="1"/>
  <c r="C862" i="7" s="1"/>
  <c r="C863" i="7" s="1"/>
  <c r="C864" i="7" s="1"/>
  <c r="C865" i="7" s="1"/>
  <c r="C866" i="7" s="1"/>
  <c r="C867" i="7" s="1"/>
  <c r="C868" i="7" s="1"/>
  <c r="C869" i="7" s="1"/>
  <c r="C870" i="7" s="1"/>
  <c r="C871" i="7" s="1"/>
  <c r="C872" i="7" s="1"/>
  <c r="C873" i="7" s="1"/>
  <c r="C874" i="7" s="1"/>
  <c r="C875" i="7" s="1"/>
  <c r="C876" i="7" s="1"/>
  <c r="C877" i="7" s="1"/>
  <c r="C878" i="7" s="1"/>
  <c r="C879" i="7" s="1"/>
  <c r="C880" i="7" s="1"/>
  <c r="C881" i="7" s="1"/>
  <c r="C882" i="7" s="1"/>
  <c r="C883" i="7" s="1"/>
  <c r="C884" i="7" s="1"/>
  <c r="C885" i="7" s="1"/>
  <c r="C886" i="7" s="1"/>
  <c r="C887" i="7" s="1"/>
  <c r="C888" i="7" s="1"/>
  <c r="C889" i="7" s="1"/>
  <c r="C890" i="7" s="1"/>
  <c r="C891" i="7" s="1"/>
  <c r="C892" i="7" s="1"/>
  <c r="C893" i="7" s="1"/>
  <c r="C894" i="7" s="1"/>
  <c r="C895" i="7" s="1"/>
  <c r="C896" i="7" s="1"/>
  <c r="C897" i="7" s="1"/>
  <c r="C898" i="7" s="1"/>
  <c r="C899" i="7" s="1"/>
  <c r="C900" i="7" s="1"/>
  <c r="C901" i="7" s="1"/>
  <c r="C902" i="7" s="1"/>
  <c r="C903" i="7" s="1"/>
  <c r="C904" i="7" s="1"/>
  <c r="C905" i="7" s="1"/>
  <c r="C906" i="7" s="1"/>
  <c r="C907" i="7" s="1"/>
  <c r="C908" i="7" s="1"/>
  <c r="C909" i="7" s="1"/>
  <c r="C910" i="7" s="1"/>
  <c r="C911" i="7" s="1"/>
  <c r="C912" i="7" s="1"/>
  <c r="C913" i="7" s="1"/>
  <c r="C914" i="7" s="1"/>
  <c r="C915" i="7" s="1"/>
  <c r="C916" i="7" s="1"/>
  <c r="C917" i="7" s="1"/>
  <c r="C918" i="7" s="1"/>
  <c r="C919" i="7" s="1"/>
  <c r="C920" i="7" s="1"/>
  <c r="C921" i="7" s="1"/>
  <c r="C922" i="7" s="1"/>
  <c r="C923" i="7" s="1"/>
  <c r="C924" i="7" s="1"/>
  <c r="C925" i="7" s="1"/>
  <c r="C926" i="7" s="1"/>
  <c r="C927" i="7" s="1"/>
  <c r="C928" i="7" s="1"/>
  <c r="C929" i="7" s="1"/>
  <c r="C930" i="7" s="1"/>
  <c r="C931" i="7" s="1"/>
  <c r="C932" i="7" s="1"/>
  <c r="C933" i="7" s="1"/>
  <c r="C934" i="7" s="1"/>
  <c r="C935" i="7" s="1"/>
  <c r="C936" i="7" s="1"/>
  <c r="C937" i="7" s="1"/>
  <c r="C938" i="7" s="1"/>
  <c r="C939" i="7" s="1"/>
  <c r="C940" i="7" s="1"/>
  <c r="C941" i="7" s="1"/>
  <c r="C942" i="7" s="1"/>
  <c r="C943" i="7" s="1"/>
  <c r="C944" i="7" s="1"/>
  <c r="C945" i="7" s="1"/>
  <c r="C946" i="7" s="1"/>
  <c r="C947" i="7" s="1"/>
  <c r="C948" i="7" s="1"/>
  <c r="C949" i="7" s="1"/>
  <c r="C950" i="7" s="1"/>
  <c r="C951" i="7" s="1"/>
  <c r="C952" i="7" s="1"/>
  <c r="C953" i="7" s="1"/>
  <c r="C954" i="7" s="1"/>
  <c r="C955" i="7" s="1"/>
  <c r="C956" i="7" s="1"/>
  <c r="C957" i="7" s="1"/>
  <c r="C958" i="7" s="1"/>
  <c r="C959" i="7" s="1"/>
  <c r="C960" i="7" s="1"/>
  <c r="C961" i="7" s="1"/>
  <c r="C962" i="7" s="1"/>
  <c r="C963" i="7" s="1"/>
  <c r="C964" i="7" s="1"/>
  <c r="C965" i="7" s="1"/>
  <c r="C966" i="7" s="1"/>
  <c r="C967" i="7" s="1"/>
  <c r="C968" i="7" s="1"/>
  <c r="C969" i="7" s="1"/>
  <c r="C970" i="7" s="1"/>
  <c r="C971" i="7" s="1"/>
  <c r="C972" i="7" s="1"/>
  <c r="C973" i="7" s="1"/>
  <c r="C974" i="7" s="1"/>
  <c r="C975" i="7" s="1"/>
  <c r="C976" i="7" s="1"/>
  <c r="C977" i="7" s="1"/>
  <c r="C978" i="7" s="1"/>
  <c r="C979" i="7" s="1"/>
  <c r="C980" i="7" s="1"/>
  <c r="C981" i="7" s="1"/>
  <c r="C982" i="7" s="1"/>
  <c r="C983" i="7" s="1"/>
  <c r="C984" i="7" s="1"/>
  <c r="C985" i="7" s="1"/>
  <c r="C986" i="7" s="1"/>
  <c r="C987" i="7" s="1"/>
  <c r="C988" i="7" s="1"/>
  <c r="C989" i="7" s="1"/>
  <c r="C990" i="7" s="1"/>
  <c r="C991" i="7" s="1"/>
  <c r="C992" i="7" s="1"/>
  <c r="C993" i="7" s="1"/>
  <c r="C994" i="7" s="1"/>
  <c r="C995" i="7" s="1"/>
  <c r="C996" i="7" s="1"/>
  <c r="C997" i="7" s="1"/>
  <c r="C998" i="7" s="1"/>
  <c r="C999" i="7" s="1"/>
  <c r="C1000" i="7" s="1"/>
  <c r="C1001" i="7" s="1"/>
  <c r="C1002" i="7" s="1"/>
  <c r="C1003" i="7" s="1"/>
  <c r="C1004" i="7" s="1"/>
  <c r="C1005" i="7" s="1"/>
  <c r="C1006" i="7" s="1"/>
  <c r="C1007" i="7" s="1"/>
  <c r="C1008" i="7" s="1"/>
  <c r="C1009" i="7" s="1"/>
  <c r="C1010" i="7" s="1"/>
  <c r="C1011" i="7" s="1"/>
  <c r="C1012" i="7" s="1"/>
  <c r="C1013" i="7" s="1"/>
  <c r="C1014" i="7" s="1"/>
  <c r="C1015" i="7" s="1"/>
  <c r="C1016" i="7" s="1"/>
  <c r="C1017" i="7" s="1"/>
  <c r="C1018" i="7" s="1"/>
  <c r="C1019" i="7" s="1"/>
  <c r="C1020" i="7" s="1"/>
  <c r="C1021" i="7" s="1"/>
  <c r="C1022" i="7" s="1"/>
  <c r="C1023" i="7" s="1"/>
  <c r="C1024" i="7" s="1"/>
  <c r="C1025" i="7" s="1"/>
  <c r="C1026" i="7" s="1"/>
  <c r="C1027" i="7" s="1"/>
  <c r="C1028" i="7" s="1"/>
  <c r="C1029" i="7" s="1"/>
  <c r="C1030" i="7" s="1"/>
  <c r="C1031" i="7" s="1"/>
  <c r="C1032" i="7" s="1"/>
  <c r="C1033" i="7" s="1"/>
  <c r="C1034" i="7" s="1"/>
  <c r="C1035" i="7" s="1"/>
  <c r="C1036" i="7" s="1"/>
  <c r="C1037" i="7" s="1"/>
  <c r="C1038" i="7" s="1"/>
  <c r="C1039" i="7" s="1"/>
  <c r="C1040" i="7" s="1"/>
  <c r="C1041" i="7" s="1"/>
  <c r="C1042" i="7" s="1"/>
  <c r="C1043" i="7" s="1"/>
  <c r="C1044" i="7" s="1"/>
  <c r="C1045" i="7" s="1"/>
  <c r="C1046" i="7" s="1"/>
  <c r="C1047" i="7" s="1"/>
  <c r="C1048" i="7" s="1"/>
  <c r="C1049" i="7" s="1"/>
  <c r="C1050" i="7" s="1"/>
  <c r="C1051" i="7" s="1"/>
  <c r="C1052" i="7" s="1"/>
  <c r="C1053" i="7" s="1"/>
  <c r="C1054" i="7" s="1"/>
  <c r="C1055" i="7" s="1"/>
  <c r="C1056" i="7" s="1"/>
  <c r="C1057" i="7" s="1"/>
  <c r="C1058" i="7" s="1"/>
  <c r="C1059" i="7" s="1"/>
  <c r="C1060" i="7" s="1"/>
  <c r="C1061" i="7" s="1"/>
  <c r="C1062" i="7" s="1"/>
  <c r="C1063" i="7" s="1"/>
  <c r="C1064" i="7" s="1"/>
  <c r="C1065" i="7" s="1"/>
  <c r="C1066" i="7" s="1"/>
  <c r="C1067" i="7" s="1"/>
  <c r="C1068" i="7" s="1"/>
  <c r="C1069" i="7" s="1"/>
  <c r="C1070" i="7" s="1"/>
  <c r="C1071" i="7" s="1"/>
  <c r="C1072" i="7" s="1"/>
  <c r="C1073" i="7" s="1"/>
  <c r="C1074" i="7" s="1"/>
  <c r="C1075" i="7" s="1"/>
  <c r="C1076" i="7" s="1"/>
  <c r="C1077" i="7" s="1"/>
  <c r="C1078" i="7" s="1"/>
  <c r="C1079" i="7" s="1"/>
  <c r="C1080" i="7" s="1"/>
  <c r="C1081" i="7" s="1"/>
  <c r="C1082" i="7" s="1"/>
  <c r="C1083" i="7" s="1"/>
  <c r="C1084" i="7" s="1"/>
  <c r="C1085" i="7" s="1"/>
  <c r="C1086" i="7" s="1"/>
  <c r="C1087" i="7" s="1"/>
  <c r="C1088" i="7" s="1"/>
  <c r="C1089" i="7" s="1"/>
  <c r="C1090" i="7" s="1"/>
  <c r="C1091" i="7" s="1"/>
  <c r="C1092" i="7" s="1"/>
  <c r="C1093" i="7" s="1"/>
  <c r="C1094" i="7" s="1"/>
  <c r="C1095" i="7" s="1"/>
  <c r="C1096" i="7" s="1"/>
  <c r="C1097" i="7" s="1"/>
  <c r="C1098" i="7" s="1"/>
  <c r="C1099" i="7" s="1"/>
  <c r="C1100" i="7" s="1"/>
  <c r="C1101" i="7" s="1"/>
  <c r="C1102" i="7" s="1"/>
  <c r="C1103" i="7" s="1"/>
  <c r="C1104" i="7" s="1"/>
  <c r="C1105" i="7" s="1"/>
  <c r="C1106" i="7" s="1"/>
  <c r="C1107" i="7" s="1"/>
  <c r="C1108" i="7" s="1"/>
  <c r="C1109" i="7" s="1"/>
  <c r="C1110" i="7" s="1"/>
  <c r="C1111" i="7" s="1"/>
  <c r="C1112" i="7" s="1"/>
  <c r="C1113" i="7" s="1"/>
  <c r="C1114" i="7" s="1"/>
  <c r="C1115" i="7" s="1"/>
  <c r="C1116" i="7" s="1"/>
  <c r="C1117" i="7" s="1"/>
  <c r="C1118" i="7" s="1"/>
  <c r="C1119" i="7" s="1"/>
  <c r="C1120" i="7" s="1"/>
  <c r="C1121" i="7" s="1"/>
  <c r="C1122" i="7" s="1"/>
  <c r="C1123" i="7" s="1"/>
  <c r="C1124" i="7" s="1"/>
  <c r="C1125" i="7" s="1"/>
  <c r="C1126" i="7" s="1"/>
  <c r="C1127" i="7" s="1"/>
  <c r="C1128" i="7" s="1"/>
  <c r="C1129" i="7" s="1"/>
  <c r="C1130" i="7" s="1"/>
  <c r="C1131" i="7" s="1"/>
  <c r="C1132" i="7" s="1"/>
  <c r="C1133" i="7" s="1"/>
  <c r="C1134" i="7" s="1"/>
  <c r="C1135" i="7" s="1"/>
  <c r="C1136" i="7" s="1"/>
  <c r="C1137" i="7" s="1"/>
  <c r="C1138" i="7" s="1"/>
  <c r="C1139" i="7" s="1"/>
  <c r="C1140" i="7" s="1"/>
  <c r="C1141" i="7" s="1"/>
  <c r="C1142" i="7" s="1"/>
  <c r="C1143" i="7" s="1"/>
  <c r="C1144" i="7" s="1"/>
  <c r="C1145" i="7" s="1"/>
  <c r="C1146" i="7" s="1"/>
  <c r="C1147" i="7" s="1"/>
  <c r="C1148" i="7" s="1"/>
  <c r="C1149" i="7" s="1"/>
  <c r="C1150" i="7" s="1"/>
  <c r="C1151" i="7" s="1"/>
  <c r="C1152" i="7" s="1"/>
  <c r="C1153" i="7" s="1"/>
  <c r="C1154" i="7" s="1"/>
  <c r="C1155" i="7" s="1"/>
  <c r="C1156" i="7" s="1"/>
  <c r="C1157" i="7" s="1"/>
  <c r="C1158" i="7" s="1"/>
  <c r="C1159" i="7" s="1"/>
  <c r="C1160" i="7" s="1"/>
  <c r="C1161" i="7" s="1"/>
  <c r="C1162" i="7" s="1"/>
  <c r="C1163" i="7" s="1"/>
  <c r="C1164" i="7" s="1"/>
  <c r="C1165" i="7" s="1"/>
  <c r="C1166" i="7" s="1"/>
  <c r="C1167" i="7" s="1"/>
  <c r="C1168" i="7" s="1"/>
  <c r="C1169" i="7" s="1"/>
  <c r="C1170" i="7" s="1"/>
  <c r="C1171" i="7" s="1"/>
  <c r="C1172" i="7" s="1"/>
  <c r="C1173" i="7" s="1"/>
  <c r="C1174" i="7" s="1"/>
  <c r="C1175" i="7" s="1"/>
  <c r="C1176" i="7" s="1"/>
  <c r="C1177" i="7" s="1"/>
  <c r="C1178" i="7" s="1"/>
  <c r="C1179" i="7" s="1"/>
  <c r="C1180" i="7" s="1"/>
  <c r="C1181" i="7" s="1"/>
  <c r="C1182" i="7" s="1"/>
  <c r="C1183" i="7" s="1"/>
  <c r="C1184" i="7" s="1"/>
  <c r="C1185" i="7" s="1"/>
  <c r="C1186" i="7" s="1"/>
  <c r="C1187" i="7" s="1"/>
  <c r="C1188" i="7" s="1"/>
  <c r="C1189" i="7" s="1"/>
  <c r="C1190" i="7" s="1"/>
  <c r="C1191" i="7" s="1"/>
  <c r="C1192" i="7" s="1"/>
  <c r="C1193" i="7" s="1"/>
  <c r="C1194" i="7" s="1"/>
  <c r="C1195" i="7" s="1"/>
  <c r="C1196" i="7" s="1"/>
  <c r="C1197" i="7" s="1"/>
  <c r="C1198" i="7" s="1"/>
  <c r="C1199" i="7" s="1"/>
  <c r="C1200" i="7" s="1"/>
  <c r="C1201" i="7" s="1"/>
  <c r="C1202" i="7" s="1"/>
  <c r="C1203" i="7" s="1"/>
  <c r="C1204" i="7" s="1"/>
  <c r="C1205" i="7" s="1"/>
  <c r="C1206" i="7" s="1"/>
  <c r="C1207" i="7" s="1"/>
  <c r="C1208" i="7" s="1"/>
  <c r="C1209" i="7" s="1"/>
  <c r="C1210" i="7" s="1"/>
  <c r="C1211" i="7" s="1"/>
  <c r="C1212" i="7" s="1"/>
  <c r="C1213" i="7" s="1"/>
  <c r="C1214" i="7" s="1"/>
  <c r="C1215" i="7" s="1"/>
  <c r="C1216" i="7" s="1"/>
  <c r="C1217" i="7" s="1"/>
  <c r="C1218" i="7" s="1"/>
  <c r="C1219" i="7" s="1"/>
  <c r="C1220" i="7" s="1"/>
  <c r="C1221" i="7" s="1"/>
  <c r="C1222" i="7" s="1"/>
  <c r="C1223" i="7" s="1"/>
  <c r="C1224" i="7" s="1"/>
  <c r="C1225" i="7" s="1"/>
  <c r="C1226" i="7" s="1"/>
  <c r="C1227" i="7" s="1"/>
  <c r="C1228" i="7" s="1"/>
  <c r="C1229" i="7" s="1"/>
  <c r="C1230" i="7" s="1"/>
  <c r="C1231" i="7" s="1"/>
  <c r="C1232" i="7" s="1"/>
  <c r="C1233" i="7" s="1"/>
  <c r="C1234" i="7" s="1"/>
  <c r="C1235" i="7" s="1"/>
  <c r="C1236" i="7" s="1"/>
  <c r="C1237" i="7" s="1"/>
  <c r="C1238" i="7" s="1"/>
  <c r="C1239" i="7" s="1"/>
  <c r="C1240" i="7" s="1"/>
  <c r="C1241" i="7" s="1"/>
  <c r="C1242" i="7" s="1"/>
  <c r="C1243" i="7" s="1"/>
  <c r="C1244" i="7" s="1"/>
  <c r="C1245" i="7" s="1"/>
  <c r="C1246" i="7" s="1"/>
  <c r="C1247" i="7" s="1"/>
  <c r="C1248" i="7" s="1"/>
  <c r="C1249" i="7" s="1"/>
  <c r="C1250" i="7" s="1"/>
  <c r="C1251" i="7" s="1"/>
  <c r="C1252" i="7" s="1"/>
  <c r="C1253" i="7" s="1"/>
  <c r="C1254" i="7" s="1"/>
  <c r="C1255" i="7" s="1"/>
  <c r="C1256" i="7" s="1"/>
  <c r="C1257" i="7" s="1"/>
  <c r="C1258" i="7" s="1"/>
  <c r="C1259" i="7" s="1"/>
  <c r="C1260" i="7" s="1"/>
  <c r="C1261" i="7" s="1"/>
  <c r="C1262" i="7" s="1"/>
  <c r="C1263" i="7" s="1"/>
  <c r="C1264" i="7" s="1"/>
  <c r="C1265" i="7" s="1"/>
  <c r="C1266" i="7" s="1"/>
  <c r="C1267" i="7" s="1"/>
  <c r="C1268" i="7" s="1"/>
  <c r="C1269" i="7" s="1"/>
  <c r="C1270" i="7" s="1"/>
  <c r="C1271" i="7" s="1"/>
  <c r="C1272" i="7" s="1"/>
  <c r="C1273" i="7" s="1"/>
  <c r="C1274" i="7" s="1"/>
  <c r="C1275" i="7" s="1"/>
  <c r="C1276" i="7" s="1"/>
  <c r="C1277" i="7" s="1"/>
  <c r="C1278" i="7" s="1"/>
  <c r="C1279" i="7" s="1"/>
  <c r="C1280" i="7" s="1"/>
  <c r="C1281" i="7" s="1"/>
  <c r="C1282" i="7" s="1"/>
  <c r="C1283" i="7" s="1"/>
  <c r="C1284" i="7" s="1"/>
  <c r="C1285" i="7" s="1"/>
  <c r="C1286" i="7" s="1"/>
  <c r="C1287" i="7" s="1"/>
  <c r="C1288" i="7" s="1"/>
  <c r="C1289" i="7" s="1"/>
  <c r="C1290" i="7" s="1"/>
  <c r="C1291" i="7" s="1"/>
  <c r="C1292" i="7" s="1"/>
  <c r="C1293" i="7" s="1"/>
  <c r="C1294" i="7" s="1"/>
  <c r="C1295" i="7" s="1"/>
  <c r="C1296" i="7" s="1"/>
  <c r="C1297" i="7" s="1"/>
  <c r="C1298" i="7" s="1"/>
  <c r="C1299" i="7" s="1"/>
  <c r="C1300" i="7" s="1"/>
  <c r="C1301" i="7" s="1"/>
  <c r="C1302" i="7" s="1"/>
  <c r="C1303" i="7" s="1"/>
  <c r="C1304" i="7" s="1"/>
  <c r="C1305" i="7" s="1"/>
  <c r="C1306" i="7" s="1"/>
  <c r="C1307" i="7" s="1"/>
  <c r="C1308" i="7" s="1"/>
  <c r="C1309" i="7" s="1"/>
  <c r="C1310" i="7" s="1"/>
  <c r="C1311" i="7" s="1"/>
  <c r="C1312" i="7" s="1"/>
  <c r="C1313" i="7" s="1"/>
  <c r="C1314" i="7" s="1"/>
  <c r="C1315" i="7" s="1"/>
  <c r="C1316" i="7" s="1"/>
  <c r="C1317" i="7" s="1"/>
  <c r="C1318" i="7" s="1"/>
  <c r="C1319" i="7" s="1"/>
  <c r="C1320" i="7" s="1"/>
  <c r="C1321" i="7" s="1"/>
  <c r="C1322" i="7" s="1"/>
  <c r="C1323" i="7" s="1"/>
  <c r="C1324" i="7" s="1"/>
  <c r="C1325" i="7" s="1"/>
  <c r="C1326" i="7" s="1"/>
  <c r="C1327" i="7" s="1"/>
  <c r="C1328" i="7" s="1"/>
  <c r="C1329" i="7" s="1"/>
  <c r="C1330" i="7" s="1"/>
  <c r="C1331" i="7" s="1"/>
  <c r="C1332" i="7" s="1"/>
  <c r="C1333" i="7" s="1"/>
  <c r="C1334" i="7" s="1"/>
  <c r="C1335" i="7" s="1"/>
  <c r="C1336" i="7" s="1"/>
  <c r="C1337" i="7" s="1"/>
  <c r="C1338" i="7" s="1"/>
  <c r="C1339" i="7" s="1"/>
  <c r="C1340" i="7" s="1"/>
  <c r="C1341" i="7" s="1"/>
  <c r="C1342" i="7" s="1"/>
  <c r="C1343" i="7" s="1"/>
  <c r="C1344" i="7" s="1"/>
  <c r="C1345" i="7" s="1"/>
  <c r="C1346" i="7" s="1"/>
  <c r="C1347" i="7" s="1"/>
  <c r="C1348" i="7" s="1"/>
  <c r="C1349" i="7" s="1"/>
  <c r="C1350" i="7" s="1"/>
  <c r="C1351" i="7" s="1"/>
  <c r="C1352" i="7" s="1"/>
  <c r="C1353" i="7" s="1"/>
  <c r="C1354" i="7" s="1"/>
  <c r="C1355" i="7" s="1"/>
  <c r="C1356" i="7" s="1"/>
  <c r="C1357" i="7" s="1"/>
  <c r="C1358" i="7" s="1"/>
  <c r="C1359" i="7" s="1"/>
  <c r="C1360" i="7" s="1"/>
  <c r="C1361" i="7" s="1"/>
  <c r="C1362" i="7" s="1"/>
  <c r="C1363" i="7" s="1"/>
  <c r="C1364" i="7" s="1"/>
  <c r="C1365" i="7" s="1"/>
  <c r="C1366" i="7" s="1"/>
  <c r="C1367" i="7" s="1"/>
  <c r="C1368" i="7" s="1"/>
  <c r="C1369" i="7" s="1"/>
  <c r="C1370" i="7" s="1"/>
  <c r="C1371" i="7" s="1"/>
  <c r="C1372" i="7" s="1"/>
  <c r="C1373" i="7" s="1"/>
  <c r="C1374" i="7" s="1"/>
  <c r="C1375" i="7" s="1"/>
  <c r="C1376" i="7" s="1"/>
  <c r="C1377" i="7" s="1"/>
  <c r="C1378" i="7" s="1"/>
  <c r="C1379" i="7" s="1"/>
  <c r="C1380" i="7" s="1"/>
  <c r="C1381" i="7" s="1"/>
  <c r="C1382" i="7" s="1"/>
  <c r="C1383" i="7" s="1"/>
  <c r="C1384" i="7" s="1"/>
  <c r="C1385" i="7" s="1"/>
  <c r="C1386" i="7" s="1"/>
  <c r="C1387" i="7" s="1"/>
  <c r="C1388" i="7" s="1"/>
  <c r="C1389" i="7" s="1"/>
  <c r="C1390" i="7" s="1"/>
  <c r="C1391" i="7" s="1"/>
  <c r="C1392" i="7" s="1"/>
  <c r="C1393" i="7" s="1"/>
  <c r="C1394" i="7" s="1"/>
  <c r="C1395" i="7" s="1"/>
  <c r="C1396" i="7" s="1"/>
  <c r="C1397" i="7" s="1"/>
  <c r="C1398" i="7" s="1"/>
  <c r="C1399" i="7" s="1"/>
  <c r="C1400" i="7" s="1"/>
  <c r="C1401" i="7" s="1"/>
  <c r="C1402" i="7" s="1"/>
  <c r="C1403" i="7" s="1"/>
  <c r="C1404" i="7" s="1"/>
  <c r="C1405" i="7" s="1"/>
  <c r="C1406" i="7" s="1"/>
  <c r="C1407" i="7" s="1"/>
  <c r="C1408" i="7" s="1"/>
  <c r="C1409" i="7" s="1"/>
  <c r="C1410" i="7" s="1"/>
  <c r="C1411" i="7" s="1"/>
  <c r="C1412" i="7" s="1"/>
  <c r="C1413" i="7" s="1"/>
  <c r="C1414" i="7" s="1"/>
  <c r="C1415" i="7" s="1"/>
  <c r="C1416" i="7" s="1"/>
  <c r="C1417" i="7" s="1"/>
  <c r="C1418" i="7" s="1"/>
  <c r="C1419" i="7" s="1"/>
  <c r="C1420" i="7" s="1"/>
  <c r="C1421" i="7" s="1"/>
  <c r="C1422" i="7" s="1"/>
  <c r="C1423" i="7" s="1"/>
  <c r="C1424" i="7" s="1"/>
  <c r="C1425" i="7" s="1"/>
  <c r="C1426" i="7" s="1"/>
  <c r="C1427" i="7" s="1"/>
  <c r="C1428" i="7" s="1"/>
  <c r="C1429" i="7" s="1"/>
  <c r="C1430" i="7" s="1"/>
  <c r="C1431" i="7" s="1"/>
  <c r="C1432" i="7" s="1"/>
  <c r="C1433" i="7" s="1"/>
  <c r="C1434" i="7" s="1"/>
  <c r="C1435" i="7" s="1"/>
  <c r="C1436" i="7" s="1"/>
  <c r="C1437" i="7" s="1"/>
  <c r="C1438" i="7" s="1"/>
  <c r="C1439" i="7" s="1"/>
  <c r="C1440" i="7" s="1"/>
  <c r="C1441" i="7" s="1"/>
  <c r="C1442" i="7" s="1"/>
  <c r="C1443" i="7" s="1"/>
  <c r="C1444" i="7" s="1"/>
  <c r="C1445" i="7" s="1"/>
  <c r="C1446" i="7" s="1"/>
  <c r="C1447" i="7" s="1"/>
  <c r="C1448" i="7" s="1"/>
  <c r="C1449" i="7" s="1"/>
  <c r="C1450" i="7" s="1"/>
  <c r="C1451" i="7" s="1"/>
  <c r="C1452" i="7" s="1"/>
  <c r="C1453" i="7" s="1"/>
  <c r="C1454" i="7" s="1"/>
  <c r="C1455" i="7" s="1"/>
  <c r="C1456" i="7" s="1"/>
  <c r="C1457" i="7" s="1"/>
  <c r="C1458" i="7" s="1"/>
  <c r="C1459" i="7" s="1"/>
  <c r="C1460" i="7" s="1"/>
  <c r="C1461" i="7" s="1"/>
  <c r="C1462" i="7" s="1"/>
  <c r="C1463" i="7" s="1"/>
  <c r="C1464" i="7" s="1"/>
  <c r="C1465" i="7" s="1"/>
  <c r="C1466" i="7" s="1"/>
  <c r="C1467" i="7" s="1"/>
  <c r="C1468" i="7" s="1"/>
  <c r="C1469" i="7" s="1"/>
  <c r="C1470" i="7" s="1"/>
  <c r="C1471" i="7" s="1"/>
  <c r="C1472" i="7" s="1"/>
  <c r="C1473" i="7" s="1"/>
  <c r="C1474" i="7" s="1"/>
  <c r="C1475" i="7" s="1"/>
  <c r="C1476" i="7" s="1"/>
  <c r="C1477" i="7" s="1"/>
  <c r="C1478" i="7" s="1"/>
  <c r="C1479" i="7" s="1"/>
  <c r="C1480" i="7" s="1"/>
  <c r="C1481" i="7" s="1"/>
  <c r="C1482" i="7" s="1"/>
  <c r="C1483" i="7" s="1"/>
  <c r="C1484" i="7" s="1"/>
  <c r="C1485" i="7" s="1"/>
  <c r="C1486" i="7" s="1"/>
  <c r="C1487" i="7" s="1"/>
  <c r="C1488" i="7" s="1"/>
  <c r="C1489" i="7" s="1"/>
  <c r="C1490" i="7" s="1"/>
  <c r="C1491" i="7" s="1"/>
  <c r="C1492" i="7" s="1"/>
  <c r="C1493" i="7" s="1"/>
  <c r="C1494" i="7" s="1"/>
  <c r="C1495" i="7" s="1"/>
  <c r="C1496" i="7" s="1"/>
  <c r="C1497" i="7" s="1"/>
  <c r="C1498" i="7" s="1"/>
  <c r="C1499" i="7" s="1"/>
  <c r="C1500" i="7" s="1"/>
  <c r="C1501" i="7" s="1"/>
  <c r="C1502" i="7" s="1"/>
  <c r="C1503" i="7" s="1"/>
  <c r="C1504" i="7" s="1"/>
  <c r="C1505" i="7" s="1"/>
  <c r="C1506" i="7" s="1"/>
  <c r="C1507" i="7" s="1"/>
  <c r="C1508" i="7" s="1"/>
  <c r="C1509" i="7" s="1"/>
  <c r="C1510" i="7" s="1"/>
  <c r="C1511" i="7" s="1"/>
  <c r="C1512" i="7" s="1"/>
  <c r="C1513" i="7" s="1"/>
  <c r="C1514" i="7" s="1"/>
  <c r="C1515" i="7" s="1"/>
  <c r="C1516" i="7" s="1"/>
  <c r="C1517" i="7" s="1"/>
  <c r="C1518" i="7" s="1"/>
  <c r="C1519" i="7" s="1"/>
  <c r="C1520" i="7" s="1"/>
  <c r="C1521" i="7" s="1"/>
  <c r="C1522" i="7" s="1"/>
  <c r="C1523" i="7" s="1"/>
  <c r="C1524" i="7" s="1"/>
  <c r="C1525" i="7" s="1"/>
  <c r="C1526" i="7" s="1"/>
  <c r="C1527" i="7" s="1"/>
  <c r="C1528" i="7" s="1"/>
  <c r="C1529" i="7" s="1"/>
  <c r="C1530" i="7" s="1"/>
  <c r="C1531" i="7" s="1"/>
  <c r="C1532" i="7" s="1"/>
  <c r="C1533" i="7" s="1"/>
  <c r="C1534" i="7" s="1"/>
  <c r="C1535" i="7" s="1"/>
  <c r="C1536" i="7" s="1"/>
  <c r="C1537" i="7" s="1"/>
  <c r="C1538" i="7" s="1"/>
  <c r="C1539" i="7" s="1"/>
  <c r="C1540" i="7" s="1"/>
  <c r="C1541" i="7" s="1"/>
  <c r="C1542" i="7" s="1"/>
  <c r="C1543" i="7" s="1"/>
  <c r="C1544" i="7" s="1"/>
  <c r="C1545" i="7" s="1"/>
  <c r="C1546" i="7" s="1"/>
  <c r="C1547" i="7" s="1"/>
  <c r="C1548" i="7" s="1"/>
  <c r="C1549" i="7" s="1"/>
  <c r="C1550" i="7" s="1"/>
  <c r="C1551" i="7" s="1"/>
  <c r="C1552" i="7" s="1"/>
  <c r="C1553" i="7" s="1"/>
  <c r="C1554" i="7" s="1"/>
  <c r="C1555" i="7" s="1"/>
  <c r="C1556" i="7" s="1"/>
  <c r="C1557" i="7" s="1"/>
  <c r="C1558" i="7" s="1"/>
  <c r="C1559" i="7" s="1"/>
  <c r="C1560" i="7" s="1"/>
  <c r="C1561" i="7" s="1"/>
  <c r="C1562" i="7" s="1"/>
  <c r="C1563" i="7" s="1"/>
  <c r="C1564" i="7" s="1"/>
  <c r="C1565" i="7" s="1"/>
  <c r="C1566" i="7" s="1"/>
  <c r="C1567" i="7" s="1"/>
  <c r="C1568" i="7" s="1"/>
  <c r="C1569" i="7" s="1"/>
  <c r="C1570" i="7" s="1"/>
  <c r="C1571" i="7" s="1"/>
  <c r="C1572" i="7" s="1"/>
  <c r="C1573" i="7" s="1"/>
  <c r="C1574" i="7" s="1"/>
  <c r="C1575" i="7" s="1"/>
  <c r="C1576" i="7" s="1"/>
  <c r="C1577" i="7" s="1"/>
  <c r="C1578" i="7" s="1"/>
  <c r="C1579" i="7" s="1"/>
  <c r="C1580" i="7" s="1"/>
  <c r="C1581" i="7" s="1"/>
  <c r="C1582" i="7" s="1"/>
  <c r="C1583" i="7" s="1"/>
  <c r="C1584" i="7" s="1"/>
  <c r="C1585" i="7" s="1"/>
  <c r="C1586" i="7" s="1"/>
  <c r="C1587" i="7" s="1"/>
  <c r="C1588" i="7" s="1"/>
  <c r="C1589" i="7" s="1"/>
  <c r="C1590" i="7" s="1"/>
  <c r="C1591" i="7" s="1"/>
  <c r="C1592" i="7" s="1"/>
  <c r="C1593" i="7" s="1"/>
  <c r="C1594" i="7" s="1"/>
  <c r="C1595" i="7" s="1"/>
  <c r="C1596" i="7" s="1"/>
  <c r="C1597" i="7" s="1"/>
  <c r="C1598" i="7" s="1"/>
  <c r="C1599" i="7" s="1"/>
  <c r="C1600" i="7" s="1"/>
  <c r="C1601" i="7" s="1"/>
  <c r="C1602" i="7" s="1"/>
  <c r="C1603" i="7" s="1"/>
  <c r="C1604" i="7" s="1"/>
  <c r="C1605" i="7" s="1"/>
  <c r="C1606" i="7" s="1"/>
  <c r="C1607" i="7" s="1"/>
  <c r="C1608" i="7" s="1"/>
  <c r="C1609" i="7" s="1"/>
  <c r="C1610" i="7" s="1"/>
  <c r="C1611" i="7" s="1"/>
  <c r="C1612" i="7" s="1"/>
  <c r="C1613" i="7" s="1"/>
  <c r="C1614" i="7" s="1"/>
  <c r="C1615" i="7" s="1"/>
  <c r="C1616" i="7" s="1"/>
  <c r="C1617" i="7" s="1"/>
  <c r="C1618" i="7" s="1"/>
  <c r="C1619" i="7" s="1"/>
  <c r="C1620" i="7" s="1"/>
  <c r="C1621" i="7" s="1"/>
  <c r="C1622" i="7" s="1"/>
  <c r="C1623" i="7" s="1"/>
  <c r="C1624" i="7" s="1"/>
  <c r="C1625" i="7" s="1"/>
  <c r="C1626" i="7" s="1"/>
  <c r="C1627" i="7" s="1"/>
  <c r="C1628" i="7" s="1"/>
  <c r="C1629" i="7" s="1"/>
  <c r="C1630" i="7" s="1"/>
  <c r="C1631" i="7" s="1"/>
  <c r="C1632" i="7" s="1"/>
  <c r="C1633" i="7" s="1"/>
  <c r="C1634" i="7" s="1"/>
  <c r="C1635" i="7" s="1"/>
  <c r="C1636" i="7" s="1"/>
  <c r="C1637" i="7" s="1"/>
  <c r="C1638" i="7" s="1"/>
  <c r="C1639" i="7" s="1"/>
  <c r="C1640" i="7" s="1"/>
  <c r="C1641" i="7" s="1"/>
  <c r="C1642" i="7" s="1"/>
  <c r="C1643" i="7" s="1"/>
  <c r="C1644" i="7" s="1"/>
  <c r="C1645" i="7" s="1"/>
  <c r="C1646" i="7" s="1"/>
  <c r="C1647" i="7" s="1"/>
  <c r="C1648" i="7" s="1"/>
  <c r="C1649" i="7" s="1"/>
  <c r="C1650" i="7" s="1"/>
  <c r="C1651" i="7" s="1"/>
  <c r="C1652" i="7" s="1"/>
  <c r="C1653" i="7" s="1"/>
  <c r="C1654" i="7" s="1"/>
  <c r="C1655" i="7" s="1"/>
  <c r="C1656" i="7" s="1"/>
  <c r="C1657" i="7" s="1"/>
  <c r="C1658" i="7" s="1"/>
  <c r="C1659" i="7" s="1"/>
  <c r="C1660" i="7" s="1"/>
  <c r="C1661" i="7" s="1"/>
  <c r="C1662" i="7" s="1"/>
  <c r="C1663" i="7" s="1"/>
  <c r="C1664" i="7" s="1"/>
  <c r="C1665" i="7" s="1"/>
  <c r="C1666" i="7" s="1"/>
  <c r="C1667" i="7" s="1"/>
  <c r="C1668" i="7" s="1"/>
  <c r="C1669" i="7" s="1"/>
  <c r="C1670" i="7" s="1"/>
  <c r="C1671" i="7" s="1"/>
  <c r="C1672" i="7" s="1"/>
  <c r="C1673" i="7" s="1"/>
  <c r="C1674" i="7" s="1"/>
  <c r="C1675" i="7" s="1"/>
  <c r="C1676" i="7" s="1"/>
  <c r="C1677" i="7" s="1"/>
  <c r="C1678" i="7" s="1"/>
  <c r="C1679" i="7" s="1"/>
  <c r="C1680" i="7" s="1"/>
  <c r="C1681" i="7" s="1"/>
  <c r="C1682" i="7" s="1"/>
  <c r="C1683" i="7" s="1"/>
  <c r="C1684" i="7" s="1"/>
  <c r="C1685" i="7" s="1"/>
  <c r="C1686" i="7" s="1"/>
  <c r="C1687" i="7" s="1"/>
  <c r="C1688" i="7" s="1"/>
  <c r="C1689" i="7" s="1"/>
  <c r="C1690" i="7" s="1"/>
  <c r="C1691" i="7" s="1"/>
  <c r="C1692" i="7" s="1"/>
  <c r="C1693" i="7" s="1"/>
  <c r="C1694" i="7" s="1"/>
  <c r="C1695" i="7" s="1"/>
  <c r="C1696" i="7" s="1"/>
  <c r="C1697" i="7" s="1"/>
  <c r="C1698" i="7" s="1"/>
  <c r="C1699" i="7" s="1"/>
  <c r="C1700" i="7" s="1"/>
  <c r="C1701" i="7" s="1"/>
  <c r="C1702" i="7" s="1"/>
  <c r="C1703" i="7" s="1"/>
  <c r="C1704" i="7" s="1"/>
  <c r="C1705" i="7" s="1"/>
  <c r="C1706" i="7" s="1"/>
  <c r="C1707" i="7" s="1"/>
  <c r="C1708" i="7" s="1"/>
  <c r="C1709" i="7" s="1"/>
  <c r="C1710" i="7" s="1"/>
  <c r="C1711" i="7" s="1"/>
  <c r="C1712" i="7" s="1"/>
  <c r="C1713" i="7" s="1"/>
  <c r="C1714" i="7" s="1"/>
  <c r="C1715" i="7" s="1"/>
  <c r="C1716" i="7" s="1"/>
  <c r="C1717" i="7" s="1"/>
  <c r="C1718" i="7" s="1"/>
  <c r="C1719" i="7" s="1"/>
  <c r="C1720" i="7" s="1"/>
  <c r="C1721" i="7" s="1"/>
  <c r="C1722" i="7" s="1"/>
  <c r="C1723" i="7" s="1"/>
  <c r="C1724" i="7" s="1"/>
  <c r="C1725" i="7" s="1"/>
  <c r="C1726" i="7" s="1"/>
  <c r="C1727" i="7" s="1"/>
  <c r="C1728" i="7" s="1"/>
  <c r="C1729" i="7" s="1"/>
  <c r="C1730" i="7" s="1"/>
  <c r="C1731" i="7" s="1"/>
  <c r="C1732" i="7" s="1"/>
  <c r="C1733" i="7" s="1"/>
  <c r="C1734" i="7" s="1"/>
  <c r="C1735" i="7" s="1"/>
  <c r="C1736" i="7" s="1"/>
  <c r="C1737" i="7" s="1"/>
  <c r="C1738" i="7" s="1"/>
  <c r="C1739" i="7" s="1"/>
  <c r="C1740" i="7" s="1"/>
  <c r="C1741" i="7" s="1"/>
  <c r="C1742" i="7" s="1"/>
  <c r="C1743" i="7" s="1"/>
  <c r="C1744" i="7" s="1"/>
  <c r="C1745" i="7" s="1"/>
  <c r="C1746" i="7" s="1"/>
  <c r="C1747" i="7" s="1"/>
  <c r="C1748" i="7" s="1"/>
  <c r="C1749" i="7" s="1"/>
  <c r="C1750" i="7" s="1"/>
  <c r="C1751" i="7" s="1"/>
  <c r="C1752" i="7" s="1"/>
  <c r="C1753" i="7" s="1"/>
  <c r="C1754" i="7" s="1"/>
  <c r="C1755" i="7" s="1"/>
  <c r="C1756" i="7" s="1"/>
  <c r="C1757" i="7" s="1"/>
  <c r="C1758" i="7" s="1"/>
  <c r="C1759" i="7" s="1"/>
  <c r="C1760" i="7" s="1"/>
  <c r="C1761" i="7" s="1"/>
  <c r="C1762" i="7" s="1"/>
  <c r="C1763" i="7" s="1"/>
  <c r="C1764" i="7" s="1"/>
  <c r="C1765" i="7" s="1"/>
  <c r="C1766" i="7" s="1"/>
  <c r="C1767" i="7" s="1"/>
  <c r="C1768" i="7" s="1"/>
  <c r="C1769" i="7" s="1"/>
  <c r="C1770" i="7" s="1"/>
  <c r="C1771" i="7" s="1"/>
  <c r="C1772" i="7" s="1"/>
  <c r="C1773" i="7" s="1"/>
  <c r="C1774" i="7" s="1"/>
  <c r="C1775" i="7" s="1"/>
  <c r="C1776" i="7" s="1"/>
  <c r="C1777" i="7" s="1"/>
  <c r="C1778" i="7" s="1"/>
  <c r="C1779" i="7" s="1"/>
  <c r="C1780" i="7" s="1"/>
  <c r="C1781" i="7" s="1"/>
  <c r="C1782" i="7" s="1"/>
  <c r="C1783" i="7" s="1"/>
  <c r="C1784" i="7" s="1"/>
  <c r="C1785" i="7" s="1"/>
  <c r="C1786" i="7" s="1"/>
  <c r="C1787" i="7" s="1"/>
  <c r="C1788" i="7" s="1"/>
  <c r="C1789" i="7" s="1"/>
  <c r="C1790" i="7" s="1"/>
  <c r="C1791" i="7" s="1"/>
  <c r="C1792" i="7" s="1"/>
  <c r="C1793" i="7" s="1"/>
  <c r="C1794" i="7" s="1"/>
  <c r="C1795" i="7" s="1"/>
  <c r="C1796" i="7" s="1"/>
  <c r="C1797" i="7" s="1"/>
  <c r="C1798" i="7" s="1"/>
  <c r="C1799" i="7" s="1"/>
  <c r="C1800" i="7" s="1"/>
  <c r="C1801" i="7" s="1"/>
  <c r="C1802" i="7" s="1"/>
  <c r="C1803" i="7" s="1"/>
  <c r="C1804" i="7" s="1"/>
  <c r="C1805" i="7" s="1"/>
  <c r="C1806" i="7" s="1"/>
  <c r="C1807" i="7" s="1"/>
  <c r="C1808" i="7" s="1"/>
  <c r="C1809" i="7" s="1"/>
  <c r="C1810" i="7" s="1"/>
  <c r="C1811" i="7" s="1"/>
  <c r="C1812" i="7" s="1"/>
  <c r="C1813" i="7" s="1"/>
  <c r="C1814" i="7" s="1"/>
  <c r="C1815" i="7" s="1"/>
  <c r="C1816" i="7" s="1"/>
  <c r="C1817" i="7" s="1"/>
  <c r="C1818" i="7" s="1"/>
  <c r="C1819" i="7" s="1"/>
  <c r="C1820" i="7" s="1"/>
  <c r="C1821" i="7" s="1"/>
  <c r="C1822" i="7" s="1"/>
  <c r="C1823" i="7" s="1"/>
  <c r="C1824" i="7" s="1"/>
  <c r="C1825" i="7" s="1"/>
  <c r="C1826" i="7" s="1"/>
  <c r="C1827" i="7" s="1"/>
  <c r="C1828" i="7" s="1"/>
  <c r="C1829" i="7" s="1"/>
  <c r="C1830" i="7" s="1"/>
  <c r="C1831" i="7" s="1"/>
  <c r="C1832" i="7" s="1"/>
  <c r="C1833" i="7" s="1"/>
  <c r="C1834" i="7" s="1"/>
  <c r="C1835" i="7" s="1"/>
  <c r="C1836" i="7" s="1"/>
  <c r="C1837" i="7" s="1"/>
  <c r="C1838" i="7" s="1"/>
  <c r="C1839" i="7" s="1"/>
  <c r="C1840" i="7" s="1"/>
  <c r="C1841" i="7" s="1"/>
  <c r="C1842" i="7" s="1"/>
  <c r="C1843" i="7" s="1"/>
  <c r="C1844" i="7" s="1"/>
  <c r="C1845" i="7" s="1"/>
  <c r="C1846" i="7" s="1"/>
  <c r="C1847" i="7" s="1"/>
  <c r="C1848" i="7" s="1"/>
  <c r="C1849" i="7" s="1"/>
  <c r="C1850" i="7" s="1"/>
  <c r="C1851" i="7" s="1"/>
  <c r="C1852" i="7" s="1"/>
  <c r="C1853" i="7" s="1"/>
  <c r="C1854" i="7" s="1"/>
  <c r="C1855" i="7" s="1"/>
  <c r="C1856" i="7" s="1"/>
  <c r="C1857" i="7" s="1"/>
  <c r="C1858" i="7" s="1"/>
  <c r="C1859" i="7" s="1"/>
  <c r="C1860" i="7" s="1"/>
  <c r="C1861" i="7" s="1"/>
  <c r="C1862" i="7" s="1"/>
  <c r="C1863" i="7" s="1"/>
  <c r="C1864" i="7" s="1"/>
  <c r="C1865" i="7" s="1"/>
  <c r="C1866" i="7" s="1"/>
  <c r="C1867" i="7" s="1"/>
  <c r="C1868" i="7" s="1"/>
  <c r="C1869" i="7" s="1"/>
  <c r="C1870" i="7" s="1"/>
  <c r="C1871" i="7" s="1"/>
  <c r="C1872" i="7" s="1"/>
  <c r="C1873" i="7" s="1"/>
  <c r="C1874" i="7" s="1"/>
  <c r="C1875" i="7" s="1"/>
  <c r="C1876" i="7" s="1"/>
  <c r="C1877" i="7" s="1"/>
  <c r="C1878" i="7" s="1"/>
  <c r="C1879" i="7" s="1"/>
  <c r="C1880" i="7" s="1"/>
  <c r="C1881" i="7" s="1"/>
  <c r="C1882" i="7" s="1"/>
  <c r="C1883" i="7" s="1"/>
  <c r="C1884" i="7" s="1"/>
  <c r="C1885" i="7" s="1"/>
  <c r="C1886" i="7" s="1"/>
  <c r="C1887" i="7" s="1"/>
  <c r="C1888" i="7" s="1"/>
  <c r="C1889" i="7" s="1"/>
  <c r="C1890" i="7" s="1"/>
  <c r="C1891" i="7" s="1"/>
  <c r="C1892" i="7" s="1"/>
  <c r="C1893" i="7" s="1"/>
  <c r="C1894" i="7" s="1"/>
  <c r="C1895" i="7" s="1"/>
  <c r="C1896" i="7" s="1"/>
  <c r="C1897" i="7" s="1"/>
  <c r="C1898" i="7" s="1"/>
  <c r="C1899" i="7" s="1"/>
  <c r="C1900" i="7" s="1"/>
  <c r="C1901" i="7" s="1"/>
  <c r="C1902" i="7" s="1"/>
  <c r="C1903" i="7" s="1"/>
  <c r="C1904" i="7" s="1"/>
  <c r="C1905" i="7" s="1"/>
  <c r="C1906" i="7" s="1"/>
  <c r="C1907" i="7" s="1"/>
  <c r="C1908" i="7" s="1"/>
  <c r="C1909" i="7" s="1"/>
  <c r="C1910" i="7" s="1"/>
  <c r="C1911" i="7" s="1"/>
  <c r="C1912" i="7" s="1"/>
  <c r="C1913" i="7" s="1"/>
  <c r="C1914" i="7" s="1"/>
  <c r="C1915" i="7" s="1"/>
  <c r="C1916" i="7" s="1"/>
  <c r="C1917" i="7" s="1"/>
  <c r="C1918" i="7" s="1"/>
  <c r="C1919" i="7" s="1"/>
  <c r="C1920" i="7" s="1"/>
  <c r="C1921" i="7" s="1"/>
  <c r="C1922" i="7" s="1"/>
  <c r="C1923" i="7" s="1"/>
  <c r="C1924" i="7" s="1"/>
  <c r="C1925" i="7" s="1"/>
  <c r="C1926" i="7" s="1"/>
  <c r="C1927" i="7" s="1"/>
  <c r="C1928" i="7" s="1"/>
  <c r="C1929" i="7" s="1"/>
  <c r="C1930" i="7" s="1"/>
  <c r="C1931" i="7" s="1"/>
  <c r="C1932" i="7" s="1"/>
  <c r="C1933" i="7" s="1"/>
  <c r="C1934" i="7" s="1"/>
  <c r="C1935" i="7" s="1"/>
  <c r="C1936" i="7" s="1"/>
  <c r="C1937" i="7" s="1"/>
  <c r="C1938" i="7" s="1"/>
  <c r="C1939" i="7" s="1"/>
  <c r="C1940" i="7" s="1"/>
  <c r="C1941" i="7" s="1"/>
  <c r="C1942" i="7" s="1"/>
  <c r="C1943" i="7" s="1"/>
  <c r="C1944" i="7" s="1"/>
  <c r="C1945" i="7" s="1"/>
  <c r="C1946" i="7" s="1"/>
  <c r="C1947" i="7" s="1"/>
  <c r="C1948" i="7" s="1"/>
  <c r="C1949" i="7" s="1"/>
  <c r="C1950" i="7" s="1"/>
  <c r="C1951" i="7" s="1"/>
  <c r="C1952" i="7" s="1"/>
  <c r="C1953" i="7" s="1"/>
  <c r="C1954" i="7" s="1"/>
  <c r="C1955" i="7" s="1"/>
  <c r="C1956" i="7" s="1"/>
  <c r="C1957" i="7" s="1"/>
  <c r="C1958" i="7" s="1"/>
  <c r="C1959" i="7" s="1"/>
  <c r="C1960" i="7" s="1"/>
  <c r="C1961" i="7" s="1"/>
  <c r="C1962" i="7" s="1"/>
  <c r="C1963" i="7" s="1"/>
  <c r="C1964" i="7" s="1"/>
  <c r="C1965" i="7" s="1"/>
  <c r="C1966" i="7" s="1"/>
  <c r="C1967" i="7" s="1"/>
  <c r="C1968" i="7" s="1"/>
  <c r="C1969" i="7" s="1"/>
  <c r="C1970" i="7" s="1"/>
  <c r="C1971" i="7" s="1"/>
  <c r="C1972" i="7" s="1"/>
  <c r="C1973" i="7" s="1"/>
  <c r="C1974" i="7" s="1"/>
  <c r="C1975" i="7" s="1"/>
  <c r="C1976" i="7" s="1"/>
  <c r="C1977" i="7" s="1"/>
  <c r="C1978" i="7" s="1"/>
  <c r="C1979" i="7" s="1"/>
  <c r="C1980" i="7" s="1"/>
  <c r="C1981" i="7" s="1"/>
  <c r="C1982" i="7" s="1"/>
  <c r="C1983" i="7" s="1"/>
  <c r="C1984" i="7" s="1"/>
  <c r="C1985" i="7" s="1"/>
  <c r="C1986" i="7" s="1"/>
  <c r="C1987" i="7" s="1"/>
  <c r="C1988" i="7" s="1"/>
  <c r="C1989" i="7" s="1"/>
  <c r="C1990" i="7" s="1"/>
  <c r="C1991" i="7" s="1"/>
  <c r="C1992" i="7" s="1"/>
  <c r="C1993" i="7" s="1"/>
  <c r="C1994" i="7" s="1"/>
  <c r="C1995" i="7" s="1"/>
  <c r="C1996" i="7" s="1"/>
  <c r="C1997" i="7" s="1"/>
  <c r="C1998" i="7" s="1"/>
  <c r="C1999" i="7" s="1"/>
  <c r="C2000" i="7" s="1"/>
  <c r="C2001" i="7" s="1"/>
  <c r="C2002" i="7" s="1"/>
  <c r="C2003" i="7" s="1"/>
  <c r="C2004" i="7" s="1"/>
  <c r="C2005" i="7" s="1"/>
  <c r="C2006" i="7" s="1"/>
  <c r="C2007" i="7" s="1"/>
  <c r="C2008" i="7" s="1"/>
  <c r="C2009" i="7" s="1"/>
  <c r="C2010" i="7" s="1"/>
  <c r="C2011" i="7" s="1"/>
  <c r="C2012" i="7" s="1"/>
  <c r="C2013" i="7" s="1"/>
  <c r="C2014" i="7" s="1"/>
  <c r="C2015" i="7" s="1"/>
  <c r="C2016" i="7" s="1"/>
  <c r="C2017" i="7" s="1"/>
  <c r="C2018" i="7" s="1"/>
  <c r="C2019" i="7" s="1"/>
  <c r="C2020" i="7" s="1"/>
  <c r="C2021" i="7" s="1"/>
  <c r="C2022" i="7" s="1"/>
  <c r="C2023" i="7" s="1"/>
  <c r="C2024" i="7" s="1"/>
  <c r="C2025" i="7" s="1"/>
  <c r="C2026" i="7" s="1"/>
  <c r="C2027" i="7" s="1"/>
  <c r="C2028" i="7" s="1"/>
  <c r="C2029" i="7" s="1"/>
  <c r="C2030" i="7" s="1"/>
  <c r="C2031" i="7" s="1"/>
  <c r="C2032" i="7" s="1"/>
  <c r="C2033" i="7" s="1"/>
  <c r="C2034" i="7" s="1"/>
  <c r="C2035" i="7" s="1"/>
  <c r="C2036" i="7" s="1"/>
  <c r="C2037" i="7" s="1"/>
  <c r="C2038" i="7" s="1"/>
  <c r="C2039" i="7" s="1"/>
  <c r="C2040" i="7" s="1"/>
  <c r="C2041" i="7" s="1"/>
  <c r="C2042" i="7" s="1"/>
  <c r="C2043" i="7" s="1"/>
  <c r="C2044" i="7" s="1"/>
  <c r="C2045" i="7" s="1"/>
  <c r="C2046" i="7" s="1"/>
  <c r="C2047" i="7" s="1"/>
  <c r="C2048" i="7" s="1"/>
  <c r="C2049" i="7" s="1"/>
  <c r="C2050" i="7" s="1"/>
  <c r="C2051" i="7" s="1"/>
  <c r="C2052" i="7" s="1"/>
  <c r="C2053" i="7" s="1"/>
  <c r="C2054" i="7" s="1"/>
  <c r="C2055" i="7" s="1"/>
  <c r="C2056" i="7" s="1"/>
  <c r="C2057" i="7" s="1"/>
  <c r="C2058" i="7" s="1"/>
  <c r="C2059" i="7" s="1"/>
  <c r="C2060" i="7" s="1"/>
  <c r="C2061" i="7" s="1"/>
  <c r="C2062" i="7" s="1"/>
  <c r="C2063" i="7" s="1"/>
  <c r="C2064" i="7" s="1"/>
  <c r="C2065" i="7" s="1"/>
  <c r="C2066" i="7" s="1"/>
  <c r="C2067" i="7" s="1"/>
  <c r="C2068" i="7" s="1"/>
  <c r="C2069" i="7" s="1"/>
  <c r="C2070" i="7" s="1"/>
  <c r="C2071" i="7" s="1"/>
  <c r="C2072" i="7" s="1"/>
  <c r="C2073" i="7" s="1"/>
  <c r="C2074" i="7" s="1"/>
  <c r="C2075" i="7" s="1"/>
  <c r="C2076" i="7" s="1"/>
  <c r="C2077" i="7" s="1"/>
  <c r="C2078" i="7" s="1"/>
  <c r="C2079" i="7" s="1"/>
  <c r="C2080" i="7" s="1"/>
  <c r="C2081" i="7" s="1"/>
  <c r="C2082" i="7" s="1"/>
  <c r="C2083" i="7" s="1"/>
  <c r="C2084" i="7" s="1"/>
  <c r="C2085" i="7" s="1"/>
  <c r="C2086" i="7" s="1"/>
  <c r="C2087" i="7" s="1"/>
  <c r="C2088" i="7" s="1"/>
  <c r="C2089" i="7" s="1"/>
  <c r="C2090" i="7" s="1"/>
  <c r="C2091" i="7" s="1"/>
  <c r="C2092" i="7" s="1"/>
  <c r="C2093" i="7" s="1"/>
  <c r="C2094" i="7" s="1"/>
  <c r="C2095" i="7" s="1"/>
  <c r="C2096" i="7" s="1"/>
  <c r="C2097" i="7" s="1"/>
  <c r="C2098" i="7" s="1"/>
  <c r="C2099" i="7" s="1"/>
  <c r="C2100" i="7" s="1"/>
  <c r="C2101" i="7" s="1"/>
  <c r="C2102" i="7" s="1"/>
  <c r="C2103" i="7" s="1"/>
  <c r="C2104" i="7" s="1"/>
  <c r="C2105" i="7" s="1"/>
  <c r="C2106" i="7" s="1"/>
  <c r="C2107" i="7" s="1"/>
  <c r="C2108" i="7" s="1"/>
  <c r="C2109" i="7" s="1"/>
  <c r="C2110" i="7" s="1"/>
  <c r="C2111" i="7" s="1"/>
  <c r="C2112" i="7" s="1"/>
  <c r="C2113" i="7" s="1"/>
  <c r="C2114" i="7" s="1"/>
  <c r="C2115" i="7" s="1"/>
  <c r="C2116" i="7" s="1"/>
  <c r="C2117" i="7" s="1"/>
  <c r="C2118" i="7" s="1"/>
  <c r="C2119" i="7" s="1"/>
  <c r="C2120" i="7" s="1"/>
  <c r="C2121" i="7" s="1"/>
  <c r="C2122" i="7" s="1"/>
  <c r="C2123" i="7" s="1"/>
  <c r="C2124" i="7" s="1"/>
  <c r="C2125" i="7" s="1"/>
  <c r="C2126" i="7" s="1"/>
  <c r="C2127" i="7" s="1"/>
  <c r="C2128" i="7" s="1"/>
  <c r="C2129" i="7" s="1"/>
  <c r="C2130" i="7" s="1"/>
  <c r="C2131" i="7" s="1"/>
  <c r="C2132" i="7" s="1"/>
  <c r="C2133" i="7" s="1"/>
  <c r="C2134" i="7" s="1"/>
  <c r="C2135" i="7" s="1"/>
  <c r="C2136" i="7" s="1"/>
  <c r="C2137" i="7" s="1"/>
  <c r="C2138" i="7" s="1"/>
  <c r="C2139" i="7" s="1"/>
  <c r="C2140" i="7" s="1"/>
  <c r="C2141" i="7" s="1"/>
  <c r="C2142" i="7" s="1"/>
  <c r="C2143" i="7" s="1"/>
  <c r="C2144" i="7" s="1"/>
  <c r="C2145" i="7" s="1"/>
  <c r="C2146" i="7" s="1"/>
  <c r="C2147" i="7" s="1"/>
  <c r="C2148" i="7" s="1"/>
  <c r="C2149" i="7" s="1"/>
  <c r="C2150" i="7" s="1"/>
  <c r="C2151" i="7" s="1"/>
  <c r="C2152" i="7" s="1"/>
  <c r="C2153" i="7" s="1"/>
  <c r="C2154" i="7" s="1"/>
  <c r="C2155" i="7" s="1"/>
  <c r="C2156" i="7" s="1"/>
  <c r="C2157" i="7" s="1"/>
  <c r="C2158" i="7" s="1"/>
  <c r="C2159" i="7" s="1"/>
  <c r="C2160" i="7" s="1"/>
  <c r="C2161" i="7" s="1"/>
  <c r="C2162" i="7" s="1"/>
  <c r="C2163" i="7" s="1"/>
  <c r="C2164" i="7" s="1"/>
  <c r="C2165" i="7" s="1"/>
  <c r="C2166" i="7" s="1"/>
  <c r="C2167" i="7" s="1"/>
  <c r="C2168" i="7" s="1"/>
  <c r="C2169" i="7" s="1"/>
  <c r="C2170" i="7" s="1"/>
  <c r="C2171" i="7" s="1"/>
  <c r="C2172" i="7" s="1"/>
  <c r="C2173" i="7" s="1"/>
  <c r="C2174" i="7" s="1"/>
  <c r="C2175" i="7" s="1"/>
  <c r="C2176" i="7" s="1"/>
  <c r="C2177" i="7" s="1"/>
  <c r="C2178" i="7" s="1"/>
  <c r="C2179" i="7" s="1"/>
  <c r="C2180" i="7" s="1"/>
  <c r="C2181" i="7" s="1"/>
  <c r="C2182" i="7" s="1"/>
  <c r="C2183" i="7" s="1"/>
  <c r="C2184" i="7" s="1"/>
  <c r="C2185" i="7" s="1"/>
  <c r="C2186" i="7" s="1"/>
  <c r="C2187" i="7" s="1"/>
  <c r="C2188" i="7" s="1"/>
  <c r="C2189" i="7" s="1"/>
  <c r="C2190" i="7" s="1"/>
  <c r="C2191" i="7" s="1"/>
  <c r="C2192" i="7" s="1"/>
  <c r="C2193" i="7" s="1"/>
  <c r="C2194" i="7" s="1"/>
  <c r="C2195" i="7" s="1"/>
  <c r="C2196" i="7" s="1"/>
  <c r="C2197" i="7" s="1"/>
  <c r="C2198" i="7" s="1"/>
  <c r="C2199" i="7" s="1"/>
  <c r="C2200" i="7" s="1"/>
  <c r="C2201" i="7" s="1"/>
  <c r="C2202" i="7" s="1"/>
  <c r="C2203" i="7" s="1"/>
  <c r="C2204" i="7" s="1"/>
  <c r="C2205" i="7" s="1"/>
  <c r="C2206" i="7" s="1"/>
  <c r="C2207" i="7" s="1"/>
  <c r="C2208" i="7" s="1"/>
  <c r="C2209" i="7" s="1"/>
  <c r="C2210" i="7" s="1"/>
  <c r="C2211" i="7" s="1"/>
  <c r="C2212" i="7" s="1"/>
  <c r="C2213" i="7" s="1"/>
  <c r="C2214" i="7" s="1"/>
  <c r="C2215" i="7" s="1"/>
  <c r="C2216" i="7" s="1"/>
  <c r="C2217" i="7" s="1"/>
  <c r="C2218" i="7" s="1"/>
  <c r="C2219" i="7" s="1"/>
  <c r="C2220" i="7" s="1"/>
  <c r="C2221" i="7" s="1"/>
  <c r="C2222" i="7" s="1"/>
  <c r="C2223" i="7" s="1"/>
  <c r="C2224" i="7" s="1"/>
  <c r="C2225" i="7" s="1"/>
  <c r="C2226" i="7" s="1"/>
  <c r="C2227" i="7" s="1"/>
  <c r="C2228" i="7" s="1"/>
  <c r="C2229" i="7" s="1"/>
  <c r="C2230" i="7" s="1"/>
  <c r="C2231" i="7" s="1"/>
  <c r="C2232" i="7" s="1"/>
  <c r="C2233" i="7" s="1"/>
  <c r="C2234" i="7" s="1"/>
  <c r="C2235" i="7" s="1"/>
  <c r="C2236" i="7" s="1"/>
  <c r="C2237" i="7" s="1"/>
  <c r="C2238" i="7" s="1"/>
  <c r="C2239" i="7" s="1"/>
  <c r="C2240" i="7" s="1"/>
  <c r="C2241" i="7" s="1"/>
  <c r="C2242" i="7" s="1"/>
  <c r="C2243" i="7" s="1"/>
  <c r="C2244" i="7" s="1"/>
  <c r="C2245" i="7" s="1"/>
  <c r="C2246" i="7" s="1"/>
  <c r="C2247" i="7" s="1"/>
  <c r="C2248" i="7" s="1"/>
  <c r="C2249" i="7" s="1"/>
  <c r="C2250" i="7" s="1"/>
  <c r="C2251" i="7" s="1"/>
  <c r="C2252" i="7" s="1"/>
  <c r="C2253" i="7" s="1"/>
  <c r="C2254" i="7" s="1"/>
  <c r="C2255" i="7" s="1"/>
  <c r="C2256" i="7" s="1"/>
  <c r="C2257" i="7" s="1"/>
  <c r="C2258" i="7" s="1"/>
  <c r="C2259" i="7" s="1"/>
  <c r="C2260" i="7" s="1"/>
  <c r="C2261" i="7" s="1"/>
  <c r="C2262" i="7" s="1"/>
  <c r="C2263" i="7" s="1"/>
  <c r="C2264" i="7" s="1"/>
  <c r="C2265" i="7" s="1"/>
  <c r="C2266" i="7" s="1"/>
  <c r="C2267" i="7" s="1"/>
  <c r="C2268" i="7" s="1"/>
  <c r="C2269" i="7" s="1"/>
  <c r="C2270" i="7" s="1"/>
  <c r="C2271" i="7" s="1"/>
  <c r="C2272" i="7" s="1"/>
  <c r="C2273" i="7" s="1"/>
  <c r="C2274" i="7" s="1"/>
  <c r="C2275" i="7" s="1"/>
  <c r="C2276" i="7" s="1"/>
  <c r="C2277" i="7" s="1"/>
  <c r="C2278" i="7" s="1"/>
  <c r="C2279" i="7" s="1"/>
  <c r="C2280" i="7" s="1"/>
  <c r="C2281" i="7" s="1"/>
  <c r="C2282" i="7" s="1"/>
  <c r="C2283" i="7" s="1"/>
  <c r="C2284" i="7" s="1"/>
  <c r="C2285" i="7" s="1"/>
  <c r="C2286" i="7" s="1"/>
  <c r="C2287" i="7" s="1"/>
  <c r="C2288" i="7" s="1"/>
  <c r="C2289" i="7" s="1"/>
  <c r="C2290" i="7" s="1"/>
  <c r="C2291" i="7" s="1"/>
  <c r="C2292" i="7" s="1"/>
  <c r="C2293" i="7" s="1"/>
  <c r="C2294" i="7" s="1"/>
  <c r="C2295" i="7" s="1"/>
  <c r="C2296" i="7" s="1"/>
  <c r="C2297" i="7" s="1"/>
  <c r="C2298" i="7" s="1"/>
  <c r="C2299" i="7" s="1"/>
  <c r="C2300" i="7" s="1"/>
  <c r="C2301" i="7" s="1"/>
  <c r="C2302" i="7" s="1"/>
  <c r="C2303" i="7" s="1"/>
  <c r="C2304" i="7" s="1"/>
  <c r="C2305" i="7" s="1"/>
  <c r="C2306" i="7" s="1"/>
  <c r="C2307" i="7" s="1"/>
  <c r="C2308" i="7" s="1"/>
  <c r="C2309" i="7" s="1"/>
  <c r="C2310" i="7" s="1"/>
  <c r="C2311" i="7" s="1"/>
  <c r="C2312" i="7" s="1"/>
  <c r="C2313" i="7" s="1"/>
  <c r="C2314" i="7" s="1"/>
  <c r="C2315" i="7" s="1"/>
  <c r="C2316" i="7" s="1"/>
  <c r="C2317" i="7" s="1"/>
  <c r="C2318" i="7" s="1"/>
  <c r="C2319" i="7" s="1"/>
  <c r="C2320" i="7" s="1"/>
  <c r="C2321" i="7" s="1"/>
  <c r="C2322" i="7" s="1"/>
  <c r="C2323" i="7" s="1"/>
  <c r="C2324" i="7" s="1"/>
  <c r="C2325" i="7" s="1"/>
  <c r="C2326" i="7" s="1"/>
  <c r="C2327" i="7" s="1"/>
  <c r="C2328" i="7" s="1"/>
  <c r="C2329" i="7" s="1"/>
  <c r="C2330" i="7" s="1"/>
  <c r="C2331" i="7" s="1"/>
  <c r="C2332" i="7" s="1"/>
  <c r="C2333" i="7" s="1"/>
  <c r="C2334" i="7" s="1"/>
  <c r="C2335" i="7" s="1"/>
  <c r="C2336" i="7" s="1"/>
  <c r="C2337" i="7" s="1"/>
  <c r="C2338" i="7" s="1"/>
  <c r="C2339" i="7" s="1"/>
  <c r="C2340" i="7" s="1"/>
  <c r="C2341" i="7" s="1"/>
  <c r="C2342" i="7" s="1"/>
  <c r="C2343" i="7" s="1"/>
  <c r="C2344" i="7" s="1"/>
  <c r="C2345" i="7" s="1"/>
  <c r="C2346" i="7" s="1"/>
  <c r="C2347" i="7" s="1"/>
  <c r="C2348" i="7" s="1"/>
  <c r="C2349" i="7" s="1"/>
  <c r="C2350" i="7" s="1"/>
  <c r="C2351" i="7" s="1"/>
  <c r="C2352" i="7" s="1"/>
  <c r="C2353" i="7" s="1"/>
  <c r="C2354" i="7" s="1"/>
  <c r="C2355" i="7" s="1"/>
  <c r="C2356" i="7" s="1"/>
  <c r="C2357" i="7" s="1"/>
  <c r="C2358" i="7" s="1"/>
  <c r="C2359" i="7" s="1"/>
  <c r="C2360" i="7" s="1"/>
  <c r="C2361" i="7" s="1"/>
  <c r="C2362" i="7" s="1"/>
  <c r="C2363" i="7" s="1"/>
  <c r="C2364" i="7" s="1"/>
  <c r="C2365" i="7" s="1"/>
  <c r="C2366" i="7" s="1"/>
  <c r="C2367" i="7" s="1"/>
  <c r="C2368" i="7" s="1"/>
  <c r="C2369" i="7" s="1"/>
  <c r="C2370" i="7" s="1"/>
  <c r="C2371" i="7" s="1"/>
  <c r="C2372" i="7" s="1"/>
  <c r="C2373" i="7" s="1"/>
  <c r="C2374" i="7" s="1"/>
  <c r="C2375" i="7" s="1"/>
  <c r="C2376" i="7" s="1"/>
  <c r="C2377" i="7" s="1"/>
  <c r="C2378" i="7" s="1"/>
  <c r="C2379" i="7" s="1"/>
  <c r="C2380" i="7" s="1"/>
  <c r="C2381" i="7" s="1"/>
  <c r="C2382" i="7" s="1"/>
  <c r="C2383" i="7" s="1"/>
  <c r="C2384" i="7" s="1"/>
  <c r="C2385" i="7" s="1"/>
  <c r="C2386" i="7" s="1"/>
  <c r="C2387" i="7" s="1"/>
  <c r="C2388" i="7" s="1"/>
  <c r="C2389" i="7" s="1"/>
  <c r="C2390" i="7" s="1"/>
  <c r="C2391" i="7" s="1"/>
  <c r="C2392" i="7" s="1"/>
  <c r="C2393" i="7" s="1"/>
  <c r="C2394" i="7" s="1"/>
  <c r="C2395" i="7" s="1"/>
  <c r="C2396" i="7" s="1"/>
  <c r="C2397" i="7" s="1"/>
  <c r="C2398" i="7" s="1"/>
  <c r="C2399" i="7" s="1"/>
  <c r="C2400" i="7" s="1"/>
  <c r="C2401" i="7" s="1"/>
  <c r="C2402" i="7" s="1"/>
  <c r="C2403" i="7" s="1"/>
  <c r="C2404" i="7" s="1"/>
  <c r="C2405" i="7" s="1"/>
  <c r="C2406" i="7" s="1"/>
  <c r="C2407" i="7" s="1"/>
  <c r="C2408" i="7" s="1"/>
  <c r="C2409" i="7" s="1"/>
  <c r="C2410" i="7" s="1"/>
  <c r="C2411" i="7" s="1"/>
  <c r="C2412" i="7" s="1"/>
  <c r="C2413" i="7" s="1"/>
  <c r="C2414" i="7" s="1"/>
  <c r="C2415" i="7" s="1"/>
  <c r="C2416" i="7" s="1"/>
  <c r="C2417" i="7" s="1"/>
  <c r="C2418" i="7" s="1"/>
  <c r="C2419" i="7" s="1"/>
  <c r="C2420" i="7" s="1"/>
  <c r="C2421" i="7" s="1"/>
  <c r="C2422" i="7" s="1"/>
  <c r="C2423" i="7" s="1"/>
  <c r="C2424" i="7" s="1"/>
  <c r="C2425" i="7" s="1"/>
  <c r="C2426" i="7" s="1"/>
  <c r="C2427" i="7" s="1"/>
  <c r="C2428" i="7" s="1"/>
  <c r="C2429" i="7" s="1"/>
  <c r="C2430" i="7" s="1"/>
  <c r="C2431" i="7" s="1"/>
  <c r="C2432" i="7" s="1"/>
  <c r="C2433" i="7" s="1"/>
  <c r="C2434" i="7" s="1"/>
  <c r="C2435" i="7" s="1"/>
  <c r="C2436" i="7" s="1"/>
  <c r="C2437" i="7" s="1"/>
  <c r="C2438" i="7" s="1"/>
  <c r="C2439" i="7" s="1"/>
  <c r="C2440" i="7" s="1"/>
  <c r="C2441" i="7" s="1"/>
  <c r="C2442" i="7" s="1"/>
  <c r="C2443" i="7" s="1"/>
  <c r="C2444" i="7" s="1"/>
  <c r="C2445" i="7" s="1"/>
  <c r="C2446" i="7" s="1"/>
  <c r="C2447" i="7" s="1"/>
  <c r="C2448" i="7" s="1"/>
  <c r="C2449" i="7" s="1"/>
  <c r="C2450" i="7" s="1"/>
  <c r="C2451" i="7" s="1"/>
  <c r="C2452" i="7" s="1"/>
  <c r="C2453" i="7" s="1"/>
  <c r="C2454" i="7" s="1"/>
  <c r="C2455" i="7" s="1"/>
  <c r="C2456" i="7" s="1"/>
  <c r="C2457" i="7" s="1"/>
  <c r="C2458" i="7" s="1"/>
  <c r="C2459" i="7" s="1"/>
  <c r="C2460" i="7" s="1"/>
  <c r="C2461" i="7" s="1"/>
  <c r="C2462" i="7" s="1"/>
  <c r="C2463" i="7" s="1"/>
  <c r="C2464" i="7" s="1"/>
  <c r="C2465" i="7" s="1"/>
  <c r="C2466" i="7" s="1"/>
  <c r="C2467" i="7" s="1"/>
  <c r="C2468" i="7" s="1"/>
  <c r="C2469" i="7" s="1"/>
  <c r="C2470" i="7" s="1"/>
  <c r="C2471" i="7" s="1"/>
  <c r="C2472" i="7" s="1"/>
  <c r="C2473" i="7" s="1"/>
  <c r="C2474" i="7" s="1"/>
  <c r="C2475" i="7" s="1"/>
  <c r="C2476" i="7" s="1"/>
  <c r="C2477" i="7" s="1"/>
  <c r="C2478" i="7" s="1"/>
  <c r="C2479" i="7" s="1"/>
  <c r="C2480" i="7" s="1"/>
  <c r="C2481" i="7" s="1"/>
  <c r="C2482" i="7" s="1"/>
  <c r="C2483" i="7" s="1"/>
  <c r="C2484" i="7" s="1"/>
  <c r="C2485" i="7" s="1"/>
  <c r="C2486" i="7" s="1"/>
  <c r="C2487" i="7" s="1"/>
  <c r="C2488" i="7" s="1"/>
  <c r="C2489" i="7" s="1"/>
  <c r="C2490" i="7" s="1"/>
  <c r="C2491" i="7" s="1"/>
  <c r="C2492" i="7" s="1"/>
  <c r="C2493" i="7" s="1"/>
  <c r="C2494" i="7" s="1"/>
  <c r="C2495" i="7" s="1"/>
  <c r="C2496" i="7" s="1"/>
  <c r="C2497" i="7" s="1"/>
  <c r="C2498" i="7" s="1"/>
  <c r="C2499" i="7" s="1"/>
  <c r="C2500" i="7" s="1"/>
  <c r="C2501" i="7" s="1"/>
  <c r="C2502" i="7" s="1"/>
  <c r="C2503" i="7" s="1"/>
  <c r="C2504" i="7" s="1"/>
  <c r="C2505" i="7" s="1"/>
  <c r="C2506" i="7" s="1"/>
  <c r="C2507" i="7" s="1"/>
  <c r="C2508" i="7" s="1"/>
  <c r="C2509" i="7" s="1"/>
  <c r="C2510" i="7" s="1"/>
  <c r="C2511" i="7" s="1"/>
  <c r="C2512" i="7" s="1"/>
  <c r="C2513" i="7" s="1"/>
  <c r="C2514" i="7" s="1"/>
  <c r="C2515" i="7" s="1"/>
  <c r="C2516" i="7" s="1"/>
  <c r="C2517" i="7" s="1"/>
  <c r="C2518" i="7" s="1"/>
  <c r="C2519" i="7" s="1"/>
  <c r="C2520" i="7" s="1"/>
  <c r="C2521" i="7" s="1"/>
  <c r="C2522" i="7" s="1"/>
  <c r="C2523" i="7" s="1"/>
  <c r="C2524" i="7" s="1"/>
  <c r="C2525" i="7" s="1"/>
  <c r="C2526" i="7" s="1"/>
  <c r="C2527" i="7" s="1"/>
  <c r="C2528" i="7" s="1"/>
  <c r="C2529" i="7" s="1"/>
  <c r="C2530" i="7" s="1"/>
  <c r="C2531" i="7" s="1"/>
  <c r="C2532" i="7" s="1"/>
  <c r="C2533" i="7" s="1"/>
  <c r="C2534" i="7" s="1"/>
  <c r="C2535" i="7" s="1"/>
  <c r="C2536" i="7" s="1"/>
  <c r="C2537" i="7" s="1"/>
  <c r="C2538" i="7" s="1"/>
  <c r="C2539" i="7" s="1"/>
  <c r="C2540" i="7" s="1"/>
  <c r="C2541" i="7" s="1"/>
  <c r="C2542" i="7" s="1"/>
  <c r="C2543" i="7" s="1"/>
  <c r="C2544" i="7" s="1"/>
  <c r="C2545" i="7" s="1"/>
  <c r="C2546" i="7" s="1"/>
  <c r="C2547" i="7" s="1"/>
  <c r="C2548" i="7" s="1"/>
  <c r="C2549" i="7" s="1"/>
  <c r="C2550" i="7" s="1"/>
  <c r="C2551" i="7" s="1"/>
  <c r="C2552" i="7" s="1"/>
  <c r="C2553" i="7" s="1"/>
  <c r="C2554" i="7" s="1"/>
  <c r="C2555" i="7" s="1"/>
  <c r="C2556" i="7" s="1"/>
  <c r="C2557" i="7" s="1"/>
  <c r="C2558" i="7" s="1"/>
  <c r="C2559" i="7" s="1"/>
  <c r="C2560" i="7" s="1"/>
  <c r="C2561" i="7" s="1"/>
  <c r="C2562" i="7" s="1"/>
  <c r="C2563" i="7" s="1"/>
  <c r="C2564" i="7" s="1"/>
  <c r="C2565" i="7" s="1"/>
  <c r="C2566" i="7" s="1"/>
  <c r="C2567" i="7" s="1"/>
  <c r="C2568" i="7" s="1"/>
  <c r="C2569" i="7" s="1"/>
  <c r="C2570" i="7" s="1"/>
  <c r="C2571" i="7" s="1"/>
  <c r="C2572" i="7" s="1"/>
  <c r="C2573" i="7" s="1"/>
  <c r="C2574" i="7" s="1"/>
  <c r="C2575" i="7" s="1"/>
  <c r="C2576" i="7" s="1"/>
  <c r="C2577" i="7" s="1"/>
  <c r="C2578" i="7" s="1"/>
  <c r="C2579" i="7" s="1"/>
  <c r="C2580" i="7" s="1"/>
  <c r="C2581" i="7" s="1"/>
  <c r="C2582" i="7" s="1"/>
  <c r="C2583" i="7" s="1"/>
  <c r="C2584" i="7" s="1"/>
  <c r="C2585" i="7" s="1"/>
  <c r="C2586" i="7" s="1"/>
  <c r="C2587" i="7" s="1"/>
  <c r="C2588" i="7" s="1"/>
  <c r="C2589" i="7" s="1"/>
  <c r="C2590" i="7" s="1"/>
  <c r="C2591" i="7" s="1"/>
  <c r="C2592" i="7" s="1"/>
  <c r="C2593" i="7" s="1"/>
  <c r="C2594" i="7" s="1"/>
  <c r="C2595" i="7" s="1"/>
  <c r="C2596" i="7" s="1"/>
  <c r="C2597" i="7" s="1"/>
  <c r="C2598" i="7" s="1"/>
  <c r="C2599" i="7" s="1"/>
  <c r="C2600" i="7" s="1"/>
  <c r="C2601" i="7" s="1"/>
  <c r="C2602" i="7" s="1"/>
  <c r="C2603" i="7" s="1"/>
  <c r="C2604" i="7" s="1"/>
  <c r="C2605" i="7" s="1"/>
  <c r="C2606" i="7" s="1"/>
  <c r="C2607" i="7" s="1"/>
  <c r="C2608" i="7" s="1"/>
  <c r="C2609" i="7" s="1"/>
  <c r="C2610" i="7" s="1"/>
  <c r="C2611" i="7" s="1"/>
  <c r="C2612" i="7" s="1"/>
  <c r="C2613" i="7" s="1"/>
  <c r="C2614" i="7" s="1"/>
  <c r="C2615" i="7" s="1"/>
  <c r="C2616" i="7" s="1"/>
  <c r="C2617" i="7" s="1"/>
  <c r="C2618" i="7" s="1"/>
  <c r="C2619" i="7" s="1"/>
  <c r="C2620" i="7" s="1"/>
  <c r="C2621" i="7" s="1"/>
  <c r="C2622" i="7" s="1"/>
  <c r="C2623" i="7" s="1"/>
  <c r="C2624" i="7" s="1"/>
  <c r="C2625" i="7" s="1"/>
  <c r="C2626" i="7" s="1"/>
  <c r="C2627" i="7" s="1"/>
  <c r="C2628" i="7" s="1"/>
  <c r="C2629" i="7" s="1"/>
  <c r="C2630" i="7" s="1"/>
  <c r="C2631" i="7" s="1"/>
  <c r="C2632" i="7" s="1"/>
  <c r="C2633" i="7" s="1"/>
  <c r="C2634" i="7" s="1"/>
  <c r="C2635" i="7" s="1"/>
  <c r="C2636" i="7" s="1"/>
  <c r="C2637" i="7" s="1"/>
  <c r="C2638" i="7" s="1"/>
  <c r="C2639" i="7" s="1"/>
  <c r="C2640" i="7" s="1"/>
  <c r="C2641" i="7" s="1"/>
  <c r="C2642" i="7" s="1"/>
  <c r="C2643" i="7" s="1"/>
  <c r="C2644" i="7" s="1"/>
  <c r="C2645" i="7" s="1"/>
  <c r="C2646" i="7" s="1"/>
  <c r="C2647" i="7" s="1"/>
  <c r="C2648" i="7" s="1"/>
  <c r="C2649" i="7" s="1"/>
  <c r="C2650" i="7" s="1"/>
  <c r="C2651" i="7" s="1"/>
  <c r="C2652" i="7" s="1"/>
  <c r="C2653" i="7" s="1"/>
  <c r="C2654" i="7" s="1"/>
  <c r="C2655" i="7" s="1"/>
  <c r="C2656" i="7" s="1"/>
  <c r="C2657" i="7" s="1"/>
  <c r="C2658" i="7" s="1"/>
  <c r="C2659" i="7" s="1"/>
  <c r="C2660" i="7" s="1"/>
  <c r="C2661" i="7" s="1"/>
  <c r="C2662" i="7" s="1"/>
  <c r="C2663" i="7" s="1"/>
  <c r="C2664" i="7" s="1"/>
  <c r="C2665" i="7" s="1"/>
  <c r="C2666" i="7" s="1"/>
  <c r="C2667" i="7" s="1"/>
  <c r="C2668" i="7" s="1"/>
  <c r="C2669" i="7" s="1"/>
  <c r="C2670" i="7" s="1"/>
  <c r="C2671" i="7" s="1"/>
  <c r="C2672" i="7" s="1"/>
  <c r="C2673" i="7" s="1"/>
  <c r="C2674" i="7" s="1"/>
  <c r="C2675" i="7" s="1"/>
  <c r="C2676" i="7" s="1"/>
  <c r="C2677" i="7" s="1"/>
  <c r="C2678" i="7" s="1"/>
  <c r="C2679" i="7" s="1"/>
  <c r="C2680" i="7" s="1"/>
  <c r="C2681" i="7" s="1"/>
  <c r="C2682" i="7" s="1"/>
  <c r="C2683" i="7" s="1"/>
  <c r="C2684" i="7" s="1"/>
  <c r="C2685" i="7" s="1"/>
  <c r="C2686" i="7" s="1"/>
  <c r="C2687" i="7" s="1"/>
  <c r="C2688" i="7" s="1"/>
  <c r="C2689" i="7" s="1"/>
  <c r="C2690" i="7" s="1"/>
  <c r="C2691" i="7" s="1"/>
  <c r="C2692" i="7" s="1"/>
  <c r="C2693" i="7" s="1"/>
  <c r="C2694" i="7" s="1"/>
  <c r="C2695" i="7" s="1"/>
  <c r="C2696" i="7" s="1"/>
  <c r="C2697" i="7" s="1"/>
  <c r="C2698" i="7" s="1"/>
  <c r="C2699" i="7" s="1"/>
  <c r="C2700" i="7" s="1"/>
  <c r="C2701" i="7" s="1"/>
  <c r="C2702" i="7" s="1"/>
  <c r="C2703" i="7" s="1"/>
  <c r="C2704" i="7" s="1"/>
  <c r="C2705" i="7" s="1"/>
  <c r="C2706" i="7" s="1"/>
  <c r="C2707" i="7" s="1"/>
  <c r="C2708" i="7" s="1"/>
  <c r="C2709" i="7" s="1"/>
  <c r="C2710" i="7" s="1"/>
  <c r="C2711" i="7" s="1"/>
  <c r="C2712" i="7" s="1"/>
  <c r="C2713" i="7" s="1"/>
  <c r="C2714" i="7" s="1"/>
  <c r="C2715" i="7" s="1"/>
  <c r="C2716" i="7" s="1"/>
  <c r="C2717" i="7" s="1"/>
  <c r="C2718" i="7" s="1"/>
  <c r="C2719" i="7" s="1"/>
  <c r="C2720" i="7" s="1"/>
  <c r="C2721" i="7" s="1"/>
  <c r="C2722" i="7" s="1"/>
  <c r="C2723" i="7" s="1"/>
  <c r="C2724" i="7" s="1"/>
  <c r="C2725" i="7" s="1"/>
  <c r="C2726" i="7" s="1"/>
  <c r="C2727" i="7" s="1"/>
  <c r="C2728" i="7" s="1"/>
  <c r="C2729" i="7" s="1"/>
  <c r="C2730" i="7" s="1"/>
  <c r="C2731" i="7" s="1"/>
  <c r="C2732" i="7" s="1"/>
  <c r="C2733" i="7" s="1"/>
  <c r="C2734" i="7" s="1"/>
  <c r="C2735" i="7" s="1"/>
  <c r="C2736" i="7" s="1"/>
  <c r="C2737" i="7" s="1"/>
  <c r="C2738" i="7" s="1"/>
  <c r="C2739" i="7" s="1"/>
  <c r="C2740" i="7" s="1"/>
  <c r="C2741" i="7" s="1"/>
  <c r="C2742" i="7" s="1"/>
  <c r="C2743" i="7" s="1"/>
  <c r="C2744" i="7" s="1"/>
  <c r="C2745" i="7" s="1"/>
  <c r="C2746" i="7" s="1"/>
  <c r="C2747" i="7" s="1"/>
  <c r="C2748" i="7" s="1"/>
  <c r="C2749" i="7" s="1"/>
  <c r="C2750" i="7" s="1"/>
  <c r="C2751" i="7" s="1"/>
  <c r="C2752" i="7" s="1"/>
  <c r="C2753" i="7" s="1"/>
  <c r="C2754" i="7" s="1"/>
  <c r="C2755" i="7" s="1"/>
  <c r="C2756" i="7" s="1"/>
  <c r="C2757" i="7" s="1"/>
  <c r="C2758" i="7" s="1"/>
  <c r="C2759" i="7" s="1"/>
  <c r="C2760" i="7" s="1"/>
  <c r="C2761" i="7" s="1"/>
  <c r="C2762" i="7" s="1"/>
  <c r="C2763" i="7" s="1"/>
  <c r="C2764" i="7" s="1"/>
  <c r="C2765" i="7" s="1"/>
  <c r="C2766" i="7" s="1"/>
  <c r="C2767" i="7" s="1"/>
  <c r="C2768" i="7" s="1"/>
  <c r="C2769" i="7" s="1"/>
  <c r="C2770" i="7" s="1"/>
  <c r="C2771" i="7" s="1"/>
  <c r="C2772" i="7" s="1"/>
  <c r="C2773" i="7" s="1"/>
  <c r="C2774" i="7" s="1"/>
  <c r="C2775" i="7" s="1"/>
  <c r="C2776" i="7" s="1"/>
  <c r="C2777" i="7" s="1"/>
  <c r="C2778" i="7" s="1"/>
  <c r="C2779" i="7" s="1"/>
  <c r="C2780" i="7" s="1"/>
  <c r="C2781" i="7" s="1"/>
  <c r="C2782" i="7" s="1"/>
  <c r="C2783" i="7" s="1"/>
  <c r="C2784" i="7" s="1"/>
  <c r="C2785" i="7" s="1"/>
  <c r="C2786" i="7" s="1"/>
  <c r="C2787" i="7" s="1"/>
  <c r="C2788" i="7" s="1"/>
  <c r="C2789" i="7" s="1"/>
  <c r="C2790" i="7" s="1"/>
  <c r="C2791" i="7" s="1"/>
  <c r="C2792" i="7" s="1"/>
  <c r="C2793" i="7" s="1"/>
  <c r="C2794" i="7" s="1"/>
  <c r="C2795" i="7" s="1"/>
  <c r="C2796" i="7" s="1"/>
  <c r="C2797" i="7" s="1"/>
  <c r="C2798" i="7" s="1"/>
  <c r="C2799" i="7" s="1"/>
  <c r="C2800" i="7" s="1"/>
  <c r="C2801" i="7" s="1"/>
  <c r="C2802" i="7" s="1"/>
  <c r="C2803" i="7" s="1"/>
  <c r="C2804" i="7" s="1"/>
  <c r="C2805" i="7" s="1"/>
  <c r="C2806" i="7" s="1"/>
  <c r="C2807" i="7" s="1"/>
  <c r="C2808" i="7" s="1"/>
  <c r="C2809" i="7" s="1"/>
  <c r="C2810" i="7" s="1"/>
  <c r="C2811" i="7" s="1"/>
  <c r="C2812" i="7" s="1"/>
  <c r="C2813" i="7" s="1"/>
  <c r="C2814" i="7" s="1"/>
  <c r="C2815" i="7" s="1"/>
  <c r="C2816" i="7" s="1"/>
  <c r="C2817" i="7" s="1"/>
  <c r="C2818" i="7" s="1"/>
  <c r="C2819" i="7" s="1"/>
  <c r="C2820" i="7" s="1"/>
  <c r="C2821" i="7" s="1"/>
  <c r="C2822" i="7" s="1"/>
  <c r="C2823" i="7" s="1"/>
  <c r="C2824" i="7" s="1"/>
  <c r="C2825" i="7" s="1"/>
  <c r="C2826" i="7" s="1"/>
  <c r="C2827" i="7" s="1"/>
  <c r="C2828" i="7" s="1"/>
  <c r="C2829" i="7" s="1"/>
  <c r="C2830" i="7" s="1"/>
  <c r="C2831" i="7" s="1"/>
  <c r="C2832" i="7" s="1"/>
  <c r="C2833" i="7" s="1"/>
  <c r="C2834" i="7" s="1"/>
  <c r="C2835" i="7" s="1"/>
  <c r="C2836" i="7" s="1"/>
  <c r="C2837" i="7" s="1"/>
  <c r="C2838" i="7" s="1"/>
  <c r="C2839" i="7" s="1"/>
  <c r="C2840" i="7" s="1"/>
  <c r="C2841" i="7" s="1"/>
  <c r="C2842" i="7" s="1"/>
  <c r="C2843" i="7" s="1"/>
  <c r="C2844" i="7" s="1"/>
  <c r="C2845" i="7" s="1"/>
  <c r="C2846" i="7" s="1"/>
  <c r="C2847" i="7" s="1"/>
  <c r="C2848" i="7" s="1"/>
  <c r="C2849" i="7" s="1"/>
  <c r="C2850" i="7" s="1"/>
  <c r="C2851" i="7" s="1"/>
  <c r="C2852" i="7" s="1"/>
  <c r="C2853" i="7" s="1"/>
  <c r="C2854" i="7" s="1"/>
  <c r="C2855" i="7" s="1"/>
  <c r="C2856" i="7" s="1"/>
  <c r="C2857" i="7" s="1"/>
  <c r="C2858" i="7" s="1"/>
  <c r="C2859" i="7" s="1"/>
  <c r="C2860" i="7" s="1"/>
  <c r="C2861" i="7" s="1"/>
  <c r="C2862" i="7" s="1"/>
  <c r="C2863" i="7" s="1"/>
  <c r="C2864" i="7" s="1"/>
  <c r="C2865" i="7" s="1"/>
  <c r="C2866" i="7" s="1"/>
  <c r="C2867" i="7" s="1"/>
  <c r="C2868" i="7" s="1"/>
  <c r="C2869" i="7" s="1"/>
  <c r="C2870" i="7" s="1"/>
  <c r="C2871" i="7" s="1"/>
  <c r="C2872" i="7" s="1"/>
  <c r="C2873" i="7" s="1"/>
  <c r="C2874" i="7" s="1"/>
  <c r="C2875" i="7" s="1"/>
  <c r="C2876" i="7" s="1"/>
  <c r="C2877" i="7" s="1"/>
  <c r="C2878" i="7" s="1"/>
  <c r="C2879" i="7" s="1"/>
  <c r="C2880" i="7" s="1"/>
  <c r="C2881" i="7" s="1"/>
  <c r="C2882" i="7" s="1"/>
  <c r="C2883" i="7" s="1"/>
  <c r="C2884" i="7" s="1"/>
  <c r="C2885" i="7" s="1"/>
  <c r="C2886" i="7" s="1"/>
  <c r="C2887" i="7" s="1"/>
  <c r="C2888" i="7" s="1"/>
  <c r="C2889" i="7" s="1"/>
  <c r="C2890" i="7" s="1"/>
  <c r="C2891" i="7" s="1"/>
  <c r="C2892" i="7" s="1"/>
  <c r="C2893" i="7" s="1"/>
  <c r="C2894" i="7" s="1"/>
  <c r="C2895" i="7" s="1"/>
  <c r="C2896" i="7" s="1"/>
  <c r="C2897" i="7" s="1"/>
  <c r="C2898" i="7" s="1"/>
  <c r="C2899" i="7" s="1"/>
  <c r="C2900" i="7" s="1"/>
  <c r="C2901" i="7" s="1"/>
  <c r="C2902" i="7" s="1"/>
  <c r="C2903" i="7" s="1"/>
  <c r="C2904" i="7" s="1"/>
  <c r="C2905" i="7" s="1"/>
  <c r="C2906" i="7" s="1"/>
  <c r="C2907" i="7" s="1"/>
  <c r="C2908" i="7" s="1"/>
  <c r="C2909" i="7" s="1"/>
  <c r="C2910" i="7" s="1"/>
  <c r="C2911" i="7" s="1"/>
  <c r="C2912" i="7" s="1"/>
  <c r="C2913" i="7" s="1"/>
  <c r="C2914" i="7" s="1"/>
  <c r="C2915" i="7" s="1"/>
  <c r="C2916" i="7" s="1"/>
  <c r="C2917" i="7" s="1"/>
  <c r="C2918" i="7" s="1"/>
  <c r="C2919" i="7" s="1"/>
  <c r="C2920" i="7" s="1"/>
  <c r="C2921" i="7" s="1"/>
  <c r="C2922" i="7" s="1"/>
  <c r="C2923" i="7" s="1"/>
  <c r="C2924" i="7" s="1"/>
  <c r="C2925" i="7" s="1"/>
  <c r="C2926" i="7" s="1"/>
  <c r="C2927" i="7" s="1"/>
  <c r="C2928" i="7" s="1"/>
  <c r="C2929" i="7" s="1"/>
  <c r="C2930" i="7" s="1"/>
  <c r="C2931" i="7" s="1"/>
  <c r="C2932" i="7" s="1"/>
  <c r="C2933" i="7" s="1"/>
  <c r="C2934" i="7" s="1"/>
  <c r="C2935" i="7" s="1"/>
  <c r="C2936" i="7" s="1"/>
  <c r="C2937" i="7" s="1"/>
  <c r="C2938" i="7" s="1"/>
  <c r="C2939" i="7" s="1"/>
  <c r="C2940" i="7" s="1"/>
  <c r="C2941" i="7" s="1"/>
  <c r="C2942" i="7" s="1"/>
  <c r="C2943" i="7" s="1"/>
  <c r="C2944" i="7" s="1"/>
  <c r="C2945" i="7" s="1"/>
  <c r="C2946" i="7" s="1"/>
  <c r="C2947" i="7" s="1"/>
  <c r="C2948" i="7" s="1"/>
  <c r="C2949" i="7" s="1"/>
  <c r="C2950" i="7" s="1"/>
  <c r="C2951" i="7" s="1"/>
  <c r="C2952" i="7" s="1"/>
  <c r="C2953" i="7" s="1"/>
  <c r="C2954" i="7" s="1"/>
  <c r="C2955" i="7" s="1"/>
  <c r="C2956" i="7" s="1"/>
  <c r="C2957" i="7" s="1"/>
  <c r="C2958" i="7" s="1"/>
  <c r="C2959" i="7" s="1"/>
  <c r="C2960" i="7" s="1"/>
  <c r="C2961" i="7" s="1"/>
  <c r="C2962" i="7" s="1"/>
  <c r="C2963" i="7" s="1"/>
  <c r="C2964" i="7" s="1"/>
  <c r="C2965" i="7" s="1"/>
  <c r="C2966" i="7" s="1"/>
  <c r="C2967" i="7" s="1"/>
  <c r="C2968" i="7" s="1"/>
  <c r="C2969" i="7" s="1"/>
  <c r="C2970" i="7" s="1"/>
  <c r="C2971" i="7" s="1"/>
  <c r="C2972" i="7" s="1"/>
  <c r="C2973" i="7" s="1"/>
  <c r="C2974" i="7" s="1"/>
  <c r="C2975" i="7" s="1"/>
  <c r="C2976" i="7" s="1"/>
  <c r="C2977" i="7" s="1"/>
  <c r="C2978" i="7" s="1"/>
  <c r="C2979" i="7" s="1"/>
  <c r="C2980" i="7" s="1"/>
  <c r="C2981" i="7" s="1"/>
  <c r="C2982" i="7" s="1"/>
  <c r="C2983" i="7" s="1"/>
  <c r="C2984" i="7" s="1"/>
  <c r="C2985" i="7" s="1"/>
  <c r="C2986" i="7" s="1"/>
  <c r="C2987" i="7" s="1"/>
  <c r="C2988" i="7" s="1"/>
  <c r="C2989" i="7" s="1"/>
  <c r="C2990" i="7" s="1"/>
  <c r="C2991" i="7" s="1"/>
  <c r="C2992" i="7" s="1"/>
  <c r="C2993" i="7" s="1"/>
  <c r="C2994" i="7" s="1"/>
  <c r="C2995" i="7" s="1"/>
  <c r="C2996" i="7" s="1"/>
  <c r="C2997" i="7" s="1"/>
  <c r="C2998" i="7" s="1"/>
  <c r="C2999" i="7" s="1"/>
  <c r="C3000" i="7" s="1"/>
  <c r="C3001" i="7" s="1"/>
  <c r="C3002" i="7" s="1"/>
  <c r="C3003" i="7" s="1"/>
  <c r="C3004" i="7" s="1"/>
  <c r="C3005" i="7" s="1"/>
  <c r="C3006" i="7" s="1"/>
  <c r="C3007" i="7" s="1"/>
  <c r="C3008" i="7" s="1"/>
  <c r="C3009" i="7" s="1"/>
  <c r="C3010" i="7" s="1"/>
  <c r="C3011" i="7" s="1"/>
  <c r="C3012" i="7" s="1"/>
  <c r="C3013" i="7" s="1"/>
  <c r="C3014" i="7" s="1"/>
  <c r="C3015" i="7" s="1"/>
  <c r="C3016" i="7" s="1"/>
  <c r="C3017" i="7" s="1"/>
  <c r="C3018" i="7" s="1"/>
  <c r="C3019" i="7" s="1"/>
  <c r="C3020" i="7" s="1"/>
  <c r="C3021" i="7" s="1"/>
  <c r="C3022" i="7" s="1"/>
  <c r="C3023" i="7" s="1"/>
  <c r="C3024" i="7" s="1"/>
  <c r="C3025" i="7" s="1"/>
  <c r="C3026" i="7" s="1"/>
  <c r="C3027" i="7" s="1"/>
  <c r="C3028" i="7" s="1"/>
  <c r="C3029" i="7" s="1"/>
  <c r="C3030" i="7" s="1"/>
  <c r="C3031" i="7" s="1"/>
  <c r="C3032" i="7" s="1"/>
  <c r="C3033" i="7" s="1"/>
  <c r="C3034" i="7" s="1"/>
  <c r="C3035" i="7" s="1"/>
  <c r="C3036" i="7" s="1"/>
  <c r="C3037" i="7" s="1"/>
  <c r="C3038" i="7" s="1"/>
  <c r="C3039" i="7" s="1"/>
  <c r="C3040" i="7" s="1"/>
  <c r="C3041" i="7" s="1"/>
  <c r="C3042" i="7" s="1"/>
  <c r="C3043" i="7" s="1"/>
  <c r="C3044" i="7" s="1"/>
  <c r="C3045" i="7" s="1"/>
  <c r="C3046" i="7" s="1"/>
  <c r="C3047" i="7" s="1"/>
  <c r="C3048" i="7" s="1"/>
  <c r="C3049" i="7" s="1"/>
  <c r="C3050" i="7" s="1"/>
  <c r="C3051" i="7" s="1"/>
  <c r="C3052" i="7" s="1"/>
  <c r="C3053" i="7" s="1"/>
  <c r="C3054" i="7" s="1"/>
  <c r="C3055" i="7" s="1"/>
  <c r="C3056" i="7" s="1"/>
  <c r="C3057" i="7" s="1"/>
  <c r="C3058" i="7" s="1"/>
  <c r="C3059" i="7" s="1"/>
  <c r="C3060" i="7" s="1"/>
  <c r="C3061" i="7" s="1"/>
  <c r="C3062" i="7" s="1"/>
  <c r="C3063" i="7" s="1"/>
  <c r="C3064" i="7" s="1"/>
  <c r="C3065" i="7" s="1"/>
  <c r="C3066" i="7" s="1"/>
  <c r="C3067" i="7" s="1"/>
  <c r="C3068" i="7" s="1"/>
  <c r="C3069" i="7" s="1"/>
  <c r="C3070" i="7" s="1"/>
  <c r="C3071" i="7" s="1"/>
  <c r="C3072" i="7" s="1"/>
  <c r="C3073" i="7" s="1"/>
  <c r="C3074" i="7" s="1"/>
  <c r="C3075" i="7" s="1"/>
  <c r="C3076" i="7" s="1"/>
  <c r="C3077" i="7" s="1"/>
  <c r="C3078" i="7" s="1"/>
  <c r="C3079" i="7" s="1"/>
  <c r="C3080" i="7" s="1"/>
  <c r="C3081" i="7" s="1"/>
  <c r="C3082" i="7" s="1"/>
  <c r="C3083" i="7" s="1"/>
  <c r="C3084" i="7" s="1"/>
  <c r="C3085" i="7" s="1"/>
  <c r="C3086" i="7" s="1"/>
  <c r="C3087" i="7" s="1"/>
  <c r="C3088" i="7" s="1"/>
  <c r="C3089" i="7" s="1"/>
  <c r="C3090" i="7" s="1"/>
  <c r="C3091" i="7" s="1"/>
  <c r="C3092" i="7" s="1"/>
  <c r="C3093" i="7" s="1"/>
  <c r="C3094" i="7" s="1"/>
  <c r="C3095" i="7" s="1"/>
  <c r="C3096" i="7" s="1"/>
  <c r="C3097" i="7" s="1"/>
  <c r="C3098" i="7" s="1"/>
  <c r="C3099" i="7" s="1"/>
  <c r="C3100" i="7" s="1"/>
  <c r="C3101" i="7" s="1"/>
  <c r="C3102" i="7" s="1"/>
  <c r="C3103" i="7" s="1"/>
  <c r="C3104" i="7" s="1"/>
  <c r="C3105" i="7" s="1"/>
  <c r="C3106" i="7" s="1"/>
  <c r="C3107" i="7" s="1"/>
  <c r="C3108" i="7" s="1"/>
  <c r="C3109" i="7" s="1"/>
  <c r="C3110" i="7" s="1"/>
  <c r="C3111" i="7" s="1"/>
  <c r="C3112" i="7" s="1"/>
  <c r="C3113" i="7" s="1"/>
  <c r="C3114" i="7" s="1"/>
  <c r="C3115" i="7" s="1"/>
  <c r="C3116" i="7" s="1"/>
  <c r="C3117" i="7" s="1"/>
  <c r="C3118" i="7" s="1"/>
  <c r="C3119" i="7" s="1"/>
  <c r="C3120" i="7" s="1"/>
  <c r="C3121" i="7" s="1"/>
  <c r="C3122" i="7" s="1"/>
  <c r="C3123" i="7" s="1"/>
  <c r="C3124" i="7" s="1"/>
  <c r="C3125" i="7" s="1"/>
  <c r="C3126" i="7" s="1"/>
  <c r="C3127" i="7" s="1"/>
  <c r="C3128" i="7" s="1"/>
  <c r="C3129" i="7" s="1"/>
  <c r="C3130" i="7" s="1"/>
  <c r="C3131" i="7" s="1"/>
  <c r="C3132" i="7" s="1"/>
  <c r="C3133" i="7" s="1"/>
  <c r="C3134" i="7" s="1"/>
  <c r="C3135" i="7" s="1"/>
  <c r="C3136" i="7" s="1"/>
  <c r="C3137" i="7" s="1"/>
  <c r="C3138" i="7" s="1"/>
  <c r="C3139" i="7" s="1"/>
  <c r="C3140" i="7" s="1"/>
  <c r="C3141" i="7" s="1"/>
  <c r="C3142" i="7" s="1"/>
  <c r="C3143" i="7" s="1"/>
  <c r="C3144" i="7" s="1"/>
  <c r="C3145" i="7" s="1"/>
  <c r="C3146" i="7" s="1"/>
  <c r="C3147" i="7" s="1"/>
  <c r="C3148" i="7" s="1"/>
  <c r="C3149" i="7" s="1"/>
  <c r="C3150" i="7" s="1"/>
  <c r="C3151" i="7" s="1"/>
  <c r="C3152" i="7" s="1"/>
  <c r="C3153" i="7" s="1"/>
  <c r="C3154" i="7" s="1"/>
  <c r="C3155" i="7" s="1"/>
  <c r="C3156" i="7" s="1"/>
  <c r="C3157" i="7" s="1"/>
  <c r="C3158" i="7" s="1"/>
  <c r="C3159" i="7" s="1"/>
  <c r="C3160" i="7" s="1"/>
  <c r="C3161" i="7" s="1"/>
  <c r="C3162" i="7" s="1"/>
  <c r="C3163" i="7" s="1"/>
  <c r="C3164" i="7" s="1"/>
  <c r="C3165" i="7" s="1"/>
  <c r="C3166" i="7" s="1"/>
  <c r="C3167" i="7" s="1"/>
  <c r="C3168" i="7" s="1"/>
  <c r="C3169" i="7" s="1"/>
  <c r="C3170" i="7" s="1"/>
  <c r="C3171" i="7" s="1"/>
  <c r="C3172" i="7" s="1"/>
  <c r="C3173" i="7" s="1"/>
  <c r="C3174" i="7" s="1"/>
  <c r="C3175" i="7" s="1"/>
  <c r="C3176" i="7" s="1"/>
  <c r="C3177" i="7" s="1"/>
  <c r="C3178" i="7" s="1"/>
  <c r="C3179" i="7" s="1"/>
  <c r="C3180" i="7" s="1"/>
  <c r="C3181" i="7" s="1"/>
  <c r="C3182" i="7" s="1"/>
  <c r="C3183" i="7" s="1"/>
  <c r="C3184" i="7" s="1"/>
  <c r="C3185" i="7" s="1"/>
  <c r="C3186" i="7" s="1"/>
  <c r="C3187" i="7" s="1"/>
  <c r="C3188" i="7" s="1"/>
  <c r="C3189" i="7" s="1"/>
  <c r="C3190" i="7" s="1"/>
  <c r="C3191" i="7" s="1"/>
  <c r="C3192" i="7" s="1"/>
  <c r="C3193" i="7" s="1"/>
  <c r="C3194" i="7" s="1"/>
  <c r="C3195" i="7" s="1"/>
  <c r="C3196" i="7" s="1"/>
  <c r="C3197" i="7" s="1"/>
  <c r="C3198" i="7" s="1"/>
  <c r="C3199" i="7" s="1"/>
  <c r="C3200" i="7" s="1"/>
  <c r="C3201" i="7" s="1"/>
  <c r="C3202" i="7" s="1"/>
  <c r="C3203" i="7" s="1"/>
  <c r="C3204" i="7" s="1"/>
  <c r="C3205" i="7" s="1"/>
  <c r="C3206" i="7" s="1"/>
  <c r="C3207" i="7" s="1"/>
  <c r="C3208" i="7" s="1"/>
  <c r="C3209" i="7" s="1"/>
  <c r="C3210" i="7" s="1"/>
  <c r="C3211" i="7" s="1"/>
  <c r="C3212" i="7" s="1"/>
  <c r="C3213" i="7" s="1"/>
  <c r="C3214" i="7" s="1"/>
  <c r="C3215" i="7" s="1"/>
  <c r="C3216" i="7" s="1"/>
  <c r="C3217" i="7" s="1"/>
  <c r="C3218" i="7" s="1"/>
  <c r="C3219" i="7" s="1"/>
  <c r="C3220" i="7" s="1"/>
  <c r="C3221" i="7" s="1"/>
  <c r="C3222" i="7" s="1"/>
  <c r="C3223" i="7" s="1"/>
  <c r="C3224" i="7" s="1"/>
  <c r="C3225" i="7" s="1"/>
  <c r="C3226" i="7" s="1"/>
  <c r="C3227" i="7" s="1"/>
  <c r="C3228" i="7" s="1"/>
  <c r="C3229" i="7" s="1"/>
  <c r="C3230" i="7" s="1"/>
  <c r="C3231" i="7" s="1"/>
  <c r="C3232" i="7" s="1"/>
  <c r="C3233" i="7" s="1"/>
  <c r="C3234" i="7" s="1"/>
  <c r="C3235" i="7" s="1"/>
  <c r="C3236" i="7" s="1"/>
  <c r="C3237" i="7" s="1"/>
  <c r="C3238" i="7" s="1"/>
  <c r="C3239" i="7" s="1"/>
  <c r="C3240" i="7" s="1"/>
  <c r="C3241" i="7" s="1"/>
  <c r="C3242" i="7" s="1"/>
  <c r="C3243" i="7" s="1"/>
  <c r="C3244" i="7" s="1"/>
  <c r="C3245" i="7" s="1"/>
  <c r="C3246" i="7" s="1"/>
  <c r="C3247" i="7" s="1"/>
  <c r="C3248" i="7" s="1"/>
  <c r="C3249" i="7" s="1"/>
  <c r="C3250" i="7" s="1"/>
  <c r="C3251" i="7" s="1"/>
  <c r="C3252" i="7" s="1"/>
  <c r="C3253" i="7" s="1"/>
  <c r="C3254" i="7" s="1"/>
  <c r="C3255" i="7" s="1"/>
  <c r="C3256" i="7" s="1"/>
  <c r="C3257" i="7" s="1"/>
  <c r="C3258" i="7" s="1"/>
  <c r="C3259" i="7" s="1"/>
  <c r="C3260" i="7" s="1"/>
  <c r="C3261" i="7" s="1"/>
  <c r="C3262" i="7" s="1"/>
  <c r="C3263" i="7" s="1"/>
  <c r="C3264" i="7" s="1"/>
  <c r="C3265" i="7" s="1"/>
  <c r="C3266" i="7" s="1"/>
  <c r="C3267" i="7" s="1"/>
  <c r="C3268" i="7" s="1"/>
  <c r="C3269" i="7" s="1"/>
  <c r="C3270" i="7" s="1"/>
  <c r="C3271" i="7" s="1"/>
  <c r="C3272" i="7" s="1"/>
  <c r="C3273" i="7" s="1"/>
  <c r="C3274" i="7" s="1"/>
  <c r="C3275" i="7" s="1"/>
  <c r="C3276" i="7" s="1"/>
  <c r="C3277" i="7" s="1"/>
  <c r="C3278" i="7" s="1"/>
  <c r="C3279" i="7" s="1"/>
  <c r="C3280" i="7" s="1"/>
  <c r="C3281" i="7" s="1"/>
  <c r="C3282" i="7" s="1"/>
  <c r="C3283" i="7" s="1"/>
  <c r="C3284" i="7" s="1"/>
  <c r="C3285" i="7" s="1"/>
  <c r="C3286" i="7" s="1"/>
  <c r="C3287" i="7" s="1"/>
  <c r="C3288" i="7" s="1"/>
  <c r="C3289" i="7" s="1"/>
  <c r="C3290" i="7" s="1"/>
  <c r="C3291" i="7" s="1"/>
  <c r="C3292" i="7" s="1"/>
  <c r="C3293" i="7" s="1"/>
  <c r="C3294" i="7" s="1"/>
  <c r="C3295" i="7" s="1"/>
  <c r="C3296" i="7" s="1"/>
  <c r="C3297" i="7" s="1"/>
  <c r="C3298" i="7" s="1"/>
  <c r="C3299" i="7" s="1"/>
  <c r="C3300" i="7" s="1"/>
  <c r="C3301" i="7" s="1"/>
  <c r="C3302" i="7" s="1"/>
  <c r="C3303" i="7" s="1"/>
  <c r="C3304" i="7" s="1"/>
  <c r="C3305" i="7" s="1"/>
  <c r="C3306" i="7" s="1"/>
  <c r="C3307" i="7" s="1"/>
  <c r="C3308" i="7" s="1"/>
  <c r="C3309" i="7" s="1"/>
  <c r="C3310" i="7" s="1"/>
  <c r="C3311" i="7" s="1"/>
  <c r="C3312" i="7" s="1"/>
  <c r="C3313" i="7" s="1"/>
  <c r="C3314" i="7" s="1"/>
  <c r="C3315" i="7" s="1"/>
  <c r="C3316" i="7" s="1"/>
  <c r="C3317" i="7" s="1"/>
  <c r="C3318" i="7" s="1"/>
  <c r="C3319" i="7" s="1"/>
  <c r="C3320" i="7" s="1"/>
  <c r="C3321" i="7" s="1"/>
  <c r="C3322" i="7" s="1"/>
  <c r="C3323" i="7" s="1"/>
  <c r="C3324" i="7" s="1"/>
  <c r="C3325" i="7" s="1"/>
  <c r="C3326" i="7" s="1"/>
  <c r="C3327" i="7" s="1"/>
  <c r="C3328" i="7" s="1"/>
  <c r="C3329" i="7" s="1"/>
  <c r="C3330" i="7" s="1"/>
  <c r="C3331" i="7" s="1"/>
  <c r="C3332" i="7" s="1"/>
  <c r="C3333" i="7" s="1"/>
  <c r="C3334" i="7" s="1"/>
  <c r="C3335" i="7" s="1"/>
  <c r="C3336" i="7" s="1"/>
  <c r="C3337" i="7" s="1"/>
  <c r="C3338" i="7" s="1"/>
  <c r="C3339" i="7" s="1"/>
  <c r="C3340" i="7" s="1"/>
  <c r="C3341" i="7" s="1"/>
  <c r="C3342" i="7" s="1"/>
  <c r="C3343" i="7" s="1"/>
  <c r="C3344" i="7" s="1"/>
  <c r="C3345" i="7" s="1"/>
  <c r="C3346" i="7" s="1"/>
  <c r="C3347" i="7" s="1"/>
  <c r="C3348" i="7" s="1"/>
  <c r="C3349" i="7" s="1"/>
  <c r="C3350" i="7" s="1"/>
  <c r="C3351" i="7" s="1"/>
  <c r="C3352" i="7" s="1"/>
  <c r="C3353" i="7" s="1"/>
  <c r="C3354" i="7" s="1"/>
  <c r="C3355" i="7" s="1"/>
  <c r="C3356" i="7" s="1"/>
  <c r="C3357" i="7" s="1"/>
  <c r="C3358" i="7" s="1"/>
  <c r="C3359" i="7" s="1"/>
  <c r="C3360" i="7" s="1"/>
  <c r="C3361" i="7" s="1"/>
  <c r="C3362" i="7" s="1"/>
  <c r="C3363" i="7" s="1"/>
  <c r="C3364" i="7" s="1"/>
  <c r="C3365" i="7" s="1"/>
  <c r="C3366" i="7" s="1"/>
  <c r="C3367" i="7" s="1"/>
  <c r="C3368" i="7" s="1"/>
  <c r="C3369" i="7" s="1"/>
  <c r="C3370" i="7" s="1"/>
  <c r="C3371" i="7" s="1"/>
  <c r="C3372" i="7" s="1"/>
  <c r="C3373" i="7" s="1"/>
  <c r="C3374" i="7" s="1"/>
  <c r="C3375" i="7" s="1"/>
  <c r="C3376" i="7" s="1"/>
  <c r="C3377" i="7" s="1"/>
  <c r="C3378" i="7" s="1"/>
  <c r="C3379" i="7" s="1"/>
  <c r="C3380" i="7" s="1"/>
  <c r="C3381" i="7" s="1"/>
  <c r="C3382" i="7" s="1"/>
  <c r="C3383" i="7" s="1"/>
  <c r="C3384" i="7" s="1"/>
  <c r="C3385" i="7" s="1"/>
  <c r="C3386" i="7" s="1"/>
  <c r="C3387" i="7" s="1"/>
  <c r="C3388" i="7" s="1"/>
  <c r="C3389" i="7" s="1"/>
  <c r="C3390" i="7" s="1"/>
  <c r="C3391" i="7" s="1"/>
  <c r="C3392" i="7" s="1"/>
  <c r="C3393" i="7" s="1"/>
  <c r="C3394" i="7" s="1"/>
  <c r="C3395" i="7" s="1"/>
  <c r="C3396" i="7" s="1"/>
  <c r="C3397" i="7" s="1"/>
  <c r="C3398" i="7" s="1"/>
  <c r="C3399" i="7" s="1"/>
  <c r="C3400" i="7" s="1"/>
  <c r="C3401" i="7" s="1"/>
  <c r="C3402" i="7" s="1"/>
  <c r="C3403" i="7" s="1"/>
  <c r="C3404" i="7" s="1"/>
  <c r="C3405" i="7" s="1"/>
  <c r="C3406" i="7" s="1"/>
  <c r="C3407" i="7" s="1"/>
  <c r="C3408" i="7" s="1"/>
  <c r="C3409" i="7" s="1"/>
  <c r="C3410" i="7" s="1"/>
  <c r="C3411" i="7" s="1"/>
  <c r="C3412" i="7" s="1"/>
  <c r="C3413" i="7" s="1"/>
  <c r="C3414" i="7" s="1"/>
  <c r="C3415" i="7" s="1"/>
  <c r="C3416" i="7" s="1"/>
  <c r="C3417" i="7" s="1"/>
  <c r="C3418" i="7" s="1"/>
  <c r="C3419" i="7" s="1"/>
  <c r="C3420" i="7" s="1"/>
  <c r="C3421" i="7" s="1"/>
  <c r="C3422" i="7" s="1"/>
  <c r="C3423" i="7" s="1"/>
  <c r="C3424" i="7" s="1"/>
  <c r="C3425" i="7" s="1"/>
  <c r="C3426" i="7" s="1"/>
  <c r="C3427" i="7" s="1"/>
  <c r="C3428" i="7" s="1"/>
  <c r="C3429" i="7" s="1"/>
  <c r="C3430" i="7" s="1"/>
  <c r="C3431" i="7" s="1"/>
  <c r="C3432" i="7" s="1"/>
  <c r="C3433" i="7" s="1"/>
  <c r="C3434" i="7" s="1"/>
  <c r="C3435" i="7" s="1"/>
  <c r="C3436" i="7" s="1"/>
  <c r="C3437" i="7" s="1"/>
  <c r="C3438" i="7" s="1"/>
  <c r="C3439" i="7" s="1"/>
  <c r="C3440" i="7" s="1"/>
  <c r="C3441" i="7" s="1"/>
  <c r="C3442" i="7" s="1"/>
  <c r="C3443" i="7" s="1"/>
  <c r="C3444" i="7" s="1"/>
  <c r="C3445" i="7" s="1"/>
  <c r="C3446" i="7" s="1"/>
  <c r="C3447" i="7" s="1"/>
  <c r="C3448" i="7" s="1"/>
  <c r="C3449" i="7" s="1"/>
  <c r="C3450" i="7" s="1"/>
  <c r="C3451" i="7" s="1"/>
  <c r="C3452" i="7" s="1"/>
  <c r="C3453" i="7" s="1"/>
  <c r="C3454" i="7" s="1"/>
  <c r="C3455" i="7" s="1"/>
  <c r="C3456" i="7" s="1"/>
  <c r="C3457" i="7" s="1"/>
  <c r="C3458" i="7" s="1"/>
  <c r="C3459" i="7" s="1"/>
  <c r="C3460" i="7" s="1"/>
  <c r="C3461" i="7" s="1"/>
  <c r="C3462" i="7" s="1"/>
  <c r="C3463" i="7" s="1"/>
  <c r="C3464" i="7" s="1"/>
  <c r="C3465" i="7" s="1"/>
  <c r="C3466" i="7" s="1"/>
  <c r="C3467" i="7" s="1"/>
  <c r="C3468" i="7" s="1"/>
  <c r="C3469" i="7" s="1"/>
  <c r="C3470" i="7" s="1"/>
  <c r="C3471" i="7" s="1"/>
  <c r="C3472" i="7" s="1"/>
  <c r="C3473" i="7" s="1"/>
  <c r="C3474" i="7" s="1"/>
  <c r="C3475" i="7" s="1"/>
  <c r="C3476" i="7" s="1"/>
  <c r="C3477" i="7" s="1"/>
  <c r="C3478" i="7" s="1"/>
  <c r="C3479" i="7" s="1"/>
  <c r="C3480" i="7" s="1"/>
  <c r="C3481" i="7" s="1"/>
  <c r="C3482" i="7" s="1"/>
  <c r="C3483" i="7" s="1"/>
  <c r="C3484" i="7" s="1"/>
  <c r="C3485" i="7" s="1"/>
  <c r="C3486" i="7" s="1"/>
  <c r="C3487" i="7" s="1"/>
  <c r="C3488" i="7" s="1"/>
  <c r="C3489" i="7" s="1"/>
  <c r="C3490" i="7" s="1"/>
  <c r="C3491" i="7" s="1"/>
  <c r="C3492" i="7" s="1"/>
  <c r="C3493" i="7" s="1"/>
  <c r="C3494" i="7" s="1"/>
  <c r="C3495" i="7" s="1"/>
  <c r="C3496" i="7" s="1"/>
  <c r="C3497" i="7" s="1"/>
  <c r="C3498" i="7" s="1"/>
  <c r="C3499" i="7" s="1"/>
  <c r="C3500" i="7" s="1"/>
  <c r="C3501" i="7" s="1"/>
  <c r="C3502" i="7" s="1"/>
  <c r="C3503" i="7" s="1"/>
  <c r="C3504" i="7" s="1"/>
  <c r="C3505" i="7" s="1"/>
  <c r="C3506" i="7" s="1"/>
  <c r="C3507" i="7" s="1"/>
  <c r="C3508" i="7" s="1"/>
  <c r="C3509" i="7" s="1"/>
  <c r="C3510" i="7" s="1"/>
  <c r="C3511" i="7" s="1"/>
  <c r="C3512" i="7" s="1"/>
  <c r="C3513" i="7" s="1"/>
  <c r="C3514" i="7" s="1"/>
  <c r="C3515" i="7" s="1"/>
  <c r="C3516" i="7" s="1"/>
  <c r="C3517" i="7" s="1"/>
  <c r="C3518" i="7" s="1"/>
  <c r="C3519" i="7" s="1"/>
  <c r="C3520" i="7" s="1"/>
  <c r="C3521" i="7" s="1"/>
  <c r="C3522" i="7" s="1"/>
  <c r="C3523" i="7" s="1"/>
  <c r="C3524" i="7" s="1"/>
  <c r="C3525" i="7" s="1"/>
  <c r="C3526" i="7" s="1"/>
  <c r="C3527" i="7" s="1"/>
  <c r="C3528" i="7" s="1"/>
  <c r="C3529" i="7" s="1"/>
  <c r="C3530" i="7" s="1"/>
  <c r="C3531" i="7" s="1"/>
  <c r="C3532" i="7" s="1"/>
  <c r="C3533" i="7" s="1"/>
  <c r="C3534" i="7" s="1"/>
  <c r="C3535" i="7" s="1"/>
  <c r="C3536" i="7" s="1"/>
  <c r="C3537" i="7" s="1"/>
  <c r="C3538" i="7" s="1"/>
  <c r="C3539" i="7" s="1"/>
  <c r="C3540" i="7" s="1"/>
  <c r="C3541" i="7" s="1"/>
  <c r="C3542" i="7" s="1"/>
  <c r="C3543" i="7" s="1"/>
  <c r="C3544" i="7" s="1"/>
  <c r="C3545" i="7" s="1"/>
  <c r="C3546" i="7" s="1"/>
  <c r="C3547" i="7" s="1"/>
  <c r="C3548" i="7" s="1"/>
  <c r="C3549" i="7" s="1"/>
  <c r="C3550" i="7" s="1"/>
  <c r="C3551" i="7" s="1"/>
  <c r="C3552" i="7" s="1"/>
  <c r="C3553" i="7" s="1"/>
  <c r="C3554" i="7" s="1"/>
  <c r="C3555" i="7" s="1"/>
  <c r="C3556" i="7" s="1"/>
  <c r="C3557" i="7" s="1"/>
  <c r="C3558" i="7" s="1"/>
  <c r="C3559" i="7" s="1"/>
  <c r="C3560" i="7" s="1"/>
  <c r="C3561" i="7" s="1"/>
  <c r="C3562" i="7" s="1"/>
  <c r="C3563" i="7" s="1"/>
  <c r="C3564" i="7" s="1"/>
  <c r="C3565" i="7" s="1"/>
  <c r="C3566" i="7" s="1"/>
  <c r="C3567" i="7" s="1"/>
  <c r="C3568" i="7" s="1"/>
  <c r="C3569" i="7" s="1"/>
  <c r="C3570" i="7" s="1"/>
  <c r="C3571" i="7" s="1"/>
  <c r="C3572" i="7" s="1"/>
  <c r="C3573" i="7" s="1"/>
  <c r="C3574" i="7" s="1"/>
  <c r="C3575" i="7" s="1"/>
  <c r="C3576" i="7" s="1"/>
  <c r="C3577" i="7" s="1"/>
  <c r="C3578" i="7" s="1"/>
  <c r="C3579" i="7" s="1"/>
  <c r="C3580" i="7" s="1"/>
  <c r="C3581" i="7" s="1"/>
  <c r="C3582" i="7" s="1"/>
  <c r="C3583" i="7" s="1"/>
  <c r="C3584" i="7" s="1"/>
  <c r="C3585" i="7" s="1"/>
  <c r="C3586" i="7" s="1"/>
  <c r="C3587" i="7" s="1"/>
  <c r="C3588" i="7" s="1"/>
  <c r="C3589" i="7" s="1"/>
  <c r="C3590" i="7" s="1"/>
  <c r="C3591" i="7" s="1"/>
  <c r="C3592" i="7" s="1"/>
  <c r="C3593" i="7" s="1"/>
  <c r="C3594" i="7" s="1"/>
  <c r="C3595" i="7" s="1"/>
  <c r="C3596" i="7" s="1"/>
  <c r="C3597" i="7" s="1"/>
  <c r="C3598" i="7" s="1"/>
  <c r="C3599" i="7" s="1"/>
  <c r="C3600" i="7" s="1"/>
  <c r="C3601" i="7" s="1"/>
  <c r="C3602" i="7" s="1"/>
  <c r="C3603" i="7" s="1"/>
  <c r="C3604" i="7" s="1"/>
  <c r="C3605" i="7" s="1"/>
  <c r="C3606" i="7" s="1"/>
  <c r="C3607" i="7" s="1"/>
  <c r="C3608" i="7" s="1"/>
  <c r="C3609" i="7" s="1"/>
  <c r="C3610" i="7" s="1"/>
  <c r="C3611" i="7" s="1"/>
  <c r="C3612" i="7" s="1"/>
  <c r="C3613" i="7" s="1"/>
  <c r="C3614" i="7" s="1"/>
  <c r="C3615" i="7" s="1"/>
  <c r="C3616" i="7" s="1"/>
  <c r="C3617" i="7" s="1"/>
  <c r="C3618" i="7" s="1"/>
  <c r="C3619" i="7" s="1"/>
  <c r="C3620" i="7" s="1"/>
  <c r="C3621" i="7" s="1"/>
  <c r="C3622" i="7" s="1"/>
  <c r="C3623" i="7" s="1"/>
  <c r="C3624" i="7" s="1"/>
  <c r="C3625" i="7" s="1"/>
  <c r="C3626" i="7" s="1"/>
  <c r="C3627" i="7" s="1"/>
  <c r="C3628" i="7" s="1"/>
  <c r="C3629" i="7" s="1"/>
  <c r="C3630" i="7" s="1"/>
  <c r="C3631" i="7" s="1"/>
  <c r="C3632" i="7" s="1"/>
  <c r="C3633" i="7" s="1"/>
  <c r="C3634" i="7" s="1"/>
  <c r="C3635" i="7" s="1"/>
  <c r="C3636" i="7" s="1"/>
  <c r="C3637" i="7" s="1"/>
  <c r="C3638" i="7" s="1"/>
  <c r="C3639" i="7" s="1"/>
  <c r="C3640" i="7" s="1"/>
  <c r="C3641" i="7" s="1"/>
  <c r="C3642" i="7" s="1"/>
  <c r="C3643" i="7" s="1"/>
  <c r="C3644" i="7" s="1"/>
  <c r="C3645" i="7" s="1"/>
  <c r="C3646" i="7" s="1"/>
  <c r="C3647" i="7" s="1"/>
  <c r="C3648" i="7" s="1"/>
  <c r="C3649" i="7" s="1"/>
  <c r="C3650" i="7" s="1"/>
  <c r="C3651" i="7" s="1"/>
  <c r="C3652" i="7" s="1"/>
  <c r="C3653" i="7" s="1"/>
  <c r="C3654" i="7" s="1"/>
  <c r="C3655" i="7" s="1"/>
  <c r="C3656" i="7" s="1"/>
  <c r="C3657" i="7" s="1"/>
  <c r="C3658" i="7" s="1"/>
  <c r="C3659" i="7" s="1"/>
  <c r="C3660" i="7" s="1"/>
  <c r="C3661" i="7" s="1"/>
  <c r="C3662" i="7" s="1"/>
  <c r="C3663" i="7" s="1"/>
  <c r="C3664" i="7" s="1"/>
  <c r="C3665" i="7" s="1"/>
  <c r="C3666" i="7" s="1"/>
  <c r="C3667" i="7" s="1"/>
  <c r="C3668" i="7" s="1"/>
  <c r="C3669" i="7" s="1"/>
  <c r="C3670" i="7" s="1"/>
  <c r="C3671" i="7" s="1"/>
  <c r="C3672" i="7" s="1"/>
  <c r="C3673" i="7" s="1"/>
  <c r="C3674" i="7" s="1"/>
  <c r="C3675" i="7" s="1"/>
  <c r="C3676" i="7" s="1"/>
  <c r="C3677" i="7" s="1"/>
  <c r="C3678" i="7" s="1"/>
  <c r="C3679" i="7" s="1"/>
  <c r="C3680" i="7" s="1"/>
  <c r="C3681" i="7" s="1"/>
  <c r="C3682" i="7" s="1"/>
  <c r="C3683" i="7" s="1"/>
  <c r="C3684" i="7" s="1"/>
  <c r="C3685" i="7" s="1"/>
  <c r="C3686" i="7" s="1"/>
  <c r="C3687" i="7" s="1"/>
  <c r="C3688" i="7" s="1"/>
  <c r="C3689" i="7" s="1"/>
  <c r="C3690" i="7" s="1"/>
  <c r="C3691" i="7" s="1"/>
  <c r="C3692" i="7" s="1"/>
  <c r="C3693" i="7" s="1"/>
  <c r="C3694" i="7" s="1"/>
  <c r="C3695" i="7" s="1"/>
  <c r="C3696" i="7" s="1"/>
  <c r="C3697" i="7" s="1"/>
  <c r="C3698" i="7" s="1"/>
  <c r="C3699" i="7" s="1"/>
  <c r="C3700" i="7" s="1"/>
  <c r="C3701" i="7" s="1"/>
  <c r="C3702" i="7" s="1"/>
  <c r="C3703" i="7" s="1"/>
  <c r="C3704" i="7" s="1"/>
  <c r="C3705" i="7" s="1"/>
  <c r="C3706" i="7" s="1"/>
  <c r="C3707" i="7" s="1"/>
  <c r="C3708" i="7" s="1"/>
  <c r="C3709" i="7" s="1"/>
  <c r="C3710" i="7" s="1"/>
  <c r="C3711" i="7" s="1"/>
  <c r="C3712" i="7" s="1"/>
  <c r="C3713" i="7" s="1"/>
  <c r="C3714" i="7" s="1"/>
  <c r="C3715" i="7" s="1"/>
  <c r="C3716" i="7" s="1"/>
  <c r="C3717" i="7" s="1"/>
  <c r="C3718" i="7" s="1"/>
  <c r="C3719" i="7" s="1"/>
  <c r="C3720" i="7" s="1"/>
  <c r="C3721" i="7" s="1"/>
  <c r="C3722" i="7" s="1"/>
  <c r="C3723" i="7" s="1"/>
  <c r="C3724" i="7" s="1"/>
  <c r="C3725" i="7" s="1"/>
  <c r="C3726" i="7" s="1"/>
  <c r="C3727" i="7" s="1"/>
  <c r="C3728" i="7" s="1"/>
  <c r="C3729" i="7" s="1"/>
  <c r="C3730" i="7" s="1"/>
  <c r="C3731" i="7" s="1"/>
  <c r="C3732" i="7" s="1"/>
  <c r="C3733" i="7" s="1"/>
  <c r="C3734" i="7" s="1"/>
  <c r="C3735" i="7" s="1"/>
  <c r="C3736" i="7" s="1"/>
  <c r="C3737" i="7" s="1"/>
  <c r="C3738" i="7" s="1"/>
  <c r="C3739" i="7" s="1"/>
  <c r="C3740" i="7" s="1"/>
  <c r="C3741" i="7" s="1"/>
  <c r="C3742" i="7" s="1"/>
  <c r="C3743" i="7" s="1"/>
  <c r="C3744" i="7" s="1"/>
  <c r="C3745" i="7" s="1"/>
  <c r="C3746" i="7" s="1"/>
  <c r="C3747" i="7" s="1"/>
  <c r="C3748" i="7" s="1"/>
  <c r="C3749" i="7" s="1"/>
  <c r="C3750" i="7" s="1"/>
  <c r="C3751" i="7" s="1"/>
  <c r="C3752" i="7" s="1"/>
  <c r="C3753" i="7" s="1"/>
  <c r="C3754" i="7" s="1"/>
  <c r="C3755" i="7" s="1"/>
  <c r="C3756" i="7" s="1"/>
  <c r="C3757" i="7" s="1"/>
  <c r="C3758" i="7" s="1"/>
  <c r="C3759" i="7" s="1"/>
  <c r="C3760" i="7" s="1"/>
  <c r="C3761" i="7" s="1"/>
  <c r="C3762" i="7" s="1"/>
  <c r="C3763" i="7" s="1"/>
  <c r="C3764" i="7" s="1"/>
  <c r="C3765" i="7" s="1"/>
  <c r="C3766" i="7" s="1"/>
  <c r="C3767" i="7" s="1"/>
  <c r="C3768" i="7" s="1"/>
  <c r="C3769" i="7" s="1"/>
  <c r="C3770" i="7" s="1"/>
  <c r="C3771" i="7" s="1"/>
  <c r="C3772" i="7" s="1"/>
  <c r="C3773" i="7" s="1"/>
  <c r="C3774" i="7" s="1"/>
  <c r="C3775" i="7" s="1"/>
  <c r="C3776" i="7" s="1"/>
  <c r="C3777" i="7" s="1"/>
  <c r="C3778" i="7" s="1"/>
  <c r="C3779" i="7" s="1"/>
  <c r="C3780" i="7" s="1"/>
  <c r="C3781" i="7" s="1"/>
  <c r="C3782" i="7" s="1"/>
  <c r="C3783" i="7" s="1"/>
  <c r="C3784" i="7" s="1"/>
  <c r="C3785" i="7" s="1"/>
  <c r="C3786" i="7" s="1"/>
  <c r="C3787" i="7" s="1"/>
  <c r="C3788" i="7" s="1"/>
  <c r="C3789" i="7" s="1"/>
  <c r="C3790" i="7" s="1"/>
  <c r="C3791" i="7" s="1"/>
  <c r="C3792" i="7" s="1"/>
  <c r="C3793" i="7" s="1"/>
  <c r="C3794" i="7" s="1"/>
  <c r="C3795" i="7" s="1"/>
  <c r="C3796" i="7" s="1"/>
  <c r="C3797" i="7" s="1"/>
  <c r="C3798" i="7" s="1"/>
  <c r="C3799" i="7" s="1"/>
  <c r="C3800" i="7" s="1"/>
  <c r="C3801" i="7" s="1"/>
  <c r="C3802" i="7" s="1"/>
  <c r="C3803" i="7" s="1"/>
  <c r="C3804" i="7" s="1"/>
  <c r="C3805" i="7" s="1"/>
  <c r="C3806" i="7" s="1"/>
  <c r="C3807" i="7" s="1"/>
  <c r="C3808" i="7" s="1"/>
  <c r="C3809" i="7" s="1"/>
  <c r="C3810" i="7" s="1"/>
  <c r="C3811" i="7" s="1"/>
  <c r="C3812" i="7" s="1"/>
  <c r="C3813" i="7" s="1"/>
  <c r="C3814" i="7" s="1"/>
  <c r="C3815" i="7" s="1"/>
  <c r="C3816" i="7" s="1"/>
  <c r="C3817" i="7" s="1"/>
  <c r="C3818" i="7" s="1"/>
  <c r="C3819" i="7" s="1"/>
  <c r="C3820" i="7" s="1"/>
  <c r="C3821" i="7" s="1"/>
  <c r="C3822" i="7" s="1"/>
  <c r="C3823" i="7" s="1"/>
  <c r="C3824" i="7" s="1"/>
  <c r="C3825" i="7" s="1"/>
  <c r="C3826" i="7" s="1"/>
  <c r="C3827" i="7" s="1"/>
  <c r="C3828" i="7" s="1"/>
  <c r="C3829" i="7" s="1"/>
  <c r="C3830" i="7" s="1"/>
  <c r="C3831" i="7" s="1"/>
  <c r="C3832" i="7" s="1"/>
  <c r="C3833" i="7" s="1"/>
  <c r="C3834" i="7" s="1"/>
  <c r="C3835" i="7" s="1"/>
  <c r="C3836" i="7" s="1"/>
  <c r="C3837" i="7" s="1"/>
  <c r="C3838" i="7" s="1"/>
  <c r="C3839" i="7" s="1"/>
  <c r="C3840" i="7" s="1"/>
  <c r="C3841" i="7" s="1"/>
  <c r="C3842" i="7" s="1"/>
  <c r="C3843" i="7" s="1"/>
  <c r="C3844" i="7" s="1"/>
  <c r="C3845" i="7" s="1"/>
  <c r="C3846" i="7" s="1"/>
  <c r="C3847" i="7" s="1"/>
  <c r="C3848" i="7" s="1"/>
  <c r="C3849" i="7" s="1"/>
  <c r="C3850" i="7" s="1"/>
  <c r="C3851" i="7" s="1"/>
  <c r="C3852" i="7" s="1"/>
  <c r="C3853" i="7" s="1"/>
  <c r="C3854" i="7" s="1"/>
  <c r="C3855" i="7" s="1"/>
  <c r="C3856" i="7" s="1"/>
  <c r="C3857" i="7" s="1"/>
  <c r="C3858" i="7" s="1"/>
  <c r="C3859" i="7" s="1"/>
  <c r="C3860" i="7" s="1"/>
  <c r="C3861" i="7" s="1"/>
  <c r="C3862" i="7" s="1"/>
  <c r="C3863" i="7" s="1"/>
  <c r="C3864" i="7" s="1"/>
  <c r="C3865" i="7" s="1"/>
  <c r="C3866" i="7" s="1"/>
  <c r="C3867" i="7" s="1"/>
  <c r="C3868" i="7" s="1"/>
  <c r="C3869" i="7" s="1"/>
  <c r="C3870" i="7" s="1"/>
  <c r="C3871" i="7" s="1"/>
  <c r="C3872" i="7" s="1"/>
  <c r="C3873" i="7" s="1"/>
  <c r="C3874" i="7" s="1"/>
  <c r="C3875" i="7" s="1"/>
  <c r="C3876" i="7" s="1"/>
  <c r="C3877" i="7" s="1"/>
  <c r="C3878" i="7" s="1"/>
  <c r="C3879" i="7" s="1"/>
  <c r="C3880" i="7" s="1"/>
  <c r="C3881" i="7" s="1"/>
  <c r="C3882" i="7" s="1"/>
  <c r="C3883" i="7" s="1"/>
  <c r="C3884" i="7" s="1"/>
  <c r="C3885" i="7" s="1"/>
  <c r="C3886" i="7" s="1"/>
  <c r="C3887" i="7" s="1"/>
  <c r="C3888" i="7" s="1"/>
  <c r="C3889" i="7" s="1"/>
  <c r="C3890" i="7" s="1"/>
  <c r="C3891" i="7" s="1"/>
  <c r="C3892" i="7" s="1"/>
  <c r="C3893" i="7" s="1"/>
  <c r="C3894" i="7" s="1"/>
  <c r="C3895" i="7" s="1"/>
  <c r="C3896" i="7" s="1"/>
  <c r="C3897" i="7" s="1"/>
  <c r="C3898" i="7" s="1"/>
  <c r="C3899" i="7" s="1"/>
  <c r="C3900" i="7" s="1"/>
  <c r="C3901" i="7" s="1"/>
  <c r="C3902" i="7" s="1"/>
  <c r="C3903" i="7" s="1"/>
  <c r="C3904" i="7" s="1"/>
  <c r="C3905" i="7" s="1"/>
  <c r="C3906" i="7" s="1"/>
  <c r="C3907" i="7" s="1"/>
  <c r="C3908" i="7" s="1"/>
  <c r="C3909" i="7" s="1"/>
  <c r="C3910" i="7" s="1"/>
  <c r="C3911" i="7" s="1"/>
  <c r="C3912" i="7" s="1"/>
  <c r="C3913" i="7" s="1"/>
  <c r="C3914" i="7" s="1"/>
  <c r="C3915" i="7" s="1"/>
  <c r="C3916" i="7" s="1"/>
  <c r="C3917" i="7" s="1"/>
  <c r="C3918" i="7" s="1"/>
  <c r="C3919" i="7" s="1"/>
  <c r="C3920" i="7" s="1"/>
  <c r="C3921" i="7" s="1"/>
  <c r="C3922" i="7" s="1"/>
  <c r="C3923" i="7" s="1"/>
  <c r="C3924" i="7" s="1"/>
  <c r="C3925" i="7" s="1"/>
  <c r="C3926" i="7" s="1"/>
  <c r="C3927" i="7" s="1"/>
  <c r="C3928" i="7" s="1"/>
  <c r="C3929" i="7" s="1"/>
  <c r="C3930" i="7" s="1"/>
  <c r="C3931" i="7" s="1"/>
  <c r="C3932" i="7" s="1"/>
  <c r="C3933" i="7" s="1"/>
  <c r="C3934" i="7" s="1"/>
  <c r="C3935" i="7" s="1"/>
  <c r="C3936" i="7" s="1"/>
  <c r="C3937" i="7" s="1"/>
  <c r="C3938" i="7" s="1"/>
  <c r="C3939" i="7" s="1"/>
  <c r="C3940" i="7" s="1"/>
  <c r="C3941" i="7" s="1"/>
  <c r="C3942" i="7" s="1"/>
  <c r="C3943" i="7" s="1"/>
  <c r="C3944" i="7" s="1"/>
  <c r="C3945" i="7" s="1"/>
  <c r="C3946" i="7" s="1"/>
  <c r="C3947" i="7" s="1"/>
  <c r="C3948" i="7" s="1"/>
  <c r="C3949" i="7" s="1"/>
  <c r="C3950" i="7" s="1"/>
  <c r="C3951" i="7" s="1"/>
  <c r="C3952" i="7" s="1"/>
  <c r="C3953" i="7" s="1"/>
  <c r="C3954" i="7" s="1"/>
  <c r="C3955" i="7" s="1"/>
  <c r="C3956" i="7" s="1"/>
  <c r="C3957" i="7" s="1"/>
  <c r="C3958" i="7" s="1"/>
  <c r="C3959" i="7" s="1"/>
  <c r="C3960" i="7" s="1"/>
  <c r="C3961" i="7" s="1"/>
  <c r="C3962" i="7" s="1"/>
  <c r="C3963" i="7" s="1"/>
  <c r="C3964" i="7" s="1"/>
  <c r="C3965" i="7" s="1"/>
  <c r="C3966" i="7" s="1"/>
  <c r="C3967" i="7" s="1"/>
  <c r="C3968" i="7" s="1"/>
  <c r="C3969" i="7" s="1"/>
  <c r="C3970" i="7" s="1"/>
  <c r="C3971" i="7" s="1"/>
  <c r="C3972" i="7" s="1"/>
  <c r="C3973" i="7" s="1"/>
  <c r="C3974" i="7" s="1"/>
  <c r="C3975" i="7" s="1"/>
  <c r="C3976" i="7" s="1"/>
  <c r="C3977" i="7" s="1"/>
  <c r="C3978" i="7" s="1"/>
  <c r="C3979" i="7" s="1"/>
  <c r="C3980" i="7" s="1"/>
  <c r="C3981" i="7" s="1"/>
  <c r="C3982" i="7" s="1"/>
  <c r="C3983" i="7" s="1"/>
  <c r="C3984" i="7" s="1"/>
  <c r="C3985" i="7" s="1"/>
  <c r="C3986" i="7" s="1"/>
  <c r="C3987" i="7" s="1"/>
  <c r="C3988" i="7" s="1"/>
  <c r="C3989" i="7" s="1"/>
  <c r="C3990" i="7" s="1"/>
  <c r="C3991" i="7" s="1"/>
  <c r="C3992" i="7" s="1"/>
  <c r="C3993" i="7" s="1"/>
  <c r="C3994" i="7" s="1"/>
  <c r="C3995" i="7" s="1"/>
  <c r="C3996" i="7" s="1"/>
  <c r="C3997" i="7" s="1"/>
  <c r="C3998" i="7" s="1"/>
  <c r="C3999" i="7" s="1"/>
  <c r="C4000" i="7" s="1"/>
  <c r="C4001" i="7" s="1"/>
  <c r="C4002" i="7" s="1"/>
  <c r="C4003" i="7" s="1"/>
  <c r="C4004" i="7" s="1"/>
  <c r="C4005" i="7" s="1"/>
  <c r="C4006" i="7" s="1"/>
  <c r="C4007" i="7" s="1"/>
  <c r="C4008" i="7" s="1"/>
  <c r="C4009" i="7" s="1"/>
  <c r="C4010" i="7" s="1"/>
  <c r="C4011" i="7" s="1"/>
  <c r="C4012" i="7" s="1"/>
  <c r="C4013" i="7" s="1"/>
  <c r="C4014" i="7" s="1"/>
  <c r="C4015" i="7" s="1"/>
  <c r="C4016" i="7" s="1"/>
  <c r="C4017" i="7" s="1"/>
  <c r="C4018" i="7" s="1"/>
  <c r="C4019" i="7" s="1"/>
  <c r="C4020" i="7" s="1"/>
  <c r="C4021" i="7" s="1"/>
  <c r="C4022" i="7" s="1"/>
  <c r="C4023" i="7" s="1"/>
  <c r="C4024" i="7" s="1"/>
  <c r="C4025" i="7" s="1"/>
  <c r="C4026" i="7" s="1"/>
  <c r="C4027" i="7" s="1"/>
  <c r="C4028" i="7" s="1"/>
  <c r="C4029" i="7" s="1"/>
  <c r="C4030" i="7" s="1"/>
  <c r="C4031" i="7" s="1"/>
  <c r="C4032" i="7" s="1"/>
  <c r="C4033" i="7" s="1"/>
  <c r="C4034" i="7" s="1"/>
  <c r="C4035" i="7" s="1"/>
  <c r="C4036" i="7" s="1"/>
  <c r="C4037" i="7" s="1"/>
  <c r="C4038" i="7" s="1"/>
  <c r="C4039" i="7" s="1"/>
  <c r="C4040" i="7" s="1"/>
  <c r="C4041" i="7" s="1"/>
  <c r="C4042" i="7" s="1"/>
  <c r="C4043" i="7" s="1"/>
  <c r="C4044" i="7" s="1"/>
  <c r="C4045" i="7" s="1"/>
  <c r="C4046" i="7" s="1"/>
  <c r="C4047" i="7" s="1"/>
  <c r="C4048" i="7" s="1"/>
  <c r="C4049" i="7" s="1"/>
  <c r="C4050" i="7" s="1"/>
  <c r="C4051" i="7" s="1"/>
  <c r="C4052" i="7" s="1"/>
  <c r="C4053" i="7" s="1"/>
  <c r="C4054" i="7" s="1"/>
  <c r="C4055" i="7" s="1"/>
  <c r="C4056" i="7" s="1"/>
  <c r="C4057" i="7" s="1"/>
  <c r="C4058" i="7" s="1"/>
  <c r="C4059" i="7" s="1"/>
  <c r="C4060" i="7" s="1"/>
  <c r="C4061" i="7" s="1"/>
  <c r="C4062" i="7" s="1"/>
  <c r="C4063" i="7" s="1"/>
  <c r="C4064" i="7" s="1"/>
  <c r="C4065" i="7" s="1"/>
  <c r="C4066" i="7" s="1"/>
  <c r="C4067" i="7" s="1"/>
  <c r="C4068" i="7" s="1"/>
  <c r="C4069" i="7" s="1"/>
  <c r="C4070" i="7" s="1"/>
  <c r="C4071" i="7" s="1"/>
  <c r="C4072" i="7" s="1"/>
  <c r="C4073" i="7" s="1"/>
  <c r="C4074" i="7" s="1"/>
  <c r="C4075" i="7" s="1"/>
  <c r="C4076" i="7" s="1"/>
  <c r="C4077" i="7" s="1"/>
  <c r="C4078" i="7" s="1"/>
  <c r="C4079" i="7" s="1"/>
  <c r="C4080" i="7" s="1"/>
  <c r="C4081" i="7" s="1"/>
  <c r="C4082" i="7" s="1"/>
  <c r="C4083" i="7" s="1"/>
  <c r="C4084" i="7" s="1"/>
  <c r="C4085" i="7" s="1"/>
  <c r="C4086" i="7" s="1"/>
  <c r="C4087" i="7" s="1"/>
  <c r="C4088" i="7" s="1"/>
  <c r="C4089" i="7" s="1"/>
  <c r="C4090" i="7" s="1"/>
  <c r="C4091" i="7" s="1"/>
  <c r="C4092" i="7" s="1"/>
  <c r="C4093" i="7" s="1"/>
  <c r="C4094" i="7" s="1"/>
  <c r="C4095" i="7" s="1"/>
  <c r="C4096" i="7" s="1"/>
  <c r="C4097" i="7" s="1"/>
  <c r="C4098" i="7" s="1"/>
  <c r="C4099" i="7" s="1"/>
  <c r="C4100" i="7" s="1"/>
  <c r="C4101" i="7" s="1"/>
  <c r="C4102" i="7" s="1"/>
  <c r="C4103" i="7" s="1"/>
  <c r="C4104" i="7" s="1"/>
  <c r="C4105" i="7" s="1"/>
  <c r="C4106" i="7" s="1"/>
  <c r="C4107" i="7" s="1"/>
  <c r="C4108" i="7" s="1"/>
  <c r="C4109" i="7" s="1"/>
  <c r="C4110" i="7" s="1"/>
  <c r="C4111" i="7" s="1"/>
  <c r="C4112" i="7" s="1"/>
  <c r="C4113" i="7" s="1"/>
  <c r="C4114" i="7" s="1"/>
  <c r="C4115" i="7" s="1"/>
  <c r="C4116" i="7" s="1"/>
  <c r="C4117" i="7" s="1"/>
  <c r="C4118" i="7" s="1"/>
  <c r="C4119" i="7" s="1"/>
  <c r="C4120" i="7" s="1"/>
  <c r="C4121" i="7" s="1"/>
  <c r="C4122" i="7" s="1"/>
  <c r="C4123" i="7" s="1"/>
  <c r="C4124" i="7" s="1"/>
  <c r="C4125" i="7" s="1"/>
  <c r="C4126" i="7" s="1"/>
  <c r="C4127" i="7" s="1"/>
  <c r="C4128" i="7" s="1"/>
  <c r="C4129" i="7" s="1"/>
  <c r="C4130" i="7" s="1"/>
  <c r="C4131" i="7" s="1"/>
  <c r="C4132" i="7" s="1"/>
  <c r="C4133" i="7" s="1"/>
  <c r="C4134" i="7" s="1"/>
  <c r="C4135" i="7" s="1"/>
  <c r="C4136" i="7" s="1"/>
  <c r="C4137" i="7" s="1"/>
  <c r="C4138" i="7" s="1"/>
  <c r="C4139" i="7" s="1"/>
  <c r="C4140" i="7" s="1"/>
  <c r="C4141" i="7" s="1"/>
  <c r="C4142" i="7" s="1"/>
  <c r="C4143" i="7" s="1"/>
  <c r="C4144" i="7" s="1"/>
  <c r="C4145" i="7" s="1"/>
  <c r="C4146" i="7" s="1"/>
  <c r="C4147" i="7" s="1"/>
  <c r="C4148" i="7" s="1"/>
  <c r="C4149" i="7" s="1"/>
  <c r="C4150" i="7" s="1"/>
  <c r="C4151" i="7" s="1"/>
  <c r="C4152" i="7" s="1"/>
  <c r="C4153" i="7" s="1"/>
  <c r="C4154" i="7" s="1"/>
  <c r="C4155" i="7" s="1"/>
  <c r="C4156" i="7" s="1"/>
  <c r="C4157" i="7" s="1"/>
  <c r="C4158" i="7" s="1"/>
  <c r="C4159" i="7" s="1"/>
  <c r="C4160" i="7" s="1"/>
  <c r="C4161" i="7" s="1"/>
  <c r="C4162" i="7" s="1"/>
  <c r="C4163" i="7" s="1"/>
  <c r="C4164" i="7" s="1"/>
  <c r="C4165" i="7" s="1"/>
  <c r="C4166" i="7" s="1"/>
  <c r="C4167" i="7" s="1"/>
  <c r="C4168" i="7" s="1"/>
  <c r="C4169" i="7" s="1"/>
  <c r="C4170" i="7" s="1"/>
  <c r="C4171" i="7" s="1"/>
  <c r="C4172" i="7" s="1"/>
  <c r="C4173" i="7" s="1"/>
  <c r="C4174" i="7" s="1"/>
  <c r="C4175" i="7" s="1"/>
  <c r="C4176" i="7" s="1"/>
  <c r="C4177" i="7" s="1"/>
  <c r="C4178" i="7" s="1"/>
  <c r="C4179" i="7" s="1"/>
  <c r="C4180" i="7" s="1"/>
  <c r="C4181" i="7" s="1"/>
  <c r="C4182" i="7" s="1"/>
  <c r="C4183" i="7" s="1"/>
  <c r="C4184" i="7" s="1"/>
  <c r="C4185" i="7" s="1"/>
  <c r="C4186" i="7" s="1"/>
  <c r="C4187" i="7" s="1"/>
  <c r="C4188" i="7" s="1"/>
  <c r="C4189" i="7" s="1"/>
  <c r="C4190" i="7" s="1"/>
  <c r="C4191" i="7" s="1"/>
  <c r="C4192" i="7" s="1"/>
  <c r="C4193" i="7" s="1"/>
  <c r="C4194" i="7" s="1"/>
  <c r="C4195" i="7" s="1"/>
  <c r="C4196" i="7" s="1"/>
  <c r="C4197" i="7" s="1"/>
  <c r="C4198" i="7" s="1"/>
  <c r="C4199" i="7" s="1"/>
  <c r="C4200" i="7" s="1"/>
  <c r="C4201" i="7" s="1"/>
  <c r="C4202" i="7" s="1"/>
  <c r="C4203" i="7" s="1"/>
  <c r="C4204" i="7" s="1"/>
  <c r="C4205" i="7" s="1"/>
  <c r="C4206" i="7" s="1"/>
  <c r="C4207" i="7" s="1"/>
  <c r="C4208" i="7" s="1"/>
  <c r="C4209" i="7" s="1"/>
  <c r="C4210" i="7" s="1"/>
  <c r="C4211" i="7" s="1"/>
  <c r="C4212" i="7" s="1"/>
  <c r="C4213" i="7" s="1"/>
  <c r="C4214" i="7" s="1"/>
  <c r="C4215" i="7" s="1"/>
  <c r="C4216" i="7" s="1"/>
  <c r="C4217" i="7" s="1"/>
  <c r="C4218" i="7" s="1"/>
  <c r="C4219" i="7" s="1"/>
  <c r="C4220" i="7" s="1"/>
  <c r="C4221" i="7" s="1"/>
  <c r="C4222" i="7" s="1"/>
  <c r="C4223" i="7" s="1"/>
  <c r="C4224" i="7" s="1"/>
  <c r="C4225" i="7" s="1"/>
  <c r="C4226" i="7" s="1"/>
  <c r="C4227" i="7" s="1"/>
  <c r="C4228" i="7" s="1"/>
  <c r="C4229" i="7" s="1"/>
  <c r="C4230" i="7" s="1"/>
  <c r="C4231" i="7" s="1"/>
  <c r="C4232" i="7" s="1"/>
  <c r="C4233" i="7" s="1"/>
  <c r="C4234" i="7" s="1"/>
  <c r="C4235" i="7" s="1"/>
  <c r="C4236" i="7" s="1"/>
  <c r="C4237" i="7" s="1"/>
  <c r="C4238" i="7" s="1"/>
  <c r="C4239" i="7" s="1"/>
  <c r="C4240" i="7" s="1"/>
  <c r="C4241" i="7" s="1"/>
  <c r="C4242" i="7" s="1"/>
  <c r="C4243" i="7" s="1"/>
  <c r="C4244" i="7" s="1"/>
  <c r="C4245" i="7" s="1"/>
  <c r="C4246" i="7" s="1"/>
  <c r="C4247" i="7" s="1"/>
  <c r="C4248" i="7" s="1"/>
  <c r="C4249" i="7" s="1"/>
  <c r="C4250" i="7" s="1"/>
  <c r="C4251" i="7" s="1"/>
  <c r="C4252" i="7" s="1"/>
  <c r="C4253" i="7" s="1"/>
  <c r="C4254" i="7" s="1"/>
  <c r="C4255" i="7" s="1"/>
  <c r="C4256" i="7" s="1"/>
  <c r="C4257" i="7" s="1"/>
  <c r="C4258" i="7" s="1"/>
  <c r="C4259" i="7" s="1"/>
  <c r="C4260" i="7" s="1"/>
  <c r="C4261" i="7" s="1"/>
  <c r="C4262" i="7" s="1"/>
  <c r="C4263" i="7" s="1"/>
  <c r="C4264" i="7" s="1"/>
  <c r="C4265" i="7" s="1"/>
  <c r="C4266" i="7" s="1"/>
  <c r="C4267" i="7" s="1"/>
  <c r="C4268" i="7" s="1"/>
  <c r="C4269" i="7" s="1"/>
  <c r="C4270" i="7" s="1"/>
  <c r="C4271" i="7" s="1"/>
  <c r="C4272" i="7" s="1"/>
  <c r="C4273" i="7" s="1"/>
  <c r="C4274" i="7" s="1"/>
  <c r="C4275" i="7" s="1"/>
  <c r="C4276" i="7" s="1"/>
  <c r="C4277" i="7" s="1"/>
  <c r="C4278" i="7" s="1"/>
  <c r="C4279" i="7" s="1"/>
  <c r="C4280" i="7" s="1"/>
  <c r="C4281" i="7" s="1"/>
  <c r="C4282" i="7" s="1"/>
  <c r="C4283" i="7" s="1"/>
  <c r="C4284" i="7" s="1"/>
  <c r="C4285" i="7" s="1"/>
  <c r="C4286" i="7" s="1"/>
  <c r="C4287" i="7" s="1"/>
  <c r="C4288" i="7" s="1"/>
  <c r="C4289" i="7" s="1"/>
  <c r="C4290" i="7" s="1"/>
  <c r="C4291" i="7" s="1"/>
  <c r="C4292" i="7" s="1"/>
  <c r="C4293" i="7" s="1"/>
  <c r="C4294" i="7" s="1"/>
  <c r="C4295" i="7" s="1"/>
  <c r="C4296" i="7" s="1"/>
  <c r="C4297" i="7" s="1"/>
  <c r="C4298" i="7" s="1"/>
  <c r="C4299" i="7" s="1"/>
  <c r="C4300" i="7" s="1"/>
  <c r="C4301" i="7" s="1"/>
  <c r="C4302" i="7" s="1"/>
  <c r="C4303" i="7" s="1"/>
  <c r="C4304" i="7" s="1"/>
  <c r="C4305" i="7" s="1"/>
  <c r="C4306" i="7" s="1"/>
  <c r="C4307" i="7" s="1"/>
  <c r="C4308" i="7" s="1"/>
  <c r="C4309" i="7" s="1"/>
  <c r="C4310" i="7" s="1"/>
  <c r="C4311" i="7" s="1"/>
  <c r="C4312" i="7" s="1"/>
  <c r="C4313" i="7" s="1"/>
  <c r="C4314" i="7" s="1"/>
  <c r="C4315" i="7" s="1"/>
  <c r="C4316" i="7" s="1"/>
  <c r="C4317" i="7" s="1"/>
  <c r="C4318" i="7" s="1"/>
  <c r="C4319" i="7" s="1"/>
  <c r="C4320" i="7" s="1"/>
  <c r="C4321" i="7" s="1"/>
  <c r="C4322" i="7" s="1"/>
  <c r="C4323" i="7" s="1"/>
  <c r="C4324" i="7" s="1"/>
  <c r="C4325" i="7" s="1"/>
  <c r="C4326" i="7" s="1"/>
  <c r="C4327" i="7" s="1"/>
  <c r="C4328" i="7" s="1"/>
  <c r="C4329" i="7" s="1"/>
  <c r="C4330" i="7" s="1"/>
  <c r="C4331" i="7" s="1"/>
  <c r="C4332" i="7" s="1"/>
  <c r="C4333" i="7" s="1"/>
  <c r="C4334" i="7" s="1"/>
  <c r="C4335" i="7" s="1"/>
  <c r="C4336" i="7" s="1"/>
  <c r="C4337" i="7" s="1"/>
  <c r="C4338" i="7" s="1"/>
  <c r="C4339" i="7" s="1"/>
  <c r="C4340" i="7" s="1"/>
  <c r="C4341" i="7" s="1"/>
  <c r="C4342" i="7" s="1"/>
  <c r="C4343" i="7" s="1"/>
  <c r="C4344" i="7" s="1"/>
  <c r="C4345" i="7" s="1"/>
  <c r="C4346" i="7" s="1"/>
  <c r="C4347" i="7" s="1"/>
  <c r="C4348" i="7" s="1"/>
  <c r="C4349" i="7" s="1"/>
  <c r="C4350" i="7" s="1"/>
  <c r="C4351" i="7" s="1"/>
  <c r="C4352" i="7" s="1"/>
  <c r="C4353" i="7" s="1"/>
  <c r="C4354" i="7" s="1"/>
  <c r="C4355" i="7" s="1"/>
  <c r="C4356" i="7" s="1"/>
  <c r="C4357" i="7" s="1"/>
  <c r="C4358" i="7" s="1"/>
  <c r="C4359" i="7" s="1"/>
  <c r="C4360" i="7" s="1"/>
  <c r="C4361" i="7" s="1"/>
  <c r="C4362" i="7" s="1"/>
  <c r="C4363" i="7" s="1"/>
  <c r="C4364" i="7" s="1"/>
  <c r="C4365" i="7" s="1"/>
  <c r="C4366" i="7" s="1"/>
  <c r="C4367" i="7" s="1"/>
  <c r="C4368" i="7" s="1"/>
  <c r="C4369" i="7" s="1"/>
  <c r="C4370" i="7" s="1"/>
  <c r="C4371" i="7" s="1"/>
  <c r="C4372" i="7" s="1"/>
  <c r="C4373" i="7" s="1"/>
  <c r="C4374" i="7" s="1"/>
  <c r="C4375" i="7" s="1"/>
  <c r="C4376" i="7" s="1"/>
  <c r="C4377" i="7" s="1"/>
  <c r="C4378" i="7" s="1"/>
  <c r="C4379" i="7" s="1"/>
  <c r="C4380" i="7" s="1"/>
  <c r="C4381" i="7" s="1"/>
  <c r="C4382" i="7" s="1"/>
  <c r="C4383" i="7" s="1"/>
  <c r="C4384" i="7" s="1"/>
  <c r="C4385" i="7" s="1"/>
  <c r="C4386" i="7" s="1"/>
  <c r="C4387" i="7" s="1"/>
  <c r="C4388" i="7" s="1"/>
  <c r="C4389" i="7" s="1"/>
  <c r="C4390" i="7" s="1"/>
  <c r="C4391" i="7" s="1"/>
  <c r="C4392" i="7" s="1"/>
  <c r="C4393" i="7" s="1"/>
  <c r="C4394" i="7" s="1"/>
  <c r="C4395" i="7" s="1"/>
  <c r="C4396" i="7" s="1"/>
  <c r="C4397" i="7" s="1"/>
  <c r="C4398" i="7" s="1"/>
  <c r="C4399" i="7" s="1"/>
  <c r="C4400" i="7" s="1"/>
  <c r="C4401" i="7" s="1"/>
  <c r="C4402" i="7" s="1"/>
  <c r="C4403" i="7" s="1"/>
  <c r="C4404" i="7" s="1"/>
  <c r="C4405" i="7" s="1"/>
  <c r="C4406" i="7" s="1"/>
  <c r="C4407" i="7" s="1"/>
  <c r="C4408" i="7" s="1"/>
  <c r="C4409" i="7" s="1"/>
  <c r="C4410" i="7" s="1"/>
  <c r="C4411" i="7" s="1"/>
  <c r="C4412" i="7" s="1"/>
  <c r="C4413" i="7" s="1"/>
  <c r="C4414" i="7" s="1"/>
  <c r="C4415" i="7" s="1"/>
  <c r="C4416" i="7" s="1"/>
  <c r="C4417" i="7" s="1"/>
  <c r="C4418" i="7" s="1"/>
  <c r="C4419" i="7" s="1"/>
  <c r="C4420" i="7" s="1"/>
  <c r="C4421" i="7" s="1"/>
  <c r="C4422" i="7" s="1"/>
  <c r="C4423" i="7" s="1"/>
  <c r="C4424" i="7" s="1"/>
  <c r="C4425" i="7" s="1"/>
  <c r="C4426" i="7" s="1"/>
  <c r="C4427" i="7" s="1"/>
  <c r="C4428" i="7" s="1"/>
  <c r="C4429" i="7" s="1"/>
  <c r="C4430" i="7" s="1"/>
  <c r="C4431" i="7" s="1"/>
  <c r="C4432" i="7" s="1"/>
  <c r="C4433" i="7" s="1"/>
  <c r="C4434" i="7" s="1"/>
  <c r="C4435" i="7" s="1"/>
  <c r="C4436" i="7" s="1"/>
  <c r="C4437" i="7" s="1"/>
  <c r="C4438" i="7" s="1"/>
  <c r="C4439" i="7" s="1"/>
  <c r="C4440" i="7" s="1"/>
  <c r="C4441" i="7" s="1"/>
  <c r="C4442" i="7" s="1"/>
  <c r="C4443" i="7" s="1"/>
  <c r="C4444" i="7" s="1"/>
  <c r="C4445" i="7" s="1"/>
  <c r="C4446" i="7" s="1"/>
  <c r="C4447" i="7" s="1"/>
  <c r="C4448" i="7" s="1"/>
  <c r="C4449" i="7" s="1"/>
  <c r="C4450" i="7" s="1"/>
  <c r="C4451" i="7" s="1"/>
  <c r="C4452" i="7" s="1"/>
  <c r="C4453" i="7" s="1"/>
  <c r="C4454" i="7" s="1"/>
  <c r="C4455" i="7" s="1"/>
  <c r="C4456" i="7" s="1"/>
  <c r="C4457" i="7" s="1"/>
  <c r="C4458" i="7" s="1"/>
  <c r="C4459" i="7" s="1"/>
  <c r="C4460" i="7" s="1"/>
  <c r="C4461" i="7" s="1"/>
  <c r="C4462" i="7" s="1"/>
  <c r="C4463" i="7" s="1"/>
  <c r="C4464" i="7" s="1"/>
  <c r="C4465" i="7" s="1"/>
  <c r="C4466" i="7" s="1"/>
  <c r="C4467" i="7" s="1"/>
  <c r="C4468" i="7" s="1"/>
  <c r="C4469" i="7" s="1"/>
  <c r="C4470" i="7" s="1"/>
  <c r="C4471" i="7" s="1"/>
  <c r="C4472" i="7" s="1"/>
  <c r="C4473" i="7" s="1"/>
  <c r="C4474" i="7" s="1"/>
  <c r="C4475" i="7" s="1"/>
  <c r="C4476" i="7" s="1"/>
  <c r="C4477" i="7" s="1"/>
  <c r="C4478" i="7" s="1"/>
  <c r="C4479" i="7" s="1"/>
  <c r="C4480" i="7" s="1"/>
  <c r="C4481" i="7" s="1"/>
  <c r="C4482" i="7" s="1"/>
  <c r="C4483" i="7" s="1"/>
  <c r="C4484" i="7" s="1"/>
  <c r="C4485" i="7" s="1"/>
  <c r="C4486" i="7" s="1"/>
  <c r="C4487" i="7" s="1"/>
  <c r="C4488" i="7" s="1"/>
  <c r="C4489" i="7" s="1"/>
  <c r="C4490" i="7" s="1"/>
  <c r="C4491" i="7" s="1"/>
  <c r="C4492" i="7" s="1"/>
  <c r="C4493" i="7" s="1"/>
  <c r="C4494" i="7" s="1"/>
  <c r="C4495" i="7" s="1"/>
  <c r="C4496" i="7" s="1"/>
  <c r="C4497" i="7" s="1"/>
  <c r="C4498" i="7" s="1"/>
  <c r="C4499" i="7" s="1"/>
  <c r="C4500" i="7" s="1"/>
  <c r="C4501" i="7" s="1"/>
  <c r="C4502" i="7" s="1"/>
  <c r="C4503" i="7" s="1"/>
  <c r="C4504" i="7" s="1"/>
  <c r="C4505" i="7" s="1"/>
  <c r="C4506" i="7" s="1"/>
  <c r="C4507" i="7" s="1"/>
  <c r="C4508" i="7" s="1"/>
  <c r="C4509" i="7" s="1"/>
  <c r="C4510" i="7" s="1"/>
  <c r="C4511" i="7" s="1"/>
  <c r="C4512" i="7" s="1"/>
  <c r="C4513" i="7" s="1"/>
  <c r="C4514" i="7" s="1"/>
  <c r="C4515" i="7" s="1"/>
  <c r="C4516" i="7" s="1"/>
  <c r="C4517" i="7" s="1"/>
  <c r="C4518" i="7" s="1"/>
  <c r="C4519" i="7" s="1"/>
  <c r="C4520" i="7" s="1"/>
  <c r="C4521" i="7" s="1"/>
  <c r="C4522" i="7" s="1"/>
  <c r="C4523" i="7" s="1"/>
  <c r="C4524" i="7" s="1"/>
  <c r="C4525" i="7" s="1"/>
  <c r="C4526" i="7" s="1"/>
  <c r="C4527" i="7" s="1"/>
  <c r="C4528" i="7" s="1"/>
  <c r="C4529" i="7" s="1"/>
  <c r="C4530" i="7" s="1"/>
  <c r="C4531" i="7" s="1"/>
  <c r="C4532" i="7" s="1"/>
  <c r="C4533" i="7" s="1"/>
  <c r="C4534" i="7" s="1"/>
  <c r="C4535" i="7" s="1"/>
  <c r="C4536" i="7" s="1"/>
  <c r="C4537" i="7" s="1"/>
  <c r="C4538" i="7" s="1"/>
  <c r="C4539" i="7" s="1"/>
  <c r="C4540" i="7" s="1"/>
  <c r="C4541" i="7" s="1"/>
  <c r="C4542" i="7" s="1"/>
  <c r="C4543" i="7" s="1"/>
  <c r="C4544" i="7" s="1"/>
  <c r="C4545" i="7" s="1"/>
  <c r="C4546" i="7" s="1"/>
  <c r="C4547" i="7" s="1"/>
  <c r="C4548" i="7" s="1"/>
  <c r="C4549" i="7" s="1"/>
  <c r="C4550" i="7" s="1"/>
  <c r="C4551" i="7" s="1"/>
  <c r="C4552" i="7" s="1"/>
  <c r="C4553" i="7" s="1"/>
  <c r="C4554" i="7" s="1"/>
  <c r="C4555" i="7" s="1"/>
  <c r="C4556" i="7" s="1"/>
  <c r="C4557" i="7" s="1"/>
  <c r="C4558" i="7" s="1"/>
  <c r="C4559" i="7" s="1"/>
  <c r="C4560" i="7" s="1"/>
  <c r="C4561" i="7" s="1"/>
  <c r="C4562" i="7" s="1"/>
  <c r="C4563" i="7" s="1"/>
  <c r="C4564" i="7" s="1"/>
  <c r="C4565" i="7" s="1"/>
  <c r="C4566" i="7" s="1"/>
  <c r="C4567" i="7" s="1"/>
  <c r="C4568" i="7" s="1"/>
  <c r="C4569" i="7" s="1"/>
  <c r="C4570" i="7" s="1"/>
  <c r="C4571" i="7" s="1"/>
  <c r="C4572" i="7" s="1"/>
  <c r="C4573" i="7" s="1"/>
  <c r="C4574" i="7" s="1"/>
  <c r="C4575" i="7" s="1"/>
  <c r="C4576" i="7" s="1"/>
  <c r="C4577" i="7" s="1"/>
  <c r="C4578" i="7" s="1"/>
  <c r="C4579" i="7" s="1"/>
  <c r="C4580" i="7" s="1"/>
  <c r="C4581" i="7" s="1"/>
  <c r="C4582" i="7" s="1"/>
  <c r="C4583" i="7" s="1"/>
  <c r="C4584" i="7" s="1"/>
  <c r="C4585" i="7" s="1"/>
  <c r="C4586" i="7" s="1"/>
  <c r="C4587" i="7" s="1"/>
  <c r="C4588" i="7" s="1"/>
  <c r="C4589" i="7" s="1"/>
  <c r="C4590" i="7" s="1"/>
  <c r="C4591" i="7" s="1"/>
  <c r="C4592" i="7" s="1"/>
  <c r="C4593" i="7" s="1"/>
  <c r="C4594" i="7" s="1"/>
  <c r="C4595" i="7" s="1"/>
  <c r="C4596" i="7" s="1"/>
  <c r="C4597" i="7" s="1"/>
  <c r="C4598" i="7" s="1"/>
  <c r="C4599" i="7" s="1"/>
  <c r="C4600" i="7" s="1"/>
  <c r="C4601" i="7" s="1"/>
  <c r="C4602" i="7" s="1"/>
  <c r="C4603" i="7" s="1"/>
  <c r="C4604" i="7" s="1"/>
  <c r="C4605" i="7" s="1"/>
  <c r="C4606" i="7" s="1"/>
  <c r="C4607" i="7" s="1"/>
  <c r="C4608" i="7" s="1"/>
  <c r="C4609" i="7" s="1"/>
  <c r="C4610" i="7" s="1"/>
  <c r="C4611" i="7" s="1"/>
  <c r="C4612" i="7" s="1"/>
  <c r="C4613" i="7" s="1"/>
  <c r="C4614" i="7" s="1"/>
  <c r="C4615" i="7" s="1"/>
  <c r="C4616" i="7" s="1"/>
  <c r="C4617" i="7" s="1"/>
  <c r="C4618" i="7" s="1"/>
  <c r="C4619" i="7" s="1"/>
  <c r="C4620" i="7" s="1"/>
  <c r="C4621" i="7" s="1"/>
  <c r="C4622" i="7" s="1"/>
  <c r="C4623" i="7" s="1"/>
  <c r="C4624" i="7" s="1"/>
  <c r="C4625" i="7" s="1"/>
  <c r="C4626" i="7" s="1"/>
  <c r="C4627" i="7" s="1"/>
  <c r="C4628" i="7" s="1"/>
  <c r="C4629" i="7" s="1"/>
  <c r="C4630" i="7" s="1"/>
  <c r="C4631" i="7" s="1"/>
  <c r="C4632" i="7" s="1"/>
  <c r="C4633" i="7" s="1"/>
  <c r="C4634" i="7" s="1"/>
  <c r="C4635" i="7" s="1"/>
  <c r="C4636" i="7" s="1"/>
  <c r="C4637" i="7" s="1"/>
  <c r="C4638" i="7" s="1"/>
  <c r="C4639" i="7" s="1"/>
  <c r="C4640" i="7" s="1"/>
  <c r="C4641" i="7" s="1"/>
  <c r="C4642" i="7" s="1"/>
  <c r="C4643" i="7" s="1"/>
  <c r="C4644" i="7" s="1"/>
  <c r="C4645" i="7" s="1"/>
  <c r="C4646" i="7" s="1"/>
  <c r="C4647" i="7" s="1"/>
  <c r="C4648" i="7" s="1"/>
  <c r="C4649" i="7" s="1"/>
  <c r="C4650" i="7" s="1"/>
  <c r="C4651" i="7" s="1"/>
  <c r="C4652" i="7" s="1"/>
  <c r="C4653" i="7" s="1"/>
  <c r="C4654" i="7" s="1"/>
  <c r="C4655" i="7" s="1"/>
  <c r="C4656" i="7" s="1"/>
  <c r="C4657" i="7" s="1"/>
  <c r="C4658" i="7" s="1"/>
  <c r="C4659" i="7" s="1"/>
  <c r="C4660" i="7" s="1"/>
  <c r="C4661" i="7" s="1"/>
  <c r="C4662" i="7" s="1"/>
  <c r="C4663" i="7" s="1"/>
  <c r="C4664" i="7" s="1"/>
  <c r="C4665" i="7" s="1"/>
  <c r="C4666" i="7" s="1"/>
  <c r="C4667" i="7" s="1"/>
  <c r="C4668" i="7" s="1"/>
  <c r="C4669" i="7" s="1"/>
  <c r="C4670" i="7" s="1"/>
  <c r="C4671" i="7" s="1"/>
  <c r="C4672" i="7" s="1"/>
  <c r="C4673" i="7" s="1"/>
  <c r="C4674" i="7" s="1"/>
  <c r="C4675" i="7" s="1"/>
  <c r="C4676" i="7" s="1"/>
  <c r="C4677" i="7" s="1"/>
  <c r="C4678" i="7" s="1"/>
  <c r="C4679" i="7" s="1"/>
  <c r="C4680" i="7" s="1"/>
  <c r="C4681" i="7" s="1"/>
  <c r="C4682" i="7" s="1"/>
  <c r="C4683" i="7" s="1"/>
  <c r="C4684" i="7" s="1"/>
  <c r="C4685" i="7" s="1"/>
  <c r="C4686" i="7" s="1"/>
  <c r="C4687" i="7" s="1"/>
  <c r="C4688" i="7" s="1"/>
  <c r="C4689" i="7" s="1"/>
  <c r="C4690" i="7" s="1"/>
  <c r="C4691" i="7" s="1"/>
  <c r="C4692" i="7" s="1"/>
  <c r="C4693" i="7" s="1"/>
  <c r="C4694" i="7" s="1"/>
  <c r="C4695" i="7" s="1"/>
  <c r="C4696" i="7" s="1"/>
  <c r="C4697" i="7" s="1"/>
  <c r="C4698" i="7" s="1"/>
  <c r="C4699" i="7" s="1"/>
  <c r="C4700" i="7" s="1"/>
  <c r="C4701" i="7" s="1"/>
  <c r="C4702" i="7" s="1"/>
  <c r="C4703" i="7" s="1"/>
  <c r="C4704" i="7" s="1"/>
  <c r="C4705" i="7" s="1"/>
  <c r="C4706" i="7" s="1"/>
  <c r="C4707" i="7" s="1"/>
  <c r="C4708" i="7" s="1"/>
  <c r="C4709" i="7" s="1"/>
  <c r="C4710" i="7" s="1"/>
  <c r="C4711" i="7" s="1"/>
  <c r="C4712" i="7" s="1"/>
  <c r="C4713" i="7" s="1"/>
  <c r="C4714" i="7" s="1"/>
  <c r="C4715" i="7" s="1"/>
  <c r="C4716" i="7" s="1"/>
  <c r="C4717" i="7" s="1"/>
  <c r="C4718" i="7" s="1"/>
  <c r="C4719" i="7" s="1"/>
  <c r="C4720" i="7" s="1"/>
  <c r="C4721" i="7" s="1"/>
  <c r="C4722" i="7" s="1"/>
  <c r="C4723" i="7" s="1"/>
  <c r="C4724" i="7" s="1"/>
  <c r="C4725" i="7" s="1"/>
  <c r="C4726" i="7" s="1"/>
  <c r="C4727" i="7" s="1"/>
  <c r="C4728" i="7" s="1"/>
  <c r="C4729" i="7" s="1"/>
  <c r="C4730" i="7" s="1"/>
  <c r="C4731" i="7" s="1"/>
  <c r="C4732" i="7" s="1"/>
  <c r="C4733" i="7" s="1"/>
  <c r="C4734" i="7" s="1"/>
  <c r="C4735" i="7" s="1"/>
  <c r="C4736" i="7" s="1"/>
  <c r="C4737" i="7" s="1"/>
  <c r="C4738" i="7" s="1"/>
  <c r="C4739" i="7" s="1"/>
  <c r="C4740" i="7" s="1"/>
  <c r="C4741" i="7" s="1"/>
  <c r="C4742" i="7" s="1"/>
  <c r="C4743" i="7" s="1"/>
  <c r="C4744" i="7" s="1"/>
  <c r="C4745" i="7" s="1"/>
  <c r="C4746" i="7" s="1"/>
  <c r="C4747" i="7" s="1"/>
  <c r="C4748" i="7" s="1"/>
  <c r="C4749" i="7" s="1"/>
  <c r="C4750" i="7" s="1"/>
  <c r="C4751" i="7" s="1"/>
  <c r="C4752" i="7" s="1"/>
  <c r="C4753" i="7" s="1"/>
  <c r="C4754" i="7" s="1"/>
  <c r="C4755" i="7" s="1"/>
  <c r="C4756" i="7" s="1"/>
  <c r="C4757" i="7" s="1"/>
  <c r="C4758" i="7" s="1"/>
  <c r="C4759" i="7" s="1"/>
  <c r="C4760" i="7" s="1"/>
  <c r="C4761" i="7" s="1"/>
  <c r="C4762" i="7" s="1"/>
  <c r="C4763" i="7" s="1"/>
  <c r="C4764" i="7" s="1"/>
  <c r="C4765" i="7" s="1"/>
  <c r="C4766" i="7" s="1"/>
  <c r="C4767" i="7" s="1"/>
  <c r="C4768" i="7" s="1"/>
  <c r="C4769" i="7" s="1"/>
  <c r="C4770" i="7" s="1"/>
  <c r="C4771" i="7" s="1"/>
  <c r="C4772" i="7" s="1"/>
  <c r="C4773" i="7" s="1"/>
  <c r="C4774" i="7" s="1"/>
  <c r="C4775" i="7" s="1"/>
  <c r="C4776" i="7" s="1"/>
  <c r="C4777" i="7" s="1"/>
  <c r="C4778" i="7" s="1"/>
  <c r="C4779" i="7" s="1"/>
  <c r="C4780" i="7" s="1"/>
  <c r="C4781" i="7" s="1"/>
  <c r="C4782" i="7" s="1"/>
  <c r="C4783" i="7" s="1"/>
  <c r="C4784" i="7" s="1"/>
  <c r="C4785" i="7" s="1"/>
  <c r="C4786" i="7" s="1"/>
  <c r="C4787" i="7" s="1"/>
  <c r="C4788" i="7" s="1"/>
  <c r="C4789" i="7" s="1"/>
  <c r="C4790" i="7" s="1"/>
  <c r="C4791" i="7" s="1"/>
  <c r="C4792" i="7" s="1"/>
  <c r="C4793" i="7" s="1"/>
  <c r="C4794" i="7" s="1"/>
  <c r="C4795" i="7" s="1"/>
  <c r="C4796" i="7" s="1"/>
  <c r="C4797" i="7" s="1"/>
  <c r="C4798" i="7" s="1"/>
  <c r="C4799" i="7" s="1"/>
  <c r="C4800" i="7" s="1"/>
  <c r="C4801" i="7" s="1"/>
  <c r="C4802" i="7" s="1"/>
  <c r="C4803" i="7" s="1"/>
  <c r="C4804" i="7" s="1"/>
  <c r="C4805" i="7" s="1"/>
  <c r="C4806" i="7" s="1"/>
  <c r="C4807" i="7" s="1"/>
  <c r="C4808" i="7" s="1"/>
  <c r="C4809" i="7" s="1"/>
  <c r="C4810" i="7" s="1"/>
  <c r="C4811" i="7" s="1"/>
  <c r="C4812" i="7" s="1"/>
  <c r="C4813" i="7" s="1"/>
  <c r="C4814" i="7" s="1"/>
  <c r="C4815" i="7" s="1"/>
  <c r="C4816" i="7" s="1"/>
  <c r="C4817" i="7" s="1"/>
  <c r="C4818" i="7" s="1"/>
  <c r="C4819" i="7" s="1"/>
  <c r="C4820" i="7" s="1"/>
  <c r="C4821" i="7" s="1"/>
  <c r="C4822" i="7" s="1"/>
  <c r="C4823" i="7" s="1"/>
  <c r="C4824" i="7" s="1"/>
  <c r="C4825" i="7" s="1"/>
  <c r="C4826" i="7" s="1"/>
  <c r="C4827" i="7" s="1"/>
  <c r="C4828" i="7" s="1"/>
  <c r="C4829" i="7" s="1"/>
  <c r="C4830" i="7" s="1"/>
  <c r="C4831" i="7" s="1"/>
  <c r="C4832" i="7" s="1"/>
  <c r="C4833" i="7" s="1"/>
  <c r="C4834" i="7" s="1"/>
  <c r="C4835" i="7" s="1"/>
  <c r="C4836" i="7" s="1"/>
  <c r="C4837" i="7" s="1"/>
  <c r="C4838" i="7" s="1"/>
  <c r="C4839" i="7" s="1"/>
  <c r="C4840" i="7" s="1"/>
  <c r="C4841" i="7" s="1"/>
  <c r="C4842" i="7" s="1"/>
  <c r="C4843" i="7" s="1"/>
  <c r="C4844" i="7" s="1"/>
  <c r="C4845" i="7" s="1"/>
  <c r="C4846" i="7" s="1"/>
  <c r="C4847" i="7" s="1"/>
  <c r="C4848" i="7" s="1"/>
  <c r="C4849" i="7" s="1"/>
  <c r="C4850" i="7" s="1"/>
  <c r="C4851" i="7" s="1"/>
  <c r="C4852" i="7" s="1"/>
  <c r="C4853" i="7" s="1"/>
  <c r="C4854" i="7" s="1"/>
  <c r="C4855" i="7" s="1"/>
  <c r="C4856" i="7" s="1"/>
  <c r="C4857" i="7" s="1"/>
  <c r="C4858" i="7" s="1"/>
  <c r="C4859" i="7" s="1"/>
  <c r="C4860" i="7" s="1"/>
  <c r="C4861" i="7" s="1"/>
  <c r="C4862" i="7" s="1"/>
  <c r="C4863" i="7" s="1"/>
  <c r="C4864" i="7" s="1"/>
  <c r="C4865" i="7" s="1"/>
  <c r="C4866" i="7" s="1"/>
  <c r="C4867" i="7" s="1"/>
  <c r="C4868" i="7" s="1"/>
  <c r="C4869" i="7" s="1"/>
  <c r="C4870" i="7" s="1"/>
  <c r="C4871" i="7" s="1"/>
  <c r="C4872" i="7" s="1"/>
  <c r="C4873" i="7" s="1"/>
  <c r="C4874" i="7" s="1"/>
  <c r="C4875" i="7" s="1"/>
  <c r="C4876" i="7" s="1"/>
  <c r="C4877" i="7" s="1"/>
  <c r="C4878" i="7" s="1"/>
  <c r="C4879" i="7" s="1"/>
  <c r="C4880" i="7" s="1"/>
  <c r="C4881" i="7" s="1"/>
  <c r="C4882" i="7" s="1"/>
  <c r="C4883" i="7" s="1"/>
  <c r="C4884" i="7" s="1"/>
  <c r="C4885" i="7" s="1"/>
  <c r="C4886" i="7" s="1"/>
  <c r="C4887" i="7" s="1"/>
  <c r="C4888" i="7" s="1"/>
  <c r="C4889" i="7" s="1"/>
  <c r="C4890" i="7" s="1"/>
  <c r="C4891" i="7" s="1"/>
  <c r="C4892" i="7" s="1"/>
  <c r="C4893" i="7" s="1"/>
  <c r="C4894" i="7" s="1"/>
  <c r="C4895" i="7" s="1"/>
  <c r="C4896" i="7" s="1"/>
  <c r="C4897" i="7" s="1"/>
  <c r="C4898" i="7" s="1"/>
  <c r="C4899" i="7" s="1"/>
  <c r="C4900" i="7" s="1"/>
  <c r="C4901" i="7" s="1"/>
  <c r="C4902" i="7" s="1"/>
  <c r="C4903" i="7" s="1"/>
  <c r="C4904" i="7" s="1"/>
  <c r="C4905" i="7" s="1"/>
  <c r="C4906" i="7" s="1"/>
  <c r="C4907" i="7" s="1"/>
  <c r="C4908" i="7" s="1"/>
  <c r="C4909" i="7" s="1"/>
  <c r="C4910" i="7" s="1"/>
  <c r="C4911" i="7" s="1"/>
  <c r="C4912" i="7" s="1"/>
  <c r="C4913" i="7" s="1"/>
  <c r="C4914" i="7" s="1"/>
  <c r="C4915" i="7" s="1"/>
  <c r="C4916" i="7" s="1"/>
  <c r="C4917" i="7" s="1"/>
  <c r="C4918" i="7" s="1"/>
  <c r="C4919" i="7" s="1"/>
  <c r="C4920" i="7" s="1"/>
  <c r="C4921" i="7" s="1"/>
  <c r="C4922" i="7" s="1"/>
  <c r="C4923" i="7" s="1"/>
  <c r="C4924" i="7" s="1"/>
  <c r="C4925" i="7" s="1"/>
  <c r="C4926" i="7" s="1"/>
  <c r="C4927" i="7" s="1"/>
  <c r="C4928" i="7" s="1"/>
  <c r="C4929" i="7" s="1"/>
  <c r="C4930" i="7" s="1"/>
  <c r="C4931" i="7" s="1"/>
  <c r="C4932" i="7" s="1"/>
  <c r="C4933" i="7" s="1"/>
  <c r="C4934" i="7" s="1"/>
  <c r="C4935" i="7" s="1"/>
  <c r="C4936" i="7" s="1"/>
  <c r="C4937" i="7" s="1"/>
  <c r="C4938" i="7" s="1"/>
  <c r="C4939" i="7" s="1"/>
  <c r="C4940" i="7" s="1"/>
  <c r="C4941" i="7" s="1"/>
  <c r="C4942" i="7" s="1"/>
  <c r="C4943" i="7" s="1"/>
  <c r="C4944" i="7" s="1"/>
  <c r="C4945" i="7" s="1"/>
  <c r="C4946" i="7" s="1"/>
  <c r="C4947" i="7" s="1"/>
  <c r="C4948" i="7" s="1"/>
  <c r="C4949" i="7" s="1"/>
  <c r="C4950" i="7" s="1"/>
  <c r="C4951" i="7" s="1"/>
  <c r="C4952" i="7" s="1"/>
  <c r="C4953" i="7" s="1"/>
  <c r="C4954" i="7" s="1"/>
  <c r="C4955" i="7" s="1"/>
  <c r="C4956" i="7" s="1"/>
  <c r="C4957" i="7" s="1"/>
  <c r="C4958" i="7" s="1"/>
  <c r="C4959" i="7" s="1"/>
  <c r="C4960" i="7" s="1"/>
  <c r="C4961" i="7" s="1"/>
  <c r="C4962" i="7" s="1"/>
  <c r="C4963" i="7" s="1"/>
  <c r="C4964" i="7" s="1"/>
  <c r="C4965" i="7" s="1"/>
  <c r="C4966" i="7" s="1"/>
  <c r="C4967" i="7" s="1"/>
  <c r="C4968" i="7" s="1"/>
  <c r="C4969" i="7" s="1"/>
  <c r="C4970" i="7" s="1"/>
  <c r="C4971" i="7" s="1"/>
  <c r="C4972" i="7" s="1"/>
  <c r="C4973" i="7" s="1"/>
  <c r="C4974" i="7" s="1"/>
  <c r="C4975" i="7" s="1"/>
  <c r="C4976" i="7" s="1"/>
  <c r="C4977" i="7" s="1"/>
  <c r="C4978" i="7" s="1"/>
  <c r="C4979" i="7" s="1"/>
  <c r="C4980" i="7" s="1"/>
  <c r="C4981" i="7" s="1"/>
  <c r="C4982" i="7" s="1"/>
  <c r="C4983" i="7" s="1"/>
  <c r="C4984" i="7" s="1"/>
  <c r="C4985" i="7" s="1"/>
  <c r="C4986" i="7" s="1"/>
  <c r="C4987" i="7" s="1"/>
  <c r="C4988" i="7" s="1"/>
  <c r="C4989" i="7" s="1"/>
  <c r="C4990" i="7" s="1"/>
  <c r="C4991" i="7" s="1"/>
  <c r="C4992" i="7" s="1"/>
  <c r="C4993" i="7" s="1"/>
  <c r="C4994" i="7" s="1"/>
  <c r="C4995" i="7" s="1"/>
  <c r="C4996" i="7" s="1"/>
  <c r="C4997" i="7" s="1"/>
  <c r="C4998" i="7" s="1"/>
  <c r="C4999" i="7" s="1"/>
  <c r="C5000" i="7" s="1"/>
  <c r="C5001" i="7" s="1"/>
  <c r="C5002" i="7" s="1"/>
  <c r="C5003" i="7" s="1"/>
  <c r="C5004" i="7" s="1"/>
  <c r="C5005" i="7" s="1"/>
  <c r="C5006" i="7" s="1"/>
  <c r="C5007" i="7" s="1"/>
  <c r="C5008" i="7" s="1"/>
  <c r="C5009" i="7" s="1"/>
  <c r="C5010" i="7" s="1"/>
  <c r="C5011" i="7" s="1"/>
  <c r="C5012" i="7" s="1"/>
  <c r="C5013" i="7" s="1"/>
  <c r="C5014" i="7" s="1"/>
  <c r="C5015" i="7" s="1"/>
  <c r="C5016" i="7" s="1"/>
  <c r="C5017" i="7" s="1"/>
  <c r="C5018" i="7" s="1"/>
  <c r="C5019" i="7" s="1"/>
  <c r="C5020" i="7" s="1"/>
  <c r="C5021" i="7" s="1"/>
  <c r="C5022" i="7" s="1"/>
  <c r="C5023" i="7" s="1"/>
  <c r="C5024" i="7" s="1"/>
  <c r="C5025" i="7" s="1"/>
  <c r="C5026" i="7" s="1"/>
  <c r="C5027" i="7" s="1"/>
  <c r="C5028" i="7" s="1"/>
  <c r="C5029" i="7" s="1"/>
  <c r="C5030" i="7" s="1"/>
  <c r="C5031" i="7" s="1"/>
  <c r="C5032" i="7" s="1"/>
  <c r="C5033" i="7" s="1"/>
  <c r="C5034" i="7" s="1"/>
  <c r="C5035" i="7" s="1"/>
  <c r="C5036" i="7" s="1"/>
  <c r="C5037" i="7" s="1"/>
  <c r="C5038" i="7" s="1"/>
  <c r="C5039" i="7" s="1"/>
  <c r="C5040" i="7" s="1"/>
  <c r="C5041" i="7" s="1"/>
  <c r="C5042" i="7" s="1"/>
  <c r="C5043" i="7" s="1"/>
  <c r="C5044" i="7" s="1"/>
  <c r="C5045" i="7" s="1"/>
  <c r="C5046" i="7" s="1"/>
  <c r="C5047" i="7" s="1"/>
  <c r="C5048" i="7" s="1"/>
  <c r="C5049" i="7" s="1"/>
  <c r="C5050" i="7" s="1"/>
  <c r="C5051" i="7" s="1"/>
  <c r="C5052" i="7" s="1"/>
  <c r="C5053" i="7" s="1"/>
  <c r="C5054" i="7" s="1"/>
  <c r="C5055" i="7" s="1"/>
  <c r="C5056" i="7" s="1"/>
  <c r="C5057" i="7" s="1"/>
  <c r="C5058" i="7" s="1"/>
  <c r="C5059" i="7" s="1"/>
  <c r="C5060" i="7" s="1"/>
  <c r="C5061" i="7" s="1"/>
  <c r="C5062" i="7" s="1"/>
  <c r="C5063" i="7" s="1"/>
  <c r="C5064" i="7" s="1"/>
  <c r="C5065" i="7" s="1"/>
  <c r="C5066" i="7" s="1"/>
  <c r="C5067" i="7" s="1"/>
  <c r="C5068" i="7" s="1"/>
  <c r="C5069" i="7" s="1"/>
  <c r="C5070" i="7" s="1"/>
  <c r="C5071" i="7" s="1"/>
  <c r="C5072" i="7" s="1"/>
  <c r="C5073" i="7" s="1"/>
  <c r="C5074" i="7" s="1"/>
  <c r="C5075" i="7" s="1"/>
  <c r="C5076" i="7" s="1"/>
  <c r="C5077" i="7" s="1"/>
  <c r="C5078" i="7" s="1"/>
  <c r="C5079" i="7" s="1"/>
  <c r="C5080" i="7" s="1"/>
  <c r="C5081" i="7" s="1"/>
  <c r="C5082" i="7" s="1"/>
  <c r="C5083" i="7" s="1"/>
  <c r="C5084" i="7" s="1"/>
  <c r="C5085" i="7" s="1"/>
  <c r="C5086" i="7" s="1"/>
  <c r="C5087" i="7" s="1"/>
  <c r="C5088" i="7" s="1"/>
  <c r="C5089" i="7" s="1"/>
  <c r="C5090" i="7" s="1"/>
  <c r="C5091" i="7" s="1"/>
  <c r="C5092" i="7" s="1"/>
  <c r="C5093" i="7" s="1"/>
  <c r="C5094" i="7" s="1"/>
  <c r="C5095" i="7" s="1"/>
  <c r="C5096" i="7" s="1"/>
  <c r="C5097" i="7" s="1"/>
  <c r="C5098" i="7" s="1"/>
  <c r="C5099" i="7" s="1"/>
  <c r="C5100" i="7" s="1"/>
  <c r="C5101" i="7" s="1"/>
  <c r="C5102" i="7" s="1"/>
  <c r="C5103" i="7" s="1"/>
  <c r="C5104" i="7" s="1"/>
  <c r="C5105" i="7" s="1"/>
  <c r="C5106" i="7" s="1"/>
  <c r="C5107" i="7" s="1"/>
  <c r="C5108" i="7" s="1"/>
  <c r="C5109" i="7" s="1"/>
  <c r="C5110" i="7" s="1"/>
  <c r="C5111" i="7" s="1"/>
  <c r="C5112" i="7" s="1"/>
  <c r="C5113" i="7" s="1"/>
  <c r="C5114" i="7" s="1"/>
  <c r="C5115" i="7" s="1"/>
  <c r="C5116" i="7" s="1"/>
  <c r="C5117" i="7" s="1"/>
  <c r="C5118" i="7" s="1"/>
  <c r="C5119" i="7" s="1"/>
  <c r="C5120" i="7" s="1"/>
  <c r="C5121" i="7" s="1"/>
  <c r="C5122" i="7" s="1"/>
  <c r="C5123" i="7" s="1"/>
  <c r="C5124" i="7" s="1"/>
  <c r="C5125" i="7" s="1"/>
  <c r="C5126" i="7" s="1"/>
  <c r="C5127" i="7" s="1"/>
  <c r="C5128" i="7" s="1"/>
  <c r="C5129" i="7" s="1"/>
  <c r="C5130" i="7" s="1"/>
  <c r="C5131" i="7" s="1"/>
  <c r="C5132" i="7" s="1"/>
  <c r="C5133" i="7" s="1"/>
  <c r="C5134" i="7" s="1"/>
  <c r="C5135" i="7" s="1"/>
  <c r="C5136" i="7" s="1"/>
  <c r="C5137" i="7" s="1"/>
  <c r="C5138" i="7" s="1"/>
  <c r="C5139" i="7" s="1"/>
  <c r="C5140" i="7" s="1"/>
  <c r="C5141" i="7" s="1"/>
  <c r="C5142" i="7" s="1"/>
  <c r="C5143" i="7" s="1"/>
  <c r="C5144" i="7" s="1"/>
  <c r="C5145" i="7" s="1"/>
  <c r="C5146" i="7" s="1"/>
  <c r="C5147" i="7" s="1"/>
  <c r="C5148" i="7" s="1"/>
  <c r="C5149" i="7" s="1"/>
  <c r="C5150" i="7" s="1"/>
  <c r="C5151" i="7" s="1"/>
  <c r="C5152" i="7" s="1"/>
  <c r="C5153" i="7" s="1"/>
  <c r="C5154" i="7" s="1"/>
  <c r="C5155" i="7" s="1"/>
  <c r="C5156" i="7" s="1"/>
  <c r="C5157" i="7" s="1"/>
  <c r="C5158" i="7" s="1"/>
  <c r="C5159" i="7" s="1"/>
  <c r="C5160" i="7" s="1"/>
  <c r="C5161" i="7" s="1"/>
  <c r="C5162" i="7" s="1"/>
  <c r="C5163" i="7" s="1"/>
  <c r="C5164" i="7" s="1"/>
  <c r="C5165" i="7" s="1"/>
  <c r="C5166" i="7" s="1"/>
  <c r="C5167" i="7" s="1"/>
  <c r="C5168" i="7" s="1"/>
  <c r="C5169" i="7" s="1"/>
  <c r="C5170" i="7" s="1"/>
  <c r="C5171" i="7" s="1"/>
  <c r="C5172" i="7" s="1"/>
  <c r="C5173" i="7" s="1"/>
  <c r="C5174" i="7" s="1"/>
  <c r="C5175" i="7" s="1"/>
  <c r="C5176" i="7" s="1"/>
  <c r="C5177" i="7" s="1"/>
  <c r="C5178" i="7" s="1"/>
  <c r="C5179" i="7" s="1"/>
  <c r="C5180" i="7" s="1"/>
  <c r="C5181" i="7" s="1"/>
  <c r="C5182" i="7" s="1"/>
  <c r="C5183" i="7" s="1"/>
  <c r="C5184" i="7" s="1"/>
  <c r="C5185" i="7" s="1"/>
  <c r="C5186" i="7" s="1"/>
  <c r="C5187" i="7" s="1"/>
  <c r="C5188" i="7" s="1"/>
  <c r="C5189" i="7" s="1"/>
  <c r="C5190" i="7" s="1"/>
  <c r="C5191" i="7" s="1"/>
  <c r="C5192" i="7" s="1"/>
  <c r="C5193" i="7" s="1"/>
  <c r="C5194" i="7" s="1"/>
  <c r="C5195" i="7" s="1"/>
  <c r="C5196" i="7" s="1"/>
  <c r="C5197" i="7" s="1"/>
  <c r="C5198" i="7" s="1"/>
  <c r="C5199" i="7" s="1"/>
  <c r="C5200" i="7" s="1"/>
  <c r="C5201" i="7" s="1"/>
  <c r="C5202" i="7" s="1"/>
  <c r="C5203" i="7" s="1"/>
  <c r="C5204" i="7" s="1"/>
  <c r="C5205" i="7" s="1"/>
  <c r="C5206" i="7" s="1"/>
  <c r="C5207" i="7" s="1"/>
  <c r="C5208" i="7" s="1"/>
  <c r="C5209" i="7" s="1"/>
  <c r="C5210" i="7" s="1"/>
  <c r="C5211" i="7" s="1"/>
  <c r="C5212" i="7" s="1"/>
  <c r="C5213" i="7" s="1"/>
  <c r="C5214" i="7" s="1"/>
  <c r="C5215" i="7" s="1"/>
  <c r="C5216" i="7" s="1"/>
  <c r="C5217" i="7" s="1"/>
  <c r="C5218" i="7" s="1"/>
  <c r="C5219" i="7" s="1"/>
  <c r="C5220" i="7" s="1"/>
  <c r="C5221" i="7" s="1"/>
  <c r="C5222" i="7" s="1"/>
  <c r="C5223" i="7" s="1"/>
  <c r="C5224" i="7" s="1"/>
  <c r="C5225" i="7" s="1"/>
  <c r="C5226" i="7" s="1"/>
  <c r="C5227" i="7" s="1"/>
  <c r="C5228" i="7" s="1"/>
  <c r="C5229" i="7" s="1"/>
  <c r="C5230" i="7" s="1"/>
  <c r="C5231" i="7" s="1"/>
  <c r="C5232" i="7" s="1"/>
  <c r="C5233" i="7" s="1"/>
  <c r="C5234" i="7" s="1"/>
  <c r="C5235" i="7" s="1"/>
  <c r="C5236" i="7" s="1"/>
  <c r="C5237" i="7" s="1"/>
  <c r="C5238" i="7" s="1"/>
  <c r="C5239" i="7" s="1"/>
  <c r="C5240" i="7" s="1"/>
  <c r="C5241" i="7" s="1"/>
  <c r="C5242" i="7" s="1"/>
  <c r="C5243" i="7" s="1"/>
  <c r="C5244" i="7" s="1"/>
  <c r="C5245" i="7" s="1"/>
  <c r="C5246" i="7" s="1"/>
  <c r="C5247" i="7" s="1"/>
  <c r="C5248" i="7" s="1"/>
  <c r="C5249" i="7" s="1"/>
  <c r="C5250" i="7" s="1"/>
  <c r="C5251" i="7" s="1"/>
  <c r="C5252" i="7" s="1"/>
  <c r="C5253" i="7" s="1"/>
  <c r="C5254" i="7" s="1"/>
  <c r="C5255" i="7" s="1"/>
  <c r="C5256" i="7" s="1"/>
  <c r="C5257" i="7" s="1"/>
  <c r="C5258" i="7" s="1"/>
  <c r="C5259" i="7" s="1"/>
  <c r="C5260" i="7" s="1"/>
  <c r="C5261" i="7" s="1"/>
  <c r="C5262" i="7" s="1"/>
  <c r="C5263" i="7" s="1"/>
  <c r="C5264" i="7" s="1"/>
  <c r="C5265" i="7" s="1"/>
  <c r="C5266" i="7" s="1"/>
  <c r="C5267" i="7" s="1"/>
  <c r="C5268" i="7" s="1"/>
  <c r="C5269" i="7" s="1"/>
  <c r="C5270" i="7" s="1"/>
  <c r="C5271" i="7" s="1"/>
  <c r="C5272" i="7" s="1"/>
  <c r="C5273" i="7" s="1"/>
  <c r="C5274" i="7" s="1"/>
  <c r="C5275" i="7" s="1"/>
  <c r="C5276" i="7" s="1"/>
  <c r="C5277" i="7" s="1"/>
  <c r="C5278" i="7" s="1"/>
  <c r="C5279" i="7" s="1"/>
  <c r="C5280" i="7" s="1"/>
  <c r="C5281" i="7" s="1"/>
  <c r="C5282" i="7" s="1"/>
  <c r="C5283" i="7" s="1"/>
  <c r="C5284" i="7" s="1"/>
  <c r="C5285" i="7" s="1"/>
  <c r="C5286" i="7" s="1"/>
  <c r="C5287" i="7" s="1"/>
  <c r="C5288" i="7" s="1"/>
  <c r="C5289" i="7" s="1"/>
  <c r="C5290" i="7" s="1"/>
  <c r="C5291" i="7" s="1"/>
  <c r="C5292" i="7" s="1"/>
  <c r="C5293" i="7" s="1"/>
  <c r="C5294" i="7" s="1"/>
  <c r="C5295" i="7" s="1"/>
  <c r="C5296" i="7" s="1"/>
  <c r="C5297" i="7" s="1"/>
  <c r="C5298" i="7" s="1"/>
  <c r="C5299" i="7" s="1"/>
  <c r="C5300" i="7" s="1"/>
  <c r="C5301" i="7" s="1"/>
  <c r="C5302" i="7" s="1"/>
  <c r="C5303" i="7" s="1"/>
  <c r="C5304" i="7" s="1"/>
  <c r="C5305" i="7" s="1"/>
  <c r="C5306" i="7" s="1"/>
  <c r="C5307" i="7" s="1"/>
  <c r="C5308" i="7" s="1"/>
  <c r="C5309" i="7" s="1"/>
  <c r="C5310" i="7" s="1"/>
  <c r="C5311" i="7" s="1"/>
  <c r="C5312" i="7" s="1"/>
  <c r="C5313" i="7" s="1"/>
  <c r="C5314" i="7" s="1"/>
  <c r="C5315" i="7" s="1"/>
  <c r="C5316" i="7" s="1"/>
  <c r="C5317" i="7" s="1"/>
  <c r="C5318" i="7" s="1"/>
  <c r="C5319" i="7" s="1"/>
  <c r="C5320" i="7" s="1"/>
  <c r="C5321" i="7" s="1"/>
  <c r="C5322" i="7" s="1"/>
  <c r="C5323" i="7" s="1"/>
  <c r="C5324" i="7" s="1"/>
  <c r="C5325" i="7" s="1"/>
  <c r="C5326" i="7" s="1"/>
  <c r="C5327" i="7" s="1"/>
  <c r="C5328" i="7" s="1"/>
  <c r="C5329" i="7" s="1"/>
  <c r="C5330" i="7" s="1"/>
  <c r="C5331" i="7" s="1"/>
  <c r="C5332" i="7" s="1"/>
  <c r="C5333" i="7" s="1"/>
  <c r="C5334" i="7" s="1"/>
  <c r="C5335" i="7" s="1"/>
  <c r="C5336" i="7" s="1"/>
  <c r="C5337" i="7" s="1"/>
  <c r="C5338" i="7" s="1"/>
  <c r="C5339" i="7" s="1"/>
  <c r="C5340" i="7" s="1"/>
  <c r="C5341" i="7" s="1"/>
  <c r="C5342" i="7" s="1"/>
  <c r="C5343" i="7" s="1"/>
  <c r="C5344" i="7" s="1"/>
  <c r="C5345" i="7" s="1"/>
  <c r="C5346" i="7" s="1"/>
  <c r="C5347" i="7" s="1"/>
  <c r="C5348" i="7" s="1"/>
  <c r="C5349" i="7" s="1"/>
  <c r="C5350" i="7" s="1"/>
  <c r="C5351" i="7" s="1"/>
  <c r="C5352" i="7" s="1"/>
  <c r="C5353" i="7" s="1"/>
  <c r="C5354" i="7" s="1"/>
  <c r="C5355" i="7" s="1"/>
  <c r="C5356" i="7" s="1"/>
  <c r="C5357" i="7" s="1"/>
  <c r="C5358" i="7" s="1"/>
  <c r="C5359" i="7" s="1"/>
  <c r="C5360" i="7" s="1"/>
  <c r="C5361" i="7" s="1"/>
  <c r="C5362" i="7" s="1"/>
  <c r="C5363" i="7" s="1"/>
  <c r="C5364" i="7" s="1"/>
  <c r="C5365" i="7" s="1"/>
  <c r="C5366" i="7" s="1"/>
  <c r="C5367" i="7" s="1"/>
  <c r="C5368" i="7" s="1"/>
  <c r="C5369" i="7" s="1"/>
  <c r="C5370" i="7" s="1"/>
  <c r="C5371" i="7" s="1"/>
  <c r="C5372" i="7" s="1"/>
  <c r="C5373" i="7" s="1"/>
  <c r="C5374" i="7" s="1"/>
  <c r="C5375" i="7" s="1"/>
  <c r="C5376" i="7" s="1"/>
  <c r="C5377" i="7" s="1"/>
  <c r="C5378" i="7" s="1"/>
  <c r="C5379" i="7" s="1"/>
  <c r="C5380" i="7" s="1"/>
  <c r="C5381" i="7" s="1"/>
  <c r="C5382" i="7" s="1"/>
  <c r="C5383" i="7" s="1"/>
  <c r="C5384" i="7" s="1"/>
  <c r="C5385" i="7" s="1"/>
  <c r="C5386" i="7" s="1"/>
  <c r="C5387" i="7" s="1"/>
  <c r="C5388" i="7" s="1"/>
  <c r="C5389" i="7" s="1"/>
  <c r="C5390" i="7" s="1"/>
  <c r="C5391" i="7" s="1"/>
  <c r="C5392" i="7" s="1"/>
  <c r="C5393" i="7" s="1"/>
  <c r="C5394" i="7" s="1"/>
  <c r="C5395" i="7" s="1"/>
  <c r="C5396" i="7" s="1"/>
  <c r="C5397" i="7" s="1"/>
  <c r="C5398" i="7" s="1"/>
  <c r="C5399" i="7" s="1"/>
  <c r="C5400" i="7" s="1"/>
  <c r="C5401" i="7" s="1"/>
  <c r="C5402" i="7" s="1"/>
  <c r="C5403" i="7" s="1"/>
  <c r="C5404" i="7" s="1"/>
  <c r="C5405" i="7" s="1"/>
  <c r="C5406" i="7" s="1"/>
  <c r="C5407" i="7" s="1"/>
  <c r="C5408" i="7" s="1"/>
  <c r="C5409" i="7" s="1"/>
  <c r="C5410" i="7" s="1"/>
  <c r="C5411" i="7" s="1"/>
  <c r="C5412" i="7" s="1"/>
  <c r="C5413" i="7" s="1"/>
  <c r="C5414" i="7" s="1"/>
  <c r="C5415" i="7" s="1"/>
  <c r="C5416" i="7" s="1"/>
  <c r="C5417" i="7" s="1"/>
  <c r="C5418" i="7" s="1"/>
  <c r="C5419" i="7" s="1"/>
  <c r="C5420" i="7" s="1"/>
  <c r="C5421" i="7" s="1"/>
  <c r="C5422" i="7" s="1"/>
  <c r="C5423" i="7" s="1"/>
  <c r="C5424" i="7" s="1"/>
  <c r="C5425" i="7" s="1"/>
  <c r="C5426" i="7" s="1"/>
  <c r="C5427" i="7" s="1"/>
  <c r="C5428" i="7" s="1"/>
  <c r="C5429" i="7" s="1"/>
  <c r="C5430" i="7" s="1"/>
  <c r="C5431" i="7" s="1"/>
  <c r="C5432" i="7" s="1"/>
  <c r="C5433" i="7" s="1"/>
  <c r="C5434" i="7" s="1"/>
  <c r="C5435" i="7" s="1"/>
  <c r="C5436" i="7" s="1"/>
  <c r="C5437" i="7" s="1"/>
  <c r="C5438" i="7" s="1"/>
  <c r="C5439" i="7" s="1"/>
  <c r="C5440" i="7" s="1"/>
  <c r="C5441" i="7" s="1"/>
  <c r="C5442" i="7" s="1"/>
  <c r="C5443" i="7" s="1"/>
  <c r="C5444" i="7" s="1"/>
  <c r="C5445" i="7" s="1"/>
  <c r="C5446" i="7" s="1"/>
  <c r="C5447" i="7" s="1"/>
  <c r="C5448" i="7" s="1"/>
  <c r="C5449" i="7" s="1"/>
  <c r="C5450" i="7" s="1"/>
  <c r="C5451" i="7" s="1"/>
  <c r="C5452" i="7" s="1"/>
  <c r="C5453" i="7" s="1"/>
  <c r="C5454" i="7" s="1"/>
  <c r="C5455" i="7" s="1"/>
  <c r="C5456" i="7" s="1"/>
  <c r="C5457" i="7" s="1"/>
  <c r="C5458" i="7" s="1"/>
  <c r="C5459" i="7" s="1"/>
  <c r="C5460" i="7" s="1"/>
  <c r="C5461" i="7" s="1"/>
  <c r="C5462" i="7" s="1"/>
  <c r="C5463" i="7" s="1"/>
  <c r="C5464" i="7" s="1"/>
  <c r="C5465" i="7" s="1"/>
  <c r="C5466" i="7" s="1"/>
  <c r="C5467" i="7" s="1"/>
  <c r="C5468" i="7" s="1"/>
  <c r="C5469" i="7" s="1"/>
  <c r="C5470" i="7" s="1"/>
  <c r="C5471" i="7" s="1"/>
  <c r="C5472" i="7" s="1"/>
  <c r="C5473" i="7" s="1"/>
  <c r="C5474" i="7" s="1"/>
  <c r="C5475" i="7" s="1"/>
  <c r="C5476" i="7" s="1"/>
  <c r="C5477" i="7" s="1"/>
  <c r="C5478" i="7" s="1"/>
  <c r="C5479" i="7" s="1"/>
  <c r="C5480" i="7" s="1"/>
  <c r="C5481" i="7" s="1"/>
  <c r="C5482" i="7" s="1"/>
  <c r="C5483" i="7" s="1"/>
  <c r="C5484" i="7" s="1"/>
  <c r="C5485" i="7" s="1"/>
  <c r="C5486" i="7" s="1"/>
  <c r="C5487" i="7" s="1"/>
  <c r="C5488" i="7" s="1"/>
  <c r="C5489" i="7" s="1"/>
  <c r="C5490" i="7" s="1"/>
  <c r="C5491" i="7" s="1"/>
  <c r="C5492" i="7" s="1"/>
  <c r="C5493" i="7" s="1"/>
  <c r="C5494" i="7" s="1"/>
  <c r="C5495" i="7" s="1"/>
  <c r="C5496" i="7" s="1"/>
  <c r="C5497" i="7" s="1"/>
  <c r="C5498" i="7" s="1"/>
  <c r="C5499" i="7" s="1"/>
  <c r="C5500" i="7" s="1"/>
  <c r="C5501" i="7" s="1"/>
  <c r="C5502" i="7" s="1"/>
  <c r="C5503" i="7" s="1"/>
  <c r="C5504" i="7" s="1"/>
  <c r="C5505" i="7" s="1"/>
  <c r="C5506" i="7" s="1"/>
  <c r="C5507" i="7" s="1"/>
  <c r="C5508" i="7" s="1"/>
  <c r="C5509" i="7" s="1"/>
  <c r="C5510" i="7" s="1"/>
  <c r="C5511" i="7" s="1"/>
  <c r="C5512" i="7" s="1"/>
  <c r="C5513" i="7" s="1"/>
  <c r="C5514" i="7" s="1"/>
  <c r="C5515" i="7" s="1"/>
  <c r="C5516" i="7" s="1"/>
  <c r="C5517" i="7" s="1"/>
  <c r="C5518" i="7" s="1"/>
  <c r="C5519" i="7" s="1"/>
  <c r="C5520" i="7" s="1"/>
  <c r="C5521" i="7" s="1"/>
  <c r="C5522" i="7" s="1"/>
  <c r="C5523" i="7" s="1"/>
  <c r="C5524" i="7" s="1"/>
  <c r="C5525" i="7" s="1"/>
  <c r="C5526" i="7" s="1"/>
  <c r="C5527" i="7" s="1"/>
  <c r="C5528" i="7" s="1"/>
  <c r="C5529" i="7" s="1"/>
  <c r="C5530" i="7" s="1"/>
  <c r="C5531" i="7" s="1"/>
  <c r="C5532" i="7" s="1"/>
  <c r="C5533" i="7" s="1"/>
  <c r="C5534" i="7" s="1"/>
  <c r="C5535" i="7" s="1"/>
  <c r="C5536" i="7" s="1"/>
  <c r="C5537" i="7" s="1"/>
  <c r="C5538" i="7" s="1"/>
  <c r="C5539" i="7" s="1"/>
  <c r="C5540" i="7" s="1"/>
  <c r="C5541" i="7" s="1"/>
  <c r="C5542" i="7" s="1"/>
  <c r="C5543" i="7" s="1"/>
  <c r="C5544" i="7" s="1"/>
  <c r="C5545" i="7" s="1"/>
  <c r="C5546" i="7" s="1"/>
  <c r="C5547" i="7" s="1"/>
  <c r="C5548" i="7" s="1"/>
  <c r="C5549" i="7" s="1"/>
  <c r="C5550" i="7" s="1"/>
  <c r="C5551" i="7" s="1"/>
  <c r="C5552" i="7" s="1"/>
  <c r="C5553" i="7" s="1"/>
  <c r="C5554" i="7" s="1"/>
  <c r="C5555" i="7" s="1"/>
  <c r="C5556" i="7" s="1"/>
  <c r="C5557" i="7" s="1"/>
  <c r="C5558" i="7" s="1"/>
  <c r="C5559" i="7" s="1"/>
  <c r="C5560" i="7" s="1"/>
  <c r="C5561" i="7" s="1"/>
  <c r="C5562" i="7" s="1"/>
  <c r="C5563" i="7" s="1"/>
  <c r="C5564" i="7" s="1"/>
  <c r="C5565" i="7" s="1"/>
  <c r="C5566" i="7" s="1"/>
  <c r="C5567" i="7" s="1"/>
  <c r="C5568" i="7" s="1"/>
  <c r="C5569" i="7" s="1"/>
  <c r="C5570" i="7" s="1"/>
  <c r="C5571" i="7" s="1"/>
  <c r="C5572" i="7" s="1"/>
  <c r="C5573" i="7" s="1"/>
  <c r="C5574" i="7" s="1"/>
  <c r="C5575" i="7" s="1"/>
  <c r="C5576" i="7" s="1"/>
  <c r="C5577" i="7" s="1"/>
  <c r="C5578" i="7" s="1"/>
  <c r="C5579" i="7" s="1"/>
  <c r="C5580" i="7" s="1"/>
  <c r="C5581" i="7" s="1"/>
  <c r="C5582" i="7" s="1"/>
  <c r="C5583" i="7" s="1"/>
  <c r="C5584" i="7" s="1"/>
  <c r="C5585" i="7" s="1"/>
  <c r="C5586" i="7" s="1"/>
  <c r="C5587" i="7" s="1"/>
  <c r="C5588" i="7" s="1"/>
  <c r="C5589" i="7" s="1"/>
  <c r="C5590" i="7" s="1"/>
  <c r="C5591" i="7" s="1"/>
  <c r="C5592" i="7" s="1"/>
  <c r="C5593" i="7" s="1"/>
  <c r="C5594" i="7" s="1"/>
  <c r="C5595" i="7" s="1"/>
  <c r="C5596" i="7" s="1"/>
  <c r="C5597" i="7" s="1"/>
  <c r="C5598" i="7" s="1"/>
  <c r="C5599" i="7" s="1"/>
  <c r="C5600" i="7" s="1"/>
  <c r="C5601" i="7" s="1"/>
  <c r="C5602" i="7" s="1"/>
  <c r="C5603" i="7" s="1"/>
  <c r="C5604" i="7" s="1"/>
  <c r="C5605" i="7" s="1"/>
  <c r="C5606" i="7" s="1"/>
  <c r="C5607" i="7" s="1"/>
  <c r="C5608" i="7" s="1"/>
  <c r="C5609" i="7" s="1"/>
  <c r="C5610" i="7" s="1"/>
  <c r="C5611" i="7" s="1"/>
  <c r="C5612" i="7" s="1"/>
  <c r="C5613" i="7" s="1"/>
  <c r="C5614" i="7" s="1"/>
  <c r="C5615" i="7" s="1"/>
  <c r="C5616" i="7" s="1"/>
  <c r="C5617" i="7" s="1"/>
  <c r="C5618" i="7" s="1"/>
  <c r="C5619" i="7" s="1"/>
  <c r="C5620" i="7" s="1"/>
  <c r="C5621" i="7" s="1"/>
  <c r="C5622" i="7" s="1"/>
  <c r="C5623" i="7" s="1"/>
  <c r="C5624" i="7" s="1"/>
  <c r="C5625" i="7" s="1"/>
  <c r="C5626" i="7" s="1"/>
  <c r="C5627" i="7" s="1"/>
  <c r="C5628" i="7" s="1"/>
  <c r="C5629" i="7" s="1"/>
  <c r="C5630" i="7" s="1"/>
  <c r="C5631" i="7" s="1"/>
  <c r="C5632" i="7" s="1"/>
  <c r="C5633" i="7" s="1"/>
  <c r="C5634" i="7" s="1"/>
  <c r="C5635" i="7" s="1"/>
  <c r="C5636" i="7" s="1"/>
  <c r="C5637" i="7" s="1"/>
  <c r="C5638" i="7" s="1"/>
  <c r="C5639" i="7" s="1"/>
  <c r="C5640" i="7" s="1"/>
  <c r="C5641" i="7" s="1"/>
  <c r="C5642" i="7" s="1"/>
  <c r="C5643" i="7" s="1"/>
  <c r="C5644" i="7" s="1"/>
  <c r="C5645" i="7" s="1"/>
  <c r="C5646" i="7" s="1"/>
  <c r="C5647" i="7" s="1"/>
  <c r="C5648" i="7" s="1"/>
  <c r="C5649" i="7" s="1"/>
  <c r="C5650" i="7" s="1"/>
  <c r="C5651" i="7" s="1"/>
  <c r="C5652" i="7" s="1"/>
  <c r="C5653" i="7" s="1"/>
  <c r="C5654" i="7" s="1"/>
  <c r="C5655" i="7" s="1"/>
  <c r="C5656" i="7" s="1"/>
  <c r="C5657" i="7" s="1"/>
  <c r="C5658" i="7" s="1"/>
  <c r="C5659" i="7" s="1"/>
  <c r="C5660" i="7" s="1"/>
  <c r="C5661" i="7" s="1"/>
  <c r="C5662" i="7" s="1"/>
  <c r="C5663" i="7" s="1"/>
  <c r="C5664" i="7" s="1"/>
  <c r="C5665" i="7" s="1"/>
  <c r="C5666" i="7" s="1"/>
  <c r="C5667" i="7" s="1"/>
  <c r="C5668" i="7" s="1"/>
  <c r="C5669" i="7" s="1"/>
  <c r="C5670" i="7" s="1"/>
  <c r="C5671" i="7" s="1"/>
  <c r="C5672" i="7" s="1"/>
  <c r="C5673" i="7" s="1"/>
  <c r="C5674" i="7" s="1"/>
  <c r="C5675" i="7" s="1"/>
  <c r="C5676" i="7" s="1"/>
  <c r="C5677" i="7" s="1"/>
  <c r="C5678" i="7" s="1"/>
  <c r="C5679" i="7" s="1"/>
  <c r="C5680" i="7" s="1"/>
  <c r="C5681" i="7" s="1"/>
  <c r="C5682" i="7" s="1"/>
  <c r="C5683" i="7" s="1"/>
  <c r="C5684" i="7" s="1"/>
  <c r="C5685" i="7" s="1"/>
  <c r="C5686" i="7" s="1"/>
  <c r="C5687" i="7" s="1"/>
  <c r="C5688" i="7" s="1"/>
  <c r="C5689" i="7" s="1"/>
  <c r="C5690" i="7" s="1"/>
  <c r="C5691" i="7" s="1"/>
  <c r="C5692" i="7" s="1"/>
  <c r="C5693" i="7" s="1"/>
  <c r="C5694" i="7" s="1"/>
  <c r="C5695" i="7" s="1"/>
  <c r="C5696" i="7" s="1"/>
  <c r="C5697" i="7" s="1"/>
  <c r="C5698" i="7" s="1"/>
  <c r="C5699" i="7" s="1"/>
  <c r="C5700" i="7" s="1"/>
  <c r="C5701" i="7" s="1"/>
  <c r="C5702" i="7" s="1"/>
  <c r="C5703" i="7" s="1"/>
  <c r="C5704" i="7" s="1"/>
  <c r="C5705" i="7" s="1"/>
  <c r="C5706" i="7" s="1"/>
  <c r="C5707" i="7" s="1"/>
  <c r="C5708" i="7" s="1"/>
  <c r="C5709" i="7" s="1"/>
  <c r="C5710" i="7" s="1"/>
  <c r="C5711" i="7" s="1"/>
  <c r="C5712" i="7" s="1"/>
  <c r="C5713" i="7" s="1"/>
  <c r="C5714" i="7" s="1"/>
  <c r="C5715" i="7" s="1"/>
  <c r="C5716" i="7" s="1"/>
  <c r="C5717" i="7" s="1"/>
  <c r="C5718" i="7" s="1"/>
  <c r="C5719" i="7" s="1"/>
  <c r="C5720" i="7" s="1"/>
  <c r="C5721" i="7" s="1"/>
  <c r="C5722" i="7" s="1"/>
  <c r="C5723" i="7" s="1"/>
  <c r="C5724" i="7" s="1"/>
  <c r="C5725" i="7" s="1"/>
  <c r="C5726" i="7" s="1"/>
  <c r="C5727" i="7" s="1"/>
  <c r="C5728" i="7" s="1"/>
  <c r="C5729" i="7" s="1"/>
  <c r="C5730" i="7" s="1"/>
  <c r="C5731" i="7" s="1"/>
  <c r="C5732" i="7" s="1"/>
  <c r="C5733" i="7" s="1"/>
  <c r="C5734" i="7" s="1"/>
  <c r="C5735" i="7" s="1"/>
  <c r="C5736" i="7" s="1"/>
  <c r="C5737" i="7" s="1"/>
  <c r="C5738" i="7" s="1"/>
  <c r="C5739" i="7" s="1"/>
  <c r="C5740" i="7" s="1"/>
  <c r="C5741" i="7" s="1"/>
  <c r="C5742" i="7" s="1"/>
  <c r="C5743" i="7" s="1"/>
  <c r="C5744" i="7" s="1"/>
  <c r="C5745" i="7" s="1"/>
  <c r="C5746" i="7" s="1"/>
  <c r="C5747" i="7" s="1"/>
  <c r="C5748" i="7" s="1"/>
  <c r="C5749" i="7" s="1"/>
  <c r="C5750" i="7" s="1"/>
  <c r="C5751" i="7" s="1"/>
  <c r="C5752" i="7" s="1"/>
  <c r="C5753" i="7" s="1"/>
  <c r="C5754" i="7" s="1"/>
  <c r="C5755" i="7" s="1"/>
  <c r="C5756" i="7" s="1"/>
  <c r="C5757" i="7" s="1"/>
  <c r="C5758" i="7" s="1"/>
  <c r="C5759" i="7" s="1"/>
  <c r="C5760" i="7" s="1"/>
  <c r="C5761" i="7" s="1"/>
  <c r="C5762" i="7" s="1"/>
  <c r="C5763" i="7" s="1"/>
  <c r="C5764" i="7" s="1"/>
  <c r="C5765" i="7" s="1"/>
  <c r="C5766" i="7" s="1"/>
  <c r="C5767" i="7" s="1"/>
  <c r="C5768" i="7" s="1"/>
  <c r="C5769" i="7" s="1"/>
  <c r="C5770" i="7" s="1"/>
  <c r="C5771" i="7" s="1"/>
  <c r="C5772" i="7" s="1"/>
  <c r="C5773" i="7" s="1"/>
  <c r="C5774" i="7" s="1"/>
  <c r="C5775" i="7" s="1"/>
  <c r="C5776" i="7" s="1"/>
  <c r="C5777" i="7" s="1"/>
  <c r="C5778" i="7" s="1"/>
  <c r="C5779" i="7" s="1"/>
  <c r="C5780" i="7" s="1"/>
  <c r="C5781" i="7" s="1"/>
  <c r="C5782" i="7" s="1"/>
  <c r="C5783" i="7" s="1"/>
  <c r="C5784" i="7" s="1"/>
  <c r="C5785" i="7" s="1"/>
  <c r="C5786" i="7" s="1"/>
  <c r="C5787" i="7" s="1"/>
  <c r="C5788" i="7" s="1"/>
  <c r="C5789" i="7" s="1"/>
  <c r="C5790" i="7" s="1"/>
  <c r="C5791" i="7" s="1"/>
  <c r="C5792" i="7" s="1"/>
  <c r="C5793" i="7" s="1"/>
  <c r="C5794" i="7" s="1"/>
  <c r="C5795" i="7" s="1"/>
  <c r="C5796" i="7" s="1"/>
  <c r="C5797" i="7" s="1"/>
  <c r="C5798" i="7" s="1"/>
  <c r="C5799" i="7" s="1"/>
  <c r="C5800" i="7" s="1"/>
  <c r="C5801" i="7" s="1"/>
  <c r="C5802" i="7" s="1"/>
  <c r="C5803" i="7" s="1"/>
  <c r="C5804" i="7" s="1"/>
  <c r="C5805" i="7" s="1"/>
  <c r="C5806" i="7" s="1"/>
  <c r="C5807" i="7" s="1"/>
  <c r="C5808" i="7" s="1"/>
  <c r="C5809" i="7" s="1"/>
  <c r="C5810" i="7" s="1"/>
  <c r="C5811" i="7" s="1"/>
  <c r="C5812" i="7" s="1"/>
  <c r="C5813" i="7" s="1"/>
  <c r="C5814" i="7" s="1"/>
  <c r="C5815" i="7" s="1"/>
  <c r="C5816" i="7" s="1"/>
  <c r="C5817" i="7" s="1"/>
  <c r="C5818" i="7" s="1"/>
  <c r="C5819" i="7" s="1"/>
  <c r="C5820" i="7" s="1"/>
  <c r="C5821" i="7" s="1"/>
  <c r="C5822" i="7" s="1"/>
  <c r="C5823" i="7" s="1"/>
  <c r="C5824" i="7" s="1"/>
  <c r="C5825" i="7" s="1"/>
  <c r="C5826" i="7" s="1"/>
  <c r="C5827" i="7" s="1"/>
  <c r="C5828" i="7" s="1"/>
  <c r="C5829" i="7" s="1"/>
  <c r="C5830" i="7" s="1"/>
  <c r="C5831" i="7" s="1"/>
  <c r="C5832" i="7" s="1"/>
  <c r="C5833" i="7" s="1"/>
  <c r="C5834" i="7" s="1"/>
  <c r="C5835" i="7" s="1"/>
  <c r="C5836" i="7" s="1"/>
  <c r="C5837" i="7" s="1"/>
  <c r="C5838" i="7" s="1"/>
  <c r="C5839" i="7" s="1"/>
  <c r="C5840" i="7" s="1"/>
  <c r="C5841" i="7" s="1"/>
  <c r="C5842" i="7" s="1"/>
  <c r="C5843" i="7" s="1"/>
  <c r="C5844" i="7" s="1"/>
  <c r="C5845" i="7" s="1"/>
  <c r="C5846" i="7" s="1"/>
  <c r="C5847" i="7" s="1"/>
  <c r="C5848" i="7" s="1"/>
  <c r="C5849" i="7" s="1"/>
  <c r="C5850" i="7" s="1"/>
  <c r="C5851" i="7" s="1"/>
  <c r="C5852" i="7" s="1"/>
  <c r="C5853" i="7" s="1"/>
  <c r="C5854" i="7" s="1"/>
  <c r="C5855" i="7" s="1"/>
  <c r="C5856" i="7" s="1"/>
  <c r="C5857" i="7" s="1"/>
  <c r="C5858" i="7" s="1"/>
  <c r="C5859" i="7" s="1"/>
  <c r="C5860" i="7" s="1"/>
  <c r="C5861" i="7" s="1"/>
  <c r="C5862" i="7" s="1"/>
  <c r="C5863" i="7" s="1"/>
  <c r="C5864" i="7" s="1"/>
  <c r="C5865" i="7" s="1"/>
  <c r="C5866" i="7" s="1"/>
  <c r="C5867" i="7" s="1"/>
  <c r="C5868" i="7" s="1"/>
  <c r="C5869" i="7" s="1"/>
  <c r="C5870" i="7" s="1"/>
  <c r="C5871" i="7" s="1"/>
  <c r="C5872" i="7" s="1"/>
  <c r="C5873" i="7" s="1"/>
  <c r="C5874" i="7" s="1"/>
  <c r="C5875" i="7" s="1"/>
  <c r="C5876" i="7" s="1"/>
  <c r="C5877" i="7" s="1"/>
  <c r="C5878" i="7" s="1"/>
  <c r="C5879" i="7" s="1"/>
  <c r="C5880" i="7" s="1"/>
  <c r="C5881" i="7" s="1"/>
  <c r="C5882" i="7" s="1"/>
  <c r="C5883" i="7" s="1"/>
  <c r="C5884" i="7" s="1"/>
  <c r="C5885" i="7" s="1"/>
  <c r="C5886" i="7" s="1"/>
  <c r="C5887" i="7" s="1"/>
  <c r="C5888" i="7" s="1"/>
  <c r="C5889" i="7" s="1"/>
  <c r="C5890" i="7" s="1"/>
  <c r="C5891" i="7" s="1"/>
  <c r="C5892" i="7" s="1"/>
  <c r="C5893" i="7" s="1"/>
  <c r="C5894" i="7" s="1"/>
  <c r="C5895" i="7" s="1"/>
  <c r="C5896" i="7" s="1"/>
  <c r="C5897" i="7" s="1"/>
  <c r="C5898" i="7" s="1"/>
  <c r="C5899" i="7" s="1"/>
  <c r="C5900" i="7" s="1"/>
  <c r="C5901" i="7" s="1"/>
  <c r="C5902" i="7" s="1"/>
  <c r="C5903" i="7" s="1"/>
  <c r="C5904" i="7" s="1"/>
  <c r="C5905" i="7" s="1"/>
  <c r="C5906" i="7" s="1"/>
  <c r="C5907" i="7" s="1"/>
  <c r="C5908" i="7" s="1"/>
  <c r="C5909" i="7" s="1"/>
  <c r="C5910" i="7" s="1"/>
  <c r="C5911" i="7" s="1"/>
  <c r="C5912" i="7" s="1"/>
  <c r="C5913" i="7" s="1"/>
  <c r="C5914" i="7" s="1"/>
  <c r="C5915" i="7" s="1"/>
  <c r="C5916" i="7" s="1"/>
  <c r="C5917" i="7" s="1"/>
  <c r="C5918" i="7" s="1"/>
  <c r="C5919" i="7" s="1"/>
  <c r="C5920" i="7" s="1"/>
  <c r="C5921" i="7" s="1"/>
  <c r="C5922" i="7" s="1"/>
  <c r="C5923" i="7" s="1"/>
  <c r="C5924" i="7" s="1"/>
  <c r="C5925" i="7" s="1"/>
  <c r="C5926" i="7" s="1"/>
  <c r="C5927" i="7" s="1"/>
  <c r="C5928" i="7" s="1"/>
  <c r="C5929" i="7" s="1"/>
  <c r="C5930" i="7" s="1"/>
  <c r="C5931" i="7" s="1"/>
  <c r="C5932" i="7" s="1"/>
  <c r="C5933" i="7" s="1"/>
  <c r="C5934" i="7" s="1"/>
  <c r="C5935" i="7" s="1"/>
  <c r="C5936" i="7" s="1"/>
  <c r="C5937" i="7" s="1"/>
  <c r="C5938" i="7" s="1"/>
  <c r="C5939" i="7" s="1"/>
  <c r="C5940" i="7" s="1"/>
  <c r="C5941" i="7" s="1"/>
  <c r="C5942" i="7" s="1"/>
  <c r="C5943" i="7" s="1"/>
  <c r="C5944" i="7" s="1"/>
  <c r="C5945" i="7" s="1"/>
  <c r="C5946" i="7" s="1"/>
  <c r="C5947" i="7" s="1"/>
  <c r="C5948" i="7" s="1"/>
  <c r="C5949" i="7" s="1"/>
  <c r="C5950" i="7" s="1"/>
  <c r="C5951" i="7" s="1"/>
  <c r="C5952" i="7" s="1"/>
  <c r="C5953" i="7" s="1"/>
  <c r="C5954" i="7" s="1"/>
  <c r="C5955" i="7" s="1"/>
  <c r="C5956" i="7" s="1"/>
  <c r="C5957" i="7" s="1"/>
  <c r="C5958" i="7" s="1"/>
  <c r="C5959" i="7" s="1"/>
  <c r="C5960" i="7" s="1"/>
  <c r="C5961" i="7" s="1"/>
  <c r="C5962" i="7" s="1"/>
  <c r="C5963" i="7" s="1"/>
  <c r="C5964" i="7" s="1"/>
  <c r="C5965" i="7" s="1"/>
  <c r="C5966" i="7" s="1"/>
  <c r="C5967" i="7" s="1"/>
  <c r="C5968" i="7" s="1"/>
  <c r="C5969" i="7" s="1"/>
  <c r="C5970" i="7" s="1"/>
  <c r="C5971" i="7" s="1"/>
  <c r="C5972" i="7" s="1"/>
  <c r="C5973" i="7" s="1"/>
  <c r="C5974" i="7" s="1"/>
  <c r="C5975" i="7" s="1"/>
  <c r="C5976" i="7" s="1"/>
  <c r="C5977" i="7" s="1"/>
  <c r="C5978" i="7" s="1"/>
  <c r="C5979" i="7" s="1"/>
  <c r="C5980" i="7" s="1"/>
  <c r="C5981" i="7" s="1"/>
  <c r="C5982" i="7" s="1"/>
  <c r="C5983" i="7" s="1"/>
  <c r="C5984" i="7" s="1"/>
  <c r="C5985" i="7" s="1"/>
  <c r="C5986" i="7" s="1"/>
  <c r="C5987" i="7" s="1"/>
  <c r="C5988" i="7" s="1"/>
  <c r="C5989" i="7" s="1"/>
  <c r="C5990" i="7" s="1"/>
  <c r="C5991" i="7" s="1"/>
  <c r="C5992" i="7" s="1"/>
  <c r="C5993" i="7" s="1"/>
  <c r="C5994" i="7" s="1"/>
  <c r="C5995" i="7" s="1"/>
  <c r="C5996" i="7" s="1"/>
  <c r="C5997" i="7" s="1"/>
  <c r="C5998" i="7" s="1"/>
  <c r="C5999" i="7" s="1"/>
  <c r="C6000" i="7" s="1"/>
  <c r="C6001" i="7" s="1"/>
  <c r="C6002" i="7" s="1"/>
  <c r="C6003" i="7" s="1"/>
  <c r="C6004" i="7" s="1"/>
  <c r="C6005" i="7" s="1"/>
  <c r="C6006" i="7" s="1"/>
  <c r="C6007" i="7" s="1"/>
  <c r="C6008" i="7" s="1"/>
  <c r="C6009" i="7" s="1"/>
  <c r="C6010" i="7" s="1"/>
  <c r="C6011" i="7" s="1"/>
  <c r="C6012" i="7" s="1"/>
  <c r="C6013" i="7" s="1"/>
  <c r="C6014" i="7" s="1"/>
  <c r="C6015" i="7" s="1"/>
  <c r="C6016" i="7" s="1"/>
  <c r="C6017" i="7" s="1"/>
  <c r="C6018" i="7" s="1"/>
  <c r="C6019" i="7" s="1"/>
  <c r="C6020" i="7" s="1"/>
  <c r="C6021" i="7" s="1"/>
  <c r="C6022" i="7" s="1"/>
  <c r="C6023" i="7" s="1"/>
  <c r="C6024" i="7" s="1"/>
  <c r="C6025" i="7" s="1"/>
  <c r="C6026" i="7" s="1"/>
  <c r="C6027" i="7" s="1"/>
  <c r="C6028" i="7" s="1"/>
  <c r="C6029" i="7" s="1"/>
  <c r="C6030" i="7" s="1"/>
  <c r="C6031" i="7" s="1"/>
  <c r="C6032" i="7" s="1"/>
  <c r="C6033" i="7" s="1"/>
  <c r="C6034" i="7" s="1"/>
  <c r="C6035" i="7" s="1"/>
  <c r="C6036" i="7" s="1"/>
  <c r="C6037" i="7" s="1"/>
  <c r="C6038" i="7" s="1"/>
  <c r="C6039" i="7" s="1"/>
  <c r="C6040" i="7" s="1"/>
  <c r="C6041" i="7" s="1"/>
  <c r="C6042" i="7" s="1"/>
  <c r="C6043" i="7" s="1"/>
  <c r="C6044" i="7" s="1"/>
  <c r="C6045" i="7" s="1"/>
  <c r="C6046" i="7" s="1"/>
  <c r="C6047" i="7" s="1"/>
  <c r="C6048" i="7" s="1"/>
  <c r="C6049" i="7" s="1"/>
  <c r="C6050" i="7" s="1"/>
  <c r="C6051" i="7" s="1"/>
  <c r="C6052" i="7" s="1"/>
  <c r="C6053" i="7" s="1"/>
  <c r="C6054" i="7" s="1"/>
  <c r="C6055" i="7" s="1"/>
  <c r="C6056" i="7" s="1"/>
  <c r="C6057" i="7" s="1"/>
  <c r="C6058" i="7" s="1"/>
  <c r="C6059" i="7" s="1"/>
  <c r="C6060" i="7" s="1"/>
  <c r="C6061" i="7" s="1"/>
  <c r="C6062" i="7" s="1"/>
  <c r="C6063" i="7" s="1"/>
  <c r="C6064" i="7" s="1"/>
  <c r="C6065" i="7" s="1"/>
  <c r="C6066" i="7" s="1"/>
  <c r="C6067" i="7" s="1"/>
  <c r="C6068" i="7" s="1"/>
  <c r="C6069" i="7" s="1"/>
  <c r="C6070" i="7" s="1"/>
  <c r="C6071" i="7" s="1"/>
  <c r="C6072" i="7" s="1"/>
  <c r="C6073" i="7" s="1"/>
  <c r="C6074" i="7" s="1"/>
  <c r="C6075" i="7" s="1"/>
  <c r="C6076" i="7" s="1"/>
  <c r="C6077" i="7" s="1"/>
  <c r="C6078" i="7" s="1"/>
  <c r="C6079" i="7" s="1"/>
  <c r="C6080" i="7" s="1"/>
  <c r="C6081" i="7" s="1"/>
  <c r="C6082" i="7" s="1"/>
  <c r="C6083" i="7" s="1"/>
  <c r="C6084" i="7" s="1"/>
  <c r="C6085" i="7" s="1"/>
  <c r="C6086" i="7" s="1"/>
  <c r="C6087" i="7" s="1"/>
  <c r="C6088" i="7" s="1"/>
  <c r="C6089" i="7" s="1"/>
  <c r="C6090" i="7" s="1"/>
  <c r="C6091" i="7" s="1"/>
  <c r="C6092" i="7" s="1"/>
  <c r="C6093" i="7" s="1"/>
  <c r="C6094" i="7" s="1"/>
  <c r="C6095" i="7" s="1"/>
  <c r="C6096" i="7" s="1"/>
  <c r="C6097" i="7" s="1"/>
  <c r="C6098" i="7" s="1"/>
  <c r="C6099" i="7" s="1"/>
  <c r="C6100" i="7" s="1"/>
  <c r="C6101" i="7" s="1"/>
  <c r="C6102" i="7" s="1"/>
  <c r="C6103" i="7" s="1"/>
  <c r="C6104" i="7" s="1"/>
  <c r="C6105" i="7" s="1"/>
  <c r="C6106" i="7" s="1"/>
  <c r="C6107" i="7" s="1"/>
  <c r="C6108" i="7" s="1"/>
  <c r="C6109" i="7" s="1"/>
  <c r="C6110" i="7" s="1"/>
  <c r="C6111" i="7" s="1"/>
  <c r="C6112" i="7" s="1"/>
  <c r="C6113" i="7" s="1"/>
  <c r="C6114" i="7" s="1"/>
  <c r="C6115" i="7" s="1"/>
  <c r="C6116" i="7" s="1"/>
  <c r="C6117" i="7" s="1"/>
  <c r="C6118" i="7" s="1"/>
  <c r="C6119" i="7" s="1"/>
  <c r="C6120" i="7" s="1"/>
  <c r="C6121" i="7" s="1"/>
  <c r="C6122" i="7" s="1"/>
  <c r="C6123" i="7" s="1"/>
  <c r="C6124" i="7" s="1"/>
  <c r="C6125" i="7" s="1"/>
  <c r="C6126" i="7" s="1"/>
  <c r="C6127" i="7" s="1"/>
  <c r="C6128" i="7" s="1"/>
  <c r="C6129" i="7" s="1"/>
  <c r="C6130" i="7" s="1"/>
  <c r="C6131" i="7" s="1"/>
  <c r="C6132" i="7" s="1"/>
  <c r="C6133" i="7" s="1"/>
  <c r="C6134" i="7" s="1"/>
  <c r="C6135" i="7" s="1"/>
  <c r="C6136" i="7" s="1"/>
  <c r="C6137" i="7" s="1"/>
  <c r="C6138" i="7" s="1"/>
  <c r="C6139" i="7" s="1"/>
  <c r="C6140" i="7" s="1"/>
  <c r="C6141" i="7" s="1"/>
  <c r="C6142" i="7" s="1"/>
  <c r="C6143" i="7" s="1"/>
  <c r="C6144" i="7" s="1"/>
  <c r="C6145" i="7" s="1"/>
  <c r="C6146" i="7" s="1"/>
  <c r="C6147" i="7" s="1"/>
  <c r="C6148" i="7" s="1"/>
  <c r="C6149" i="7" s="1"/>
  <c r="C6150" i="7" s="1"/>
  <c r="C6151" i="7" s="1"/>
  <c r="C6152" i="7" s="1"/>
  <c r="C6153" i="7" s="1"/>
  <c r="C6154" i="7" s="1"/>
  <c r="C6155" i="7" s="1"/>
  <c r="C6156" i="7" s="1"/>
  <c r="C6157" i="7" s="1"/>
  <c r="C6158" i="7" s="1"/>
  <c r="C6159" i="7" s="1"/>
  <c r="C6160" i="7" s="1"/>
  <c r="C6161" i="7" s="1"/>
  <c r="C6162" i="7" s="1"/>
  <c r="C6163" i="7" s="1"/>
  <c r="C6164" i="7" s="1"/>
  <c r="C6165" i="7" s="1"/>
  <c r="C6166" i="7" s="1"/>
  <c r="C6167" i="7" s="1"/>
  <c r="C6168" i="7" s="1"/>
  <c r="C6169" i="7" s="1"/>
  <c r="C6170" i="7" s="1"/>
  <c r="C6171" i="7" s="1"/>
  <c r="C6172" i="7" s="1"/>
  <c r="C6173" i="7" s="1"/>
  <c r="C6174" i="7" s="1"/>
  <c r="C6175" i="7" s="1"/>
  <c r="C6176" i="7" s="1"/>
  <c r="C6177" i="7" s="1"/>
  <c r="C6178" i="7" s="1"/>
  <c r="C6179" i="7" s="1"/>
  <c r="C6180" i="7" s="1"/>
  <c r="C6181" i="7" s="1"/>
  <c r="C6182" i="7" s="1"/>
  <c r="C6183" i="7" s="1"/>
  <c r="C6184" i="7" s="1"/>
  <c r="C6185" i="7" s="1"/>
  <c r="C6186" i="7" s="1"/>
  <c r="C6187" i="7" s="1"/>
  <c r="C6188" i="7" s="1"/>
  <c r="C6189" i="7" s="1"/>
  <c r="C6190" i="7" s="1"/>
  <c r="C6191" i="7" s="1"/>
  <c r="C6192" i="7" s="1"/>
  <c r="C6193" i="7" s="1"/>
  <c r="C6194" i="7" s="1"/>
  <c r="C6195" i="7" s="1"/>
  <c r="C6196" i="7" s="1"/>
  <c r="C6197" i="7" s="1"/>
  <c r="C6198" i="7" s="1"/>
  <c r="C6199" i="7" s="1"/>
  <c r="C6200" i="7" s="1"/>
  <c r="C6201" i="7" s="1"/>
  <c r="C6202" i="7" s="1"/>
  <c r="C6203" i="7" s="1"/>
  <c r="C6204" i="7" s="1"/>
  <c r="C6205" i="7" s="1"/>
  <c r="C6206" i="7" s="1"/>
  <c r="C6207" i="7" s="1"/>
  <c r="C6208" i="7" s="1"/>
  <c r="C6209" i="7" s="1"/>
  <c r="C6210" i="7" s="1"/>
  <c r="C6211" i="7" s="1"/>
  <c r="C6212" i="7" s="1"/>
  <c r="C6213" i="7" s="1"/>
  <c r="C6214" i="7" s="1"/>
  <c r="C6215" i="7" s="1"/>
  <c r="C6216" i="7" s="1"/>
  <c r="C6217" i="7" s="1"/>
  <c r="C6218" i="7" s="1"/>
  <c r="C6219" i="7" s="1"/>
  <c r="C6220" i="7" s="1"/>
  <c r="C6221" i="7" s="1"/>
  <c r="C6222" i="7" s="1"/>
  <c r="C6223" i="7" s="1"/>
  <c r="C6224" i="7" s="1"/>
  <c r="C6225" i="7" s="1"/>
  <c r="C6226" i="7" s="1"/>
  <c r="C6227" i="7" s="1"/>
  <c r="C6228" i="7" s="1"/>
  <c r="C6229" i="7" s="1"/>
  <c r="C6230" i="7" s="1"/>
  <c r="C6231" i="7" s="1"/>
  <c r="C6232" i="7" s="1"/>
  <c r="C6233" i="7" s="1"/>
  <c r="C6234" i="7" s="1"/>
  <c r="C6235" i="7" s="1"/>
  <c r="C6236" i="7" s="1"/>
  <c r="C6237" i="7" s="1"/>
  <c r="C6238" i="7" s="1"/>
  <c r="C6239" i="7" s="1"/>
  <c r="C6240" i="7" s="1"/>
  <c r="C6241" i="7" s="1"/>
  <c r="C6242" i="7" s="1"/>
  <c r="C6243" i="7" s="1"/>
  <c r="C6244" i="7" s="1"/>
  <c r="C6245" i="7" s="1"/>
  <c r="C6246" i="7" s="1"/>
  <c r="C6247" i="7" s="1"/>
  <c r="C6248" i="7" s="1"/>
  <c r="C6249" i="7" s="1"/>
  <c r="C6250" i="7" s="1"/>
  <c r="C6251" i="7" s="1"/>
  <c r="C6252" i="7" s="1"/>
  <c r="C6253" i="7" s="1"/>
  <c r="C6254" i="7" s="1"/>
  <c r="C6255" i="7" s="1"/>
  <c r="C6256" i="7" s="1"/>
  <c r="C6257" i="7" s="1"/>
  <c r="C6258" i="7" s="1"/>
  <c r="C6259" i="7" s="1"/>
  <c r="C6260" i="7" s="1"/>
  <c r="C6261" i="7" s="1"/>
  <c r="C6262" i="7" s="1"/>
  <c r="C6263" i="7" s="1"/>
  <c r="C6264" i="7" s="1"/>
  <c r="C6265" i="7" s="1"/>
  <c r="C6266" i="7" s="1"/>
  <c r="C6267" i="7" s="1"/>
  <c r="C6268" i="7" s="1"/>
  <c r="C6269" i="7" s="1"/>
  <c r="C6270" i="7" s="1"/>
  <c r="C6271" i="7" s="1"/>
  <c r="C6272" i="7" s="1"/>
  <c r="C6273" i="7" s="1"/>
  <c r="C6274" i="7" s="1"/>
  <c r="C6275" i="7" s="1"/>
  <c r="C6276" i="7" s="1"/>
  <c r="C6277" i="7" s="1"/>
  <c r="C6278" i="7" s="1"/>
  <c r="C6279" i="7" s="1"/>
  <c r="C6280" i="7" s="1"/>
  <c r="C6281" i="7" s="1"/>
  <c r="C6282" i="7" s="1"/>
  <c r="C6283" i="7" s="1"/>
  <c r="C6284" i="7" s="1"/>
  <c r="C6285" i="7" s="1"/>
  <c r="C6286" i="7" s="1"/>
  <c r="C6287" i="7" s="1"/>
  <c r="C6288" i="7" s="1"/>
  <c r="C6289" i="7" s="1"/>
  <c r="C6290" i="7" s="1"/>
  <c r="C6291" i="7" s="1"/>
  <c r="C6292" i="7" s="1"/>
  <c r="C6293" i="7" s="1"/>
  <c r="C6294" i="7" s="1"/>
  <c r="C6295" i="7" s="1"/>
  <c r="C6296" i="7" s="1"/>
  <c r="C6297" i="7" s="1"/>
  <c r="C6298" i="7" s="1"/>
  <c r="C6299" i="7" s="1"/>
  <c r="C6300" i="7" s="1"/>
  <c r="C6301" i="7" s="1"/>
  <c r="C6302" i="7" s="1"/>
  <c r="C6303" i="7" s="1"/>
  <c r="C6304" i="7" s="1"/>
  <c r="C6305" i="7" s="1"/>
  <c r="C6306" i="7" s="1"/>
  <c r="C6307" i="7" s="1"/>
  <c r="C6308" i="7" s="1"/>
  <c r="C6309" i="7" s="1"/>
  <c r="C6310" i="7" s="1"/>
  <c r="C6311" i="7" s="1"/>
  <c r="C6312" i="7" s="1"/>
  <c r="C6313" i="7" s="1"/>
  <c r="C6314" i="7" s="1"/>
  <c r="C6315" i="7" s="1"/>
  <c r="C6316" i="7" s="1"/>
  <c r="C6317" i="7" s="1"/>
  <c r="C6318" i="7" s="1"/>
  <c r="C6319" i="7" s="1"/>
  <c r="C6320" i="7" s="1"/>
  <c r="C6321" i="7" s="1"/>
  <c r="C6322" i="7" s="1"/>
  <c r="C6323" i="7" s="1"/>
  <c r="C6324" i="7" s="1"/>
  <c r="C6325" i="7" s="1"/>
  <c r="C6326" i="7" s="1"/>
  <c r="C6327" i="7" s="1"/>
  <c r="C6328" i="7" s="1"/>
  <c r="C6329" i="7" s="1"/>
  <c r="C6330" i="7" s="1"/>
  <c r="C6331" i="7" s="1"/>
  <c r="C6332" i="7" s="1"/>
  <c r="C6333" i="7" s="1"/>
  <c r="C6334" i="7" s="1"/>
  <c r="C6335" i="7" s="1"/>
  <c r="C6336" i="7" s="1"/>
  <c r="C6337" i="7" s="1"/>
  <c r="C6338" i="7" s="1"/>
  <c r="C6339" i="7" s="1"/>
  <c r="C6340" i="7" s="1"/>
  <c r="C6341" i="7" s="1"/>
  <c r="C6342" i="7" s="1"/>
  <c r="C6343" i="7" s="1"/>
  <c r="C6344" i="7" s="1"/>
  <c r="C6345" i="7" s="1"/>
  <c r="C6346" i="7" s="1"/>
  <c r="C6347" i="7" s="1"/>
  <c r="C6348" i="7" s="1"/>
  <c r="C6349" i="7" s="1"/>
  <c r="C6350" i="7" s="1"/>
  <c r="C6351" i="7" s="1"/>
  <c r="C6352" i="7" s="1"/>
  <c r="C6353" i="7" s="1"/>
  <c r="C6354" i="7" s="1"/>
  <c r="C6355" i="7" s="1"/>
  <c r="C6356" i="7" s="1"/>
  <c r="C6357" i="7" s="1"/>
  <c r="C6358" i="7" s="1"/>
  <c r="C6359" i="7" s="1"/>
  <c r="C6360" i="7" s="1"/>
  <c r="C6361" i="7" s="1"/>
  <c r="C6362" i="7" s="1"/>
  <c r="C6363" i="7" s="1"/>
  <c r="C6364" i="7" s="1"/>
  <c r="C6365" i="7" s="1"/>
  <c r="C6366" i="7" s="1"/>
  <c r="C6367" i="7" s="1"/>
  <c r="C6368" i="7" s="1"/>
  <c r="C6369" i="7" s="1"/>
  <c r="C6370" i="7" s="1"/>
  <c r="C6371" i="7" s="1"/>
  <c r="C6372" i="7" s="1"/>
  <c r="C6373" i="7" s="1"/>
  <c r="C6374" i="7" s="1"/>
  <c r="C6375" i="7" s="1"/>
  <c r="C6376" i="7" s="1"/>
  <c r="C6377" i="7" s="1"/>
  <c r="C6378" i="7" s="1"/>
  <c r="C6379" i="7" s="1"/>
  <c r="C6380" i="7" s="1"/>
  <c r="C6381" i="7" s="1"/>
  <c r="C6382" i="7" s="1"/>
  <c r="C6383" i="7" s="1"/>
  <c r="C6384" i="7" s="1"/>
  <c r="C6385" i="7" s="1"/>
  <c r="C6386" i="7" s="1"/>
  <c r="C6387" i="7" s="1"/>
  <c r="C6388" i="7" s="1"/>
  <c r="C6389" i="7" s="1"/>
  <c r="C6390" i="7" s="1"/>
  <c r="C6391" i="7" s="1"/>
  <c r="C6392" i="7" s="1"/>
  <c r="C6393" i="7" s="1"/>
  <c r="C6394" i="7" s="1"/>
  <c r="C6395" i="7" s="1"/>
  <c r="C6396" i="7" s="1"/>
  <c r="C6397" i="7" s="1"/>
  <c r="C6398" i="7" s="1"/>
  <c r="C6399" i="7" s="1"/>
  <c r="C6400" i="7" s="1"/>
  <c r="C6401" i="7" s="1"/>
  <c r="C6402" i="7" s="1"/>
  <c r="C6403" i="7" s="1"/>
  <c r="C6404" i="7" s="1"/>
  <c r="C6405" i="7" s="1"/>
  <c r="C6406" i="7" s="1"/>
  <c r="C6407" i="7" s="1"/>
  <c r="C6408" i="7" s="1"/>
  <c r="C6409" i="7" s="1"/>
  <c r="C6410" i="7" s="1"/>
  <c r="C6411" i="7" s="1"/>
  <c r="C6412" i="7" s="1"/>
  <c r="C6413" i="7" s="1"/>
  <c r="C6414" i="7" s="1"/>
  <c r="C6415" i="7" s="1"/>
  <c r="C6416" i="7" s="1"/>
  <c r="C6417" i="7" s="1"/>
  <c r="C6418" i="7" s="1"/>
  <c r="C6419" i="7" s="1"/>
  <c r="C6420" i="7" s="1"/>
  <c r="C6421" i="7" s="1"/>
  <c r="C6422" i="7" s="1"/>
  <c r="C6423" i="7" s="1"/>
  <c r="C6424" i="7" s="1"/>
  <c r="C6425" i="7" s="1"/>
  <c r="C6426" i="7" s="1"/>
  <c r="C6427" i="7" s="1"/>
  <c r="C6428" i="7" s="1"/>
  <c r="C6429" i="7" s="1"/>
  <c r="C6430" i="7" s="1"/>
  <c r="C6431" i="7" s="1"/>
  <c r="C6432" i="7" s="1"/>
  <c r="C6433" i="7" s="1"/>
  <c r="C6434" i="7" s="1"/>
  <c r="C6435" i="7" s="1"/>
  <c r="C6436" i="7" s="1"/>
  <c r="C6437" i="7" s="1"/>
  <c r="C6438" i="7" s="1"/>
  <c r="C6439" i="7" s="1"/>
  <c r="C6440" i="7" s="1"/>
  <c r="C6441" i="7" s="1"/>
  <c r="C6442" i="7" s="1"/>
  <c r="C6443" i="7" s="1"/>
  <c r="C6444" i="7" s="1"/>
  <c r="C6445" i="7" s="1"/>
  <c r="C6446" i="7" s="1"/>
  <c r="C6447" i="7" s="1"/>
  <c r="C6448" i="7" s="1"/>
  <c r="C6449" i="7" s="1"/>
  <c r="C6450" i="7" s="1"/>
  <c r="C6451" i="7" s="1"/>
  <c r="C6452" i="7" s="1"/>
  <c r="C6453" i="7" s="1"/>
  <c r="C6454" i="7" s="1"/>
  <c r="C6455" i="7" s="1"/>
  <c r="C6456" i="7" s="1"/>
  <c r="C6457" i="7" s="1"/>
  <c r="C6458" i="7" s="1"/>
  <c r="C6459" i="7" s="1"/>
  <c r="C6460" i="7" s="1"/>
  <c r="C6461" i="7" s="1"/>
  <c r="C6462" i="7" s="1"/>
  <c r="C6463" i="7" s="1"/>
  <c r="C6464" i="7" s="1"/>
  <c r="C6465" i="7" s="1"/>
  <c r="C6466" i="7" s="1"/>
  <c r="C6467" i="7" s="1"/>
  <c r="C6468" i="7" s="1"/>
  <c r="C6469" i="7" s="1"/>
  <c r="C6470" i="7" s="1"/>
  <c r="C6471" i="7" s="1"/>
  <c r="C6472" i="7" s="1"/>
  <c r="C6473" i="7" s="1"/>
  <c r="C6474" i="7" s="1"/>
  <c r="C6475" i="7" s="1"/>
  <c r="C6476" i="7" s="1"/>
  <c r="C6477" i="7" s="1"/>
  <c r="C6478" i="7" s="1"/>
  <c r="C6479" i="7" s="1"/>
  <c r="C6480" i="7" s="1"/>
  <c r="C6481" i="7" s="1"/>
  <c r="C6482" i="7" s="1"/>
  <c r="C6483" i="7" s="1"/>
  <c r="C6484" i="7" s="1"/>
  <c r="C6485" i="7" s="1"/>
  <c r="C6486" i="7" s="1"/>
  <c r="C6487" i="7" s="1"/>
  <c r="C6488" i="7" s="1"/>
  <c r="C6489" i="7" s="1"/>
  <c r="C6490" i="7" s="1"/>
  <c r="C6491" i="7" s="1"/>
  <c r="C6492" i="7" s="1"/>
  <c r="C6493" i="7" s="1"/>
  <c r="C6494" i="7" s="1"/>
  <c r="C6495" i="7" s="1"/>
  <c r="C6496" i="7" s="1"/>
  <c r="C6497" i="7" s="1"/>
  <c r="C6498" i="7" s="1"/>
  <c r="C6499" i="7" s="1"/>
  <c r="C6500" i="7" s="1"/>
  <c r="C6501" i="7" s="1"/>
  <c r="C6502" i="7" s="1"/>
  <c r="C6503" i="7" s="1"/>
  <c r="C6504" i="7" s="1"/>
  <c r="C6505" i="7" s="1"/>
  <c r="C6506" i="7" s="1"/>
  <c r="C6507" i="7" s="1"/>
  <c r="C6508" i="7" s="1"/>
  <c r="C6509" i="7" s="1"/>
  <c r="C6510" i="7" s="1"/>
  <c r="C6511" i="7" s="1"/>
  <c r="C6512" i="7" s="1"/>
  <c r="C6513" i="7" s="1"/>
  <c r="C6514" i="7" s="1"/>
  <c r="C6515" i="7" s="1"/>
  <c r="C6516" i="7" s="1"/>
  <c r="C6517" i="7" s="1"/>
  <c r="C6518" i="7" s="1"/>
  <c r="C6519" i="7" s="1"/>
  <c r="C6520" i="7" s="1"/>
  <c r="C6521" i="7" s="1"/>
  <c r="C6522" i="7" s="1"/>
  <c r="C6523" i="7" s="1"/>
  <c r="C6524" i="7" s="1"/>
  <c r="C6525" i="7" s="1"/>
  <c r="C6526" i="7" s="1"/>
  <c r="C6527" i="7" s="1"/>
  <c r="C6528" i="7" s="1"/>
  <c r="C6529" i="7" s="1"/>
  <c r="C6530" i="7" s="1"/>
  <c r="C6531" i="7" s="1"/>
  <c r="C6532" i="7" s="1"/>
  <c r="C6533" i="7" s="1"/>
  <c r="C6534" i="7" s="1"/>
  <c r="C6535" i="7" s="1"/>
  <c r="C6536" i="7" s="1"/>
  <c r="C6537" i="7" s="1"/>
  <c r="C6538" i="7" s="1"/>
  <c r="C6539" i="7" s="1"/>
  <c r="C6540" i="7" s="1"/>
  <c r="C6541" i="7" s="1"/>
  <c r="C6542" i="7" s="1"/>
  <c r="C6543" i="7" s="1"/>
  <c r="C6544" i="7" s="1"/>
  <c r="C6545" i="7" s="1"/>
  <c r="C6546" i="7" s="1"/>
  <c r="C6547" i="7" s="1"/>
  <c r="C6548" i="7" s="1"/>
  <c r="C6549" i="7" s="1"/>
  <c r="C6550" i="7" s="1"/>
  <c r="C6551" i="7" s="1"/>
  <c r="C6552" i="7" s="1"/>
  <c r="C6553" i="7" s="1"/>
  <c r="C6554" i="7" s="1"/>
  <c r="C6555" i="7" s="1"/>
  <c r="C6556" i="7" s="1"/>
  <c r="C6557" i="7" s="1"/>
  <c r="C6558" i="7" s="1"/>
  <c r="C6559" i="7" s="1"/>
  <c r="C6560" i="7" s="1"/>
  <c r="C6561" i="7" s="1"/>
  <c r="C6562" i="7" s="1"/>
  <c r="C6563" i="7" s="1"/>
  <c r="C6564" i="7" s="1"/>
  <c r="C6565" i="7" s="1"/>
  <c r="C6566" i="7" s="1"/>
  <c r="C6567" i="7" s="1"/>
  <c r="C6568" i="7" s="1"/>
  <c r="C6569" i="7" s="1"/>
  <c r="C6570" i="7" s="1"/>
  <c r="C6571" i="7" s="1"/>
  <c r="C6572" i="7" s="1"/>
  <c r="C6573" i="7" s="1"/>
  <c r="C6574" i="7" s="1"/>
  <c r="C6575" i="7" s="1"/>
  <c r="C6576" i="7" s="1"/>
  <c r="C6577" i="7" s="1"/>
  <c r="C6578" i="7" s="1"/>
  <c r="C6579" i="7" s="1"/>
  <c r="C6580" i="7" s="1"/>
  <c r="C6581" i="7" s="1"/>
  <c r="C6582" i="7" s="1"/>
  <c r="C6583" i="7" s="1"/>
  <c r="C6584" i="7" s="1"/>
  <c r="C6585" i="7" s="1"/>
  <c r="C6586" i="7" s="1"/>
  <c r="C6587" i="7" s="1"/>
  <c r="C6588" i="7" s="1"/>
  <c r="C6589" i="7" s="1"/>
  <c r="C6590" i="7" s="1"/>
  <c r="C6591" i="7" s="1"/>
  <c r="C6592" i="7" s="1"/>
  <c r="C6593" i="7" s="1"/>
  <c r="C6594" i="7" s="1"/>
  <c r="C6595" i="7" s="1"/>
  <c r="C6596" i="7" s="1"/>
  <c r="C6597" i="7" s="1"/>
  <c r="C6598" i="7" s="1"/>
  <c r="C6599" i="7" s="1"/>
  <c r="C6600" i="7" s="1"/>
  <c r="C6601" i="7" s="1"/>
  <c r="C6602" i="7" s="1"/>
  <c r="C6603" i="7" s="1"/>
  <c r="C6604" i="7" s="1"/>
  <c r="C6605" i="7" s="1"/>
  <c r="C6606" i="7" s="1"/>
  <c r="C6607" i="7" s="1"/>
  <c r="C6608" i="7" s="1"/>
  <c r="C6609" i="7" s="1"/>
  <c r="C6610" i="7" s="1"/>
  <c r="C6611" i="7" s="1"/>
  <c r="C6612" i="7" s="1"/>
  <c r="C6613" i="7" s="1"/>
  <c r="C6614" i="7" s="1"/>
  <c r="C6615" i="7" s="1"/>
  <c r="C6616" i="7" s="1"/>
  <c r="C6617" i="7" s="1"/>
  <c r="C6618" i="7" s="1"/>
  <c r="C6619" i="7" s="1"/>
  <c r="C6620" i="7" s="1"/>
  <c r="C6621" i="7" s="1"/>
  <c r="C6622" i="7" s="1"/>
  <c r="C6623" i="7" s="1"/>
  <c r="C6624" i="7" s="1"/>
  <c r="C6625" i="7" s="1"/>
  <c r="C6626" i="7" s="1"/>
  <c r="C6627" i="7" s="1"/>
  <c r="C6628" i="7" s="1"/>
  <c r="C6629" i="7" s="1"/>
  <c r="C6630" i="7" s="1"/>
  <c r="C6631" i="7" s="1"/>
  <c r="C6632" i="7" s="1"/>
  <c r="C6633" i="7" s="1"/>
  <c r="C6634" i="7" s="1"/>
  <c r="C6635" i="7" s="1"/>
  <c r="C6636" i="7" s="1"/>
  <c r="C6637" i="7" s="1"/>
  <c r="C6638" i="7" s="1"/>
  <c r="C6639" i="7" s="1"/>
  <c r="C6640" i="7" s="1"/>
  <c r="C6641" i="7" s="1"/>
  <c r="C6642" i="7" s="1"/>
  <c r="C6643" i="7" s="1"/>
  <c r="C6644" i="7" s="1"/>
  <c r="C6645" i="7" s="1"/>
  <c r="C6646" i="7" s="1"/>
  <c r="C6647" i="7" s="1"/>
  <c r="C6648" i="7" s="1"/>
  <c r="C6649" i="7" s="1"/>
  <c r="C6650" i="7" s="1"/>
  <c r="C6651" i="7" s="1"/>
  <c r="C6652" i="7" s="1"/>
  <c r="C6653" i="7" s="1"/>
  <c r="C6654" i="7" s="1"/>
  <c r="C6655" i="7" s="1"/>
  <c r="C6656" i="7" s="1"/>
  <c r="C6657" i="7" s="1"/>
  <c r="C6658" i="7" s="1"/>
  <c r="C6659" i="7" s="1"/>
  <c r="C6660" i="7" s="1"/>
  <c r="C6661" i="7" s="1"/>
  <c r="C6662" i="7" s="1"/>
  <c r="C6663" i="7" s="1"/>
  <c r="C6664" i="7" s="1"/>
  <c r="C6665" i="7" s="1"/>
  <c r="C6666" i="7" s="1"/>
  <c r="C6667" i="7" s="1"/>
  <c r="C6668" i="7" s="1"/>
  <c r="C6669" i="7" s="1"/>
  <c r="C6670" i="7" s="1"/>
  <c r="C6671" i="7" s="1"/>
  <c r="C6672" i="7" s="1"/>
  <c r="C6673" i="7" s="1"/>
  <c r="C6674" i="7" s="1"/>
  <c r="C6675" i="7" s="1"/>
  <c r="C6676" i="7" s="1"/>
  <c r="C6677" i="7" s="1"/>
  <c r="C6678" i="7" s="1"/>
  <c r="C6679" i="7" s="1"/>
  <c r="C6680" i="7" s="1"/>
  <c r="C6681" i="7" s="1"/>
  <c r="C6682" i="7" s="1"/>
  <c r="C6683" i="7" s="1"/>
  <c r="C6684" i="7" s="1"/>
  <c r="C6685" i="7" s="1"/>
  <c r="C6686" i="7" s="1"/>
  <c r="C6687" i="7" s="1"/>
  <c r="C6688" i="7" s="1"/>
  <c r="C6689" i="7" s="1"/>
  <c r="C6690" i="7" s="1"/>
  <c r="C6691" i="7" s="1"/>
  <c r="C6692" i="7" s="1"/>
  <c r="C6693" i="7" s="1"/>
  <c r="C6694" i="7" s="1"/>
  <c r="C6695" i="7" s="1"/>
  <c r="C6696" i="7" s="1"/>
  <c r="C6697" i="7" s="1"/>
  <c r="C6698" i="7" s="1"/>
  <c r="C6699" i="7" s="1"/>
  <c r="C6700" i="7" s="1"/>
  <c r="C6701" i="7" s="1"/>
  <c r="C6702" i="7" s="1"/>
  <c r="C6703" i="7" s="1"/>
  <c r="C6704" i="7" s="1"/>
  <c r="C6705" i="7" s="1"/>
  <c r="C6706" i="7" s="1"/>
  <c r="C6707" i="7" s="1"/>
  <c r="C6708" i="7" s="1"/>
  <c r="C6709" i="7" s="1"/>
  <c r="C6710" i="7" s="1"/>
  <c r="C6711" i="7" s="1"/>
  <c r="C6712" i="7" s="1"/>
  <c r="C6713" i="7" s="1"/>
  <c r="C6714" i="7" s="1"/>
  <c r="C6715" i="7" s="1"/>
  <c r="C6716" i="7" s="1"/>
  <c r="C6717" i="7" s="1"/>
  <c r="C6718" i="7" s="1"/>
  <c r="C6719" i="7" s="1"/>
  <c r="C6720" i="7" s="1"/>
  <c r="C6721" i="7" s="1"/>
  <c r="C6722" i="7" s="1"/>
  <c r="C6723" i="7" s="1"/>
  <c r="C6724" i="7" s="1"/>
  <c r="C6725" i="7" s="1"/>
  <c r="C6726" i="7" s="1"/>
  <c r="C6727" i="7" s="1"/>
  <c r="C6728" i="7" s="1"/>
  <c r="C6729" i="7" s="1"/>
  <c r="C6730" i="7" s="1"/>
  <c r="C6731" i="7" s="1"/>
  <c r="C6732" i="7" s="1"/>
  <c r="C6733" i="7" s="1"/>
  <c r="C6734" i="7" s="1"/>
  <c r="C6735" i="7" s="1"/>
  <c r="C6736" i="7" s="1"/>
  <c r="C6737" i="7" s="1"/>
  <c r="C6738" i="7" s="1"/>
  <c r="C6739" i="7" s="1"/>
  <c r="C6740" i="7" s="1"/>
  <c r="C6741" i="7" s="1"/>
  <c r="C6742" i="7" s="1"/>
  <c r="C6743" i="7" s="1"/>
  <c r="C6744" i="7" s="1"/>
  <c r="C6745" i="7" s="1"/>
  <c r="C6746" i="7" s="1"/>
  <c r="C6747" i="7" s="1"/>
  <c r="C6748" i="7" s="1"/>
  <c r="C6749" i="7" s="1"/>
  <c r="C6750" i="7" s="1"/>
  <c r="C6751" i="7" s="1"/>
  <c r="C6752" i="7" s="1"/>
  <c r="C6753" i="7" s="1"/>
  <c r="C6754" i="7" s="1"/>
  <c r="C6755" i="7" s="1"/>
  <c r="C6756" i="7" s="1"/>
  <c r="C6757" i="7" s="1"/>
  <c r="C6758" i="7" s="1"/>
  <c r="C6759" i="7" s="1"/>
  <c r="C6760" i="7" s="1"/>
  <c r="C6761" i="7" s="1"/>
  <c r="C6762" i="7" s="1"/>
  <c r="C6763" i="7" s="1"/>
  <c r="C6764" i="7" s="1"/>
  <c r="C6765" i="7" s="1"/>
  <c r="C6766" i="7" s="1"/>
  <c r="C6767" i="7" s="1"/>
  <c r="C6768" i="7" s="1"/>
  <c r="C6769" i="7" s="1"/>
  <c r="C6770" i="7" s="1"/>
  <c r="C6771" i="7" s="1"/>
  <c r="C6772" i="7" s="1"/>
  <c r="C6773" i="7" s="1"/>
  <c r="C6774" i="7" s="1"/>
  <c r="C6775" i="7" s="1"/>
  <c r="C6776" i="7" s="1"/>
  <c r="C6777" i="7" s="1"/>
  <c r="C6778" i="7" s="1"/>
  <c r="C6779" i="7" s="1"/>
  <c r="C6780" i="7" s="1"/>
  <c r="C6781" i="7" s="1"/>
  <c r="C6782" i="7" s="1"/>
  <c r="C6783" i="7" s="1"/>
  <c r="C6784" i="7" s="1"/>
  <c r="C6785" i="7" s="1"/>
  <c r="C6786" i="7" s="1"/>
  <c r="C6787" i="7" s="1"/>
  <c r="C6788" i="7" s="1"/>
  <c r="C6789" i="7" s="1"/>
  <c r="C6790" i="7" s="1"/>
  <c r="C6791" i="7" s="1"/>
  <c r="C6792" i="7" s="1"/>
  <c r="C6793" i="7" s="1"/>
  <c r="C6794" i="7" s="1"/>
  <c r="C6795" i="7" s="1"/>
  <c r="C6796" i="7" s="1"/>
  <c r="C6797" i="7" s="1"/>
  <c r="C6798" i="7" s="1"/>
  <c r="C6799" i="7" s="1"/>
  <c r="C6800" i="7" s="1"/>
  <c r="C6801" i="7" s="1"/>
  <c r="C6802" i="7" s="1"/>
  <c r="C6803" i="7" s="1"/>
  <c r="C6804" i="7" s="1"/>
  <c r="C6805" i="7" s="1"/>
  <c r="C6806" i="7" s="1"/>
  <c r="C6807" i="7" s="1"/>
  <c r="C6808" i="7" s="1"/>
  <c r="C6809" i="7" s="1"/>
  <c r="C6810" i="7" s="1"/>
  <c r="C6811" i="7" s="1"/>
  <c r="C6812" i="7" s="1"/>
  <c r="C6813" i="7" s="1"/>
  <c r="C6814" i="7" s="1"/>
  <c r="C6815" i="7" s="1"/>
  <c r="C6816" i="7" s="1"/>
  <c r="C6817" i="7" s="1"/>
  <c r="C6818" i="7" s="1"/>
  <c r="C6819" i="7" s="1"/>
  <c r="C6820" i="7" s="1"/>
  <c r="C6821" i="7" s="1"/>
  <c r="C6822" i="7" s="1"/>
  <c r="C6823" i="7" s="1"/>
  <c r="C6824" i="7" s="1"/>
  <c r="C6825" i="7" s="1"/>
  <c r="C6826" i="7" s="1"/>
  <c r="C6827" i="7" s="1"/>
  <c r="C6828" i="7" s="1"/>
  <c r="C6829" i="7" s="1"/>
  <c r="C6830" i="7" s="1"/>
  <c r="C6831" i="7" s="1"/>
  <c r="C6832" i="7" s="1"/>
  <c r="C6833" i="7" s="1"/>
  <c r="C6834" i="7" s="1"/>
  <c r="C6835" i="7" s="1"/>
  <c r="C6836" i="7" s="1"/>
  <c r="C6837" i="7" s="1"/>
  <c r="C6838" i="7" s="1"/>
  <c r="C6839" i="7" s="1"/>
  <c r="C6840" i="7" s="1"/>
  <c r="C6841" i="7" s="1"/>
  <c r="C6842" i="7" s="1"/>
  <c r="C6843" i="7" s="1"/>
  <c r="C6844" i="7" s="1"/>
  <c r="C6845" i="7" s="1"/>
  <c r="C6846" i="7" s="1"/>
  <c r="C6847" i="7" s="1"/>
  <c r="C6848" i="7" s="1"/>
  <c r="C6849" i="7" s="1"/>
  <c r="C6850" i="7" s="1"/>
  <c r="C6851" i="7" s="1"/>
  <c r="C6852" i="7" s="1"/>
  <c r="C6853" i="7" s="1"/>
  <c r="C6854" i="7" s="1"/>
  <c r="C6855" i="7" s="1"/>
  <c r="C6856" i="7" s="1"/>
  <c r="C6857" i="7" s="1"/>
  <c r="C6858" i="7" s="1"/>
  <c r="C6859" i="7" s="1"/>
  <c r="C6860" i="7" s="1"/>
  <c r="C6861" i="7" s="1"/>
  <c r="C6862" i="7" s="1"/>
  <c r="C6863" i="7" s="1"/>
  <c r="C6864" i="7" s="1"/>
  <c r="C6865" i="7" s="1"/>
  <c r="C6866" i="7" s="1"/>
  <c r="C6867" i="7" s="1"/>
  <c r="C6868" i="7" s="1"/>
  <c r="C6869" i="7" s="1"/>
  <c r="C6870" i="7" s="1"/>
  <c r="C6871" i="7" s="1"/>
  <c r="C6872" i="7" s="1"/>
  <c r="C6873" i="7" s="1"/>
  <c r="C6874" i="7" s="1"/>
  <c r="C6875" i="7" s="1"/>
  <c r="C6876" i="7" s="1"/>
  <c r="C6877" i="7" s="1"/>
  <c r="C6878" i="7" s="1"/>
  <c r="C6879" i="7" s="1"/>
  <c r="C6880" i="7" s="1"/>
  <c r="C6881" i="7" s="1"/>
  <c r="C6882" i="7" s="1"/>
  <c r="C6883" i="7" s="1"/>
  <c r="C6884" i="7" s="1"/>
  <c r="C6885" i="7" s="1"/>
  <c r="C6886" i="7" s="1"/>
  <c r="C6887" i="7" s="1"/>
  <c r="C6888" i="7" s="1"/>
  <c r="C6889" i="7" s="1"/>
  <c r="C6890" i="7" s="1"/>
  <c r="C6891" i="7" s="1"/>
  <c r="C6892" i="7" s="1"/>
  <c r="C6893" i="7" s="1"/>
  <c r="C6894" i="7" s="1"/>
  <c r="C6895" i="7" s="1"/>
  <c r="C6896" i="7" s="1"/>
  <c r="C6897" i="7" s="1"/>
  <c r="C6898" i="7" s="1"/>
  <c r="C6899" i="7" s="1"/>
  <c r="C6900" i="7" s="1"/>
  <c r="C6901" i="7" s="1"/>
  <c r="C6902" i="7" s="1"/>
  <c r="C6903" i="7" s="1"/>
  <c r="C6904" i="7" s="1"/>
  <c r="C6905" i="7" s="1"/>
  <c r="C6906" i="7" s="1"/>
  <c r="C6907" i="7" s="1"/>
  <c r="C6908" i="7" s="1"/>
  <c r="C6909" i="7" s="1"/>
  <c r="C6910" i="7" s="1"/>
  <c r="C6911" i="7" s="1"/>
  <c r="C6912" i="7" s="1"/>
  <c r="C6913" i="7" s="1"/>
  <c r="C6914" i="7" s="1"/>
  <c r="C6915" i="7" s="1"/>
  <c r="C6916" i="7" s="1"/>
  <c r="C6917" i="7" s="1"/>
  <c r="C6918" i="7" s="1"/>
  <c r="C6919" i="7" s="1"/>
  <c r="C6920" i="7" s="1"/>
  <c r="C6921" i="7" s="1"/>
  <c r="C6922" i="7" s="1"/>
  <c r="C6923" i="7" s="1"/>
  <c r="C6924" i="7" s="1"/>
  <c r="C6925" i="7" s="1"/>
  <c r="C6926" i="7" s="1"/>
  <c r="C6927" i="7" s="1"/>
  <c r="C6928" i="7" s="1"/>
  <c r="C6929" i="7" s="1"/>
  <c r="C6930" i="7" s="1"/>
  <c r="C6931" i="7" s="1"/>
  <c r="C6932" i="7" s="1"/>
  <c r="C6933" i="7" s="1"/>
  <c r="C6934" i="7" s="1"/>
  <c r="C6935" i="7" s="1"/>
  <c r="C6936" i="7" s="1"/>
  <c r="C6937" i="7" s="1"/>
  <c r="C6938" i="7" s="1"/>
  <c r="C6939" i="7" s="1"/>
  <c r="C6940" i="7" s="1"/>
  <c r="C6941" i="7" s="1"/>
  <c r="C6942" i="7" s="1"/>
  <c r="C6943" i="7" s="1"/>
  <c r="C6944" i="7" s="1"/>
  <c r="C6945" i="7" s="1"/>
  <c r="C6946" i="7" s="1"/>
  <c r="C6947" i="7" s="1"/>
  <c r="C6948" i="7" s="1"/>
  <c r="C6949" i="7" s="1"/>
  <c r="C6950" i="7" s="1"/>
  <c r="C6951" i="7" s="1"/>
  <c r="C6952" i="7" s="1"/>
  <c r="C6953" i="7" s="1"/>
  <c r="C6954" i="7" s="1"/>
  <c r="C6955" i="7" s="1"/>
  <c r="C6956" i="7" s="1"/>
  <c r="C6957" i="7" s="1"/>
  <c r="C6958" i="7" s="1"/>
  <c r="C6959" i="7" s="1"/>
  <c r="C6960" i="7" s="1"/>
  <c r="C6961" i="7" s="1"/>
  <c r="C6962" i="7" s="1"/>
  <c r="C6963" i="7" s="1"/>
  <c r="C6964" i="7" s="1"/>
  <c r="C6965" i="7" s="1"/>
  <c r="C6966" i="7" s="1"/>
  <c r="C6967" i="7" s="1"/>
  <c r="C6968" i="7" s="1"/>
  <c r="C6969" i="7" s="1"/>
  <c r="C6970" i="7" s="1"/>
  <c r="C6971" i="7" s="1"/>
  <c r="C6972" i="7" s="1"/>
  <c r="C6973" i="7" s="1"/>
  <c r="C6974" i="7" s="1"/>
  <c r="C6975" i="7" s="1"/>
  <c r="C6976" i="7" s="1"/>
  <c r="C6977" i="7" s="1"/>
  <c r="C6978" i="7" s="1"/>
  <c r="C6979" i="7" s="1"/>
  <c r="C6980" i="7" s="1"/>
  <c r="C6981" i="7" s="1"/>
  <c r="C6982" i="7" s="1"/>
  <c r="C6983" i="7" s="1"/>
  <c r="C6984" i="7" s="1"/>
  <c r="C6985" i="7" s="1"/>
  <c r="C6986" i="7" s="1"/>
  <c r="C6987" i="7" s="1"/>
  <c r="C6988" i="7" s="1"/>
  <c r="C6989" i="7" s="1"/>
  <c r="C6990" i="7" s="1"/>
  <c r="C6991" i="7" s="1"/>
  <c r="C6992" i="7" s="1"/>
  <c r="C6993" i="7" s="1"/>
  <c r="C6994" i="7" s="1"/>
  <c r="C6995" i="7" s="1"/>
  <c r="C6996" i="7" s="1"/>
  <c r="C6997" i="7" s="1"/>
  <c r="C6998" i="7" s="1"/>
  <c r="C6999" i="7" s="1"/>
  <c r="C7000" i="7" s="1"/>
  <c r="C7001" i="7" s="1"/>
  <c r="C7002" i="7" s="1"/>
  <c r="C7003" i="7" s="1"/>
  <c r="C7004" i="7" s="1"/>
  <c r="C7005" i="7" s="1"/>
  <c r="C7006" i="7" s="1"/>
  <c r="C7007" i="7" s="1"/>
  <c r="C7008" i="7" s="1"/>
  <c r="C7009" i="7" s="1"/>
  <c r="C7010" i="7" s="1"/>
  <c r="C7011" i="7" s="1"/>
  <c r="C7012" i="7" s="1"/>
  <c r="C7013" i="7" s="1"/>
  <c r="C7014" i="7" s="1"/>
  <c r="C7015" i="7" s="1"/>
  <c r="C7016" i="7" s="1"/>
  <c r="C7017" i="7" s="1"/>
  <c r="C7018" i="7" s="1"/>
  <c r="C7019" i="7" s="1"/>
  <c r="C7020" i="7" s="1"/>
  <c r="C7021" i="7" s="1"/>
  <c r="C7022" i="7" s="1"/>
  <c r="C7023" i="7" s="1"/>
  <c r="C7024" i="7" s="1"/>
  <c r="C7025" i="7" s="1"/>
  <c r="C7026" i="7" s="1"/>
  <c r="C7027" i="7" s="1"/>
  <c r="C7028" i="7" s="1"/>
  <c r="C7029" i="7" s="1"/>
  <c r="C7030" i="7" s="1"/>
  <c r="C7031" i="7" s="1"/>
  <c r="C7032" i="7" s="1"/>
  <c r="C7033" i="7" s="1"/>
  <c r="C7034" i="7" s="1"/>
  <c r="C7035" i="7" s="1"/>
  <c r="C7036" i="7" s="1"/>
  <c r="C7037" i="7" s="1"/>
  <c r="C7038" i="7" s="1"/>
  <c r="C7039" i="7" s="1"/>
  <c r="C7040" i="7" s="1"/>
  <c r="C7041" i="7" s="1"/>
  <c r="C7042" i="7" s="1"/>
  <c r="C7043" i="7" s="1"/>
  <c r="C7044" i="7" s="1"/>
  <c r="C7045" i="7" s="1"/>
  <c r="C7046" i="7" s="1"/>
  <c r="C7047" i="7" s="1"/>
  <c r="C7048" i="7" s="1"/>
  <c r="C7049" i="7" s="1"/>
  <c r="C7050" i="7" s="1"/>
  <c r="C7051" i="7" s="1"/>
  <c r="C7052" i="7" s="1"/>
  <c r="C7053" i="7" s="1"/>
  <c r="C7054" i="7" s="1"/>
  <c r="C7055" i="7" s="1"/>
  <c r="C7056" i="7" s="1"/>
  <c r="C7057" i="7" s="1"/>
  <c r="C7058" i="7" s="1"/>
  <c r="C7059" i="7" s="1"/>
  <c r="C7060" i="7" s="1"/>
  <c r="C7061" i="7" s="1"/>
  <c r="C7062" i="7" s="1"/>
  <c r="C7063" i="7" s="1"/>
  <c r="C7064" i="7" s="1"/>
  <c r="C7065" i="7" s="1"/>
  <c r="C7066" i="7" s="1"/>
  <c r="C7067" i="7" s="1"/>
  <c r="C7068" i="7" s="1"/>
  <c r="C7069" i="7" s="1"/>
  <c r="C7070" i="7" s="1"/>
  <c r="C7071" i="7" s="1"/>
  <c r="C7072" i="7" s="1"/>
  <c r="C7073" i="7" s="1"/>
  <c r="C7074" i="7" s="1"/>
  <c r="C7075" i="7" s="1"/>
  <c r="C7076" i="7" s="1"/>
  <c r="C7077" i="7" s="1"/>
  <c r="C7078" i="7" s="1"/>
  <c r="C7079" i="7" s="1"/>
  <c r="C7080" i="7" s="1"/>
  <c r="C7081" i="7" s="1"/>
  <c r="C7082" i="7" s="1"/>
  <c r="C7083" i="7" s="1"/>
  <c r="C7084" i="7" s="1"/>
  <c r="C7085" i="7" s="1"/>
  <c r="C7086" i="7" s="1"/>
  <c r="C7087" i="7" s="1"/>
  <c r="C7088" i="7" s="1"/>
  <c r="C7089" i="7" s="1"/>
  <c r="C7090" i="7" s="1"/>
  <c r="C7091" i="7" s="1"/>
  <c r="C7092" i="7" s="1"/>
  <c r="C7093" i="7" s="1"/>
  <c r="C7094" i="7" s="1"/>
  <c r="C7095" i="7" s="1"/>
  <c r="C7096" i="7" s="1"/>
  <c r="C7097" i="7" s="1"/>
  <c r="C7098" i="7" s="1"/>
  <c r="C7099" i="7" s="1"/>
  <c r="C7100" i="7" s="1"/>
  <c r="C7101" i="7" s="1"/>
  <c r="C7102" i="7" s="1"/>
  <c r="C7103" i="7" s="1"/>
  <c r="C7104" i="7" s="1"/>
  <c r="C7105" i="7" s="1"/>
  <c r="C7106" i="7" s="1"/>
  <c r="C7107" i="7" s="1"/>
  <c r="C7108" i="7" s="1"/>
  <c r="C7109" i="7" s="1"/>
  <c r="C7110" i="7" s="1"/>
  <c r="C7111" i="7" s="1"/>
  <c r="C7112" i="7" s="1"/>
  <c r="C7113" i="7" s="1"/>
  <c r="C7114" i="7" s="1"/>
  <c r="C7115" i="7" s="1"/>
  <c r="C7116" i="7" s="1"/>
  <c r="C7117" i="7" s="1"/>
  <c r="C7118" i="7" s="1"/>
  <c r="C7119" i="7" s="1"/>
  <c r="C7120" i="7" s="1"/>
  <c r="C7121" i="7" s="1"/>
  <c r="C7122" i="7" s="1"/>
  <c r="C7123" i="7" s="1"/>
  <c r="C7124" i="7" s="1"/>
  <c r="C7125" i="7" s="1"/>
  <c r="C7126" i="7" s="1"/>
  <c r="C7127" i="7" s="1"/>
  <c r="C7128" i="7" s="1"/>
  <c r="C7129" i="7" s="1"/>
  <c r="C7130" i="7" s="1"/>
  <c r="C7131" i="7" s="1"/>
  <c r="C7132" i="7" s="1"/>
  <c r="C7133" i="7" s="1"/>
  <c r="C7134" i="7" s="1"/>
  <c r="C7135" i="7" s="1"/>
  <c r="C7136" i="7" s="1"/>
  <c r="C7137" i="7" s="1"/>
  <c r="C7138" i="7" s="1"/>
  <c r="C7139" i="7" s="1"/>
  <c r="C7140" i="7" s="1"/>
  <c r="C7141" i="7" s="1"/>
  <c r="C7142" i="7" s="1"/>
  <c r="C7143" i="7" s="1"/>
  <c r="C7144" i="7" s="1"/>
  <c r="C7145" i="7" s="1"/>
  <c r="C7146" i="7" s="1"/>
  <c r="C7147" i="7" s="1"/>
  <c r="C7148" i="7" s="1"/>
  <c r="C7149" i="7" s="1"/>
  <c r="C7150" i="7" s="1"/>
  <c r="C7151" i="7" s="1"/>
  <c r="C7152" i="7" s="1"/>
  <c r="C7153" i="7" s="1"/>
  <c r="C7154" i="7" s="1"/>
  <c r="C7155" i="7" s="1"/>
  <c r="C7156" i="7" s="1"/>
  <c r="C7157" i="7" s="1"/>
  <c r="C7158" i="7" s="1"/>
  <c r="C7159" i="7" s="1"/>
  <c r="C7160" i="7" s="1"/>
  <c r="C7161" i="7" s="1"/>
  <c r="C7162" i="7" s="1"/>
  <c r="C7163" i="7" s="1"/>
  <c r="C7164" i="7" s="1"/>
  <c r="C7165" i="7" s="1"/>
  <c r="C7166" i="7" s="1"/>
  <c r="C7167" i="7" s="1"/>
  <c r="C7168" i="7" s="1"/>
  <c r="C7169" i="7" s="1"/>
  <c r="C7170" i="7" s="1"/>
  <c r="C7171" i="7" s="1"/>
  <c r="C7172" i="7" s="1"/>
  <c r="C7173" i="7" s="1"/>
  <c r="C7174" i="7" s="1"/>
  <c r="C7175" i="7" s="1"/>
  <c r="C7176" i="7" s="1"/>
  <c r="C7177" i="7" s="1"/>
  <c r="C7178" i="7" s="1"/>
  <c r="C7179" i="7" s="1"/>
  <c r="C7180" i="7" s="1"/>
  <c r="C7181" i="7" s="1"/>
  <c r="C7182" i="7" s="1"/>
  <c r="C7183" i="7" s="1"/>
  <c r="C7184" i="7" s="1"/>
  <c r="C7185" i="7" s="1"/>
  <c r="C7186" i="7" s="1"/>
  <c r="C7187" i="7" s="1"/>
  <c r="C7188" i="7" s="1"/>
  <c r="C7189" i="7" s="1"/>
  <c r="C7190" i="7" s="1"/>
  <c r="C7191" i="7" s="1"/>
  <c r="C7192" i="7" s="1"/>
  <c r="C7193" i="7" s="1"/>
  <c r="C7194" i="7" s="1"/>
  <c r="C7195" i="7" s="1"/>
  <c r="C7196" i="7" s="1"/>
  <c r="C7197" i="7" s="1"/>
  <c r="C7198" i="7" s="1"/>
  <c r="C7199" i="7" s="1"/>
  <c r="C7200" i="7" s="1"/>
  <c r="C7201" i="7" s="1"/>
  <c r="C7202" i="7" s="1"/>
  <c r="C7203" i="7" s="1"/>
  <c r="C7204" i="7" s="1"/>
  <c r="C7205" i="7" s="1"/>
  <c r="C7206" i="7" s="1"/>
  <c r="C7207" i="7" s="1"/>
  <c r="C7208" i="7" s="1"/>
  <c r="C7209" i="7" s="1"/>
  <c r="C7210" i="7" s="1"/>
  <c r="C7211" i="7" s="1"/>
  <c r="C7212" i="7" s="1"/>
  <c r="C7213" i="7" s="1"/>
  <c r="C7214" i="7" s="1"/>
  <c r="C7215" i="7" s="1"/>
  <c r="C7216" i="7" s="1"/>
  <c r="C7217" i="7" s="1"/>
  <c r="C7218" i="7" s="1"/>
  <c r="C7219" i="7" s="1"/>
  <c r="C7220" i="7" s="1"/>
  <c r="C7221" i="7" s="1"/>
  <c r="C7222" i="7" s="1"/>
  <c r="C7223" i="7" s="1"/>
  <c r="C7224" i="7" s="1"/>
  <c r="C7225" i="7" s="1"/>
  <c r="C7226" i="7" s="1"/>
  <c r="C7227" i="7" s="1"/>
  <c r="C7228" i="7" s="1"/>
  <c r="C7229" i="7" s="1"/>
  <c r="C7230" i="7" s="1"/>
  <c r="C7231" i="7" s="1"/>
  <c r="C7232" i="7" s="1"/>
  <c r="C7233" i="7" s="1"/>
  <c r="C7234" i="7" s="1"/>
  <c r="C7235" i="7" s="1"/>
  <c r="C7236" i="7" s="1"/>
  <c r="C7237" i="7" s="1"/>
  <c r="C7238" i="7" s="1"/>
  <c r="C7239" i="7" s="1"/>
  <c r="C7240" i="7" s="1"/>
  <c r="C7241" i="7" s="1"/>
  <c r="C7242" i="7" s="1"/>
  <c r="C7243" i="7" s="1"/>
  <c r="C7244" i="7" s="1"/>
  <c r="C7245" i="7" s="1"/>
  <c r="C7246" i="7" s="1"/>
  <c r="C7247" i="7" s="1"/>
  <c r="C7248" i="7" s="1"/>
  <c r="C7249" i="7" s="1"/>
  <c r="C7250" i="7" s="1"/>
  <c r="C7251" i="7" s="1"/>
  <c r="C7252" i="7" s="1"/>
  <c r="C7253" i="7" s="1"/>
  <c r="C7254" i="7" s="1"/>
  <c r="C7255" i="7" s="1"/>
  <c r="C7256" i="7" s="1"/>
  <c r="C7257" i="7" s="1"/>
  <c r="C7258" i="7" s="1"/>
  <c r="C7259" i="7" s="1"/>
  <c r="C7260" i="7" s="1"/>
  <c r="C7261" i="7" s="1"/>
  <c r="C7262" i="7" s="1"/>
  <c r="C7263" i="7" s="1"/>
  <c r="C7264" i="7" s="1"/>
  <c r="C7265" i="7" s="1"/>
  <c r="C7266" i="7" s="1"/>
  <c r="C7267" i="7" s="1"/>
  <c r="C7268" i="7" s="1"/>
  <c r="C7269" i="7" s="1"/>
  <c r="C7270" i="7" s="1"/>
  <c r="C7271" i="7" s="1"/>
  <c r="C7272" i="7" s="1"/>
  <c r="C7273" i="7" s="1"/>
  <c r="C7274" i="7" s="1"/>
  <c r="C7275" i="7" s="1"/>
  <c r="C7276" i="7" s="1"/>
  <c r="C7277" i="7" s="1"/>
  <c r="C7278" i="7" s="1"/>
  <c r="C7279" i="7" s="1"/>
  <c r="C7280" i="7" s="1"/>
  <c r="C7281" i="7" s="1"/>
  <c r="C7282" i="7" s="1"/>
  <c r="C7283" i="7" s="1"/>
  <c r="C7284" i="7" s="1"/>
  <c r="C7285" i="7" s="1"/>
  <c r="C7286" i="7" s="1"/>
  <c r="C7287" i="7" s="1"/>
  <c r="C7288" i="7" s="1"/>
  <c r="C7289" i="7" s="1"/>
  <c r="C7290" i="7" s="1"/>
  <c r="C7291" i="7" s="1"/>
  <c r="C7292" i="7" s="1"/>
  <c r="C7293" i="7" s="1"/>
  <c r="C7294" i="7" s="1"/>
  <c r="C7295" i="7" s="1"/>
  <c r="C7296" i="7" s="1"/>
  <c r="C7297" i="7" s="1"/>
  <c r="C7298" i="7" s="1"/>
  <c r="C7299" i="7" s="1"/>
  <c r="C7300" i="7" s="1"/>
  <c r="C7301" i="7" s="1"/>
  <c r="C7302" i="7" s="1"/>
  <c r="C7303" i="7" s="1"/>
  <c r="C7304" i="7" s="1"/>
  <c r="C7305" i="7" s="1"/>
  <c r="C7306" i="7" s="1"/>
  <c r="C7307" i="7" s="1"/>
  <c r="C7308" i="7" s="1"/>
  <c r="C7309" i="7" s="1"/>
  <c r="C7310" i="7" s="1"/>
  <c r="C7311" i="7" s="1"/>
  <c r="C7312" i="7" s="1"/>
  <c r="C7313" i="7" s="1"/>
  <c r="C7314" i="7" s="1"/>
  <c r="C7315" i="7" s="1"/>
  <c r="C7316" i="7" s="1"/>
  <c r="C7317" i="7" s="1"/>
  <c r="C7318" i="7" s="1"/>
  <c r="C7319" i="7" s="1"/>
  <c r="C7320" i="7" s="1"/>
  <c r="C7321" i="7" s="1"/>
  <c r="C7322" i="7" s="1"/>
  <c r="C7323" i="7" s="1"/>
  <c r="C7324" i="7" s="1"/>
  <c r="C7325" i="7" s="1"/>
  <c r="C7326" i="7" s="1"/>
  <c r="C7327" i="7" s="1"/>
  <c r="C7328" i="7" s="1"/>
  <c r="C7329" i="7" s="1"/>
  <c r="C7330" i="7" s="1"/>
  <c r="C7331" i="7" s="1"/>
  <c r="C7332" i="7" s="1"/>
  <c r="C7333" i="7" s="1"/>
  <c r="C7334" i="7" s="1"/>
  <c r="C7335" i="7" s="1"/>
  <c r="C7336" i="7" s="1"/>
  <c r="C7337" i="7" s="1"/>
  <c r="C7338" i="7" s="1"/>
  <c r="C7339" i="7" s="1"/>
  <c r="C7340" i="7" s="1"/>
  <c r="C7341" i="7" s="1"/>
  <c r="C7342" i="7" s="1"/>
  <c r="C7343" i="7" s="1"/>
  <c r="C7344" i="7" s="1"/>
  <c r="C7345" i="7" s="1"/>
  <c r="C7346" i="7" s="1"/>
  <c r="C7347" i="7" s="1"/>
  <c r="C7348" i="7" s="1"/>
  <c r="C7349" i="7" s="1"/>
  <c r="C7350" i="7" s="1"/>
  <c r="C7351" i="7" s="1"/>
  <c r="C7352" i="7" s="1"/>
  <c r="C7353" i="7" s="1"/>
  <c r="C7354" i="7" s="1"/>
  <c r="C7355" i="7" s="1"/>
  <c r="C7356" i="7" s="1"/>
  <c r="C7357" i="7" s="1"/>
  <c r="C7358" i="7" s="1"/>
  <c r="C7359" i="7" s="1"/>
  <c r="C7360" i="7" s="1"/>
  <c r="C7361" i="7" s="1"/>
  <c r="C7362" i="7" s="1"/>
  <c r="C7363" i="7" s="1"/>
  <c r="C7364" i="7" s="1"/>
  <c r="C7365" i="7" s="1"/>
  <c r="C7366" i="7" s="1"/>
  <c r="C7367" i="7" s="1"/>
  <c r="C7368" i="7" s="1"/>
  <c r="C7369" i="7" s="1"/>
  <c r="C7370" i="7" s="1"/>
  <c r="C7371" i="7" s="1"/>
  <c r="C7372" i="7" s="1"/>
  <c r="C7373" i="7" s="1"/>
  <c r="C7374" i="7" s="1"/>
  <c r="C7375" i="7" s="1"/>
  <c r="C7376" i="7" s="1"/>
  <c r="C7377" i="7" s="1"/>
  <c r="C7378" i="7" s="1"/>
  <c r="C7379" i="7" s="1"/>
  <c r="C7380" i="7" s="1"/>
  <c r="C7381" i="7" s="1"/>
  <c r="C7382" i="7" s="1"/>
  <c r="C7383" i="7" s="1"/>
  <c r="C7384" i="7" s="1"/>
  <c r="C7385" i="7" s="1"/>
  <c r="C7386" i="7" s="1"/>
  <c r="C7387" i="7" s="1"/>
  <c r="C7388" i="7" s="1"/>
  <c r="C7389" i="7" s="1"/>
  <c r="C7390" i="7" s="1"/>
  <c r="C7391" i="7" s="1"/>
  <c r="C7392" i="7" s="1"/>
  <c r="C7393" i="7" s="1"/>
  <c r="C7394" i="7" s="1"/>
  <c r="C7395" i="7" s="1"/>
  <c r="C7396" i="7" s="1"/>
  <c r="C7397" i="7" s="1"/>
  <c r="C7398" i="7" s="1"/>
  <c r="C7399" i="7" s="1"/>
  <c r="C7400" i="7" s="1"/>
  <c r="C7401" i="7" s="1"/>
  <c r="C7402" i="7" s="1"/>
  <c r="C7403" i="7" s="1"/>
  <c r="C7404" i="7" s="1"/>
  <c r="C7405" i="7" s="1"/>
  <c r="C7406" i="7" s="1"/>
  <c r="C7407" i="7" s="1"/>
  <c r="C7408" i="7" s="1"/>
  <c r="C7409" i="7" s="1"/>
  <c r="C7410" i="7" s="1"/>
  <c r="C7411" i="7" s="1"/>
  <c r="C7412" i="7" s="1"/>
  <c r="C7413" i="7" s="1"/>
  <c r="C7414" i="7" s="1"/>
  <c r="C7415" i="7" s="1"/>
  <c r="C7416" i="7" s="1"/>
  <c r="C7417" i="7" s="1"/>
  <c r="C7418" i="7" s="1"/>
  <c r="C7419" i="7" s="1"/>
  <c r="C7420" i="7" s="1"/>
  <c r="C7421" i="7" s="1"/>
  <c r="C7422" i="7" s="1"/>
  <c r="C7423" i="7" s="1"/>
  <c r="C7424" i="7" s="1"/>
  <c r="C7425" i="7" s="1"/>
  <c r="C7426" i="7" s="1"/>
  <c r="C7427" i="7" s="1"/>
  <c r="C7428" i="7" s="1"/>
  <c r="C7429" i="7" s="1"/>
  <c r="C7430" i="7" s="1"/>
  <c r="C7431" i="7" s="1"/>
  <c r="C7432" i="7" s="1"/>
  <c r="C7433" i="7" s="1"/>
  <c r="C7434" i="7" s="1"/>
  <c r="C7435" i="7" s="1"/>
  <c r="C7436" i="7" s="1"/>
  <c r="C7437" i="7" s="1"/>
  <c r="C7438" i="7" s="1"/>
  <c r="C7439" i="7" s="1"/>
  <c r="C7440" i="7" s="1"/>
  <c r="C7441" i="7" s="1"/>
  <c r="C7442" i="7" s="1"/>
  <c r="C7443" i="7" s="1"/>
  <c r="C7444" i="7" s="1"/>
  <c r="C7445" i="7" s="1"/>
  <c r="C7446" i="7" s="1"/>
  <c r="C7447" i="7" s="1"/>
  <c r="C7448" i="7" s="1"/>
  <c r="C7449" i="7" s="1"/>
  <c r="C7450" i="7" s="1"/>
  <c r="C7451" i="7" s="1"/>
  <c r="C7452" i="7" s="1"/>
  <c r="C7453" i="7" s="1"/>
  <c r="C7454" i="7" s="1"/>
  <c r="C7455" i="7" s="1"/>
  <c r="C7456" i="7" s="1"/>
  <c r="C7457" i="7" s="1"/>
  <c r="C7458" i="7" s="1"/>
  <c r="C7459" i="7" s="1"/>
  <c r="C7460" i="7" s="1"/>
  <c r="C7461" i="7" s="1"/>
  <c r="C7462" i="7" s="1"/>
  <c r="C7463" i="7" s="1"/>
  <c r="C7464" i="7" s="1"/>
  <c r="C7465" i="7" s="1"/>
  <c r="C7466" i="7" s="1"/>
  <c r="C7467" i="7" s="1"/>
  <c r="C7468" i="7" s="1"/>
  <c r="C7469" i="7" s="1"/>
  <c r="C7470" i="7" s="1"/>
  <c r="C7471" i="7" s="1"/>
  <c r="C7472" i="7" s="1"/>
  <c r="C7473" i="7" s="1"/>
  <c r="C7474" i="7" s="1"/>
  <c r="C7475" i="7" s="1"/>
  <c r="C7476" i="7" s="1"/>
  <c r="C7477" i="7" s="1"/>
  <c r="C7478" i="7" s="1"/>
  <c r="C7479" i="7" s="1"/>
  <c r="C7480" i="7" s="1"/>
  <c r="C7481" i="7" s="1"/>
  <c r="C7482" i="7" s="1"/>
  <c r="C7483" i="7" s="1"/>
  <c r="C7484" i="7" s="1"/>
  <c r="C7485" i="7" s="1"/>
  <c r="C7486" i="7" s="1"/>
  <c r="C7487" i="7" s="1"/>
  <c r="C7488" i="7" s="1"/>
  <c r="C7489" i="7" s="1"/>
  <c r="C7490" i="7" s="1"/>
  <c r="C7491" i="7" s="1"/>
  <c r="C7492" i="7" s="1"/>
  <c r="C7493" i="7" s="1"/>
  <c r="C7494" i="7" s="1"/>
  <c r="C7495" i="7" s="1"/>
  <c r="C7496" i="7" s="1"/>
  <c r="C7497" i="7" s="1"/>
  <c r="C7498" i="7" s="1"/>
  <c r="C7499" i="7" s="1"/>
  <c r="C7500" i="7" s="1"/>
  <c r="C7501" i="7" s="1"/>
  <c r="C7502" i="7" s="1"/>
  <c r="C7503" i="7" s="1"/>
  <c r="C7504" i="7" s="1"/>
  <c r="C7505" i="7" s="1"/>
  <c r="C7506" i="7" s="1"/>
  <c r="C7507" i="7" s="1"/>
  <c r="C7508" i="7" s="1"/>
  <c r="C7509" i="7" s="1"/>
  <c r="C7510" i="7" s="1"/>
  <c r="C7511" i="7" s="1"/>
  <c r="C7512" i="7" s="1"/>
  <c r="C7513" i="7" s="1"/>
  <c r="C7514" i="7" s="1"/>
  <c r="C7515" i="7" s="1"/>
  <c r="C7516" i="7" s="1"/>
  <c r="C7517" i="7" s="1"/>
  <c r="C7518" i="7" s="1"/>
  <c r="C7519" i="7" s="1"/>
  <c r="C7520" i="7" s="1"/>
  <c r="C7521" i="7" s="1"/>
  <c r="C7522" i="7" s="1"/>
  <c r="C7523" i="7" s="1"/>
  <c r="C7524" i="7" s="1"/>
  <c r="C7525" i="7" s="1"/>
  <c r="C7526" i="7" s="1"/>
  <c r="C7527" i="7" s="1"/>
  <c r="C7528" i="7" s="1"/>
  <c r="C7529" i="7" s="1"/>
  <c r="C7530" i="7" s="1"/>
  <c r="C7531" i="7" s="1"/>
  <c r="C7532" i="7" s="1"/>
  <c r="C7533" i="7" s="1"/>
  <c r="C7534" i="7" s="1"/>
  <c r="C7535" i="7" s="1"/>
  <c r="C7536" i="7" s="1"/>
  <c r="C7537" i="7" s="1"/>
  <c r="C7538" i="7" s="1"/>
  <c r="C7539" i="7" s="1"/>
  <c r="C7540" i="7" s="1"/>
  <c r="C7541" i="7" s="1"/>
  <c r="C7542" i="7" s="1"/>
  <c r="C7543" i="7" s="1"/>
  <c r="C7544" i="7" s="1"/>
  <c r="C7545" i="7" s="1"/>
  <c r="C7546" i="7" s="1"/>
  <c r="C7547" i="7" s="1"/>
  <c r="C7548" i="7" s="1"/>
  <c r="C7549" i="7" s="1"/>
  <c r="C7550" i="7" s="1"/>
  <c r="C7551" i="7" s="1"/>
  <c r="C7552" i="7" s="1"/>
  <c r="C7553" i="7" s="1"/>
  <c r="C7554" i="7" s="1"/>
  <c r="C7555" i="7" s="1"/>
  <c r="C7556" i="7" s="1"/>
  <c r="C7557" i="7" s="1"/>
  <c r="C7558" i="7" s="1"/>
  <c r="C7559" i="7" s="1"/>
  <c r="C7560" i="7" s="1"/>
  <c r="C7561" i="7" s="1"/>
  <c r="C7562" i="7" s="1"/>
  <c r="C7563" i="7" s="1"/>
  <c r="C7564" i="7" s="1"/>
  <c r="C7565" i="7" s="1"/>
  <c r="C7566" i="7" s="1"/>
  <c r="C7567" i="7" s="1"/>
  <c r="C7568" i="7" s="1"/>
  <c r="C7569" i="7" s="1"/>
  <c r="C7570" i="7" s="1"/>
  <c r="C7571" i="7" s="1"/>
  <c r="C7572" i="7" s="1"/>
  <c r="C7573" i="7" s="1"/>
  <c r="C7574" i="7" s="1"/>
  <c r="C7575" i="7" s="1"/>
  <c r="C7576" i="7" s="1"/>
  <c r="C7577" i="7" s="1"/>
  <c r="C7578" i="7" s="1"/>
  <c r="C7579" i="7" s="1"/>
  <c r="C7580" i="7" s="1"/>
  <c r="C7581" i="7" s="1"/>
  <c r="C7582" i="7" s="1"/>
  <c r="C7583" i="7" s="1"/>
  <c r="C7584" i="7" s="1"/>
  <c r="C7585" i="7" s="1"/>
  <c r="C7586" i="7" s="1"/>
  <c r="C7587" i="7" s="1"/>
  <c r="C7588" i="7" s="1"/>
  <c r="C7589" i="7" s="1"/>
  <c r="C7590" i="7" s="1"/>
  <c r="C7591" i="7" s="1"/>
  <c r="C7592" i="7" s="1"/>
  <c r="C7593" i="7" s="1"/>
  <c r="C7594" i="7" s="1"/>
  <c r="C7595" i="7" s="1"/>
  <c r="C7596" i="7" s="1"/>
  <c r="C7597" i="7" s="1"/>
  <c r="C7598" i="7" s="1"/>
  <c r="C7599" i="7" s="1"/>
  <c r="C7600" i="7" s="1"/>
  <c r="C7601" i="7" s="1"/>
  <c r="C7602" i="7" s="1"/>
  <c r="C7603" i="7" s="1"/>
  <c r="C7604" i="7" s="1"/>
  <c r="C7605" i="7" s="1"/>
  <c r="C7606" i="7" s="1"/>
  <c r="C7607" i="7" s="1"/>
  <c r="C7608" i="7" s="1"/>
  <c r="C7609" i="7" s="1"/>
  <c r="C7610" i="7" s="1"/>
  <c r="C7611" i="7" s="1"/>
  <c r="C7612" i="7" s="1"/>
  <c r="C7613" i="7" s="1"/>
  <c r="C7614" i="7" s="1"/>
  <c r="C7615" i="7" s="1"/>
  <c r="C7616" i="7" s="1"/>
  <c r="C7617" i="7" s="1"/>
  <c r="C7618" i="7" s="1"/>
  <c r="C7619" i="7" s="1"/>
  <c r="C7620" i="7" s="1"/>
  <c r="C7621" i="7" s="1"/>
  <c r="C7622" i="7" s="1"/>
  <c r="C7623" i="7" s="1"/>
  <c r="C7624" i="7" s="1"/>
  <c r="C7625" i="7" s="1"/>
  <c r="C7626" i="7" s="1"/>
  <c r="C7627" i="7" s="1"/>
  <c r="C7628" i="7" s="1"/>
  <c r="C7629" i="7" s="1"/>
  <c r="C7630" i="7" s="1"/>
  <c r="C7631" i="7" s="1"/>
  <c r="C7632" i="7" s="1"/>
  <c r="C7633" i="7" s="1"/>
  <c r="C7634" i="7" s="1"/>
  <c r="C7635" i="7" s="1"/>
  <c r="C7636" i="7" s="1"/>
  <c r="C7637" i="7" s="1"/>
  <c r="C7638" i="7" s="1"/>
  <c r="C7639" i="7" s="1"/>
  <c r="C7640" i="7" s="1"/>
  <c r="C7641" i="7" s="1"/>
  <c r="C7642" i="7" s="1"/>
  <c r="C7643" i="7" s="1"/>
  <c r="C7644" i="7" s="1"/>
  <c r="C7645" i="7" s="1"/>
  <c r="C7646" i="7" s="1"/>
  <c r="C7647" i="7" s="1"/>
  <c r="C7648" i="7" s="1"/>
  <c r="C7649" i="7" s="1"/>
  <c r="C7650" i="7" s="1"/>
  <c r="C7651" i="7" s="1"/>
  <c r="C7652" i="7" s="1"/>
  <c r="C7653" i="7" s="1"/>
  <c r="C7654" i="7" s="1"/>
  <c r="C7655" i="7" s="1"/>
  <c r="C7656" i="7" s="1"/>
  <c r="C7657" i="7" s="1"/>
  <c r="C7658" i="7" s="1"/>
  <c r="C7659" i="7" s="1"/>
  <c r="C7660" i="7" s="1"/>
  <c r="C7661" i="7" s="1"/>
  <c r="C7662" i="7" s="1"/>
  <c r="C7663" i="7" s="1"/>
  <c r="C7664" i="7" s="1"/>
  <c r="C7665" i="7" s="1"/>
  <c r="C7666" i="7" s="1"/>
  <c r="C7667" i="7" s="1"/>
  <c r="C7668" i="7" s="1"/>
  <c r="C7669" i="7" s="1"/>
  <c r="C7670" i="7" s="1"/>
  <c r="C7671" i="7" s="1"/>
  <c r="C7672" i="7" s="1"/>
  <c r="C7673" i="7" s="1"/>
  <c r="C7674" i="7" s="1"/>
  <c r="C7675" i="7" s="1"/>
  <c r="C7676" i="7" s="1"/>
  <c r="C7677" i="7" s="1"/>
  <c r="C7678" i="7" s="1"/>
  <c r="C7679" i="7" s="1"/>
  <c r="C7680" i="7" s="1"/>
  <c r="C7681" i="7" s="1"/>
  <c r="C7682" i="7" s="1"/>
  <c r="C7683" i="7" s="1"/>
  <c r="C7684" i="7" s="1"/>
  <c r="C7685" i="7" s="1"/>
  <c r="C7686" i="7" s="1"/>
  <c r="C7687" i="7" s="1"/>
  <c r="C7688" i="7" s="1"/>
  <c r="C7689" i="7" s="1"/>
  <c r="C7690" i="7" s="1"/>
  <c r="C7691" i="7" s="1"/>
  <c r="C7692" i="7" s="1"/>
  <c r="C7693" i="7" s="1"/>
  <c r="C7694" i="7" s="1"/>
  <c r="C7695" i="7" s="1"/>
  <c r="C7696" i="7" s="1"/>
  <c r="C7697" i="7" s="1"/>
  <c r="C7698" i="7" s="1"/>
  <c r="C7699" i="7" s="1"/>
  <c r="C7700" i="7" s="1"/>
  <c r="C7701" i="7" s="1"/>
  <c r="C7702" i="7" s="1"/>
  <c r="C7703" i="7" s="1"/>
  <c r="C7704" i="7" s="1"/>
  <c r="C7705" i="7" s="1"/>
  <c r="C7706" i="7" s="1"/>
  <c r="C7707" i="7" s="1"/>
  <c r="C7708" i="7" s="1"/>
  <c r="C7709" i="7" s="1"/>
  <c r="C7710" i="7" s="1"/>
  <c r="C7711" i="7" s="1"/>
  <c r="C7712" i="7" s="1"/>
  <c r="C7713" i="7" s="1"/>
  <c r="C7714" i="7" s="1"/>
  <c r="C7715" i="7" s="1"/>
  <c r="C7716" i="7" s="1"/>
  <c r="C7717" i="7" s="1"/>
  <c r="C7718" i="7" s="1"/>
  <c r="C7719" i="7" s="1"/>
  <c r="C7720" i="7" s="1"/>
  <c r="C7721" i="7" s="1"/>
  <c r="C7722" i="7" s="1"/>
  <c r="C7723" i="7" s="1"/>
  <c r="C7724" i="7" s="1"/>
  <c r="C7725" i="7" s="1"/>
  <c r="C7726" i="7" s="1"/>
  <c r="C7727" i="7" s="1"/>
  <c r="C7728" i="7" s="1"/>
  <c r="C7729" i="7" s="1"/>
  <c r="C7730" i="7" s="1"/>
  <c r="C7731" i="7" s="1"/>
  <c r="C7732" i="7" s="1"/>
  <c r="C7733" i="7" s="1"/>
  <c r="C7734" i="7" s="1"/>
  <c r="C7735" i="7" s="1"/>
  <c r="C7736" i="7" s="1"/>
  <c r="C7737" i="7" s="1"/>
  <c r="C7738" i="7" s="1"/>
  <c r="C7739" i="7" s="1"/>
  <c r="C7740" i="7" s="1"/>
  <c r="C7741" i="7" s="1"/>
  <c r="C7742" i="7" s="1"/>
  <c r="C7743" i="7" s="1"/>
  <c r="C7744" i="7" s="1"/>
  <c r="C7745" i="7" s="1"/>
  <c r="C7746" i="7" s="1"/>
  <c r="C7747" i="7" s="1"/>
  <c r="C7748" i="7" s="1"/>
  <c r="C7749" i="7" s="1"/>
  <c r="C7750" i="7" s="1"/>
  <c r="C7751" i="7" s="1"/>
  <c r="C7752" i="7" s="1"/>
  <c r="C7753" i="7" s="1"/>
  <c r="C7754" i="7" s="1"/>
  <c r="C7755" i="7" s="1"/>
  <c r="C7756" i="7" s="1"/>
  <c r="C7757" i="7" s="1"/>
  <c r="C7758" i="7" s="1"/>
  <c r="C7759" i="7" s="1"/>
  <c r="C7760" i="7" s="1"/>
  <c r="C7761" i="7" s="1"/>
  <c r="C7762" i="7" s="1"/>
  <c r="C7763" i="7" s="1"/>
  <c r="C7764" i="7" s="1"/>
  <c r="C7765" i="7" s="1"/>
  <c r="C7766" i="7" s="1"/>
  <c r="C7767" i="7" s="1"/>
  <c r="C7768" i="7" s="1"/>
  <c r="C7769" i="7" s="1"/>
  <c r="C7770" i="7" s="1"/>
  <c r="C7771" i="7" s="1"/>
  <c r="C7772" i="7" s="1"/>
  <c r="C7773" i="7" s="1"/>
  <c r="C7774" i="7" s="1"/>
  <c r="C7775" i="7" s="1"/>
  <c r="C7776" i="7" s="1"/>
  <c r="C7777" i="7" s="1"/>
  <c r="C7778" i="7" s="1"/>
  <c r="C7779" i="7" s="1"/>
  <c r="C7780" i="7" s="1"/>
  <c r="C7781" i="7" s="1"/>
  <c r="C7782" i="7" s="1"/>
  <c r="C7783" i="7" s="1"/>
  <c r="C7784" i="7" s="1"/>
  <c r="C7785" i="7" s="1"/>
  <c r="C7786" i="7" s="1"/>
  <c r="C7787" i="7" s="1"/>
  <c r="C7788" i="7" s="1"/>
  <c r="C7789" i="7" s="1"/>
  <c r="C7790" i="7" s="1"/>
  <c r="C7791" i="7" s="1"/>
  <c r="C7792" i="7" s="1"/>
  <c r="C7793" i="7" s="1"/>
  <c r="C7794" i="7" s="1"/>
  <c r="C7795" i="7" s="1"/>
  <c r="C7796" i="7" s="1"/>
  <c r="C7797" i="7" s="1"/>
  <c r="C7798" i="7" s="1"/>
  <c r="C7799" i="7" s="1"/>
  <c r="C7800" i="7" s="1"/>
  <c r="C7801" i="7" s="1"/>
  <c r="C7802" i="7" s="1"/>
  <c r="C7803" i="7" s="1"/>
  <c r="C7804" i="7" s="1"/>
  <c r="C7805" i="7" s="1"/>
  <c r="C7806" i="7" s="1"/>
  <c r="C7807" i="7" s="1"/>
  <c r="C7808" i="7" s="1"/>
  <c r="C7809" i="7" s="1"/>
  <c r="C7810" i="7" s="1"/>
  <c r="C7811" i="7" s="1"/>
  <c r="C7812" i="7" s="1"/>
  <c r="C7813" i="7" s="1"/>
  <c r="C7814" i="7" s="1"/>
  <c r="C7815" i="7" s="1"/>
  <c r="C7816" i="7" s="1"/>
  <c r="C7817" i="7" s="1"/>
  <c r="C7818" i="7" s="1"/>
  <c r="C7819" i="7" s="1"/>
  <c r="C7820" i="7" s="1"/>
  <c r="C7821" i="7" s="1"/>
  <c r="C7822" i="7" s="1"/>
  <c r="C7823" i="7" s="1"/>
  <c r="C7824" i="7" s="1"/>
  <c r="C7825" i="7" s="1"/>
  <c r="C7826" i="7" s="1"/>
  <c r="C7827" i="7" s="1"/>
  <c r="C7828" i="7" s="1"/>
  <c r="C7829" i="7" s="1"/>
  <c r="C7830" i="7" s="1"/>
  <c r="C7831" i="7" s="1"/>
  <c r="C7832" i="7" s="1"/>
  <c r="C7833" i="7" s="1"/>
  <c r="C7834" i="7" s="1"/>
  <c r="C7835" i="7" s="1"/>
  <c r="C7836" i="7" s="1"/>
  <c r="C7837" i="7" s="1"/>
  <c r="C7838" i="7" s="1"/>
  <c r="C7839" i="7" s="1"/>
  <c r="C7840" i="7" s="1"/>
  <c r="C7841" i="7" s="1"/>
  <c r="C7842" i="7" s="1"/>
  <c r="C7843" i="7" s="1"/>
  <c r="C7844" i="7" s="1"/>
  <c r="C7845" i="7" s="1"/>
  <c r="C7846" i="7" s="1"/>
  <c r="C7847" i="7" s="1"/>
  <c r="C7848" i="7" s="1"/>
  <c r="C7849" i="7" s="1"/>
  <c r="C7850" i="7" s="1"/>
  <c r="C7851" i="7" s="1"/>
  <c r="C7852" i="7" s="1"/>
  <c r="C7853" i="7" s="1"/>
  <c r="C7854" i="7" s="1"/>
  <c r="C7855" i="7" s="1"/>
  <c r="C7856" i="7" s="1"/>
  <c r="C7857" i="7" s="1"/>
  <c r="C7858" i="7" s="1"/>
  <c r="C7859" i="7" s="1"/>
  <c r="C7860" i="7" s="1"/>
  <c r="C7861" i="7" s="1"/>
  <c r="C7862" i="7" s="1"/>
  <c r="C7863" i="7" s="1"/>
  <c r="C7864" i="7" s="1"/>
  <c r="C7865" i="7" s="1"/>
  <c r="C7866" i="7" s="1"/>
  <c r="C7867" i="7" s="1"/>
  <c r="C7868" i="7" s="1"/>
  <c r="C7869" i="7" s="1"/>
  <c r="C7870" i="7" s="1"/>
  <c r="C7871" i="7" s="1"/>
  <c r="C7872" i="7" s="1"/>
  <c r="C7873" i="7" s="1"/>
  <c r="C7874" i="7" s="1"/>
  <c r="C7875" i="7" s="1"/>
  <c r="C7876" i="7" s="1"/>
  <c r="C7877" i="7" s="1"/>
  <c r="C7878" i="7" s="1"/>
  <c r="C7879" i="7" s="1"/>
  <c r="C7880" i="7" s="1"/>
  <c r="C7881" i="7" s="1"/>
  <c r="C7882" i="7" s="1"/>
  <c r="C7883" i="7" s="1"/>
  <c r="C7884" i="7" s="1"/>
  <c r="C7885" i="7" s="1"/>
  <c r="C7886" i="7" s="1"/>
  <c r="C7887" i="7" s="1"/>
  <c r="C7888" i="7" s="1"/>
  <c r="C7889" i="7" s="1"/>
  <c r="C7890" i="7" s="1"/>
  <c r="C7891" i="7" s="1"/>
  <c r="C7892" i="7" s="1"/>
  <c r="C7893" i="7" s="1"/>
  <c r="C7894" i="7" s="1"/>
  <c r="C7895" i="7" s="1"/>
  <c r="C7896" i="7" s="1"/>
  <c r="C7897" i="7" s="1"/>
  <c r="C7898" i="7" s="1"/>
  <c r="C7899" i="7" s="1"/>
  <c r="C7900" i="7" s="1"/>
  <c r="C7901" i="7" s="1"/>
  <c r="C7902" i="7" s="1"/>
  <c r="C7903" i="7" s="1"/>
  <c r="C7904" i="7" s="1"/>
  <c r="C7905" i="7" s="1"/>
  <c r="C7906" i="7" s="1"/>
  <c r="C7907" i="7" s="1"/>
  <c r="C7908" i="7" s="1"/>
  <c r="C7909" i="7" s="1"/>
  <c r="C7910" i="7" s="1"/>
  <c r="C7911" i="7" s="1"/>
  <c r="C7912" i="7" s="1"/>
  <c r="C7913" i="7" s="1"/>
  <c r="C7914" i="7" s="1"/>
  <c r="C7915" i="7" s="1"/>
  <c r="C7916" i="7" s="1"/>
  <c r="C7917" i="7" s="1"/>
  <c r="C7918" i="7" s="1"/>
  <c r="C7919" i="7" s="1"/>
  <c r="C7920" i="7" s="1"/>
  <c r="C7921" i="7" s="1"/>
  <c r="C7922" i="7" s="1"/>
  <c r="C7923" i="7" s="1"/>
  <c r="C7924" i="7" s="1"/>
  <c r="C7925" i="7" s="1"/>
  <c r="C7926" i="7" s="1"/>
  <c r="C7927" i="7" s="1"/>
  <c r="C7928" i="7" s="1"/>
  <c r="C7929" i="7" s="1"/>
  <c r="C7930" i="7" s="1"/>
  <c r="C7931" i="7" s="1"/>
  <c r="C7932" i="7" s="1"/>
  <c r="C7933" i="7" s="1"/>
  <c r="C7934" i="7" s="1"/>
  <c r="C7935" i="7" s="1"/>
  <c r="C7936" i="7" s="1"/>
  <c r="C7937" i="7" s="1"/>
  <c r="C7938" i="7" s="1"/>
  <c r="C7939" i="7" s="1"/>
  <c r="C7940" i="7" s="1"/>
  <c r="C7941" i="7" s="1"/>
  <c r="C7942" i="7" s="1"/>
  <c r="C7943" i="7" s="1"/>
  <c r="C7944" i="7" s="1"/>
  <c r="C7945" i="7" s="1"/>
  <c r="C7946" i="7" s="1"/>
  <c r="C7947" i="7" s="1"/>
  <c r="C7948" i="7" s="1"/>
  <c r="C7949" i="7" s="1"/>
  <c r="C7950" i="7" s="1"/>
  <c r="C7951" i="7" s="1"/>
  <c r="C7952" i="7" s="1"/>
  <c r="C7953" i="7" s="1"/>
  <c r="C7954" i="7" s="1"/>
  <c r="C7955" i="7" s="1"/>
  <c r="C7956" i="7" s="1"/>
  <c r="C7957" i="7" s="1"/>
  <c r="C7958" i="7" s="1"/>
  <c r="C7959" i="7" s="1"/>
  <c r="C7960" i="7" s="1"/>
  <c r="C7961" i="7" s="1"/>
  <c r="C7962" i="7" s="1"/>
  <c r="C7963" i="7" s="1"/>
  <c r="C7964" i="7" s="1"/>
  <c r="C7965" i="7" s="1"/>
  <c r="C7966" i="7" s="1"/>
  <c r="C7967" i="7" s="1"/>
  <c r="C7968" i="7" s="1"/>
  <c r="C7969" i="7" s="1"/>
  <c r="C7970" i="7" s="1"/>
  <c r="C7971" i="7" s="1"/>
  <c r="C7972" i="7" s="1"/>
  <c r="C7973" i="7" s="1"/>
  <c r="C7974" i="7" s="1"/>
  <c r="C7975" i="7" s="1"/>
  <c r="C7976" i="7" s="1"/>
  <c r="C7977" i="7" s="1"/>
  <c r="C7978" i="7" s="1"/>
  <c r="C7979" i="7" s="1"/>
  <c r="C7980" i="7" s="1"/>
  <c r="C7981" i="7" s="1"/>
  <c r="C7982" i="7" s="1"/>
  <c r="C7983" i="7" s="1"/>
  <c r="C7984" i="7" s="1"/>
  <c r="C7985" i="7" s="1"/>
  <c r="C7986" i="7" s="1"/>
  <c r="C7987" i="7" s="1"/>
  <c r="C7988" i="7" s="1"/>
  <c r="C7989" i="7" s="1"/>
  <c r="C7990" i="7" s="1"/>
  <c r="C7991" i="7" s="1"/>
  <c r="C7992" i="7" s="1"/>
  <c r="C7993" i="7" s="1"/>
  <c r="C7994" i="7" s="1"/>
  <c r="C7995" i="7" s="1"/>
  <c r="C7996" i="7" s="1"/>
  <c r="C7997" i="7" s="1"/>
  <c r="C7998" i="7" s="1"/>
  <c r="C7999" i="7" s="1"/>
  <c r="C8000" i="7" s="1"/>
  <c r="C8001" i="7" s="1"/>
  <c r="C8002" i="7" s="1"/>
  <c r="C8003" i="7" s="1"/>
  <c r="C8004" i="7" s="1"/>
  <c r="C8005" i="7" s="1"/>
  <c r="C8006" i="7" s="1"/>
  <c r="C8007" i="7" s="1"/>
  <c r="C8008" i="7" s="1"/>
  <c r="C8009" i="7" s="1"/>
  <c r="C8010" i="7" s="1"/>
  <c r="C8011" i="7" s="1"/>
  <c r="C8012" i="7" s="1"/>
  <c r="C8013" i="7" s="1"/>
  <c r="C8014" i="7" s="1"/>
  <c r="C8015" i="7" s="1"/>
  <c r="C8016" i="7" s="1"/>
  <c r="C8017" i="7" s="1"/>
  <c r="C8018" i="7" s="1"/>
  <c r="C8019" i="7" s="1"/>
  <c r="C8020" i="7" s="1"/>
  <c r="C8021" i="7" s="1"/>
  <c r="C8022" i="7" s="1"/>
  <c r="C8023" i="7" s="1"/>
  <c r="C8024" i="7" s="1"/>
  <c r="C8025" i="7" s="1"/>
  <c r="C8026" i="7" s="1"/>
  <c r="C8027" i="7" s="1"/>
  <c r="C8028" i="7" s="1"/>
  <c r="C8029" i="7" s="1"/>
  <c r="C8030" i="7" s="1"/>
  <c r="C8031" i="7" s="1"/>
  <c r="C8032" i="7" s="1"/>
  <c r="C8033" i="7" s="1"/>
  <c r="C8034" i="7" s="1"/>
  <c r="C8035" i="7" s="1"/>
  <c r="C8036" i="7" s="1"/>
  <c r="C8037" i="7" s="1"/>
  <c r="C8038" i="7" s="1"/>
  <c r="C8039" i="7" s="1"/>
  <c r="C8040" i="7" s="1"/>
  <c r="C8041" i="7" s="1"/>
  <c r="C8042" i="7" s="1"/>
  <c r="C8043" i="7" s="1"/>
  <c r="C8044" i="7" s="1"/>
  <c r="C8045" i="7" s="1"/>
  <c r="C8046" i="7" s="1"/>
  <c r="C8047" i="7" s="1"/>
  <c r="C8048" i="7" s="1"/>
  <c r="C8049" i="7" s="1"/>
  <c r="C8050" i="7" s="1"/>
  <c r="C8051" i="7" s="1"/>
  <c r="C8052" i="7" s="1"/>
  <c r="C8053" i="7" s="1"/>
  <c r="C8054" i="7" s="1"/>
  <c r="C8055" i="7" s="1"/>
  <c r="C8056" i="7" s="1"/>
  <c r="C8057" i="7" s="1"/>
  <c r="C8058" i="7" s="1"/>
  <c r="C8059" i="7" s="1"/>
  <c r="C8060" i="7" s="1"/>
  <c r="C8061" i="7" s="1"/>
  <c r="C8062" i="7" s="1"/>
  <c r="C8063" i="7" s="1"/>
  <c r="C8064" i="7" s="1"/>
  <c r="C8065" i="7" s="1"/>
  <c r="C8066" i="7" s="1"/>
  <c r="C8067" i="7" s="1"/>
  <c r="C8068" i="7" s="1"/>
  <c r="C8069" i="7" s="1"/>
  <c r="C8070" i="7" s="1"/>
  <c r="C8071" i="7" s="1"/>
  <c r="C8072" i="7" s="1"/>
  <c r="C8073" i="7" s="1"/>
  <c r="C8074" i="7" s="1"/>
  <c r="C8075" i="7" s="1"/>
  <c r="C8076" i="7" s="1"/>
  <c r="C8077" i="7" s="1"/>
  <c r="C8078" i="7" s="1"/>
  <c r="C8079" i="7" s="1"/>
  <c r="C8080" i="7" s="1"/>
  <c r="C8081" i="7" s="1"/>
  <c r="C8082" i="7" s="1"/>
  <c r="C8083" i="7" s="1"/>
  <c r="C8084" i="7" s="1"/>
  <c r="C8085" i="7" s="1"/>
  <c r="C8086" i="7" s="1"/>
  <c r="C8087" i="7" s="1"/>
  <c r="C8088" i="7" s="1"/>
  <c r="C8089" i="7" s="1"/>
  <c r="C8090" i="7" s="1"/>
  <c r="C8091" i="7" s="1"/>
  <c r="C8092" i="7" s="1"/>
  <c r="C8093" i="7" s="1"/>
  <c r="C8094" i="7" s="1"/>
  <c r="C8095" i="7" s="1"/>
  <c r="C8096" i="7" s="1"/>
  <c r="C8097" i="7" s="1"/>
  <c r="C8098" i="7" s="1"/>
  <c r="C8099" i="7" s="1"/>
  <c r="C8100" i="7" s="1"/>
  <c r="C8101" i="7" s="1"/>
  <c r="C8102" i="7" s="1"/>
  <c r="C8103" i="7" s="1"/>
  <c r="C8104" i="7" s="1"/>
  <c r="C8105" i="7" s="1"/>
  <c r="C8106" i="7" s="1"/>
  <c r="C8107" i="7" s="1"/>
  <c r="C8108" i="7" s="1"/>
  <c r="C8109" i="7" s="1"/>
  <c r="C8110" i="7" s="1"/>
  <c r="C8111" i="7" s="1"/>
  <c r="C8112" i="7" s="1"/>
  <c r="C8113" i="7" s="1"/>
  <c r="C8114" i="7" s="1"/>
  <c r="C8115" i="7" s="1"/>
  <c r="C8116" i="7" s="1"/>
  <c r="C8117" i="7" s="1"/>
  <c r="C8118" i="7" s="1"/>
  <c r="C8119" i="7" s="1"/>
  <c r="C8120" i="7" s="1"/>
  <c r="C8121" i="7" s="1"/>
  <c r="C8122" i="7" s="1"/>
  <c r="C8123" i="7" s="1"/>
  <c r="C8124" i="7" s="1"/>
  <c r="C8125" i="7" s="1"/>
  <c r="C8126" i="7" s="1"/>
  <c r="C8127" i="7" s="1"/>
  <c r="C8128" i="7" s="1"/>
  <c r="C8129" i="7" s="1"/>
  <c r="C8130" i="7" s="1"/>
  <c r="C8131" i="7" s="1"/>
  <c r="C8132" i="7" s="1"/>
  <c r="C8133" i="7" s="1"/>
  <c r="C8134" i="7" s="1"/>
  <c r="C8135" i="7" s="1"/>
  <c r="C8136" i="7" s="1"/>
  <c r="C8137" i="7" s="1"/>
  <c r="C8138" i="7" s="1"/>
  <c r="C8139" i="7" s="1"/>
  <c r="C8140" i="7" s="1"/>
  <c r="C8141" i="7" s="1"/>
  <c r="C8142" i="7" s="1"/>
  <c r="C8143" i="7" s="1"/>
  <c r="C8144" i="7" s="1"/>
  <c r="C8145" i="7" s="1"/>
  <c r="C8146" i="7" s="1"/>
  <c r="C8147" i="7" s="1"/>
  <c r="C8148" i="7" s="1"/>
  <c r="C8149" i="7" s="1"/>
  <c r="C8150" i="7" s="1"/>
  <c r="C8151" i="7" s="1"/>
  <c r="C8152" i="7" s="1"/>
  <c r="C8153" i="7" s="1"/>
  <c r="C8154" i="7" s="1"/>
  <c r="C8155" i="7" s="1"/>
  <c r="C8156" i="7" s="1"/>
  <c r="C8157" i="7" s="1"/>
  <c r="C8158" i="7" s="1"/>
  <c r="C8159" i="7" s="1"/>
  <c r="C8160" i="7" s="1"/>
  <c r="C8161" i="7" s="1"/>
  <c r="C8162" i="7" s="1"/>
  <c r="C8163" i="7" s="1"/>
  <c r="C8164" i="7" s="1"/>
  <c r="C8165" i="7" s="1"/>
  <c r="C8166" i="7" s="1"/>
  <c r="C8167" i="7" s="1"/>
  <c r="C8168" i="7" s="1"/>
  <c r="C8169" i="7" s="1"/>
  <c r="C8170" i="7" s="1"/>
  <c r="C8171" i="7" s="1"/>
  <c r="C8172" i="7" s="1"/>
  <c r="C8173" i="7" s="1"/>
  <c r="C8174" i="7" s="1"/>
  <c r="C8175" i="7" s="1"/>
  <c r="C8176" i="7" s="1"/>
  <c r="C8177" i="7" s="1"/>
  <c r="C8178" i="7" s="1"/>
  <c r="C8179" i="7" s="1"/>
  <c r="C8180" i="7" s="1"/>
  <c r="C8181" i="7" s="1"/>
  <c r="C8182" i="7" s="1"/>
  <c r="C8183" i="7" s="1"/>
  <c r="C8184" i="7" s="1"/>
  <c r="C8185" i="7" s="1"/>
  <c r="C8186" i="7" s="1"/>
  <c r="C8187" i="7" s="1"/>
  <c r="C8188" i="7" s="1"/>
  <c r="C8189" i="7" s="1"/>
  <c r="C8190" i="7" s="1"/>
  <c r="C8191" i="7" s="1"/>
  <c r="C8192" i="7" s="1"/>
  <c r="C8193" i="7" s="1"/>
  <c r="C8194" i="7" s="1"/>
  <c r="C8195" i="7" s="1"/>
  <c r="C8196" i="7" s="1"/>
  <c r="C8197" i="7" s="1"/>
  <c r="C8198" i="7" s="1"/>
  <c r="C8199" i="7" s="1"/>
  <c r="C8200" i="7" s="1"/>
  <c r="C8201" i="7" s="1"/>
  <c r="C8202" i="7" s="1"/>
  <c r="C8203" i="7" s="1"/>
  <c r="C8204" i="7" s="1"/>
  <c r="C8205" i="7" s="1"/>
  <c r="C8206" i="7" s="1"/>
  <c r="C8207" i="7" s="1"/>
  <c r="C8208" i="7" s="1"/>
  <c r="C8209" i="7" s="1"/>
  <c r="C8210" i="7" s="1"/>
  <c r="C8211" i="7" s="1"/>
  <c r="C8212" i="7" s="1"/>
  <c r="C8213" i="7" s="1"/>
  <c r="C8214" i="7" s="1"/>
  <c r="C8215" i="7" s="1"/>
  <c r="C8216" i="7" s="1"/>
  <c r="C8217" i="7" s="1"/>
  <c r="C8218" i="7" s="1"/>
  <c r="C8219" i="7" s="1"/>
  <c r="C8220" i="7" s="1"/>
  <c r="C8221" i="7" s="1"/>
  <c r="C8222" i="7" s="1"/>
  <c r="C8223" i="7" s="1"/>
  <c r="C8224" i="7" s="1"/>
  <c r="C8225" i="7" s="1"/>
  <c r="C8226" i="7" s="1"/>
  <c r="C8227" i="7" s="1"/>
  <c r="C8228" i="7" s="1"/>
  <c r="C8229" i="7" s="1"/>
  <c r="C8230" i="7" s="1"/>
  <c r="C8231" i="7" s="1"/>
  <c r="C8232" i="7" s="1"/>
  <c r="C8233" i="7" s="1"/>
  <c r="C8234" i="7" s="1"/>
  <c r="C8235" i="7" s="1"/>
  <c r="C8236" i="7" s="1"/>
  <c r="C8237" i="7" s="1"/>
  <c r="C8238" i="7" s="1"/>
  <c r="C8239" i="7" s="1"/>
  <c r="C8240" i="7" s="1"/>
  <c r="C8241" i="7" s="1"/>
  <c r="C8242" i="7" s="1"/>
  <c r="C8243" i="7" s="1"/>
  <c r="C8244" i="7" s="1"/>
  <c r="C8245" i="7" s="1"/>
  <c r="C8246" i="7" s="1"/>
  <c r="C8247" i="7" s="1"/>
  <c r="C8248" i="7" s="1"/>
  <c r="C8249" i="7" s="1"/>
  <c r="C8250" i="7" s="1"/>
  <c r="C8251" i="7" s="1"/>
  <c r="C8252" i="7" s="1"/>
  <c r="C8253" i="7" s="1"/>
  <c r="C8254" i="7" s="1"/>
  <c r="C8255" i="7" s="1"/>
  <c r="C8256" i="7" s="1"/>
  <c r="C8257" i="7" s="1"/>
  <c r="C8258" i="7" s="1"/>
  <c r="C8259" i="7" s="1"/>
  <c r="C8260" i="7" s="1"/>
  <c r="C8261" i="7" s="1"/>
  <c r="C8262" i="7" s="1"/>
  <c r="C8263" i="7" s="1"/>
  <c r="C8264" i="7" s="1"/>
  <c r="C8265" i="7" s="1"/>
  <c r="C8266" i="7" s="1"/>
  <c r="C8267" i="7" s="1"/>
  <c r="C8268" i="7" s="1"/>
  <c r="C8269" i="7" s="1"/>
  <c r="C8270" i="7" s="1"/>
  <c r="C8271" i="7" s="1"/>
  <c r="C8272" i="7" s="1"/>
  <c r="C8273" i="7" s="1"/>
  <c r="C8274" i="7" s="1"/>
  <c r="C8275" i="7" s="1"/>
  <c r="C8276" i="7" s="1"/>
  <c r="C8277" i="7" s="1"/>
  <c r="C8278" i="7" s="1"/>
  <c r="C8279" i="7" s="1"/>
  <c r="C8280" i="7" s="1"/>
  <c r="C8281" i="7" s="1"/>
  <c r="C8282" i="7" s="1"/>
  <c r="C8283" i="7" s="1"/>
  <c r="C8284" i="7" s="1"/>
  <c r="C8285" i="7" s="1"/>
  <c r="C8286" i="7" s="1"/>
  <c r="C8287" i="7" s="1"/>
  <c r="C8288" i="7" s="1"/>
  <c r="C8289" i="7" s="1"/>
  <c r="C8290" i="7" s="1"/>
  <c r="C8291" i="7" s="1"/>
  <c r="C8292" i="7" s="1"/>
  <c r="C8293" i="7" s="1"/>
  <c r="C8294" i="7" s="1"/>
  <c r="C8295" i="7" s="1"/>
  <c r="C8296" i="7" s="1"/>
  <c r="C8297" i="7" s="1"/>
  <c r="C8298" i="7" s="1"/>
  <c r="C8299" i="7" s="1"/>
  <c r="C8300" i="7" s="1"/>
  <c r="C8301" i="7" s="1"/>
  <c r="C8302" i="7" s="1"/>
  <c r="C8303" i="7" s="1"/>
  <c r="C8304" i="7" s="1"/>
  <c r="C8305" i="7" s="1"/>
  <c r="C8306" i="7" s="1"/>
  <c r="C8307" i="7" s="1"/>
  <c r="C8308" i="7" s="1"/>
  <c r="C8309" i="7" s="1"/>
  <c r="C8310" i="7" s="1"/>
  <c r="C8311" i="7" s="1"/>
  <c r="C8312" i="7" s="1"/>
  <c r="C8313" i="7" s="1"/>
  <c r="C8314" i="7" s="1"/>
  <c r="C8315" i="7" s="1"/>
  <c r="C8316" i="7" s="1"/>
  <c r="C8317" i="7" s="1"/>
  <c r="C8318" i="7" s="1"/>
  <c r="C8319" i="7" s="1"/>
  <c r="C8320" i="7" s="1"/>
  <c r="C8321" i="7" s="1"/>
  <c r="C8322" i="7" s="1"/>
  <c r="C8323" i="7" s="1"/>
  <c r="C8324" i="7" s="1"/>
  <c r="C8325" i="7" s="1"/>
  <c r="C8326" i="7" s="1"/>
  <c r="C8327" i="7" s="1"/>
  <c r="C8328" i="7" s="1"/>
  <c r="C8329" i="7" s="1"/>
  <c r="C8330" i="7" s="1"/>
  <c r="C8331" i="7" s="1"/>
  <c r="C8332" i="7" s="1"/>
  <c r="C8333" i="7" s="1"/>
  <c r="C8334" i="7" s="1"/>
  <c r="C8335" i="7" s="1"/>
  <c r="C8336" i="7" s="1"/>
  <c r="C8337" i="7" s="1"/>
  <c r="C8338" i="7" s="1"/>
  <c r="C8339" i="7" s="1"/>
  <c r="C8340" i="7" s="1"/>
  <c r="C8341" i="7" s="1"/>
  <c r="C8342" i="7" s="1"/>
  <c r="C8343" i="7" s="1"/>
  <c r="C8344" i="7" s="1"/>
  <c r="C8345" i="7" s="1"/>
  <c r="C8346" i="7" s="1"/>
  <c r="C8347" i="7" s="1"/>
  <c r="C8348" i="7" s="1"/>
  <c r="C8349" i="7" s="1"/>
  <c r="C8350" i="7" s="1"/>
  <c r="C8351" i="7" s="1"/>
  <c r="C8352" i="7" s="1"/>
  <c r="C8353" i="7" s="1"/>
  <c r="C8354" i="7" s="1"/>
  <c r="C8355" i="7" s="1"/>
  <c r="C8356" i="7" s="1"/>
  <c r="C8357" i="7" s="1"/>
  <c r="C8358" i="7" s="1"/>
  <c r="C8359" i="7" s="1"/>
  <c r="C8360" i="7" s="1"/>
  <c r="C8361" i="7" s="1"/>
  <c r="C8362" i="7" s="1"/>
  <c r="C8363" i="7" s="1"/>
  <c r="C8364" i="7" s="1"/>
  <c r="C8365" i="7" s="1"/>
  <c r="C8366" i="7" s="1"/>
  <c r="C8367" i="7" s="1"/>
  <c r="C8368" i="7" s="1"/>
  <c r="C8369" i="7" s="1"/>
  <c r="C8370" i="7" s="1"/>
  <c r="C8371" i="7" s="1"/>
  <c r="C8372" i="7" s="1"/>
  <c r="C8373" i="7" s="1"/>
  <c r="C8374" i="7" s="1"/>
  <c r="C8375" i="7" s="1"/>
  <c r="C8376" i="7" s="1"/>
  <c r="C8377" i="7" s="1"/>
  <c r="C8378" i="7" s="1"/>
  <c r="C8379" i="7" s="1"/>
  <c r="C8380" i="7" s="1"/>
  <c r="C8381" i="7" s="1"/>
  <c r="C8382" i="7" s="1"/>
  <c r="C8383" i="7" s="1"/>
  <c r="C8384" i="7" s="1"/>
  <c r="C8385" i="7" s="1"/>
  <c r="C8386" i="7" s="1"/>
  <c r="C8387" i="7" s="1"/>
  <c r="C8388" i="7" s="1"/>
  <c r="C8389" i="7" s="1"/>
  <c r="C8390" i="7" s="1"/>
  <c r="C8391" i="7" s="1"/>
  <c r="C8392" i="7" s="1"/>
  <c r="C8393" i="7" s="1"/>
  <c r="C8394" i="7" s="1"/>
  <c r="C8395" i="7" s="1"/>
  <c r="C8396" i="7" s="1"/>
  <c r="C8397" i="7" s="1"/>
  <c r="C8398" i="7" s="1"/>
  <c r="C8399" i="7" s="1"/>
  <c r="C8400" i="7" s="1"/>
  <c r="C8401" i="7" s="1"/>
  <c r="C8402" i="7" s="1"/>
  <c r="C8403" i="7" s="1"/>
  <c r="C8404" i="7" s="1"/>
  <c r="C8405" i="7" s="1"/>
  <c r="C8406" i="7" s="1"/>
  <c r="C8407" i="7" s="1"/>
  <c r="C8408" i="7" s="1"/>
  <c r="C8409" i="7" s="1"/>
  <c r="C8410" i="7" s="1"/>
  <c r="C8411" i="7" s="1"/>
  <c r="C8412" i="7" s="1"/>
  <c r="C8413" i="7" s="1"/>
  <c r="C8414" i="7" s="1"/>
  <c r="C8415" i="7" s="1"/>
  <c r="C8416" i="7" s="1"/>
  <c r="C8417" i="7" s="1"/>
  <c r="C8418" i="7" s="1"/>
  <c r="C8419" i="7" s="1"/>
  <c r="C8420" i="7" s="1"/>
  <c r="C8421" i="7" s="1"/>
  <c r="C8422" i="7" s="1"/>
  <c r="C8423" i="7" s="1"/>
  <c r="C8424" i="7" s="1"/>
  <c r="C8425" i="7" s="1"/>
  <c r="C8426" i="7" s="1"/>
  <c r="C8427" i="7" s="1"/>
  <c r="C8428" i="7" s="1"/>
  <c r="C8429" i="7" s="1"/>
  <c r="C8430" i="7" s="1"/>
  <c r="C8431" i="7" s="1"/>
  <c r="C8432" i="7" s="1"/>
  <c r="C8433" i="7" s="1"/>
  <c r="C8434" i="7" s="1"/>
  <c r="C8435" i="7" s="1"/>
  <c r="C8436" i="7" s="1"/>
  <c r="C8437" i="7" s="1"/>
  <c r="C8438" i="7" s="1"/>
  <c r="C8439" i="7" s="1"/>
  <c r="C8440" i="7" s="1"/>
  <c r="C8441" i="7" s="1"/>
  <c r="C8442" i="7" s="1"/>
  <c r="C8443" i="7" s="1"/>
  <c r="C8444" i="7" s="1"/>
  <c r="C8445" i="7" s="1"/>
  <c r="C8446" i="7" s="1"/>
  <c r="C8447" i="7" s="1"/>
  <c r="C8448" i="7" s="1"/>
  <c r="C8449" i="7" s="1"/>
  <c r="C8450" i="7" s="1"/>
  <c r="C8451" i="7" s="1"/>
  <c r="C8452" i="7" s="1"/>
  <c r="C8453" i="7" s="1"/>
  <c r="C8454" i="7" s="1"/>
  <c r="C8455" i="7" s="1"/>
  <c r="C8456" i="7" s="1"/>
  <c r="C8457" i="7" s="1"/>
  <c r="C8458" i="7" s="1"/>
  <c r="C8459" i="7" s="1"/>
  <c r="C8460" i="7" s="1"/>
  <c r="C8461" i="7" s="1"/>
  <c r="C8462" i="7" s="1"/>
  <c r="C8463" i="7" s="1"/>
  <c r="C8464" i="7" s="1"/>
  <c r="C8465" i="7" s="1"/>
  <c r="C8466" i="7" s="1"/>
  <c r="C8467" i="7" s="1"/>
  <c r="C8468" i="7" s="1"/>
  <c r="C8469" i="7" s="1"/>
  <c r="C8470" i="7" s="1"/>
  <c r="C8471" i="7" s="1"/>
  <c r="C8472" i="7" s="1"/>
  <c r="C8473" i="7" s="1"/>
  <c r="C8474" i="7" s="1"/>
  <c r="C8475" i="7" s="1"/>
  <c r="C8476" i="7" s="1"/>
  <c r="C8477" i="7" s="1"/>
  <c r="C8478" i="7" s="1"/>
  <c r="C8479" i="7" s="1"/>
  <c r="C8480" i="7" s="1"/>
  <c r="C8481" i="7" s="1"/>
  <c r="C8482" i="7" s="1"/>
  <c r="C8483" i="7" s="1"/>
  <c r="C8484" i="7" s="1"/>
  <c r="C8485" i="7" s="1"/>
  <c r="C8486" i="7" s="1"/>
  <c r="C8487" i="7" s="1"/>
  <c r="C8488" i="7" s="1"/>
  <c r="C8489" i="7" s="1"/>
  <c r="C8490" i="7" s="1"/>
  <c r="C8491" i="7" s="1"/>
  <c r="C8492" i="7" s="1"/>
  <c r="C8493" i="7" s="1"/>
  <c r="C8494" i="7" s="1"/>
  <c r="C8495" i="7" s="1"/>
  <c r="C8496" i="7" s="1"/>
  <c r="C8497" i="7" s="1"/>
  <c r="C8498" i="7" s="1"/>
  <c r="C8499" i="7" s="1"/>
  <c r="C8500" i="7" s="1"/>
  <c r="C8501" i="7" s="1"/>
  <c r="C8502" i="7" s="1"/>
  <c r="C8503" i="7" s="1"/>
  <c r="C8504" i="7" s="1"/>
  <c r="C8505" i="7" s="1"/>
  <c r="C8506" i="7" s="1"/>
  <c r="C8507" i="7" s="1"/>
  <c r="C8508" i="7" s="1"/>
  <c r="C8509" i="7" s="1"/>
  <c r="C8510" i="7" s="1"/>
  <c r="C8511" i="7" s="1"/>
  <c r="C8512" i="7" s="1"/>
  <c r="C8513" i="7" s="1"/>
  <c r="C8514" i="7" s="1"/>
  <c r="C8515" i="7" s="1"/>
  <c r="C8516" i="7" s="1"/>
  <c r="C8517" i="7" s="1"/>
  <c r="C8518" i="7" s="1"/>
  <c r="C8519" i="7" s="1"/>
  <c r="C8520" i="7" s="1"/>
  <c r="C8521" i="7" s="1"/>
  <c r="C8522" i="7" s="1"/>
  <c r="C8523" i="7" s="1"/>
  <c r="C8524" i="7" s="1"/>
  <c r="C8525" i="7" s="1"/>
  <c r="C8526" i="7" s="1"/>
  <c r="C8527" i="7" s="1"/>
  <c r="C8528" i="7" s="1"/>
  <c r="C8529" i="7" s="1"/>
  <c r="C8530" i="7" s="1"/>
  <c r="C8531" i="7" s="1"/>
  <c r="C8532" i="7" s="1"/>
  <c r="C8533" i="7" s="1"/>
  <c r="C8534" i="7" s="1"/>
  <c r="C8535" i="7" s="1"/>
  <c r="C8536" i="7" s="1"/>
  <c r="C8537" i="7" s="1"/>
  <c r="C8538" i="7" s="1"/>
  <c r="C8539" i="7" s="1"/>
  <c r="C8540" i="7" s="1"/>
  <c r="C8541" i="7" s="1"/>
  <c r="C8542" i="7" s="1"/>
  <c r="C8543" i="7" s="1"/>
  <c r="C8544" i="7" s="1"/>
  <c r="C8545" i="7" s="1"/>
  <c r="C8546" i="7" s="1"/>
  <c r="C8547" i="7" s="1"/>
  <c r="C8548" i="7" s="1"/>
  <c r="C8549" i="7" s="1"/>
  <c r="C8550" i="7" s="1"/>
  <c r="C8551" i="7" s="1"/>
  <c r="C8552" i="7" s="1"/>
  <c r="C8553" i="7" s="1"/>
  <c r="C8554" i="7" s="1"/>
  <c r="C8555" i="7" s="1"/>
  <c r="C8556" i="7" s="1"/>
  <c r="C8557" i="7" s="1"/>
  <c r="C8558" i="7" s="1"/>
  <c r="C8559" i="7" s="1"/>
  <c r="C8560" i="7" s="1"/>
  <c r="C8561" i="7" s="1"/>
  <c r="C8562" i="7" s="1"/>
  <c r="C8563" i="7" s="1"/>
  <c r="C8564" i="7" s="1"/>
  <c r="C8565" i="7" s="1"/>
  <c r="C8566" i="7" s="1"/>
  <c r="C8567" i="7" s="1"/>
  <c r="C8568" i="7" s="1"/>
  <c r="C8569" i="7" s="1"/>
  <c r="C8570" i="7" s="1"/>
  <c r="C8571" i="7" s="1"/>
  <c r="C8572" i="7" s="1"/>
  <c r="C8573" i="7" s="1"/>
  <c r="C8574" i="7" s="1"/>
  <c r="C8575" i="7" s="1"/>
  <c r="C8576" i="7" s="1"/>
  <c r="C8577" i="7" s="1"/>
  <c r="C8578" i="7" s="1"/>
  <c r="C8579" i="7" s="1"/>
  <c r="C8580" i="7" s="1"/>
  <c r="C8581" i="7" s="1"/>
  <c r="C8582" i="7" s="1"/>
  <c r="C8583" i="7" s="1"/>
  <c r="C8584" i="7" s="1"/>
  <c r="C8585" i="7" s="1"/>
  <c r="C8586" i="7" s="1"/>
  <c r="C8587" i="7" s="1"/>
  <c r="C8588" i="7" s="1"/>
  <c r="C8589" i="7" s="1"/>
  <c r="C8590" i="7" s="1"/>
  <c r="C8591" i="7" s="1"/>
  <c r="C8592" i="7" s="1"/>
  <c r="C8593" i="7" s="1"/>
  <c r="C8594" i="7" s="1"/>
  <c r="C8595" i="7" s="1"/>
  <c r="C8596" i="7" s="1"/>
  <c r="C8597" i="7" s="1"/>
  <c r="C8598" i="7" s="1"/>
  <c r="C8599" i="7" s="1"/>
  <c r="C8600" i="7" s="1"/>
  <c r="C8601" i="7" s="1"/>
  <c r="C8602" i="7" s="1"/>
  <c r="C8603" i="7" s="1"/>
  <c r="C8604" i="7" s="1"/>
  <c r="C8605" i="7" s="1"/>
  <c r="C8606" i="7" s="1"/>
  <c r="C8607" i="7" s="1"/>
  <c r="C8608" i="7" s="1"/>
  <c r="C8609" i="7" s="1"/>
  <c r="C8610" i="7" s="1"/>
  <c r="C8611" i="7" s="1"/>
  <c r="C8612" i="7" s="1"/>
  <c r="C8613" i="7" s="1"/>
  <c r="C8614" i="7" s="1"/>
  <c r="C8615" i="7" s="1"/>
  <c r="C8616" i="7" s="1"/>
  <c r="C8617" i="7" s="1"/>
  <c r="C8618" i="7" s="1"/>
  <c r="C8619" i="7" s="1"/>
  <c r="C8620" i="7" s="1"/>
  <c r="C8621" i="7" s="1"/>
  <c r="C8622" i="7" s="1"/>
  <c r="C8623" i="7" s="1"/>
  <c r="C8624" i="7" s="1"/>
  <c r="C8625" i="7" s="1"/>
  <c r="C8626" i="7" s="1"/>
  <c r="C8627" i="7" s="1"/>
  <c r="C8628" i="7" s="1"/>
  <c r="C8629" i="7" s="1"/>
  <c r="C8630" i="7" s="1"/>
  <c r="C8631" i="7" s="1"/>
  <c r="C8632" i="7" s="1"/>
  <c r="C8633" i="7" s="1"/>
  <c r="C8634" i="7" s="1"/>
  <c r="C8635" i="7" s="1"/>
  <c r="C8636" i="7" s="1"/>
  <c r="C8637" i="7" s="1"/>
  <c r="C8638" i="7" s="1"/>
  <c r="C8639" i="7" s="1"/>
  <c r="C8640" i="7" s="1"/>
  <c r="C8641" i="7" s="1"/>
  <c r="C8642" i="7" s="1"/>
  <c r="C8643" i="7" s="1"/>
  <c r="C8644" i="7" s="1"/>
  <c r="C8645" i="7" s="1"/>
  <c r="C8646" i="7" s="1"/>
  <c r="C8647" i="7" s="1"/>
  <c r="C8648" i="7" s="1"/>
  <c r="C8649" i="7" s="1"/>
  <c r="C8650" i="7" s="1"/>
  <c r="C8651" i="7" s="1"/>
  <c r="C8652" i="7" s="1"/>
  <c r="C8653" i="7" s="1"/>
  <c r="C8654" i="7" s="1"/>
  <c r="C8655" i="7" s="1"/>
  <c r="C8656" i="7" s="1"/>
  <c r="C8657" i="7" s="1"/>
  <c r="C8658" i="7" s="1"/>
  <c r="C8659" i="7" s="1"/>
  <c r="C8660" i="7" s="1"/>
  <c r="C8661" i="7" s="1"/>
  <c r="C8662" i="7" s="1"/>
  <c r="C8663" i="7" s="1"/>
  <c r="C8664" i="7" s="1"/>
  <c r="C8665" i="7" s="1"/>
  <c r="C8666" i="7" s="1"/>
  <c r="C8667" i="7" s="1"/>
  <c r="C8668" i="7" s="1"/>
  <c r="C8669" i="7" s="1"/>
  <c r="C8670" i="7" s="1"/>
  <c r="C8671" i="7" s="1"/>
  <c r="C8672" i="7" s="1"/>
  <c r="C8673" i="7" s="1"/>
  <c r="C8674" i="7" s="1"/>
  <c r="C8675" i="7" s="1"/>
  <c r="C8676" i="7" s="1"/>
  <c r="C8677" i="7" s="1"/>
  <c r="C8678" i="7" s="1"/>
  <c r="C8679" i="7" s="1"/>
  <c r="C8680" i="7" s="1"/>
  <c r="C8681" i="7" s="1"/>
  <c r="C8682" i="7" s="1"/>
  <c r="C8683" i="7" s="1"/>
  <c r="C8684" i="7" s="1"/>
  <c r="C8685" i="7" s="1"/>
  <c r="C8686" i="7" s="1"/>
  <c r="C8687" i="7" s="1"/>
  <c r="C8688" i="7" s="1"/>
  <c r="C8689" i="7" s="1"/>
  <c r="C8690" i="7" s="1"/>
  <c r="C8691" i="7" s="1"/>
  <c r="C8692" i="7" s="1"/>
  <c r="C8693" i="7" s="1"/>
  <c r="C8694" i="7" s="1"/>
  <c r="C8695" i="7" s="1"/>
  <c r="C8696" i="7" s="1"/>
  <c r="C8697" i="7" s="1"/>
  <c r="C8698" i="7" s="1"/>
  <c r="C8699" i="7" s="1"/>
  <c r="C8700" i="7" s="1"/>
  <c r="C8701" i="7" s="1"/>
  <c r="C8702" i="7" s="1"/>
  <c r="C8703" i="7" s="1"/>
  <c r="C8704" i="7" s="1"/>
  <c r="C8705" i="7" s="1"/>
  <c r="C8706" i="7" s="1"/>
  <c r="C8707" i="7" s="1"/>
  <c r="C8708" i="7" s="1"/>
  <c r="C8709" i="7" s="1"/>
  <c r="C8710" i="7" s="1"/>
  <c r="C8711" i="7" s="1"/>
  <c r="C8712" i="7" s="1"/>
  <c r="C8713" i="7" s="1"/>
  <c r="C8714" i="7" s="1"/>
  <c r="C8715" i="7" s="1"/>
  <c r="C8716" i="7" s="1"/>
  <c r="C8717" i="7" s="1"/>
  <c r="C8718" i="7" s="1"/>
  <c r="C8719" i="7" s="1"/>
  <c r="C8720" i="7" s="1"/>
  <c r="C8721" i="7" s="1"/>
  <c r="C8722" i="7" s="1"/>
  <c r="C8723" i="7" s="1"/>
  <c r="C8724" i="7" s="1"/>
  <c r="C8725" i="7" s="1"/>
  <c r="C8726" i="7" s="1"/>
  <c r="C8727" i="7" s="1"/>
  <c r="C8728" i="7" s="1"/>
  <c r="C8729" i="7" s="1"/>
  <c r="C8730" i="7" s="1"/>
  <c r="C8731" i="7" s="1"/>
  <c r="C8732" i="7" s="1"/>
  <c r="C8733" i="7" s="1"/>
  <c r="C8734" i="7" s="1"/>
  <c r="C8735" i="7" s="1"/>
  <c r="C8736" i="7" s="1"/>
  <c r="C8737" i="7" s="1"/>
  <c r="C8738" i="7" s="1"/>
  <c r="C8739" i="7" s="1"/>
  <c r="C8740" i="7" s="1"/>
  <c r="C8741" i="7" s="1"/>
  <c r="C8742" i="7" s="1"/>
  <c r="C8743" i="7" s="1"/>
  <c r="C8744" i="7" s="1"/>
  <c r="C8745" i="7" s="1"/>
  <c r="C8746" i="7" s="1"/>
  <c r="C8747" i="7" s="1"/>
  <c r="C8748" i="7" s="1"/>
  <c r="C8749" i="7" s="1"/>
  <c r="C8750" i="7" s="1"/>
  <c r="C8751" i="7" s="1"/>
  <c r="C8752" i="7" s="1"/>
  <c r="C8753" i="7" s="1"/>
  <c r="C8754" i="7" s="1"/>
  <c r="C8755" i="7" s="1"/>
  <c r="C8756" i="7" s="1"/>
  <c r="C8757" i="7" s="1"/>
  <c r="C8758" i="7" s="1"/>
  <c r="C8759" i="7" s="1"/>
  <c r="C8760" i="7" s="1"/>
  <c r="C8761" i="7" s="1"/>
  <c r="C8762" i="7" s="1"/>
  <c r="C8763" i="7" s="1"/>
  <c r="C8764" i="7" s="1"/>
  <c r="C8765" i="7" s="1"/>
  <c r="C8766" i="7" s="1"/>
  <c r="C8767" i="7" s="1"/>
  <c r="C8768" i="7" s="1"/>
  <c r="F10" i="2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  <c r="F487" i="2" s="1"/>
  <c r="F488" i="2" s="1"/>
  <c r="F489" i="2" s="1"/>
  <c r="F490" i="2" s="1"/>
  <c r="F491" i="2" s="1"/>
  <c r="F492" i="2" s="1"/>
  <c r="F493" i="2" s="1"/>
  <c r="F494" i="2" s="1"/>
  <c r="F495" i="2" s="1"/>
  <c r="F496" i="2" s="1"/>
  <c r="F497" i="2" s="1"/>
  <c r="F498" i="2" s="1"/>
  <c r="F499" i="2" s="1"/>
  <c r="F500" i="2" s="1"/>
  <c r="F501" i="2" s="1"/>
  <c r="F502" i="2" s="1"/>
  <c r="F503" i="2" s="1"/>
  <c r="F504" i="2" s="1"/>
  <c r="F505" i="2" s="1"/>
  <c r="F506" i="2" s="1"/>
  <c r="F507" i="2" s="1"/>
  <c r="F508" i="2" s="1"/>
  <c r="F509" i="2" s="1"/>
  <c r="F510" i="2" s="1"/>
  <c r="F511" i="2" s="1"/>
  <c r="F512" i="2" s="1"/>
  <c r="F513" i="2" s="1"/>
  <c r="F514" i="2" s="1"/>
  <c r="F515" i="2" s="1"/>
  <c r="F516" i="2" s="1"/>
  <c r="F517" i="2" s="1"/>
  <c r="F518" i="2" s="1"/>
  <c r="F519" i="2" s="1"/>
  <c r="F520" i="2" s="1"/>
  <c r="F521" i="2" s="1"/>
  <c r="F522" i="2" s="1"/>
  <c r="F523" i="2" s="1"/>
  <c r="F524" i="2" s="1"/>
  <c r="F525" i="2" s="1"/>
  <c r="F526" i="2" s="1"/>
  <c r="F527" i="2" s="1"/>
  <c r="F528" i="2" s="1"/>
  <c r="F529" i="2" s="1"/>
  <c r="F530" i="2" s="1"/>
  <c r="F531" i="2" s="1"/>
  <c r="F532" i="2" s="1"/>
  <c r="F533" i="2" s="1"/>
  <c r="F534" i="2" s="1"/>
  <c r="F535" i="2" s="1"/>
  <c r="F536" i="2" s="1"/>
  <c r="F537" i="2" s="1"/>
  <c r="F538" i="2" s="1"/>
  <c r="F539" i="2" s="1"/>
  <c r="F540" i="2" s="1"/>
  <c r="F541" i="2" s="1"/>
  <c r="F542" i="2" s="1"/>
  <c r="F543" i="2" s="1"/>
  <c r="F544" i="2" s="1"/>
  <c r="F545" i="2" s="1"/>
  <c r="F546" i="2" s="1"/>
  <c r="F547" i="2" s="1"/>
  <c r="F548" i="2" s="1"/>
  <c r="F549" i="2" s="1"/>
  <c r="F550" i="2" s="1"/>
  <c r="F551" i="2" s="1"/>
  <c r="F552" i="2" s="1"/>
  <c r="F553" i="2" s="1"/>
  <c r="F554" i="2" s="1"/>
  <c r="F555" i="2" s="1"/>
  <c r="F556" i="2" s="1"/>
  <c r="F557" i="2" s="1"/>
  <c r="F558" i="2" s="1"/>
  <c r="F559" i="2" s="1"/>
  <c r="F560" i="2" s="1"/>
  <c r="F561" i="2" s="1"/>
  <c r="F562" i="2" s="1"/>
  <c r="F563" i="2" s="1"/>
  <c r="F564" i="2" s="1"/>
  <c r="F565" i="2" s="1"/>
  <c r="F566" i="2" s="1"/>
  <c r="F567" i="2" s="1"/>
  <c r="F568" i="2" s="1"/>
  <c r="F569" i="2" s="1"/>
  <c r="F570" i="2" s="1"/>
  <c r="F571" i="2" s="1"/>
  <c r="F572" i="2" s="1"/>
  <c r="F573" i="2" s="1"/>
  <c r="F574" i="2" s="1"/>
  <c r="F575" i="2" s="1"/>
  <c r="F576" i="2" s="1"/>
  <c r="F577" i="2" s="1"/>
  <c r="F578" i="2" s="1"/>
  <c r="F579" i="2" s="1"/>
  <c r="F580" i="2" s="1"/>
  <c r="F581" i="2" s="1"/>
  <c r="F582" i="2" s="1"/>
  <c r="F583" i="2" s="1"/>
  <c r="F584" i="2" s="1"/>
  <c r="F585" i="2" s="1"/>
  <c r="F586" i="2" s="1"/>
  <c r="F587" i="2" s="1"/>
  <c r="F588" i="2" s="1"/>
  <c r="F589" i="2" s="1"/>
  <c r="F590" i="2" s="1"/>
  <c r="F591" i="2" s="1"/>
  <c r="F592" i="2" s="1"/>
  <c r="F593" i="2" s="1"/>
  <c r="F594" i="2" s="1"/>
  <c r="F595" i="2" s="1"/>
  <c r="F596" i="2" s="1"/>
  <c r="F597" i="2" s="1"/>
  <c r="F598" i="2" s="1"/>
  <c r="F599" i="2" s="1"/>
  <c r="F600" i="2" s="1"/>
  <c r="F601" i="2" s="1"/>
  <c r="F602" i="2" s="1"/>
  <c r="F603" i="2" s="1"/>
  <c r="F604" i="2" s="1"/>
  <c r="F605" i="2" s="1"/>
  <c r="F606" i="2" s="1"/>
  <c r="F607" i="2" s="1"/>
  <c r="F608" i="2" s="1"/>
  <c r="F609" i="2" s="1"/>
  <c r="F610" i="2" s="1"/>
  <c r="F611" i="2" s="1"/>
  <c r="F612" i="2" s="1"/>
  <c r="F613" i="2" s="1"/>
  <c r="F614" i="2" s="1"/>
  <c r="F615" i="2" s="1"/>
  <c r="F616" i="2" s="1"/>
  <c r="F617" i="2" s="1"/>
  <c r="F618" i="2" s="1"/>
  <c r="F619" i="2" s="1"/>
  <c r="F620" i="2" s="1"/>
  <c r="F621" i="2" s="1"/>
  <c r="F622" i="2" s="1"/>
  <c r="F623" i="2" s="1"/>
  <c r="F624" i="2" s="1"/>
  <c r="F625" i="2" s="1"/>
  <c r="F626" i="2" s="1"/>
  <c r="F627" i="2" s="1"/>
  <c r="F628" i="2" s="1"/>
  <c r="F629" i="2" s="1"/>
  <c r="F630" i="2" s="1"/>
  <c r="F631" i="2" s="1"/>
  <c r="F632" i="2" s="1"/>
  <c r="F633" i="2" s="1"/>
  <c r="F634" i="2" s="1"/>
  <c r="F635" i="2" s="1"/>
  <c r="F636" i="2" s="1"/>
  <c r="F637" i="2" s="1"/>
  <c r="F638" i="2" s="1"/>
  <c r="F639" i="2" s="1"/>
  <c r="F640" i="2" s="1"/>
  <c r="F641" i="2" s="1"/>
  <c r="F642" i="2" s="1"/>
  <c r="F643" i="2" s="1"/>
  <c r="F644" i="2" s="1"/>
  <c r="F645" i="2" s="1"/>
  <c r="F646" i="2" s="1"/>
  <c r="F647" i="2" s="1"/>
  <c r="F648" i="2" s="1"/>
  <c r="F649" i="2" s="1"/>
  <c r="F650" i="2" s="1"/>
  <c r="F651" i="2" s="1"/>
  <c r="F652" i="2" s="1"/>
  <c r="F653" i="2" s="1"/>
  <c r="F654" i="2" s="1"/>
  <c r="F655" i="2" s="1"/>
  <c r="F656" i="2" s="1"/>
  <c r="F657" i="2" s="1"/>
  <c r="F658" i="2" s="1"/>
  <c r="F659" i="2" s="1"/>
  <c r="F660" i="2" s="1"/>
  <c r="F661" i="2" s="1"/>
  <c r="F662" i="2" s="1"/>
  <c r="F663" i="2" s="1"/>
  <c r="F664" i="2" s="1"/>
  <c r="F665" i="2" s="1"/>
  <c r="F666" i="2" s="1"/>
  <c r="F667" i="2" s="1"/>
  <c r="F668" i="2" s="1"/>
  <c r="F669" i="2" s="1"/>
  <c r="F670" i="2" s="1"/>
  <c r="F671" i="2" s="1"/>
  <c r="F672" i="2" s="1"/>
  <c r="F673" i="2" s="1"/>
  <c r="F674" i="2" s="1"/>
  <c r="F675" i="2" s="1"/>
  <c r="F676" i="2" s="1"/>
  <c r="F677" i="2" s="1"/>
  <c r="F678" i="2" s="1"/>
  <c r="F679" i="2" s="1"/>
  <c r="F680" i="2" s="1"/>
  <c r="F681" i="2" s="1"/>
  <c r="F682" i="2" s="1"/>
  <c r="F683" i="2" s="1"/>
  <c r="F684" i="2" s="1"/>
  <c r="F685" i="2" s="1"/>
  <c r="F686" i="2" s="1"/>
  <c r="F687" i="2" s="1"/>
  <c r="F688" i="2" s="1"/>
  <c r="F689" i="2" s="1"/>
  <c r="F690" i="2" s="1"/>
  <c r="F691" i="2" s="1"/>
  <c r="F692" i="2" s="1"/>
  <c r="F693" i="2" s="1"/>
  <c r="F694" i="2" s="1"/>
  <c r="F695" i="2" s="1"/>
  <c r="F696" i="2" s="1"/>
  <c r="F697" i="2" s="1"/>
  <c r="F698" i="2" s="1"/>
  <c r="F699" i="2" s="1"/>
  <c r="F700" i="2" s="1"/>
  <c r="F701" i="2" s="1"/>
  <c r="F702" i="2" s="1"/>
  <c r="F703" i="2" s="1"/>
  <c r="F704" i="2" s="1"/>
  <c r="F705" i="2" s="1"/>
  <c r="F706" i="2" s="1"/>
  <c r="F707" i="2" s="1"/>
  <c r="F708" i="2" s="1"/>
  <c r="F709" i="2" s="1"/>
  <c r="F710" i="2" s="1"/>
  <c r="F711" i="2" s="1"/>
  <c r="F712" i="2" s="1"/>
  <c r="F713" i="2" s="1"/>
  <c r="F714" i="2" s="1"/>
  <c r="F715" i="2" s="1"/>
  <c r="F716" i="2" s="1"/>
  <c r="F717" i="2" s="1"/>
  <c r="F718" i="2" s="1"/>
  <c r="F719" i="2" s="1"/>
  <c r="F720" i="2" s="1"/>
  <c r="F721" i="2" s="1"/>
  <c r="F722" i="2" s="1"/>
  <c r="F723" i="2" s="1"/>
  <c r="F724" i="2" s="1"/>
  <c r="F725" i="2" s="1"/>
  <c r="F726" i="2" s="1"/>
  <c r="F727" i="2" s="1"/>
  <c r="F728" i="2" s="1"/>
  <c r="F729" i="2" s="1"/>
  <c r="F730" i="2" s="1"/>
  <c r="F731" i="2" s="1"/>
  <c r="F732" i="2" s="1"/>
  <c r="F733" i="2" s="1"/>
  <c r="F734" i="2" s="1"/>
  <c r="F735" i="2" s="1"/>
  <c r="F736" i="2" s="1"/>
  <c r="F737" i="2" s="1"/>
  <c r="F738" i="2" s="1"/>
  <c r="F739" i="2" s="1"/>
  <c r="F740" i="2" s="1"/>
  <c r="F741" i="2" s="1"/>
  <c r="F742" i="2" s="1"/>
  <c r="F743" i="2" s="1"/>
  <c r="F744" i="2" s="1"/>
  <c r="F745" i="2" s="1"/>
  <c r="F746" i="2" s="1"/>
  <c r="F747" i="2" s="1"/>
  <c r="F748" i="2" s="1"/>
  <c r="F749" i="2" s="1"/>
  <c r="F750" i="2" s="1"/>
  <c r="F751" i="2" s="1"/>
  <c r="F752" i="2" s="1"/>
  <c r="F753" i="2" s="1"/>
  <c r="F754" i="2" s="1"/>
  <c r="F755" i="2" s="1"/>
  <c r="F756" i="2" s="1"/>
  <c r="F757" i="2" s="1"/>
  <c r="F758" i="2" s="1"/>
  <c r="F759" i="2" s="1"/>
  <c r="F760" i="2" s="1"/>
  <c r="F761" i="2" s="1"/>
  <c r="F762" i="2" s="1"/>
  <c r="F763" i="2" s="1"/>
  <c r="F764" i="2" s="1"/>
  <c r="F765" i="2" s="1"/>
  <c r="F766" i="2" s="1"/>
  <c r="F767" i="2" s="1"/>
  <c r="F768" i="2" s="1"/>
  <c r="F769" i="2" s="1"/>
  <c r="F770" i="2" s="1"/>
  <c r="F771" i="2" s="1"/>
  <c r="F772" i="2" s="1"/>
  <c r="F773" i="2" s="1"/>
  <c r="F774" i="2" s="1"/>
  <c r="F775" i="2" s="1"/>
  <c r="F776" i="2" s="1"/>
  <c r="F777" i="2" s="1"/>
  <c r="F778" i="2" s="1"/>
  <c r="F779" i="2" s="1"/>
  <c r="F780" i="2" s="1"/>
  <c r="F781" i="2" s="1"/>
  <c r="F782" i="2" s="1"/>
  <c r="F783" i="2" s="1"/>
  <c r="F784" i="2" s="1"/>
  <c r="F785" i="2" s="1"/>
  <c r="F786" i="2" s="1"/>
  <c r="F787" i="2" s="1"/>
  <c r="F788" i="2" s="1"/>
  <c r="F789" i="2" s="1"/>
  <c r="F790" i="2" s="1"/>
  <c r="F791" i="2" s="1"/>
  <c r="F792" i="2" s="1"/>
  <c r="F793" i="2" s="1"/>
  <c r="F794" i="2" s="1"/>
  <c r="F795" i="2" s="1"/>
  <c r="F796" i="2" s="1"/>
  <c r="F797" i="2" s="1"/>
  <c r="F798" i="2" s="1"/>
  <c r="F799" i="2" s="1"/>
  <c r="F800" i="2" s="1"/>
  <c r="F801" i="2" s="1"/>
  <c r="F802" i="2" s="1"/>
  <c r="F803" i="2" s="1"/>
  <c r="F804" i="2" s="1"/>
  <c r="F805" i="2" s="1"/>
  <c r="F806" i="2" s="1"/>
  <c r="F807" i="2" s="1"/>
  <c r="F808" i="2" s="1"/>
  <c r="F809" i="2" s="1"/>
  <c r="F810" i="2" s="1"/>
  <c r="F811" i="2" s="1"/>
  <c r="F812" i="2" s="1"/>
  <c r="F813" i="2" s="1"/>
  <c r="F814" i="2" s="1"/>
  <c r="F815" i="2" s="1"/>
  <c r="F816" i="2" s="1"/>
  <c r="F817" i="2" s="1"/>
  <c r="F818" i="2" s="1"/>
  <c r="F819" i="2" s="1"/>
  <c r="F820" i="2" s="1"/>
  <c r="F821" i="2" s="1"/>
  <c r="F822" i="2" s="1"/>
  <c r="F823" i="2" s="1"/>
  <c r="F824" i="2" s="1"/>
  <c r="F825" i="2" s="1"/>
  <c r="F826" i="2" s="1"/>
  <c r="F827" i="2" s="1"/>
  <c r="F828" i="2" s="1"/>
  <c r="F829" i="2" s="1"/>
  <c r="F830" i="2" s="1"/>
  <c r="F831" i="2" s="1"/>
  <c r="F832" i="2" s="1"/>
  <c r="F833" i="2" s="1"/>
  <c r="F834" i="2" s="1"/>
  <c r="F835" i="2" s="1"/>
  <c r="F836" i="2" s="1"/>
  <c r="F837" i="2" s="1"/>
  <c r="F838" i="2" s="1"/>
  <c r="F839" i="2" s="1"/>
  <c r="F840" i="2" s="1"/>
  <c r="F841" i="2" s="1"/>
  <c r="F842" i="2" s="1"/>
  <c r="F843" i="2" s="1"/>
  <c r="F844" i="2" s="1"/>
  <c r="F845" i="2" s="1"/>
  <c r="F846" i="2" s="1"/>
  <c r="F847" i="2" s="1"/>
  <c r="F848" i="2" s="1"/>
  <c r="F849" i="2" s="1"/>
  <c r="F850" i="2" s="1"/>
  <c r="F851" i="2" s="1"/>
  <c r="F852" i="2" s="1"/>
  <c r="F853" i="2" s="1"/>
  <c r="F854" i="2" s="1"/>
  <c r="F855" i="2" s="1"/>
  <c r="F856" i="2" s="1"/>
  <c r="F857" i="2" s="1"/>
  <c r="F858" i="2" s="1"/>
  <c r="F859" i="2" s="1"/>
  <c r="F860" i="2" s="1"/>
  <c r="F861" i="2" s="1"/>
  <c r="F862" i="2" s="1"/>
  <c r="F863" i="2" s="1"/>
  <c r="F864" i="2" s="1"/>
  <c r="F865" i="2" s="1"/>
  <c r="F866" i="2" s="1"/>
  <c r="F867" i="2" s="1"/>
  <c r="F868" i="2" s="1"/>
  <c r="F869" i="2" s="1"/>
  <c r="F870" i="2" s="1"/>
  <c r="F871" i="2" s="1"/>
  <c r="F872" i="2" s="1"/>
  <c r="F873" i="2" s="1"/>
  <c r="F874" i="2" s="1"/>
  <c r="F875" i="2" s="1"/>
  <c r="F876" i="2" s="1"/>
  <c r="F877" i="2" s="1"/>
  <c r="F878" i="2" s="1"/>
  <c r="F879" i="2" s="1"/>
  <c r="F880" i="2" s="1"/>
  <c r="F881" i="2" s="1"/>
  <c r="F882" i="2" s="1"/>
  <c r="F883" i="2" s="1"/>
  <c r="F884" i="2" s="1"/>
  <c r="F885" i="2" s="1"/>
  <c r="F886" i="2" s="1"/>
  <c r="F887" i="2" s="1"/>
  <c r="F888" i="2" s="1"/>
  <c r="F889" i="2" s="1"/>
  <c r="F890" i="2" s="1"/>
  <c r="F891" i="2" s="1"/>
  <c r="F892" i="2" s="1"/>
  <c r="F893" i="2" s="1"/>
  <c r="F894" i="2" s="1"/>
  <c r="F895" i="2" s="1"/>
  <c r="F896" i="2" s="1"/>
  <c r="F897" i="2" s="1"/>
  <c r="F898" i="2" s="1"/>
  <c r="F899" i="2" s="1"/>
  <c r="F900" i="2" s="1"/>
  <c r="F901" i="2" s="1"/>
  <c r="F902" i="2" s="1"/>
  <c r="F903" i="2" s="1"/>
  <c r="F904" i="2" s="1"/>
  <c r="F905" i="2" s="1"/>
  <c r="F906" i="2" s="1"/>
  <c r="F907" i="2" s="1"/>
  <c r="F908" i="2" s="1"/>
  <c r="F909" i="2" s="1"/>
  <c r="F910" i="2" s="1"/>
  <c r="F911" i="2" s="1"/>
  <c r="F912" i="2" s="1"/>
  <c r="F913" i="2" s="1"/>
  <c r="F914" i="2" s="1"/>
  <c r="F915" i="2" s="1"/>
  <c r="F916" i="2" s="1"/>
  <c r="F917" i="2" s="1"/>
  <c r="F918" i="2" s="1"/>
  <c r="F919" i="2" s="1"/>
  <c r="F920" i="2" s="1"/>
  <c r="F921" i="2" s="1"/>
  <c r="F922" i="2" s="1"/>
  <c r="F923" i="2" s="1"/>
  <c r="F924" i="2" s="1"/>
  <c r="F925" i="2" s="1"/>
  <c r="F926" i="2" s="1"/>
  <c r="F927" i="2" s="1"/>
  <c r="F928" i="2" s="1"/>
  <c r="F929" i="2" s="1"/>
  <c r="F930" i="2" s="1"/>
  <c r="F931" i="2" s="1"/>
  <c r="F932" i="2" s="1"/>
  <c r="F933" i="2" s="1"/>
  <c r="F934" i="2" s="1"/>
  <c r="F935" i="2" s="1"/>
  <c r="F936" i="2" s="1"/>
  <c r="F937" i="2" s="1"/>
  <c r="F938" i="2" s="1"/>
  <c r="F939" i="2" s="1"/>
  <c r="F940" i="2" s="1"/>
  <c r="F941" i="2" s="1"/>
  <c r="F942" i="2" s="1"/>
  <c r="F943" i="2" s="1"/>
  <c r="F944" i="2" s="1"/>
  <c r="F945" i="2" s="1"/>
  <c r="F946" i="2" s="1"/>
  <c r="F947" i="2" s="1"/>
  <c r="F948" i="2" s="1"/>
  <c r="F949" i="2" s="1"/>
  <c r="F950" i="2" s="1"/>
  <c r="F951" i="2" s="1"/>
  <c r="F952" i="2" s="1"/>
  <c r="F953" i="2" s="1"/>
  <c r="F954" i="2" s="1"/>
  <c r="F955" i="2" s="1"/>
  <c r="F956" i="2" s="1"/>
  <c r="F957" i="2" s="1"/>
  <c r="F958" i="2" s="1"/>
  <c r="F959" i="2" s="1"/>
  <c r="F960" i="2" s="1"/>
  <c r="F961" i="2" s="1"/>
  <c r="F962" i="2" s="1"/>
  <c r="F963" i="2" s="1"/>
  <c r="F964" i="2" s="1"/>
  <c r="F965" i="2" s="1"/>
  <c r="F966" i="2" s="1"/>
  <c r="F967" i="2" s="1"/>
  <c r="F968" i="2" s="1"/>
  <c r="F969" i="2" s="1"/>
  <c r="F970" i="2" s="1"/>
  <c r="F971" i="2" s="1"/>
  <c r="F972" i="2" s="1"/>
  <c r="F973" i="2" s="1"/>
  <c r="F974" i="2" s="1"/>
  <c r="F975" i="2" s="1"/>
  <c r="F976" i="2" s="1"/>
  <c r="F977" i="2" s="1"/>
  <c r="F978" i="2" s="1"/>
  <c r="F979" i="2" s="1"/>
  <c r="F980" i="2" s="1"/>
  <c r="F981" i="2" s="1"/>
  <c r="F982" i="2" s="1"/>
  <c r="F983" i="2" s="1"/>
  <c r="F984" i="2" s="1"/>
  <c r="F985" i="2" s="1"/>
  <c r="F986" i="2" s="1"/>
  <c r="F987" i="2" s="1"/>
  <c r="F988" i="2" s="1"/>
  <c r="F989" i="2" s="1"/>
  <c r="F990" i="2" s="1"/>
  <c r="F991" i="2" s="1"/>
  <c r="F992" i="2" s="1"/>
  <c r="F993" i="2" s="1"/>
  <c r="F994" i="2" s="1"/>
  <c r="F995" i="2" s="1"/>
  <c r="F996" i="2" s="1"/>
  <c r="F997" i="2" s="1"/>
  <c r="F998" i="2" s="1"/>
  <c r="F999" i="2" s="1"/>
  <c r="F1000" i="2" s="1"/>
  <c r="F1001" i="2" s="1"/>
  <c r="F1002" i="2" s="1"/>
  <c r="F1003" i="2" s="1"/>
  <c r="F1004" i="2" s="1"/>
  <c r="F1005" i="2" s="1"/>
  <c r="F1006" i="2" s="1"/>
  <c r="F1007" i="2" s="1"/>
  <c r="F1008" i="2" s="1"/>
  <c r="F1009" i="2" s="1"/>
  <c r="F1010" i="2" s="1"/>
  <c r="F1011" i="2" s="1"/>
  <c r="F1012" i="2" s="1"/>
  <c r="F1013" i="2" s="1"/>
  <c r="F1014" i="2" s="1"/>
  <c r="F1015" i="2" s="1"/>
  <c r="F1016" i="2" s="1"/>
  <c r="F1017" i="2" s="1"/>
  <c r="F1018" i="2" s="1"/>
  <c r="F1019" i="2" s="1"/>
  <c r="F1020" i="2" s="1"/>
  <c r="F1021" i="2" s="1"/>
  <c r="F1022" i="2" s="1"/>
  <c r="F1023" i="2" s="1"/>
  <c r="F1024" i="2" s="1"/>
  <c r="F1025" i="2" s="1"/>
  <c r="F1026" i="2" s="1"/>
  <c r="F1027" i="2" s="1"/>
  <c r="F1028" i="2" s="1"/>
  <c r="F1029" i="2" s="1"/>
  <c r="F1030" i="2" s="1"/>
  <c r="F1031" i="2" s="1"/>
  <c r="F1032" i="2" s="1"/>
  <c r="F1033" i="2" s="1"/>
  <c r="F1034" i="2" s="1"/>
  <c r="F1035" i="2" s="1"/>
  <c r="F1036" i="2" s="1"/>
  <c r="F1037" i="2" s="1"/>
  <c r="F1038" i="2" s="1"/>
  <c r="F1039" i="2" s="1"/>
  <c r="F1040" i="2" s="1"/>
  <c r="F1041" i="2" s="1"/>
  <c r="F1042" i="2" s="1"/>
  <c r="F1043" i="2" s="1"/>
  <c r="F1044" i="2" s="1"/>
  <c r="F1045" i="2" s="1"/>
  <c r="F1046" i="2" s="1"/>
  <c r="F1047" i="2" s="1"/>
  <c r="F1048" i="2" s="1"/>
  <c r="F1049" i="2" s="1"/>
  <c r="F1050" i="2" s="1"/>
  <c r="F1051" i="2" s="1"/>
  <c r="F1052" i="2" s="1"/>
  <c r="F1053" i="2" s="1"/>
  <c r="F1054" i="2" s="1"/>
  <c r="F1055" i="2" s="1"/>
  <c r="F1056" i="2" s="1"/>
  <c r="F1057" i="2" s="1"/>
  <c r="F1058" i="2" s="1"/>
  <c r="F1059" i="2" s="1"/>
  <c r="F1060" i="2" s="1"/>
  <c r="F1061" i="2" s="1"/>
  <c r="F1062" i="2" s="1"/>
  <c r="F1063" i="2" s="1"/>
  <c r="F1064" i="2" s="1"/>
  <c r="F1065" i="2" s="1"/>
  <c r="F1066" i="2" s="1"/>
  <c r="F1067" i="2" s="1"/>
  <c r="F1068" i="2" s="1"/>
  <c r="F1069" i="2" s="1"/>
  <c r="F1070" i="2" s="1"/>
  <c r="F1071" i="2" s="1"/>
  <c r="F1072" i="2" s="1"/>
  <c r="F1073" i="2" s="1"/>
  <c r="F1074" i="2" s="1"/>
  <c r="F1075" i="2" s="1"/>
  <c r="F1076" i="2" s="1"/>
  <c r="F1077" i="2" s="1"/>
  <c r="F1078" i="2" s="1"/>
  <c r="F1079" i="2" s="1"/>
  <c r="F1080" i="2" s="1"/>
  <c r="F1081" i="2" s="1"/>
  <c r="F1082" i="2" s="1"/>
  <c r="F1083" i="2" s="1"/>
  <c r="F1084" i="2" s="1"/>
  <c r="F1085" i="2" s="1"/>
  <c r="F1086" i="2" s="1"/>
  <c r="F1087" i="2" s="1"/>
  <c r="F1088" i="2" s="1"/>
  <c r="F1089" i="2" s="1"/>
  <c r="F1090" i="2" s="1"/>
  <c r="F1091" i="2" s="1"/>
  <c r="F1092" i="2" s="1"/>
  <c r="F1093" i="2" s="1"/>
  <c r="F1094" i="2" s="1"/>
  <c r="F1095" i="2" s="1"/>
  <c r="F1096" i="2" s="1"/>
  <c r="F1097" i="2" s="1"/>
  <c r="F1098" i="2" s="1"/>
  <c r="F1099" i="2" s="1"/>
  <c r="F1100" i="2" s="1"/>
  <c r="F1101" i="2" s="1"/>
  <c r="F1102" i="2" s="1"/>
  <c r="F1103" i="2" s="1"/>
  <c r="F1104" i="2" s="1"/>
  <c r="F1105" i="2" s="1"/>
  <c r="F1106" i="2" s="1"/>
  <c r="F1107" i="2" s="1"/>
  <c r="F1108" i="2" s="1"/>
  <c r="F1109" i="2" s="1"/>
  <c r="F1110" i="2" s="1"/>
  <c r="F1111" i="2" s="1"/>
  <c r="F1112" i="2" s="1"/>
  <c r="F1113" i="2" s="1"/>
  <c r="F1114" i="2" s="1"/>
  <c r="F1115" i="2" s="1"/>
  <c r="F1116" i="2" s="1"/>
  <c r="F1117" i="2" s="1"/>
  <c r="F1118" i="2" s="1"/>
  <c r="F1119" i="2" s="1"/>
  <c r="F1120" i="2" s="1"/>
  <c r="F1121" i="2" s="1"/>
  <c r="F1122" i="2" s="1"/>
  <c r="F1123" i="2" s="1"/>
  <c r="F1124" i="2" s="1"/>
  <c r="F1125" i="2" s="1"/>
  <c r="F1126" i="2" s="1"/>
  <c r="F1127" i="2" s="1"/>
  <c r="F1128" i="2" s="1"/>
  <c r="F1129" i="2" s="1"/>
  <c r="F1130" i="2" s="1"/>
  <c r="F1131" i="2" s="1"/>
  <c r="F1132" i="2" s="1"/>
  <c r="F1133" i="2" s="1"/>
  <c r="F1134" i="2" s="1"/>
  <c r="F1135" i="2" s="1"/>
  <c r="F1136" i="2" s="1"/>
  <c r="F1137" i="2" s="1"/>
  <c r="F1138" i="2" s="1"/>
  <c r="F1139" i="2" s="1"/>
  <c r="F1140" i="2" s="1"/>
  <c r="F1141" i="2" s="1"/>
  <c r="F1142" i="2" s="1"/>
  <c r="F1143" i="2" s="1"/>
  <c r="F1144" i="2" s="1"/>
  <c r="F1145" i="2" s="1"/>
  <c r="F1146" i="2" s="1"/>
  <c r="F1147" i="2" s="1"/>
  <c r="F1148" i="2" s="1"/>
  <c r="F1149" i="2" s="1"/>
  <c r="F1150" i="2" s="1"/>
  <c r="F1151" i="2" s="1"/>
  <c r="F1152" i="2" s="1"/>
  <c r="F1153" i="2" s="1"/>
  <c r="F1154" i="2" s="1"/>
  <c r="F1155" i="2" s="1"/>
  <c r="F1156" i="2" s="1"/>
  <c r="F1157" i="2" s="1"/>
  <c r="F1158" i="2" s="1"/>
  <c r="F1159" i="2" s="1"/>
  <c r="F1160" i="2" s="1"/>
  <c r="F1161" i="2" s="1"/>
  <c r="F1162" i="2" s="1"/>
  <c r="F1163" i="2" s="1"/>
  <c r="F1164" i="2" s="1"/>
  <c r="F1165" i="2" s="1"/>
  <c r="F1166" i="2" s="1"/>
  <c r="F1167" i="2" s="1"/>
  <c r="F1168" i="2" s="1"/>
  <c r="F1169" i="2" s="1"/>
  <c r="F1170" i="2" s="1"/>
  <c r="F1171" i="2" s="1"/>
  <c r="F1172" i="2" s="1"/>
  <c r="F1173" i="2" s="1"/>
  <c r="F1174" i="2" s="1"/>
  <c r="F1175" i="2" s="1"/>
  <c r="F1176" i="2" s="1"/>
  <c r="F1177" i="2" s="1"/>
  <c r="F1178" i="2" s="1"/>
  <c r="F1179" i="2" s="1"/>
  <c r="F1180" i="2" s="1"/>
  <c r="F1181" i="2" s="1"/>
  <c r="F1182" i="2" s="1"/>
  <c r="F1183" i="2" s="1"/>
  <c r="F1184" i="2" s="1"/>
  <c r="F1185" i="2" s="1"/>
  <c r="F1186" i="2" s="1"/>
  <c r="F1187" i="2" s="1"/>
  <c r="F1188" i="2" s="1"/>
  <c r="F1189" i="2" s="1"/>
  <c r="F1190" i="2" s="1"/>
  <c r="F1191" i="2" s="1"/>
  <c r="F1192" i="2" s="1"/>
  <c r="F1193" i="2" s="1"/>
  <c r="F1194" i="2" s="1"/>
  <c r="F1195" i="2" s="1"/>
  <c r="F1196" i="2" s="1"/>
  <c r="F1197" i="2" s="1"/>
  <c r="F1198" i="2" s="1"/>
  <c r="F1199" i="2" s="1"/>
  <c r="F1200" i="2" s="1"/>
  <c r="F1201" i="2" s="1"/>
  <c r="F1202" i="2" s="1"/>
  <c r="F1203" i="2" s="1"/>
  <c r="F1204" i="2" s="1"/>
  <c r="F1205" i="2" s="1"/>
  <c r="F1206" i="2" s="1"/>
  <c r="F1207" i="2" s="1"/>
  <c r="F1208" i="2" s="1"/>
  <c r="F1209" i="2" s="1"/>
  <c r="F1210" i="2" s="1"/>
  <c r="F1211" i="2" s="1"/>
  <c r="F1212" i="2" s="1"/>
  <c r="F1213" i="2" s="1"/>
  <c r="F1214" i="2" s="1"/>
  <c r="F1215" i="2" s="1"/>
  <c r="F1216" i="2" s="1"/>
  <c r="F1217" i="2" s="1"/>
  <c r="F1218" i="2" s="1"/>
  <c r="F1219" i="2" s="1"/>
  <c r="F1220" i="2" s="1"/>
  <c r="F1221" i="2" s="1"/>
  <c r="F1222" i="2" s="1"/>
  <c r="F1223" i="2" s="1"/>
  <c r="F1224" i="2" s="1"/>
  <c r="F1225" i="2" s="1"/>
  <c r="F1226" i="2" s="1"/>
  <c r="F1227" i="2" s="1"/>
  <c r="F1228" i="2" s="1"/>
  <c r="F1229" i="2" s="1"/>
  <c r="F1230" i="2" s="1"/>
  <c r="F1231" i="2" s="1"/>
  <c r="F1232" i="2" s="1"/>
  <c r="F1233" i="2" s="1"/>
  <c r="F1234" i="2" s="1"/>
  <c r="F1235" i="2" s="1"/>
  <c r="F1236" i="2" s="1"/>
  <c r="F1237" i="2" s="1"/>
  <c r="F1238" i="2" s="1"/>
  <c r="F1239" i="2" s="1"/>
  <c r="F1240" i="2" s="1"/>
  <c r="F1241" i="2" s="1"/>
  <c r="F1242" i="2" s="1"/>
  <c r="F1243" i="2" s="1"/>
  <c r="F1244" i="2" s="1"/>
  <c r="F1245" i="2" s="1"/>
  <c r="F1246" i="2" s="1"/>
  <c r="F1247" i="2" s="1"/>
  <c r="F1248" i="2" s="1"/>
  <c r="F1249" i="2" s="1"/>
  <c r="F1250" i="2" s="1"/>
  <c r="F1251" i="2" s="1"/>
  <c r="F1252" i="2" s="1"/>
  <c r="F1253" i="2" s="1"/>
  <c r="F1254" i="2" s="1"/>
  <c r="F1255" i="2" s="1"/>
  <c r="F1256" i="2" s="1"/>
  <c r="F1257" i="2" s="1"/>
  <c r="F1258" i="2" s="1"/>
  <c r="F1259" i="2" s="1"/>
  <c r="F1260" i="2" s="1"/>
  <c r="F1261" i="2" s="1"/>
  <c r="F1262" i="2" s="1"/>
  <c r="F1263" i="2" s="1"/>
  <c r="F1264" i="2" s="1"/>
  <c r="F1265" i="2" s="1"/>
  <c r="F1266" i="2" s="1"/>
  <c r="F1267" i="2" s="1"/>
  <c r="F1268" i="2" s="1"/>
  <c r="F1269" i="2" s="1"/>
  <c r="F1270" i="2" s="1"/>
  <c r="F1271" i="2" s="1"/>
  <c r="F1272" i="2" s="1"/>
  <c r="F1273" i="2" s="1"/>
  <c r="F1274" i="2" s="1"/>
  <c r="F1275" i="2" s="1"/>
  <c r="F1276" i="2" s="1"/>
  <c r="F1277" i="2" s="1"/>
  <c r="F1278" i="2" s="1"/>
  <c r="F1279" i="2" s="1"/>
  <c r="F1280" i="2" s="1"/>
  <c r="F1281" i="2" s="1"/>
  <c r="F1282" i="2" s="1"/>
  <c r="F1283" i="2" s="1"/>
  <c r="F1284" i="2" s="1"/>
  <c r="F1285" i="2" s="1"/>
  <c r="F1286" i="2" s="1"/>
  <c r="F1287" i="2" s="1"/>
  <c r="F1288" i="2" s="1"/>
  <c r="F1289" i="2" s="1"/>
  <c r="F1290" i="2" s="1"/>
  <c r="F1291" i="2" s="1"/>
  <c r="F1292" i="2" s="1"/>
  <c r="F1293" i="2" s="1"/>
  <c r="F1294" i="2" s="1"/>
  <c r="F1295" i="2" s="1"/>
  <c r="F1296" i="2" s="1"/>
  <c r="F1297" i="2" s="1"/>
  <c r="F1298" i="2" s="1"/>
  <c r="F1299" i="2" s="1"/>
  <c r="F1300" i="2" s="1"/>
  <c r="F1301" i="2" s="1"/>
  <c r="F1302" i="2" s="1"/>
  <c r="F1303" i="2" s="1"/>
  <c r="F1304" i="2" s="1"/>
  <c r="F1305" i="2" s="1"/>
  <c r="F1306" i="2" s="1"/>
  <c r="F1307" i="2" s="1"/>
  <c r="F1308" i="2" s="1"/>
  <c r="F1309" i="2" s="1"/>
  <c r="F1310" i="2" s="1"/>
  <c r="F1311" i="2" s="1"/>
  <c r="F1312" i="2" s="1"/>
  <c r="F1313" i="2" s="1"/>
  <c r="F1314" i="2" s="1"/>
  <c r="F1315" i="2" s="1"/>
  <c r="F1316" i="2" s="1"/>
  <c r="F1317" i="2" s="1"/>
  <c r="F1318" i="2" s="1"/>
  <c r="F1319" i="2" s="1"/>
  <c r="F1320" i="2" s="1"/>
  <c r="F1321" i="2" s="1"/>
  <c r="F1322" i="2" s="1"/>
  <c r="F1323" i="2" s="1"/>
  <c r="F1324" i="2" s="1"/>
  <c r="F1325" i="2" s="1"/>
  <c r="F1326" i="2" s="1"/>
  <c r="F1327" i="2" s="1"/>
  <c r="F1328" i="2" s="1"/>
  <c r="F1329" i="2" s="1"/>
  <c r="F1330" i="2" s="1"/>
  <c r="F1331" i="2" s="1"/>
  <c r="F1332" i="2" s="1"/>
  <c r="F1333" i="2" s="1"/>
  <c r="F1334" i="2" s="1"/>
  <c r="F1335" i="2" s="1"/>
  <c r="F1336" i="2" s="1"/>
  <c r="F1337" i="2" s="1"/>
  <c r="F1338" i="2" s="1"/>
  <c r="F1339" i="2" s="1"/>
  <c r="F1340" i="2" s="1"/>
  <c r="F1341" i="2" s="1"/>
  <c r="F1342" i="2" s="1"/>
  <c r="F1343" i="2" s="1"/>
  <c r="F1344" i="2" s="1"/>
  <c r="F1345" i="2" s="1"/>
  <c r="F1346" i="2" s="1"/>
  <c r="F1347" i="2" s="1"/>
  <c r="F1348" i="2" s="1"/>
  <c r="F1349" i="2" s="1"/>
  <c r="F1350" i="2" s="1"/>
  <c r="F1351" i="2" s="1"/>
  <c r="F1352" i="2" s="1"/>
  <c r="F1353" i="2" s="1"/>
  <c r="F1354" i="2" s="1"/>
  <c r="F1355" i="2" s="1"/>
  <c r="F1356" i="2" s="1"/>
  <c r="F1357" i="2" s="1"/>
  <c r="F1358" i="2" s="1"/>
  <c r="F1359" i="2" s="1"/>
  <c r="F1360" i="2" s="1"/>
  <c r="F1361" i="2" s="1"/>
  <c r="F1362" i="2" s="1"/>
  <c r="F1363" i="2" s="1"/>
  <c r="F1364" i="2" s="1"/>
  <c r="F1365" i="2" s="1"/>
  <c r="F1366" i="2" s="1"/>
  <c r="F1367" i="2" s="1"/>
  <c r="F1368" i="2" s="1"/>
  <c r="F1369" i="2" s="1"/>
  <c r="F1370" i="2" s="1"/>
  <c r="F1371" i="2" s="1"/>
  <c r="F1372" i="2" s="1"/>
  <c r="F1373" i="2" s="1"/>
  <c r="F1374" i="2" s="1"/>
  <c r="F1375" i="2" s="1"/>
  <c r="F1376" i="2" s="1"/>
  <c r="F1377" i="2" s="1"/>
  <c r="F1378" i="2" s="1"/>
  <c r="F1379" i="2" s="1"/>
  <c r="F1380" i="2" s="1"/>
  <c r="F1381" i="2" s="1"/>
  <c r="F1382" i="2" s="1"/>
  <c r="F1383" i="2" s="1"/>
  <c r="F1384" i="2" s="1"/>
  <c r="F1385" i="2" s="1"/>
  <c r="F1386" i="2" s="1"/>
  <c r="F1387" i="2" s="1"/>
  <c r="F1388" i="2" s="1"/>
  <c r="F1389" i="2" s="1"/>
  <c r="F1390" i="2" s="1"/>
  <c r="F1391" i="2" s="1"/>
  <c r="F1392" i="2" s="1"/>
  <c r="F1393" i="2" s="1"/>
  <c r="F1394" i="2" s="1"/>
  <c r="F1395" i="2" s="1"/>
  <c r="F1396" i="2" s="1"/>
  <c r="F1397" i="2" s="1"/>
  <c r="F1398" i="2" s="1"/>
  <c r="F1399" i="2" s="1"/>
  <c r="F1400" i="2" s="1"/>
  <c r="F1401" i="2" s="1"/>
  <c r="F1402" i="2" s="1"/>
  <c r="F1403" i="2" s="1"/>
  <c r="F1404" i="2" s="1"/>
  <c r="F1405" i="2" s="1"/>
  <c r="F1406" i="2" s="1"/>
  <c r="F1407" i="2" s="1"/>
  <c r="F1408" i="2" s="1"/>
  <c r="F1409" i="2" s="1"/>
  <c r="F1410" i="2" s="1"/>
  <c r="F1411" i="2" s="1"/>
  <c r="F1412" i="2" s="1"/>
  <c r="F1413" i="2" s="1"/>
  <c r="F1414" i="2" s="1"/>
  <c r="F1415" i="2" s="1"/>
  <c r="F1416" i="2" s="1"/>
  <c r="F1417" i="2" s="1"/>
  <c r="F1418" i="2" s="1"/>
  <c r="F1419" i="2" s="1"/>
  <c r="F1420" i="2" s="1"/>
  <c r="F1421" i="2" s="1"/>
  <c r="F1422" i="2" s="1"/>
  <c r="F1423" i="2" s="1"/>
  <c r="F1424" i="2" s="1"/>
  <c r="F1425" i="2" s="1"/>
  <c r="F1426" i="2" s="1"/>
  <c r="F1427" i="2" s="1"/>
  <c r="F1428" i="2" s="1"/>
  <c r="F1429" i="2" s="1"/>
  <c r="F1430" i="2" s="1"/>
  <c r="F1431" i="2" s="1"/>
  <c r="F1432" i="2" s="1"/>
  <c r="F1433" i="2" s="1"/>
  <c r="F1434" i="2" s="1"/>
  <c r="F1435" i="2" s="1"/>
  <c r="F1436" i="2" s="1"/>
  <c r="F1437" i="2" s="1"/>
  <c r="F1438" i="2" s="1"/>
  <c r="F1439" i="2" s="1"/>
  <c r="F1440" i="2" s="1"/>
  <c r="F1441" i="2" s="1"/>
  <c r="F1442" i="2" s="1"/>
  <c r="F1443" i="2" s="1"/>
  <c r="F1444" i="2" s="1"/>
  <c r="F1445" i="2" s="1"/>
  <c r="F1446" i="2" s="1"/>
  <c r="F1447" i="2" s="1"/>
  <c r="F1448" i="2" s="1"/>
  <c r="F1449" i="2" s="1"/>
  <c r="F1450" i="2" s="1"/>
  <c r="F1451" i="2" s="1"/>
  <c r="F1452" i="2" s="1"/>
  <c r="F1453" i="2" s="1"/>
  <c r="F1454" i="2" s="1"/>
  <c r="F1455" i="2" s="1"/>
  <c r="F1456" i="2" s="1"/>
  <c r="F1457" i="2" s="1"/>
  <c r="F1458" i="2" s="1"/>
  <c r="F1459" i="2" s="1"/>
  <c r="F1460" i="2" s="1"/>
  <c r="F1461" i="2" s="1"/>
  <c r="F1462" i="2" s="1"/>
  <c r="F1463" i="2" s="1"/>
  <c r="F1464" i="2" s="1"/>
  <c r="F1465" i="2" s="1"/>
  <c r="F1466" i="2" s="1"/>
  <c r="F1467" i="2" s="1"/>
  <c r="F1468" i="2" s="1"/>
  <c r="F1469" i="2" s="1"/>
  <c r="F1470" i="2" s="1"/>
  <c r="F1471" i="2" s="1"/>
  <c r="F1472" i="2" s="1"/>
  <c r="F1473" i="2" s="1"/>
  <c r="F1474" i="2" s="1"/>
  <c r="F1475" i="2" s="1"/>
  <c r="F1476" i="2" s="1"/>
  <c r="F1477" i="2" s="1"/>
  <c r="F1478" i="2" s="1"/>
  <c r="F1479" i="2" s="1"/>
  <c r="F1480" i="2" s="1"/>
  <c r="F1481" i="2" s="1"/>
  <c r="F1482" i="2" s="1"/>
  <c r="F1483" i="2" s="1"/>
  <c r="F1484" i="2" s="1"/>
  <c r="F1485" i="2" s="1"/>
  <c r="F1486" i="2" s="1"/>
  <c r="F1487" i="2" s="1"/>
  <c r="F1488" i="2" s="1"/>
  <c r="F1489" i="2" s="1"/>
  <c r="F1490" i="2" s="1"/>
  <c r="F1491" i="2" s="1"/>
  <c r="F1492" i="2" s="1"/>
  <c r="F1493" i="2" s="1"/>
  <c r="F1494" i="2" s="1"/>
  <c r="F1495" i="2" s="1"/>
  <c r="F1496" i="2" s="1"/>
  <c r="F1497" i="2" s="1"/>
  <c r="F1498" i="2" s="1"/>
  <c r="F1499" i="2" s="1"/>
  <c r="F1500" i="2" s="1"/>
  <c r="F1501" i="2" s="1"/>
  <c r="F1502" i="2" s="1"/>
  <c r="F1503" i="2" s="1"/>
  <c r="F1504" i="2" s="1"/>
  <c r="F1505" i="2" s="1"/>
  <c r="F1506" i="2" s="1"/>
  <c r="F1507" i="2" s="1"/>
  <c r="F1508" i="2" s="1"/>
  <c r="F1509" i="2" s="1"/>
  <c r="F1510" i="2" s="1"/>
  <c r="F1511" i="2" s="1"/>
  <c r="F1512" i="2" s="1"/>
  <c r="F1513" i="2" s="1"/>
  <c r="F1514" i="2" s="1"/>
  <c r="F1515" i="2" s="1"/>
  <c r="F1516" i="2" s="1"/>
  <c r="F1517" i="2" s="1"/>
  <c r="F1518" i="2" s="1"/>
  <c r="F1519" i="2" s="1"/>
  <c r="F1520" i="2" s="1"/>
  <c r="F1521" i="2" s="1"/>
  <c r="F1522" i="2" s="1"/>
  <c r="F1523" i="2" s="1"/>
  <c r="F1524" i="2" s="1"/>
  <c r="F1525" i="2" s="1"/>
  <c r="F1526" i="2" s="1"/>
  <c r="F1527" i="2" s="1"/>
  <c r="F1528" i="2" s="1"/>
  <c r="F1529" i="2" s="1"/>
  <c r="F1530" i="2" s="1"/>
  <c r="F1531" i="2" s="1"/>
  <c r="F1532" i="2" s="1"/>
  <c r="F1533" i="2" s="1"/>
  <c r="F1534" i="2" s="1"/>
  <c r="F1535" i="2" s="1"/>
  <c r="F1536" i="2" s="1"/>
  <c r="F1537" i="2" s="1"/>
  <c r="F1538" i="2" s="1"/>
  <c r="F1539" i="2" s="1"/>
  <c r="F1540" i="2" s="1"/>
  <c r="F1541" i="2" s="1"/>
  <c r="F1542" i="2" s="1"/>
  <c r="F1543" i="2" s="1"/>
  <c r="F1544" i="2" s="1"/>
  <c r="F1545" i="2" s="1"/>
  <c r="F1546" i="2" s="1"/>
  <c r="F1547" i="2" s="1"/>
  <c r="F1548" i="2" s="1"/>
  <c r="F1549" i="2" s="1"/>
  <c r="F1550" i="2" s="1"/>
  <c r="F1551" i="2" s="1"/>
  <c r="F1552" i="2" s="1"/>
  <c r="F1553" i="2" s="1"/>
  <c r="F1554" i="2" s="1"/>
  <c r="F1555" i="2" s="1"/>
  <c r="F1556" i="2" s="1"/>
  <c r="F1557" i="2" s="1"/>
  <c r="F1558" i="2" s="1"/>
  <c r="F1559" i="2" s="1"/>
  <c r="F1560" i="2" s="1"/>
  <c r="F1561" i="2" s="1"/>
  <c r="F1562" i="2" s="1"/>
  <c r="F1563" i="2" s="1"/>
  <c r="F1564" i="2" s="1"/>
  <c r="F1565" i="2" s="1"/>
  <c r="F1566" i="2" s="1"/>
  <c r="F1567" i="2" s="1"/>
  <c r="F1568" i="2" s="1"/>
  <c r="F1569" i="2" s="1"/>
  <c r="F1570" i="2" s="1"/>
  <c r="F1571" i="2" s="1"/>
  <c r="F1572" i="2" s="1"/>
  <c r="F1573" i="2" s="1"/>
  <c r="F1574" i="2" s="1"/>
  <c r="F1575" i="2" s="1"/>
  <c r="F1576" i="2" s="1"/>
  <c r="F1577" i="2" s="1"/>
  <c r="F1578" i="2" s="1"/>
  <c r="F1579" i="2" s="1"/>
  <c r="F1580" i="2" s="1"/>
  <c r="F1581" i="2" s="1"/>
  <c r="F1582" i="2" s="1"/>
  <c r="F1583" i="2" s="1"/>
  <c r="F1584" i="2" s="1"/>
  <c r="F1585" i="2" s="1"/>
  <c r="F1586" i="2" s="1"/>
  <c r="F1587" i="2" s="1"/>
  <c r="F1588" i="2" s="1"/>
  <c r="F1589" i="2" s="1"/>
  <c r="F1590" i="2" s="1"/>
  <c r="F1591" i="2" s="1"/>
  <c r="F1592" i="2" s="1"/>
  <c r="F1593" i="2" s="1"/>
  <c r="F1594" i="2" s="1"/>
  <c r="F1595" i="2" s="1"/>
  <c r="F1596" i="2" s="1"/>
  <c r="F1597" i="2" s="1"/>
  <c r="F1598" i="2" s="1"/>
  <c r="F1599" i="2" s="1"/>
  <c r="F1600" i="2" s="1"/>
  <c r="F1601" i="2" s="1"/>
  <c r="F1602" i="2" s="1"/>
  <c r="F1603" i="2" s="1"/>
  <c r="F1604" i="2" s="1"/>
  <c r="F1605" i="2" s="1"/>
  <c r="F1606" i="2" s="1"/>
  <c r="F1607" i="2" s="1"/>
  <c r="F1608" i="2" s="1"/>
  <c r="F1609" i="2" s="1"/>
  <c r="F1610" i="2" s="1"/>
  <c r="F1611" i="2" s="1"/>
  <c r="F1612" i="2" s="1"/>
  <c r="F1613" i="2" s="1"/>
  <c r="F1614" i="2" s="1"/>
  <c r="F1615" i="2" s="1"/>
  <c r="F1616" i="2" s="1"/>
  <c r="F1617" i="2" s="1"/>
  <c r="F1618" i="2" s="1"/>
  <c r="F1619" i="2" s="1"/>
  <c r="F1620" i="2" s="1"/>
  <c r="F1621" i="2" s="1"/>
  <c r="F1622" i="2" s="1"/>
  <c r="F1623" i="2" s="1"/>
  <c r="F1624" i="2" s="1"/>
  <c r="F1625" i="2" s="1"/>
  <c r="F1626" i="2" s="1"/>
  <c r="F1627" i="2" s="1"/>
  <c r="F1628" i="2" s="1"/>
  <c r="F1629" i="2" s="1"/>
  <c r="F1630" i="2" s="1"/>
  <c r="F1631" i="2" s="1"/>
  <c r="F1632" i="2" s="1"/>
  <c r="F1633" i="2" s="1"/>
  <c r="F1634" i="2" s="1"/>
  <c r="F1635" i="2" s="1"/>
  <c r="F1636" i="2" s="1"/>
  <c r="F1637" i="2" s="1"/>
  <c r="F1638" i="2" s="1"/>
  <c r="F1639" i="2" s="1"/>
  <c r="F1640" i="2" s="1"/>
  <c r="F1641" i="2" s="1"/>
  <c r="F1642" i="2" s="1"/>
  <c r="F1643" i="2" s="1"/>
  <c r="F1644" i="2" s="1"/>
  <c r="F1645" i="2" s="1"/>
  <c r="F1646" i="2" s="1"/>
  <c r="F1647" i="2" s="1"/>
  <c r="F1648" i="2" s="1"/>
  <c r="F1649" i="2" s="1"/>
  <c r="F1650" i="2" s="1"/>
  <c r="F1651" i="2" s="1"/>
  <c r="F1652" i="2" s="1"/>
  <c r="F1653" i="2" s="1"/>
  <c r="F1654" i="2" s="1"/>
  <c r="F1655" i="2" s="1"/>
  <c r="F1656" i="2" s="1"/>
  <c r="F1657" i="2" s="1"/>
  <c r="F1658" i="2" s="1"/>
  <c r="F1659" i="2" s="1"/>
  <c r="F1660" i="2" s="1"/>
  <c r="F1661" i="2" s="1"/>
  <c r="F1662" i="2" s="1"/>
  <c r="F1663" i="2" s="1"/>
  <c r="F1664" i="2" s="1"/>
  <c r="F1665" i="2" s="1"/>
  <c r="F1666" i="2" s="1"/>
  <c r="F1667" i="2" s="1"/>
  <c r="F1668" i="2" s="1"/>
  <c r="F1669" i="2" s="1"/>
  <c r="F1670" i="2" s="1"/>
  <c r="F1671" i="2" s="1"/>
  <c r="F1672" i="2" s="1"/>
  <c r="F1673" i="2" s="1"/>
  <c r="F1674" i="2" s="1"/>
  <c r="F1675" i="2" s="1"/>
  <c r="F1676" i="2" s="1"/>
  <c r="F1677" i="2" s="1"/>
  <c r="F1678" i="2" s="1"/>
  <c r="F1679" i="2" s="1"/>
  <c r="F1680" i="2" s="1"/>
  <c r="F1681" i="2" s="1"/>
  <c r="F1682" i="2" s="1"/>
  <c r="F1683" i="2" s="1"/>
  <c r="F1684" i="2" s="1"/>
  <c r="F1685" i="2" s="1"/>
  <c r="F1686" i="2" s="1"/>
  <c r="F1687" i="2" s="1"/>
  <c r="F1688" i="2" s="1"/>
  <c r="F1689" i="2" s="1"/>
  <c r="F1690" i="2" s="1"/>
  <c r="F1691" i="2" s="1"/>
  <c r="F1692" i="2" s="1"/>
  <c r="F1693" i="2" s="1"/>
  <c r="F1694" i="2" s="1"/>
  <c r="F1695" i="2" s="1"/>
  <c r="F1696" i="2" s="1"/>
  <c r="F1697" i="2" s="1"/>
  <c r="F1698" i="2" s="1"/>
  <c r="F1699" i="2" s="1"/>
  <c r="F1700" i="2" s="1"/>
  <c r="F1701" i="2" s="1"/>
  <c r="F1702" i="2" s="1"/>
  <c r="F1703" i="2" s="1"/>
  <c r="F1704" i="2" s="1"/>
  <c r="F1705" i="2" s="1"/>
  <c r="F1706" i="2" s="1"/>
  <c r="F1707" i="2" s="1"/>
  <c r="F1708" i="2" s="1"/>
  <c r="F1709" i="2" s="1"/>
  <c r="F1710" i="2" s="1"/>
  <c r="F1711" i="2" s="1"/>
  <c r="F1712" i="2" s="1"/>
  <c r="F1713" i="2" s="1"/>
  <c r="F1714" i="2" s="1"/>
  <c r="F1715" i="2" s="1"/>
  <c r="F1716" i="2" s="1"/>
  <c r="F1717" i="2" s="1"/>
  <c r="F1718" i="2" s="1"/>
  <c r="F1719" i="2" s="1"/>
  <c r="F1720" i="2" s="1"/>
  <c r="F1721" i="2" s="1"/>
  <c r="F1722" i="2" s="1"/>
  <c r="F1723" i="2" s="1"/>
  <c r="F1724" i="2" s="1"/>
  <c r="F1725" i="2" s="1"/>
  <c r="F1726" i="2" s="1"/>
  <c r="F1727" i="2" s="1"/>
  <c r="F1728" i="2" s="1"/>
  <c r="F1729" i="2" s="1"/>
  <c r="F1730" i="2" s="1"/>
  <c r="F1731" i="2" s="1"/>
  <c r="F1732" i="2" s="1"/>
  <c r="F1733" i="2" s="1"/>
  <c r="F1734" i="2" s="1"/>
  <c r="F1735" i="2" s="1"/>
  <c r="F1736" i="2" s="1"/>
  <c r="F1737" i="2" s="1"/>
  <c r="F1738" i="2" s="1"/>
  <c r="F1739" i="2" s="1"/>
  <c r="F1740" i="2" s="1"/>
  <c r="F1741" i="2" s="1"/>
  <c r="F1742" i="2" s="1"/>
  <c r="F1743" i="2" s="1"/>
  <c r="F1744" i="2" s="1"/>
  <c r="F1745" i="2" s="1"/>
  <c r="F1746" i="2" s="1"/>
  <c r="F1747" i="2" s="1"/>
  <c r="F1748" i="2" s="1"/>
  <c r="F1749" i="2" s="1"/>
  <c r="F1750" i="2" s="1"/>
  <c r="F1751" i="2" s="1"/>
  <c r="F1752" i="2" s="1"/>
  <c r="F1753" i="2" s="1"/>
  <c r="F1754" i="2" s="1"/>
  <c r="F1755" i="2" s="1"/>
  <c r="F1756" i="2" s="1"/>
  <c r="F1757" i="2" s="1"/>
  <c r="F1758" i="2" s="1"/>
  <c r="F1759" i="2" s="1"/>
  <c r="F1760" i="2" s="1"/>
  <c r="F1761" i="2" s="1"/>
  <c r="F1762" i="2" s="1"/>
  <c r="F1763" i="2" s="1"/>
  <c r="F1764" i="2" s="1"/>
  <c r="F1765" i="2" s="1"/>
  <c r="F1766" i="2" s="1"/>
  <c r="F1767" i="2" s="1"/>
  <c r="F1768" i="2" s="1"/>
  <c r="F1769" i="2" s="1"/>
  <c r="F1770" i="2" s="1"/>
  <c r="F1771" i="2" s="1"/>
  <c r="F1772" i="2" s="1"/>
  <c r="F1773" i="2" s="1"/>
  <c r="F1774" i="2" s="1"/>
  <c r="F1775" i="2" s="1"/>
  <c r="F1776" i="2" s="1"/>
  <c r="F1777" i="2" s="1"/>
  <c r="F1778" i="2" s="1"/>
  <c r="F1779" i="2" s="1"/>
  <c r="F1780" i="2" s="1"/>
  <c r="F1781" i="2" s="1"/>
  <c r="F1782" i="2" s="1"/>
  <c r="F1783" i="2" s="1"/>
  <c r="F1784" i="2" s="1"/>
  <c r="F1785" i="2" s="1"/>
  <c r="F1786" i="2" s="1"/>
  <c r="F1787" i="2" s="1"/>
  <c r="F1788" i="2" s="1"/>
  <c r="F1789" i="2" s="1"/>
  <c r="F1790" i="2" s="1"/>
  <c r="F1791" i="2" s="1"/>
  <c r="F1792" i="2" s="1"/>
  <c r="F1793" i="2" s="1"/>
  <c r="F1794" i="2" s="1"/>
  <c r="F1795" i="2" s="1"/>
  <c r="F1796" i="2" s="1"/>
  <c r="F1797" i="2" s="1"/>
  <c r="F1798" i="2" s="1"/>
  <c r="F1799" i="2" s="1"/>
  <c r="F1800" i="2" s="1"/>
  <c r="F1801" i="2" s="1"/>
  <c r="F1802" i="2" s="1"/>
  <c r="F1803" i="2" s="1"/>
  <c r="F1804" i="2" s="1"/>
  <c r="F1805" i="2" s="1"/>
  <c r="F1806" i="2" s="1"/>
  <c r="F1807" i="2" s="1"/>
  <c r="F1808" i="2" s="1"/>
  <c r="F1809" i="2" s="1"/>
  <c r="F1810" i="2" s="1"/>
  <c r="F1811" i="2" s="1"/>
  <c r="F1812" i="2" s="1"/>
  <c r="F1813" i="2" s="1"/>
  <c r="F1814" i="2" s="1"/>
  <c r="F1815" i="2" s="1"/>
  <c r="F1816" i="2" s="1"/>
  <c r="F1817" i="2" s="1"/>
  <c r="F1818" i="2" s="1"/>
  <c r="F1819" i="2" s="1"/>
  <c r="F1820" i="2" s="1"/>
  <c r="F1821" i="2" s="1"/>
  <c r="F1822" i="2" s="1"/>
  <c r="F1823" i="2" s="1"/>
  <c r="F1824" i="2" s="1"/>
  <c r="F1825" i="2" s="1"/>
  <c r="F1826" i="2" s="1"/>
  <c r="F1827" i="2" s="1"/>
  <c r="F1828" i="2" s="1"/>
  <c r="F1829" i="2" s="1"/>
  <c r="F1830" i="2" s="1"/>
  <c r="F1831" i="2" s="1"/>
  <c r="F1832" i="2" s="1"/>
  <c r="F1833" i="2" s="1"/>
  <c r="F1834" i="2" s="1"/>
  <c r="F1835" i="2" s="1"/>
  <c r="F1836" i="2" s="1"/>
  <c r="F1837" i="2" s="1"/>
  <c r="F1838" i="2" s="1"/>
  <c r="F1839" i="2" s="1"/>
  <c r="F1840" i="2" s="1"/>
  <c r="F1841" i="2" s="1"/>
  <c r="F1842" i="2" s="1"/>
  <c r="F1843" i="2" s="1"/>
  <c r="F1844" i="2" s="1"/>
  <c r="F1845" i="2" s="1"/>
  <c r="F1846" i="2" s="1"/>
  <c r="F1847" i="2" s="1"/>
  <c r="F1848" i="2" s="1"/>
  <c r="F1849" i="2" s="1"/>
  <c r="F1850" i="2" s="1"/>
  <c r="F1851" i="2" s="1"/>
  <c r="F1852" i="2" s="1"/>
  <c r="F1853" i="2" s="1"/>
  <c r="F1854" i="2" s="1"/>
  <c r="F1855" i="2" s="1"/>
  <c r="F1856" i="2" s="1"/>
  <c r="F1857" i="2" s="1"/>
  <c r="F1858" i="2" s="1"/>
  <c r="F1859" i="2" s="1"/>
  <c r="F1860" i="2" s="1"/>
  <c r="F1861" i="2" s="1"/>
  <c r="F1862" i="2" s="1"/>
  <c r="F1863" i="2" s="1"/>
  <c r="F1864" i="2" s="1"/>
  <c r="F1865" i="2" s="1"/>
  <c r="F1866" i="2" s="1"/>
  <c r="F1867" i="2" s="1"/>
  <c r="F1868" i="2" s="1"/>
  <c r="F1869" i="2" s="1"/>
  <c r="F1870" i="2" s="1"/>
  <c r="F1871" i="2" s="1"/>
  <c r="F1872" i="2" s="1"/>
  <c r="F1873" i="2" s="1"/>
  <c r="F1874" i="2" s="1"/>
  <c r="F1875" i="2" s="1"/>
  <c r="F1876" i="2" s="1"/>
  <c r="F1877" i="2" s="1"/>
  <c r="F1878" i="2" s="1"/>
  <c r="F1879" i="2" s="1"/>
  <c r="F1880" i="2" s="1"/>
  <c r="F1881" i="2" s="1"/>
  <c r="F1882" i="2" s="1"/>
  <c r="F1883" i="2" s="1"/>
  <c r="F1884" i="2" s="1"/>
  <c r="F1885" i="2" s="1"/>
  <c r="F1886" i="2" s="1"/>
  <c r="F1887" i="2" s="1"/>
  <c r="F1888" i="2" s="1"/>
  <c r="F1889" i="2" s="1"/>
  <c r="F1890" i="2" s="1"/>
  <c r="F1891" i="2" s="1"/>
  <c r="F1892" i="2" s="1"/>
  <c r="F1893" i="2" s="1"/>
  <c r="F1894" i="2" s="1"/>
  <c r="F1895" i="2" s="1"/>
  <c r="F1896" i="2" s="1"/>
  <c r="F1897" i="2" s="1"/>
  <c r="F1898" i="2" s="1"/>
  <c r="F1899" i="2" s="1"/>
  <c r="F1900" i="2" s="1"/>
  <c r="F1901" i="2" s="1"/>
  <c r="F1902" i="2" s="1"/>
  <c r="F1903" i="2" s="1"/>
  <c r="F1904" i="2" s="1"/>
  <c r="F1905" i="2" s="1"/>
  <c r="F1906" i="2" s="1"/>
  <c r="F1907" i="2" s="1"/>
  <c r="F1908" i="2" s="1"/>
  <c r="F1909" i="2" s="1"/>
  <c r="F1910" i="2" s="1"/>
  <c r="F1911" i="2" s="1"/>
  <c r="F1912" i="2" s="1"/>
  <c r="F1913" i="2" s="1"/>
  <c r="F1914" i="2" s="1"/>
  <c r="F1915" i="2" s="1"/>
  <c r="F1916" i="2" s="1"/>
  <c r="F1917" i="2" s="1"/>
  <c r="F1918" i="2" s="1"/>
  <c r="F1919" i="2" s="1"/>
  <c r="F1920" i="2" s="1"/>
  <c r="F1921" i="2" s="1"/>
  <c r="F1922" i="2" s="1"/>
  <c r="F1923" i="2" s="1"/>
  <c r="F1924" i="2" s="1"/>
  <c r="F1925" i="2" s="1"/>
  <c r="F1926" i="2" s="1"/>
  <c r="F1927" i="2" s="1"/>
  <c r="F1928" i="2" s="1"/>
  <c r="F1929" i="2" s="1"/>
  <c r="F1930" i="2" s="1"/>
  <c r="F1931" i="2" s="1"/>
  <c r="F1932" i="2" s="1"/>
  <c r="F1933" i="2" s="1"/>
  <c r="F1934" i="2" s="1"/>
  <c r="F1935" i="2" s="1"/>
  <c r="F1936" i="2" s="1"/>
  <c r="F1937" i="2" s="1"/>
  <c r="F1938" i="2" s="1"/>
  <c r="F1939" i="2" s="1"/>
  <c r="F1940" i="2" s="1"/>
  <c r="F1941" i="2" s="1"/>
  <c r="F1942" i="2" s="1"/>
  <c r="F1943" i="2" s="1"/>
  <c r="F1944" i="2" s="1"/>
  <c r="F1945" i="2" s="1"/>
  <c r="F1946" i="2" s="1"/>
  <c r="F1947" i="2" s="1"/>
  <c r="F1948" i="2" s="1"/>
  <c r="F1949" i="2" s="1"/>
  <c r="F1950" i="2" s="1"/>
  <c r="F1951" i="2" s="1"/>
  <c r="F1952" i="2" s="1"/>
  <c r="F1953" i="2" s="1"/>
  <c r="F1954" i="2" s="1"/>
  <c r="F1955" i="2" s="1"/>
  <c r="F1956" i="2" s="1"/>
  <c r="F1957" i="2" s="1"/>
  <c r="F1958" i="2" s="1"/>
  <c r="F1959" i="2" s="1"/>
  <c r="F1960" i="2" s="1"/>
  <c r="F1961" i="2" s="1"/>
  <c r="F1962" i="2" s="1"/>
  <c r="F1963" i="2" s="1"/>
  <c r="F1964" i="2" s="1"/>
  <c r="F1965" i="2" s="1"/>
  <c r="F1966" i="2" s="1"/>
  <c r="F1967" i="2" s="1"/>
  <c r="F1968" i="2" s="1"/>
  <c r="F1969" i="2" s="1"/>
  <c r="F1970" i="2" s="1"/>
  <c r="F1971" i="2" s="1"/>
  <c r="F1972" i="2" s="1"/>
  <c r="F1973" i="2" s="1"/>
  <c r="F1974" i="2" s="1"/>
  <c r="F1975" i="2" s="1"/>
  <c r="F1976" i="2" s="1"/>
  <c r="F1977" i="2" s="1"/>
  <c r="F1978" i="2" s="1"/>
  <c r="F1979" i="2" s="1"/>
  <c r="F1980" i="2" s="1"/>
  <c r="F1981" i="2" s="1"/>
  <c r="F1982" i="2" s="1"/>
  <c r="F1983" i="2" s="1"/>
  <c r="F1984" i="2" s="1"/>
  <c r="F1985" i="2" s="1"/>
  <c r="F1986" i="2" s="1"/>
  <c r="F1987" i="2" s="1"/>
  <c r="F1988" i="2" s="1"/>
  <c r="F1989" i="2" s="1"/>
  <c r="F1990" i="2" s="1"/>
  <c r="F1991" i="2" s="1"/>
  <c r="F1992" i="2" s="1"/>
  <c r="F1993" i="2" s="1"/>
  <c r="F1994" i="2" s="1"/>
  <c r="F1995" i="2" s="1"/>
  <c r="F1996" i="2" s="1"/>
  <c r="F1997" i="2" s="1"/>
  <c r="F1998" i="2" s="1"/>
  <c r="F1999" i="2" s="1"/>
  <c r="F2000" i="2" s="1"/>
  <c r="F2001" i="2" s="1"/>
  <c r="F2002" i="2" s="1"/>
  <c r="F2003" i="2" s="1"/>
  <c r="F2004" i="2" s="1"/>
  <c r="F2005" i="2" s="1"/>
  <c r="F2006" i="2" s="1"/>
  <c r="F2007" i="2" s="1"/>
  <c r="F2008" i="2" s="1"/>
  <c r="F2009" i="2" s="1"/>
  <c r="F2010" i="2" s="1"/>
  <c r="F2011" i="2" s="1"/>
  <c r="F2012" i="2" s="1"/>
  <c r="F2013" i="2" s="1"/>
  <c r="F2014" i="2" s="1"/>
  <c r="F2015" i="2" s="1"/>
  <c r="F2016" i="2" s="1"/>
  <c r="F2017" i="2" s="1"/>
  <c r="F2018" i="2" s="1"/>
  <c r="F2019" i="2" s="1"/>
  <c r="F2020" i="2" s="1"/>
  <c r="F2021" i="2" s="1"/>
  <c r="F2022" i="2" s="1"/>
  <c r="F2023" i="2" s="1"/>
  <c r="F2024" i="2" s="1"/>
  <c r="F2025" i="2" s="1"/>
  <c r="F2026" i="2" s="1"/>
  <c r="F2027" i="2" s="1"/>
  <c r="F2028" i="2" s="1"/>
  <c r="F2029" i="2" s="1"/>
  <c r="F2030" i="2" s="1"/>
  <c r="F2031" i="2" s="1"/>
  <c r="F2032" i="2" s="1"/>
  <c r="F2033" i="2" s="1"/>
  <c r="F2034" i="2" s="1"/>
  <c r="F2035" i="2" s="1"/>
  <c r="F2036" i="2" s="1"/>
  <c r="F2037" i="2" s="1"/>
  <c r="F2038" i="2" s="1"/>
  <c r="F2039" i="2" s="1"/>
  <c r="F2040" i="2" s="1"/>
  <c r="F2041" i="2" s="1"/>
  <c r="F2042" i="2" s="1"/>
  <c r="F2043" i="2" s="1"/>
  <c r="F2044" i="2" s="1"/>
  <c r="F2045" i="2" s="1"/>
  <c r="F2046" i="2" s="1"/>
  <c r="F2047" i="2" s="1"/>
  <c r="F2048" i="2" s="1"/>
  <c r="F2049" i="2" s="1"/>
  <c r="F2050" i="2" s="1"/>
  <c r="F2051" i="2" s="1"/>
  <c r="F2052" i="2" s="1"/>
  <c r="F2053" i="2" s="1"/>
  <c r="F2054" i="2" s="1"/>
  <c r="F2055" i="2" s="1"/>
  <c r="F2056" i="2" s="1"/>
  <c r="F2057" i="2" s="1"/>
  <c r="F2058" i="2" s="1"/>
  <c r="F2059" i="2" s="1"/>
  <c r="F2060" i="2" s="1"/>
  <c r="F2061" i="2" s="1"/>
  <c r="F2062" i="2" s="1"/>
  <c r="F2063" i="2" s="1"/>
  <c r="F2064" i="2" s="1"/>
  <c r="F2065" i="2" s="1"/>
  <c r="F2066" i="2" s="1"/>
  <c r="F2067" i="2" s="1"/>
  <c r="F2068" i="2" s="1"/>
  <c r="F2069" i="2" s="1"/>
  <c r="F2070" i="2" s="1"/>
  <c r="F2071" i="2" s="1"/>
  <c r="F2072" i="2" s="1"/>
  <c r="F2073" i="2" s="1"/>
  <c r="F2074" i="2" s="1"/>
  <c r="F2075" i="2" s="1"/>
  <c r="F2076" i="2" s="1"/>
  <c r="F2077" i="2" s="1"/>
  <c r="F2078" i="2" s="1"/>
  <c r="F2079" i="2" s="1"/>
  <c r="F2080" i="2" s="1"/>
  <c r="F2081" i="2" s="1"/>
  <c r="F2082" i="2" s="1"/>
  <c r="F2083" i="2" s="1"/>
  <c r="F2084" i="2" s="1"/>
  <c r="F2085" i="2" s="1"/>
  <c r="F2086" i="2" s="1"/>
  <c r="F2087" i="2" s="1"/>
  <c r="F2088" i="2" s="1"/>
  <c r="F2089" i="2" s="1"/>
  <c r="F2090" i="2" s="1"/>
  <c r="F2091" i="2" s="1"/>
  <c r="F2092" i="2" s="1"/>
  <c r="F2093" i="2" s="1"/>
  <c r="F2094" i="2" s="1"/>
  <c r="F2095" i="2" s="1"/>
  <c r="F2096" i="2" s="1"/>
  <c r="F2097" i="2" s="1"/>
  <c r="F2098" i="2" s="1"/>
  <c r="F2099" i="2" s="1"/>
  <c r="F2100" i="2" s="1"/>
  <c r="F2101" i="2" s="1"/>
  <c r="F2102" i="2" s="1"/>
  <c r="F2103" i="2" s="1"/>
  <c r="F2104" i="2" s="1"/>
  <c r="F2105" i="2" s="1"/>
  <c r="F2106" i="2" s="1"/>
  <c r="F2107" i="2" s="1"/>
  <c r="F2108" i="2" s="1"/>
  <c r="F2109" i="2" s="1"/>
  <c r="F2110" i="2" s="1"/>
  <c r="F2111" i="2" s="1"/>
  <c r="F2112" i="2" s="1"/>
  <c r="F2113" i="2" s="1"/>
  <c r="F2114" i="2" s="1"/>
  <c r="F2115" i="2" s="1"/>
  <c r="F2116" i="2" s="1"/>
  <c r="F2117" i="2" s="1"/>
  <c r="F2118" i="2" s="1"/>
  <c r="F2119" i="2" s="1"/>
  <c r="F2120" i="2" s="1"/>
  <c r="F2121" i="2" s="1"/>
  <c r="F2122" i="2" s="1"/>
  <c r="F2123" i="2" s="1"/>
  <c r="F2124" i="2" s="1"/>
  <c r="F2125" i="2" s="1"/>
  <c r="F2126" i="2" s="1"/>
  <c r="F2127" i="2" s="1"/>
  <c r="F2128" i="2" s="1"/>
  <c r="F2129" i="2" s="1"/>
  <c r="F2130" i="2" s="1"/>
  <c r="F2131" i="2" s="1"/>
  <c r="F2132" i="2" s="1"/>
  <c r="F2133" i="2" s="1"/>
  <c r="F2134" i="2" s="1"/>
  <c r="F2135" i="2" s="1"/>
  <c r="F2136" i="2" s="1"/>
  <c r="F2137" i="2" s="1"/>
  <c r="F2138" i="2" s="1"/>
  <c r="F2139" i="2" s="1"/>
  <c r="F2140" i="2" s="1"/>
  <c r="F2141" i="2" s="1"/>
  <c r="F2142" i="2" s="1"/>
  <c r="F2143" i="2" s="1"/>
  <c r="F2144" i="2" s="1"/>
  <c r="F2145" i="2" s="1"/>
  <c r="F2146" i="2" s="1"/>
  <c r="F2147" i="2" s="1"/>
  <c r="F2148" i="2" s="1"/>
  <c r="F2149" i="2" s="1"/>
  <c r="F2150" i="2" s="1"/>
  <c r="F2151" i="2" s="1"/>
  <c r="F2152" i="2" s="1"/>
  <c r="F2153" i="2" s="1"/>
  <c r="F2154" i="2" s="1"/>
  <c r="F2155" i="2" s="1"/>
  <c r="F2156" i="2" s="1"/>
  <c r="F2157" i="2" s="1"/>
  <c r="F2158" i="2" s="1"/>
  <c r="F2159" i="2" s="1"/>
  <c r="F2160" i="2" s="1"/>
  <c r="F2161" i="2" s="1"/>
  <c r="F2162" i="2" s="1"/>
  <c r="F2163" i="2" s="1"/>
  <c r="F2164" i="2" s="1"/>
  <c r="F2165" i="2" s="1"/>
  <c r="F2166" i="2" s="1"/>
  <c r="F2167" i="2" s="1"/>
  <c r="F2168" i="2" s="1"/>
  <c r="F2169" i="2" s="1"/>
  <c r="F2170" i="2" s="1"/>
  <c r="F2171" i="2" s="1"/>
  <c r="F2172" i="2" s="1"/>
  <c r="F2173" i="2" s="1"/>
  <c r="F2174" i="2" s="1"/>
  <c r="F2175" i="2" s="1"/>
  <c r="F2176" i="2" s="1"/>
  <c r="F2177" i="2" s="1"/>
  <c r="F2178" i="2" s="1"/>
  <c r="F2179" i="2" s="1"/>
  <c r="F2180" i="2" s="1"/>
  <c r="F2181" i="2" s="1"/>
  <c r="F2182" i="2" s="1"/>
  <c r="F2183" i="2" s="1"/>
  <c r="F2184" i="2" s="1"/>
  <c r="F2185" i="2" s="1"/>
  <c r="F2186" i="2" s="1"/>
  <c r="F2187" i="2" s="1"/>
  <c r="F2188" i="2" s="1"/>
  <c r="F2189" i="2" s="1"/>
  <c r="F2190" i="2" s="1"/>
  <c r="F2191" i="2" s="1"/>
  <c r="F2192" i="2" s="1"/>
  <c r="F2193" i="2" s="1"/>
  <c r="F2194" i="2" s="1"/>
  <c r="F2195" i="2" s="1"/>
  <c r="F2196" i="2" s="1"/>
  <c r="F2197" i="2" s="1"/>
  <c r="F2198" i="2" s="1"/>
  <c r="F2199" i="2" s="1"/>
  <c r="F2200" i="2" s="1"/>
  <c r="F2201" i="2" s="1"/>
  <c r="F2202" i="2" s="1"/>
  <c r="F2203" i="2" s="1"/>
  <c r="F2204" i="2" s="1"/>
  <c r="F2205" i="2" s="1"/>
  <c r="F2206" i="2" s="1"/>
  <c r="F2207" i="2" s="1"/>
  <c r="F2208" i="2" s="1"/>
  <c r="F2209" i="2" s="1"/>
  <c r="F2210" i="2" s="1"/>
  <c r="F2211" i="2" s="1"/>
  <c r="F2212" i="2" s="1"/>
  <c r="F2213" i="2" s="1"/>
  <c r="F2214" i="2" s="1"/>
  <c r="F2215" i="2" s="1"/>
  <c r="F2216" i="2" s="1"/>
  <c r="F2217" i="2" s="1"/>
  <c r="F2218" i="2" s="1"/>
  <c r="F2219" i="2" s="1"/>
  <c r="F2220" i="2" s="1"/>
  <c r="F2221" i="2" s="1"/>
  <c r="F2222" i="2" s="1"/>
  <c r="F2223" i="2" s="1"/>
  <c r="F2224" i="2" s="1"/>
  <c r="F2225" i="2" s="1"/>
  <c r="F2226" i="2" s="1"/>
  <c r="F2227" i="2" s="1"/>
  <c r="F2228" i="2" s="1"/>
  <c r="F2229" i="2" s="1"/>
  <c r="F2230" i="2" s="1"/>
  <c r="F2231" i="2" s="1"/>
  <c r="F2232" i="2" s="1"/>
  <c r="F2233" i="2" s="1"/>
  <c r="F2234" i="2" s="1"/>
  <c r="F2235" i="2" s="1"/>
  <c r="F2236" i="2" s="1"/>
  <c r="F2237" i="2" s="1"/>
  <c r="F2238" i="2" s="1"/>
  <c r="F2239" i="2" s="1"/>
  <c r="F2240" i="2" s="1"/>
  <c r="F2241" i="2" s="1"/>
  <c r="F2242" i="2" s="1"/>
  <c r="F2243" i="2" s="1"/>
  <c r="F2244" i="2" s="1"/>
  <c r="F2245" i="2" s="1"/>
  <c r="F2246" i="2" s="1"/>
  <c r="F2247" i="2" s="1"/>
  <c r="F2248" i="2" s="1"/>
  <c r="F2249" i="2" s="1"/>
  <c r="F2250" i="2" s="1"/>
  <c r="F2251" i="2" s="1"/>
  <c r="F2252" i="2" s="1"/>
  <c r="F2253" i="2" s="1"/>
  <c r="F2254" i="2" s="1"/>
  <c r="F2255" i="2" s="1"/>
  <c r="F2256" i="2" s="1"/>
  <c r="F2257" i="2" s="1"/>
  <c r="F2258" i="2" s="1"/>
  <c r="F2259" i="2" s="1"/>
  <c r="F2260" i="2" s="1"/>
  <c r="F2261" i="2" s="1"/>
  <c r="F2262" i="2" s="1"/>
  <c r="F2263" i="2" s="1"/>
  <c r="F2264" i="2" s="1"/>
  <c r="F2265" i="2" s="1"/>
  <c r="F2266" i="2" s="1"/>
  <c r="F2267" i="2" s="1"/>
  <c r="F2268" i="2" s="1"/>
  <c r="F2269" i="2" s="1"/>
  <c r="F2270" i="2" s="1"/>
  <c r="F2271" i="2" s="1"/>
  <c r="F2272" i="2" s="1"/>
  <c r="F2273" i="2" s="1"/>
  <c r="F2274" i="2" s="1"/>
  <c r="F2275" i="2" s="1"/>
  <c r="F2276" i="2" s="1"/>
  <c r="F2277" i="2" s="1"/>
  <c r="F2278" i="2" s="1"/>
  <c r="F2279" i="2" s="1"/>
  <c r="F2280" i="2" s="1"/>
  <c r="F2281" i="2" s="1"/>
  <c r="F2282" i="2" s="1"/>
  <c r="F2283" i="2" s="1"/>
  <c r="F2284" i="2" s="1"/>
  <c r="F2285" i="2" s="1"/>
  <c r="F2286" i="2" s="1"/>
  <c r="F2287" i="2" s="1"/>
  <c r="F2288" i="2" s="1"/>
  <c r="F2289" i="2" s="1"/>
  <c r="F2290" i="2" s="1"/>
  <c r="F2291" i="2" s="1"/>
  <c r="F2292" i="2" s="1"/>
  <c r="F2293" i="2" s="1"/>
  <c r="F2294" i="2" s="1"/>
  <c r="F2295" i="2" s="1"/>
  <c r="F2296" i="2" s="1"/>
  <c r="F2297" i="2" s="1"/>
  <c r="F2298" i="2" s="1"/>
  <c r="F2299" i="2" s="1"/>
  <c r="F2300" i="2" s="1"/>
  <c r="F2301" i="2" s="1"/>
  <c r="F2302" i="2" s="1"/>
  <c r="F2303" i="2" s="1"/>
  <c r="F2304" i="2" s="1"/>
  <c r="F2305" i="2" s="1"/>
  <c r="F2306" i="2" s="1"/>
  <c r="F2307" i="2" s="1"/>
  <c r="F2308" i="2" s="1"/>
  <c r="F2309" i="2" s="1"/>
  <c r="F2310" i="2" s="1"/>
  <c r="F2311" i="2" s="1"/>
  <c r="F2312" i="2" s="1"/>
  <c r="F2313" i="2" s="1"/>
  <c r="F2314" i="2" s="1"/>
  <c r="F2315" i="2" s="1"/>
  <c r="F2316" i="2" s="1"/>
  <c r="F2317" i="2" s="1"/>
  <c r="F2318" i="2" s="1"/>
  <c r="F2319" i="2" s="1"/>
  <c r="F2320" i="2" s="1"/>
  <c r="F2321" i="2" s="1"/>
  <c r="F2322" i="2" s="1"/>
  <c r="F2323" i="2" s="1"/>
  <c r="F2324" i="2" s="1"/>
  <c r="F2325" i="2" s="1"/>
  <c r="F2326" i="2" s="1"/>
  <c r="F2327" i="2" s="1"/>
  <c r="F2328" i="2" s="1"/>
  <c r="F2329" i="2" s="1"/>
  <c r="F2330" i="2" s="1"/>
  <c r="F2331" i="2" s="1"/>
  <c r="F2332" i="2" s="1"/>
  <c r="F2333" i="2" s="1"/>
  <c r="F2334" i="2" s="1"/>
  <c r="F2335" i="2" s="1"/>
  <c r="F2336" i="2" s="1"/>
  <c r="F2337" i="2" s="1"/>
  <c r="F2338" i="2" s="1"/>
  <c r="F2339" i="2" s="1"/>
  <c r="F2340" i="2" s="1"/>
  <c r="F2341" i="2" s="1"/>
  <c r="F2342" i="2" s="1"/>
  <c r="F2343" i="2" s="1"/>
  <c r="F2344" i="2" s="1"/>
  <c r="F2345" i="2" s="1"/>
  <c r="F2346" i="2" s="1"/>
  <c r="F2347" i="2" s="1"/>
  <c r="F2348" i="2" s="1"/>
  <c r="F2349" i="2" s="1"/>
  <c r="F2350" i="2" s="1"/>
  <c r="F2351" i="2" s="1"/>
  <c r="F2352" i="2" s="1"/>
  <c r="F2353" i="2" s="1"/>
  <c r="F2354" i="2" s="1"/>
  <c r="F2355" i="2" s="1"/>
  <c r="F2356" i="2" s="1"/>
  <c r="F2357" i="2" s="1"/>
  <c r="F2358" i="2" s="1"/>
  <c r="F2359" i="2" s="1"/>
  <c r="F2360" i="2" s="1"/>
  <c r="F2361" i="2" s="1"/>
  <c r="F2362" i="2" s="1"/>
  <c r="F2363" i="2" s="1"/>
  <c r="F2364" i="2" s="1"/>
  <c r="F2365" i="2" s="1"/>
  <c r="F2366" i="2" s="1"/>
  <c r="F2367" i="2" s="1"/>
  <c r="F2368" i="2" s="1"/>
  <c r="F2369" i="2" s="1"/>
  <c r="F2370" i="2" s="1"/>
  <c r="F2371" i="2" s="1"/>
  <c r="F2372" i="2" s="1"/>
  <c r="F2373" i="2" s="1"/>
  <c r="F2374" i="2" s="1"/>
  <c r="F2375" i="2" s="1"/>
  <c r="F2376" i="2" s="1"/>
  <c r="F2377" i="2" s="1"/>
  <c r="F2378" i="2" s="1"/>
  <c r="F2379" i="2" s="1"/>
  <c r="F2380" i="2" s="1"/>
  <c r="F2381" i="2" s="1"/>
  <c r="F2382" i="2" s="1"/>
  <c r="F2383" i="2" s="1"/>
  <c r="F2384" i="2" s="1"/>
  <c r="F2385" i="2" s="1"/>
  <c r="F2386" i="2" s="1"/>
  <c r="F2387" i="2" s="1"/>
  <c r="F2388" i="2" s="1"/>
  <c r="F2389" i="2" s="1"/>
  <c r="F2390" i="2" s="1"/>
  <c r="F2391" i="2" s="1"/>
  <c r="F2392" i="2" s="1"/>
  <c r="F2393" i="2" s="1"/>
  <c r="F2394" i="2" s="1"/>
  <c r="F2395" i="2" s="1"/>
  <c r="F2396" i="2" s="1"/>
  <c r="F2397" i="2" s="1"/>
  <c r="F2398" i="2" s="1"/>
  <c r="F2399" i="2" s="1"/>
  <c r="F2400" i="2" s="1"/>
  <c r="F2401" i="2" s="1"/>
  <c r="F2402" i="2" s="1"/>
  <c r="F2403" i="2" s="1"/>
  <c r="F2404" i="2" s="1"/>
  <c r="F2405" i="2" s="1"/>
  <c r="F2406" i="2" s="1"/>
  <c r="F2407" i="2" s="1"/>
  <c r="F2408" i="2" s="1"/>
  <c r="F2409" i="2" s="1"/>
  <c r="F2410" i="2" s="1"/>
  <c r="F2411" i="2" s="1"/>
  <c r="F2412" i="2" s="1"/>
  <c r="F2413" i="2" s="1"/>
  <c r="F2414" i="2" s="1"/>
  <c r="F2415" i="2" s="1"/>
  <c r="F2416" i="2" s="1"/>
  <c r="F2417" i="2" s="1"/>
  <c r="F2418" i="2" s="1"/>
  <c r="F2419" i="2" s="1"/>
  <c r="F2420" i="2" s="1"/>
  <c r="F2421" i="2" s="1"/>
  <c r="F2422" i="2" s="1"/>
  <c r="F2423" i="2" s="1"/>
  <c r="F2424" i="2" s="1"/>
  <c r="F2425" i="2" s="1"/>
  <c r="F2426" i="2" s="1"/>
  <c r="F2427" i="2" s="1"/>
  <c r="F2428" i="2" s="1"/>
  <c r="F2429" i="2" s="1"/>
  <c r="F2430" i="2" s="1"/>
  <c r="F2431" i="2" s="1"/>
  <c r="F2432" i="2" s="1"/>
  <c r="F2433" i="2" s="1"/>
  <c r="F2434" i="2" s="1"/>
  <c r="F2435" i="2" s="1"/>
  <c r="F2436" i="2" s="1"/>
  <c r="F2437" i="2" s="1"/>
  <c r="F2438" i="2" s="1"/>
  <c r="F2439" i="2" s="1"/>
  <c r="F2440" i="2" s="1"/>
  <c r="F2441" i="2" s="1"/>
  <c r="F2442" i="2" s="1"/>
  <c r="F2443" i="2" s="1"/>
  <c r="F2444" i="2" s="1"/>
  <c r="F2445" i="2" s="1"/>
  <c r="F2446" i="2" s="1"/>
  <c r="F2447" i="2" s="1"/>
  <c r="F2448" i="2" s="1"/>
  <c r="F2449" i="2" s="1"/>
  <c r="F2450" i="2" s="1"/>
  <c r="F2451" i="2" s="1"/>
  <c r="F2452" i="2" s="1"/>
  <c r="F2453" i="2" s="1"/>
  <c r="F2454" i="2" s="1"/>
  <c r="F2455" i="2" s="1"/>
  <c r="F2456" i="2" s="1"/>
  <c r="F2457" i="2" s="1"/>
  <c r="F2458" i="2" s="1"/>
  <c r="F2459" i="2" s="1"/>
  <c r="F2460" i="2" s="1"/>
  <c r="F2461" i="2" s="1"/>
  <c r="F2462" i="2" s="1"/>
  <c r="F2463" i="2" s="1"/>
  <c r="F2464" i="2" s="1"/>
  <c r="F2465" i="2" s="1"/>
  <c r="F2466" i="2" s="1"/>
  <c r="F2467" i="2" s="1"/>
  <c r="F2468" i="2" s="1"/>
  <c r="F2469" i="2" s="1"/>
  <c r="F2470" i="2" s="1"/>
  <c r="F2471" i="2" s="1"/>
  <c r="F2472" i="2" s="1"/>
  <c r="F2473" i="2" s="1"/>
  <c r="F2474" i="2" s="1"/>
  <c r="F2475" i="2" s="1"/>
  <c r="F2476" i="2" s="1"/>
  <c r="F2477" i="2" s="1"/>
  <c r="F2478" i="2" s="1"/>
  <c r="F2479" i="2" s="1"/>
  <c r="F2480" i="2" s="1"/>
  <c r="F2481" i="2" s="1"/>
  <c r="F2482" i="2" s="1"/>
  <c r="F2483" i="2" s="1"/>
  <c r="F2484" i="2" s="1"/>
  <c r="F2485" i="2" s="1"/>
  <c r="F2486" i="2" s="1"/>
  <c r="F2487" i="2" s="1"/>
  <c r="F2488" i="2" s="1"/>
  <c r="F2489" i="2" s="1"/>
  <c r="F2490" i="2" s="1"/>
  <c r="F2491" i="2" s="1"/>
  <c r="F2492" i="2" s="1"/>
  <c r="F2493" i="2" s="1"/>
  <c r="F2494" i="2" s="1"/>
  <c r="F2495" i="2" s="1"/>
  <c r="F2496" i="2" s="1"/>
  <c r="F2497" i="2" s="1"/>
  <c r="F2498" i="2" s="1"/>
  <c r="F2499" i="2" s="1"/>
  <c r="F2500" i="2" s="1"/>
  <c r="F2501" i="2" s="1"/>
  <c r="F2502" i="2" s="1"/>
  <c r="F2503" i="2" s="1"/>
  <c r="F2504" i="2" s="1"/>
  <c r="F2505" i="2" s="1"/>
  <c r="F2506" i="2" s="1"/>
  <c r="F2507" i="2" s="1"/>
  <c r="F2508" i="2" s="1"/>
  <c r="F2509" i="2" s="1"/>
  <c r="F2510" i="2" s="1"/>
  <c r="F2511" i="2" s="1"/>
  <c r="F2512" i="2" s="1"/>
  <c r="F2513" i="2" s="1"/>
  <c r="F2514" i="2" s="1"/>
  <c r="F2515" i="2" s="1"/>
  <c r="F2516" i="2" s="1"/>
  <c r="F2517" i="2" s="1"/>
  <c r="F2518" i="2" s="1"/>
  <c r="F2519" i="2" s="1"/>
  <c r="F2520" i="2" s="1"/>
  <c r="F2521" i="2" s="1"/>
  <c r="F2522" i="2" s="1"/>
  <c r="F2523" i="2" s="1"/>
  <c r="F2524" i="2" s="1"/>
  <c r="F2525" i="2" s="1"/>
  <c r="F2526" i="2" s="1"/>
  <c r="F2527" i="2" s="1"/>
  <c r="F2528" i="2" s="1"/>
  <c r="F2529" i="2" s="1"/>
  <c r="F2530" i="2" s="1"/>
  <c r="F2531" i="2" s="1"/>
  <c r="F2532" i="2" s="1"/>
  <c r="F2533" i="2" s="1"/>
  <c r="F2534" i="2" s="1"/>
  <c r="F2535" i="2" s="1"/>
  <c r="F2536" i="2" s="1"/>
  <c r="F2537" i="2" s="1"/>
  <c r="F2538" i="2" s="1"/>
  <c r="F2539" i="2" s="1"/>
  <c r="F2540" i="2" s="1"/>
  <c r="F2541" i="2" s="1"/>
  <c r="F2542" i="2" s="1"/>
  <c r="F2543" i="2" s="1"/>
  <c r="F2544" i="2" s="1"/>
  <c r="F2545" i="2" s="1"/>
  <c r="F2546" i="2" s="1"/>
  <c r="F2547" i="2" s="1"/>
  <c r="F2548" i="2" s="1"/>
  <c r="F2549" i="2" s="1"/>
  <c r="F2550" i="2" s="1"/>
  <c r="F2551" i="2" s="1"/>
  <c r="F2552" i="2" s="1"/>
  <c r="F2553" i="2" s="1"/>
  <c r="F2554" i="2" s="1"/>
  <c r="F2555" i="2" s="1"/>
  <c r="F2556" i="2" s="1"/>
  <c r="F2557" i="2" s="1"/>
  <c r="F2558" i="2" s="1"/>
  <c r="F2559" i="2" s="1"/>
  <c r="F2560" i="2" s="1"/>
  <c r="F2561" i="2" s="1"/>
  <c r="F2562" i="2" s="1"/>
  <c r="F2563" i="2" s="1"/>
  <c r="F2564" i="2" s="1"/>
  <c r="F2565" i="2" s="1"/>
  <c r="F2566" i="2" s="1"/>
  <c r="F2567" i="2" s="1"/>
  <c r="F2568" i="2" s="1"/>
  <c r="F2569" i="2" s="1"/>
  <c r="F2570" i="2" s="1"/>
  <c r="F2571" i="2" s="1"/>
  <c r="F2572" i="2" s="1"/>
  <c r="F2573" i="2" s="1"/>
  <c r="F2574" i="2" s="1"/>
  <c r="F2575" i="2" s="1"/>
  <c r="F2576" i="2" s="1"/>
  <c r="F2577" i="2" s="1"/>
  <c r="F2578" i="2" s="1"/>
  <c r="F2579" i="2" s="1"/>
  <c r="F2580" i="2" s="1"/>
  <c r="F2581" i="2" s="1"/>
  <c r="F2582" i="2" s="1"/>
  <c r="F2583" i="2" s="1"/>
  <c r="F2584" i="2" s="1"/>
  <c r="F2585" i="2" s="1"/>
  <c r="F2586" i="2" s="1"/>
  <c r="F2587" i="2" s="1"/>
  <c r="F2588" i="2" s="1"/>
  <c r="F2589" i="2" s="1"/>
  <c r="F2590" i="2" s="1"/>
  <c r="F2591" i="2" s="1"/>
  <c r="F2592" i="2" s="1"/>
  <c r="F2593" i="2" s="1"/>
  <c r="F2594" i="2" s="1"/>
  <c r="F2595" i="2" s="1"/>
  <c r="F2596" i="2" s="1"/>
  <c r="F2597" i="2" s="1"/>
  <c r="F2598" i="2" s="1"/>
  <c r="F2599" i="2" s="1"/>
  <c r="F2600" i="2" s="1"/>
  <c r="F2601" i="2" s="1"/>
  <c r="F2602" i="2" s="1"/>
  <c r="F2603" i="2" s="1"/>
  <c r="F2604" i="2" s="1"/>
  <c r="F2605" i="2" s="1"/>
  <c r="F2606" i="2" s="1"/>
  <c r="F2607" i="2" s="1"/>
  <c r="F2608" i="2" s="1"/>
  <c r="F2609" i="2" s="1"/>
  <c r="F2610" i="2" s="1"/>
  <c r="F2611" i="2" s="1"/>
  <c r="F2612" i="2" s="1"/>
  <c r="F2613" i="2" s="1"/>
  <c r="F2614" i="2" s="1"/>
  <c r="F2615" i="2" s="1"/>
  <c r="F2616" i="2" s="1"/>
  <c r="F2617" i="2" s="1"/>
  <c r="F2618" i="2" s="1"/>
  <c r="F2619" i="2" s="1"/>
  <c r="F2620" i="2" s="1"/>
  <c r="F2621" i="2" s="1"/>
  <c r="F2622" i="2" s="1"/>
  <c r="F2623" i="2" s="1"/>
  <c r="F2624" i="2" s="1"/>
  <c r="F2625" i="2" s="1"/>
  <c r="F2626" i="2" s="1"/>
  <c r="F2627" i="2" s="1"/>
  <c r="F2628" i="2" s="1"/>
  <c r="F2629" i="2" s="1"/>
  <c r="F2630" i="2" s="1"/>
  <c r="F2631" i="2" s="1"/>
  <c r="F2632" i="2" s="1"/>
  <c r="F2633" i="2" s="1"/>
  <c r="F2634" i="2" s="1"/>
  <c r="F2635" i="2" s="1"/>
  <c r="F2636" i="2" s="1"/>
  <c r="F2637" i="2" s="1"/>
  <c r="F2638" i="2" s="1"/>
  <c r="F2639" i="2" s="1"/>
  <c r="F2640" i="2" s="1"/>
  <c r="F2641" i="2" s="1"/>
  <c r="F2642" i="2" s="1"/>
  <c r="F2643" i="2" s="1"/>
  <c r="F2644" i="2" s="1"/>
  <c r="F2645" i="2" s="1"/>
  <c r="F2646" i="2" s="1"/>
  <c r="F2647" i="2" s="1"/>
  <c r="F2648" i="2" s="1"/>
  <c r="F2649" i="2" s="1"/>
  <c r="F2650" i="2" s="1"/>
  <c r="F2651" i="2" s="1"/>
  <c r="F2652" i="2" s="1"/>
  <c r="F2653" i="2" s="1"/>
  <c r="F2654" i="2" s="1"/>
  <c r="F2655" i="2" s="1"/>
  <c r="F2656" i="2" s="1"/>
  <c r="F2657" i="2" s="1"/>
  <c r="F2658" i="2" s="1"/>
  <c r="F2659" i="2" s="1"/>
  <c r="F2660" i="2" s="1"/>
  <c r="F2661" i="2" s="1"/>
  <c r="F2662" i="2" s="1"/>
  <c r="F2663" i="2" s="1"/>
  <c r="F2664" i="2" s="1"/>
  <c r="F2665" i="2" s="1"/>
  <c r="F2666" i="2" s="1"/>
  <c r="F2667" i="2" s="1"/>
  <c r="F2668" i="2" s="1"/>
  <c r="F2669" i="2" s="1"/>
  <c r="F2670" i="2" s="1"/>
  <c r="F2671" i="2" s="1"/>
  <c r="F2672" i="2" s="1"/>
  <c r="F2673" i="2" s="1"/>
  <c r="F2674" i="2" s="1"/>
  <c r="F2675" i="2" s="1"/>
  <c r="F2676" i="2" s="1"/>
  <c r="F2677" i="2" s="1"/>
  <c r="F2678" i="2" s="1"/>
  <c r="F2679" i="2" s="1"/>
  <c r="F2680" i="2" s="1"/>
  <c r="F2681" i="2" s="1"/>
  <c r="F2682" i="2" s="1"/>
  <c r="F2683" i="2" s="1"/>
  <c r="F2684" i="2" s="1"/>
  <c r="F2685" i="2" s="1"/>
  <c r="F2686" i="2" s="1"/>
  <c r="F2687" i="2" s="1"/>
  <c r="F2688" i="2" s="1"/>
  <c r="F2689" i="2" s="1"/>
  <c r="F2690" i="2" s="1"/>
  <c r="F2691" i="2" s="1"/>
  <c r="F2692" i="2" s="1"/>
  <c r="F2693" i="2" s="1"/>
  <c r="F2694" i="2" s="1"/>
  <c r="F2695" i="2" s="1"/>
  <c r="F2696" i="2" s="1"/>
  <c r="F2697" i="2" s="1"/>
  <c r="F2698" i="2" s="1"/>
  <c r="F2699" i="2" s="1"/>
  <c r="F2700" i="2" s="1"/>
  <c r="F2701" i="2" s="1"/>
  <c r="F2702" i="2" s="1"/>
  <c r="F2703" i="2" s="1"/>
  <c r="F2704" i="2" s="1"/>
  <c r="F2705" i="2" s="1"/>
  <c r="F2706" i="2" s="1"/>
  <c r="F2707" i="2" s="1"/>
  <c r="F2708" i="2" s="1"/>
  <c r="F2709" i="2" s="1"/>
  <c r="F2710" i="2" s="1"/>
  <c r="F2711" i="2" s="1"/>
  <c r="F2712" i="2" s="1"/>
  <c r="F2713" i="2" s="1"/>
  <c r="F2714" i="2" s="1"/>
  <c r="F2715" i="2" s="1"/>
  <c r="F2716" i="2" s="1"/>
  <c r="F2717" i="2" s="1"/>
  <c r="F2718" i="2" s="1"/>
  <c r="F2719" i="2" s="1"/>
  <c r="F2720" i="2" s="1"/>
  <c r="F2721" i="2" s="1"/>
  <c r="F2722" i="2" s="1"/>
  <c r="F2723" i="2" s="1"/>
  <c r="F2724" i="2" s="1"/>
  <c r="F2725" i="2" s="1"/>
  <c r="F2726" i="2" s="1"/>
  <c r="F2727" i="2" s="1"/>
  <c r="F2728" i="2" s="1"/>
  <c r="F2729" i="2" s="1"/>
  <c r="F2730" i="2" s="1"/>
  <c r="F2731" i="2" s="1"/>
  <c r="F2732" i="2" s="1"/>
  <c r="F2733" i="2" s="1"/>
  <c r="F2734" i="2" s="1"/>
  <c r="F2735" i="2" s="1"/>
  <c r="F2736" i="2" s="1"/>
  <c r="F2737" i="2" s="1"/>
  <c r="F2738" i="2" s="1"/>
  <c r="F2739" i="2" s="1"/>
  <c r="F2740" i="2" s="1"/>
  <c r="F2741" i="2" s="1"/>
  <c r="F2742" i="2" s="1"/>
  <c r="F2743" i="2" s="1"/>
  <c r="F2744" i="2" s="1"/>
  <c r="F2745" i="2" s="1"/>
  <c r="F2746" i="2" s="1"/>
  <c r="F2747" i="2" s="1"/>
  <c r="F2748" i="2" s="1"/>
  <c r="F2749" i="2" s="1"/>
  <c r="F2750" i="2" s="1"/>
  <c r="F2751" i="2" s="1"/>
  <c r="F2752" i="2" s="1"/>
  <c r="F2753" i="2" s="1"/>
  <c r="F2754" i="2" s="1"/>
  <c r="F2755" i="2" s="1"/>
  <c r="F2756" i="2" s="1"/>
  <c r="F2757" i="2" s="1"/>
  <c r="F2758" i="2" s="1"/>
  <c r="F2759" i="2" s="1"/>
  <c r="F2760" i="2" s="1"/>
  <c r="F2761" i="2" s="1"/>
  <c r="F2762" i="2" s="1"/>
  <c r="F2763" i="2" s="1"/>
  <c r="F2764" i="2" s="1"/>
  <c r="F2765" i="2" s="1"/>
  <c r="F2766" i="2" s="1"/>
  <c r="F2767" i="2" s="1"/>
  <c r="F2768" i="2" s="1"/>
  <c r="F2769" i="2" s="1"/>
  <c r="F2770" i="2" s="1"/>
  <c r="F2771" i="2" s="1"/>
  <c r="F2772" i="2" s="1"/>
  <c r="F2773" i="2" s="1"/>
  <c r="F2774" i="2" s="1"/>
  <c r="F2775" i="2" s="1"/>
  <c r="F2776" i="2" s="1"/>
  <c r="F2777" i="2" s="1"/>
  <c r="F2778" i="2" s="1"/>
  <c r="F2779" i="2" s="1"/>
  <c r="F2780" i="2" s="1"/>
  <c r="F2781" i="2" s="1"/>
  <c r="F2782" i="2" s="1"/>
  <c r="F2783" i="2" s="1"/>
  <c r="F2784" i="2" s="1"/>
  <c r="F2785" i="2" s="1"/>
  <c r="F2786" i="2" s="1"/>
  <c r="F2787" i="2" s="1"/>
  <c r="F2788" i="2" s="1"/>
  <c r="F2789" i="2" s="1"/>
  <c r="F2790" i="2" s="1"/>
  <c r="F2791" i="2" s="1"/>
  <c r="F2792" i="2" s="1"/>
  <c r="F2793" i="2" s="1"/>
  <c r="F2794" i="2" s="1"/>
  <c r="F2795" i="2" s="1"/>
  <c r="F2796" i="2" s="1"/>
  <c r="F2797" i="2" s="1"/>
  <c r="F2798" i="2" s="1"/>
  <c r="F2799" i="2" s="1"/>
  <c r="F2800" i="2" s="1"/>
  <c r="F2801" i="2" s="1"/>
  <c r="F2802" i="2" s="1"/>
  <c r="F2803" i="2" s="1"/>
  <c r="F2804" i="2" s="1"/>
  <c r="F2805" i="2" s="1"/>
  <c r="F2806" i="2" s="1"/>
  <c r="F2807" i="2" s="1"/>
  <c r="F2808" i="2" s="1"/>
  <c r="F2809" i="2" s="1"/>
  <c r="F2810" i="2" s="1"/>
  <c r="F2811" i="2" s="1"/>
  <c r="F2812" i="2" s="1"/>
  <c r="F2813" i="2" s="1"/>
  <c r="F2814" i="2" s="1"/>
  <c r="F2815" i="2" s="1"/>
  <c r="F2816" i="2" s="1"/>
  <c r="F2817" i="2" s="1"/>
  <c r="F2818" i="2" s="1"/>
  <c r="F2819" i="2" s="1"/>
  <c r="F2820" i="2" s="1"/>
  <c r="F2821" i="2" s="1"/>
  <c r="F2822" i="2" s="1"/>
  <c r="F2823" i="2" s="1"/>
  <c r="F2824" i="2" s="1"/>
  <c r="F2825" i="2" s="1"/>
  <c r="F2826" i="2" s="1"/>
  <c r="F2827" i="2" s="1"/>
  <c r="F2828" i="2" s="1"/>
  <c r="F2829" i="2" s="1"/>
  <c r="F2830" i="2" s="1"/>
  <c r="F2831" i="2" s="1"/>
  <c r="F2832" i="2" s="1"/>
  <c r="F2833" i="2" s="1"/>
  <c r="F2834" i="2" s="1"/>
  <c r="F2835" i="2" s="1"/>
  <c r="F2836" i="2" s="1"/>
  <c r="F2837" i="2" s="1"/>
  <c r="F2838" i="2" s="1"/>
  <c r="F2839" i="2" s="1"/>
  <c r="F2840" i="2" s="1"/>
  <c r="F2841" i="2" s="1"/>
  <c r="F2842" i="2" s="1"/>
  <c r="F2843" i="2" s="1"/>
  <c r="F2844" i="2" s="1"/>
  <c r="F2845" i="2" s="1"/>
  <c r="F2846" i="2" s="1"/>
  <c r="F2847" i="2" s="1"/>
  <c r="F2848" i="2" s="1"/>
  <c r="F2849" i="2" s="1"/>
  <c r="F2850" i="2" s="1"/>
  <c r="F2851" i="2" s="1"/>
  <c r="F2852" i="2" s="1"/>
  <c r="F2853" i="2" s="1"/>
  <c r="F2854" i="2" s="1"/>
  <c r="F2855" i="2" s="1"/>
  <c r="F2856" i="2" s="1"/>
  <c r="F2857" i="2" s="1"/>
  <c r="F2858" i="2" s="1"/>
  <c r="F2859" i="2" s="1"/>
  <c r="F2860" i="2" s="1"/>
  <c r="F2861" i="2" s="1"/>
  <c r="F2862" i="2" s="1"/>
  <c r="F2863" i="2" s="1"/>
  <c r="F2864" i="2" s="1"/>
  <c r="F2865" i="2" s="1"/>
  <c r="F2866" i="2" s="1"/>
  <c r="F2867" i="2" s="1"/>
  <c r="F2868" i="2" s="1"/>
  <c r="F2869" i="2" s="1"/>
  <c r="F2870" i="2" s="1"/>
  <c r="F2871" i="2" s="1"/>
  <c r="F2872" i="2" s="1"/>
  <c r="F2873" i="2" s="1"/>
  <c r="F2874" i="2" s="1"/>
  <c r="F2875" i="2" s="1"/>
  <c r="F2876" i="2" s="1"/>
  <c r="F2877" i="2" s="1"/>
  <c r="F2878" i="2" s="1"/>
  <c r="F2879" i="2" s="1"/>
  <c r="F2880" i="2" s="1"/>
  <c r="F2881" i="2" s="1"/>
  <c r="F2882" i="2" s="1"/>
  <c r="F2883" i="2" s="1"/>
  <c r="F2884" i="2" s="1"/>
  <c r="F2885" i="2" s="1"/>
  <c r="F2886" i="2" s="1"/>
  <c r="F2887" i="2" s="1"/>
  <c r="F2888" i="2" s="1"/>
  <c r="F2889" i="2" s="1"/>
  <c r="F2890" i="2" s="1"/>
  <c r="F2891" i="2" s="1"/>
  <c r="F2892" i="2" s="1"/>
  <c r="F2893" i="2" s="1"/>
  <c r="F2894" i="2" s="1"/>
  <c r="F2895" i="2" s="1"/>
  <c r="F2896" i="2" s="1"/>
  <c r="F2897" i="2" s="1"/>
  <c r="F2898" i="2" s="1"/>
  <c r="F2899" i="2" s="1"/>
  <c r="F2900" i="2" s="1"/>
  <c r="F2901" i="2" s="1"/>
  <c r="F2902" i="2" s="1"/>
  <c r="F2903" i="2" s="1"/>
  <c r="F2904" i="2" s="1"/>
  <c r="F2905" i="2" s="1"/>
  <c r="F2906" i="2" s="1"/>
  <c r="F2907" i="2" s="1"/>
  <c r="F2908" i="2" s="1"/>
  <c r="F2909" i="2" s="1"/>
  <c r="F2910" i="2" s="1"/>
  <c r="F2911" i="2" s="1"/>
  <c r="F2912" i="2" s="1"/>
  <c r="F2913" i="2" s="1"/>
  <c r="F2914" i="2" s="1"/>
  <c r="F2915" i="2" s="1"/>
  <c r="F2916" i="2" s="1"/>
  <c r="F2917" i="2" s="1"/>
  <c r="F2918" i="2" s="1"/>
  <c r="F2919" i="2" s="1"/>
  <c r="F2920" i="2" s="1"/>
  <c r="F2921" i="2" s="1"/>
  <c r="F2922" i="2" s="1"/>
  <c r="F2923" i="2" s="1"/>
  <c r="F2924" i="2" s="1"/>
  <c r="F2925" i="2" s="1"/>
  <c r="F2926" i="2" s="1"/>
  <c r="F2927" i="2" s="1"/>
  <c r="F2928" i="2" s="1"/>
  <c r="F2929" i="2" s="1"/>
  <c r="F2930" i="2" s="1"/>
  <c r="F2931" i="2" s="1"/>
  <c r="F2932" i="2" s="1"/>
  <c r="F2933" i="2" s="1"/>
  <c r="F2934" i="2" s="1"/>
  <c r="F2935" i="2" s="1"/>
  <c r="F2936" i="2" s="1"/>
  <c r="F2937" i="2" s="1"/>
  <c r="F2938" i="2" s="1"/>
  <c r="F2939" i="2" s="1"/>
  <c r="F2940" i="2" s="1"/>
  <c r="F2941" i="2" s="1"/>
  <c r="F2942" i="2" s="1"/>
  <c r="F2943" i="2" s="1"/>
  <c r="F2944" i="2" s="1"/>
  <c r="F2945" i="2" s="1"/>
  <c r="F2946" i="2" s="1"/>
  <c r="F2947" i="2" s="1"/>
  <c r="F2948" i="2" s="1"/>
  <c r="F2949" i="2" s="1"/>
  <c r="F2950" i="2" s="1"/>
  <c r="F2951" i="2" s="1"/>
  <c r="F2952" i="2" s="1"/>
  <c r="F2953" i="2" s="1"/>
  <c r="F2954" i="2" s="1"/>
  <c r="F2955" i="2" s="1"/>
  <c r="F2956" i="2" s="1"/>
  <c r="F2957" i="2" s="1"/>
  <c r="F2958" i="2" s="1"/>
  <c r="F2959" i="2" s="1"/>
  <c r="F2960" i="2" s="1"/>
  <c r="F2961" i="2" s="1"/>
  <c r="F2962" i="2" s="1"/>
  <c r="F2963" i="2" s="1"/>
  <c r="F2964" i="2" s="1"/>
  <c r="F2965" i="2" s="1"/>
  <c r="F2966" i="2" s="1"/>
  <c r="F2967" i="2" s="1"/>
  <c r="F2968" i="2" s="1"/>
  <c r="F2969" i="2" s="1"/>
  <c r="F2970" i="2" s="1"/>
  <c r="F2971" i="2" s="1"/>
  <c r="F2972" i="2" s="1"/>
  <c r="F2973" i="2" s="1"/>
  <c r="F2974" i="2" s="1"/>
  <c r="F2975" i="2" s="1"/>
  <c r="F2976" i="2" s="1"/>
  <c r="F2977" i="2" s="1"/>
  <c r="F2978" i="2" s="1"/>
  <c r="F2979" i="2" s="1"/>
  <c r="F2980" i="2" s="1"/>
  <c r="F2981" i="2" s="1"/>
  <c r="F2982" i="2" s="1"/>
  <c r="F2983" i="2" s="1"/>
  <c r="F2984" i="2" s="1"/>
  <c r="F2985" i="2" s="1"/>
  <c r="F2986" i="2" s="1"/>
  <c r="F2987" i="2" s="1"/>
  <c r="F2988" i="2" s="1"/>
  <c r="F2989" i="2" s="1"/>
  <c r="F2990" i="2" s="1"/>
  <c r="F2991" i="2" s="1"/>
  <c r="F2992" i="2" s="1"/>
  <c r="F2993" i="2" s="1"/>
  <c r="F2994" i="2" s="1"/>
  <c r="F2995" i="2" s="1"/>
  <c r="F2996" i="2" s="1"/>
  <c r="F2997" i="2" s="1"/>
  <c r="F2998" i="2" s="1"/>
  <c r="F2999" i="2" s="1"/>
  <c r="F3000" i="2" s="1"/>
  <c r="F3001" i="2" s="1"/>
  <c r="F3002" i="2" s="1"/>
  <c r="F3003" i="2" s="1"/>
  <c r="F3004" i="2" s="1"/>
  <c r="F3005" i="2" s="1"/>
  <c r="F3006" i="2" s="1"/>
  <c r="F3007" i="2" s="1"/>
  <c r="F3008" i="2" s="1"/>
  <c r="F3009" i="2" s="1"/>
  <c r="F3010" i="2" s="1"/>
  <c r="F3011" i="2" s="1"/>
  <c r="F3012" i="2" s="1"/>
  <c r="F3013" i="2" s="1"/>
  <c r="F3014" i="2" s="1"/>
  <c r="F3015" i="2" s="1"/>
  <c r="F3016" i="2" s="1"/>
  <c r="F3017" i="2" s="1"/>
  <c r="F3018" i="2" s="1"/>
  <c r="F3019" i="2" s="1"/>
  <c r="F3020" i="2" s="1"/>
  <c r="F3021" i="2" s="1"/>
  <c r="F3022" i="2" s="1"/>
  <c r="F3023" i="2" s="1"/>
  <c r="F3024" i="2" s="1"/>
  <c r="F3025" i="2" s="1"/>
  <c r="F3026" i="2" s="1"/>
  <c r="F3027" i="2" s="1"/>
  <c r="F3028" i="2" s="1"/>
  <c r="F3029" i="2" s="1"/>
  <c r="F3030" i="2" s="1"/>
  <c r="F3031" i="2" s="1"/>
  <c r="F3032" i="2" s="1"/>
  <c r="F3033" i="2" s="1"/>
  <c r="F3034" i="2" s="1"/>
  <c r="F3035" i="2" s="1"/>
  <c r="F3036" i="2" s="1"/>
  <c r="F3037" i="2" s="1"/>
  <c r="F3038" i="2" s="1"/>
  <c r="F3039" i="2" s="1"/>
  <c r="F3040" i="2" s="1"/>
  <c r="F3041" i="2" s="1"/>
  <c r="F3042" i="2" s="1"/>
  <c r="F3043" i="2" s="1"/>
  <c r="F3044" i="2" s="1"/>
  <c r="F3045" i="2" s="1"/>
  <c r="F3046" i="2" s="1"/>
  <c r="F3047" i="2" s="1"/>
  <c r="F3048" i="2" s="1"/>
  <c r="F3049" i="2" s="1"/>
  <c r="F3050" i="2" s="1"/>
  <c r="F3051" i="2" s="1"/>
  <c r="F3052" i="2" s="1"/>
  <c r="F3053" i="2" s="1"/>
  <c r="F3054" i="2" s="1"/>
  <c r="F3055" i="2" s="1"/>
  <c r="F3056" i="2" s="1"/>
  <c r="F3057" i="2" s="1"/>
  <c r="F3058" i="2" s="1"/>
  <c r="F3059" i="2" s="1"/>
  <c r="F3060" i="2" s="1"/>
  <c r="F3061" i="2" s="1"/>
  <c r="F3062" i="2" s="1"/>
  <c r="F3063" i="2" s="1"/>
  <c r="F3064" i="2" s="1"/>
  <c r="F3065" i="2" s="1"/>
  <c r="F3066" i="2" s="1"/>
  <c r="F3067" i="2" s="1"/>
  <c r="F3068" i="2" s="1"/>
  <c r="F3069" i="2" s="1"/>
  <c r="F3070" i="2" s="1"/>
  <c r="F3071" i="2" s="1"/>
  <c r="F3072" i="2" s="1"/>
  <c r="F3073" i="2" s="1"/>
  <c r="F3074" i="2" s="1"/>
  <c r="F3075" i="2" s="1"/>
  <c r="F3076" i="2" s="1"/>
  <c r="F3077" i="2" s="1"/>
  <c r="F3078" i="2" s="1"/>
  <c r="F3079" i="2" s="1"/>
  <c r="F3080" i="2" s="1"/>
  <c r="F3081" i="2" s="1"/>
  <c r="F3082" i="2" s="1"/>
  <c r="F3083" i="2" s="1"/>
  <c r="F3084" i="2" s="1"/>
  <c r="F3085" i="2" s="1"/>
  <c r="F3086" i="2" s="1"/>
  <c r="F3087" i="2" s="1"/>
  <c r="F3088" i="2" s="1"/>
  <c r="F3089" i="2" s="1"/>
  <c r="F3090" i="2" s="1"/>
  <c r="F3091" i="2" s="1"/>
  <c r="F3092" i="2" s="1"/>
  <c r="F3093" i="2" s="1"/>
  <c r="F3094" i="2" s="1"/>
  <c r="F3095" i="2" s="1"/>
  <c r="F3096" i="2" s="1"/>
  <c r="F3097" i="2" s="1"/>
  <c r="F3098" i="2" s="1"/>
  <c r="F3099" i="2" s="1"/>
  <c r="F3100" i="2" s="1"/>
  <c r="F3101" i="2" s="1"/>
  <c r="F3102" i="2" s="1"/>
  <c r="F3103" i="2" s="1"/>
  <c r="F3104" i="2" s="1"/>
  <c r="F3105" i="2" s="1"/>
  <c r="F3106" i="2" s="1"/>
  <c r="F3107" i="2" s="1"/>
  <c r="F3108" i="2" s="1"/>
  <c r="F3109" i="2" s="1"/>
  <c r="F3110" i="2" s="1"/>
  <c r="F3111" i="2" s="1"/>
  <c r="F3112" i="2" s="1"/>
  <c r="F3113" i="2" s="1"/>
  <c r="F3114" i="2" s="1"/>
  <c r="F3115" i="2" s="1"/>
  <c r="F3116" i="2" s="1"/>
  <c r="F3117" i="2" s="1"/>
  <c r="F3118" i="2" s="1"/>
  <c r="F3119" i="2" s="1"/>
  <c r="F3120" i="2" s="1"/>
  <c r="F3121" i="2" s="1"/>
  <c r="F3122" i="2" s="1"/>
  <c r="F3123" i="2" s="1"/>
  <c r="F3124" i="2" s="1"/>
  <c r="F3125" i="2" s="1"/>
  <c r="F3126" i="2" s="1"/>
  <c r="F3127" i="2" s="1"/>
  <c r="F3128" i="2" s="1"/>
  <c r="F3129" i="2" s="1"/>
  <c r="F3130" i="2" s="1"/>
  <c r="F3131" i="2" s="1"/>
  <c r="F3132" i="2" s="1"/>
  <c r="F3133" i="2" s="1"/>
  <c r="F3134" i="2" s="1"/>
  <c r="F3135" i="2" s="1"/>
  <c r="F3136" i="2" s="1"/>
  <c r="F3137" i="2" s="1"/>
  <c r="F3138" i="2" s="1"/>
  <c r="F3139" i="2" s="1"/>
  <c r="F3140" i="2" s="1"/>
  <c r="F3141" i="2" s="1"/>
  <c r="F3142" i="2" s="1"/>
  <c r="F3143" i="2" s="1"/>
  <c r="F3144" i="2" s="1"/>
  <c r="F3145" i="2" s="1"/>
  <c r="F3146" i="2" s="1"/>
  <c r="F3147" i="2" s="1"/>
  <c r="F3148" i="2" s="1"/>
  <c r="F3149" i="2" s="1"/>
  <c r="F3150" i="2" s="1"/>
  <c r="F3151" i="2" s="1"/>
  <c r="F3152" i="2" s="1"/>
  <c r="F3153" i="2" s="1"/>
  <c r="F3154" i="2" s="1"/>
  <c r="F3155" i="2" s="1"/>
  <c r="F3156" i="2" s="1"/>
  <c r="F3157" i="2" s="1"/>
  <c r="F3158" i="2" s="1"/>
  <c r="F3159" i="2" s="1"/>
  <c r="F3160" i="2" s="1"/>
  <c r="F3161" i="2" s="1"/>
  <c r="F3162" i="2" s="1"/>
  <c r="F3163" i="2" s="1"/>
  <c r="F3164" i="2" s="1"/>
  <c r="F3165" i="2" s="1"/>
  <c r="F3166" i="2" s="1"/>
  <c r="F3167" i="2" s="1"/>
  <c r="F3168" i="2" s="1"/>
  <c r="F3169" i="2" s="1"/>
  <c r="F3170" i="2" s="1"/>
  <c r="F3171" i="2" s="1"/>
  <c r="F3172" i="2" s="1"/>
  <c r="F3173" i="2" s="1"/>
  <c r="F3174" i="2" s="1"/>
  <c r="F3175" i="2" s="1"/>
  <c r="F3176" i="2" s="1"/>
  <c r="F3177" i="2" s="1"/>
  <c r="F3178" i="2" s="1"/>
  <c r="F3179" i="2" s="1"/>
  <c r="F3180" i="2" s="1"/>
  <c r="F3181" i="2" s="1"/>
  <c r="F3182" i="2" s="1"/>
  <c r="F3183" i="2" s="1"/>
  <c r="F3184" i="2" s="1"/>
  <c r="F3185" i="2" s="1"/>
  <c r="F3186" i="2" s="1"/>
  <c r="F3187" i="2" s="1"/>
  <c r="F3188" i="2" s="1"/>
  <c r="F3189" i="2" s="1"/>
  <c r="F3190" i="2" s="1"/>
  <c r="F3191" i="2" s="1"/>
  <c r="F3192" i="2" s="1"/>
  <c r="F3193" i="2" s="1"/>
  <c r="F3194" i="2" s="1"/>
  <c r="F3195" i="2" s="1"/>
  <c r="F3196" i="2" s="1"/>
  <c r="F3197" i="2" s="1"/>
  <c r="F3198" i="2" s="1"/>
  <c r="F3199" i="2" s="1"/>
  <c r="F3200" i="2" s="1"/>
  <c r="F3201" i="2" s="1"/>
  <c r="F3202" i="2" s="1"/>
  <c r="F3203" i="2" s="1"/>
  <c r="F3204" i="2" s="1"/>
  <c r="F3205" i="2" s="1"/>
  <c r="F3206" i="2" s="1"/>
  <c r="F3207" i="2" s="1"/>
  <c r="F3208" i="2" s="1"/>
  <c r="F3209" i="2" s="1"/>
  <c r="F3210" i="2" s="1"/>
  <c r="F3211" i="2" s="1"/>
  <c r="F3212" i="2" s="1"/>
  <c r="F3213" i="2" s="1"/>
  <c r="F3214" i="2" s="1"/>
  <c r="F3215" i="2" s="1"/>
  <c r="F3216" i="2" s="1"/>
  <c r="F3217" i="2" s="1"/>
  <c r="F3218" i="2" s="1"/>
  <c r="F3219" i="2" s="1"/>
  <c r="F3220" i="2" s="1"/>
  <c r="F3221" i="2" s="1"/>
  <c r="F3222" i="2" s="1"/>
  <c r="F3223" i="2" s="1"/>
  <c r="F3224" i="2" s="1"/>
  <c r="F3225" i="2" s="1"/>
  <c r="F3226" i="2" s="1"/>
  <c r="F3227" i="2" s="1"/>
  <c r="F3228" i="2" s="1"/>
  <c r="F3229" i="2" s="1"/>
  <c r="F3230" i="2" s="1"/>
  <c r="F3231" i="2" s="1"/>
  <c r="F3232" i="2" s="1"/>
  <c r="F3233" i="2" s="1"/>
  <c r="F3234" i="2" s="1"/>
  <c r="F3235" i="2" s="1"/>
  <c r="F3236" i="2" s="1"/>
  <c r="F3237" i="2" s="1"/>
  <c r="F3238" i="2" s="1"/>
  <c r="F3239" i="2" s="1"/>
  <c r="F3240" i="2" s="1"/>
  <c r="F3241" i="2" s="1"/>
  <c r="F3242" i="2" s="1"/>
  <c r="F3243" i="2" s="1"/>
  <c r="F3244" i="2" s="1"/>
  <c r="F3245" i="2" s="1"/>
  <c r="F3246" i="2" s="1"/>
  <c r="F3247" i="2" s="1"/>
  <c r="F3248" i="2" s="1"/>
  <c r="F3249" i="2" s="1"/>
  <c r="F3250" i="2" s="1"/>
  <c r="F3251" i="2" s="1"/>
  <c r="F3252" i="2" s="1"/>
  <c r="F3253" i="2" s="1"/>
  <c r="F3254" i="2" s="1"/>
  <c r="F3255" i="2" s="1"/>
  <c r="F3256" i="2" s="1"/>
  <c r="F3257" i="2" s="1"/>
  <c r="F3258" i="2" s="1"/>
  <c r="F3259" i="2" s="1"/>
  <c r="F3260" i="2" s="1"/>
  <c r="F3261" i="2" s="1"/>
  <c r="F3262" i="2" s="1"/>
  <c r="F3263" i="2" s="1"/>
  <c r="F3264" i="2" s="1"/>
  <c r="F3265" i="2" s="1"/>
  <c r="F3266" i="2" s="1"/>
  <c r="F3267" i="2" s="1"/>
  <c r="F3268" i="2" s="1"/>
  <c r="F3269" i="2" s="1"/>
  <c r="F3270" i="2" s="1"/>
  <c r="F3271" i="2" s="1"/>
  <c r="F3272" i="2" s="1"/>
  <c r="F3273" i="2" s="1"/>
  <c r="F3274" i="2" s="1"/>
  <c r="F3275" i="2" s="1"/>
  <c r="F3276" i="2" s="1"/>
  <c r="F3277" i="2" s="1"/>
  <c r="F3278" i="2" s="1"/>
  <c r="F3279" i="2" s="1"/>
  <c r="F3280" i="2" s="1"/>
  <c r="F3281" i="2" s="1"/>
  <c r="F3282" i="2" s="1"/>
  <c r="F3283" i="2" s="1"/>
  <c r="F3284" i="2" s="1"/>
  <c r="F3285" i="2" s="1"/>
  <c r="F3286" i="2" s="1"/>
  <c r="F3287" i="2" s="1"/>
  <c r="F3288" i="2" s="1"/>
  <c r="F3289" i="2" s="1"/>
  <c r="F3290" i="2" s="1"/>
  <c r="F3291" i="2" s="1"/>
  <c r="F3292" i="2" s="1"/>
  <c r="F3293" i="2" s="1"/>
  <c r="F3294" i="2" s="1"/>
  <c r="F3295" i="2" s="1"/>
  <c r="F3296" i="2" s="1"/>
  <c r="F3297" i="2" s="1"/>
  <c r="F3298" i="2" s="1"/>
  <c r="F3299" i="2" s="1"/>
  <c r="F3300" i="2" s="1"/>
  <c r="F3301" i="2" s="1"/>
  <c r="F3302" i="2" s="1"/>
  <c r="F3303" i="2" s="1"/>
  <c r="F3304" i="2" s="1"/>
  <c r="F3305" i="2" s="1"/>
  <c r="F3306" i="2" s="1"/>
  <c r="F3307" i="2" s="1"/>
  <c r="F3308" i="2" s="1"/>
  <c r="F3309" i="2" s="1"/>
  <c r="F3310" i="2" s="1"/>
  <c r="F3311" i="2" s="1"/>
  <c r="F3312" i="2" s="1"/>
  <c r="F3313" i="2" s="1"/>
  <c r="F3314" i="2" s="1"/>
  <c r="F3315" i="2" s="1"/>
  <c r="F3316" i="2" s="1"/>
  <c r="F3317" i="2" s="1"/>
  <c r="F3318" i="2" s="1"/>
  <c r="F3319" i="2" s="1"/>
  <c r="F3320" i="2" s="1"/>
  <c r="F3321" i="2" s="1"/>
  <c r="F3322" i="2" s="1"/>
  <c r="F3323" i="2" s="1"/>
  <c r="F3324" i="2" s="1"/>
  <c r="F3325" i="2" s="1"/>
  <c r="F3326" i="2" s="1"/>
  <c r="F3327" i="2" s="1"/>
  <c r="F3328" i="2" s="1"/>
  <c r="F3329" i="2" s="1"/>
  <c r="F3330" i="2" s="1"/>
  <c r="F3331" i="2" s="1"/>
  <c r="F3332" i="2" s="1"/>
  <c r="F3333" i="2" s="1"/>
  <c r="F3334" i="2" s="1"/>
  <c r="F3335" i="2" s="1"/>
  <c r="F3336" i="2" s="1"/>
  <c r="F3337" i="2" s="1"/>
  <c r="F3338" i="2" s="1"/>
  <c r="F3339" i="2" s="1"/>
  <c r="F3340" i="2" s="1"/>
  <c r="F3341" i="2" s="1"/>
  <c r="F3342" i="2" s="1"/>
  <c r="F3343" i="2" s="1"/>
  <c r="F3344" i="2" s="1"/>
  <c r="F3345" i="2" s="1"/>
  <c r="F3346" i="2" s="1"/>
  <c r="F3347" i="2" s="1"/>
  <c r="F3348" i="2" s="1"/>
  <c r="F3349" i="2" s="1"/>
  <c r="F3350" i="2" s="1"/>
  <c r="F3351" i="2" s="1"/>
  <c r="F3352" i="2" s="1"/>
  <c r="F3353" i="2" s="1"/>
  <c r="F3354" i="2" s="1"/>
  <c r="F3355" i="2" s="1"/>
  <c r="F3356" i="2" s="1"/>
  <c r="F3357" i="2" s="1"/>
  <c r="F3358" i="2" s="1"/>
  <c r="F3359" i="2" s="1"/>
  <c r="F3360" i="2" s="1"/>
  <c r="F3361" i="2" s="1"/>
  <c r="F3362" i="2" s="1"/>
  <c r="F3363" i="2" s="1"/>
  <c r="F3364" i="2" s="1"/>
  <c r="F3365" i="2" s="1"/>
  <c r="F3366" i="2" s="1"/>
  <c r="F3367" i="2" s="1"/>
  <c r="F3368" i="2" s="1"/>
  <c r="F3369" i="2" s="1"/>
  <c r="F3370" i="2" s="1"/>
  <c r="F3371" i="2" s="1"/>
  <c r="F3372" i="2" s="1"/>
  <c r="F3373" i="2" s="1"/>
  <c r="F3374" i="2" s="1"/>
  <c r="F3375" i="2" s="1"/>
  <c r="F3376" i="2" s="1"/>
  <c r="F3377" i="2" s="1"/>
  <c r="F3378" i="2" s="1"/>
  <c r="F3379" i="2" s="1"/>
  <c r="F3380" i="2" s="1"/>
  <c r="F3381" i="2" s="1"/>
  <c r="F3382" i="2" s="1"/>
  <c r="F3383" i="2" s="1"/>
  <c r="F3384" i="2" s="1"/>
  <c r="F3385" i="2" s="1"/>
  <c r="F3386" i="2" s="1"/>
  <c r="F3387" i="2" s="1"/>
  <c r="F3388" i="2" s="1"/>
  <c r="F3389" i="2" s="1"/>
  <c r="F3390" i="2" s="1"/>
  <c r="F3391" i="2" s="1"/>
  <c r="F3392" i="2" s="1"/>
  <c r="F3393" i="2" s="1"/>
  <c r="F3394" i="2" s="1"/>
  <c r="F3395" i="2" s="1"/>
  <c r="F3396" i="2" s="1"/>
  <c r="F3397" i="2" s="1"/>
  <c r="F3398" i="2" s="1"/>
  <c r="F3399" i="2" s="1"/>
  <c r="F3400" i="2" s="1"/>
  <c r="F3401" i="2" s="1"/>
  <c r="F3402" i="2" s="1"/>
  <c r="F3403" i="2" s="1"/>
  <c r="F3404" i="2" s="1"/>
  <c r="F3405" i="2" s="1"/>
  <c r="F3406" i="2" s="1"/>
  <c r="F3407" i="2" s="1"/>
  <c r="F3408" i="2" s="1"/>
  <c r="F3409" i="2" s="1"/>
  <c r="F3410" i="2" s="1"/>
  <c r="F3411" i="2" s="1"/>
  <c r="F3412" i="2" s="1"/>
  <c r="F3413" i="2" s="1"/>
  <c r="F3414" i="2" s="1"/>
  <c r="F3415" i="2" s="1"/>
  <c r="F3416" i="2" s="1"/>
  <c r="F3417" i="2" s="1"/>
  <c r="F3418" i="2" s="1"/>
  <c r="F3419" i="2" s="1"/>
  <c r="F3420" i="2" s="1"/>
  <c r="F3421" i="2" s="1"/>
  <c r="F3422" i="2" s="1"/>
  <c r="F3423" i="2" s="1"/>
  <c r="F3424" i="2" s="1"/>
  <c r="F3425" i="2" s="1"/>
  <c r="F3426" i="2" s="1"/>
  <c r="F3427" i="2" s="1"/>
  <c r="F3428" i="2" s="1"/>
  <c r="F3429" i="2" s="1"/>
  <c r="F3430" i="2" s="1"/>
  <c r="F3431" i="2" s="1"/>
  <c r="F3432" i="2" s="1"/>
  <c r="F3433" i="2" s="1"/>
  <c r="F3434" i="2" s="1"/>
  <c r="F3435" i="2" s="1"/>
  <c r="F3436" i="2" s="1"/>
  <c r="F3437" i="2" s="1"/>
  <c r="F3438" i="2" s="1"/>
  <c r="F3439" i="2" s="1"/>
  <c r="F3440" i="2" s="1"/>
  <c r="F3441" i="2" s="1"/>
  <c r="F3442" i="2" s="1"/>
  <c r="F3443" i="2" s="1"/>
  <c r="F3444" i="2" s="1"/>
  <c r="F3445" i="2" s="1"/>
  <c r="F3446" i="2" s="1"/>
  <c r="F3447" i="2" s="1"/>
  <c r="F3448" i="2" s="1"/>
  <c r="F3449" i="2" s="1"/>
  <c r="F3450" i="2" s="1"/>
  <c r="F3451" i="2" s="1"/>
  <c r="F3452" i="2" s="1"/>
  <c r="F3453" i="2" s="1"/>
  <c r="F3454" i="2" s="1"/>
  <c r="F3455" i="2" s="1"/>
  <c r="F3456" i="2" s="1"/>
  <c r="F3457" i="2" s="1"/>
  <c r="F3458" i="2" s="1"/>
  <c r="F3459" i="2" s="1"/>
  <c r="F3460" i="2" s="1"/>
  <c r="F3461" i="2" s="1"/>
  <c r="F3462" i="2" s="1"/>
  <c r="F3463" i="2" s="1"/>
  <c r="F3464" i="2" s="1"/>
  <c r="F3465" i="2" s="1"/>
  <c r="F3466" i="2" s="1"/>
  <c r="F3467" i="2" s="1"/>
  <c r="F3468" i="2" s="1"/>
  <c r="F3469" i="2" s="1"/>
  <c r="F3470" i="2" s="1"/>
  <c r="F3471" i="2" s="1"/>
  <c r="F3472" i="2" s="1"/>
  <c r="F3473" i="2" s="1"/>
  <c r="F3474" i="2" s="1"/>
  <c r="F3475" i="2" s="1"/>
  <c r="F3476" i="2" s="1"/>
  <c r="F3477" i="2" s="1"/>
  <c r="F3478" i="2" s="1"/>
  <c r="F3479" i="2" s="1"/>
  <c r="F3480" i="2" s="1"/>
  <c r="F3481" i="2" s="1"/>
  <c r="F3482" i="2" s="1"/>
  <c r="F3483" i="2" s="1"/>
  <c r="F3484" i="2" s="1"/>
  <c r="F3485" i="2" s="1"/>
  <c r="F3486" i="2" s="1"/>
  <c r="F3487" i="2" s="1"/>
  <c r="F3488" i="2" s="1"/>
  <c r="F3489" i="2" s="1"/>
  <c r="F3490" i="2" s="1"/>
  <c r="F3491" i="2" s="1"/>
  <c r="F3492" i="2" s="1"/>
  <c r="F3493" i="2" s="1"/>
  <c r="F3494" i="2" s="1"/>
  <c r="F3495" i="2" s="1"/>
  <c r="F3496" i="2" s="1"/>
  <c r="F3497" i="2" s="1"/>
  <c r="F3498" i="2" s="1"/>
  <c r="F3499" i="2" s="1"/>
  <c r="F3500" i="2" s="1"/>
  <c r="F3501" i="2" s="1"/>
  <c r="F3502" i="2" s="1"/>
  <c r="F3503" i="2" s="1"/>
  <c r="F3504" i="2" s="1"/>
  <c r="F3505" i="2" s="1"/>
  <c r="F3506" i="2" s="1"/>
  <c r="F3507" i="2" s="1"/>
  <c r="F3508" i="2" s="1"/>
  <c r="F3509" i="2" s="1"/>
  <c r="F3510" i="2" s="1"/>
  <c r="F3511" i="2" s="1"/>
  <c r="F3512" i="2" s="1"/>
  <c r="F3513" i="2" s="1"/>
  <c r="F3514" i="2" s="1"/>
  <c r="F3515" i="2" s="1"/>
  <c r="F3516" i="2" s="1"/>
  <c r="F3517" i="2" s="1"/>
  <c r="F3518" i="2" s="1"/>
  <c r="F3519" i="2" s="1"/>
  <c r="F3520" i="2" s="1"/>
  <c r="F3521" i="2" s="1"/>
  <c r="F3522" i="2" s="1"/>
  <c r="F3523" i="2" s="1"/>
  <c r="F3524" i="2" s="1"/>
  <c r="F3525" i="2" s="1"/>
  <c r="F3526" i="2" s="1"/>
  <c r="F3527" i="2" s="1"/>
  <c r="F3528" i="2" s="1"/>
  <c r="F3529" i="2" s="1"/>
  <c r="F3530" i="2" s="1"/>
  <c r="F3531" i="2" s="1"/>
  <c r="F3532" i="2" s="1"/>
  <c r="F3533" i="2" s="1"/>
  <c r="F3534" i="2" s="1"/>
  <c r="F3535" i="2" s="1"/>
  <c r="F3536" i="2" s="1"/>
  <c r="F3537" i="2" s="1"/>
  <c r="F3538" i="2" s="1"/>
  <c r="F3539" i="2" s="1"/>
  <c r="F3540" i="2" s="1"/>
  <c r="F3541" i="2" s="1"/>
  <c r="F3542" i="2" s="1"/>
  <c r="F3543" i="2" s="1"/>
  <c r="F3544" i="2" s="1"/>
  <c r="F3545" i="2" s="1"/>
  <c r="F3546" i="2" s="1"/>
  <c r="F3547" i="2" s="1"/>
  <c r="F3548" i="2" s="1"/>
  <c r="F3549" i="2" s="1"/>
  <c r="F3550" i="2" s="1"/>
  <c r="F3551" i="2" s="1"/>
  <c r="F3552" i="2" s="1"/>
  <c r="F3553" i="2" s="1"/>
  <c r="F3554" i="2" s="1"/>
  <c r="F3555" i="2" s="1"/>
  <c r="F3556" i="2" s="1"/>
  <c r="F3557" i="2" s="1"/>
  <c r="F3558" i="2" s="1"/>
  <c r="F3559" i="2" s="1"/>
  <c r="F3560" i="2" s="1"/>
  <c r="F3561" i="2" s="1"/>
  <c r="F3562" i="2" s="1"/>
  <c r="F3563" i="2" s="1"/>
  <c r="F3564" i="2" s="1"/>
  <c r="F3565" i="2" s="1"/>
  <c r="F3566" i="2" s="1"/>
  <c r="F3567" i="2" s="1"/>
  <c r="F3568" i="2" s="1"/>
  <c r="F3569" i="2" s="1"/>
  <c r="F3570" i="2" s="1"/>
  <c r="F3571" i="2" s="1"/>
  <c r="F3572" i="2" s="1"/>
  <c r="F3573" i="2" s="1"/>
  <c r="F3574" i="2" s="1"/>
  <c r="F3575" i="2" s="1"/>
  <c r="F3576" i="2" s="1"/>
  <c r="F3577" i="2" s="1"/>
  <c r="F3578" i="2" s="1"/>
  <c r="F3579" i="2" s="1"/>
  <c r="F3580" i="2" s="1"/>
  <c r="F3581" i="2" s="1"/>
  <c r="F3582" i="2" s="1"/>
  <c r="F3583" i="2" s="1"/>
  <c r="F3584" i="2" s="1"/>
  <c r="F3585" i="2" s="1"/>
  <c r="F3586" i="2" s="1"/>
  <c r="F3587" i="2" s="1"/>
  <c r="F3588" i="2" s="1"/>
  <c r="F3589" i="2" s="1"/>
  <c r="F3590" i="2" s="1"/>
  <c r="F3591" i="2" s="1"/>
  <c r="F3592" i="2" s="1"/>
  <c r="F3593" i="2" s="1"/>
  <c r="F3594" i="2" s="1"/>
  <c r="F3595" i="2" s="1"/>
  <c r="F3596" i="2" s="1"/>
  <c r="F3597" i="2" s="1"/>
  <c r="F3598" i="2" s="1"/>
  <c r="F3599" i="2" s="1"/>
  <c r="F3600" i="2" s="1"/>
  <c r="F3601" i="2" s="1"/>
  <c r="F3602" i="2" s="1"/>
  <c r="F3603" i="2" s="1"/>
  <c r="F3604" i="2" s="1"/>
  <c r="F3605" i="2" s="1"/>
  <c r="F3606" i="2" s="1"/>
  <c r="F3607" i="2" s="1"/>
  <c r="F3608" i="2" s="1"/>
  <c r="F3609" i="2" s="1"/>
  <c r="F3610" i="2" s="1"/>
  <c r="F3611" i="2" s="1"/>
  <c r="F3612" i="2" s="1"/>
  <c r="F3613" i="2" s="1"/>
  <c r="F3614" i="2" s="1"/>
  <c r="F3615" i="2" s="1"/>
  <c r="F3616" i="2" s="1"/>
  <c r="F3617" i="2" s="1"/>
  <c r="F3618" i="2" s="1"/>
  <c r="F3619" i="2" s="1"/>
  <c r="F3620" i="2" s="1"/>
  <c r="F3621" i="2" s="1"/>
  <c r="F3622" i="2" s="1"/>
  <c r="F3623" i="2" s="1"/>
  <c r="F3624" i="2" s="1"/>
  <c r="F3625" i="2" s="1"/>
  <c r="F3626" i="2" s="1"/>
  <c r="F3627" i="2" s="1"/>
  <c r="F3628" i="2" s="1"/>
  <c r="F3629" i="2" s="1"/>
  <c r="F3630" i="2" s="1"/>
  <c r="F3631" i="2" s="1"/>
  <c r="F3632" i="2" s="1"/>
  <c r="F3633" i="2" s="1"/>
  <c r="F3634" i="2" s="1"/>
  <c r="F3635" i="2" s="1"/>
  <c r="F3636" i="2" s="1"/>
  <c r="F3637" i="2" s="1"/>
  <c r="F3638" i="2" s="1"/>
  <c r="F3639" i="2" s="1"/>
  <c r="F3640" i="2" s="1"/>
  <c r="F3641" i="2" s="1"/>
  <c r="F3642" i="2" s="1"/>
  <c r="F3643" i="2" s="1"/>
  <c r="F3644" i="2" s="1"/>
  <c r="F3645" i="2" s="1"/>
  <c r="F3646" i="2" s="1"/>
  <c r="F3647" i="2" s="1"/>
  <c r="F3648" i="2" s="1"/>
  <c r="F3649" i="2" s="1"/>
  <c r="F3650" i="2" s="1"/>
  <c r="F3651" i="2" s="1"/>
  <c r="F3652" i="2" s="1"/>
  <c r="F3653" i="2" s="1"/>
  <c r="F3654" i="2" s="1"/>
  <c r="F3655" i="2" s="1"/>
  <c r="F3656" i="2" s="1"/>
  <c r="F3657" i="2" s="1"/>
  <c r="F3658" i="2" s="1"/>
  <c r="F3659" i="2" s="1"/>
  <c r="F3660" i="2" s="1"/>
  <c r="F3661" i="2" s="1"/>
  <c r="F3662" i="2" s="1"/>
  <c r="F3663" i="2" s="1"/>
  <c r="F3664" i="2" s="1"/>
  <c r="F3665" i="2" s="1"/>
  <c r="F3666" i="2" s="1"/>
  <c r="F3667" i="2" s="1"/>
  <c r="F3668" i="2" s="1"/>
  <c r="F3669" i="2" s="1"/>
  <c r="F3670" i="2" s="1"/>
  <c r="F3671" i="2" s="1"/>
  <c r="F3672" i="2" s="1"/>
  <c r="F3673" i="2" s="1"/>
  <c r="F3674" i="2" s="1"/>
  <c r="F3675" i="2" s="1"/>
  <c r="F3676" i="2" s="1"/>
  <c r="F3677" i="2" s="1"/>
  <c r="F3678" i="2" s="1"/>
  <c r="F3679" i="2" s="1"/>
  <c r="F3680" i="2" s="1"/>
  <c r="F3681" i="2" s="1"/>
  <c r="F3682" i="2" s="1"/>
  <c r="F3683" i="2" s="1"/>
  <c r="F3684" i="2" s="1"/>
  <c r="F3685" i="2" s="1"/>
  <c r="F3686" i="2" s="1"/>
  <c r="F3687" i="2" s="1"/>
  <c r="F3688" i="2" s="1"/>
  <c r="F3689" i="2" s="1"/>
  <c r="F3690" i="2" s="1"/>
  <c r="F3691" i="2" s="1"/>
  <c r="F3692" i="2" s="1"/>
  <c r="F3693" i="2" s="1"/>
  <c r="F3694" i="2" s="1"/>
  <c r="F3695" i="2" s="1"/>
  <c r="F3696" i="2" s="1"/>
  <c r="F3697" i="2" s="1"/>
  <c r="F3698" i="2" s="1"/>
  <c r="F3699" i="2" s="1"/>
  <c r="F3700" i="2" s="1"/>
  <c r="F3701" i="2" s="1"/>
  <c r="F3702" i="2" s="1"/>
  <c r="F3703" i="2" s="1"/>
  <c r="F3704" i="2" s="1"/>
  <c r="F3705" i="2" s="1"/>
  <c r="F3706" i="2" s="1"/>
  <c r="F3707" i="2" s="1"/>
  <c r="F3708" i="2" s="1"/>
  <c r="F3709" i="2" s="1"/>
  <c r="F3710" i="2" s="1"/>
  <c r="F3711" i="2" s="1"/>
  <c r="F3712" i="2" s="1"/>
  <c r="F3713" i="2" s="1"/>
  <c r="F3714" i="2" s="1"/>
  <c r="F3715" i="2" s="1"/>
  <c r="F3716" i="2" s="1"/>
  <c r="F3717" i="2" s="1"/>
  <c r="F3718" i="2" s="1"/>
  <c r="F3719" i="2" s="1"/>
  <c r="F3720" i="2" s="1"/>
  <c r="F3721" i="2" s="1"/>
  <c r="F3722" i="2" s="1"/>
  <c r="F3723" i="2" s="1"/>
  <c r="F3724" i="2" s="1"/>
  <c r="F3725" i="2" s="1"/>
  <c r="F3726" i="2" s="1"/>
  <c r="F3727" i="2" s="1"/>
  <c r="F3728" i="2" s="1"/>
  <c r="F3729" i="2" s="1"/>
  <c r="F3730" i="2" s="1"/>
  <c r="F3731" i="2" s="1"/>
  <c r="F3732" i="2" s="1"/>
  <c r="F3733" i="2" s="1"/>
  <c r="F3734" i="2" s="1"/>
  <c r="F3735" i="2" s="1"/>
  <c r="F3736" i="2" s="1"/>
  <c r="F3737" i="2" s="1"/>
  <c r="F3738" i="2" s="1"/>
  <c r="F3739" i="2" s="1"/>
  <c r="F3740" i="2" s="1"/>
  <c r="F3741" i="2" s="1"/>
  <c r="F3742" i="2" s="1"/>
  <c r="F3743" i="2" s="1"/>
  <c r="F3744" i="2" s="1"/>
  <c r="F3745" i="2" s="1"/>
  <c r="F3746" i="2" s="1"/>
  <c r="F3747" i="2" s="1"/>
  <c r="F3748" i="2" s="1"/>
  <c r="F3749" i="2" s="1"/>
  <c r="F3750" i="2" s="1"/>
  <c r="F3751" i="2" s="1"/>
  <c r="F3752" i="2" s="1"/>
  <c r="F3753" i="2" s="1"/>
  <c r="F3754" i="2" s="1"/>
  <c r="F3755" i="2" s="1"/>
  <c r="F3756" i="2" s="1"/>
  <c r="F3757" i="2" s="1"/>
  <c r="F3758" i="2" s="1"/>
  <c r="F3759" i="2" s="1"/>
  <c r="F3760" i="2" s="1"/>
  <c r="F3761" i="2" s="1"/>
  <c r="F3762" i="2" s="1"/>
  <c r="F3763" i="2" s="1"/>
  <c r="F3764" i="2" s="1"/>
  <c r="F3765" i="2" s="1"/>
  <c r="F3766" i="2" s="1"/>
  <c r="F3767" i="2" s="1"/>
  <c r="F3768" i="2" s="1"/>
  <c r="F3769" i="2" s="1"/>
  <c r="F3770" i="2" s="1"/>
  <c r="F3771" i="2" s="1"/>
  <c r="F3772" i="2" s="1"/>
  <c r="F3773" i="2" s="1"/>
  <c r="F3774" i="2" s="1"/>
  <c r="F3775" i="2" s="1"/>
  <c r="F3776" i="2" s="1"/>
  <c r="F3777" i="2" s="1"/>
  <c r="F3778" i="2" s="1"/>
  <c r="F3779" i="2" s="1"/>
  <c r="F3780" i="2" s="1"/>
  <c r="F3781" i="2" s="1"/>
  <c r="F3782" i="2" s="1"/>
  <c r="F3783" i="2" s="1"/>
  <c r="F3784" i="2" s="1"/>
  <c r="F3785" i="2" s="1"/>
  <c r="F3786" i="2" s="1"/>
  <c r="F3787" i="2" s="1"/>
  <c r="F3788" i="2" s="1"/>
  <c r="F3789" i="2" s="1"/>
  <c r="F3790" i="2" s="1"/>
  <c r="F3791" i="2" s="1"/>
  <c r="F3792" i="2" s="1"/>
  <c r="F3793" i="2" s="1"/>
  <c r="F3794" i="2" s="1"/>
  <c r="F3795" i="2" s="1"/>
  <c r="F3796" i="2" s="1"/>
  <c r="F3797" i="2" s="1"/>
  <c r="F3798" i="2" s="1"/>
  <c r="F3799" i="2" s="1"/>
  <c r="F3800" i="2" s="1"/>
  <c r="F3801" i="2" s="1"/>
  <c r="F3802" i="2" s="1"/>
  <c r="F3803" i="2" s="1"/>
  <c r="F3804" i="2" s="1"/>
  <c r="F3805" i="2" s="1"/>
  <c r="F3806" i="2" s="1"/>
  <c r="F3807" i="2" s="1"/>
  <c r="F3808" i="2" s="1"/>
  <c r="F3809" i="2" s="1"/>
  <c r="F3810" i="2" s="1"/>
  <c r="F3811" i="2" s="1"/>
  <c r="F3812" i="2" s="1"/>
  <c r="F3813" i="2" s="1"/>
  <c r="F3814" i="2" s="1"/>
  <c r="F3815" i="2" s="1"/>
  <c r="F3816" i="2" s="1"/>
  <c r="F3817" i="2" s="1"/>
  <c r="F3818" i="2" s="1"/>
  <c r="F3819" i="2" s="1"/>
  <c r="F3820" i="2" s="1"/>
  <c r="F3821" i="2" s="1"/>
  <c r="F3822" i="2" s="1"/>
  <c r="F3823" i="2" s="1"/>
  <c r="F3824" i="2" s="1"/>
  <c r="F3825" i="2" s="1"/>
  <c r="F3826" i="2" s="1"/>
  <c r="F3827" i="2" s="1"/>
  <c r="F3828" i="2" s="1"/>
  <c r="F3829" i="2" s="1"/>
  <c r="F3830" i="2" s="1"/>
  <c r="F3831" i="2" s="1"/>
  <c r="F3832" i="2" s="1"/>
  <c r="F3833" i="2" s="1"/>
  <c r="F3834" i="2" s="1"/>
  <c r="F3835" i="2" s="1"/>
  <c r="F3836" i="2" s="1"/>
  <c r="F3837" i="2" s="1"/>
  <c r="F3838" i="2" s="1"/>
  <c r="F3839" i="2" s="1"/>
  <c r="F3840" i="2" s="1"/>
  <c r="F3841" i="2" s="1"/>
  <c r="F3842" i="2" s="1"/>
  <c r="F3843" i="2" s="1"/>
  <c r="F3844" i="2" s="1"/>
  <c r="F3845" i="2" s="1"/>
  <c r="F3846" i="2" s="1"/>
  <c r="F3847" i="2" s="1"/>
  <c r="F3848" i="2" s="1"/>
  <c r="F3849" i="2" s="1"/>
  <c r="F3850" i="2" s="1"/>
  <c r="F3851" i="2" s="1"/>
  <c r="F3852" i="2" s="1"/>
  <c r="F3853" i="2" s="1"/>
  <c r="F3854" i="2" s="1"/>
  <c r="F3855" i="2" s="1"/>
  <c r="F3856" i="2" s="1"/>
  <c r="F3857" i="2" s="1"/>
  <c r="F3858" i="2" s="1"/>
  <c r="F3859" i="2" s="1"/>
  <c r="F3860" i="2" s="1"/>
  <c r="F3861" i="2" s="1"/>
  <c r="F3862" i="2" s="1"/>
  <c r="F3863" i="2" s="1"/>
  <c r="F3864" i="2" s="1"/>
  <c r="F3865" i="2" s="1"/>
  <c r="F3866" i="2" s="1"/>
  <c r="F3867" i="2" s="1"/>
  <c r="F3868" i="2" s="1"/>
  <c r="F3869" i="2" s="1"/>
  <c r="F3870" i="2" s="1"/>
  <c r="F3871" i="2" s="1"/>
  <c r="F3872" i="2" s="1"/>
  <c r="F3873" i="2" s="1"/>
  <c r="F3874" i="2" s="1"/>
  <c r="F3875" i="2" s="1"/>
  <c r="F3876" i="2" s="1"/>
  <c r="F3877" i="2" s="1"/>
  <c r="F3878" i="2" s="1"/>
  <c r="F3879" i="2" s="1"/>
  <c r="F3880" i="2" s="1"/>
  <c r="F3881" i="2" s="1"/>
  <c r="F3882" i="2" s="1"/>
  <c r="F3883" i="2" s="1"/>
  <c r="F3884" i="2" s="1"/>
  <c r="F3885" i="2" s="1"/>
  <c r="F3886" i="2" s="1"/>
  <c r="F3887" i="2" s="1"/>
  <c r="F3888" i="2" s="1"/>
  <c r="F3889" i="2" s="1"/>
  <c r="F3890" i="2" s="1"/>
  <c r="F3891" i="2" s="1"/>
  <c r="F3892" i="2" s="1"/>
  <c r="F3893" i="2" s="1"/>
  <c r="F3894" i="2" s="1"/>
  <c r="F3895" i="2" s="1"/>
  <c r="F3896" i="2" s="1"/>
  <c r="F3897" i="2" s="1"/>
  <c r="F3898" i="2" s="1"/>
  <c r="F3899" i="2" s="1"/>
  <c r="F3900" i="2" s="1"/>
  <c r="F3901" i="2" s="1"/>
  <c r="F3902" i="2" s="1"/>
  <c r="F3903" i="2" s="1"/>
  <c r="F3904" i="2" s="1"/>
  <c r="F3905" i="2" s="1"/>
  <c r="F3906" i="2" s="1"/>
  <c r="F3907" i="2" s="1"/>
  <c r="F3908" i="2" s="1"/>
  <c r="F3909" i="2" s="1"/>
  <c r="F3910" i="2" s="1"/>
  <c r="F3911" i="2" s="1"/>
  <c r="F3912" i="2" s="1"/>
  <c r="F3913" i="2" s="1"/>
  <c r="F3914" i="2" s="1"/>
  <c r="F3915" i="2" s="1"/>
  <c r="F3916" i="2" s="1"/>
  <c r="F3917" i="2" s="1"/>
  <c r="F3918" i="2" s="1"/>
  <c r="F3919" i="2" s="1"/>
  <c r="F3920" i="2" s="1"/>
  <c r="F3921" i="2" s="1"/>
  <c r="F3922" i="2" s="1"/>
  <c r="F3923" i="2" s="1"/>
  <c r="F3924" i="2" s="1"/>
  <c r="F3925" i="2" s="1"/>
  <c r="F3926" i="2" s="1"/>
  <c r="F3927" i="2" s="1"/>
  <c r="F3928" i="2" s="1"/>
  <c r="F3929" i="2" s="1"/>
  <c r="F3930" i="2" s="1"/>
  <c r="F3931" i="2" s="1"/>
  <c r="F3932" i="2" s="1"/>
  <c r="F3933" i="2" s="1"/>
  <c r="F3934" i="2" s="1"/>
  <c r="F3935" i="2" s="1"/>
  <c r="F3936" i="2" s="1"/>
  <c r="F3937" i="2" s="1"/>
  <c r="F3938" i="2" s="1"/>
  <c r="F3939" i="2" s="1"/>
  <c r="F3940" i="2" s="1"/>
  <c r="F3941" i="2" s="1"/>
  <c r="F3942" i="2" s="1"/>
  <c r="F3943" i="2" s="1"/>
  <c r="F3944" i="2" s="1"/>
  <c r="F3945" i="2" s="1"/>
  <c r="F3946" i="2" s="1"/>
  <c r="F3947" i="2" s="1"/>
  <c r="F3948" i="2" s="1"/>
  <c r="F3949" i="2" s="1"/>
  <c r="F3950" i="2" s="1"/>
  <c r="F3951" i="2" s="1"/>
  <c r="F3952" i="2" s="1"/>
  <c r="F3953" i="2" s="1"/>
  <c r="F3954" i="2" s="1"/>
  <c r="F3955" i="2" s="1"/>
  <c r="F3956" i="2" s="1"/>
  <c r="F3957" i="2" s="1"/>
  <c r="F3958" i="2" s="1"/>
  <c r="F3959" i="2" s="1"/>
  <c r="F3960" i="2" s="1"/>
  <c r="F3961" i="2" s="1"/>
  <c r="F3962" i="2" s="1"/>
  <c r="F3963" i="2" s="1"/>
  <c r="F3964" i="2" s="1"/>
  <c r="F3965" i="2" s="1"/>
  <c r="F3966" i="2" s="1"/>
  <c r="F3967" i="2" s="1"/>
  <c r="F3968" i="2" s="1"/>
  <c r="F3969" i="2" s="1"/>
  <c r="F3970" i="2" s="1"/>
  <c r="F3971" i="2" s="1"/>
  <c r="F3972" i="2" s="1"/>
  <c r="F3973" i="2" s="1"/>
  <c r="F3974" i="2" s="1"/>
  <c r="F3975" i="2" s="1"/>
  <c r="F3976" i="2" s="1"/>
  <c r="F3977" i="2" s="1"/>
  <c r="F3978" i="2" s="1"/>
  <c r="F3979" i="2" s="1"/>
  <c r="F3980" i="2" s="1"/>
  <c r="F3981" i="2" s="1"/>
  <c r="F3982" i="2" s="1"/>
  <c r="F3983" i="2" s="1"/>
  <c r="F3984" i="2" s="1"/>
  <c r="F3985" i="2" s="1"/>
  <c r="F3986" i="2" s="1"/>
  <c r="F3987" i="2" s="1"/>
  <c r="F3988" i="2" s="1"/>
  <c r="F3989" i="2" s="1"/>
  <c r="F3990" i="2" s="1"/>
  <c r="F3991" i="2" s="1"/>
  <c r="F3992" i="2" s="1"/>
  <c r="F3993" i="2" s="1"/>
  <c r="F3994" i="2" s="1"/>
  <c r="F3995" i="2" s="1"/>
  <c r="F3996" i="2" s="1"/>
  <c r="F3997" i="2" s="1"/>
  <c r="F3998" i="2" s="1"/>
  <c r="F3999" i="2" s="1"/>
  <c r="F4000" i="2" s="1"/>
  <c r="F4001" i="2" s="1"/>
  <c r="F4002" i="2" s="1"/>
  <c r="F4003" i="2" s="1"/>
  <c r="F4004" i="2" s="1"/>
  <c r="F4005" i="2" s="1"/>
  <c r="F4006" i="2" s="1"/>
  <c r="F4007" i="2" s="1"/>
  <c r="F4008" i="2" s="1"/>
  <c r="F4009" i="2" s="1"/>
  <c r="F4010" i="2" s="1"/>
  <c r="F4011" i="2" s="1"/>
  <c r="F4012" i="2" s="1"/>
  <c r="F4013" i="2" s="1"/>
  <c r="F4014" i="2" s="1"/>
  <c r="F4015" i="2" s="1"/>
  <c r="F4016" i="2" s="1"/>
  <c r="F4017" i="2" s="1"/>
  <c r="F4018" i="2" s="1"/>
  <c r="F4019" i="2" s="1"/>
  <c r="F4020" i="2" s="1"/>
  <c r="F4021" i="2" s="1"/>
  <c r="F4022" i="2" s="1"/>
  <c r="F4023" i="2" s="1"/>
  <c r="F4024" i="2" s="1"/>
  <c r="F4025" i="2" s="1"/>
  <c r="F4026" i="2" s="1"/>
  <c r="F4027" i="2" s="1"/>
  <c r="F4028" i="2" s="1"/>
  <c r="F4029" i="2" s="1"/>
  <c r="F4030" i="2" s="1"/>
  <c r="F4031" i="2" s="1"/>
  <c r="F4032" i="2" s="1"/>
  <c r="F4033" i="2" s="1"/>
  <c r="F4034" i="2" s="1"/>
  <c r="F4035" i="2" s="1"/>
  <c r="F4036" i="2" s="1"/>
  <c r="F4037" i="2" s="1"/>
  <c r="F4038" i="2" s="1"/>
  <c r="F4039" i="2" s="1"/>
  <c r="F4040" i="2" s="1"/>
  <c r="F4041" i="2" s="1"/>
  <c r="F4042" i="2" s="1"/>
  <c r="F4043" i="2" s="1"/>
  <c r="F4044" i="2" s="1"/>
  <c r="F4045" i="2" s="1"/>
  <c r="F4046" i="2" s="1"/>
  <c r="F4047" i="2" s="1"/>
  <c r="F4048" i="2" s="1"/>
  <c r="F4049" i="2" s="1"/>
  <c r="F4050" i="2" s="1"/>
  <c r="F4051" i="2" s="1"/>
  <c r="F4052" i="2" s="1"/>
  <c r="F4053" i="2" s="1"/>
  <c r="F4054" i="2" s="1"/>
  <c r="F4055" i="2" s="1"/>
  <c r="F4056" i="2" s="1"/>
  <c r="F4057" i="2" s="1"/>
  <c r="F4058" i="2" s="1"/>
  <c r="F4059" i="2" s="1"/>
  <c r="F4060" i="2" s="1"/>
  <c r="F4061" i="2" s="1"/>
  <c r="F4062" i="2" s="1"/>
  <c r="F4063" i="2" s="1"/>
  <c r="F4064" i="2" s="1"/>
  <c r="F4065" i="2" s="1"/>
  <c r="F4066" i="2" s="1"/>
  <c r="F4067" i="2" s="1"/>
  <c r="F4068" i="2" s="1"/>
  <c r="F4069" i="2" s="1"/>
  <c r="F4070" i="2" s="1"/>
  <c r="F4071" i="2" s="1"/>
  <c r="F4072" i="2" s="1"/>
  <c r="F4073" i="2" s="1"/>
  <c r="F4074" i="2" s="1"/>
  <c r="F4075" i="2" s="1"/>
  <c r="F4076" i="2" s="1"/>
  <c r="F4077" i="2" s="1"/>
  <c r="F4078" i="2" s="1"/>
  <c r="F4079" i="2" s="1"/>
  <c r="F4080" i="2" s="1"/>
  <c r="F4081" i="2" s="1"/>
  <c r="F4082" i="2" s="1"/>
  <c r="F4083" i="2" s="1"/>
  <c r="F4084" i="2" s="1"/>
  <c r="F4085" i="2" s="1"/>
  <c r="F4086" i="2" s="1"/>
  <c r="F4087" i="2" s="1"/>
  <c r="F4088" i="2" s="1"/>
  <c r="F4089" i="2" s="1"/>
  <c r="F4090" i="2" s="1"/>
  <c r="F4091" i="2" s="1"/>
  <c r="F4092" i="2" s="1"/>
  <c r="F4093" i="2" s="1"/>
  <c r="F4094" i="2" s="1"/>
  <c r="F4095" i="2" s="1"/>
  <c r="F4096" i="2" s="1"/>
  <c r="F4097" i="2" s="1"/>
  <c r="F4098" i="2" s="1"/>
  <c r="F4099" i="2" s="1"/>
  <c r="F4100" i="2" s="1"/>
  <c r="F4101" i="2" s="1"/>
  <c r="F4102" i="2" s="1"/>
  <c r="F4103" i="2" s="1"/>
  <c r="F4104" i="2" s="1"/>
  <c r="F4105" i="2" s="1"/>
  <c r="F4106" i="2" s="1"/>
  <c r="F4107" i="2" s="1"/>
  <c r="F4108" i="2" s="1"/>
  <c r="F4109" i="2" s="1"/>
  <c r="F4110" i="2" s="1"/>
  <c r="F4111" i="2" s="1"/>
  <c r="F4112" i="2" s="1"/>
  <c r="F4113" i="2" s="1"/>
  <c r="F4114" i="2" s="1"/>
  <c r="F4115" i="2" s="1"/>
  <c r="F4116" i="2" s="1"/>
  <c r="F4117" i="2" s="1"/>
  <c r="F4118" i="2" s="1"/>
  <c r="F4119" i="2" s="1"/>
  <c r="F4120" i="2" s="1"/>
  <c r="F4121" i="2" s="1"/>
  <c r="F4122" i="2" s="1"/>
  <c r="F4123" i="2" s="1"/>
  <c r="F4124" i="2" s="1"/>
  <c r="F4125" i="2" s="1"/>
  <c r="F4126" i="2" s="1"/>
  <c r="F4127" i="2" s="1"/>
  <c r="F4128" i="2" s="1"/>
  <c r="F4129" i="2" s="1"/>
  <c r="F4130" i="2" s="1"/>
  <c r="F4131" i="2" s="1"/>
  <c r="F4132" i="2" s="1"/>
  <c r="F4133" i="2" s="1"/>
  <c r="F4134" i="2" s="1"/>
  <c r="F4135" i="2" s="1"/>
  <c r="F4136" i="2" s="1"/>
  <c r="F4137" i="2" s="1"/>
  <c r="F4138" i="2" s="1"/>
  <c r="F4139" i="2" s="1"/>
  <c r="F4140" i="2" s="1"/>
  <c r="F4141" i="2" s="1"/>
  <c r="F4142" i="2" s="1"/>
  <c r="F4143" i="2" s="1"/>
  <c r="F4144" i="2" s="1"/>
  <c r="F4145" i="2" s="1"/>
  <c r="F4146" i="2" s="1"/>
  <c r="F4147" i="2" s="1"/>
  <c r="F4148" i="2" s="1"/>
  <c r="F4149" i="2" s="1"/>
  <c r="F4150" i="2" s="1"/>
  <c r="F4151" i="2" s="1"/>
  <c r="F4152" i="2" s="1"/>
  <c r="F4153" i="2" s="1"/>
  <c r="F4154" i="2" s="1"/>
  <c r="F4155" i="2" s="1"/>
  <c r="F4156" i="2" s="1"/>
  <c r="F4157" i="2" s="1"/>
  <c r="F4158" i="2" s="1"/>
  <c r="F4159" i="2" s="1"/>
  <c r="F4160" i="2" s="1"/>
  <c r="F4161" i="2" s="1"/>
  <c r="F4162" i="2" s="1"/>
  <c r="F4163" i="2" s="1"/>
  <c r="F4164" i="2" s="1"/>
  <c r="F4165" i="2" s="1"/>
  <c r="F4166" i="2" s="1"/>
  <c r="F4167" i="2" s="1"/>
  <c r="F4168" i="2" s="1"/>
  <c r="F4169" i="2" s="1"/>
  <c r="F4170" i="2" s="1"/>
  <c r="F4171" i="2" s="1"/>
  <c r="F4172" i="2" s="1"/>
  <c r="F4173" i="2" s="1"/>
  <c r="F4174" i="2" s="1"/>
  <c r="F4175" i="2" s="1"/>
  <c r="F4176" i="2" s="1"/>
  <c r="F4177" i="2" s="1"/>
  <c r="F4178" i="2" s="1"/>
  <c r="F4179" i="2" s="1"/>
  <c r="F4180" i="2" s="1"/>
  <c r="F4181" i="2" s="1"/>
  <c r="F4182" i="2" s="1"/>
  <c r="F4183" i="2" s="1"/>
  <c r="F4184" i="2" s="1"/>
  <c r="F4185" i="2" s="1"/>
  <c r="F4186" i="2" s="1"/>
  <c r="F4187" i="2" s="1"/>
  <c r="F4188" i="2" s="1"/>
  <c r="F4189" i="2" s="1"/>
  <c r="F4190" i="2" s="1"/>
  <c r="F4191" i="2" s="1"/>
  <c r="F4192" i="2" s="1"/>
  <c r="F4193" i="2" s="1"/>
  <c r="F4194" i="2" s="1"/>
  <c r="F4195" i="2" s="1"/>
  <c r="F4196" i="2" s="1"/>
  <c r="F4197" i="2" s="1"/>
  <c r="F4198" i="2" s="1"/>
  <c r="F4199" i="2" s="1"/>
  <c r="F4200" i="2" s="1"/>
  <c r="F4201" i="2" s="1"/>
  <c r="F4202" i="2" s="1"/>
  <c r="F4203" i="2" s="1"/>
  <c r="F4204" i="2" s="1"/>
  <c r="F4205" i="2" s="1"/>
  <c r="F4206" i="2" s="1"/>
  <c r="F4207" i="2" s="1"/>
  <c r="F4208" i="2" s="1"/>
  <c r="F4209" i="2" s="1"/>
  <c r="F4210" i="2" s="1"/>
  <c r="F4211" i="2" s="1"/>
  <c r="F4212" i="2" s="1"/>
  <c r="F4213" i="2" s="1"/>
  <c r="F4214" i="2" s="1"/>
  <c r="F4215" i="2" s="1"/>
  <c r="F4216" i="2" s="1"/>
  <c r="F4217" i="2" s="1"/>
  <c r="F4218" i="2" s="1"/>
  <c r="F4219" i="2" s="1"/>
  <c r="F4220" i="2" s="1"/>
  <c r="F4221" i="2" s="1"/>
  <c r="F4222" i="2" s="1"/>
  <c r="F4223" i="2" s="1"/>
  <c r="F4224" i="2" s="1"/>
  <c r="F4225" i="2" s="1"/>
  <c r="F4226" i="2" s="1"/>
  <c r="F4227" i="2" s="1"/>
  <c r="F4228" i="2" s="1"/>
  <c r="F4229" i="2" s="1"/>
  <c r="F4230" i="2" s="1"/>
  <c r="F4231" i="2" s="1"/>
  <c r="F4232" i="2" s="1"/>
  <c r="F4233" i="2" s="1"/>
  <c r="F4234" i="2" s="1"/>
  <c r="F4235" i="2" s="1"/>
  <c r="F4236" i="2" s="1"/>
  <c r="F4237" i="2" s="1"/>
  <c r="F4238" i="2" s="1"/>
  <c r="F4239" i="2" s="1"/>
  <c r="F4240" i="2" s="1"/>
  <c r="F4241" i="2" s="1"/>
  <c r="F4242" i="2" s="1"/>
  <c r="F4243" i="2" s="1"/>
  <c r="F4244" i="2" s="1"/>
  <c r="F4245" i="2" s="1"/>
  <c r="F4246" i="2" s="1"/>
  <c r="F4247" i="2" s="1"/>
  <c r="F4248" i="2" s="1"/>
  <c r="F4249" i="2" s="1"/>
  <c r="F4250" i="2" s="1"/>
  <c r="F4251" i="2" s="1"/>
  <c r="F4252" i="2" s="1"/>
  <c r="F4253" i="2" s="1"/>
  <c r="F4254" i="2" s="1"/>
  <c r="F4255" i="2" s="1"/>
  <c r="F4256" i="2" s="1"/>
  <c r="F4257" i="2" s="1"/>
  <c r="F4258" i="2" s="1"/>
  <c r="F4259" i="2" s="1"/>
  <c r="F4260" i="2" s="1"/>
  <c r="F4261" i="2" s="1"/>
  <c r="F4262" i="2" s="1"/>
  <c r="F4263" i="2" s="1"/>
  <c r="F4264" i="2" s="1"/>
  <c r="F4265" i="2" s="1"/>
  <c r="F4266" i="2" s="1"/>
  <c r="F4267" i="2" s="1"/>
  <c r="F4268" i="2" s="1"/>
  <c r="F4269" i="2" s="1"/>
  <c r="F4270" i="2" s="1"/>
  <c r="F4271" i="2" s="1"/>
  <c r="F4272" i="2" s="1"/>
  <c r="F4273" i="2" s="1"/>
  <c r="F4274" i="2" s="1"/>
  <c r="F4275" i="2" s="1"/>
  <c r="F4276" i="2" s="1"/>
  <c r="F4277" i="2" s="1"/>
  <c r="F4278" i="2" s="1"/>
  <c r="F4279" i="2" s="1"/>
  <c r="F4280" i="2" s="1"/>
  <c r="F4281" i="2" s="1"/>
  <c r="F4282" i="2" s="1"/>
  <c r="F4283" i="2" s="1"/>
  <c r="F4284" i="2" s="1"/>
  <c r="F4285" i="2" s="1"/>
  <c r="F4286" i="2" s="1"/>
  <c r="F4287" i="2" s="1"/>
  <c r="F4288" i="2" s="1"/>
  <c r="F4289" i="2" s="1"/>
  <c r="F4290" i="2" s="1"/>
  <c r="F4291" i="2" s="1"/>
  <c r="F4292" i="2" s="1"/>
  <c r="F4293" i="2" s="1"/>
  <c r="F4294" i="2" s="1"/>
  <c r="F4295" i="2" s="1"/>
  <c r="F4296" i="2" s="1"/>
  <c r="F4297" i="2" s="1"/>
  <c r="F4298" i="2" s="1"/>
  <c r="F4299" i="2" s="1"/>
  <c r="F4300" i="2" s="1"/>
  <c r="F4301" i="2" s="1"/>
  <c r="F4302" i="2" s="1"/>
  <c r="F4303" i="2" s="1"/>
  <c r="F4304" i="2" s="1"/>
  <c r="F4305" i="2" s="1"/>
  <c r="F4306" i="2" s="1"/>
  <c r="F4307" i="2" s="1"/>
  <c r="F4308" i="2" s="1"/>
  <c r="F4309" i="2" s="1"/>
  <c r="F4310" i="2" s="1"/>
  <c r="F4311" i="2" s="1"/>
  <c r="F4312" i="2" s="1"/>
  <c r="F4313" i="2" s="1"/>
  <c r="F4314" i="2" s="1"/>
  <c r="F4315" i="2" s="1"/>
  <c r="F4316" i="2" s="1"/>
  <c r="F4317" i="2" s="1"/>
  <c r="F4318" i="2" s="1"/>
  <c r="F4319" i="2" s="1"/>
  <c r="F4320" i="2" s="1"/>
  <c r="F4321" i="2" s="1"/>
  <c r="F4322" i="2" s="1"/>
  <c r="F4323" i="2" s="1"/>
  <c r="F4324" i="2" s="1"/>
  <c r="F4325" i="2" s="1"/>
  <c r="F4326" i="2" s="1"/>
  <c r="F4327" i="2" s="1"/>
  <c r="F4328" i="2" s="1"/>
  <c r="F4329" i="2" s="1"/>
  <c r="F4330" i="2" s="1"/>
  <c r="F4331" i="2" s="1"/>
  <c r="F4332" i="2" s="1"/>
  <c r="F4333" i="2" s="1"/>
  <c r="F4334" i="2" s="1"/>
  <c r="F4335" i="2" s="1"/>
  <c r="F4336" i="2" s="1"/>
  <c r="F4337" i="2" s="1"/>
  <c r="F4338" i="2" s="1"/>
  <c r="F4339" i="2" s="1"/>
  <c r="F4340" i="2" s="1"/>
  <c r="F4341" i="2" s="1"/>
  <c r="F4342" i="2" s="1"/>
  <c r="F4343" i="2" s="1"/>
  <c r="F4344" i="2" s="1"/>
  <c r="F4345" i="2" s="1"/>
  <c r="F4346" i="2" s="1"/>
  <c r="F4347" i="2" s="1"/>
  <c r="F4348" i="2" s="1"/>
  <c r="F4349" i="2" s="1"/>
  <c r="F4350" i="2" s="1"/>
  <c r="F4351" i="2" s="1"/>
  <c r="F4352" i="2" s="1"/>
  <c r="F4353" i="2" s="1"/>
  <c r="F4354" i="2" s="1"/>
  <c r="F4355" i="2" s="1"/>
  <c r="F4356" i="2" s="1"/>
  <c r="F4357" i="2" s="1"/>
  <c r="F4358" i="2" s="1"/>
  <c r="F4359" i="2" s="1"/>
  <c r="F4360" i="2" s="1"/>
  <c r="F4361" i="2" s="1"/>
  <c r="F4362" i="2" s="1"/>
  <c r="F4363" i="2" s="1"/>
  <c r="F4364" i="2" s="1"/>
  <c r="F4365" i="2" s="1"/>
  <c r="F4366" i="2" s="1"/>
  <c r="F4367" i="2" s="1"/>
  <c r="F4368" i="2" s="1"/>
  <c r="F4369" i="2" s="1"/>
  <c r="F4370" i="2" s="1"/>
  <c r="F4371" i="2" s="1"/>
  <c r="F4372" i="2" s="1"/>
  <c r="F4373" i="2" s="1"/>
  <c r="F4374" i="2" s="1"/>
  <c r="F4375" i="2" s="1"/>
  <c r="F4376" i="2" s="1"/>
  <c r="F4377" i="2" s="1"/>
  <c r="F4378" i="2" s="1"/>
  <c r="F4379" i="2" s="1"/>
  <c r="F4380" i="2" s="1"/>
  <c r="F4381" i="2" s="1"/>
  <c r="F4382" i="2" s="1"/>
  <c r="F4383" i="2" s="1"/>
  <c r="F4384" i="2" s="1"/>
  <c r="F4385" i="2" s="1"/>
  <c r="F4386" i="2" s="1"/>
  <c r="F4387" i="2" s="1"/>
  <c r="F4388" i="2" s="1"/>
  <c r="F4389" i="2" s="1"/>
  <c r="F4390" i="2" s="1"/>
  <c r="F4391" i="2" s="1"/>
  <c r="F4392" i="2" s="1"/>
  <c r="F4393" i="2" s="1"/>
  <c r="F4394" i="2" s="1"/>
  <c r="F4395" i="2" s="1"/>
  <c r="F4396" i="2" s="1"/>
  <c r="F4397" i="2" s="1"/>
  <c r="F4398" i="2" s="1"/>
  <c r="F4399" i="2" s="1"/>
  <c r="F4400" i="2" s="1"/>
  <c r="F4401" i="2" s="1"/>
  <c r="F4402" i="2" s="1"/>
  <c r="F4403" i="2" s="1"/>
  <c r="F4404" i="2" s="1"/>
  <c r="F4405" i="2" s="1"/>
  <c r="F4406" i="2" s="1"/>
  <c r="F4407" i="2" s="1"/>
  <c r="F4408" i="2" s="1"/>
  <c r="F4409" i="2" s="1"/>
  <c r="F4410" i="2" s="1"/>
  <c r="F4411" i="2" s="1"/>
  <c r="F4412" i="2" s="1"/>
  <c r="F4413" i="2" s="1"/>
  <c r="F4414" i="2" s="1"/>
  <c r="F4415" i="2" s="1"/>
  <c r="F4416" i="2" s="1"/>
  <c r="F4417" i="2" s="1"/>
  <c r="F4418" i="2" s="1"/>
  <c r="F4419" i="2" s="1"/>
  <c r="F4420" i="2" s="1"/>
  <c r="F4421" i="2" s="1"/>
  <c r="F4422" i="2" s="1"/>
  <c r="F4423" i="2" s="1"/>
  <c r="F4424" i="2" s="1"/>
  <c r="F4425" i="2" s="1"/>
  <c r="F4426" i="2" s="1"/>
  <c r="F4427" i="2" s="1"/>
  <c r="F4428" i="2" s="1"/>
  <c r="F4429" i="2" s="1"/>
  <c r="F4430" i="2" s="1"/>
  <c r="F4431" i="2" s="1"/>
  <c r="F4432" i="2" s="1"/>
  <c r="F4433" i="2" s="1"/>
  <c r="F4434" i="2" s="1"/>
  <c r="F4435" i="2" s="1"/>
  <c r="F4436" i="2" s="1"/>
  <c r="F4437" i="2" s="1"/>
  <c r="F4438" i="2" s="1"/>
  <c r="F4439" i="2" s="1"/>
  <c r="F4440" i="2" s="1"/>
  <c r="F4441" i="2" s="1"/>
  <c r="F4442" i="2" s="1"/>
  <c r="F4443" i="2" s="1"/>
  <c r="F4444" i="2" s="1"/>
  <c r="F4445" i="2" s="1"/>
  <c r="F4446" i="2" s="1"/>
  <c r="F4447" i="2" s="1"/>
  <c r="F4448" i="2" s="1"/>
  <c r="F4449" i="2" s="1"/>
  <c r="F4450" i="2" s="1"/>
  <c r="F4451" i="2" s="1"/>
  <c r="F4452" i="2" s="1"/>
  <c r="F4453" i="2" s="1"/>
  <c r="F4454" i="2" s="1"/>
  <c r="F4455" i="2" s="1"/>
  <c r="F4456" i="2" s="1"/>
  <c r="F4457" i="2" s="1"/>
  <c r="F4458" i="2" s="1"/>
  <c r="F4459" i="2" s="1"/>
  <c r="F4460" i="2" s="1"/>
  <c r="F4461" i="2" s="1"/>
  <c r="F4462" i="2" s="1"/>
  <c r="F4463" i="2" s="1"/>
  <c r="F4464" i="2" s="1"/>
  <c r="F4465" i="2" s="1"/>
  <c r="F4466" i="2" s="1"/>
  <c r="F4467" i="2" s="1"/>
  <c r="F4468" i="2" s="1"/>
  <c r="F4469" i="2" s="1"/>
  <c r="F4470" i="2" s="1"/>
  <c r="F4471" i="2" s="1"/>
  <c r="F4472" i="2" s="1"/>
  <c r="F4473" i="2" s="1"/>
  <c r="F4474" i="2" s="1"/>
  <c r="F4475" i="2" s="1"/>
  <c r="F4476" i="2" s="1"/>
  <c r="F4477" i="2" s="1"/>
  <c r="F4478" i="2" s="1"/>
  <c r="F4479" i="2" s="1"/>
  <c r="F4480" i="2" s="1"/>
  <c r="F4481" i="2" s="1"/>
  <c r="F4482" i="2" s="1"/>
  <c r="F4483" i="2" s="1"/>
  <c r="F4484" i="2" s="1"/>
  <c r="F4485" i="2" s="1"/>
  <c r="F4486" i="2" s="1"/>
  <c r="F4487" i="2" s="1"/>
  <c r="F4488" i="2" s="1"/>
  <c r="F4489" i="2" s="1"/>
  <c r="F4490" i="2" s="1"/>
  <c r="F4491" i="2" s="1"/>
  <c r="F4492" i="2" s="1"/>
  <c r="F4493" i="2" s="1"/>
  <c r="F4494" i="2" s="1"/>
  <c r="F4495" i="2" s="1"/>
  <c r="F4496" i="2" s="1"/>
  <c r="F4497" i="2" s="1"/>
  <c r="F4498" i="2" s="1"/>
  <c r="F4499" i="2" s="1"/>
  <c r="F4500" i="2" s="1"/>
  <c r="F4501" i="2" s="1"/>
  <c r="F4502" i="2" s="1"/>
  <c r="F4503" i="2" s="1"/>
  <c r="F4504" i="2" s="1"/>
  <c r="F4505" i="2" s="1"/>
  <c r="F4506" i="2" s="1"/>
  <c r="F4507" i="2" s="1"/>
  <c r="F4508" i="2" s="1"/>
  <c r="F4509" i="2" s="1"/>
  <c r="F4510" i="2" s="1"/>
  <c r="F4511" i="2" s="1"/>
  <c r="F4512" i="2" s="1"/>
  <c r="F4513" i="2" s="1"/>
  <c r="F4514" i="2" s="1"/>
  <c r="F4515" i="2" s="1"/>
  <c r="F4516" i="2" s="1"/>
  <c r="F4517" i="2" s="1"/>
  <c r="F4518" i="2" s="1"/>
  <c r="F4519" i="2" s="1"/>
  <c r="F4520" i="2" s="1"/>
  <c r="F4521" i="2" s="1"/>
  <c r="F4522" i="2" s="1"/>
  <c r="F4523" i="2" s="1"/>
  <c r="F4524" i="2" s="1"/>
  <c r="F4525" i="2" s="1"/>
  <c r="F4526" i="2" s="1"/>
  <c r="F4527" i="2" s="1"/>
  <c r="F4528" i="2" s="1"/>
  <c r="F4529" i="2" s="1"/>
  <c r="F4530" i="2" s="1"/>
  <c r="F4531" i="2" s="1"/>
  <c r="F4532" i="2" s="1"/>
  <c r="F4533" i="2" s="1"/>
  <c r="F4534" i="2" s="1"/>
  <c r="F4535" i="2" s="1"/>
  <c r="F4536" i="2" s="1"/>
  <c r="F4537" i="2" s="1"/>
  <c r="F4538" i="2" s="1"/>
  <c r="F4539" i="2" s="1"/>
  <c r="F4540" i="2" s="1"/>
  <c r="F4541" i="2" s="1"/>
  <c r="F4542" i="2" s="1"/>
  <c r="F4543" i="2" s="1"/>
  <c r="F4544" i="2" s="1"/>
  <c r="F4545" i="2" s="1"/>
  <c r="F4546" i="2" s="1"/>
  <c r="F4547" i="2" s="1"/>
  <c r="F4548" i="2" s="1"/>
  <c r="F4549" i="2" s="1"/>
  <c r="F4550" i="2" s="1"/>
  <c r="F4551" i="2" s="1"/>
  <c r="F4552" i="2" s="1"/>
  <c r="F4553" i="2" s="1"/>
  <c r="F4554" i="2" s="1"/>
  <c r="F4555" i="2" s="1"/>
  <c r="F4556" i="2" s="1"/>
  <c r="F4557" i="2" s="1"/>
  <c r="F4558" i="2" s="1"/>
  <c r="F4559" i="2" s="1"/>
  <c r="F4560" i="2" s="1"/>
  <c r="F4561" i="2" s="1"/>
  <c r="F4562" i="2" s="1"/>
  <c r="F4563" i="2" s="1"/>
  <c r="F4564" i="2" s="1"/>
  <c r="F4565" i="2" s="1"/>
  <c r="F4566" i="2" s="1"/>
  <c r="F4567" i="2" s="1"/>
  <c r="F4568" i="2" s="1"/>
  <c r="F4569" i="2" s="1"/>
  <c r="F4570" i="2" s="1"/>
  <c r="F4571" i="2" s="1"/>
  <c r="F4572" i="2" s="1"/>
  <c r="F4573" i="2" s="1"/>
  <c r="F4574" i="2" s="1"/>
  <c r="F4575" i="2" s="1"/>
  <c r="F4576" i="2" s="1"/>
  <c r="F4577" i="2" s="1"/>
  <c r="F4578" i="2" s="1"/>
  <c r="F4579" i="2" s="1"/>
  <c r="F4580" i="2" s="1"/>
  <c r="F4581" i="2" s="1"/>
  <c r="F4582" i="2" s="1"/>
  <c r="F4583" i="2" s="1"/>
  <c r="F4584" i="2" s="1"/>
  <c r="F4585" i="2" s="1"/>
  <c r="F4586" i="2" s="1"/>
  <c r="F4587" i="2" s="1"/>
  <c r="F4588" i="2" s="1"/>
  <c r="F4589" i="2" s="1"/>
  <c r="F4590" i="2" s="1"/>
  <c r="F4591" i="2" s="1"/>
  <c r="F4592" i="2" s="1"/>
  <c r="F4593" i="2" s="1"/>
  <c r="F4594" i="2" s="1"/>
  <c r="F4595" i="2" s="1"/>
  <c r="F4596" i="2" s="1"/>
  <c r="F4597" i="2" s="1"/>
  <c r="F4598" i="2" s="1"/>
  <c r="F4599" i="2" s="1"/>
  <c r="F4600" i="2" s="1"/>
  <c r="F4601" i="2" s="1"/>
  <c r="F4602" i="2" s="1"/>
  <c r="F4603" i="2" s="1"/>
  <c r="F4604" i="2" s="1"/>
  <c r="F4605" i="2" s="1"/>
  <c r="F4606" i="2" s="1"/>
  <c r="F4607" i="2" s="1"/>
  <c r="F4608" i="2" s="1"/>
  <c r="F4609" i="2" s="1"/>
  <c r="F4610" i="2" s="1"/>
  <c r="F4611" i="2" s="1"/>
  <c r="F4612" i="2" s="1"/>
  <c r="F4613" i="2" s="1"/>
  <c r="F4614" i="2" s="1"/>
  <c r="F4615" i="2" s="1"/>
  <c r="F4616" i="2" s="1"/>
  <c r="F4617" i="2" s="1"/>
  <c r="F4618" i="2" s="1"/>
  <c r="F4619" i="2" s="1"/>
  <c r="F4620" i="2" s="1"/>
  <c r="F4621" i="2" s="1"/>
  <c r="F4622" i="2" s="1"/>
  <c r="F4623" i="2" s="1"/>
  <c r="F4624" i="2" s="1"/>
  <c r="F4625" i="2" s="1"/>
  <c r="F4626" i="2" s="1"/>
  <c r="F4627" i="2" s="1"/>
  <c r="F4628" i="2" s="1"/>
  <c r="F4629" i="2" s="1"/>
  <c r="F4630" i="2" s="1"/>
  <c r="F4631" i="2" s="1"/>
  <c r="F4632" i="2" s="1"/>
  <c r="F4633" i="2" s="1"/>
  <c r="F4634" i="2" s="1"/>
  <c r="F4635" i="2" s="1"/>
  <c r="F4636" i="2" s="1"/>
  <c r="F4637" i="2" s="1"/>
  <c r="F4638" i="2" s="1"/>
  <c r="F4639" i="2" s="1"/>
  <c r="F4640" i="2" s="1"/>
  <c r="F4641" i="2" s="1"/>
  <c r="F4642" i="2" s="1"/>
  <c r="F4643" i="2" s="1"/>
  <c r="F4644" i="2" s="1"/>
  <c r="F4645" i="2" s="1"/>
  <c r="F4646" i="2" s="1"/>
  <c r="F4647" i="2" s="1"/>
  <c r="F4648" i="2" s="1"/>
  <c r="F4649" i="2" s="1"/>
  <c r="F4650" i="2" s="1"/>
  <c r="F4651" i="2" s="1"/>
  <c r="F4652" i="2" s="1"/>
  <c r="F4653" i="2" s="1"/>
  <c r="F4654" i="2" s="1"/>
  <c r="F4655" i="2" s="1"/>
  <c r="F4656" i="2" s="1"/>
  <c r="F4657" i="2" s="1"/>
  <c r="F4658" i="2" s="1"/>
  <c r="F4659" i="2" s="1"/>
  <c r="F4660" i="2" s="1"/>
  <c r="F4661" i="2" s="1"/>
  <c r="F4662" i="2" s="1"/>
  <c r="F4663" i="2" s="1"/>
  <c r="F4664" i="2" s="1"/>
  <c r="F4665" i="2" s="1"/>
  <c r="F4666" i="2" s="1"/>
  <c r="F4667" i="2" s="1"/>
  <c r="F4668" i="2" s="1"/>
  <c r="F4669" i="2" s="1"/>
  <c r="F4670" i="2" s="1"/>
  <c r="F4671" i="2" s="1"/>
  <c r="F4672" i="2" s="1"/>
  <c r="F4673" i="2" s="1"/>
  <c r="F4674" i="2" s="1"/>
  <c r="F4675" i="2" s="1"/>
  <c r="F4676" i="2" s="1"/>
  <c r="F4677" i="2" s="1"/>
  <c r="F4678" i="2" s="1"/>
  <c r="F4679" i="2" s="1"/>
  <c r="F4680" i="2" s="1"/>
  <c r="F4681" i="2" s="1"/>
  <c r="F4682" i="2" s="1"/>
  <c r="F4683" i="2" s="1"/>
  <c r="F4684" i="2" s="1"/>
  <c r="F4685" i="2" s="1"/>
  <c r="F4686" i="2" s="1"/>
  <c r="F4687" i="2" s="1"/>
  <c r="F4688" i="2" s="1"/>
  <c r="F4689" i="2" s="1"/>
  <c r="F4690" i="2" s="1"/>
  <c r="F4691" i="2" s="1"/>
  <c r="F4692" i="2" s="1"/>
  <c r="F4693" i="2" s="1"/>
  <c r="F4694" i="2" s="1"/>
  <c r="F4695" i="2" s="1"/>
  <c r="F4696" i="2" s="1"/>
  <c r="F4697" i="2" s="1"/>
  <c r="F4698" i="2" s="1"/>
  <c r="F4699" i="2" s="1"/>
  <c r="F4700" i="2" s="1"/>
  <c r="F4701" i="2" s="1"/>
  <c r="F4702" i="2" s="1"/>
  <c r="F4703" i="2" s="1"/>
  <c r="F4704" i="2" s="1"/>
  <c r="F4705" i="2" s="1"/>
  <c r="F4706" i="2" s="1"/>
  <c r="F4707" i="2" s="1"/>
  <c r="F4708" i="2" s="1"/>
  <c r="F4709" i="2" s="1"/>
  <c r="F4710" i="2" s="1"/>
  <c r="F4711" i="2" s="1"/>
  <c r="F4712" i="2" s="1"/>
  <c r="F4713" i="2" s="1"/>
  <c r="F4714" i="2" s="1"/>
  <c r="F4715" i="2" s="1"/>
  <c r="F4716" i="2" s="1"/>
  <c r="F4717" i="2" s="1"/>
  <c r="F4718" i="2" s="1"/>
  <c r="F4719" i="2" s="1"/>
  <c r="F4720" i="2" s="1"/>
  <c r="F4721" i="2" s="1"/>
  <c r="F4722" i="2" s="1"/>
  <c r="F4723" i="2" s="1"/>
  <c r="F4724" i="2" s="1"/>
  <c r="F4725" i="2" s="1"/>
  <c r="F4726" i="2" s="1"/>
  <c r="F4727" i="2" s="1"/>
  <c r="F4728" i="2" s="1"/>
  <c r="F4729" i="2" s="1"/>
  <c r="F4730" i="2" s="1"/>
  <c r="F4731" i="2" s="1"/>
  <c r="F4732" i="2" s="1"/>
  <c r="F4733" i="2" s="1"/>
  <c r="F4734" i="2" s="1"/>
  <c r="F4735" i="2" s="1"/>
  <c r="F4736" i="2" s="1"/>
  <c r="F4737" i="2" s="1"/>
  <c r="F4738" i="2" s="1"/>
  <c r="F4739" i="2" s="1"/>
  <c r="F4740" i="2" s="1"/>
  <c r="F4741" i="2" s="1"/>
  <c r="F4742" i="2" s="1"/>
  <c r="F4743" i="2" s="1"/>
  <c r="F4744" i="2" s="1"/>
  <c r="F4745" i="2" s="1"/>
  <c r="F4746" i="2" s="1"/>
  <c r="F4747" i="2" s="1"/>
  <c r="F4748" i="2" s="1"/>
  <c r="F4749" i="2" s="1"/>
  <c r="F4750" i="2" s="1"/>
  <c r="F4751" i="2" s="1"/>
  <c r="F4752" i="2" s="1"/>
  <c r="F4753" i="2" s="1"/>
  <c r="F4754" i="2" s="1"/>
  <c r="F4755" i="2" s="1"/>
  <c r="F4756" i="2" s="1"/>
  <c r="F4757" i="2" s="1"/>
  <c r="F4758" i="2" s="1"/>
  <c r="F4759" i="2" s="1"/>
  <c r="F4760" i="2" s="1"/>
  <c r="F4761" i="2" s="1"/>
  <c r="F4762" i="2" s="1"/>
  <c r="F4763" i="2" s="1"/>
  <c r="F4764" i="2" s="1"/>
  <c r="F4765" i="2" s="1"/>
  <c r="F4766" i="2" s="1"/>
  <c r="F4767" i="2" s="1"/>
  <c r="F4768" i="2" s="1"/>
  <c r="F4769" i="2" s="1"/>
  <c r="F4770" i="2" s="1"/>
  <c r="F4771" i="2" s="1"/>
  <c r="F4772" i="2" s="1"/>
  <c r="F4773" i="2" s="1"/>
  <c r="F4774" i="2" s="1"/>
  <c r="F4775" i="2" s="1"/>
  <c r="F4776" i="2" s="1"/>
  <c r="F4777" i="2" s="1"/>
  <c r="F4778" i="2" s="1"/>
  <c r="F4779" i="2" s="1"/>
  <c r="F4780" i="2" s="1"/>
  <c r="F4781" i="2" s="1"/>
  <c r="F4782" i="2" s="1"/>
  <c r="F4783" i="2" s="1"/>
  <c r="F4784" i="2" s="1"/>
  <c r="F4785" i="2" s="1"/>
  <c r="F4786" i="2" s="1"/>
  <c r="F4787" i="2" s="1"/>
  <c r="F4788" i="2" s="1"/>
  <c r="F4789" i="2" s="1"/>
  <c r="F4790" i="2" s="1"/>
  <c r="F4791" i="2" s="1"/>
  <c r="F4792" i="2" s="1"/>
  <c r="F4793" i="2" s="1"/>
  <c r="F4794" i="2" s="1"/>
  <c r="F4795" i="2" s="1"/>
  <c r="F4796" i="2" s="1"/>
  <c r="F4797" i="2" s="1"/>
  <c r="F4798" i="2" s="1"/>
  <c r="F4799" i="2" s="1"/>
  <c r="F4800" i="2" s="1"/>
  <c r="F4801" i="2" s="1"/>
  <c r="F4802" i="2" s="1"/>
  <c r="F4803" i="2" s="1"/>
  <c r="F4804" i="2" s="1"/>
  <c r="F4805" i="2" s="1"/>
  <c r="F4806" i="2" s="1"/>
  <c r="F4807" i="2" s="1"/>
  <c r="F4808" i="2" s="1"/>
  <c r="F4809" i="2" s="1"/>
  <c r="F4810" i="2" s="1"/>
  <c r="F4811" i="2" s="1"/>
  <c r="F4812" i="2" s="1"/>
  <c r="F4813" i="2" s="1"/>
  <c r="F4814" i="2" s="1"/>
  <c r="F4815" i="2" s="1"/>
  <c r="F4816" i="2" s="1"/>
  <c r="F4817" i="2" s="1"/>
  <c r="F4818" i="2" s="1"/>
  <c r="F4819" i="2" s="1"/>
  <c r="F4820" i="2" s="1"/>
  <c r="F4821" i="2" s="1"/>
  <c r="F4822" i="2" s="1"/>
  <c r="F4823" i="2" s="1"/>
  <c r="F4824" i="2" s="1"/>
  <c r="F4825" i="2" s="1"/>
  <c r="F4826" i="2" s="1"/>
  <c r="F4827" i="2" s="1"/>
  <c r="F4828" i="2" s="1"/>
  <c r="F4829" i="2" s="1"/>
  <c r="F4830" i="2" s="1"/>
  <c r="F4831" i="2" s="1"/>
  <c r="F4832" i="2" s="1"/>
  <c r="F4833" i="2" s="1"/>
  <c r="F4834" i="2" s="1"/>
  <c r="F4835" i="2" s="1"/>
  <c r="F4836" i="2" s="1"/>
  <c r="F4837" i="2" s="1"/>
  <c r="F4838" i="2" s="1"/>
  <c r="F4839" i="2" s="1"/>
  <c r="F4840" i="2" s="1"/>
  <c r="F4841" i="2" s="1"/>
  <c r="F4842" i="2" s="1"/>
  <c r="F4843" i="2" s="1"/>
  <c r="F4844" i="2" s="1"/>
  <c r="F4845" i="2" s="1"/>
  <c r="F4846" i="2" s="1"/>
  <c r="F4847" i="2" s="1"/>
  <c r="F4848" i="2" s="1"/>
  <c r="F4849" i="2" s="1"/>
  <c r="F4850" i="2" s="1"/>
  <c r="F4851" i="2" s="1"/>
  <c r="F4852" i="2" s="1"/>
  <c r="F4853" i="2" s="1"/>
  <c r="F4854" i="2" s="1"/>
  <c r="F4855" i="2" s="1"/>
  <c r="F4856" i="2" s="1"/>
  <c r="F4857" i="2" s="1"/>
  <c r="F4858" i="2" s="1"/>
  <c r="F4859" i="2" s="1"/>
  <c r="F4860" i="2" s="1"/>
  <c r="F4861" i="2" s="1"/>
  <c r="F4862" i="2" s="1"/>
  <c r="F4863" i="2" s="1"/>
  <c r="F4864" i="2" s="1"/>
  <c r="F4865" i="2" s="1"/>
  <c r="F4866" i="2" s="1"/>
  <c r="F4867" i="2" s="1"/>
  <c r="F4868" i="2" s="1"/>
  <c r="F4869" i="2" s="1"/>
  <c r="F4870" i="2" s="1"/>
  <c r="F4871" i="2" s="1"/>
  <c r="F4872" i="2" s="1"/>
  <c r="F4873" i="2" s="1"/>
  <c r="F4874" i="2" s="1"/>
  <c r="F4875" i="2" s="1"/>
  <c r="F4876" i="2" s="1"/>
  <c r="F4877" i="2" s="1"/>
  <c r="F4878" i="2" s="1"/>
  <c r="F4879" i="2" s="1"/>
  <c r="F4880" i="2" s="1"/>
  <c r="F4881" i="2" s="1"/>
  <c r="F4882" i="2" s="1"/>
  <c r="F4883" i="2" s="1"/>
  <c r="F4884" i="2" s="1"/>
  <c r="F4885" i="2" s="1"/>
  <c r="F4886" i="2" s="1"/>
  <c r="F4887" i="2" s="1"/>
  <c r="F4888" i="2" s="1"/>
  <c r="F4889" i="2" s="1"/>
  <c r="F4890" i="2" s="1"/>
  <c r="F4891" i="2" s="1"/>
  <c r="F4892" i="2" s="1"/>
  <c r="F4893" i="2" s="1"/>
  <c r="F4894" i="2" s="1"/>
  <c r="F4895" i="2" s="1"/>
  <c r="F4896" i="2" s="1"/>
  <c r="F4897" i="2" s="1"/>
  <c r="F4898" i="2" s="1"/>
  <c r="F4899" i="2" s="1"/>
  <c r="F4900" i="2" s="1"/>
  <c r="F4901" i="2" s="1"/>
  <c r="F4902" i="2" s="1"/>
  <c r="F4903" i="2" s="1"/>
  <c r="F4904" i="2" s="1"/>
  <c r="F4905" i="2" s="1"/>
  <c r="F4906" i="2" s="1"/>
  <c r="F4907" i="2" s="1"/>
  <c r="F4908" i="2" s="1"/>
  <c r="F4909" i="2" s="1"/>
  <c r="F4910" i="2" s="1"/>
  <c r="F4911" i="2" s="1"/>
  <c r="F4912" i="2" s="1"/>
  <c r="F4913" i="2" s="1"/>
  <c r="F4914" i="2" s="1"/>
  <c r="F4915" i="2" s="1"/>
  <c r="F4916" i="2" s="1"/>
  <c r="F4917" i="2" s="1"/>
  <c r="F4918" i="2" s="1"/>
  <c r="F4919" i="2" s="1"/>
  <c r="F4920" i="2" s="1"/>
  <c r="F4921" i="2" s="1"/>
  <c r="F4922" i="2" s="1"/>
  <c r="F4923" i="2" s="1"/>
  <c r="F4924" i="2" s="1"/>
  <c r="F4925" i="2" s="1"/>
  <c r="F4926" i="2" s="1"/>
  <c r="F4927" i="2" s="1"/>
  <c r="F4928" i="2" s="1"/>
  <c r="F4929" i="2" s="1"/>
  <c r="F4930" i="2" s="1"/>
  <c r="F4931" i="2" s="1"/>
  <c r="F4932" i="2" s="1"/>
  <c r="F4933" i="2" s="1"/>
  <c r="F4934" i="2" s="1"/>
  <c r="F4935" i="2" s="1"/>
  <c r="F4936" i="2" s="1"/>
  <c r="F4937" i="2" s="1"/>
  <c r="F4938" i="2" s="1"/>
  <c r="F4939" i="2" s="1"/>
  <c r="F4940" i="2" s="1"/>
  <c r="F4941" i="2" s="1"/>
  <c r="F4942" i="2" s="1"/>
  <c r="F4943" i="2" s="1"/>
  <c r="F4944" i="2" s="1"/>
  <c r="F4945" i="2" s="1"/>
  <c r="F4946" i="2" s="1"/>
  <c r="F4947" i="2" s="1"/>
  <c r="F4948" i="2" s="1"/>
  <c r="F4949" i="2" s="1"/>
  <c r="F4950" i="2" s="1"/>
  <c r="F4951" i="2" s="1"/>
  <c r="F4952" i="2" s="1"/>
  <c r="F4953" i="2" s="1"/>
  <c r="F4954" i="2" s="1"/>
  <c r="F4955" i="2" s="1"/>
  <c r="F4956" i="2" s="1"/>
  <c r="F4957" i="2" s="1"/>
  <c r="F4958" i="2" s="1"/>
  <c r="F4959" i="2" s="1"/>
  <c r="F4960" i="2" s="1"/>
  <c r="F4961" i="2" s="1"/>
  <c r="F4962" i="2" s="1"/>
  <c r="F4963" i="2" s="1"/>
  <c r="F4964" i="2" s="1"/>
  <c r="F4965" i="2" s="1"/>
  <c r="F4966" i="2" s="1"/>
  <c r="F4967" i="2" s="1"/>
  <c r="F4968" i="2" s="1"/>
  <c r="F4969" i="2" s="1"/>
  <c r="F4970" i="2" s="1"/>
  <c r="F4971" i="2" s="1"/>
  <c r="F4972" i="2" s="1"/>
  <c r="F4973" i="2" s="1"/>
  <c r="F4974" i="2" s="1"/>
  <c r="F4975" i="2" s="1"/>
  <c r="F4976" i="2" s="1"/>
  <c r="F4977" i="2" s="1"/>
  <c r="F4978" i="2" s="1"/>
  <c r="F4979" i="2" s="1"/>
  <c r="F4980" i="2" s="1"/>
  <c r="F4981" i="2" s="1"/>
  <c r="F4982" i="2" s="1"/>
  <c r="F4983" i="2" s="1"/>
  <c r="F4984" i="2" s="1"/>
  <c r="F4985" i="2" s="1"/>
  <c r="F4986" i="2" s="1"/>
  <c r="F4987" i="2" s="1"/>
  <c r="F4988" i="2" s="1"/>
  <c r="F4989" i="2" s="1"/>
  <c r="F4990" i="2" s="1"/>
  <c r="F4991" i="2" s="1"/>
  <c r="F4992" i="2" s="1"/>
  <c r="F4993" i="2" s="1"/>
  <c r="F4994" i="2" s="1"/>
  <c r="F4995" i="2" s="1"/>
  <c r="F4996" i="2" s="1"/>
  <c r="F4997" i="2" s="1"/>
  <c r="F4998" i="2" s="1"/>
  <c r="F4999" i="2" s="1"/>
  <c r="F5000" i="2" s="1"/>
  <c r="F5001" i="2" s="1"/>
  <c r="F5002" i="2" s="1"/>
  <c r="F5003" i="2" s="1"/>
  <c r="F5004" i="2" s="1"/>
  <c r="F5005" i="2" s="1"/>
  <c r="F5006" i="2" s="1"/>
  <c r="F5007" i="2" s="1"/>
  <c r="F5008" i="2" s="1"/>
  <c r="F5009" i="2" s="1"/>
  <c r="F5010" i="2" s="1"/>
  <c r="F5011" i="2" s="1"/>
  <c r="F5012" i="2" s="1"/>
  <c r="F5013" i="2" s="1"/>
  <c r="F5014" i="2" s="1"/>
  <c r="F5015" i="2" s="1"/>
  <c r="F5016" i="2" s="1"/>
  <c r="F5017" i="2" s="1"/>
  <c r="F5018" i="2" s="1"/>
  <c r="F5019" i="2" s="1"/>
  <c r="F5020" i="2" s="1"/>
  <c r="F5021" i="2" s="1"/>
  <c r="F5022" i="2" s="1"/>
  <c r="F5023" i="2" s="1"/>
  <c r="F5024" i="2" s="1"/>
  <c r="F5025" i="2" s="1"/>
  <c r="F5026" i="2" s="1"/>
  <c r="F5027" i="2" s="1"/>
  <c r="F5028" i="2" s="1"/>
  <c r="F5029" i="2" s="1"/>
  <c r="F5030" i="2" s="1"/>
  <c r="F5031" i="2" s="1"/>
  <c r="F5032" i="2" s="1"/>
  <c r="F5033" i="2" s="1"/>
  <c r="F5034" i="2" s="1"/>
  <c r="F5035" i="2" s="1"/>
  <c r="F5036" i="2" s="1"/>
  <c r="F5037" i="2" s="1"/>
  <c r="F5038" i="2" s="1"/>
  <c r="F5039" i="2" s="1"/>
  <c r="F5040" i="2" s="1"/>
  <c r="F5041" i="2" s="1"/>
  <c r="F5042" i="2" s="1"/>
  <c r="F5043" i="2" s="1"/>
  <c r="F5044" i="2" s="1"/>
  <c r="F5045" i="2" s="1"/>
  <c r="F5046" i="2" s="1"/>
  <c r="F5047" i="2" s="1"/>
  <c r="F5048" i="2" s="1"/>
  <c r="F5049" i="2" s="1"/>
  <c r="F5050" i="2" s="1"/>
  <c r="F5051" i="2" s="1"/>
  <c r="F5052" i="2" s="1"/>
  <c r="F5053" i="2" s="1"/>
  <c r="F5054" i="2" s="1"/>
  <c r="F5055" i="2" s="1"/>
  <c r="F5056" i="2" s="1"/>
  <c r="F5057" i="2" s="1"/>
  <c r="F5058" i="2" s="1"/>
  <c r="F5059" i="2" s="1"/>
  <c r="F5060" i="2" s="1"/>
  <c r="F5061" i="2" s="1"/>
  <c r="F5062" i="2" s="1"/>
  <c r="F5063" i="2" s="1"/>
  <c r="F5064" i="2" s="1"/>
  <c r="F5065" i="2" s="1"/>
  <c r="F5066" i="2" s="1"/>
  <c r="F5067" i="2" s="1"/>
  <c r="F5068" i="2" s="1"/>
  <c r="F5069" i="2" s="1"/>
  <c r="F5070" i="2" s="1"/>
  <c r="F5071" i="2" s="1"/>
  <c r="F5072" i="2" s="1"/>
  <c r="F5073" i="2" s="1"/>
  <c r="F5074" i="2" s="1"/>
  <c r="F5075" i="2" s="1"/>
  <c r="F5076" i="2" s="1"/>
  <c r="F5077" i="2" s="1"/>
  <c r="F5078" i="2" s="1"/>
  <c r="F5079" i="2" s="1"/>
  <c r="F5080" i="2" s="1"/>
  <c r="F5081" i="2" s="1"/>
  <c r="F5082" i="2" s="1"/>
  <c r="F5083" i="2" s="1"/>
  <c r="F5084" i="2" s="1"/>
  <c r="F5085" i="2" s="1"/>
  <c r="F5086" i="2" s="1"/>
  <c r="F5087" i="2" s="1"/>
  <c r="F5088" i="2" s="1"/>
  <c r="F5089" i="2" s="1"/>
  <c r="F5090" i="2" s="1"/>
  <c r="F5091" i="2" s="1"/>
  <c r="F5092" i="2" s="1"/>
  <c r="F5093" i="2" s="1"/>
  <c r="F5094" i="2" s="1"/>
  <c r="F5095" i="2" s="1"/>
  <c r="F5096" i="2" s="1"/>
  <c r="F5097" i="2" s="1"/>
  <c r="F5098" i="2" s="1"/>
  <c r="F5099" i="2" s="1"/>
  <c r="F5100" i="2" s="1"/>
  <c r="F5101" i="2" s="1"/>
  <c r="F5102" i="2" s="1"/>
  <c r="F5103" i="2" s="1"/>
  <c r="F5104" i="2" s="1"/>
  <c r="F5105" i="2" s="1"/>
  <c r="F5106" i="2" s="1"/>
  <c r="F5107" i="2" s="1"/>
  <c r="F5108" i="2" s="1"/>
  <c r="F5109" i="2" s="1"/>
  <c r="F5110" i="2" s="1"/>
  <c r="F5111" i="2" s="1"/>
  <c r="F5112" i="2" s="1"/>
  <c r="F5113" i="2" s="1"/>
  <c r="F5114" i="2" s="1"/>
  <c r="F5115" i="2" s="1"/>
  <c r="F5116" i="2" s="1"/>
  <c r="F5117" i="2" s="1"/>
  <c r="F5118" i="2" s="1"/>
  <c r="F5119" i="2" s="1"/>
  <c r="F5120" i="2" s="1"/>
  <c r="F5121" i="2" s="1"/>
  <c r="F5122" i="2" s="1"/>
  <c r="F5123" i="2" s="1"/>
  <c r="F5124" i="2" s="1"/>
  <c r="F5125" i="2" s="1"/>
  <c r="F5126" i="2" s="1"/>
  <c r="F5127" i="2" s="1"/>
  <c r="F5128" i="2" s="1"/>
  <c r="F5129" i="2" s="1"/>
  <c r="F5130" i="2" s="1"/>
  <c r="F5131" i="2" s="1"/>
  <c r="F5132" i="2" s="1"/>
  <c r="F5133" i="2" s="1"/>
  <c r="F5134" i="2" s="1"/>
  <c r="F5135" i="2" s="1"/>
  <c r="F5136" i="2" s="1"/>
  <c r="F5137" i="2" s="1"/>
  <c r="F5138" i="2" s="1"/>
  <c r="F5139" i="2" s="1"/>
  <c r="F5140" i="2" s="1"/>
  <c r="F5141" i="2" s="1"/>
  <c r="F5142" i="2" s="1"/>
  <c r="F5143" i="2" s="1"/>
  <c r="F5144" i="2" s="1"/>
  <c r="F5145" i="2" s="1"/>
  <c r="F5146" i="2" s="1"/>
  <c r="F5147" i="2" s="1"/>
  <c r="F5148" i="2" s="1"/>
  <c r="F5149" i="2" s="1"/>
  <c r="F5150" i="2" s="1"/>
  <c r="F5151" i="2" s="1"/>
  <c r="F5152" i="2" s="1"/>
  <c r="F5153" i="2" s="1"/>
  <c r="F5154" i="2" s="1"/>
  <c r="F5155" i="2" s="1"/>
  <c r="F5156" i="2" s="1"/>
  <c r="F5157" i="2" s="1"/>
  <c r="F5158" i="2" s="1"/>
  <c r="F5159" i="2" s="1"/>
  <c r="F5160" i="2" s="1"/>
  <c r="F5161" i="2" s="1"/>
  <c r="F5162" i="2" s="1"/>
  <c r="F5163" i="2" s="1"/>
  <c r="F5164" i="2" s="1"/>
  <c r="F5165" i="2" s="1"/>
  <c r="F5166" i="2" s="1"/>
  <c r="F5167" i="2" s="1"/>
  <c r="F5168" i="2" s="1"/>
  <c r="F5169" i="2" s="1"/>
  <c r="F5170" i="2" s="1"/>
  <c r="F5171" i="2" s="1"/>
  <c r="F5172" i="2" s="1"/>
  <c r="F5173" i="2" s="1"/>
  <c r="F5174" i="2" s="1"/>
  <c r="F5175" i="2" s="1"/>
  <c r="F5176" i="2" s="1"/>
  <c r="F5177" i="2" s="1"/>
  <c r="F5178" i="2" s="1"/>
  <c r="F5179" i="2" s="1"/>
  <c r="F5180" i="2" s="1"/>
  <c r="F5181" i="2" s="1"/>
  <c r="F5182" i="2" s="1"/>
  <c r="F5183" i="2" s="1"/>
  <c r="F5184" i="2" s="1"/>
  <c r="F5185" i="2" s="1"/>
  <c r="F5186" i="2" s="1"/>
  <c r="F5187" i="2" s="1"/>
  <c r="F5188" i="2" s="1"/>
  <c r="F5189" i="2" s="1"/>
  <c r="F5190" i="2" s="1"/>
  <c r="F5191" i="2" s="1"/>
  <c r="F5192" i="2" s="1"/>
  <c r="F5193" i="2" s="1"/>
  <c r="F5194" i="2" s="1"/>
  <c r="F5195" i="2" s="1"/>
  <c r="F5196" i="2" s="1"/>
  <c r="F5197" i="2" s="1"/>
  <c r="F5198" i="2" s="1"/>
  <c r="F5199" i="2" s="1"/>
  <c r="F5200" i="2" s="1"/>
  <c r="F5201" i="2" s="1"/>
  <c r="F5202" i="2" s="1"/>
  <c r="F5203" i="2" s="1"/>
  <c r="F5204" i="2" s="1"/>
  <c r="F5205" i="2" s="1"/>
  <c r="F5206" i="2" s="1"/>
  <c r="F5207" i="2" s="1"/>
  <c r="F5208" i="2" s="1"/>
  <c r="F5209" i="2" s="1"/>
  <c r="F5210" i="2" s="1"/>
  <c r="F5211" i="2" s="1"/>
  <c r="F5212" i="2" s="1"/>
  <c r="F5213" i="2" s="1"/>
  <c r="F5214" i="2" s="1"/>
  <c r="F5215" i="2" s="1"/>
  <c r="F5216" i="2" s="1"/>
  <c r="F5217" i="2" s="1"/>
  <c r="F5218" i="2" s="1"/>
  <c r="F5219" i="2" s="1"/>
  <c r="F5220" i="2" s="1"/>
  <c r="F5221" i="2" s="1"/>
  <c r="F5222" i="2" s="1"/>
  <c r="F5223" i="2" s="1"/>
  <c r="F5224" i="2" s="1"/>
  <c r="F5225" i="2" s="1"/>
  <c r="F5226" i="2" s="1"/>
  <c r="F5227" i="2" s="1"/>
  <c r="F5228" i="2" s="1"/>
  <c r="F5229" i="2" s="1"/>
  <c r="F5230" i="2" s="1"/>
  <c r="F5231" i="2" s="1"/>
  <c r="F5232" i="2" s="1"/>
  <c r="F5233" i="2" s="1"/>
  <c r="F5234" i="2" s="1"/>
  <c r="F5235" i="2" s="1"/>
  <c r="F5236" i="2" s="1"/>
  <c r="F5237" i="2" s="1"/>
  <c r="F5238" i="2" s="1"/>
  <c r="F5239" i="2" s="1"/>
  <c r="F5240" i="2" s="1"/>
  <c r="F5241" i="2" s="1"/>
  <c r="F5242" i="2" s="1"/>
  <c r="F5243" i="2" s="1"/>
  <c r="F5244" i="2" s="1"/>
  <c r="F5245" i="2" s="1"/>
  <c r="F5246" i="2" s="1"/>
  <c r="F5247" i="2" s="1"/>
  <c r="F5248" i="2" s="1"/>
  <c r="F5249" i="2" s="1"/>
  <c r="F5250" i="2" s="1"/>
  <c r="F5251" i="2" s="1"/>
  <c r="F5252" i="2" s="1"/>
  <c r="F5253" i="2" s="1"/>
  <c r="F5254" i="2" s="1"/>
  <c r="F5255" i="2" s="1"/>
  <c r="F5256" i="2" s="1"/>
  <c r="F5257" i="2" s="1"/>
  <c r="F5258" i="2" s="1"/>
  <c r="F5259" i="2" s="1"/>
  <c r="F5260" i="2" s="1"/>
  <c r="F5261" i="2" s="1"/>
  <c r="F5262" i="2" s="1"/>
  <c r="F5263" i="2" s="1"/>
  <c r="F5264" i="2" s="1"/>
  <c r="F5265" i="2" s="1"/>
  <c r="F5266" i="2" s="1"/>
  <c r="F5267" i="2" s="1"/>
  <c r="F5268" i="2" s="1"/>
  <c r="F5269" i="2" s="1"/>
  <c r="F5270" i="2" s="1"/>
  <c r="F5271" i="2" s="1"/>
  <c r="F5272" i="2" s="1"/>
  <c r="F5273" i="2" s="1"/>
  <c r="F5274" i="2" s="1"/>
  <c r="F5275" i="2" s="1"/>
  <c r="F5276" i="2" s="1"/>
  <c r="F5277" i="2" s="1"/>
  <c r="F5278" i="2" s="1"/>
  <c r="F5279" i="2" s="1"/>
  <c r="F5280" i="2" s="1"/>
  <c r="F5281" i="2" s="1"/>
  <c r="F5282" i="2" s="1"/>
  <c r="F5283" i="2" s="1"/>
  <c r="F5284" i="2" s="1"/>
  <c r="F5285" i="2" s="1"/>
  <c r="F5286" i="2" s="1"/>
  <c r="F5287" i="2" s="1"/>
  <c r="F5288" i="2" s="1"/>
  <c r="F5289" i="2" s="1"/>
  <c r="F5290" i="2" s="1"/>
  <c r="F5291" i="2" s="1"/>
  <c r="F5292" i="2" s="1"/>
  <c r="F5293" i="2" s="1"/>
  <c r="F5294" i="2" s="1"/>
  <c r="F5295" i="2" s="1"/>
  <c r="F5296" i="2" s="1"/>
  <c r="F5297" i="2" s="1"/>
  <c r="F5298" i="2" s="1"/>
  <c r="F5299" i="2" s="1"/>
  <c r="F5300" i="2" s="1"/>
  <c r="F5301" i="2" s="1"/>
  <c r="F5302" i="2" s="1"/>
  <c r="F5303" i="2" s="1"/>
  <c r="F5304" i="2" s="1"/>
  <c r="F5305" i="2" s="1"/>
  <c r="F5306" i="2" s="1"/>
  <c r="F5307" i="2" s="1"/>
  <c r="F5308" i="2" s="1"/>
  <c r="F5309" i="2" s="1"/>
  <c r="F5310" i="2" s="1"/>
  <c r="F5311" i="2" s="1"/>
  <c r="F5312" i="2" s="1"/>
  <c r="F5313" i="2" s="1"/>
  <c r="F5314" i="2" s="1"/>
  <c r="F5315" i="2" s="1"/>
  <c r="F5316" i="2" s="1"/>
  <c r="F5317" i="2" s="1"/>
  <c r="F5318" i="2" s="1"/>
  <c r="F5319" i="2" s="1"/>
  <c r="F5320" i="2" s="1"/>
  <c r="F5321" i="2" s="1"/>
  <c r="F5322" i="2" s="1"/>
  <c r="F5323" i="2" s="1"/>
  <c r="F5324" i="2" s="1"/>
  <c r="F5325" i="2" s="1"/>
  <c r="F5326" i="2" s="1"/>
  <c r="F5327" i="2" s="1"/>
  <c r="F5328" i="2" s="1"/>
  <c r="F5329" i="2" s="1"/>
  <c r="F5330" i="2" s="1"/>
  <c r="F5331" i="2" s="1"/>
  <c r="F5332" i="2" s="1"/>
  <c r="F5333" i="2" s="1"/>
  <c r="F5334" i="2" s="1"/>
  <c r="F5335" i="2" s="1"/>
  <c r="F5336" i="2" s="1"/>
  <c r="F5337" i="2" s="1"/>
  <c r="F5338" i="2" s="1"/>
  <c r="F5339" i="2" s="1"/>
  <c r="F5340" i="2" s="1"/>
  <c r="F5341" i="2" s="1"/>
  <c r="F5342" i="2" s="1"/>
  <c r="F5343" i="2" s="1"/>
  <c r="F5344" i="2" s="1"/>
  <c r="F5345" i="2" s="1"/>
  <c r="F5346" i="2" s="1"/>
  <c r="F5347" i="2" s="1"/>
  <c r="F5348" i="2" s="1"/>
  <c r="F5349" i="2" s="1"/>
  <c r="F5350" i="2" s="1"/>
  <c r="F5351" i="2" s="1"/>
  <c r="F5352" i="2" s="1"/>
  <c r="F5353" i="2" s="1"/>
  <c r="F5354" i="2" s="1"/>
  <c r="F5355" i="2" s="1"/>
  <c r="F5356" i="2" s="1"/>
  <c r="F5357" i="2" s="1"/>
  <c r="F5358" i="2" s="1"/>
  <c r="F5359" i="2" s="1"/>
  <c r="F5360" i="2" s="1"/>
  <c r="F5361" i="2" s="1"/>
  <c r="F5362" i="2" s="1"/>
  <c r="F5363" i="2" s="1"/>
  <c r="F5364" i="2" s="1"/>
  <c r="F5365" i="2" s="1"/>
  <c r="F5366" i="2" s="1"/>
  <c r="F5367" i="2" s="1"/>
  <c r="F5368" i="2" s="1"/>
  <c r="F5369" i="2" s="1"/>
  <c r="F5370" i="2" s="1"/>
  <c r="F5371" i="2" s="1"/>
  <c r="F5372" i="2" s="1"/>
  <c r="F5373" i="2" s="1"/>
  <c r="F5374" i="2" s="1"/>
  <c r="F5375" i="2" s="1"/>
  <c r="F5376" i="2" s="1"/>
  <c r="F5377" i="2" s="1"/>
  <c r="F5378" i="2" s="1"/>
  <c r="F5379" i="2" s="1"/>
  <c r="F5380" i="2" s="1"/>
  <c r="F5381" i="2" s="1"/>
  <c r="F5382" i="2" s="1"/>
  <c r="F5383" i="2" s="1"/>
  <c r="F5384" i="2" s="1"/>
  <c r="F5385" i="2" s="1"/>
  <c r="F5386" i="2" s="1"/>
  <c r="F5387" i="2" s="1"/>
  <c r="F5388" i="2" s="1"/>
  <c r="F5389" i="2" s="1"/>
  <c r="F5390" i="2" s="1"/>
  <c r="F5391" i="2" s="1"/>
  <c r="F5392" i="2" s="1"/>
  <c r="F5393" i="2" s="1"/>
  <c r="F5394" i="2" s="1"/>
  <c r="F5395" i="2" s="1"/>
  <c r="F5396" i="2" s="1"/>
  <c r="F5397" i="2" s="1"/>
  <c r="F5398" i="2" s="1"/>
  <c r="F5399" i="2" s="1"/>
  <c r="F5400" i="2" s="1"/>
  <c r="F5401" i="2" s="1"/>
  <c r="F5402" i="2" s="1"/>
  <c r="F5403" i="2" s="1"/>
  <c r="F5404" i="2" s="1"/>
  <c r="F5405" i="2" s="1"/>
  <c r="F5406" i="2" s="1"/>
  <c r="F5407" i="2" s="1"/>
  <c r="F5408" i="2" s="1"/>
  <c r="F5409" i="2" s="1"/>
  <c r="F5410" i="2" s="1"/>
  <c r="F5411" i="2" s="1"/>
  <c r="F5412" i="2" s="1"/>
  <c r="F5413" i="2" s="1"/>
  <c r="F5414" i="2" s="1"/>
  <c r="F5415" i="2" s="1"/>
  <c r="F5416" i="2" s="1"/>
  <c r="F5417" i="2" s="1"/>
  <c r="F5418" i="2" s="1"/>
  <c r="F5419" i="2" s="1"/>
  <c r="F5420" i="2" s="1"/>
  <c r="F5421" i="2" s="1"/>
  <c r="F5422" i="2" s="1"/>
  <c r="F5423" i="2" s="1"/>
  <c r="F5424" i="2" s="1"/>
  <c r="F5425" i="2" s="1"/>
  <c r="F5426" i="2" s="1"/>
  <c r="F5427" i="2" s="1"/>
  <c r="F5428" i="2" s="1"/>
  <c r="F5429" i="2" s="1"/>
  <c r="F5430" i="2" s="1"/>
  <c r="F5431" i="2" s="1"/>
  <c r="F5432" i="2" s="1"/>
  <c r="F5433" i="2" s="1"/>
  <c r="F5434" i="2" s="1"/>
  <c r="F5435" i="2" s="1"/>
  <c r="F5436" i="2" s="1"/>
  <c r="F5437" i="2" s="1"/>
  <c r="F5438" i="2" s="1"/>
  <c r="F5439" i="2" s="1"/>
  <c r="F5440" i="2" s="1"/>
  <c r="F5441" i="2" s="1"/>
  <c r="F5442" i="2" s="1"/>
  <c r="F5443" i="2" s="1"/>
  <c r="F5444" i="2" s="1"/>
  <c r="F5445" i="2" s="1"/>
  <c r="F5446" i="2" s="1"/>
  <c r="F5447" i="2" s="1"/>
  <c r="F5448" i="2" s="1"/>
  <c r="F5449" i="2" s="1"/>
  <c r="F5450" i="2" s="1"/>
  <c r="F5451" i="2" s="1"/>
  <c r="F5452" i="2" s="1"/>
  <c r="F5453" i="2" s="1"/>
  <c r="F5454" i="2" s="1"/>
  <c r="F5455" i="2" s="1"/>
  <c r="F5456" i="2" s="1"/>
  <c r="F5457" i="2" s="1"/>
  <c r="F5458" i="2" s="1"/>
  <c r="F5459" i="2" s="1"/>
  <c r="F5460" i="2" s="1"/>
  <c r="F5461" i="2" s="1"/>
  <c r="F5462" i="2" s="1"/>
  <c r="F5463" i="2" s="1"/>
  <c r="F5464" i="2" s="1"/>
  <c r="F5465" i="2" s="1"/>
  <c r="F5466" i="2" s="1"/>
  <c r="F5467" i="2" s="1"/>
  <c r="F5468" i="2" s="1"/>
  <c r="F5469" i="2" s="1"/>
  <c r="F5470" i="2" s="1"/>
  <c r="F5471" i="2" s="1"/>
  <c r="F5472" i="2" s="1"/>
  <c r="F5473" i="2" s="1"/>
  <c r="F5474" i="2" s="1"/>
  <c r="F5475" i="2" s="1"/>
  <c r="F5476" i="2" s="1"/>
  <c r="F5477" i="2" s="1"/>
  <c r="F5478" i="2" s="1"/>
  <c r="F5479" i="2" s="1"/>
  <c r="F5480" i="2" s="1"/>
  <c r="F5481" i="2" s="1"/>
  <c r="F5482" i="2" s="1"/>
  <c r="F5483" i="2" s="1"/>
  <c r="F5484" i="2" s="1"/>
  <c r="F5485" i="2" s="1"/>
  <c r="F5486" i="2" s="1"/>
  <c r="F5487" i="2" s="1"/>
  <c r="F5488" i="2" s="1"/>
  <c r="F5489" i="2" s="1"/>
  <c r="F5490" i="2" s="1"/>
  <c r="F5491" i="2" s="1"/>
  <c r="F5492" i="2" s="1"/>
  <c r="F5493" i="2" s="1"/>
  <c r="F5494" i="2" s="1"/>
  <c r="F5495" i="2" s="1"/>
  <c r="F5496" i="2" s="1"/>
  <c r="F5497" i="2" s="1"/>
  <c r="F5498" i="2" s="1"/>
  <c r="F5499" i="2" s="1"/>
  <c r="F5500" i="2" s="1"/>
  <c r="F5501" i="2" s="1"/>
  <c r="F5502" i="2" s="1"/>
  <c r="F5503" i="2" s="1"/>
  <c r="F5504" i="2" s="1"/>
  <c r="F5505" i="2" s="1"/>
  <c r="F5506" i="2" s="1"/>
  <c r="F5507" i="2" s="1"/>
  <c r="F5508" i="2" s="1"/>
  <c r="F5509" i="2" s="1"/>
  <c r="F5510" i="2" s="1"/>
  <c r="F5511" i="2" s="1"/>
  <c r="F5512" i="2" s="1"/>
  <c r="F5513" i="2" s="1"/>
  <c r="F5514" i="2" s="1"/>
  <c r="F5515" i="2" s="1"/>
  <c r="F5516" i="2" s="1"/>
  <c r="F5517" i="2" s="1"/>
  <c r="F5518" i="2" s="1"/>
  <c r="F5519" i="2" s="1"/>
  <c r="F5520" i="2" s="1"/>
  <c r="F5521" i="2" s="1"/>
  <c r="F5522" i="2" s="1"/>
  <c r="F5523" i="2" s="1"/>
  <c r="F5524" i="2" s="1"/>
  <c r="F5525" i="2" s="1"/>
  <c r="F5526" i="2" s="1"/>
  <c r="F5527" i="2" s="1"/>
  <c r="F5528" i="2" s="1"/>
  <c r="F5529" i="2" s="1"/>
  <c r="F5530" i="2" s="1"/>
  <c r="F5531" i="2" s="1"/>
  <c r="F5532" i="2" s="1"/>
  <c r="F5533" i="2" s="1"/>
  <c r="F5534" i="2" s="1"/>
  <c r="F5535" i="2" s="1"/>
  <c r="F5536" i="2" s="1"/>
  <c r="F5537" i="2" s="1"/>
  <c r="F5538" i="2" s="1"/>
  <c r="F5539" i="2" s="1"/>
  <c r="F5540" i="2" s="1"/>
  <c r="F5541" i="2" s="1"/>
  <c r="F5542" i="2" s="1"/>
  <c r="F5543" i="2" s="1"/>
  <c r="F5544" i="2" s="1"/>
  <c r="F5545" i="2" s="1"/>
  <c r="F5546" i="2" s="1"/>
  <c r="F5547" i="2" s="1"/>
  <c r="F5548" i="2" s="1"/>
  <c r="F5549" i="2" s="1"/>
  <c r="F5550" i="2" s="1"/>
  <c r="F5551" i="2" s="1"/>
  <c r="F5552" i="2" s="1"/>
  <c r="F5553" i="2" s="1"/>
  <c r="F5554" i="2" s="1"/>
  <c r="F5555" i="2" s="1"/>
  <c r="F5556" i="2" s="1"/>
  <c r="F5557" i="2" s="1"/>
  <c r="F5558" i="2" s="1"/>
  <c r="F5559" i="2" s="1"/>
  <c r="F5560" i="2" s="1"/>
  <c r="F5561" i="2" s="1"/>
  <c r="F5562" i="2" s="1"/>
  <c r="F5563" i="2" s="1"/>
  <c r="F5564" i="2" s="1"/>
  <c r="F5565" i="2" s="1"/>
  <c r="F5566" i="2" s="1"/>
  <c r="F5567" i="2" s="1"/>
  <c r="F5568" i="2" s="1"/>
  <c r="F5569" i="2" s="1"/>
  <c r="F5570" i="2" s="1"/>
  <c r="F5571" i="2" s="1"/>
  <c r="F5572" i="2" s="1"/>
  <c r="F5573" i="2" s="1"/>
  <c r="F5574" i="2" s="1"/>
  <c r="F5575" i="2" s="1"/>
  <c r="F5576" i="2" s="1"/>
  <c r="F5577" i="2" s="1"/>
  <c r="F5578" i="2" s="1"/>
  <c r="F5579" i="2" s="1"/>
  <c r="F5580" i="2" s="1"/>
  <c r="F5581" i="2" s="1"/>
  <c r="F5582" i="2" s="1"/>
  <c r="F5583" i="2" s="1"/>
  <c r="F5584" i="2" s="1"/>
  <c r="F5585" i="2" s="1"/>
  <c r="F5586" i="2" s="1"/>
  <c r="F5587" i="2" s="1"/>
  <c r="F5588" i="2" s="1"/>
  <c r="F5589" i="2" s="1"/>
  <c r="F5590" i="2" s="1"/>
  <c r="F5591" i="2" s="1"/>
  <c r="F5592" i="2" s="1"/>
  <c r="F5593" i="2" s="1"/>
  <c r="F5594" i="2" s="1"/>
  <c r="F5595" i="2" s="1"/>
  <c r="F5596" i="2" s="1"/>
  <c r="F5597" i="2" s="1"/>
  <c r="F5598" i="2" s="1"/>
  <c r="F5599" i="2" s="1"/>
  <c r="F5600" i="2" s="1"/>
  <c r="F5601" i="2" s="1"/>
  <c r="F5602" i="2" s="1"/>
  <c r="F5603" i="2" s="1"/>
  <c r="F5604" i="2" s="1"/>
  <c r="F5605" i="2" s="1"/>
  <c r="F5606" i="2" s="1"/>
  <c r="F5607" i="2" s="1"/>
  <c r="F5608" i="2" s="1"/>
  <c r="F5609" i="2" s="1"/>
  <c r="F5610" i="2" s="1"/>
  <c r="F5611" i="2" s="1"/>
  <c r="F5612" i="2" s="1"/>
  <c r="F5613" i="2" s="1"/>
  <c r="F5614" i="2" s="1"/>
  <c r="F5615" i="2" s="1"/>
  <c r="F5616" i="2" s="1"/>
  <c r="F5617" i="2" s="1"/>
  <c r="F5618" i="2" s="1"/>
  <c r="F5619" i="2" s="1"/>
  <c r="F5620" i="2" s="1"/>
  <c r="F5621" i="2" s="1"/>
  <c r="F5622" i="2" s="1"/>
  <c r="F5623" i="2" s="1"/>
  <c r="F5624" i="2" s="1"/>
  <c r="F5625" i="2" s="1"/>
  <c r="F5626" i="2" s="1"/>
  <c r="F5627" i="2" s="1"/>
  <c r="F5628" i="2" s="1"/>
  <c r="F5629" i="2" s="1"/>
  <c r="F5630" i="2" s="1"/>
  <c r="F5631" i="2" s="1"/>
  <c r="F5632" i="2" s="1"/>
  <c r="F5633" i="2" s="1"/>
  <c r="F5634" i="2" s="1"/>
  <c r="F5635" i="2" s="1"/>
  <c r="F5636" i="2" s="1"/>
  <c r="F5637" i="2" s="1"/>
  <c r="F5638" i="2" s="1"/>
  <c r="F5639" i="2" s="1"/>
  <c r="F5640" i="2" s="1"/>
  <c r="F5641" i="2" s="1"/>
  <c r="F5642" i="2" s="1"/>
  <c r="F5643" i="2" s="1"/>
  <c r="F5644" i="2" s="1"/>
  <c r="F5645" i="2" s="1"/>
  <c r="F5646" i="2" s="1"/>
  <c r="F5647" i="2" s="1"/>
  <c r="F5648" i="2" s="1"/>
  <c r="F5649" i="2" s="1"/>
  <c r="F5650" i="2" s="1"/>
  <c r="F5651" i="2" s="1"/>
  <c r="F5652" i="2" s="1"/>
  <c r="F5653" i="2" s="1"/>
  <c r="F5654" i="2" s="1"/>
  <c r="F5655" i="2" s="1"/>
  <c r="F5656" i="2" s="1"/>
  <c r="F5657" i="2" s="1"/>
  <c r="F5658" i="2" s="1"/>
  <c r="F5659" i="2" s="1"/>
  <c r="F5660" i="2" s="1"/>
  <c r="F5661" i="2" s="1"/>
  <c r="F5662" i="2" s="1"/>
  <c r="F5663" i="2" s="1"/>
  <c r="F5664" i="2" s="1"/>
  <c r="F5665" i="2" s="1"/>
  <c r="F5666" i="2" s="1"/>
  <c r="F5667" i="2" s="1"/>
  <c r="F5668" i="2" s="1"/>
  <c r="F5669" i="2" s="1"/>
  <c r="F5670" i="2" s="1"/>
  <c r="F5671" i="2" s="1"/>
  <c r="F5672" i="2" s="1"/>
  <c r="F5673" i="2" s="1"/>
  <c r="F5674" i="2" s="1"/>
  <c r="F5675" i="2" s="1"/>
  <c r="F5676" i="2" s="1"/>
  <c r="F5677" i="2" s="1"/>
  <c r="F5678" i="2" s="1"/>
  <c r="F5679" i="2" s="1"/>
  <c r="F5680" i="2" s="1"/>
  <c r="F5681" i="2" s="1"/>
  <c r="F5682" i="2" s="1"/>
  <c r="F5683" i="2" s="1"/>
  <c r="F5684" i="2" s="1"/>
  <c r="F5685" i="2" s="1"/>
  <c r="F5686" i="2" s="1"/>
  <c r="F5687" i="2" s="1"/>
  <c r="F5688" i="2" s="1"/>
  <c r="F5689" i="2" s="1"/>
  <c r="F5690" i="2" s="1"/>
  <c r="F5691" i="2" s="1"/>
  <c r="F5692" i="2" s="1"/>
  <c r="F5693" i="2" s="1"/>
  <c r="F5694" i="2" s="1"/>
  <c r="F5695" i="2" s="1"/>
  <c r="F5696" i="2" s="1"/>
  <c r="F5697" i="2" s="1"/>
  <c r="F5698" i="2" s="1"/>
  <c r="F5699" i="2" s="1"/>
  <c r="F5700" i="2" s="1"/>
  <c r="F5701" i="2" s="1"/>
  <c r="F5702" i="2" s="1"/>
  <c r="F5703" i="2" s="1"/>
  <c r="F5704" i="2" s="1"/>
  <c r="F5705" i="2" s="1"/>
  <c r="F5706" i="2" s="1"/>
  <c r="F5707" i="2" s="1"/>
  <c r="F5708" i="2" s="1"/>
  <c r="F5709" i="2" s="1"/>
  <c r="F5710" i="2" s="1"/>
  <c r="F5711" i="2" s="1"/>
  <c r="F5712" i="2" s="1"/>
  <c r="F5713" i="2" s="1"/>
  <c r="F5714" i="2" s="1"/>
  <c r="F5715" i="2" s="1"/>
  <c r="F5716" i="2" s="1"/>
  <c r="F5717" i="2" s="1"/>
  <c r="F5718" i="2" s="1"/>
  <c r="F5719" i="2" s="1"/>
  <c r="F5720" i="2" s="1"/>
  <c r="F5721" i="2" s="1"/>
  <c r="F5722" i="2" s="1"/>
  <c r="F5723" i="2" s="1"/>
  <c r="F5724" i="2" s="1"/>
  <c r="F5725" i="2" s="1"/>
  <c r="F5726" i="2" s="1"/>
  <c r="F5727" i="2" s="1"/>
  <c r="F5728" i="2" s="1"/>
  <c r="F5729" i="2" s="1"/>
  <c r="F5730" i="2" s="1"/>
  <c r="F5731" i="2" s="1"/>
  <c r="F5732" i="2" s="1"/>
  <c r="F5733" i="2" s="1"/>
  <c r="F5734" i="2" s="1"/>
  <c r="F5735" i="2" s="1"/>
  <c r="F5736" i="2" s="1"/>
  <c r="F5737" i="2" s="1"/>
  <c r="F5738" i="2" s="1"/>
  <c r="F5739" i="2" s="1"/>
  <c r="F5740" i="2" s="1"/>
  <c r="F5741" i="2" s="1"/>
  <c r="F5742" i="2" s="1"/>
  <c r="F5743" i="2" s="1"/>
  <c r="F5744" i="2" s="1"/>
  <c r="F5745" i="2" s="1"/>
  <c r="F5746" i="2" s="1"/>
  <c r="F5747" i="2" s="1"/>
  <c r="F5748" i="2" s="1"/>
  <c r="F5749" i="2" s="1"/>
  <c r="F5750" i="2" s="1"/>
  <c r="F5751" i="2" s="1"/>
  <c r="F5752" i="2" s="1"/>
  <c r="F5753" i="2" s="1"/>
  <c r="F5754" i="2" s="1"/>
  <c r="F5755" i="2" s="1"/>
  <c r="F5756" i="2" s="1"/>
  <c r="F5757" i="2" s="1"/>
  <c r="F5758" i="2" s="1"/>
  <c r="F5759" i="2" s="1"/>
  <c r="F5760" i="2" s="1"/>
  <c r="F5761" i="2" s="1"/>
  <c r="F5762" i="2" s="1"/>
  <c r="F5763" i="2" s="1"/>
  <c r="F5764" i="2" s="1"/>
  <c r="F5765" i="2" s="1"/>
  <c r="F5766" i="2" s="1"/>
  <c r="F5767" i="2" s="1"/>
  <c r="F5768" i="2" s="1"/>
  <c r="F5769" i="2" s="1"/>
  <c r="F5770" i="2" s="1"/>
  <c r="F5771" i="2" s="1"/>
  <c r="F5772" i="2" s="1"/>
  <c r="F5773" i="2" s="1"/>
  <c r="F5774" i="2" s="1"/>
  <c r="F5775" i="2" s="1"/>
  <c r="F5776" i="2" s="1"/>
  <c r="F5777" i="2" s="1"/>
  <c r="F5778" i="2" s="1"/>
  <c r="F5779" i="2" s="1"/>
  <c r="F5780" i="2" s="1"/>
  <c r="F5781" i="2" s="1"/>
  <c r="F5782" i="2" s="1"/>
  <c r="F5783" i="2" s="1"/>
  <c r="F5784" i="2" s="1"/>
  <c r="F5785" i="2" s="1"/>
  <c r="F5786" i="2" s="1"/>
  <c r="F5787" i="2" s="1"/>
  <c r="F5788" i="2" s="1"/>
  <c r="F5789" i="2" s="1"/>
  <c r="F5790" i="2" s="1"/>
  <c r="F5791" i="2" s="1"/>
  <c r="F5792" i="2" s="1"/>
  <c r="F5793" i="2" s="1"/>
  <c r="F5794" i="2" s="1"/>
  <c r="F5795" i="2" s="1"/>
  <c r="F5796" i="2" s="1"/>
  <c r="F5797" i="2" s="1"/>
  <c r="F5798" i="2" s="1"/>
  <c r="F5799" i="2" s="1"/>
  <c r="F5800" i="2" s="1"/>
  <c r="F5801" i="2" s="1"/>
  <c r="F5802" i="2" s="1"/>
  <c r="F5803" i="2" s="1"/>
  <c r="F5804" i="2" s="1"/>
  <c r="F5805" i="2" s="1"/>
  <c r="F5806" i="2" s="1"/>
  <c r="F5807" i="2" s="1"/>
  <c r="F5808" i="2" s="1"/>
  <c r="F5809" i="2" s="1"/>
  <c r="F5810" i="2" s="1"/>
  <c r="F5811" i="2" s="1"/>
  <c r="F5812" i="2" s="1"/>
  <c r="F5813" i="2" s="1"/>
  <c r="F5814" i="2" s="1"/>
  <c r="F5815" i="2" s="1"/>
  <c r="F5816" i="2" s="1"/>
  <c r="F5817" i="2" s="1"/>
  <c r="F5818" i="2" s="1"/>
  <c r="F5819" i="2" s="1"/>
  <c r="F5820" i="2" s="1"/>
  <c r="F5821" i="2" s="1"/>
  <c r="F5822" i="2" s="1"/>
  <c r="F5823" i="2" s="1"/>
  <c r="F5824" i="2" s="1"/>
  <c r="F5825" i="2" s="1"/>
  <c r="F5826" i="2" s="1"/>
  <c r="F5827" i="2" s="1"/>
  <c r="F5828" i="2" s="1"/>
  <c r="F5829" i="2" s="1"/>
  <c r="F5830" i="2" s="1"/>
  <c r="F5831" i="2" s="1"/>
  <c r="F5832" i="2" s="1"/>
  <c r="F5833" i="2" s="1"/>
  <c r="F5834" i="2" s="1"/>
  <c r="F5835" i="2" s="1"/>
  <c r="F5836" i="2" s="1"/>
  <c r="F5837" i="2" s="1"/>
  <c r="F5838" i="2" s="1"/>
  <c r="F5839" i="2" s="1"/>
  <c r="F5840" i="2" s="1"/>
  <c r="F5841" i="2" s="1"/>
  <c r="F5842" i="2" s="1"/>
  <c r="F5843" i="2" s="1"/>
  <c r="F5844" i="2" s="1"/>
  <c r="F5845" i="2" s="1"/>
  <c r="F5846" i="2" s="1"/>
  <c r="F5847" i="2" s="1"/>
  <c r="F5848" i="2" s="1"/>
  <c r="F5849" i="2" s="1"/>
  <c r="F5850" i="2" s="1"/>
  <c r="F5851" i="2" s="1"/>
  <c r="F5852" i="2" s="1"/>
  <c r="F5853" i="2" s="1"/>
  <c r="F5854" i="2" s="1"/>
  <c r="F5855" i="2" s="1"/>
  <c r="F5856" i="2" s="1"/>
  <c r="F5857" i="2" s="1"/>
  <c r="F5858" i="2" s="1"/>
  <c r="F5859" i="2" s="1"/>
  <c r="F5860" i="2" s="1"/>
  <c r="F5861" i="2" s="1"/>
  <c r="F5862" i="2" s="1"/>
  <c r="F5863" i="2" s="1"/>
  <c r="F5864" i="2" s="1"/>
  <c r="F5865" i="2" s="1"/>
  <c r="F5866" i="2" s="1"/>
  <c r="F5867" i="2" s="1"/>
  <c r="F5868" i="2" s="1"/>
  <c r="F5869" i="2" s="1"/>
  <c r="F5870" i="2" s="1"/>
  <c r="F5871" i="2" s="1"/>
  <c r="F5872" i="2" s="1"/>
  <c r="F5873" i="2" s="1"/>
  <c r="F5874" i="2" s="1"/>
  <c r="F5875" i="2" s="1"/>
  <c r="F5876" i="2" s="1"/>
  <c r="F5877" i="2" s="1"/>
  <c r="F5878" i="2" s="1"/>
  <c r="F5879" i="2" s="1"/>
  <c r="F5880" i="2" s="1"/>
  <c r="F5881" i="2" s="1"/>
  <c r="F5882" i="2" s="1"/>
  <c r="F5883" i="2" s="1"/>
  <c r="F5884" i="2" s="1"/>
  <c r="F5885" i="2" s="1"/>
  <c r="F5886" i="2" s="1"/>
  <c r="F5887" i="2" s="1"/>
  <c r="F5888" i="2" s="1"/>
  <c r="F5889" i="2" s="1"/>
  <c r="F5890" i="2" s="1"/>
  <c r="F5891" i="2" s="1"/>
  <c r="F5892" i="2" s="1"/>
  <c r="F5893" i="2" s="1"/>
  <c r="F5894" i="2" s="1"/>
  <c r="F5895" i="2" s="1"/>
  <c r="F5896" i="2" s="1"/>
  <c r="F5897" i="2" s="1"/>
  <c r="F5898" i="2" s="1"/>
  <c r="F5899" i="2" s="1"/>
  <c r="F5900" i="2" s="1"/>
  <c r="F5901" i="2" s="1"/>
  <c r="F5902" i="2" s="1"/>
  <c r="F5903" i="2" s="1"/>
  <c r="F5904" i="2" s="1"/>
  <c r="F5905" i="2" s="1"/>
  <c r="F5906" i="2" s="1"/>
  <c r="F5907" i="2" s="1"/>
  <c r="F5908" i="2" s="1"/>
  <c r="F5909" i="2" s="1"/>
  <c r="F5910" i="2" s="1"/>
  <c r="F5911" i="2" s="1"/>
  <c r="F5912" i="2" s="1"/>
  <c r="F5913" i="2" s="1"/>
  <c r="F5914" i="2" s="1"/>
  <c r="F5915" i="2" s="1"/>
  <c r="F5916" i="2" s="1"/>
  <c r="F5917" i="2" s="1"/>
  <c r="F5918" i="2" s="1"/>
  <c r="F5919" i="2" s="1"/>
  <c r="F5920" i="2" s="1"/>
  <c r="F5921" i="2" s="1"/>
  <c r="F5922" i="2" s="1"/>
  <c r="F5923" i="2" s="1"/>
  <c r="F5924" i="2" s="1"/>
  <c r="F5925" i="2" s="1"/>
  <c r="F5926" i="2" s="1"/>
  <c r="F5927" i="2" s="1"/>
  <c r="F5928" i="2" s="1"/>
  <c r="F5929" i="2" s="1"/>
  <c r="F5930" i="2" s="1"/>
  <c r="F5931" i="2" s="1"/>
  <c r="F5932" i="2" s="1"/>
  <c r="F5933" i="2" s="1"/>
  <c r="F5934" i="2" s="1"/>
  <c r="F5935" i="2" s="1"/>
  <c r="F5936" i="2" s="1"/>
  <c r="F5937" i="2" s="1"/>
  <c r="F5938" i="2" s="1"/>
  <c r="F5939" i="2" s="1"/>
  <c r="F5940" i="2" s="1"/>
  <c r="F5941" i="2" s="1"/>
  <c r="F5942" i="2" s="1"/>
  <c r="F5943" i="2" s="1"/>
  <c r="F5944" i="2" s="1"/>
  <c r="F5945" i="2" s="1"/>
  <c r="F5946" i="2" s="1"/>
  <c r="F5947" i="2" s="1"/>
  <c r="F5948" i="2" s="1"/>
  <c r="F5949" i="2" s="1"/>
  <c r="F5950" i="2" s="1"/>
  <c r="F5951" i="2" s="1"/>
  <c r="F5952" i="2" s="1"/>
  <c r="F5953" i="2" s="1"/>
  <c r="F5954" i="2" s="1"/>
  <c r="F5955" i="2" s="1"/>
  <c r="F5956" i="2" s="1"/>
  <c r="F5957" i="2" s="1"/>
  <c r="F5958" i="2" s="1"/>
  <c r="F5959" i="2" s="1"/>
  <c r="F5960" i="2" s="1"/>
  <c r="F5961" i="2" s="1"/>
  <c r="F5962" i="2" s="1"/>
  <c r="F5963" i="2" s="1"/>
  <c r="F5964" i="2" s="1"/>
  <c r="F5965" i="2" s="1"/>
  <c r="F5966" i="2" s="1"/>
  <c r="F5967" i="2" s="1"/>
  <c r="F5968" i="2" s="1"/>
  <c r="F5969" i="2" s="1"/>
  <c r="F5970" i="2" s="1"/>
  <c r="F5971" i="2" s="1"/>
  <c r="F5972" i="2" s="1"/>
  <c r="F5973" i="2" s="1"/>
  <c r="F5974" i="2" s="1"/>
  <c r="F5975" i="2" s="1"/>
  <c r="F5976" i="2" s="1"/>
  <c r="F5977" i="2" s="1"/>
  <c r="F5978" i="2" s="1"/>
  <c r="F5979" i="2" s="1"/>
  <c r="F5980" i="2" s="1"/>
  <c r="F5981" i="2" s="1"/>
  <c r="F5982" i="2" s="1"/>
  <c r="F5983" i="2" s="1"/>
  <c r="F5984" i="2" s="1"/>
  <c r="F5985" i="2" s="1"/>
  <c r="F5986" i="2" s="1"/>
  <c r="F5987" i="2" s="1"/>
  <c r="F5988" i="2" s="1"/>
  <c r="F5989" i="2" s="1"/>
  <c r="F5990" i="2" s="1"/>
  <c r="F5991" i="2" s="1"/>
  <c r="F5992" i="2" s="1"/>
  <c r="F5993" i="2" s="1"/>
  <c r="F5994" i="2" s="1"/>
  <c r="F5995" i="2" s="1"/>
  <c r="F5996" i="2" s="1"/>
  <c r="F5997" i="2" s="1"/>
  <c r="F5998" i="2" s="1"/>
  <c r="F5999" i="2" s="1"/>
  <c r="F6000" i="2" s="1"/>
  <c r="F6001" i="2" s="1"/>
  <c r="F6002" i="2" s="1"/>
  <c r="F6003" i="2" s="1"/>
  <c r="F6004" i="2" s="1"/>
  <c r="F6005" i="2" s="1"/>
  <c r="F6006" i="2" s="1"/>
  <c r="F6007" i="2" s="1"/>
  <c r="F6008" i="2" s="1"/>
  <c r="F6009" i="2" s="1"/>
  <c r="F6010" i="2" s="1"/>
  <c r="F6011" i="2" s="1"/>
  <c r="F6012" i="2" s="1"/>
  <c r="F6013" i="2" s="1"/>
  <c r="F6014" i="2" s="1"/>
  <c r="F6015" i="2" s="1"/>
  <c r="F6016" i="2" s="1"/>
  <c r="F6017" i="2" s="1"/>
  <c r="F6018" i="2" s="1"/>
  <c r="F6019" i="2" s="1"/>
  <c r="F6020" i="2" s="1"/>
  <c r="F6021" i="2" s="1"/>
  <c r="F6022" i="2" s="1"/>
  <c r="F6023" i="2" s="1"/>
  <c r="F6024" i="2" s="1"/>
  <c r="F6025" i="2" s="1"/>
  <c r="F6026" i="2" s="1"/>
  <c r="F6027" i="2" s="1"/>
  <c r="F6028" i="2" s="1"/>
  <c r="F6029" i="2" s="1"/>
  <c r="F6030" i="2" s="1"/>
  <c r="F6031" i="2" s="1"/>
  <c r="F6032" i="2" s="1"/>
  <c r="F6033" i="2" s="1"/>
  <c r="F6034" i="2" s="1"/>
  <c r="F6035" i="2" s="1"/>
  <c r="F6036" i="2" s="1"/>
  <c r="F6037" i="2" s="1"/>
  <c r="F6038" i="2" s="1"/>
  <c r="F6039" i="2" s="1"/>
  <c r="F6040" i="2" s="1"/>
  <c r="F6041" i="2" s="1"/>
  <c r="F6042" i="2" s="1"/>
  <c r="F6043" i="2" s="1"/>
  <c r="F6044" i="2" s="1"/>
  <c r="F6045" i="2" s="1"/>
  <c r="F6046" i="2" s="1"/>
  <c r="F6047" i="2" s="1"/>
  <c r="F6048" i="2" s="1"/>
  <c r="F6049" i="2" s="1"/>
  <c r="F6050" i="2" s="1"/>
  <c r="F6051" i="2" s="1"/>
  <c r="F6052" i="2" s="1"/>
  <c r="F6053" i="2" s="1"/>
  <c r="F6054" i="2" s="1"/>
  <c r="F6055" i="2" s="1"/>
  <c r="F6056" i="2" s="1"/>
  <c r="F6057" i="2" s="1"/>
  <c r="F6058" i="2" s="1"/>
  <c r="F6059" i="2" s="1"/>
  <c r="F6060" i="2" s="1"/>
  <c r="F6061" i="2" s="1"/>
  <c r="F6062" i="2" s="1"/>
  <c r="F6063" i="2" s="1"/>
  <c r="F6064" i="2" s="1"/>
  <c r="F6065" i="2" s="1"/>
  <c r="F6066" i="2" s="1"/>
  <c r="F6067" i="2" s="1"/>
  <c r="F6068" i="2" s="1"/>
  <c r="F6069" i="2" s="1"/>
  <c r="F6070" i="2" s="1"/>
  <c r="F6071" i="2" s="1"/>
  <c r="F6072" i="2" s="1"/>
  <c r="F6073" i="2" s="1"/>
  <c r="F6074" i="2" s="1"/>
  <c r="F6075" i="2" s="1"/>
  <c r="F6076" i="2" s="1"/>
  <c r="F6077" i="2" s="1"/>
  <c r="F6078" i="2" s="1"/>
  <c r="F6079" i="2" s="1"/>
  <c r="F6080" i="2" s="1"/>
  <c r="F6081" i="2" s="1"/>
  <c r="F6082" i="2" s="1"/>
  <c r="F6083" i="2" s="1"/>
  <c r="F6084" i="2" s="1"/>
  <c r="F6085" i="2" s="1"/>
  <c r="F6086" i="2" s="1"/>
  <c r="F6087" i="2" s="1"/>
  <c r="F6088" i="2" s="1"/>
  <c r="F6089" i="2" s="1"/>
  <c r="F6090" i="2" s="1"/>
  <c r="F6091" i="2" s="1"/>
  <c r="F6092" i="2" s="1"/>
  <c r="F6093" i="2" s="1"/>
  <c r="F6094" i="2" s="1"/>
  <c r="F6095" i="2" s="1"/>
  <c r="F6096" i="2" s="1"/>
  <c r="F6097" i="2" s="1"/>
  <c r="F6098" i="2" s="1"/>
  <c r="F6099" i="2" s="1"/>
  <c r="F6100" i="2" s="1"/>
  <c r="F6101" i="2" s="1"/>
  <c r="F6102" i="2" s="1"/>
  <c r="F6103" i="2" s="1"/>
  <c r="F6104" i="2" s="1"/>
  <c r="F6105" i="2" s="1"/>
  <c r="F6106" i="2" s="1"/>
  <c r="F6107" i="2" s="1"/>
  <c r="F6108" i="2" s="1"/>
  <c r="F6109" i="2" s="1"/>
  <c r="F6110" i="2" s="1"/>
  <c r="F6111" i="2" s="1"/>
  <c r="F6112" i="2" s="1"/>
  <c r="F6113" i="2" s="1"/>
  <c r="F6114" i="2" s="1"/>
  <c r="F6115" i="2" s="1"/>
  <c r="F6116" i="2" s="1"/>
  <c r="F6117" i="2" s="1"/>
  <c r="F6118" i="2" s="1"/>
  <c r="F6119" i="2" s="1"/>
  <c r="F6120" i="2" s="1"/>
  <c r="F6121" i="2" s="1"/>
  <c r="F6122" i="2" s="1"/>
  <c r="F6123" i="2" s="1"/>
  <c r="F6124" i="2" s="1"/>
  <c r="F6125" i="2" s="1"/>
  <c r="F6126" i="2" s="1"/>
  <c r="F6127" i="2" s="1"/>
  <c r="F6128" i="2" s="1"/>
  <c r="F6129" i="2" s="1"/>
  <c r="F6130" i="2" s="1"/>
  <c r="F6131" i="2" s="1"/>
  <c r="F6132" i="2" s="1"/>
  <c r="F6133" i="2" s="1"/>
  <c r="F6134" i="2" s="1"/>
  <c r="F6135" i="2" s="1"/>
  <c r="F6136" i="2" s="1"/>
  <c r="F6137" i="2" s="1"/>
  <c r="F6138" i="2" s="1"/>
  <c r="F6139" i="2" s="1"/>
  <c r="F6140" i="2" s="1"/>
  <c r="F6141" i="2" s="1"/>
  <c r="F6142" i="2" s="1"/>
  <c r="F6143" i="2" s="1"/>
  <c r="F6144" i="2" s="1"/>
  <c r="F6145" i="2" s="1"/>
  <c r="F6146" i="2" s="1"/>
  <c r="F6147" i="2" s="1"/>
  <c r="F6148" i="2" s="1"/>
  <c r="F6149" i="2" s="1"/>
  <c r="F6150" i="2" s="1"/>
  <c r="F6151" i="2" s="1"/>
  <c r="F6152" i="2" s="1"/>
  <c r="F6153" i="2" s="1"/>
  <c r="F6154" i="2" s="1"/>
  <c r="F6155" i="2" s="1"/>
  <c r="F6156" i="2" s="1"/>
  <c r="F6157" i="2" s="1"/>
  <c r="F6158" i="2" s="1"/>
  <c r="F6159" i="2" s="1"/>
  <c r="F6160" i="2" s="1"/>
  <c r="F6161" i="2" s="1"/>
  <c r="F6162" i="2" s="1"/>
  <c r="F6163" i="2" s="1"/>
  <c r="F6164" i="2" s="1"/>
  <c r="F6165" i="2" s="1"/>
  <c r="F6166" i="2" s="1"/>
  <c r="F6167" i="2" s="1"/>
  <c r="F6168" i="2" s="1"/>
  <c r="F6169" i="2" s="1"/>
  <c r="F6170" i="2" s="1"/>
  <c r="F6171" i="2" s="1"/>
  <c r="F6172" i="2" s="1"/>
  <c r="F6173" i="2" s="1"/>
  <c r="F6174" i="2" s="1"/>
  <c r="F6175" i="2" s="1"/>
  <c r="F6176" i="2" s="1"/>
  <c r="F6177" i="2" s="1"/>
  <c r="F6178" i="2" s="1"/>
  <c r="F6179" i="2" s="1"/>
  <c r="F6180" i="2" s="1"/>
  <c r="F6181" i="2" s="1"/>
  <c r="F6182" i="2" s="1"/>
  <c r="F6183" i="2" s="1"/>
  <c r="F6184" i="2" s="1"/>
  <c r="F6185" i="2" s="1"/>
  <c r="F6186" i="2" s="1"/>
  <c r="F6187" i="2" s="1"/>
  <c r="F6188" i="2" s="1"/>
  <c r="F6189" i="2" s="1"/>
  <c r="F6190" i="2" s="1"/>
  <c r="F6191" i="2" s="1"/>
  <c r="F6192" i="2" s="1"/>
  <c r="F6193" i="2" s="1"/>
  <c r="F6194" i="2" s="1"/>
  <c r="F6195" i="2" s="1"/>
  <c r="F6196" i="2" s="1"/>
  <c r="F6197" i="2" s="1"/>
  <c r="F6198" i="2" s="1"/>
  <c r="F6199" i="2" s="1"/>
  <c r="F6200" i="2" s="1"/>
  <c r="F6201" i="2" s="1"/>
  <c r="F6202" i="2" s="1"/>
  <c r="F6203" i="2" s="1"/>
  <c r="F6204" i="2" s="1"/>
  <c r="F6205" i="2" s="1"/>
  <c r="F6206" i="2" s="1"/>
  <c r="F6207" i="2" s="1"/>
  <c r="F6208" i="2" s="1"/>
  <c r="F6209" i="2" s="1"/>
  <c r="F6210" i="2" s="1"/>
  <c r="F6211" i="2" s="1"/>
  <c r="F6212" i="2" s="1"/>
  <c r="F6213" i="2" s="1"/>
  <c r="F6214" i="2" s="1"/>
  <c r="F6215" i="2" s="1"/>
  <c r="F6216" i="2" s="1"/>
  <c r="F6217" i="2" s="1"/>
  <c r="F6218" i="2" s="1"/>
  <c r="F6219" i="2" s="1"/>
  <c r="F6220" i="2" s="1"/>
  <c r="F6221" i="2" s="1"/>
  <c r="F6222" i="2" s="1"/>
  <c r="F6223" i="2" s="1"/>
  <c r="F6224" i="2" s="1"/>
  <c r="F6225" i="2" s="1"/>
  <c r="F6226" i="2" s="1"/>
  <c r="F6227" i="2" s="1"/>
  <c r="F6228" i="2" s="1"/>
  <c r="F6229" i="2" s="1"/>
  <c r="F6230" i="2" s="1"/>
  <c r="F6231" i="2" s="1"/>
  <c r="F6232" i="2" s="1"/>
  <c r="F6233" i="2" s="1"/>
  <c r="F6234" i="2" s="1"/>
  <c r="F6235" i="2" s="1"/>
  <c r="F6236" i="2" s="1"/>
  <c r="F6237" i="2" s="1"/>
  <c r="F6238" i="2" s="1"/>
  <c r="F6239" i="2" s="1"/>
  <c r="F6240" i="2" s="1"/>
  <c r="F6241" i="2" s="1"/>
  <c r="F6242" i="2" s="1"/>
  <c r="F6243" i="2" s="1"/>
  <c r="F6244" i="2" s="1"/>
  <c r="F6245" i="2" s="1"/>
  <c r="F6246" i="2" s="1"/>
  <c r="F6247" i="2" s="1"/>
  <c r="F6248" i="2" s="1"/>
  <c r="F6249" i="2" s="1"/>
  <c r="F6250" i="2" s="1"/>
  <c r="F6251" i="2" s="1"/>
  <c r="F6252" i="2" s="1"/>
  <c r="F6253" i="2" s="1"/>
  <c r="F6254" i="2" s="1"/>
  <c r="F6255" i="2" s="1"/>
  <c r="F6256" i="2" s="1"/>
  <c r="F6257" i="2" s="1"/>
  <c r="F6258" i="2" s="1"/>
  <c r="F6259" i="2" s="1"/>
  <c r="F6260" i="2" s="1"/>
  <c r="F6261" i="2" s="1"/>
  <c r="F6262" i="2" s="1"/>
  <c r="F6263" i="2" s="1"/>
  <c r="F6264" i="2" s="1"/>
  <c r="F6265" i="2" s="1"/>
  <c r="F6266" i="2" s="1"/>
  <c r="F6267" i="2" s="1"/>
  <c r="F6268" i="2" s="1"/>
  <c r="F6269" i="2" s="1"/>
  <c r="F6270" i="2" s="1"/>
  <c r="F6271" i="2" s="1"/>
  <c r="F6272" i="2" s="1"/>
  <c r="F6273" i="2" s="1"/>
  <c r="F6274" i="2" s="1"/>
  <c r="F6275" i="2" s="1"/>
  <c r="F6276" i="2" s="1"/>
  <c r="F6277" i="2" s="1"/>
  <c r="F6278" i="2" s="1"/>
  <c r="F6279" i="2" s="1"/>
  <c r="F6280" i="2" s="1"/>
  <c r="F6281" i="2" s="1"/>
  <c r="F6282" i="2" s="1"/>
  <c r="F6283" i="2" s="1"/>
  <c r="F6284" i="2" s="1"/>
  <c r="F6285" i="2" s="1"/>
  <c r="F6286" i="2" s="1"/>
  <c r="F6287" i="2" s="1"/>
  <c r="F6288" i="2" s="1"/>
  <c r="F6289" i="2" s="1"/>
  <c r="F6290" i="2" s="1"/>
  <c r="F6291" i="2" s="1"/>
  <c r="F6292" i="2" s="1"/>
  <c r="F6293" i="2" s="1"/>
  <c r="F6294" i="2" s="1"/>
  <c r="F6295" i="2" s="1"/>
  <c r="F6296" i="2" s="1"/>
  <c r="F6297" i="2" s="1"/>
  <c r="F6298" i="2" s="1"/>
  <c r="F6299" i="2" s="1"/>
  <c r="F6300" i="2" s="1"/>
  <c r="F6301" i="2" s="1"/>
  <c r="F6302" i="2" s="1"/>
  <c r="F6303" i="2" s="1"/>
  <c r="F6304" i="2" s="1"/>
  <c r="F6305" i="2" s="1"/>
  <c r="F6306" i="2" s="1"/>
  <c r="F6307" i="2" s="1"/>
  <c r="F6308" i="2" s="1"/>
  <c r="F6309" i="2" s="1"/>
  <c r="F6310" i="2" s="1"/>
  <c r="F6311" i="2" s="1"/>
  <c r="F6312" i="2" s="1"/>
  <c r="F6313" i="2" s="1"/>
  <c r="F6314" i="2" s="1"/>
  <c r="F6315" i="2" s="1"/>
  <c r="F6316" i="2" s="1"/>
  <c r="F6317" i="2" s="1"/>
  <c r="F6318" i="2" s="1"/>
  <c r="F6319" i="2" s="1"/>
  <c r="F6320" i="2" s="1"/>
  <c r="F6321" i="2" s="1"/>
  <c r="F6322" i="2" s="1"/>
  <c r="F6323" i="2" s="1"/>
  <c r="F6324" i="2" s="1"/>
  <c r="F6325" i="2" s="1"/>
  <c r="F6326" i="2" s="1"/>
  <c r="F6327" i="2" s="1"/>
  <c r="F6328" i="2" s="1"/>
  <c r="F6329" i="2" s="1"/>
  <c r="F6330" i="2" s="1"/>
  <c r="F6331" i="2" s="1"/>
  <c r="F6332" i="2" s="1"/>
  <c r="F6333" i="2" s="1"/>
  <c r="F6334" i="2" s="1"/>
  <c r="F6335" i="2" s="1"/>
  <c r="F6336" i="2" s="1"/>
  <c r="F6337" i="2" s="1"/>
  <c r="F6338" i="2" s="1"/>
  <c r="F6339" i="2" s="1"/>
  <c r="F6340" i="2" s="1"/>
  <c r="F6341" i="2" s="1"/>
  <c r="F6342" i="2" s="1"/>
  <c r="F6343" i="2" s="1"/>
  <c r="F6344" i="2" s="1"/>
  <c r="F6345" i="2" s="1"/>
  <c r="F6346" i="2" s="1"/>
  <c r="F6347" i="2" s="1"/>
  <c r="F6348" i="2" s="1"/>
  <c r="F6349" i="2" s="1"/>
  <c r="F6350" i="2" s="1"/>
  <c r="F6351" i="2" s="1"/>
  <c r="F6352" i="2" s="1"/>
  <c r="F6353" i="2" s="1"/>
  <c r="F6354" i="2" s="1"/>
  <c r="F6355" i="2" s="1"/>
  <c r="F6356" i="2" s="1"/>
  <c r="F6357" i="2" s="1"/>
  <c r="F6358" i="2" s="1"/>
  <c r="F6359" i="2" s="1"/>
  <c r="F6360" i="2" s="1"/>
  <c r="F6361" i="2" s="1"/>
  <c r="F6362" i="2" s="1"/>
  <c r="F6363" i="2" s="1"/>
  <c r="F6364" i="2" s="1"/>
  <c r="F6365" i="2" s="1"/>
  <c r="F6366" i="2" s="1"/>
  <c r="F6367" i="2" s="1"/>
  <c r="F6368" i="2" s="1"/>
  <c r="F6369" i="2" s="1"/>
  <c r="F6370" i="2" s="1"/>
  <c r="F6371" i="2" s="1"/>
  <c r="F6372" i="2" s="1"/>
  <c r="F6373" i="2" s="1"/>
  <c r="F6374" i="2" s="1"/>
  <c r="F6375" i="2" s="1"/>
  <c r="F6376" i="2" s="1"/>
  <c r="F6377" i="2" s="1"/>
  <c r="F6378" i="2" s="1"/>
  <c r="F6379" i="2" s="1"/>
  <c r="F6380" i="2" s="1"/>
  <c r="F6381" i="2" s="1"/>
  <c r="F6382" i="2" s="1"/>
  <c r="F6383" i="2" s="1"/>
  <c r="F6384" i="2" s="1"/>
  <c r="F6385" i="2" s="1"/>
  <c r="F6386" i="2" s="1"/>
  <c r="F6387" i="2" s="1"/>
  <c r="F6388" i="2" s="1"/>
  <c r="F6389" i="2" s="1"/>
  <c r="F6390" i="2" s="1"/>
  <c r="F6391" i="2" s="1"/>
  <c r="F6392" i="2" s="1"/>
  <c r="F6393" i="2" s="1"/>
  <c r="F6394" i="2" s="1"/>
  <c r="F6395" i="2" s="1"/>
  <c r="F6396" i="2" s="1"/>
  <c r="F6397" i="2" s="1"/>
  <c r="F6398" i="2" s="1"/>
  <c r="F6399" i="2" s="1"/>
  <c r="F6400" i="2" s="1"/>
  <c r="F6401" i="2" s="1"/>
  <c r="F6402" i="2" s="1"/>
  <c r="F6403" i="2" s="1"/>
  <c r="F6404" i="2" s="1"/>
  <c r="F6405" i="2" s="1"/>
  <c r="F6406" i="2" s="1"/>
  <c r="F6407" i="2" s="1"/>
  <c r="F6408" i="2" s="1"/>
  <c r="F6409" i="2" s="1"/>
  <c r="F6410" i="2" s="1"/>
  <c r="F6411" i="2" s="1"/>
  <c r="F6412" i="2" s="1"/>
  <c r="F6413" i="2" s="1"/>
  <c r="F6414" i="2" s="1"/>
  <c r="F6415" i="2" s="1"/>
  <c r="F6416" i="2" s="1"/>
  <c r="F6417" i="2" s="1"/>
  <c r="F6418" i="2" s="1"/>
  <c r="F6419" i="2" s="1"/>
  <c r="F6420" i="2" s="1"/>
  <c r="F6421" i="2" s="1"/>
  <c r="F6422" i="2" s="1"/>
  <c r="F6423" i="2" s="1"/>
  <c r="F6424" i="2" s="1"/>
  <c r="F6425" i="2" s="1"/>
  <c r="F6426" i="2" s="1"/>
  <c r="F6427" i="2" s="1"/>
  <c r="F6428" i="2" s="1"/>
  <c r="F6429" i="2" s="1"/>
  <c r="F6430" i="2" s="1"/>
  <c r="F6431" i="2" s="1"/>
  <c r="F6432" i="2" s="1"/>
  <c r="F6433" i="2" s="1"/>
  <c r="F6434" i="2" s="1"/>
  <c r="F6435" i="2" s="1"/>
  <c r="F6436" i="2" s="1"/>
  <c r="F6437" i="2" s="1"/>
  <c r="F6438" i="2" s="1"/>
  <c r="F6439" i="2" s="1"/>
  <c r="F6440" i="2" s="1"/>
  <c r="F6441" i="2" s="1"/>
  <c r="F6442" i="2" s="1"/>
  <c r="F6443" i="2" s="1"/>
  <c r="F6444" i="2" s="1"/>
  <c r="F6445" i="2" s="1"/>
  <c r="F6446" i="2" s="1"/>
  <c r="F6447" i="2" s="1"/>
  <c r="F6448" i="2" s="1"/>
  <c r="F6449" i="2" s="1"/>
  <c r="F6450" i="2" s="1"/>
  <c r="F6451" i="2" s="1"/>
  <c r="F6452" i="2" s="1"/>
  <c r="F6453" i="2" s="1"/>
  <c r="F6454" i="2" s="1"/>
  <c r="F6455" i="2" s="1"/>
  <c r="F6456" i="2" s="1"/>
  <c r="F6457" i="2" s="1"/>
  <c r="F6458" i="2" s="1"/>
  <c r="F6459" i="2" s="1"/>
  <c r="F6460" i="2" s="1"/>
  <c r="F6461" i="2" s="1"/>
  <c r="F6462" i="2" s="1"/>
  <c r="F6463" i="2" s="1"/>
  <c r="F6464" i="2" s="1"/>
  <c r="F6465" i="2" s="1"/>
  <c r="F6466" i="2" s="1"/>
  <c r="F6467" i="2" s="1"/>
  <c r="F6468" i="2" s="1"/>
  <c r="F6469" i="2" s="1"/>
  <c r="F6470" i="2" s="1"/>
  <c r="F6471" i="2" s="1"/>
  <c r="F6472" i="2" s="1"/>
  <c r="F6473" i="2" s="1"/>
  <c r="F6474" i="2" s="1"/>
  <c r="F6475" i="2" s="1"/>
  <c r="F6476" i="2" s="1"/>
  <c r="F6477" i="2" s="1"/>
  <c r="F6478" i="2" s="1"/>
  <c r="F6479" i="2" s="1"/>
  <c r="F6480" i="2" s="1"/>
  <c r="F6481" i="2" s="1"/>
  <c r="F6482" i="2" s="1"/>
  <c r="F6483" i="2" s="1"/>
  <c r="F6484" i="2" s="1"/>
  <c r="F6485" i="2" s="1"/>
  <c r="F6486" i="2" s="1"/>
  <c r="F6487" i="2" s="1"/>
  <c r="F6488" i="2" s="1"/>
  <c r="F6489" i="2" s="1"/>
  <c r="F6490" i="2" s="1"/>
  <c r="F6491" i="2" s="1"/>
  <c r="F6492" i="2" s="1"/>
  <c r="F6493" i="2" s="1"/>
  <c r="F6494" i="2" s="1"/>
  <c r="F6495" i="2" s="1"/>
  <c r="F6496" i="2" s="1"/>
  <c r="F6497" i="2" s="1"/>
  <c r="F6498" i="2" s="1"/>
  <c r="F6499" i="2" s="1"/>
  <c r="F6500" i="2" s="1"/>
  <c r="F6501" i="2" s="1"/>
  <c r="F6502" i="2" s="1"/>
  <c r="F6503" i="2" s="1"/>
  <c r="F6504" i="2" s="1"/>
  <c r="F6505" i="2" s="1"/>
  <c r="F6506" i="2" s="1"/>
  <c r="F6507" i="2" s="1"/>
  <c r="F6508" i="2" s="1"/>
  <c r="F6509" i="2" s="1"/>
  <c r="F6510" i="2" s="1"/>
  <c r="F6511" i="2" s="1"/>
  <c r="F6512" i="2" s="1"/>
  <c r="F6513" i="2" s="1"/>
  <c r="F6514" i="2" s="1"/>
  <c r="F6515" i="2" s="1"/>
  <c r="F6516" i="2" s="1"/>
  <c r="F6517" i="2" s="1"/>
  <c r="F6518" i="2" s="1"/>
  <c r="F6519" i="2" s="1"/>
  <c r="F6520" i="2" s="1"/>
  <c r="F6521" i="2" s="1"/>
  <c r="F6522" i="2" s="1"/>
  <c r="F6523" i="2" s="1"/>
  <c r="F6524" i="2" s="1"/>
  <c r="F6525" i="2" s="1"/>
  <c r="F6526" i="2" s="1"/>
  <c r="F6527" i="2" s="1"/>
  <c r="F6528" i="2" s="1"/>
  <c r="F6529" i="2" s="1"/>
  <c r="F6530" i="2" s="1"/>
  <c r="F6531" i="2" s="1"/>
  <c r="F6532" i="2" s="1"/>
  <c r="F6533" i="2" s="1"/>
  <c r="F6534" i="2" s="1"/>
  <c r="F6535" i="2" s="1"/>
  <c r="F6536" i="2" s="1"/>
  <c r="F6537" i="2" s="1"/>
  <c r="F6538" i="2" s="1"/>
  <c r="F6539" i="2" s="1"/>
  <c r="F6540" i="2" s="1"/>
  <c r="F6541" i="2" s="1"/>
  <c r="F6542" i="2" s="1"/>
  <c r="F6543" i="2" s="1"/>
  <c r="F6544" i="2" s="1"/>
  <c r="F6545" i="2" s="1"/>
  <c r="F6546" i="2" s="1"/>
  <c r="F6547" i="2" s="1"/>
  <c r="F6548" i="2" s="1"/>
  <c r="F6549" i="2" s="1"/>
  <c r="F6550" i="2" s="1"/>
  <c r="F6551" i="2" s="1"/>
  <c r="F6552" i="2" s="1"/>
  <c r="F6553" i="2" s="1"/>
  <c r="F6554" i="2" s="1"/>
  <c r="F6555" i="2" s="1"/>
  <c r="F6556" i="2" s="1"/>
  <c r="F6557" i="2" s="1"/>
  <c r="F6558" i="2" s="1"/>
  <c r="F6559" i="2" s="1"/>
  <c r="F6560" i="2" s="1"/>
  <c r="F6561" i="2" s="1"/>
  <c r="F6562" i="2" s="1"/>
  <c r="F6563" i="2" s="1"/>
  <c r="F6564" i="2" s="1"/>
  <c r="F6565" i="2" s="1"/>
  <c r="F6566" i="2" s="1"/>
  <c r="F6567" i="2" s="1"/>
  <c r="F6568" i="2" s="1"/>
  <c r="F6569" i="2" s="1"/>
  <c r="F6570" i="2" s="1"/>
  <c r="F6571" i="2" s="1"/>
  <c r="F6572" i="2" s="1"/>
  <c r="F6573" i="2" s="1"/>
  <c r="F6574" i="2" s="1"/>
  <c r="F6575" i="2" s="1"/>
  <c r="F6576" i="2" s="1"/>
  <c r="F6577" i="2" s="1"/>
  <c r="F6578" i="2" s="1"/>
  <c r="F6579" i="2" s="1"/>
  <c r="F6580" i="2" s="1"/>
  <c r="F6581" i="2" s="1"/>
  <c r="F6582" i="2" s="1"/>
  <c r="F6583" i="2" s="1"/>
  <c r="F6584" i="2" s="1"/>
  <c r="F6585" i="2" s="1"/>
  <c r="F6586" i="2" s="1"/>
  <c r="F6587" i="2" s="1"/>
  <c r="F6588" i="2" s="1"/>
  <c r="F6589" i="2" s="1"/>
  <c r="F6590" i="2" s="1"/>
  <c r="F6591" i="2" s="1"/>
  <c r="F6592" i="2" s="1"/>
  <c r="F6593" i="2" s="1"/>
  <c r="F6594" i="2" s="1"/>
  <c r="F6595" i="2" s="1"/>
  <c r="F6596" i="2" s="1"/>
  <c r="F6597" i="2" s="1"/>
  <c r="F6598" i="2" s="1"/>
  <c r="F6599" i="2" s="1"/>
  <c r="F6600" i="2" s="1"/>
  <c r="F6601" i="2" s="1"/>
  <c r="F6602" i="2" s="1"/>
  <c r="F6603" i="2" s="1"/>
  <c r="F6604" i="2" s="1"/>
  <c r="F6605" i="2" s="1"/>
  <c r="F6606" i="2" s="1"/>
  <c r="F6607" i="2" s="1"/>
  <c r="F6608" i="2" s="1"/>
  <c r="F6609" i="2" s="1"/>
  <c r="F6610" i="2" s="1"/>
  <c r="F6611" i="2" s="1"/>
  <c r="F6612" i="2" s="1"/>
  <c r="F6613" i="2" s="1"/>
  <c r="F6614" i="2" s="1"/>
  <c r="F6615" i="2" s="1"/>
  <c r="F6616" i="2" s="1"/>
  <c r="F6617" i="2" s="1"/>
  <c r="F6618" i="2" s="1"/>
  <c r="F6619" i="2" s="1"/>
  <c r="F6620" i="2" s="1"/>
  <c r="F6621" i="2" s="1"/>
  <c r="F6622" i="2" s="1"/>
  <c r="F6623" i="2" s="1"/>
  <c r="F6624" i="2" s="1"/>
  <c r="F6625" i="2" s="1"/>
  <c r="F6626" i="2" s="1"/>
  <c r="F6627" i="2" s="1"/>
  <c r="F6628" i="2" s="1"/>
  <c r="F6629" i="2" s="1"/>
  <c r="F6630" i="2" s="1"/>
  <c r="F6631" i="2" s="1"/>
  <c r="F6632" i="2" s="1"/>
  <c r="F6633" i="2" s="1"/>
  <c r="F6634" i="2" s="1"/>
  <c r="F6635" i="2" s="1"/>
  <c r="F6636" i="2" s="1"/>
  <c r="F6637" i="2" s="1"/>
  <c r="F6638" i="2" s="1"/>
  <c r="F6639" i="2" s="1"/>
  <c r="F6640" i="2" s="1"/>
  <c r="F6641" i="2" s="1"/>
  <c r="F6642" i="2" s="1"/>
  <c r="F6643" i="2" s="1"/>
  <c r="F6644" i="2" s="1"/>
  <c r="F6645" i="2" s="1"/>
  <c r="F6646" i="2" s="1"/>
  <c r="F6647" i="2" s="1"/>
  <c r="F6648" i="2" s="1"/>
  <c r="F6649" i="2" s="1"/>
  <c r="F6650" i="2" s="1"/>
  <c r="F6651" i="2" s="1"/>
  <c r="F6652" i="2" s="1"/>
  <c r="F6653" i="2" s="1"/>
  <c r="F6654" i="2" s="1"/>
  <c r="F6655" i="2" s="1"/>
  <c r="F6656" i="2" s="1"/>
  <c r="F6657" i="2" s="1"/>
  <c r="F6658" i="2" s="1"/>
  <c r="F6659" i="2" s="1"/>
  <c r="F6660" i="2" s="1"/>
  <c r="F6661" i="2" s="1"/>
  <c r="F6662" i="2" s="1"/>
  <c r="F6663" i="2" s="1"/>
  <c r="F6664" i="2" s="1"/>
  <c r="F6665" i="2" s="1"/>
  <c r="F6666" i="2" s="1"/>
  <c r="F6667" i="2" s="1"/>
  <c r="F6668" i="2" s="1"/>
  <c r="F6669" i="2" s="1"/>
  <c r="F6670" i="2" s="1"/>
  <c r="F6671" i="2" s="1"/>
  <c r="F6672" i="2" s="1"/>
  <c r="F6673" i="2" s="1"/>
  <c r="F6674" i="2" s="1"/>
  <c r="F6675" i="2" s="1"/>
  <c r="F6676" i="2" s="1"/>
  <c r="F6677" i="2" s="1"/>
  <c r="F6678" i="2" s="1"/>
  <c r="F6679" i="2" s="1"/>
  <c r="F6680" i="2" s="1"/>
  <c r="F6681" i="2" s="1"/>
  <c r="F6682" i="2" s="1"/>
  <c r="F6683" i="2" s="1"/>
  <c r="F6684" i="2" s="1"/>
  <c r="F6685" i="2" s="1"/>
  <c r="F6686" i="2" s="1"/>
  <c r="F6687" i="2" s="1"/>
  <c r="F6688" i="2" s="1"/>
  <c r="F6689" i="2" s="1"/>
  <c r="F6690" i="2" s="1"/>
  <c r="F6691" i="2" s="1"/>
  <c r="F6692" i="2" s="1"/>
  <c r="F6693" i="2" s="1"/>
  <c r="F6694" i="2" s="1"/>
  <c r="F6695" i="2" s="1"/>
  <c r="F6696" i="2" s="1"/>
  <c r="F6697" i="2" s="1"/>
  <c r="F6698" i="2" s="1"/>
  <c r="F6699" i="2" s="1"/>
  <c r="F6700" i="2" s="1"/>
  <c r="F6701" i="2" s="1"/>
  <c r="F6702" i="2" s="1"/>
  <c r="F6703" i="2" s="1"/>
  <c r="F6704" i="2" s="1"/>
  <c r="F6705" i="2" s="1"/>
  <c r="F6706" i="2" s="1"/>
  <c r="F6707" i="2" s="1"/>
  <c r="F6708" i="2" s="1"/>
  <c r="F6709" i="2" s="1"/>
  <c r="F6710" i="2" s="1"/>
  <c r="F6711" i="2" s="1"/>
  <c r="F6712" i="2" s="1"/>
  <c r="F6713" i="2" s="1"/>
  <c r="F6714" i="2" s="1"/>
  <c r="F6715" i="2" s="1"/>
  <c r="F6716" i="2" s="1"/>
  <c r="F6717" i="2" s="1"/>
  <c r="F6718" i="2" s="1"/>
  <c r="F6719" i="2" s="1"/>
  <c r="F6720" i="2" s="1"/>
  <c r="F6721" i="2" s="1"/>
  <c r="F6722" i="2" s="1"/>
  <c r="F6723" i="2" s="1"/>
  <c r="F6724" i="2" s="1"/>
  <c r="F6725" i="2" s="1"/>
  <c r="F6726" i="2" s="1"/>
  <c r="F6727" i="2" s="1"/>
  <c r="F6728" i="2" s="1"/>
  <c r="F6729" i="2" s="1"/>
  <c r="F6730" i="2" s="1"/>
  <c r="F6731" i="2" s="1"/>
  <c r="F6732" i="2" s="1"/>
  <c r="F6733" i="2" s="1"/>
  <c r="F6734" i="2" s="1"/>
  <c r="F6735" i="2" s="1"/>
  <c r="F6736" i="2" s="1"/>
  <c r="F6737" i="2" s="1"/>
  <c r="F6738" i="2" s="1"/>
  <c r="F6739" i="2" s="1"/>
  <c r="F6740" i="2" s="1"/>
  <c r="F6741" i="2" s="1"/>
  <c r="F6742" i="2" s="1"/>
  <c r="F6743" i="2" s="1"/>
  <c r="F6744" i="2" s="1"/>
  <c r="F6745" i="2" s="1"/>
  <c r="F6746" i="2" s="1"/>
  <c r="F6747" i="2" s="1"/>
  <c r="F6748" i="2" s="1"/>
  <c r="F6749" i="2" s="1"/>
  <c r="F6750" i="2" s="1"/>
  <c r="F6751" i="2" s="1"/>
  <c r="F6752" i="2" s="1"/>
  <c r="F6753" i="2" s="1"/>
  <c r="F6754" i="2" s="1"/>
  <c r="F6755" i="2" s="1"/>
  <c r="F6756" i="2" s="1"/>
  <c r="F6757" i="2" s="1"/>
  <c r="F6758" i="2" s="1"/>
  <c r="F6759" i="2" s="1"/>
  <c r="F6760" i="2" s="1"/>
  <c r="F6761" i="2" s="1"/>
  <c r="F6762" i="2" s="1"/>
  <c r="F6763" i="2" s="1"/>
  <c r="F6764" i="2" s="1"/>
  <c r="F6765" i="2" s="1"/>
  <c r="F6766" i="2" s="1"/>
  <c r="F6767" i="2" s="1"/>
  <c r="F6768" i="2" s="1"/>
  <c r="F6769" i="2" s="1"/>
  <c r="F6770" i="2" s="1"/>
  <c r="F6771" i="2" s="1"/>
  <c r="F6772" i="2" s="1"/>
  <c r="F6773" i="2" s="1"/>
  <c r="F6774" i="2" s="1"/>
  <c r="F6775" i="2" s="1"/>
  <c r="F6776" i="2" s="1"/>
  <c r="F6777" i="2" s="1"/>
  <c r="F6778" i="2" s="1"/>
  <c r="F6779" i="2" s="1"/>
  <c r="F6780" i="2" s="1"/>
  <c r="F6781" i="2" s="1"/>
  <c r="F6782" i="2" s="1"/>
  <c r="F6783" i="2" s="1"/>
  <c r="F6784" i="2" s="1"/>
  <c r="F6785" i="2" s="1"/>
  <c r="F6786" i="2" s="1"/>
  <c r="F6787" i="2" s="1"/>
  <c r="F6788" i="2" s="1"/>
  <c r="F6789" i="2" s="1"/>
  <c r="F6790" i="2" s="1"/>
  <c r="F6791" i="2" s="1"/>
  <c r="F6792" i="2" s="1"/>
  <c r="F6793" i="2" s="1"/>
  <c r="F6794" i="2" s="1"/>
  <c r="F6795" i="2" s="1"/>
  <c r="F6796" i="2" s="1"/>
  <c r="F6797" i="2" s="1"/>
  <c r="F6798" i="2" s="1"/>
  <c r="F6799" i="2" s="1"/>
  <c r="F6800" i="2" s="1"/>
  <c r="F6801" i="2" s="1"/>
  <c r="F6802" i="2" s="1"/>
  <c r="F6803" i="2" s="1"/>
  <c r="F6804" i="2" s="1"/>
  <c r="F6805" i="2" s="1"/>
  <c r="F6806" i="2" s="1"/>
  <c r="F6807" i="2" s="1"/>
  <c r="F6808" i="2" s="1"/>
  <c r="F6809" i="2" s="1"/>
  <c r="F6810" i="2" s="1"/>
  <c r="F6811" i="2" s="1"/>
  <c r="F6812" i="2" s="1"/>
  <c r="F6813" i="2" s="1"/>
  <c r="F6814" i="2" s="1"/>
  <c r="F6815" i="2" s="1"/>
  <c r="F6816" i="2" s="1"/>
  <c r="F6817" i="2" s="1"/>
  <c r="F6818" i="2" s="1"/>
  <c r="F6819" i="2" s="1"/>
  <c r="F6820" i="2" s="1"/>
  <c r="F6821" i="2" s="1"/>
  <c r="F6822" i="2" s="1"/>
  <c r="F6823" i="2" s="1"/>
  <c r="F6824" i="2" s="1"/>
  <c r="F6825" i="2" s="1"/>
  <c r="F6826" i="2" s="1"/>
  <c r="F6827" i="2" s="1"/>
  <c r="F6828" i="2" s="1"/>
  <c r="F6829" i="2" s="1"/>
  <c r="F6830" i="2" s="1"/>
  <c r="F6831" i="2" s="1"/>
  <c r="F6832" i="2" s="1"/>
  <c r="F6833" i="2" s="1"/>
  <c r="F6834" i="2" s="1"/>
  <c r="F6835" i="2" s="1"/>
  <c r="F6836" i="2" s="1"/>
  <c r="F6837" i="2" s="1"/>
  <c r="F6838" i="2" s="1"/>
  <c r="F6839" i="2" s="1"/>
  <c r="F6840" i="2" s="1"/>
  <c r="F6841" i="2" s="1"/>
  <c r="F6842" i="2" s="1"/>
  <c r="F6843" i="2" s="1"/>
  <c r="F6844" i="2" s="1"/>
  <c r="F6845" i="2" s="1"/>
  <c r="F6846" i="2" s="1"/>
  <c r="F6847" i="2" s="1"/>
  <c r="F6848" i="2" s="1"/>
  <c r="F6849" i="2" s="1"/>
  <c r="F6850" i="2" s="1"/>
  <c r="F6851" i="2" s="1"/>
  <c r="F6852" i="2" s="1"/>
  <c r="F6853" i="2" s="1"/>
  <c r="F6854" i="2" s="1"/>
  <c r="F6855" i="2" s="1"/>
  <c r="F6856" i="2" s="1"/>
  <c r="F6857" i="2" s="1"/>
  <c r="F6858" i="2" s="1"/>
  <c r="F6859" i="2" s="1"/>
  <c r="F6860" i="2" s="1"/>
  <c r="F6861" i="2" s="1"/>
  <c r="F6862" i="2" s="1"/>
  <c r="F6863" i="2" s="1"/>
  <c r="F6864" i="2" s="1"/>
  <c r="F6865" i="2" s="1"/>
  <c r="F6866" i="2" s="1"/>
  <c r="F6867" i="2" s="1"/>
  <c r="F6868" i="2" s="1"/>
  <c r="F6869" i="2" s="1"/>
  <c r="F6870" i="2" s="1"/>
  <c r="F6871" i="2" s="1"/>
  <c r="F6872" i="2" s="1"/>
  <c r="F6873" i="2" s="1"/>
  <c r="F6874" i="2" s="1"/>
  <c r="F6875" i="2" s="1"/>
  <c r="F6876" i="2" s="1"/>
  <c r="F6877" i="2" s="1"/>
  <c r="F6878" i="2" s="1"/>
  <c r="F6879" i="2" s="1"/>
  <c r="F6880" i="2" s="1"/>
  <c r="F6881" i="2" s="1"/>
  <c r="F6882" i="2" s="1"/>
  <c r="F6883" i="2" s="1"/>
  <c r="F6884" i="2" s="1"/>
  <c r="F6885" i="2" s="1"/>
  <c r="F6886" i="2" s="1"/>
  <c r="F6887" i="2" s="1"/>
  <c r="F6888" i="2" s="1"/>
  <c r="F6889" i="2" s="1"/>
  <c r="F6890" i="2" s="1"/>
  <c r="F6891" i="2" s="1"/>
  <c r="F6892" i="2" s="1"/>
  <c r="F6893" i="2" s="1"/>
  <c r="F6894" i="2" s="1"/>
  <c r="F6895" i="2" s="1"/>
  <c r="F6896" i="2" s="1"/>
  <c r="F6897" i="2" s="1"/>
  <c r="F6898" i="2" s="1"/>
  <c r="F6899" i="2" s="1"/>
  <c r="F6900" i="2" s="1"/>
  <c r="F6901" i="2" s="1"/>
  <c r="F6902" i="2" s="1"/>
  <c r="F6903" i="2" s="1"/>
  <c r="F6904" i="2" s="1"/>
  <c r="F6905" i="2" s="1"/>
  <c r="F6906" i="2" s="1"/>
  <c r="F6907" i="2" s="1"/>
  <c r="F6908" i="2" s="1"/>
  <c r="F6909" i="2" s="1"/>
  <c r="F6910" i="2" s="1"/>
  <c r="F6911" i="2" s="1"/>
  <c r="F6912" i="2" s="1"/>
  <c r="F6913" i="2" s="1"/>
  <c r="F6914" i="2" s="1"/>
  <c r="F6915" i="2" s="1"/>
  <c r="F6916" i="2" s="1"/>
  <c r="F6917" i="2" s="1"/>
  <c r="F6918" i="2" s="1"/>
  <c r="F6919" i="2" s="1"/>
  <c r="F6920" i="2" s="1"/>
  <c r="F6921" i="2" s="1"/>
  <c r="F6922" i="2" s="1"/>
  <c r="F6923" i="2" s="1"/>
  <c r="F6924" i="2" s="1"/>
  <c r="F6925" i="2" s="1"/>
  <c r="F6926" i="2" s="1"/>
  <c r="F6927" i="2" s="1"/>
  <c r="F6928" i="2" s="1"/>
  <c r="F6929" i="2" s="1"/>
  <c r="F6930" i="2" s="1"/>
  <c r="F6931" i="2" s="1"/>
  <c r="F6932" i="2" s="1"/>
  <c r="F6933" i="2" s="1"/>
  <c r="F6934" i="2" s="1"/>
  <c r="F6935" i="2" s="1"/>
  <c r="F6936" i="2" s="1"/>
  <c r="F6937" i="2" s="1"/>
  <c r="F6938" i="2" s="1"/>
  <c r="F6939" i="2" s="1"/>
  <c r="F6940" i="2" s="1"/>
  <c r="F6941" i="2" s="1"/>
  <c r="F6942" i="2" s="1"/>
  <c r="F6943" i="2" s="1"/>
  <c r="F6944" i="2" s="1"/>
  <c r="F6945" i="2" s="1"/>
  <c r="F6946" i="2" s="1"/>
  <c r="F6947" i="2" s="1"/>
  <c r="F6948" i="2" s="1"/>
  <c r="F6949" i="2" s="1"/>
  <c r="F6950" i="2" s="1"/>
  <c r="F6951" i="2" s="1"/>
  <c r="F6952" i="2" s="1"/>
  <c r="F6953" i="2" s="1"/>
  <c r="F6954" i="2" s="1"/>
  <c r="F6955" i="2" s="1"/>
  <c r="F6956" i="2" s="1"/>
  <c r="F6957" i="2" s="1"/>
  <c r="F6958" i="2" s="1"/>
  <c r="F6959" i="2" s="1"/>
  <c r="F6960" i="2" s="1"/>
  <c r="F6961" i="2" s="1"/>
  <c r="F6962" i="2" s="1"/>
  <c r="F6963" i="2" s="1"/>
  <c r="F6964" i="2" s="1"/>
  <c r="F6965" i="2" s="1"/>
  <c r="F6966" i="2" s="1"/>
  <c r="F6967" i="2" s="1"/>
  <c r="F6968" i="2" s="1"/>
  <c r="F6969" i="2" s="1"/>
  <c r="F6970" i="2" s="1"/>
  <c r="F6971" i="2" s="1"/>
  <c r="F6972" i="2" s="1"/>
  <c r="F6973" i="2" s="1"/>
  <c r="F6974" i="2" s="1"/>
  <c r="F6975" i="2" s="1"/>
  <c r="F6976" i="2" s="1"/>
  <c r="F6977" i="2" s="1"/>
  <c r="F6978" i="2" s="1"/>
  <c r="F6979" i="2" s="1"/>
  <c r="F6980" i="2" s="1"/>
  <c r="F6981" i="2" s="1"/>
  <c r="F6982" i="2" s="1"/>
  <c r="F6983" i="2" s="1"/>
  <c r="F6984" i="2" s="1"/>
  <c r="F6985" i="2" s="1"/>
  <c r="F6986" i="2" s="1"/>
  <c r="F6987" i="2" s="1"/>
  <c r="F6988" i="2" s="1"/>
  <c r="F6989" i="2" s="1"/>
  <c r="F6990" i="2" s="1"/>
  <c r="F6991" i="2" s="1"/>
  <c r="F6992" i="2" s="1"/>
  <c r="F6993" i="2" s="1"/>
  <c r="F6994" i="2" s="1"/>
  <c r="F6995" i="2" s="1"/>
  <c r="F6996" i="2" s="1"/>
  <c r="F6997" i="2" s="1"/>
  <c r="F6998" i="2" s="1"/>
  <c r="F6999" i="2" s="1"/>
  <c r="F7000" i="2" s="1"/>
  <c r="F7001" i="2" s="1"/>
  <c r="F7002" i="2" s="1"/>
  <c r="F7003" i="2" s="1"/>
  <c r="F7004" i="2" s="1"/>
  <c r="F7005" i="2" s="1"/>
  <c r="F7006" i="2" s="1"/>
  <c r="F7007" i="2" s="1"/>
  <c r="F7008" i="2" s="1"/>
  <c r="F7009" i="2" s="1"/>
  <c r="F7010" i="2" s="1"/>
  <c r="F7011" i="2" s="1"/>
  <c r="F7012" i="2" s="1"/>
  <c r="F7013" i="2" s="1"/>
  <c r="F7014" i="2" s="1"/>
  <c r="F7015" i="2" s="1"/>
  <c r="F7016" i="2" s="1"/>
  <c r="F7017" i="2" s="1"/>
  <c r="F7018" i="2" s="1"/>
  <c r="F7019" i="2" s="1"/>
  <c r="F7020" i="2" s="1"/>
  <c r="F7021" i="2" s="1"/>
  <c r="F7022" i="2" s="1"/>
  <c r="F7023" i="2" s="1"/>
  <c r="F7024" i="2" s="1"/>
  <c r="F7025" i="2" s="1"/>
  <c r="F7026" i="2" s="1"/>
  <c r="F7027" i="2" s="1"/>
  <c r="F7028" i="2" s="1"/>
  <c r="F7029" i="2" s="1"/>
  <c r="F7030" i="2" s="1"/>
  <c r="F7031" i="2" s="1"/>
  <c r="F7032" i="2" s="1"/>
  <c r="F7033" i="2" s="1"/>
  <c r="F7034" i="2" s="1"/>
  <c r="F7035" i="2" s="1"/>
  <c r="F7036" i="2" s="1"/>
  <c r="F7037" i="2" s="1"/>
  <c r="F7038" i="2" s="1"/>
  <c r="F7039" i="2" s="1"/>
  <c r="F7040" i="2" s="1"/>
  <c r="F7041" i="2" s="1"/>
  <c r="F7042" i="2" s="1"/>
  <c r="F7043" i="2" s="1"/>
  <c r="F7044" i="2" s="1"/>
  <c r="F7045" i="2" s="1"/>
  <c r="F7046" i="2" s="1"/>
  <c r="F7047" i="2" s="1"/>
  <c r="F7048" i="2" s="1"/>
  <c r="F7049" i="2" s="1"/>
  <c r="F7050" i="2" s="1"/>
  <c r="F7051" i="2" s="1"/>
  <c r="F7052" i="2" s="1"/>
  <c r="F7053" i="2" s="1"/>
  <c r="F7054" i="2" s="1"/>
  <c r="F7055" i="2" s="1"/>
  <c r="F7056" i="2" s="1"/>
  <c r="F7057" i="2" s="1"/>
  <c r="F7058" i="2" s="1"/>
  <c r="F7059" i="2" s="1"/>
  <c r="F7060" i="2" s="1"/>
  <c r="F7061" i="2" s="1"/>
  <c r="F7062" i="2" s="1"/>
  <c r="F7063" i="2" s="1"/>
  <c r="F7064" i="2" s="1"/>
  <c r="F7065" i="2" s="1"/>
  <c r="F7066" i="2" s="1"/>
  <c r="F7067" i="2" s="1"/>
  <c r="F7068" i="2" s="1"/>
  <c r="F7069" i="2" s="1"/>
  <c r="F7070" i="2" s="1"/>
  <c r="F7071" i="2" s="1"/>
  <c r="F7072" i="2" s="1"/>
  <c r="F7073" i="2" s="1"/>
  <c r="F7074" i="2" s="1"/>
  <c r="F7075" i="2" s="1"/>
  <c r="F7076" i="2" s="1"/>
  <c r="F7077" i="2" s="1"/>
  <c r="F7078" i="2" s="1"/>
  <c r="F7079" i="2" s="1"/>
  <c r="F7080" i="2" s="1"/>
  <c r="F7081" i="2" s="1"/>
  <c r="F7082" i="2" s="1"/>
  <c r="F7083" i="2" s="1"/>
  <c r="F7084" i="2" s="1"/>
  <c r="F7085" i="2" s="1"/>
  <c r="F7086" i="2" s="1"/>
  <c r="F7087" i="2" s="1"/>
  <c r="F7088" i="2" s="1"/>
  <c r="F7089" i="2" s="1"/>
  <c r="F7090" i="2" s="1"/>
  <c r="F7091" i="2" s="1"/>
  <c r="F7092" i="2" s="1"/>
  <c r="F7093" i="2" s="1"/>
  <c r="F7094" i="2" s="1"/>
  <c r="F7095" i="2" s="1"/>
  <c r="F7096" i="2" s="1"/>
  <c r="F7097" i="2" s="1"/>
  <c r="F7098" i="2" s="1"/>
  <c r="F7099" i="2" s="1"/>
  <c r="F7100" i="2" s="1"/>
  <c r="F7101" i="2" s="1"/>
  <c r="F7102" i="2" s="1"/>
  <c r="F7103" i="2" s="1"/>
  <c r="F7104" i="2" s="1"/>
  <c r="F7105" i="2" s="1"/>
  <c r="F7106" i="2" s="1"/>
  <c r="F7107" i="2" s="1"/>
  <c r="F7108" i="2" s="1"/>
  <c r="F7109" i="2" s="1"/>
  <c r="F7110" i="2" s="1"/>
  <c r="F7111" i="2" s="1"/>
  <c r="F7112" i="2" s="1"/>
  <c r="F7113" i="2" s="1"/>
  <c r="F7114" i="2" s="1"/>
  <c r="F7115" i="2" s="1"/>
  <c r="F7116" i="2" s="1"/>
  <c r="F7117" i="2" s="1"/>
  <c r="F7118" i="2" s="1"/>
  <c r="F7119" i="2" s="1"/>
  <c r="F7120" i="2" s="1"/>
  <c r="F7121" i="2" s="1"/>
  <c r="F7122" i="2" s="1"/>
  <c r="F7123" i="2" s="1"/>
  <c r="F7124" i="2" s="1"/>
  <c r="F7125" i="2" s="1"/>
  <c r="F7126" i="2" s="1"/>
  <c r="F7127" i="2" s="1"/>
  <c r="F7128" i="2" s="1"/>
  <c r="F7129" i="2" s="1"/>
  <c r="F7130" i="2" s="1"/>
  <c r="F7131" i="2" s="1"/>
  <c r="F7132" i="2" s="1"/>
  <c r="F7133" i="2" s="1"/>
  <c r="F7134" i="2" s="1"/>
  <c r="F7135" i="2" s="1"/>
  <c r="F7136" i="2" s="1"/>
  <c r="F7137" i="2" s="1"/>
  <c r="F7138" i="2" s="1"/>
  <c r="F7139" i="2" s="1"/>
  <c r="F7140" i="2" s="1"/>
  <c r="F7141" i="2" s="1"/>
  <c r="F7142" i="2" s="1"/>
  <c r="F7143" i="2" s="1"/>
  <c r="F7144" i="2" s="1"/>
  <c r="F7145" i="2" s="1"/>
  <c r="F7146" i="2" s="1"/>
  <c r="F7147" i="2" s="1"/>
  <c r="F7148" i="2" s="1"/>
  <c r="F7149" i="2" s="1"/>
  <c r="F7150" i="2" s="1"/>
  <c r="F7151" i="2" s="1"/>
  <c r="F7152" i="2" s="1"/>
  <c r="F7153" i="2" s="1"/>
  <c r="F7154" i="2" s="1"/>
  <c r="F7155" i="2" s="1"/>
  <c r="F7156" i="2" s="1"/>
  <c r="F7157" i="2" s="1"/>
  <c r="F7158" i="2" s="1"/>
  <c r="F7159" i="2" s="1"/>
  <c r="F7160" i="2" s="1"/>
  <c r="F7161" i="2" s="1"/>
  <c r="F7162" i="2" s="1"/>
  <c r="F7163" i="2" s="1"/>
  <c r="F7164" i="2" s="1"/>
  <c r="F7165" i="2" s="1"/>
  <c r="F7166" i="2" s="1"/>
  <c r="F7167" i="2" s="1"/>
  <c r="F7168" i="2" s="1"/>
  <c r="F7169" i="2" s="1"/>
  <c r="F7170" i="2" s="1"/>
  <c r="F7171" i="2" s="1"/>
  <c r="F7172" i="2" s="1"/>
  <c r="F7173" i="2" s="1"/>
  <c r="F7174" i="2" s="1"/>
  <c r="F7175" i="2" s="1"/>
  <c r="F7176" i="2" s="1"/>
  <c r="F7177" i="2" s="1"/>
  <c r="F7178" i="2" s="1"/>
  <c r="F7179" i="2" s="1"/>
  <c r="F7180" i="2" s="1"/>
  <c r="F7181" i="2" s="1"/>
  <c r="F7182" i="2" s="1"/>
  <c r="F7183" i="2" s="1"/>
  <c r="F7184" i="2" s="1"/>
  <c r="F7185" i="2" s="1"/>
  <c r="F7186" i="2" s="1"/>
  <c r="F7187" i="2" s="1"/>
  <c r="F7188" i="2" s="1"/>
  <c r="F7189" i="2" s="1"/>
  <c r="F7190" i="2" s="1"/>
  <c r="F7191" i="2" s="1"/>
  <c r="F7192" i="2" s="1"/>
  <c r="F7193" i="2" s="1"/>
  <c r="F7194" i="2" s="1"/>
  <c r="F7195" i="2" s="1"/>
  <c r="F7196" i="2" s="1"/>
  <c r="F7197" i="2" s="1"/>
  <c r="F7198" i="2" s="1"/>
  <c r="F7199" i="2" s="1"/>
  <c r="F7200" i="2" s="1"/>
  <c r="F7201" i="2" s="1"/>
  <c r="F7202" i="2" s="1"/>
  <c r="F7203" i="2" s="1"/>
  <c r="F7204" i="2" s="1"/>
  <c r="F7205" i="2" s="1"/>
  <c r="F7206" i="2" s="1"/>
  <c r="F7207" i="2" s="1"/>
  <c r="F7208" i="2" s="1"/>
  <c r="F7209" i="2" s="1"/>
  <c r="F7210" i="2" s="1"/>
  <c r="F7211" i="2" s="1"/>
  <c r="F7212" i="2" s="1"/>
  <c r="F7213" i="2" s="1"/>
  <c r="F7214" i="2" s="1"/>
  <c r="F7215" i="2" s="1"/>
  <c r="F7216" i="2" s="1"/>
  <c r="F7217" i="2" s="1"/>
  <c r="F7218" i="2" s="1"/>
  <c r="F7219" i="2" s="1"/>
  <c r="F7220" i="2" s="1"/>
  <c r="F7221" i="2" s="1"/>
  <c r="F7222" i="2" s="1"/>
  <c r="F7223" i="2" s="1"/>
  <c r="F7224" i="2" s="1"/>
  <c r="F7225" i="2" s="1"/>
  <c r="F7226" i="2" s="1"/>
  <c r="F7227" i="2" s="1"/>
  <c r="F7228" i="2" s="1"/>
  <c r="F7229" i="2" s="1"/>
  <c r="F7230" i="2" s="1"/>
  <c r="F7231" i="2" s="1"/>
  <c r="F7232" i="2" s="1"/>
  <c r="F7233" i="2" s="1"/>
  <c r="F7234" i="2" s="1"/>
  <c r="F7235" i="2" s="1"/>
  <c r="F7236" i="2" s="1"/>
  <c r="F7237" i="2" s="1"/>
  <c r="F7238" i="2" s="1"/>
  <c r="F7239" i="2" s="1"/>
  <c r="F7240" i="2" s="1"/>
  <c r="F7241" i="2" s="1"/>
  <c r="F7242" i="2" s="1"/>
  <c r="F7243" i="2" s="1"/>
  <c r="F7244" i="2" s="1"/>
  <c r="F7245" i="2" s="1"/>
  <c r="F7246" i="2" s="1"/>
  <c r="F7247" i="2" s="1"/>
  <c r="F7248" i="2" s="1"/>
  <c r="F7249" i="2" s="1"/>
  <c r="F7250" i="2" s="1"/>
  <c r="F7251" i="2" s="1"/>
  <c r="F7252" i="2" s="1"/>
  <c r="F7253" i="2" s="1"/>
  <c r="F7254" i="2" s="1"/>
  <c r="F7255" i="2" s="1"/>
  <c r="F7256" i="2" s="1"/>
  <c r="F7257" i="2" s="1"/>
  <c r="F7258" i="2" s="1"/>
  <c r="F7259" i="2" s="1"/>
  <c r="F7260" i="2" s="1"/>
  <c r="F7261" i="2" s="1"/>
  <c r="F7262" i="2" s="1"/>
  <c r="F7263" i="2" s="1"/>
  <c r="F7264" i="2" s="1"/>
  <c r="F7265" i="2" s="1"/>
  <c r="F7266" i="2" s="1"/>
  <c r="F7267" i="2" s="1"/>
  <c r="F7268" i="2" s="1"/>
  <c r="F7269" i="2" s="1"/>
  <c r="F7270" i="2" s="1"/>
  <c r="F7271" i="2" s="1"/>
  <c r="F7272" i="2" s="1"/>
  <c r="F7273" i="2" s="1"/>
  <c r="F7274" i="2" s="1"/>
  <c r="F7275" i="2" s="1"/>
  <c r="F7276" i="2" s="1"/>
  <c r="F7277" i="2" s="1"/>
  <c r="F7278" i="2" s="1"/>
  <c r="F7279" i="2" s="1"/>
  <c r="F7280" i="2" s="1"/>
  <c r="F7281" i="2" s="1"/>
  <c r="F7282" i="2" s="1"/>
  <c r="F7283" i="2" s="1"/>
  <c r="F7284" i="2" s="1"/>
  <c r="F7285" i="2" s="1"/>
  <c r="F7286" i="2" s="1"/>
  <c r="F7287" i="2" s="1"/>
  <c r="F7288" i="2" s="1"/>
  <c r="F7289" i="2" s="1"/>
  <c r="F7290" i="2" s="1"/>
  <c r="F7291" i="2" s="1"/>
  <c r="F7292" i="2" s="1"/>
  <c r="F7293" i="2" s="1"/>
  <c r="F7294" i="2" s="1"/>
  <c r="F7295" i="2" s="1"/>
  <c r="F7296" i="2" s="1"/>
  <c r="F7297" i="2" s="1"/>
  <c r="F7298" i="2" s="1"/>
  <c r="F7299" i="2" s="1"/>
  <c r="F7300" i="2" s="1"/>
  <c r="F7301" i="2" s="1"/>
  <c r="F7302" i="2" s="1"/>
  <c r="F7303" i="2" s="1"/>
  <c r="F7304" i="2" s="1"/>
  <c r="F7305" i="2" s="1"/>
  <c r="F7306" i="2" s="1"/>
  <c r="F7307" i="2" s="1"/>
  <c r="F7308" i="2" s="1"/>
  <c r="F7309" i="2" s="1"/>
  <c r="F7310" i="2" s="1"/>
  <c r="F7311" i="2" s="1"/>
  <c r="F7312" i="2" s="1"/>
  <c r="F7313" i="2" s="1"/>
  <c r="F7314" i="2" s="1"/>
  <c r="F7315" i="2" s="1"/>
  <c r="F7316" i="2" s="1"/>
  <c r="F7317" i="2" s="1"/>
  <c r="F7318" i="2" s="1"/>
  <c r="F7319" i="2" s="1"/>
  <c r="F7320" i="2" s="1"/>
  <c r="F7321" i="2" s="1"/>
  <c r="F7322" i="2" s="1"/>
  <c r="F7323" i="2" s="1"/>
  <c r="F7324" i="2" s="1"/>
  <c r="F7325" i="2" s="1"/>
  <c r="F7326" i="2" s="1"/>
  <c r="F7327" i="2" s="1"/>
  <c r="F7328" i="2" s="1"/>
  <c r="F7329" i="2" s="1"/>
  <c r="F7330" i="2" s="1"/>
  <c r="F7331" i="2" s="1"/>
  <c r="F7332" i="2" s="1"/>
  <c r="F7333" i="2" s="1"/>
  <c r="F7334" i="2" s="1"/>
  <c r="F7335" i="2" s="1"/>
  <c r="F7336" i="2" s="1"/>
  <c r="F7337" i="2" s="1"/>
  <c r="F7338" i="2" s="1"/>
  <c r="F7339" i="2" s="1"/>
  <c r="F7340" i="2" s="1"/>
  <c r="F7341" i="2" s="1"/>
  <c r="F7342" i="2" s="1"/>
  <c r="F7343" i="2" s="1"/>
  <c r="F7344" i="2" s="1"/>
  <c r="F7345" i="2" s="1"/>
  <c r="F7346" i="2" s="1"/>
  <c r="F7347" i="2" s="1"/>
  <c r="F7348" i="2" s="1"/>
  <c r="F7349" i="2" s="1"/>
  <c r="F7350" i="2" s="1"/>
  <c r="F7351" i="2" s="1"/>
  <c r="F7352" i="2" s="1"/>
  <c r="F7353" i="2" s="1"/>
  <c r="F7354" i="2" s="1"/>
  <c r="F7355" i="2" s="1"/>
  <c r="F7356" i="2" s="1"/>
  <c r="F7357" i="2" s="1"/>
  <c r="F7358" i="2" s="1"/>
  <c r="F7359" i="2" s="1"/>
  <c r="F7360" i="2" s="1"/>
  <c r="F7361" i="2" s="1"/>
  <c r="F7362" i="2" s="1"/>
  <c r="F7363" i="2" s="1"/>
  <c r="F7364" i="2" s="1"/>
  <c r="F7365" i="2" s="1"/>
  <c r="F7366" i="2" s="1"/>
  <c r="F7367" i="2" s="1"/>
  <c r="F7368" i="2" s="1"/>
  <c r="F7369" i="2" s="1"/>
  <c r="F7370" i="2" s="1"/>
  <c r="F7371" i="2" s="1"/>
  <c r="F7372" i="2" s="1"/>
  <c r="F7373" i="2" s="1"/>
  <c r="F7374" i="2" s="1"/>
  <c r="F7375" i="2" s="1"/>
  <c r="F7376" i="2" s="1"/>
  <c r="F7377" i="2" s="1"/>
  <c r="F7378" i="2" s="1"/>
  <c r="F7379" i="2" s="1"/>
  <c r="F7380" i="2" s="1"/>
  <c r="F7381" i="2" s="1"/>
  <c r="F7382" i="2" s="1"/>
  <c r="F7383" i="2" s="1"/>
  <c r="F7384" i="2" s="1"/>
  <c r="F7385" i="2" s="1"/>
  <c r="F7386" i="2" s="1"/>
  <c r="F7387" i="2" s="1"/>
  <c r="F7388" i="2" s="1"/>
  <c r="F7389" i="2" s="1"/>
  <c r="F7390" i="2" s="1"/>
  <c r="F7391" i="2" s="1"/>
  <c r="F7392" i="2" s="1"/>
  <c r="F7393" i="2" s="1"/>
  <c r="F7394" i="2" s="1"/>
  <c r="F7395" i="2" s="1"/>
  <c r="F7396" i="2" s="1"/>
  <c r="F7397" i="2" s="1"/>
  <c r="F7398" i="2" s="1"/>
  <c r="F7399" i="2" s="1"/>
  <c r="F7400" i="2" s="1"/>
  <c r="F7401" i="2" s="1"/>
  <c r="F7402" i="2" s="1"/>
  <c r="F7403" i="2" s="1"/>
  <c r="F7404" i="2" s="1"/>
  <c r="F7405" i="2" s="1"/>
  <c r="F7406" i="2" s="1"/>
  <c r="F7407" i="2" s="1"/>
  <c r="F7408" i="2" s="1"/>
  <c r="F7409" i="2" s="1"/>
  <c r="F7410" i="2" s="1"/>
  <c r="F7411" i="2" s="1"/>
  <c r="F7412" i="2" s="1"/>
  <c r="F7413" i="2" s="1"/>
  <c r="F7414" i="2" s="1"/>
  <c r="F7415" i="2" s="1"/>
  <c r="F7416" i="2" s="1"/>
  <c r="F7417" i="2" s="1"/>
  <c r="F7418" i="2" s="1"/>
  <c r="F7419" i="2" s="1"/>
  <c r="F7420" i="2" s="1"/>
  <c r="F7421" i="2" s="1"/>
  <c r="F7422" i="2" s="1"/>
  <c r="F7423" i="2" s="1"/>
  <c r="F7424" i="2" s="1"/>
  <c r="F7425" i="2" s="1"/>
  <c r="F7426" i="2" s="1"/>
  <c r="F7427" i="2" s="1"/>
  <c r="F7428" i="2" s="1"/>
  <c r="F7429" i="2" s="1"/>
  <c r="F7430" i="2" s="1"/>
  <c r="F7431" i="2" s="1"/>
  <c r="F7432" i="2" s="1"/>
  <c r="F7433" i="2" s="1"/>
  <c r="F7434" i="2" s="1"/>
  <c r="F7435" i="2" s="1"/>
  <c r="F7436" i="2" s="1"/>
  <c r="F7437" i="2" s="1"/>
  <c r="F7438" i="2" s="1"/>
  <c r="F7439" i="2" s="1"/>
  <c r="F7440" i="2" s="1"/>
  <c r="F7441" i="2" s="1"/>
  <c r="F7442" i="2" s="1"/>
  <c r="F7443" i="2" s="1"/>
  <c r="F7444" i="2" s="1"/>
  <c r="F7445" i="2" s="1"/>
  <c r="F7446" i="2" s="1"/>
  <c r="F7447" i="2" s="1"/>
  <c r="F7448" i="2" s="1"/>
  <c r="F7449" i="2" s="1"/>
  <c r="F7450" i="2" s="1"/>
  <c r="F7451" i="2" s="1"/>
  <c r="F7452" i="2" s="1"/>
  <c r="F7453" i="2" s="1"/>
  <c r="F7454" i="2" s="1"/>
  <c r="F7455" i="2" s="1"/>
  <c r="F7456" i="2" s="1"/>
  <c r="F7457" i="2" s="1"/>
  <c r="F7458" i="2" s="1"/>
  <c r="F7459" i="2" s="1"/>
  <c r="F7460" i="2" s="1"/>
  <c r="F7461" i="2" s="1"/>
  <c r="F7462" i="2" s="1"/>
  <c r="F7463" i="2" s="1"/>
  <c r="F7464" i="2" s="1"/>
  <c r="F7465" i="2" s="1"/>
  <c r="F7466" i="2" s="1"/>
  <c r="F7467" i="2" s="1"/>
  <c r="F7468" i="2" s="1"/>
  <c r="F7469" i="2" s="1"/>
  <c r="F7470" i="2" s="1"/>
  <c r="F7471" i="2" s="1"/>
  <c r="F7472" i="2" s="1"/>
  <c r="F7473" i="2" s="1"/>
  <c r="F7474" i="2" s="1"/>
  <c r="F7475" i="2" s="1"/>
  <c r="F7476" i="2" s="1"/>
  <c r="F7477" i="2" s="1"/>
  <c r="F7478" i="2" s="1"/>
  <c r="F7479" i="2" s="1"/>
  <c r="F7480" i="2" s="1"/>
  <c r="F7481" i="2" s="1"/>
  <c r="F7482" i="2" s="1"/>
  <c r="F7483" i="2" s="1"/>
  <c r="F7484" i="2" s="1"/>
  <c r="F7485" i="2" s="1"/>
  <c r="F7486" i="2" s="1"/>
  <c r="F7487" i="2" s="1"/>
  <c r="F7488" i="2" s="1"/>
  <c r="F7489" i="2" s="1"/>
  <c r="F7490" i="2" s="1"/>
  <c r="F7491" i="2" s="1"/>
  <c r="F7492" i="2" s="1"/>
  <c r="F7493" i="2" s="1"/>
  <c r="F7494" i="2" s="1"/>
  <c r="F7495" i="2" s="1"/>
  <c r="F7496" i="2" s="1"/>
  <c r="F7497" i="2" s="1"/>
  <c r="F7498" i="2" s="1"/>
  <c r="F7499" i="2" s="1"/>
  <c r="F7500" i="2" s="1"/>
  <c r="F7501" i="2" s="1"/>
  <c r="F7502" i="2" s="1"/>
  <c r="F7503" i="2" s="1"/>
  <c r="F7504" i="2" s="1"/>
  <c r="F7505" i="2" s="1"/>
  <c r="F7506" i="2" s="1"/>
  <c r="F7507" i="2" s="1"/>
  <c r="F7508" i="2" s="1"/>
  <c r="F7509" i="2" s="1"/>
  <c r="F7510" i="2" s="1"/>
  <c r="F7511" i="2" s="1"/>
  <c r="F7512" i="2" s="1"/>
  <c r="F7513" i="2" s="1"/>
  <c r="F7514" i="2" s="1"/>
  <c r="F7515" i="2" s="1"/>
  <c r="F7516" i="2" s="1"/>
  <c r="F7517" i="2" s="1"/>
  <c r="F7518" i="2" s="1"/>
  <c r="F7519" i="2" s="1"/>
  <c r="F7520" i="2" s="1"/>
  <c r="F7521" i="2" s="1"/>
  <c r="F7522" i="2" s="1"/>
  <c r="F7523" i="2" s="1"/>
  <c r="F7524" i="2" s="1"/>
  <c r="F7525" i="2" s="1"/>
  <c r="F7526" i="2" s="1"/>
  <c r="F7527" i="2" s="1"/>
  <c r="F7528" i="2" s="1"/>
  <c r="F7529" i="2" s="1"/>
  <c r="F7530" i="2" s="1"/>
  <c r="F7531" i="2" s="1"/>
  <c r="F7532" i="2" s="1"/>
  <c r="F7533" i="2" s="1"/>
  <c r="F7534" i="2" s="1"/>
  <c r="F7535" i="2" s="1"/>
  <c r="F7536" i="2" s="1"/>
  <c r="F7537" i="2" s="1"/>
  <c r="F7538" i="2" s="1"/>
  <c r="F7539" i="2" s="1"/>
  <c r="F7540" i="2" s="1"/>
  <c r="F7541" i="2" s="1"/>
  <c r="F7542" i="2" s="1"/>
  <c r="F7543" i="2" s="1"/>
  <c r="F7544" i="2" s="1"/>
  <c r="F7545" i="2" s="1"/>
  <c r="F7546" i="2" s="1"/>
  <c r="F7547" i="2" s="1"/>
  <c r="F7548" i="2" s="1"/>
  <c r="F7549" i="2" s="1"/>
  <c r="F7550" i="2" s="1"/>
  <c r="F7551" i="2" s="1"/>
  <c r="F7552" i="2" s="1"/>
  <c r="F7553" i="2" s="1"/>
  <c r="F7554" i="2" s="1"/>
  <c r="F7555" i="2" s="1"/>
  <c r="F7556" i="2" s="1"/>
  <c r="F7557" i="2" s="1"/>
  <c r="F7558" i="2" s="1"/>
  <c r="F7559" i="2" s="1"/>
  <c r="F7560" i="2" s="1"/>
  <c r="F7561" i="2" s="1"/>
  <c r="F7562" i="2" s="1"/>
  <c r="F7563" i="2" s="1"/>
  <c r="F7564" i="2" s="1"/>
  <c r="F7565" i="2" s="1"/>
  <c r="F7566" i="2" s="1"/>
  <c r="F7567" i="2" s="1"/>
  <c r="F7568" i="2" s="1"/>
  <c r="F7569" i="2" s="1"/>
  <c r="F7570" i="2" s="1"/>
  <c r="F7571" i="2" s="1"/>
  <c r="F7572" i="2" s="1"/>
  <c r="F7573" i="2" s="1"/>
  <c r="F7574" i="2" s="1"/>
  <c r="F7575" i="2" s="1"/>
  <c r="F7576" i="2" s="1"/>
  <c r="F7577" i="2" s="1"/>
  <c r="F7578" i="2" s="1"/>
  <c r="F7579" i="2" s="1"/>
  <c r="F7580" i="2" s="1"/>
  <c r="F7581" i="2" s="1"/>
  <c r="F7582" i="2" s="1"/>
  <c r="F7583" i="2" s="1"/>
  <c r="F7584" i="2" s="1"/>
  <c r="F7585" i="2" s="1"/>
  <c r="F7586" i="2" s="1"/>
  <c r="F7587" i="2" s="1"/>
  <c r="F7588" i="2" s="1"/>
  <c r="F7589" i="2" s="1"/>
  <c r="F7590" i="2" s="1"/>
  <c r="F7591" i="2" s="1"/>
  <c r="F7592" i="2" s="1"/>
  <c r="F7593" i="2" s="1"/>
  <c r="F7594" i="2" s="1"/>
  <c r="F7595" i="2" s="1"/>
  <c r="F7596" i="2" s="1"/>
  <c r="F7597" i="2" s="1"/>
  <c r="F7598" i="2" s="1"/>
  <c r="F7599" i="2" s="1"/>
  <c r="F7600" i="2" s="1"/>
  <c r="F7601" i="2" s="1"/>
  <c r="F7602" i="2" s="1"/>
  <c r="F7603" i="2" s="1"/>
  <c r="F7604" i="2" s="1"/>
  <c r="F7605" i="2" s="1"/>
  <c r="F7606" i="2" s="1"/>
  <c r="F7607" i="2" s="1"/>
  <c r="F7608" i="2" s="1"/>
  <c r="F7609" i="2" s="1"/>
  <c r="F7610" i="2" s="1"/>
  <c r="F7611" i="2" s="1"/>
  <c r="F7612" i="2" s="1"/>
  <c r="F7613" i="2" s="1"/>
  <c r="F7614" i="2" s="1"/>
  <c r="F7615" i="2" s="1"/>
  <c r="F7616" i="2" s="1"/>
  <c r="F7617" i="2" s="1"/>
  <c r="F7618" i="2" s="1"/>
  <c r="F7619" i="2" s="1"/>
  <c r="F7620" i="2" s="1"/>
  <c r="F7621" i="2" s="1"/>
  <c r="F7622" i="2" s="1"/>
  <c r="F7623" i="2" s="1"/>
  <c r="F7624" i="2" s="1"/>
  <c r="F7625" i="2" s="1"/>
  <c r="F7626" i="2" s="1"/>
  <c r="F7627" i="2" s="1"/>
  <c r="F7628" i="2" s="1"/>
  <c r="F7629" i="2" s="1"/>
  <c r="F7630" i="2" s="1"/>
  <c r="F7631" i="2" s="1"/>
  <c r="F7632" i="2" s="1"/>
  <c r="F7633" i="2" s="1"/>
  <c r="F7634" i="2" s="1"/>
  <c r="F7635" i="2" s="1"/>
  <c r="F7636" i="2" s="1"/>
  <c r="F7637" i="2" s="1"/>
  <c r="F7638" i="2" s="1"/>
  <c r="F7639" i="2" s="1"/>
  <c r="F7640" i="2" s="1"/>
  <c r="F7641" i="2" s="1"/>
  <c r="F7642" i="2" s="1"/>
  <c r="F7643" i="2" s="1"/>
  <c r="F7644" i="2" s="1"/>
  <c r="F7645" i="2" s="1"/>
  <c r="F7646" i="2" s="1"/>
  <c r="F7647" i="2" s="1"/>
  <c r="F7648" i="2" s="1"/>
  <c r="F7649" i="2" s="1"/>
  <c r="F7650" i="2" s="1"/>
  <c r="F7651" i="2" s="1"/>
  <c r="F7652" i="2" s="1"/>
  <c r="F7653" i="2" s="1"/>
  <c r="F7654" i="2" s="1"/>
  <c r="F7655" i="2" s="1"/>
  <c r="F7656" i="2" s="1"/>
  <c r="F7657" i="2" s="1"/>
  <c r="F7658" i="2" s="1"/>
  <c r="F7659" i="2" s="1"/>
  <c r="F7660" i="2" s="1"/>
  <c r="F7661" i="2" s="1"/>
  <c r="F7662" i="2" s="1"/>
  <c r="F7663" i="2" s="1"/>
  <c r="F7664" i="2" s="1"/>
  <c r="F7665" i="2" s="1"/>
  <c r="F7666" i="2" s="1"/>
  <c r="F7667" i="2" s="1"/>
  <c r="F7668" i="2" s="1"/>
  <c r="F7669" i="2" s="1"/>
  <c r="F7670" i="2" s="1"/>
  <c r="F7671" i="2" s="1"/>
  <c r="F7672" i="2" s="1"/>
  <c r="F7673" i="2" s="1"/>
  <c r="F7674" i="2" s="1"/>
  <c r="F7675" i="2" s="1"/>
  <c r="F7676" i="2" s="1"/>
  <c r="F7677" i="2" s="1"/>
  <c r="F7678" i="2" s="1"/>
  <c r="F7679" i="2" s="1"/>
  <c r="F7680" i="2" s="1"/>
  <c r="F7681" i="2" s="1"/>
  <c r="F7682" i="2" s="1"/>
  <c r="F7683" i="2" s="1"/>
  <c r="F7684" i="2" s="1"/>
  <c r="F7685" i="2" s="1"/>
  <c r="F7686" i="2" s="1"/>
  <c r="F7687" i="2" s="1"/>
  <c r="F7688" i="2" s="1"/>
  <c r="F7689" i="2" s="1"/>
  <c r="F7690" i="2" s="1"/>
  <c r="F7691" i="2" s="1"/>
  <c r="F7692" i="2" s="1"/>
  <c r="F7693" i="2" s="1"/>
  <c r="F7694" i="2" s="1"/>
  <c r="F7695" i="2" s="1"/>
  <c r="F7696" i="2" s="1"/>
  <c r="F7697" i="2" s="1"/>
  <c r="F7698" i="2" s="1"/>
  <c r="F7699" i="2" s="1"/>
  <c r="F7700" i="2" s="1"/>
  <c r="F7701" i="2" s="1"/>
  <c r="F7702" i="2" s="1"/>
  <c r="F7703" i="2" s="1"/>
  <c r="F7704" i="2" s="1"/>
  <c r="F7705" i="2" s="1"/>
  <c r="F7706" i="2" s="1"/>
  <c r="F7707" i="2" s="1"/>
  <c r="F7708" i="2" s="1"/>
  <c r="F7709" i="2" s="1"/>
  <c r="F7710" i="2" s="1"/>
  <c r="F7711" i="2" s="1"/>
  <c r="F7712" i="2" s="1"/>
  <c r="F7713" i="2" s="1"/>
  <c r="F7714" i="2" s="1"/>
  <c r="F7715" i="2" s="1"/>
  <c r="F7716" i="2" s="1"/>
  <c r="F7717" i="2" s="1"/>
  <c r="F7718" i="2" s="1"/>
  <c r="F7719" i="2" s="1"/>
  <c r="F7720" i="2" s="1"/>
  <c r="F7721" i="2" s="1"/>
  <c r="F7722" i="2" s="1"/>
  <c r="F7723" i="2" s="1"/>
  <c r="F7724" i="2" s="1"/>
  <c r="F7725" i="2" s="1"/>
  <c r="F7726" i="2" s="1"/>
  <c r="F7727" i="2" s="1"/>
  <c r="F7728" i="2" s="1"/>
  <c r="F7729" i="2" s="1"/>
  <c r="F7730" i="2" s="1"/>
  <c r="F7731" i="2" s="1"/>
  <c r="F7732" i="2" s="1"/>
  <c r="F7733" i="2" s="1"/>
  <c r="F7734" i="2" s="1"/>
  <c r="F7735" i="2" s="1"/>
  <c r="F7736" i="2" s="1"/>
  <c r="F7737" i="2" s="1"/>
  <c r="F7738" i="2" s="1"/>
  <c r="F7739" i="2" s="1"/>
  <c r="F7740" i="2" s="1"/>
  <c r="F7741" i="2" s="1"/>
  <c r="F7742" i="2" s="1"/>
  <c r="F7743" i="2" s="1"/>
  <c r="F7744" i="2" s="1"/>
  <c r="F7745" i="2" s="1"/>
  <c r="F7746" i="2" s="1"/>
  <c r="F7747" i="2" s="1"/>
  <c r="F7748" i="2" s="1"/>
  <c r="F7749" i="2" s="1"/>
  <c r="F7750" i="2" s="1"/>
  <c r="F7751" i="2" s="1"/>
  <c r="F7752" i="2" s="1"/>
  <c r="F7753" i="2" s="1"/>
  <c r="F7754" i="2" s="1"/>
  <c r="F7755" i="2" s="1"/>
  <c r="F7756" i="2" s="1"/>
  <c r="F7757" i="2" s="1"/>
  <c r="F7758" i="2" s="1"/>
  <c r="F7759" i="2" s="1"/>
  <c r="F7760" i="2" s="1"/>
  <c r="F7761" i="2" s="1"/>
  <c r="F7762" i="2" s="1"/>
  <c r="F7763" i="2" s="1"/>
  <c r="F7764" i="2" s="1"/>
  <c r="F7765" i="2" s="1"/>
  <c r="F7766" i="2" s="1"/>
  <c r="F7767" i="2" s="1"/>
  <c r="F7768" i="2" s="1"/>
  <c r="F7769" i="2" s="1"/>
  <c r="F7770" i="2" s="1"/>
  <c r="F7771" i="2" s="1"/>
  <c r="F7772" i="2" s="1"/>
  <c r="F7773" i="2" s="1"/>
  <c r="F7774" i="2" s="1"/>
  <c r="F7775" i="2" s="1"/>
  <c r="F7776" i="2" s="1"/>
  <c r="F7777" i="2" s="1"/>
  <c r="F7778" i="2" s="1"/>
  <c r="F7779" i="2" s="1"/>
  <c r="F7780" i="2" s="1"/>
  <c r="F7781" i="2" s="1"/>
  <c r="F7782" i="2" s="1"/>
  <c r="F7783" i="2" s="1"/>
  <c r="F7784" i="2" s="1"/>
  <c r="F7785" i="2" s="1"/>
  <c r="F7786" i="2" s="1"/>
  <c r="F7787" i="2" s="1"/>
  <c r="F7788" i="2" s="1"/>
  <c r="F7789" i="2" s="1"/>
  <c r="F7790" i="2" s="1"/>
  <c r="F7791" i="2" s="1"/>
  <c r="F7792" i="2" s="1"/>
  <c r="F7793" i="2" s="1"/>
  <c r="F7794" i="2" s="1"/>
  <c r="F7795" i="2" s="1"/>
  <c r="F7796" i="2" s="1"/>
  <c r="F7797" i="2" s="1"/>
  <c r="F7798" i="2" s="1"/>
  <c r="F7799" i="2" s="1"/>
  <c r="F7800" i="2" s="1"/>
  <c r="F7801" i="2" s="1"/>
  <c r="F7802" i="2" s="1"/>
  <c r="F7803" i="2" s="1"/>
  <c r="F7804" i="2" s="1"/>
  <c r="F7805" i="2" s="1"/>
  <c r="F7806" i="2" s="1"/>
  <c r="F7807" i="2" s="1"/>
  <c r="F7808" i="2" s="1"/>
  <c r="F7809" i="2" s="1"/>
  <c r="F7810" i="2" s="1"/>
  <c r="F7811" i="2" s="1"/>
  <c r="F7812" i="2" s="1"/>
  <c r="F7813" i="2" s="1"/>
  <c r="F7814" i="2" s="1"/>
  <c r="F7815" i="2" s="1"/>
  <c r="F7816" i="2" s="1"/>
  <c r="F7817" i="2" s="1"/>
  <c r="F7818" i="2" s="1"/>
  <c r="F7819" i="2" s="1"/>
  <c r="F7820" i="2" s="1"/>
  <c r="F7821" i="2" s="1"/>
  <c r="F7822" i="2" s="1"/>
  <c r="F7823" i="2" s="1"/>
  <c r="F7824" i="2" s="1"/>
  <c r="F7825" i="2" s="1"/>
  <c r="F7826" i="2" s="1"/>
  <c r="F7827" i="2" s="1"/>
  <c r="F7828" i="2" s="1"/>
  <c r="F7829" i="2" s="1"/>
  <c r="F7830" i="2" s="1"/>
  <c r="F7831" i="2" s="1"/>
  <c r="F7832" i="2" s="1"/>
  <c r="F7833" i="2" s="1"/>
  <c r="F7834" i="2" s="1"/>
  <c r="F7835" i="2" s="1"/>
  <c r="F7836" i="2" s="1"/>
  <c r="F7837" i="2" s="1"/>
  <c r="F7838" i="2" s="1"/>
  <c r="F7839" i="2" s="1"/>
  <c r="F7840" i="2" s="1"/>
  <c r="F7841" i="2" s="1"/>
  <c r="F7842" i="2" s="1"/>
  <c r="F7843" i="2" s="1"/>
  <c r="F7844" i="2" s="1"/>
  <c r="F7845" i="2" s="1"/>
  <c r="F7846" i="2" s="1"/>
  <c r="F7847" i="2" s="1"/>
  <c r="F7848" i="2" s="1"/>
  <c r="F7849" i="2" s="1"/>
  <c r="F7850" i="2" s="1"/>
  <c r="F7851" i="2" s="1"/>
  <c r="F7852" i="2" s="1"/>
  <c r="F7853" i="2" s="1"/>
  <c r="F7854" i="2" s="1"/>
  <c r="F7855" i="2" s="1"/>
  <c r="F7856" i="2" s="1"/>
  <c r="F7857" i="2" s="1"/>
  <c r="F7858" i="2" s="1"/>
  <c r="F7859" i="2" s="1"/>
  <c r="F7860" i="2" s="1"/>
  <c r="F7861" i="2" s="1"/>
  <c r="F7862" i="2" s="1"/>
  <c r="F7863" i="2" s="1"/>
  <c r="F7864" i="2" s="1"/>
  <c r="F7865" i="2" s="1"/>
  <c r="F7866" i="2" s="1"/>
  <c r="F7867" i="2" s="1"/>
  <c r="F7868" i="2" s="1"/>
  <c r="F7869" i="2" s="1"/>
  <c r="F7870" i="2" s="1"/>
  <c r="F7871" i="2" s="1"/>
  <c r="F7872" i="2" s="1"/>
  <c r="F7873" i="2" s="1"/>
  <c r="F7874" i="2" s="1"/>
  <c r="F7875" i="2" s="1"/>
  <c r="F7876" i="2" s="1"/>
  <c r="F7877" i="2" s="1"/>
  <c r="F7878" i="2" s="1"/>
  <c r="F7879" i="2" s="1"/>
  <c r="F7880" i="2" s="1"/>
  <c r="F7881" i="2" s="1"/>
  <c r="F7882" i="2" s="1"/>
  <c r="F7883" i="2" s="1"/>
  <c r="F7884" i="2" s="1"/>
  <c r="F7885" i="2" s="1"/>
  <c r="F7886" i="2" s="1"/>
  <c r="F7887" i="2" s="1"/>
  <c r="F7888" i="2" s="1"/>
  <c r="F7889" i="2" s="1"/>
  <c r="F7890" i="2" s="1"/>
  <c r="F7891" i="2" s="1"/>
  <c r="F7892" i="2" s="1"/>
  <c r="F7893" i="2" s="1"/>
  <c r="F7894" i="2" s="1"/>
  <c r="F7895" i="2" s="1"/>
  <c r="F7896" i="2" s="1"/>
  <c r="F7897" i="2" s="1"/>
  <c r="F7898" i="2" s="1"/>
  <c r="F7899" i="2" s="1"/>
  <c r="F7900" i="2" s="1"/>
  <c r="F7901" i="2" s="1"/>
  <c r="F7902" i="2" s="1"/>
  <c r="F7903" i="2" s="1"/>
  <c r="F7904" i="2" s="1"/>
  <c r="F7905" i="2" s="1"/>
  <c r="F7906" i="2" s="1"/>
  <c r="F7907" i="2" s="1"/>
  <c r="F7908" i="2" s="1"/>
  <c r="F7909" i="2" s="1"/>
  <c r="F7910" i="2" s="1"/>
  <c r="F7911" i="2" s="1"/>
  <c r="F7912" i="2" s="1"/>
  <c r="F7913" i="2" s="1"/>
  <c r="F7914" i="2" s="1"/>
  <c r="F7915" i="2" s="1"/>
  <c r="F7916" i="2" s="1"/>
  <c r="F7917" i="2" s="1"/>
  <c r="F7918" i="2" s="1"/>
  <c r="F7919" i="2" s="1"/>
  <c r="F7920" i="2" s="1"/>
  <c r="F7921" i="2" s="1"/>
  <c r="F7922" i="2" s="1"/>
  <c r="F7923" i="2" s="1"/>
  <c r="F7924" i="2" s="1"/>
  <c r="F7925" i="2" s="1"/>
  <c r="F7926" i="2" s="1"/>
  <c r="F7927" i="2" s="1"/>
  <c r="F7928" i="2" s="1"/>
  <c r="F7929" i="2" s="1"/>
  <c r="F7930" i="2" s="1"/>
  <c r="F7931" i="2" s="1"/>
  <c r="F7932" i="2" s="1"/>
  <c r="F7933" i="2" s="1"/>
  <c r="F7934" i="2" s="1"/>
  <c r="F7935" i="2" s="1"/>
  <c r="F7936" i="2" s="1"/>
  <c r="F7937" i="2" s="1"/>
  <c r="F7938" i="2" s="1"/>
  <c r="F7939" i="2" s="1"/>
  <c r="F7940" i="2" s="1"/>
  <c r="F7941" i="2" s="1"/>
  <c r="F7942" i="2" s="1"/>
  <c r="F7943" i="2" s="1"/>
  <c r="F7944" i="2" s="1"/>
  <c r="F7945" i="2" s="1"/>
  <c r="F7946" i="2" s="1"/>
  <c r="F7947" i="2" s="1"/>
  <c r="F7948" i="2" s="1"/>
  <c r="F7949" i="2" s="1"/>
  <c r="F7950" i="2" s="1"/>
  <c r="F7951" i="2" s="1"/>
  <c r="F7952" i="2" s="1"/>
  <c r="F7953" i="2" s="1"/>
  <c r="F7954" i="2" s="1"/>
  <c r="F7955" i="2" s="1"/>
  <c r="F7956" i="2" s="1"/>
  <c r="F7957" i="2" s="1"/>
  <c r="F7958" i="2" s="1"/>
  <c r="F7959" i="2" s="1"/>
  <c r="F7960" i="2" s="1"/>
  <c r="F7961" i="2" s="1"/>
  <c r="F7962" i="2" s="1"/>
  <c r="F7963" i="2" s="1"/>
  <c r="F7964" i="2" s="1"/>
  <c r="F7965" i="2" s="1"/>
  <c r="F7966" i="2" s="1"/>
  <c r="F7967" i="2" s="1"/>
  <c r="F7968" i="2" s="1"/>
  <c r="F7969" i="2" s="1"/>
  <c r="F7970" i="2" s="1"/>
  <c r="F7971" i="2" s="1"/>
  <c r="F7972" i="2" s="1"/>
  <c r="F7973" i="2" s="1"/>
  <c r="F7974" i="2" s="1"/>
  <c r="F7975" i="2" s="1"/>
  <c r="F7976" i="2" s="1"/>
  <c r="F7977" i="2" s="1"/>
  <c r="F7978" i="2" s="1"/>
  <c r="F7979" i="2" s="1"/>
  <c r="F7980" i="2" s="1"/>
  <c r="F7981" i="2" s="1"/>
  <c r="F7982" i="2" s="1"/>
  <c r="F7983" i="2" s="1"/>
  <c r="F7984" i="2" s="1"/>
  <c r="F7985" i="2" s="1"/>
  <c r="F7986" i="2" s="1"/>
  <c r="F7987" i="2" s="1"/>
  <c r="F7988" i="2" s="1"/>
  <c r="F7989" i="2" s="1"/>
  <c r="F7990" i="2" s="1"/>
  <c r="F7991" i="2" s="1"/>
  <c r="F7992" i="2" s="1"/>
  <c r="F7993" i="2" s="1"/>
  <c r="F7994" i="2" s="1"/>
  <c r="F7995" i="2" s="1"/>
  <c r="F7996" i="2" s="1"/>
  <c r="F7997" i="2" s="1"/>
  <c r="F7998" i="2" s="1"/>
  <c r="F7999" i="2" s="1"/>
  <c r="F8000" i="2" s="1"/>
  <c r="F8001" i="2" s="1"/>
  <c r="F8002" i="2" s="1"/>
  <c r="F8003" i="2" s="1"/>
  <c r="F8004" i="2" s="1"/>
  <c r="F8005" i="2" s="1"/>
  <c r="F8006" i="2" s="1"/>
  <c r="F8007" i="2" s="1"/>
  <c r="F8008" i="2" s="1"/>
  <c r="F8009" i="2" s="1"/>
  <c r="F8010" i="2" s="1"/>
  <c r="F8011" i="2" s="1"/>
  <c r="F8012" i="2" s="1"/>
  <c r="F8013" i="2" s="1"/>
  <c r="F8014" i="2" s="1"/>
  <c r="F8015" i="2" s="1"/>
  <c r="F8016" i="2" s="1"/>
  <c r="F8017" i="2" s="1"/>
  <c r="F8018" i="2" s="1"/>
  <c r="F8019" i="2" s="1"/>
  <c r="F8020" i="2" s="1"/>
  <c r="F8021" i="2" s="1"/>
  <c r="F8022" i="2" s="1"/>
  <c r="F8023" i="2" s="1"/>
  <c r="F8024" i="2" s="1"/>
  <c r="F8025" i="2" s="1"/>
  <c r="F8026" i="2" s="1"/>
  <c r="F8027" i="2" s="1"/>
  <c r="F8028" i="2" s="1"/>
  <c r="F8029" i="2" s="1"/>
  <c r="F8030" i="2" s="1"/>
  <c r="F8031" i="2" s="1"/>
  <c r="F8032" i="2" s="1"/>
  <c r="F8033" i="2" s="1"/>
  <c r="F8034" i="2" s="1"/>
  <c r="F8035" i="2" s="1"/>
  <c r="F8036" i="2" s="1"/>
  <c r="F8037" i="2" s="1"/>
  <c r="F8038" i="2" s="1"/>
  <c r="F8039" i="2" s="1"/>
  <c r="F8040" i="2" s="1"/>
  <c r="F8041" i="2" s="1"/>
  <c r="F8042" i="2" s="1"/>
  <c r="F8043" i="2" s="1"/>
  <c r="F8044" i="2" s="1"/>
  <c r="F8045" i="2" s="1"/>
  <c r="F8046" i="2" s="1"/>
  <c r="F8047" i="2" s="1"/>
  <c r="F8048" i="2" s="1"/>
  <c r="F8049" i="2" s="1"/>
  <c r="F8050" i="2" s="1"/>
  <c r="F8051" i="2" s="1"/>
  <c r="F8052" i="2" s="1"/>
  <c r="F8053" i="2" s="1"/>
  <c r="F8054" i="2" s="1"/>
  <c r="F8055" i="2" s="1"/>
  <c r="F8056" i="2" s="1"/>
  <c r="F8057" i="2" s="1"/>
  <c r="F8058" i="2" s="1"/>
  <c r="F8059" i="2" s="1"/>
  <c r="F8060" i="2" s="1"/>
  <c r="F8061" i="2" s="1"/>
  <c r="F8062" i="2" s="1"/>
  <c r="F8063" i="2" s="1"/>
  <c r="F8064" i="2" s="1"/>
  <c r="F8065" i="2" s="1"/>
  <c r="F8066" i="2" s="1"/>
  <c r="F8067" i="2" s="1"/>
  <c r="F8068" i="2" s="1"/>
  <c r="F8069" i="2" s="1"/>
  <c r="F8070" i="2" s="1"/>
  <c r="F8071" i="2" s="1"/>
  <c r="F8072" i="2" s="1"/>
  <c r="F8073" i="2" s="1"/>
  <c r="F8074" i="2" s="1"/>
  <c r="F8075" i="2" s="1"/>
  <c r="F8076" i="2" s="1"/>
  <c r="F8077" i="2" s="1"/>
  <c r="F8078" i="2" s="1"/>
  <c r="F8079" i="2" s="1"/>
  <c r="F8080" i="2" s="1"/>
  <c r="F8081" i="2" s="1"/>
  <c r="F8082" i="2" s="1"/>
  <c r="F8083" i="2" s="1"/>
  <c r="F8084" i="2" s="1"/>
  <c r="F8085" i="2" s="1"/>
  <c r="F8086" i="2" s="1"/>
  <c r="F8087" i="2" s="1"/>
  <c r="F8088" i="2" s="1"/>
  <c r="F8089" i="2" s="1"/>
  <c r="F8090" i="2" s="1"/>
  <c r="F8091" i="2" s="1"/>
  <c r="F8092" i="2" s="1"/>
  <c r="F8093" i="2" s="1"/>
  <c r="F8094" i="2" s="1"/>
  <c r="F8095" i="2" s="1"/>
  <c r="F8096" i="2" s="1"/>
  <c r="F8097" i="2" s="1"/>
  <c r="F8098" i="2" s="1"/>
  <c r="F8099" i="2" s="1"/>
  <c r="F8100" i="2" s="1"/>
  <c r="F8101" i="2" s="1"/>
  <c r="F8102" i="2" s="1"/>
  <c r="F8103" i="2" s="1"/>
  <c r="F8104" i="2" s="1"/>
  <c r="F8105" i="2" s="1"/>
  <c r="F8106" i="2" s="1"/>
  <c r="F8107" i="2" s="1"/>
  <c r="F8108" i="2" s="1"/>
  <c r="F8109" i="2" s="1"/>
  <c r="F8110" i="2" s="1"/>
  <c r="F8111" i="2" s="1"/>
  <c r="F8112" i="2" s="1"/>
  <c r="F8113" i="2" s="1"/>
  <c r="F8114" i="2" s="1"/>
  <c r="F8115" i="2" s="1"/>
  <c r="F8116" i="2" s="1"/>
  <c r="F8117" i="2" s="1"/>
  <c r="F8118" i="2" s="1"/>
  <c r="F8119" i="2" s="1"/>
  <c r="F8120" i="2" s="1"/>
  <c r="F8121" i="2" s="1"/>
  <c r="F8122" i="2" s="1"/>
  <c r="F8123" i="2" s="1"/>
  <c r="F8124" i="2" s="1"/>
  <c r="F8125" i="2" s="1"/>
  <c r="F8126" i="2" s="1"/>
  <c r="F8127" i="2" s="1"/>
  <c r="F8128" i="2" s="1"/>
  <c r="F8129" i="2" s="1"/>
  <c r="F8130" i="2" s="1"/>
  <c r="F8131" i="2" s="1"/>
  <c r="F8132" i="2" s="1"/>
  <c r="F8133" i="2" s="1"/>
  <c r="F8134" i="2" s="1"/>
  <c r="F8135" i="2" s="1"/>
  <c r="F8136" i="2" s="1"/>
  <c r="F8137" i="2" s="1"/>
  <c r="F8138" i="2" s="1"/>
  <c r="F8139" i="2" s="1"/>
  <c r="F8140" i="2" s="1"/>
  <c r="F8141" i="2" s="1"/>
  <c r="F8142" i="2" s="1"/>
  <c r="F8143" i="2" s="1"/>
  <c r="F8144" i="2" s="1"/>
  <c r="F8145" i="2" s="1"/>
  <c r="F8146" i="2" s="1"/>
  <c r="F8147" i="2" s="1"/>
  <c r="F8148" i="2" s="1"/>
  <c r="F8149" i="2" s="1"/>
  <c r="F8150" i="2" s="1"/>
  <c r="F8151" i="2" s="1"/>
  <c r="F8152" i="2" s="1"/>
  <c r="F8153" i="2" s="1"/>
  <c r="F8154" i="2" s="1"/>
  <c r="F8155" i="2" s="1"/>
  <c r="F8156" i="2" s="1"/>
  <c r="F8157" i="2" s="1"/>
  <c r="F8158" i="2" s="1"/>
  <c r="F8159" i="2" s="1"/>
  <c r="F8160" i="2" s="1"/>
  <c r="F8161" i="2" s="1"/>
  <c r="F8162" i="2" s="1"/>
  <c r="F8163" i="2" s="1"/>
  <c r="F8164" i="2" s="1"/>
  <c r="F8165" i="2" s="1"/>
  <c r="F8166" i="2" s="1"/>
  <c r="F8167" i="2" s="1"/>
  <c r="F8168" i="2" s="1"/>
  <c r="F8169" i="2" s="1"/>
  <c r="F8170" i="2" s="1"/>
  <c r="F8171" i="2" s="1"/>
  <c r="F8172" i="2" s="1"/>
  <c r="F8173" i="2" s="1"/>
  <c r="F8174" i="2" s="1"/>
  <c r="F8175" i="2" s="1"/>
  <c r="F8176" i="2" s="1"/>
  <c r="F8177" i="2" s="1"/>
  <c r="F8178" i="2" s="1"/>
  <c r="F8179" i="2" s="1"/>
  <c r="F8180" i="2" s="1"/>
  <c r="F8181" i="2" s="1"/>
  <c r="F8182" i="2" s="1"/>
  <c r="F8183" i="2" s="1"/>
  <c r="F8184" i="2" s="1"/>
  <c r="F8185" i="2" s="1"/>
  <c r="F8186" i="2" s="1"/>
  <c r="F8187" i="2" s="1"/>
  <c r="F8188" i="2" s="1"/>
  <c r="F8189" i="2" s="1"/>
  <c r="F8190" i="2" s="1"/>
  <c r="F8191" i="2" s="1"/>
  <c r="F8192" i="2" s="1"/>
  <c r="F8193" i="2" s="1"/>
  <c r="F8194" i="2" s="1"/>
  <c r="F8195" i="2" s="1"/>
  <c r="F8196" i="2" s="1"/>
  <c r="F8197" i="2" s="1"/>
  <c r="F8198" i="2" s="1"/>
  <c r="F8199" i="2" s="1"/>
  <c r="F8200" i="2" s="1"/>
  <c r="F8201" i="2" s="1"/>
  <c r="F8202" i="2" s="1"/>
  <c r="F8203" i="2" s="1"/>
  <c r="F8204" i="2" s="1"/>
  <c r="F8205" i="2" s="1"/>
  <c r="F8206" i="2" s="1"/>
  <c r="F8207" i="2" s="1"/>
  <c r="F8208" i="2" s="1"/>
  <c r="F8209" i="2" s="1"/>
  <c r="F8210" i="2" s="1"/>
  <c r="F8211" i="2" s="1"/>
  <c r="F8212" i="2" s="1"/>
  <c r="F8213" i="2" s="1"/>
  <c r="F8214" i="2" s="1"/>
  <c r="F8215" i="2" s="1"/>
  <c r="F8216" i="2" s="1"/>
  <c r="F8217" i="2" s="1"/>
  <c r="F8218" i="2" s="1"/>
  <c r="F8219" i="2" s="1"/>
  <c r="F8220" i="2" s="1"/>
  <c r="F8221" i="2" s="1"/>
  <c r="F8222" i="2" s="1"/>
  <c r="F8223" i="2" s="1"/>
  <c r="F8224" i="2" s="1"/>
  <c r="F8225" i="2" s="1"/>
  <c r="F8226" i="2" s="1"/>
  <c r="F8227" i="2" s="1"/>
  <c r="F8228" i="2" s="1"/>
  <c r="F8229" i="2" s="1"/>
  <c r="F8230" i="2" s="1"/>
  <c r="F8231" i="2" s="1"/>
  <c r="F8232" i="2" s="1"/>
  <c r="F8233" i="2" s="1"/>
  <c r="F8234" i="2" s="1"/>
  <c r="F8235" i="2" s="1"/>
  <c r="F8236" i="2" s="1"/>
  <c r="F8237" i="2" s="1"/>
  <c r="F8238" i="2" s="1"/>
  <c r="F8239" i="2" s="1"/>
  <c r="F8240" i="2" s="1"/>
  <c r="F8241" i="2" s="1"/>
  <c r="F8242" i="2" s="1"/>
  <c r="F8243" i="2" s="1"/>
  <c r="F8244" i="2" s="1"/>
  <c r="F8245" i="2" s="1"/>
  <c r="F8246" i="2" s="1"/>
  <c r="F8247" i="2" s="1"/>
  <c r="F8248" i="2" s="1"/>
  <c r="F8249" i="2" s="1"/>
  <c r="F8250" i="2" s="1"/>
  <c r="F8251" i="2" s="1"/>
  <c r="F8252" i="2" s="1"/>
  <c r="F8253" i="2" s="1"/>
  <c r="F8254" i="2" s="1"/>
  <c r="F8255" i="2" s="1"/>
  <c r="F8256" i="2" s="1"/>
  <c r="F8257" i="2" s="1"/>
  <c r="F8258" i="2" s="1"/>
  <c r="F8259" i="2" s="1"/>
  <c r="F8260" i="2" s="1"/>
  <c r="F8261" i="2" s="1"/>
  <c r="F8262" i="2" s="1"/>
  <c r="F8263" i="2" s="1"/>
  <c r="F8264" i="2" s="1"/>
  <c r="F8265" i="2" s="1"/>
  <c r="F8266" i="2" s="1"/>
  <c r="F8267" i="2" s="1"/>
  <c r="F8268" i="2" s="1"/>
  <c r="F8269" i="2" s="1"/>
  <c r="F8270" i="2" s="1"/>
  <c r="F8271" i="2" s="1"/>
  <c r="F8272" i="2" s="1"/>
  <c r="F8273" i="2" s="1"/>
  <c r="F8274" i="2" s="1"/>
  <c r="F8275" i="2" s="1"/>
  <c r="F8276" i="2" s="1"/>
  <c r="F8277" i="2" s="1"/>
  <c r="F8278" i="2" s="1"/>
  <c r="F8279" i="2" s="1"/>
  <c r="F8280" i="2" s="1"/>
  <c r="F8281" i="2" s="1"/>
  <c r="F8282" i="2" s="1"/>
  <c r="F8283" i="2" s="1"/>
  <c r="F8284" i="2" s="1"/>
  <c r="F8285" i="2" s="1"/>
  <c r="F8286" i="2" s="1"/>
  <c r="F8287" i="2" s="1"/>
  <c r="F8288" i="2" s="1"/>
  <c r="F8289" i="2" s="1"/>
  <c r="F8290" i="2" s="1"/>
  <c r="F8291" i="2" s="1"/>
  <c r="F8292" i="2" s="1"/>
  <c r="F8293" i="2" s="1"/>
  <c r="F8294" i="2" s="1"/>
  <c r="F8295" i="2" s="1"/>
  <c r="F8296" i="2" s="1"/>
  <c r="F8297" i="2" s="1"/>
  <c r="F8298" i="2" s="1"/>
  <c r="F8299" i="2" s="1"/>
  <c r="F8300" i="2" s="1"/>
  <c r="F8301" i="2" s="1"/>
  <c r="F8302" i="2" s="1"/>
  <c r="F8303" i="2" s="1"/>
  <c r="F8304" i="2" s="1"/>
  <c r="F8305" i="2" s="1"/>
  <c r="F8306" i="2" s="1"/>
  <c r="F8307" i="2" s="1"/>
  <c r="F8308" i="2" s="1"/>
  <c r="F8309" i="2" s="1"/>
  <c r="F8310" i="2" s="1"/>
  <c r="F8311" i="2" s="1"/>
  <c r="F8312" i="2" s="1"/>
  <c r="F8313" i="2" s="1"/>
  <c r="F8314" i="2" s="1"/>
  <c r="F8315" i="2" s="1"/>
  <c r="F8316" i="2" s="1"/>
  <c r="F8317" i="2" s="1"/>
  <c r="F8318" i="2" s="1"/>
  <c r="F8319" i="2" s="1"/>
  <c r="F8320" i="2" s="1"/>
  <c r="F8321" i="2" s="1"/>
  <c r="F8322" i="2" s="1"/>
  <c r="F8323" i="2" s="1"/>
  <c r="F8324" i="2" s="1"/>
  <c r="F8325" i="2" s="1"/>
  <c r="F8326" i="2" s="1"/>
  <c r="F8327" i="2" s="1"/>
  <c r="F8328" i="2" s="1"/>
  <c r="F8329" i="2" s="1"/>
  <c r="F8330" i="2" s="1"/>
  <c r="F8331" i="2" s="1"/>
  <c r="F8332" i="2" s="1"/>
  <c r="F8333" i="2" s="1"/>
  <c r="F8334" i="2" s="1"/>
  <c r="F8335" i="2" s="1"/>
  <c r="F8336" i="2" s="1"/>
  <c r="F8337" i="2" s="1"/>
  <c r="F8338" i="2" s="1"/>
  <c r="F8339" i="2" s="1"/>
  <c r="F8340" i="2" s="1"/>
  <c r="F8341" i="2" s="1"/>
  <c r="F8342" i="2" s="1"/>
  <c r="F8343" i="2" s="1"/>
  <c r="F8344" i="2" s="1"/>
  <c r="F8345" i="2" s="1"/>
  <c r="F8346" i="2" s="1"/>
  <c r="F8347" i="2" s="1"/>
  <c r="F8348" i="2" s="1"/>
  <c r="F8349" i="2" s="1"/>
  <c r="F8350" i="2" s="1"/>
  <c r="F8351" i="2" s="1"/>
  <c r="F8352" i="2" s="1"/>
  <c r="F8353" i="2" s="1"/>
  <c r="F8354" i="2" s="1"/>
  <c r="F8355" i="2" s="1"/>
  <c r="F8356" i="2" s="1"/>
  <c r="F8357" i="2" s="1"/>
  <c r="F8358" i="2" s="1"/>
  <c r="F8359" i="2" s="1"/>
  <c r="F8360" i="2" s="1"/>
  <c r="F8361" i="2" s="1"/>
  <c r="F8362" i="2" s="1"/>
  <c r="F8363" i="2" s="1"/>
  <c r="F8364" i="2" s="1"/>
  <c r="F8365" i="2" s="1"/>
  <c r="F8366" i="2" s="1"/>
  <c r="F8367" i="2" s="1"/>
  <c r="F8368" i="2" s="1"/>
  <c r="F8369" i="2" s="1"/>
  <c r="F8370" i="2" s="1"/>
  <c r="F8371" i="2" s="1"/>
  <c r="F8372" i="2" s="1"/>
  <c r="F8373" i="2" s="1"/>
  <c r="F8374" i="2" s="1"/>
  <c r="F8375" i="2" s="1"/>
  <c r="F8376" i="2" s="1"/>
  <c r="F8377" i="2" s="1"/>
  <c r="F8378" i="2" s="1"/>
  <c r="F8379" i="2" s="1"/>
  <c r="F8380" i="2" s="1"/>
  <c r="F8381" i="2" s="1"/>
  <c r="F8382" i="2" s="1"/>
  <c r="F8383" i="2" s="1"/>
  <c r="F8384" i="2" s="1"/>
  <c r="F8385" i="2" s="1"/>
  <c r="F8386" i="2" s="1"/>
  <c r="F8387" i="2" s="1"/>
  <c r="F8388" i="2" s="1"/>
  <c r="F8389" i="2" s="1"/>
  <c r="F8390" i="2" s="1"/>
  <c r="F8391" i="2" s="1"/>
  <c r="F8392" i="2" s="1"/>
  <c r="F8393" i="2" s="1"/>
  <c r="F8394" i="2" s="1"/>
  <c r="F8395" i="2" s="1"/>
  <c r="F8396" i="2" s="1"/>
  <c r="F8397" i="2" s="1"/>
  <c r="F8398" i="2" s="1"/>
  <c r="F8399" i="2" s="1"/>
  <c r="F8400" i="2" s="1"/>
  <c r="F8401" i="2" s="1"/>
  <c r="F8402" i="2" s="1"/>
  <c r="F8403" i="2" s="1"/>
  <c r="F8404" i="2" s="1"/>
  <c r="F8405" i="2" s="1"/>
  <c r="F8406" i="2" s="1"/>
  <c r="F8407" i="2" s="1"/>
  <c r="F8408" i="2" s="1"/>
  <c r="F8409" i="2" s="1"/>
  <c r="F8410" i="2" s="1"/>
  <c r="F8411" i="2" s="1"/>
  <c r="F8412" i="2" s="1"/>
  <c r="F8413" i="2" s="1"/>
  <c r="F8414" i="2" s="1"/>
  <c r="F8415" i="2" s="1"/>
  <c r="F8416" i="2" s="1"/>
  <c r="F8417" i="2" s="1"/>
  <c r="F8418" i="2" s="1"/>
  <c r="F8419" i="2" s="1"/>
  <c r="F8420" i="2" s="1"/>
  <c r="F8421" i="2" s="1"/>
  <c r="F8422" i="2" s="1"/>
  <c r="F8423" i="2" s="1"/>
  <c r="F8424" i="2" s="1"/>
  <c r="F8425" i="2" s="1"/>
  <c r="F8426" i="2" s="1"/>
  <c r="F8427" i="2" s="1"/>
  <c r="F8428" i="2" s="1"/>
  <c r="F8429" i="2" s="1"/>
  <c r="F8430" i="2" s="1"/>
  <c r="F8431" i="2" s="1"/>
  <c r="F8432" i="2" s="1"/>
  <c r="F8433" i="2" s="1"/>
  <c r="F8434" i="2" s="1"/>
  <c r="F8435" i="2" s="1"/>
  <c r="F8436" i="2" s="1"/>
  <c r="F8437" i="2" s="1"/>
  <c r="F8438" i="2" s="1"/>
  <c r="F8439" i="2" s="1"/>
  <c r="F8440" i="2" s="1"/>
  <c r="F8441" i="2" s="1"/>
  <c r="F8442" i="2" s="1"/>
  <c r="F8443" i="2" s="1"/>
  <c r="F8444" i="2" s="1"/>
  <c r="F8445" i="2" s="1"/>
  <c r="F8446" i="2" s="1"/>
  <c r="F8447" i="2" s="1"/>
  <c r="F8448" i="2" s="1"/>
  <c r="F8449" i="2" s="1"/>
  <c r="F8450" i="2" s="1"/>
  <c r="F8451" i="2" s="1"/>
  <c r="F8452" i="2" s="1"/>
  <c r="F8453" i="2" s="1"/>
  <c r="F8454" i="2" s="1"/>
  <c r="F8455" i="2" s="1"/>
  <c r="F8456" i="2" s="1"/>
  <c r="F8457" i="2" s="1"/>
  <c r="F8458" i="2" s="1"/>
  <c r="F8459" i="2" s="1"/>
  <c r="F8460" i="2" s="1"/>
  <c r="F8461" i="2" s="1"/>
  <c r="F8462" i="2" s="1"/>
  <c r="F8463" i="2" s="1"/>
  <c r="F8464" i="2" s="1"/>
  <c r="F8465" i="2" s="1"/>
  <c r="F8466" i="2" s="1"/>
  <c r="F8467" i="2" s="1"/>
  <c r="F8468" i="2" s="1"/>
  <c r="F8469" i="2" s="1"/>
  <c r="F8470" i="2" s="1"/>
  <c r="F8471" i="2" s="1"/>
  <c r="F8472" i="2" s="1"/>
  <c r="F8473" i="2" s="1"/>
  <c r="F8474" i="2" s="1"/>
  <c r="F8475" i="2" s="1"/>
  <c r="F8476" i="2" s="1"/>
  <c r="F8477" i="2" s="1"/>
  <c r="F8478" i="2" s="1"/>
  <c r="F8479" i="2" s="1"/>
  <c r="F8480" i="2" s="1"/>
  <c r="F8481" i="2" s="1"/>
  <c r="F8482" i="2" s="1"/>
  <c r="F8483" i="2" s="1"/>
  <c r="F8484" i="2" s="1"/>
  <c r="F8485" i="2" s="1"/>
  <c r="F8486" i="2" s="1"/>
  <c r="F8487" i="2" s="1"/>
  <c r="F8488" i="2" s="1"/>
  <c r="F8489" i="2" s="1"/>
  <c r="F8490" i="2" s="1"/>
  <c r="F8491" i="2" s="1"/>
  <c r="F8492" i="2" s="1"/>
  <c r="F8493" i="2" s="1"/>
  <c r="F8494" i="2" s="1"/>
  <c r="F8495" i="2" s="1"/>
  <c r="F8496" i="2" s="1"/>
  <c r="F8497" i="2" s="1"/>
  <c r="F8498" i="2" s="1"/>
  <c r="F8499" i="2" s="1"/>
  <c r="F8500" i="2" s="1"/>
  <c r="F8501" i="2" s="1"/>
  <c r="F8502" i="2" s="1"/>
  <c r="F8503" i="2" s="1"/>
  <c r="F8504" i="2" s="1"/>
  <c r="F8505" i="2" s="1"/>
  <c r="F8506" i="2" s="1"/>
  <c r="F8507" i="2" s="1"/>
  <c r="F8508" i="2" s="1"/>
  <c r="F8509" i="2" s="1"/>
  <c r="F8510" i="2" s="1"/>
  <c r="F8511" i="2" s="1"/>
  <c r="F8512" i="2" s="1"/>
  <c r="F8513" i="2" s="1"/>
  <c r="F8514" i="2" s="1"/>
  <c r="F8515" i="2" s="1"/>
  <c r="F8516" i="2" s="1"/>
  <c r="F8517" i="2" s="1"/>
  <c r="F8518" i="2" s="1"/>
  <c r="F8519" i="2" s="1"/>
  <c r="F8520" i="2" s="1"/>
  <c r="F8521" i="2" s="1"/>
  <c r="F8522" i="2" s="1"/>
  <c r="F8523" i="2" s="1"/>
  <c r="F8524" i="2" s="1"/>
  <c r="F8525" i="2" s="1"/>
  <c r="F8526" i="2" s="1"/>
  <c r="F8527" i="2" s="1"/>
  <c r="F8528" i="2" s="1"/>
  <c r="F8529" i="2" s="1"/>
  <c r="F8530" i="2" s="1"/>
  <c r="F8531" i="2" s="1"/>
  <c r="F8532" i="2" s="1"/>
  <c r="F8533" i="2" s="1"/>
  <c r="F8534" i="2" s="1"/>
  <c r="F8535" i="2" s="1"/>
  <c r="F8536" i="2" s="1"/>
  <c r="F8537" i="2" s="1"/>
  <c r="F8538" i="2" s="1"/>
  <c r="F8539" i="2" s="1"/>
  <c r="F8540" i="2" s="1"/>
  <c r="F8541" i="2" s="1"/>
  <c r="F8542" i="2" s="1"/>
  <c r="F8543" i="2" s="1"/>
  <c r="F8544" i="2" s="1"/>
  <c r="F8545" i="2" s="1"/>
  <c r="F8546" i="2" s="1"/>
  <c r="F8547" i="2" s="1"/>
  <c r="F8548" i="2" s="1"/>
  <c r="F8549" i="2" s="1"/>
  <c r="F8550" i="2" s="1"/>
  <c r="F8551" i="2" s="1"/>
  <c r="F8552" i="2" s="1"/>
  <c r="F8553" i="2" s="1"/>
  <c r="F8554" i="2" s="1"/>
  <c r="F8555" i="2" s="1"/>
  <c r="F8556" i="2" s="1"/>
  <c r="F8557" i="2" s="1"/>
  <c r="F8558" i="2" s="1"/>
  <c r="F8559" i="2" s="1"/>
  <c r="F8560" i="2" s="1"/>
  <c r="F8561" i="2" s="1"/>
  <c r="F8562" i="2" s="1"/>
  <c r="F8563" i="2" s="1"/>
  <c r="F8564" i="2" s="1"/>
  <c r="F8565" i="2" s="1"/>
  <c r="F8566" i="2" s="1"/>
  <c r="F8567" i="2" s="1"/>
  <c r="F8568" i="2" s="1"/>
  <c r="F8569" i="2" s="1"/>
  <c r="F8570" i="2" s="1"/>
  <c r="F8571" i="2" s="1"/>
  <c r="F8572" i="2" s="1"/>
  <c r="F8573" i="2" s="1"/>
  <c r="F8574" i="2" s="1"/>
  <c r="F8575" i="2" s="1"/>
  <c r="F8576" i="2" s="1"/>
  <c r="F8577" i="2" s="1"/>
  <c r="F8578" i="2" s="1"/>
  <c r="F8579" i="2" s="1"/>
  <c r="F8580" i="2" s="1"/>
  <c r="F8581" i="2" s="1"/>
  <c r="F8582" i="2" s="1"/>
  <c r="F8583" i="2" s="1"/>
  <c r="F8584" i="2" s="1"/>
  <c r="F8585" i="2" s="1"/>
  <c r="F8586" i="2" s="1"/>
  <c r="F8587" i="2" s="1"/>
  <c r="F8588" i="2" s="1"/>
  <c r="F8589" i="2" s="1"/>
  <c r="F8590" i="2" s="1"/>
  <c r="F8591" i="2" s="1"/>
  <c r="F8592" i="2" s="1"/>
  <c r="F8593" i="2" s="1"/>
  <c r="F8594" i="2" s="1"/>
  <c r="F8595" i="2" s="1"/>
  <c r="F8596" i="2" s="1"/>
  <c r="F8597" i="2" s="1"/>
  <c r="F8598" i="2" s="1"/>
  <c r="F8599" i="2" s="1"/>
  <c r="F8600" i="2" s="1"/>
  <c r="F8601" i="2" s="1"/>
  <c r="F8602" i="2" s="1"/>
  <c r="F8603" i="2" s="1"/>
  <c r="F8604" i="2" s="1"/>
  <c r="F8605" i="2" s="1"/>
  <c r="F8606" i="2" s="1"/>
  <c r="F8607" i="2" s="1"/>
  <c r="F8608" i="2" s="1"/>
  <c r="F8609" i="2" s="1"/>
  <c r="F8610" i="2" s="1"/>
  <c r="F8611" i="2" s="1"/>
  <c r="F8612" i="2" s="1"/>
  <c r="F8613" i="2" s="1"/>
  <c r="F8614" i="2" s="1"/>
  <c r="F8615" i="2" s="1"/>
  <c r="F8616" i="2" s="1"/>
  <c r="F8617" i="2" s="1"/>
  <c r="F8618" i="2" s="1"/>
  <c r="F8619" i="2" s="1"/>
  <c r="F8620" i="2" s="1"/>
  <c r="F8621" i="2" s="1"/>
  <c r="F8622" i="2" s="1"/>
  <c r="F8623" i="2" s="1"/>
  <c r="F8624" i="2" s="1"/>
  <c r="F8625" i="2" s="1"/>
  <c r="F8626" i="2" s="1"/>
  <c r="F8627" i="2" s="1"/>
  <c r="F8628" i="2" s="1"/>
  <c r="F8629" i="2" s="1"/>
  <c r="F8630" i="2" s="1"/>
  <c r="F8631" i="2" s="1"/>
  <c r="F8632" i="2" s="1"/>
  <c r="F8633" i="2" s="1"/>
  <c r="F8634" i="2" s="1"/>
  <c r="F8635" i="2" s="1"/>
  <c r="F8636" i="2" s="1"/>
  <c r="F8637" i="2" s="1"/>
  <c r="F8638" i="2" s="1"/>
  <c r="F8639" i="2" s="1"/>
  <c r="F8640" i="2" s="1"/>
  <c r="F8641" i="2" s="1"/>
  <c r="F8642" i="2" s="1"/>
  <c r="F8643" i="2" s="1"/>
  <c r="F8644" i="2" s="1"/>
  <c r="F8645" i="2" s="1"/>
  <c r="F8646" i="2" s="1"/>
  <c r="F8647" i="2" s="1"/>
  <c r="F8648" i="2" s="1"/>
  <c r="F8649" i="2" s="1"/>
  <c r="F8650" i="2" s="1"/>
  <c r="F8651" i="2" s="1"/>
  <c r="F8652" i="2" s="1"/>
  <c r="F8653" i="2" s="1"/>
  <c r="F8654" i="2" s="1"/>
  <c r="F8655" i="2" s="1"/>
  <c r="F8656" i="2" s="1"/>
  <c r="F8657" i="2" s="1"/>
  <c r="F8658" i="2" s="1"/>
  <c r="F8659" i="2" s="1"/>
  <c r="F8660" i="2" s="1"/>
  <c r="F8661" i="2" s="1"/>
  <c r="F8662" i="2" s="1"/>
  <c r="F8663" i="2" s="1"/>
  <c r="F8664" i="2" s="1"/>
  <c r="F8665" i="2" s="1"/>
  <c r="F8666" i="2" s="1"/>
  <c r="F8667" i="2" s="1"/>
  <c r="F8668" i="2" s="1"/>
  <c r="F8669" i="2" s="1"/>
  <c r="F8670" i="2" s="1"/>
  <c r="F8671" i="2" s="1"/>
  <c r="F8672" i="2" s="1"/>
  <c r="F8673" i="2" s="1"/>
  <c r="F8674" i="2" s="1"/>
  <c r="F8675" i="2" s="1"/>
  <c r="F8676" i="2" s="1"/>
  <c r="F8677" i="2" s="1"/>
  <c r="F8678" i="2" s="1"/>
  <c r="F8679" i="2" s="1"/>
  <c r="F8680" i="2" s="1"/>
  <c r="F8681" i="2" s="1"/>
  <c r="F8682" i="2" s="1"/>
  <c r="F8683" i="2" s="1"/>
  <c r="F8684" i="2" s="1"/>
  <c r="F8685" i="2" s="1"/>
  <c r="F8686" i="2" s="1"/>
  <c r="F8687" i="2" s="1"/>
  <c r="F8688" i="2" s="1"/>
  <c r="F8689" i="2" s="1"/>
  <c r="F8690" i="2" s="1"/>
  <c r="F8691" i="2" s="1"/>
  <c r="F8692" i="2" s="1"/>
  <c r="F8693" i="2" s="1"/>
  <c r="F8694" i="2" s="1"/>
  <c r="F8695" i="2" s="1"/>
  <c r="F8696" i="2" s="1"/>
  <c r="F8697" i="2" s="1"/>
  <c r="F8698" i="2" s="1"/>
  <c r="F8699" i="2" s="1"/>
  <c r="F8700" i="2" s="1"/>
  <c r="F8701" i="2" s="1"/>
  <c r="F8702" i="2" s="1"/>
  <c r="F8703" i="2" s="1"/>
  <c r="F8704" i="2" s="1"/>
  <c r="F8705" i="2" s="1"/>
  <c r="F8706" i="2" s="1"/>
  <c r="F8707" i="2" s="1"/>
  <c r="F8708" i="2" s="1"/>
  <c r="F8709" i="2" s="1"/>
  <c r="F8710" i="2" s="1"/>
  <c r="F8711" i="2" s="1"/>
  <c r="F8712" i="2" s="1"/>
  <c r="F8713" i="2" s="1"/>
  <c r="F8714" i="2" s="1"/>
  <c r="F8715" i="2" s="1"/>
  <c r="F8716" i="2" s="1"/>
  <c r="F8717" i="2" s="1"/>
  <c r="F8718" i="2" s="1"/>
  <c r="F8719" i="2" s="1"/>
  <c r="F8720" i="2" s="1"/>
  <c r="F8721" i="2" s="1"/>
  <c r="F8722" i="2" s="1"/>
  <c r="F8723" i="2" s="1"/>
  <c r="F8724" i="2" s="1"/>
  <c r="F8725" i="2" s="1"/>
  <c r="F8726" i="2" s="1"/>
  <c r="F8727" i="2" s="1"/>
  <c r="F8728" i="2" s="1"/>
  <c r="F8729" i="2" s="1"/>
  <c r="F8730" i="2" s="1"/>
  <c r="F8731" i="2" s="1"/>
  <c r="F8732" i="2" s="1"/>
  <c r="F8733" i="2" s="1"/>
  <c r="F8734" i="2" s="1"/>
  <c r="F8735" i="2" s="1"/>
  <c r="F8736" i="2" s="1"/>
  <c r="F8737" i="2" s="1"/>
  <c r="F8738" i="2" s="1"/>
  <c r="F8739" i="2" s="1"/>
  <c r="F8740" i="2" s="1"/>
  <c r="F8741" i="2" s="1"/>
  <c r="F8742" i="2" s="1"/>
  <c r="F8743" i="2" s="1"/>
  <c r="F8744" i="2" s="1"/>
  <c r="F8745" i="2" s="1"/>
  <c r="F8746" i="2" s="1"/>
  <c r="F8747" i="2" s="1"/>
  <c r="F8748" i="2" s="1"/>
  <c r="F8749" i="2" s="1"/>
  <c r="F8750" i="2" s="1"/>
  <c r="F8751" i="2" s="1"/>
  <c r="F8752" i="2" s="1"/>
  <c r="F8753" i="2" s="1"/>
  <c r="F8754" i="2" s="1"/>
  <c r="F8755" i="2" s="1"/>
  <c r="F8756" i="2" s="1"/>
  <c r="F8757" i="2" s="1"/>
  <c r="F8758" i="2" s="1"/>
  <c r="F8759" i="2" s="1"/>
  <c r="F8760" i="2" s="1"/>
  <c r="F8761" i="2" s="1"/>
  <c r="F8762" i="2" s="1"/>
  <c r="F8763" i="2" s="1"/>
  <c r="F8764" i="2" s="1"/>
  <c r="F8765" i="2" s="1"/>
  <c r="F8766" i="2" s="1"/>
  <c r="F8767" i="2" s="1"/>
  <c r="F8768" i="2" s="1"/>
</calcChain>
</file>

<file path=xl/sharedStrings.xml><?xml version="1.0" encoding="utf-8"?>
<sst xmlns="http://schemas.openxmlformats.org/spreadsheetml/2006/main" count="60" uniqueCount="38">
  <si>
    <r>
      <t>Elec</t>
    </r>
    <r>
      <rPr>
        <b/>
        <vertAlign val="subscript"/>
        <sz val="11"/>
        <color theme="1"/>
        <rFont val="Calibri"/>
        <family val="2"/>
        <scheme val="minor"/>
      </rPr>
      <t>h</t>
    </r>
  </si>
  <si>
    <t>kW Impact</t>
  </si>
  <si>
    <t>Hour Index</t>
  </si>
  <si>
    <t>Water Heating Electric Heat Pump</t>
  </si>
  <si>
    <t>Assumption from IESO tool</t>
  </si>
  <si>
    <t>Input</t>
  </si>
  <si>
    <t>Calcs</t>
  </si>
  <si>
    <t xml:space="preserve">Eq.1 </t>
  </si>
  <si>
    <r>
      <t>S</t>
    </r>
    <r>
      <rPr>
        <b/>
        <vertAlign val="subscript"/>
        <sz val="10"/>
        <color theme="1"/>
        <rFont val="Tahoma"/>
        <family val="2"/>
      </rPr>
      <t>Peak</t>
    </r>
  </si>
  <si>
    <r>
      <t>S</t>
    </r>
    <r>
      <rPr>
        <b/>
        <vertAlign val="subscript"/>
        <sz val="10"/>
        <color theme="1"/>
        <rFont val="Tahoma"/>
        <family val="2"/>
      </rPr>
      <t>APeak-Min</t>
    </r>
  </si>
  <si>
    <r>
      <t>S</t>
    </r>
    <r>
      <rPr>
        <b/>
        <vertAlign val="subscript"/>
        <sz val="10"/>
        <color theme="1"/>
        <rFont val="Tahoma"/>
        <family val="2"/>
      </rPr>
      <t>APeak-Max</t>
    </r>
  </si>
  <si>
    <t>Year:</t>
  </si>
  <si>
    <t>Eq.7</t>
  </si>
  <si>
    <t>Load (kWh)</t>
  </si>
  <si>
    <r>
      <t>S</t>
    </r>
    <r>
      <rPr>
        <b/>
        <vertAlign val="subscript"/>
        <sz val="10"/>
        <color theme="1"/>
        <rFont val="Tahoma"/>
        <family val="2"/>
      </rPr>
      <t>Peak-h</t>
    </r>
  </si>
  <si>
    <r>
      <t>Elec</t>
    </r>
    <r>
      <rPr>
        <b/>
        <vertAlign val="subscript"/>
        <sz val="10"/>
        <color theme="1"/>
        <rFont val="Tahoma"/>
        <family val="2"/>
      </rPr>
      <t>h</t>
    </r>
  </si>
  <si>
    <t>Date (MM/DD/YYYY)</t>
  </si>
  <si>
    <t>Load Profile (%)</t>
  </si>
  <si>
    <t>Hour Ending</t>
  </si>
  <si>
    <t>T DB (degC)</t>
  </si>
  <si>
    <t>Heating</t>
  </si>
  <si>
    <t>Cooling</t>
  </si>
  <si>
    <t>Standard Summer Peak Hours</t>
  </si>
  <si>
    <t>for baseline load profiles</t>
  </si>
  <si>
    <t>Standard Winter Peak Hours</t>
  </si>
  <si>
    <t>Standard Summer Peak Demand</t>
  </si>
  <si>
    <r>
      <t>SP</t>
    </r>
    <r>
      <rPr>
        <b/>
        <vertAlign val="subscript"/>
        <sz val="10"/>
        <color theme="1"/>
        <rFont val="Tahoma"/>
        <family val="2"/>
      </rPr>
      <t>Summer</t>
    </r>
  </si>
  <si>
    <r>
      <t>W</t>
    </r>
    <r>
      <rPr>
        <b/>
        <vertAlign val="subscript"/>
        <sz val="10"/>
        <color theme="1"/>
        <rFont val="Tahoma"/>
        <family val="2"/>
      </rPr>
      <t>Peak-h</t>
    </r>
  </si>
  <si>
    <t>Eq.2</t>
  </si>
  <si>
    <t>Eq.3</t>
  </si>
  <si>
    <t xml:space="preserve">Eq.5 </t>
  </si>
  <si>
    <r>
      <t>W</t>
    </r>
    <r>
      <rPr>
        <b/>
        <vertAlign val="subscript"/>
        <sz val="10"/>
        <color theme="1"/>
        <rFont val="Tahoma"/>
        <family val="2"/>
      </rPr>
      <t>Peak</t>
    </r>
  </si>
  <si>
    <t>Eq.6</t>
  </si>
  <si>
    <r>
      <t>W</t>
    </r>
    <r>
      <rPr>
        <b/>
        <vertAlign val="subscript"/>
        <sz val="10"/>
        <color theme="1"/>
        <rFont val="Tahoma"/>
        <family val="2"/>
      </rPr>
      <t>APeak-Min</t>
    </r>
  </si>
  <si>
    <r>
      <t>W</t>
    </r>
    <r>
      <rPr>
        <b/>
        <vertAlign val="subscript"/>
        <sz val="10"/>
        <color theme="1"/>
        <rFont val="Tahoma"/>
        <family val="2"/>
      </rPr>
      <t>APeak-Max</t>
    </r>
  </si>
  <si>
    <r>
      <t>SP</t>
    </r>
    <r>
      <rPr>
        <b/>
        <vertAlign val="subscript"/>
        <sz val="10"/>
        <color theme="1"/>
        <rFont val="Tahoma"/>
        <family val="2"/>
      </rPr>
      <t>Winter</t>
    </r>
  </si>
  <si>
    <t>Standard Winter Peak Demand</t>
  </si>
  <si>
    <t>London,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</si>
</sst>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000"/>
    <numFmt numFmtId="166" formatCode="0.000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#,##0.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b/>
      <vertAlign val="subscript"/>
      <sz val="10"/>
      <color theme="1"/>
      <name val="Tahoma"/>
      <family val="2"/>
    </font>
    <font>
      <sz val="10"/>
      <color rgb="FFFF0000"/>
      <name val="Tahoma"/>
      <family val="2"/>
    </font>
    <font>
      <b/>
      <sz val="10"/>
      <color theme="0"/>
      <name val="Tahoma"/>
      <family val="2"/>
    </font>
    <font>
      <b/>
      <sz val="10"/>
      <color rgb="FF2D3CA3"/>
      <name val="Tahoma"/>
      <family val="2"/>
    </font>
    <font>
      <sz val="10"/>
      <color theme="0" tint="-0.14999847407452621"/>
      <name val="Tahoma"/>
      <family val="2"/>
    </font>
    <font>
      <sz val="11"/>
      <name val="Calibri"/>
      <family val="2"/>
      <scheme val="minor"/>
    </font>
    <font>
      <sz val="8"/>
      <color rgb="FFC00000"/>
      <name val="Tahoma"/>
      <family val="2"/>
    </font>
    <font>
      <sz val="8"/>
      <name val="Arial"/>
      <family val="2"/>
    </font>
    <font>
      <b/>
      <vertAlign val="subscript"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164" fontId="0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65">
    <xf numFmtId="164" fontId="0" fillId="0" borderId="0" xfId="0"/>
    <xf numFmtId="164" fontId="5" fillId="0" borderId="0" xfId="0" applyFont="1"/>
    <xf numFmtId="0" fontId="6" fillId="0" borderId="0" xfId="2" applyFont="1"/>
    <xf numFmtId="0" fontId="10" fillId="0" borderId="0" xfId="3" applyFont="1" applyAlignment="1">
      <alignment horizontal="left" vertical="center"/>
    </xf>
    <xf numFmtId="164" fontId="11" fillId="3" borderId="6" xfId="0" applyFont="1" applyFill="1" applyBorder="1" applyAlignment="1">
      <alignment horizontal="right" vertical="center"/>
    </xf>
    <xf numFmtId="1" fontId="12" fillId="4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0" xfId="2" applyNumberFormat="1" applyFont="1"/>
    <xf numFmtId="0" fontId="13" fillId="0" borderId="0" xfId="3" applyFont="1"/>
    <xf numFmtId="164" fontId="11" fillId="3" borderId="6" xfId="0" applyFont="1" applyFill="1" applyBorder="1" applyAlignment="1">
      <alignment vertical="center"/>
    </xf>
    <xf numFmtId="164" fontId="11" fillId="3" borderId="3" xfId="0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6" fillId="0" borderId="0" xfId="3" applyFont="1"/>
    <xf numFmtId="164" fontId="11" fillId="3" borderId="7" xfId="0" applyFont="1" applyFill="1" applyBorder="1" applyAlignment="1">
      <alignment horizontal="center" vertical="center"/>
    </xf>
    <xf numFmtId="164" fontId="11" fillId="3" borderId="4" xfId="0" applyFont="1" applyFill="1" applyBorder="1" applyAlignment="1">
      <alignment horizontal="center" vertical="center"/>
    </xf>
    <xf numFmtId="164" fontId="11" fillId="3" borderId="2" xfId="0" applyFont="1" applyFill="1" applyBorder="1" applyAlignment="1">
      <alignment horizontal="center" vertical="center" wrapText="1"/>
    </xf>
    <xf numFmtId="164" fontId="11" fillId="3" borderId="6" xfId="0" applyFont="1" applyFill="1" applyBorder="1" applyAlignment="1">
      <alignment horizontal="center" vertical="center" wrapText="1"/>
    </xf>
    <xf numFmtId="164" fontId="7" fillId="5" borderId="6" xfId="0" applyFont="1" applyFill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/>
    </xf>
    <xf numFmtId="14" fontId="6" fillId="6" borderId="9" xfId="0" applyNumberFormat="1" applyFont="1" applyFill="1" applyBorder="1" applyAlignment="1">
      <alignment horizontal="center"/>
    </xf>
    <xf numFmtId="1" fontId="6" fillId="6" borderId="10" xfId="0" applyNumberFormat="1" applyFont="1" applyFill="1" applyBorder="1" applyAlignment="1">
      <alignment horizontal="center"/>
    </xf>
    <xf numFmtId="2" fontId="5" fillId="0" borderId="11" xfId="0" applyNumberFormat="1" applyFont="1" applyBorder="1" applyAlignment="1">
      <alignment horizontal="center" vertical="center"/>
    </xf>
    <xf numFmtId="14" fontId="6" fillId="6" borderId="12" xfId="0" applyNumberFormat="1" applyFont="1" applyFill="1" applyBorder="1" applyAlignment="1">
      <alignment horizontal="center"/>
    </xf>
    <xf numFmtId="1" fontId="6" fillId="6" borderId="13" xfId="0" applyNumberFormat="1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6" fillId="6" borderId="14" xfId="0" applyNumberFormat="1" applyFont="1" applyFill="1" applyBorder="1" applyAlignment="1">
      <alignment horizontal="center"/>
    </xf>
    <xf numFmtId="14" fontId="6" fillId="6" borderId="15" xfId="0" applyNumberFormat="1" applyFont="1" applyFill="1" applyBorder="1" applyAlignment="1">
      <alignment horizontal="center"/>
    </xf>
    <xf numFmtId="4" fontId="14" fillId="0" borderId="0" xfId="0" applyNumberFormat="1" applyFont="1" applyAlignment="1">
      <alignment horizontal="center" vertical="center"/>
    </xf>
    <xf numFmtId="164" fontId="11" fillId="7" borderId="2" xfId="0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right" vertical="center"/>
    </xf>
    <xf numFmtId="164" fontId="15" fillId="0" borderId="0" xfId="0" applyFont="1" applyAlignment="1">
      <alignment horizontal="center" vertical="center"/>
    </xf>
    <xf numFmtId="43" fontId="8" fillId="0" borderId="0" xfId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left" vertical="center"/>
    </xf>
    <xf numFmtId="166" fontId="7" fillId="2" borderId="0" xfId="0" applyNumberFormat="1" applyFont="1" applyFill="1" applyAlignment="1">
      <alignment horizontal="center"/>
    </xf>
    <xf numFmtId="166" fontId="5" fillId="0" borderId="0" xfId="3" applyNumberFormat="1" applyFont="1" applyAlignment="1">
      <alignment horizontal="center" vertical="center"/>
    </xf>
    <xf numFmtId="43" fontId="8" fillId="0" borderId="6" xfId="1" applyFont="1" applyFill="1" applyBorder="1" applyAlignment="1">
      <alignment horizontal="center"/>
    </xf>
    <xf numFmtId="49" fontId="8" fillId="0" borderId="8" xfId="1" applyNumberFormat="1" applyFont="1" applyFill="1" applyBorder="1" applyAlignment="1">
      <alignment horizontal="center" vertical="center"/>
    </xf>
    <xf numFmtId="3" fontId="0" fillId="8" borderId="0" xfId="0" applyNumberFormat="1" applyFill="1" applyAlignment="1">
      <alignment horizontal="center" vertical="center"/>
    </xf>
    <xf numFmtId="164" fontId="4" fillId="0" borderId="0" xfId="0" applyFont="1" applyAlignment="1">
      <alignment horizontal="center" vertical="center"/>
    </xf>
    <xf numFmtId="164" fontId="0" fillId="0" borderId="0" xfId="0" applyAlignment="1">
      <alignment horizontal="center" vertical="center" wrapText="1"/>
    </xf>
    <xf numFmtId="16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left" vertical="center"/>
    </xf>
    <xf numFmtId="164" fontId="11" fillId="3" borderId="3" xfId="0" applyFont="1" applyFill="1" applyBorder="1" applyAlignment="1">
      <alignment horizontal="center" vertical="center" wrapText="1"/>
    </xf>
    <xf numFmtId="164" fontId="11" fillId="7" borderId="3" xfId="0" applyFont="1" applyFill="1" applyBorder="1" applyAlignment="1">
      <alignment horizontal="center" vertical="center" wrapText="1"/>
    </xf>
    <xf numFmtId="164" fontId="11" fillId="3" borderId="16" xfId="0" applyFont="1" applyFill="1" applyBorder="1" applyAlignment="1">
      <alignment vertical="center"/>
    </xf>
    <xf numFmtId="164" fontId="11" fillId="3" borderId="2" xfId="0" applyFont="1" applyFill="1" applyBorder="1" applyAlignment="1">
      <alignment vertical="center"/>
    </xf>
    <xf numFmtId="2" fontId="5" fillId="0" borderId="0" xfId="0" applyNumberFormat="1" applyFont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4" fontId="14" fillId="0" borderId="17" xfId="0" applyNumberFormat="1" applyFont="1" applyBorder="1" applyAlignment="1">
      <alignment horizontal="right" vertical="center"/>
    </xf>
    <xf numFmtId="4" fontId="14" fillId="0" borderId="5" xfId="0" applyNumberFormat="1" applyFont="1" applyBorder="1" applyAlignment="1">
      <alignment horizontal="center" vertical="center"/>
    </xf>
    <xf numFmtId="164" fontId="11" fillId="7" borderId="1" xfId="0" applyFont="1" applyFill="1" applyBorder="1" applyAlignment="1">
      <alignment horizontal="center" vertical="center" wrapText="1"/>
    </xf>
    <xf numFmtId="164" fontId="11" fillId="7" borderId="16" xfId="0" applyFont="1" applyFill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11" fillId="3" borderId="20" xfId="0" applyNumberFormat="1" applyFont="1" applyFill="1" applyBorder="1" applyAlignment="1">
      <alignment horizontal="center" vertical="center" wrapText="1"/>
    </xf>
    <xf numFmtId="164" fontId="7" fillId="5" borderId="3" xfId="0" applyFont="1" applyFill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right" vertical="center"/>
    </xf>
    <xf numFmtId="4" fontId="14" fillId="0" borderId="8" xfId="0" applyNumberFormat="1" applyFont="1" applyBorder="1" applyAlignment="1">
      <alignment horizontal="right" vertical="center"/>
    </xf>
    <xf numFmtId="164" fontId="11" fillId="3" borderId="6" xfId="0" applyFont="1" applyFill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</cellXfs>
  <cellStyles count="15">
    <cellStyle name="Comma" xfId="1" builtinId="3"/>
    <cellStyle name="Comma 2" xfId="13" xr:uid="{E64F984C-BB49-4B80-8C67-B04E6476FB6B}"/>
    <cellStyle name="Comma 3" xfId="5" xr:uid="{C6639CFF-285A-4EA2-89F1-D07F3E4654CB}"/>
    <cellStyle name="Currency 2" xfId="10" xr:uid="{FFDA0DA9-ACC4-4F92-8E3D-3A2ED1179B93}"/>
    <cellStyle name="Currency 3" xfId="12" xr:uid="{877F28C6-8CCE-4C44-B9BE-CCCB670A6EB3}"/>
    <cellStyle name="Currency 4" xfId="14" xr:uid="{F979C51A-2967-41E8-9ABA-4D64B228B577}"/>
    <cellStyle name="Currency 5" xfId="8" xr:uid="{E04C3B28-CF39-4503-A71C-26B111A6CB6E}"/>
    <cellStyle name="Normal" xfId="0" builtinId="0"/>
    <cellStyle name="Normal 17 2" xfId="3" xr:uid="{45433331-ECDC-4996-81B4-8DF8595BD617}"/>
    <cellStyle name="Normal 18 2" xfId="2" xr:uid="{8C954510-D608-4B76-9DE0-6A521E179DCF}"/>
    <cellStyle name="Normal 2" xfId="7" xr:uid="{4B2017E0-1D5F-4CFC-A40C-36E391B339AD}"/>
    <cellStyle name="Normal 3" xfId="9" xr:uid="{5602BD40-F09E-4995-8ED8-C2FA17132D1F}"/>
    <cellStyle name="Normal 4" xfId="4" xr:uid="{CBD5E25A-D1AA-4054-8861-19602BE681B3}"/>
    <cellStyle name="Normal 5" xfId="11" xr:uid="{7DDEC855-1A6E-487A-AB27-83CBB86BC57E}"/>
    <cellStyle name="Percent 2" xfId="6" xr:uid="{DC3E124A-E409-4D00-9AB6-973C9D5E07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61F1-E192-4B19-992E-3934EA004E2B}">
  <sheetPr codeName="Sheet1"/>
  <dimension ref="B2:C8764"/>
  <sheetViews>
    <sheetView showGridLines="0" workbookViewId="0">
      <selection activeCell="I11" sqref="I11"/>
    </sheetView>
  </sheetViews>
  <sheetFormatPr defaultRowHeight="12.75" x14ac:dyDescent="0.2"/>
  <cols>
    <col min="1" max="1" width="3.85546875" customWidth="1"/>
    <col min="2" max="2" width="11.140625" bestFit="1" customWidth="1"/>
    <col min="3" max="3" width="13.85546875" customWidth="1"/>
  </cols>
  <sheetData>
    <row r="2" spans="2:3" ht="18" x14ac:dyDescent="0.2">
      <c r="C2" s="38" t="s">
        <v>0</v>
      </c>
    </row>
    <row r="3" spans="2:3" x14ac:dyDescent="0.2">
      <c r="C3" s="39" t="s">
        <v>1</v>
      </c>
    </row>
    <row r="4" spans="2:3" ht="51" x14ac:dyDescent="0.2">
      <c r="B4" s="62" t="s">
        <v>2</v>
      </c>
      <c r="C4" s="28" t="s">
        <v>3</v>
      </c>
    </row>
    <row r="5" spans="2:3" x14ac:dyDescent="0.2">
      <c r="B5" s="18">
        <v>1</v>
      </c>
      <c r="C5" s="63">
        <v>-4.4250293057990914E-2</v>
      </c>
    </row>
    <row r="6" spans="2:3" x14ac:dyDescent="0.2">
      <c r="B6" s="18">
        <v>2</v>
      </c>
      <c r="C6" s="63">
        <v>-2.2306511488326089E-2</v>
      </c>
    </row>
    <row r="7" spans="2:3" x14ac:dyDescent="0.2">
      <c r="B7" s="18">
        <v>3</v>
      </c>
      <c r="C7" s="63">
        <v>-1.2353331072239904E-2</v>
      </c>
    </row>
    <row r="8" spans="2:3" x14ac:dyDescent="0.2">
      <c r="B8" s="18">
        <v>4</v>
      </c>
      <c r="C8" s="63">
        <v>-1.4177691733667064E-2</v>
      </c>
    </row>
    <row r="9" spans="2:3" x14ac:dyDescent="0.2">
      <c r="B9" s="18">
        <v>5</v>
      </c>
      <c r="C9" s="63">
        <v>-3.7210897430114881E-2</v>
      </c>
    </row>
    <row r="10" spans="2:3" x14ac:dyDescent="0.2">
      <c r="B10" s="18">
        <v>6</v>
      </c>
      <c r="C10" s="63">
        <v>-0.10561106770249024</v>
      </c>
    </row>
    <row r="11" spans="2:3" x14ac:dyDescent="0.2">
      <c r="B11" s="18">
        <v>7</v>
      </c>
      <c r="C11" s="63">
        <v>-0.25121628253207984</v>
      </c>
    </row>
    <row r="12" spans="2:3" x14ac:dyDescent="0.2">
      <c r="B12" s="18">
        <v>8</v>
      </c>
      <c r="C12" s="63">
        <v>-0.30604763436049021</v>
      </c>
    </row>
    <row r="13" spans="2:3" x14ac:dyDescent="0.2">
      <c r="B13" s="18">
        <v>9</v>
      </c>
      <c r="C13" s="63">
        <v>-0.32602187271330263</v>
      </c>
    </row>
    <row r="14" spans="2:3" x14ac:dyDescent="0.2">
      <c r="B14" s="18">
        <v>10</v>
      </c>
      <c r="C14" s="63">
        <v>-0.30514105438335781</v>
      </c>
    </row>
    <row r="15" spans="2:3" x14ac:dyDescent="0.2">
      <c r="B15" s="18">
        <v>11</v>
      </c>
      <c r="C15" s="63">
        <v>-0.27321132167292866</v>
      </c>
    </row>
    <row r="16" spans="2:3" x14ac:dyDescent="0.2">
      <c r="B16" s="18">
        <v>12</v>
      </c>
      <c r="C16" s="63">
        <v>-0.23061928588121555</v>
      </c>
    </row>
    <row r="17" spans="2:3" x14ac:dyDescent="0.2">
      <c r="B17" s="18">
        <v>13</v>
      </c>
      <c r="C17" s="63">
        <v>-0.20036391582646251</v>
      </c>
    </row>
    <row r="18" spans="2:3" x14ac:dyDescent="0.2">
      <c r="B18" s="18">
        <v>14</v>
      </c>
      <c r="C18" s="63">
        <v>-0.17991623263302922</v>
      </c>
    </row>
    <row r="19" spans="2:3" x14ac:dyDescent="0.2">
      <c r="B19" s="18">
        <v>15</v>
      </c>
      <c r="C19" s="63">
        <v>-0.16232260389295508</v>
      </c>
    </row>
    <row r="20" spans="2:3" x14ac:dyDescent="0.2">
      <c r="B20" s="18">
        <v>16</v>
      </c>
      <c r="C20" s="63">
        <v>-0.15417453435092429</v>
      </c>
    </row>
    <row r="21" spans="2:3" x14ac:dyDescent="0.2">
      <c r="B21" s="18">
        <v>17</v>
      </c>
      <c r="C21" s="63">
        <v>-0.17654809005577782</v>
      </c>
    </row>
    <row r="22" spans="2:3" x14ac:dyDescent="0.2">
      <c r="B22" s="18">
        <v>18</v>
      </c>
      <c r="C22" s="63">
        <v>-0.21190166136722868</v>
      </c>
    </row>
    <row r="23" spans="2:3" x14ac:dyDescent="0.2">
      <c r="B23" s="18">
        <v>19</v>
      </c>
      <c r="C23" s="63">
        <v>-0.25043854800348275</v>
      </c>
    </row>
    <row r="24" spans="2:3" x14ac:dyDescent="0.2">
      <c r="B24" s="18">
        <v>20</v>
      </c>
      <c r="C24" s="63">
        <v>-0.26337993756043965</v>
      </c>
    </row>
    <row r="25" spans="2:3" x14ac:dyDescent="0.2">
      <c r="B25" s="18">
        <v>21</v>
      </c>
      <c r="C25" s="63">
        <v>-0.23861320713749418</v>
      </c>
    </row>
    <row r="26" spans="2:3" x14ac:dyDescent="0.2">
      <c r="B26" s="18">
        <v>22</v>
      </c>
      <c r="C26" s="63">
        <v>-0.20869089328516513</v>
      </c>
    </row>
    <row r="27" spans="2:3" x14ac:dyDescent="0.2">
      <c r="B27" s="18">
        <v>23</v>
      </c>
      <c r="C27" s="63">
        <v>-0.15504215960047124</v>
      </c>
    </row>
    <row r="28" spans="2:3" x14ac:dyDescent="0.2">
      <c r="B28" s="18">
        <v>24</v>
      </c>
      <c r="C28" s="63">
        <v>-9.5405983190972404E-2</v>
      </c>
    </row>
    <row r="29" spans="2:3" x14ac:dyDescent="0.2">
      <c r="B29" s="18">
        <v>25</v>
      </c>
      <c r="C29" s="63">
        <v>-4.5078883702433153E-2</v>
      </c>
    </row>
    <row r="30" spans="2:3" x14ac:dyDescent="0.2">
      <c r="B30" s="18">
        <v>26</v>
      </c>
      <c r="C30" s="63">
        <v>-1.9689624801546318E-2</v>
      </c>
    </row>
    <row r="31" spans="2:3" x14ac:dyDescent="0.2">
      <c r="B31" s="18">
        <v>27</v>
      </c>
      <c r="C31" s="63">
        <v>-1.0679189879936435E-2</v>
      </c>
    </row>
    <row r="32" spans="2:3" x14ac:dyDescent="0.2">
      <c r="B32" s="18">
        <v>28</v>
      </c>
      <c r="C32" s="63">
        <v>-1.2568782741234019E-2</v>
      </c>
    </row>
    <row r="33" spans="2:3" x14ac:dyDescent="0.2">
      <c r="B33" s="18">
        <v>29</v>
      </c>
      <c r="C33" s="63">
        <v>-3.4777248938241412E-2</v>
      </c>
    </row>
    <row r="34" spans="2:3" x14ac:dyDescent="0.2">
      <c r="B34" s="18">
        <v>30</v>
      </c>
      <c r="C34" s="63">
        <v>-0.10213554190454358</v>
      </c>
    </row>
    <row r="35" spans="2:3" x14ac:dyDescent="0.2">
      <c r="B35" s="18">
        <v>31</v>
      </c>
      <c r="C35" s="63">
        <v>-0.24517175308087591</v>
      </c>
    </row>
    <row r="36" spans="2:3" x14ac:dyDescent="0.2">
      <c r="B36" s="18">
        <v>32</v>
      </c>
      <c r="C36" s="63">
        <v>-0.29462723976923755</v>
      </c>
    </row>
    <row r="37" spans="2:3" x14ac:dyDescent="0.2">
      <c r="B37" s="18">
        <v>33</v>
      </c>
      <c r="C37" s="63">
        <v>-0.30867821829892828</v>
      </c>
    </row>
    <row r="38" spans="2:3" x14ac:dyDescent="0.2">
      <c r="B38" s="18">
        <v>34</v>
      </c>
      <c r="C38" s="63">
        <v>-0.2852796744884194</v>
      </c>
    </row>
    <row r="39" spans="2:3" x14ac:dyDescent="0.2">
      <c r="B39" s="18">
        <v>35</v>
      </c>
      <c r="C39" s="63">
        <v>-0.24998944002210138</v>
      </c>
    </row>
    <row r="40" spans="2:3" x14ac:dyDescent="0.2">
      <c r="B40" s="18">
        <v>36</v>
      </c>
      <c r="C40" s="63">
        <v>-0.21723525723206402</v>
      </c>
    </row>
    <row r="41" spans="2:3" x14ac:dyDescent="0.2">
      <c r="B41" s="18">
        <v>37</v>
      </c>
      <c r="C41" s="63">
        <v>-0.1848176455622523</v>
      </c>
    </row>
    <row r="42" spans="2:3" x14ac:dyDescent="0.2">
      <c r="B42" s="18">
        <v>38</v>
      </c>
      <c r="C42" s="63">
        <v>-0.16574062058266029</v>
      </c>
    </row>
    <row r="43" spans="2:3" x14ac:dyDescent="0.2">
      <c r="B43" s="18">
        <v>39</v>
      </c>
      <c r="C43" s="63">
        <v>-0.14724911551771372</v>
      </c>
    </row>
    <row r="44" spans="2:3" x14ac:dyDescent="0.2">
      <c r="B44" s="18">
        <v>40</v>
      </c>
      <c r="C44" s="63">
        <v>-0.14313126595673206</v>
      </c>
    </row>
    <row r="45" spans="2:3" x14ac:dyDescent="0.2">
      <c r="B45" s="18">
        <v>41</v>
      </c>
      <c r="C45" s="63">
        <v>-0.16489493164967237</v>
      </c>
    </row>
    <row r="46" spans="2:3" x14ac:dyDescent="0.2">
      <c r="B46" s="18">
        <v>42</v>
      </c>
      <c r="C46" s="63">
        <v>-0.20051499432877673</v>
      </c>
    </row>
    <row r="47" spans="2:3" x14ac:dyDescent="0.2">
      <c r="B47" s="18">
        <v>43</v>
      </c>
      <c r="C47" s="63">
        <v>-0.24048001062681729</v>
      </c>
    </row>
    <row r="48" spans="2:3" x14ac:dyDescent="0.2">
      <c r="B48" s="18">
        <v>44</v>
      </c>
      <c r="C48" s="63">
        <v>-0.24878857384541173</v>
      </c>
    </row>
    <row r="49" spans="2:3" x14ac:dyDescent="0.2">
      <c r="B49" s="18">
        <v>45</v>
      </c>
      <c r="C49" s="63">
        <v>-0.22614134477090803</v>
      </c>
    </row>
    <row r="50" spans="2:3" x14ac:dyDescent="0.2">
      <c r="B50" s="18">
        <v>46</v>
      </c>
      <c r="C50" s="63">
        <v>-0.19733850854333945</v>
      </c>
    </row>
    <row r="51" spans="2:3" x14ac:dyDescent="0.2">
      <c r="B51" s="18">
        <v>47</v>
      </c>
      <c r="C51" s="63">
        <v>-0.14740661622611834</v>
      </c>
    </row>
    <row r="52" spans="2:3" x14ac:dyDescent="0.2">
      <c r="B52" s="18">
        <v>48</v>
      </c>
      <c r="C52" s="63">
        <v>-9.4706657069298456E-2</v>
      </c>
    </row>
    <row r="53" spans="2:3" x14ac:dyDescent="0.2">
      <c r="B53" s="18">
        <v>49</v>
      </c>
      <c r="C53" s="63">
        <v>-4.0912702499745074E-2</v>
      </c>
    </row>
    <row r="54" spans="2:3" x14ac:dyDescent="0.2">
      <c r="B54" s="18">
        <v>50</v>
      </c>
      <c r="C54" s="63">
        <v>-1.9271287571542617E-2</v>
      </c>
    </row>
    <row r="55" spans="2:3" x14ac:dyDescent="0.2">
      <c r="B55" s="18">
        <v>51</v>
      </c>
      <c r="C55" s="63">
        <v>-1.0084343592056566E-2</v>
      </c>
    </row>
    <row r="56" spans="2:3" x14ac:dyDescent="0.2">
      <c r="B56" s="18">
        <v>52</v>
      </c>
      <c r="C56" s="63">
        <v>-1.1778223202037585E-2</v>
      </c>
    </row>
    <row r="57" spans="2:3" x14ac:dyDescent="0.2">
      <c r="B57" s="18">
        <v>53</v>
      </c>
      <c r="C57" s="63">
        <v>-3.4078270201607919E-2</v>
      </c>
    </row>
    <row r="58" spans="2:3" x14ac:dyDescent="0.2">
      <c r="B58" s="18">
        <v>54</v>
      </c>
      <c r="C58" s="63">
        <v>-0.10161494967083584</v>
      </c>
    </row>
    <row r="59" spans="2:3" x14ac:dyDescent="0.2">
      <c r="B59" s="18">
        <v>55</v>
      </c>
      <c r="C59" s="63">
        <v>-0.24544714120254138</v>
      </c>
    </row>
    <row r="60" spans="2:3" x14ac:dyDescent="0.2">
      <c r="B60" s="18">
        <v>56</v>
      </c>
      <c r="C60" s="63">
        <v>-0.29510744390883498</v>
      </c>
    </row>
    <row r="61" spans="2:3" x14ac:dyDescent="0.2">
      <c r="B61" s="18">
        <v>57</v>
      </c>
      <c r="C61" s="63">
        <v>-0.30972643082656037</v>
      </c>
    </row>
    <row r="62" spans="2:3" x14ac:dyDescent="0.2">
      <c r="B62" s="18">
        <v>58</v>
      </c>
      <c r="C62" s="63">
        <v>-0.28599116202808822</v>
      </c>
    </row>
    <row r="63" spans="2:3" x14ac:dyDescent="0.2">
      <c r="B63" s="18">
        <v>59</v>
      </c>
      <c r="C63" s="63">
        <v>-0.25257453380122424</v>
      </c>
    </row>
    <row r="64" spans="2:3" x14ac:dyDescent="0.2">
      <c r="B64" s="18">
        <v>60</v>
      </c>
      <c r="C64" s="63">
        <v>-0.21581353637723608</v>
      </c>
    </row>
    <row r="65" spans="2:3" x14ac:dyDescent="0.2">
      <c r="B65" s="18">
        <v>61</v>
      </c>
      <c r="C65" s="63">
        <v>-0.1851593409594115</v>
      </c>
    </row>
    <row r="66" spans="2:3" x14ac:dyDescent="0.2">
      <c r="B66" s="18">
        <v>62</v>
      </c>
      <c r="C66" s="63">
        <v>-0.16647994921220427</v>
      </c>
    </row>
    <row r="67" spans="2:3" x14ac:dyDescent="0.2">
      <c r="B67" s="18">
        <v>63</v>
      </c>
      <c r="C67" s="63">
        <v>-0.1483556909895106</v>
      </c>
    </row>
    <row r="68" spans="2:3" x14ac:dyDescent="0.2">
      <c r="B68" s="18">
        <v>64</v>
      </c>
      <c r="C68" s="63">
        <v>-0.14070318175409197</v>
      </c>
    </row>
    <row r="69" spans="2:3" x14ac:dyDescent="0.2">
      <c r="B69" s="18">
        <v>65</v>
      </c>
      <c r="C69" s="63">
        <v>-0.16402468767436351</v>
      </c>
    </row>
    <row r="70" spans="2:3" x14ac:dyDescent="0.2">
      <c r="B70" s="18">
        <v>66</v>
      </c>
      <c r="C70" s="63">
        <v>-0.2001734146201205</v>
      </c>
    </row>
    <row r="71" spans="2:3" x14ac:dyDescent="0.2">
      <c r="B71" s="18">
        <v>67</v>
      </c>
      <c r="C71" s="63">
        <v>-0.24252540812420947</v>
      </c>
    </row>
    <row r="72" spans="2:3" x14ac:dyDescent="0.2">
      <c r="B72" s="18">
        <v>68</v>
      </c>
      <c r="C72" s="63">
        <v>-0.24711976983625469</v>
      </c>
    </row>
    <row r="73" spans="2:3" x14ac:dyDescent="0.2">
      <c r="B73" s="18">
        <v>69</v>
      </c>
      <c r="C73" s="63">
        <v>-0.22632285374085856</v>
      </c>
    </row>
    <row r="74" spans="2:3" x14ac:dyDescent="0.2">
      <c r="B74" s="18">
        <v>70</v>
      </c>
      <c r="C74" s="63">
        <v>-0.19745187808648662</v>
      </c>
    </row>
    <row r="75" spans="2:3" x14ac:dyDescent="0.2">
      <c r="B75" s="18">
        <v>71</v>
      </c>
      <c r="C75" s="63">
        <v>-0.14787883658724865</v>
      </c>
    </row>
    <row r="76" spans="2:3" x14ac:dyDescent="0.2">
      <c r="B76" s="18">
        <v>72</v>
      </c>
      <c r="C76" s="63">
        <v>-9.5122693257966601E-2</v>
      </c>
    </row>
    <row r="77" spans="2:3" x14ac:dyDescent="0.2">
      <c r="B77" s="18">
        <v>73</v>
      </c>
      <c r="C77" s="63">
        <v>-4.1157594218657306E-2</v>
      </c>
    </row>
    <row r="78" spans="2:3" x14ac:dyDescent="0.2">
      <c r="B78" s="18">
        <v>74</v>
      </c>
      <c r="C78" s="63">
        <v>-1.9019753485458035E-2</v>
      </c>
    </row>
    <row r="79" spans="2:3" x14ac:dyDescent="0.2">
      <c r="B79" s="18">
        <v>75</v>
      </c>
      <c r="C79" s="63">
        <v>-1.0163317598411048E-2</v>
      </c>
    </row>
    <row r="80" spans="2:3" x14ac:dyDescent="0.2">
      <c r="B80" s="18">
        <v>76</v>
      </c>
      <c r="C80" s="63">
        <v>-1.6032139815830432E-2</v>
      </c>
    </row>
    <row r="81" spans="2:3" x14ac:dyDescent="0.2">
      <c r="B81" s="18">
        <v>77</v>
      </c>
      <c r="C81" s="63">
        <v>-3.1155206005085589E-2</v>
      </c>
    </row>
    <row r="82" spans="2:3" x14ac:dyDescent="0.2">
      <c r="B82" s="18">
        <v>78</v>
      </c>
      <c r="C82" s="63">
        <v>-0.10250599425105289</v>
      </c>
    </row>
    <row r="83" spans="2:3" x14ac:dyDescent="0.2">
      <c r="B83" s="18">
        <v>79</v>
      </c>
      <c r="C83" s="63">
        <v>-0.24657005836365964</v>
      </c>
    </row>
    <row r="84" spans="2:3" x14ac:dyDescent="0.2">
      <c r="B84" s="18">
        <v>80</v>
      </c>
      <c r="C84" s="63">
        <v>-0.29619857743756345</v>
      </c>
    </row>
    <row r="85" spans="2:3" x14ac:dyDescent="0.2">
      <c r="B85" s="18">
        <v>81</v>
      </c>
      <c r="C85" s="63">
        <v>-0.31058140852389976</v>
      </c>
    </row>
    <row r="86" spans="2:3" x14ac:dyDescent="0.2">
      <c r="B86" s="18">
        <v>82</v>
      </c>
      <c r="C86" s="63">
        <v>-0.2866741698441031</v>
      </c>
    </row>
    <row r="87" spans="2:3" x14ac:dyDescent="0.2">
      <c r="B87" s="18">
        <v>83</v>
      </c>
      <c r="C87" s="63">
        <v>-0.25509486166392992</v>
      </c>
    </row>
    <row r="88" spans="2:3" x14ac:dyDescent="0.2">
      <c r="B88" s="18">
        <v>84</v>
      </c>
      <c r="C88" s="63">
        <v>-0.21445133817210291</v>
      </c>
    </row>
    <row r="89" spans="2:3" x14ac:dyDescent="0.2">
      <c r="B89" s="18">
        <v>85</v>
      </c>
      <c r="C89" s="63">
        <v>-0.18553867175247898</v>
      </c>
    </row>
    <row r="90" spans="2:3" x14ac:dyDescent="0.2">
      <c r="B90" s="18">
        <v>86</v>
      </c>
      <c r="C90" s="63">
        <v>-0.16643653312517762</v>
      </c>
    </row>
    <row r="91" spans="2:3" x14ac:dyDescent="0.2">
      <c r="B91" s="18">
        <v>87</v>
      </c>
      <c r="C91" s="63">
        <v>-0.15084615850119737</v>
      </c>
    </row>
    <row r="92" spans="2:3" x14ac:dyDescent="0.2">
      <c r="B92" s="18">
        <v>88</v>
      </c>
      <c r="C92" s="63">
        <v>-0.13965039273401705</v>
      </c>
    </row>
    <row r="93" spans="2:3" x14ac:dyDescent="0.2">
      <c r="B93" s="18">
        <v>89</v>
      </c>
      <c r="C93" s="63">
        <v>-0.16567747476059119</v>
      </c>
    </row>
    <row r="94" spans="2:3" x14ac:dyDescent="0.2">
      <c r="B94" s="18">
        <v>90</v>
      </c>
      <c r="C94" s="63">
        <v>-0.20142403172177803</v>
      </c>
    </row>
    <row r="95" spans="2:3" x14ac:dyDescent="0.2">
      <c r="B95" s="18">
        <v>91</v>
      </c>
      <c r="C95" s="63">
        <v>-0.24344719317042912</v>
      </c>
    </row>
    <row r="96" spans="2:3" x14ac:dyDescent="0.2">
      <c r="B96" s="18">
        <v>92</v>
      </c>
      <c r="C96" s="63">
        <v>-0.2478821797731165</v>
      </c>
    </row>
    <row r="97" spans="2:3" x14ac:dyDescent="0.2">
      <c r="B97" s="18">
        <v>93</v>
      </c>
      <c r="C97" s="63">
        <v>-0.22747860972305897</v>
      </c>
    </row>
    <row r="98" spans="2:3" x14ac:dyDescent="0.2">
      <c r="B98" s="18">
        <v>94</v>
      </c>
      <c r="C98" s="63">
        <v>-0.1987313887585872</v>
      </c>
    </row>
    <row r="99" spans="2:3" x14ac:dyDescent="0.2">
      <c r="B99" s="18">
        <v>95</v>
      </c>
      <c r="C99" s="63">
        <v>-0.14874155104793216</v>
      </c>
    </row>
    <row r="100" spans="2:3" x14ac:dyDescent="0.2">
      <c r="B100" s="18">
        <v>96</v>
      </c>
      <c r="C100" s="63">
        <v>-9.5854012727320109E-2</v>
      </c>
    </row>
    <row r="101" spans="2:3" x14ac:dyDescent="0.2">
      <c r="B101" s="18">
        <v>97</v>
      </c>
      <c r="C101" s="63">
        <v>-4.202946429061663E-2</v>
      </c>
    </row>
    <row r="102" spans="2:3" x14ac:dyDescent="0.2">
      <c r="B102" s="18">
        <v>98</v>
      </c>
      <c r="C102" s="63">
        <v>-2.0313933510706955E-2</v>
      </c>
    </row>
    <row r="103" spans="2:3" x14ac:dyDescent="0.2">
      <c r="B103" s="18">
        <v>99</v>
      </c>
      <c r="C103" s="63">
        <v>-1.1325304850424073E-2</v>
      </c>
    </row>
    <row r="104" spans="2:3" x14ac:dyDescent="0.2">
      <c r="B104" s="18">
        <v>100</v>
      </c>
      <c r="C104" s="63">
        <v>-1.6838510002773255E-2</v>
      </c>
    </row>
    <row r="105" spans="2:3" x14ac:dyDescent="0.2">
      <c r="B105" s="18">
        <v>101</v>
      </c>
      <c r="C105" s="63">
        <v>-3.1966549891324192E-2</v>
      </c>
    </row>
    <row r="106" spans="2:3" x14ac:dyDescent="0.2">
      <c r="B106" s="18">
        <v>102</v>
      </c>
      <c r="C106" s="63">
        <v>-0.10395583511945611</v>
      </c>
    </row>
    <row r="107" spans="2:3" x14ac:dyDescent="0.2">
      <c r="B107" s="18">
        <v>103</v>
      </c>
      <c r="C107" s="63">
        <v>-0.24743343569627704</v>
      </c>
    </row>
    <row r="108" spans="2:3" x14ac:dyDescent="0.2">
      <c r="B108" s="18">
        <v>104</v>
      </c>
      <c r="C108" s="63">
        <v>-0.29761950102807849</v>
      </c>
    </row>
    <row r="109" spans="2:3" x14ac:dyDescent="0.2">
      <c r="B109" s="18">
        <v>105</v>
      </c>
      <c r="C109" s="63">
        <v>-0.3121538277741478</v>
      </c>
    </row>
    <row r="110" spans="2:3" x14ac:dyDescent="0.2">
      <c r="B110" s="18">
        <v>106</v>
      </c>
      <c r="C110" s="63">
        <v>-0.28808005159876265</v>
      </c>
    </row>
    <row r="111" spans="2:3" x14ac:dyDescent="0.2">
      <c r="B111" s="18">
        <v>107</v>
      </c>
      <c r="C111" s="63">
        <v>-0.25631367597541338</v>
      </c>
    </row>
    <row r="112" spans="2:3" x14ac:dyDescent="0.2">
      <c r="B112" s="18">
        <v>108</v>
      </c>
      <c r="C112" s="63">
        <v>-0.21574640408834053</v>
      </c>
    </row>
    <row r="113" spans="2:3" x14ac:dyDescent="0.2">
      <c r="B113" s="18">
        <v>109</v>
      </c>
      <c r="C113" s="63">
        <v>-0.18736524479890471</v>
      </c>
    </row>
    <row r="114" spans="2:3" x14ac:dyDescent="0.2">
      <c r="B114" s="18">
        <v>110</v>
      </c>
      <c r="C114" s="63">
        <v>-0.16863166787292461</v>
      </c>
    </row>
    <row r="115" spans="2:3" x14ac:dyDescent="0.2">
      <c r="B115" s="18">
        <v>111</v>
      </c>
      <c r="C115" s="63">
        <v>-0.15281297449808562</v>
      </c>
    </row>
    <row r="116" spans="2:3" x14ac:dyDescent="0.2">
      <c r="B116" s="18">
        <v>112</v>
      </c>
      <c r="C116" s="63">
        <v>-0.14127586788513885</v>
      </c>
    </row>
    <row r="117" spans="2:3" x14ac:dyDescent="0.2">
      <c r="B117" s="18">
        <v>113</v>
      </c>
      <c r="C117" s="63">
        <v>-0.16680180923800883</v>
      </c>
    </row>
    <row r="118" spans="2:3" x14ac:dyDescent="0.2">
      <c r="B118" s="18">
        <v>114</v>
      </c>
      <c r="C118" s="63">
        <v>-0.20250368227525126</v>
      </c>
    </row>
    <row r="119" spans="2:3" x14ac:dyDescent="0.2">
      <c r="B119" s="18">
        <v>115</v>
      </c>
      <c r="C119" s="63">
        <v>-0.24461495732465668</v>
      </c>
    </row>
    <row r="120" spans="2:3" x14ac:dyDescent="0.2">
      <c r="B120" s="18">
        <v>116</v>
      </c>
      <c r="C120" s="63">
        <v>-0.24898773095455651</v>
      </c>
    </row>
    <row r="121" spans="2:3" x14ac:dyDescent="0.2">
      <c r="B121" s="18">
        <v>117</v>
      </c>
      <c r="C121" s="63">
        <v>-0.22833446614808539</v>
      </c>
    </row>
    <row r="122" spans="2:3" x14ac:dyDescent="0.2">
      <c r="B122" s="18">
        <v>118</v>
      </c>
      <c r="C122" s="63">
        <v>-0.19963684693399097</v>
      </c>
    </row>
    <row r="123" spans="2:3" x14ac:dyDescent="0.2">
      <c r="B123" s="18">
        <v>119</v>
      </c>
      <c r="C123" s="63">
        <v>-0.14960780786788203</v>
      </c>
    </row>
    <row r="124" spans="2:3" x14ac:dyDescent="0.2">
      <c r="B124" s="18">
        <v>120</v>
      </c>
      <c r="C124" s="63">
        <v>-9.6509845581225551E-2</v>
      </c>
    </row>
    <row r="125" spans="2:3" x14ac:dyDescent="0.2">
      <c r="B125" s="18">
        <v>121</v>
      </c>
      <c r="C125" s="63">
        <v>-4.2523101016540665E-2</v>
      </c>
    </row>
    <row r="126" spans="2:3" x14ac:dyDescent="0.2">
      <c r="B126" s="18">
        <v>122</v>
      </c>
      <c r="C126" s="63">
        <v>-2.0750001463275464E-2</v>
      </c>
    </row>
    <row r="127" spans="2:3" x14ac:dyDescent="0.2">
      <c r="B127" s="18">
        <v>123</v>
      </c>
      <c r="C127" s="63">
        <v>-1.1758835922086236E-2</v>
      </c>
    </row>
    <row r="128" spans="2:3" x14ac:dyDescent="0.2">
      <c r="B128" s="18">
        <v>124</v>
      </c>
      <c r="C128" s="63">
        <v>-1.718648041496057E-2</v>
      </c>
    </row>
    <row r="129" spans="2:3" x14ac:dyDescent="0.2">
      <c r="B129" s="18">
        <v>125</v>
      </c>
      <c r="C129" s="63">
        <v>-3.2476159452694442E-2</v>
      </c>
    </row>
    <row r="130" spans="2:3" x14ac:dyDescent="0.2">
      <c r="B130" s="18">
        <v>126</v>
      </c>
      <c r="C130" s="63">
        <v>-0.10790700302958495</v>
      </c>
    </row>
    <row r="131" spans="2:3" x14ac:dyDescent="0.2">
      <c r="B131" s="18">
        <v>127</v>
      </c>
      <c r="C131" s="63">
        <v>-0.24484244172511674</v>
      </c>
    </row>
    <row r="132" spans="2:3" x14ac:dyDescent="0.2">
      <c r="B132" s="18">
        <v>128</v>
      </c>
      <c r="C132" s="63">
        <v>-0.29870391470410973</v>
      </c>
    </row>
    <row r="133" spans="2:3" x14ac:dyDescent="0.2">
      <c r="B133" s="18">
        <v>129</v>
      </c>
      <c r="C133" s="63">
        <v>-0.31327708534468102</v>
      </c>
    </row>
    <row r="134" spans="2:3" x14ac:dyDescent="0.2">
      <c r="B134" s="18">
        <v>130</v>
      </c>
      <c r="C134" s="63">
        <v>-0.2895343703367666</v>
      </c>
    </row>
    <row r="135" spans="2:3" x14ac:dyDescent="0.2">
      <c r="B135" s="18">
        <v>131</v>
      </c>
      <c r="C135" s="63">
        <v>-0.25789405744253047</v>
      </c>
    </row>
    <row r="136" spans="2:3" x14ac:dyDescent="0.2">
      <c r="B136" s="18">
        <v>132</v>
      </c>
      <c r="C136" s="63">
        <v>-0.21711094118194818</v>
      </c>
    </row>
    <row r="137" spans="2:3" x14ac:dyDescent="0.2">
      <c r="B137" s="18">
        <v>133</v>
      </c>
      <c r="C137" s="63">
        <v>-0.18831374398985423</v>
      </c>
    </row>
    <row r="138" spans="2:3" x14ac:dyDescent="0.2">
      <c r="B138" s="18">
        <v>134</v>
      </c>
      <c r="C138" s="63">
        <v>-0.16925836818635698</v>
      </c>
    </row>
    <row r="139" spans="2:3" x14ac:dyDescent="0.2">
      <c r="B139" s="18">
        <v>135</v>
      </c>
      <c r="C139" s="63">
        <v>-0.15328338877623165</v>
      </c>
    </row>
    <row r="140" spans="2:3" x14ac:dyDescent="0.2">
      <c r="B140" s="18">
        <v>136</v>
      </c>
      <c r="C140" s="63">
        <v>-0.14566561997841432</v>
      </c>
    </row>
    <row r="141" spans="2:3" x14ac:dyDescent="0.2">
      <c r="B141" s="18">
        <v>137</v>
      </c>
      <c r="C141" s="63">
        <v>-0.16563396306297518</v>
      </c>
    </row>
    <row r="142" spans="2:3" x14ac:dyDescent="0.2">
      <c r="B142" s="18">
        <v>138</v>
      </c>
      <c r="C142" s="63">
        <v>-0.20573847869747652</v>
      </c>
    </row>
    <row r="143" spans="2:3" x14ac:dyDescent="0.2">
      <c r="B143" s="18">
        <v>139</v>
      </c>
      <c r="C143" s="63">
        <v>-0.24174319808133873</v>
      </c>
    </row>
    <row r="144" spans="2:3" x14ac:dyDescent="0.2">
      <c r="B144" s="18">
        <v>140</v>
      </c>
      <c r="C144" s="63">
        <v>-0.25022358050357613</v>
      </c>
    </row>
    <row r="145" spans="2:3" x14ac:dyDescent="0.2">
      <c r="B145" s="18">
        <v>141</v>
      </c>
      <c r="C145" s="63">
        <v>-0.2295267277537793</v>
      </c>
    </row>
    <row r="146" spans="2:3" x14ac:dyDescent="0.2">
      <c r="B146" s="18">
        <v>142</v>
      </c>
      <c r="C146" s="63">
        <v>-0.20197218799457275</v>
      </c>
    </row>
    <row r="147" spans="2:3" x14ac:dyDescent="0.2">
      <c r="B147" s="18">
        <v>143</v>
      </c>
      <c r="C147" s="63">
        <v>-0.14846180438105461</v>
      </c>
    </row>
    <row r="148" spans="2:3" x14ac:dyDescent="0.2">
      <c r="B148" s="18">
        <v>144</v>
      </c>
      <c r="C148" s="63">
        <v>-9.6801979074389116E-2</v>
      </c>
    </row>
    <row r="149" spans="2:3" x14ac:dyDescent="0.2">
      <c r="B149" s="18">
        <v>145</v>
      </c>
      <c r="C149" s="63">
        <v>-4.5076254712076894E-2</v>
      </c>
    </row>
    <row r="150" spans="2:3" x14ac:dyDescent="0.2">
      <c r="B150" s="18">
        <v>146</v>
      </c>
      <c r="C150" s="63">
        <v>-2.5622296809968192E-2</v>
      </c>
    </row>
    <row r="151" spans="2:3" x14ac:dyDescent="0.2">
      <c r="B151" s="18">
        <v>147</v>
      </c>
      <c r="C151" s="63">
        <v>-1.2929562481854173E-2</v>
      </c>
    </row>
    <row r="152" spans="2:3" x14ac:dyDescent="0.2">
      <c r="B152" s="18">
        <v>148</v>
      </c>
      <c r="C152" s="63">
        <v>-1.4512335722051878E-2</v>
      </c>
    </row>
    <row r="153" spans="2:3" x14ac:dyDescent="0.2">
      <c r="B153" s="18">
        <v>149</v>
      </c>
      <c r="C153" s="63">
        <v>-3.4246474234368884E-2</v>
      </c>
    </row>
    <row r="154" spans="2:3" x14ac:dyDescent="0.2">
      <c r="B154" s="18">
        <v>150</v>
      </c>
      <c r="C154" s="63">
        <v>-0.11074429472823449</v>
      </c>
    </row>
    <row r="155" spans="2:3" x14ac:dyDescent="0.2">
      <c r="B155" s="18">
        <v>151</v>
      </c>
      <c r="C155" s="63">
        <v>-0.25062848950996058</v>
      </c>
    </row>
    <row r="156" spans="2:3" x14ac:dyDescent="0.2">
      <c r="B156" s="18">
        <v>152</v>
      </c>
      <c r="C156" s="63">
        <v>-0.31462064271690715</v>
      </c>
    </row>
    <row r="157" spans="2:3" x14ac:dyDescent="0.2">
      <c r="B157" s="18">
        <v>153</v>
      </c>
      <c r="C157" s="63">
        <v>-0.32659523364332432</v>
      </c>
    </row>
    <row r="158" spans="2:3" x14ac:dyDescent="0.2">
      <c r="B158" s="18">
        <v>154</v>
      </c>
      <c r="C158" s="63">
        <v>-0.31395733659420316</v>
      </c>
    </row>
    <row r="159" spans="2:3" x14ac:dyDescent="0.2">
      <c r="B159" s="18">
        <v>155</v>
      </c>
      <c r="C159" s="63">
        <v>-0.27327405601416765</v>
      </c>
    </row>
    <row r="160" spans="2:3" x14ac:dyDescent="0.2">
      <c r="B160" s="18">
        <v>156</v>
      </c>
      <c r="C160" s="63">
        <v>-0.23646070299291533</v>
      </c>
    </row>
    <row r="161" spans="2:3" x14ac:dyDescent="0.2">
      <c r="B161" s="18">
        <v>157</v>
      </c>
      <c r="C161" s="63">
        <v>-0.20556048187999751</v>
      </c>
    </row>
    <row r="162" spans="2:3" x14ac:dyDescent="0.2">
      <c r="B162" s="18">
        <v>158</v>
      </c>
      <c r="C162" s="63">
        <v>-0.18314136992607616</v>
      </c>
    </row>
    <row r="163" spans="2:3" x14ac:dyDescent="0.2">
      <c r="B163" s="18">
        <v>159</v>
      </c>
      <c r="C163" s="63">
        <v>-0.16481527015078559</v>
      </c>
    </row>
    <row r="164" spans="2:3" x14ac:dyDescent="0.2">
      <c r="B164" s="18">
        <v>160</v>
      </c>
      <c r="C164" s="63">
        <v>-0.15306946112507042</v>
      </c>
    </row>
    <row r="165" spans="2:3" x14ac:dyDescent="0.2">
      <c r="B165" s="18">
        <v>161</v>
      </c>
      <c r="C165" s="63">
        <v>-0.17937771229914823</v>
      </c>
    </row>
    <row r="166" spans="2:3" x14ac:dyDescent="0.2">
      <c r="B166" s="18">
        <v>162</v>
      </c>
      <c r="C166" s="63">
        <v>-0.21921197055322292</v>
      </c>
    </row>
    <row r="167" spans="2:3" x14ac:dyDescent="0.2">
      <c r="B167" s="18">
        <v>163</v>
      </c>
      <c r="C167" s="63">
        <v>-0.2546127736423176</v>
      </c>
    </row>
    <row r="168" spans="2:3" x14ac:dyDescent="0.2">
      <c r="B168" s="18">
        <v>164</v>
      </c>
      <c r="C168" s="63">
        <v>-0.26354936075283464</v>
      </c>
    </row>
    <row r="169" spans="2:3" x14ac:dyDescent="0.2">
      <c r="B169" s="18">
        <v>165</v>
      </c>
      <c r="C169" s="63">
        <v>-0.2451967938417467</v>
      </c>
    </row>
    <row r="170" spans="2:3" x14ac:dyDescent="0.2">
      <c r="B170" s="18">
        <v>166</v>
      </c>
      <c r="C170" s="63">
        <v>-0.2136657357199343</v>
      </c>
    </row>
    <row r="171" spans="2:3" x14ac:dyDescent="0.2">
      <c r="B171" s="18">
        <v>167</v>
      </c>
      <c r="C171" s="63">
        <v>-0.15842506988004307</v>
      </c>
    </row>
    <row r="172" spans="2:3" x14ac:dyDescent="0.2">
      <c r="B172" s="18">
        <v>168</v>
      </c>
      <c r="C172" s="63">
        <v>-9.7879096426806894E-2</v>
      </c>
    </row>
    <row r="173" spans="2:3" x14ac:dyDescent="0.2">
      <c r="B173" s="18">
        <v>169</v>
      </c>
      <c r="C173" s="63">
        <v>-4.5758041010068778E-2</v>
      </c>
    </row>
    <row r="174" spans="2:3" x14ac:dyDescent="0.2">
      <c r="B174" s="18">
        <v>170</v>
      </c>
      <c r="C174" s="63">
        <v>-2.5797751199214819E-2</v>
      </c>
    </row>
    <row r="175" spans="2:3" x14ac:dyDescent="0.2">
      <c r="B175" s="18">
        <v>171</v>
      </c>
      <c r="C175" s="63">
        <v>-1.2348553275281754E-2</v>
      </c>
    </row>
    <row r="176" spans="2:3" x14ac:dyDescent="0.2">
      <c r="B176" s="18">
        <v>172</v>
      </c>
      <c r="C176" s="63">
        <v>-1.4254047624048666E-2</v>
      </c>
    </row>
    <row r="177" spans="2:3" x14ac:dyDescent="0.2">
      <c r="B177" s="18">
        <v>173</v>
      </c>
      <c r="C177" s="63">
        <v>-3.412330265504715E-2</v>
      </c>
    </row>
    <row r="178" spans="2:3" x14ac:dyDescent="0.2">
      <c r="B178" s="18">
        <v>174</v>
      </c>
      <c r="C178" s="63">
        <v>-0.11073460599999324</v>
      </c>
    </row>
    <row r="179" spans="2:3" x14ac:dyDescent="0.2">
      <c r="B179" s="18">
        <v>175</v>
      </c>
      <c r="C179" s="63">
        <v>-0.25060670927011164</v>
      </c>
    </row>
    <row r="180" spans="2:3" x14ac:dyDescent="0.2">
      <c r="B180" s="18">
        <v>176</v>
      </c>
      <c r="C180" s="63">
        <v>-0.31454540367657791</v>
      </c>
    </row>
    <row r="181" spans="2:3" x14ac:dyDescent="0.2">
      <c r="B181" s="18">
        <v>177</v>
      </c>
      <c r="C181" s="63">
        <v>-0.32839001979053783</v>
      </c>
    </row>
    <row r="182" spans="2:3" x14ac:dyDescent="0.2">
      <c r="B182" s="18">
        <v>178</v>
      </c>
      <c r="C182" s="63">
        <v>-0.31241833947644548</v>
      </c>
    </row>
    <row r="183" spans="2:3" x14ac:dyDescent="0.2">
      <c r="B183" s="18">
        <v>179</v>
      </c>
      <c r="C183" s="63">
        <v>-0.27424336548547623</v>
      </c>
    </row>
    <row r="184" spans="2:3" x14ac:dyDescent="0.2">
      <c r="B184" s="18">
        <v>180</v>
      </c>
      <c r="C184" s="63">
        <v>-0.23778794091436922</v>
      </c>
    </row>
    <row r="185" spans="2:3" x14ac:dyDescent="0.2">
      <c r="B185" s="18">
        <v>181</v>
      </c>
      <c r="C185" s="63">
        <v>-0.20345936178299506</v>
      </c>
    </row>
    <row r="186" spans="2:3" x14ac:dyDescent="0.2">
      <c r="B186" s="18">
        <v>182</v>
      </c>
      <c r="C186" s="63">
        <v>-0.18297074127676383</v>
      </c>
    </row>
    <row r="187" spans="2:3" x14ac:dyDescent="0.2">
      <c r="B187" s="18">
        <v>183</v>
      </c>
      <c r="C187" s="63">
        <v>-0.16535859441626577</v>
      </c>
    </row>
    <row r="188" spans="2:3" x14ac:dyDescent="0.2">
      <c r="B188" s="18">
        <v>184</v>
      </c>
      <c r="C188" s="63">
        <v>-0.15705248374252845</v>
      </c>
    </row>
    <row r="189" spans="2:3" x14ac:dyDescent="0.2">
      <c r="B189" s="18">
        <v>185</v>
      </c>
      <c r="C189" s="63">
        <v>-0.17990763974022067</v>
      </c>
    </row>
    <row r="190" spans="2:3" x14ac:dyDescent="0.2">
      <c r="B190" s="18">
        <v>186</v>
      </c>
      <c r="C190" s="63">
        <v>-0.2153428291399494</v>
      </c>
    </row>
    <row r="191" spans="2:3" x14ac:dyDescent="0.2">
      <c r="B191" s="18">
        <v>187</v>
      </c>
      <c r="C191" s="63">
        <v>-0.25421821898475999</v>
      </c>
    </row>
    <row r="192" spans="2:3" x14ac:dyDescent="0.2">
      <c r="B192" s="18">
        <v>188</v>
      </c>
      <c r="C192" s="63">
        <v>-0.26449452193106165</v>
      </c>
    </row>
    <row r="193" spans="2:3" x14ac:dyDescent="0.2">
      <c r="B193" s="18">
        <v>189</v>
      </c>
      <c r="C193" s="63">
        <v>-0.24457530253745413</v>
      </c>
    </row>
    <row r="194" spans="2:3" x14ac:dyDescent="0.2">
      <c r="B194" s="18">
        <v>190</v>
      </c>
      <c r="C194" s="63">
        <v>-0.21149503842539427</v>
      </c>
    </row>
    <row r="195" spans="2:3" x14ac:dyDescent="0.2">
      <c r="B195" s="18">
        <v>191</v>
      </c>
      <c r="C195" s="63">
        <v>-0.15741201821072592</v>
      </c>
    </row>
    <row r="196" spans="2:3" x14ac:dyDescent="0.2">
      <c r="B196" s="18">
        <v>192</v>
      </c>
      <c r="C196" s="63">
        <v>-9.6817341222979914E-2</v>
      </c>
    </row>
    <row r="197" spans="2:3" x14ac:dyDescent="0.2">
      <c r="B197" s="18">
        <v>193</v>
      </c>
      <c r="C197" s="63">
        <v>-4.5362207364965629E-2</v>
      </c>
    </row>
    <row r="198" spans="2:3" x14ac:dyDescent="0.2">
      <c r="B198" s="18">
        <v>194</v>
      </c>
      <c r="C198" s="63">
        <v>-1.963407599051184E-2</v>
      </c>
    </row>
    <row r="199" spans="2:3" x14ac:dyDescent="0.2">
      <c r="B199" s="18">
        <v>195</v>
      </c>
      <c r="C199" s="63">
        <v>-1.0490679798795088E-2</v>
      </c>
    </row>
    <row r="200" spans="2:3" x14ac:dyDescent="0.2">
      <c r="B200" s="18">
        <v>196</v>
      </c>
      <c r="C200" s="63">
        <v>-1.2517575844362416E-2</v>
      </c>
    </row>
    <row r="201" spans="2:3" x14ac:dyDescent="0.2">
      <c r="B201" s="18">
        <v>197</v>
      </c>
      <c r="C201" s="63">
        <v>-3.5131835376948528E-2</v>
      </c>
    </row>
    <row r="202" spans="2:3" x14ac:dyDescent="0.2">
      <c r="B202" s="18">
        <v>198</v>
      </c>
      <c r="C202" s="63">
        <v>-0.1035419195495251</v>
      </c>
    </row>
    <row r="203" spans="2:3" x14ac:dyDescent="0.2">
      <c r="B203" s="18">
        <v>199</v>
      </c>
      <c r="C203" s="63">
        <v>-0.24674700952140369</v>
      </c>
    </row>
    <row r="204" spans="2:3" x14ac:dyDescent="0.2">
      <c r="B204" s="18">
        <v>200</v>
      </c>
      <c r="C204" s="63">
        <v>-0.30111419551300628</v>
      </c>
    </row>
    <row r="205" spans="2:3" x14ac:dyDescent="0.2">
      <c r="B205" s="18">
        <v>201</v>
      </c>
      <c r="C205" s="63">
        <v>-0.3136012301788198</v>
      </c>
    </row>
    <row r="206" spans="2:3" x14ac:dyDescent="0.2">
      <c r="B206" s="18">
        <v>202</v>
      </c>
      <c r="C206" s="63">
        <v>-0.28983621505545665</v>
      </c>
    </row>
    <row r="207" spans="2:3" x14ac:dyDescent="0.2">
      <c r="B207" s="18">
        <v>203</v>
      </c>
      <c r="C207" s="63">
        <v>-0.25412110471527705</v>
      </c>
    </row>
    <row r="208" spans="2:3" x14ac:dyDescent="0.2">
      <c r="B208" s="18">
        <v>204</v>
      </c>
      <c r="C208" s="63">
        <v>-0.22162152419302758</v>
      </c>
    </row>
    <row r="209" spans="2:3" x14ac:dyDescent="0.2">
      <c r="B209" s="18">
        <v>205</v>
      </c>
      <c r="C209" s="63">
        <v>-0.18900563518060803</v>
      </c>
    </row>
    <row r="210" spans="2:3" x14ac:dyDescent="0.2">
      <c r="B210" s="18">
        <v>206</v>
      </c>
      <c r="C210" s="63">
        <v>-0.16979575448482864</v>
      </c>
    </row>
    <row r="211" spans="2:3" x14ac:dyDescent="0.2">
      <c r="B211" s="18">
        <v>207</v>
      </c>
      <c r="C211" s="63">
        <v>-0.15020784893384614</v>
      </c>
    </row>
    <row r="212" spans="2:3" x14ac:dyDescent="0.2">
      <c r="B212" s="18">
        <v>208</v>
      </c>
      <c r="C212" s="63">
        <v>-0.14634904661608422</v>
      </c>
    </row>
    <row r="213" spans="2:3" x14ac:dyDescent="0.2">
      <c r="B213" s="18">
        <v>209</v>
      </c>
      <c r="C213" s="63">
        <v>-0.16841929726394556</v>
      </c>
    </row>
    <row r="214" spans="2:3" x14ac:dyDescent="0.2">
      <c r="B214" s="18">
        <v>210</v>
      </c>
      <c r="C214" s="63">
        <v>-0.20406907317666972</v>
      </c>
    </row>
    <row r="215" spans="2:3" x14ac:dyDescent="0.2">
      <c r="B215" s="18">
        <v>211</v>
      </c>
      <c r="C215" s="63">
        <v>-0.24610630067143358</v>
      </c>
    </row>
    <row r="216" spans="2:3" x14ac:dyDescent="0.2">
      <c r="B216" s="18">
        <v>212</v>
      </c>
      <c r="C216" s="63">
        <v>-0.25053972241587297</v>
      </c>
    </row>
    <row r="217" spans="2:3" x14ac:dyDescent="0.2">
      <c r="B217" s="18">
        <v>213</v>
      </c>
      <c r="C217" s="63">
        <v>-0.22942050117231214</v>
      </c>
    </row>
    <row r="218" spans="2:3" x14ac:dyDescent="0.2">
      <c r="B218" s="18">
        <v>214</v>
      </c>
      <c r="C218" s="63">
        <v>-0.19986610981186043</v>
      </c>
    </row>
    <row r="219" spans="2:3" x14ac:dyDescent="0.2">
      <c r="B219" s="18">
        <v>215</v>
      </c>
      <c r="C219" s="63">
        <v>-0.14905264451783071</v>
      </c>
    </row>
    <row r="220" spans="2:3" x14ac:dyDescent="0.2">
      <c r="B220" s="18">
        <v>216</v>
      </c>
      <c r="C220" s="63">
        <v>-9.5356453862149249E-2</v>
      </c>
    </row>
    <row r="221" spans="2:3" x14ac:dyDescent="0.2">
      <c r="B221" s="18">
        <v>217</v>
      </c>
      <c r="C221" s="63">
        <v>-4.0784028338591627E-2</v>
      </c>
    </row>
    <row r="222" spans="2:3" x14ac:dyDescent="0.2">
      <c r="B222" s="18">
        <v>218</v>
      </c>
      <c r="C222" s="63">
        <v>-1.8611725061244117E-2</v>
      </c>
    </row>
    <row r="223" spans="2:3" x14ac:dyDescent="0.2">
      <c r="B223" s="18">
        <v>219</v>
      </c>
      <c r="C223" s="63">
        <v>-9.3395024667801141E-3</v>
      </c>
    </row>
    <row r="224" spans="2:3" x14ac:dyDescent="0.2">
      <c r="B224" s="18">
        <v>220</v>
      </c>
      <c r="C224" s="63">
        <v>-1.4878129204925705E-2</v>
      </c>
    </row>
    <row r="225" spans="2:3" x14ac:dyDescent="0.2">
      <c r="B225" s="18">
        <v>221</v>
      </c>
      <c r="C225" s="63">
        <v>-3.0211192213713878E-2</v>
      </c>
    </row>
    <row r="226" spans="2:3" x14ac:dyDescent="0.2">
      <c r="B226" s="18">
        <v>222</v>
      </c>
      <c r="C226" s="63">
        <v>-0.10258085519224711</v>
      </c>
    </row>
    <row r="227" spans="2:3" x14ac:dyDescent="0.2">
      <c r="B227" s="18">
        <v>223</v>
      </c>
      <c r="C227" s="63">
        <v>-0.24864509144158253</v>
      </c>
    </row>
    <row r="228" spans="2:3" x14ac:dyDescent="0.2">
      <c r="B228" s="18">
        <v>224</v>
      </c>
      <c r="C228" s="63">
        <v>-0.29907627415611504</v>
      </c>
    </row>
    <row r="229" spans="2:3" x14ac:dyDescent="0.2">
      <c r="B229" s="18">
        <v>225</v>
      </c>
      <c r="C229" s="63">
        <v>-0.31394707756587065</v>
      </c>
    </row>
    <row r="230" spans="2:3" x14ac:dyDescent="0.2">
      <c r="B230" s="18">
        <v>226</v>
      </c>
      <c r="C230" s="63">
        <v>-0.29048236397858151</v>
      </c>
    </row>
    <row r="231" spans="2:3" x14ac:dyDescent="0.2">
      <c r="B231" s="18">
        <v>227</v>
      </c>
      <c r="C231" s="63">
        <v>-0.25888568596281503</v>
      </c>
    </row>
    <row r="232" spans="2:3" x14ac:dyDescent="0.2">
      <c r="B232" s="18">
        <v>228</v>
      </c>
      <c r="C232" s="63">
        <v>-0.21799664257223453</v>
      </c>
    </row>
    <row r="233" spans="2:3" x14ac:dyDescent="0.2">
      <c r="B233" s="18">
        <v>229</v>
      </c>
      <c r="C233" s="63">
        <v>-0.18897999924286946</v>
      </c>
    </row>
    <row r="234" spans="2:3" x14ac:dyDescent="0.2">
      <c r="B234" s="18">
        <v>230</v>
      </c>
      <c r="C234" s="63">
        <v>-0.17013826449315897</v>
      </c>
    </row>
    <row r="235" spans="2:3" x14ac:dyDescent="0.2">
      <c r="B235" s="18">
        <v>231</v>
      </c>
      <c r="C235" s="63">
        <v>-0.15430178364362579</v>
      </c>
    </row>
    <row r="236" spans="2:3" x14ac:dyDescent="0.2">
      <c r="B236" s="18">
        <v>232</v>
      </c>
      <c r="C236" s="63">
        <v>-0.1438991093798897</v>
      </c>
    </row>
    <row r="237" spans="2:3" x14ac:dyDescent="0.2">
      <c r="B237" s="18">
        <v>233</v>
      </c>
      <c r="C237" s="63">
        <v>-0.16773797802434626</v>
      </c>
    </row>
    <row r="238" spans="2:3" x14ac:dyDescent="0.2">
      <c r="B238" s="18">
        <v>234</v>
      </c>
      <c r="C238" s="63">
        <v>-0.20748105039979187</v>
      </c>
    </row>
    <row r="239" spans="2:3" x14ac:dyDescent="0.2">
      <c r="B239" s="18">
        <v>235</v>
      </c>
      <c r="C239" s="63">
        <v>-0.2437226564278101</v>
      </c>
    </row>
    <row r="240" spans="2:3" x14ac:dyDescent="0.2">
      <c r="B240" s="18">
        <v>236</v>
      </c>
      <c r="C240" s="63">
        <v>-0.25108159117454237</v>
      </c>
    </row>
    <row r="241" spans="2:3" x14ac:dyDescent="0.2">
      <c r="B241" s="18">
        <v>237</v>
      </c>
      <c r="C241" s="63">
        <v>-0.22999475951195239</v>
      </c>
    </row>
    <row r="242" spans="2:3" x14ac:dyDescent="0.2">
      <c r="B242" s="18">
        <v>238</v>
      </c>
      <c r="C242" s="63">
        <v>-0.20067640545975493</v>
      </c>
    </row>
    <row r="243" spans="2:3" x14ac:dyDescent="0.2">
      <c r="B243" s="18">
        <v>239</v>
      </c>
      <c r="C243" s="63">
        <v>-0.14976113184213377</v>
      </c>
    </row>
    <row r="244" spans="2:3" x14ac:dyDescent="0.2">
      <c r="B244" s="18">
        <v>240</v>
      </c>
      <c r="C244" s="63">
        <v>-9.5937953750675292E-2</v>
      </c>
    </row>
    <row r="245" spans="2:3" x14ac:dyDescent="0.2">
      <c r="B245" s="18">
        <v>241</v>
      </c>
      <c r="C245" s="63">
        <v>-4.1518289554153376E-2</v>
      </c>
    </row>
    <row r="246" spans="2:3" x14ac:dyDescent="0.2">
      <c r="B246" s="18">
        <v>242</v>
      </c>
      <c r="C246" s="63">
        <v>-1.9211379399251688E-2</v>
      </c>
    </row>
    <row r="247" spans="2:3" x14ac:dyDescent="0.2">
      <c r="B247" s="18">
        <v>243</v>
      </c>
      <c r="C247" s="63">
        <v>-1.368211787601864E-2</v>
      </c>
    </row>
    <row r="248" spans="2:3" x14ac:dyDescent="0.2">
      <c r="B248" s="18">
        <v>244</v>
      </c>
      <c r="C248" s="63">
        <v>-1.2473937079110597E-2</v>
      </c>
    </row>
    <row r="249" spans="2:3" x14ac:dyDescent="0.2">
      <c r="B249" s="18">
        <v>245</v>
      </c>
      <c r="C249" s="63">
        <v>-3.1554086527278175E-2</v>
      </c>
    </row>
    <row r="250" spans="2:3" x14ac:dyDescent="0.2">
      <c r="B250" s="18">
        <v>246</v>
      </c>
      <c r="C250" s="63">
        <v>-0.10763259769474376</v>
      </c>
    </row>
    <row r="251" spans="2:3" x14ac:dyDescent="0.2">
      <c r="B251" s="18">
        <v>247</v>
      </c>
      <c r="C251" s="63">
        <v>-0.2459749763297541</v>
      </c>
    </row>
    <row r="252" spans="2:3" x14ac:dyDescent="0.2">
      <c r="B252" s="18">
        <v>248</v>
      </c>
      <c r="C252" s="63">
        <v>-0.30437277138789431</v>
      </c>
    </row>
    <row r="253" spans="2:3" x14ac:dyDescent="0.2">
      <c r="B253" s="18">
        <v>249</v>
      </c>
      <c r="C253" s="63">
        <v>-0.31099548358339535</v>
      </c>
    </row>
    <row r="254" spans="2:3" x14ac:dyDescent="0.2">
      <c r="B254" s="18">
        <v>250</v>
      </c>
      <c r="C254" s="63">
        <v>-0.29511638515487376</v>
      </c>
    </row>
    <row r="255" spans="2:3" x14ac:dyDescent="0.2">
      <c r="B255" s="18">
        <v>251</v>
      </c>
      <c r="C255" s="63">
        <v>-0.25495321485748129</v>
      </c>
    </row>
    <row r="256" spans="2:3" x14ac:dyDescent="0.2">
      <c r="B256" s="18">
        <v>252</v>
      </c>
      <c r="C256" s="63">
        <v>-0.21846185252620778</v>
      </c>
    </row>
    <row r="257" spans="2:3" x14ac:dyDescent="0.2">
      <c r="B257" s="18">
        <v>253</v>
      </c>
      <c r="C257" s="63">
        <v>-0.18962113951977555</v>
      </c>
    </row>
    <row r="258" spans="2:3" x14ac:dyDescent="0.2">
      <c r="B258" s="18">
        <v>254</v>
      </c>
      <c r="C258" s="63">
        <v>-0.17027755385414395</v>
      </c>
    </row>
    <row r="259" spans="2:3" x14ac:dyDescent="0.2">
      <c r="B259" s="18">
        <v>255</v>
      </c>
      <c r="C259" s="63">
        <v>-0.15397220098628389</v>
      </c>
    </row>
    <row r="260" spans="2:3" x14ac:dyDescent="0.2">
      <c r="B260" s="18">
        <v>256</v>
      </c>
      <c r="C260" s="63">
        <v>-0.1462273663335274</v>
      </c>
    </row>
    <row r="261" spans="2:3" x14ac:dyDescent="0.2">
      <c r="B261" s="18">
        <v>257</v>
      </c>
      <c r="C261" s="63">
        <v>-0.16877074812655726</v>
      </c>
    </row>
    <row r="262" spans="2:3" x14ac:dyDescent="0.2">
      <c r="B262" s="18">
        <v>258</v>
      </c>
      <c r="C262" s="63">
        <v>-0.20510109120656389</v>
      </c>
    </row>
    <row r="263" spans="2:3" x14ac:dyDescent="0.2">
      <c r="B263" s="18">
        <v>259</v>
      </c>
      <c r="C263" s="63">
        <v>-0.24357524911066997</v>
      </c>
    </row>
    <row r="264" spans="2:3" x14ac:dyDescent="0.2">
      <c r="B264" s="18">
        <v>260</v>
      </c>
      <c r="C264" s="63">
        <v>-0.25375030973923524</v>
      </c>
    </row>
    <row r="265" spans="2:3" x14ac:dyDescent="0.2">
      <c r="B265" s="18">
        <v>261</v>
      </c>
      <c r="C265" s="63">
        <v>-0.23361467213243081</v>
      </c>
    </row>
    <row r="266" spans="2:3" x14ac:dyDescent="0.2">
      <c r="B266" s="18">
        <v>262</v>
      </c>
      <c r="C266" s="63">
        <v>-0.20195076127999695</v>
      </c>
    </row>
    <row r="267" spans="2:3" x14ac:dyDescent="0.2">
      <c r="B267" s="18">
        <v>263</v>
      </c>
      <c r="C267" s="63">
        <v>-0.15116503132648973</v>
      </c>
    </row>
    <row r="268" spans="2:3" x14ac:dyDescent="0.2">
      <c r="B268" s="18">
        <v>264</v>
      </c>
      <c r="C268" s="63">
        <v>-9.3599151041988377E-2</v>
      </c>
    </row>
    <row r="269" spans="2:3" x14ac:dyDescent="0.2">
      <c r="B269" s="18">
        <v>265</v>
      </c>
      <c r="C269" s="63">
        <v>-4.6266286823189062E-2</v>
      </c>
    </row>
    <row r="270" spans="2:3" x14ac:dyDescent="0.2">
      <c r="B270" s="18">
        <v>266</v>
      </c>
      <c r="C270" s="63">
        <v>-2.0585538723488811E-2</v>
      </c>
    </row>
    <row r="271" spans="2:3" x14ac:dyDescent="0.2">
      <c r="B271" s="18">
        <v>267</v>
      </c>
      <c r="C271" s="63">
        <v>-1.1393569978164736E-2</v>
      </c>
    </row>
    <row r="272" spans="2:3" x14ac:dyDescent="0.2">
      <c r="B272" s="18">
        <v>268</v>
      </c>
      <c r="C272" s="63">
        <v>-1.3273671647576979E-2</v>
      </c>
    </row>
    <row r="273" spans="2:3" x14ac:dyDescent="0.2">
      <c r="B273" s="18">
        <v>269</v>
      </c>
      <c r="C273" s="63">
        <v>-3.2362235872132245E-2</v>
      </c>
    </row>
    <row r="274" spans="2:3" x14ac:dyDescent="0.2">
      <c r="B274" s="18">
        <v>270</v>
      </c>
      <c r="C274" s="63">
        <v>-0.10861905329827762</v>
      </c>
    </row>
    <row r="275" spans="2:3" x14ac:dyDescent="0.2">
      <c r="B275" s="18">
        <v>271</v>
      </c>
      <c r="C275" s="63">
        <v>-0.24721144436389819</v>
      </c>
    </row>
    <row r="276" spans="2:3" x14ac:dyDescent="0.2">
      <c r="B276" s="18">
        <v>272</v>
      </c>
      <c r="C276" s="63">
        <v>-0.30580155171121493</v>
      </c>
    </row>
    <row r="277" spans="2:3" x14ac:dyDescent="0.2">
      <c r="B277" s="18">
        <v>273</v>
      </c>
      <c r="C277" s="63">
        <v>-0.31242490769827147</v>
      </c>
    </row>
    <row r="278" spans="2:3" x14ac:dyDescent="0.2">
      <c r="B278" s="18">
        <v>274</v>
      </c>
      <c r="C278" s="63">
        <v>-0.29662487203036342</v>
      </c>
    </row>
    <row r="279" spans="2:3" x14ac:dyDescent="0.2">
      <c r="B279" s="18">
        <v>275</v>
      </c>
      <c r="C279" s="63">
        <v>-0.25673769218304909</v>
      </c>
    </row>
    <row r="280" spans="2:3" x14ac:dyDescent="0.2">
      <c r="B280" s="18">
        <v>276</v>
      </c>
      <c r="C280" s="63">
        <v>-0.21974742460653526</v>
      </c>
    </row>
    <row r="281" spans="2:3" x14ac:dyDescent="0.2">
      <c r="B281" s="18">
        <v>277</v>
      </c>
      <c r="C281" s="63">
        <v>-0.19200521190116637</v>
      </c>
    </row>
    <row r="282" spans="2:3" x14ac:dyDescent="0.2">
      <c r="B282" s="18">
        <v>278</v>
      </c>
      <c r="C282" s="63">
        <v>-0.17019963083025413</v>
      </c>
    </row>
    <row r="283" spans="2:3" x14ac:dyDescent="0.2">
      <c r="B283" s="18">
        <v>279</v>
      </c>
      <c r="C283" s="63">
        <v>-0.15501006567789555</v>
      </c>
    </row>
    <row r="284" spans="2:3" x14ac:dyDescent="0.2">
      <c r="B284" s="18">
        <v>280</v>
      </c>
      <c r="C284" s="63">
        <v>-0.14707080346474372</v>
      </c>
    </row>
    <row r="285" spans="2:3" x14ac:dyDescent="0.2">
      <c r="B285" s="18">
        <v>281</v>
      </c>
      <c r="C285" s="63">
        <v>-0.16945224997457797</v>
      </c>
    </row>
    <row r="286" spans="2:3" x14ac:dyDescent="0.2">
      <c r="B286" s="18">
        <v>282</v>
      </c>
      <c r="C286" s="63">
        <v>-0.2059089174224038</v>
      </c>
    </row>
    <row r="287" spans="2:3" x14ac:dyDescent="0.2">
      <c r="B287" s="18">
        <v>283</v>
      </c>
      <c r="C287" s="63">
        <v>-0.24598745914984624</v>
      </c>
    </row>
    <row r="288" spans="2:3" x14ac:dyDescent="0.2">
      <c r="B288" s="18">
        <v>284</v>
      </c>
      <c r="C288" s="63">
        <v>-0.25541324769846413</v>
      </c>
    </row>
    <row r="289" spans="2:3" x14ac:dyDescent="0.2">
      <c r="B289" s="18">
        <v>285</v>
      </c>
      <c r="C289" s="63">
        <v>-0.23173535109064394</v>
      </c>
    </row>
    <row r="290" spans="2:3" x14ac:dyDescent="0.2">
      <c r="B290" s="18">
        <v>286</v>
      </c>
      <c r="C290" s="63">
        <v>-0.20239429416234239</v>
      </c>
    </row>
    <row r="291" spans="2:3" x14ac:dyDescent="0.2">
      <c r="B291" s="18">
        <v>287</v>
      </c>
      <c r="C291" s="63">
        <v>-0.15158618948823938</v>
      </c>
    </row>
    <row r="292" spans="2:3" x14ac:dyDescent="0.2">
      <c r="B292" s="18">
        <v>288</v>
      </c>
      <c r="C292" s="63">
        <v>-9.7674670366144495E-2</v>
      </c>
    </row>
    <row r="293" spans="2:3" x14ac:dyDescent="0.2">
      <c r="B293" s="18">
        <v>289</v>
      </c>
      <c r="C293" s="63">
        <v>-4.2789374905569666E-2</v>
      </c>
    </row>
    <row r="294" spans="2:3" x14ac:dyDescent="0.2">
      <c r="B294" s="18">
        <v>290</v>
      </c>
      <c r="C294" s="63">
        <v>-2.0525586936762485E-2</v>
      </c>
    </row>
    <row r="295" spans="2:3" x14ac:dyDescent="0.2">
      <c r="B295" s="18">
        <v>291</v>
      </c>
      <c r="C295" s="63">
        <v>-1.1229782150604606E-2</v>
      </c>
    </row>
    <row r="296" spans="2:3" x14ac:dyDescent="0.2">
      <c r="B296" s="18">
        <v>292</v>
      </c>
      <c r="C296" s="63">
        <v>-1.3200403316494747E-2</v>
      </c>
    </row>
    <row r="297" spans="2:3" x14ac:dyDescent="0.2">
      <c r="B297" s="18">
        <v>293</v>
      </c>
      <c r="C297" s="63">
        <v>-3.5948043335871066E-2</v>
      </c>
    </row>
    <row r="298" spans="2:3" x14ac:dyDescent="0.2">
      <c r="B298" s="18">
        <v>294</v>
      </c>
      <c r="C298" s="63">
        <v>-0.10513099900777162</v>
      </c>
    </row>
    <row r="299" spans="2:3" x14ac:dyDescent="0.2">
      <c r="B299" s="18">
        <v>295</v>
      </c>
      <c r="C299" s="63">
        <v>-0.25150879344476978</v>
      </c>
    </row>
    <row r="300" spans="2:3" x14ac:dyDescent="0.2">
      <c r="B300" s="18">
        <v>296</v>
      </c>
      <c r="C300" s="63">
        <v>-0.30220410382995744</v>
      </c>
    </row>
    <row r="301" spans="2:3" x14ac:dyDescent="0.2">
      <c r="B301" s="18">
        <v>297</v>
      </c>
      <c r="C301" s="63">
        <v>-0.31681132084621733</v>
      </c>
    </row>
    <row r="302" spans="2:3" x14ac:dyDescent="0.2">
      <c r="B302" s="18">
        <v>298</v>
      </c>
      <c r="C302" s="63">
        <v>-0.29244951827335802</v>
      </c>
    </row>
    <row r="303" spans="2:3" x14ac:dyDescent="0.2">
      <c r="B303" s="18">
        <v>299</v>
      </c>
      <c r="C303" s="63">
        <v>-0.25990194580137593</v>
      </c>
    </row>
    <row r="304" spans="2:3" x14ac:dyDescent="0.2">
      <c r="B304" s="18">
        <v>300</v>
      </c>
      <c r="C304" s="63">
        <v>-0.21862975977229271</v>
      </c>
    </row>
    <row r="305" spans="2:3" x14ac:dyDescent="0.2">
      <c r="B305" s="18">
        <v>301</v>
      </c>
      <c r="C305" s="63">
        <v>-0.18964277403997515</v>
      </c>
    </row>
    <row r="306" spans="2:3" x14ac:dyDescent="0.2">
      <c r="B306" s="18">
        <v>302</v>
      </c>
      <c r="C306" s="63">
        <v>-0.17090032187298379</v>
      </c>
    </row>
    <row r="307" spans="2:3" x14ac:dyDescent="0.2">
      <c r="B307" s="18">
        <v>303</v>
      </c>
      <c r="C307" s="63">
        <v>-0.15512784477829258</v>
      </c>
    </row>
    <row r="308" spans="2:3" x14ac:dyDescent="0.2">
      <c r="B308" s="18">
        <v>304</v>
      </c>
      <c r="C308" s="63">
        <v>-0.14453172860807129</v>
      </c>
    </row>
    <row r="309" spans="2:3" x14ac:dyDescent="0.2">
      <c r="B309" s="18">
        <v>305</v>
      </c>
      <c r="C309" s="63">
        <v>-0.16941023253084986</v>
      </c>
    </row>
    <row r="310" spans="2:3" x14ac:dyDescent="0.2">
      <c r="B310" s="18">
        <v>306</v>
      </c>
      <c r="C310" s="63">
        <v>-0.20929896456401897</v>
      </c>
    </row>
    <row r="311" spans="2:3" x14ac:dyDescent="0.2">
      <c r="B311" s="18">
        <v>307</v>
      </c>
      <c r="C311" s="63">
        <v>-0.24549594748359638</v>
      </c>
    </row>
    <row r="312" spans="2:3" x14ac:dyDescent="0.2">
      <c r="B312" s="18">
        <v>308</v>
      </c>
      <c r="C312" s="63">
        <v>-0.25314358515723057</v>
      </c>
    </row>
    <row r="313" spans="2:3" x14ac:dyDescent="0.2">
      <c r="B313" s="18">
        <v>309</v>
      </c>
      <c r="C313" s="63">
        <v>-0.23235874766266085</v>
      </c>
    </row>
    <row r="314" spans="2:3" x14ac:dyDescent="0.2">
      <c r="B314" s="18">
        <v>310</v>
      </c>
      <c r="C314" s="63">
        <v>-0.2039549177697392</v>
      </c>
    </row>
    <row r="315" spans="2:3" x14ac:dyDescent="0.2">
      <c r="B315" s="18">
        <v>311</v>
      </c>
      <c r="C315" s="63">
        <v>-0.1511540194303489</v>
      </c>
    </row>
    <row r="316" spans="2:3" x14ac:dyDescent="0.2">
      <c r="B316" s="18">
        <v>312</v>
      </c>
      <c r="C316" s="63">
        <v>-9.8079952603843404E-2</v>
      </c>
    </row>
    <row r="317" spans="2:3" x14ac:dyDescent="0.2">
      <c r="B317" s="18">
        <v>313</v>
      </c>
      <c r="C317" s="63">
        <v>-4.5575246570848049E-2</v>
      </c>
    </row>
    <row r="318" spans="2:3" x14ac:dyDescent="0.2">
      <c r="B318" s="18">
        <v>314</v>
      </c>
      <c r="C318" s="63">
        <v>-2.6324671739701516E-2</v>
      </c>
    </row>
    <row r="319" spans="2:3" x14ac:dyDescent="0.2">
      <c r="B319" s="18">
        <v>315</v>
      </c>
      <c r="C319" s="63">
        <v>-1.2639771363565283E-2</v>
      </c>
    </row>
    <row r="320" spans="2:3" x14ac:dyDescent="0.2">
      <c r="B320" s="18">
        <v>316</v>
      </c>
      <c r="C320" s="63">
        <v>-1.4524714275473305E-2</v>
      </c>
    </row>
    <row r="321" spans="2:3" x14ac:dyDescent="0.2">
      <c r="B321" s="18">
        <v>317</v>
      </c>
      <c r="C321" s="63">
        <v>-3.4566786764266916E-2</v>
      </c>
    </row>
    <row r="322" spans="2:3" x14ac:dyDescent="0.2">
      <c r="B322" s="18">
        <v>318</v>
      </c>
      <c r="C322" s="63">
        <v>-0.11211319323382238</v>
      </c>
    </row>
    <row r="323" spans="2:3" x14ac:dyDescent="0.2">
      <c r="B323" s="18">
        <v>319</v>
      </c>
      <c r="C323" s="63">
        <v>-0.2537176744255788</v>
      </c>
    </row>
    <row r="324" spans="2:3" x14ac:dyDescent="0.2">
      <c r="B324" s="18">
        <v>320</v>
      </c>
      <c r="C324" s="63">
        <v>-0.31844917400856271</v>
      </c>
    </row>
    <row r="325" spans="2:3" x14ac:dyDescent="0.2">
      <c r="B325" s="18">
        <v>321</v>
      </c>
      <c r="C325" s="63">
        <v>-0.33078555773924717</v>
      </c>
    </row>
    <row r="326" spans="2:3" x14ac:dyDescent="0.2">
      <c r="B326" s="18">
        <v>322</v>
      </c>
      <c r="C326" s="63">
        <v>-0.31786990707530732</v>
      </c>
    </row>
    <row r="327" spans="2:3" x14ac:dyDescent="0.2">
      <c r="B327" s="18">
        <v>323</v>
      </c>
      <c r="C327" s="63">
        <v>-0.27730416292941024</v>
      </c>
    </row>
    <row r="328" spans="2:3" x14ac:dyDescent="0.2">
      <c r="B328" s="18">
        <v>324</v>
      </c>
      <c r="C328" s="63">
        <v>-0.24207784558403619</v>
      </c>
    </row>
    <row r="329" spans="2:3" x14ac:dyDescent="0.2">
      <c r="B329" s="18">
        <v>325</v>
      </c>
      <c r="C329" s="63">
        <v>-0.20712685313237864</v>
      </c>
    </row>
    <row r="330" spans="2:3" x14ac:dyDescent="0.2">
      <c r="B330" s="18">
        <v>326</v>
      </c>
      <c r="C330" s="63">
        <v>-0.18639449861473345</v>
      </c>
    </row>
    <row r="331" spans="2:3" x14ac:dyDescent="0.2">
      <c r="B331" s="18">
        <v>327</v>
      </c>
      <c r="C331" s="63">
        <v>-0.1684287274234858</v>
      </c>
    </row>
    <row r="332" spans="2:3" x14ac:dyDescent="0.2">
      <c r="B332" s="18">
        <v>328</v>
      </c>
      <c r="C332" s="63">
        <v>-0.15982679147141887</v>
      </c>
    </row>
    <row r="333" spans="2:3" x14ac:dyDescent="0.2">
      <c r="B333" s="18">
        <v>329</v>
      </c>
      <c r="C333" s="63">
        <v>-0.18276593351875101</v>
      </c>
    </row>
    <row r="334" spans="2:3" x14ac:dyDescent="0.2">
      <c r="B334" s="18">
        <v>330</v>
      </c>
      <c r="C334" s="63">
        <v>-0.21884780461580283</v>
      </c>
    </row>
    <row r="335" spans="2:3" x14ac:dyDescent="0.2">
      <c r="B335" s="18">
        <v>331</v>
      </c>
      <c r="C335" s="63">
        <v>-0.25847797974969433</v>
      </c>
    </row>
    <row r="336" spans="2:3" x14ac:dyDescent="0.2">
      <c r="B336" s="18">
        <v>332</v>
      </c>
      <c r="C336" s="63">
        <v>-0.26911847738515504</v>
      </c>
    </row>
    <row r="337" spans="2:3" x14ac:dyDescent="0.2">
      <c r="B337" s="18">
        <v>333</v>
      </c>
      <c r="C337" s="63">
        <v>-0.24884558071536805</v>
      </c>
    </row>
    <row r="338" spans="2:3" x14ac:dyDescent="0.2">
      <c r="B338" s="18">
        <v>334</v>
      </c>
      <c r="C338" s="63">
        <v>-0.21594797938111571</v>
      </c>
    </row>
    <row r="339" spans="2:3" x14ac:dyDescent="0.2">
      <c r="B339" s="18">
        <v>335</v>
      </c>
      <c r="C339" s="63">
        <v>-0.1612556945416824</v>
      </c>
    </row>
    <row r="340" spans="2:3" x14ac:dyDescent="0.2">
      <c r="B340" s="18">
        <v>336</v>
      </c>
      <c r="C340" s="63">
        <v>-9.9942265773063907E-2</v>
      </c>
    </row>
    <row r="341" spans="2:3" x14ac:dyDescent="0.2">
      <c r="B341" s="18">
        <v>337</v>
      </c>
      <c r="C341" s="63">
        <v>-5.0357841034814999E-2</v>
      </c>
    </row>
    <row r="342" spans="2:3" x14ac:dyDescent="0.2">
      <c r="B342" s="18">
        <v>338</v>
      </c>
      <c r="C342" s="63">
        <v>-2.3839471218019784E-2</v>
      </c>
    </row>
    <row r="343" spans="2:3" x14ac:dyDescent="0.2">
      <c r="B343" s="18">
        <v>339</v>
      </c>
      <c r="C343" s="63">
        <v>-1.3877193534977281E-2</v>
      </c>
    </row>
    <row r="344" spans="2:3" x14ac:dyDescent="0.2">
      <c r="B344" s="18">
        <v>340</v>
      </c>
      <c r="C344" s="63">
        <v>-1.5948891054382214E-2</v>
      </c>
    </row>
    <row r="345" spans="2:3" x14ac:dyDescent="0.2">
      <c r="B345" s="18">
        <v>341</v>
      </c>
      <c r="C345" s="63">
        <v>-3.955321703537068E-2</v>
      </c>
    </row>
    <row r="346" spans="2:3" x14ac:dyDescent="0.2">
      <c r="B346" s="18">
        <v>342</v>
      </c>
      <c r="C346" s="63">
        <v>-0.10984260206840665</v>
      </c>
    </row>
    <row r="347" spans="2:3" x14ac:dyDescent="0.2">
      <c r="B347" s="18">
        <v>343</v>
      </c>
      <c r="C347" s="63">
        <v>-0.25958728526647679</v>
      </c>
    </row>
    <row r="348" spans="2:3" x14ac:dyDescent="0.2">
      <c r="B348" s="18">
        <v>344</v>
      </c>
      <c r="C348" s="63">
        <v>-0.31628487551046608</v>
      </c>
    </row>
    <row r="349" spans="2:3" x14ac:dyDescent="0.2">
      <c r="B349" s="18">
        <v>345</v>
      </c>
      <c r="C349" s="63">
        <v>-0.33687177427962223</v>
      </c>
    </row>
    <row r="350" spans="2:3" x14ac:dyDescent="0.2">
      <c r="B350" s="18">
        <v>346</v>
      </c>
      <c r="C350" s="63">
        <v>-0.31539330021016526</v>
      </c>
    </row>
    <row r="351" spans="2:3" x14ac:dyDescent="0.2">
      <c r="B351" s="18">
        <v>347</v>
      </c>
      <c r="C351" s="63">
        <v>-0.28186648213541537</v>
      </c>
    </row>
    <row r="352" spans="2:3" x14ac:dyDescent="0.2">
      <c r="B352" s="18">
        <v>348</v>
      </c>
      <c r="C352" s="63">
        <v>-0.23830477439857103</v>
      </c>
    </row>
    <row r="353" spans="2:3" x14ac:dyDescent="0.2">
      <c r="B353" s="18">
        <v>349</v>
      </c>
      <c r="C353" s="63">
        <v>-0.2072411690403648</v>
      </c>
    </row>
    <row r="354" spans="2:3" x14ac:dyDescent="0.2">
      <c r="B354" s="18">
        <v>350</v>
      </c>
      <c r="C354" s="63">
        <v>-0.18635411116542364</v>
      </c>
    </row>
    <row r="355" spans="2:3" x14ac:dyDescent="0.2">
      <c r="B355" s="18">
        <v>351</v>
      </c>
      <c r="C355" s="63">
        <v>-0.1682606679794503</v>
      </c>
    </row>
    <row r="356" spans="2:3" x14ac:dyDescent="0.2">
      <c r="B356" s="18">
        <v>352</v>
      </c>
      <c r="C356" s="63">
        <v>-0.1595947790762629</v>
      </c>
    </row>
    <row r="357" spans="2:3" x14ac:dyDescent="0.2">
      <c r="B357" s="18">
        <v>353</v>
      </c>
      <c r="C357" s="63">
        <v>-0.18292715606816234</v>
      </c>
    </row>
    <row r="358" spans="2:3" x14ac:dyDescent="0.2">
      <c r="B358" s="18">
        <v>354</v>
      </c>
      <c r="C358" s="63">
        <v>-0.2194746591793684</v>
      </c>
    </row>
    <row r="359" spans="2:3" x14ac:dyDescent="0.2">
      <c r="B359" s="18">
        <v>355</v>
      </c>
      <c r="C359" s="63">
        <v>-0.26314072608775263</v>
      </c>
    </row>
    <row r="360" spans="2:3" x14ac:dyDescent="0.2">
      <c r="B360" s="18">
        <v>356</v>
      </c>
      <c r="C360" s="63">
        <v>-0.26829692505068825</v>
      </c>
    </row>
    <row r="361" spans="2:3" x14ac:dyDescent="0.2">
      <c r="B361" s="18">
        <v>357</v>
      </c>
      <c r="C361" s="63">
        <v>-0.24689303123394155</v>
      </c>
    </row>
    <row r="362" spans="2:3" x14ac:dyDescent="0.2">
      <c r="B362" s="18">
        <v>358</v>
      </c>
      <c r="C362" s="63">
        <v>-0.21628566497036433</v>
      </c>
    </row>
    <row r="363" spans="2:3" x14ac:dyDescent="0.2">
      <c r="B363" s="18">
        <v>359</v>
      </c>
      <c r="C363" s="63">
        <v>-0.16122225533419399</v>
      </c>
    </row>
    <row r="364" spans="2:3" x14ac:dyDescent="0.2">
      <c r="B364" s="18">
        <v>360</v>
      </c>
      <c r="C364" s="63">
        <v>-0.10334701007810881</v>
      </c>
    </row>
    <row r="365" spans="2:3" x14ac:dyDescent="0.2">
      <c r="B365" s="18">
        <v>361</v>
      </c>
      <c r="C365" s="63">
        <v>-4.4099135387385982E-2</v>
      </c>
    </row>
    <row r="366" spans="2:3" x14ac:dyDescent="0.2">
      <c r="B366" s="18">
        <v>362</v>
      </c>
      <c r="C366" s="63">
        <v>-2.5496264531460019E-2</v>
      </c>
    </row>
    <row r="367" spans="2:3" x14ac:dyDescent="0.2">
      <c r="B367" s="18">
        <v>363</v>
      </c>
      <c r="C367" s="63">
        <v>-1.2548951883879805E-2</v>
      </c>
    </row>
    <row r="368" spans="2:3" x14ac:dyDescent="0.2">
      <c r="B368" s="18">
        <v>364</v>
      </c>
      <c r="C368" s="63">
        <v>-1.45921089232319E-2</v>
      </c>
    </row>
    <row r="369" spans="2:3" x14ac:dyDescent="0.2">
      <c r="B369" s="18">
        <v>365</v>
      </c>
      <c r="C369" s="63">
        <v>-3.3714548480182835E-2</v>
      </c>
    </row>
    <row r="370" spans="2:3" x14ac:dyDescent="0.2">
      <c r="B370" s="18">
        <v>366</v>
      </c>
      <c r="C370" s="63">
        <v>-0.11055354656534755</v>
      </c>
    </row>
    <row r="371" spans="2:3" x14ac:dyDescent="0.2">
      <c r="B371" s="18">
        <v>367</v>
      </c>
      <c r="C371" s="63">
        <v>-0.25032336040588388</v>
      </c>
    </row>
    <row r="372" spans="2:3" x14ac:dyDescent="0.2">
      <c r="B372" s="18">
        <v>368</v>
      </c>
      <c r="C372" s="63">
        <v>-0.30922605061476405</v>
      </c>
    </row>
    <row r="373" spans="2:3" x14ac:dyDescent="0.2">
      <c r="B373" s="18">
        <v>369</v>
      </c>
      <c r="C373" s="63">
        <v>-0.31559777462758776</v>
      </c>
    </row>
    <row r="374" spans="2:3" x14ac:dyDescent="0.2">
      <c r="B374" s="18">
        <v>370</v>
      </c>
      <c r="C374" s="63">
        <v>-0.29926923667136257</v>
      </c>
    </row>
    <row r="375" spans="2:3" x14ac:dyDescent="0.2">
      <c r="B375" s="18">
        <v>371</v>
      </c>
      <c r="C375" s="63">
        <v>-0.25854144085384345</v>
      </c>
    </row>
    <row r="376" spans="2:3" x14ac:dyDescent="0.2">
      <c r="B376" s="18">
        <v>372</v>
      </c>
      <c r="C376" s="63">
        <v>-0.22088829799741005</v>
      </c>
    </row>
    <row r="377" spans="2:3" x14ac:dyDescent="0.2">
      <c r="B377" s="18">
        <v>373</v>
      </c>
      <c r="C377" s="63">
        <v>-0.19176926980483081</v>
      </c>
    </row>
    <row r="378" spans="2:3" x14ac:dyDescent="0.2">
      <c r="B378" s="18">
        <v>374</v>
      </c>
      <c r="C378" s="63">
        <v>-0.17256492962591957</v>
      </c>
    </row>
    <row r="379" spans="2:3" x14ac:dyDescent="0.2">
      <c r="B379" s="18">
        <v>375</v>
      </c>
      <c r="C379" s="63">
        <v>-0.15614872011051889</v>
      </c>
    </row>
    <row r="380" spans="2:3" x14ac:dyDescent="0.2">
      <c r="B380" s="18">
        <v>376</v>
      </c>
      <c r="C380" s="63">
        <v>-0.14813031339829763</v>
      </c>
    </row>
    <row r="381" spans="2:3" x14ac:dyDescent="0.2">
      <c r="B381" s="18">
        <v>377</v>
      </c>
      <c r="C381" s="63">
        <v>-0.17072549502120868</v>
      </c>
    </row>
    <row r="382" spans="2:3" x14ac:dyDescent="0.2">
      <c r="B382" s="18">
        <v>378</v>
      </c>
      <c r="C382" s="63">
        <v>-0.20763091609967865</v>
      </c>
    </row>
    <row r="383" spans="2:3" x14ac:dyDescent="0.2">
      <c r="B383" s="18">
        <v>379</v>
      </c>
      <c r="C383" s="63">
        <v>-0.24659742603511811</v>
      </c>
    </row>
    <row r="384" spans="2:3" x14ac:dyDescent="0.2">
      <c r="B384" s="18">
        <v>380</v>
      </c>
      <c r="C384" s="63">
        <v>-0.25912722941864075</v>
      </c>
    </row>
    <row r="385" spans="2:3" x14ac:dyDescent="0.2">
      <c r="B385" s="18">
        <v>381</v>
      </c>
      <c r="C385" s="63">
        <v>-0.23377822678761248</v>
      </c>
    </row>
    <row r="386" spans="2:3" x14ac:dyDescent="0.2">
      <c r="B386" s="18">
        <v>382</v>
      </c>
      <c r="C386" s="63">
        <v>-0.20413626471141547</v>
      </c>
    </row>
    <row r="387" spans="2:3" x14ac:dyDescent="0.2">
      <c r="B387" s="18">
        <v>383</v>
      </c>
      <c r="C387" s="63">
        <v>-0.15320311618212329</v>
      </c>
    </row>
    <row r="388" spans="2:3" x14ac:dyDescent="0.2">
      <c r="B388" s="18">
        <v>384</v>
      </c>
      <c r="C388" s="63">
        <v>-9.5482943400599152E-2</v>
      </c>
    </row>
    <row r="389" spans="2:3" x14ac:dyDescent="0.2">
      <c r="B389" s="18">
        <v>385</v>
      </c>
      <c r="C389" s="63">
        <v>-4.7617147395872486E-2</v>
      </c>
    </row>
    <row r="390" spans="2:3" x14ac:dyDescent="0.2">
      <c r="B390" s="18">
        <v>386</v>
      </c>
      <c r="C390" s="63">
        <v>-2.1552004173323827E-2</v>
      </c>
    </row>
    <row r="391" spans="2:3" x14ac:dyDescent="0.2">
      <c r="B391" s="18">
        <v>387</v>
      </c>
      <c r="C391" s="63">
        <v>-1.2536188994461558E-2</v>
      </c>
    </row>
    <row r="392" spans="2:3" x14ac:dyDescent="0.2">
      <c r="B392" s="18">
        <v>388</v>
      </c>
      <c r="C392" s="63">
        <v>-1.4703900378491355E-2</v>
      </c>
    </row>
    <row r="393" spans="2:3" x14ac:dyDescent="0.2">
      <c r="B393" s="18">
        <v>389</v>
      </c>
      <c r="C393" s="63">
        <v>-3.7560421825780718E-2</v>
      </c>
    </row>
    <row r="394" spans="2:3" x14ac:dyDescent="0.2">
      <c r="B394" s="18">
        <v>390</v>
      </c>
      <c r="C394" s="63">
        <v>-0.10709074474602753</v>
      </c>
    </row>
    <row r="395" spans="2:3" x14ac:dyDescent="0.2">
      <c r="B395" s="18">
        <v>391</v>
      </c>
      <c r="C395" s="63">
        <v>-0.25460249640984167</v>
      </c>
    </row>
    <row r="396" spans="2:3" x14ac:dyDescent="0.2">
      <c r="B396" s="18">
        <v>392</v>
      </c>
      <c r="C396" s="63">
        <v>-0.3055351256209784</v>
      </c>
    </row>
    <row r="397" spans="2:3" x14ac:dyDescent="0.2">
      <c r="B397" s="18">
        <v>393</v>
      </c>
      <c r="C397" s="63">
        <v>-0.32017566656363139</v>
      </c>
    </row>
    <row r="398" spans="2:3" x14ac:dyDescent="0.2">
      <c r="B398" s="18">
        <v>394</v>
      </c>
      <c r="C398" s="63">
        <v>-0.29557478842456919</v>
      </c>
    </row>
    <row r="399" spans="2:3" x14ac:dyDescent="0.2">
      <c r="B399" s="18">
        <v>395</v>
      </c>
      <c r="C399" s="63">
        <v>-0.26280220761065359</v>
      </c>
    </row>
    <row r="400" spans="2:3" x14ac:dyDescent="0.2">
      <c r="B400" s="18">
        <v>396</v>
      </c>
      <c r="C400" s="63">
        <v>-0.2214277952659677</v>
      </c>
    </row>
    <row r="401" spans="2:3" x14ac:dyDescent="0.2">
      <c r="B401" s="18">
        <v>397</v>
      </c>
      <c r="C401" s="63">
        <v>-0.19230782399532748</v>
      </c>
    </row>
    <row r="402" spans="2:3" x14ac:dyDescent="0.2">
      <c r="B402" s="18">
        <v>398</v>
      </c>
      <c r="C402" s="63">
        <v>-0.1727721809284723</v>
      </c>
    </row>
    <row r="403" spans="2:3" x14ac:dyDescent="0.2">
      <c r="B403" s="18">
        <v>399</v>
      </c>
      <c r="C403" s="63">
        <v>-0.15634290998261433</v>
      </c>
    </row>
    <row r="404" spans="2:3" x14ac:dyDescent="0.2">
      <c r="B404" s="18">
        <v>400</v>
      </c>
      <c r="C404" s="63">
        <v>-0.14470046001903564</v>
      </c>
    </row>
    <row r="405" spans="2:3" x14ac:dyDescent="0.2">
      <c r="B405" s="18">
        <v>401</v>
      </c>
      <c r="C405" s="63">
        <v>-0.17129087576008756</v>
      </c>
    </row>
    <row r="406" spans="2:3" x14ac:dyDescent="0.2">
      <c r="B406" s="18">
        <v>402</v>
      </c>
      <c r="C406" s="63">
        <v>-0.21091228345952553</v>
      </c>
    </row>
    <row r="407" spans="2:3" x14ac:dyDescent="0.2">
      <c r="B407" s="18">
        <v>403</v>
      </c>
      <c r="C407" s="63">
        <v>-0.24846669366506569</v>
      </c>
    </row>
    <row r="408" spans="2:3" x14ac:dyDescent="0.2">
      <c r="B408" s="18">
        <v>404</v>
      </c>
      <c r="C408" s="63">
        <v>-0.25599400982471959</v>
      </c>
    </row>
    <row r="409" spans="2:3" x14ac:dyDescent="0.2">
      <c r="B409" s="18">
        <v>405</v>
      </c>
      <c r="C409" s="63">
        <v>-0.23493254704689476</v>
      </c>
    </row>
    <row r="410" spans="2:3" x14ac:dyDescent="0.2">
      <c r="B410" s="18">
        <v>406</v>
      </c>
      <c r="C410" s="63">
        <v>-0.20703315339429418</v>
      </c>
    </row>
    <row r="411" spans="2:3" x14ac:dyDescent="0.2">
      <c r="B411" s="18">
        <v>407</v>
      </c>
      <c r="C411" s="63">
        <v>-0.15234760863722457</v>
      </c>
    </row>
    <row r="412" spans="2:3" x14ac:dyDescent="0.2">
      <c r="B412" s="18">
        <v>408</v>
      </c>
      <c r="C412" s="63">
        <v>-9.9662277540179339E-2</v>
      </c>
    </row>
    <row r="413" spans="2:3" x14ac:dyDescent="0.2">
      <c r="B413" s="18">
        <v>409</v>
      </c>
      <c r="C413" s="63">
        <v>-4.4312092787262405E-2</v>
      </c>
    </row>
    <row r="414" spans="2:3" x14ac:dyDescent="0.2">
      <c r="B414" s="18">
        <v>410</v>
      </c>
      <c r="C414" s="63">
        <v>-2.5311357142172891E-2</v>
      </c>
    </row>
    <row r="415" spans="2:3" x14ac:dyDescent="0.2">
      <c r="B415" s="18">
        <v>411</v>
      </c>
      <c r="C415" s="63">
        <v>-1.2425886824916077E-2</v>
      </c>
    </row>
    <row r="416" spans="2:3" x14ac:dyDescent="0.2">
      <c r="B416" s="18">
        <v>412</v>
      </c>
      <c r="C416" s="63">
        <v>-1.4487489305856083E-2</v>
      </c>
    </row>
    <row r="417" spans="2:3" x14ac:dyDescent="0.2">
      <c r="B417" s="18">
        <v>413</v>
      </c>
      <c r="C417" s="63">
        <v>-3.3842985631227396E-2</v>
      </c>
    </row>
    <row r="418" spans="2:3" x14ac:dyDescent="0.2">
      <c r="B418" s="18">
        <v>414</v>
      </c>
      <c r="C418" s="63">
        <v>-0.11097662137402567</v>
      </c>
    </row>
    <row r="419" spans="2:3" x14ac:dyDescent="0.2">
      <c r="B419" s="18">
        <v>415</v>
      </c>
      <c r="C419" s="63">
        <v>-0.25102939843251765</v>
      </c>
    </row>
    <row r="420" spans="2:3" x14ac:dyDescent="0.2">
      <c r="B420" s="18">
        <v>416</v>
      </c>
      <c r="C420" s="63">
        <v>-0.31010628724223133</v>
      </c>
    </row>
    <row r="421" spans="2:3" x14ac:dyDescent="0.2">
      <c r="B421" s="18">
        <v>417</v>
      </c>
      <c r="C421" s="63">
        <v>-0.31674821080291771</v>
      </c>
    </row>
    <row r="422" spans="2:3" x14ac:dyDescent="0.2">
      <c r="B422" s="18">
        <v>418</v>
      </c>
      <c r="C422" s="63">
        <v>-0.30056552225058353</v>
      </c>
    </row>
    <row r="423" spans="2:3" x14ac:dyDescent="0.2">
      <c r="B423" s="18">
        <v>419</v>
      </c>
      <c r="C423" s="63">
        <v>-0.25960633940652311</v>
      </c>
    </row>
    <row r="424" spans="2:3" x14ac:dyDescent="0.2">
      <c r="B424" s="18">
        <v>420</v>
      </c>
      <c r="C424" s="63">
        <v>-0.22191125805082235</v>
      </c>
    </row>
    <row r="425" spans="2:3" x14ac:dyDescent="0.2">
      <c r="B425" s="18">
        <v>421</v>
      </c>
      <c r="C425" s="63">
        <v>-0.19252046146547525</v>
      </c>
    </row>
    <row r="426" spans="2:3" x14ac:dyDescent="0.2">
      <c r="B426" s="18">
        <v>422</v>
      </c>
      <c r="C426" s="63">
        <v>-0.17289462707347197</v>
      </c>
    </row>
    <row r="427" spans="2:3" x14ac:dyDescent="0.2">
      <c r="B427" s="18">
        <v>423</v>
      </c>
      <c r="C427" s="63">
        <v>-0.15654886155396563</v>
      </c>
    </row>
    <row r="428" spans="2:3" x14ac:dyDescent="0.2">
      <c r="B428" s="18">
        <v>424</v>
      </c>
      <c r="C428" s="63">
        <v>-0.14875331549651424</v>
      </c>
    </row>
    <row r="429" spans="2:3" x14ac:dyDescent="0.2">
      <c r="B429" s="18">
        <v>425</v>
      </c>
      <c r="C429" s="63">
        <v>-0.17163769043201166</v>
      </c>
    </row>
    <row r="430" spans="2:3" x14ac:dyDescent="0.2">
      <c r="B430" s="18">
        <v>426</v>
      </c>
      <c r="C430" s="63">
        <v>-0.2082216400489994</v>
      </c>
    </row>
    <row r="431" spans="2:3" x14ac:dyDescent="0.2">
      <c r="B431" s="18">
        <v>427</v>
      </c>
      <c r="C431" s="63">
        <v>-0.24721707830488629</v>
      </c>
    </row>
    <row r="432" spans="2:3" x14ac:dyDescent="0.2">
      <c r="B432" s="18">
        <v>428</v>
      </c>
      <c r="C432" s="63">
        <v>-0.25994812151894375</v>
      </c>
    </row>
    <row r="433" spans="2:3" x14ac:dyDescent="0.2">
      <c r="B433" s="18">
        <v>429</v>
      </c>
      <c r="C433" s="63">
        <v>-0.23486555415155569</v>
      </c>
    </row>
    <row r="434" spans="2:3" x14ac:dyDescent="0.2">
      <c r="B434" s="18">
        <v>430</v>
      </c>
      <c r="C434" s="63">
        <v>-0.20525952423983801</v>
      </c>
    </row>
    <row r="435" spans="2:3" x14ac:dyDescent="0.2">
      <c r="B435" s="18">
        <v>431</v>
      </c>
      <c r="C435" s="63">
        <v>-0.15395660020270829</v>
      </c>
    </row>
    <row r="436" spans="2:3" x14ac:dyDescent="0.2">
      <c r="B436" s="18">
        <v>432</v>
      </c>
      <c r="C436" s="63">
        <v>-9.9547050410067325E-2</v>
      </c>
    </row>
    <row r="437" spans="2:3" x14ac:dyDescent="0.2">
      <c r="B437" s="18">
        <v>433</v>
      </c>
      <c r="C437" s="63">
        <v>-4.4149480191798929E-2</v>
      </c>
    </row>
    <row r="438" spans="2:3" x14ac:dyDescent="0.2">
      <c r="B438" s="18">
        <v>434</v>
      </c>
      <c r="C438" s="63">
        <v>-2.1732816289547874E-2</v>
      </c>
    </row>
    <row r="439" spans="2:3" x14ac:dyDescent="0.2">
      <c r="B439" s="18">
        <v>435</v>
      </c>
      <c r="C439" s="63">
        <v>-1.2580220970766207E-2</v>
      </c>
    </row>
    <row r="440" spans="2:3" x14ac:dyDescent="0.2">
      <c r="B440" s="18">
        <v>436</v>
      </c>
      <c r="C440" s="63">
        <v>-1.4638418473095466E-2</v>
      </c>
    </row>
    <row r="441" spans="2:3" x14ac:dyDescent="0.2">
      <c r="B441" s="18">
        <v>437</v>
      </c>
      <c r="C441" s="63">
        <v>-3.7529342135912788E-2</v>
      </c>
    </row>
    <row r="442" spans="2:3" x14ac:dyDescent="0.2">
      <c r="B442" s="18">
        <v>438</v>
      </c>
      <c r="C442" s="63">
        <v>-0.10746917297794401</v>
      </c>
    </row>
    <row r="443" spans="2:3" x14ac:dyDescent="0.2">
      <c r="B443" s="18">
        <v>439</v>
      </c>
      <c r="C443" s="63">
        <v>-0.25556774860303932</v>
      </c>
    </row>
    <row r="444" spans="2:3" x14ac:dyDescent="0.2">
      <c r="B444" s="18">
        <v>440</v>
      </c>
      <c r="C444" s="63">
        <v>-0.30669536803208453</v>
      </c>
    </row>
    <row r="445" spans="2:3" x14ac:dyDescent="0.2">
      <c r="B445" s="18">
        <v>441</v>
      </c>
      <c r="C445" s="63">
        <v>-0.32149376790613921</v>
      </c>
    </row>
    <row r="446" spans="2:3" x14ac:dyDescent="0.2">
      <c r="B446" s="18">
        <v>442</v>
      </c>
      <c r="C446" s="63">
        <v>-0.29676506427628929</v>
      </c>
    </row>
    <row r="447" spans="2:3" x14ac:dyDescent="0.2">
      <c r="B447" s="18">
        <v>443</v>
      </c>
      <c r="C447" s="63">
        <v>-0.26379456476041352</v>
      </c>
    </row>
    <row r="448" spans="2:3" x14ac:dyDescent="0.2">
      <c r="B448" s="18">
        <v>444</v>
      </c>
      <c r="C448" s="63">
        <v>-0.22210378537062272</v>
      </c>
    </row>
    <row r="449" spans="2:3" x14ac:dyDescent="0.2">
      <c r="B449" s="18">
        <v>445</v>
      </c>
      <c r="C449" s="63">
        <v>-0.19276059529693468</v>
      </c>
    </row>
    <row r="450" spans="2:3" x14ac:dyDescent="0.2">
      <c r="B450" s="18">
        <v>446</v>
      </c>
      <c r="C450" s="63">
        <v>-0.17317394771773348</v>
      </c>
    </row>
    <row r="451" spans="2:3" x14ac:dyDescent="0.2">
      <c r="B451" s="18">
        <v>447</v>
      </c>
      <c r="C451" s="63">
        <v>-0.15666845230560103</v>
      </c>
    </row>
    <row r="452" spans="2:3" x14ac:dyDescent="0.2">
      <c r="B452" s="18">
        <v>448</v>
      </c>
      <c r="C452" s="63">
        <v>-0.14891429405362563</v>
      </c>
    </row>
    <row r="453" spans="2:3" x14ac:dyDescent="0.2">
      <c r="B453" s="18">
        <v>449</v>
      </c>
      <c r="C453" s="63">
        <v>-0.1697754420804917</v>
      </c>
    </row>
    <row r="454" spans="2:3" x14ac:dyDescent="0.2">
      <c r="B454" s="18">
        <v>450</v>
      </c>
      <c r="C454" s="63">
        <v>-0.21081796666258579</v>
      </c>
    </row>
    <row r="455" spans="2:3" x14ac:dyDescent="0.2">
      <c r="B455" s="18">
        <v>451</v>
      </c>
      <c r="C455" s="63">
        <v>-0.24779605385514564</v>
      </c>
    </row>
    <row r="456" spans="2:3" x14ac:dyDescent="0.2">
      <c r="B456" s="18">
        <v>452</v>
      </c>
      <c r="C456" s="63">
        <v>-0.25642982250838092</v>
      </c>
    </row>
    <row r="457" spans="2:3" x14ac:dyDescent="0.2">
      <c r="B457" s="18">
        <v>453</v>
      </c>
      <c r="C457" s="63">
        <v>-0.23717782723589156</v>
      </c>
    </row>
    <row r="458" spans="2:3" x14ac:dyDescent="0.2">
      <c r="B458" s="18">
        <v>454</v>
      </c>
      <c r="C458" s="63">
        <v>-0.20749284905902476</v>
      </c>
    </row>
    <row r="459" spans="2:3" x14ac:dyDescent="0.2">
      <c r="B459" s="18">
        <v>455</v>
      </c>
      <c r="C459" s="63">
        <v>-0.15050577343762472</v>
      </c>
    </row>
    <row r="460" spans="2:3" x14ac:dyDescent="0.2">
      <c r="B460" s="18">
        <v>456</v>
      </c>
      <c r="C460" s="63">
        <v>-9.9331737189063157E-2</v>
      </c>
    </row>
    <row r="461" spans="2:3" x14ac:dyDescent="0.2">
      <c r="B461" s="18">
        <v>457</v>
      </c>
      <c r="C461" s="63">
        <v>-4.4246707229426349E-2</v>
      </c>
    </row>
    <row r="462" spans="2:3" x14ac:dyDescent="0.2">
      <c r="B462" s="18">
        <v>458</v>
      </c>
      <c r="C462" s="63">
        <v>-2.531435265662689E-2</v>
      </c>
    </row>
    <row r="463" spans="2:3" x14ac:dyDescent="0.2">
      <c r="B463" s="18">
        <v>459</v>
      </c>
      <c r="C463" s="63">
        <v>-1.2426026403400611E-2</v>
      </c>
    </row>
    <row r="464" spans="2:3" x14ac:dyDescent="0.2">
      <c r="B464" s="18">
        <v>460</v>
      </c>
      <c r="C464" s="63">
        <v>-1.4478454999280688E-2</v>
      </c>
    </row>
    <row r="465" spans="2:3" x14ac:dyDescent="0.2">
      <c r="B465" s="18">
        <v>461</v>
      </c>
      <c r="C465" s="63">
        <v>-3.3819270270201193E-2</v>
      </c>
    </row>
    <row r="466" spans="2:3" x14ac:dyDescent="0.2">
      <c r="B466" s="18">
        <v>462</v>
      </c>
      <c r="C466" s="63">
        <v>-0.11101831646484346</v>
      </c>
    </row>
    <row r="467" spans="2:3" x14ac:dyDescent="0.2">
      <c r="B467" s="18">
        <v>463</v>
      </c>
      <c r="C467" s="63">
        <v>-0.25138315683268608</v>
      </c>
    </row>
    <row r="468" spans="2:3" x14ac:dyDescent="0.2">
      <c r="B468" s="18">
        <v>464</v>
      </c>
      <c r="C468" s="63">
        <v>-0.31057959064260432</v>
      </c>
    </row>
    <row r="469" spans="2:3" x14ac:dyDescent="0.2">
      <c r="B469" s="18">
        <v>465</v>
      </c>
      <c r="C469" s="63">
        <v>-0.31722277283813249</v>
      </c>
    </row>
    <row r="470" spans="2:3" x14ac:dyDescent="0.2">
      <c r="B470" s="18">
        <v>466</v>
      </c>
      <c r="C470" s="63">
        <v>-0.30105635643501538</v>
      </c>
    </row>
    <row r="471" spans="2:3" x14ac:dyDescent="0.2">
      <c r="B471" s="18">
        <v>467</v>
      </c>
      <c r="C471" s="63">
        <v>-0.26029418745259764</v>
      </c>
    </row>
    <row r="472" spans="2:3" x14ac:dyDescent="0.2">
      <c r="B472" s="18">
        <v>468</v>
      </c>
      <c r="C472" s="63">
        <v>-0.22278029133887572</v>
      </c>
    </row>
    <row r="473" spans="2:3" x14ac:dyDescent="0.2">
      <c r="B473" s="18">
        <v>469</v>
      </c>
      <c r="C473" s="63">
        <v>-0.1935128601286758</v>
      </c>
    </row>
    <row r="474" spans="2:3" x14ac:dyDescent="0.2">
      <c r="B474" s="18">
        <v>470</v>
      </c>
      <c r="C474" s="63">
        <v>-0.17366499278043521</v>
      </c>
    </row>
    <row r="475" spans="2:3" x14ac:dyDescent="0.2">
      <c r="B475" s="18">
        <v>471</v>
      </c>
      <c r="C475" s="63">
        <v>-0.1578474269493558</v>
      </c>
    </row>
    <row r="476" spans="2:3" x14ac:dyDescent="0.2">
      <c r="B476" s="18">
        <v>472</v>
      </c>
      <c r="C476" s="63">
        <v>-0.15029565657564467</v>
      </c>
    </row>
    <row r="477" spans="2:3" x14ac:dyDescent="0.2">
      <c r="B477" s="18">
        <v>473</v>
      </c>
      <c r="C477" s="63">
        <v>-0.17271906872326692</v>
      </c>
    </row>
    <row r="478" spans="2:3" x14ac:dyDescent="0.2">
      <c r="B478" s="18">
        <v>474</v>
      </c>
      <c r="C478" s="63">
        <v>-0.20918438681118831</v>
      </c>
    </row>
    <row r="479" spans="2:3" x14ac:dyDescent="0.2">
      <c r="B479" s="18">
        <v>475</v>
      </c>
      <c r="C479" s="63">
        <v>-0.25097834317695494</v>
      </c>
    </row>
    <row r="480" spans="2:3" x14ac:dyDescent="0.2">
      <c r="B480" s="18">
        <v>476</v>
      </c>
      <c r="C480" s="63">
        <v>-0.25764885262796783</v>
      </c>
    </row>
    <row r="481" spans="2:3" x14ac:dyDescent="0.2">
      <c r="B481" s="18">
        <v>477</v>
      </c>
      <c r="C481" s="63">
        <v>-0.23510178776726592</v>
      </c>
    </row>
    <row r="482" spans="2:3" x14ac:dyDescent="0.2">
      <c r="B482" s="18">
        <v>478</v>
      </c>
      <c r="C482" s="63">
        <v>-0.20507844467121694</v>
      </c>
    </row>
    <row r="483" spans="2:3" x14ac:dyDescent="0.2">
      <c r="B483" s="18">
        <v>479</v>
      </c>
      <c r="C483" s="63">
        <v>-0.1531796175932203</v>
      </c>
    </row>
    <row r="484" spans="2:3" x14ac:dyDescent="0.2">
      <c r="B484" s="18">
        <v>480</v>
      </c>
      <c r="C484" s="63">
        <v>-9.8571162834994647E-2</v>
      </c>
    </row>
    <row r="485" spans="2:3" x14ac:dyDescent="0.2">
      <c r="B485" s="18">
        <v>481</v>
      </c>
      <c r="C485" s="63">
        <v>-4.5513756023804947E-2</v>
      </c>
    </row>
    <row r="486" spans="2:3" x14ac:dyDescent="0.2">
      <c r="B486" s="18">
        <v>482</v>
      </c>
      <c r="C486" s="63">
        <v>-2.2452230396608153E-2</v>
      </c>
    </row>
    <row r="487" spans="2:3" x14ac:dyDescent="0.2">
      <c r="B487" s="18">
        <v>483</v>
      </c>
      <c r="C487" s="63">
        <v>-1.2132404559513338E-2</v>
      </c>
    </row>
    <row r="488" spans="2:3" x14ac:dyDescent="0.2">
      <c r="B488" s="18">
        <v>484</v>
      </c>
      <c r="C488" s="63">
        <v>-1.7720069142512118E-2</v>
      </c>
    </row>
    <row r="489" spans="2:3" x14ac:dyDescent="0.2">
      <c r="B489" s="18">
        <v>485</v>
      </c>
      <c r="C489" s="63">
        <v>-3.4278165341874056E-2</v>
      </c>
    </row>
    <row r="490" spans="2:3" x14ac:dyDescent="0.2">
      <c r="B490" s="18">
        <v>486</v>
      </c>
      <c r="C490" s="63">
        <v>-0.11283565704636692</v>
      </c>
    </row>
    <row r="491" spans="2:3" x14ac:dyDescent="0.2">
      <c r="B491" s="18">
        <v>487</v>
      </c>
      <c r="C491" s="63">
        <v>-0.25650004488840022</v>
      </c>
    </row>
    <row r="492" spans="2:3" x14ac:dyDescent="0.2">
      <c r="B492" s="18">
        <v>488</v>
      </c>
      <c r="C492" s="63">
        <v>-0.32091838853051247</v>
      </c>
    </row>
    <row r="493" spans="2:3" x14ac:dyDescent="0.2">
      <c r="B493" s="18">
        <v>489</v>
      </c>
      <c r="C493" s="63">
        <v>-0.33554887600199612</v>
      </c>
    </row>
    <row r="494" spans="2:3" x14ac:dyDescent="0.2">
      <c r="B494" s="18">
        <v>490</v>
      </c>
      <c r="C494" s="63">
        <v>-0.32161364782541635</v>
      </c>
    </row>
    <row r="495" spans="2:3" x14ac:dyDescent="0.2">
      <c r="B495" s="18">
        <v>491</v>
      </c>
      <c r="C495" s="63">
        <v>-0.28024128949469623</v>
      </c>
    </row>
    <row r="496" spans="2:3" x14ac:dyDescent="0.2">
      <c r="B496" s="18">
        <v>492</v>
      </c>
      <c r="C496" s="63">
        <v>-0.24204988548114734</v>
      </c>
    </row>
    <row r="497" spans="2:3" x14ac:dyDescent="0.2">
      <c r="B497" s="18">
        <v>493</v>
      </c>
      <c r="C497" s="63">
        <v>-0.21196567744518957</v>
      </c>
    </row>
    <row r="498" spans="2:3" x14ac:dyDescent="0.2">
      <c r="B498" s="18">
        <v>494</v>
      </c>
      <c r="C498" s="63">
        <v>-0.18852646495161102</v>
      </c>
    </row>
    <row r="499" spans="2:3" x14ac:dyDescent="0.2">
      <c r="B499" s="18">
        <v>495</v>
      </c>
      <c r="C499" s="63">
        <v>-0.17028786763522535</v>
      </c>
    </row>
    <row r="500" spans="2:3" x14ac:dyDescent="0.2">
      <c r="B500" s="18">
        <v>496</v>
      </c>
      <c r="C500" s="63">
        <v>-0.15816726278121873</v>
      </c>
    </row>
    <row r="501" spans="2:3" x14ac:dyDescent="0.2">
      <c r="B501" s="18">
        <v>497</v>
      </c>
      <c r="C501" s="63">
        <v>-0.1843982256076328</v>
      </c>
    </row>
    <row r="502" spans="2:3" x14ac:dyDescent="0.2">
      <c r="B502" s="18">
        <v>498</v>
      </c>
      <c r="C502" s="63">
        <v>-0.22285842963838248</v>
      </c>
    </row>
    <row r="503" spans="2:3" x14ac:dyDescent="0.2">
      <c r="B503" s="18">
        <v>499</v>
      </c>
      <c r="C503" s="63">
        <v>-0.26057017394946458</v>
      </c>
    </row>
    <row r="504" spans="2:3" x14ac:dyDescent="0.2">
      <c r="B504" s="18">
        <v>500</v>
      </c>
      <c r="C504" s="63">
        <v>-0.26991605014718961</v>
      </c>
    </row>
    <row r="505" spans="2:3" x14ac:dyDescent="0.2">
      <c r="B505" s="18">
        <v>501</v>
      </c>
      <c r="C505" s="63">
        <v>-0.25215734637740295</v>
      </c>
    </row>
    <row r="506" spans="2:3" x14ac:dyDescent="0.2">
      <c r="B506" s="18">
        <v>502</v>
      </c>
      <c r="C506" s="63">
        <v>-0.21745417119517668</v>
      </c>
    </row>
    <row r="507" spans="2:3" x14ac:dyDescent="0.2">
      <c r="B507" s="18">
        <v>503</v>
      </c>
      <c r="C507" s="63">
        <v>-0.16208676878110023</v>
      </c>
    </row>
    <row r="508" spans="2:3" x14ac:dyDescent="0.2">
      <c r="B508" s="18">
        <v>504</v>
      </c>
      <c r="C508" s="63">
        <v>-0.10012592015010763</v>
      </c>
    </row>
    <row r="509" spans="2:3" x14ac:dyDescent="0.2">
      <c r="B509" s="18">
        <v>505</v>
      </c>
      <c r="C509" s="63">
        <v>-4.9958612138230593E-2</v>
      </c>
    </row>
    <row r="510" spans="2:3" x14ac:dyDescent="0.2">
      <c r="B510" s="18">
        <v>506</v>
      </c>
      <c r="C510" s="63">
        <v>-2.3295979418852364E-2</v>
      </c>
    </row>
    <row r="511" spans="2:3" x14ac:dyDescent="0.2">
      <c r="B511" s="18">
        <v>507</v>
      </c>
      <c r="C511" s="63">
        <v>-1.3204036323138602E-2</v>
      </c>
    </row>
    <row r="512" spans="2:3" x14ac:dyDescent="0.2">
      <c r="B512" s="18">
        <v>508</v>
      </c>
      <c r="C512" s="63">
        <v>-1.5279080299759079E-2</v>
      </c>
    </row>
    <row r="513" spans="2:3" x14ac:dyDescent="0.2">
      <c r="B513" s="18">
        <v>509</v>
      </c>
      <c r="C513" s="63">
        <v>-3.9261109811151079E-2</v>
      </c>
    </row>
    <row r="514" spans="2:3" x14ac:dyDescent="0.2">
      <c r="B514" s="18">
        <v>510</v>
      </c>
      <c r="C514" s="63">
        <v>-0.11043656284028486</v>
      </c>
    </row>
    <row r="515" spans="2:3" x14ac:dyDescent="0.2">
      <c r="B515" s="18">
        <v>511</v>
      </c>
      <c r="C515" s="63">
        <v>-0.26186671111518528</v>
      </c>
    </row>
    <row r="516" spans="2:3" x14ac:dyDescent="0.2">
      <c r="B516" s="18">
        <v>512</v>
      </c>
      <c r="C516" s="63">
        <v>-0.31923074497336484</v>
      </c>
    </row>
    <row r="517" spans="2:3" x14ac:dyDescent="0.2">
      <c r="B517" s="18">
        <v>513</v>
      </c>
      <c r="C517" s="63">
        <v>-0.33991796273523966</v>
      </c>
    </row>
    <row r="518" spans="2:3" x14ac:dyDescent="0.2">
      <c r="B518" s="18">
        <v>514</v>
      </c>
      <c r="C518" s="63">
        <v>-0.31950860909933915</v>
      </c>
    </row>
    <row r="519" spans="2:3" x14ac:dyDescent="0.2">
      <c r="B519" s="18">
        <v>515</v>
      </c>
      <c r="C519" s="63">
        <v>-0.28372648838214176</v>
      </c>
    </row>
    <row r="520" spans="2:3" x14ac:dyDescent="0.2">
      <c r="B520" s="18">
        <v>516</v>
      </c>
      <c r="C520" s="63">
        <v>-0.24112901957476152</v>
      </c>
    </row>
    <row r="521" spans="2:3" x14ac:dyDescent="0.2">
      <c r="B521" s="18">
        <v>517</v>
      </c>
      <c r="C521" s="63">
        <v>-0.21024424090153243</v>
      </c>
    </row>
    <row r="522" spans="2:3" x14ac:dyDescent="0.2">
      <c r="B522" s="18">
        <v>518</v>
      </c>
      <c r="C522" s="63">
        <v>-0.18936137351980625</v>
      </c>
    </row>
    <row r="523" spans="2:3" x14ac:dyDescent="0.2">
      <c r="B523" s="18">
        <v>519</v>
      </c>
      <c r="C523" s="63">
        <v>-0.17120376369567913</v>
      </c>
    </row>
    <row r="524" spans="2:3" x14ac:dyDescent="0.2">
      <c r="B524" s="18">
        <v>520</v>
      </c>
      <c r="C524" s="63">
        <v>-0.16259442344627278</v>
      </c>
    </row>
    <row r="525" spans="2:3" x14ac:dyDescent="0.2">
      <c r="B525" s="18">
        <v>521</v>
      </c>
      <c r="C525" s="63">
        <v>-0.18595564288608205</v>
      </c>
    </row>
    <row r="526" spans="2:3" x14ac:dyDescent="0.2">
      <c r="B526" s="18">
        <v>522</v>
      </c>
      <c r="C526" s="63">
        <v>-0.22234722947661545</v>
      </c>
    </row>
    <row r="527" spans="2:3" x14ac:dyDescent="0.2">
      <c r="B527" s="18">
        <v>523</v>
      </c>
      <c r="C527" s="63">
        <v>-0.26612874215829596</v>
      </c>
    </row>
    <row r="528" spans="2:3" x14ac:dyDescent="0.2">
      <c r="B528" s="18">
        <v>524</v>
      </c>
      <c r="C528" s="63">
        <v>-0.27101443101760708</v>
      </c>
    </row>
    <row r="529" spans="2:3" x14ac:dyDescent="0.2">
      <c r="B529" s="18">
        <v>525</v>
      </c>
      <c r="C529" s="63">
        <v>-0.24913764055249632</v>
      </c>
    </row>
    <row r="530" spans="2:3" x14ac:dyDescent="0.2">
      <c r="B530" s="18">
        <v>526</v>
      </c>
      <c r="C530" s="63">
        <v>-0.22222383399328421</v>
      </c>
    </row>
    <row r="531" spans="2:3" x14ac:dyDescent="0.2">
      <c r="B531" s="18">
        <v>527</v>
      </c>
      <c r="C531" s="63">
        <v>-0.16040555312758686</v>
      </c>
    </row>
    <row r="532" spans="2:3" x14ac:dyDescent="0.2">
      <c r="B532" s="18">
        <v>528</v>
      </c>
      <c r="C532" s="63">
        <v>-0.10323209540385357</v>
      </c>
    </row>
    <row r="533" spans="2:3" x14ac:dyDescent="0.2">
      <c r="B533" s="18">
        <v>529</v>
      </c>
      <c r="C533" s="63">
        <v>-4.4325811887091462E-2</v>
      </c>
    </row>
    <row r="534" spans="2:3" x14ac:dyDescent="0.2">
      <c r="B534" s="18">
        <v>530</v>
      </c>
      <c r="C534" s="63">
        <v>-2.509349473165759E-2</v>
      </c>
    </row>
    <row r="535" spans="2:3" x14ac:dyDescent="0.2">
      <c r="B535" s="18">
        <v>531</v>
      </c>
      <c r="C535" s="63">
        <v>-1.2074222358451486E-2</v>
      </c>
    </row>
    <row r="536" spans="2:3" x14ac:dyDescent="0.2">
      <c r="B536" s="18">
        <v>532</v>
      </c>
      <c r="C536" s="63">
        <v>-1.4107834621271909E-2</v>
      </c>
    </row>
    <row r="537" spans="2:3" x14ac:dyDescent="0.2">
      <c r="B537" s="18">
        <v>533</v>
      </c>
      <c r="C537" s="63">
        <v>-3.3590799273417793E-2</v>
      </c>
    </row>
    <row r="538" spans="2:3" x14ac:dyDescent="0.2">
      <c r="B538" s="18">
        <v>534</v>
      </c>
      <c r="C538" s="63">
        <v>-0.11118971056533247</v>
      </c>
    </row>
    <row r="539" spans="2:3" x14ac:dyDescent="0.2">
      <c r="B539" s="18">
        <v>535</v>
      </c>
      <c r="C539" s="63">
        <v>-0.25224007486181743</v>
      </c>
    </row>
    <row r="540" spans="2:3" x14ac:dyDescent="0.2">
      <c r="B540" s="18">
        <v>536</v>
      </c>
      <c r="C540" s="63">
        <v>-0.31193663665080851</v>
      </c>
    </row>
    <row r="541" spans="2:3" x14ac:dyDescent="0.2">
      <c r="B541" s="18">
        <v>537</v>
      </c>
      <c r="C541" s="63">
        <v>-0.31865282846741516</v>
      </c>
    </row>
    <row r="542" spans="2:3" x14ac:dyDescent="0.2">
      <c r="B542" s="18">
        <v>538</v>
      </c>
      <c r="C542" s="63">
        <v>-0.30233905635989855</v>
      </c>
    </row>
    <row r="543" spans="2:3" x14ac:dyDescent="0.2">
      <c r="B543" s="18">
        <v>539</v>
      </c>
      <c r="C543" s="63">
        <v>-0.26153688623730975</v>
      </c>
    </row>
    <row r="544" spans="2:3" x14ac:dyDescent="0.2">
      <c r="B544" s="18">
        <v>540</v>
      </c>
      <c r="C544" s="63">
        <v>-0.22485143748530514</v>
      </c>
    </row>
    <row r="545" spans="2:3" x14ac:dyDescent="0.2">
      <c r="B545" s="18">
        <v>541</v>
      </c>
      <c r="C545" s="63">
        <v>-0.19696511535620898</v>
      </c>
    </row>
    <row r="546" spans="2:3" x14ac:dyDescent="0.2">
      <c r="B546" s="18">
        <v>542</v>
      </c>
      <c r="C546" s="63">
        <v>-0.17359744506486066</v>
      </c>
    </row>
    <row r="547" spans="2:3" x14ac:dyDescent="0.2">
      <c r="B547" s="18">
        <v>543</v>
      </c>
      <c r="C547" s="63">
        <v>-0.15673794450793901</v>
      </c>
    </row>
    <row r="548" spans="2:3" x14ac:dyDescent="0.2">
      <c r="B548" s="18">
        <v>544</v>
      </c>
      <c r="C548" s="63">
        <v>-0.15016952344944379</v>
      </c>
    </row>
    <row r="549" spans="2:3" x14ac:dyDescent="0.2">
      <c r="B549" s="18">
        <v>545</v>
      </c>
      <c r="C549" s="63">
        <v>-0.17301309462847281</v>
      </c>
    </row>
    <row r="550" spans="2:3" x14ac:dyDescent="0.2">
      <c r="B550" s="18">
        <v>546</v>
      </c>
      <c r="C550" s="63">
        <v>-0.2100598837612534</v>
      </c>
    </row>
    <row r="551" spans="2:3" x14ac:dyDescent="0.2">
      <c r="B551" s="18">
        <v>547</v>
      </c>
      <c r="C551" s="63">
        <v>-0.25325974513691057</v>
      </c>
    </row>
    <row r="552" spans="2:3" x14ac:dyDescent="0.2">
      <c r="B552" s="18">
        <v>548</v>
      </c>
      <c r="C552" s="63">
        <v>-0.25800770719509175</v>
      </c>
    </row>
    <row r="553" spans="2:3" x14ac:dyDescent="0.2">
      <c r="B553" s="18">
        <v>549</v>
      </c>
      <c r="C553" s="63">
        <v>-0.23679155207052613</v>
      </c>
    </row>
    <row r="554" spans="2:3" x14ac:dyDescent="0.2">
      <c r="B554" s="18">
        <v>550</v>
      </c>
      <c r="C554" s="63">
        <v>-0.20696553081361285</v>
      </c>
    </row>
    <row r="555" spans="2:3" x14ac:dyDescent="0.2">
      <c r="B555" s="18">
        <v>551</v>
      </c>
      <c r="C555" s="63">
        <v>-0.15523570906072032</v>
      </c>
    </row>
    <row r="556" spans="2:3" x14ac:dyDescent="0.2">
      <c r="B556" s="18">
        <v>552</v>
      </c>
      <c r="C556" s="63">
        <v>-0.10048181153299293</v>
      </c>
    </row>
    <row r="557" spans="2:3" x14ac:dyDescent="0.2">
      <c r="B557" s="18">
        <v>553</v>
      </c>
      <c r="C557" s="63">
        <v>-4.4819321414412139E-2</v>
      </c>
    </row>
    <row r="558" spans="2:3" x14ac:dyDescent="0.2">
      <c r="B558" s="18">
        <v>554</v>
      </c>
      <c r="C558" s="63">
        <v>-2.2236087682240377E-2</v>
      </c>
    </row>
    <row r="559" spans="2:3" x14ac:dyDescent="0.2">
      <c r="B559" s="18">
        <v>555</v>
      </c>
      <c r="C559" s="63">
        <v>-1.6477343758490984E-2</v>
      </c>
    </row>
    <row r="560" spans="2:3" x14ac:dyDescent="0.2">
      <c r="B560" s="18">
        <v>556</v>
      </c>
      <c r="C560" s="63">
        <v>-1.5005860883309713E-2</v>
      </c>
    </row>
    <row r="561" spans="2:3" x14ac:dyDescent="0.2">
      <c r="B561" s="18">
        <v>557</v>
      </c>
      <c r="C561" s="63">
        <v>-3.4505464406304517E-2</v>
      </c>
    </row>
    <row r="562" spans="2:3" x14ac:dyDescent="0.2">
      <c r="B562" s="18">
        <v>558</v>
      </c>
      <c r="C562" s="63">
        <v>-0.11222126415741206</v>
      </c>
    </row>
    <row r="563" spans="2:3" x14ac:dyDescent="0.2">
      <c r="B563" s="18">
        <v>559</v>
      </c>
      <c r="C563" s="63">
        <v>-0.25359252007604133</v>
      </c>
    </row>
    <row r="564" spans="2:3" x14ac:dyDescent="0.2">
      <c r="B564" s="18">
        <v>560</v>
      </c>
      <c r="C564" s="63">
        <v>-0.31232462669606692</v>
      </c>
    </row>
    <row r="565" spans="2:3" x14ac:dyDescent="0.2">
      <c r="B565" s="18">
        <v>561</v>
      </c>
      <c r="C565" s="63">
        <v>-0.32062814735720085</v>
      </c>
    </row>
    <row r="566" spans="2:3" x14ac:dyDescent="0.2">
      <c r="B566" s="18">
        <v>562</v>
      </c>
      <c r="C566" s="63">
        <v>-0.30293261134216215</v>
      </c>
    </row>
    <row r="567" spans="2:3" x14ac:dyDescent="0.2">
      <c r="B567" s="18">
        <v>563</v>
      </c>
      <c r="C567" s="63">
        <v>-0.26156326565727006</v>
      </c>
    </row>
    <row r="568" spans="2:3" x14ac:dyDescent="0.2">
      <c r="B568" s="18">
        <v>564</v>
      </c>
      <c r="C568" s="63">
        <v>-0.2234087002827061</v>
      </c>
    </row>
    <row r="569" spans="2:3" x14ac:dyDescent="0.2">
      <c r="B569" s="18">
        <v>565</v>
      </c>
      <c r="C569" s="63">
        <v>-0.19380473584163105</v>
      </c>
    </row>
    <row r="570" spans="2:3" x14ac:dyDescent="0.2">
      <c r="B570" s="18">
        <v>566</v>
      </c>
      <c r="C570" s="63">
        <v>-0.17412005430453165</v>
      </c>
    </row>
    <row r="571" spans="2:3" x14ac:dyDescent="0.2">
      <c r="B571" s="18">
        <v>567</v>
      </c>
      <c r="C571" s="63">
        <v>-0.15765097458061539</v>
      </c>
    </row>
    <row r="572" spans="2:3" x14ac:dyDescent="0.2">
      <c r="B572" s="18">
        <v>568</v>
      </c>
      <c r="C572" s="63">
        <v>-0.14977921807043659</v>
      </c>
    </row>
    <row r="573" spans="2:3" x14ac:dyDescent="0.2">
      <c r="B573" s="18">
        <v>569</v>
      </c>
      <c r="C573" s="63">
        <v>-0.17275350050356547</v>
      </c>
    </row>
    <row r="574" spans="2:3" x14ac:dyDescent="0.2">
      <c r="B574" s="18">
        <v>570</v>
      </c>
      <c r="C574" s="63">
        <v>-0.21015905864291473</v>
      </c>
    </row>
    <row r="575" spans="2:3" x14ac:dyDescent="0.2">
      <c r="B575" s="18">
        <v>571</v>
      </c>
      <c r="C575" s="63">
        <v>-0.24969335731605527</v>
      </c>
    </row>
    <row r="576" spans="2:3" x14ac:dyDescent="0.2">
      <c r="B576" s="18">
        <v>572</v>
      </c>
      <c r="C576" s="63">
        <v>-0.26258970862963987</v>
      </c>
    </row>
    <row r="577" spans="2:3" x14ac:dyDescent="0.2">
      <c r="B577" s="18">
        <v>573</v>
      </c>
      <c r="C577" s="63">
        <v>-0.23741656760945215</v>
      </c>
    </row>
    <row r="578" spans="2:3" x14ac:dyDescent="0.2">
      <c r="B578" s="18">
        <v>574</v>
      </c>
      <c r="C578" s="63">
        <v>-0.20759742482566029</v>
      </c>
    </row>
    <row r="579" spans="2:3" x14ac:dyDescent="0.2">
      <c r="B579" s="18">
        <v>575</v>
      </c>
      <c r="C579" s="63">
        <v>-0.15588481664912104</v>
      </c>
    </row>
    <row r="580" spans="2:3" x14ac:dyDescent="0.2">
      <c r="B580" s="18">
        <v>576</v>
      </c>
      <c r="C580" s="63">
        <v>-0.10122490306256787</v>
      </c>
    </row>
    <row r="581" spans="2:3" x14ac:dyDescent="0.2">
      <c r="B581" s="18">
        <v>577</v>
      </c>
      <c r="C581" s="63">
        <v>-4.5686883628611535E-2</v>
      </c>
    </row>
    <row r="582" spans="2:3" x14ac:dyDescent="0.2">
      <c r="B582" s="18">
        <v>578</v>
      </c>
      <c r="C582" s="63">
        <v>-2.3127250637193619E-2</v>
      </c>
    </row>
    <row r="583" spans="2:3" x14ac:dyDescent="0.2">
      <c r="B583" s="18">
        <v>579</v>
      </c>
      <c r="C583" s="63">
        <v>-1.3763441084816669E-2</v>
      </c>
    </row>
    <row r="584" spans="2:3" x14ac:dyDescent="0.2">
      <c r="B584" s="18">
        <v>580</v>
      </c>
      <c r="C584" s="63">
        <v>-1.5676122821228419E-2</v>
      </c>
    </row>
    <row r="585" spans="2:3" x14ac:dyDescent="0.2">
      <c r="B585" s="18">
        <v>581</v>
      </c>
      <c r="C585" s="63">
        <v>-3.8863858660864725E-2</v>
      </c>
    </row>
    <row r="586" spans="2:3" x14ac:dyDescent="0.2">
      <c r="B586" s="18">
        <v>582</v>
      </c>
      <c r="C586" s="63">
        <v>-0.10954795650675779</v>
      </c>
    </row>
    <row r="587" spans="2:3" x14ac:dyDescent="0.2">
      <c r="B587" s="18">
        <v>583</v>
      </c>
      <c r="C587" s="63">
        <v>-0.25886892787311838</v>
      </c>
    </row>
    <row r="588" spans="2:3" x14ac:dyDescent="0.2">
      <c r="B588" s="18">
        <v>584</v>
      </c>
      <c r="C588" s="63">
        <v>-0.31037747826586654</v>
      </c>
    </row>
    <row r="589" spans="2:3" x14ac:dyDescent="0.2">
      <c r="B589" s="18">
        <v>585</v>
      </c>
      <c r="C589" s="63">
        <v>-0.32481773172353068</v>
      </c>
    </row>
    <row r="590" spans="2:3" x14ac:dyDescent="0.2">
      <c r="B590" s="18">
        <v>586</v>
      </c>
      <c r="C590" s="63">
        <v>-0.29981167580199963</v>
      </c>
    </row>
    <row r="591" spans="2:3" x14ac:dyDescent="0.2">
      <c r="B591" s="18">
        <v>587</v>
      </c>
      <c r="C591" s="63">
        <v>-0.2665607786570468</v>
      </c>
    </row>
    <row r="592" spans="2:3" x14ac:dyDescent="0.2">
      <c r="B592" s="18">
        <v>588</v>
      </c>
      <c r="C592" s="63">
        <v>-0.22464228682511422</v>
      </c>
    </row>
    <row r="593" spans="2:3" x14ac:dyDescent="0.2">
      <c r="B593" s="18">
        <v>589</v>
      </c>
      <c r="C593" s="63">
        <v>-0.19507444816945219</v>
      </c>
    </row>
    <row r="594" spans="2:3" x14ac:dyDescent="0.2">
      <c r="B594" s="18">
        <v>590</v>
      </c>
      <c r="C594" s="63">
        <v>-0.17499543343525886</v>
      </c>
    </row>
    <row r="595" spans="2:3" x14ac:dyDescent="0.2">
      <c r="B595" s="18">
        <v>591</v>
      </c>
      <c r="C595" s="63">
        <v>-0.15782457174831893</v>
      </c>
    </row>
    <row r="596" spans="2:3" x14ac:dyDescent="0.2">
      <c r="B596" s="18">
        <v>592</v>
      </c>
      <c r="C596" s="63">
        <v>-0.14989838132916933</v>
      </c>
    </row>
    <row r="597" spans="2:3" x14ac:dyDescent="0.2">
      <c r="B597" s="18">
        <v>593</v>
      </c>
      <c r="C597" s="63">
        <v>-0.17328055605510295</v>
      </c>
    </row>
    <row r="598" spans="2:3" x14ac:dyDescent="0.2">
      <c r="B598" s="18">
        <v>594</v>
      </c>
      <c r="C598" s="63">
        <v>-0.21046503240982739</v>
      </c>
    </row>
    <row r="599" spans="2:3" x14ac:dyDescent="0.2">
      <c r="B599" s="18">
        <v>595</v>
      </c>
      <c r="C599" s="63">
        <v>-0.2498557108604017</v>
      </c>
    </row>
    <row r="600" spans="2:3" x14ac:dyDescent="0.2">
      <c r="B600" s="18">
        <v>596</v>
      </c>
      <c r="C600" s="63">
        <v>-0.25861045227577117</v>
      </c>
    </row>
    <row r="601" spans="2:3" x14ac:dyDescent="0.2">
      <c r="B601" s="18">
        <v>597</v>
      </c>
      <c r="C601" s="63">
        <v>-0.24116107842620266</v>
      </c>
    </row>
    <row r="602" spans="2:3" x14ac:dyDescent="0.2">
      <c r="B602" s="18">
        <v>598</v>
      </c>
      <c r="C602" s="63">
        <v>-0.20711702819258268</v>
      </c>
    </row>
    <row r="603" spans="2:3" x14ac:dyDescent="0.2">
      <c r="B603" s="18">
        <v>599</v>
      </c>
      <c r="C603" s="63">
        <v>-0.15511526954182467</v>
      </c>
    </row>
    <row r="604" spans="2:3" x14ac:dyDescent="0.2">
      <c r="B604" s="18">
        <v>600</v>
      </c>
      <c r="C604" s="63">
        <v>-9.6421661945904319E-2</v>
      </c>
    </row>
    <row r="605" spans="2:3" x14ac:dyDescent="0.2">
      <c r="B605" s="18">
        <v>601</v>
      </c>
      <c r="C605" s="63">
        <v>-4.8009629915625504E-2</v>
      </c>
    </row>
    <row r="606" spans="2:3" x14ac:dyDescent="0.2">
      <c r="B606" s="18">
        <v>602</v>
      </c>
      <c r="C606" s="63">
        <v>-2.1633275483183473E-2</v>
      </c>
    </row>
    <row r="607" spans="2:3" x14ac:dyDescent="0.2">
      <c r="B607" s="18">
        <v>603</v>
      </c>
      <c r="C607" s="63">
        <v>-1.2298547204169175E-2</v>
      </c>
    </row>
    <row r="608" spans="2:3" x14ac:dyDescent="0.2">
      <c r="B608" s="18">
        <v>604</v>
      </c>
      <c r="C608" s="63">
        <v>-1.4491875008193045E-2</v>
      </c>
    </row>
    <row r="609" spans="2:3" x14ac:dyDescent="0.2">
      <c r="B609" s="18">
        <v>605</v>
      </c>
      <c r="C609" s="63">
        <v>-3.3971322683089861E-2</v>
      </c>
    </row>
    <row r="610" spans="2:3" x14ac:dyDescent="0.2">
      <c r="B610" s="18">
        <v>606</v>
      </c>
      <c r="C610" s="63">
        <v>-0.11186222422291914</v>
      </c>
    </row>
    <row r="611" spans="2:3" x14ac:dyDescent="0.2">
      <c r="B611" s="18">
        <v>607</v>
      </c>
      <c r="C611" s="63">
        <v>-0.25341971373142935</v>
      </c>
    </row>
    <row r="612" spans="2:3" x14ac:dyDescent="0.2">
      <c r="B612" s="18">
        <v>608</v>
      </c>
      <c r="C612" s="63">
        <v>-0.31332206281800218</v>
      </c>
    </row>
    <row r="613" spans="2:3" x14ac:dyDescent="0.2">
      <c r="B613" s="18">
        <v>609</v>
      </c>
      <c r="C613" s="63">
        <v>-0.32185751018465214</v>
      </c>
    </row>
    <row r="614" spans="2:3" x14ac:dyDescent="0.2">
      <c r="B614" s="18">
        <v>610</v>
      </c>
      <c r="C614" s="63">
        <v>-0.30026224122713996</v>
      </c>
    </row>
    <row r="615" spans="2:3" x14ac:dyDescent="0.2">
      <c r="B615" s="18">
        <v>611</v>
      </c>
      <c r="C615" s="63">
        <v>-0.26144034503656366</v>
      </c>
    </row>
    <row r="616" spans="2:3" x14ac:dyDescent="0.2">
      <c r="B616" s="18">
        <v>612</v>
      </c>
      <c r="C616" s="63">
        <v>-0.22743592373442043</v>
      </c>
    </row>
    <row r="617" spans="2:3" x14ac:dyDescent="0.2">
      <c r="B617" s="18">
        <v>613</v>
      </c>
      <c r="C617" s="63">
        <v>-0.19409915011554588</v>
      </c>
    </row>
    <row r="618" spans="2:3" x14ac:dyDescent="0.2">
      <c r="B618" s="18">
        <v>614</v>
      </c>
      <c r="C618" s="63">
        <v>-0.17432155726415277</v>
      </c>
    </row>
    <row r="619" spans="2:3" x14ac:dyDescent="0.2">
      <c r="B619" s="18">
        <v>615</v>
      </c>
      <c r="C619" s="63">
        <v>-0.15524978796104316</v>
      </c>
    </row>
    <row r="620" spans="2:3" x14ac:dyDescent="0.2">
      <c r="B620" s="18">
        <v>616</v>
      </c>
      <c r="C620" s="63">
        <v>-0.14782173416630193</v>
      </c>
    </row>
    <row r="621" spans="2:3" x14ac:dyDescent="0.2">
      <c r="B621" s="18">
        <v>617</v>
      </c>
      <c r="C621" s="63">
        <v>-0.1724468449168568</v>
      </c>
    </row>
    <row r="622" spans="2:3" x14ac:dyDescent="0.2">
      <c r="B622" s="18">
        <v>618</v>
      </c>
      <c r="C622" s="63">
        <v>-0.20974586338255496</v>
      </c>
    </row>
    <row r="623" spans="2:3" x14ac:dyDescent="0.2">
      <c r="B623" s="18">
        <v>619</v>
      </c>
      <c r="C623" s="63">
        <v>-0.25323704466193697</v>
      </c>
    </row>
    <row r="624" spans="2:3" x14ac:dyDescent="0.2">
      <c r="B624" s="18">
        <v>620</v>
      </c>
      <c r="C624" s="63">
        <v>-0.25818520703777964</v>
      </c>
    </row>
    <row r="625" spans="2:3" x14ac:dyDescent="0.2">
      <c r="B625" s="18">
        <v>621</v>
      </c>
      <c r="C625" s="63">
        <v>-0.23677966964948849</v>
      </c>
    </row>
    <row r="626" spans="2:3" x14ac:dyDescent="0.2">
      <c r="B626" s="18">
        <v>622</v>
      </c>
      <c r="C626" s="63">
        <v>-0.20687868713650964</v>
      </c>
    </row>
    <row r="627" spans="2:3" x14ac:dyDescent="0.2">
      <c r="B627" s="18">
        <v>623</v>
      </c>
      <c r="C627" s="63">
        <v>-0.1549908696636827</v>
      </c>
    </row>
    <row r="628" spans="2:3" x14ac:dyDescent="0.2">
      <c r="B628" s="18">
        <v>624</v>
      </c>
      <c r="C628" s="63">
        <v>-0.10015099608237704</v>
      </c>
    </row>
    <row r="629" spans="2:3" x14ac:dyDescent="0.2">
      <c r="B629" s="18">
        <v>625</v>
      </c>
      <c r="C629" s="63">
        <v>-4.4249168616243367E-2</v>
      </c>
    </row>
    <row r="630" spans="2:3" x14ac:dyDescent="0.2">
      <c r="B630" s="18">
        <v>626</v>
      </c>
      <c r="C630" s="63">
        <v>-2.2905365550342727E-2</v>
      </c>
    </row>
    <row r="631" spans="2:3" x14ac:dyDescent="0.2">
      <c r="B631" s="18">
        <v>627</v>
      </c>
      <c r="C631" s="63">
        <v>-1.3305512847114953E-2</v>
      </c>
    </row>
    <row r="632" spans="2:3" x14ac:dyDescent="0.2">
      <c r="B632" s="18">
        <v>628</v>
      </c>
      <c r="C632" s="63">
        <v>-1.3621581569175534E-2</v>
      </c>
    </row>
    <row r="633" spans="2:3" x14ac:dyDescent="0.2">
      <c r="B633" s="18">
        <v>629</v>
      </c>
      <c r="C633" s="63">
        <v>-3.3161163818136191E-2</v>
      </c>
    </row>
    <row r="634" spans="2:3" x14ac:dyDescent="0.2">
      <c r="B634" s="18">
        <v>630</v>
      </c>
      <c r="C634" s="63">
        <v>-0.11115019032509971</v>
      </c>
    </row>
    <row r="635" spans="2:3" x14ac:dyDescent="0.2">
      <c r="B635" s="18">
        <v>631</v>
      </c>
      <c r="C635" s="63">
        <v>-0.25291487014576691</v>
      </c>
    </row>
    <row r="636" spans="2:3" x14ac:dyDescent="0.2">
      <c r="B636" s="18">
        <v>632</v>
      </c>
      <c r="C636" s="63">
        <v>-0.31275163859066174</v>
      </c>
    </row>
    <row r="637" spans="2:3" x14ac:dyDescent="0.2">
      <c r="B637" s="18">
        <v>633</v>
      </c>
      <c r="C637" s="63">
        <v>-0.31946256429831488</v>
      </c>
    </row>
    <row r="638" spans="2:3" x14ac:dyDescent="0.2">
      <c r="B638" s="18">
        <v>634</v>
      </c>
      <c r="C638" s="63">
        <v>-0.30243995877152796</v>
      </c>
    </row>
    <row r="639" spans="2:3" x14ac:dyDescent="0.2">
      <c r="B639" s="18">
        <v>635</v>
      </c>
      <c r="C639" s="63">
        <v>-0.26081651642828096</v>
      </c>
    </row>
    <row r="640" spans="2:3" x14ac:dyDescent="0.2">
      <c r="B640" s="18">
        <v>636</v>
      </c>
      <c r="C640" s="63">
        <v>-0.2229389361912506</v>
      </c>
    </row>
    <row r="641" spans="2:3" x14ac:dyDescent="0.2">
      <c r="B641" s="18">
        <v>637</v>
      </c>
      <c r="C641" s="63">
        <v>-0.19330274137537057</v>
      </c>
    </row>
    <row r="642" spans="2:3" x14ac:dyDescent="0.2">
      <c r="B642" s="18">
        <v>638</v>
      </c>
      <c r="C642" s="63">
        <v>-0.17363327490725319</v>
      </c>
    </row>
    <row r="643" spans="2:3" x14ac:dyDescent="0.2">
      <c r="B643" s="18">
        <v>639</v>
      </c>
      <c r="C643" s="63">
        <v>-0.15786391486404344</v>
      </c>
    </row>
    <row r="644" spans="2:3" x14ac:dyDescent="0.2">
      <c r="B644" s="18">
        <v>640</v>
      </c>
      <c r="C644" s="63">
        <v>-0.15016538653855993</v>
      </c>
    </row>
    <row r="645" spans="2:3" x14ac:dyDescent="0.2">
      <c r="B645" s="18">
        <v>641</v>
      </c>
      <c r="C645" s="63">
        <v>-0.1727859368643635</v>
      </c>
    </row>
    <row r="646" spans="2:3" x14ac:dyDescent="0.2">
      <c r="B646" s="18">
        <v>642</v>
      </c>
      <c r="C646" s="63">
        <v>-0.20967659225549401</v>
      </c>
    </row>
    <row r="647" spans="2:3" x14ac:dyDescent="0.2">
      <c r="B647" s="18">
        <v>643</v>
      </c>
      <c r="C647" s="63">
        <v>-0.25239682745822328</v>
      </c>
    </row>
    <row r="648" spans="2:3" x14ac:dyDescent="0.2">
      <c r="B648" s="18">
        <v>644</v>
      </c>
      <c r="C648" s="63">
        <v>-0.25869755603388944</v>
      </c>
    </row>
    <row r="649" spans="2:3" x14ac:dyDescent="0.2">
      <c r="B649" s="18">
        <v>645</v>
      </c>
      <c r="C649" s="63">
        <v>-0.23639082967318362</v>
      </c>
    </row>
    <row r="650" spans="2:3" x14ac:dyDescent="0.2">
      <c r="B650" s="18">
        <v>646</v>
      </c>
      <c r="C650" s="63">
        <v>-0.20623341190060798</v>
      </c>
    </row>
    <row r="651" spans="2:3" x14ac:dyDescent="0.2">
      <c r="B651" s="18">
        <v>647</v>
      </c>
      <c r="C651" s="63">
        <v>-0.15456764981642732</v>
      </c>
    </row>
    <row r="652" spans="2:3" x14ac:dyDescent="0.2">
      <c r="B652" s="18">
        <v>648</v>
      </c>
      <c r="C652" s="63">
        <v>-9.9657486760729358E-2</v>
      </c>
    </row>
    <row r="653" spans="2:3" x14ac:dyDescent="0.2">
      <c r="B653" s="18">
        <v>649</v>
      </c>
      <c r="C653" s="63">
        <v>-4.6084243274382486E-2</v>
      </c>
    </row>
    <row r="654" spans="2:3" x14ac:dyDescent="0.2">
      <c r="B654" s="18">
        <v>650</v>
      </c>
      <c r="C654" s="63">
        <v>-2.2680637472103138E-2</v>
      </c>
    </row>
    <row r="655" spans="2:3" x14ac:dyDescent="0.2">
      <c r="B655" s="18">
        <v>651</v>
      </c>
      <c r="C655" s="63">
        <v>-1.2685671342842514E-2</v>
      </c>
    </row>
    <row r="656" spans="2:3" x14ac:dyDescent="0.2">
      <c r="B656" s="18">
        <v>652</v>
      </c>
      <c r="C656" s="63">
        <v>-1.8417726212343583E-2</v>
      </c>
    </row>
    <row r="657" spans="2:3" x14ac:dyDescent="0.2">
      <c r="B657" s="18">
        <v>653</v>
      </c>
      <c r="C657" s="63">
        <v>-3.5177637015305102E-2</v>
      </c>
    </row>
    <row r="658" spans="2:3" x14ac:dyDescent="0.2">
      <c r="B658" s="18">
        <v>654</v>
      </c>
      <c r="C658" s="63">
        <v>-0.11412492372901795</v>
      </c>
    </row>
    <row r="659" spans="2:3" x14ac:dyDescent="0.2">
      <c r="B659" s="18">
        <v>655</v>
      </c>
      <c r="C659" s="63">
        <v>-0.25885299061387756</v>
      </c>
    </row>
    <row r="660" spans="2:3" x14ac:dyDescent="0.2">
      <c r="B660" s="18">
        <v>656</v>
      </c>
      <c r="C660" s="63">
        <v>-0.32439084083545022</v>
      </c>
    </row>
    <row r="661" spans="2:3" x14ac:dyDescent="0.2">
      <c r="B661" s="18">
        <v>657</v>
      </c>
      <c r="C661" s="63">
        <v>-0.33642256305140594</v>
      </c>
    </row>
    <row r="662" spans="2:3" x14ac:dyDescent="0.2">
      <c r="B662" s="18">
        <v>658</v>
      </c>
      <c r="C662" s="63">
        <v>-0.32333533139076043</v>
      </c>
    </row>
    <row r="663" spans="2:3" x14ac:dyDescent="0.2">
      <c r="B663" s="18">
        <v>659</v>
      </c>
      <c r="C663" s="63">
        <v>-0.28160009087425064</v>
      </c>
    </row>
    <row r="664" spans="2:3" x14ac:dyDescent="0.2">
      <c r="B664" s="18">
        <v>660</v>
      </c>
      <c r="C664" s="63">
        <v>-0.24506078114277269</v>
      </c>
    </row>
    <row r="665" spans="2:3" x14ac:dyDescent="0.2">
      <c r="B665" s="18">
        <v>661</v>
      </c>
      <c r="C665" s="63">
        <v>-0.20943350616488304</v>
      </c>
    </row>
    <row r="666" spans="2:3" x14ac:dyDescent="0.2">
      <c r="B666" s="18">
        <v>662</v>
      </c>
      <c r="C666" s="63">
        <v>-0.18832187596958744</v>
      </c>
    </row>
    <row r="667" spans="2:3" x14ac:dyDescent="0.2">
      <c r="B667" s="18">
        <v>663</v>
      </c>
      <c r="C667" s="63">
        <v>-0.16998119794062794</v>
      </c>
    </row>
    <row r="668" spans="2:3" x14ac:dyDescent="0.2">
      <c r="B668" s="18">
        <v>664</v>
      </c>
      <c r="C668" s="63">
        <v>-0.16110230479970997</v>
      </c>
    </row>
    <row r="669" spans="2:3" x14ac:dyDescent="0.2">
      <c r="B669" s="18">
        <v>665</v>
      </c>
      <c r="C669" s="63">
        <v>-0.18492141594603262</v>
      </c>
    </row>
    <row r="670" spans="2:3" x14ac:dyDescent="0.2">
      <c r="B670" s="18">
        <v>666</v>
      </c>
      <c r="C670" s="63">
        <v>-0.22144212306220509</v>
      </c>
    </row>
    <row r="671" spans="2:3" x14ac:dyDescent="0.2">
      <c r="B671" s="18">
        <v>667</v>
      </c>
      <c r="C671" s="63">
        <v>-0.26162525447519125</v>
      </c>
    </row>
    <row r="672" spans="2:3" x14ac:dyDescent="0.2">
      <c r="B672" s="18">
        <v>668</v>
      </c>
      <c r="C672" s="63">
        <v>-0.27503024462234638</v>
      </c>
    </row>
    <row r="673" spans="2:3" x14ac:dyDescent="0.2">
      <c r="B673" s="18">
        <v>669</v>
      </c>
      <c r="C673" s="63">
        <v>-0.24890847149740822</v>
      </c>
    </row>
    <row r="674" spans="2:3" x14ac:dyDescent="0.2">
      <c r="B674" s="18">
        <v>670</v>
      </c>
      <c r="C674" s="63">
        <v>-0.2178786277919032</v>
      </c>
    </row>
    <row r="675" spans="2:3" x14ac:dyDescent="0.2">
      <c r="B675" s="18">
        <v>671</v>
      </c>
      <c r="C675" s="63">
        <v>-0.16205650151296053</v>
      </c>
    </row>
    <row r="676" spans="2:3" x14ac:dyDescent="0.2">
      <c r="B676" s="18">
        <v>672</v>
      </c>
      <c r="C676" s="63">
        <v>-0.10314380963532455</v>
      </c>
    </row>
    <row r="677" spans="2:3" x14ac:dyDescent="0.2">
      <c r="B677" s="18">
        <v>673</v>
      </c>
      <c r="C677" s="63">
        <v>-4.5092393662523544E-2</v>
      </c>
    </row>
    <row r="678" spans="2:3" x14ac:dyDescent="0.2">
      <c r="B678" s="18">
        <v>674</v>
      </c>
      <c r="C678" s="63">
        <v>-2.1823971479502186E-2</v>
      </c>
    </row>
    <row r="679" spans="2:3" x14ac:dyDescent="0.2">
      <c r="B679" s="18">
        <v>675</v>
      </c>
      <c r="C679" s="63">
        <v>-1.1453004424175434E-2</v>
      </c>
    </row>
    <row r="680" spans="2:3" x14ac:dyDescent="0.2">
      <c r="B680" s="18">
        <v>676</v>
      </c>
      <c r="C680" s="63">
        <v>-1.690741502759216E-2</v>
      </c>
    </row>
    <row r="681" spans="2:3" x14ac:dyDescent="0.2">
      <c r="B681" s="18">
        <v>677</v>
      </c>
      <c r="C681" s="63">
        <v>-3.3677076339718393E-2</v>
      </c>
    </row>
    <row r="682" spans="2:3" x14ac:dyDescent="0.2">
      <c r="B682" s="18">
        <v>678</v>
      </c>
      <c r="C682" s="63">
        <v>-0.11299411067502921</v>
      </c>
    </row>
    <row r="683" spans="2:3" x14ac:dyDescent="0.2">
      <c r="B683" s="18">
        <v>679</v>
      </c>
      <c r="C683" s="63">
        <v>-0.25785204621106639</v>
      </c>
    </row>
    <row r="684" spans="2:3" x14ac:dyDescent="0.2">
      <c r="B684" s="18">
        <v>680</v>
      </c>
      <c r="C684" s="63">
        <v>-0.3236641323052345</v>
      </c>
    </row>
    <row r="685" spans="2:3" x14ac:dyDescent="0.2">
      <c r="B685" s="18">
        <v>681</v>
      </c>
      <c r="C685" s="63">
        <v>-0.33696679380203465</v>
      </c>
    </row>
    <row r="686" spans="2:3" x14ac:dyDescent="0.2">
      <c r="B686" s="18">
        <v>682</v>
      </c>
      <c r="C686" s="63">
        <v>-0.32358054335035208</v>
      </c>
    </row>
    <row r="687" spans="2:3" x14ac:dyDescent="0.2">
      <c r="B687" s="18">
        <v>683</v>
      </c>
      <c r="C687" s="63">
        <v>-0.28208561359544637</v>
      </c>
    </row>
    <row r="688" spans="2:3" x14ac:dyDescent="0.2">
      <c r="B688" s="18">
        <v>684</v>
      </c>
      <c r="C688" s="63">
        <v>-0.24584988613845524</v>
      </c>
    </row>
    <row r="689" spans="2:3" x14ac:dyDescent="0.2">
      <c r="B689" s="18">
        <v>685</v>
      </c>
      <c r="C689" s="63">
        <v>-0.21021488665284771</v>
      </c>
    </row>
    <row r="690" spans="2:3" x14ac:dyDescent="0.2">
      <c r="B690" s="18">
        <v>686</v>
      </c>
      <c r="C690" s="63">
        <v>-0.18910417770853408</v>
      </c>
    </row>
    <row r="691" spans="2:3" x14ac:dyDescent="0.2">
      <c r="B691" s="18">
        <v>687</v>
      </c>
      <c r="C691" s="63">
        <v>-0.17070613736782803</v>
      </c>
    </row>
    <row r="692" spans="2:3" x14ac:dyDescent="0.2">
      <c r="B692" s="18">
        <v>688</v>
      </c>
      <c r="C692" s="63">
        <v>-0.16227926444748927</v>
      </c>
    </row>
    <row r="693" spans="2:3" x14ac:dyDescent="0.2">
      <c r="B693" s="18">
        <v>689</v>
      </c>
      <c r="C693" s="63">
        <v>-0.18586015780524787</v>
      </c>
    </row>
    <row r="694" spans="2:3" x14ac:dyDescent="0.2">
      <c r="B694" s="18">
        <v>690</v>
      </c>
      <c r="C694" s="63">
        <v>-0.22262181861574903</v>
      </c>
    </row>
    <row r="695" spans="2:3" x14ac:dyDescent="0.2">
      <c r="B695" s="18">
        <v>691</v>
      </c>
      <c r="C695" s="63">
        <v>-0.26277837375687574</v>
      </c>
    </row>
    <row r="696" spans="2:3" x14ac:dyDescent="0.2">
      <c r="B696" s="18">
        <v>692</v>
      </c>
      <c r="C696" s="63">
        <v>-0.27598842641104915</v>
      </c>
    </row>
    <row r="697" spans="2:3" x14ac:dyDescent="0.2">
      <c r="B697" s="18">
        <v>693</v>
      </c>
      <c r="C697" s="63">
        <v>-0.24991127476888447</v>
      </c>
    </row>
    <row r="698" spans="2:3" x14ac:dyDescent="0.2">
      <c r="B698" s="18">
        <v>694</v>
      </c>
      <c r="C698" s="63">
        <v>-0.21872718618608261</v>
      </c>
    </row>
    <row r="699" spans="2:3" x14ac:dyDescent="0.2">
      <c r="B699" s="18">
        <v>695</v>
      </c>
      <c r="C699" s="63">
        <v>-0.16271590211131878</v>
      </c>
    </row>
    <row r="700" spans="2:3" x14ac:dyDescent="0.2">
      <c r="B700" s="18">
        <v>696</v>
      </c>
      <c r="C700" s="63">
        <v>-0.1037481710129414</v>
      </c>
    </row>
    <row r="701" spans="2:3" x14ac:dyDescent="0.2">
      <c r="B701" s="18">
        <v>697</v>
      </c>
      <c r="C701" s="63">
        <v>-4.2888172290245413E-2</v>
      </c>
    </row>
    <row r="702" spans="2:3" x14ac:dyDescent="0.2">
      <c r="B702" s="18">
        <v>698</v>
      </c>
      <c r="C702" s="63">
        <v>-2.0006028329992404E-2</v>
      </c>
    </row>
    <row r="703" spans="2:3" x14ac:dyDescent="0.2">
      <c r="B703" s="18">
        <v>699</v>
      </c>
      <c r="C703" s="63">
        <v>-1.0500215964054982E-2</v>
      </c>
    </row>
    <row r="704" spans="2:3" x14ac:dyDescent="0.2">
      <c r="B704" s="18">
        <v>700</v>
      </c>
      <c r="C704" s="63">
        <v>-1.5908234904127738E-2</v>
      </c>
    </row>
    <row r="705" spans="2:3" x14ac:dyDescent="0.2">
      <c r="B705" s="18">
        <v>701</v>
      </c>
      <c r="C705" s="63">
        <v>-3.1898297703418926E-2</v>
      </c>
    </row>
    <row r="706" spans="2:3" x14ac:dyDescent="0.2">
      <c r="B706" s="18">
        <v>702</v>
      </c>
      <c r="C706" s="63">
        <v>-0.1084781384662957</v>
      </c>
    </row>
    <row r="707" spans="2:3" x14ac:dyDescent="0.2">
      <c r="B707" s="18">
        <v>703</v>
      </c>
      <c r="C707" s="63">
        <v>-0.254156295293965</v>
      </c>
    </row>
    <row r="708" spans="2:3" x14ac:dyDescent="0.2">
      <c r="B708" s="18">
        <v>704</v>
      </c>
      <c r="C708" s="63">
        <v>-0.30824444416631713</v>
      </c>
    </row>
    <row r="709" spans="2:3" x14ac:dyDescent="0.2">
      <c r="B709" s="18">
        <v>705</v>
      </c>
      <c r="C709" s="63">
        <v>-0.32308327909324136</v>
      </c>
    </row>
    <row r="710" spans="2:3" x14ac:dyDescent="0.2">
      <c r="B710" s="18">
        <v>706</v>
      </c>
      <c r="C710" s="63">
        <v>-0.3017259215302549</v>
      </c>
    </row>
    <row r="711" spans="2:3" x14ac:dyDescent="0.2">
      <c r="B711" s="18">
        <v>707</v>
      </c>
      <c r="C711" s="63">
        <v>-0.26236541433583316</v>
      </c>
    </row>
    <row r="712" spans="2:3" x14ac:dyDescent="0.2">
      <c r="B712" s="18">
        <v>708</v>
      </c>
      <c r="C712" s="63">
        <v>-0.22393914470945922</v>
      </c>
    </row>
    <row r="713" spans="2:3" x14ac:dyDescent="0.2">
      <c r="B713" s="18">
        <v>709</v>
      </c>
      <c r="C713" s="63">
        <v>-0.19461580765497261</v>
      </c>
    </row>
    <row r="714" spans="2:3" x14ac:dyDescent="0.2">
      <c r="B714" s="18">
        <v>710</v>
      </c>
      <c r="C714" s="63">
        <v>-0.17539770480379396</v>
      </c>
    </row>
    <row r="715" spans="2:3" x14ac:dyDescent="0.2">
      <c r="B715" s="18">
        <v>711</v>
      </c>
      <c r="C715" s="63">
        <v>-0.15928261307102695</v>
      </c>
    </row>
    <row r="716" spans="2:3" x14ac:dyDescent="0.2">
      <c r="B716" s="18">
        <v>712</v>
      </c>
      <c r="C716" s="63">
        <v>-0.15152161063848762</v>
      </c>
    </row>
    <row r="717" spans="2:3" x14ac:dyDescent="0.2">
      <c r="B717" s="18">
        <v>713</v>
      </c>
      <c r="C717" s="63">
        <v>-0.17462625526847672</v>
      </c>
    </row>
    <row r="718" spans="2:3" x14ac:dyDescent="0.2">
      <c r="B718" s="18">
        <v>714</v>
      </c>
      <c r="C718" s="63">
        <v>-0.21144048609965463</v>
      </c>
    </row>
    <row r="719" spans="2:3" x14ac:dyDescent="0.2">
      <c r="B719" s="18">
        <v>715</v>
      </c>
      <c r="C719" s="63">
        <v>-0.25052749210448139</v>
      </c>
    </row>
    <row r="720" spans="2:3" x14ac:dyDescent="0.2">
      <c r="B720" s="18">
        <v>716</v>
      </c>
      <c r="C720" s="63">
        <v>-0.26306196113856062</v>
      </c>
    </row>
    <row r="721" spans="2:3" x14ac:dyDescent="0.2">
      <c r="B721" s="18">
        <v>717</v>
      </c>
      <c r="C721" s="63">
        <v>-0.23732145991796744</v>
      </c>
    </row>
    <row r="722" spans="2:3" x14ac:dyDescent="0.2">
      <c r="B722" s="18">
        <v>718</v>
      </c>
      <c r="C722" s="63">
        <v>-0.20692890610385284</v>
      </c>
    </row>
    <row r="723" spans="2:3" x14ac:dyDescent="0.2">
      <c r="B723" s="18">
        <v>719</v>
      </c>
      <c r="C723" s="63">
        <v>-0.15462101185806554</v>
      </c>
    </row>
    <row r="724" spans="2:3" x14ac:dyDescent="0.2">
      <c r="B724" s="18">
        <v>720</v>
      </c>
      <c r="C724" s="63">
        <v>-9.8769298222303653E-2</v>
      </c>
    </row>
    <row r="725" spans="2:3" x14ac:dyDescent="0.2">
      <c r="B725" s="18">
        <v>721</v>
      </c>
      <c r="C725" s="63">
        <v>-4.3657648098678919E-2</v>
      </c>
    </row>
    <row r="726" spans="2:3" x14ac:dyDescent="0.2">
      <c r="B726" s="18">
        <v>722</v>
      </c>
      <c r="C726" s="63">
        <v>-2.0319192134753167E-2</v>
      </c>
    </row>
    <row r="727" spans="2:3" x14ac:dyDescent="0.2">
      <c r="B727" s="18">
        <v>723</v>
      </c>
      <c r="C727" s="63">
        <v>-1.0884652000145878E-2</v>
      </c>
    </row>
    <row r="728" spans="2:3" x14ac:dyDescent="0.2">
      <c r="B728" s="18">
        <v>724</v>
      </c>
      <c r="C728" s="63">
        <v>-1.2964419843120856E-2</v>
      </c>
    </row>
    <row r="729" spans="2:3" x14ac:dyDescent="0.2">
      <c r="B729" s="18">
        <v>725</v>
      </c>
      <c r="C729" s="63">
        <v>-3.6221511230437042E-2</v>
      </c>
    </row>
    <row r="730" spans="2:3" x14ac:dyDescent="0.2">
      <c r="B730" s="18">
        <v>726</v>
      </c>
      <c r="C730" s="63">
        <v>-0.10718757329378159</v>
      </c>
    </row>
    <row r="731" spans="2:3" x14ac:dyDescent="0.2">
      <c r="B731" s="18">
        <v>727</v>
      </c>
      <c r="C731" s="63">
        <v>-0.25730159468591784</v>
      </c>
    </row>
    <row r="732" spans="2:3" x14ac:dyDescent="0.2">
      <c r="B732" s="18">
        <v>728</v>
      </c>
      <c r="C732" s="63">
        <v>-0.30945607644891049</v>
      </c>
    </row>
    <row r="733" spans="2:3" x14ac:dyDescent="0.2">
      <c r="B733" s="18">
        <v>729</v>
      </c>
      <c r="C733" s="63">
        <v>-0.32433966064974773</v>
      </c>
    </row>
    <row r="734" spans="2:3" x14ac:dyDescent="0.2">
      <c r="B734" s="18">
        <v>730</v>
      </c>
      <c r="C734" s="63">
        <v>-0.29916082238793329</v>
      </c>
    </row>
    <row r="735" spans="2:3" x14ac:dyDescent="0.2">
      <c r="B735" s="18">
        <v>731</v>
      </c>
      <c r="C735" s="63">
        <v>-0.26579040448016811</v>
      </c>
    </row>
    <row r="736" spans="2:3" x14ac:dyDescent="0.2">
      <c r="B736" s="18">
        <v>732</v>
      </c>
      <c r="C736" s="63">
        <v>-0.22365744962987008</v>
      </c>
    </row>
    <row r="737" spans="2:3" x14ac:dyDescent="0.2">
      <c r="B737" s="18">
        <v>733</v>
      </c>
      <c r="C737" s="63">
        <v>-0.19397279957068628</v>
      </c>
    </row>
    <row r="738" spans="2:3" x14ac:dyDescent="0.2">
      <c r="B738" s="18">
        <v>734</v>
      </c>
      <c r="C738" s="63">
        <v>-0.17407538245306856</v>
      </c>
    </row>
    <row r="739" spans="2:3" x14ac:dyDescent="0.2">
      <c r="B739" s="18">
        <v>735</v>
      </c>
      <c r="C739" s="63">
        <v>-0.15771476783218694</v>
      </c>
    </row>
    <row r="740" spans="2:3" x14ac:dyDescent="0.2">
      <c r="B740" s="18">
        <v>736</v>
      </c>
      <c r="C740" s="63">
        <v>-0.14990638675898652</v>
      </c>
    </row>
    <row r="741" spans="2:3" x14ac:dyDescent="0.2">
      <c r="B741" s="18">
        <v>737</v>
      </c>
      <c r="C741" s="63">
        <v>-0.17299176453232409</v>
      </c>
    </row>
    <row r="742" spans="2:3" x14ac:dyDescent="0.2">
      <c r="B742" s="18">
        <v>738</v>
      </c>
      <c r="C742" s="63">
        <v>-0.21042487148513886</v>
      </c>
    </row>
    <row r="743" spans="2:3" x14ac:dyDescent="0.2">
      <c r="B743" s="18">
        <v>739</v>
      </c>
      <c r="C743" s="63">
        <v>-0.25019034003819163</v>
      </c>
    </row>
    <row r="744" spans="2:3" x14ac:dyDescent="0.2">
      <c r="B744" s="18">
        <v>740</v>
      </c>
      <c r="C744" s="63">
        <v>-0.26063828342839035</v>
      </c>
    </row>
    <row r="745" spans="2:3" x14ac:dyDescent="0.2">
      <c r="B745" s="18">
        <v>741</v>
      </c>
      <c r="C745" s="63">
        <v>-0.24024193513821135</v>
      </c>
    </row>
    <row r="746" spans="2:3" x14ac:dyDescent="0.2">
      <c r="B746" s="18">
        <v>742</v>
      </c>
      <c r="C746" s="63">
        <v>-0.20774669116987055</v>
      </c>
    </row>
    <row r="747" spans="2:3" x14ac:dyDescent="0.2">
      <c r="B747" s="18">
        <v>743</v>
      </c>
      <c r="C747" s="63">
        <v>-0.15557817657397213</v>
      </c>
    </row>
    <row r="748" spans="2:3" x14ac:dyDescent="0.2">
      <c r="B748" s="18">
        <v>744</v>
      </c>
      <c r="C748" s="63">
        <v>-9.6653149646964087E-2</v>
      </c>
    </row>
    <row r="749" spans="2:3" x14ac:dyDescent="0.2">
      <c r="B749" s="18">
        <v>745</v>
      </c>
      <c r="C749" s="63">
        <v>-4.7563411650861587E-2</v>
      </c>
    </row>
    <row r="750" spans="2:3" x14ac:dyDescent="0.2">
      <c r="B750" s="18">
        <v>746</v>
      </c>
      <c r="C750" s="63">
        <v>-2.0865198707792187E-2</v>
      </c>
    </row>
    <row r="751" spans="2:3" x14ac:dyDescent="0.2">
      <c r="B751" s="18">
        <v>747</v>
      </c>
      <c r="C751" s="63">
        <v>-1.1556664990616416E-2</v>
      </c>
    </row>
    <row r="752" spans="2:3" x14ac:dyDescent="0.2">
      <c r="B752" s="18">
        <v>748</v>
      </c>
      <c r="C752" s="63">
        <v>-1.3723353491500945E-2</v>
      </c>
    </row>
    <row r="753" spans="2:3" x14ac:dyDescent="0.2">
      <c r="B753" s="18">
        <v>749</v>
      </c>
      <c r="C753" s="63">
        <v>-3.7403079065302297E-2</v>
      </c>
    </row>
    <row r="754" spans="2:3" x14ac:dyDescent="0.2">
      <c r="B754" s="18">
        <v>750</v>
      </c>
      <c r="C754" s="63">
        <v>-0.10870764257510646</v>
      </c>
    </row>
    <row r="755" spans="2:3" x14ac:dyDescent="0.2">
      <c r="B755" s="18">
        <v>751</v>
      </c>
      <c r="C755" s="63">
        <v>-0.25814075981067652</v>
      </c>
    </row>
    <row r="756" spans="2:3" x14ac:dyDescent="0.2">
      <c r="B756" s="18">
        <v>752</v>
      </c>
      <c r="C756" s="63">
        <v>-0.31254915590566645</v>
      </c>
    </row>
    <row r="757" spans="2:3" x14ac:dyDescent="0.2">
      <c r="B757" s="18">
        <v>753</v>
      </c>
      <c r="C757" s="63">
        <v>-0.32677752386582348</v>
      </c>
    </row>
    <row r="758" spans="2:3" x14ac:dyDescent="0.2">
      <c r="B758" s="18">
        <v>754</v>
      </c>
      <c r="C758" s="63">
        <v>-0.30247516965257065</v>
      </c>
    </row>
    <row r="759" spans="2:3" x14ac:dyDescent="0.2">
      <c r="B759" s="18">
        <v>755</v>
      </c>
      <c r="C759" s="63">
        <v>-0.26948233980604824</v>
      </c>
    </row>
    <row r="760" spans="2:3" x14ac:dyDescent="0.2">
      <c r="B760" s="18">
        <v>756</v>
      </c>
      <c r="C760" s="63">
        <v>-0.22723195904347546</v>
      </c>
    </row>
    <row r="761" spans="2:3" x14ac:dyDescent="0.2">
      <c r="B761" s="18">
        <v>757</v>
      </c>
      <c r="C761" s="63">
        <v>-0.19752182991467665</v>
      </c>
    </row>
    <row r="762" spans="2:3" x14ac:dyDescent="0.2">
      <c r="B762" s="18">
        <v>758</v>
      </c>
      <c r="C762" s="63">
        <v>-0.17761545231517195</v>
      </c>
    </row>
    <row r="763" spans="2:3" x14ac:dyDescent="0.2">
      <c r="B763" s="18">
        <v>759</v>
      </c>
      <c r="C763" s="63">
        <v>-0.16054380497272763</v>
      </c>
    </row>
    <row r="764" spans="2:3" x14ac:dyDescent="0.2">
      <c r="B764" s="18">
        <v>760</v>
      </c>
      <c r="C764" s="63">
        <v>-0.15206738394278646</v>
      </c>
    </row>
    <row r="765" spans="2:3" x14ac:dyDescent="0.2">
      <c r="B765" s="18">
        <v>761</v>
      </c>
      <c r="C765" s="63">
        <v>-0.17460338066616926</v>
      </c>
    </row>
    <row r="766" spans="2:3" x14ac:dyDescent="0.2">
      <c r="B766" s="18">
        <v>762</v>
      </c>
      <c r="C766" s="63">
        <v>-0.21260492173049528</v>
      </c>
    </row>
    <row r="767" spans="2:3" x14ac:dyDescent="0.2">
      <c r="B767" s="18">
        <v>763</v>
      </c>
      <c r="C767" s="63">
        <v>-0.25177386567348375</v>
      </c>
    </row>
    <row r="768" spans="2:3" x14ac:dyDescent="0.2">
      <c r="B768" s="18">
        <v>764</v>
      </c>
      <c r="C768" s="63">
        <v>-0.26065536514149074</v>
      </c>
    </row>
    <row r="769" spans="2:3" x14ac:dyDescent="0.2">
      <c r="B769" s="18">
        <v>765</v>
      </c>
      <c r="C769" s="63">
        <v>-0.24324602234752379</v>
      </c>
    </row>
    <row r="770" spans="2:3" x14ac:dyDescent="0.2">
      <c r="B770" s="18">
        <v>766</v>
      </c>
      <c r="C770" s="63">
        <v>-0.20925161555455984</v>
      </c>
    </row>
    <row r="771" spans="2:3" x14ac:dyDescent="0.2">
      <c r="B771" s="18">
        <v>767</v>
      </c>
      <c r="C771" s="63">
        <v>-0.1569884332067765</v>
      </c>
    </row>
    <row r="772" spans="2:3" x14ac:dyDescent="0.2">
      <c r="B772" s="18">
        <v>768</v>
      </c>
      <c r="C772" s="63">
        <v>-9.7771665762402954E-2</v>
      </c>
    </row>
    <row r="773" spans="2:3" x14ac:dyDescent="0.2">
      <c r="B773" s="18">
        <v>769</v>
      </c>
      <c r="C773" s="63">
        <v>-4.8858028487699684E-2</v>
      </c>
    </row>
    <row r="774" spans="2:3" x14ac:dyDescent="0.2">
      <c r="B774" s="18">
        <v>770</v>
      </c>
      <c r="C774" s="63">
        <v>-2.2320038788896462E-2</v>
      </c>
    </row>
    <row r="775" spans="2:3" x14ac:dyDescent="0.2">
      <c r="B775" s="18">
        <v>771</v>
      </c>
      <c r="C775" s="63">
        <v>-1.276761635582889E-2</v>
      </c>
    </row>
    <row r="776" spans="2:3" x14ac:dyDescent="0.2">
      <c r="B776" s="18">
        <v>772</v>
      </c>
      <c r="C776" s="63">
        <v>-1.478273142291904E-2</v>
      </c>
    </row>
    <row r="777" spans="2:3" x14ac:dyDescent="0.2">
      <c r="B777" s="18">
        <v>773</v>
      </c>
      <c r="C777" s="63">
        <v>-3.4298031264584139E-2</v>
      </c>
    </row>
    <row r="778" spans="2:3" x14ac:dyDescent="0.2">
      <c r="B778" s="18">
        <v>774</v>
      </c>
      <c r="C778" s="63">
        <v>-0.11264263588249795</v>
      </c>
    </row>
    <row r="779" spans="2:3" x14ac:dyDescent="0.2">
      <c r="B779" s="18">
        <v>775</v>
      </c>
      <c r="C779" s="63">
        <v>-0.2553510145852908</v>
      </c>
    </row>
    <row r="780" spans="2:3" x14ac:dyDescent="0.2">
      <c r="B780" s="18">
        <v>776</v>
      </c>
      <c r="C780" s="63">
        <v>-0.31539029630790499</v>
      </c>
    </row>
    <row r="781" spans="2:3" x14ac:dyDescent="0.2">
      <c r="B781" s="18">
        <v>777</v>
      </c>
      <c r="C781" s="63">
        <v>-0.32534274755136483</v>
      </c>
    </row>
    <row r="782" spans="2:3" x14ac:dyDescent="0.2">
      <c r="B782" s="18">
        <v>778</v>
      </c>
      <c r="C782" s="63">
        <v>-0.30305753933904533</v>
      </c>
    </row>
    <row r="783" spans="2:3" x14ac:dyDescent="0.2">
      <c r="B783" s="18">
        <v>779</v>
      </c>
      <c r="C783" s="63">
        <v>-0.26512158409897396</v>
      </c>
    </row>
    <row r="784" spans="2:3" x14ac:dyDescent="0.2">
      <c r="B784" s="18">
        <v>780</v>
      </c>
      <c r="C784" s="63">
        <v>-0.23119428423325394</v>
      </c>
    </row>
    <row r="785" spans="2:3" x14ac:dyDescent="0.2">
      <c r="B785" s="18">
        <v>781</v>
      </c>
      <c r="C785" s="63">
        <v>-0.19742675463125486</v>
      </c>
    </row>
    <row r="786" spans="2:3" x14ac:dyDescent="0.2">
      <c r="B786" s="18">
        <v>782</v>
      </c>
      <c r="C786" s="63">
        <v>-0.17764117252781308</v>
      </c>
    </row>
    <row r="787" spans="2:3" x14ac:dyDescent="0.2">
      <c r="B787" s="18">
        <v>783</v>
      </c>
      <c r="C787" s="63">
        <v>-0.16132366212820262</v>
      </c>
    </row>
    <row r="788" spans="2:3" x14ac:dyDescent="0.2">
      <c r="B788" s="18">
        <v>784</v>
      </c>
      <c r="C788" s="63">
        <v>-0.1497096396200408</v>
      </c>
    </row>
    <row r="789" spans="2:3" x14ac:dyDescent="0.2">
      <c r="B789" s="18">
        <v>785</v>
      </c>
      <c r="C789" s="63">
        <v>-0.17649332632288647</v>
      </c>
    </row>
    <row r="790" spans="2:3" x14ac:dyDescent="0.2">
      <c r="B790" s="18">
        <v>786</v>
      </c>
      <c r="C790" s="63">
        <v>-0.21584616309754229</v>
      </c>
    </row>
    <row r="791" spans="2:3" x14ac:dyDescent="0.2">
      <c r="B791" s="18">
        <v>787</v>
      </c>
      <c r="C791" s="63">
        <v>-0.25405036830009742</v>
      </c>
    </row>
    <row r="792" spans="2:3" x14ac:dyDescent="0.2">
      <c r="B792" s="18">
        <v>788</v>
      </c>
      <c r="C792" s="63">
        <v>-0.2610993631676245</v>
      </c>
    </row>
    <row r="793" spans="2:3" x14ac:dyDescent="0.2">
      <c r="B793" s="18">
        <v>789</v>
      </c>
      <c r="C793" s="63">
        <v>-0.23952262741888597</v>
      </c>
    </row>
    <row r="794" spans="2:3" x14ac:dyDescent="0.2">
      <c r="B794" s="18">
        <v>790</v>
      </c>
      <c r="C794" s="63">
        <v>-0.21326597846291265</v>
      </c>
    </row>
    <row r="795" spans="2:3" x14ac:dyDescent="0.2">
      <c r="B795" s="18">
        <v>791</v>
      </c>
      <c r="C795" s="63">
        <v>-0.15300612352806803</v>
      </c>
    </row>
    <row r="796" spans="2:3" x14ac:dyDescent="0.2">
      <c r="B796" s="18">
        <v>792</v>
      </c>
      <c r="C796" s="63">
        <v>-0.10123443770310288</v>
      </c>
    </row>
    <row r="797" spans="2:3" x14ac:dyDescent="0.2">
      <c r="B797" s="18">
        <v>793</v>
      </c>
      <c r="C797" s="63">
        <v>-4.4869676595595612E-2</v>
      </c>
    </row>
    <row r="798" spans="2:3" x14ac:dyDescent="0.2">
      <c r="B798" s="18">
        <v>794</v>
      </c>
      <c r="C798" s="63">
        <v>-2.545559660802732E-2</v>
      </c>
    </row>
    <row r="799" spans="2:3" x14ac:dyDescent="0.2">
      <c r="B799" s="18">
        <v>795</v>
      </c>
      <c r="C799" s="63">
        <v>-1.2348526966628637E-2</v>
      </c>
    </row>
    <row r="800" spans="2:3" x14ac:dyDescent="0.2">
      <c r="B800" s="18">
        <v>796</v>
      </c>
      <c r="C800" s="63">
        <v>-1.4521714503884509E-2</v>
      </c>
    </row>
    <row r="801" spans="2:3" x14ac:dyDescent="0.2">
      <c r="B801" s="18">
        <v>797</v>
      </c>
      <c r="C801" s="63">
        <v>-3.4259598054136364E-2</v>
      </c>
    </row>
    <row r="802" spans="2:3" x14ac:dyDescent="0.2">
      <c r="B802" s="18">
        <v>798</v>
      </c>
      <c r="C802" s="63">
        <v>-0.11281556259641848</v>
      </c>
    </row>
    <row r="803" spans="2:3" x14ac:dyDescent="0.2">
      <c r="B803" s="18">
        <v>799</v>
      </c>
      <c r="C803" s="63">
        <v>-0.25569479514958249</v>
      </c>
    </row>
    <row r="804" spans="2:3" x14ac:dyDescent="0.2">
      <c r="B804" s="18">
        <v>800</v>
      </c>
      <c r="C804" s="63">
        <v>-0.31592827060147222</v>
      </c>
    </row>
    <row r="805" spans="2:3" x14ac:dyDescent="0.2">
      <c r="B805" s="18">
        <v>801</v>
      </c>
      <c r="C805" s="63">
        <v>-0.32286687906163847</v>
      </c>
    </row>
    <row r="806" spans="2:3" x14ac:dyDescent="0.2">
      <c r="B806" s="18">
        <v>802</v>
      </c>
      <c r="C806" s="63">
        <v>-0.30581119554818459</v>
      </c>
    </row>
    <row r="807" spans="2:3" x14ac:dyDescent="0.2">
      <c r="B807" s="18">
        <v>803</v>
      </c>
      <c r="C807" s="63">
        <v>-0.26445773990070198</v>
      </c>
    </row>
    <row r="808" spans="2:3" x14ac:dyDescent="0.2">
      <c r="B808" s="18">
        <v>804</v>
      </c>
      <c r="C808" s="63">
        <v>-0.22938478185841413</v>
      </c>
    </row>
    <row r="809" spans="2:3" x14ac:dyDescent="0.2">
      <c r="B809" s="18">
        <v>805</v>
      </c>
      <c r="C809" s="63">
        <v>-0.19702535008403765</v>
      </c>
    </row>
    <row r="810" spans="2:3" x14ac:dyDescent="0.2">
      <c r="B810" s="18">
        <v>806</v>
      </c>
      <c r="C810" s="63">
        <v>-0.17643984956134207</v>
      </c>
    </row>
    <row r="811" spans="2:3" x14ac:dyDescent="0.2">
      <c r="B811" s="18">
        <v>807</v>
      </c>
      <c r="C811" s="63">
        <v>-0.15620799820509335</v>
      </c>
    </row>
    <row r="812" spans="2:3" x14ac:dyDescent="0.2">
      <c r="B812" s="18">
        <v>808</v>
      </c>
      <c r="C812" s="63">
        <v>-0.15144982127649737</v>
      </c>
    </row>
    <row r="813" spans="2:3" x14ac:dyDescent="0.2">
      <c r="B813" s="18">
        <v>809</v>
      </c>
      <c r="C813" s="63">
        <v>-0.17516295819802236</v>
      </c>
    </row>
    <row r="814" spans="2:3" x14ac:dyDescent="0.2">
      <c r="B814" s="18">
        <v>810</v>
      </c>
      <c r="C814" s="63">
        <v>-0.21240753258292269</v>
      </c>
    </row>
    <row r="815" spans="2:3" x14ac:dyDescent="0.2">
      <c r="B815" s="18">
        <v>811</v>
      </c>
      <c r="C815" s="63">
        <v>-0.25587564387507022</v>
      </c>
    </row>
    <row r="816" spans="2:3" x14ac:dyDescent="0.2">
      <c r="B816" s="18">
        <v>812</v>
      </c>
      <c r="C816" s="63">
        <v>-0.26069791913376295</v>
      </c>
    </row>
    <row r="817" spans="2:3" x14ac:dyDescent="0.2">
      <c r="B817" s="18">
        <v>813</v>
      </c>
      <c r="C817" s="63">
        <v>-0.23914457037639159</v>
      </c>
    </row>
    <row r="818" spans="2:3" x14ac:dyDescent="0.2">
      <c r="B818" s="18">
        <v>814</v>
      </c>
      <c r="C818" s="63">
        <v>-0.20963047990480732</v>
      </c>
    </row>
    <row r="819" spans="2:3" x14ac:dyDescent="0.2">
      <c r="B819" s="18">
        <v>815</v>
      </c>
      <c r="C819" s="63">
        <v>-0.15527791283292153</v>
      </c>
    </row>
    <row r="820" spans="2:3" x14ac:dyDescent="0.2">
      <c r="B820" s="18">
        <v>816</v>
      </c>
      <c r="C820" s="63">
        <v>-0.10064426697259893</v>
      </c>
    </row>
    <row r="821" spans="2:3" x14ac:dyDescent="0.2">
      <c r="B821" s="18">
        <v>817</v>
      </c>
      <c r="C821" s="63">
        <v>-4.6787761084054774E-2</v>
      </c>
    </row>
    <row r="822" spans="2:3" x14ac:dyDescent="0.2">
      <c r="B822" s="18">
        <v>818</v>
      </c>
      <c r="C822" s="63">
        <v>-2.6851357845665724E-2</v>
      </c>
    </row>
    <row r="823" spans="2:3" x14ac:dyDescent="0.2">
      <c r="B823" s="18">
        <v>819</v>
      </c>
      <c r="C823" s="63">
        <v>-1.2491734796445747E-2</v>
      </c>
    </row>
    <row r="824" spans="2:3" x14ac:dyDescent="0.2">
      <c r="B824" s="18">
        <v>820</v>
      </c>
      <c r="C824" s="63">
        <v>-1.4131355416102942E-2</v>
      </c>
    </row>
    <row r="825" spans="2:3" x14ac:dyDescent="0.2">
      <c r="B825" s="18">
        <v>821</v>
      </c>
      <c r="C825" s="63">
        <v>-3.4634882865396371E-2</v>
      </c>
    </row>
    <row r="826" spans="2:3" x14ac:dyDescent="0.2">
      <c r="B826" s="18">
        <v>822</v>
      </c>
      <c r="C826" s="63">
        <v>-0.11421628431405473</v>
      </c>
    </row>
    <row r="827" spans="2:3" x14ac:dyDescent="0.2">
      <c r="B827" s="18">
        <v>823</v>
      </c>
      <c r="C827" s="63">
        <v>-0.25975214892046516</v>
      </c>
    </row>
    <row r="828" spans="2:3" x14ac:dyDescent="0.2">
      <c r="B828" s="18">
        <v>824</v>
      </c>
      <c r="C828" s="63">
        <v>-0.32583221632476855</v>
      </c>
    </row>
    <row r="829" spans="2:3" x14ac:dyDescent="0.2">
      <c r="B829" s="18">
        <v>825</v>
      </c>
      <c r="C829" s="63">
        <v>-0.34136617008199444</v>
      </c>
    </row>
    <row r="830" spans="2:3" x14ac:dyDescent="0.2">
      <c r="B830" s="18">
        <v>826</v>
      </c>
      <c r="C830" s="63">
        <v>-0.32262074377323824</v>
      </c>
    </row>
    <row r="831" spans="2:3" x14ac:dyDescent="0.2">
      <c r="B831" s="18">
        <v>827</v>
      </c>
      <c r="C831" s="63">
        <v>-0.28768401384668019</v>
      </c>
    </row>
    <row r="832" spans="2:3" x14ac:dyDescent="0.2">
      <c r="B832" s="18">
        <v>828</v>
      </c>
      <c r="C832" s="63">
        <v>-0.24269162648744971</v>
      </c>
    </row>
    <row r="833" spans="2:3" x14ac:dyDescent="0.2">
      <c r="B833" s="18">
        <v>829</v>
      </c>
      <c r="C833" s="63">
        <v>-0.21092467695380243</v>
      </c>
    </row>
    <row r="834" spans="2:3" x14ac:dyDescent="0.2">
      <c r="B834" s="18">
        <v>830</v>
      </c>
      <c r="C834" s="63">
        <v>-0.18967769393089012</v>
      </c>
    </row>
    <row r="835" spans="2:3" x14ac:dyDescent="0.2">
      <c r="B835" s="18">
        <v>831</v>
      </c>
      <c r="C835" s="63">
        <v>-0.17133739021928976</v>
      </c>
    </row>
    <row r="836" spans="2:3" x14ac:dyDescent="0.2">
      <c r="B836" s="18">
        <v>832</v>
      </c>
      <c r="C836" s="63">
        <v>-0.162591661773547</v>
      </c>
    </row>
    <row r="837" spans="2:3" x14ac:dyDescent="0.2">
      <c r="B837" s="18">
        <v>833</v>
      </c>
      <c r="C837" s="63">
        <v>-0.1865241870064539</v>
      </c>
    </row>
    <row r="838" spans="2:3" x14ac:dyDescent="0.2">
      <c r="B838" s="18">
        <v>834</v>
      </c>
      <c r="C838" s="63">
        <v>-0.22364582443369346</v>
      </c>
    </row>
    <row r="839" spans="2:3" x14ac:dyDescent="0.2">
      <c r="B839" s="18">
        <v>835</v>
      </c>
      <c r="C839" s="63">
        <v>-0.26572789648693662</v>
      </c>
    </row>
    <row r="840" spans="2:3" x14ac:dyDescent="0.2">
      <c r="B840" s="18">
        <v>836</v>
      </c>
      <c r="C840" s="63">
        <v>-0.27497848527262353</v>
      </c>
    </row>
    <row r="841" spans="2:3" x14ac:dyDescent="0.2">
      <c r="B841" s="18">
        <v>837</v>
      </c>
      <c r="C841" s="63">
        <v>-0.25048209769552093</v>
      </c>
    </row>
    <row r="842" spans="2:3" x14ac:dyDescent="0.2">
      <c r="B842" s="18">
        <v>838</v>
      </c>
      <c r="C842" s="63">
        <v>-0.21900681398906671</v>
      </c>
    </row>
    <row r="843" spans="2:3" x14ac:dyDescent="0.2">
      <c r="B843" s="18">
        <v>839</v>
      </c>
      <c r="C843" s="63">
        <v>-0.16260824585088182</v>
      </c>
    </row>
    <row r="844" spans="2:3" x14ac:dyDescent="0.2">
      <c r="B844" s="18">
        <v>840</v>
      </c>
      <c r="C844" s="63">
        <v>-0.10345663401003047</v>
      </c>
    </row>
    <row r="845" spans="2:3" x14ac:dyDescent="0.2">
      <c r="B845" s="18">
        <v>841</v>
      </c>
      <c r="C845" s="63">
        <v>-4.5062681483434175E-2</v>
      </c>
    </row>
    <row r="846" spans="2:3" x14ac:dyDescent="0.2">
      <c r="B846" s="18">
        <v>842</v>
      </c>
      <c r="C846" s="63">
        <v>-2.5082693154011348E-2</v>
      </c>
    </row>
    <row r="847" spans="2:3" x14ac:dyDescent="0.2">
      <c r="B847" s="18">
        <v>843</v>
      </c>
      <c r="C847" s="63">
        <v>-1.0966099042948013E-2</v>
      </c>
    </row>
    <row r="848" spans="2:3" x14ac:dyDescent="0.2">
      <c r="B848" s="18">
        <v>844</v>
      </c>
      <c r="C848" s="63">
        <v>-1.2961878240424579E-2</v>
      </c>
    </row>
    <row r="849" spans="2:3" x14ac:dyDescent="0.2">
      <c r="B849" s="18">
        <v>845</v>
      </c>
      <c r="C849" s="63">
        <v>-3.3484383322794131E-2</v>
      </c>
    </row>
    <row r="850" spans="2:3" x14ac:dyDescent="0.2">
      <c r="B850" s="18">
        <v>846</v>
      </c>
      <c r="C850" s="63">
        <v>-0.11299383298482013</v>
      </c>
    </row>
    <row r="851" spans="2:3" x14ac:dyDescent="0.2">
      <c r="B851" s="18">
        <v>847</v>
      </c>
      <c r="C851" s="63">
        <v>-0.25856541165669145</v>
      </c>
    </row>
    <row r="852" spans="2:3" x14ac:dyDescent="0.2">
      <c r="B852" s="18">
        <v>848</v>
      </c>
      <c r="C852" s="63">
        <v>-0.32491858288016368</v>
      </c>
    </row>
    <row r="853" spans="2:3" x14ac:dyDescent="0.2">
      <c r="B853" s="18">
        <v>849</v>
      </c>
      <c r="C853" s="63">
        <v>-0.34089068372216613</v>
      </c>
    </row>
    <row r="854" spans="2:3" x14ac:dyDescent="0.2">
      <c r="B854" s="18">
        <v>850</v>
      </c>
      <c r="C854" s="63">
        <v>-0.32237053451564768</v>
      </c>
    </row>
    <row r="855" spans="2:3" x14ac:dyDescent="0.2">
      <c r="B855" s="18">
        <v>851</v>
      </c>
      <c r="C855" s="63">
        <v>-0.28737934915470903</v>
      </c>
    </row>
    <row r="856" spans="2:3" x14ac:dyDescent="0.2">
      <c r="B856" s="18">
        <v>852</v>
      </c>
      <c r="C856" s="63">
        <v>-0.24313736729865992</v>
      </c>
    </row>
    <row r="857" spans="2:3" x14ac:dyDescent="0.2">
      <c r="B857" s="18">
        <v>853</v>
      </c>
      <c r="C857" s="63">
        <v>-0.21149106239464388</v>
      </c>
    </row>
    <row r="858" spans="2:3" x14ac:dyDescent="0.2">
      <c r="B858" s="18">
        <v>854</v>
      </c>
      <c r="C858" s="63">
        <v>-0.19022333871703601</v>
      </c>
    </row>
    <row r="859" spans="2:3" x14ac:dyDescent="0.2">
      <c r="B859" s="18">
        <v>855</v>
      </c>
      <c r="C859" s="63">
        <v>-0.17164767188570124</v>
      </c>
    </row>
    <row r="860" spans="2:3" x14ac:dyDescent="0.2">
      <c r="B860" s="18">
        <v>856</v>
      </c>
      <c r="C860" s="63">
        <v>-0.16242383465178956</v>
      </c>
    </row>
    <row r="861" spans="2:3" x14ac:dyDescent="0.2">
      <c r="B861" s="18">
        <v>857</v>
      </c>
      <c r="C861" s="63">
        <v>-0.18618262055407719</v>
      </c>
    </row>
    <row r="862" spans="2:3" x14ac:dyDescent="0.2">
      <c r="B862" s="18">
        <v>858</v>
      </c>
      <c r="C862" s="63">
        <v>-0.22337563945427696</v>
      </c>
    </row>
    <row r="863" spans="2:3" x14ac:dyDescent="0.2">
      <c r="B863" s="18">
        <v>859</v>
      </c>
      <c r="C863" s="63">
        <v>-0.26609890243824907</v>
      </c>
    </row>
    <row r="864" spans="2:3" x14ac:dyDescent="0.2">
      <c r="B864" s="18">
        <v>860</v>
      </c>
      <c r="C864" s="63">
        <v>-0.27495732305614273</v>
      </c>
    </row>
    <row r="865" spans="2:3" x14ac:dyDescent="0.2">
      <c r="B865" s="18">
        <v>861</v>
      </c>
      <c r="C865" s="63">
        <v>-0.25103901769019615</v>
      </c>
    </row>
    <row r="866" spans="2:3" x14ac:dyDescent="0.2">
      <c r="B866" s="18">
        <v>862</v>
      </c>
      <c r="C866" s="63">
        <v>-0.21977342454680598</v>
      </c>
    </row>
    <row r="867" spans="2:3" x14ac:dyDescent="0.2">
      <c r="B867" s="18">
        <v>863</v>
      </c>
      <c r="C867" s="63">
        <v>-0.16336842207237184</v>
      </c>
    </row>
    <row r="868" spans="2:3" x14ac:dyDescent="0.2">
      <c r="B868" s="18">
        <v>864</v>
      </c>
      <c r="C868" s="63">
        <v>-0.10419407433009162</v>
      </c>
    </row>
    <row r="869" spans="2:3" x14ac:dyDescent="0.2">
      <c r="B869" s="18">
        <v>865</v>
      </c>
      <c r="C869" s="63">
        <v>-4.3404567404236122E-2</v>
      </c>
    </row>
    <row r="870" spans="2:3" x14ac:dyDescent="0.2">
      <c r="B870" s="18">
        <v>866</v>
      </c>
      <c r="C870" s="63">
        <v>-2.4136093552115712E-2</v>
      </c>
    </row>
    <row r="871" spans="2:3" x14ac:dyDescent="0.2">
      <c r="B871" s="18">
        <v>867</v>
      </c>
      <c r="C871" s="63">
        <v>-1.1222375770189835E-2</v>
      </c>
    </row>
    <row r="872" spans="2:3" x14ac:dyDescent="0.2">
      <c r="B872" s="18">
        <v>868</v>
      </c>
      <c r="C872" s="63">
        <v>-1.3449861925360657E-2</v>
      </c>
    </row>
    <row r="873" spans="2:3" x14ac:dyDescent="0.2">
      <c r="B873" s="18">
        <v>869</v>
      </c>
      <c r="C873" s="63">
        <v>-3.3184819922653791E-2</v>
      </c>
    </row>
    <row r="874" spans="2:3" x14ac:dyDescent="0.2">
      <c r="B874" s="18">
        <v>870</v>
      </c>
      <c r="C874" s="63">
        <v>-0.11205723017063243</v>
      </c>
    </row>
    <row r="875" spans="2:3" x14ac:dyDescent="0.2">
      <c r="B875" s="18">
        <v>871</v>
      </c>
      <c r="C875" s="63">
        <v>-0.25541090463682709</v>
      </c>
    </row>
    <row r="876" spans="2:3" x14ac:dyDescent="0.2">
      <c r="B876" s="18">
        <v>872</v>
      </c>
      <c r="C876" s="63">
        <v>-0.31600450185248508</v>
      </c>
    </row>
    <row r="877" spans="2:3" x14ac:dyDescent="0.2">
      <c r="B877" s="18">
        <v>873</v>
      </c>
      <c r="C877" s="63">
        <v>-0.32304084564028623</v>
      </c>
    </row>
    <row r="878" spans="2:3" x14ac:dyDescent="0.2">
      <c r="B878" s="18">
        <v>874</v>
      </c>
      <c r="C878" s="63">
        <v>-0.30612256976779928</v>
      </c>
    </row>
    <row r="879" spans="2:3" x14ac:dyDescent="0.2">
      <c r="B879" s="18">
        <v>875</v>
      </c>
      <c r="C879" s="63">
        <v>-0.26435785043170762</v>
      </c>
    </row>
    <row r="880" spans="2:3" x14ac:dyDescent="0.2">
      <c r="B880" s="18">
        <v>876</v>
      </c>
      <c r="C880" s="63">
        <v>-0.22705364136699091</v>
      </c>
    </row>
    <row r="881" spans="2:3" x14ac:dyDescent="0.2">
      <c r="B881" s="18">
        <v>877</v>
      </c>
      <c r="C881" s="63">
        <v>-0.19894417134066866</v>
      </c>
    </row>
    <row r="882" spans="2:3" x14ac:dyDescent="0.2">
      <c r="B882" s="18">
        <v>878</v>
      </c>
      <c r="C882" s="63">
        <v>-0.17521745754637932</v>
      </c>
    </row>
    <row r="883" spans="2:3" x14ac:dyDescent="0.2">
      <c r="B883" s="18">
        <v>879</v>
      </c>
      <c r="C883" s="63">
        <v>-0.15718404823780591</v>
      </c>
    </row>
    <row r="884" spans="2:3" x14ac:dyDescent="0.2">
      <c r="B884" s="18">
        <v>880</v>
      </c>
      <c r="C884" s="63">
        <v>-0.15240638335993451</v>
      </c>
    </row>
    <row r="885" spans="2:3" x14ac:dyDescent="0.2">
      <c r="B885" s="18">
        <v>881</v>
      </c>
      <c r="C885" s="63">
        <v>-0.17573209113810884</v>
      </c>
    </row>
    <row r="886" spans="2:3" x14ac:dyDescent="0.2">
      <c r="B886" s="18">
        <v>882</v>
      </c>
      <c r="C886" s="63">
        <v>-0.21296004891410503</v>
      </c>
    </row>
    <row r="887" spans="2:3" x14ac:dyDescent="0.2">
      <c r="B887" s="18">
        <v>883</v>
      </c>
      <c r="C887" s="63">
        <v>-0.2564290724444655</v>
      </c>
    </row>
    <row r="888" spans="2:3" x14ac:dyDescent="0.2">
      <c r="B888" s="18">
        <v>884</v>
      </c>
      <c r="C888" s="63">
        <v>-0.26093617500338662</v>
      </c>
    </row>
    <row r="889" spans="2:3" x14ac:dyDescent="0.2">
      <c r="B889" s="18">
        <v>885</v>
      </c>
      <c r="C889" s="63">
        <v>-0.23918073543870533</v>
      </c>
    </row>
    <row r="890" spans="2:3" x14ac:dyDescent="0.2">
      <c r="B890" s="18">
        <v>886</v>
      </c>
      <c r="C890" s="63">
        <v>-0.20891264979234195</v>
      </c>
    </row>
    <row r="891" spans="2:3" x14ac:dyDescent="0.2">
      <c r="B891" s="18">
        <v>887</v>
      </c>
      <c r="C891" s="63">
        <v>-0.15640578378137834</v>
      </c>
    </row>
    <row r="892" spans="2:3" x14ac:dyDescent="0.2">
      <c r="B892" s="18">
        <v>888</v>
      </c>
      <c r="C892" s="63">
        <v>-0.10070565881418098</v>
      </c>
    </row>
    <row r="893" spans="2:3" x14ac:dyDescent="0.2">
      <c r="B893" s="18">
        <v>889</v>
      </c>
      <c r="C893" s="63">
        <v>-4.4297084728446567E-2</v>
      </c>
    </row>
    <row r="894" spans="2:3" x14ac:dyDescent="0.2">
      <c r="B894" s="18">
        <v>890</v>
      </c>
      <c r="C894" s="63">
        <v>-2.5084667590429849E-2</v>
      </c>
    </row>
    <row r="895" spans="2:3" x14ac:dyDescent="0.2">
      <c r="B895" s="18">
        <v>891</v>
      </c>
      <c r="C895" s="63">
        <v>-1.2004505894068512E-2</v>
      </c>
    </row>
    <row r="896" spans="2:3" x14ac:dyDescent="0.2">
      <c r="B896" s="18">
        <v>892</v>
      </c>
      <c r="C896" s="63">
        <v>-1.4127656721164533E-2</v>
      </c>
    </row>
    <row r="897" spans="2:3" x14ac:dyDescent="0.2">
      <c r="B897" s="18">
        <v>893</v>
      </c>
      <c r="C897" s="63">
        <v>-3.4120217881675408E-2</v>
      </c>
    </row>
    <row r="898" spans="2:3" x14ac:dyDescent="0.2">
      <c r="B898" s="18">
        <v>894</v>
      </c>
      <c r="C898" s="63">
        <v>-0.1132196046710415</v>
      </c>
    </row>
    <row r="899" spans="2:3" x14ac:dyDescent="0.2">
      <c r="B899" s="18">
        <v>895</v>
      </c>
      <c r="C899" s="63">
        <v>-0.25660127094236512</v>
      </c>
    </row>
    <row r="900" spans="2:3" x14ac:dyDescent="0.2">
      <c r="B900" s="18">
        <v>896</v>
      </c>
      <c r="C900" s="63">
        <v>-0.31700367855710199</v>
      </c>
    </row>
    <row r="901" spans="2:3" x14ac:dyDescent="0.2">
      <c r="B901" s="18">
        <v>897</v>
      </c>
      <c r="C901" s="63">
        <v>-0.32385375564382374</v>
      </c>
    </row>
    <row r="902" spans="2:3" x14ac:dyDescent="0.2">
      <c r="B902" s="18">
        <v>898</v>
      </c>
      <c r="C902" s="63">
        <v>-0.30718564767401008</v>
      </c>
    </row>
    <row r="903" spans="2:3" x14ac:dyDescent="0.2">
      <c r="B903" s="18">
        <v>899</v>
      </c>
      <c r="C903" s="63">
        <v>-0.26585339081264253</v>
      </c>
    </row>
    <row r="904" spans="2:3" x14ac:dyDescent="0.2">
      <c r="B904" s="18">
        <v>900</v>
      </c>
      <c r="C904" s="63">
        <v>-0.22738068163578279</v>
      </c>
    </row>
    <row r="905" spans="2:3" x14ac:dyDescent="0.2">
      <c r="B905" s="18">
        <v>901</v>
      </c>
      <c r="C905" s="63">
        <v>-0.20049201611399814</v>
      </c>
    </row>
    <row r="906" spans="2:3" x14ac:dyDescent="0.2">
      <c r="B906" s="18">
        <v>902</v>
      </c>
      <c r="C906" s="63">
        <v>-0.17743698332570518</v>
      </c>
    </row>
    <row r="907" spans="2:3" x14ac:dyDescent="0.2">
      <c r="B907" s="18">
        <v>903</v>
      </c>
      <c r="C907" s="63">
        <v>-0.1596921744052634</v>
      </c>
    </row>
    <row r="908" spans="2:3" x14ac:dyDescent="0.2">
      <c r="B908" s="18">
        <v>904</v>
      </c>
      <c r="C908" s="63">
        <v>-0.15363475583344918</v>
      </c>
    </row>
    <row r="909" spans="2:3" x14ac:dyDescent="0.2">
      <c r="B909" s="18">
        <v>905</v>
      </c>
      <c r="C909" s="63">
        <v>-0.17693661364099414</v>
      </c>
    </row>
    <row r="910" spans="2:3" x14ac:dyDescent="0.2">
      <c r="B910" s="18">
        <v>906</v>
      </c>
      <c r="C910" s="63">
        <v>-0.21450941181778937</v>
      </c>
    </row>
    <row r="911" spans="2:3" x14ac:dyDescent="0.2">
      <c r="B911" s="18">
        <v>907</v>
      </c>
      <c r="C911" s="63">
        <v>-0.25832421765280533</v>
      </c>
    </row>
    <row r="912" spans="2:3" x14ac:dyDescent="0.2">
      <c r="B912" s="18">
        <v>908</v>
      </c>
      <c r="C912" s="63">
        <v>-0.26295945484716121</v>
      </c>
    </row>
    <row r="913" spans="2:3" x14ac:dyDescent="0.2">
      <c r="B913" s="18">
        <v>909</v>
      </c>
      <c r="C913" s="63">
        <v>-0.24162935638504024</v>
      </c>
    </row>
    <row r="914" spans="2:3" x14ac:dyDescent="0.2">
      <c r="B914" s="18">
        <v>910</v>
      </c>
      <c r="C914" s="63">
        <v>-0.21171620889870282</v>
      </c>
    </row>
    <row r="915" spans="2:3" x14ac:dyDescent="0.2">
      <c r="B915" s="18">
        <v>911</v>
      </c>
      <c r="C915" s="63">
        <v>-0.15925078686613248</v>
      </c>
    </row>
    <row r="916" spans="2:3" x14ac:dyDescent="0.2">
      <c r="B916" s="18">
        <v>912</v>
      </c>
      <c r="C916" s="63">
        <v>-0.10353674562705184</v>
      </c>
    </row>
    <row r="917" spans="2:3" x14ac:dyDescent="0.2">
      <c r="B917" s="18">
        <v>913</v>
      </c>
      <c r="C917" s="63">
        <v>-4.6968048518320031E-2</v>
      </c>
    </row>
    <row r="918" spans="2:3" x14ac:dyDescent="0.2">
      <c r="B918" s="18">
        <v>914</v>
      </c>
      <c r="C918" s="63">
        <v>-2.6078265525568578E-2</v>
      </c>
    </row>
    <row r="919" spans="2:3" x14ac:dyDescent="0.2">
      <c r="B919" s="18">
        <v>915</v>
      </c>
      <c r="C919" s="63">
        <v>-1.5869099362390782E-2</v>
      </c>
    </row>
    <row r="920" spans="2:3" x14ac:dyDescent="0.2">
      <c r="B920" s="18">
        <v>916</v>
      </c>
      <c r="C920" s="63">
        <v>-1.6536211729230144E-2</v>
      </c>
    </row>
    <row r="921" spans="2:3" x14ac:dyDescent="0.2">
      <c r="B921" s="18">
        <v>917</v>
      </c>
      <c r="C921" s="63">
        <v>-3.6156662967625181E-2</v>
      </c>
    </row>
    <row r="922" spans="2:3" x14ac:dyDescent="0.2">
      <c r="B922" s="18">
        <v>918</v>
      </c>
      <c r="C922" s="63">
        <v>-0.11468705766014962</v>
      </c>
    </row>
    <row r="923" spans="2:3" x14ac:dyDescent="0.2">
      <c r="B923" s="18">
        <v>919</v>
      </c>
      <c r="C923" s="63">
        <v>-0.25760474342582762</v>
      </c>
    </row>
    <row r="924" spans="2:3" x14ac:dyDescent="0.2">
      <c r="B924" s="18">
        <v>920</v>
      </c>
      <c r="C924" s="63">
        <v>-0.31815892644729743</v>
      </c>
    </row>
    <row r="925" spans="2:3" x14ac:dyDescent="0.2">
      <c r="B925" s="18">
        <v>921</v>
      </c>
      <c r="C925" s="63">
        <v>-0.32499333265031566</v>
      </c>
    </row>
    <row r="926" spans="2:3" x14ac:dyDescent="0.2">
      <c r="B926" s="18">
        <v>922</v>
      </c>
      <c r="C926" s="63">
        <v>-0.30772573557428529</v>
      </c>
    </row>
    <row r="927" spans="2:3" x14ac:dyDescent="0.2">
      <c r="B927" s="18">
        <v>923</v>
      </c>
      <c r="C927" s="63">
        <v>-0.26614492626509989</v>
      </c>
    </row>
    <row r="928" spans="2:3" x14ac:dyDescent="0.2">
      <c r="B928" s="18">
        <v>924</v>
      </c>
      <c r="C928" s="63">
        <v>-0.22901728005953792</v>
      </c>
    </row>
    <row r="929" spans="2:3" x14ac:dyDescent="0.2">
      <c r="B929" s="18">
        <v>925</v>
      </c>
      <c r="C929" s="63">
        <v>-0.20150242168362514</v>
      </c>
    </row>
    <row r="930" spans="2:3" x14ac:dyDescent="0.2">
      <c r="B930" s="18">
        <v>926</v>
      </c>
      <c r="C930" s="63">
        <v>-0.17819508654189919</v>
      </c>
    </row>
    <row r="931" spans="2:3" x14ac:dyDescent="0.2">
      <c r="B931" s="18">
        <v>927</v>
      </c>
      <c r="C931" s="63">
        <v>-0.16004754338943331</v>
      </c>
    </row>
    <row r="932" spans="2:3" x14ac:dyDescent="0.2">
      <c r="B932" s="18">
        <v>928</v>
      </c>
      <c r="C932" s="63">
        <v>-0.15517160323557683</v>
      </c>
    </row>
    <row r="933" spans="2:3" x14ac:dyDescent="0.2">
      <c r="B933" s="18">
        <v>929</v>
      </c>
      <c r="C933" s="63">
        <v>-0.17841966741350235</v>
      </c>
    </row>
    <row r="934" spans="2:3" x14ac:dyDescent="0.2">
      <c r="B934" s="18">
        <v>930</v>
      </c>
      <c r="C934" s="63">
        <v>-0.21558278084607996</v>
      </c>
    </row>
    <row r="935" spans="2:3" x14ac:dyDescent="0.2">
      <c r="B935" s="18">
        <v>931</v>
      </c>
      <c r="C935" s="63">
        <v>-0.25901277418770746</v>
      </c>
    </row>
    <row r="936" spans="2:3" x14ac:dyDescent="0.2">
      <c r="B936" s="18">
        <v>932</v>
      </c>
      <c r="C936" s="63">
        <v>-0.26354167366880654</v>
      </c>
    </row>
    <row r="937" spans="2:3" x14ac:dyDescent="0.2">
      <c r="B937" s="18">
        <v>933</v>
      </c>
      <c r="C937" s="63">
        <v>-0.24170273587066118</v>
      </c>
    </row>
    <row r="938" spans="2:3" x14ac:dyDescent="0.2">
      <c r="B938" s="18">
        <v>934</v>
      </c>
      <c r="C938" s="63">
        <v>-0.21119205522683801</v>
      </c>
    </row>
    <row r="939" spans="2:3" x14ac:dyDescent="0.2">
      <c r="B939" s="18">
        <v>935</v>
      </c>
      <c r="C939" s="63">
        <v>-0.15850749844938267</v>
      </c>
    </row>
    <row r="940" spans="2:3" x14ac:dyDescent="0.2">
      <c r="B940" s="18">
        <v>936</v>
      </c>
      <c r="C940" s="63">
        <v>-0.10282992403217969</v>
      </c>
    </row>
    <row r="941" spans="2:3" x14ac:dyDescent="0.2">
      <c r="B941" s="18">
        <v>937</v>
      </c>
      <c r="C941" s="63">
        <v>-4.6222846786639404E-2</v>
      </c>
    </row>
    <row r="942" spans="2:3" x14ac:dyDescent="0.2">
      <c r="B942" s="18">
        <v>938</v>
      </c>
      <c r="C942" s="63">
        <v>-2.6726979741429582E-2</v>
      </c>
    </row>
    <row r="943" spans="2:3" x14ac:dyDescent="0.2">
      <c r="B943" s="18">
        <v>939</v>
      </c>
      <c r="C943" s="63">
        <v>-1.349719794935908E-2</v>
      </c>
    </row>
    <row r="944" spans="2:3" x14ac:dyDescent="0.2">
      <c r="B944" s="18">
        <v>940</v>
      </c>
      <c r="C944" s="63">
        <v>-1.5451818312399182E-2</v>
      </c>
    </row>
    <row r="945" spans="2:3" x14ac:dyDescent="0.2">
      <c r="B945" s="18">
        <v>941</v>
      </c>
      <c r="C945" s="63">
        <v>-3.510485709200574E-2</v>
      </c>
    </row>
    <row r="946" spans="2:3" x14ac:dyDescent="0.2">
      <c r="B946" s="18">
        <v>942</v>
      </c>
      <c r="C946" s="63">
        <v>-0.11386455145053451</v>
      </c>
    </row>
    <row r="947" spans="2:3" x14ac:dyDescent="0.2">
      <c r="B947" s="18">
        <v>943</v>
      </c>
      <c r="C947" s="63">
        <v>-0.25731399639893104</v>
      </c>
    </row>
    <row r="948" spans="2:3" x14ac:dyDescent="0.2">
      <c r="B948" s="18">
        <v>944</v>
      </c>
      <c r="C948" s="63">
        <v>-0.31779319475158702</v>
      </c>
    </row>
    <row r="949" spans="2:3" x14ac:dyDescent="0.2">
      <c r="B949" s="18">
        <v>945</v>
      </c>
      <c r="C949" s="63">
        <v>-0.32448574983014211</v>
      </c>
    </row>
    <row r="950" spans="2:3" x14ac:dyDescent="0.2">
      <c r="B950" s="18">
        <v>946</v>
      </c>
      <c r="C950" s="63">
        <v>-0.30822840583198907</v>
      </c>
    </row>
    <row r="951" spans="2:3" x14ac:dyDescent="0.2">
      <c r="B951" s="18">
        <v>947</v>
      </c>
      <c r="C951" s="63">
        <v>-0.26723232867223223</v>
      </c>
    </row>
    <row r="952" spans="2:3" x14ac:dyDescent="0.2">
      <c r="B952" s="18">
        <v>948</v>
      </c>
      <c r="C952" s="63">
        <v>-0.2298700700284875</v>
      </c>
    </row>
    <row r="953" spans="2:3" x14ac:dyDescent="0.2">
      <c r="B953" s="18">
        <v>949</v>
      </c>
      <c r="C953" s="63">
        <v>-0.20177882181671528</v>
      </c>
    </row>
    <row r="954" spans="2:3" x14ac:dyDescent="0.2">
      <c r="B954" s="18">
        <v>950</v>
      </c>
      <c r="C954" s="63">
        <v>-0.17795700640200515</v>
      </c>
    </row>
    <row r="955" spans="2:3" x14ac:dyDescent="0.2">
      <c r="B955" s="18">
        <v>951</v>
      </c>
      <c r="C955" s="63">
        <v>-0.15930775146159046</v>
      </c>
    </row>
    <row r="956" spans="2:3" x14ac:dyDescent="0.2">
      <c r="B956" s="18">
        <v>952</v>
      </c>
      <c r="C956" s="63">
        <v>-0.1537224454298565</v>
      </c>
    </row>
    <row r="957" spans="2:3" x14ac:dyDescent="0.2">
      <c r="B957" s="18">
        <v>953</v>
      </c>
      <c r="C957" s="63">
        <v>-0.17679744762024469</v>
      </c>
    </row>
    <row r="958" spans="2:3" x14ac:dyDescent="0.2">
      <c r="B958" s="18">
        <v>954</v>
      </c>
      <c r="C958" s="63">
        <v>-0.21445824554266862</v>
      </c>
    </row>
    <row r="959" spans="2:3" x14ac:dyDescent="0.2">
      <c r="B959" s="18">
        <v>955</v>
      </c>
      <c r="C959" s="63">
        <v>-0.25825803747815396</v>
      </c>
    </row>
    <row r="960" spans="2:3" x14ac:dyDescent="0.2">
      <c r="B960" s="18">
        <v>956</v>
      </c>
      <c r="C960" s="63">
        <v>-0.26300172002243416</v>
      </c>
    </row>
    <row r="961" spans="2:3" x14ac:dyDescent="0.2">
      <c r="B961" s="18">
        <v>957</v>
      </c>
      <c r="C961" s="63">
        <v>-0.24142900038209386</v>
      </c>
    </row>
    <row r="962" spans="2:3" x14ac:dyDescent="0.2">
      <c r="B962" s="18">
        <v>958</v>
      </c>
      <c r="C962" s="63">
        <v>-0.21108840823207362</v>
      </c>
    </row>
    <row r="963" spans="2:3" x14ac:dyDescent="0.2">
      <c r="B963" s="18">
        <v>959</v>
      </c>
      <c r="C963" s="63">
        <v>-0.1583096112221512</v>
      </c>
    </row>
    <row r="964" spans="2:3" x14ac:dyDescent="0.2">
      <c r="B964" s="18">
        <v>960</v>
      </c>
      <c r="C964" s="63">
        <v>-0.10275383190068892</v>
      </c>
    </row>
    <row r="965" spans="2:3" x14ac:dyDescent="0.2">
      <c r="B965" s="18">
        <v>961</v>
      </c>
      <c r="C965" s="63">
        <v>-4.6279127858375083E-2</v>
      </c>
    </row>
    <row r="966" spans="2:3" x14ac:dyDescent="0.2">
      <c r="B966" s="18">
        <v>962</v>
      </c>
      <c r="C966" s="63">
        <v>-2.6949584262487308E-2</v>
      </c>
    </row>
    <row r="967" spans="2:3" x14ac:dyDescent="0.2">
      <c r="B967" s="18">
        <v>963</v>
      </c>
      <c r="C967" s="63">
        <v>-1.3919008503607541E-2</v>
      </c>
    </row>
    <row r="968" spans="2:3" x14ac:dyDescent="0.2">
      <c r="B968" s="18">
        <v>964</v>
      </c>
      <c r="C968" s="63">
        <v>-1.6042277643859848E-2</v>
      </c>
    </row>
    <row r="969" spans="2:3" x14ac:dyDescent="0.2">
      <c r="B969" s="18">
        <v>965</v>
      </c>
      <c r="C969" s="63">
        <v>-3.5969230056906484E-2</v>
      </c>
    </row>
    <row r="970" spans="2:3" x14ac:dyDescent="0.2">
      <c r="B970" s="18">
        <v>966</v>
      </c>
      <c r="C970" s="63">
        <v>-0.11488642057420387</v>
      </c>
    </row>
    <row r="971" spans="2:3" x14ac:dyDescent="0.2">
      <c r="B971" s="18">
        <v>967</v>
      </c>
      <c r="C971" s="63">
        <v>-0.2584056161075261</v>
      </c>
    </row>
    <row r="972" spans="2:3" x14ac:dyDescent="0.2">
      <c r="B972" s="18">
        <v>968</v>
      </c>
      <c r="C972" s="63">
        <v>-0.31910731974993084</v>
      </c>
    </row>
    <row r="973" spans="2:3" x14ac:dyDescent="0.2">
      <c r="B973" s="18">
        <v>969</v>
      </c>
      <c r="C973" s="63">
        <v>-0.32587634711937452</v>
      </c>
    </row>
    <row r="974" spans="2:3" x14ac:dyDescent="0.2">
      <c r="B974" s="18">
        <v>970</v>
      </c>
      <c r="C974" s="63">
        <v>-0.30916578604700551</v>
      </c>
    </row>
    <row r="975" spans="2:3" x14ac:dyDescent="0.2">
      <c r="B975" s="18">
        <v>971</v>
      </c>
      <c r="C975" s="63">
        <v>-0.26755918279185131</v>
      </c>
    </row>
    <row r="976" spans="2:3" x14ac:dyDescent="0.2">
      <c r="B976" s="18">
        <v>972</v>
      </c>
      <c r="C976" s="63">
        <v>-0.23010861191296444</v>
      </c>
    </row>
    <row r="977" spans="2:3" x14ac:dyDescent="0.2">
      <c r="B977" s="18">
        <v>973</v>
      </c>
      <c r="C977" s="63">
        <v>-0.2019452368833356</v>
      </c>
    </row>
    <row r="978" spans="2:3" x14ac:dyDescent="0.2">
      <c r="B978" s="18">
        <v>974</v>
      </c>
      <c r="C978" s="63">
        <v>-0.17809824945546709</v>
      </c>
    </row>
    <row r="979" spans="2:3" x14ac:dyDescent="0.2">
      <c r="B979" s="18">
        <v>975</v>
      </c>
      <c r="C979" s="63">
        <v>-0.15913818255567175</v>
      </c>
    </row>
    <row r="980" spans="2:3" x14ac:dyDescent="0.2">
      <c r="B980" s="18">
        <v>976</v>
      </c>
      <c r="C980" s="63">
        <v>-0.15406032491778618</v>
      </c>
    </row>
    <row r="981" spans="2:3" x14ac:dyDescent="0.2">
      <c r="B981" s="18">
        <v>977</v>
      </c>
      <c r="C981" s="63">
        <v>-0.17747323046804517</v>
      </c>
    </row>
    <row r="982" spans="2:3" x14ac:dyDescent="0.2">
      <c r="B982" s="18">
        <v>978</v>
      </c>
      <c r="C982" s="63">
        <v>-0.21525737852963805</v>
      </c>
    </row>
    <row r="983" spans="2:3" x14ac:dyDescent="0.2">
      <c r="B983" s="18">
        <v>979</v>
      </c>
      <c r="C983" s="63">
        <v>-0.2590609984368567</v>
      </c>
    </row>
    <row r="984" spans="2:3" x14ac:dyDescent="0.2">
      <c r="B984" s="18">
        <v>980</v>
      </c>
      <c r="C984" s="63">
        <v>-0.26395454568081511</v>
      </c>
    </row>
    <row r="985" spans="2:3" x14ac:dyDescent="0.2">
      <c r="B985" s="18">
        <v>981</v>
      </c>
      <c r="C985" s="63">
        <v>-0.2424159906519972</v>
      </c>
    </row>
    <row r="986" spans="2:3" x14ac:dyDescent="0.2">
      <c r="B986" s="18">
        <v>982</v>
      </c>
      <c r="C986" s="63">
        <v>-0.21253618896123194</v>
      </c>
    </row>
    <row r="987" spans="2:3" x14ac:dyDescent="0.2">
      <c r="B987" s="18">
        <v>983</v>
      </c>
      <c r="C987" s="63">
        <v>-0.15926030878985359</v>
      </c>
    </row>
    <row r="988" spans="2:3" x14ac:dyDescent="0.2">
      <c r="B988" s="18">
        <v>984</v>
      </c>
      <c r="C988" s="63">
        <v>-0.10402232535535084</v>
      </c>
    </row>
    <row r="989" spans="2:3" x14ac:dyDescent="0.2">
      <c r="B989" s="18">
        <v>985</v>
      </c>
      <c r="C989" s="63">
        <v>-4.9781788127065754E-2</v>
      </c>
    </row>
    <row r="990" spans="2:3" x14ac:dyDescent="0.2">
      <c r="B990" s="18">
        <v>986</v>
      </c>
      <c r="C990" s="63">
        <v>-2.9917960153643966E-2</v>
      </c>
    </row>
    <row r="991" spans="2:3" x14ac:dyDescent="0.2">
      <c r="B991" s="18">
        <v>987</v>
      </c>
      <c r="C991" s="63">
        <v>-1.6046435528456707E-2</v>
      </c>
    </row>
    <row r="992" spans="2:3" x14ac:dyDescent="0.2">
      <c r="B992" s="18">
        <v>988</v>
      </c>
      <c r="C992" s="63">
        <v>-1.8104493966573883E-2</v>
      </c>
    </row>
    <row r="993" spans="2:3" x14ac:dyDescent="0.2">
      <c r="B993" s="18">
        <v>989</v>
      </c>
      <c r="C993" s="63">
        <v>-3.8753994390715807E-2</v>
      </c>
    </row>
    <row r="994" spans="2:3" x14ac:dyDescent="0.2">
      <c r="B994" s="18">
        <v>990</v>
      </c>
      <c r="C994" s="63">
        <v>-0.11871381464046311</v>
      </c>
    </row>
    <row r="995" spans="2:3" x14ac:dyDescent="0.2">
      <c r="B995" s="18">
        <v>991</v>
      </c>
      <c r="C995" s="63">
        <v>-0.26508984696576215</v>
      </c>
    </row>
    <row r="996" spans="2:3" x14ac:dyDescent="0.2">
      <c r="B996" s="18">
        <v>992</v>
      </c>
      <c r="C996" s="63">
        <v>-0.33166095756259922</v>
      </c>
    </row>
    <row r="997" spans="2:3" x14ac:dyDescent="0.2">
      <c r="B997" s="18">
        <v>993</v>
      </c>
      <c r="C997" s="63">
        <v>-0.3476102942559201</v>
      </c>
    </row>
    <row r="998" spans="2:3" x14ac:dyDescent="0.2">
      <c r="B998" s="18">
        <v>994</v>
      </c>
      <c r="C998" s="63">
        <v>-0.32669297824580745</v>
      </c>
    </row>
    <row r="999" spans="2:3" x14ac:dyDescent="0.2">
      <c r="B999" s="18">
        <v>995</v>
      </c>
      <c r="C999" s="63">
        <v>-0.29174395644995121</v>
      </c>
    </row>
    <row r="1000" spans="2:3" x14ac:dyDescent="0.2">
      <c r="B1000" s="18">
        <v>996</v>
      </c>
      <c r="C1000" s="63">
        <v>-0.24696894882365808</v>
      </c>
    </row>
    <row r="1001" spans="2:3" x14ac:dyDescent="0.2">
      <c r="B1001" s="18">
        <v>997</v>
      </c>
      <c r="C1001" s="63">
        <v>-0.21508202752478969</v>
      </c>
    </row>
    <row r="1002" spans="2:3" x14ac:dyDescent="0.2">
      <c r="B1002" s="18">
        <v>998</v>
      </c>
      <c r="C1002" s="63">
        <v>-0.19355778700409418</v>
      </c>
    </row>
    <row r="1003" spans="2:3" x14ac:dyDescent="0.2">
      <c r="B1003" s="18">
        <v>999</v>
      </c>
      <c r="C1003" s="63">
        <v>-0.17488723620116714</v>
      </c>
    </row>
    <row r="1004" spans="2:3" x14ac:dyDescent="0.2">
      <c r="B1004" s="18">
        <v>1000</v>
      </c>
      <c r="C1004" s="63">
        <v>-0.16601986218274684</v>
      </c>
    </row>
    <row r="1005" spans="2:3" x14ac:dyDescent="0.2">
      <c r="B1005" s="18">
        <v>1001</v>
      </c>
      <c r="C1005" s="63">
        <v>-0.18988079169451391</v>
      </c>
    </row>
    <row r="1006" spans="2:3" x14ac:dyDescent="0.2">
      <c r="B1006" s="18">
        <v>1002</v>
      </c>
      <c r="C1006" s="63">
        <v>-0.22761779959203826</v>
      </c>
    </row>
    <row r="1007" spans="2:3" x14ac:dyDescent="0.2">
      <c r="B1007" s="18">
        <v>1003</v>
      </c>
      <c r="C1007" s="63">
        <v>-0.27242666993845588</v>
      </c>
    </row>
    <row r="1008" spans="2:3" x14ac:dyDescent="0.2">
      <c r="B1008" s="18">
        <v>1004</v>
      </c>
      <c r="C1008" s="63">
        <v>-0.27799638824663364</v>
      </c>
    </row>
    <row r="1009" spans="2:3" x14ac:dyDescent="0.2">
      <c r="B1009" s="18">
        <v>1005</v>
      </c>
      <c r="C1009" s="63">
        <v>-0.25568143450632974</v>
      </c>
    </row>
    <row r="1010" spans="2:3" x14ac:dyDescent="0.2">
      <c r="B1010" s="18">
        <v>1006</v>
      </c>
      <c r="C1010" s="63">
        <v>-0.22558948993468797</v>
      </c>
    </row>
    <row r="1011" spans="2:3" x14ac:dyDescent="0.2">
      <c r="B1011" s="18">
        <v>1007</v>
      </c>
      <c r="C1011" s="63">
        <v>-0.16635964780777943</v>
      </c>
    </row>
    <row r="1012" spans="2:3" x14ac:dyDescent="0.2">
      <c r="B1012" s="18">
        <v>1008</v>
      </c>
      <c r="C1012" s="63">
        <v>-0.10830274240294768</v>
      </c>
    </row>
    <row r="1013" spans="2:3" x14ac:dyDescent="0.2">
      <c r="B1013" s="18">
        <v>1009</v>
      </c>
      <c r="C1013" s="63">
        <v>-4.965463776535689E-2</v>
      </c>
    </row>
    <row r="1014" spans="2:3" x14ac:dyDescent="0.2">
      <c r="B1014" s="18">
        <v>1010</v>
      </c>
      <c r="C1014" s="63">
        <v>-2.9677335135741986E-2</v>
      </c>
    </row>
    <row r="1015" spans="2:3" x14ac:dyDescent="0.2">
      <c r="B1015" s="18">
        <v>1011</v>
      </c>
      <c r="C1015" s="63">
        <v>-1.5156660105048653E-2</v>
      </c>
    </row>
    <row r="1016" spans="2:3" x14ac:dyDescent="0.2">
      <c r="B1016" s="18">
        <v>1012</v>
      </c>
      <c r="C1016" s="63">
        <v>-1.6713026133144723E-2</v>
      </c>
    </row>
    <row r="1017" spans="2:3" x14ac:dyDescent="0.2">
      <c r="B1017" s="18">
        <v>1013</v>
      </c>
      <c r="C1017" s="63">
        <v>-3.7365416950747646E-2</v>
      </c>
    </row>
    <row r="1018" spans="2:3" x14ac:dyDescent="0.2">
      <c r="B1018" s="18">
        <v>1014</v>
      </c>
      <c r="C1018" s="63">
        <v>-0.11719429784517578</v>
      </c>
    </row>
    <row r="1019" spans="2:3" x14ac:dyDescent="0.2">
      <c r="B1019" s="18">
        <v>1015</v>
      </c>
      <c r="C1019" s="63">
        <v>-0.26369217964135255</v>
      </c>
    </row>
    <row r="1020" spans="2:3" x14ac:dyDescent="0.2">
      <c r="B1020" s="18">
        <v>1016</v>
      </c>
      <c r="C1020" s="63">
        <v>-0.33057007859432475</v>
      </c>
    </row>
    <row r="1021" spans="2:3" x14ac:dyDescent="0.2">
      <c r="B1021" s="18">
        <v>1017</v>
      </c>
      <c r="C1021" s="63">
        <v>-0.34732898093721065</v>
      </c>
    </row>
    <row r="1022" spans="2:3" x14ac:dyDescent="0.2">
      <c r="B1022" s="18">
        <v>1018</v>
      </c>
      <c r="C1022" s="63">
        <v>-0.32521042778382037</v>
      </c>
    </row>
    <row r="1023" spans="2:3" x14ac:dyDescent="0.2">
      <c r="B1023" s="18">
        <v>1019</v>
      </c>
      <c r="C1023" s="63">
        <v>-0.29109298097539715</v>
      </c>
    </row>
    <row r="1024" spans="2:3" x14ac:dyDescent="0.2">
      <c r="B1024" s="18">
        <v>1020</v>
      </c>
      <c r="C1024" s="63">
        <v>-0.24612053803448275</v>
      </c>
    </row>
    <row r="1025" spans="2:3" x14ac:dyDescent="0.2">
      <c r="B1025" s="18">
        <v>1021</v>
      </c>
      <c r="C1025" s="63">
        <v>-0.21408654513525541</v>
      </c>
    </row>
    <row r="1026" spans="2:3" x14ac:dyDescent="0.2">
      <c r="B1026" s="18">
        <v>1022</v>
      </c>
      <c r="C1026" s="63">
        <v>-0.19243991029929564</v>
      </c>
    </row>
    <row r="1027" spans="2:3" x14ac:dyDescent="0.2">
      <c r="B1027" s="18">
        <v>1023</v>
      </c>
      <c r="C1027" s="63">
        <v>-0.17377042488313663</v>
      </c>
    </row>
    <row r="1028" spans="2:3" x14ac:dyDescent="0.2">
      <c r="B1028" s="18">
        <v>1024</v>
      </c>
      <c r="C1028" s="63">
        <v>-0.1652523432237421</v>
      </c>
    </row>
    <row r="1029" spans="2:3" x14ac:dyDescent="0.2">
      <c r="B1029" s="18">
        <v>1025</v>
      </c>
      <c r="C1029" s="63">
        <v>-0.18901724714514767</v>
      </c>
    </row>
    <row r="1030" spans="2:3" x14ac:dyDescent="0.2">
      <c r="B1030" s="18">
        <v>1026</v>
      </c>
      <c r="C1030" s="63">
        <v>-0.22658479405393436</v>
      </c>
    </row>
    <row r="1031" spans="2:3" x14ac:dyDescent="0.2">
      <c r="B1031" s="18">
        <v>1027</v>
      </c>
      <c r="C1031" s="63">
        <v>-0.2713749130365965</v>
      </c>
    </row>
    <row r="1032" spans="2:3" x14ac:dyDescent="0.2">
      <c r="B1032" s="18">
        <v>1028</v>
      </c>
      <c r="C1032" s="63">
        <v>-0.27680462325807198</v>
      </c>
    </row>
    <row r="1033" spans="2:3" x14ac:dyDescent="0.2">
      <c r="B1033" s="18">
        <v>1029</v>
      </c>
      <c r="C1033" s="63">
        <v>-0.25461002603869187</v>
      </c>
    </row>
    <row r="1034" spans="2:3" x14ac:dyDescent="0.2">
      <c r="B1034" s="18">
        <v>1030</v>
      </c>
      <c r="C1034" s="63">
        <v>-0.22707599389866806</v>
      </c>
    </row>
    <row r="1035" spans="2:3" x14ac:dyDescent="0.2">
      <c r="B1035" s="18">
        <v>1031</v>
      </c>
      <c r="C1035" s="63">
        <v>-0.16365678653884891</v>
      </c>
    </row>
    <row r="1036" spans="2:3" x14ac:dyDescent="0.2">
      <c r="B1036" s="18">
        <v>1032</v>
      </c>
      <c r="C1036" s="63">
        <v>-0.10681126966030417</v>
      </c>
    </row>
    <row r="1037" spans="2:3" x14ac:dyDescent="0.2">
      <c r="B1037" s="18">
        <v>1033</v>
      </c>
      <c r="C1037" s="63">
        <v>-4.6351900718632363E-2</v>
      </c>
    </row>
    <row r="1038" spans="2:3" x14ac:dyDescent="0.2">
      <c r="B1038" s="18">
        <v>1034</v>
      </c>
      <c r="C1038" s="63">
        <v>-2.6964032611573777E-2</v>
      </c>
    </row>
    <row r="1039" spans="2:3" x14ac:dyDescent="0.2">
      <c r="B1039" s="18">
        <v>1035</v>
      </c>
      <c r="C1039" s="63">
        <v>-1.3841196274324383E-2</v>
      </c>
    </row>
    <row r="1040" spans="2:3" x14ac:dyDescent="0.2">
      <c r="B1040" s="18">
        <v>1036</v>
      </c>
      <c r="C1040" s="63">
        <v>-1.5917389741346502E-2</v>
      </c>
    </row>
    <row r="1041" spans="2:3" x14ac:dyDescent="0.2">
      <c r="B1041" s="18">
        <v>1037</v>
      </c>
      <c r="C1041" s="63">
        <v>-3.5794352169317409E-2</v>
      </c>
    </row>
    <row r="1042" spans="2:3" x14ac:dyDescent="0.2">
      <c r="B1042" s="18">
        <v>1038</v>
      </c>
      <c r="C1042" s="63">
        <v>-0.11495404979827678</v>
      </c>
    </row>
    <row r="1043" spans="2:3" x14ac:dyDescent="0.2">
      <c r="B1043" s="18">
        <v>1039</v>
      </c>
      <c r="C1043" s="63">
        <v>-0.25859557367159508</v>
      </c>
    </row>
    <row r="1044" spans="2:3" x14ac:dyDescent="0.2">
      <c r="B1044" s="18">
        <v>1040</v>
      </c>
      <c r="C1044" s="63">
        <v>-0.31911758829848019</v>
      </c>
    </row>
    <row r="1045" spans="2:3" x14ac:dyDescent="0.2">
      <c r="B1045" s="18">
        <v>1041</v>
      </c>
      <c r="C1045" s="63">
        <v>-0.32723150309989046</v>
      </c>
    </row>
    <row r="1046" spans="2:3" x14ac:dyDescent="0.2">
      <c r="B1046" s="18">
        <v>1042</v>
      </c>
      <c r="C1046" s="63">
        <v>-0.30622260259190826</v>
      </c>
    </row>
    <row r="1047" spans="2:3" x14ac:dyDescent="0.2">
      <c r="B1047" s="18">
        <v>1043</v>
      </c>
      <c r="C1047" s="63">
        <v>-0.26641438582078786</v>
      </c>
    </row>
    <row r="1048" spans="2:3" x14ac:dyDescent="0.2">
      <c r="B1048" s="18">
        <v>1044</v>
      </c>
      <c r="C1048" s="63">
        <v>-0.23230317869244216</v>
      </c>
    </row>
    <row r="1049" spans="2:3" x14ac:dyDescent="0.2">
      <c r="B1049" s="18">
        <v>1045</v>
      </c>
      <c r="C1049" s="63">
        <v>-0.19885470420939316</v>
      </c>
    </row>
    <row r="1050" spans="2:3" x14ac:dyDescent="0.2">
      <c r="B1050" s="18">
        <v>1046</v>
      </c>
      <c r="C1050" s="63">
        <v>-0.17916005338573215</v>
      </c>
    </row>
    <row r="1051" spans="2:3" x14ac:dyDescent="0.2">
      <c r="B1051" s="18">
        <v>1047</v>
      </c>
      <c r="C1051" s="63">
        <v>-0.16273887342231633</v>
      </c>
    </row>
    <row r="1052" spans="2:3" x14ac:dyDescent="0.2">
      <c r="B1052" s="18">
        <v>1048</v>
      </c>
      <c r="C1052" s="63">
        <v>-0.15131692356721074</v>
      </c>
    </row>
    <row r="1053" spans="2:3" x14ac:dyDescent="0.2">
      <c r="B1053" s="18">
        <v>1049</v>
      </c>
      <c r="C1053" s="63">
        <v>-0.17862200239257503</v>
      </c>
    </row>
    <row r="1054" spans="2:3" x14ac:dyDescent="0.2">
      <c r="B1054" s="18">
        <v>1050</v>
      </c>
      <c r="C1054" s="63">
        <v>-0.21861323179938191</v>
      </c>
    </row>
    <row r="1055" spans="2:3" x14ac:dyDescent="0.2">
      <c r="B1055" s="18">
        <v>1051</v>
      </c>
      <c r="C1055" s="63">
        <v>-0.2562955932510208</v>
      </c>
    </row>
    <row r="1056" spans="2:3" x14ac:dyDescent="0.2">
      <c r="B1056" s="18">
        <v>1052</v>
      </c>
      <c r="C1056" s="63">
        <v>-0.26391389489205336</v>
      </c>
    </row>
    <row r="1057" spans="2:3" x14ac:dyDescent="0.2">
      <c r="B1057" s="18">
        <v>1053</v>
      </c>
      <c r="C1057" s="63">
        <v>-0.24313715357651605</v>
      </c>
    </row>
    <row r="1058" spans="2:3" x14ac:dyDescent="0.2">
      <c r="B1058" s="18">
        <v>1054</v>
      </c>
      <c r="C1058" s="63">
        <v>-0.21432994738799641</v>
      </c>
    </row>
    <row r="1059" spans="2:3" x14ac:dyDescent="0.2">
      <c r="B1059" s="18">
        <v>1055</v>
      </c>
      <c r="C1059" s="63">
        <v>-0.15600572791446099</v>
      </c>
    </row>
    <row r="1060" spans="2:3" x14ac:dyDescent="0.2">
      <c r="B1060" s="18">
        <v>1056</v>
      </c>
      <c r="C1060" s="63">
        <v>-0.10148396458342382</v>
      </c>
    </row>
    <row r="1061" spans="2:3" x14ac:dyDescent="0.2">
      <c r="B1061" s="18">
        <v>1057</v>
      </c>
      <c r="C1061" s="63">
        <v>-4.5839884847736212E-2</v>
      </c>
    </row>
    <row r="1062" spans="2:3" x14ac:dyDescent="0.2">
      <c r="B1062" s="18">
        <v>1058</v>
      </c>
      <c r="C1062" s="63">
        <v>-2.6378176944300696E-2</v>
      </c>
    </row>
    <row r="1063" spans="2:3" x14ac:dyDescent="0.2">
      <c r="B1063" s="18">
        <v>1059</v>
      </c>
      <c r="C1063" s="63">
        <v>-1.3158802622494414E-2</v>
      </c>
    </row>
    <row r="1064" spans="2:3" x14ac:dyDescent="0.2">
      <c r="B1064" s="18">
        <v>1060</v>
      </c>
      <c r="C1064" s="63">
        <v>-1.5101911099080864E-2</v>
      </c>
    </row>
    <row r="1065" spans="2:3" x14ac:dyDescent="0.2">
      <c r="B1065" s="18">
        <v>1061</v>
      </c>
      <c r="C1065" s="63">
        <v>-3.4868327219555531E-2</v>
      </c>
    </row>
    <row r="1066" spans="2:3" x14ac:dyDescent="0.2">
      <c r="B1066" s="18">
        <v>1062</v>
      </c>
      <c r="C1066" s="63">
        <v>-0.11404222666274089</v>
      </c>
    </row>
    <row r="1067" spans="2:3" x14ac:dyDescent="0.2">
      <c r="B1067" s="18">
        <v>1063</v>
      </c>
      <c r="C1067" s="63">
        <v>-0.25789664004710322</v>
      </c>
    </row>
    <row r="1068" spans="2:3" x14ac:dyDescent="0.2">
      <c r="B1068" s="18">
        <v>1064</v>
      </c>
      <c r="C1068" s="63">
        <v>-0.31852287839719551</v>
      </c>
    </row>
    <row r="1069" spans="2:3" x14ac:dyDescent="0.2">
      <c r="B1069" s="18">
        <v>1065</v>
      </c>
      <c r="C1069" s="63">
        <v>-0.32675155002281209</v>
      </c>
    </row>
    <row r="1070" spans="2:3" x14ac:dyDescent="0.2">
      <c r="B1070" s="18">
        <v>1066</v>
      </c>
      <c r="C1070" s="63">
        <v>-0.30695273453290051</v>
      </c>
    </row>
    <row r="1071" spans="2:3" x14ac:dyDescent="0.2">
      <c r="B1071" s="18">
        <v>1067</v>
      </c>
      <c r="C1071" s="63">
        <v>-0.26698845037058455</v>
      </c>
    </row>
    <row r="1072" spans="2:3" x14ac:dyDescent="0.2">
      <c r="B1072" s="18">
        <v>1068</v>
      </c>
      <c r="C1072" s="63">
        <v>-0.23271540837573057</v>
      </c>
    </row>
    <row r="1073" spans="2:3" x14ac:dyDescent="0.2">
      <c r="B1073" s="18">
        <v>1069</v>
      </c>
      <c r="C1073" s="63">
        <v>-0.1987103219708522</v>
      </c>
    </row>
    <row r="1074" spans="2:3" x14ac:dyDescent="0.2">
      <c r="B1074" s="18">
        <v>1070</v>
      </c>
      <c r="C1074" s="63">
        <v>-0.17860702590910404</v>
      </c>
    </row>
    <row r="1075" spans="2:3" x14ac:dyDescent="0.2">
      <c r="B1075" s="18">
        <v>1071</v>
      </c>
      <c r="C1075" s="63">
        <v>-0.16196486753163611</v>
      </c>
    </row>
    <row r="1076" spans="2:3" x14ac:dyDescent="0.2">
      <c r="B1076" s="18">
        <v>1072</v>
      </c>
      <c r="C1076" s="63">
        <v>-0.15041704047962412</v>
      </c>
    </row>
    <row r="1077" spans="2:3" x14ac:dyDescent="0.2">
      <c r="B1077" s="18">
        <v>1073</v>
      </c>
      <c r="C1077" s="63">
        <v>-0.17778776579989261</v>
      </c>
    </row>
    <row r="1078" spans="2:3" x14ac:dyDescent="0.2">
      <c r="B1078" s="18">
        <v>1074</v>
      </c>
      <c r="C1078" s="63">
        <v>-0.21782156335845945</v>
      </c>
    </row>
    <row r="1079" spans="2:3" x14ac:dyDescent="0.2">
      <c r="B1079" s="18">
        <v>1075</v>
      </c>
      <c r="C1079" s="63">
        <v>-0.25634673707907957</v>
      </c>
    </row>
    <row r="1080" spans="2:3" x14ac:dyDescent="0.2">
      <c r="B1080" s="18">
        <v>1076</v>
      </c>
      <c r="C1080" s="63">
        <v>-0.26354836757338446</v>
      </c>
    </row>
    <row r="1081" spans="2:3" x14ac:dyDescent="0.2">
      <c r="B1081" s="18">
        <v>1077</v>
      </c>
      <c r="C1081" s="63">
        <v>-0.24245048289548746</v>
      </c>
    </row>
    <row r="1082" spans="2:3" x14ac:dyDescent="0.2">
      <c r="B1082" s="18">
        <v>1078</v>
      </c>
      <c r="C1082" s="63">
        <v>-0.21424250432480926</v>
      </c>
    </row>
    <row r="1083" spans="2:3" x14ac:dyDescent="0.2">
      <c r="B1083" s="18">
        <v>1079</v>
      </c>
      <c r="C1083" s="63">
        <v>-0.15522779356868438</v>
      </c>
    </row>
    <row r="1084" spans="2:3" x14ac:dyDescent="0.2">
      <c r="B1084" s="18">
        <v>1080</v>
      </c>
      <c r="C1084" s="63">
        <v>-0.10161031456972439</v>
      </c>
    </row>
    <row r="1085" spans="2:3" x14ac:dyDescent="0.2">
      <c r="B1085" s="18">
        <v>1081</v>
      </c>
      <c r="C1085" s="63">
        <v>-4.5635999261311289E-2</v>
      </c>
    </row>
    <row r="1086" spans="2:3" x14ac:dyDescent="0.2">
      <c r="B1086" s="18">
        <v>1082</v>
      </c>
      <c r="C1086" s="63">
        <v>-2.6229529699501403E-2</v>
      </c>
    </row>
    <row r="1087" spans="2:3" x14ac:dyDescent="0.2">
      <c r="B1087" s="18">
        <v>1083</v>
      </c>
      <c r="C1087" s="63">
        <v>-1.309233915860844E-2</v>
      </c>
    </row>
    <row r="1088" spans="2:3" x14ac:dyDescent="0.2">
      <c r="B1088" s="18">
        <v>1084</v>
      </c>
      <c r="C1088" s="63">
        <v>-1.5206253195916189E-2</v>
      </c>
    </row>
    <row r="1089" spans="2:3" x14ac:dyDescent="0.2">
      <c r="B1089" s="18">
        <v>1085</v>
      </c>
      <c r="C1089" s="63">
        <v>-3.4913032751672804E-2</v>
      </c>
    </row>
    <row r="1090" spans="2:3" x14ac:dyDescent="0.2">
      <c r="B1090" s="18">
        <v>1086</v>
      </c>
      <c r="C1090" s="63">
        <v>-0.11396238135840506</v>
      </c>
    </row>
    <row r="1091" spans="2:3" x14ac:dyDescent="0.2">
      <c r="B1091" s="18">
        <v>1087</v>
      </c>
      <c r="C1091" s="63">
        <v>-0.2578681799951037</v>
      </c>
    </row>
    <row r="1092" spans="2:3" x14ac:dyDescent="0.2">
      <c r="B1092" s="18">
        <v>1088</v>
      </c>
      <c r="C1092" s="63">
        <v>-0.31861872281413572</v>
      </c>
    </row>
    <row r="1093" spans="2:3" x14ac:dyDescent="0.2">
      <c r="B1093" s="18">
        <v>1089</v>
      </c>
      <c r="C1093" s="63">
        <v>-0.32733871149676813</v>
      </c>
    </row>
    <row r="1094" spans="2:3" x14ac:dyDescent="0.2">
      <c r="B1094" s="18">
        <v>1090</v>
      </c>
      <c r="C1094" s="63">
        <v>-0.3074400670469386</v>
      </c>
    </row>
    <row r="1095" spans="2:3" x14ac:dyDescent="0.2">
      <c r="B1095" s="18">
        <v>1091</v>
      </c>
      <c r="C1095" s="63">
        <v>-0.2670571746758188</v>
      </c>
    </row>
    <row r="1096" spans="2:3" x14ac:dyDescent="0.2">
      <c r="B1096" s="18">
        <v>1092</v>
      </c>
      <c r="C1096" s="63">
        <v>-0.23259037210986494</v>
      </c>
    </row>
    <row r="1097" spans="2:3" x14ac:dyDescent="0.2">
      <c r="B1097" s="18">
        <v>1093</v>
      </c>
      <c r="C1097" s="63">
        <v>-0.1986551250933502</v>
      </c>
    </row>
    <row r="1098" spans="2:3" x14ac:dyDescent="0.2">
      <c r="B1098" s="18">
        <v>1094</v>
      </c>
      <c r="C1098" s="63">
        <v>-0.1785461729483932</v>
      </c>
    </row>
    <row r="1099" spans="2:3" x14ac:dyDescent="0.2">
      <c r="B1099" s="18">
        <v>1095</v>
      </c>
      <c r="C1099" s="63">
        <v>-0.16156705108204739</v>
      </c>
    </row>
    <row r="1100" spans="2:3" x14ac:dyDescent="0.2">
      <c r="B1100" s="18">
        <v>1096</v>
      </c>
      <c r="C1100" s="63">
        <v>-0.14954054083151641</v>
      </c>
    </row>
    <row r="1101" spans="2:3" x14ac:dyDescent="0.2">
      <c r="B1101" s="18">
        <v>1097</v>
      </c>
      <c r="C1101" s="63">
        <v>-0.17669299626402152</v>
      </c>
    </row>
    <row r="1102" spans="2:3" x14ac:dyDescent="0.2">
      <c r="B1102" s="18">
        <v>1098</v>
      </c>
      <c r="C1102" s="63">
        <v>-0.2171365452430053</v>
      </c>
    </row>
    <row r="1103" spans="2:3" x14ac:dyDescent="0.2">
      <c r="B1103" s="18">
        <v>1099</v>
      </c>
      <c r="C1103" s="63">
        <v>-0.25572983760538676</v>
      </c>
    </row>
    <row r="1104" spans="2:3" x14ac:dyDescent="0.2">
      <c r="B1104" s="18">
        <v>1100</v>
      </c>
      <c r="C1104" s="63">
        <v>-0.26325844497554307</v>
      </c>
    </row>
    <row r="1105" spans="2:3" x14ac:dyDescent="0.2">
      <c r="B1105" s="18">
        <v>1101</v>
      </c>
      <c r="C1105" s="63">
        <v>-0.24249384900983234</v>
      </c>
    </row>
    <row r="1106" spans="2:3" x14ac:dyDescent="0.2">
      <c r="B1106" s="18">
        <v>1102</v>
      </c>
      <c r="C1106" s="63">
        <v>-0.21414303288581588</v>
      </c>
    </row>
    <row r="1107" spans="2:3" x14ac:dyDescent="0.2">
      <c r="B1107" s="18">
        <v>1103</v>
      </c>
      <c r="C1107" s="63">
        <v>-0.15538447043715975</v>
      </c>
    </row>
    <row r="1108" spans="2:3" x14ac:dyDescent="0.2">
      <c r="B1108" s="18">
        <v>1104</v>
      </c>
      <c r="C1108" s="63">
        <v>-0.10139601789847812</v>
      </c>
    </row>
    <row r="1109" spans="2:3" x14ac:dyDescent="0.2">
      <c r="B1109" s="18">
        <v>1105</v>
      </c>
      <c r="C1109" s="63">
        <v>-4.5733652052453111E-2</v>
      </c>
    </row>
    <row r="1110" spans="2:3" x14ac:dyDescent="0.2">
      <c r="B1110" s="18">
        <v>1106</v>
      </c>
      <c r="C1110" s="63">
        <v>-2.6380619262174582E-2</v>
      </c>
    </row>
    <row r="1111" spans="2:3" x14ac:dyDescent="0.2">
      <c r="B1111" s="18">
        <v>1107</v>
      </c>
      <c r="C1111" s="63">
        <v>-1.3246108445410382E-2</v>
      </c>
    </row>
    <row r="1112" spans="2:3" x14ac:dyDescent="0.2">
      <c r="B1112" s="18">
        <v>1108</v>
      </c>
      <c r="C1112" s="63">
        <v>-1.5327361296682981E-2</v>
      </c>
    </row>
    <row r="1113" spans="2:3" x14ac:dyDescent="0.2">
      <c r="B1113" s="18">
        <v>1109</v>
      </c>
      <c r="C1113" s="63">
        <v>-3.5165432053482229E-2</v>
      </c>
    </row>
    <row r="1114" spans="2:3" x14ac:dyDescent="0.2">
      <c r="B1114" s="18">
        <v>1110</v>
      </c>
      <c r="C1114" s="63">
        <v>-0.11418783051076495</v>
      </c>
    </row>
    <row r="1115" spans="2:3" x14ac:dyDescent="0.2">
      <c r="B1115" s="18">
        <v>1111</v>
      </c>
      <c r="C1115" s="63">
        <v>-0.25791152302008669</v>
      </c>
    </row>
    <row r="1116" spans="2:3" x14ac:dyDescent="0.2">
      <c r="B1116" s="18">
        <v>1112</v>
      </c>
      <c r="C1116" s="63">
        <v>-0.31854090540737146</v>
      </c>
    </row>
    <row r="1117" spans="2:3" x14ac:dyDescent="0.2">
      <c r="B1117" s="18">
        <v>1113</v>
      </c>
      <c r="C1117" s="63">
        <v>-0.32744765405421417</v>
      </c>
    </row>
    <row r="1118" spans="2:3" x14ac:dyDescent="0.2">
      <c r="B1118" s="18">
        <v>1114</v>
      </c>
      <c r="C1118" s="63">
        <v>-0.30804727816756028</v>
      </c>
    </row>
    <row r="1119" spans="2:3" x14ac:dyDescent="0.2">
      <c r="B1119" s="18">
        <v>1115</v>
      </c>
      <c r="C1119" s="63">
        <v>-0.26803007220736597</v>
      </c>
    </row>
    <row r="1120" spans="2:3" x14ac:dyDescent="0.2">
      <c r="B1120" s="18">
        <v>1116</v>
      </c>
      <c r="C1120" s="63">
        <v>-0.23336544568542755</v>
      </c>
    </row>
    <row r="1121" spans="2:3" x14ac:dyDescent="0.2">
      <c r="B1121" s="18">
        <v>1117</v>
      </c>
      <c r="C1121" s="63">
        <v>-0.19926151329499586</v>
      </c>
    </row>
    <row r="1122" spans="2:3" x14ac:dyDescent="0.2">
      <c r="B1122" s="18">
        <v>1118</v>
      </c>
      <c r="C1122" s="63">
        <v>-0.1791252946173803</v>
      </c>
    </row>
    <row r="1123" spans="2:3" x14ac:dyDescent="0.2">
      <c r="B1123" s="18">
        <v>1119</v>
      </c>
      <c r="C1123" s="63">
        <v>-0.16199777172672436</v>
      </c>
    </row>
    <row r="1124" spans="2:3" x14ac:dyDescent="0.2">
      <c r="B1124" s="18">
        <v>1120</v>
      </c>
      <c r="C1124" s="63">
        <v>-0.15002827222252418</v>
      </c>
    </row>
    <row r="1125" spans="2:3" x14ac:dyDescent="0.2">
      <c r="B1125" s="18">
        <v>1121</v>
      </c>
      <c r="C1125" s="63">
        <v>-0.17732083543565444</v>
      </c>
    </row>
    <row r="1126" spans="2:3" x14ac:dyDescent="0.2">
      <c r="B1126" s="18">
        <v>1122</v>
      </c>
      <c r="C1126" s="63">
        <v>-0.21779866525288016</v>
      </c>
    </row>
    <row r="1127" spans="2:3" x14ac:dyDescent="0.2">
      <c r="B1127" s="18">
        <v>1123</v>
      </c>
      <c r="C1127" s="63">
        <v>-0.25613409879181653</v>
      </c>
    </row>
    <row r="1128" spans="2:3" x14ac:dyDescent="0.2">
      <c r="B1128" s="18">
        <v>1124</v>
      </c>
      <c r="C1128" s="63">
        <v>-0.26358177847009717</v>
      </c>
    </row>
    <row r="1129" spans="2:3" x14ac:dyDescent="0.2">
      <c r="B1129" s="18">
        <v>1125</v>
      </c>
      <c r="C1129" s="63">
        <v>-0.24271674912723473</v>
      </c>
    </row>
    <row r="1130" spans="2:3" x14ac:dyDescent="0.2">
      <c r="B1130" s="18">
        <v>1126</v>
      </c>
      <c r="C1130" s="63">
        <v>-0.21418460696905303</v>
      </c>
    </row>
    <row r="1131" spans="2:3" x14ac:dyDescent="0.2">
      <c r="B1131" s="18">
        <v>1127</v>
      </c>
      <c r="C1131" s="63">
        <v>-0.15568475563694253</v>
      </c>
    </row>
    <row r="1132" spans="2:3" x14ac:dyDescent="0.2">
      <c r="B1132" s="18">
        <v>1128</v>
      </c>
      <c r="C1132" s="63">
        <v>-0.10145485419808199</v>
      </c>
    </row>
    <row r="1133" spans="2:3" x14ac:dyDescent="0.2">
      <c r="B1133" s="18">
        <v>1129</v>
      </c>
      <c r="C1133" s="63">
        <v>-4.5601782962535392E-2</v>
      </c>
    </row>
    <row r="1134" spans="2:3" x14ac:dyDescent="0.2">
      <c r="B1134" s="18">
        <v>1130</v>
      </c>
      <c r="C1134" s="63">
        <v>-2.604629349231026E-2</v>
      </c>
    </row>
    <row r="1135" spans="2:3" x14ac:dyDescent="0.2">
      <c r="B1135" s="18">
        <v>1131</v>
      </c>
      <c r="C1135" s="63">
        <v>-1.2969079223308463E-2</v>
      </c>
    </row>
    <row r="1136" spans="2:3" x14ac:dyDescent="0.2">
      <c r="B1136" s="18">
        <v>1132</v>
      </c>
      <c r="C1136" s="63">
        <v>-1.5020094882829155E-2</v>
      </c>
    </row>
    <row r="1137" spans="2:3" x14ac:dyDescent="0.2">
      <c r="B1137" s="18">
        <v>1133</v>
      </c>
      <c r="C1137" s="63">
        <v>-3.4847325577496674E-2</v>
      </c>
    </row>
    <row r="1138" spans="2:3" x14ac:dyDescent="0.2">
      <c r="B1138" s="18">
        <v>1134</v>
      </c>
      <c r="C1138" s="63">
        <v>-0.11394543821960891</v>
      </c>
    </row>
    <row r="1139" spans="2:3" x14ac:dyDescent="0.2">
      <c r="B1139" s="18">
        <v>1135</v>
      </c>
      <c r="C1139" s="63">
        <v>-0.25778582981754705</v>
      </c>
    </row>
    <row r="1140" spans="2:3" x14ac:dyDescent="0.2">
      <c r="B1140" s="18">
        <v>1136</v>
      </c>
      <c r="C1140" s="63">
        <v>-0.31852360438463778</v>
      </c>
    </row>
    <row r="1141" spans="2:3" x14ac:dyDescent="0.2">
      <c r="B1141" s="18">
        <v>1137</v>
      </c>
      <c r="C1141" s="63">
        <v>-0.32730633251915076</v>
      </c>
    </row>
    <row r="1142" spans="2:3" x14ac:dyDescent="0.2">
      <c r="B1142" s="18">
        <v>1138</v>
      </c>
      <c r="C1142" s="63">
        <v>-0.30727520408790149</v>
      </c>
    </row>
    <row r="1143" spans="2:3" x14ac:dyDescent="0.2">
      <c r="B1143" s="18">
        <v>1139</v>
      </c>
      <c r="C1143" s="63">
        <v>-0.26672060841098044</v>
      </c>
    </row>
    <row r="1144" spans="2:3" x14ac:dyDescent="0.2">
      <c r="B1144" s="18">
        <v>1140</v>
      </c>
      <c r="C1144" s="63">
        <v>-0.2319225686179992</v>
      </c>
    </row>
    <row r="1145" spans="2:3" x14ac:dyDescent="0.2">
      <c r="B1145" s="18">
        <v>1141</v>
      </c>
      <c r="C1145" s="63">
        <v>-0.19785689359038391</v>
      </c>
    </row>
    <row r="1146" spans="2:3" x14ac:dyDescent="0.2">
      <c r="B1146" s="18">
        <v>1142</v>
      </c>
      <c r="C1146" s="63">
        <v>-0.17825982438720273</v>
      </c>
    </row>
    <row r="1147" spans="2:3" x14ac:dyDescent="0.2">
      <c r="B1147" s="18">
        <v>1143</v>
      </c>
      <c r="C1147" s="63">
        <v>-0.16187232627572698</v>
      </c>
    </row>
    <row r="1148" spans="2:3" x14ac:dyDescent="0.2">
      <c r="B1148" s="18">
        <v>1144</v>
      </c>
      <c r="C1148" s="63">
        <v>-0.15042260791321038</v>
      </c>
    </row>
    <row r="1149" spans="2:3" x14ac:dyDescent="0.2">
      <c r="B1149" s="18">
        <v>1145</v>
      </c>
      <c r="C1149" s="63">
        <v>-0.17793740854820533</v>
      </c>
    </row>
    <row r="1150" spans="2:3" x14ac:dyDescent="0.2">
      <c r="B1150" s="18">
        <v>1146</v>
      </c>
      <c r="C1150" s="63">
        <v>-0.21843523171452095</v>
      </c>
    </row>
    <row r="1151" spans="2:3" x14ac:dyDescent="0.2">
      <c r="B1151" s="18">
        <v>1147</v>
      </c>
      <c r="C1151" s="63">
        <v>-0.25633731622544104</v>
      </c>
    </row>
    <row r="1152" spans="2:3" x14ac:dyDescent="0.2">
      <c r="B1152" s="18">
        <v>1148</v>
      </c>
      <c r="C1152" s="63">
        <v>-0.26389326281784065</v>
      </c>
    </row>
    <row r="1153" spans="2:3" x14ac:dyDescent="0.2">
      <c r="B1153" s="18">
        <v>1149</v>
      </c>
      <c r="C1153" s="63">
        <v>-0.24320801570282247</v>
      </c>
    </row>
    <row r="1154" spans="2:3" x14ac:dyDescent="0.2">
      <c r="B1154" s="18">
        <v>1150</v>
      </c>
      <c r="C1154" s="63">
        <v>-0.21430438370069599</v>
      </c>
    </row>
    <row r="1155" spans="2:3" x14ac:dyDescent="0.2">
      <c r="B1155" s="18">
        <v>1151</v>
      </c>
      <c r="C1155" s="63">
        <v>-0.15614427303266215</v>
      </c>
    </row>
    <row r="1156" spans="2:3" x14ac:dyDescent="0.2">
      <c r="B1156" s="18">
        <v>1152</v>
      </c>
      <c r="C1156" s="63">
        <v>-0.10156725293847176</v>
      </c>
    </row>
    <row r="1157" spans="2:3" x14ac:dyDescent="0.2">
      <c r="B1157" s="18">
        <v>1153</v>
      </c>
      <c r="C1157" s="63">
        <v>-4.8459209193382244E-2</v>
      </c>
    </row>
    <row r="1158" spans="2:3" x14ac:dyDescent="0.2">
      <c r="B1158" s="18">
        <v>1154</v>
      </c>
      <c r="C1158" s="63">
        <v>-2.8508007929431312E-2</v>
      </c>
    </row>
    <row r="1159" spans="2:3" x14ac:dyDescent="0.2">
      <c r="B1159" s="18">
        <v>1155</v>
      </c>
      <c r="C1159" s="63">
        <v>-1.4701111766680486E-2</v>
      </c>
    </row>
    <row r="1160" spans="2:3" x14ac:dyDescent="0.2">
      <c r="B1160" s="18">
        <v>1156</v>
      </c>
      <c r="C1160" s="63">
        <v>-1.6753566928158825E-2</v>
      </c>
    </row>
    <row r="1161" spans="2:3" x14ac:dyDescent="0.2">
      <c r="B1161" s="18">
        <v>1157</v>
      </c>
      <c r="C1161" s="63">
        <v>-3.730130208199503E-2</v>
      </c>
    </row>
    <row r="1162" spans="2:3" x14ac:dyDescent="0.2">
      <c r="B1162" s="18">
        <v>1158</v>
      </c>
      <c r="C1162" s="63">
        <v>-0.11738025431421979</v>
      </c>
    </row>
    <row r="1163" spans="2:3" x14ac:dyDescent="0.2">
      <c r="B1163" s="18">
        <v>1159</v>
      </c>
      <c r="C1163" s="63">
        <v>-0.26393432040365616</v>
      </c>
    </row>
    <row r="1164" spans="2:3" x14ac:dyDescent="0.2">
      <c r="B1164" s="18">
        <v>1160</v>
      </c>
      <c r="C1164" s="63">
        <v>-0.33036129678407433</v>
      </c>
    </row>
    <row r="1165" spans="2:3" x14ac:dyDescent="0.2">
      <c r="B1165" s="18">
        <v>1161</v>
      </c>
      <c r="C1165" s="63">
        <v>-0.34724341268368153</v>
      </c>
    </row>
    <row r="1166" spans="2:3" x14ac:dyDescent="0.2">
      <c r="B1166" s="18">
        <v>1162</v>
      </c>
      <c r="C1166" s="63">
        <v>-0.32507039559728007</v>
      </c>
    </row>
    <row r="1167" spans="2:3" x14ac:dyDescent="0.2">
      <c r="B1167" s="18">
        <v>1163</v>
      </c>
      <c r="C1167" s="63">
        <v>-0.29103179772099008</v>
      </c>
    </row>
    <row r="1168" spans="2:3" x14ac:dyDescent="0.2">
      <c r="B1168" s="18">
        <v>1164</v>
      </c>
      <c r="C1168" s="63">
        <v>-0.24664723594337329</v>
      </c>
    </row>
    <row r="1169" spans="2:3" x14ac:dyDescent="0.2">
      <c r="B1169" s="18">
        <v>1165</v>
      </c>
      <c r="C1169" s="63">
        <v>-0.21493614789081111</v>
      </c>
    </row>
    <row r="1170" spans="2:3" x14ac:dyDescent="0.2">
      <c r="B1170" s="18">
        <v>1166</v>
      </c>
      <c r="C1170" s="63">
        <v>-0.19329039810355556</v>
      </c>
    </row>
    <row r="1171" spans="2:3" x14ac:dyDescent="0.2">
      <c r="B1171" s="18">
        <v>1167</v>
      </c>
      <c r="C1171" s="63">
        <v>-0.1746377095093504</v>
      </c>
    </row>
    <row r="1172" spans="2:3" x14ac:dyDescent="0.2">
      <c r="B1172" s="18">
        <v>1168</v>
      </c>
      <c r="C1172" s="63">
        <v>-0.16595160302460218</v>
      </c>
    </row>
    <row r="1173" spans="2:3" x14ac:dyDescent="0.2">
      <c r="B1173" s="18">
        <v>1169</v>
      </c>
      <c r="C1173" s="63">
        <v>-0.18994421233667227</v>
      </c>
    </row>
    <row r="1174" spans="2:3" x14ac:dyDescent="0.2">
      <c r="B1174" s="18">
        <v>1170</v>
      </c>
      <c r="C1174" s="63">
        <v>-0.22757798705918597</v>
      </c>
    </row>
    <row r="1175" spans="2:3" x14ac:dyDescent="0.2">
      <c r="B1175" s="18">
        <v>1171</v>
      </c>
      <c r="C1175" s="63">
        <v>-0.27246198955612211</v>
      </c>
    </row>
    <row r="1176" spans="2:3" x14ac:dyDescent="0.2">
      <c r="B1176" s="18">
        <v>1172</v>
      </c>
      <c r="C1176" s="63">
        <v>-0.27778054423327542</v>
      </c>
    </row>
    <row r="1177" spans="2:3" x14ac:dyDescent="0.2">
      <c r="B1177" s="18">
        <v>1173</v>
      </c>
      <c r="C1177" s="63">
        <v>-0.25558446892363995</v>
      </c>
    </row>
    <row r="1178" spans="2:3" x14ac:dyDescent="0.2">
      <c r="B1178" s="18">
        <v>1174</v>
      </c>
      <c r="C1178" s="63">
        <v>-0.22798700922632043</v>
      </c>
    </row>
    <row r="1179" spans="2:3" x14ac:dyDescent="0.2">
      <c r="B1179" s="18">
        <v>1175</v>
      </c>
      <c r="C1179" s="63">
        <v>-0.16730792324190721</v>
      </c>
    </row>
    <row r="1180" spans="2:3" x14ac:dyDescent="0.2">
      <c r="B1180" s="18">
        <v>1176</v>
      </c>
      <c r="C1180" s="63">
        <v>-0.10402163064537333</v>
      </c>
    </row>
    <row r="1181" spans="2:3" x14ac:dyDescent="0.2">
      <c r="B1181" s="18">
        <v>1177</v>
      </c>
      <c r="C1181" s="63">
        <v>-5.256472496647413E-2</v>
      </c>
    </row>
    <row r="1182" spans="2:3" x14ac:dyDescent="0.2">
      <c r="B1182" s="18">
        <v>1178</v>
      </c>
      <c r="C1182" s="63">
        <v>-2.5131602293258948E-2</v>
      </c>
    </row>
    <row r="1183" spans="2:3" x14ac:dyDescent="0.2">
      <c r="B1183" s="18">
        <v>1179</v>
      </c>
      <c r="C1183" s="63">
        <v>-1.4211179227085702E-2</v>
      </c>
    </row>
    <row r="1184" spans="2:3" x14ac:dyDescent="0.2">
      <c r="B1184" s="18">
        <v>1180</v>
      </c>
      <c r="C1184" s="63">
        <v>-1.589062365188397E-2</v>
      </c>
    </row>
    <row r="1185" spans="2:3" x14ac:dyDescent="0.2">
      <c r="B1185" s="18">
        <v>1181</v>
      </c>
      <c r="C1185" s="63">
        <v>-3.6367474663711361E-2</v>
      </c>
    </row>
    <row r="1186" spans="2:3" x14ac:dyDescent="0.2">
      <c r="B1186" s="18">
        <v>1182</v>
      </c>
      <c r="C1186" s="63">
        <v>-0.11614458154250992</v>
      </c>
    </row>
    <row r="1187" spans="2:3" x14ac:dyDescent="0.2">
      <c r="B1187" s="18">
        <v>1183</v>
      </c>
      <c r="C1187" s="63">
        <v>-0.26278525675895459</v>
      </c>
    </row>
    <row r="1188" spans="2:3" x14ac:dyDescent="0.2">
      <c r="B1188" s="18">
        <v>1184</v>
      </c>
      <c r="C1188" s="63">
        <v>-0.32926664009498685</v>
      </c>
    </row>
    <row r="1189" spans="2:3" x14ac:dyDescent="0.2">
      <c r="B1189" s="18">
        <v>1185</v>
      </c>
      <c r="C1189" s="63">
        <v>-0.34637352245052588</v>
      </c>
    </row>
    <row r="1190" spans="2:3" x14ac:dyDescent="0.2">
      <c r="B1190" s="18">
        <v>1186</v>
      </c>
      <c r="C1190" s="63">
        <v>-0.32431842846419356</v>
      </c>
    </row>
    <row r="1191" spans="2:3" x14ac:dyDescent="0.2">
      <c r="B1191" s="18">
        <v>1187</v>
      </c>
      <c r="C1191" s="63">
        <v>-0.29067794085598192</v>
      </c>
    </row>
    <row r="1192" spans="2:3" x14ac:dyDescent="0.2">
      <c r="B1192" s="18">
        <v>1188</v>
      </c>
      <c r="C1192" s="63">
        <v>-0.24580747493561905</v>
      </c>
    </row>
    <row r="1193" spans="2:3" x14ac:dyDescent="0.2">
      <c r="B1193" s="18">
        <v>1189</v>
      </c>
      <c r="C1193" s="63">
        <v>-0.21362013087415577</v>
      </c>
    </row>
    <row r="1194" spans="2:3" x14ac:dyDescent="0.2">
      <c r="B1194" s="18">
        <v>1190</v>
      </c>
      <c r="C1194" s="63">
        <v>-0.19166039380618949</v>
      </c>
    </row>
    <row r="1195" spans="2:3" x14ac:dyDescent="0.2">
      <c r="B1195" s="18">
        <v>1191</v>
      </c>
      <c r="C1195" s="63">
        <v>-0.17343857249030775</v>
      </c>
    </row>
    <row r="1196" spans="2:3" x14ac:dyDescent="0.2">
      <c r="B1196" s="18">
        <v>1192</v>
      </c>
      <c r="C1196" s="63">
        <v>-0.16481471802827255</v>
      </c>
    </row>
    <row r="1197" spans="2:3" x14ac:dyDescent="0.2">
      <c r="B1197" s="18">
        <v>1193</v>
      </c>
      <c r="C1197" s="63">
        <v>-0.18861200804531003</v>
      </c>
    </row>
    <row r="1198" spans="2:3" x14ac:dyDescent="0.2">
      <c r="B1198" s="18">
        <v>1194</v>
      </c>
      <c r="C1198" s="63">
        <v>-0.22613568956892438</v>
      </c>
    </row>
    <row r="1199" spans="2:3" x14ac:dyDescent="0.2">
      <c r="B1199" s="18">
        <v>1195</v>
      </c>
      <c r="C1199" s="63">
        <v>-0.27067454660449086</v>
      </c>
    </row>
    <row r="1200" spans="2:3" x14ac:dyDescent="0.2">
      <c r="B1200" s="18">
        <v>1196</v>
      </c>
      <c r="C1200" s="63">
        <v>-0.27583144777735091</v>
      </c>
    </row>
    <row r="1201" spans="2:3" x14ac:dyDescent="0.2">
      <c r="B1201" s="18">
        <v>1197</v>
      </c>
      <c r="C1201" s="63">
        <v>-0.25528674878597768</v>
      </c>
    </row>
    <row r="1202" spans="2:3" x14ac:dyDescent="0.2">
      <c r="B1202" s="18">
        <v>1198</v>
      </c>
      <c r="C1202" s="63">
        <v>-0.22338056789282298</v>
      </c>
    </row>
    <row r="1203" spans="2:3" x14ac:dyDescent="0.2">
      <c r="B1203" s="18">
        <v>1199</v>
      </c>
      <c r="C1203" s="63">
        <v>-0.16486276889525953</v>
      </c>
    </row>
    <row r="1204" spans="2:3" x14ac:dyDescent="0.2">
      <c r="B1204" s="18">
        <v>1200</v>
      </c>
      <c r="C1204" s="63">
        <v>-0.10188201399567726</v>
      </c>
    </row>
    <row r="1205" spans="2:3" x14ac:dyDescent="0.2">
      <c r="B1205" s="18">
        <v>1201</v>
      </c>
      <c r="C1205" s="63">
        <v>-4.7348419087914401E-2</v>
      </c>
    </row>
    <row r="1206" spans="2:3" x14ac:dyDescent="0.2">
      <c r="B1206" s="18">
        <v>1202</v>
      </c>
      <c r="C1206" s="63">
        <v>-2.0546990320478797E-2</v>
      </c>
    </row>
    <row r="1207" spans="2:3" x14ac:dyDescent="0.2">
      <c r="B1207" s="18">
        <v>1203</v>
      </c>
      <c r="C1207" s="63">
        <v>-1.0924068343112131E-2</v>
      </c>
    </row>
    <row r="1208" spans="2:3" x14ac:dyDescent="0.2">
      <c r="B1208" s="18">
        <v>1204</v>
      </c>
      <c r="C1208" s="63">
        <v>-1.3118323583634017E-2</v>
      </c>
    </row>
    <row r="1209" spans="2:3" x14ac:dyDescent="0.2">
      <c r="B1209" s="18">
        <v>1205</v>
      </c>
      <c r="C1209" s="63">
        <v>-3.3020308341088406E-2</v>
      </c>
    </row>
    <row r="1210" spans="2:3" x14ac:dyDescent="0.2">
      <c r="B1210" s="18">
        <v>1206</v>
      </c>
      <c r="C1210" s="63">
        <v>-0.11222310735339822</v>
      </c>
    </row>
    <row r="1211" spans="2:3" x14ac:dyDescent="0.2">
      <c r="B1211" s="18">
        <v>1207</v>
      </c>
      <c r="C1211" s="63">
        <v>-0.25599700081762888</v>
      </c>
    </row>
    <row r="1212" spans="2:3" x14ac:dyDescent="0.2">
      <c r="B1212" s="18">
        <v>1208</v>
      </c>
      <c r="C1212" s="63">
        <v>-0.31674380385108153</v>
      </c>
    </row>
    <row r="1213" spans="2:3" x14ac:dyDescent="0.2">
      <c r="B1213" s="18">
        <v>1209</v>
      </c>
      <c r="C1213" s="63">
        <v>-0.32810291781315598</v>
      </c>
    </row>
    <row r="1214" spans="2:3" x14ac:dyDescent="0.2">
      <c r="B1214" s="18">
        <v>1210</v>
      </c>
      <c r="C1214" s="63">
        <v>-0.30267263136583378</v>
      </c>
    </row>
    <row r="1215" spans="2:3" x14ac:dyDescent="0.2">
      <c r="B1215" s="18">
        <v>1211</v>
      </c>
      <c r="C1215" s="63">
        <v>-0.26658231215141309</v>
      </c>
    </row>
    <row r="1216" spans="2:3" x14ac:dyDescent="0.2">
      <c r="B1216" s="18">
        <v>1212</v>
      </c>
      <c r="C1216" s="63">
        <v>-0.22867874920458092</v>
      </c>
    </row>
    <row r="1217" spans="2:3" x14ac:dyDescent="0.2">
      <c r="B1217" s="18">
        <v>1213</v>
      </c>
      <c r="C1217" s="63">
        <v>-0.19657088095646097</v>
      </c>
    </row>
    <row r="1218" spans="2:3" x14ac:dyDescent="0.2">
      <c r="B1218" s="18">
        <v>1214</v>
      </c>
      <c r="C1218" s="63">
        <v>-0.17675118300524645</v>
      </c>
    </row>
    <row r="1219" spans="2:3" x14ac:dyDescent="0.2">
      <c r="B1219" s="18">
        <v>1215</v>
      </c>
      <c r="C1219" s="63">
        <v>-0.1599244381509301</v>
      </c>
    </row>
    <row r="1220" spans="2:3" x14ac:dyDescent="0.2">
      <c r="B1220" s="18">
        <v>1216</v>
      </c>
      <c r="C1220" s="63">
        <v>-0.15065463151188321</v>
      </c>
    </row>
    <row r="1221" spans="2:3" x14ac:dyDescent="0.2">
      <c r="B1221" s="18">
        <v>1217</v>
      </c>
      <c r="C1221" s="63">
        <v>-0.17469002519494489</v>
      </c>
    </row>
    <row r="1222" spans="2:3" x14ac:dyDescent="0.2">
      <c r="B1222" s="18">
        <v>1218</v>
      </c>
      <c r="C1222" s="63">
        <v>-0.21628127083540244</v>
      </c>
    </row>
    <row r="1223" spans="2:3" x14ac:dyDescent="0.2">
      <c r="B1223" s="18">
        <v>1219</v>
      </c>
      <c r="C1223" s="63">
        <v>-0.25345239541089964</v>
      </c>
    </row>
    <row r="1224" spans="2:3" x14ac:dyDescent="0.2">
      <c r="B1224" s="18">
        <v>1220</v>
      </c>
      <c r="C1224" s="63">
        <v>-0.26221483002719215</v>
      </c>
    </row>
    <row r="1225" spans="2:3" x14ac:dyDescent="0.2">
      <c r="B1225" s="18">
        <v>1221</v>
      </c>
      <c r="C1225" s="63">
        <v>-0.24442810416812927</v>
      </c>
    </row>
    <row r="1226" spans="2:3" x14ac:dyDescent="0.2">
      <c r="B1226" s="18">
        <v>1222</v>
      </c>
      <c r="C1226" s="63">
        <v>-0.20991481308551246</v>
      </c>
    </row>
    <row r="1227" spans="2:3" x14ac:dyDescent="0.2">
      <c r="B1227" s="18">
        <v>1223</v>
      </c>
      <c r="C1227" s="63">
        <v>-0.15721435781250248</v>
      </c>
    </row>
    <row r="1228" spans="2:3" x14ac:dyDescent="0.2">
      <c r="B1228" s="18">
        <v>1224</v>
      </c>
      <c r="C1228" s="63">
        <v>-9.7592418907797768E-2</v>
      </c>
    </row>
    <row r="1229" spans="2:3" x14ac:dyDescent="0.2">
      <c r="B1229" s="18">
        <v>1225</v>
      </c>
      <c r="C1229" s="63">
        <v>-4.8143854635827793E-2</v>
      </c>
    </row>
    <row r="1230" spans="2:3" x14ac:dyDescent="0.2">
      <c r="B1230" s="18">
        <v>1226</v>
      </c>
      <c r="C1230" s="63">
        <v>-2.1564619962839426E-2</v>
      </c>
    </row>
    <row r="1231" spans="2:3" x14ac:dyDescent="0.2">
      <c r="B1231" s="18">
        <v>1227</v>
      </c>
      <c r="C1231" s="63">
        <v>-1.1991615737120459E-2</v>
      </c>
    </row>
    <row r="1232" spans="2:3" x14ac:dyDescent="0.2">
      <c r="B1232" s="18">
        <v>1228</v>
      </c>
      <c r="C1232" s="63">
        <v>-1.4035202593654594E-2</v>
      </c>
    </row>
    <row r="1233" spans="2:3" x14ac:dyDescent="0.2">
      <c r="B1233" s="18">
        <v>1229</v>
      </c>
      <c r="C1233" s="63">
        <v>-3.3867079481250589E-2</v>
      </c>
    </row>
    <row r="1234" spans="2:3" x14ac:dyDescent="0.2">
      <c r="B1234" s="18">
        <v>1230</v>
      </c>
      <c r="C1234" s="63">
        <v>-0.1130626899999666</v>
      </c>
    </row>
    <row r="1235" spans="2:3" x14ac:dyDescent="0.2">
      <c r="B1235" s="18">
        <v>1231</v>
      </c>
      <c r="C1235" s="63">
        <v>-0.25687776220262176</v>
      </c>
    </row>
    <row r="1236" spans="2:3" x14ac:dyDescent="0.2">
      <c r="B1236" s="18">
        <v>1232</v>
      </c>
      <c r="C1236" s="63">
        <v>-0.31739587940466396</v>
      </c>
    </row>
    <row r="1237" spans="2:3" x14ac:dyDescent="0.2">
      <c r="B1237" s="18">
        <v>1233</v>
      </c>
      <c r="C1237" s="63">
        <v>-0.32805456590602433</v>
      </c>
    </row>
    <row r="1238" spans="2:3" x14ac:dyDescent="0.2">
      <c r="B1238" s="18">
        <v>1234</v>
      </c>
      <c r="C1238" s="63">
        <v>-0.30359906569437856</v>
      </c>
    </row>
    <row r="1239" spans="2:3" x14ac:dyDescent="0.2">
      <c r="B1239" s="18">
        <v>1235</v>
      </c>
      <c r="C1239" s="63">
        <v>-0.26596816999348305</v>
      </c>
    </row>
    <row r="1240" spans="2:3" x14ac:dyDescent="0.2">
      <c r="B1240" s="18">
        <v>1236</v>
      </c>
      <c r="C1240" s="63">
        <v>-0.22888557576236523</v>
      </c>
    </row>
    <row r="1241" spans="2:3" x14ac:dyDescent="0.2">
      <c r="B1241" s="18">
        <v>1237</v>
      </c>
      <c r="C1241" s="63">
        <v>-0.19598610173305886</v>
      </c>
    </row>
    <row r="1242" spans="2:3" x14ac:dyDescent="0.2">
      <c r="B1242" s="18">
        <v>1238</v>
      </c>
      <c r="C1242" s="63">
        <v>-0.1760562557484345</v>
      </c>
    </row>
    <row r="1243" spans="2:3" x14ac:dyDescent="0.2">
      <c r="B1243" s="18">
        <v>1239</v>
      </c>
      <c r="C1243" s="63">
        <v>-0.15903487581011902</v>
      </c>
    </row>
    <row r="1244" spans="2:3" x14ac:dyDescent="0.2">
      <c r="B1244" s="18">
        <v>1240</v>
      </c>
      <c r="C1244" s="63">
        <v>-0.14865500739379209</v>
      </c>
    </row>
    <row r="1245" spans="2:3" x14ac:dyDescent="0.2">
      <c r="B1245" s="18">
        <v>1241</v>
      </c>
      <c r="C1245" s="63">
        <v>-0.17338337763610726</v>
      </c>
    </row>
    <row r="1246" spans="2:3" x14ac:dyDescent="0.2">
      <c r="B1246" s="18">
        <v>1242</v>
      </c>
      <c r="C1246" s="63">
        <v>-0.21599873717765039</v>
      </c>
    </row>
    <row r="1247" spans="2:3" x14ac:dyDescent="0.2">
      <c r="B1247" s="18">
        <v>1243</v>
      </c>
      <c r="C1247" s="63">
        <v>-0.25278551936695431</v>
      </c>
    </row>
    <row r="1248" spans="2:3" x14ac:dyDescent="0.2">
      <c r="B1248" s="18">
        <v>1244</v>
      </c>
      <c r="C1248" s="63">
        <v>-0.26194551504610214</v>
      </c>
    </row>
    <row r="1249" spans="2:3" x14ac:dyDescent="0.2">
      <c r="B1249" s="18">
        <v>1245</v>
      </c>
      <c r="C1249" s="63">
        <v>-0.24428016064603406</v>
      </c>
    </row>
    <row r="1250" spans="2:3" x14ac:dyDescent="0.2">
      <c r="B1250" s="18">
        <v>1246</v>
      </c>
      <c r="C1250" s="63">
        <v>-0.20957577419592022</v>
      </c>
    </row>
    <row r="1251" spans="2:3" x14ac:dyDescent="0.2">
      <c r="B1251" s="18">
        <v>1247</v>
      </c>
      <c r="C1251" s="63">
        <v>-0.15632669956642964</v>
      </c>
    </row>
    <row r="1252" spans="2:3" x14ac:dyDescent="0.2">
      <c r="B1252" s="18">
        <v>1248</v>
      </c>
      <c r="C1252" s="63">
        <v>-9.5909908474179767E-2</v>
      </c>
    </row>
    <row r="1253" spans="2:3" x14ac:dyDescent="0.2">
      <c r="B1253" s="18">
        <v>1249</v>
      </c>
      <c r="C1253" s="63">
        <v>-4.6690047070411023E-2</v>
      </c>
    </row>
    <row r="1254" spans="2:3" x14ac:dyDescent="0.2">
      <c r="B1254" s="18">
        <v>1250</v>
      </c>
      <c r="C1254" s="63">
        <v>-2.0868549806484366E-2</v>
      </c>
    </row>
    <row r="1255" spans="2:3" x14ac:dyDescent="0.2">
      <c r="B1255" s="18">
        <v>1251</v>
      </c>
      <c r="C1255" s="63">
        <v>-1.1179350947355393E-2</v>
      </c>
    </row>
    <row r="1256" spans="2:3" x14ac:dyDescent="0.2">
      <c r="B1256" s="18">
        <v>1252</v>
      </c>
      <c r="C1256" s="63">
        <v>-1.3129021681142466E-2</v>
      </c>
    </row>
    <row r="1257" spans="2:3" x14ac:dyDescent="0.2">
      <c r="B1257" s="18">
        <v>1253</v>
      </c>
      <c r="C1257" s="63">
        <v>-3.3180201795287939E-2</v>
      </c>
    </row>
    <row r="1258" spans="2:3" x14ac:dyDescent="0.2">
      <c r="B1258" s="18">
        <v>1254</v>
      </c>
      <c r="C1258" s="63">
        <v>-0.11247916644218792</v>
      </c>
    </row>
    <row r="1259" spans="2:3" x14ac:dyDescent="0.2">
      <c r="B1259" s="18">
        <v>1255</v>
      </c>
      <c r="C1259" s="63">
        <v>-0.25654407391927847</v>
      </c>
    </row>
    <row r="1260" spans="2:3" x14ac:dyDescent="0.2">
      <c r="B1260" s="18">
        <v>1256</v>
      </c>
      <c r="C1260" s="63">
        <v>-0.31734922809426391</v>
      </c>
    </row>
    <row r="1261" spans="2:3" x14ac:dyDescent="0.2">
      <c r="B1261" s="18">
        <v>1257</v>
      </c>
      <c r="C1261" s="63">
        <v>-0.32745962246755989</v>
      </c>
    </row>
    <row r="1262" spans="2:3" x14ac:dyDescent="0.2">
      <c r="B1262" s="18">
        <v>1258</v>
      </c>
      <c r="C1262" s="63">
        <v>-0.30477285258412595</v>
      </c>
    </row>
    <row r="1263" spans="2:3" x14ac:dyDescent="0.2">
      <c r="B1263" s="18">
        <v>1259</v>
      </c>
      <c r="C1263" s="63">
        <v>-0.26571870295014793</v>
      </c>
    </row>
    <row r="1264" spans="2:3" x14ac:dyDescent="0.2">
      <c r="B1264" s="18">
        <v>1260</v>
      </c>
      <c r="C1264" s="63">
        <v>-0.23060013789363398</v>
      </c>
    </row>
    <row r="1265" spans="2:3" x14ac:dyDescent="0.2">
      <c r="B1265" s="18">
        <v>1261</v>
      </c>
      <c r="C1265" s="63">
        <v>-0.19697394939651536</v>
      </c>
    </row>
    <row r="1266" spans="2:3" x14ac:dyDescent="0.2">
      <c r="B1266" s="18">
        <v>1262</v>
      </c>
      <c r="C1266" s="63">
        <v>-0.17697577696351371</v>
      </c>
    </row>
    <row r="1267" spans="2:3" x14ac:dyDescent="0.2">
      <c r="B1267" s="18">
        <v>1263</v>
      </c>
      <c r="C1267" s="63">
        <v>-0.16018277647295842</v>
      </c>
    </row>
    <row r="1268" spans="2:3" x14ac:dyDescent="0.2">
      <c r="B1268" s="18">
        <v>1264</v>
      </c>
      <c r="C1268" s="63">
        <v>-0.14873250665721005</v>
      </c>
    </row>
    <row r="1269" spans="2:3" x14ac:dyDescent="0.2">
      <c r="B1269" s="18">
        <v>1265</v>
      </c>
      <c r="C1269" s="63">
        <v>-0.17544287064966757</v>
      </c>
    </row>
    <row r="1270" spans="2:3" x14ac:dyDescent="0.2">
      <c r="B1270" s="18">
        <v>1266</v>
      </c>
      <c r="C1270" s="63">
        <v>-0.21723583402988572</v>
      </c>
    </row>
    <row r="1271" spans="2:3" x14ac:dyDescent="0.2">
      <c r="B1271" s="18">
        <v>1267</v>
      </c>
      <c r="C1271" s="63">
        <v>-0.25305326025185726</v>
      </c>
    </row>
    <row r="1272" spans="2:3" x14ac:dyDescent="0.2">
      <c r="B1272" s="18">
        <v>1268</v>
      </c>
      <c r="C1272" s="63">
        <v>-0.26185697372702266</v>
      </c>
    </row>
    <row r="1273" spans="2:3" x14ac:dyDescent="0.2">
      <c r="B1273" s="18">
        <v>1269</v>
      </c>
      <c r="C1273" s="63">
        <v>-0.24302440304972336</v>
      </c>
    </row>
    <row r="1274" spans="2:3" x14ac:dyDescent="0.2">
      <c r="B1274" s="18">
        <v>1270</v>
      </c>
      <c r="C1274" s="63">
        <v>-0.21064266465419554</v>
      </c>
    </row>
    <row r="1275" spans="2:3" x14ac:dyDescent="0.2">
      <c r="B1275" s="18">
        <v>1271</v>
      </c>
      <c r="C1275" s="63">
        <v>-0.15698555856580518</v>
      </c>
    </row>
    <row r="1276" spans="2:3" x14ac:dyDescent="0.2">
      <c r="B1276" s="18">
        <v>1272</v>
      </c>
      <c r="C1276" s="63">
        <v>-9.7466978834969187E-2</v>
      </c>
    </row>
    <row r="1277" spans="2:3" x14ac:dyDescent="0.2">
      <c r="B1277" s="18">
        <v>1273</v>
      </c>
      <c r="C1277" s="63">
        <v>-4.425933435339019E-2</v>
      </c>
    </row>
    <row r="1278" spans="2:3" x14ac:dyDescent="0.2">
      <c r="B1278" s="18">
        <v>1274</v>
      </c>
      <c r="C1278" s="63">
        <v>-2.462111330762648E-2</v>
      </c>
    </row>
    <row r="1279" spans="2:3" x14ac:dyDescent="0.2">
      <c r="B1279" s="18">
        <v>1275</v>
      </c>
      <c r="C1279" s="63">
        <v>-1.1585566801029651E-2</v>
      </c>
    </row>
    <row r="1280" spans="2:3" x14ac:dyDescent="0.2">
      <c r="B1280" s="18">
        <v>1276</v>
      </c>
      <c r="C1280" s="63">
        <v>-1.379436868130085E-2</v>
      </c>
    </row>
    <row r="1281" spans="2:3" x14ac:dyDescent="0.2">
      <c r="B1281" s="18">
        <v>1277</v>
      </c>
      <c r="C1281" s="63">
        <v>-3.3713751116139445E-2</v>
      </c>
    </row>
    <row r="1282" spans="2:3" x14ac:dyDescent="0.2">
      <c r="B1282" s="18">
        <v>1278</v>
      </c>
      <c r="C1282" s="63">
        <v>-0.11291617235550122</v>
      </c>
    </row>
    <row r="1283" spans="2:3" x14ac:dyDescent="0.2">
      <c r="B1283" s="18">
        <v>1279</v>
      </c>
      <c r="C1283" s="63">
        <v>-0.25657475960496046</v>
      </c>
    </row>
    <row r="1284" spans="2:3" x14ac:dyDescent="0.2">
      <c r="B1284" s="18">
        <v>1280</v>
      </c>
      <c r="C1284" s="63">
        <v>-0.31709358478834893</v>
      </c>
    </row>
    <row r="1285" spans="2:3" x14ac:dyDescent="0.2">
      <c r="B1285" s="18">
        <v>1281</v>
      </c>
      <c r="C1285" s="63">
        <v>-0.32674631058312309</v>
      </c>
    </row>
    <row r="1286" spans="2:3" x14ac:dyDescent="0.2">
      <c r="B1286" s="18">
        <v>1282</v>
      </c>
      <c r="C1286" s="63">
        <v>-0.30502973517181242</v>
      </c>
    </row>
    <row r="1287" spans="2:3" x14ac:dyDescent="0.2">
      <c r="B1287" s="18">
        <v>1283</v>
      </c>
      <c r="C1287" s="63">
        <v>-0.26598745837827614</v>
      </c>
    </row>
    <row r="1288" spans="2:3" x14ac:dyDescent="0.2">
      <c r="B1288" s="18">
        <v>1284</v>
      </c>
      <c r="C1288" s="63">
        <v>-0.23139874487230655</v>
      </c>
    </row>
    <row r="1289" spans="2:3" x14ac:dyDescent="0.2">
      <c r="B1289" s="18">
        <v>1285</v>
      </c>
      <c r="C1289" s="63">
        <v>-0.19747171668474817</v>
      </c>
    </row>
    <row r="1290" spans="2:3" x14ac:dyDescent="0.2">
      <c r="B1290" s="18">
        <v>1286</v>
      </c>
      <c r="C1290" s="63">
        <v>-0.17747069096063978</v>
      </c>
    </row>
    <row r="1291" spans="2:3" x14ac:dyDescent="0.2">
      <c r="B1291" s="18">
        <v>1287</v>
      </c>
      <c r="C1291" s="63">
        <v>-0.16071686839939667</v>
      </c>
    </row>
    <row r="1292" spans="2:3" x14ac:dyDescent="0.2">
      <c r="B1292" s="18">
        <v>1288</v>
      </c>
      <c r="C1292" s="63">
        <v>-0.1491627546702109</v>
      </c>
    </row>
    <row r="1293" spans="2:3" x14ac:dyDescent="0.2">
      <c r="B1293" s="18">
        <v>1289</v>
      </c>
      <c r="C1293" s="63">
        <v>-0.17639771571393553</v>
      </c>
    </row>
    <row r="1294" spans="2:3" x14ac:dyDescent="0.2">
      <c r="B1294" s="18">
        <v>1290</v>
      </c>
      <c r="C1294" s="63">
        <v>-0.21763088988466617</v>
      </c>
    </row>
    <row r="1295" spans="2:3" x14ac:dyDescent="0.2">
      <c r="B1295" s="18">
        <v>1291</v>
      </c>
      <c r="C1295" s="63">
        <v>-0.25346878967152103</v>
      </c>
    </row>
    <row r="1296" spans="2:3" x14ac:dyDescent="0.2">
      <c r="B1296" s="18">
        <v>1292</v>
      </c>
      <c r="C1296" s="63">
        <v>-0.26222702893473315</v>
      </c>
    </row>
    <row r="1297" spans="2:3" x14ac:dyDescent="0.2">
      <c r="B1297" s="18">
        <v>1293</v>
      </c>
      <c r="C1297" s="63">
        <v>-0.24273715880143865</v>
      </c>
    </row>
    <row r="1298" spans="2:3" x14ac:dyDescent="0.2">
      <c r="B1298" s="18">
        <v>1294</v>
      </c>
      <c r="C1298" s="63">
        <v>-0.21130824254721242</v>
      </c>
    </row>
    <row r="1299" spans="2:3" x14ac:dyDescent="0.2">
      <c r="B1299" s="18">
        <v>1295</v>
      </c>
      <c r="C1299" s="63">
        <v>-0.15607898865809089</v>
      </c>
    </row>
    <row r="1300" spans="2:3" x14ac:dyDescent="0.2">
      <c r="B1300" s="18">
        <v>1296</v>
      </c>
      <c r="C1300" s="63">
        <v>-9.7984391987248509E-2</v>
      </c>
    </row>
    <row r="1301" spans="2:3" x14ac:dyDescent="0.2">
      <c r="B1301" s="18">
        <v>1297</v>
      </c>
      <c r="C1301" s="63">
        <v>-4.4059258896340103E-2</v>
      </c>
    </row>
    <row r="1302" spans="2:3" x14ac:dyDescent="0.2">
      <c r="B1302" s="18">
        <v>1298</v>
      </c>
      <c r="C1302" s="63">
        <v>-2.4606109899008299E-2</v>
      </c>
    </row>
    <row r="1303" spans="2:3" x14ac:dyDescent="0.2">
      <c r="B1303" s="18">
        <v>1299</v>
      </c>
      <c r="C1303" s="63">
        <v>-1.1530273776697963E-2</v>
      </c>
    </row>
    <row r="1304" spans="2:3" x14ac:dyDescent="0.2">
      <c r="B1304" s="18">
        <v>1300</v>
      </c>
      <c r="C1304" s="63">
        <v>-1.3619506653548941E-2</v>
      </c>
    </row>
    <row r="1305" spans="2:3" x14ac:dyDescent="0.2">
      <c r="B1305" s="18">
        <v>1301</v>
      </c>
      <c r="C1305" s="63">
        <v>-3.3374522793844646E-2</v>
      </c>
    </row>
    <row r="1306" spans="2:3" x14ac:dyDescent="0.2">
      <c r="B1306" s="18">
        <v>1302</v>
      </c>
      <c r="C1306" s="63">
        <v>-0.11226695630564132</v>
      </c>
    </row>
    <row r="1307" spans="2:3" x14ac:dyDescent="0.2">
      <c r="B1307" s="18">
        <v>1303</v>
      </c>
      <c r="C1307" s="63">
        <v>-0.25596987828014872</v>
      </c>
    </row>
    <row r="1308" spans="2:3" x14ac:dyDescent="0.2">
      <c r="B1308" s="18">
        <v>1304</v>
      </c>
      <c r="C1308" s="63">
        <v>-0.31673223067386058</v>
      </c>
    </row>
    <row r="1309" spans="2:3" x14ac:dyDescent="0.2">
      <c r="B1309" s="18">
        <v>1305</v>
      </c>
      <c r="C1309" s="63">
        <v>-0.32650784666966665</v>
      </c>
    </row>
    <row r="1310" spans="2:3" x14ac:dyDescent="0.2">
      <c r="B1310" s="18">
        <v>1306</v>
      </c>
      <c r="C1310" s="63">
        <v>-0.30593505784243624</v>
      </c>
    </row>
    <row r="1311" spans="2:3" x14ac:dyDescent="0.2">
      <c r="B1311" s="18">
        <v>1307</v>
      </c>
      <c r="C1311" s="63">
        <v>-0.26678407647112123</v>
      </c>
    </row>
    <row r="1312" spans="2:3" x14ac:dyDescent="0.2">
      <c r="B1312" s="18">
        <v>1308</v>
      </c>
      <c r="C1312" s="63">
        <v>-0.23235443030915753</v>
      </c>
    </row>
    <row r="1313" spans="2:3" x14ac:dyDescent="0.2">
      <c r="B1313" s="18">
        <v>1309</v>
      </c>
      <c r="C1313" s="63">
        <v>-0.19846672757439437</v>
      </c>
    </row>
    <row r="1314" spans="2:3" x14ac:dyDescent="0.2">
      <c r="B1314" s="18">
        <v>1310</v>
      </c>
      <c r="C1314" s="63">
        <v>-0.17860761367190525</v>
      </c>
    </row>
    <row r="1315" spans="2:3" x14ac:dyDescent="0.2">
      <c r="B1315" s="18">
        <v>1311</v>
      </c>
      <c r="C1315" s="63">
        <v>-0.16193954505625813</v>
      </c>
    </row>
    <row r="1316" spans="2:3" x14ac:dyDescent="0.2">
      <c r="B1316" s="18">
        <v>1312</v>
      </c>
      <c r="C1316" s="63">
        <v>-0.15010396001100398</v>
      </c>
    </row>
    <row r="1317" spans="2:3" x14ac:dyDescent="0.2">
      <c r="B1317" s="18">
        <v>1313</v>
      </c>
      <c r="C1317" s="63">
        <v>-0.17713408593099988</v>
      </c>
    </row>
    <row r="1318" spans="2:3" x14ac:dyDescent="0.2">
      <c r="B1318" s="18">
        <v>1314</v>
      </c>
      <c r="C1318" s="63">
        <v>-0.21827654226962911</v>
      </c>
    </row>
    <row r="1319" spans="2:3" x14ac:dyDescent="0.2">
      <c r="B1319" s="18">
        <v>1315</v>
      </c>
      <c r="C1319" s="63">
        <v>-0.25473007414759274</v>
      </c>
    </row>
    <row r="1320" spans="2:3" x14ac:dyDescent="0.2">
      <c r="B1320" s="18">
        <v>1316</v>
      </c>
      <c r="C1320" s="63">
        <v>-0.26282653167827441</v>
      </c>
    </row>
    <row r="1321" spans="2:3" x14ac:dyDescent="0.2">
      <c r="B1321" s="18">
        <v>1317</v>
      </c>
      <c r="C1321" s="63">
        <v>-0.24269831121898117</v>
      </c>
    </row>
    <row r="1322" spans="2:3" x14ac:dyDescent="0.2">
      <c r="B1322" s="18">
        <v>1318</v>
      </c>
      <c r="C1322" s="63">
        <v>-0.21220711082320159</v>
      </c>
    </row>
    <row r="1323" spans="2:3" x14ac:dyDescent="0.2">
      <c r="B1323" s="18">
        <v>1319</v>
      </c>
      <c r="C1323" s="63">
        <v>-0.15568314477259149</v>
      </c>
    </row>
    <row r="1324" spans="2:3" x14ac:dyDescent="0.2">
      <c r="B1324" s="18">
        <v>1320</v>
      </c>
      <c r="C1324" s="63">
        <v>-9.908641933994114E-2</v>
      </c>
    </row>
    <row r="1325" spans="2:3" x14ac:dyDescent="0.2">
      <c r="B1325" s="18">
        <v>1321</v>
      </c>
      <c r="C1325" s="63">
        <v>-4.6854009073170666E-2</v>
      </c>
    </row>
    <row r="1326" spans="2:3" x14ac:dyDescent="0.2">
      <c r="B1326" s="18">
        <v>1322</v>
      </c>
      <c r="C1326" s="63">
        <v>-2.6793485703201114E-2</v>
      </c>
    </row>
    <row r="1327" spans="2:3" x14ac:dyDescent="0.2">
      <c r="B1327" s="18">
        <v>1323</v>
      </c>
      <c r="C1327" s="63">
        <v>-1.2889961874159694E-2</v>
      </c>
    </row>
    <row r="1328" spans="2:3" x14ac:dyDescent="0.2">
      <c r="B1328" s="18">
        <v>1324</v>
      </c>
      <c r="C1328" s="63">
        <v>-1.4884121784621007E-2</v>
      </c>
    </row>
    <row r="1329" spans="2:3" x14ac:dyDescent="0.2">
      <c r="B1329" s="18">
        <v>1325</v>
      </c>
      <c r="C1329" s="63">
        <v>-3.5463426347171617E-2</v>
      </c>
    </row>
    <row r="1330" spans="2:3" x14ac:dyDescent="0.2">
      <c r="B1330" s="18">
        <v>1326</v>
      </c>
      <c r="C1330" s="63">
        <v>-0.11531513902728349</v>
      </c>
    </row>
    <row r="1331" spans="2:3" x14ac:dyDescent="0.2">
      <c r="B1331" s="18">
        <v>1327</v>
      </c>
      <c r="C1331" s="63">
        <v>-0.26181563571330713</v>
      </c>
    </row>
    <row r="1332" spans="2:3" x14ac:dyDescent="0.2">
      <c r="B1332" s="18">
        <v>1328</v>
      </c>
      <c r="C1332" s="63">
        <v>-0.32880749578778501</v>
      </c>
    </row>
    <row r="1333" spans="2:3" x14ac:dyDescent="0.2">
      <c r="B1333" s="18">
        <v>1329</v>
      </c>
      <c r="C1333" s="63">
        <v>-0.34627935893605621</v>
      </c>
    </row>
    <row r="1334" spans="2:3" x14ac:dyDescent="0.2">
      <c r="B1334" s="18">
        <v>1330</v>
      </c>
      <c r="C1334" s="63">
        <v>-0.32416897172889186</v>
      </c>
    </row>
    <row r="1335" spans="2:3" x14ac:dyDescent="0.2">
      <c r="B1335" s="18">
        <v>1331</v>
      </c>
      <c r="C1335" s="63">
        <v>-0.29011471276850509</v>
      </c>
    </row>
    <row r="1336" spans="2:3" x14ac:dyDescent="0.2">
      <c r="B1336" s="18">
        <v>1332</v>
      </c>
      <c r="C1336" s="63">
        <v>-0.24544198840581541</v>
      </c>
    </row>
    <row r="1337" spans="2:3" x14ac:dyDescent="0.2">
      <c r="B1337" s="18">
        <v>1333</v>
      </c>
      <c r="C1337" s="63">
        <v>-0.21361791292585436</v>
      </c>
    </row>
    <row r="1338" spans="2:3" x14ac:dyDescent="0.2">
      <c r="B1338" s="18">
        <v>1334</v>
      </c>
      <c r="C1338" s="63">
        <v>-0.19205946359630194</v>
      </c>
    </row>
    <row r="1339" spans="2:3" x14ac:dyDescent="0.2">
      <c r="B1339" s="18">
        <v>1335</v>
      </c>
      <c r="C1339" s="63">
        <v>-0.17342143506451274</v>
      </c>
    </row>
    <row r="1340" spans="2:3" x14ac:dyDescent="0.2">
      <c r="B1340" s="18">
        <v>1336</v>
      </c>
      <c r="C1340" s="63">
        <v>-0.16450825248349782</v>
      </c>
    </row>
    <row r="1341" spans="2:3" x14ac:dyDescent="0.2">
      <c r="B1341" s="18">
        <v>1337</v>
      </c>
      <c r="C1341" s="63">
        <v>-0.18836503971269308</v>
      </c>
    </row>
    <row r="1342" spans="2:3" x14ac:dyDescent="0.2">
      <c r="B1342" s="18">
        <v>1338</v>
      </c>
      <c r="C1342" s="63">
        <v>-0.22611411005422799</v>
      </c>
    </row>
    <row r="1343" spans="2:3" x14ac:dyDescent="0.2">
      <c r="B1343" s="18">
        <v>1339</v>
      </c>
      <c r="C1343" s="63">
        <v>-0.27103848828259697</v>
      </c>
    </row>
    <row r="1344" spans="2:3" x14ac:dyDescent="0.2">
      <c r="B1344" s="18">
        <v>1340</v>
      </c>
      <c r="C1344" s="63">
        <v>-0.27639066252289901</v>
      </c>
    </row>
    <row r="1345" spans="2:3" x14ac:dyDescent="0.2">
      <c r="B1345" s="18">
        <v>1341</v>
      </c>
      <c r="C1345" s="63">
        <v>-0.25438046031635092</v>
      </c>
    </row>
    <row r="1346" spans="2:3" x14ac:dyDescent="0.2">
      <c r="B1346" s="18">
        <v>1342</v>
      </c>
      <c r="C1346" s="63">
        <v>-0.22715721595081728</v>
      </c>
    </row>
    <row r="1347" spans="2:3" x14ac:dyDescent="0.2">
      <c r="B1347" s="18">
        <v>1343</v>
      </c>
      <c r="C1347" s="63">
        <v>-0.16690694248651805</v>
      </c>
    </row>
    <row r="1348" spans="2:3" x14ac:dyDescent="0.2">
      <c r="B1348" s="18">
        <v>1344</v>
      </c>
      <c r="C1348" s="63">
        <v>-0.10376774896555598</v>
      </c>
    </row>
    <row r="1349" spans="2:3" x14ac:dyDescent="0.2">
      <c r="B1349" s="18">
        <v>1345</v>
      </c>
      <c r="C1349" s="63">
        <v>-5.2391647725937365E-2</v>
      </c>
    </row>
    <row r="1350" spans="2:3" x14ac:dyDescent="0.2">
      <c r="B1350" s="18">
        <v>1346</v>
      </c>
      <c r="C1350" s="63">
        <v>-2.5152463281473497E-2</v>
      </c>
    </row>
    <row r="1351" spans="2:3" x14ac:dyDescent="0.2">
      <c r="B1351" s="18">
        <v>1347</v>
      </c>
      <c r="C1351" s="63">
        <v>-1.4679402315836046E-2</v>
      </c>
    </row>
    <row r="1352" spans="2:3" x14ac:dyDescent="0.2">
      <c r="B1352" s="18">
        <v>1348</v>
      </c>
      <c r="C1352" s="63">
        <v>-1.666344261819995E-2</v>
      </c>
    </row>
    <row r="1353" spans="2:3" x14ac:dyDescent="0.2">
      <c r="B1353" s="18">
        <v>1349</v>
      </c>
      <c r="C1353" s="63">
        <v>-3.7228505723602562E-2</v>
      </c>
    </row>
    <row r="1354" spans="2:3" x14ac:dyDescent="0.2">
      <c r="B1354" s="18">
        <v>1350</v>
      </c>
      <c r="C1354" s="63">
        <v>-0.11721394826808942</v>
      </c>
    </row>
    <row r="1355" spans="2:3" x14ac:dyDescent="0.2">
      <c r="B1355" s="18">
        <v>1351</v>
      </c>
      <c r="C1355" s="63">
        <v>-0.26377611508585352</v>
      </c>
    </row>
    <row r="1356" spans="2:3" x14ac:dyDescent="0.2">
      <c r="B1356" s="18">
        <v>1352</v>
      </c>
      <c r="C1356" s="63">
        <v>-0.33054273811241097</v>
      </c>
    </row>
    <row r="1357" spans="2:3" x14ac:dyDescent="0.2">
      <c r="B1357" s="18">
        <v>1353</v>
      </c>
      <c r="C1357" s="63">
        <v>-0.34768573690355142</v>
      </c>
    </row>
    <row r="1358" spans="2:3" x14ac:dyDescent="0.2">
      <c r="B1358" s="18">
        <v>1354</v>
      </c>
      <c r="C1358" s="63">
        <v>-0.32549114110637012</v>
      </c>
    </row>
    <row r="1359" spans="2:3" x14ac:dyDescent="0.2">
      <c r="B1359" s="18">
        <v>1355</v>
      </c>
      <c r="C1359" s="63">
        <v>-0.29133102797047944</v>
      </c>
    </row>
    <row r="1360" spans="2:3" x14ac:dyDescent="0.2">
      <c r="B1360" s="18">
        <v>1356</v>
      </c>
      <c r="C1360" s="63">
        <v>-0.24744179108028014</v>
      </c>
    </row>
    <row r="1361" spans="2:3" x14ac:dyDescent="0.2">
      <c r="B1361" s="18">
        <v>1357</v>
      </c>
      <c r="C1361" s="63">
        <v>-0.21589316758124827</v>
      </c>
    </row>
    <row r="1362" spans="2:3" x14ac:dyDescent="0.2">
      <c r="B1362" s="18">
        <v>1358</v>
      </c>
      <c r="C1362" s="63">
        <v>-0.19466257465233194</v>
      </c>
    </row>
    <row r="1363" spans="2:3" x14ac:dyDescent="0.2">
      <c r="B1363" s="18">
        <v>1359</v>
      </c>
      <c r="C1363" s="63">
        <v>-0.17605719825350305</v>
      </c>
    </row>
    <row r="1364" spans="2:3" x14ac:dyDescent="0.2">
      <c r="B1364" s="18">
        <v>1360</v>
      </c>
      <c r="C1364" s="63">
        <v>-0.16682896958939641</v>
      </c>
    </row>
    <row r="1365" spans="2:3" x14ac:dyDescent="0.2">
      <c r="B1365" s="18">
        <v>1361</v>
      </c>
      <c r="C1365" s="63">
        <v>-0.19033957870323256</v>
      </c>
    </row>
    <row r="1366" spans="2:3" x14ac:dyDescent="0.2">
      <c r="B1366" s="18">
        <v>1362</v>
      </c>
      <c r="C1366" s="63">
        <v>-0.22798255631142403</v>
      </c>
    </row>
    <row r="1367" spans="2:3" x14ac:dyDescent="0.2">
      <c r="B1367" s="18">
        <v>1363</v>
      </c>
      <c r="C1367" s="63">
        <v>-0.27276453495923592</v>
      </c>
    </row>
    <row r="1368" spans="2:3" x14ac:dyDescent="0.2">
      <c r="B1368" s="18">
        <v>1364</v>
      </c>
      <c r="C1368" s="63">
        <v>-0.27798679627143263</v>
      </c>
    </row>
    <row r="1369" spans="2:3" x14ac:dyDescent="0.2">
      <c r="B1369" s="18">
        <v>1365</v>
      </c>
      <c r="C1369" s="63">
        <v>-0.25632953774891459</v>
      </c>
    </row>
    <row r="1370" spans="2:3" x14ac:dyDescent="0.2">
      <c r="B1370" s="18">
        <v>1366</v>
      </c>
      <c r="C1370" s="63">
        <v>-0.22699642587325322</v>
      </c>
    </row>
    <row r="1371" spans="2:3" x14ac:dyDescent="0.2">
      <c r="B1371" s="18">
        <v>1367</v>
      </c>
      <c r="C1371" s="63">
        <v>-0.16736260220182758</v>
      </c>
    </row>
    <row r="1372" spans="2:3" x14ac:dyDescent="0.2">
      <c r="B1372" s="18">
        <v>1368</v>
      </c>
      <c r="C1372" s="63">
        <v>-0.10435478176692665</v>
      </c>
    </row>
    <row r="1373" spans="2:3" x14ac:dyDescent="0.2">
      <c r="B1373" s="18">
        <v>1369</v>
      </c>
      <c r="C1373" s="63">
        <v>-5.0563943134577086E-2</v>
      </c>
    </row>
    <row r="1374" spans="2:3" x14ac:dyDescent="0.2">
      <c r="B1374" s="18">
        <v>1370</v>
      </c>
      <c r="C1374" s="63">
        <v>-2.3988783692422314E-2</v>
      </c>
    </row>
    <row r="1375" spans="2:3" x14ac:dyDescent="0.2">
      <c r="B1375" s="18">
        <v>1371</v>
      </c>
      <c r="C1375" s="63">
        <v>-1.4520370557107101E-2</v>
      </c>
    </row>
    <row r="1376" spans="2:3" x14ac:dyDescent="0.2">
      <c r="B1376" s="18">
        <v>1372</v>
      </c>
      <c r="C1376" s="63">
        <v>-1.6735170379670886E-2</v>
      </c>
    </row>
    <row r="1377" spans="2:3" x14ac:dyDescent="0.2">
      <c r="B1377" s="18">
        <v>1373</v>
      </c>
      <c r="C1377" s="63">
        <v>-3.6377523149905389E-2</v>
      </c>
    </row>
    <row r="1378" spans="2:3" x14ac:dyDescent="0.2">
      <c r="B1378" s="18">
        <v>1374</v>
      </c>
      <c r="C1378" s="63">
        <v>-0.11568553279515169</v>
      </c>
    </row>
    <row r="1379" spans="2:3" x14ac:dyDescent="0.2">
      <c r="B1379" s="18">
        <v>1375</v>
      </c>
      <c r="C1379" s="63">
        <v>-0.25963699086970443</v>
      </c>
    </row>
    <row r="1380" spans="2:3" x14ac:dyDescent="0.2">
      <c r="B1380" s="18">
        <v>1376</v>
      </c>
      <c r="C1380" s="63">
        <v>-0.32029733982954844</v>
      </c>
    </row>
    <row r="1381" spans="2:3" x14ac:dyDescent="0.2">
      <c r="B1381" s="18">
        <v>1377</v>
      </c>
      <c r="C1381" s="63">
        <v>-0.33009891942449315</v>
      </c>
    </row>
    <row r="1382" spans="2:3" x14ac:dyDescent="0.2">
      <c r="B1382" s="18">
        <v>1378</v>
      </c>
      <c r="C1382" s="63">
        <v>-0.30632380290096878</v>
      </c>
    </row>
    <row r="1383" spans="2:3" x14ac:dyDescent="0.2">
      <c r="B1383" s="18">
        <v>1379</v>
      </c>
      <c r="C1383" s="63">
        <v>-0.26802374005605734</v>
      </c>
    </row>
    <row r="1384" spans="2:3" x14ac:dyDescent="0.2">
      <c r="B1384" s="18">
        <v>1380</v>
      </c>
      <c r="C1384" s="63">
        <v>-0.23171686619836593</v>
      </c>
    </row>
    <row r="1385" spans="2:3" x14ac:dyDescent="0.2">
      <c r="B1385" s="18">
        <v>1381</v>
      </c>
      <c r="C1385" s="63">
        <v>-0.19806464166559029</v>
      </c>
    </row>
    <row r="1386" spans="2:3" x14ac:dyDescent="0.2">
      <c r="B1386" s="18">
        <v>1382</v>
      </c>
      <c r="C1386" s="63">
        <v>-0.17804750791868729</v>
      </c>
    </row>
    <row r="1387" spans="2:3" x14ac:dyDescent="0.2">
      <c r="B1387" s="18">
        <v>1383</v>
      </c>
      <c r="C1387" s="63">
        <v>-0.16069176787408121</v>
      </c>
    </row>
    <row r="1388" spans="2:3" x14ac:dyDescent="0.2">
      <c r="B1388" s="18">
        <v>1384</v>
      </c>
      <c r="C1388" s="63">
        <v>-0.14904303399127217</v>
      </c>
    </row>
    <row r="1389" spans="2:3" x14ac:dyDescent="0.2">
      <c r="B1389" s="18">
        <v>1385</v>
      </c>
      <c r="C1389" s="63">
        <v>-0.17535551536725971</v>
      </c>
    </row>
    <row r="1390" spans="2:3" x14ac:dyDescent="0.2">
      <c r="B1390" s="18">
        <v>1386</v>
      </c>
      <c r="C1390" s="63">
        <v>-0.21696917346803318</v>
      </c>
    </row>
    <row r="1391" spans="2:3" x14ac:dyDescent="0.2">
      <c r="B1391" s="18">
        <v>1387</v>
      </c>
      <c r="C1391" s="63">
        <v>-0.25263699089297298</v>
      </c>
    </row>
    <row r="1392" spans="2:3" x14ac:dyDescent="0.2">
      <c r="B1392" s="18">
        <v>1388</v>
      </c>
      <c r="C1392" s="63">
        <v>-0.26107327953249959</v>
      </c>
    </row>
    <row r="1393" spans="2:3" x14ac:dyDescent="0.2">
      <c r="B1393" s="18">
        <v>1389</v>
      </c>
      <c r="C1393" s="63">
        <v>-0.24134764248545021</v>
      </c>
    </row>
    <row r="1394" spans="2:3" x14ac:dyDescent="0.2">
      <c r="B1394" s="18">
        <v>1390</v>
      </c>
      <c r="C1394" s="63">
        <v>-0.20938580909376903</v>
      </c>
    </row>
    <row r="1395" spans="2:3" x14ac:dyDescent="0.2">
      <c r="B1395" s="18">
        <v>1391</v>
      </c>
      <c r="C1395" s="63">
        <v>-0.15534069644050125</v>
      </c>
    </row>
    <row r="1396" spans="2:3" x14ac:dyDescent="0.2">
      <c r="B1396" s="18">
        <v>1392</v>
      </c>
      <c r="C1396" s="63">
        <v>-9.6304657431633939E-2</v>
      </c>
    </row>
    <row r="1397" spans="2:3" x14ac:dyDescent="0.2">
      <c r="B1397" s="18">
        <v>1393</v>
      </c>
      <c r="C1397" s="63">
        <v>-4.316495739655718E-2</v>
      </c>
    </row>
    <row r="1398" spans="2:3" x14ac:dyDescent="0.2">
      <c r="B1398" s="18">
        <v>1394</v>
      </c>
      <c r="C1398" s="63">
        <v>-2.4125881320460646E-2</v>
      </c>
    </row>
    <row r="1399" spans="2:3" x14ac:dyDescent="0.2">
      <c r="B1399" s="18">
        <v>1395</v>
      </c>
      <c r="C1399" s="63">
        <v>-1.0965466856270173E-2</v>
      </c>
    </row>
    <row r="1400" spans="2:3" x14ac:dyDescent="0.2">
      <c r="B1400" s="18">
        <v>1396</v>
      </c>
      <c r="C1400" s="63">
        <v>-1.2920602867551589E-2</v>
      </c>
    </row>
    <row r="1401" spans="2:3" x14ac:dyDescent="0.2">
      <c r="B1401" s="18">
        <v>1397</v>
      </c>
      <c r="C1401" s="63">
        <v>-3.2823612939782448E-2</v>
      </c>
    </row>
    <row r="1402" spans="2:3" x14ac:dyDescent="0.2">
      <c r="B1402" s="18">
        <v>1398</v>
      </c>
      <c r="C1402" s="63">
        <v>-0.11200329475802381</v>
      </c>
    </row>
    <row r="1403" spans="2:3" x14ac:dyDescent="0.2">
      <c r="B1403" s="18">
        <v>1399</v>
      </c>
      <c r="C1403" s="63">
        <v>-0.25550747791541517</v>
      </c>
    </row>
    <row r="1404" spans="2:3" x14ac:dyDescent="0.2">
      <c r="B1404" s="18">
        <v>1400</v>
      </c>
      <c r="C1404" s="63">
        <v>-0.31603354337015116</v>
      </c>
    </row>
    <row r="1405" spans="2:3" x14ac:dyDescent="0.2">
      <c r="B1405" s="18">
        <v>1401</v>
      </c>
      <c r="C1405" s="63">
        <v>-0.32591714907923997</v>
      </c>
    </row>
    <row r="1406" spans="2:3" x14ac:dyDescent="0.2">
      <c r="B1406" s="18">
        <v>1402</v>
      </c>
      <c r="C1406" s="63">
        <v>-0.30528855004016059</v>
      </c>
    </row>
    <row r="1407" spans="2:3" x14ac:dyDescent="0.2">
      <c r="B1407" s="18">
        <v>1403</v>
      </c>
      <c r="C1407" s="63">
        <v>-0.26599787506337536</v>
      </c>
    </row>
    <row r="1408" spans="2:3" x14ac:dyDescent="0.2">
      <c r="B1408" s="18">
        <v>1404</v>
      </c>
      <c r="C1408" s="63">
        <v>-0.23129341981773224</v>
      </c>
    </row>
    <row r="1409" spans="2:3" x14ac:dyDescent="0.2">
      <c r="B1409" s="18">
        <v>1405</v>
      </c>
      <c r="C1409" s="63">
        <v>-0.19733595719442604</v>
      </c>
    </row>
    <row r="1410" spans="2:3" x14ac:dyDescent="0.2">
      <c r="B1410" s="18">
        <v>1406</v>
      </c>
      <c r="C1410" s="63">
        <v>-0.17796909886838205</v>
      </c>
    </row>
    <row r="1411" spans="2:3" x14ac:dyDescent="0.2">
      <c r="B1411" s="18">
        <v>1407</v>
      </c>
      <c r="C1411" s="63">
        <v>-0.1616709428888124</v>
      </c>
    </row>
    <row r="1412" spans="2:3" x14ac:dyDescent="0.2">
      <c r="B1412" s="18">
        <v>1408</v>
      </c>
      <c r="C1412" s="63">
        <v>-0.14999855911035515</v>
      </c>
    </row>
    <row r="1413" spans="2:3" x14ac:dyDescent="0.2">
      <c r="B1413" s="18">
        <v>1409</v>
      </c>
      <c r="C1413" s="63">
        <v>-0.17719543558358919</v>
      </c>
    </row>
    <row r="1414" spans="2:3" x14ac:dyDescent="0.2">
      <c r="B1414" s="18">
        <v>1410</v>
      </c>
      <c r="C1414" s="63">
        <v>-0.21779404213962542</v>
      </c>
    </row>
    <row r="1415" spans="2:3" x14ac:dyDescent="0.2">
      <c r="B1415" s="18">
        <v>1411</v>
      </c>
      <c r="C1415" s="63">
        <v>-0.25466737825712199</v>
      </c>
    </row>
    <row r="1416" spans="2:3" x14ac:dyDescent="0.2">
      <c r="B1416" s="18">
        <v>1412</v>
      </c>
      <c r="C1416" s="63">
        <v>-0.26232299008984111</v>
      </c>
    </row>
    <row r="1417" spans="2:3" x14ac:dyDescent="0.2">
      <c r="B1417" s="18">
        <v>1413</v>
      </c>
      <c r="C1417" s="63">
        <v>-0.24187071183751196</v>
      </c>
    </row>
    <row r="1418" spans="2:3" x14ac:dyDescent="0.2">
      <c r="B1418" s="18">
        <v>1414</v>
      </c>
      <c r="C1418" s="63">
        <v>-0.21269395002324498</v>
      </c>
    </row>
    <row r="1419" spans="2:3" x14ac:dyDescent="0.2">
      <c r="B1419" s="18">
        <v>1415</v>
      </c>
      <c r="C1419" s="63">
        <v>-0.1547819132001749</v>
      </c>
    </row>
    <row r="1420" spans="2:3" x14ac:dyDescent="0.2">
      <c r="B1420" s="18">
        <v>1416</v>
      </c>
      <c r="C1420" s="63">
        <v>-0.10004550687625295</v>
      </c>
    </row>
    <row r="1421" spans="2:3" x14ac:dyDescent="0.2">
      <c r="B1421" s="18">
        <v>1417</v>
      </c>
      <c r="C1421" s="63">
        <v>-4.4608253337564407E-2</v>
      </c>
    </row>
    <row r="1422" spans="2:3" x14ac:dyDescent="0.2">
      <c r="B1422" s="18">
        <v>1418</v>
      </c>
      <c r="C1422" s="63">
        <v>-2.5221217791312561E-2</v>
      </c>
    </row>
    <row r="1423" spans="2:3" x14ac:dyDescent="0.2">
      <c r="B1423" s="18">
        <v>1419</v>
      </c>
      <c r="C1423" s="63">
        <v>-1.2191846090810698E-2</v>
      </c>
    </row>
    <row r="1424" spans="2:3" x14ac:dyDescent="0.2">
      <c r="B1424" s="18">
        <v>1420</v>
      </c>
      <c r="C1424" s="63">
        <v>-1.4361987484346445E-2</v>
      </c>
    </row>
    <row r="1425" spans="2:3" x14ac:dyDescent="0.2">
      <c r="B1425" s="18">
        <v>1421</v>
      </c>
      <c r="C1425" s="63">
        <v>-3.4214774441952062E-2</v>
      </c>
    </row>
    <row r="1426" spans="2:3" x14ac:dyDescent="0.2">
      <c r="B1426" s="18">
        <v>1422</v>
      </c>
      <c r="C1426" s="63">
        <v>-0.11316756953580301</v>
      </c>
    </row>
    <row r="1427" spans="2:3" x14ac:dyDescent="0.2">
      <c r="B1427" s="18">
        <v>1423</v>
      </c>
      <c r="C1427" s="63">
        <v>-0.25672861401412134</v>
      </c>
    </row>
    <row r="1428" spans="2:3" x14ac:dyDescent="0.2">
      <c r="B1428" s="18">
        <v>1424</v>
      </c>
      <c r="C1428" s="63">
        <v>-0.3173046439207618</v>
      </c>
    </row>
    <row r="1429" spans="2:3" x14ac:dyDescent="0.2">
      <c r="B1429" s="18">
        <v>1425</v>
      </c>
      <c r="C1429" s="63">
        <v>-0.32555606946915039</v>
      </c>
    </row>
    <row r="1430" spans="2:3" x14ac:dyDescent="0.2">
      <c r="B1430" s="18">
        <v>1426</v>
      </c>
      <c r="C1430" s="63">
        <v>-0.30572468501707617</v>
      </c>
    </row>
    <row r="1431" spans="2:3" x14ac:dyDescent="0.2">
      <c r="B1431" s="18">
        <v>1427</v>
      </c>
      <c r="C1431" s="63">
        <v>-0.26548937605337641</v>
      </c>
    </row>
    <row r="1432" spans="2:3" x14ac:dyDescent="0.2">
      <c r="B1432" s="18">
        <v>1428</v>
      </c>
      <c r="C1432" s="63">
        <v>-0.23113660317396639</v>
      </c>
    </row>
    <row r="1433" spans="2:3" x14ac:dyDescent="0.2">
      <c r="B1433" s="18">
        <v>1429</v>
      </c>
      <c r="C1433" s="63">
        <v>-0.19720925502107478</v>
      </c>
    </row>
    <row r="1434" spans="2:3" x14ac:dyDescent="0.2">
      <c r="B1434" s="18">
        <v>1430</v>
      </c>
      <c r="C1434" s="63">
        <v>-0.17723826960460062</v>
      </c>
    </row>
    <row r="1435" spans="2:3" x14ac:dyDescent="0.2">
      <c r="B1435" s="18">
        <v>1431</v>
      </c>
      <c r="C1435" s="63">
        <v>-0.1601592438921805</v>
      </c>
    </row>
    <row r="1436" spans="2:3" x14ac:dyDescent="0.2">
      <c r="B1436" s="18">
        <v>1432</v>
      </c>
      <c r="C1436" s="63">
        <v>-0.14905288189786178</v>
      </c>
    </row>
    <row r="1437" spans="2:3" x14ac:dyDescent="0.2">
      <c r="B1437" s="18">
        <v>1433</v>
      </c>
      <c r="C1437" s="63">
        <v>-0.17643300348853713</v>
      </c>
    </row>
    <row r="1438" spans="2:3" x14ac:dyDescent="0.2">
      <c r="B1438" s="18">
        <v>1434</v>
      </c>
      <c r="C1438" s="63">
        <v>-0.21618407611839768</v>
      </c>
    </row>
    <row r="1439" spans="2:3" x14ac:dyDescent="0.2">
      <c r="B1439" s="18">
        <v>1435</v>
      </c>
      <c r="C1439" s="63">
        <v>-0.25568259080988598</v>
      </c>
    </row>
    <row r="1440" spans="2:3" x14ac:dyDescent="0.2">
      <c r="B1440" s="18">
        <v>1436</v>
      </c>
      <c r="C1440" s="63">
        <v>-0.26235528061394475</v>
      </c>
    </row>
    <row r="1441" spans="2:3" x14ac:dyDescent="0.2">
      <c r="B1441" s="18">
        <v>1437</v>
      </c>
      <c r="C1441" s="63">
        <v>-0.24063733508970819</v>
      </c>
    </row>
    <row r="1442" spans="2:3" x14ac:dyDescent="0.2">
      <c r="B1442" s="18">
        <v>1438</v>
      </c>
      <c r="C1442" s="63">
        <v>-0.21417058992335619</v>
      </c>
    </row>
    <row r="1443" spans="2:3" x14ac:dyDescent="0.2">
      <c r="B1443" s="18">
        <v>1439</v>
      </c>
      <c r="C1443" s="63">
        <v>-0.15385774073486877</v>
      </c>
    </row>
    <row r="1444" spans="2:3" x14ac:dyDescent="0.2">
      <c r="B1444" s="18">
        <v>1440</v>
      </c>
      <c r="C1444" s="63">
        <v>-0.10194142246061158</v>
      </c>
    </row>
    <row r="1445" spans="2:3" x14ac:dyDescent="0.2">
      <c r="B1445" s="18">
        <v>1441</v>
      </c>
      <c r="C1445" s="63">
        <v>-4.522939386569802E-2</v>
      </c>
    </row>
    <row r="1446" spans="2:3" x14ac:dyDescent="0.2">
      <c r="B1446" s="18">
        <v>1442</v>
      </c>
      <c r="C1446" s="63">
        <v>-2.5794078996046577E-2</v>
      </c>
    </row>
    <row r="1447" spans="2:3" x14ac:dyDescent="0.2">
      <c r="B1447" s="18">
        <v>1443</v>
      </c>
      <c r="C1447" s="63">
        <v>-1.2719233488712678E-2</v>
      </c>
    </row>
    <row r="1448" spans="2:3" x14ac:dyDescent="0.2">
      <c r="B1448" s="18">
        <v>1444</v>
      </c>
      <c r="C1448" s="63">
        <v>-1.484403261570319E-2</v>
      </c>
    </row>
    <row r="1449" spans="2:3" x14ac:dyDescent="0.2">
      <c r="B1449" s="18">
        <v>1445</v>
      </c>
      <c r="C1449" s="63">
        <v>-3.4579057771113489E-2</v>
      </c>
    </row>
    <row r="1450" spans="2:3" x14ac:dyDescent="0.2">
      <c r="B1450" s="18">
        <v>1446</v>
      </c>
      <c r="C1450" s="63">
        <v>-0.11339299096359093</v>
      </c>
    </row>
    <row r="1451" spans="2:3" x14ac:dyDescent="0.2">
      <c r="B1451" s="18">
        <v>1447</v>
      </c>
      <c r="C1451" s="63">
        <v>-0.25695026728220993</v>
      </c>
    </row>
    <row r="1452" spans="2:3" x14ac:dyDescent="0.2">
      <c r="B1452" s="18">
        <v>1448</v>
      </c>
      <c r="C1452" s="63">
        <v>-0.31742137487422184</v>
      </c>
    </row>
    <row r="1453" spans="2:3" x14ac:dyDescent="0.2">
      <c r="B1453" s="18">
        <v>1449</v>
      </c>
      <c r="C1453" s="63">
        <v>-0.3245313043719586</v>
      </c>
    </row>
    <row r="1454" spans="2:3" x14ac:dyDescent="0.2">
      <c r="B1454" s="18">
        <v>1450</v>
      </c>
      <c r="C1454" s="63">
        <v>-0.3060313209177481</v>
      </c>
    </row>
    <row r="1455" spans="2:3" x14ac:dyDescent="0.2">
      <c r="B1455" s="18">
        <v>1451</v>
      </c>
      <c r="C1455" s="63">
        <v>-0.26511241534146851</v>
      </c>
    </row>
    <row r="1456" spans="2:3" x14ac:dyDescent="0.2">
      <c r="B1456" s="18">
        <v>1452</v>
      </c>
      <c r="C1456" s="63">
        <v>-0.2306233439220664</v>
      </c>
    </row>
    <row r="1457" spans="2:3" x14ac:dyDescent="0.2">
      <c r="B1457" s="18">
        <v>1453</v>
      </c>
      <c r="C1457" s="63">
        <v>-0.19674926134658463</v>
      </c>
    </row>
    <row r="1458" spans="2:3" x14ac:dyDescent="0.2">
      <c r="B1458" s="18">
        <v>1454</v>
      </c>
      <c r="C1458" s="63">
        <v>-0.17670807439594446</v>
      </c>
    </row>
    <row r="1459" spans="2:3" x14ac:dyDescent="0.2">
      <c r="B1459" s="18">
        <v>1455</v>
      </c>
      <c r="C1459" s="63">
        <v>-0.15814823576247139</v>
      </c>
    </row>
    <row r="1460" spans="2:3" x14ac:dyDescent="0.2">
      <c r="B1460" s="18">
        <v>1456</v>
      </c>
      <c r="C1460" s="63">
        <v>-0.14985265638830458</v>
      </c>
    </row>
    <row r="1461" spans="2:3" x14ac:dyDescent="0.2">
      <c r="B1461" s="18">
        <v>1457</v>
      </c>
      <c r="C1461" s="63">
        <v>-0.1753945758098957</v>
      </c>
    </row>
    <row r="1462" spans="2:3" x14ac:dyDescent="0.2">
      <c r="B1462" s="18">
        <v>1458</v>
      </c>
      <c r="C1462" s="63">
        <v>-0.21374854555612266</v>
      </c>
    </row>
    <row r="1463" spans="2:3" x14ac:dyDescent="0.2">
      <c r="B1463" s="18">
        <v>1459</v>
      </c>
      <c r="C1463" s="63">
        <v>-0.25545058626448736</v>
      </c>
    </row>
    <row r="1464" spans="2:3" x14ac:dyDescent="0.2">
      <c r="B1464" s="18">
        <v>1460</v>
      </c>
      <c r="C1464" s="63">
        <v>-0.26094963708567787</v>
      </c>
    </row>
    <row r="1465" spans="2:3" x14ac:dyDescent="0.2">
      <c r="B1465" s="18">
        <v>1461</v>
      </c>
      <c r="C1465" s="63">
        <v>-0.23946621234533871</v>
      </c>
    </row>
    <row r="1466" spans="2:3" x14ac:dyDescent="0.2">
      <c r="B1466" s="18">
        <v>1462</v>
      </c>
      <c r="C1466" s="63">
        <v>-0.21253832030849229</v>
      </c>
    </row>
    <row r="1467" spans="2:3" x14ac:dyDescent="0.2">
      <c r="B1467" s="18">
        <v>1463</v>
      </c>
      <c r="C1467" s="63">
        <v>-0.15294746314414706</v>
      </c>
    </row>
    <row r="1468" spans="2:3" x14ac:dyDescent="0.2">
      <c r="B1468" s="18">
        <v>1464</v>
      </c>
      <c r="C1468" s="63">
        <v>-0.10055839689566701</v>
      </c>
    </row>
    <row r="1469" spans="2:3" x14ac:dyDescent="0.2">
      <c r="B1469" s="18">
        <v>1465</v>
      </c>
      <c r="C1469" s="63">
        <v>-4.3751976503726558E-2</v>
      </c>
    </row>
    <row r="1470" spans="2:3" x14ac:dyDescent="0.2">
      <c r="B1470" s="18">
        <v>1466</v>
      </c>
      <c r="C1470" s="63">
        <v>-2.4309921218778507E-2</v>
      </c>
    </row>
    <row r="1471" spans="2:3" x14ac:dyDescent="0.2">
      <c r="B1471" s="18">
        <v>1467</v>
      </c>
      <c r="C1471" s="63">
        <v>-1.1024588738337004E-2</v>
      </c>
    </row>
    <row r="1472" spans="2:3" x14ac:dyDescent="0.2">
      <c r="B1472" s="18">
        <v>1468</v>
      </c>
      <c r="C1472" s="63">
        <v>-1.2883566560540904E-2</v>
      </c>
    </row>
    <row r="1473" spans="2:3" x14ac:dyDescent="0.2">
      <c r="B1473" s="18">
        <v>1469</v>
      </c>
      <c r="C1473" s="63">
        <v>-3.2635107909130351E-2</v>
      </c>
    </row>
    <row r="1474" spans="2:3" x14ac:dyDescent="0.2">
      <c r="B1474" s="18">
        <v>1470</v>
      </c>
      <c r="C1474" s="63">
        <v>-0.11136986995094875</v>
      </c>
    </row>
    <row r="1475" spans="2:3" x14ac:dyDescent="0.2">
      <c r="B1475" s="18">
        <v>1471</v>
      </c>
      <c r="C1475" s="63">
        <v>-0.25469447451027427</v>
      </c>
    </row>
    <row r="1476" spans="2:3" x14ac:dyDescent="0.2">
      <c r="B1476" s="18">
        <v>1472</v>
      </c>
      <c r="C1476" s="63">
        <v>-0.31543155635616515</v>
      </c>
    </row>
    <row r="1477" spans="2:3" x14ac:dyDescent="0.2">
      <c r="B1477" s="18">
        <v>1473</v>
      </c>
      <c r="C1477" s="63">
        <v>-0.32290210657924373</v>
      </c>
    </row>
    <row r="1478" spans="2:3" x14ac:dyDescent="0.2">
      <c r="B1478" s="18">
        <v>1474</v>
      </c>
      <c r="C1478" s="63">
        <v>-0.30668409635365246</v>
      </c>
    </row>
    <row r="1479" spans="2:3" x14ac:dyDescent="0.2">
      <c r="B1479" s="18">
        <v>1475</v>
      </c>
      <c r="C1479" s="63">
        <v>-0.26555415649073322</v>
      </c>
    </row>
    <row r="1480" spans="2:3" x14ac:dyDescent="0.2">
      <c r="B1480" s="18">
        <v>1476</v>
      </c>
      <c r="C1480" s="63">
        <v>-0.23024032530061772</v>
      </c>
    </row>
    <row r="1481" spans="2:3" x14ac:dyDescent="0.2">
      <c r="B1481" s="18">
        <v>1477</v>
      </c>
      <c r="C1481" s="63">
        <v>-0.19788642573625925</v>
      </c>
    </row>
    <row r="1482" spans="2:3" x14ac:dyDescent="0.2">
      <c r="B1482" s="18">
        <v>1478</v>
      </c>
      <c r="C1482" s="63">
        <v>-0.17750125528519192</v>
      </c>
    </row>
    <row r="1483" spans="2:3" x14ac:dyDescent="0.2">
      <c r="B1483" s="18">
        <v>1479</v>
      </c>
      <c r="C1483" s="63">
        <v>-0.15723321168493326</v>
      </c>
    </row>
    <row r="1484" spans="2:3" x14ac:dyDescent="0.2">
      <c r="B1484" s="18">
        <v>1480</v>
      </c>
      <c r="C1484" s="63">
        <v>-0.15158188458165578</v>
      </c>
    </row>
    <row r="1485" spans="2:3" x14ac:dyDescent="0.2">
      <c r="B1485" s="18">
        <v>1481</v>
      </c>
      <c r="C1485" s="63">
        <v>-0.17544362882416734</v>
      </c>
    </row>
    <row r="1486" spans="2:3" x14ac:dyDescent="0.2">
      <c r="B1486" s="18">
        <v>1482</v>
      </c>
      <c r="C1486" s="63">
        <v>-0.21319620743150114</v>
      </c>
    </row>
    <row r="1487" spans="2:3" x14ac:dyDescent="0.2">
      <c r="B1487" s="18">
        <v>1483</v>
      </c>
      <c r="C1487" s="63">
        <v>-0.25681294677947419</v>
      </c>
    </row>
    <row r="1488" spans="2:3" x14ac:dyDescent="0.2">
      <c r="B1488" s="18">
        <v>1484</v>
      </c>
      <c r="C1488" s="63">
        <v>-0.26151215334185135</v>
      </c>
    </row>
    <row r="1489" spans="2:3" x14ac:dyDescent="0.2">
      <c r="B1489" s="18">
        <v>1485</v>
      </c>
      <c r="C1489" s="63">
        <v>-0.23979062891937247</v>
      </c>
    </row>
    <row r="1490" spans="2:3" x14ac:dyDescent="0.2">
      <c r="B1490" s="18">
        <v>1486</v>
      </c>
      <c r="C1490" s="63">
        <v>-0.21135496344891572</v>
      </c>
    </row>
    <row r="1491" spans="2:3" x14ac:dyDescent="0.2">
      <c r="B1491" s="18">
        <v>1487</v>
      </c>
      <c r="C1491" s="63">
        <v>-0.15495880117476918</v>
      </c>
    </row>
    <row r="1492" spans="2:3" x14ac:dyDescent="0.2">
      <c r="B1492" s="18">
        <v>1488</v>
      </c>
      <c r="C1492" s="63">
        <v>-0.10116958129012774</v>
      </c>
    </row>
    <row r="1493" spans="2:3" x14ac:dyDescent="0.2">
      <c r="B1493" s="18">
        <v>1489</v>
      </c>
      <c r="C1493" s="63">
        <v>-4.6915118327991168E-2</v>
      </c>
    </row>
    <row r="1494" spans="2:3" x14ac:dyDescent="0.2">
      <c r="B1494" s="18">
        <v>1490</v>
      </c>
      <c r="C1494" s="63">
        <v>-2.6947225303281225E-2</v>
      </c>
    </row>
    <row r="1495" spans="2:3" x14ac:dyDescent="0.2">
      <c r="B1495" s="18">
        <v>1491</v>
      </c>
      <c r="C1495" s="63">
        <v>-1.2965334506225529E-2</v>
      </c>
    </row>
    <row r="1496" spans="2:3" x14ac:dyDescent="0.2">
      <c r="B1496" s="18">
        <v>1492</v>
      </c>
      <c r="C1496" s="63">
        <v>-1.4932352347657912E-2</v>
      </c>
    </row>
    <row r="1497" spans="2:3" x14ac:dyDescent="0.2">
      <c r="B1497" s="18">
        <v>1493</v>
      </c>
      <c r="C1497" s="63">
        <v>-3.5444062420871003E-2</v>
      </c>
    </row>
    <row r="1498" spans="2:3" x14ac:dyDescent="0.2">
      <c r="B1498" s="18">
        <v>1494</v>
      </c>
      <c r="C1498" s="63">
        <v>-0.11518272773313931</v>
      </c>
    </row>
    <row r="1499" spans="2:3" x14ac:dyDescent="0.2">
      <c r="B1499" s="18">
        <v>1495</v>
      </c>
      <c r="C1499" s="63">
        <v>-0.26110523956182086</v>
      </c>
    </row>
    <row r="1500" spans="2:3" x14ac:dyDescent="0.2">
      <c r="B1500" s="18">
        <v>1496</v>
      </c>
      <c r="C1500" s="63">
        <v>-0.32801238716363185</v>
      </c>
    </row>
    <row r="1501" spans="2:3" x14ac:dyDescent="0.2">
      <c r="B1501" s="18">
        <v>1497</v>
      </c>
      <c r="C1501" s="63">
        <v>-0.34496624136809356</v>
      </c>
    </row>
    <row r="1502" spans="2:3" x14ac:dyDescent="0.2">
      <c r="B1502" s="18">
        <v>1498</v>
      </c>
      <c r="C1502" s="63">
        <v>-0.32351697935016066</v>
      </c>
    </row>
    <row r="1503" spans="2:3" x14ac:dyDescent="0.2">
      <c r="B1503" s="18">
        <v>1499</v>
      </c>
      <c r="C1503" s="63">
        <v>-0.28884669672582142</v>
      </c>
    </row>
    <row r="1504" spans="2:3" x14ac:dyDescent="0.2">
      <c r="B1504" s="18">
        <v>1500</v>
      </c>
      <c r="C1504" s="63">
        <v>-0.24437517250041338</v>
      </c>
    </row>
    <row r="1505" spans="2:3" x14ac:dyDescent="0.2">
      <c r="B1505" s="18">
        <v>1501</v>
      </c>
      <c r="C1505" s="63">
        <v>-0.21302291579174526</v>
      </c>
    </row>
    <row r="1506" spans="2:3" x14ac:dyDescent="0.2">
      <c r="B1506" s="18">
        <v>1502</v>
      </c>
      <c r="C1506" s="63">
        <v>-0.19164992267869421</v>
      </c>
    </row>
    <row r="1507" spans="2:3" x14ac:dyDescent="0.2">
      <c r="B1507" s="18">
        <v>1503</v>
      </c>
      <c r="C1507" s="63">
        <v>-0.17310808075568146</v>
      </c>
    </row>
    <row r="1508" spans="2:3" x14ac:dyDescent="0.2">
      <c r="B1508" s="18">
        <v>1504</v>
      </c>
      <c r="C1508" s="63">
        <v>-0.16435053445677811</v>
      </c>
    </row>
    <row r="1509" spans="2:3" x14ac:dyDescent="0.2">
      <c r="B1509" s="18">
        <v>1505</v>
      </c>
      <c r="C1509" s="63">
        <v>-0.18817409186931586</v>
      </c>
    </row>
    <row r="1510" spans="2:3" x14ac:dyDescent="0.2">
      <c r="B1510" s="18">
        <v>1506</v>
      </c>
      <c r="C1510" s="63">
        <v>-0.22582903000344845</v>
      </c>
    </row>
    <row r="1511" spans="2:3" x14ac:dyDescent="0.2">
      <c r="B1511" s="18">
        <v>1507</v>
      </c>
      <c r="C1511" s="63">
        <v>-0.26997554755604525</v>
      </c>
    </row>
    <row r="1512" spans="2:3" x14ac:dyDescent="0.2">
      <c r="B1512" s="18">
        <v>1508</v>
      </c>
      <c r="C1512" s="63">
        <v>-0.27583081993214081</v>
      </c>
    </row>
    <row r="1513" spans="2:3" x14ac:dyDescent="0.2">
      <c r="B1513" s="18">
        <v>1509</v>
      </c>
      <c r="C1513" s="63">
        <v>-0.25317493189306151</v>
      </c>
    </row>
    <row r="1514" spans="2:3" x14ac:dyDescent="0.2">
      <c r="B1514" s="18">
        <v>1510</v>
      </c>
      <c r="C1514" s="63">
        <v>-0.22251006656643091</v>
      </c>
    </row>
    <row r="1515" spans="2:3" x14ac:dyDescent="0.2">
      <c r="B1515" s="18">
        <v>1511</v>
      </c>
      <c r="C1515" s="63">
        <v>-0.16441149440184982</v>
      </c>
    </row>
    <row r="1516" spans="2:3" x14ac:dyDescent="0.2">
      <c r="B1516" s="18">
        <v>1512</v>
      </c>
      <c r="C1516" s="63">
        <v>-0.10593327739371466</v>
      </c>
    </row>
    <row r="1517" spans="2:3" x14ac:dyDescent="0.2">
      <c r="B1517" s="18">
        <v>1513</v>
      </c>
      <c r="C1517" s="63">
        <v>-4.728300371023432E-2</v>
      </c>
    </row>
    <row r="1518" spans="2:3" x14ac:dyDescent="0.2">
      <c r="B1518" s="18">
        <v>1514</v>
      </c>
      <c r="C1518" s="63">
        <v>-2.7212343333996442E-2</v>
      </c>
    </row>
    <row r="1519" spans="2:3" x14ac:dyDescent="0.2">
      <c r="B1519" s="18">
        <v>1515</v>
      </c>
      <c r="C1519" s="63">
        <v>-1.3186355157119523E-2</v>
      </c>
    </row>
    <row r="1520" spans="2:3" x14ac:dyDescent="0.2">
      <c r="B1520" s="18">
        <v>1516</v>
      </c>
      <c r="C1520" s="63">
        <v>-1.5148659960441374E-2</v>
      </c>
    </row>
    <row r="1521" spans="2:3" x14ac:dyDescent="0.2">
      <c r="B1521" s="18">
        <v>1517</v>
      </c>
      <c r="C1521" s="63">
        <v>-3.5831592963244702E-2</v>
      </c>
    </row>
    <row r="1522" spans="2:3" x14ac:dyDescent="0.2">
      <c r="B1522" s="18">
        <v>1518</v>
      </c>
      <c r="C1522" s="63">
        <v>-0.115678246126352</v>
      </c>
    </row>
    <row r="1523" spans="2:3" x14ac:dyDescent="0.2">
      <c r="B1523" s="18">
        <v>1519</v>
      </c>
      <c r="C1523" s="63">
        <v>-0.26151074886925452</v>
      </c>
    </row>
    <row r="1524" spans="2:3" x14ac:dyDescent="0.2">
      <c r="B1524" s="18">
        <v>1520</v>
      </c>
      <c r="C1524" s="63">
        <v>-0.32802998264016509</v>
      </c>
    </row>
    <row r="1525" spans="2:3" x14ac:dyDescent="0.2">
      <c r="B1525" s="18">
        <v>1521</v>
      </c>
      <c r="C1525" s="63">
        <v>-0.34529977139007617</v>
      </c>
    </row>
    <row r="1526" spans="2:3" x14ac:dyDescent="0.2">
      <c r="B1526" s="18">
        <v>1522</v>
      </c>
      <c r="C1526" s="63">
        <v>-0.32393054701049845</v>
      </c>
    </row>
    <row r="1527" spans="2:3" x14ac:dyDescent="0.2">
      <c r="B1527" s="18">
        <v>1523</v>
      </c>
      <c r="C1527" s="63">
        <v>-0.29029752263188607</v>
      </c>
    </row>
    <row r="1528" spans="2:3" x14ac:dyDescent="0.2">
      <c r="B1528" s="18">
        <v>1524</v>
      </c>
      <c r="C1528" s="63">
        <v>-0.24569542114280715</v>
      </c>
    </row>
    <row r="1529" spans="2:3" x14ac:dyDescent="0.2">
      <c r="B1529" s="18">
        <v>1525</v>
      </c>
      <c r="C1529" s="63">
        <v>-0.21390989057866655</v>
      </c>
    </row>
    <row r="1530" spans="2:3" x14ac:dyDescent="0.2">
      <c r="B1530" s="18">
        <v>1526</v>
      </c>
      <c r="C1530" s="63">
        <v>-0.19274317545703934</v>
      </c>
    </row>
    <row r="1531" spans="2:3" x14ac:dyDescent="0.2">
      <c r="B1531" s="18">
        <v>1527</v>
      </c>
      <c r="C1531" s="63">
        <v>-0.17421195597636105</v>
      </c>
    </row>
    <row r="1532" spans="2:3" x14ac:dyDescent="0.2">
      <c r="B1532" s="18">
        <v>1528</v>
      </c>
      <c r="C1532" s="63">
        <v>-0.16519997564236744</v>
      </c>
    </row>
    <row r="1533" spans="2:3" x14ac:dyDescent="0.2">
      <c r="B1533" s="18">
        <v>1529</v>
      </c>
      <c r="C1533" s="63">
        <v>-0.18875773722191913</v>
      </c>
    </row>
    <row r="1534" spans="2:3" x14ac:dyDescent="0.2">
      <c r="B1534" s="18">
        <v>1530</v>
      </c>
      <c r="C1534" s="63">
        <v>-0.22607461358267175</v>
      </c>
    </row>
    <row r="1535" spans="2:3" x14ac:dyDescent="0.2">
      <c r="B1535" s="18">
        <v>1531</v>
      </c>
      <c r="C1535" s="63">
        <v>-0.27063505785112413</v>
      </c>
    </row>
    <row r="1536" spans="2:3" x14ac:dyDescent="0.2">
      <c r="B1536" s="18">
        <v>1532</v>
      </c>
      <c r="C1536" s="63">
        <v>-0.27571599131088081</v>
      </c>
    </row>
    <row r="1537" spans="2:3" x14ac:dyDescent="0.2">
      <c r="B1537" s="18">
        <v>1533</v>
      </c>
      <c r="C1537" s="63">
        <v>-0.25335423176921829</v>
      </c>
    </row>
    <row r="1538" spans="2:3" x14ac:dyDescent="0.2">
      <c r="B1538" s="18">
        <v>1534</v>
      </c>
      <c r="C1538" s="63">
        <v>-0.22357586254509884</v>
      </c>
    </row>
    <row r="1539" spans="2:3" x14ac:dyDescent="0.2">
      <c r="B1539" s="18">
        <v>1535</v>
      </c>
      <c r="C1539" s="63">
        <v>-0.16391077045099181</v>
      </c>
    </row>
    <row r="1540" spans="2:3" x14ac:dyDescent="0.2">
      <c r="B1540" s="18">
        <v>1536</v>
      </c>
      <c r="C1540" s="63">
        <v>-0.10615931973827628</v>
      </c>
    </row>
    <row r="1541" spans="2:3" x14ac:dyDescent="0.2">
      <c r="B1541" s="18">
        <v>1537</v>
      </c>
      <c r="C1541" s="63">
        <v>-4.5128895521192133E-2</v>
      </c>
    </row>
    <row r="1542" spans="2:3" x14ac:dyDescent="0.2">
      <c r="B1542" s="18">
        <v>1538</v>
      </c>
      <c r="C1542" s="63">
        <v>-2.5701598192789277E-2</v>
      </c>
    </row>
    <row r="1543" spans="2:3" x14ac:dyDescent="0.2">
      <c r="B1543" s="18">
        <v>1539</v>
      </c>
      <c r="C1543" s="63">
        <v>-1.2437562795432039E-2</v>
      </c>
    </row>
    <row r="1544" spans="2:3" x14ac:dyDescent="0.2">
      <c r="B1544" s="18">
        <v>1540</v>
      </c>
      <c r="C1544" s="63">
        <v>-1.4413925646510894E-2</v>
      </c>
    </row>
    <row r="1545" spans="2:3" x14ac:dyDescent="0.2">
      <c r="B1545" s="18">
        <v>1541</v>
      </c>
      <c r="C1545" s="63">
        <v>-3.3953424308265812E-2</v>
      </c>
    </row>
    <row r="1546" spans="2:3" x14ac:dyDescent="0.2">
      <c r="B1546" s="18">
        <v>1542</v>
      </c>
      <c r="C1546" s="63">
        <v>-0.11264343148479883</v>
      </c>
    </row>
    <row r="1547" spans="2:3" x14ac:dyDescent="0.2">
      <c r="B1547" s="18">
        <v>1543</v>
      </c>
      <c r="C1547" s="63">
        <v>-0.25588752997555808</v>
      </c>
    </row>
    <row r="1548" spans="2:3" x14ac:dyDescent="0.2">
      <c r="B1548" s="18">
        <v>1544</v>
      </c>
      <c r="C1548" s="63">
        <v>-0.31629826409157535</v>
      </c>
    </row>
    <row r="1549" spans="2:3" x14ac:dyDescent="0.2">
      <c r="B1549" s="18">
        <v>1545</v>
      </c>
      <c r="C1549" s="63">
        <v>-0.32325871018702101</v>
      </c>
    </row>
    <row r="1550" spans="2:3" x14ac:dyDescent="0.2">
      <c r="B1550" s="18">
        <v>1546</v>
      </c>
      <c r="C1550" s="63">
        <v>-0.30647096216780179</v>
      </c>
    </row>
    <row r="1551" spans="2:3" x14ac:dyDescent="0.2">
      <c r="B1551" s="18">
        <v>1547</v>
      </c>
      <c r="C1551" s="63">
        <v>-0.26537522549040476</v>
      </c>
    </row>
    <row r="1552" spans="2:3" x14ac:dyDescent="0.2">
      <c r="B1552" s="18">
        <v>1548</v>
      </c>
      <c r="C1552" s="63">
        <v>-0.23089999268862216</v>
      </c>
    </row>
    <row r="1553" spans="2:3" x14ac:dyDescent="0.2">
      <c r="B1553" s="18">
        <v>1549</v>
      </c>
      <c r="C1553" s="63">
        <v>-0.19853916984141617</v>
      </c>
    </row>
    <row r="1554" spans="2:3" x14ac:dyDescent="0.2">
      <c r="B1554" s="18">
        <v>1550</v>
      </c>
      <c r="C1554" s="63">
        <v>-0.17802639984793012</v>
      </c>
    </row>
    <row r="1555" spans="2:3" x14ac:dyDescent="0.2">
      <c r="B1555" s="18">
        <v>1551</v>
      </c>
      <c r="C1555" s="63">
        <v>-0.15776424578429185</v>
      </c>
    </row>
    <row r="1556" spans="2:3" x14ac:dyDescent="0.2">
      <c r="B1556" s="18">
        <v>1552</v>
      </c>
      <c r="C1556" s="63">
        <v>-0.152498720593057</v>
      </c>
    </row>
    <row r="1557" spans="2:3" x14ac:dyDescent="0.2">
      <c r="B1557" s="18">
        <v>1553</v>
      </c>
      <c r="C1557" s="63">
        <v>-0.17621517581606747</v>
      </c>
    </row>
    <row r="1558" spans="2:3" x14ac:dyDescent="0.2">
      <c r="B1558" s="18">
        <v>1554</v>
      </c>
      <c r="C1558" s="63">
        <v>-0.21363268782054165</v>
      </c>
    </row>
    <row r="1559" spans="2:3" x14ac:dyDescent="0.2">
      <c r="B1559" s="18">
        <v>1555</v>
      </c>
      <c r="C1559" s="63">
        <v>-0.2571112313222591</v>
      </c>
    </row>
    <row r="1560" spans="2:3" x14ac:dyDescent="0.2">
      <c r="B1560" s="18">
        <v>1556</v>
      </c>
      <c r="C1560" s="63">
        <v>-0.26170299142838604</v>
      </c>
    </row>
    <row r="1561" spans="2:3" x14ac:dyDescent="0.2">
      <c r="B1561" s="18">
        <v>1557</v>
      </c>
      <c r="C1561" s="63">
        <v>-0.2398016385662404</v>
      </c>
    </row>
    <row r="1562" spans="2:3" x14ac:dyDescent="0.2">
      <c r="B1562" s="18">
        <v>1558</v>
      </c>
      <c r="C1562" s="63">
        <v>-0.210548935293002</v>
      </c>
    </row>
    <row r="1563" spans="2:3" x14ac:dyDescent="0.2">
      <c r="B1563" s="18">
        <v>1559</v>
      </c>
      <c r="C1563" s="63">
        <v>-0.15516457077466222</v>
      </c>
    </row>
    <row r="1564" spans="2:3" x14ac:dyDescent="0.2">
      <c r="B1564" s="18">
        <v>1560</v>
      </c>
      <c r="C1564" s="63">
        <v>-0.10098911620310948</v>
      </c>
    </row>
    <row r="1565" spans="2:3" x14ac:dyDescent="0.2">
      <c r="B1565" s="18">
        <v>1561</v>
      </c>
      <c r="C1565" s="63">
        <v>-4.4559477064329278E-2</v>
      </c>
    </row>
    <row r="1566" spans="2:3" x14ac:dyDescent="0.2">
      <c r="B1566" s="18">
        <v>1562</v>
      </c>
      <c r="C1566" s="63">
        <v>-2.517478659109304E-2</v>
      </c>
    </row>
    <row r="1567" spans="2:3" x14ac:dyDescent="0.2">
      <c r="B1567" s="18">
        <v>1563</v>
      </c>
      <c r="C1567" s="63">
        <v>-1.1963555406256127E-2</v>
      </c>
    </row>
    <row r="1568" spans="2:3" x14ac:dyDescent="0.2">
      <c r="B1568" s="18">
        <v>1564</v>
      </c>
      <c r="C1568" s="63">
        <v>-1.3941094761524747E-2</v>
      </c>
    </row>
    <row r="1569" spans="2:3" x14ac:dyDescent="0.2">
      <c r="B1569" s="18">
        <v>1565</v>
      </c>
      <c r="C1569" s="63">
        <v>-3.3490497505400119E-2</v>
      </c>
    </row>
    <row r="1570" spans="2:3" x14ac:dyDescent="0.2">
      <c r="B1570" s="18">
        <v>1566</v>
      </c>
      <c r="C1570" s="63">
        <v>-0.11213051510604127</v>
      </c>
    </row>
    <row r="1571" spans="2:3" x14ac:dyDescent="0.2">
      <c r="B1571" s="18">
        <v>1567</v>
      </c>
      <c r="C1571" s="63">
        <v>-0.25516409309012633</v>
      </c>
    </row>
    <row r="1572" spans="2:3" x14ac:dyDescent="0.2">
      <c r="B1572" s="18">
        <v>1568</v>
      </c>
      <c r="C1572" s="63">
        <v>-0.3158214335221835</v>
      </c>
    </row>
    <row r="1573" spans="2:3" x14ac:dyDescent="0.2">
      <c r="B1573" s="18">
        <v>1569</v>
      </c>
      <c r="C1573" s="63">
        <v>-0.32327097317458237</v>
      </c>
    </row>
    <row r="1574" spans="2:3" x14ac:dyDescent="0.2">
      <c r="B1574" s="18">
        <v>1570</v>
      </c>
      <c r="C1574" s="63">
        <v>-0.30724465386652422</v>
      </c>
    </row>
    <row r="1575" spans="2:3" x14ac:dyDescent="0.2">
      <c r="B1575" s="18">
        <v>1571</v>
      </c>
      <c r="C1575" s="63">
        <v>-0.26612356760163058</v>
      </c>
    </row>
    <row r="1576" spans="2:3" x14ac:dyDescent="0.2">
      <c r="B1576" s="18">
        <v>1572</v>
      </c>
      <c r="C1576" s="63">
        <v>-0.22872993787922374</v>
      </c>
    </row>
    <row r="1577" spans="2:3" x14ac:dyDescent="0.2">
      <c r="B1577" s="18">
        <v>1573</v>
      </c>
      <c r="C1577" s="63">
        <v>-0.20088861917205825</v>
      </c>
    </row>
    <row r="1578" spans="2:3" x14ac:dyDescent="0.2">
      <c r="B1578" s="18">
        <v>1574</v>
      </c>
      <c r="C1578" s="63">
        <v>-0.1774378909992772</v>
      </c>
    </row>
    <row r="1579" spans="2:3" x14ac:dyDescent="0.2">
      <c r="B1579" s="18">
        <v>1575</v>
      </c>
      <c r="C1579" s="63">
        <v>-0.15949086383429281</v>
      </c>
    </row>
    <row r="1580" spans="2:3" x14ac:dyDescent="0.2">
      <c r="B1580" s="18">
        <v>1576</v>
      </c>
      <c r="C1580" s="63">
        <v>-0.15412455440800704</v>
      </c>
    </row>
    <row r="1581" spans="2:3" x14ac:dyDescent="0.2">
      <c r="B1581" s="18">
        <v>1577</v>
      </c>
      <c r="C1581" s="63">
        <v>-0.17785912552755692</v>
      </c>
    </row>
    <row r="1582" spans="2:3" x14ac:dyDescent="0.2">
      <c r="B1582" s="18">
        <v>1578</v>
      </c>
      <c r="C1582" s="63">
        <v>-0.21519732979174117</v>
      </c>
    </row>
    <row r="1583" spans="2:3" x14ac:dyDescent="0.2">
      <c r="B1583" s="18">
        <v>1579</v>
      </c>
      <c r="C1583" s="63">
        <v>-0.25804841735612688</v>
      </c>
    </row>
    <row r="1584" spans="2:3" x14ac:dyDescent="0.2">
      <c r="B1584" s="18">
        <v>1580</v>
      </c>
      <c r="C1584" s="63">
        <v>-0.26242297080333155</v>
      </c>
    </row>
    <row r="1585" spans="2:3" x14ac:dyDescent="0.2">
      <c r="B1585" s="18">
        <v>1581</v>
      </c>
      <c r="C1585" s="63">
        <v>-0.24058700136538547</v>
      </c>
    </row>
    <row r="1586" spans="2:3" x14ac:dyDescent="0.2">
      <c r="B1586" s="18">
        <v>1582</v>
      </c>
      <c r="C1586" s="63">
        <v>-0.21001787401632532</v>
      </c>
    </row>
    <row r="1587" spans="2:3" x14ac:dyDescent="0.2">
      <c r="B1587" s="18">
        <v>1583</v>
      </c>
      <c r="C1587" s="63">
        <v>-0.15735988953645558</v>
      </c>
    </row>
    <row r="1588" spans="2:3" x14ac:dyDescent="0.2">
      <c r="B1588" s="18">
        <v>1584</v>
      </c>
      <c r="C1588" s="63">
        <v>-0.10167763015830572</v>
      </c>
    </row>
    <row r="1589" spans="2:3" x14ac:dyDescent="0.2">
      <c r="B1589" s="18">
        <v>1585</v>
      </c>
      <c r="C1589" s="63">
        <v>-4.5008152757866945E-2</v>
      </c>
    </row>
    <row r="1590" spans="2:3" x14ac:dyDescent="0.2">
      <c r="B1590" s="18">
        <v>1586</v>
      </c>
      <c r="C1590" s="63">
        <v>-2.2647464194163303E-2</v>
      </c>
    </row>
    <row r="1591" spans="2:3" x14ac:dyDescent="0.2">
      <c r="B1591" s="18">
        <v>1587</v>
      </c>
      <c r="C1591" s="63">
        <v>-1.5362277671516406E-2</v>
      </c>
    </row>
    <row r="1592" spans="2:3" x14ac:dyDescent="0.2">
      <c r="B1592" s="18">
        <v>1588</v>
      </c>
      <c r="C1592" s="63">
        <v>-1.4521982870746686E-2</v>
      </c>
    </row>
    <row r="1593" spans="2:3" x14ac:dyDescent="0.2">
      <c r="B1593" s="18">
        <v>1589</v>
      </c>
      <c r="C1593" s="63">
        <v>-3.4269286760719886E-2</v>
      </c>
    </row>
    <row r="1594" spans="2:3" x14ac:dyDescent="0.2">
      <c r="B1594" s="18">
        <v>1590</v>
      </c>
      <c r="C1594" s="63">
        <v>-0.11281455859123446</v>
      </c>
    </row>
    <row r="1595" spans="2:3" x14ac:dyDescent="0.2">
      <c r="B1595" s="18">
        <v>1591</v>
      </c>
      <c r="C1595" s="63">
        <v>-0.25580270508143449</v>
      </c>
    </row>
    <row r="1596" spans="2:3" x14ac:dyDescent="0.2">
      <c r="B1596" s="18">
        <v>1592</v>
      </c>
      <c r="C1596" s="63">
        <v>-0.31616489012804228</v>
      </c>
    </row>
    <row r="1597" spans="2:3" x14ac:dyDescent="0.2">
      <c r="B1597" s="18">
        <v>1593</v>
      </c>
      <c r="C1597" s="63">
        <v>-0.32270711113410877</v>
      </c>
    </row>
    <row r="1598" spans="2:3" x14ac:dyDescent="0.2">
      <c r="B1598" s="18">
        <v>1594</v>
      </c>
      <c r="C1598" s="63">
        <v>-0.30602896299889493</v>
      </c>
    </row>
    <row r="1599" spans="2:3" x14ac:dyDescent="0.2">
      <c r="B1599" s="18">
        <v>1595</v>
      </c>
      <c r="C1599" s="63">
        <v>-0.2648765279676118</v>
      </c>
    </row>
    <row r="1600" spans="2:3" x14ac:dyDescent="0.2">
      <c r="B1600" s="18">
        <v>1596</v>
      </c>
      <c r="C1600" s="63">
        <v>-0.22673060209432561</v>
      </c>
    </row>
    <row r="1601" spans="2:3" x14ac:dyDescent="0.2">
      <c r="B1601" s="18">
        <v>1597</v>
      </c>
      <c r="C1601" s="63">
        <v>-0.198207387439299</v>
      </c>
    </row>
    <row r="1602" spans="2:3" x14ac:dyDescent="0.2">
      <c r="B1602" s="18">
        <v>1598</v>
      </c>
      <c r="C1602" s="63">
        <v>-0.17604414518593275</v>
      </c>
    </row>
    <row r="1603" spans="2:3" x14ac:dyDescent="0.2">
      <c r="B1603" s="18">
        <v>1599</v>
      </c>
      <c r="C1603" s="63">
        <v>-0.16035032865896748</v>
      </c>
    </row>
    <row r="1604" spans="2:3" x14ac:dyDescent="0.2">
      <c r="B1604" s="18">
        <v>1600</v>
      </c>
      <c r="C1604" s="63">
        <v>-0.15265334126389329</v>
      </c>
    </row>
    <row r="1605" spans="2:3" x14ac:dyDescent="0.2">
      <c r="B1605" s="18">
        <v>1601</v>
      </c>
      <c r="C1605" s="63">
        <v>-0.17606588712544247</v>
      </c>
    </row>
    <row r="1606" spans="2:3" x14ac:dyDescent="0.2">
      <c r="B1606" s="18">
        <v>1602</v>
      </c>
      <c r="C1606" s="63">
        <v>-0.21379025733186682</v>
      </c>
    </row>
    <row r="1607" spans="2:3" x14ac:dyDescent="0.2">
      <c r="B1607" s="18">
        <v>1603</v>
      </c>
      <c r="C1607" s="63">
        <v>-0.25727702326397295</v>
      </c>
    </row>
    <row r="1608" spans="2:3" x14ac:dyDescent="0.2">
      <c r="B1608" s="18">
        <v>1604</v>
      </c>
      <c r="C1608" s="63">
        <v>-0.26185890588591682</v>
      </c>
    </row>
    <row r="1609" spans="2:3" x14ac:dyDescent="0.2">
      <c r="B1609" s="18">
        <v>1605</v>
      </c>
      <c r="C1609" s="63">
        <v>-0.24026792068927608</v>
      </c>
    </row>
    <row r="1610" spans="2:3" x14ac:dyDescent="0.2">
      <c r="B1610" s="18">
        <v>1606</v>
      </c>
      <c r="C1610" s="63">
        <v>-0.21004117353100116</v>
      </c>
    </row>
    <row r="1611" spans="2:3" x14ac:dyDescent="0.2">
      <c r="B1611" s="18">
        <v>1607</v>
      </c>
      <c r="C1611" s="63">
        <v>-0.15774092220218738</v>
      </c>
    </row>
    <row r="1612" spans="2:3" x14ac:dyDescent="0.2">
      <c r="B1612" s="18">
        <v>1608</v>
      </c>
      <c r="C1612" s="63">
        <v>-0.10222112618233992</v>
      </c>
    </row>
    <row r="1613" spans="2:3" x14ac:dyDescent="0.2">
      <c r="B1613" s="18">
        <v>1609</v>
      </c>
      <c r="C1613" s="63">
        <v>-4.5744405645573041E-2</v>
      </c>
    </row>
    <row r="1614" spans="2:3" x14ac:dyDescent="0.2">
      <c r="B1614" s="18">
        <v>1610</v>
      </c>
      <c r="C1614" s="63">
        <v>-2.2787478346682072E-2</v>
      </c>
    </row>
    <row r="1615" spans="2:3" x14ac:dyDescent="0.2">
      <c r="B1615" s="18">
        <v>1611</v>
      </c>
      <c r="C1615" s="63">
        <v>-1.6813820773215582E-2</v>
      </c>
    </row>
    <row r="1616" spans="2:3" x14ac:dyDescent="0.2">
      <c r="B1616" s="18">
        <v>1612</v>
      </c>
      <c r="C1616" s="63">
        <v>-1.5362431417972069E-2</v>
      </c>
    </row>
    <row r="1617" spans="2:3" x14ac:dyDescent="0.2">
      <c r="B1617" s="18">
        <v>1613</v>
      </c>
      <c r="C1617" s="63">
        <v>-3.5092976129711337E-2</v>
      </c>
    </row>
    <row r="1618" spans="2:3" x14ac:dyDescent="0.2">
      <c r="B1618" s="18">
        <v>1614</v>
      </c>
      <c r="C1618" s="63">
        <v>-0.11360840110465109</v>
      </c>
    </row>
    <row r="1619" spans="2:3" x14ac:dyDescent="0.2">
      <c r="B1619" s="18">
        <v>1615</v>
      </c>
      <c r="C1619" s="63">
        <v>-0.25648237901824361</v>
      </c>
    </row>
    <row r="1620" spans="2:3" x14ac:dyDescent="0.2">
      <c r="B1620" s="18">
        <v>1616</v>
      </c>
      <c r="C1620" s="63">
        <v>-0.31674270882396044</v>
      </c>
    </row>
    <row r="1621" spans="2:3" x14ac:dyDescent="0.2">
      <c r="B1621" s="18">
        <v>1617</v>
      </c>
      <c r="C1621" s="63">
        <v>-0.32318920061923828</v>
      </c>
    </row>
    <row r="1622" spans="2:3" x14ac:dyDescent="0.2">
      <c r="B1622" s="18">
        <v>1618</v>
      </c>
      <c r="C1622" s="63">
        <v>-0.30665333132077022</v>
      </c>
    </row>
    <row r="1623" spans="2:3" x14ac:dyDescent="0.2">
      <c r="B1623" s="18">
        <v>1619</v>
      </c>
      <c r="C1623" s="63">
        <v>-0.26554717980345877</v>
      </c>
    </row>
    <row r="1624" spans="2:3" x14ac:dyDescent="0.2">
      <c r="B1624" s="18">
        <v>1620</v>
      </c>
      <c r="C1624" s="63">
        <v>-0.22805802081017099</v>
      </c>
    </row>
    <row r="1625" spans="2:3" x14ac:dyDescent="0.2">
      <c r="B1625" s="18">
        <v>1621</v>
      </c>
      <c r="C1625" s="63">
        <v>-0.19830362168359322</v>
      </c>
    </row>
    <row r="1626" spans="2:3" x14ac:dyDescent="0.2">
      <c r="B1626" s="18">
        <v>1622</v>
      </c>
      <c r="C1626" s="63">
        <v>-0.17849130324831794</v>
      </c>
    </row>
    <row r="1627" spans="2:3" x14ac:dyDescent="0.2">
      <c r="B1627" s="18">
        <v>1623</v>
      </c>
      <c r="C1627" s="63">
        <v>-0.16187047821937697</v>
      </c>
    </row>
    <row r="1628" spans="2:3" x14ac:dyDescent="0.2">
      <c r="B1628" s="18">
        <v>1624</v>
      </c>
      <c r="C1628" s="63">
        <v>-0.15399741685562532</v>
      </c>
    </row>
    <row r="1629" spans="2:3" x14ac:dyDescent="0.2">
      <c r="B1629" s="18">
        <v>1625</v>
      </c>
      <c r="C1629" s="63">
        <v>-0.17720671641863314</v>
      </c>
    </row>
    <row r="1630" spans="2:3" x14ac:dyDescent="0.2">
      <c r="B1630" s="18">
        <v>1626</v>
      </c>
      <c r="C1630" s="63">
        <v>-0.21475169267237446</v>
      </c>
    </row>
    <row r="1631" spans="2:3" x14ac:dyDescent="0.2">
      <c r="B1631" s="18">
        <v>1627</v>
      </c>
      <c r="C1631" s="63">
        <v>-0.25838102277461084</v>
      </c>
    </row>
    <row r="1632" spans="2:3" x14ac:dyDescent="0.2">
      <c r="B1632" s="18">
        <v>1628</v>
      </c>
      <c r="C1632" s="63">
        <v>-0.26315469223233073</v>
      </c>
    </row>
    <row r="1633" spans="2:3" x14ac:dyDescent="0.2">
      <c r="B1633" s="18">
        <v>1629</v>
      </c>
      <c r="C1633" s="63">
        <v>-0.24172572723095068</v>
      </c>
    </row>
    <row r="1634" spans="2:3" x14ac:dyDescent="0.2">
      <c r="B1634" s="18">
        <v>1630</v>
      </c>
      <c r="C1634" s="63">
        <v>-0.21159695785492941</v>
      </c>
    </row>
    <row r="1635" spans="2:3" x14ac:dyDescent="0.2">
      <c r="B1635" s="18">
        <v>1631</v>
      </c>
      <c r="C1635" s="63">
        <v>-0.15925662978963309</v>
      </c>
    </row>
    <row r="1636" spans="2:3" x14ac:dyDescent="0.2">
      <c r="B1636" s="18">
        <v>1632</v>
      </c>
      <c r="C1636" s="63">
        <v>-0.1036678428462718</v>
      </c>
    </row>
    <row r="1637" spans="2:3" x14ac:dyDescent="0.2">
      <c r="B1637" s="18">
        <v>1633</v>
      </c>
      <c r="C1637" s="63">
        <v>-4.7348672407970312E-2</v>
      </c>
    </row>
    <row r="1638" spans="2:3" x14ac:dyDescent="0.2">
      <c r="B1638" s="18">
        <v>1634</v>
      </c>
      <c r="C1638" s="63">
        <v>-2.4678960572204041E-2</v>
      </c>
    </row>
    <row r="1639" spans="2:3" x14ac:dyDescent="0.2">
      <c r="B1639" s="18">
        <v>1635</v>
      </c>
      <c r="C1639" s="63">
        <v>-1.8826080894258176E-2</v>
      </c>
    </row>
    <row r="1640" spans="2:3" x14ac:dyDescent="0.2">
      <c r="B1640" s="18">
        <v>1636</v>
      </c>
      <c r="C1640" s="63">
        <v>-1.7216930070243282E-2</v>
      </c>
    </row>
    <row r="1641" spans="2:3" x14ac:dyDescent="0.2">
      <c r="B1641" s="18">
        <v>1637</v>
      </c>
      <c r="C1641" s="63">
        <v>-3.6535872884373759E-2</v>
      </c>
    </row>
    <row r="1642" spans="2:3" x14ac:dyDescent="0.2">
      <c r="B1642" s="18">
        <v>1638</v>
      </c>
      <c r="C1642" s="63">
        <v>-0.1148102490142711</v>
      </c>
    </row>
    <row r="1643" spans="2:3" x14ac:dyDescent="0.2">
      <c r="B1643" s="18">
        <v>1639</v>
      </c>
      <c r="C1643" s="63">
        <v>-0.25754887399319704</v>
      </c>
    </row>
    <row r="1644" spans="2:3" x14ac:dyDescent="0.2">
      <c r="B1644" s="18">
        <v>1640</v>
      </c>
      <c r="C1644" s="63">
        <v>-0.31796956502179957</v>
      </c>
    </row>
    <row r="1645" spans="2:3" x14ac:dyDescent="0.2">
      <c r="B1645" s="18">
        <v>1641</v>
      </c>
      <c r="C1645" s="63">
        <v>-0.32475052293392087</v>
      </c>
    </row>
    <row r="1646" spans="2:3" x14ac:dyDescent="0.2">
      <c r="B1646" s="18">
        <v>1642</v>
      </c>
      <c r="C1646" s="63">
        <v>-0.30781079309483739</v>
      </c>
    </row>
    <row r="1647" spans="2:3" x14ac:dyDescent="0.2">
      <c r="B1647" s="18">
        <v>1643</v>
      </c>
      <c r="C1647" s="63">
        <v>-0.26586819745756135</v>
      </c>
    </row>
    <row r="1648" spans="2:3" x14ac:dyDescent="0.2">
      <c r="B1648" s="18">
        <v>1644</v>
      </c>
      <c r="C1648" s="63">
        <v>-0.22781420044018563</v>
      </c>
    </row>
    <row r="1649" spans="2:3" x14ac:dyDescent="0.2">
      <c r="B1649" s="18">
        <v>1645</v>
      </c>
      <c r="C1649" s="63">
        <v>-0.19811596060511388</v>
      </c>
    </row>
    <row r="1650" spans="2:3" x14ac:dyDescent="0.2">
      <c r="B1650" s="18">
        <v>1646</v>
      </c>
      <c r="C1650" s="63">
        <v>-0.17829636103034507</v>
      </c>
    </row>
    <row r="1651" spans="2:3" x14ac:dyDescent="0.2">
      <c r="B1651" s="18">
        <v>1647</v>
      </c>
      <c r="C1651" s="63">
        <v>-0.16158469815993956</v>
      </c>
    </row>
    <row r="1652" spans="2:3" x14ac:dyDescent="0.2">
      <c r="B1652" s="18">
        <v>1648</v>
      </c>
      <c r="C1652" s="63">
        <v>-0.15359592675195402</v>
      </c>
    </row>
    <row r="1653" spans="2:3" x14ac:dyDescent="0.2">
      <c r="B1653" s="18">
        <v>1649</v>
      </c>
      <c r="C1653" s="63">
        <v>-0.17689205088872473</v>
      </c>
    </row>
    <row r="1654" spans="2:3" x14ac:dyDescent="0.2">
      <c r="B1654" s="18">
        <v>1650</v>
      </c>
      <c r="C1654" s="63">
        <v>-0.21430261046109503</v>
      </c>
    </row>
    <row r="1655" spans="2:3" x14ac:dyDescent="0.2">
      <c r="B1655" s="18">
        <v>1651</v>
      </c>
      <c r="C1655" s="63">
        <v>-0.25576156718780457</v>
      </c>
    </row>
    <row r="1656" spans="2:3" x14ac:dyDescent="0.2">
      <c r="B1656" s="18">
        <v>1652</v>
      </c>
      <c r="C1656" s="63">
        <v>-0.26470661084202923</v>
      </c>
    </row>
    <row r="1657" spans="2:3" x14ac:dyDescent="0.2">
      <c r="B1657" s="18">
        <v>1653</v>
      </c>
      <c r="C1657" s="63">
        <v>-0.24094959853130385</v>
      </c>
    </row>
    <row r="1658" spans="2:3" x14ac:dyDescent="0.2">
      <c r="B1658" s="18">
        <v>1654</v>
      </c>
      <c r="C1658" s="63">
        <v>-0.21065801653522775</v>
      </c>
    </row>
    <row r="1659" spans="2:3" x14ac:dyDescent="0.2">
      <c r="B1659" s="18">
        <v>1655</v>
      </c>
      <c r="C1659" s="63">
        <v>-0.15837381642000442</v>
      </c>
    </row>
    <row r="1660" spans="2:3" x14ac:dyDescent="0.2">
      <c r="B1660" s="18">
        <v>1656</v>
      </c>
      <c r="C1660" s="63">
        <v>-0.10299574002218949</v>
      </c>
    </row>
    <row r="1661" spans="2:3" x14ac:dyDescent="0.2">
      <c r="B1661" s="18">
        <v>1657</v>
      </c>
      <c r="C1661" s="63">
        <v>-4.9015925391891133E-2</v>
      </c>
    </row>
    <row r="1662" spans="2:3" x14ac:dyDescent="0.2">
      <c r="B1662" s="18">
        <v>1658</v>
      </c>
      <c r="C1662" s="63">
        <v>-2.5489077825276887E-2</v>
      </c>
    </row>
    <row r="1663" spans="2:3" x14ac:dyDescent="0.2">
      <c r="B1663" s="18">
        <v>1659</v>
      </c>
      <c r="C1663" s="63">
        <v>-1.5058493880503954E-2</v>
      </c>
    </row>
    <row r="1664" spans="2:3" x14ac:dyDescent="0.2">
      <c r="B1664" s="18">
        <v>1660</v>
      </c>
      <c r="C1664" s="63">
        <v>-2.0639500773552519E-2</v>
      </c>
    </row>
    <row r="1665" spans="2:3" x14ac:dyDescent="0.2">
      <c r="B1665" s="18">
        <v>1661</v>
      </c>
      <c r="C1665" s="63">
        <v>-3.7468190801836401E-2</v>
      </c>
    </row>
    <row r="1666" spans="2:3" x14ac:dyDescent="0.2">
      <c r="B1666" s="18">
        <v>1662</v>
      </c>
      <c r="C1666" s="63">
        <v>-0.11676156913676773</v>
      </c>
    </row>
    <row r="1667" spans="2:3" x14ac:dyDescent="0.2">
      <c r="B1667" s="18">
        <v>1663</v>
      </c>
      <c r="C1667" s="63">
        <v>-0.26196188821196786</v>
      </c>
    </row>
    <row r="1668" spans="2:3" x14ac:dyDescent="0.2">
      <c r="B1668" s="18">
        <v>1664</v>
      </c>
      <c r="C1668" s="63">
        <v>-0.32844200100030341</v>
      </c>
    </row>
    <row r="1669" spans="2:3" x14ac:dyDescent="0.2">
      <c r="B1669" s="18">
        <v>1665</v>
      </c>
      <c r="C1669" s="63">
        <v>-0.34150991989298618</v>
      </c>
    </row>
    <row r="1670" spans="2:3" x14ac:dyDescent="0.2">
      <c r="B1670" s="18">
        <v>1666</v>
      </c>
      <c r="C1670" s="63">
        <v>-0.32810445015825684</v>
      </c>
    </row>
    <row r="1671" spans="2:3" x14ac:dyDescent="0.2">
      <c r="B1671" s="18">
        <v>1667</v>
      </c>
      <c r="C1671" s="63">
        <v>-0.2864063308029578</v>
      </c>
    </row>
    <row r="1672" spans="2:3" x14ac:dyDescent="0.2">
      <c r="B1672" s="18">
        <v>1668</v>
      </c>
      <c r="C1672" s="63">
        <v>-0.25021117248258107</v>
      </c>
    </row>
    <row r="1673" spans="2:3" x14ac:dyDescent="0.2">
      <c r="B1673" s="18">
        <v>1669</v>
      </c>
      <c r="C1673" s="63">
        <v>-0.2146438380552225</v>
      </c>
    </row>
    <row r="1674" spans="2:3" x14ac:dyDescent="0.2">
      <c r="B1674" s="18">
        <v>1670</v>
      </c>
      <c r="C1674" s="63">
        <v>-0.19343136411951423</v>
      </c>
    </row>
    <row r="1675" spans="2:3" x14ac:dyDescent="0.2">
      <c r="B1675" s="18">
        <v>1671</v>
      </c>
      <c r="C1675" s="63">
        <v>-0.17489319643235837</v>
      </c>
    </row>
    <row r="1676" spans="2:3" x14ac:dyDescent="0.2">
      <c r="B1676" s="18">
        <v>1672</v>
      </c>
      <c r="C1676" s="63">
        <v>-0.1660189172176289</v>
      </c>
    </row>
    <row r="1677" spans="2:3" x14ac:dyDescent="0.2">
      <c r="B1677" s="18">
        <v>1673</v>
      </c>
      <c r="C1677" s="63">
        <v>-0.18957213048065291</v>
      </c>
    </row>
    <row r="1678" spans="2:3" x14ac:dyDescent="0.2">
      <c r="B1678" s="18">
        <v>1674</v>
      </c>
      <c r="C1678" s="63">
        <v>-0.22676632131070065</v>
      </c>
    </row>
    <row r="1679" spans="2:3" x14ac:dyDescent="0.2">
      <c r="B1679" s="18">
        <v>1675</v>
      </c>
      <c r="C1679" s="63">
        <v>-0.26717920440520948</v>
      </c>
    </row>
    <row r="1680" spans="2:3" x14ac:dyDescent="0.2">
      <c r="B1680" s="18">
        <v>1676</v>
      </c>
      <c r="C1680" s="63">
        <v>-0.28057993678482207</v>
      </c>
    </row>
    <row r="1681" spans="2:3" x14ac:dyDescent="0.2">
      <c r="B1681" s="18">
        <v>1677</v>
      </c>
      <c r="C1681" s="63">
        <v>-0.25464190585130347</v>
      </c>
    </row>
    <row r="1682" spans="2:3" x14ac:dyDescent="0.2">
      <c r="B1682" s="18">
        <v>1678</v>
      </c>
      <c r="C1682" s="63">
        <v>-0.22334172279646849</v>
      </c>
    </row>
    <row r="1683" spans="2:3" x14ac:dyDescent="0.2">
      <c r="B1683" s="18">
        <v>1679</v>
      </c>
      <c r="C1683" s="63">
        <v>-0.16742327761098269</v>
      </c>
    </row>
    <row r="1684" spans="2:3" x14ac:dyDescent="0.2">
      <c r="B1684" s="18">
        <v>1680</v>
      </c>
      <c r="C1684" s="63">
        <v>-0.10830550490539083</v>
      </c>
    </row>
    <row r="1685" spans="2:3" x14ac:dyDescent="0.2">
      <c r="B1685" s="18">
        <v>1681</v>
      </c>
      <c r="C1685" s="63">
        <v>-4.9898985681672392E-2</v>
      </c>
    </row>
    <row r="1686" spans="2:3" x14ac:dyDescent="0.2">
      <c r="B1686" s="18">
        <v>1682</v>
      </c>
      <c r="C1686" s="63">
        <v>-2.6473049605210582E-2</v>
      </c>
    </row>
    <row r="1687" spans="2:3" x14ac:dyDescent="0.2">
      <c r="B1687" s="18">
        <v>1683</v>
      </c>
      <c r="C1687" s="63">
        <v>-1.6138955402370404E-2</v>
      </c>
    </row>
    <row r="1688" spans="2:3" x14ac:dyDescent="0.2">
      <c r="B1688" s="18">
        <v>1684</v>
      </c>
      <c r="C1688" s="63">
        <v>-2.1686714988544839E-2</v>
      </c>
    </row>
    <row r="1689" spans="2:3" x14ac:dyDescent="0.2">
      <c r="B1689" s="18">
        <v>1685</v>
      </c>
      <c r="C1689" s="63">
        <v>-3.8492841230909791E-2</v>
      </c>
    </row>
    <row r="1690" spans="2:3" x14ac:dyDescent="0.2">
      <c r="B1690" s="18">
        <v>1686</v>
      </c>
      <c r="C1690" s="63">
        <v>-0.11767889867690082</v>
      </c>
    </row>
    <row r="1691" spans="2:3" x14ac:dyDescent="0.2">
      <c r="B1691" s="18">
        <v>1687</v>
      </c>
      <c r="C1691" s="63">
        <v>-0.26287727151758111</v>
      </c>
    </row>
    <row r="1692" spans="2:3" x14ac:dyDescent="0.2">
      <c r="B1692" s="18">
        <v>1688</v>
      </c>
      <c r="C1692" s="63">
        <v>-0.32905695066648205</v>
      </c>
    </row>
    <row r="1693" spans="2:3" x14ac:dyDescent="0.2">
      <c r="B1693" s="18">
        <v>1689</v>
      </c>
      <c r="C1693" s="63">
        <v>-0.34156744103169034</v>
      </c>
    </row>
    <row r="1694" spans="2:3" x14ac:dyDescent="0.2">
      <c r="B1694" s="18">
        <v>1690</v>
      </c>
      <c r="C1694" s="63">
        <v>-0.32789580633622384</v>
      </c>
    </row>
    <row r="1695" spans="2:3" x14ac:dyDescent="0.2">
      <c r="B1695" s="18">
        <v>1691</v>
      </c>
      <c r="C1695" s="63">
        <v>-0.28590529011341759</v>
      </c>
    </row>
    <row r="1696" spans="2:3" x14ac:dyDescent="0.2">
      <c r="B1696" s="18">
        <v>1692</v>
      </c>
      <c r="C1696" s="63">
        <v>-0.24966770980607977</v>
      </c>
    </row>
    <row r="1697" spans="2:3" x14ac:dyDescent="0.2">
      <c r="B1697" s="18">
        <v>1693</v>
      </c>
      <c r="C1697" s="63">
        <v>-0.21448596875886242</v>
      </c>
    </row>
    <row r="1698" spans="2:3" x14ac:dyDescent="0.2">
      <c r="B1698" s="18">
        <v>1694</v>
      </c>
      <c r="C1698" s="63">
        <v>-0.19325912770552639</v>
      </c>
    </row>
    <row r="1699" spans="2:3" x14ac:dyDescent="0.2">
      <c r="B1699" s="18">
        <v>1695</v>
      </c>
      <c r="C1699" s="63">
        <v>-0.1746578686844342</v>
      </c>
    </row>
    <row r="1700" spans="2:3" x14ac:dyDescent="0.2">
      <c r="B1700" s="18">
        <v>1696</v>
      </c>
      <c r="C1700" s="63">
        <v>-0.16579631701316108</v>
      </c>
    </row>
    <row r="1701" spans="2:3" x14ac:dyDescent="0.2">
      <c r="B1701" s="18">
        <v>1697</v>
      </c>
      <c r="C1701" s="63">
        <v>-0.18929514607496187</v>
      </c>
    </row>
    <row r="1702" spans="2:3" x14ac:dyDescent="0.2">
      <c r="B1702" s="18">
        <v>1698</v>
      </c>
      <c r="C1702" s="63">
        <v>-0.22653948880617469</v>
      </c>
    </row>
    <row r="1703" spans="2:3" x14ac:dyDescent="0.2">
      <c r="B1703" s="18">
        <v>1699</v>
      </c>
      <c r="C1703" s="63">
        <v>-0.26688547050978012</v>
      </c>
    </row>
    <row r="1704" spans="2:3" x14ac:dyDescent="0.2">
      <c r="B1704" s="18">
        <v>1700</v>
      </c>
      <c r="C1704" s="63">
        <v>-0.2801841945152605</v>
      </c>
    </row>
    <row r="1705" spans="2:3" x14ac:dyDescent="0.2">
      <c r="B1705" s="18">
        <v>1701</v>
      </c>
      <c r="C1705" s="63">
        <v>-0.25423931367512431</v>
      </c>
    </row>
    <row r="1706" spans="2:3" x14ac:dyDescent="0.2">
      <c r="B1706" s="18">
        <v>1702</v>
      </c>
      <c r="C1706" s="63">
        <v>-0.22325109777526367</v>
      </c>
    </row>
    <row r="1707" spans="2:3" x14ac:dyDescent="0.2">
      <c r="B1707" s="18">
        <v>1703</v>
      </c>
      <c r="C1707" s="63">
        <v>-0.16708784617726324</v>
      </c>
    </row>
    <row r="1708" spans="2:3" x14ac:dyDescent="0.2">
      <c r="B1708" s="18">
        <v>1704</v>
      </c>
      <c r="C1708" s="63">
        <v>-0.10802253483585617</v>
      </c>
    </row>
    <row r="1709" spans="2:3" x14ac:dyDescent="0.2">
      <c r="B1709" s="18">
        <v>1705</v>
      </c>
      <c r="C1709" s="63">
        <v>-4.7311063167679947E-2</v>
      </c>
    </row>
    <row r="1710" spans="2:3" x14ac:dyDescent="0.2">
      <c r="B1710" s="18">
        <v>1706</v>
      </c>
      <c r="C1710" s="63">
        <v>-2.4405530167341462E-2</v>
      </c>
    </row>
    <row r="1711" spans="2:3" x14ac:dyDescent="0.2">
      <c r="B1711" s="18">
        <v>1707</v>
      </c>
      <c r="C1711" s="63">
        <v>-1.4805434937739913E-2</v>
      </c>
    </row>
    <row r="1712" spans="2:3" x14ac:dyDescent="0.2">
      <c r="B1712" s="18">
        <v>1708</v>
      </c>
      <c r="C1712" s="63">
        <v>-2.045486259325445E-2</v>
      </c>
    </row>
    <row r="1713" spans="2:3" x14ac:dyDescent="0.2">
      <c r="B1713" s="18">
        <v>1709</v>
      </c>
      <c r="C1713" s="63">
        <v>-3.649500287011341E-2</v>
      </c>
    </row>
    <row r="1714" spans="2:3" x14ac:dyDescent="0.2">
      <c r="B1714" s="18">
        <v>1710</v>
      </c>
      <c r="C1714" s="63">
        <v>-0.11091009527159723</v>
      </c>
    </row>
    <row r="1715" spans="2:3" x14ac:dyDescent="0.2">
      <c r="B1715" s="18">
        <v>1711</v>
      </c>
      <c r="C1715" s="63">
        <v>-0.26076989844219073</v>
      </c>
    </row>
    <row r="1716" spans="2:3" x14ac:dyDescent="0.2">
      <c r="B1716" s="18">
        <v>1712</v>
      </c>
      <c r="C1716" s="63">
        <v>-0.31313052346629155</v>
      </c>
    </row>
    <row r="1717" spans="2:3" x14ac:dyDescent="0.2">
      <c r="B1717" s="18">
        <v>1713</v>
      </c>
      <c r="C1717" s="63">
        <v>-0.32802097467668123</v>
      </c>
    </row>
    <row r="1718" spans="2:3" x14ac:dyDescent="0.2">
      <c r="B1718" s="18">
        <v>1714</v>
      </c>
      <c r="C1718" s="63">
        <v>-0.30376709773489841</v>
      </c>
    </row>
    <row r="1719" spans="2:3" x14ac:dyDescent="0.2">
      <c r="B1719" s="18">
        <v>1715</v>
      </c>
      <c r="C1719" s="63">
        <v>-0.2693516521390506</v>
      </c>
    </row>
    <row r="1720" spans="2:3" x14ac:dyDescent="0.2">
      <c r="B1720" s="18">
        <v>1716</v>
      </c>
      <c r="C1720" s="63">
        <v>-0.22792143012274715</v>
      </c>
    </row>
    <row r="1721" spans="2:3" x14ac:dyDescent="0.2">
      <c r="B1721" s="18">
        <v>1717</v>
      </c>
      <c r="C1721" s="63">
        <v>-0.19801887930451401</v>
      </c>
    </row>
    <row r="1722" spans="2:3" x14ac:dyDescent="0.2">
      <c r="B1722" s="18">
        <v>1718</v>
      </c>
      <c r="C1722" s="63">
        <v>-0.17836800165038513</v>
      </c>
    </row>
    <row r="1723" spans="2:3" x14ac:dyDescent="0.2">
      <c r="B1723" s="18">
        <v>1719</v>
      </c>
      <c r="C1723" s="63">
        <v>-0.1618583792415961</v>
      </c>
    </row>
    <row r="1724" spans="2:3" x14ac:dyDescent="0.2">
      <c r="B1724" s="18">
        <v>1720</v>
      </c>
      <c r="C1724" s="63">
        <v>-0.15391715139299794</v>
      </c>
    </row>
    <row r="1725" spans="2:3" x14ac:dyDescent="0.2">
      <c r="B1725" s="18">
        <v>1721</v>
      </c>
      <c r="C1725" s="63">
        <v>-0.17726190026895836</v>
      </c>
    </row>
    <row r="1726" spans="2:3" x14ac:dyDescent="0.2">
      <c r="B1726" s="18">
        <v>1722</v>
      </c>
      <c r="C1726" s="63">
        <v>-0.21449695500069196</v>
      </c>
    </row>
    <row r="1727" spans="2:3" x14ac:dyDescent="0.2">
      <c r="B1727" s="18">
        <v>1723</v>
      </c>
      <c r="C1727" s="63">
        <v>-0.25391123318694775</v>
      </c>
    </row>
    <row r="1728" spans="2:3" x14ac:dyDescent="0.2">
      <c r="B1728" s="18">
        <v>1724</v>
      </c>
      <c r="C1728" s="63">
        <v>-0.26669196729510142</v>
      </c>
    </row>
    <row r="1729" spans="2:3" x14ac:dyDescent="0.2">
      <c r="B1729" s="18">
        <v>1725</v>
      </c>
      <c r="C1729" s="63">
        <v>-0.24131412342108291</v>
      </c>
    </row>
    <row r="1730" spans="2:3" x14ac:dyDescent="0.2">
      <c r="B1730" s="18">
        <v>1726</v>
      </c>
      <c r="C1730" s="63">
        <v>-0.21131382689071815</v>
      </c>
    </row>
    <row r="1731" spans="2:3" x14ac:dyDescent="0.2">
      <c r="B1731" s="18">
        <v>1727</v>
      </c>
      <c r="C1731" s="63">
        <v>-0.15905882425074983</v>
      </c>
    </row>
    <row r="1732" spans="2:3" x14ac:dyDescent="0.2">
      <c r="B1732" s="18">
        <v>1728</v>
      </c>
      <c r="C1732" s="63">
        <v>-9.9898744432150494E-2</v>
      </c>
    </row>
    <row r="1733" spans="2:3" x14ac:dyDescent="0.2">
      <c r="B1733" s="18">
        <v>1729</v>
      </c>
      <c r="C1733" s="63">
        <v>-5.0325308868945311E-2</v>
      </c>
    </row>
    <row r="1734" spans="2:3" x14ac:dyDescent="0.2">
      <c r="B1734" s="18">
        <v>1730</v>
      </c>
      <c r="C1734" s="63">
        <v>-2.3773564991268231E-2</v>
      </c>
    </row>
    <row r="1735" spans="2:3" x14ac:dyDescent="0.2">
      <c r="B1735" s="18">
        <v>1731</v>
      </c>
      <c r="C1735" s="63">
        <v>-1.429726137833498E-2</v>
      </c>
    </row>
    <row r="1736" spans="2:3" x14ac:dyDescent="0.2">
      <c r="B1736" s="18">
        <v>1732</v>
      </c>
      <c r="C1736" s="63">
        <v>-1.6070150532722149E-2</v>
      </c>
    </row>
    <row r="1737" spans="2:3" x14ac:dyDescent="0.2">
      <c r="B1737" s="18">
        <v>1733</v>
      </c>
      <c r="C1737" s="63">
        <v>-3.9016962140019151E-2</v>
      </c>
    </row>
    <row r="1738" spans="2:3" x14ac:dyDescent="0.2">
      <c r="B1738" s="18">
        <v>1734</v>
      </c>
      <c r="C1738" s="63">
        <v>-0.10972377413841257</v>
      </c>
    </row>
    <row r="1739" spans="2:3" x14ac:dyDescent="0.2">
      <c r="B1739" s="18">
        <v>1735</v>
      </c>
      <c r="C1739" s="63">
        <v>-0.25969513785791715</v>
      </c>
    </row>
    <row r="1740" spans="2:3" x14ac:dyDescent="0.2">
      <c r="B1740" s="18">
        <v>1736</v>
      </c>
      <c r="C1740" s="63">
        <v>-0.31143012988283492</v>
      </c>
    </row>
    <row r="1741" spans="2:3" x14ac:dyDescent="0.2">
      <c r="B1741" s="18">
        <v>1737</v>
      </c>
      <c r="C1741" s="63">
        <v>-0.32593456759520162</v>
      </c>
    </row>
    <row r="1742" spans="2:3" x14ac:dyDescent="0.2">
      <c r="B1742" s="18">
        <v>1738</v>
      </c>
      <c r="C1742" s="63">
        <v>-0.30059356707038554</v>
      </c>
    </row>
    <row r="1743" spans="2:3" x14ac:dyDescent="0.2">
      <c r="B1743" s="18">
        <v>1739</v>
      </c>
      <c r="C1743" s="63">
        <v>-0.26715547267189643</v>
      </c>
    </row>
    <row r="1744" spans="2:3" x14ac:dyDescent="0.2">
      <c r="B1744" s="18">
        <v>1740</v>
      </c>
      <c r="C1744" s="63">
        <v>-0.22507285837397278</v>
      </c>
    </row>
    <row r="1745" spans="2:3" x14ac:dyDescent="0.2">
      <c r="B1745" s="18">
        <v>1741</v>
      </c>
      <c r="C1745" s="63">
        <v>-0.19537844729243961</v>
      </c>
    </row>
    <row r="1746" spans="2:3" x14ac:dyDescent="0.2">
      <c r="B1746" s="18">
        <v>1742</v>
      </c>
      <c r="C1746" s="63">
        <v>-0.17563324852491879</v>
      </c>
    </row>
    <row r="1747" spans="2:3" x14ac:dyDescent="0.2">
      <c r="B1747" s="18">
        <v>1743</v>
      </c>
      <c r="C1747" s="63">
        <v>-0.15932000252521988</v>
      </c>
    </row>
    <row r="1748" spans="2:3" x14ac:dyDescent="0.2">
      <c r="B1748" s="18">
        <v>1744</v>
      </c>
      <c r="C1748" s="63">
        <v>-0.15165762796106386</v>
      </c>
    </row>
    <row r="1749" spans="2:3" x14ac:dyDescent="0.2">
      <c r="B1749" s="18">
        <v>1745</v>
      </c>
      <c r="C1749" s="63">
        <v>-0.17461010248669911</v>
      </c>
    </row>
    <row r="1750" spans="2:3" x14ac:dyDescent="0.2">
      <c r="B1750" s="18">
        <v>1746</v>
      </c>
      <c r="C1750" s="63">
        <v>-0.21174525199138702</v>
      </c>
    </row>
    <row r="1751" spans="2:3" x14ac:dyDescent="0.2">
      <c r="B1751" s="18">
        <v>1747</v>
      </c>
      <c r="C1751" s="63">
        <v>-0.25126003881666353</v>
      </c>
    </row>
    <row r="1752" spans="2:3" x14ac:dyDescent="0.2">
      <c r="B1752" s="18">
        <v>1748</v>
      </c>
      <c r="C1752" s="63">
        <v>-0.25987535985539778</v>
      </c>
    </row>
    <row r="1753" spans="2:3" x14ac:dyDescent="0.2">
      <c r="B1753" s="18">
        <v>1749</v>
      </c>
      <c r="C1753" s="63">
        <v>-0.24252010619723258</v>
      </c>
    </row>
    <row r="1754" spans="2:3" x14ac:dyDescent="0.2">
      <c r="B1754" s="18">
        <v>1750</v>
      </c>
      <c r="C1754" s="63">
        <v>-0.20840279469543438</v>
      </c>
    </row>
    <row r="1755" spans="2:3" x14ac:dyDescent="0.2">
      <c r="B1755" s="18">
        <v>1751</v>
      </c>
      <c r="C1755" s="63">
        <v>-0.15648868271486713</v>
      </c>
    </row>
    <row r="1756" spans="2:3" x14ac:dyDescent="0.2">
      <c r="B1756" s="18">
        <v>1752</v>
      </c>
      <c r="C1756" s="63">
        <v>-9.7782048312361355E-2</v>
      </c>
    </row>
    <row r="1757" spans="2:3" x14ac:dyDescent="0.2">
      <c r="B1757" s="18">
        <v>1753</v>
      </c>
      <c r="C1757" s="63">
        <v>-4.8726781802223673E-2</v>
      </c>
    </row>
    <row r="1758" spans="2:3" x14ac:dyDescent="0.2">
      <c r="B1758" s="18">
        <v>1754</v>
      </c>
      <c r="C1758" s="63">
        <v>-2.2303009873100466E-2</v>
      </c>
    </row>
    <row r="1759" spans="2:3" x14ac:dyDescent="0.2">
      <c r="B1759" s="18">
        <v>1755</v>
      </c>
      <c r="C1759" s="63">
        <v>-1.2640693306417913E-2</v>
      </c>
    </row>
    <row r="1760" spans="2:3" x14ac:dyDescent="0.2">
      <c r="B1760" s="18">
        <v>1756</v>
      </c>
      <c r="C1760" s="63">
        <v>-1.4970929470804223E-2</v>
      </c>
    </row>
    <row r="1761" spans="2:3" x14ac:dyDescent="0.2">
      <c r="B1761" s="18">
        <v>1757</v>
      </c>
      <c r="C1761" s="63">
        <v>-3.4476307858757077E-2</v>
      </c>
    </row>
    <row r="1762" spans="2:3" x14ac:dyDescent="0.2">
      <c r="B1762" s="18">
        <v>1758</v>
      </c>
      <c r="C1762" s="63">
        <v>-0.11244934576339367</v>
      </c>
    </row>
    <row r="1763" spans="2:3" x14ac:dyDescent="0.2">
      <c r="B1763" s="18">
        <v>1759</v>
      </c>
      <c r="C1763" s="63">
        <v>-0.25460649939817015</v>
      </c>
    </row>
    <row r="1764" spans="2:3" x14ac:dyDescent="0.2">
      <c r="B1764" s="18">
        <v>1760</v>
      </c>
      <c r="C1764" s="63">
        <v>-0.31469976467403132</v>
      </c>
    </row>
    <row r="1765" spans="2:3" x14ac:dyDescent="0.2">
      <c r="B1765" s="18">
        <v>1761</v>
      </c>
      <c r="C1765" s="63">
        <v>-0.32303161803254532</v>
      </c>
    </row>
    <row r="1766" spans="2:3" x14ac:dyDescent="0.2">
      <c r="B1766" s="18">
        <v>1762</v>
      </c>
      <c r="C1766" s="63">
        <v>-0.3020027220881577</v>
      </c>
    </row>
    <row r="1767" spans="2:3" x14ac:dyDescent="0.2">
      <c r="B1767" s="18">
        <v>1763</v>
      </c>
      <c r="C1767" s="63">
        <v>-0.26309647072385145</v>
      </c>
    </row>
    <row r="1768" spans="2:3" x14ac:dyDescent="0.2">
      <c r="B1768" s="18">
        <v>1764</v>
      </c>
      <c r="C1768" s="63">
        <v>-0.22964210034200694</v>
      </c>
    </row>
    <row r="1769" spans="2:3" x14ac:dyDescent="0.2">
      <c r="B1769" s="18">
        <v>1765</v>
      </c>
      <c r="C1769" s="63">
        <v>-0.19647171338207678</v>
      </c>
    </row>
    <row r="1770" spans="2:3" x14ac:dyDescent="0.2">
      <c r="B1770" s="18">
        <v>1766</v>
      </c>
      <c r="C1770" s="63">
        <v>-0.17681493667029319</v>
      </c>
    </row>
    <row r="1771" spans="2:3" x14ac:dyDescent="0.2">
      <c r="B1771" s="18">
        <v>1767</v>
      </c>
      <c r="C1771" s="63">
        <v>-0.15868669779359437</v>
      </c>
    </row>
    <row r="1772" spans="2:3" x14ac:dyDescent="0.2">
      <c r="B1772" s="18">
        <v>1768</v>
      </c>
      <c r="C1772" s="63">
        <v>-0.15124455327796371</v>
      </c>
    </row>
    <row r="1773" spans="2:3" x14ac:dyDescent="0.2">
      <c r="B1773" s="18">
        <v>1769</v>
      </c>
      <c r="C1773" s="63">
        <v>-0.17626341922705341</v>
      </c>
    </row>
    <row r="1774" spans="2:3" x14ac:dyDescent="0.2">
      <c r="B1774" s="18">
        <v>1770</v>
      </c>
      <c r="C1774" s="63">
        <v>-0.21354404672164179</v>
      </c>
    </row>
    <row r="1775" spans="2:3" x14ac:dyDescent="0.2">
      <c r="B1775" s="18">
        <v>1771</v>
      </c>
      <c r="C1775" s="63">
        <v>-0.25659237417846609</v>
      </c>
    </row>
    <row r="1776" spans="2:3" x14ac:dyDescent="0.2">
      <c r="B1776" s="18">
        <v>1772</v>
      </c>
      <c r="C1776" s="63">
        <v>-0.26111016382103625</v>
      </c>
    </row>
    <row r="1777" spans="2:3" x14ac:dyDescent="0.2">
      <c r="B1777" s="18">
        <v>1773</v>
      </c>
      <c r="C1777" s="63">
        <v>-0.23953646196609973</v>
      </c>
    </row>
    <row r="1778" spans="2:3" x14ac:dyDescent="0.2">
      <c r="B1778" s="18">
        <v>1774</v>
      </c>
      <c r="C1778" s="63">
        <v>-0.20959719415130867</v>
      </c>
    </row>
    <row r="1779" spans="2:3" x14ac:dyDescent="0.2">
      <c r="B1779" s="18">
        <v>1775</v>
      </c>
      <c r="C1779" s="63">
        <v>-0.15679739733976766</v>
      </c>
    </row>
    <row r="1780" spans="2:3" x14ac:dyDescent="0.2">
      <c r="B1780" s="18">
        <v>1776</v>
      </c>
      <c r="C1780" s="63">
        <v>-0.1016860186801449</v>
      </c>
    </row>
    <row r="1781" spans="2:3" x14ac:dyDescent="0.2">
      <c r="B1781" s="18">
        <v>1777</v>
      </c>
      <c r="C1781" s="63">
        <v>-4.5608527246616959E-2</v>
      </c>
    </row>
    <row r="1782" spans="2:3" x14ac:dyDescent="0.2">
      <c r="B1782" s="18">
        <v>1778</v>
      </c>
      <c r="C1782" s="63">
        <v>-2.6450809595416444E-2</v>
      </c>
    </row>
    <row r="1783" spans="2:3" x14ac:dyDescent="0.2">
      <c r="B1783" s="18">
        <v>1779</v>
      </c>
      <c r="C1783" s="63">
        <v>-1.3371048562119653E-2</v>
      </c>
    </row>
    <row r="1784" spans="2:3" x14ac:dyDescent="0.2">
      <c r="B1784" s="18">
        <v>1780</v>
      </c>
      <c r="C1784" s="63">
        <v>-1.5385231836148289E-2</v>
      </c>
    </row>
    <row r="1785" spans="2:3" x14ac:dyDescent="0.2">
      <c r="B1785" s="18">
        <v>1781</v>
      </c>
      <c r="C1785" s="63">
        <v>-3.495416792049888E-2</v>
      </c>
    </row>
    <row r="1786" spans="2:3" x14ac:dyDescent="0.2">
      <c r="B1786" s="18">
        <v>1782</v>
      </c>
      <c r="C1786" s="63">
        <v>-0.11288571320412034</v>
      </c>
    </row>
    <row r="1787" spans="2:3" x14ac:dyDescent="0.2">
      <c r="B1787" s="18">
        <v>1783</v>
      </c>
      <c r="C1787" s="63">
        <v>-0.25469746760514322</v>
      </c>
    </row>
    <row r="1788" spans="2:3" x14ac:dyDescent="0.2">
      <c r="B1788" s="18">
        <v>1784</v>
      </c>
      <c r="C1788" s="63">
        <v>-0.3150047732835472</v>
      </c>
    </row>
    <row r="1789" spans="2:3" x14ac:dyDescent="0.2">
      <c r="B1789" s="18">
        <v>1785</v>
      </c>
      <c r="C1789" s="63">
        <v>-0.32198162436960465</v>
      </c>
    </row>
    <row r="1790" spans="2:3" x14ac:dyDescent="0.2">
      <c r="B1790" s="18">
        <v>1786</v>
      </c>
      <c r="C1790" s="63">
        <v>-0.30559235474745933</v>
      </c>
    </row>
    <row r="1791" spans="2:3" x14ac:dyDescent="0.2">
      <c r="B1791" s="18">
        <v>1787</v>
      </c>
      <c r="C1791" s="63">
        <v>-0.26471445513952147</v>
      </c>
    </row>
    <row r="1792" spans="2:3" x14ac:dyDescent="0.2">
      <c r="B1792" s="18">
        <v>1788</v>
      </c>
      <c r="C1792" s="63">
        <v>-0.22689309145771219</v>
      </c>
    </row>
    <row r="1793" spans="2:3" x14ac:dyDescent="0.2">
      <c r="B1793" s="18">
        <v>1789</v>
      </c>
      <c r="C1793" s="63">
        <v>-0.19740046795507782</v>
      </c>
    </row>
    <row r="1794" spans="2:3" x14ac:dyDescent="0.2">
      <c r="B1794" s="18">
        <v>1790</v>
      </c>
      <c r="C1794" s="63">
        <v>-0.17778466157440564</v>
      </c>
    </row>
    <row r="1795" spans="2:3" x14ac:dyDescent="0.2">
      <c r="B1795" s="18">
        <v>1791</v>
      </c>
      <c r="C1795" s="63">
        <v>-0.16111065831874136</v>
      </c>
    </row>
    <row r="1796" spans="2:3" x14ac:dyDescent="0.2">
      <c r="B1796" s="18">
        <v>1792</v>
      </c>
      <c r="C1796" s="63">
        <v>-0.15306356409050015</v>
      </c>
    </row>
    <row r="1797" spans="2:3" x14ac:dyDescent="0.2">
      <c r="B1797" s="18">
        <v>1793</v>
      </c>
      <c r="C1797" s="63">
        <v>-0.17573727074241871</v>
      </c>
    </row>
    <row r="1798" spans="2:3" x14ac:dyDescent="0.2">
      <c r="B1798" s="18">
        <v>1794</v>
      </c>
      <c r="C1798" s="63">
        <v>-0.2128355994382117</v>
      </c>
    </row>
    <row r="1799" spans="2:3" x14ac:dyDescent="0.2">
      <c r="B1799" s="18">
        <v>1795</v>
      </c>
      <c r="C1799" s="63">
        <v>-0.25531558287332135</v>
      </c>
    </row>
    <row r="1800" spans="2:3" x14ac:dyDescent="0.2">
      <c r="B1800" s="18">
        <v>1796</v>
      </c>
      <c r="C1800" s="63">
        <v>-0.26119918278897197</v>
      </c>
    </row>
    <row r="1801" spans="2:3" x14ac:dyDescent="0.2">
      <c r="B1801" s="18">
        <v>1797</v>
      </c>
      <c r="C1801" s="63">
        <v>-0.23878641426563307</v>
      </c>
    </row>
    <row r="1802" spans="2:3" x14ac:dyDescent="0.2">
      <c r="B1802" s="18">
        <v>1798</v>
      </c>
      <c r="C1802" s="63">
        <v>-0.20865022914620102</v>
      </c>
    </row>
    <row r="1803" spans="2:3" x14ac:dyDescent="0.2">
      <c r="B1803" s="18">
        <v>1799</v>
      </c>
      <c r="C1803" s="63">
        <v>-0.15661625532264475</v>
      </c>
    </row>
    <row r="1804" spans="2:3" x14ac:dyDescent="0.2">
      <c r="B1804" s="18">
        <v>1800</v>
      </c>
      <c r="C1804" s="63">
        <v>-0.10130121236532838</v>
      </c>
    </row>
    <row r="1805" spans="2:3" x14ac:dyDescent="0.2">
      <c r="B1805" s="18">
        <v>1801</v>
      </c>
      <c r="C1805" s="63">
        <v>-4.5031180379540292E-2</v>
      </c>
    </row>
    <row r="1806" spans="2:3" x14ac:dyDescent="0.2">
      <c r="B1806" s="18">
        <v>1802</v>
      </c>
      <c r="C1806" s="63">
        <v>-2.2297781976518924E-2</v>
      </c>
    </row>
    <row r="1807" spans="2:3" x14ac:dyDescent="0.2">
      <c r="B1807" s="18">
        <v>1803</v>
      </c>
      <c r="C1807" s="63">
        <v>-1.3048257455626974E-2</v>
      </c>
    </row>
    <row r="1808" spans="2:3" x14ac:dyDescent="0.2">
      <c r="B1808" s="18">
        <v>1804</v>
      </c>
      <c r="C1808" s="63">
        <v>-1.8783643094456418E-2</v>
      </c>
    </row>
    <row r="1809" spans="2:3" x14ac:dyDescent="0.2">
      <c r="B1809" s="18">
        <v>1805</v>
      </c>
      <c r="C1809" s="63">
        <v>-3.4675939412629461E-2</v>
      </c>
    </row>
    <row r="1810" spans="2:3" x14ac:dyDescent="0.2">
      <c r="B1810" s="18">
        <v>1806</v>
      </c>
      <c r="C1810" s="63">
        <v>-0.1124330724556853</v>
      </c>
    </row>
    <row r="1811" spans="2:3" x14ac:dyDescent="0.2">
      <c r="B1811" s="18">
        <v>1807</v>
      </c>
      <c r="C1811" s="63">
        <v>-0.25381996862357808</v>
      </c>
    </row>
    <row r="1812" spans="2:3" x14ac:dyDescent="0.2">
      <c r="B1812" s="18">
        <v>1808</v>
      </c>
      <c r="C1812" s="63">
        <v>-0.31196386601970472</v>
      </c>
    </row>
    <row r="1813" spans="2:3" x14ac:dyDescent="0.2">
      <c r="B1813" s="18">
        <v>1809</v>
      </c>
      <c r="C1813" s="63">
        <v>-0.32353066144152132</v>
      </c>
    </row>
    <row r="1814" spans="2:3" x14ac:dyDescent="0.2">
      <c r="B1814" s="18">
        <v>1810</v>
      </c>
      <c r="C1814" s="63">
        <v>-0.30524445871799577</v>
      </c>
    </row>
    <row r="1815" spans="2:3" x14ac:dyDescent="0.2">
      <c r="B1815" s="18">
        <v>1811</v>
      </c>
      <c r="C1815" s="63">
        <v>-0.26436998263913825</v>
      </c>
    </row>
    <row r="1816" spans="2:3" x14ac:dyDescent="0.2">
      <c r="B1816" s="18">
        <v>1812</v>
      </c>
      <c r="C1816" s="63">
        <v>-0.22633842656668951</v>
      </c>
    </row>
    <row r="1817" spans="2:3" x14ac:dyDescent="0.2">
      <c r="B1817" s="18">
        <v>1813</v>
      </c>
      <c r="C1817" s="63">
        <v>-0.1965030531181772</v>
      </c>
    </row>
    <row r="1818" spans="2:3" x14ac:dyDescent="0.2">
      <c r="B1818" s="18">
        <v>1814</v>
      </c>
      <c r="C1818" s="63">
        <v>-0.17683200568177668</v>
      </c>
    </row>
    <row r="1819" spans="2:3" x14ac:dyDescent="0.2">
      <c r="B1819" s="18">
        <v>1815</v>
      </c>
      <c r="C1819" s="63">
        <v>-0.16027494103933029</v>
      </c>
    </row>
    <row r="1820" spans="2:3" x14ac:dyDescent="0.2">
      <c r="B1820" s="18">
        <v>1816</v>
      </c>
      <c r="C1820" s="63">
        <v>-0.15211092412113039</v>
      </c>
    </row>
    <row r="1821" spans="2:3" x14ac:dyDescent="0.2">
      <c r="B1821" s="18">
        <v>1817</v>
      </c>
      <c r="C1821" s="63">
        <v>-0.17511860305540372</v>
      </c>
    </row>
    <row r="1822" spans="2:3" x14ac:dyDescent="0.2">
      <c r="B1822" s="18">
        <v>1818</v>
      </c>
      <c r="C1822" s="63">
        <v>-0.21240046249819061</v>
      </c>
    </row>
    <row r="1823" spans="2:3" x14ac:dyDescent="0.2">
      <c r="B1823" s="18">
        <v>1819</v>
      </c>
      <c r="C1823" s="63">
        <v>-0.25132725597524708</v>
      </c>
    </row>
    <row r="1824" spans="2:3" x14ac:dyDescent="0.2">
      <c r="B1824" s="18">
        <v>1820</v>
      </c>
      <c r="C1824" s="63">
        <v>-0.26379519656628175</v>
      </c>
    </row>
    <row r="1825" spans="2:3" x14ac:dyDescent="0.2">
      <c r="B1825" s="18">
        <v>1821</v>
      </c>
      <c r="C1825" s="63">
        <v>-0.23820544294947932</v>
      </c>
    </row>
    <row r="1826" spans="2:3" x14ac:dyDescent="0.2">
      <c r="B1826" s="18">
        <v>1822</v>
      </c>
      <c r="C1826" s="63">
        <v>-0.20799253395215067</v>
      </c>
    </row>
    <row r="1827" spans="2:3" x14ac:dyDescent="0.2">
      <c r="B1827" s="18">
        <v>1823</v>
      </c>
      <c r="C1827" s="63">
        <v>-0.15613848262679286</v>
      </c>
    </row>
    <row r="1828" spans="2:3" x14ac:dyDescent="0.2">
      <c r="B1828" s="18">
        <v>1824</v>
      </c>
      <c r="C1828" s="63">
        <v>-9.9488259426637166E-2</v>
      </c>
    </row>
    <row r="1829" spans="2:3" x14ac:dyDescent="0.2">
      <c r="B1829" s="18">
        <v>1825</v>
      </c>
      <c r="C1829" s="63">
        <v>-4.9115956797554108E-2</v>
      </c>
    </row>
    <row r="1830" spans="2:3" x14ac:dyDescent="0.2">
      <c r="B1830" s="18">
        <v>1826</v>
      </c>
      <c r="C1830" s="63">
        <v>-2.4141642737020297E-2</v>
      </c>
    </row>
    <row r="1831" spans="2:3" x14ac:dyDescent="0.2">
      <c r="B1831" s="18">
        <v>1827</v>
      </c>
      <c r="C1831" s="63">
        <v>-1.3820495294885618E-2</v>
      </c>
    </row>
    <row r="1832" spans="2:3" x14ac:dyDescent="0.2">
      <c r="B1832" s="18">
        <v>1828</v>
      </c>
      <c r="C1832" s="63">
        <v>-1.5912206995462141E-2</v>
      </c>
    </row>
    <row r="1833" spans="2:3" x14ac:dyDescent="0.2">
      <c r="B1833" s="18">
        <v>1829</v>
      </c>
      <c r="C1833" s="63">
        <v>-3.9685172830419585E-2</v>
      </c>
    </row>
    <row r="1834" spans="2:3" x14ac:dyDescent="0.2">
      <c r="B1834" s="18">
        <v>1830</v>
      </c>
      <c r="C1834" s="63">
        <v>-0.11086105803412087</v>
      </c>
    </row>
    <row r="1835" spans="2:3" x14ac:dyDescent="0.2">
      <c r="B1835" s="18">
        <v>1831</v>
      </c>
      <c r="C1835" s="63">
        <v>-0.26269449568641845</v>
      </c>
    </row>
    <row r="1836" spans="2:3" x14ac:dyDescent="0.2">
      <c r="B1836" s="18">
        <v>1832</v>
      </c>
      <c r="C1836" s="63">
        <v>-0.32067614697428343</v>
      </c>
    </row>
    <row r="1837" spans="2:3" x14ac:dyDescent="0.2">
      <c r="B1837" s="18">
        <v>1833</v>
      </c>
      <c r="C1837" s="63">
        <v>-0.34173858751483133</v>
      </c>
    </row>
    <row r="1838" spans="2:3" x14ac:dyDescent="0.2">
      <c r="B1838" s="18">
        <v>1834</v>
      </c>
      <c r="C1838" s="63">
        <v>-0.3236303662239618</v>
      </c>
    </row>
    <row r="1839" spans="2:3" x14ac:dyDescent="0.2">
      <c r="B1839" s="18">
        <v>1835</v>
      </c>
      <c r="C1839" s="63">
        <v>-0.28244023899652471</v>
      </c>
    </row>
    <row r="1840" spans="2:3" x14ac:dyDescent="0.2">
      <c r="B1840" s="18">
        <v>1836</v>
      </c>
      <c r="C1840" s="63">
        <v>-0.24217888075960234</v>
      </c>
    </row>
    <row r="1841" spans="2:3" x14ac:dyDescent="0.2">
      <c r="B1841" s="18">
        <v>1837</v>
      </c>
      <c r="C1841" s="63">
        <v>-0.21083768551450005</v>
      </c>
    </row>
    <row r="1842" spans="2:3" x14ac:dyDescent="0.2">
      <c r="B1842" s="18">
        <v>1838</v>
      </c>
      <c r="C1842" s="63">
        <v>-0.18934873527538687</v>
      </c>
    </row>
    <row r="1843" spans="2:3" x14ac:dyDescent="0.2">
      <c r="B1843" s="18">
        <v>1839</v>
      </c>
      <c r="C1843" s="63">
        <v>-0.17122775808037702</v>
      </c>
    </row>
    <row r="1844" spans="2:3" x14ac:dyDescent="0.2">
      <c r="B1844" s="18">
        <v>1840</v>
      </c>
      <c r="C1844" s="63">
        <v>-0.16290140056812585</v>
      </c>
    </row>
    <row r="1845" spans="2:3" x14ac:dyDescent="0.2">
      <c r="B1845" s="18">
        <v>1841</v>
      </c>
      <c r="C1845" s="63">
        <v>-0.18674009774612746</v>
      </c>
    </row>
    <row r="1846" spans="2:3" x14ac:dyDescent="0.2">
      <c r="B1846" s="18">
        <v>1842</v>
      </c>
      <c r="C1846" s="63">
        <v>-0.22549583035626217</v>
      </c>
    </row>
    <row r="1847" spans="2:3" x14ac:dyDescent="0.2">
      <c r="B1847" s="18">
        <v>1843</v>
      </c>
      <c r="C1847" s="63">
        <v>-0.26636380500522722</v>
      </c>
    </row>
    <row r="1848" spans="2:3" x14ac:dyDescent="0.2">
      <c r="B1848" s="18">
        <v>1844</v>
      </c>
      <c r="C1848" s="63">
        <v>-0.27296114282023631</v>
      </c>
    </row>
    <row r="1849" spans="2:3" x14ac:dyDescent="0.2">
      <c r="B1849" s="18">
        <v>1845</v>
      </c>
      <c r="C1849" s="63">
        <v>-0.25435848873993888</v>
      </c>
    </row>
    <row r="1850" spans="2:3" x14ac:dyDescent="0.2">
      <c r="B1850" s="18">
        <v>1846</v>
      </c>
      <c r="C1850" s="63">
        <v>-0.22049621540939326</v>
      </c>
    </row>
    <row r="1851" spans="2:3" x14ac:dyDescent="0.2">
      <c r="B1851" s="18">
        <v>1847</v>
      </c>
      <c r="C1851" s="63">
        <v>-0.16412649013238262</v>
      </c>
    </row>
    <row r="1852" spans="2:3" x14ac:dyDescent="0.2">
      <c r="B1852" s="18">
        <v>1848</v>
      </c>
      <c r="C1852" s="63">
        <v>-0.10172175905581525</v>
      </c>
    </row>
    <row r="1853" spans="2:3" x14ac:dyDescent="0.2">
      <c r="B1853" s="18">
        <v>1849</v>
      </c>
      <c r="C1853" s="63">
        <v>-5.0829363018528265E-2</v>
      </c>
    </row>
    <row r="1854" spans="2:3" x14ac:dyDescent="0.2">
      <c r="B1854" s="18">
        <v>1850</v>
      </c>
      <c r="C1854" s="63">
        <v>-2.3858569667822446E-2</v>
      </c>
    </row>
    <row r="1855" spans="2:3" x14ac:dyDescent="0.2">
      <c r="B1855" s="18">
        <v>1851</v>
      </c>
      <c r="C1855" s="63">
        <v>-1.3746767074326066E-2</v>
      </c>
    </row>
    <row r="1856" spans="2:3" x14ac:dyDescent="0.2">
      <c r="B1856" s="18">
        <v>1852</v>
      </c>
      <c r="C1856" s="63">
        <v>-1.5777917618565951E-2</v>
      </c>
    </row>
    <row r="1857" spans="2:3" x14ac:dyDescent="0.2">
      <c r="B1857" s="18">
        <v>1853</v>
      </c>
      <c r="C1857" s="63">
        <v>-3.6113775133590639E-2</v>
      </c>
    </row>
    <row r="1858" spans="2:3" x14ac:dyDescent="0.2">
      <c r="B1858" s="18">
        <v>1854</v>
      </c>
      <c r="C1858" s="63">
        <v>-0.11485349828409591</v>
      </c>
    </row>
    <row r="1859" spans="2:3" x14ac:dyDescent="0.2">
      <c r="B1859" s="18">
        <v>1855</v>
      </c>
      <c r="C1859" s="63">
        <v>-0.25882514917414545</v>
      </c>
    </row>
    <row r="1860" spans="2:3" x14ac:dyDescent="0.2">
      <c r="B1860" s="18">
        <v>1856</v>
      </c>
      <c r="C1860" s="63">
        <v>-0.32435114788858571</v>
      </c>
    </row>
    <row r="1861" spans="2:3" x14ac:dyDescent="0.2">
      <c r="B1861" s="18">
        <v>1857</v>
      </c>
      <c r="C1861" s="63">
        <v>-0.34102827241648898</v>
      </c>
    </row>
    <row r="1862" spans="2:3" x14ac:dyDescent="0.2">
      <c r="B1862" s="18">
        <v>1858</v>
      </c>
      <c r="C1862" s="63">
        <v>-0.31924205649849363</v>
      </c>
    </row>
    <row r="1863" spans="2:3" x14ac:dyDescent="0.2">
      <c r="B1863" s="18">
        <v>1859</v>
      </c>
      <c r="C1863" s="63">
        <v>-0.28567515008233857</v>
      </c>
    </row>
    <row r="1864" spans="2:3" x14ac:dyDescent="0.2">
      <c r="B1864" s="18">
        <v>1860</v>
      </c>
      <c r="C1864" s="63">
        <v>-0.24126246781658378</v>
      </c>
    </row>
    <row r="1865" spans="2:3" x14ac:dyDescent="0.2">
      <c r="B1865" s="18">
        <v>1861</v>
      </c>
      <c r="C1865" s="63">
        <v>-0.21011124561061909</v>
      </c>
    </row>
    <row r="1866" spans="2:3" x14ac:dyDescent="0.2">
      <c r="B1866" s="18">
        <v>1862</v>
      </c>
      <c r="C1866" s="63">
        <v>-0.18911997043378218</v>
      </c>
    </row>
    <row r="1867" spans="2:3" x14ac:dyDescent="0.2">
      <c r="B1867" s="18">
        <v>1863</v>
      </c>
      <c r="C1867" s="63">
        <v>-0.17073066962384725</v>
      </c>
    </row>
    <row r="1868" spans="2:3" x14ac:dyDescent="0.2">
      <c r="B1868" s="18">
        <v>1864</v>
      </c>
      <c r="C1868" s="63">
        <v>-0.16215020888661821</v>
      </c>
    </row>
    <row r="1869" spans="2:3" x14ac:dyDescent="0.2">
      <c r="B1869" s="18">
        <v>1865</v>
      </c>
      <c r="C1869" s="63">
        <v>-0.18567742001276144</v>
      </c>
    </row>
    <row r="1870" spans="2:3" x14ac:dyDescent="0.2">
      <c r="B1870" s="18">
        <v>1866</v>
      </c>
      <c r="C1870" s="63">
        <v>-0.22316892704897776</v>
      </c>
    </row>
    <row r="1871" spans="2:3" x14ac:dyDescent="0.2">
      <c r="B1871" s="18">
        <v>1867</v>
      </c>
      <c r="C1871" s="63">
        <v>-0.26602605648836686</v>
      </c>
    </row>
    <row r="1872" spans="2:3" x14ac:dyDescent="0.2">
      <c r="B1872" s="18">
        <v>1868</v>
      </c>
      <c r="C1872" s="63">
        <v>-0.2732215224269447</v>
      </c>
    </row>
    <row r="1873" spans="2:3" x14ac:dyDescent="0.2">
      <c r="B1873" s="18">
        <v>1869</v>
      </c>
      <c r="C1873" s="63">
        <v>-0.25039716340008267</v>
      </c>
    </row>
    <row r="1874" spans="2:3" x14ac:dyDescent="0.2">
      <c r="B1874" s="18">
        <v>1870</v>
      </c>
      <c r="C1874" s="63">
        <v>-0.21953262531317128</v>
      </c>
    </row>
    <row r="1875" spans="2:3" x14ac:dyDescent="0.2">
      <c r="B1875" s="18">
        <v>1871</v>
      </c>
      <c r="C1875" s="63">
        <v>-0.16401408192272862</v>
      </c>
    </row>
    <row r="1876" spans="2:3" x14ac:dyDescent="0.2">
      <c r="B1876" s="18">
        <v>1872</v>
      </c>
      <c r="C1876" s="63">
        <v>-0.10546877884894126</v>
      </c>
    </row>
    <row r="1877" spans="2:3" x14ac:dyDescent="0.2">
      <c r="B1877" s="18">
        <v>1873</v>
      </c>
      <c r="C1877" s="63">
        <v>-4.5071005487819615E-2</v>
      </c>
    </row>
    <row r="1878" spans="2:3" x14ac:dyDescent="0.2">
      <c r="B1878" s="18">
        <v>1874</v>
      </c>
      <c r="C1878" s="63">
        <v>-2.5704902244824634E-2</v>
      </c>
    </row>
    <row r="1879" spans="2:3" x14ac:dyDescent="0.2">
      <c r="B1879" s="18">
        <v>1875</v>
      </c>
      <c r="C1879" s="63">
        <v>-1.3673190780447736E-2</v>
      </c>
    </row>
    <row r="1880" spans="2:3" x14ac:dyDescent="0.2">
      <c r="B1880" s="18">
        <v>1876</v>
      </c>
      <c r="C1880" s="63">
        <v>-1.5268981557997302E-2</v>
      </c>
    </row>
    <row r="1881" spans="2:3" x14ac:dyDescent="0.2">
      <c r="B1881" s="18">
        <v>1877</v>
      </c>
      <c r="C1881" s="63">
        <v>-3.4719034407034541E-2</v>
      </c>
    </row>
    <row r="1882" spans="2:3" x14ac:dyDescent="0.2">
      <c r="B1882" s="18">
        <v>1878</v>
      </c>
      <c r="C1882" s="63">
        <v>-0.11210249942675223</v>
      </c>
    </row>
    <row r="1883" spans="2:3" x14ac:dyDescent="0.2">
      <c r="B1883" s="18">
        <v>1879</v>
      </c>
      <c r="C1883" s="63">
        <v>-0.25300501757664901</v>
      </c>
    </row>
    <row r="1884" spans="2:3" x14ac:dyDescent="0.2">
      <c r="B1884" s="18">
        <v>1880</v>
      </c>
      <c r="C1884" s="63">
        <v>-0.31306942884721595</v>
      </c>
    </row>
    <row r="1885" spans="2:3" x14ac:dyDescent="0.2">
      <c r="B1885" s="18">
        <v>1881</v>
      </c>
      <c r="C1885" s="63">
        <v>-0.31996353213019041</v>
      </c>
    </row>
    <row r="1886" spans="2:3" x14ac:dyDescent="0.2">
      <c r="B1886" s="18">
        <v>1882</v>
      </c>
      <c r="C1886" s="63">
        <v>-0.30361678559783223</v>
      </c>
    </row>
    <row r="1887" spans="2:3" x14ac:dyDescent="0.2">
      <c r="B1887" s="18">
        <v>1883</v>
      </c>
      <c r="C1887" s="63">
        <v>-0.26252932888294628</v>
      </c>
    </row>
    <row r="1888" spans="2:3" x14ac:dyDescent="0.2">
      <c r="B1888" s="18">
        <v>1884</v>
      </c>
      <c r="C1888" s="63">
        <v>-0.22496639199531643</v>
      </c>
    </row>
    <row r="1889" spans="2:3" x14ac:dyDescent="0.2">
      <c r="B1889" s="18">
        <v>1885</v>
      </c>
      <c r="C1889" s="63">
        <v>-0.19572877090343532</v>
      </c>
    </row>
    <row r="1890" spans="2:3" x14ac:dyDescent="0.2">
      <c r="B1890" s="18">
        <v>1886</v>
      </c>
      <c r="C1890" s="63">
        <v>-0.17626876911040792</v>
      </c>
    </row>
    <row r="1891" spans="2:3" x14ac:dyDescent="0.2">
      <c r="B1891" s="18">
        <v>1887</v>
      </c>
      <c r="C1891" s="63">
        <v>-0.16002901736851849</v>
      </c>
    </row>
    <row r="1892" spans="2:3" x14ac:dyDescent="0.2">
      <c r="B1892" s="18">
        <v>1888</v>
      </c>
      <c r="C1892" s="63">
        <v>-0.15218057653527028</v>
      </c>
    </row>
    <row r="1893" spans="2:3" x14ac:dyDescent="0.2">
      <c r="B1893" s="18">
        <v>1889</v>
      </c>
      <c r="C1893" s="63">
        <v>-0.17502589688160777</v>
      </c>
    </row>
    <row r="1894" spans="2:3" x14ac:dyDescent="0.2">
      <c r="B1894" s="18">
        <v>1890</v>
      </c>
      <c r="C1894" s="63">
        <v>-0.21168723831704916</v>
      </c>
    </row>
    <row r="1895" spans="2:3" x14ac:dyDescent="0.2">
      <c r="B1895" s="18">
        <v>1891</v>
      </c>
      <c r="C1895" s="63">
        <v>-0.25091955580464986</v>
      </c>
    </row>
    <row r="1896" spans="2:3" x14ac:dyDescent="0.2">
      <c r="B1896" s="18">
        <v>1892</v>
      </c>
      <c r="C1896" s="63">
        <v>-0.26188242509285498</v>
      </c>
    </row>
    <row r="1897" spans="2:3" x14ac:dyDescent="0.2">
      <c r="B1897" s="18">
        <v>1893</v>
      </c>
      <c r="C1897" s="63">
        <v>-0.23711833369254864</v>
      </c>
    </row>
    <row r="1898" spans="2:3" x14ac:dyDescent="0.2">
      <c r="B1898" s="18">
        <v>1894</v>
      </c>
      <c r="C1898" s="63">
        <v>-0.20703747028302466</v>
      </c>
    </row>
    <row r="1899" spans="2:3" x14ac:dyDescent="0.2">
      <c r="B1899" s="18">
        <v>1895</v>
      </c>
      <c r="C1899" s="63">
        <v>-0.15516547580690981</v>
      </c>
    </row>
    <row r="1900" spans="2:3" x14ac:dyDescent="0.2">
      <c r="B1900" s="18">
        <v>1896</v>
      </c>
      <c r="C1900" s="63">
        <v>-0.10036123442431502</v>
      </c>
    </row>
    <row r="1901" spans="2:3" x14ac:dyDescent="0.2">
      <c r="B1901" s="18">
        <v>1897</v>
      </c>
      <c r="C1901" s="63">
        <v>-4.4753340491455448E-2</v>
      </c>
    </row>
    <row r="1902" spans="2:3" x14ac:dyDescent="0.2">
      <c r="B1902" s="18">
        <v>1898</v>
      </c>
      <c r="C1902" s="63">
        <v>-2.2165116612431091E-2</v>
      </c>
    </row>
    <row r="1903" spans="2:3" x14ac:dyDescent="0.2">
      <c r="B1903" s="18">
        <v>1899</v>
      </c>
      <c r="C1903" s="63">
        <v>-1.2613967909021612E-2</v>
      </c>
    </row>
    <row r="1904" spans="2:3" x14ac:dyDescent="0.2">
      <c r="B1904" s="18">
        <v>1900</v>
      </c>
      <c r="C1904" s="63">
        <v>-1.8049402181368149E-2</v>
      </c>
    </row>
    <row r="1905" spans="2:3" x14ac:dyDescent="0.2">
      <c r="B1905" s="18">
        <v>1901</v>
      </c>
      <c r="C1905" s="63">
        <v>-3.3787183914831348E-2</v>
      </c>
    </row>
    <row r="1906" spans="2:3" x14ac:dyDescent="0.2">
      <c r="B1906" s="18">
        <v>1902</v>
      </c>
      <c r="C1906" s="63">
        <v>-0.10753591381164671</v>
      </c>
    </row>
    <row r="1907" spans="2:3" x14ac:dyDescent="0.2">
      <c r="B1907" s="18">
        <v>1903</v>
      </c>
      <c r="C1907" s="63">
        <v>-0.2559286408144969</v>
      </c>
    </row>
    <row r="1908" spans="2:3" x14ac:dyDescent="0.2">
      <c r="B1908" s="18">
        <v>1904</v>
      </c>
      <c r="C1908" s="63">
        <v>-0.30736014377047938</v>
      </c>
    </row>
    <row r="1909" spans="2:3" x14ac:dyDescent="0.2">
      <c r="B1909" s="18">
        <v>1905</v>
      </c>
      <c r="C1909" s="63">
        <v>-0.32285781611097386</v>
      </c>
    </row>
    <row r="1910" spans="2:3" x14ac:dyDescent="0.2">
      <c r="B1910" s="18">
        <v>1906</v>
      </c>
      <c r="C1910" s="63">
        <v>-0.29879199455724709</v>
      </c>
    </row>
    <row r="1911" spans="2:3" x14ac:dyDescent="0.2">
      <c r="B1911" s="18">
        <v>1907</v>
      </c>
      <c r="C1911" s="63">
        <v>-0.26622177400405994</v>
      </c>
    </row>
    <row r="1912" spans="2:3" x14ac:dyDescent="0.2">
      <c r="B1912" s="18">
        <v>1908</v>
      </c>
      <c r="C1912" s="63">
        <v>-0.22469758115516428</v>
      </c>
    </row>
    <row r="1913" spans="2:3" x14ac:dyDescent="0.2">
      <c r="B1913" s="18">
        <v>1909</v>
      </c>
      <c r="C1913" s="63">
        <v>-0.19532210560861635</v>
      </c>
    </row>
    <row r="1914" spans="2:3" x14ac:dyDescent="0.2">
      <c r="B1914" s="18">
        <v>1910</v>
      </c>
      <c r="C1914" s="63">
        <v>-0.17579332794606942</v>
      </c>
    </row>
    <row r="1915" spans="2:3" x14ac:dyDescent="0.2">
      <c r="B1915" s="18">
        <v>1911</v>
      </c>
      <c r="C1915" s="63">
        <v>-0.15936929883569673</v>
      </c>
    </row>
    <row r="1916" spans="2:3" x14ac:dyDescent="0.2">
      <c r="B1916" s="18">
        <v>1912</v>
      </c>
      <c r="C1916" s="63">
        <v>-0.15169178379712564</v>
      </c>
    </row>
    <row r="1917" spans="2:3" x14ac:dyDescent="0.2">
      <c r="B1917" s="18">
        <v>1913</v>
      </c>
      <c r="C1917" s="63">
        <v>-0.17421486408812378</v>
      </c>
    </row>
    <row r="1918" spans="2:3" x14ac:dyDescent="0.2">
      <c r="B1918" s="18">
        <v>1914</v>
      </c>
      <c r="C1918" s="63">
        <v>-0.21074519231596583</v>
      </c>
    </row>
    <row r="1919" spans="2:3" x14ac:dyDescent="0.2">
      <c r="B1919" s="18">
        <v>1915</v>
      </c>
      <c r="C1919" s="63">
        <v>-0.24935327949905881</v>
      </c>
    </row>
    <row r="1920" spans="2:3" x14ac:dyDescent="0.2">
      <c r="B1920" s="18">
        <v>1916</v>
      </c>
      <c r="C1920" s="63">
        <v>-0.25778219441440209</v>
      </c>
    </row>
    <row r="1921" spans="2:3" x14ac:dyDescent="0.2">
      <c r="B1921" s="18">
        <v>1917</v>
      </c>
      <c r="C1921" s="63">
        <v>-0.24062469574410011</v>
      </c>
    </row>
    <row r="1922" spans="2:3" x14ac:dyDescent="0.2">
      <c r="B1922" s="18">
        <v>1918</v>
      </c>
      <c r="C1922" s="63">
        <v>-0.20696247848666238</v>
      </c>
    </row>
    <row r="1923" spans="2:3" x14ac:dyDescent="0.2">
      <c r="B1923" s="18">
        <v>1919</v>
      </c>
      <c r="C1923" s="63">
        <v>-0.15559846509068365</v>
      </c>
    </row>
    <row r="1924" spans="2:3" x14ac:dyDescent="0.2">
      <c r="B1924" s="18">
        <v>1920</v>
      </c>
      <c r="C1924" s="63">
        <v>-9.7289177748964659E-2</v>
      </c>
    </row>
    <row r="1925" spans="2:3" x14ac:dyDescent="0.2">
      <c r="B1925" s="18">
        <v>1921</v>
      </c>
      <c r="C1925" s="63">
        <v>-4.8820624523224249E-2</v>
      </c>
    </row>
    <row r="1926" spans="2:3" x14ac:dyDescent="0.2">
      <c r="B1926" s="18">
        <v>1922</v>
      </c>
      <c r="C1926" s="63">
        <v>-2.2593231608363865E-2</v>
      </c>
    </row>
    <row r="1927" spans="2:3" x14ac:dyDescent="0.2">
      <c r="B1927" s="18">
        <v>1923</v>
      </c>
      <c r="C1927" s="63">
        <v>-1.3162753264316623E-2</v>
      </c>
    </row>
    <row r="1928" spans="2:3" x14ac:dyDescent="0.2">
      <c r="B1928" s="18">
        <v>1924</v>
      </c>
      <c r="C1928" s="63">
        <v>-1.5152833761164608E-2</v>
      </c>
    </row>
    <row r="1929" spans="2:3" x14ac:dyDescent="0.2">
      <c r="B1929" s="18">
        <v>1925</v>
      </c>
      <c r="C1929" s="63">
        <v>-3.450673895869967E-2</v>
      </c>
    </row>
    <row r="1930" spans="2:3" x14ac:dyDescent="0.2">
      <c r="B1930" s="18">
        <v>1926</v>
      </c>
      <c r="C1930" s="63">
        <v>-0.11190000546348634</v>
      </c>
    </row>
    <row r="1931" spans="2:3" x14ac:dyDescent="0.2">
      <c r="B1931" s="18">
        <v>1927</v>
      </c>
      <c r="C1931" s="63">
        <v>-0.25241832920778973</v>
      </c>
    </row>
    <row r="1932" spans="2:3" x14ac:dyDescent="0.2">
      <c r="B1932" s="18">
        <v>1928</v>
      </c>
      <c r="C1932" s="63">
        <v>-0.31191547001712205</v>
      </c>
    </row>
    <row r="1933" spans="2:3" x14ac:dyDescent="0.2">
      <c r="B1933" s="18">
        <v>1929</v>
      </c>
      <c r="C1933" s="63">
        <v>-0.32029315547257325</v>
      </c>
    </row>
    <row r="1934" spans="2:3" x14ac:dyDescent="0.2">
      <c r="B1934" s="18">
        <v>1930</v>
      </c>
      <c r="C1934" s="63">
        <v>-0.30007503327542723</v>
      </c>
    </row>
    <row r="1935" spans="2:3" x14ac:dyDescent="0.2">
      <c r="B1935" s="18">
        <v>1931</v>
      </c>
      <c r="C1935" s="63">
        <v>-0.26087782196848425</v>
      </c>
    </row>
    <row r="1936" spans="2:3" x14ac:dyDescent="0.2">
      <c r="B1936" s="18">
        <v>1932</v>
      </c>
      <c r="C1936" s="63">
        <v>-0.22653309018270285</v>
      </c>
    </row>
    <row r="1937" spans="2:3" x14ac:dyDescent="0.2">
      <c r="B1937" s="18">
        <v>1933</v>
      </c>
      <c r="C1937" s="63">
        <v>-0.19446285963064641</v>
      </c>
    </row>
    <row r="1938" spans="2:3" x14ac:dyDescent="0.2">
      <c r="B1938" s="18">
        <v>1934</v>
      </c>
      <c r="C1938" s="63">
        <v>-0.17470651326375564</v>
      </c>
    </row>
    <row r="1939" spans="2:3" x14ac:dyDescent="0.2">
      <c r="B1939" s="18">
        <v>1935</v>
      </c>
      <c r="C1939" s="63">
        <v>-0.15420059265430913</v>
      </c>
    </row>
    <row r="1940" spans="2:3" x14ac:dyDescent="0.2">
      <c r="B1940" s="18">
        <v>1936</v>
      </c>
      <c r="C1940" s="63">
        <v>-0.1502921810564217</v>
      </c>
    </row>
    <row r="1941" spans="2:3" x14ac:dyDescent="0.2">
      <c r="B1941" s="18">
        <v>1937</v>
      </c>
      <c r="C1941" s="63">
        <v>-0.17356443238743816</v>
      </c>
    </row>
    <row r="1942" spans="2:3" x14ac:dyDescent="0.2">
      <c r="B1942" s="18">
        <v>1938</v>
      </c>
      <c r="C1942" s="63">
        <v>-0.21043659650679361</v>
      </c>
    </row>
    <row r="1943" spans="2:3" x14ac:dyDescent="0.2">
      <c r="B1943" s="18">
        <v>1939</v>
      </c>
      <c r="C1943" s="63">
        <v>-0.253486115426998</v>
      </c>
    </row>
    <row r="1944" spans="2:3" x14ac:dyDescent="0.2">
      <c r="B1944" s="18">
        <v>1940</v>
      </c>
      <c r="C1944" s="63">
        <v>-0.25813892260570814</v>
      </c>
    </row>
    <row r="1945" spans="2:3" x14ac:dyDescent="0.2">
      <c r="B1945" s="18">
        <v>1941</v>
      </c>
      <c r="C1945" s="63">
        <v>-0.23693761542543229</v>
      </c>
    </row>
    <row r="1946" spans="2:3" x14ac:dyDescent="0.2">
      <c r="B1946" s="18">
        <v>1942</v>
      </c>
      <c r="C1946" s="63">
        <v>-0.20713312917860235</v>
      </c>
    </row>
    <row r="1947" spans="2:3" x14ac:dyDescent="0.2">
      <c r="B1947" s="18">
        <v>1943</v>
      </c>
      <c r="C1947" s="63">
        <v>-0.15560006586363601</v>
      </c>
    </row>
    <row r="1948" spans="2:3" x14ac:dyDescent="0.2">
      <c r="B1948" s="18">
        <v>1944</v>
      </c>
      <c r="C1948" s="63">
        <v>-0.10099047138018907</v>
      </c>
    </row>
    <row r="1949" spans="2:3" x14ac:dyDescent="0.2">
      <c r="B1949" s="18">
        <v>1945</v>
      </c>
      <c r="C1949" s="63">
        <v>-4.5367936131728279E-2</v>
      </c>
    </row>
    <row r="1950" spans="2:3" x14ac:dyDescent="0.2">
      <c r="B1950" s="18">
        <v>1946</v>
      </c>
      <c r="C1950" s="63">
        <v>-2.2906604382950252E-2</v>
      </c>
    </row>
    <row r="1951" spans="2:3" x14ac:dyDescent="0.2">
      <c r="B1951" s="18">
        <v>1947</v>
      </c>
      <c r="C1951" s="63">
        <v>-1.7160240985078234E-2</v>
      </c>
    </row>
    <row r="1952" spans="2:3" x14ac:dyDescent="0.2">
      <c r="B1952" s="18">
        <v>1948</v>
      </c>
      <c r="C1952" s="63">
        <v>-1.5656082405792027E-2</v>
      </c>
    </row>
    <row r="1953" spans="2:3" x14ac:dyDescent="0.2">
      <c r="B1953" s="18">
        <v>1949</v>
      </c>
      <c r="C1953" s="63">
        <v>-3.5001618660434969E-2</v>
      </c>
    </row>
    <row r="1954" spans="2:3" x14ac:dyDescent="0.2">
      <c r="B1954" s="18">
        <v>1950</v>
      </c>
      <c r="C1954" s="63">
        <v>-0.11218214933077682</v>
      </c>
    </row>
    <row r="1955" spans="2:3" x14ac:dyDescent="0.2">
      <c r="B1955" s="18">
        <v>1951</v>
      </c>
      <c r="C1955" s="63">
        <v>-0.25253744651278021</v>
      </c>
    </row>
    <row r="1956" spans="2:3" x14ac:dyDescent="0.2">
      <c r="B1956" s="18">
        <v>1952</v>
      </c>
      <c r="C1956" s="63">
        <v>-0.31084153907028089</v>
      </c>
    </row>
    <row r="1957" spans="2:3" x14ac:dyDescent="0.2">
      <c r="B1957" s="18">
        <v>1953</v>
      </c>
      <c r="C1957" s="63">
        <v>-0.31983523523126994</v>
      </c>
    </row>
    <row r="1958" spans="2:3" x14ac:dyDescent="0.2">
      <c r="B1958" s="18">
        <v>1954</v>
      </c>
      <c r="C1958" s="63">
        <v>-0.30203840973645918</v>
      </c>
    </row>
    <row r="1959" spans="2:3" x14ac:dyDescent="0.2">
      <c r="B1959" s="18">
        <v>1955</v>
      </c>
      <c r="C1959" s="63">
        <v>-0.26108180479527382</v>
      </c>
    </row>
    <row r="1960" spans="2:3" x14ac:dyDescent="0.2">
      <c r="B1960" s="18">
        <v>1956</v>
      </c>
      <c r="C1960" s="63">
        <v>-0.22347727081329899</v>
      </c>
    </row>
    <row r="1961" spans="2:3" x14ac:dyDescent="0.2">
      <c r="B1961" s="18">
        <v>1957</v>
      </c>
      <c r="C1961" s="63">
        <v>-0.19413477590259939</v>
      </c>
    </row>
    <row r="1962" spans="2:3" x14ac:dyDescent="0.2">
      <c r="B1962" s="18">
        <v>1958</v>
      </c>
      <c r="C1962" s="63">
        <v>-0.17459122049837217</v>
      </c>
    </row>
    <row r="1963" spans="2:3" x14ac:dyDescent="0.2">
      <c r="B1963" s="18">
        <v>1959</v>
      </c>
      <c r="C1963" s="63">
        <v>-0.15814004555356181</v>
      </c>
    </row>
    <row r="1964" spans="2:3" x14ac:dyDescent="0.2">
      <c r="B1964" s="18">
        <v>1960</v>
      </c>
      <c r="C1964" s="63">
        <v>-0.150180037345131</v>
      </c>
    </row>
    <row r="1965" spans="2:3" x14ac:dyDescent="0.2">
      <c r="B1965" s="18">
        <v>1961</v>
      </c>
      <c r="C1965" s="63">
        <v>-0.17298977918907071</v>
      </c>
    </row>
    <row r="1966" spans="2:3" x14ac:dyDescent="0.2">
      <c r="B1966" s="18">
        <v>1962</v>
      </c>
      <c r="C1966" s="63">
        <v>-0.20998014491886718</v>
      </c>
    </row>
    <row r="1967" spans="2:3" x14ac:dyDescent="0.2">
      <c r="B1967" s="18">
        <v>1963</v>
      </c>
      <c r="C1967" s="63">
        <v>-0.24904447382512773</v>
      </c>
    </row>
    <row r="1968" spans="2:3" x14ac:dyDescent="0.2">
      <c r="B1968" s="18">
        <v>1964</v>
      </c>
      <c r="C1968" s="63">
        <v>-0.26175592444770723</v>
      </c>
    </row>
    <row r="1969" spans="2:3" x14ac:dyDescent="0.2">
      <c r="B1969" s="18">
        <v>1965</v>
      </c>
      <c r="C1969" s="63">
        <v>-0.23662448079447473</v>
      </c>
    </row>
    <row r="1970" spans="2:3" x14ac:dyDescent="0.2">
      <c r="B1970" s="18">
        <v>1966</v>
      </c>
      <c r="C1970" s="63">
        <v>-0.20692213457824252</v>
      </c>
    </row>
    <row r="1971" spans="2:3" x14ac:dyDescent="0.2">
      <c r="B1971" s="18">
        <v>1967</v>
      </c>
      <c r="C1971" s="63">
        <v>-0.1554835654371782</v>
      </c>
    </row>
    <row r="1972" spans="2:3" x14ac:dyDescent="0.2">
      <c r="B1972" s="18">
        <v>1968</v>
      </c>
      <c r="C1972" s="63">
        <v>-9.7274068465889194E-2</v>
      </c>
    </row>
    <row r="1973" spans="2:3" x14ac:dyDescent="0.2">
      <c r="B1973" s="18">
        <v>1969</v>
      </c>
      <c r="C1973" s="63">
        <v>-4.9062898909582806E-2</v>
      </c>
    </row>
    <row r="1974" spans="2:3" x14ac:dyDescent="0.2">
      <c r="B1974" s="18">
        <v>1970</v>
      </c>
      <c r="C1974" s="63">
        <v>-2.3043195604790734E-2</v>
      </c>
    </row>
    <row r="1975" spans="2:3" x14ac:dyDescent="0.2">
      <c r="B1975" s="18">
        <v>1971</v>
      </c>
      <c r="C1975" s="63">
        <v>-1.3752401212785703E-2</v>
      </c>
    </row>
    <row r="1976" spans="2:3" x14ac:dyDescent="0.2">
      <c r="B1976" s="18">
        <v>1972</v>
      </c>
      <c r="C1976" s="63">
        <v>-1.5785907144923242E-2</v>
      </c>
    </row>
    <row r="1977" spans="2:3" x14ac:dyDescent="0.2">
      <c r="B1977" s="18">
        <v>1973</v>
      </c>
      <c r="C1977" s="63">
        <v>-3.8678925278848697E-2</v>
      </c>
    </row>
    <row r="1978" spans="2:3" x14ac:dyDescent="0.2">
      <c r="B1978" s="18">
        <v>1974</v>
      </c>
      <c r="C1978" s="63">
        <v>-0.10849287602406153</v>
      </c>
    </row>
    <row r="1979" spans="2:3" x14ac:dyDescent="0.2">
      <c r="B1979" s="18">
        <v>1975</v>
      </c>
      <c r="C1979" s="63">
        <v>-0.25599341981147605</v>
      </c>
    </row>
    <row r="1980" spans="2:3" x14ac:dyDescent="0.2">
      <c r="B1980" s="18">
        <v>1976</v>
      </c>
      <c r="C1980" s="63">
        <v>-0.30783800827497476</v>
      </c>
    </row>
    <row r="1981" spans="2:3" x14ac:dyDescent="0.2">
      <c r="B1981" s="18">
        <v>1977</v>
      </c>
      <c r="C1981" s="63">
        <v>-0.32229367514674889</v>
      </c>
    </row>
    <row r="1982" spans="2:3" x14ac:dyDescent="0.2">
      <c r="B1982" s="18">
        <v>1978</v>
      </c>
      <c r="C1982" s="63">
        <v>-0.29817750665147158</v>
      </c>
    </row>
    <row r="1983" spans="2:3" x14ac:dyDescent="0.2">
      <c r="B1983" s="18">
        <v>1979</v>
      </c>
      <c r="C1983" s="63">
        <v>-0.26479466525270084</v>
      </c>
    </row>
    <row r="1984" spans="2:3" x14ac:dyDescent="0.2">
      <c r="B1984" s="18">
        <v>1980</v>
      </c>
      <c r="C1984" s="63">
        <v>-0.22495346906588243</v>
      </c>
    </row>
    <row r="1985" spans="2:3" x14ac:dyDescent="0.2">
      <c r="B1985" s="18">
        <v>1981</v>
      </c>
      <c r="C1985" s="63">
        <v>-0.19450112839117753</v>
      </c>
    </row>
    <row r="1986" spans="2:3" x14ac:dyDescent="0.2">
      <c r="B1986" s="18">
        <v>1982</v>
      </c>
      <c r="C1986" s="63">
        <v>-0.17487059658429535</v>
      </c>
    </row>
    <row r="1987" spans="2:3" x14ac:dyDescent="0.2">
      <c r="B1987" s="18">
        <v>1983</v>
      </c>
      <c r="C1987" s="63">
        <v>-0.15840974103381292</v>
      </c>
    </row>
    <row r="1988" spans="2:3" x14ac:dyDescent="0.2">
      <c r="B1988" s="18">
        <v>1984</v>
      </c>
      <c r="C1988" s="63">
        <v>-0.14672612805470256</v>
      </c>
    </row>
    <row r="1989" spans="2:3" x14ac:dyDescent="0.2">
      <c r="B1989" s="18">
        <v>1985</v>
      </c>
      <c r="C1989" s="63">
        <v>-0.17338958243684227</v>
      </c>
    </row>
    <row r="1990" spans="2:3" x14ac:dyDescent="0.2">
      <c r="B1990" s="18">
        <v>1986</v>
      </c>
      <c r="C1990" s="63">
        <v>-0.21234638229112451</v>
      </c>
    </row>
    <row r="1991" spans="2:3" x14ac:dyDescent="0.2">
      <c r="B1991" s="18">
        <v>1987</v>
      </c>
      <c r="C1991" s="63">
        <v>-0.2510070769877365</v>
      </c>
    </row>
    <row r="1992" spans="2:3" x14ac:dyDescent="0.2">
      <c r="B1992" s="18">
        <v>1988</v>
      </c>
      <c r="C1992" s="63">
        <v>-0.25768430274672655</v>
      </c>
    </row>
    <row r="1993" spans="2:3" x14ac:dyDescent="0.2">
      <c r="B1993" s="18">
        <v>1989</v>
      </c>
      <c r="C1993" s="63">
        <v>-0.23653198802720291</v>
      </c>
    </row>
    <row r="1994" spans="2:3" x14ac:dyDescent="0.2">
      <c r="B1994" s="18">
        <v>1990</v>
      </c>
      <c r="C1994" s="63">
        <v>-0.20805884813845973</v>
      </c>
    </row>
    <row r="1995" spans="2:3" x14ac:dyDescent="0.2">
      <c r="B1995" s="18">
        <v>1991</v>
      </c>
      <c r="C1995" s="63">
        <v>-0.15416617850548972</v>
      </c>
    </row>
    <row r="1996" spans="2:3" x14ac:dyDescent="0.2">
      <c r="B1996" s="18">
        <v>1992</v>
      </c>
      <c r="C1996" s="63">
        <v>-0.10091040316583438</v>
      </c>
    </row>
    <row r="1997" spans="2:3" x14ac:dyDescent="0.2">
      <c r="B1997" s="18">
        <v>1993</v>
      </c>
      <c r="C1997" s="63">
        <v>-4.7715465829978543E-2</v>
      </c>
    </row>
    <row r="1998" spans="2:3" x14ac:dyDescent="0.2">
      <c r="B1998" s="18">
        <v>1994</v>
      </c>
      <c r="C1998" s="63">
        <v>-2.8165093187045465E-2</v>
      </c>
    </row>
    <row r="1999" spans="2:3" x14ac:dyDescent="0.2">
      <c r="B1999" s="18">
        <v>1995</v>
      </c>
      <c r="C1999" s="63">
        <v>-1.4415956379374345E-2</v>
      </c>
    </row>
    <row r="2000" spans="2:3" x14ac:dyDescent="0.2">
      <c r="B2000" s="18">
        <v>1996</v>
      </c>
      <c r="C2000" s="63">
        <v>-1.6430337029698261E-2</v>
      </c>
    </row>
    <row r="2001" spans="2:3" x14ac:dyDescent="0.2">
      <c r="B2001" s="18">
        <v>1997</v>
      </c>
      <c r="C2001" s="63">
        <v>-3.6528833471191652E-2</v>
      </c>
    </row>
    <row r="2002" spans="2:3" x14ac:dyDescent="0.2">
      <c r="B2002" s="18">
        <v>1998</v>
      </c>
      <c r="C2002" s="63">
        <v>-0.1144386108384448</v>
      </c>
    </row>
    <row r="2003" spans="2:3" x14ac:dyDescent="0.2">
      <c r="B2003" s="18">
        <v>1999</v>
      </c>
      <c r="C2003" s="63">
        <v>-0.25700117583446225</v>
      </c>
    </row>
    <row r="2004" spans="2:3" x14ac:dyDescent="0.2">
      <c r="B2004" s="18">
        <v>2000</v>
      </c>
      <c r="C2004" s="63">
        <v>-0.32202977836233787</v>
      </c>
    </row>
    <row r="2005" spans="2:3" x14ac:dyDescent="0.2">
      <c r="B2005" s="18">
        <v>2001</v>
      </c>
      <c r="C2005" s="63">
        <v>-0.33431809443744559</v>
      </c>
    </row>
    <row r="2006" spans="2:3" x14ac:dyDescent="0.2">
      <c r="B2006" s="18">
        <v>2002</v>
      </c>
      <c r="C2006" s="63">
        <v>-0.32117925330170216</v>
      </c>
    </row>
    <row r="2007" spans="2:3" x14ac:dyDescent="0.2">
      <c r="B2007" s="18">
        <v>2003</v>
      </c>
      <c r="C2007" s="63">
        <v>-0.2798693107002409</v>
      </c>
    </row>
    <row r="2008" spans="2:3" x14ac:dyDescent="0.2">
      <c r="B2008" s="18">
        <v>2004</v>
      </c>
      <c r="C2008" s="63">
        <v>-0.24438470816308733</v>
      </c>
    </row>
    <row r="2009" spans="2:3" x14ac:dyDescent="0.2">
      <c r="B2009" s="18">
        <v>2005</v>
      </c>
      <c r="C2009" s="63">
        <v>-0.20946418672532985</v>
      </c>
    </row>
    <row r="2010" spans="2:3" x14ac:dyDescent="0.2">
      <c r="B2010" s="18">
        <v>2006</v>
      </c>
      <c r="C2010" s="63">
        <v>-0.18853469728628106</v>
      </c>
    </row>
    <row r="2011" spans="2:3" x14ac:dyDescent="0.2">
      <c r="B2011" s="18">
        <v>2007</v>
      </c>
      <c r="C2011" s="63">
        <v>-0.17029666351094502</v>
      </c>
    </row>
    <row r="2012" spans="2:3" x14ac:dyDescent="0.2">
      <c r="B2012" s="18">
        <v>2008</v>
      </c>
      <c r="C2012" s="63">
        <v>-0.1618079639579133</v>
      </c>
    </row>
    <row r="2013" spans="2:3" x14ac:dyDescent="0.2">
      <c r="B2013" s="18">
        <v>2009</v>
      </c>
      <c r="C2013" s="63">
        <v>-0.18495865501549782</v>
      </c>
    </row>
    <row r="2014" spans="2:3" x14ac:dyDescent="0.2">
      <c r="B2014" s="18">
        <v>2010</v>
      </c>
      <c r="C2014" s="63">
        <v>-0.22163669455419854</v>
      </c>
    </row>
    <row r="2015" spans="2:3" x14ac:dyDescent="0.2">
      <c r="B2015" s="18">
        <v>2011</v>
      </c>
      <c r="C2015" s="63">
        <v>-0.261329507936292</v>
      </c>
    </row>
    <row r="2016" spans="2:3" x14ac:dyDescent="0.2">
      <c r="B2016" s="18">
        <v>2012</v>
      </c>
      <c r="C2016" s="63">
        <v>-0.27451241852228159</v>
      </c>
    </row>
    <row r="2017" spans="2:3" x14ac:dyDescent="0.2">
      <c r="B2017" s="18">
        <v>2013</v>
      </c>
      <c r="C2017" s="63">
        <v>-0.24891037409141545</v>
      </c>
    </row>
    <row r="2018" spans="2:3" x14ac:dyDescent="0.2">
      <c r="B2018" s="18">
        <v>2014</v>
      </c>
      <c r="C2018" s="63">
        <v>-0.21824103660665528</v>
      </c>
    </row>
    <row r="2019" spans="2:3" x14ac:dyDescent="0.2">
      <c r="B2019" s="18">
        <v>2015</v>
      </c>
      <c r="C2019" s="63">
        <v>-0.16306600779974889</v>
      </c>
    </row>
    <row r="2020" spans="2:3" x14ac:dyDescent="0.2">
      <c r="B2020" s="18">
        <v>2016</v>
      </c>
      <c r="C2020" s="63">
        <v>-0.10510257763677276</v>
      </c>
    </row>
    <row r="2021" spans="2:3" x14ac:dyDescent="0.2">
      <c r="B2021" s="18">
        <v>2017</v>
      </c>
      <c r="C2021" s="63">
        <v>-4.7664134891619026E-2</v>
      </c>
    </row>
    <row r="2022" spans="2:3" x14ac:dyDescent="0.2">
      <c r="B2022" s="18">
        <v>2018</v>
      </c>
      <c r="C2022" s="63">
        <v>-2.4632814387640894E-2</v>
      </c>
    </row>
    <row r="2023" spans="2:3" x14ac:dyDescent="0.2">
      <c r="B2023" s="18">
        <v>2019</v>
      </c>
      <c r="C2023" s="63">
        <v>-1.4501572114125005E-2</v>
      </c>
    </row>
    <row r="2024" spans="2:3" x14ac:dyDescent="0.2">
      <c r="B2024" s="18">
        <v>2020</v>
      </c>
      <c r="C2024" s="63">
        <v>-1.6498313563903036E-2</v>
      </c>
    </row>
    <row r="2025" spans="2:3" x14ac:dyDescent="0.2">
      <c r="B2025" s="18">
        <v>2021</v>
      </c>
      <c r="C2025" s="63">
        <v>-4.0063358051275047E-2</v>
      </c>
    </row>
    <row r="2026" spans="2:3" x14ac:dyDescent="0.2">
      <c r="B2026" s="18">
        <v>2022</v>
      </c>
      <c r="C2026" s="63">
        <v>-0.11051333313419003</v>
      </c>
    </row>
    <row r="2027" spans="2:3" x14ac:dyDescent="0.2">
      <c r="B2027" s="18">
        <v>2023</v>
      </c>
      <c r="C2027" s="63">
        <v>-0.26073730222442953</v>
      </c>
    </row>
    <row r="2028" spans="2:3" x14ac:dyDescent="0.2">
      <c r="B2028" s="18">
        <v>2024</v>
      </c>
      <c r="C2028" s="63">
        <v>-0.31831287166196498</v>
      </c>
    </row>
    <row r="2029" spans="2:3" x14ac:dyDescent="0.2">
      <c r="B2029" s="18">
        <v>2025</v>
      </c>
      <c r="C2029" s="63">
        <v>-0.33945522492762537</v>
      </c>
    </row>
    <row r="2030" spans="2:3" x14ac:dyDescent="0.2">
      <c r="B2030" s="18">
        <v>2026</v>
      </c>
      <c r="C2030" s="63">
        <v>-0.32100530072237365</v>
      </c>
    </row>
    <row r="2031" spans="2:3" x14ac:dyDescent="0.2">
      <c r="B2031" s="18">
        <v>2027</v>
      </c>
      <c r="C2031" s="63">
        <v>-0.2821956875622717</v>
      </c>
    </row>
    <row r="2032" spans="2:3" x14ac:dyDescent="0.2">
      <c r="B2032" s="18">
        <v>2028</v>
      </c>
      <c r="C2032" s="63">
        <v>-0.24146326617430591</v>
      </c>
    </row>
    <row r="2033" spans="2:3" x14ac:dyDescent="0.2">
      <c r="B2033" s="18">
        <v>2029</v>
      </c>
      <c r="C2033" s="63">
        <v>-0.21045147627054195</v>
      </c>
    </row>
    <row r="2034" spans="2:3" x14ac:dyDescent="0.2">
      <c r="B2034" s="18">
        <v>2030</v>
      </c>
      <c r="C2034" s="63">
        <v>-0.18973861472219544</v>
      </c>
    </row>
    <row r="2035" spans="2:3" x14ac:dyDescent="0.2">
      <c r="B2035" s="18">
        <v>2031</v>
      </c>
      <c r="C2035" s="63">
        <v>-0.17144640504440301</v>
      </c>
    </row>
    <row r="2036" spans="2:3" x14ac:dyDescent="0.2">
      <c r="B2036" s="18">
        <v>2032</v>
      </c>
      <c r="C2036" s="63">
        <v>-0.16273296256972006</v>
      </c>
    </row>
    <row r="2037" spans="2:3" x14ac:dyDescent="0.2">
      <c r="B2037" s="18">
        <v>2033</v>
      </c>
      <c r="C2037" s="63">
        <v>-0.18597542042369886</v>
      </c>
    </row>
    <row r="2038" spans="2:3" x14ac:dyDescent="0.2">
      <c r="B2038" s="18">
        <v>2034</v>
      </c>
      <c r="C2038" s="63">
        <v>-0.22240870416768563</v>
      </c>
    </row>
    <row r="2039" spans="2:3" x14ac:dyDescent="0.2">
      <c r="B2039" s="18">
        <v>2035</v>
      </c>
      <c r="C2039" s="63">
        <v>-0.2658289815951082</v>
      </c>
    </row>
    <row r="2040" spans="2:3" x14ac:dyDescent="0.2">
      <c r="B2040" s="18">
        <v>2036</v>
      </c>
      <c r="C2040" s="63">
        <v>-0.27093365958356513</v>
      </c>
    </row>
    <row r="2041" spans="2:3" x14ac:dyDescent="0.2">
      <c r="B2041" s="18">
        <v>2037</v>
      </c>
      <c r="C2041" s="63">
        <v>-0.24913761309998592</v>
      </c>
    </row>
    <row r="2042" spans="2:3" x14ac:dyDescent="0.2">
      <c r="B2042" s="18">
        <v>2038</v>
      </c>
      <c r="C2042" s="63">
        <v>-0.22186917104188003</v>
      </c>
    </row>
    <row r="2043" spans="2:3" x14ac:dyDescent="0.2">
      <c r="B2043" s="18">
        <v>2039</v>
      </c>
      <c r="C2043" s="63">
        <v>-0.15970894524528206</v>
      </c>
    </row>
    <row r="2044" spans="2:3" x14ac:dyDescent="0.2">
      <c r="B2044" s="18">
        <v>2040</v>
      </c>
      <c r="C2044" s="63">
        <v>-0.10514041575732302</v>
      </c>
    </row>
    <row r="2045" spans="2:3" x14ac:dyDescent="0.2">
      <c r="B2045" s="18">
        <v>2041</v>
      </c>
      <c r="C2045" s="63">
        <v>-4.5261828563149281E-2</v>
      </c>
    </row>
    <row r="2046" spans="2:3" x14ac:dyDescent="0.2">
      <c r="B2046" s="18">
        <v>2042</v>
      </c>
      <c r="C2046" s="63">
        <v>-2.6362997770096333E-2</v>
      </c>
    </row>
    <row r="2047" spans="2:3" x14ac:dyDescent="0.2">
      <c r="B2047" s="18">
        <v>2043</v>
      </c>
      <c r="C2047" s="63">
        <v>-1.3400917459273562E-2</v>
      </c>
    </row>
    <row r="2048" spans="2:3" x14ac:dyDescent="0.2">
      <c r="B2048" s="18">
        <v>2044</v>
      </c>
      <c r="C2048" s="63">
        <v>-1.5387586483994173E-2</v>
      </c>
    </row>
    <row r="2049" spans="2:3" x14ac:dyDescent="0.2">
      <c r="B2049" s="18">
        <v>2045</v>
      </c>
      <c r="C2049" s="63">
        <v>-3.4522104642055518E-2</v>
      </c>
    </row>
    <row r="2050" spans="2:3" x14ac:dyDescent="0.2">
      <c r="B2050" s="18">
        <v>2046</v>
      </c>
      <c r="C2050" s="63">
        <v>-0.1111477254416547</v>
      </c>
    </row>
    <row r="2051" spans="2:3" x14ac:dyDescent="0.2">
      <c r="B2051" s="18">
        <v>2047</v>
      </c>
      <c r="C2051" s="63">
        <v>-0.25056676757401114</v>
      </c>
    </row>
    <row r="2052" spans="2:3" x14ac:dyDescent="0.2">
      <c r="B2052" s="18">
        <v>2048</v>
      </c>
      <c r="C2052" s="63">
        <v>-0.31028556351434744</v>
      </c>
    </row>
    <row r="2053" spans="2:3" x14ac:dyDescent="0.2">
      <c r="B2053" s="18">
        <v>2049</v>
      </c>
      <c r="C2053" s="63">
        <v>-0.31765393830013178</v>
      </c>
    </row>
    <row r="2054" spans="2:3" x14ac:dyDescent="0.2">
      <c r="B2054" s="18">
        <v>2050</v>
      </c>
      <c r="C2054" s="63">
        <v>-0.30197349667202139</v>
      </c>
    </row>
    <row r="2055" spans="2:3" x14ac:dyDescent="0.2">
      <c r="B2055" s="18">
        <v>2051</v>
      </c>
      <c r="C2055" s="63">
        <v>-0.26171845692516316</v>
      </c>
    </row>
    <row r="2056" spans="2:3" x14ac:dyDescent="0.2">
      <c r="B2056" s="18">
        <v>2052</v>
      </c>
      <c r="C2056" s="63">
        <v>-0.22425449224847813</v>
      </c>
    </row>
    <row r="2057" spans="2:3" x14ac:dyDescent="0.2">
      <c r="B2057" s="18">
        <v>2053</v>
      </c>
      <c r="C2057" s="63">
        <v>-0.19501938714951658</v>
      </c>
    </row>
    <row r="2058" spans="2:3" x14ac:dyDescent="0.2">
      <c r="B2058" s="18">
        <v>2054</v>
      </c>
      <c r="C2058" s="63">
        <v>-0.17557677123632542</v>
      </c>
    </row>
    <row r="2059" spans="2:3" x14ac:dyDescent="0.2">
      <c r="B2059" s="18">
        <v>2055</v>
      </c>
      <c r="C2059" s="63">
        <v>-0.15918955399758092</v>
      </c>
    </row>
    <row r="2060" spans="2:3" x14ac:dyDescent="0.2">
      <c r="B2060" s="18">
        <v>2056</v>
      </c>
      <c r="C2060" s="63">
        <v>-0.15133607083611561</v>
      </c>
    </row>
    <row r="2061" spans="2:3" x14ac:dyDescent="0.2">
      <c r="B2061" s="18">
        <v>2057</v>
      </c>
      <c r="C2061" s="63">
        <v>-0.17393420568863344</v>
      </c>
    </row>
    <row r="2062" spans="2:3" x14ac:dyDescent="0.2">
      <c r="B2062" s="18">
        <v>2058</v>
      </c>
      <c r="C2062" s="63">
        <v>-0.21042624205113414</v>
      </c>
    </row>
    <row r="2063" spans="2:3" x14ac:dyDescent="0.2">
      <c r="B2063" s="18">
        <v>2059</v>
      </c>
      <c r="C2063" s="63">
        <v>-0.24906981723517299</v>
      </c>
    </row>
    <row r="2064" spans="2:3" x14ac:dyDescent="0.2">
      <c r="B2064" s="18">
        <v>2060</v>
      </c>
      <c r="C2064" s="63">
        <v>-0.26169590088791306</v>
      </c>
    </row>
    <row r="2065" spans="2:3" x14ac:dyDescent="0.2">
      <c r="B2065" s="18">
        <v>2061</v>
      </c>
      <c r="C2065" s="63">
        <v>-0.23656191854573347</v>
      </c>
    </row>
    <row r="2066" spans="2:3" x14ac:dyDescent="0.2">
      <c r="B2066" s="18">
        <v>2062</v>
      </c>
      <c r="C2066" s="63">
        <v>-0.20642436630001132</v>
      </c>
    </row>
    <row r="2067" spans="2:3" x14ac:dyDescent="0.2">
      <c r="B2067" s="18">
        <v>2063</v>
      </c>
      <c r="C2067" s="63">
        <v>-0.15504576664525588</v>
      </c>
    </row>
    <row r="2068" spans="2:3" x14ac:dyDescent="0.2">
      <c r="B2068" s="18">
        <v>2064</v>
      </c>
      <c r="C2068" s="63">
        <v>-0.100616272075276</v>
      </c>
    </row>
    <row r="2069" spans="2:3" x14ac:dyDescent="0.2">
      <c r="B2069" s="18">
        <v>2065</v>
      </c>
      <c r="C2069" s="63">
        <v>-4.5149820592752979E-2</v>
      </c>
    </row>
    <row r="2070" spans="2:3" x14ac:dyDescent="0.2">
      <c r="B2070" s="18">
        <v>2066</v>
      </c>
      <c r="C2070" s="63">
        <v>-2.2690492313024627E-2</v>
      </c>
    </row>
    <row r="2071" spans="2:3" x14ac:dyDescent="0.2">
      <c r="B2071" s="18">
        <v>2067</v>
      </c>
      <c r="C2071" s="63">
        <v>-1.3354952927429706E-2</v>
      </c>
    </row>
    <row r="2072" spans="2:3" x14ac:dyDescent="0.2">
      <c r="B2072" s="18">
        <v>2068</v>
      </c>
      <c r="C2072" s="63">
        <v>-1.5288394288740195E-2</v>
      </c>
    </row>
    <row r="2073" spans="2:3" x14ac:dyDescent="0.2">
      <c r="B2073" s="18">
        <v>2069</v>
      </c>
      <c r="C2073" s="63">
        <v>-3.7975539341158077E-2</v>
      </c>
    </row>
    <row r="2074" spans="2:3" x14ac:dyDescent="0.2">
      <c r="B2074" s="18">
        <v>2070</v>
      </c>
      <c r="C2074" s="63">
        <v>-0.10725218902665214</v>
      </c>
    </row>
    <row r="2075" spans="2:3" x14ac:dyDescent="0.2">
      <c r="B2075" s="18">
        <v>2071</v>
      </c>
      <c r="C2075" s="63">
        <v>-0.254135704554731</v>
      </c>
    </row>
    <row r="2076" spans="2:3" x14ac:dyDescent="0.2">
      <c r="B2076" s="18">
        <v>2072</v>
      </c>
      <c r="C2076" s="63">
        <v>-0.30526561854550627</v>
      </c>
    </row>
    <row r="2077" spans="2:3" x14ac:dyDescent="0.2">
      <c r="B2077" s="18">
        <v>2073</v>
      </c>
      <c r="C2077" s="63">
        <v>-0.32040567727823821</v>
      </c>
    </row>
    <row r="2078" spans="2:3" x14ac:dyDescent="0.2">
      <c r="B2078" s="18">
        <v>2074</v>
      </c>
      <c r="C2078" s="63">
        <v>-0.29667716275181488</v>
      </c>
    </row>
    <row r="2079" spans="2:3" x14ac:dyDescent="0.2">
      <c r="B2079" s="18">
        <v>2075</v>
      </c>
      <c r="C2079" s="63">
        <v>-0.26436554331065348</v>
      </c>
    </row>
    <row r="2080" spans="2:3" x14ac:dyDescent="0.2">
      <c r="B2080" s="18">
        <v>2076</v>
      </c>
      <c r="C2080" s="63">
        <v>-0.22342635450179638</v>
      </c>
    </row>
    <row r="2081" spans="2:3" x14ac:dyDescent="0.2">
      <c r="B2081" s="18">
        <v>2077</v>
      </c>
      <c r="C2081" s="63">
        <v>-0.19463161607691359</v>
      </c>
    </row>
    <row r="2082" spans="2:3" x14ac:dyDescent="0.2">
      <c r="B2082" s="18">
        <v>2078</v>
      </c>
      <c r="C2082" s="63">
        <v>-0.1752703491424929</v>
      </c>
    </row>
    <row r="2083" spans="2:3" x14ac:dyDescent="0.2">
      <c r="B2083" s="18">
        <v>2079</v>
      </c>
      <c r="C2083" s="63">
        <v>-0.158924500605965</v>
      </c>
    </row>
    <row r="2084" spans="2:3" x14ac:dyDescent="0.2">
      <c r="B2084" s="18">
        <v>2080</v>
      </c>
      <c r="C2084" s="63">
        <v>-0.14729508808619765</v>
      </c>
    </row>
    <row r="2085" spans="2:3" x14ac:dyDescent="0.2">
      <c r="B2085" s="18">
        <v>2081</v>
      </c>
      <c r="C2085" s="63">
        <v>-0.17364602183686179</v>
      </c>
    </row>
    <row r="2086" spans="2:3" x14ac:dyDescent="0.2">
      <c r="B2086" s="18">
        <v>2082</v>
      </c>
      <c r="C2086" s="63">
        <v>-0.21211416925719426</v>
      </c>
    </row>
    <row r="2087" spans="2:3" x14ac:dyDescent="0.2">
      <c r="B2087" s="18">
        <v>2083</v>
      </c>
      <c r="C2087" s="63">
        <v>-0.25054119055980234</v>
      </c>
    </row>
    <row r="2088" spans="2:3" x14ac:dyDescent="0.2">
      <c r="B2088" s="18">
        <v>2084</v>
      </c>
      <c r="C2088" s="63">
        <v>-0.2572639733803424</v>
      </c>
    </row>
    <row r="2089" spans="2:3" x14ac:dyDescent="0.2">
      <c r="B2089" s="18">
        <v>2085</v>
      </c>
      <c r="C2089" s="63">
        <v>-0.23607374346569532</v>
      </c>
    </row>
    <row r="2090" spans="2:3" x14ac:dyDescent="0.2">
      <c r="B2090" s="18">
        <v>2086</v>
      </c>
      <c r="C2090" s="63">
        <v>-0.20681713909131494</v>
      </c>
    </row>
    <row r="2091" spans="2:3" x14ac:dyDescent="0.2">
      <c r="B2091" s="18">
        <v>2087</v>
      </c>
      <c r="C2091" s="63">
        <v>-0.15550239900308196</v>
      </c>
    </row>
    <row r="2092" spans="2:3" x14ac:dyDescent="0.2">
      <c r="B2092" s="18">
        <v>2088</v>
      </c>
      <c r="C2092" s="63">
        <v>-0.10116372880449809</v>
      </c>
    </row>
    <row r="2093" spans="2:3" x14ac:dyDescent="0.2">
      <c r="B2093" s="18">
        <v>2089</v>
      </c>
      <c r="C2093" s="63">
        <v>-4.5822954865184208E-2</v>
      </c>
    </row>
    <row r="2094" spans="2:3" x14ac:dyDescent="0.2">
      <c r="B2094" s="18">
        <v>2090</v>
      </c>
      <c r="C2094" s="63">
        <v>-2.3389738509032476E-2</v>
      </c>
    </row>
    <row r="2095" spans="2:3" x14ac:dyDescent="0.2">
      <c r="B2095" s="18">
        <v>2091</v>
      </c>
      <c r="C2095" s="63">
        <v>-1.7562044298027615E-2</v>
      </c>
    </row>
    <row r="2096" spans="2:3" x14ac:dyDescent="0.2">
      <c r="B2096" s="18">
        <v>2092</v>
      </c>
      <c r="C2096" s="63">
        <v>-1.5891596224020643E-2</v>
      </c>
    </row>
    <row r="2097" spans="2:3" x14ac:dyDescent="0.2">
      <c r="B2097" s="18">
        <v>2093</v>
      </c>
      <c r="C2097" s="63">
        <v>-3.4894169285301022E-2</v>
      </c>
    </row>
    <row r="2098" spans="2:3" x14ac:dyDescent="0.2">
      <c r="B2098" s="18">
        <v>2094</v>
      </c>
      <c r="C2098" s="63">
        <v>-0.11121437748136226</v>
      </c>
    </row>
    <row r="2099" spans="2:3" x14ac:dyDescent="0.2">
      <c r="B2099" s="18">
        <v>2095</v>
      </c>
      <c r="C2099" s="63">
        <v>-0.25015796719725658</v>
      </c>
    </row>
    <row r="2100" spans="2:3" x14ac:dyDescent="0.2">
      <c r="B2100" s="18">
        <v>2096</v>
      </c>
      <c r="C2100" s="63">
        <v>-0.30971140581961892</v>
      </c>
    </row>
    <row r="2101" spans="2:3" x14ac:dyDescent="0.2">
      <c r="B2101" s="18">
        <v>2097</v>
      </c>
      <c r="C2101" s="63">
        <v>-0.31698625884348386</v>
      </c>
    </row>
    <row r="2102" spans="2:3" x14ac:dyDescent="0.2">
      <c r="B2102" s="18">
        <v>2098</v>
      </c>
      <c r="C2102" s="63">
        <v>-0.30132620343003169</v>
      </c>
    </row>
    <row r="2103" spans="2:3" x14ac:dyDescent="0.2">
      <c r="B2103" s="18">
        <v>2099</v>
      </c>
      <c r="C2103" s="63">
        <v>-0.26094315103778815</v>
      </c>
    </row>
    <row r="2104" spans="2:3" x14ac:dyDescent="0.2">
      <c r="B2104" s="18">
        <v>2100</v>
      </c>
      <c r="C2104" s="63">
        <v>-0.22360880854498963</v>
      </c>
    </row>
    <row r="2105" spans="2:3" x14ac:dyDescent="0.2">
      <c r="B2105" s="18">
        <v>2101</v>
      </c>
      <c r="C2105" s="63">
        <v>-0.19441493767152174</v>
      </c>
    </row>
    <row r="2106" spans="2:3" x14ac:dyDescent="0.2">
      <c r="B2106" s="18">
        <v>2102</v>
      </c>
      <c r="C2106" s="63">
        <v>-0.17498216094325725</v>
      </c>
    </row>
    <row r="2107" spans="2:3" x14ac:dyDescent="0.2">
      <c r="B2107" s="18">
        <v>2103</v>
      </c>
      <c r="C2107" s="63">
        <v>-0.15864659769408621</v>
      </c>
    </row>
    <row r="2108" spans="2:3" x14ac:dyDescent="0.2">
      <c r="B2108" s="18">
        <v>2104</v>
      </c>
      <c r="C2108" s="63">
        <v>-0.1508214950580016</v>
      </c>
    </row>
    <row r="2109" spans="2:3" x14ac:dyDescent="0.2">
      <c r="B2109" s="18">
        <v>2105</v>
      </c>
      <c r="C2109" s="63">
        <v>-0.17333816111425648</v>
      </c>
    </row>
    <row r="2110" spans="2:3" x14ac:dyDescent="0.2">
      <c r="B2110" s="18">
        <v>2106</v>
      </c>
      <c r="C2110" s="63">
        <v>-0.2096957730993198</v>
      </c>
    </row>
    <row r="2111" spans="2:3" x14ac:dyDescent="0.2">
      <c r="B2111" s="18">
        <v>2107</v>
      </c>
      <c r="C2111" s="63">
        <v>-0.24821446942315434</v>
      </c>
    </row>
    <row r="2112" spans="2:3" x14ac:dyDescent="0.2">
      <c r="B2112" s="18">
        <v>2108</v>
      </c>
      <c r="C2112" s="63">
        <v>-0.2603372027425096</v>
      </c>
    </row>
    <row r="2113" spans="2:3" x14ac:dyDescent="0.2">
      <c r="B2113" s="18">
        <v>2109</v>
      </c>
      <c r="C2113" s="63">
        <v>-0.23638657403718874</v>
      </c>
    </row>
    <row r="2114" spans="2:3" x14ac:dyDescent="0.2">
      <c r="B2114" s="18">
        <v>2110</v>
      </c>
      <c r="C2114" s="63">
        <v>-0.20665961550133483</v>
      </c>
    </row>
    <row r="2115" spans="2:3" x14ac:dyDescent="0.2">
      <c r="B2115" s="18">
        <v>2111</v>
      </c>
      <c r="C2115" s="63">
        <v>-0.15562693034702219</v>
      </c>
    </row>
    <row r="2116" spans="2:3" x14ac:dyDescent="0.2">
      <c r="B2116" s="18">
        <v>2112</v>
      </c>
      <c r="C2116" s="63">
        <v>-9.7842050949857706E-2</v>
      </c>
    </row>
    <row r="2117" spans="2:3" x14ac:dyDescent="0.2">
      <c r="B2117" s="18">
        <v>2113</v>
      </c>
      <c r="C2117" s="63">
        <v>-4.9761341610661418E-2</v>
      </c>
    </row>
    <row r="2118" spans="2:3" x14ac:dyDescent="0.2">
      <c r="B2118" s="18">
        <v>2114</v>
      </c>
      <c r="C2118" s="63">
        <v>-2.3659270578069269E-2</v>
      </c>
    </row>
    <row r="2119" spans="2:3" x14ac:dyDescent="0.2">
      <c r="B2119" s="18">
        <v>2115</v>
      </c>
      <c r="C2119" s="63">
        <v>-1.4251435026637803E-2</v>
      </c>
    </row>
    <row r="2120" spans="2:3" x14ac:dyDescent="0.2">
      <c r="B2120" s="18">
        <v>2116</v>
      </c>
      <c r="C2120" s="63">
        <v>-1.6094951885364084E-2</v>
      </c>
    </row>
    <row r="2121" spans="2:3" x14ac:dyDescent="0.2">
      <c r="B2121" s="18">
        <v>2117</v>
      </c>
      <c r="C2121" s="63">
        <v>-3.5030738800401265E-2</v>
      </c>
    </row>
    <row r="2122" spans="2:3" x14ac:dyDescent="0.2">
      <c r="B2122" s="18">
        <v>2118</v>
      </c>
      <c r="C2122" s="63">
        <v>-0.11126061271685968</v>
      </c>
    </row>
    <row r="2123" spans="2:3" x14ac:dyDescent="0.2">
      <c r="B2123" s="18">
        <v>2119</v>
      </c>
      <c r="C2123" s="63">
        <v>-0.24989347464582801</v>
      </c>
    </row>
    <row r="2124" spans="2:3" x14ac:dyDescent="0.2">
      <c r="B2124" s="18">
        <v>2120</v>
      </c>
      <c r="C2124" s="63">
        <v>-0.30918594744800881</v>
      </c>
    </row>
    <row r="2125" spans="2:3" x14ac:dyDescent="0.2">
      <c r="B2125" s="18">
        <v>2121</v>
      </c>
      <c r="C2125" s="63">
        <v>-0.31838041599493183</v>
      </c>
    </row>
    <row r="2126" spans="2:3" x14ac:dyDescent="0.2">
      <c r="B2126" s="18">
        <v>2122</v>
      </c>
      <c r="C2126" s="63">
        <v>-0.29869046882868322</v>
      </c>
    </row>
    <row r="2127" spans="2:3" x14ac:dyDescent="0.2">
      <c r="B2127" s="18">
        <v>2123</v>
      </c>
      <c r="C2127" s="63">
        <v>-0.26043435748278043</v>
      </c>
    </row>
    <row r="2128" spans="2:3" x14ac:dyDescent="0.2">
      <c r="B2128" s="18">
        <v>2124</v>
      </c>
      <c r="C2128" s="63">
        <v>-0.22527664040640225</v>
      </c>
    </row>
    <row r="2129" spans="2:3" x14ac:dyDescent="0.2">
      <c r="B2129" s="18">
        <v>2125</v>
      </c>
      <c r="C2129" s="63">
        <v>-0.1958134279633201</v>
      </c>
    </row>
    <row r="2130" spans="2:3" x14ac:dyDescent="0.2">
      <c r="B2130" s="18">
        <v>2126</v>
      </c>
      <c r="C2130" s="63">
        <v>-0.17253397063482273</v>
      </c>
    </row>
    <row r="2131" spans="2:3" x14ac:dyDescent="0.2">
      <c r="B2131" s="18">
        <v>2127</v>
      </c>
      <c r="C2131" s="63">
        <v>-0.15677355446357927</v>
      </c>
    </row>
    <row r="2132" spans="2:3" x14ac:dyDescent="0.2">
      <c r="B2132" s="18">
        <v>2128</v>
      </c>
      <c r="C2132" s="63">
        <v>-0.15056517450201914</v>
      </c>
    </row>
    <row r="2133" spans="2:3" x14ac:dyDescent="0.2">
      <c r="B2133" s="18">
        <v>2129</v>
      </c>
      <c r="C2133" s="63">
        <v>-0.173030823950683</v>
      </c>
    </row>
    <row r="2134" spans="2:3" x14ac:dyDescent="0.2">
      <c r="B2134" s="18">
        <v>2130</v>
      </c>
      <c r="C2134" s="63">
        <v>-0.20931624713096744</v>
      </c>
    </row>
    <row r="2135" spans="2:3" x14ac:dyDescent="0.2">
      <c r="B2135" s="18">
        <v>2131</v>
      </c>
      <c r="C2135" s="63">
        <v>-0.25050450007186709</v>
      </c>
    </row>
    <row r="2136" spans="2:3" x14ac:dyDescent="0.2">
      <c r="B2136" s="18">
        <v>2132</v>
      </c>
      <c r="C2136" s="63">
        <v>-0.25758102033621072</v>
      </c>
    </row>
    <row r="2137" spans="2:3" x14ac:dyDescent="0.2">
      <c r="B2137" s="18">
        <v>2133</v>
      </c>
      <c r="C2137" s="63">
        <v>-0.23551428550258374</v>
      </c>
    </row>
    <row r="2138" spans="2:3" x14ac:dyDescent="0.2">
      <c r="B2138" s="18">
        <v>2134</v>
      </c>
      <c r="C2138" s="63">
        <v>-0.20629167771068169</v>
      </c>
    </row>
    <row r="2139" spans="2:3" x14ac:dyDescent="0.2">
      <c r="B2139" s="18">
        <v>2135</v>
      </c>
      <c r="C2139" s="63">
        <v>-0.15571637920353262</v>
      </c>
    </row>
    <row r="2140" spans="2:3" x14ac:dyDescent="0.2">
      <c r="B2140" s="18">
        <v>2136</v>
      </c>
      <c r="C2140" s="63">
        <v>-0.10163417056436377</v>
      </c>
    </row>
    <row r="2141" spans="2:3" x14ac:dyDescent="0.2">
      <c r="B2141" s="18">
        <v>2137</v>
      </c>
      <c r="C2141" s="63">
        <v>-4.6719994358522324E-2</v>
      </c>
    </row>
    <row r="2142" spans="2:3" x14ac:dyDescent="0.2">
      <c r="B2142" s="18">
        <v>2138</v>
      </c>
      <c r="C2142" s="63">
        <v>-2.4342345488020924E-2</v>
      </c>
    </row>
    <row r="2143" spans="2:3" x14ac:dyDescent="0.2">
      <c r="B2143" s="18">
        <v>2139</v>
      </c>
      <c r="C2143" s="63">
        <v>-1.4957538445124582E-2</v>
      </c>
    </row>
    <row r="2144" spans="2:3" x14ac:dyDescent="0.2">
      <c r="B2144" s="18">
        <v>2140</v>
      </c>
      <c r="C2144" s="63">
        <v>-1.7234774153562539E-2</v>
      </c>
    </row>
    <row r="2145" spans="2:3" x14ac:dyDescent="0.2">
      <c r="B2145" s="18">
        <v>2141</v>
      </c>
      <c r="C2145" s="63">
        <v>-3.9126916778981245E-2</v>
      </c>
    </row>
    <row r="2146" spans="2:3" x14ac:dyDescent="0.2">
      <c r="B2146" s="18">
        <v>2142</v>
      </c>
      <c r="C2146" s="63">
        <v>-0.10826868547019161</v>
      </c>
    </row>
    <row r="2147" spans="2:3" x14ac:dyDescent="0.2">
      <c r="B2147" s="18">
        <v>2143</v>
      </c>
      <c r="C2147" s="63">
        <v>-0.25439781344235107</v>
      </c>
    </row>
    <row r="2148" spans="2:3" x14ac:dyDescent="0.2">
      <c r="B2148" s="18">
        <v>2144</v>
      </c>
      <c r="C2148" s="63">
        <v>-0.30543291046397097</v>
      </c>
    </row>
    <row r="2149" spans="2:3" x14ac:dyDescent="0.2">
      <c r="B2149" s="18">
        <v>2145</v>
      </c>
      <c r="C2149" s="63">
        <v>-0.3206191606825356</v>
      </c>
    </row>
    <row r="2150" spans="2:3" x14ac:dyDescent="0.2">
      <c r="B2150" s="18">
        <v>2146</v>
      </c>
      <c r="C2150" s="63">
        <v>-0.29646078359383915</v>
      </c>
    </row>
    <row r="2151" spans="2:3" x14ac:dyDescent="0.2">
      <c r="B2151" s="18">
        <v>2147</v>
      </c>
      <c r="C2151" s="63">
        <v>-0.26406214687148033</v>
      </c>
    </row>
    <row r="2152" spans="2:3" x14ac:dyDescent="0.2">
      <c r="B2152" s="18">
        <v>2148</v>
      </c>
      <c r="C2152" s="63">
        <v>-0.22280343323404592</v>
      </c>
    </row>
    <row r="2153" spans="2:3" x14ac:dyDescent="0.2">
      <c r="B2153" s="18">
        <v>2149</v>
      </c>
      <c r="C2153" s="63">
        <v>-0.19372200602808748</v>
      </c>
    </row>
    <row r="2154" spans="2:3" x14ac:dyDescent="0.2">
      <c r="B2154" s="18">
        <v>2150</v>
      </c>
      <c r="C2154" s="63">
        <v>-0.17435860254205593</v>
      </c>
    </row>
    <row r="2155" spans="2:3" x14ac:dyDescent="0.2">
      <c r="B2155" s="18">
        <v>2151</v>
      </c>
      <c r="C2155" s="63">
        <v>-0.15804029830403143</v>
      </c>
    </row>
    <row r="2156" spans="2:3" x14ac:dyDescent="0.2">
      <c r="B2156" s="18">
        <v>2152</v>
      </c>
      <c r="C2156" s="63">
        <v>-0.14747494096106786</v>
      </c>
    </row>
    <row r="2157" spans="2:3" x14ac:dyDescent="0.2">
      <c r="B2157" s="18">
        <v>2153</v>
      </c>
      <c r="C2157" s="63">
        <v>-0.17154402009108405</v>
      </c>
    </row>
    <row r="2158" spans="2:3" x14ac:dyDescent="0.2">
      <c r="B2158" s="18">
        <v>2154</v>
      </c>
      <c r="C2158" s="63">
        <v>-0.21187575767933012</v>
      </c>
    </row>
    <row r="2159" spans="2:3" x14ac:dyDescent="0.2">
      <c r="B2159" s="18">
        <v>2155</v>
      </c>
      <c r="C2159" s="63">
        <v>-0.24827823656653911</v>
      </c>
    </row>
    <row r="2160" spans="2:3" x14ac:dyDescent="0.2">
      <c r="B2160" s="18">
        <v>2156</v>
      </c>
      <c r="C2160" s="63">
        <v>-0.25585643963061738</v>
      </c>
    </row>
    <row r="2161" spans="2:3" x14ac:dyDescent="0.2">
      <c r="B2161" s="18">
        <v>2157</v>
      </c>
      <c r="C2161" s="63">
        <v>-0.23494454862425826</v>
      </c>
    </row>
    <row r="2162" spans="2:3" x14ac:dyDescent="0.2">
      <c r="B2162" s="18">
        <v>2158</v>
      </c>
      <c r="C2162" s="63">
        <v>-0.20604937756469038</v>
      </c>
    </row>
    <row r="2163" spans="2:3" x14ac:dyDescent="0.2">
      <c r="B2163" s="18">
        <v>2159</v>
      </c>
      <c r="C2163" s="63">
        <v>-0.15439944375424114</v>
      </c>
    </row>
    <row r="2164" spans="2:3" x14ac:dyDescent="0.2">
      <c r="B2164" s="18">
        <v>2160</v>
      </c>
      <c r="C2164" s="63">
        <v>-0.10066918111176609</v>
      </c>
    </row>
    <row r="2165" spans="2:3" x14ac:dyDescent="0.2">
      <c r="B2165" s="18">
        <v>2161</v>
      </c>
      <c r="C2165" s="63">
        <v>-4.8265886998048735E-2</v>
      </c>
    </row>
    <row r="2166" spans="2:3" x14ac:dyDescent="0.2">
      <c r="B2166" s="18">
        <v>2162</v>
      </c>
      <c r="C2166" s="63">
        <v>-2.6937110684034579E-2</v>
      </c>
    </row>
    <row r="2167" spans="2:3" x14ac:dyDescent="0.2">
      <c r="B2167" s="18">
        <v>2163</v>
      </c>
      <c r="C2167" s="63">
        <v>-1.7485890207944992E-2</v>
      </c>
    </row>
    <row r="2168" spans="2:3" x14ac:dyDescent="0.2">
      <c r="B2168" s="18">
        <v>2164</v>
      </c>
      <c r="C2168" s="63">
        <v>-1.6979256218513886E-2</v>
      </c>
    </row>
    <row r="2169" spans="2:3" x14ac:dyDescent="0.2">
      <c r="B2169" s="18">
        <v>2165</v>
      </c>
      <c r="C2169" s="63">
        <v>-3.6645352558632133E-2</v>
      </c>
    </row>
    <row r="2170" spans="2:3" x14ac:dyDescent="0.2">
      <c r="B2170" s="18">
        <v>2166</v>
      </c>
      <c r="C2170" s="63">
        <v>-0.11343604043909347</v>
      </c>
    </row>
    <row r="2171" spans="2:3" x14ac:dyDescent="0.2">
      <c r="B2171" s="18">
        <v>2167</v>
      </c>
      <c r="C2171" s="63">
        <v>-0.25408501533902911</v>
      </c>
    </row>
    <row r="2172" spans="2:3" x14ac:dyDescent="0.2">
      <c r="B2172" s="18">
        <v>2168</v>
      </c>
      <c r="C2172" s="63">
        <v>-0.31870603610325776</v>
      </c>
    </row>
    <row r="2173" spans="2:3" x14ac:dyDescent="0.2">
      <c r="B2173" s="18">
        <v>2169</v>
      </c>
      <c r="C2173" s="63">
        <v>-0.33129910800547002</v>
      </c>
    </row>
    <row r="2174" spans="2:3" x14ac:dyDescent="0.2">
      <c r="B2174" s="18">
        <v>2170</v>
      </c>
      <c r="C2174" s="63">
        <v>-0.31843141177497752</v>
      </c>
    </row>
    <row r="2175" spans="2:3" x14ac:dyDescent="0.2">
      <c r="B2175" s="18">
        <v>2171</v>
      </c>
      <c r="C2175" s="63">
        <v>-0.27778704798414589</v>
      </c>
    </row>
    <row r="2176" spans="2:3" x14ac:dyDescent="0.2">
      <c r="B2176" s="18">
        <v>2172</v>
      </c>
      <c r="C2176" s="63">
        <v>-0.24261179271109701</v>
      </c>
    </row>
    <row r="2177" spans="2:3" x14ac:dyDescent="0.2">
      <c r="B2177" s="18">
        <v>2173</v>
      </c>
      <c r="C2177" s="63">
        <v>-0.20812904274283756</v>
      </c>
    </row>
    <row r="2178" spans="2:3" x14ac:dyDescent="0.2">
      <c r="B2178" s="18">
        <v>2174</v>
      </c>
      <c r="C2178" s="63">
        <v>-0.18753167746397398</v>
      </c>
    </row>
    <row r="2179" spans="2:3" x14ac:dyDescent="0.2">
      <c r="B2179" s="18">
        <v>2175</v>
      </c>
      <c r="C2179" s="63">
        <v>-0.16974487342958641</v>
      </c>
    </row>
    <row r="2180" spans="2:3" x14ac:dyDescent="0.2">
      <c r="B2180" s="18">
        <v>2176</v>
      </c>
      <c r="C2180" s="63">
        <v>-0.15829152573589628</v>
      </c>
    </row>
    <row r="2181" spans="2:3" x14ac:dyDescent="0.2">
      <c r="B2181" s="18">
        <v>2177</v>
      </c>
      <c r="C2181" s="63">
        <v>-0.18368590649046346</v>
      </c>
    </row>
    <row r="2182" spans="2:3" x14ac:dyDescent="0.2">
      <c r="B2182" s="18">
        <v>2178</v>
      </c>
      <c r="C2182" s="63">
        <v>-0.22290474458448017</v>
      </c>
    </row>
    <row r="2183" spans="2:3" x14ac:dyDescent="0.2">
      <c r="B2183" s="18">
        <v>2179</v>
      </c>
      <c r="C2183" s="63">
        <v>-0.25902767744782129</v>
      </c>
    </row>
    <row r="2184" spans="2:3" x14ac:dyDescent="0.2">
      <c r="B2184" s="18">
        <v>2180</v>
      </c>
      <c r="C2184" s="63">
        <v>-0.26806983460516709</v>
      </c>
    </row>
    <row r="2185" spans="2:3" x14ac:dyDescent="0.2">
      <c r="B2185" s="18">
        <v>2181</v>
      </c>
      <c r="C2185" s="63">
        <v>-0.25062049849640683</v>
      </c>
    </row>
    <row r="2186" spans="2:3" x14ac:dyDescent="0.2">
      <c r="B2186" s="18">
        <v>2182</v>
      </c>
      <c r="C2186" s="63">
        <v>-0.21621524445038878</v>
      </c>
    </row>
    <row r="2187" spans="2:3" x14ac:dyDescent="0.2">
      <c r="B2187" s="18">
        <v>2183</v>
      </c>
      <c r="C2187" s="63">
        <v>-0.16170368561111845</v>
      </c>
    </row>
    <row r="2188" spans="2:3" x14ac:dyDescent="0.2">
      <c r="B2188" s="18">
        <v>2184</v>
      </c>
      <c r="C2188" s="63">
        <v>-0.10076614578184474</v>
      </c>
    </row>
    <row r="2189" spans="2:3" x14ac:dyDescent="0.2">
      <c r="B2189" s="18">
        <v>2185</v>
      </c>
      <c r="C2189" s="63">
        <v>-5.1256317951009739E-2</v>
      </c>
    </row>
    <row r="2190" spans="2:3" x14ac:dyDescent="0.2">
      <c r="B2190" s="18">
        <v>2186</v>
      </c>
      <c r="C2190" s="63">
        <v>-2.4841084216050774E-2</v>
      </c>
    </row>
    <row r="2191" spans="2:3" x14ac:dyDescent="0.2">
      <c r="B2191" s="18">
        <v>2187</v>
      </c>
      <c r="C2191" s="63">
        <v>-1.4806255645608946E-2</v>
      </c>
    </row>
    <row r="2192" spans="2:3" x14ac:dyDescent="0.2">
      <c r="B2192" s="18">
        <v>2188</v>
      </c>
      <c r="C2192" s="63">
        <v>-1.6767687420831345E-2</v>
      </c>
    </row>
    <row r="2193" spans="2:3" x14ac:dyDescent="0.2">
      <c r="B2193" s="18">
        <v>2189</v>
      </c>
      <c r="C2193" s="63">
        <v>-3.6529064431741406E-2</v>
      </c>
    </row>
    <row r="2194" spans="2:3" x14ac:dyDescent="0.2">
      <c r="B2194" s="18">
        <v>2190</v>
      </c>
      <c r="C2194" s="63">
        <v>-0.11339456474122461</v>
      </c>
    </row>
    <row r="2195" spans="2:3" x14ac:dyDescent="0.2">
      <c r="B2195" s="18">
        <v>2191</v>
      </c>
      <c r="C2195" s="63">
        <v>-0.25392482114117615</v>
      </c>
    </row>
    <row r="2196" spans="2:3" x14ac:dyDescent="0.2">
      <c r="B2196" s="18">
        <v>2192</v>
      </c>
      <c r="C2196" s="63">
        <v>-0.31867294979420646</v>
      </c>
    </row>
    <row r="2197" spans="2:3" x14ac:dyDescent="0.2">
      <c r="B2197" s="18">
        <v>2193</v>
      </c>
      <c r="C2197" s="63">
        <v>-0.33516261414345061</v>
      </c>
    </row>
    <row r="2198" spans="2:3" x14ac:dyDescent="0.2">
      <c r="B2198" s="18">
        <v>2194</v>
      </c>
      <c r="C2198" s="63">
        <v>-0.31391361774287191</v>
      </c>
    </row>
    <row r="2199" spans="2:3" x14ac:dyDescent="0.2">
      <c r="B2199" s="18">
        <v>2195</v>
      </c>
      <c r="C2199" s="63">
        <v>-0.28132128298606646</v>
      </c>
    </row>
    <row r="2200" spans="2:3" x14ac:dyDescent="0.2">
      <c r="B2200" s="18">
        <v>2196</v>
      </c>
      <c r="C2200" s="63">
        <v>-0.23826941576962968</v>
      </c>
    </row>
    <row r="2201" spans="2:3" x14ac:dyDescent="0.2">
      <c r="B2201" s="18">
        <v>2197</v>
      </c>
      <c r="C2201" s="63">
        <v>-0.2077544689178262</v>
      </c>
    </row>
    <row r="2202" spans="2:3" x14ac:dyDescent="0.2">
      <c r="B2202" s="18">
        <v>2198</v>
      </c>
      <c r="C2202" s="63">
        <v>-0.18713751453584493</v>
      </c>
    </row>
    <row r="2203" spans="2:3" x14ac:dyDescent="0.2">
      <c r="B2203" s="18">
        <v>2199</v>
      </c>
      <c r="C2203" s="63">
        <v>-0.16931990106500813</v>
      </c>
    </row>
    <row r="2204" spans="2:3" x14ac:dyDescent="0.2">
      <c r="B2204" s="18">
        <v>2200</v>
      </c>
      <c r="C2204" s="63">
        <v>-0.16080849112658624</v>
      </c>
    </row>
    <row r="2205" spans="2:3" x14ac:dyDescent="0.2">
      <c r="B2205" s="18">
        <v>2201</v>
      </c>
      <c r="C2205" s="63">
        <v>-0.1836675903065049</v>
      </c>
    </row>
    <row r="2206" spans="2:3" x14ac:dyDescent="0.2">
      <c r="B2206" s="18">
        <v>2202</v>
      </c>
      <c r="C2206" s="63">
        <v>-0.21965051924796575</v>
      </c>
    </row>
    <row r="2207" spans="2:3" x14ac:dyDescent="0.2">
      <c r="B2207" s="18">
        <v>2203</v>
      </c>
      <c r="C2207" s="63">
        <v>-0.2587613123006422</v>
      </c>
    </row>
    <row r="2208" spans="2:3" x14ac:dyDescent="0.2">
      <c r="B2208" s="18">
        <v>2204</v>
      </c>
      <c r="C2208" s="63">
        <v>-0.2716292862237295</v>
      </c>
    </row>
    <row r="2209" spans="2:3" x14ac:dyDescent="0.2">
      <c r="B2209" s="18">
        <v>2205</v>
      </c>
      <c r="C2209" s="63">
        <v>-0.24627457094974062</v>
      </c>
    </row>
    <row r="2210" spans="2:3" x14ac:dyDescent="0.2">
      <c r="B2210" s="18">
        <v>2206</v>
      </c>
      <c r="C2210" s="63">
        <v>-0.21593577076722723</v>
      </c>
    </row>
    <row r="2211" spans="2:3" x14ac:dyDescent="0.2">
      <c r="B2211" s="18">
        <v>2207</v>
      </c>
      <c r="C2211" s="63">
        <v>-0.16154340497510306</v>
      </c>
    </row>
    <row r="2212" spans="2:3" x14ac:dyDescent="0.2">
      <c r="B2212" s="18">
        <v>2208</v>
      </c>
      <c r="C2212" s="63">
        <v>-0.10319824879525163</v>
      </c>
    </row>
    <row r="2213" spans="2:3" x14ac:dyDescent="0.2">
      <c r="B2213" s="18">
        <v>2209</v>
      </c>
      <c r="C2213" s="63">
        <v>-4.6262449931183711E-2</v>
      </c>
    </row>
    <row r="2214" spans="2:3" x14ac:dyDescent="0.2">
      <c r="B2214" s="18">
        <v>2210</v>
      </c>
      <c r="C2214" s="63">
        <v>-2.3065232543093853E-2</v>
      </c>
    </row>
    <row r="2215" spans="2:3" x14ac:dyDescent="0.2">
      <c r="B2215" s="18">
        <v>2211</v>
      </c>
      <c r="C2215" s="63">
        <v>-1.3901308773983337E-2</v>
      </c>
    </row>
    <row r="2216" spans="2:3" x14ac:dyDescent="0.2">
      <c r="B2216" s="18">
        <v>2212</v>
      </c>
      <c r="C2216" s="63">
        <v>-1.5835615520256419E-2</v>
      </c>
    </row>
    <row r="2217" spans="2:3" x14ac:dyDescent="0.2">
      <c r="B2217" s="18">
        <v>2213</v>
      </c>
      <c r="C2217" s="63">
        <v>-3.8414268449386821E-2</v>
      </c>
    </row>
    <row r="2218" spans="2:3" x14ac:dyDescent="0.2">
      <c r="B2218" s="18">
        <v>2214</v>
      </c>
      <c r="C2218" s="63">
        <v>-0.10679209899004548</v>
      </c>
    </row>
    <row r="2219" spans="2:3" x14ac:dyDescent="0.2">
      <c r="B2219" s="18">
        <v>2215</v>
      </c>
      <c r="C2219" s="63">
        <v>-0.25200236902905115</v>
      </c>
    </row>
    <row r="2220" spans="2:3" x14ac:dyDescent="0.2">
      <c r="B2220" s="18">
        <v>2216</v>
      </c>
      <c r="C2220" s="63">
        <v>-0.30241185948835936</v>
      </c>
    </row>
    <row r="2221" spans="2:3" x14ac:dyDescent="0.2">
      <c r="B2221" s="18">
        <v>2217</v>
      </c>
      <c r="C2221" s="63">
        <v>-0.31726646993058882</v>
      </c>
    </row>
    <row r="2222" spans="2:3" x14ac:dyDescent="0.2">
      <c r="B2222" s="18">
        <v>2218</v>
      </c>
      <c r="C2222" s="63">
        <v>-0.29334187509052945</v>
      </c>
    </row>
    <row r="2223" spans="2:3" x14ac:dyDescent="0.2">
      <c r="B2223" s="18">
        <v>2219</v>
      </c>
      <c r="C2223" s="63">
        <v>-0.2590484233648625</v>
      </c>
    </row>
    <row r="2224" spans="2:3" x14ac:dyDescent="0.2">
      <c r="B2224" s="18">
        <v>2220</v>
      </c>
      <c r="C2224" s="63">
        <v>-0.2236426678148957</v>
      </c>
    </row>
    <row r="2225" spans="2:3" x14ac:dyDescent="0.2">
      <c r="B2225" s="18">
        <v>2221</v>
      </c>
      <c r="C2225" s="63">
        <v>-0.19242919866779851</v>
      </c>
    </row>
    <row r="2226" spans="2:3" x14ac:dyDescent="0.2">
      <c r="B2226" s="18">
        <v>2222</v>
      </c>
      <c r="C2226" s="63">
        <v>-0.17331961377115768</v>
      </c>
    </row>
    <row r="2227" spans="2:3" x14ac:dyDescent="0.2">
      <c r="B2227" s="18">
        <v>2223</v>
      </c>
      <c r="C2227" s="63">
        <v>-0.15484347330128681</v>
      </c>
    </row>
    <row r="2228" spans="2:3" x14ac:dyDescent="0.2">
      <c r="B2228" s="18">
        <v>2224</v>
      </c>
      <c r="C2228" s="63">
        <v>-0.14800274055301557</v>
      </c>
    </row>
    <row r="2229" spans="2:3" x14ac:dyDescent="0.2">
      <c r="B2229" s="18">
        <v>2225</v>
      </c>
      <c r="C2229" s="63">
        <v>-0.17173928509917383</v>
      </c>
    </row>
    <row r="2230" spans="2:3" x14ac:dyDescent="0.2">
      <c r="B2230" s="18">
        <v>2226</v>
      </c>
      <c r="C2230" s="63">
        <v>-0.20772542101375388</v>
      </c>
    </row>
    <row r="2231" spans="2:3" x14ac:dyDescent="0.2">
      <c r="B2231" s="18">
        <v>2227</v>
      </c>
      <c r="C2231" s="63">
        <v>-0.24986088477133031</v>
      </c>
    </row>
    <row r="2232" spans="2:3" x14ac:dyDescent="0.2">
      <c r="B2232" s="18">
        <v>2228</v>
      </c>
      <c r="C2232" s="63">
        <v>-0.25426429341996631</v>
      </c>
    </row>
    <row r="2233" spans="2:3" x14ac:dyDescent="0.2">
      <c r="B2233" s="18">
        <v>2229</v>
      </c>
      <c r="C2233" s="63">
        <v>-0.23320370491233711</v>
      </c>
    </row>
    <row r="2234" spans="2:3" x14ac:dyDescent="0.2">
      <c r="B2234" s="18">
        <v>2230</v>
      </c>
      <c r="C2234" s="63">
        <v>-0.20416839839866396</v>
      </c>
    </row>
    <row r="2235" spans="2:3" x14ac:dyDescent="0.2">
      <c r="B2235" s="18">
        <v>2231</v>
      </c>
      <c r="C2235" s="63">
        <v>-0.15354797149768901</v>
      </c>
    </row>
    <row r="2236" spans="2:3" x14ac:dyDescent="0.2">
      <c r="B2236" s="18">
        <v>2232</v>
      </c>
      <c r="C2236" s="63">
        <v>-9.9879536907554883E-2</v>
      </c>
    </row>
    <row r="2237" spans="2:3" x14ac:dyDescent="0.2">
      <c r="B2237" s="18">
        <v>2233</v>
      </c>
      <c r="C2237" s="63">
        <v>-4.5111608047209199E-2</v>
      </c>
    </row>
    <row r="2238" spans="2:3" x14ac:dyDescent="0.2">
      <c r="B2238" s="18">
        <v>2234</v>
      </c>
      <c r="C2238" s="63">
        <v>-2.2897932464322548E-2</v>
      </c>
    </row>
    <row r="2239" spans="2:3" x14ac:dyDescent="0.2">
      <c r="B2239" s="18">
        <v>2235</v>
      </c>
      <c r="C2239" s="63">
        <v>-1.3693833833304872E-2</v>
      </c>
    </row>
    <row r="2240" spans="2:3" x14ac:dyDescent="0.2">
      <c r="B2240" s="18">
        <v>2236</v>
      </c>
      <c r="C2240" s="63">
        <v>-1.9209282678967876E-2</v>
      </c>
    </row>
    <row r="2241" spans="2:3" x14ac:dyDescent="0.2">
      <c r="B2241" s="18">
        <v>2237</v>
      </c>
      <c r="C2241" s="63">
        <v>-3.457748505061875E-2</v>
      </c>
    </row>
    <row r="2242" spans="2:3" x14ac:dyDescent="0.2">
      <c r="B2242" s="18">
        <v>2238</v>
      </c>
      <c r="C2242" s="63">
        <v>-0.10876928029441835</v>
      </c>
    </row>
    <row r="2243" spans="2:3" x14ac:dyDescent="0.2">
      <c r="B2243" s="18">
        <v>2239</v>
      </c>
      <c r="C2243" s="63">
        <v>-0.24881875764952219</v>
      </c>
    </row>
    <row r="2244" spans="2:3" x14ac:dyDescent="0.2">
      <c r="B2244" s="18">
        <v>2240</v>
      </c>
      <c r="C2244" s="63">
        <v>-0.30236594272293565</v>
      </c>
    </row>
    <row r="2245" spans="2:3" x14ac:dyDescent="0.2">
      <c r="B2245" s="18">
        <v>2241</v>
      </c>
      <c r="C2245" s="63">
        <v>-0.31775004041764421</v>
      </c>
    </row>
    <row r="2246" spans="2:3" x14ac:dyDescent="0.2">
      <c r="B2246" s="18">
        <v>2242</v>
      </c>
      <c r="C2246" s="63">
        <v>-0.2940433459391148</v>
      </c>
    </row>
    <row r="2247" spans="2:3" x14ac:dyDescent="0.2">
      <c r="B2247" s="18">
        <v>2243</v>
      </c>
      <c r="C2247" s="63">
        <v>-0.26202254319202489</v>
      </c>
    </row>
    <row r="2248" spans="2:3" x14ac:dyDescent="0.2">
      <c r="B2248" s="18">
        <v>2244</v>
      </c>
      <c r="C2248" s="63">
        <v>-0.22109937326915985</v>
      </c>
    </row>
    <row r="2249" spans="2:3" x14ac:dyDescent="0.2">
      <c r="B2249" s="18">
        <v>2245</v>
      </c>
      <c r="C2249" s="63">
        <v>-0.19224557311292337</v>
      </c>
    </row>
    <row r="2250" spans="2:3" x14ac:dyDescent="0.2">
      <c r="B2250" s="18">
        <v>2246</v>
      </c>
      <c r="C2250" s="63">
        <v>-0.17303510807759273</v>
      </c>
    </row>
    <row r="2251" spans="2:3" x14ac:dyDescent="0.2">
      <c r="B2251" s="18">
        <v>2247</v>
      </c>
      <c r="C2251" s="63">
        <v>-0.15688234247687474</v>
      </c>
    </row>
    <row r="2252" spans="2:3" x14ac:dyDescent="0.2">
      <c r="B2252" s="18">
        <v>2248</v>
      </c>
      <c r="C2252" s="63">
        <v>-0.14859920881394972</v>
      </c>
    </row>
    <row r="2253" spans="2:3" x14ac:dyDescent="0.2">
      <c r="B2253" s="18">
        <v>2249</v>
      </c>
      <c r="C2253" s="63">
        <v>-0.16851779373133971</v>
      </c>
    </row>
    <row r="2254" spans="2:3" x14ac:dyDescent="0.2">
      <c r="B2254" s="18">
        <v>2250</v>
      </c>
      <c r="C2254" s="63">
        <v>-0.21081577182892089</v>
      </c>
    </row>
    <row r="2255" spans="2:3" x14ac:dyDescent="0.2">
      <c r="B2255" s="18">
        <v>2251</v>
      </c>
      <c r="C2255" s="63">
        <v>-0.24538895706448427</v>
      </c>
    </row>
    <row r="2256" spans="2:3" x14ac:dyDescent="0.2">
      <c r="B2256" s="18">
        <v>2252</v>
      </c>
      <c r="C2256" s="63">
        <v>-0.25389388824699544</v>
      </c>
    </row>
    <row r="2257" spans="2:3" x14ac:dyDescent="0.2">
      <c r="B2257" s="18">
        <v>2253</v>
      </c>
      <c r="C2257" s="63">
        <v>-0.23324445964481377</v>
      </c>
    </row>
    <row r="2258" spans="2:3" x14ac:dyDescent="0.2">
      <c r="B2258" s="18">
        <v>2254</v>
      </c>
      <c r="C2258" s="63">
        <v>-0.20501102927265494</v>
      </c>
    </row>
    <row r="2259" spans="2:3" x14ac:dyDescent="0.2">
      <c r="B2259" s="18">
        <v>2255</v>
      </c>
      <c r="C2259" s="63">
        <v>-0.15334885798858836</v>
      </c>
    </row>
    <row r="2260" spans="2:3" x14ac:dyDescent="0.2">
      <c r="B2260" s="18">
        <v>2256</v>
      </c>
      <c r="C2260" s="63">
        <v>-0.10061468360829723</v>
      </c>
    </row>
    <row r="2261" spans="2:3" x14ac:dyDescent="0.2">
      <c r="B2261" s="18">
        <v>2257</v>
      </c>
      <c r="C2261" s="63">
        <v>-4.5806499608251713E-2</v>
      </c>
    </row>
    <row r="2262" spans="2:3" x14ac:dyDescent="0.2">
      <c r="B2262" s="18">
        <v>2258</v>
      </c>
      <c r="C2262" s="63">
        <v>-2.35810531666414E-2</v>
      </c>
    </row>
    <row r="2263" spans="2:3" x14ac:dyDescent="0.2">
      <c r="B2263" s="18">
        <v>2259</v>
      </c>
      <c r="C2263" s="63">
        <v>-1.7783450535741145E-2</v>
      </c>
    </row>
    <row r="2264" spans="2:3" x14ac:dyDescent="0.2">
      <c r="B2264" s="18">
        <v>2260</v>
      </c>
      <c r="C2264" s="63">
        <v>-1.600469313824443E-2</v>
      </c>
    </row>
    <row r="2265" spans="2:3" x14ac:dyDescent="0.2">
      <c r="B2265" s="18">
        <v>2261</v>
      </c>
      <c r="C2265" s="63">
        <v>-3.4724448011815637E-2</v>
      </c>
    </row>
    <row r="2266" spans="2:3" x14ac:dyDescent="0.2">
      <c r="B2266" s="18">
        <v>2262</v>
      </c>
      <c r="C2266" s="63">
        <v>-0.11002239046956012</v>
      </c>
    </row>
    <row r="2267" spans="2:3" x14ac:dyDescent="0.2">
      <c r="B2267" s="18">
        <v>2263</v>
      </c>
      <c r="C2267" s="63">
        <v>-0.24713639575193089</v>
      </c>
    </row>
    <row r="2268" spans="2:3" x14ac:dyDescent="0.2">
      <c r="B2268" s="18">
        <v>2264</v>
      </c>
      <c r="C2268" s="63">
        <v>-0.3053428802915551</v>
      </c>
    </row>
    <row r="2269" spans="2:3" x14ac:dyDescent="0.2">
      <c r="B2269" s="18">
        <v>2265</v>
      </c>
      <c r="C2269" s="63">
        <v>-0.31372905252531302</v>
      </c>
    </row>
    <row r="2270" spans="2:3" x14ac:dyDescent="0.2">
      <c r="B2270" s="18">
        <v>2266</v>
      </c>
      <c r="C2270" s="63">
        <v>-0.2975249359272833</v>
      </c>
    </row>
    <row r="2271" spans="2:3" x14ac:dyDescent="0.2">
      <c r="B2271" s="18">
        <v>2267</v>
      </c>
      <c r="C2271" s="63">
        <v>-0.25753515883711814</v>
      </c>
    </row>
    <row r="2272" spans="2:3" x14ac:dyDescent="0.2">
      <c r="B2272" s="18">
        <v>2268</v>
      </c>
      <c r="C2272" s="63">
        <v>-0.22065526552944131</v>
      </c>
    </row>
    <row r="2273" spans="2:3" x14ac:dyDescent="0.2">
      <c r="B2273" s="18">
        <v>2269</v>
      </c>
      <c r="C2273" s="63">
        <v>-0.19185746792957825</v>
      </c>
    </row>
    <row r="2274" spans="2:3" x14ac:dyDescent="0.2">
      <c r="B2274" s="18">
        <v>2270</v>
      </c>
      <c r="C2274" s="63">
        <v>-0.17268792671602184</v>
      </c>
    </row>
    <row r="2275" spans="2:3" x14ac:dyDescent="0.2">
      <c r="B2275" s="18">
        <v>2271</v>
      </c>
      <c r="C2275" s="63">
        <v>-0.15656550301161917</v>
      </c>
    </row>
    <row r="2276" spans="2:3" x14ac:dyDescent="0.2">
      <c r="B2276" s="18">
        <v>2272</v>
      </c>
      <c r="C2276" s="63">
        <v>-0.14884571649145603</v>
      </c>
    </row>
    <row r="2277" spans="2:3" x14ac:dyDescent="0.2">
      <c r="B2277" s="18">
        <v>2273</v>
      </c>
      <c r="C2277" s="63">
        <v>-0.17104644437408545</v>
      </c>
    </row>
    <row r="2278" spans="2:3" x14ac:dyDescent="0.2">
      <c r="B2278" s="18">
        <v>2274</v>
      </c>
      <c r="C2278" s="63">
        <v>-0.20688702330977632</v>
      </c>
    </row>
    <row r="2279" spans="2:3" x14ac:dyDescent="0.2">
      <c r="B2279" s="18">
        <v>2275</v>
      </c>
      <c r="C2279" s="63">
        <v>-0.24488743573466473</v>
      </c>
    </row>
    <row r="2280" spans="2:3" x14ac:dyDescent="0.2">
      <c r="B2280" s="18">
        <v>2276</v>
      </c>
      <c r="C2280" s="63">
        <v>-0.25335883087596206</v>
      </c>
    </row>
    <row r="2281" spans="2:3" x14ac:dyDescent="0.2">
      <c r="B2281" s="18">
        <v>2277</v>
      </c>
      <c r="C2281" s="63">
        <v>-0.23673247943413239</v>
      </c>
    </row>
    <row r="2282" spans="2:3" x14ac:dyDescent="0.2">
      <c r="B2282" s="18">
        <v>2278</v>
      </c>
      <c r="C2282" s="63">
        <v>-0.20389794232142447</v>
      </c>
    </row>
    <row r="2283" spans="2:3" x14ac:dyDescent="0.2">
      <c r="B2283" s="18">
        <v>2279</v>
      </c>
      <c r="C2283" s="63">
        <v>-0.15207416391737363</v>
      </c>
    </row>
    <row r="2284" spans="2:3" x14ac:dyDescent="0.2">
      <c r="B2284" s="18">
        <v>2280</v>
      </c>
      <c r="C2284" s="63">
        <v>-9.8590894861680309E-2</v>
      </c>
    </row>
    <row r="2285" spans="2:3" x14ac:dyDescent="0.2">
      <c r="B2285" s="18">
        <v>2281</v>
      </c>
      <c r="C2285" s="63">
        <v>-4.5900051751427279E-2</v>
      </c>
    </row>
    <row r="2286" spans="2:3" x14ac:dyDescent="0.2">
      <c r="B2286" s="18">
        <v>2282</v>
      </c>
      <c r="C2286" s="63">
        <v>-2.7425521914759929E-2</v>
      </c>
    </row>
    <row r="2287" spans="2:3" x14ac:dyDescent="0.2">
      <c r="B2287" s="18">
        <v>2283</v>
      </c>
      <c r="C2287" s="63">
        <v>-1.4634877994170375E-2</v>
      </c>
    </row>
    <row r="2288" spans="2:3" x14ac:dyDescent="0.2">
      <c r="B2288" s="18">
        <v>2284</v>
      </c>
      <c r="C2288" s="63">
        <v>-1.6430736314798002E-2</v>
      </c>
    </row>
    <row r="2289" spans="2:3" x14ac:dyDescent="0.2">
      <c r="B2289" s="18">
        <v>2285</v>
      </c>
      <c r="C2289" s="63">
        <v>-3.5194883895615196E-2</v>
      </c>
    </row>
    <row r="2290" spans="2:3" x14ac:dyDescent="0.2">
      <c r="B2290" s="18">
        <v>2286</v>
      </c>
      <c r="C2290" s="63">
        <v>-0.11045961874670099</v>
      </c>
    </row>
    <row r="2291" spans="2:3" x14ac:dyDescent="0.2">
      <c r="B2291" s="18">
        <v>2287</v>
      </c>
      <c r="C2291" s="63">
        <v>-0.24722747973273551</v>
      </c>
    </row>
    <row r="2292" spans="2:3" x14ac:dyDescent="0.2">
      <c r="B2292" s="18">
        <v>2288</v>
      </c>
      <c r="C2292" s="63">
        <v>-0.305281784014798</v>
      </c>
    </row>
    <row r="2293" spans="2:3" x14ac:dyDescent="0.2">
      <c r="B2293" s="18">
        <v>2289</v>
      </c>
      <c r="C2293" s="63">
        <v>-0.31191070225777157</v>
      </c>
    </row>
    <row r="2294" spans="2:3" x14ac:dyDescent="0.2">
      <c r="B2294" s="18">
        <v>2290</v>
      </c>
      <c r="C2294" s="63">
        <v>-0.29624354042118084</v>
      </c>
    </row>
    <row r="2295" spans="2:3" x14ac:dyDescent="0.2">
      <c r="B2295" s="18">
        <v>2291</v>
      </c>
      <c r="C2295" s="63">
        <v>-0.2567463084230045</v>
      </c>
    </row>
    <row r="2296" spans="2:3" x14ac:dyDescent="0.2">
      <c r="B2296" s="18">
        <v>2292</v>
      </c>
      <c r="C2296" s="63">
        <v>-0.2201307220407353</v>
      </c>
    </row>
    <row r="2297" spans="2:3" x14ac:dyDescent="0.2">
      <c r="B2297" s="18">
        <v>2293</v>
      </c>
      <c r="C2297" s="63">
        <v>-0.19146357816863957</v>
      </c>
    </row>
    <row r="2298" spans="2:3" x14ac:dyDescent="0.2">
      <c r="B2298" s="18">
        <v>2294</v>
      </c>
      <c r="C2298" s="63">
        <v>-0.1723360293371326</v>
      </c>
    </row>
    <row r="2299" spans="2:3" x14ac:dyDescent="0.2">
      <c r="B2299" s="18">
        <v>2295</v>
      </c>
      <c r="C2299" s="63">
        <v>-0.1562468784919098</v>
      </c>
    </row>
    <row r="2300" spans="2:3" x14ac:dyDescent="0.2">
      <c r="B2300" s="18">
        <v>2296</v>
      </c>
      <c r="C2300" s="63">
        <v>-0.14854035372066324</v>
      </c>
    </row>
    <row r="2301" spans="2:3" x14ac:dyDescent="0.2">
      <c r="B2301" s="18">
        <v>2297</v>
      </c>
      <c r="C2301" s="63">
        <v>-0.17069183086395109</v>
      </c>
    </row>
    <row r="2302" spans="2:3" x14ac:dyDescent="0.2">
      <c r="B2302" s="18">
        <v>2298</v>
      </c>
      <c r="C2302" s="63">
        <v>-0.20645615835961445</v>
      </c>
    </row>
    <row r="2303" spans="2:3" x14ac:dyDescent="0.2">
      <c r="B2303" s="18">
        <v>2299</v>
      </c>
      <c r="C2303" s="63">
        <v>-0.24437163350631858</v>
      </c>
    </row>
    <row r="2304" spans="2:3" x14ac:dyDescent="0.2">
      <c r="B2304" s="18">
        <v>2300</v>
      </c>
      <c r="C2304" s="63">
        <v>-0.25387025662395407</v>
      </c>
    </row>
    <row r="2305" spans="2:3" x14ac:dyDescent="0.2">
      <c r="B2305" s="18">
        <v>2301</v>
      </c>
      <c r="C2305" s="63">
        <v>-0.23508161103726671</v>
      </c>
    </row>
    <row r="2306" spans="2:3" x14ac:dyDescent="0.2">
      <c r="B2306" s="18">
        <v>2302</v>
      </c>
      <c r="C2306" s="63">
        <v>-0.20333750379036461</v>
      </c>
    </row>
    <row r="2307" spans="2:3" x14ac:dyDescent="0.2">
      <c r="B2307" s="18">
        <v>2303</v>
      </c>
      <c r="C2307" s="63">
        <v>-0.15315959955107372</v>
      </c>
    </row>
    <row r="2308" spans="2:3" x14ac:dyDescent="0.2">
      <c r="B2308" s="18">
        <v>2304</v>
      </c>
      <c r="C2308" s="63">
        <v>-9.5958933444971514E-2</v>
      </c>
    </row>
    <row r="2309" spans="2:3" x14ac:dyDescent="0.2">
      <c r="B2309" s="18">
        <v>2305</v>
      </c>
      <c r="C2309" s="63">
        <v>-4.8956029464510858E-2</v>
      </c>
    </row>
    <row r="2310" spans="2:3" x14ac:dyDescent="0.2">
      <c r="B2310" s="18">
        <v>2306</v>
      </c>
      <c r="C2310" s="63">
        <v>-2.3592982702474723E-2</v>
      </c>
    </row>
    <row r="2311" spans="2:3" x14ac:dyDescent="0.2">
      <c r="B2311" s="18">
        <v>2307</v>
      </c>
      <c r="C2311" s="63">
        <v>-1.4511081957640511E-2</v>
      </c>
    </row>
    <row r="2312" spans="2:3" x14ac:dyDescent="0.2">
      <c r="B2312" s="18">
        <v>2308</v>
      </c>
      <c r="C2312" s="63">
        <v>-1.6368295134810223E-2</v>
      </c>
    </row>
    <row r="2313" spans="2:3" x14ac:dyDescent="0.2">
      <c r="B2313" s="18">
        <v>2309</v>
      </c>
      <c r="C2313" s="63">
        <v>-3.5033444745653099E-2</v>
      </c>
    </row>
    <row r="2314" spans="2:3" x14ac:dyDescent="0.2">
      <c r="B2314" s="18">
        <v>2310</v>
      </c>
      <c r="C2314" s="63">
        <v>-0.11008202073714964</v>
      </c>
    </row>
    <row r="2315" spans="2:3" x14ac:dyDescent="0.2">
      <c r="B2315" s="18">
        <v>2311</v>
      </c>
      <c r="C2315" s="63">
        <v>-0.24627599602613762</v>
      </c>
    </row>
    <row r="2316" spans="2:3" x14ac:dyDescent="0.2">
      <c r="B2316" s="18">
        <v>2312</v>
      </c>
      <c r="C2316" s="63">
        <v>-0.30433832313234921</v>
      </c>
    </row>
    <row r="2317" spans="2:3" x14ac:dyDescent="0.2">
      <c r="B2317" s="18">
        <v>2313</v>
      </c>
      <c r="C2317" s="63">
        <v>-0.3104486996537309</v>
      </c>
    </row>
    <row r="2318" spans="2:3" x14ac:dyDescent="0.2">
      <c r="B2318" s="18">
        <v>2314</v>
      </c>
      <c r="C2318" s="63">
        <v>-0.294437946823216</v>
      </c>
    </row>
    <row r="2319" spans="2:3" x14ac:dyDescent="0.2">
      <c r="B2319" s="18">
        <v>2315</v>
      </c>
      <c r="C2319" s="63">
        <v>-0.25461030709244331</v>
      </c>
    </row>
    <row r="2320" spans="2:3" x14ac:dyDescent="0.2">
      <c r="B2320" s="18">
        <v>2316</v>
      </c>
      <c r="C2320" s="63">
        <v>-0.21837957595181851</v>
      </c>
    </row>
    <row r="2321" spans="2:3" x14ac:dyDescent="0.2">
      <c r="B2321" s="18">
        <v>2317</v>
      </c>
      <c r="C2321" s="63">
        <v>-0.19001165455493957</v>
      </c>
    </row>
    <row r="2322" spans="2:3" x14ac:dyDescent="0.2">
      <c r="B2322" s="18">
        <v>2318</v>
      </c>
      <c r="C2322" s="63">
        <v>-0.17105810143880856</v>
      </c>
    </row>
    <row r="2323" spans="2:3" x14ac:dyDescent="0.2">
      <c r="B2323" s="18">
        <v>2319</v>
      </c>
      <c r="C2323" s="63">
        <v>-0.15510836969830069</v>
      </c>
    </row>
    <row r="2324" spans="2:3" x14ac:dyDescent="0.2">
      <c r="B2324" s="18">
        <v>2320</v>
      </c>
      <c r="C2324" s="63">
        <v>-0.14758268169921274</v>
      </c>
    </row>
    <row r="2325" spans="2:3" x14ac:dyDescent="0.2">
      <c r="B2325" s="18">
        <v>2321</v>
      </c>
      <c r="C2325" s="63">
        <v>-0.16975660644731888</v>
      </c>
    </row>
    <row r="2326" spans="2:3" x14ac:dyDescent="0.2">
      <c r="B2326" s="18">
        <v>2322</v>
      </c>
      <c r="C2326" s="63">
        <v>-0.20537309500827125</v>
      </c>
    </row>
    <row r="2327" spans="2:3" x14ac:dyDescent="0.2">
      <c r="B2327" s="18">
        <v>2323</v>
      </c>
      <c r="C2327" s="63">
        <v>-0.2431865265287661</v>
      </c>
    </row>
    <row r="2328" spans="2:3" x14ac:dyDescent="0.2">
      <c r="B2328" s="18">
        <v>2324</v>
      </c>
      <c r="C2328" s="63">
        <v>-0.25436265116447276</v>
      </c>
    </row>
    <row r="2329" spans="2:3" x14ac:dyDescent="0.2">
      <c r="B2329" s="18">
        <v>2325</v>
      </c>
      <c r="C2329" s="63">
        <v>-0.23224510930784162</v>
      </c>
    </row>
    <row r="2330" spans="2:3" x14ac:dyDescent="0.2">
      <c r="B2330" s="18">
        <v>2326</v>
      </c>
      <c r="C2330" s="63">
        <v>-0.20212904662557996</v>
      </c>
    </row>
    <row r="2331" spans="2:3" x14ac:dyDescent="0.2">
      <c r="B2331" s="18">
        <v>2327</v>
      </c>
      <c r="C2331" s="63">
        <v>-0.15218757168579594</v>
      </c>
    </row>
    <row r="2332" spans="2:3" x14ac:dyDescent="0.2">
      <c r="B2332" s="18">
        <v>2328</v>
      </c>
      <c r="C2332" s="63">
        <v>-9.5560571120791249E-2</v>
      </c>
    </row>
    <row r="2333" spans="2:3" x14ac:dyDescent="0.2">
      <c r="B2333" s="18">
        <v>2329</v>
      </c>
      <c r="C2333" s="63">
        <v>-5.1141137335173899E-2</v>
      </c>
    </row>
    <row r="2334" spans="2:3" x14ac:dyDescent="0.2">
      <c r="B2334" s="18">
        <v>2330</v>
      </c>
      <c r="C2334" s="63">
        <v>-2.5266832114663344E-2</v>
      </c>
    </row>
    <row r="2335" spans="2:3" x14ac:dyDescent="0.2">
      <c r="B2335" s="18">
        <v>2331</v>
      </c>
      <c r="C2335" s="63">
        <v>-1.5515395408615351E-2</v>
      </c>
    </row>
    <row r="2336" spans="2:3" x14ac:dyDescent="0.2">
      <c r="B2336" s="18">
        <v>2332</v>
      </c>
      <c r="C2336" s="63">
        <v>-1.7568991755786287E-2</v>
      </c>
    </row>
    <row r="2337" spans="2:3" x14ac:dyDescent="0.2">
      <c r="B2337" s="18">
        <v>2333</v>
      </c>
      <c r="C2337" s="63">
        <v>-3.7251586790631432E-2</v>
      </c>
    </row>
    <row r="2338" spans="2:3" x14ac:dyDescent="0.2">
      <c r="B2338" s="18">
        <v>2334</v>
      </c>
      <c r="C2338" s="63">
        <v>-0.11331378974948939</v>
      </c>
    </row>
    <row r="2339" spans="2:3" x14ac:dyDescent="0.2">
      <c r="B2339" s="18">
        <v>2335</v>
      </c>
      <c r="C2339" s="63">
        <v>-0.25229082822418586</v>
      </c>
    </row>
    <row r="2340" spans="2:3" x14ac:dyDescent="0.2">
      <c r="B2340" s="18">
        <v>2336</v>
      </c>
      <c r="C2340" s="63">
        <v>-0.31622187199646851</v>
      </c>
    </row>
    <row r="2341" spans="2:3" x14ac:dyDescent="0.2">
      <c r="B2341" s="18">
        <v>2337</v>
      </c>
      <c r="C2341" s="63">
        <v>-0.32413109158379128</v>
      </c>
    </row>
    <row r="2342" spans="2:3" x14ac:dyDescent="0.2">
      <c r="B2342" s="18">
        <v>2338</v>
      </c>
      <c r="C2342" s="63">
        <v>-0.30718801773622223</v>
      </c>
    </row>
    <row r="2343" spans="2:3" x14ac:dyDescent="0.2">
      <c r="B2343" s="18">
        <v>2339</v>
      </c>
      <c r="C2343" s="63">
        <v>-0.27084798764364598</v>
      </c>
    </row>
    <row r="2344" spans="2:3" x14ac:dyDescent="0.2">
      <c r="B2344" s="18">
        <v>2340</v>
      </c>
      <c r="C2344" s="63">
        <v>-0.23211111676516166</v>
      </c>
    </row>
    <row r="2345" spans="2:3" x14ac:dyDescent="0.2">
      <c r="B2345" s="18">
        <v>2341</v>
      </c>
      <c r="C2345" s="63">
        <v>-0.20184958937033376</v>
      </c>
    </row>
    <row r="2346" spans="2:3" x14ac:dyDescent="0.2">
      <c r="B2346" s="18">
        <v>2342</v>
      </c>
      <c r="C2346" s="63">
        <v>-0.18139776212195868</v>
      </c>
    </row>
    <row r="2347" spans="2:3" x14ac:dyDescent="0.2">
      <c r="B2347" s="18">
        <v>2343</v>
      </c>
      <c r="C2347" s="63">
        <v>-0.16364112254182095</v>
      </c>
    </row>
    <row r="2348" spans="2:3" x14ac:dyDescent="0.2">
      <c r="B2348" s="18">
        <v>2344</v>
      </c>
      <c r="C2348" s="63">
        <v>-0.15516431969276456</v>
      </c>
    </row>
    <row r="2349" spans="2:3" x14ac:dyDescent="0.2">
      <c r="B2349" s="18">
        <v>2345</v>
      </c>
      <c r="C2349" s="63">
        <v>-0.17759813425345028</v>
      </c>
    </row>
    <row r="2350" spans="2:3" x14ac:dyDescent="0.2">
      <c r="B2350" s="18">
        <v>2346</v>
      </c>
      <c r="C2350" s="63">
        <v>-0.21300457497302205</v>
      </c>
    </row>
    <row r="2351" spans="2:3" x14ac:dyDescent="0.2">
      <c r="B2351" s="18">
        <v>2347</v>
      </c>
      <c r="C2351" s="63">
        <v>-0.25557568625091104</v>
      </c>
    </row>
    <row r="2352" spans="2:3" x14ac:dyDescent="0.2">
      <c r="B2352" s="18">
        <v>2348</v>
      </c>
      <c r="C2352" s="63">
        <v>-0.26456084256688722</v>
      </c>
    </row>
    <row r="2353" spans="2:3" x14ac:dyDescent="0.2">
      <c r="B2353" s="18">
        <v>2349</v>
      </c>
      <c r="C2353" s="63">
        <v>-0.2475971313528828</v>
      </c>
    </row>
    <row r="2354" spans="2:3" x14ac:dyDescent="0.2">
      <c r="B2354" s="18">
        <v>2350</v>
      </c>
      <c r="C2354" s="63">
        <v>-0.21398801626129096</v>
      </c>
    </row>
    <row r="2355" spans="2:3" x14ac:dyDescent="0.2">
      <c r="B2355" s="18">
        <v>2351</v>
      </c>
      <c r="C2355" s="63">
        <v>-0.16065734529362957</v>
      </c>
    </row>
    <row r="2356" spans="2:3" x14ac:dyDescent="0.2">
      <c r="B2356" s="18">
        <v>2352</v>
      </c>
      <c r="C2356" s="63">
        <v>-0.1008698237720282</v>
      </c>
    </row>
    <row r="2357" spans="2:3" x14ac:dyDescent="0.2">
      <c r="B2357" s="18">
        <v>2353</v>
      </c>
      <c r="C2357" s="63">
        <v>-5.2083971736764621E-2</v>
      </c>
    </row>
    <row r="2358" spans="2:3" x14ac:dyDescent="0.2">
      <c r="B2358" s="18">
        <v>2354</v>
      </c>
      <c r="C2358" s="63">
        <v>-2.5979900227097792E-2</v>
      </c>
    </row>
    <row r="2359" spans="2:3" x14ac:dyDescent="0.2">
      <c r="B2359" s="18">
        <v>2355</v>
      </c>
      <c r="C2359" s="63">
        <v>-1.5894978612825395E-2</v>
      </c>
    </row>
    <row r="2360" spans="2:3" x14ac:dyDescent="0.2">
      <c r="B2360" s="18">
        <v>2356</v>
      </c>
      <c r="C2360" s="63">
        <v>-1.7585598122102766E-2</v>
      </c>
    </row>
    <row r="2361" spans="2:3" x14ac:dyDescent="0.2">
      <c r="B2361" s="18">
        <v>2357</v>
      </c>
      <c r="C2361" s="63">
        <v>-3.6868407783393918E-2</v>
      </c>
    </row>
    <row r="2362" spans="2:3" x14ac:dyDescent="0.2">
      <c r="B2362" s="18">
        <v>2358</v>
      </c>
      <c r="C2362" s="63">
        <v>-0.11242204359535186</v>
      </c>
    </row>
    <row r="2363" spans="2:3" x14ac:dyDescent="0.2">
      <c r="B2363" s="18">
        <v>2359</v>
      </c>
      <c r="C2363" s="63">
        <v>-0.2507657471952513</v>
      </c>
    </row>
    <row r="2364" spans="2:3" x14ac:dyDescent="0.2">
      <c r="B2364" s="18">
        <v>2360</v>
      </c>
      <c r="C2364" s="63">
        <v>-0.31423461519492224</v>
      </c>
    </row>
    <row r="2365" spans="2:3" x14ac:dyDescent="0.2">
      <c r="B2365" s="18">
        <v>2361</v>
      </c>
      <c r="C2365" s="63">
        <v>-0.32961428751934374</v>
      </c>
    </row>
    <row r="2366" spans="2:3" x14ac:dyDescent="0.2">
      <c r="B2366" s="18">
        <v>2362</v>
      </c>
      <c r="C2366" s="63">
        <v>-0.31099802737880045</v>
      </c>
    </row>
    <row r="2367" spans="2:3" x14ac:dyDescent="0.2">
      <c r="B2367" s="18">
        <v>2363</v>
      </c>
      <c r="C2367" s="63">
        <v>-0.27477298382747822</v>
      </c>
    </row>
    <row r="2368" spans="2:3" x14ac:dyDescent="0.2">
      <c r="B2368" s="18">
        <v>2364</v>
      </c>
      <c r="C2368" s="63">
        <v>-0.23773693913582261</v>
      </c>
    </row>
    <row r="2369" spans="2:3" x14ac:dyDescent="0.2">
      <c r="B2369" s="18">
        <v>2365</v>
      </c>
      <c r="C2369" s="63">
        <v>-0.20471313076749384</v>
      </c>
    </row>
    <row r="2370" spans="2:3" x14ac:dyDescent="0.2">
      <c r="B2370" s="18">
        <v>2366</v>
      </c>
      <c r="C2370" s="63">
        <v>-0.18420328676461917</v>
      </c>
    </row>
    <row r="2371" spans="2:3" x14ac:dyDescent="0.2">
      <c r="B2371" s="18">
        <v>2367</v>
      </c>
      <c r="C2371" s="63">
        <v>-0.16633000893485061</v>
      </c>
    </row>
    <row r="2372" spans="2:3" x14ac:dyDescent="0.2">
      <c r="B2372" s="18">
        <v>2368</v>
      </c>
      <c r="C2372" s="63">
        <v>-0.15774148454984541</v>
      </c>
    </row>
    <row r="2373" spans="2:3" x14ac:dyDescent="0.2">
      <c r="B2373" s="18">
        <v>2369</v>
      </c>
      <c r="C2373" s="63">
        <v>-0.18030996906070929</v>
      </c>
    </row>
    <row r="2374" spans="2:3" x14ac:dyDescent="0.2">
      <c r="B2374" s="18">
        <v>2370</v>
      </c>
      <c r="C2374" s="63">
        <v>-0.21588606331502944</v>
      </c>
    </row>
    <row r="2375" spans="2:3" x14ac:dyDescent="0.2">
      <c r="B2375" s="18">
        <v>2371</v>
      </c>
      <c r="C2375" s="63">
        <v>-0.25472619417218934</v>
      </c>
    </row>
    <row r="2376" spans="2:3" x14ac:dyDescent="0.2">
      <c r="B2376" s="18">
        <v>2372</v>
      </c>
      <c r="C2376" s="63">
        <v>-0.26356277479674989</v>
      </c>
    </row>
    <row r="2377" spans="2:3" x14ac:dyDescent="0.2">
      <c r="B2377" s="18">
        <v>2373</v>
      </c>
      <c r="C2377" s="63">
        <v>-0.24658082287867567</v>
      </c>
    </row>
    <row r="2378" spans="2:3" x14ac:dyDescent="0.2">
      <c r="B2378" s="18">
        <v>2374</v>
      </c>
      <c r="C2378" s="63">
        <v>-0.21282149957694396</v>
      </c>
    </row>
    <row r="2379" spans="2:3" x14ac:dyDescent="0.2">
      <c r="B2379" s="18">
        <v>2375</v>
      </c>
      <c r="C2379" s="63">
        <v>-0.15924793003562282</v>
      </c>
    </row>
    <row r="2380" spans="2:3" x14ac:dyDescent="0.2">
      <c r="B2380" s="18">
        <v>2376</v>
      </c>
      <c r="C2380" s="63">
        <v>-9.9202688685490981E-2</v>
      </c>
    </row>
    <row r="2381" spans="2:3" x14ac:dyDescent="0.2">
      <c r="B2381" s="18">
        <v>2377</v>
      </c>
      <c r="C2381" s="63">
        <v>-4.8305937761050848E-2</v>
      </c>
    </row>
    <row r="2382" spans="2:3" x14ac:dyDescent="0.2">
      <c r="B2382" s="18">
        <v>2378</v>
      </c>
      <c r="C2382" s="63">
        <v>-2.2979713229816574E-2</v>
      </c>
    </row>
    <row r="2383" spans="2:3" x14ac:dyDescent="0.2">
      <c r="B2383" s="18">
        <v>2379</v>
      </c>
      <c r="C2383" s="63">
        <v>-1.3951970012674293E-2</v>
      </c>
    </row>
    <row r="2384" spans="2:3" x14ac:dyDescent="0.2">
      <c r="B2384" s="18">
        <v>2380</v>
      </c>
      <c r="C2384" s="63">
        <v>-1.5840573537258318E-2</v>
      </c>
    </row>
    <row r="2385" spans="2:3" x14ac:dyDescent="0.2">
      <c r="B2385" s="18">
        <v>2381</v>
      </c>
      <c r="C2385" s="63">
        <v>-3.4443618034963208E-2</v>
      </c>
    </row>
    <row r="2386" spans="2:3" x14ac:dyDescent="0.2">
      <c r="B2386" s="18">
        <v>2382</v>
      </c>
      <c r="C2386" s="63">
        <v>-0.10900215878568403</v>
      </c>
    </row>
    <row r="2387" spans="2:3" x14ac:dyDescent="0.2">
      <c r="B2387" s="18">
        <v>2383</v>
      </c>
      <c r="C2387" s="63">
        <v>-0.24439180243837824</v>
      </c>
    </row>
    <row r="2388" spans="2:3" x14ac:dyDescent="0.2">
      <c r="B2388" s="18">
        <v>2384</v>
      </c>
      <c r="C2388" s="63">
        <v>-0.30208954672029076</v>
      </c>
    </row>
    <row r="2389" spans="2:3" x14ac:dyDescent="0.2">
      <c r="B2389" s="18">
        <v>2385</v>
      </c>
      <c r="C2389" s="63">
        <v>-0.30888850796294359</v>
      </c>
    </row>
    <row r="2390" spans="2:3" x14ac:dyDescent="0.2">
      <c r="B2390" s="18">
        <v>2386</v>
      </c>
      <c r="C2390" s="63">
        <v>-0.29329961873534555</v>
      </c>
    </row>
    <row r="2391" spans="2:3" x14ac:dyDescent="0.2">
      <c r="B2391" s="18">
        <v>2387</v>
      </c>
      <c r="C2391" s="63">
        <v>-0.25380537432967171</v>
      </c>
    </row>
    <row r="2392" spans="2:3" x14ac:dyDescent="0.2">
      <c r="B2392" s="18">
        <v>2388</v>
      </c>
      <c r="C2392" s="63">
        <v>-0.21762932975091129</v>
      </c>
    </row>
    <row r="2393" spans="2:3" x14ac:dyDescent="0.2">
      <c r="B2393" s="18">
        <v>2389</v>
      </c>
      <c r="C2393" s="63">
        <v>-0.1896367030284421</v>
      </c>
    </row>
    <row r="2394" spans="2:3" x14ac:dyDescent="0.2">
      <c r="B2394" s="18">
        <v>2390</v>
      </c>
      <c r="C2394" s="63">
        <v>-0.17077771107926185</v>
      </c>
    </row>
    <row r="2395" spans="2:3" x14ac:dyDescent="0.2">
      <c r="B2395" s="18">
        <v>2391</v>
      </c>
      <c r="C2395" s="63">
        <v>-0.15490838797543063</v>
      </c>
    </row>
    <row r="2396" spans="2:3" x14ac:dyDescent="0.2">
      <c r="B2396" s="18">
        <v>2392</v>
      </c>
      <c r="C2396" s="63">
        <v>-0.14726713678066022</v>
      </c>
    </row>
    <row r="2397" spans="2:3" x14ac:dyDescent="0.2">
      <c r="B2397" s="18">
        <v>2393</v>
      </c>
      <c r="C2397" s="63">
        <v>-0.16921673643379867</v>
      </c>
    </row>
    <row r="2398" spans="2:3" x14ac:dyDescent="0.2">
      <c r="B2398" s="18">
        <v>2394</v>
      </c>
      <c r="C2398" s="63">
        <v>-0.2046503064079141</v>
      </c>
    </row>
    <row r="2399" spans="2:3" x14ac:dyDescent="0.2">
      <c r="B2399" s="18">
        <v>2395</v>
      </c>
      <c r="C2399" s="63">
        <v>-0.24223061769748172</v>
      </c>
    </row>
    <row r="2400" spans="2:3" x14ac:dyDescent="0.2">
      <c r="B2400" s="18">
        <v>2396</v>
      </c>
      <c r="C2400" s="63">
        <v>-0.25206702820195337</v>
      </c>
    </row>
    <row r="2401" spans="2:3" x14ac:dyDescent="0.2">
      <c r="B2401" s="18">
        <v>2397</v>
      </c>
      <c r="C2401" s="63">
        <v>-0.23261950266827597</v>
      </c>
    </row>
    <row r="2402" spans="2:3" x14ac:dyDescent="0.2">
      <c r="B2402" s="18">
        <v>2398</v>
      </c>
      <c r="C2402" s="63">
        <v>-0.2014698891689114</v>
      </c>
    </row>
    <row r="2403" spans="2:3" x14ac:dyDescent="0.2">
      <c r="B2403" s="18">
        <v>2399</v>
      </c>
      <c r="C2403" s="63">
        <v>-0.15172458521287774</v>
      </c>
    </row>
    <row r="2404" spans="2:3" x14ac:dyDescent="0.2">
      <c r="B2404" s="18">
        <v>2400</v>
      </c>
      <c r="C2404" s="63">
        <v>-9.5187331058153593E-2</v>
      </c>
    </row>
    <row r="2405" spans="2:3" x14ac:dyDescent="0.2">
      <c r="B2405" s="18">
        <v>2401</v>
      </c>
      <c r="C2405" s="63">
        <v>-4.7748801605632808E-2</v>
      </c>
    </row>
    <row r="2406" spans="2:3" x14ac:dyDescent="0.2">
      <c r="B2406" s="18">
        <v>2402</v>
      </c>
      <c r="C2406" s="63">
        <v>-2.3931375063250881E-2</v>
      </c>
    </row>
    <row r="2407" spans="2:3" x14ac:dyDescent="0.2">
      <c r="B2407" s="18">
        <v>2403</v>
      </c>
      <c r="C2407" s="63">
        <v>-1.4083086402313427E-2</v>
      </c>
    </row>
    <row r="2408" spans="2:3" x14ac:dyDescent="0.2">
      <c r="B2408" s="18">
        <v>2404</v>
      </c>
      <c r="C2408" s="63">
        <v>-1.6088217592393157E-2</v>
      </c>
    </row>
    <row r="2409" spans="2:3" x14ac:dyDescent="0.2">
      <c r="B2409" s="18">
        <v>2405</v>
      </c>
      <c r="C2409" s="63">
        <v>-3.4646142368713377E-2</v>
      </c>
    </row>
    <row r="2410" spans="2:3" x14ac:dyDescent="0.2">
      <c r="B2410" s="18">
        <v>2406</v>
      </c>
      <c r="C2410" s="63">
        <v>-0.10902474675270218</v>
      </c>
    </row>
    <row r="2411" spans="2:3" x14ac:dyDescent="0.2">
      <c r="B2411" s="18">
        <v>2407</v>
      </c>
      <c r="C2411" s="63">
        <v>-0.244094247161108</v>
      </c>
    </row>
    <row r="2412" spans="2:3" x14ac:dyDescent="0.2">
      <c r="B2412" s="18">
        <v>2408</v>
      </c>
      <c r="C2412" s="63">
        <v>-0.30156699428593536</v>
      </c>
    </row>
    <row r="2413" spans="2:3" x14ac:dyDescent="0.2">
      <c r="B2413" s="18">
        <v>2409</v>
      </c>
      <c r="C2413" s="63">
        <v>-0.30785458990508663</v>
      </c>
    </row>
    <row r="2414" spans="2:3" x14ac:dyDescent="0.2">
      <c r="B2414" s="18">
        <v>2410</v>
      </c>
      <c r="C2414" s="63">
        <v>-0.29217503755262564</v>
      </c>
    </row>
    <row r="2415" spans="2:3" x14ac:dyDescent="0.2">
      <c r="B2415" s="18">
        <v>2411</v>
      </c>
      <c r="C2415" s="63">
        <v>-0.25279869589628001</v>
      </c>
    </row>
    <row r="2416" spans="2:3" x14ac:dyDescent="0.2">
      <c r="B2416" s="18">
        <v>2412</v>
      </c>
      <c r="C2416" s="63">
        <v>-0.21668567570454694</v>
      </c>
    </row>
    <row r="2417" spans="2:3" x14ac:dyDescent="0.2">
      <c r="B2417" s="18">
        <v>2413</v>
      </c>
      <c r="C2417" s="63">
        <v>-0.18848574872368087</v>
      </c>
    </row>
    <row r="2418" spans="2:3" x14ac:dyDescent="0.2">
      <c r="B2418" s="18">
        <v>2414</v>
      </c>
      <c r="C2418" s="63">
        <v>-0.16977315084144903</v>
      </c>
    </row>
    <row r="2419" spans="2:3" x14ac:dyDescent="0.2">
      <c r="B2419" s="18">
        <v>2415</v>
      </c>
      <c r="C2419" s="63">
        <v>-0.1539759741493674</v>
      </c>
    </row>
    <row r="2420" spans="2:3" x14ac:dyDescent="0.2">
      <c r="B2420" s="18">
        <v>2416</v>
      </c>
      <c r="C2420" s="63">
        <v>-0.14641992082604099</v>
      </c>
    </row>
    <row r="2421" spans="2:3" x14ac:dyDescent="0.2">
      <c r="B2421" s="18">
        <v>2417</v>
      </c>
      <c r="C2421" s="63">
        <v>-0.16834279802054644</v>
      </c>
    </row>
    <row r="2422" spans="2:3" x14ac:dyDescent="0.2">
      <c r="B2422" s="18">
        <v>2418</v>
      </c>
      <c r="C2422" s="63">
        <v>-0.20387317230855934</v>
      </c>
    </row>
    <row r="2423" spans="2:3" x14ac:dyDescent="0.2">
      <c r="B2423" s="18">
        <v>2419</v>
      </c>
      <c r="C2423" s="63">
        <v>-0.24144777313641358</v>
      </c>
    </row>
    <row r="2424" spans="2:3" x14ac:dyDescent="0.2">
      <c r="B2424" s="18">
        <v>2420</v>
      </c>
      <c r="C2424" s="63">
        <v>-0.24975298206851665</v>
      </c>
    </row>
    <row r="2425" spans="2:3" x14ac:dyDescent="0.2">
      <c r="B2425" s="18">
        <v>2421</v>
      </c>
      <c r="C2425" s="63">
        <v>-0.23342726475900233</v>
      </c>
    </row>
    <row r="2426" spans="2:3" x14ac:dyDescent="0.2">
      <c r="B2426" s="18">
        <v>2422</v>
      </c>
      <c r="C2426" s="63">
        <v>-0.20096074600545691</v>
      </c>
    </row>
    <row r="2427" spans="2:3" x14ac:dyDescent="0.2">
      <c r="B2427" s="18">
        <v>2423</v>
      </c>
      <c r="C2427" s="63">
        <v>-0.14898408647879</v>
      </c>
    </row>
    <row r="2428" spans="2:3" x14ac:dyDescent="0.2">
      <c r="B2428" s="18">
        <v>2424</v>
      </c>
      <c r="C2428" s="63">
        <v>-9.7516360278370476E-2</v>
      </c>
    </row>
    <row r="2429" spans="2:3" x14ac:dyDescent="0.2">
      <c r="B2429" s="18">
        <v>2425</v>
      </c>
      <c r="C2429" s="63">
        <v>-4.5225875219428911E-2</v>
      </c>
    </row>
    <row r="2430" spans="2:3" x14ac:dyDescent="0.2">
      <c r="B2430" s="18">
        <v>2426</v>
      </c>
      <c r="C2430" s="63">
        <v>-2.7337882366415385E-2</v>
      </c>
    </row>
    <row r="2431" spans="2:3" x14ac:dyDescent="0.2">
      <c r="B2431" s="18">
        <v>2427</v>
      </c>
      <c r="C2431" s="63">
        <v>-1.4838032613775101E-2</v>
      </c>
    </row>
    <row r="2432" spans="2:3" x14ac:dyDescent="0.2">
      <c r="B2432" s="18">
        <v>2428</v>
      </c>
      <c r="C2432" s="63">
        <v>-1.6681728082623144E-2</v>
      </c>
    </row>
    <row r="2433" spans="2:3" x14ac:dyDescent="0.2">
      <c r="B2433" s="18">
        <v>2429</v>
      </c>
      <c r="C2433" s="63">
        <v>-3.5147832564597713E-2</v>
      </c>
    </row>
    <row r="2434" spans="2:3" x14ac:dyDescent="0.2">
      <c r="B2434" s="18">
        <v>2430</v>
      </c>
      <c r="C2434" s="63">
        <v>-0.10959560036906846</v>
      </c>
    </row>
    <row r="2435" spans="2:3" x14ac:dyDescent="0.2">
      <c r="B2435" s="18">
        <v>2431</v>
      </c>
      <c r="C2435" s="63">
        <v>-0.24436084343523709</v>
      </c>
    </row>
    <row r="2436" spans="2:3" x14ac:dyDescent="0.2">
      <c r="B2436" s="18">
        <v>2432</v>
      </c>
      <c r="C2436" s="63">
        <v>-0.30193086306385408</v>
      </c>
    </row>
    <row r="2437" spans="2:3" x14ac:dyDescent="0.2">
      <c r="B2437" s="18">
        <v>2433</v>
      </c>
      <c r="C2437" s="63">
        <v>-0.30464147616954085</v>
      </c>
    </row>
    <row r="2438" spans="2:3" x14ac:dyDescent="0.2">
      <c r="B2438" s="18">
        <v>2434</v>
      </c>
      <c r="C2438" s="63">
        <v>-0.28496667615347721</v>
      </c>
    </row>
    <row r="2439" spans="2:3" x14ac:dyDescent="0.2">
      <c r="B2439" s="18">
        <v>2435</v>
      </c>
      <c r="C2439" s="63">
        <v>-0.24959430897677895</v>
      </c>
    </row>
    <row r="2440" spans="2:3" x14ac:dyDescent="0.2">
      <c r="B2440" s="18">
        <v>2436</v>
      </c>
      <c r="C2440" s="63">
        <v>-0.21337017801953734</v>
      </c>
    </row>
    <row r="2441" spans="2:3" x14ac:dyDescent="0.2">
      <c r="B2441" s="18">
        <v>2437</v>
      </c>
      <c r="C2441" s="63">
        <v>-0.18508082575591489</v>
      </c>
    </row>
    <row r="2442" spans="2:3" x14ac:dyDescent="0.2">
      <c r="B2442" s="18">
        <v>2438</v>
      </c>
      <c r="C2442" s="63">
        <v>-0.16624983242861807</v>
      </c>
    </row>
    <row r="2443" spans="2:3" x14ac:dyDescent="0.2">
      <c r="B2443" s="18">
        <v>2439</v>
      </c>
      <c r="C2443" s="63">
        <v>-0.15039845275543307</v>
      </c>
    </row>
    <row r="2444" spans="2:3" x14ac:dyDescent="0.2">
      <c r="B2444" s="18">
        <v>2440</v>
      </c>
      <c r="C2444" s="63">
        <v>-0.142813614632462</v>
      </c>
    </row>
    <row r="2445" spans="2:3" x14ac:dyDescent="0.2">
      <c r="B2445" s="18">
        <v>2441</v>
      </c>
      <c r="C2445" s="63">
        <v>-0.16845041777855807</v>
      </c>
    </row>
    <row r="2446" spans="2:3" x14ac:dyDescent="0.2">
      <c r="B2446" s="18">
        <v>2442</v>
      </c>
      <c r="C2446" s="63">
        <v>-0.20369972721982341</v>
      </c>
    </row>
    <row r="2447" spans="2:3" x14ac:dyDescent="0.2">
      <c r="B2447" s="18">
        <v>2443</v>
      </c>
      <c r="C2447" s="63">
        <v>-0.24110596715568033</v>
      </c>
    </row>
    <row r="2448" spans="2:3" x14ac:dyDescent="0.2">
      <c r="B2448" s="18">
        <v>2444</v>
      </c>
      <c r="C2448" s="63">
        <v>-0.24947521868294434</v>
      </c>
    </row>
    <row r="2449" spans="2:3" x14ac:dyDescent="0.2">
      <c r="B2449" s="18">
        <v>2445</v>
      </c>
      <c r="C2449" s="63">
        <v>-0.2297802053975655</v>
      </c>
    </row>
    <row r="2450" spans="2:3" x14ac:dyDescent="0.2">
      <c r="B2450" s="18">
        <v>2446</v>
      </c>
      <c r="C2450" s="63">
        <v>-0.20369201827906955</v>
      </c>
    </row>
    <row r="2451" spans="2:3" x14ac:dyDescent="0.2">
      <c r="B2451" s="18">
        <v>2447</v>
      </c>
      <c r="C2451" s="63">
        <v>-0.14815136672414542</v>
      </c>
    </row>
    <row r="2452" spans="2:3" x14ac:dyDescent="0.2">
      <c r="B2452" s="18">
        <v>2448</v>
      </c>
      <c r="C2452" s="63">
        <v>-9.941375171425898E-2</v>
      </c>
    </row>
    <row r="2453" spans="2:3" x14ac:dyDescent="0.2">
      <c r="B2453" s="18">
        <v>2449</v>
      </c>
      <c r="C2453" s="63">
        <v>-4.5762830849789084E-2</v>
      </c>
    </row>
    <row r="2454" spans="2:3" x14ac:dyDescent="0.2">
      <c r="B2454" s="18">
        <v>2450</v>
      </c>
      <c r="C2454" s="63">
        <v>-2.5221506816809583E-2</v>
      </c>
    </row>
    <row r="2455" spans="2:3" x14ac:dyDescent="0.2">
      <c r="B2455" s="18">
        <v>2451</v>
      </c>
      <c r="C2455" s="63">
        <v>-1.742246751122738E-2</v>
      </c>
    </row>
    <row r="2456" spans="2:3" x14ac:dyDescent="0.2">
      <c r="B2456" s="18">
        <v>2452</v>
      </c>
      <c r="C2456" s="63">
        <v>-1.6752638601649258E-2</v>
      </c>
    </row>
    <row r="2457" spans="2:3" x14ac:dyDescent="0.2">
      <c r="B2457" s="18">
        <v>2453</v>
      </c>
      <c r="C2457" s="63">
        <v>-3.5113155669786497E-2</v>
      </c>
    </row>
    <row r="2458" spans="2:3" x14ac:dyDescent="0.2">
      <c r="B2458" s="18">
        <v>2454</v>
      </c>
      <c r="C2458" s="63">
        <v>-0.10904945954547153</v>
      </c>
    </row>
    <row r="2459" spans="2:3" x14ac:dyDescent="0.2">
      <c r="B2459" s="18">
        <v>2455</v>
      </c>
      <c r="C2459" s="63">
        <v>-0.24338265797995232</v>
      </c>
    </row>
    <row r="2460" spans="2:3" x14ac:dyDescent="0.2">
      <c r="B2460" s="18">
        <v>2456</v>
      </c>
      <c r="C2460" s="63">
        <v>-0.29887040829411304</v>
      </c>
    </row>
    <row r="2461" spans="2:3" x14ac:dyDescent="0.2">
      <c r="B2461" s="18">
        <v>2457</v>
      </c>
      <c r="C2461" s="63">
        <v>-0.30828170200601984</v>
      </c>
    </row>
    <row r="2462" spans="2:3" x14ac:dyDescent="0.2">
      <c r="B2462" s="18">
        <v>2458</v>
      </c>
      <c r="C2462" s="63">
        <v>-0.28949037021242346</v>
      </c>
    </row>
    <row r="2463" spans="2:3" x14ac:dyDescent="0.2">
      <c r="B2463" s="18">
        <v>2459</v>
      </c>
      <c r="C2463" s="63">
        <v>-0.25464829288706814</v>
      </c>
    </row>
    <row r="2464" spans="2:3" x14ac:dyDescent="0.2">
      <c r="B2464" s="18">
        <v>2460</v>
      </c>
      <c r="C2464" s="63">
        <v>-0.21669165662707104</v>
      </c>
    </row>
    <row r="2465" spans="2:3" x14ac:dyDescent="0.2">
      <c r="B2465" s="18">
        <v>2461</v>
      </c>
      <c r="C2465" s="63">
        <v>-0.18847485092160798</v>
      </c>
    </row>
    <row r="2466" spans="2:3" x14ac:dyDescent="0.2">
      <c r="B2466" s="18">
        <v>2462</v>
      </c>
      <c r="C2466" s="63">
        <v>-0.16969393788960557</v>
      </c>
    </row>
    <row r="2467" spans="2:3" x14ac:dyDescent="0.2">
      <c r="B2467" s="18">
        <v>2463</v>
      </c>
      <c r="C2467" s="63">
        <v>-0.15385279170779931</v>
      </c>
    </row>
    <row r="2468" spans="2:3" x14ac:dyDescent="0.2">
      <c r="B2468" s="18">
        <v>2464</v>
      </c>
      <c r="C2468" s="63">
        <v>-0.14627646964703248</v>
      </c>
    </row>
    <row r="2469" spans="2:3" x14ac:dyDescent="0.2">
      <c r="B2469" s="18">
        <v>2465</v>
      </c>
      <c r="C2469" s="63">
        <v>-0.16553295878439817</v>
      </c>
    </row>
    <row r="2470" spans="2:3" x14ac:dyDescent="0.2">
      <c r="B2470" s="18">
        <v>2466</v>
      </c>
      <c r="C2470" s="63">
        <v>-0.20578488949501766</v>
      </c>
    </row>
    <row r="2471" spans="2:3" x14ac:dyDescent="0.2">
      <c r="B2471" s="18">
        <v>2467</v>
      </c>
      <c r="C2471" s="63">
        <v>-0.240525123147697</v>
      </c>
    </row>
    <row r="2472" spans="2:3" x14ac:dyDescent="0.2">
      <c r="B2472" s="18">
        <v>2468</v>
      </c>
      <c r="C2472" s="63">
        <v>-0.24888663748838805</v>
      </c>
    </row>
    <row r="2473" spans="2:3" x14ac:dyDescent="0.2">
      <c r="B2473" s="18">
        <v>2469</v>
      </c>
      <c r="C2473" s="63">
        <v>-0.22866002272023658</v>
      </c>
    </row>
    <row r="2474" spans="2:3" x14ac:dyDescent="0.2">
      <c r="B2474" s="18">
        <v>2470</v>
      </c>
      <c r="C2474" s="63">
        <v>-0.20030084691884223</v>
      </c>
    </row>
    <row r="2475" spans="2:3" x14ac:dyDescent="0.2">
      <c r="B2475" s="18">
        <v>2471</v>
      </c>
      <c r="C2475" s="63">
        <v>-0.15098842104628371</v>
      </c>
    </row>
    <row r="2476" spans="2:3" x14ac:dyDescent="0.2">
      <c r="B2476" s="18">
        <v>2472</v>
      </c>
      <c r="C2476" s="63">
        <v>-9.8642571581974342E-2</v>
      </c>
    </row>
    <row r="2477" spans="2:3" x14ac:dyDescent="0.2">
      <c r="B2477" s="18">
        <v>2473</v>
      </c>
      <c r="C2477" s="63">
        <v>-4.4939922303431648E-2</v>
      </c>
    </row>
    <row r="2478" spans="2:3" x14ac:dyDescent="0.2">
      <c r="B2478" s="18">
        <v>2474</v>
      </c>
      <c r="C2478" s="63">
        <v>-2.316075476521412E-2</v>
      </c>
    </row>
    <row r="2479" spans="2:3" x14ac:dyDescent="0.2">
      <c r="B2479" s="18">
        <v>2475</v>
      </c>
      <c r="C2479" s="63">
        <v>-1.7453185630129341E-2</v>
      </c>
    </row>
    <row r="2480" spans="2:3" x14ac:dyDescent="0.2">
      <c r="B2480" s="18">
        <v>2476</v>
      </c>
      <c r="C2480" s="63">
        <v>-1.5696467514446741E-2</v>
      </c>
    </row>
    <row r="2481" spans="2:3" x14ac:dyDescent="0.2">
      <c r="B2481" s="18">
        <v>2477</v>
      </c>
      <c r="C2481" s="63">
        <v>-3.4101673363089002E-2</v>
      </c>
    </row>
    <row r="2482" spans="2:3" x14ac:dyDescent="0.2">
      <c r="B2482" s="18">
        <v>2478</v>
      </c>
      <c r="C2482" s="63">
        <v>-0.10792176616435147</v>
      </c>
    </row>
    <row r="2483" spans="2:3" x14ac:dyDescent="0.2">
      <c r="B2483" s="18">
        <v>2479</v>
      </c>
      <c r="C2483" s="63">
        <v>-0.24226962049582981</v>
      </c>
    </row>
    <row r="2484" spans="2:3" x14ac:dyDescent="0.2">
      <c r="B2484" s="18">
        <v>2480</v>
      </c>
      <c r="C2484" s="63">
        <v>-0.29570965077638744</v>
      </c>
    </row>
    <row r="2485" spans="2:3" x14ac:dyDescent="0.2">
      <c r="B2485" s="18">
        <v>2481</v>
      </c>
      <c r="C2485" s="63">
        <v>-0.31062561917217357</v>
      </c>
    </row>
    <row r="2486" spans="2:3" x14ac:dyDescent="0.2">
      <c r="B2486" s="18">
        <v>2482</v>
      </c>
      <c r="C2486" s="63">
        <v>-0.28749202794439871</v>
      </c>
    </row>
    <row r="2487" spans="2:3" x14ac:dyDescent="0.2">
      <c r="B2487" s="18">
        <v>2483</v>
      </c>
      <c r="C2487" s="63">
        <v>-0.25636564723320127</v>
      </c>
    </row>
    <row r="2488" spans="2:3" x14ac:dyDescent="0.2">
      <c r="B2488" s="18">
        <v>2484</v>
      </c>
      <c r="C2488" s="63">
        <v>-0.21627385959191275</v>
      </c>
    </row>
    <row r="2489" spans="2:3" x14ac:dyDescent="0.2">
      <c r="B2489" s="18">
        <v>2485</v>
      </c>
      <c r="C2489" s="63">
        <v>-0.18807088666186697</v>
      </c>
    </row>
    <row r="2490" spans="2:3" x14ac:dyDescent="0.2">
      <c r="B2490" s="18">
        <v>2486</v>
      </c>
      <c r="C2490" s="63">
        <v>-0.169296498824653</v>
      </c>
    </row>
    <row r="2491" spans="2:3" x14ac:dyDescent="0.2">
      <c r="B2491" s="18">
        <v>2487</v>
      </c>
      <c r="C2491" s="63">
        <v>-0.15349715261826671</v>
      </c>
    </row>
    <row r="2492" spans="2:3" x14ac:dyDescent="0.2">
      <c r="B2492" s="18">
        <v>2488</v>
      </c>
      <c r="C2492" s="63">
        <v>-0.14214519302473283</v>
      </c>
    </row>
    <row r="2493" spans="2:3" x14ac:dyDescent="0.2">
      <c r="B2493" s="18">
        <v>2489</v>
      </c>
      <c r="C2493" s="63">
        <v>-0.16765460261084578</v>
      </c>
    </row>
    <row r="2494" spans="2:3" x14ac:dyDescent="0.2">
      <c r="B2494" s="18">
        <v>2490</v>
      </c>
      <c r="C2494" s="63">
        <v>-0.20272704865442909</v>
      </c>
    </row>
    <row r="2495" spans="2:3" x14ac:dyDescent="0.2">
      <c r="B2495" s="18">
        <v>2491</v>
      </c>
      <c r="C2495" s="63">
        <v>-0.24391368751393588</v>
      </c>
    </row>
    <row r="2496" spans="2:3" x14ac:dyDescent="0.2">
      <c r="B2496" s="18">
        <v>2492</v>
      </c>
      <c r="C2496" s="63">
        <v>-0.24827724434509008</v>
      </c>
    </row>
    <row r="2497" spans="2:3" x14ac:dyDescent="0.2">
      <c r="B2497" s="18">
        <v>2493</v>
      </c>
      <c r="C2497" s="63">
        <v>-0.22811401569827303</v>
      </c>
    </row>
    <row r="2498" spans="2:3" x14ac:dyDescent="0.2">
      <c r="B2498" s="18">
        <v>2494</v>
      </c>
      <c r="C2498" s="63">
        <v>-0.19982574947283888</v>
      </c>
    </row>
    <row r="2499" spans="2:3" x14ac:dyDescent="0.2">
      <c r="B2499" s="18">
        <v>2495</v>
      </c>
      <c r="C2499" s="63">
        <v>-0.15068648426378195</v>
      </c>
    </row>
    <row r="2500" spans="2:3" x14ac:dyDescent="0.2">
      <c r="B2500" s="18">
        <v>2496</v>
      </c>
      <c r="C2500" s="63">
        <v>-9.838375521792346E-2</v>
      </c>
    </row>
    <row r="2501" spans="2:3" x14ac:dyDescent="0.2">
      <c r="B2501" s="18">
        <v>2497</v>
      </c>
      <c r="C2501" s="63">
        <v>-4.7134141897614508E-2</v>
      </c>
    </row>
    <row r="2502" spans="2:3" x14ac:dyDescent="0.2">
      <c r="B2502" s="18">
        <v>2498</v>
      </c>
      <c r="C2502" s="63">
        <v>-2.5004783615494415E-2</v>
      </c>
    </row>
    <row r="2503" spans="2:3" x14ac:dyDescent="0.2">
      <c r="B2503" s="18">
        <v>2499</v>
      </c>
      <c r="C2503" s="63">
        <v>-1.51616244831747E-2</v>
      </c>
    </row>
    <row r="2504" spans="2:3" x14ac:dyDescent="0.2">
      <c r="B2504" s="18">
        <v>2500</v>
      </c>
      <c r="C2504" s="63">
        <v>-1.6942010509328732E-2</v>
      </c>
    </row>
    <row r="2505" spans="2:3" x14ac:dyDescent="0.2">
      <c r="B2505" s="18">
        <v>2501</v>
      </c>
      <c r="C2505" s="63">
        <v>-3.9636379313935259E-2</v>
      </c>
    </row>
    <row r="2506" spans="2:3" x14ac:dyDescent="0.2">
      <c r="B2506" s="18">
        <v>2502</v>
      </c>
      <c r="C2506" s="63">
        <v>-0.10692768513382457</v>
      </c>
    </row>
    <row r="2507" spans="2:3" x14ac:dyDescent="0.2">
      <c r="B2507" s="18">
        <v>2503</v>
      </c>
      <c r="C2507" s="63">
        <v>-0.25089691325759267</v>
      </c>
    </row>
    <row r="2508" spans="2:3" x14ac:dyDescent="0.2">
      <c r="B2508" s="18">
        <v>2504</v>
      </c>
      <c r="C2508" s="63">
        <v>-0.30549768902795471</v>
      </c>
    </row>
    <row r="2509" spans="2:3" x14ac:dyDescent="0.2">
      <c r="B2509" s="18">
        <v>2505</v>
      </c>
      <c r="C2509" s="63">
        <v>-0.32572862292133542</v>
      </c>
    </row>
    <row r="2510" spans="2:3" x14ac:dyDescent="0.2">
      <c r="B2510" s="18">
        <v>2506</v>
      </c>
      <c r="C2510" s="63">
        <v>-0.3050466299933855</v>
      </c>
    </row>
    <row r="2511" spans="2:3" x14ac:dyDescent="0.2">
      <c r="B2511" s="18">
        <v>2507</v>
      </c>
      <c r="C2511" s="63">
        <v>-0.27345588766813955</v>
      </c>
    </row>
    <row r="2512" spans="2:3" x14ac:dyDescent="0.2">
      <c r="B2512" s="18">
        <v>2508</v>
      </c>
      <c r="C2512" s="63">
        <v>-0.23147200179743127</v>
      </c>
    </row>
    <row r="2513" spans="2:3" x14ac:dyDescent="0.2">
      <c r="B2513" s="18">
        <v>2509</v>
      </c>
      <c r="C2513" s="63">
        <v>-0.20173822934198252</v>
      </c>
    </row>
    <row r="2514" spans="2:3" x14ac:dyDescent="0.2">
      <c r="B2514" s="18">
        <v>2510</v>
      </c>
      <c r="C2514" s="63">
        <v>-0.18157631269855182</v>
      </c>
    </row>
    <row r="2515" spans="2:3" x14ac:dyDescent="0.2">
      <c r="B2515" s="18">
        <v>2511</v>
      </c>
      <c r="C2515" s="63">
        <v>-0.16407790653009771</v>
      </c>
    </row>
    <row r="2516" spans="2:3" x14ac:dyDescent="0.2">
      <c r="B2516" s="18">
        <v>2512</v>
      </c>
      <c r="C2516" s="63">
        <v>-0.15577294972268826</v>
      </c>
    </row>
    <row r="2517" spans="2:3" x14ac:dyDescent="0.2">
      <c r="B2517" s="18">
        <v>2513</v>
      </c>
      <c r="C2517" s="63">
        <v>-0.17804513821571116</v>
      </c>
    </row>
    <row r="2518" spans="2:3" x14ac:dyDescent="0.2">
      <c r="B2518" s="18">
        <v>2514</v>
      </c>
      <c r="C2518" s="63">
        <v>-0.21311815511534629</v>
      </c>
    </row>
    <row r="2519" spans="2:3" x14ac:dyDescent="0.2">
      <c r="B2519" s="18">
        <v>2515</v>
      </c>
      <c r="C2519" s="63">
        <v>-0.25126976949197655</v>
      </c>
    </row>
    <row r="2520" spans="2:3" x14ac:dyDescent="0.2">
      <c r="B2520" s="18">
        <v>2516</v>
      </c>
      <c r="C2520" s="63">
        <v>-0.26170167186699811</v>
      </c>
    </row>
    <row r="2521" spans="2:3" x14ac:dyDescent="0.2">
      <c r="B2521" s="18">
        <v>2517</v>
      </c>
      <c r="C2521" s="63">
        <v>-0.2416083426166637</v>
      </c>
    </row>
    <row r="2522" spans="2:3" x14ac:dyDescent="0.2">
      <c r="B2522" s="18">
        <v>2518</v>
      </c>
      <c r="C2522" s="63">
        <v>-0.20992114104380047</v>
      </c>
    </row>
    <row r="2523" spans="2:3" x14ac:dyDescent="0.2">
      <c r="B2523" s="18">
        <v>2519</v>
      </c>
      <c r="C2523" s="63">
        <v>-0.15719624235450438</v>
      </c>
    </row>
    <row r="2524" spans="2:3" x14ac:dyDescent="0.2">
      <c r="B2524" s="18">
        <v>2520</v>
      </c>
      <c r="C2524" s="63">
        <v>-9.8020172197459648E-2</v>
      </c>
    </row>
    <row r="2525" spans="2:3" x14ac:dyDescent="0.2">
      <c r="B2525" s="18">
        <v>2521</v>
      </c>
      <c r="C2525" s="63">
        <v>-5.0199611394148386E-2</v>
      </c>
    </row>
    <row r="2526" spans="2:3" x14ac:dyDescent="0.2">
      <c r="B2526" s="18">
        <v>2522</v>
      </c>
      <c r="C2526" s="63">
        <v>-2.4645155850213145E-2</v>
      </c>
    </row>
    <row r="2527" spans="2:3" x14ac:dyDescent="0.2">
      <c r="B2527" s="18">
        <v>2523</v>
      </c>
      <c r="C2527" s="63">
        <v>-1.4875801288112979E-2</v>
      </c>
    </row>
    <row r="2528" spans="2:3" x14ac:dyDescent="0.2">
      <c r="B2528" s="18">
        <v>2524</v>
      </c>
      <c r="C2528" s="63">
        <v>-1.6664647093036999E-2</v>
      </c>
    </row>
    <row r="2529" spans="2:3" x14ac:dyDescent="0.2">
      <c r="B2529" s="18">
        <v>2525</v>
      </c>
      <c r="C2529" s="63">
        <v>-3.5751382976988051E-2</v>
      </c>
    </row>
    <row r="2530" spans="2:3" x14ac:dyDescent="0.2">
      <c r="B2530" s="18">
        <v>2526</v>
      </c>
      <c r="C2530" s="63">
        <v>-0.11015964551191337</v>
      </c>
    </row>
    <row r="2531" spans="2:3" x14ac:dyDescent="0.2">
      <c r="B2531" s="18">
        <v>2527</v>
      </c>
      <c r="C2531" s="63">
        <v>-0.24631120252619135</v>
      </c>
    </row>
    <row r="2532" spans="2:3" x14ac:dyDescent="0.2">
      <c r="B2532" s="18">
        <v>2528</v>
      </c>
      <c r="C2532" s="63">
        <v>-0.30906933491990762</v>
      </c>
    </row>
    <row r="2533" spans="2:3" x14ac:dyDescent="0.2">
      <c r="B2533" s="18">
        <v>2529</v>
      </c>
      <c r="C2533" s="63">
        <v>-0.32319550232350369</v>
      </c>
    </row>
    <row r="2534" spans="2:3" x14ac:dyDescent="0.2">
      <c r="B2534" s="18">
        <v>2530</v>
      </c>
      <c r="C2534" s="63">
        <v>-0.30759765254344851</v>
      </c>
    </row>
    <row r="2535" spans="2:3" x14ac:dyDescent="0.2">
      <c r="B2535" s="18">
        <v>2531</v>
      </c>
      <c r="C2535" s="63">
        <v>-0.26962991535678321</v>
      </c>
    </row>
    <row r="2536" spans="2:3" x14ac:dyDescent="0.2">
      <c r="B2536" s="18">
        <v>2532</v>
      </c>
      <c r="C2536" s="63">
        <v>-0.23538906375808255</v>
      </c>
    </row>
    <row r="2537" spans="2:3" x14ac:dyDescent="0.2">
      <c r="B2537" s="18">
        <v>2533</v>
      </c>
      <c r="C2537" s="63">
        <v>-0.20143420968247405</v>
      </c>
    </row>
    <row r="2538" spans="2:3" x14ac:dyDescent="0.2">
      <c r="B2538" s="18">
        <v>2534</v>
      </c>
      <c r="C2538" s="63">
        <v>-0.18069802521030534</v>
      </c>
    </row>
    <row r="2539" spans="2:3" x14ac:dyDescent="0.2">
      <c r="B2539" s="18">
        <v>2535</v>
      </c>
      <c r="C2539" s="63">
        <v>-0.16305849274770162</v>
      </c>
    </row>
    <row r="2540" spans="2:3" x14ac:dyDescent="0.2">
      <c r="B2540" s="18">
        <v>2536</v>
      </c>
      <c r="C2540" s="63">
        <v>-0.1508236999325428</v>
      </c>
    </row>
    <row r="2541" spans="2:3" x14ac:dyDescent="0.2">
      <c r="B2541" s="18">
        <v>2537</v>
      </c>
      <c r="C2541" s="63">
        <v>-0.17672477238967516</v>
      </c>
    </row>
    <row r="2542" spans="2:3" x14ac:dyDescent="0.2">
      <c r="B2542" s="18">
        <v>2538</v>
      </c>
      <c r="C2542" s="63">
        <v>-0.21355752898741082</v>
      </c>
    </row>
    <row r="2543" spans="2:3" x14ac:dyDescent="0.2">
      <c r="B2543" s="18">
        <v>2539</v>
      </c>
      <c r="C2543" s="63">
        <v>-0.25194379383159443</v>
      </c>
    </row>
    <row r="2544" spans="2:3" x14ac:dyDescent="0.2">
      <c r="B2544" s="18">
        <v>2540</v>
      </c>
      <c r="C2544" s="63">
        <v>-0.25852170602287999</v>
      </c>
    </row>
    <row r="2545" spans="2:3" x14ac:dyDescent="0.2">
      <c r="B2545" s="18">
        <v>2541</v>
      </c>
      <c r="C2545" s="63">
        <v>-0.23783461243659665</v>
      </c>
    </row>
    <row r="2546" spans="2:3" x14ac:dyDescent="0.2">
      <c r="B2546" s="18">
        <v>2542</v>
      </c>
      <c r="C2546" s="63">
        <v>-0.20974730863292743</v>
      </c>
    </row>
    <row r="2547" spans="2:3" x14ac:dyDescent="0.2">
      <c r="B2547" s="18">
        <v>2543</v>
      </c>
      <c r="C2547" s="63">
        <v>-0.15450120111238033</v>
      </c>
    </row>
    <row r="2548" spans="2:3" x14ac:dyDescent="0.2">
      <c r="B2548" s="18">
        <v>2544</v>
      </c>
      <c r="C2548" s="63">
        <v>-0.10047516175804136</v>
      </c>
    </row>
    <row r="2549" spans="2:3" x14ac:dyDescent="0.2">
      <c r="B2549" s="18">
        <v>2545</v>
      </c>
      <c r="C2549" s="63">
        <v>-4.3244497886657088E-2</v>
      </c>
    </row>
    <row r="2550" spans="2:3" x14ac:dyDescent="0.2">
      <c r="B2550" s="18">
        <v>2546</v>
      </c>
      <c r="C2550" s="63">
        <v>-2.2858576370593797E-2</v>
      </c>
    </row>
    <row r="2551" spans="2:3" x14ac:dyDescent="0.2">
      <c r="B2551" s="18">
        <v>2547</v>
      </c>
      <c r="C2551" s="63">
        <v>-1.5622647470705089E-2</v>
      </c>
    </row>
    <row r="2552" spans="2:3" x14ac:dyDescent="0.2">
      <c r="B2552" s="18">
        <v>2548</v>
      </c>
      <c r="C2552" s="63">
        <v>-1.4877682301003406E-2</v>
      </c>
    </row>
    <row r="2553" spans="2:3" x14ac:dyDescent="0.2">
      <c r="B2553" s="18">
        <v>2549</v>
      </c>
      <c r="C2553" s="63">
        <v>-3.3254305930030217E-2</v>
      </c>
    </row>
    <row r="2554" spans="2:3" x14ac:dyDescent="0.2">
      <c r="B2554" s="18">
        <v>2550</v>
      </c>
      <c r="C2554" s="63">
        <v>-0.10662548960129227</v>
      </c>
    </row>
    <row r="2555" spans="2:3" x14ac:dyDescent="0.2">
      <c r="B2555" s="18">
        <v>2551</v>
      </c>
      <c r="C2555" s="63">
        <v>-0.23965736258656084</v>
      </c>
    </row>
    <row r="2556" spans="2:3" x14ac:dyDescent="0.2">
      <c r="B2556" s="18">
        <v>2552</v>
      </c>
      <c r="C2556" s="63">
        <v>-0.29375276760252855</v>
      </c>
    </row>
    <row r="2557" spans="2:3" x14ac:dyDescent="0.2">
      <c r="B2557" s="18">
        <v>2553</v>
      </c>
      <c r="C2557" s="63">
        <v>-0.30520371468555202</v>
      </c>
    </row>
    <row r="2558" spans="2:3" x14ac:dyDescent="0.2">
      <c r="B2558" s="18">
        <v>2554</v>
      </c>
      <c r="C2558" s="63">
        <v>-0.28389125405014909</v>
      </c>
    </row>
    <row r="2559" spans="2:3" x14ac:dyDescent="0.2">
      <c r="B2559" s="18">
        <v>2555</v>
      </c>
      <c r="C2559" s="63">
        <v>-0.25230143630145091</v>
      </c>
    </row>
    <row r="2560" spans="2:3" x14ac:dyDescent="0.2">
      <c r="B2560" s="18">
        <v>2556</v>
      </c>
      <c r="C2560" s="63">
        <v>-0.21301963337277788</v>
      </c>
    </row>
    <row r="2561" spans="2:3" x14ac:dyDescent="0.2">
      <c r="B2561" s="18">
        <v>2557</v>
      </c>
      <c r="C2561" s="63">
        <v>-0.18514154475824493</v>
      </c>
    </row>
    <row r="2562" spans="2:3" x14ac:dyDescent="0.2">
      <c r="B2562" s="18">
        <v>2558</v>
      </c>
      <c r="C2562" s="63">
        <v>-0.16663774916783164</v>
      </c>
    </row>
    <row r="2563" spans="2:3" x14ac:dyDescent="0.2">
      <c r="B2563" s="18">
        <v>2559</v>
      </c>
      <c r="C2563" s="63">
        <v>-0.15093726885909545</v>
      </c>
    </row>
    <row r="2564" spans="2:3" x14ac:dyDescent="0.2">
      <c r="B2564" s="18">
        <v>2560</v>
      </c>
      <c r="C2564" s="63">
        <v>-0.13951963846552257</v>
      </c>
    </row>
    <row r="2565" spans="2:3" x14ac:dyDescent="0.2">
      <c r="B2565" s="18">
        <v>2561</v>
      </c>
      <c r="C2565" s="63">
        <v>-0.16477271433856705</v>
      </c>
    </row>
    <row r="2566" spans="2:3" x14ac:dyDescent="0.2">
      <c r="B2566" s="18">
        <v>2562</v>
      </c>
      <c r="C2566" s="63">
        <v>-0.19982987720516457</v>
      </c>
    </row>
    <row r="2567" spans="2:3" x14ac:dyDescent="0.2">
      <c r="B2567" s="18">
        <v>2563</v>
      </c>
      <c r="C2567" s="63">
        <v>-0.24101991914304868</v>
      </c>
    </row>
    <row r="2568" spans="2:3" x14ac:dyDescent="0.2">
      <c r="B2568" s="18">
        <v>2564</v>
      </c>
      <c r="C2568" s="63">
        <v>-0.24483903744768012</v>
      </c>
    </row>
    <row r="2569" spans="2:3" x14ac:dyDescent="0.2">
      <c r="B2569" s="18">
        <v>2565</v>
      </c>
      <c r="C2569" s="63">
        <v>-0.22458376325087273</v>
      </c>
    </row>
    <row r="2570" spans="2:3" x14ac:dyDescent="0.2">
      <c r="B2570" s="18">
        <v>2566</v>
      </c>
      <c r="C2570" s="63">
        <v>-0.19631903965655118</v>
      </c>
    </row>
    <row r="2571" spans="2:3" x14ac:dyDescent="0.2">
      <c r="B2571" s="18">
        <v>2567</v>
      </c>
      <c r="C2571" s="63">
        <v>-0.14734117161223462</v>
      </c>
    </row>
    <row r="2572" spans="2:3" x14ac:dyDescent="0.2">
      <c r="B2572" s="18">
        <v>2568</v>
      </c>
      <c r="C2572" s="63">
        <v>-9.551822407061869E-2</v>
      </c>
    </row>
    <row r="2573" spans="2:3" x14ac:dyDescent="0.2">
      <c r="B2573" s="18">
        <v>2569</v>
      </c>
      <c r="C2573" s="63">
        <v>-4.2714107010803692E-2</v>
      </c>
    </row>
    <row r="2574" spans="2:3" x14ac:dyDescent="0.2">
      <c r="B2574" s="18">
        <v>2570</v>
      </c>
      <c r="C2574" s="63">
        <v>-2.1534847068192933E-2</v>
      </c>
    </row>
    <row r="2575" spans="2:3" x14ac:dyDescent="0.2">
      <c r="B2575" s="18">
        <v>2571</v>
      </c>
      <c r="C2575" s="63">
        <v>-1.2716911858153823E-2</v>
      </c>
    </row>
    <row r="2576" spans="2:3" x14ac:dyDescent="0.2">
      <c r="B2576" s="18">
        <v>2572</v>
      </c>
      <c r="C2576" s="63">
        <v>-1.46116331213305E-2</v>
      </c>
    </row>
    <row r="2577" spans="2:3" x14ac:dyDescent="0.2">
      <c r="B2577" s="18">
        <v>2573</v>
      </c>
      <c r="C2577" s="63">
        <v>-3.6526205901032269E-2</v>
      </c>
    </row>
    <row r="2578" spans="2:3" x14ac:dyDescent="0.2">
      <c r="B2578" s="18">
        <v>2574</v>
      </c>
      <c r="C2578" s="63">
        <v>-0.10246723473914522</v>
      </c>
    </row>
    <row r="2579" spans="2:3" x14ac:dyDescent="0.2">
      <c r="B2579" s="18">
        <v>2575</v>
      </c>
      <c r="C2579" s="63">
        <v>-0.24332466426301824</v>
      </c>
    </row>
    <row r="2580" spans="2:3" x14ac:dyDescent="0.2">
      <c r="B2580" s="18">
        <v>2576</v>
      </c>
      <c r="C2580" s="63">
        <v>-0.29213595763548017</v>
      </c>
    </row>
    <row r="2581" spans="2:3" x14ac:dyDescent="0.2">
      <c r="B2581" s="18">
        <v>2577</v>
      </c>
      <c r="C2581" s="63">
        <v>-0.3066136636662895</v>
      </c>
    </row>
    <row r="2582" spans="2:3" x14ac:dyDescent="0.2">
      <c r="B2582" s="18">
        <v>2578</v>
      </c>
      <c r="C2582" s="63">
        <v>-0.28390781885765842</v>
      </c>
    </row>
    <row r="2583" spans="2:3" x14ac:dyDescent="0.2">
      <c r="B2583" s="18">
        <v>2579</v>
      </c>
      <c r="C2583" s="63">
        <v>-0.24879709213568213</v>
      </c>
    </row>
    <row r="2584" spans="2:3" x14ac:dyDescent="0.2">
      <c r="B2584" s="18">
        <v>2580</v>
      </c>
      <c r="C2584" s="63">
        <v>-0.21305181513089308</v>
      </c>
    </row>
    <row r="2585" spans="2:3" x14ac:dyDescent="0.2">
      <c r="B2585" s="18">
        <v>2581</v>
      </c>
      <c r="C2585" s="63">
        <v>-0.18504728772454254</v>
      </c>
    </row>
    <row r="2586" spans="2:3" x14ac:dyDescent="0.2">
      <c r="B2586" s="18">
        <v>2582</v>
      </c>
      <c r="C2586" s="63">
        <v>-0.16651931573943141</v>
      </c>
    </row>
    <row r="2587" spans="2:3" x14ac:dyDescent="0.2">
      <c r="B2587" s="18">
        <v>2583</v>
      </c>
      <c r="C2587" s="63">
        <v>-0.15130096641020341</v>
      </c>
    </row>
    <row r="2588" spans="2:3" x14ac:dyDescent="0.2">
      <c r="B2588" s="18">
        <v>2584</v>
      </c>
      <c r="C2588" s="63">
        <v>-0.14429560637435274</v>
      </c>
    </row>
    <row r="2589" spans="2:3" x14ac:dyDescent="0.2">
      <c r="B2589" s="18">
        <v>2585</v>
      </c>
      <c r="C2589" s="63">
        <v>-0.16558719525043447</v>
      </c>
    </row>
    <row r="2590" spans="2:3" x14ac:dyDescent="0.2">
      <c r="B2590" s="18">
        <v>2586</v>
      </c>
      <c r="C2590" s="63">
        <v>-0.20049464847931059</v>
      </c>
    </row>
    <row r="2591" spans="2:3" x14ac:dyDescent="0.2">
      <c r="B2591" s="18">
        <v>2587</v>
      </c>
      <c r="C2591" s="63">
        <v>-0.23728073449274822</v>
      </c>
    </row>
    <row r="2592" spans="2:3" x14ac:dyDescent="0.2">
      <c r="B2592" s="18">
        <v>2588</v>
      </c>
      <c r="C2592" s="63">
        <v>-0.24795534613129402</v>
      </c>
    </row>
    <row r="2593" spans="2:3" x14ac:dyDescent="0.2">
      <c r="B2593" s="18">
        <v>2589</v>
      </c>
      <c r="C2593" s="63">
        <v>-0.22662630066570669</v>
      </c>
    </row>
    <row r="2594" spans="2:3" x14ac:dyDescent="0.2">
      <c r="B2594" s="18">
        <v>2590</v>
      </c>
      <c r="C2594" s="63">
        <v>-0.19673724629650796</v>
      </c>
    </row>
    <row r="2595" spans="2:3" x14ac:dyDescent="0.2">
      <c r="B2595" s="18">
        <v>2591</v>
      </c>
      <c r="C2595" s="63">
        <v>-0.14770068693959282</v>
      </c>
    </row>
    <row r="2596" spans="2:3" x14ac:dyDescent="0.2">
      <c r="B2596" s="18">
        <v>2592</v>
      </c>
      <c r="C2596" s="63">
        <v>-9.226232713938054E-2</v>
      </c>
    </row>
    <row r="2597" spans="2:3" x14ac:dyDescent="0.2">
      <c r="B2597" s="18">
        <v>2593</v>
      </c>
      <c r="C2597" s="63">
        <v>-4.298597700209042E-2</v>
      </c>
    </row>
    <row r="2598" spans="2:3" x14ac:dyDescent="0.2">
      <c r="B2598" s="18">
        <v>2594</v>
      </c>
      <c r="C2598" s="63">
        <v>-2.5191693020816058E-2</v>
      </c>
    </row>
    <row r="2599" spans="2:3" x14ac:dyDescent="0.2">
      <c r="B2599" s="18">
        <v>2595</v>
      </c>
      <c r="C2599" s="63">
        <v>-1.2696646166258915E-2</v>
      </c>
    </row>
    <row r="2600" spans="2:3" x14ac:dyDescent="0.2">
      <c r="B2600" s="18">
        <v>2596</v>
      </c>
      <c r="C2600" s="63">
        <v>-1.4495744582815884E-2</v>
      </c>
    </row>
    <row r="2601" spans="2:3" x14ac:dyDescent="0.2">
      <c r="B2601" s="18">
        <v>2597</v>
      </c>
      <c r="C2601" s="63">
        <v>-3.2707485351827353E-2</v>
      </c>
    </row>
    <row r="2602" spans="2:3" x14ac:dyDescent="0.2">
      <c r="B2602" s="18">
        <v>2598</v>
      </c>
      <c r="C2602" s="63">
        <v>-0.1056832604462255</v>
      </c>
    </row>
    <row r="2603" spans="2:3" x14ac:dyDescent="0.2">
      <c r="B2603" s="18">
        <v>2599</v>
      </c>
      <c r="C2603" s="63">
        <v>-0.23838355501146494</v>
      </c>
    </row>
    <row r="2604" spans="2:3" x14ac:dyDescent="0.2">
      <c r="B2604" s="18">
        <v>2600</v>
      </c>
      <c r="C2604" s="63">
        <v>-0.29547157560328557</v>
      </c>
    </row>
    <row r="2605" spans="2:3" x14ac:dyDescent="0.2">
      <c r="B2605" s="18">
        <v>2601</v>
      </c>
      <c r="C2605" s="63">
        <v>-0.30226884553632533</v>
      </c>
    </row>
    <row r="2606" spans="2:3" x14ac:dyDescent="0.2">
      <c r="B2606" s="18">
        <v>2602</v>
      </c>
      <c r="C2606" s="63">
        <v>-0.28735976001391589</v>
      </c>
    </row>
    <row r="2607" spans="2:3" x14ac:dyDescent="0.2">
      <c r="B2607" s="18">
        <v>2603</v>
      </c>
      <c r="C2607" s="63">
        <v>-0.24883386448054395</v>
      </c>
    </row>
    <row r="2608" spans="2:3" x14ac:dyDescent="0.2">
      <c r="B2608" s="18">
        <v>2604</v>
      </c>
      <c r="C2608" s="63">
        <v>-0.21337627461912217</v>
      </c>
    </row>
    <row r="2609" spans="2:3" x14ac:dyDescent="0.2">
      <c r="B2609" s="18">
        <v>2605</v>
      </c>
      <c r="C2609" s="63">
        <v>-0.18561587445351391</v>
      </c>
    </row>
    <row r="2610" spans="2:3" x14ac:dyDescent="0.2">
      <c r="B2610" s="18">
        <v>2606</v>
      </c>
      <c r="C2610" s="63">
        <v>-0.16721967883848543</v>
      </c>
    </row>
    <row r="2611" spans="2:3" x14ac:dyDescent="0.2">
      <c r="B2611" s="18">
        <v>2607</v>
      </c>
      <c r="C2611" s="63">
        <v>-0.15160424373764639</v>
      </c>
    </row>
    <row r="2612" spans="2:3" x14ac:dyDescent="0.2">
      <c r="B2612" s="18">
        <v>2608</v>
      </c>
      <c r="C2612" s="63">
        <v>-0.14413802896797806</v>
      </c>
    </row>
    <row r="2613" spans="2:3" x14ac:dyDescent="0.2">
      <c r="B2613" s="18">
        <v>2609</v>
      </c>
      <c r="C2613" s="63">
        <v>-0.16222550229798421</v>
      </c>
    </row>
    <row r="2614" spans="2:3" x14ac:dyDescent="0.2">
      <c r="B2614" s="18">
        <v>2610</v>
      </c>
      <c r="C2614" s="63">
        <v>-0.20297059966349779</v>
      </c>
    </row>
    <row r="2615" spans="2:3" x14ac:dyDescent="0.2">
      <c r="B2615" s="18">
        <v>2611</v>
      </c>
      <c r="C2615" s="63">
        <v>-0.23757692915453119</v>
      </c>
    </row>
    <row r="2616" spans="2:3" x14ac:dyDescent="0.2">
      <c r="B2616" s="18">
        <v>2612</v>
      </c>
      <c r="C2616" s="63">
        <v>-0.24517628380883866</v>
      </c>
    </row>
    <row r="2617" spans="2:3" x14ac:dyDescent="0.2">
      <c r="B2617" s="18">
        <v>2613</v>
      </c>
      <c r="C2617" s="63">
        <v>-0.2252580190358531</v>
      </c>
    </row>
    <row r="2618" spans="2:3" x14ac:dyDescent="0.2">
      <c r="B2618" s="18">
        <v>2614</v>
      </c>
      <c r="C2618" s="63">
        <v>-0.19732766633926005</v>
      </c>
    </row>
    <row r="2619" spans="2:3" x14ac:dyDescent="0.2">
      <c r="B2619" s="18">
        <v>2615</v>
      </c>
      <c r="C2619" s="63">
        <v>-0.14843272892920412</v>
      </c>
    </row>
    <row r="2620" spans="2:3" x14ac:dyDescent="0.2">
      <c r="B2620" s="18">
        <v>2616</v>
      </c>
      <c r="C2620" s="63">
        <v>-9.6951229094165078E-2</v>
      </c>
    </row>
    <row r="2621" spans="2:3" x14ac:dyDescent="0.2">
      <c r="B2621" s="18">
        <v>2617</v>
      </c>
      <c r="C2621" s="63">
        <v>-4.4064410676264376E-2</v>
      </c>
    </row>
    <row r="2622" spans="2:3" x14ac:dyDescent="0.2">
      <c r="B2622" s="18">
        <v>2618</v>
      </c>
      <c r="C2622" s="63">
        <v>-2.2693903243509499E-2</v>
      </c>
    </row>
    <row r="2623" spans="2:3" x14ac:dyDescent="0.2">
      <c r="B2623" s="18">
        <v>2619</v>
      </c>
      <c r="C2623" s="63">
        <v>-1.3764511280885107E-2</v>
      </c>
    </row>
    <row r="2624" spans="2:3" x14ac:dyDescent="0.2">
      <c r="B2624" s="18">
        <v>2620</v>
      </c>
      <c r="C2624" s="63">
        <v>-1.9175994183596889E-2</v>
      </c>
    </row>
    <row r="2625" spans="2:3" x14ac:dyDescent="0.2">
      <c r="B2625" s="18">
        <v>2621</v>
      </c>
      <c r="C2625" s="63">
        <v>-3.3827626594128593E-2</v>
      </c>
    </row>
    <row r="2626" spans="2:3" x14ac:dyDescent="0.2">
      <c r="B2626" s="18">
        <v>2622</v>
      </c>
      <c r="C2626" s="63">
        <v>-0.10289994431845881</v>
      </c>
    </row>
    <row r="2627" spans="2:3" x14ac:dyDescent="0.2">
      <c r="B2627" s="18">
        <v>2623</v>
      </c>
      <c r="C2627" s="63">
        <v>-0.24249923097897552</v>
      </c>
    </row>
    <row r="2628" spans="2:3" x14ac:dyDescent="0.2">
      <c r="B2628" s="18">
        <v>2624</v>
      </c>
      <c r="C2628" s="63">
        <v>-0.29072429869574001</v>
      </c>
    </row>
    <row r="2629" spans="2:3" x14ac:dyDescent="0.2">
      <c r="B2629" s="18">
        <v>2625</v>
      </c>
      <c r="C2629" s="63">
        <v>-0.30522192810875654</v>
      </c>
    </row>
    <row r="2630" spans="2:3" x14ac:dyDescent="0.2">
      <c r="B2630" s="18">
        <v>2626</v>
      </c>
      <c r="C2630" s="63">
        <v>-0.2820692613407032</v>
      </c>
    </row>
    <row r="2631" spans="2:3" x14ac:dyDescent="0.2">
      <c r="B2631" s="18">
        <v>2627</v>
      </c>
      <c r="C2631" s="63">
        <v>-0.24758112075935768</v>
      </c>
    </row>
    <row r="2632" spans="2:3" x14ac:dyDescent="0.2">
      <c r="B2632" s="18">
        <v>2628</v>
      </c>
      <c r="C2632" s="63">
        <v>-0.21446137812451732</v>
      </c>
    </row>
    <row r="2633" spans="2:3" x14ac:dyDescent="0.2">
      <c r="B2633" s="18">
        <v>2629</v>
      </c>
      <c r="C2633" s="63">
        <v>-0.1841081223183299</v>
      </c>
    </row>
    <row r="2634" spans="2:3" x14ac:dyDescent="0.2">
      <c r="B2634" s="18">
        <v>2630</v>
      </c>
      <c r="C2634" s="63">
        <v>-0.16293653213793441</v>
      </c>
    </row>
    <row r="2635" spans="2:3" x14ac:dyDescent="0.2">
      <c r="B2635" s="18">
        <v>2631</v>
      </c>
      <c r="C2635" s="63">
        <v>-0.14995848689418018</v>
      </c>
    </row>
    <row r="2636" spans="2:3" x14ac:dyDescent="0.2">
      <c r="B2636" s="18">
        <v>2632</v>
      </c>
      <c r="C2636" s="63">
        <v>-0.14254223143731218</v>
      </c>
    </row>
    <row r="2637" spans="2:3" x14ac:dyDescent="0.2">
      <c r="B2637" s="18">
        <v>2633</v>
      </c>
      <c r="C2637" s="63">
        <v>-0.16411532075884203</v>
      </c>
    </row>
    <row r="2638" spans="2:3" x14ac:dyDescent="0.2">
      <c r="B2638" s="18">
        <v>2634</v>
      </c>
      <c r="C2638" s="63">
        <v>-0.19885852191618919</v>
      </c>
    </row>
    <row r="2639" spans="2:3" x14ac:dyDescent="0.2">
      <c r="B2639" s="18">
        <v>2635</v>
      </c>
      <c r="C2639" s="63">
        <v>-0.23568440946629993</v>
      </c>
    </row>
    <row r="2640" spans="2:3" x14ac:dyDescent="0.2">
      <c r="B2640" s="18">
        <v>2636</v>
      </c>
      <c r="C2640" s="63">
        <v>-0.24761263348130816</v>
      </c>
    </row>
    <row r="2641" spans="2:3" x14ac:dyDescent="0.2">
      <c r="B2641" s="18">
        <v>2637</v>
      </c>
      <c r="C2641" s="63">
        <v>-0.22422908316819193</v>
      </c>
    </row>
    <row r="2642" spans="2:3" x14ac:dyDescent="0.2">
      <c r="B2642" s="18">
        <v>2638</v>
      </c>
      <c r="C2642" s="63">
        <v>-0.19608194369904902</v>
      </c>
    </row>
    <row r="2643" spans="2:3" x14ac:dyDescent="0.2">
      <c r="B2643" s="18">
        <v>2639</v>
      </c>
      <c r="C2643" s="63">
        <v>-0.14757856287227653</v>
      </c>
    </row>
    <row r="2644" spans="2:3" x14ac:dyDescent="0.2">
      <c r="B2644" s="18">
        <v>2640</v>
      </c>
      <c r="C2644" s="63">
        <v>-9.2593497474289493E-2</v>
      </c>
    </row>
    <row r="2645" spans="2:3" x14ac:dyDescent="0.2">
      <c r="B2645" s="18">
        <v>2641</v>
      </c>
      <c r="C2645" s="63">
        <v>-4.3772984863366476E-2</v>
      </c>
    </row>
    <row r="2646" spans="2:3" x14ac:dyDescent="0.2">
      <c r="B2646" s="18">
        <v>2642</v>
      </c>
      <c r="C2646" s="63">
        <v>-2.62628985109001E-2</v>
      </c>
    </row>
    <row r="2647" spans="2:3" x14ac:dyDescent="0.2">
      <c r="B2647" s="18">
        <v>2643</v>
      </c>
      <c r="C2647" s="63">
        <v>-1.3957567895773668E-2</v>
      </c>
    </row>
    <row r="2648" spans="2:3" x14ac:dyDescent="0.2">
      <c r="B2648" s="18">
        <v>2644</v>
      </c>
      <c r="C2648" s="63">
        <v>-1.5997711523962371E-2</v>
      </c>
    </row>
    <row r="2649" spans="2:3" x14ac:dyDescent="0.2">
      <c r="B2649" s="18">
        <v>2645</v>
      </c>
      <c r="C2649" s="63">
        <v>-3.4172195429661413E-2</v>
      </c>
    </row>
    <row r="2650" spans="2:3" x14ac:dyDescent="0.2">
      <c r="B2650" s="18">
        <v>2646</v>
      </c>
      <c r="C2650" s="63">
        <v>-0.10680903152060012</v>
      </c>
    </row>
    <row r="2651" spans="2:3" x14ac:dyDescent="0.2">
      <c r="B2651" s="18">
        <v>2647</v>
      </c>
      <c r="C2651" s="63">
        <v>-0.23846382843896308</v>
      </c>
    </row>
    <row r="2652" spans="2:3" x14ac:dyDescent="0.2">
      <c r="B2652" s="18">
        <v>2648</v>
      </c>
      <c r="C2652" s="63">
        <v>-0.29460933228840791</v>
      </c>
    </row>
    <row r="2653" spans="2:3" x14ac:dyDescent="0.2">
      <c r="B2653" s="18">
        <v>2649</v>
      </c>
      <c r="C2653" s="63">
        <v>-0.30074916629937209</v>
      </c>
    </row>
    <row r="2654" spans="2:3" x14ac:dyDescent="0.2">
      <c r="B2654" s="18">
        <v>2650</v>
      </c>
      <c r="C2654" s="63">
        <v>-0.28553366472518216</v>
      </c>
    </row>
    <row r="2655" spans="2:3" x14ac:dyDescent="0.2">
      <c r="B2655" s="18">
        <v>2651</v>
      </c>
      <c r="C2655" s="63">
        <v>-0.24730819675958249</v>
      </c>
    </row>
    <row r="2656" spans="2:3" x14ac:dyDescent="0.2">
      <c r="B2656" s="18">
        <v>2652</v>
      </c>
      <c r="C2656" s="63">
        <v>-0.21175023339181537</v>
      </c>
    </row>
    <row r="2657" spans="2:3" x14ac:dyDescent="0.2">
      <c r="B2657" s="18">
        <v>2653</v>
      </c>
      <c r="C2657" s="63">
        <v>-0.18400636123638092</v>
      </c>
    </row>
    <row r="2658" spans="2:3" x14ac:dyDescent="0.2">
      <c r="B2658" s="18">
        <v>2654</v>
      </c>
      <c r="C2658" s="63">
        <v>-0.16571741984867061</v>
      </c>
    </row>
    <row r="2659" spans="2:3" x14ac:dyDescent="0.2">
      <c r="B2659" s="18">
        <v>2655</v>
      </c>
      <c r="C2659" s="63">
        <v>-0.15035092399761082</v>
      </c>
    </row>
    <row r="2660" spans="2:3" x14ac:dyDescent="0.2">
      <c r="B2660" s="18">
        <v>2656</v>
      </c>
      <c r="C2660" s="63">
        <v>-0.14181505191147117</v>
      </c>
    </row>
    <row r="2661" spans="2:3" x14ac:dyDescent="0.2">
      <c r="B2661" s="18">
        <v>2657</v>
      </c>
      <c r="C2661" s="63">
        <v>-0.16205655984089176</v>
      </c>
    </row>
    <row r="2662" spans="2:3" x14ac:dyDescent="0.2">
      <c r="B2662" s="18">
        <v>2658</v>
      </c>
      <c r="C2662" s="63">
        <v>-0.2002063342913378</v>
      </c>
    </row>
    <row r="2663" spans="2:3" x14ac:dyDescent="0.2">
      <c r="B2663" s="18">
        <v>2659</v>
      </c>
      <c r="C2663" s="63">
        <v>-0.23854354111553677</v>
      </c>
    </row>
    <row r="2664" spans="2:3" x14ac:dyDescent="0.2">
      <c r="B2664" s="18">
        <v>2660</v>
      </c>
      <c r="C2664" s="63">
        <v>-0.24388003257484986</v>
      </c>
    </row>
    <row r="2665" spans="2:3" x14ac:dyDescent="0.2">
      <c r="B2665" s="18">
        <v>2661</v>
      </c>
      <c r="C2665" s="63">
        <v>-0.22407427679468353</v>
      </c>
    </row>
    <row r="2666" spans="2:3" x14ac:dyDescent="0.2">
      <c r="B2666" s="18">
        <v>2662</v>
      </c>
      <c r="C2666" s="63">
        <v>-0.19628942722155981</v>
      </c>
    </row>
    <row r="2667" spans="2:3" x14ac:dyDescent="0.2">
      <c r="B2667" s="18">
        <v>2663</v>
      </c>
      <c r="C2667" s="63">
        <v>-0.14437311617990889</v>
      </c>
    </row>
    <row r="2668" spans="2:3" x14ac:dyDescent="0.2">
      <c r="B2668" s="18">
        <v>2664</v>
      </c>
      <c r="C2668" s="63">
        <v>-9.7211949437155068E-2</v>
      </c>
    </row>
    <row r="2669" spans="2:3" x14ac:dyDescent="0.2">
      <c r="B2669" s="18">
        <v>2665</v>
      </c>
      <c r="C2669" s="63">
        <v>-4.7254143989445489E-2</v>
      </c>
    </row>
    <row r="2670" spans="2:3" x14ac:dyDescent="0.2">
      <c r="B2670" s="18">
        <v>2666</v>
      </c>
      <c r="C2670" s="63">
        <v>-2.569866494024025E-2</v>
      </c>
    </row>
    <row r="2671" spans="2:3" x14ac:dyDescent="0.2">
      <c r="B2671" s="18">
        <v>2667</v>
      </c>
      <c r="C2671" s="63">
        <v>-1.6189533806849073E-2</v>
      </c>
    </row>
    <row r="2672" spans="2:3" x14ac:dyDescent="0.2">
      <c r="B2672" s="18">
        <v>2668</v>
      </c>
      <c r="C2672" s="63">
        <v>-1.7972438844686054E-2</v>
      </c>
    </row>
    <row r="2673" spans="2:3" x14ac:dyDescent="0.2">
      <c r="B2673" s="18">
        <v>2669</v>
      </c>
      <c r="C2673" s="63">
        <v>-4.0315751646628845E-2</v>
      </c>
    </row>
    <row r="2674" spans="2:3" x14ac:dyDescent="0.2">
      <c r="B2674" s="18">
        <v>2670</v>
      </c>
      <c r="C2674" s="63">
        <v>-0.10620568208354422</v>
      </c>
    </row>
    <row r="2675" spans="2:3" x14ac:dyDescent="0.2">
      <c r="B2675" s="18">
        <v>2671</v>
      </c>
      <c r="C2675" s="63">
        <v>-0.24777406630367491</v>
      </c>
    </row>
    <row r="2676" spans="2:3" x14ac:dyDescent="0.2">
      <c r="B2676" s="18">
        <v>2672</v>
      </c>
      <c r="C2676" s="63">
        <v>-0.30132079866803307</v>
      </c>
    </row>
    <row r="2677" spans="2:3" x14ac:dyDescent="0.2">
      <c r="B2677" s="18">
        <v>2673</v>
      </c>
      <c r="C2677" s="63">
        <v>-0.32126512602592144</v>
      </c>
    </row>
    <row r="2678" spans="2:3" x14ac:dyDescent="0.2">
      <c r="B2678" s="18">
        <v>2674</v>
      </c>
      <c r="C2678" s="63">
        <v>-0.30086821350714038</v>
      </c>
    </row>
    <row r="2679" spans="2:3" x14ac:dyDescent="0.2">
      <c r="B2679" s="18">
        <v>2675</v>
      </c>
      <c r="C2679" s="63">
        <v>-0.26975363906216876</v>
      </c>
    </row>
    <row r="2680" spans="2:3" x14ac:dyDescent="0.2">
      <c r="B2680" s="18">
        <v>2676</v>
      </c>
      <c r="C2680" s="63">
        <v>-0.22824344575936692</v>
      </c>
    </row>
    <row r="2681" spans="2:3" x14ac:dyDescent="0.2">
      <c r="B2681" s="18">
        <v>2677</v>
      </c>
      <c r="C2681" s="63">
        <v>-0.19894370233369083</v>
      </c>
    </row>
    <row r="2682" spans="2:3" x14ac:dyDescent="0.2">
      <c r="B2682" s="18">
        <v>2678</v>
      </c>
      <c r="C2682" s="63">
        <v>-0.17530111957534411</v>
      </c>
    </row>
    <row r="2683" spans="2:3" x14ac:dyDescent="0.2">
      <c r="B2683" s="18">
        <v>2679</v>
      </c>
      <c r="C2683" s="63">
        <v>-0.15812252697826312</v>
      </c>
    </row>
    <row r="2684" spans="2:3" x14ac:dyDescent="0.2">
      <c r="B2684" s="18">
        <v>2680</v>
      </c>
      <c r="C2684" s="63">
        <v>-0.14992799478352536</v>
      </c>
    </row>
    <row r="2685" spans="2:3" x14ac:dyDescent="0.2">
      <c r="B2685" s="18">
        <v>2681</v>
      </c>
      <c r="C2685" s="63">
        <v>-0.17376226273747825</v>
      </c>
    </row>
    <row r="2686" spans="2:3" x14ac:dyDescent="0.2">
      <c r="B2686" s="18">
        <v>2682</v>
      </c>
      <c r="C2686" s="63">
        <v>-0.21130066582821611</v>
      </c>
    </row>
    <row r="2687" spans="2:3" x14ac:dyDescent="0.2">
      <c r="B2687" s="18">
        <v>2683</v>
      </c>
      <c r="C2687" s="63">
        <v>-0.24692201288194868</v>
      </c>
    </row>
    <row r="2688" spans="2:3" x14ac:dyDescent="0.2">
      <c r="B2688" s="18">
        <v>2684</v>
      </c>
      <c r="C2688" s="63">
        <v>-0.25564785310508498</v>
      </c>
    </row>
    <row r="2689" spans="2:3" x14ac:dyDescent="0.2">
      <c r="B2689" s="18">
        <v>2685</v>
      </c>
      <c r="C2689" s="63">
        <v>-0.23576464912870834</v>
      </c>
    </row>
    <row r="2690" spans="2:3" x14ac:dyDescent="0.2">
      <c r="B2690" s="18">
        <v>2686</v>
      </c>
      <c r="C2690" s="63">
        <v>-0.21034975493636668</v>
      </c>
    </row>
    <row r="2691" spans="2:3" x14ac:dyDescent="0.2">
      <c r="B2691" s="18">
        <v>2687</v>
      </c>
      <c r="C2691" s="63">
        <v>-0.15145384162615388</v>
      </c>
    </row>
    <row r="2692" spans="2:3" x14ac:dyDescent="0.2">
      <c r="B2692" s="18">
        <v>2688</v>
      </c>
      <c r="C2692" s="63">
        <v>-0.10107899692862088</v>
      </c>
    </row>
    <row r="2693" spans="2:3" x14ac:dyDescent="0.2">
      <c r="B2693" s="18">
        <v>2689</v>
      </c>
      <c r="C2693" s="63">
        <v>-4.7165253163187412E-2</v>
      </c>
    </row>
    <row r="2694" spans="2:3" x14ac:dyDescent="0.2">
      <c r="B2694" s="18">
        <v>2690</v>
      </c>
      <c r="C2694" s="63">
        <v>-2.9356937896866182E-2</v>
      </c>
    </row>
    <row r="2695" spans="2:3" x14ac:dyDescent="0.2">
      <c r="B2695" s="18">
        <v>2691</v>
      </c>
      <c r="C2695" s="63">
        <v>-1.6269589023469318E-2</v>
      </c>
    </row>
    <row r="2696" spans="2:3" x14ac:dyDescent="0.2">
      <c r="B2696" s="18">
        <v>2692</v>
      </c>
      <c r="C2696" s="63">
        <v>-1.7994319165230567E-2</v>
      </c>
    </row>
    <row r="2697" spans="2:3" x14ac:dyDescent="0.2">
      <c r="B2697" s="18">
        <v>2693</v>
      </c>
      <c r="C2697" s="63">
        <v>-3.6576312146236745E-2</v>
      </c>
    </row>
    <row r="2698" spans="2:3" x14ac:dyDescent="0.2">
      <c r="B2698" s="18">
        <v>2694</v>
      </c>
      <c r="C2698" s="63">
        <v>-0.10958269870011238</v>
      </c>
    </row>
    <row r="2699" spans="2:3" x14ac:dyDescent="0.2">
      <c r="B2699" s="18">
        <v>2695</v>
      </c>
      <c r="C2699" s="63">
        <v>-0.2430486901154108</v>
      </c>
    </row>
    <row r="2700" spans="2:3" x14ac:dyDescent="0.2">
      <c r="B2700" s="18">
        <v>2696</v>
      </c>
      <c r="C2700" s="63">
        <v>-0.30455783282937959</v>
      </c>
    </row>
    <row r="2701" spans="2:3" x14ac:dyDescent="0.2">
      <c r="B2701" s="18">
        <v>2697</v>
      </c>
      <c r="C2701" s="63">
        <v>-0.3121152819789384</v>
      </c>
    </row>
    <row r="2702" spans="2:3" x14ac:dyDescent="0.2">
      <c r="B2702" s="18">
        <v>2698</v>
      </c>
      <c r="C2702" s="63">
        <v>-0.29589388181853776</v>
      </c>
    </row>
    <row r="2703" spans="2:3" x14ac:dyDescent="0.2">
      <c r="B2703" s="18">
        <v>2699</v>
      </c>
      <c r="C2703" s="63">
        <v>-0.26098954640063055</v>
      </c>
    </row>
    <row r="2704" spans="2:3" x14ac:dyDescent="0.2">
      <c r="B2704" s="18">
        <v>2700</v>
      </c>
      <c r="C2704" s="63">
        <v>-0.22369412569782626</v>
      </c>
    </row>
    <row r="2705" spans="2:3" x14ac:dyDescent="0.2">
      <c r="B2705" s="18">
        <v>2701</v>
      </c>
      <c r="C2705" s="63">
        <v>-0.19452368229850331</v>
      </c>
    </row>
    <row r="2706" spans="2:3" x14ac:dyDescent="0.2">
      <c r="B2706" s="18">
        <v>2702</v>
      </c>
      <c r="C2706" s="63">
        <v>-0.17482818483569251</v>
      </c>
    </row>
    <row r="2707" spans="2:3" x14ac:dyDescent="0.2">
      <c r="B2707" s="18">
        <v>2703</v>
      </c>
      <c r="C2707" s="63">
        <v>-0.15768996564547977</v>
      </c>
    </row>
    <row r="2708" spans="2:3" x14ac:dyDescent="0.2">
      <c r="B2708" s="18">
        <v>2704</v>
      </c>
      <c r="C2708" s="63">
        <v>-0.14950698387442873</v>
      </c>
    </row>
    <row r="2709" spans="2:3" x14ac:dyDescent="0.2">
      <c r="B2709" s="18">
        <v>2705</v>
      </c>
      <c r="C2709" s="63">
        <v>-0.17109054703299154</v>
      </c>
    </row>
    <row r="2710" spans="2:3" x14ac:dyDescent="0.2">
      <c r="B2710" s="18">
        <v>2706</v>
      </c>
      <c r="C2710" s="63">
        <v>-0.20513666307027356</v>
      </c>
    </row>
    <row r="2711" spans="2:3" x14ac:dyDescent="0.2">
      <c r="B2711" s="18">
        <v>2707</v>
      </c>
      <c r="C2711" s="63">
        <v>-0.24225692167930934</v>
      </c>
    </row>
    <row r="2712" spans="2:3" x14ac:dyDescent="0.2">
      <c r="B2712" s="18">
        <v>2708</v>
      </c>
      <c r="C2712" s="63">
        <v>-0.25090981574133586</v>
      </c>
    </row>
    <row r="2713" spans="2:3" x14ac:dyDescent="0.2">
      <c r="B2713" s="18">
        <v>2709</v>
      </c>
      <c r="C2713" s="63">
        <v>-0.23080569673157519</v>
      </c>
    </row>
    <row r="2714" spans="2:3" x14ac:dyDescent="0.2">
      <c r="B2714" s="18">
        <v>2710</v>
      </c>
      <c r="C2714" s="63">
        <v>-0.20232489329301467</v>
      </c>
    </row>
    <row r="2715" spans="2:3" x14ac:dyDescent="0.2">
      <c r="B2715" s="18">
        <v>2711</v>
      </c>
      <c r="C2715" s="63">
        <v>-0.15102424577087031</v>
      </c>
    </row>
    <row r="2716" spans="2:3" x14ac:dyDescent="0.2">
      <c r="B2716" s="18">
        <v>2712</v>
      </c>
      <c r="C2716" s="63">
        <v>-9.7114976560997865E-2</v>
      </c>
    </row>
    <row r="2717" spans="2:3" x14ac:dyDescent="0.2">
      <c r="B2717" s="18">
        <v>2713</v>
      </c>
      <c r="C2717" s="63">
        <v>-4.8398591442256167E-2</v>
      </c>
    </row>
    <row r="2718" spans="2:3" x14ac:dyDescent="0.2">
      <c r="B2718" s="18">
        <v>2714</v>
      </c>
      <c r="C2718" s="63">
        <v>-2.4044686606632431E-2</v>
      </c>
    </row>
    <row r="2719" spans="2:3" x14ac:dyDescent="0.2">
      <c r="B2719" s="18">
        <v>2715</v>
      </c>
      <c r="C2719" s="63">
        <v>-1.5442755402458055E-2</v>
      </c>
    </row>
    <row r="2720" spans="2:3" x14ac:dyDescent="0.2">
      <c r="B2720" s="18">
        <v>2716</v>
      </c>
      <c r="C2720" s="63">
        <v>-1.7090706377522101E-2</v>
      </c>
    </row>
    <row r="2721" spans="2:3" x14ac:dyDescent="0.2">
      <c r="B2721" s="18">
        <v>2717</v>
      </c>
      <c r="C2721" s="63">
        <v>-3.5550228974177443E-2</v>
      </c>
    </row>
    <row r="2722" spans="2:3" x14ac:dyDescent="0.2">
      <c r="B2722" s="18">
        <v>2718</v>
      </c>
      <c r="C2722" s="63">
        <v>-0.1058244265207732</v>
      </c>
    </row>
    <row r="2723" spans="2:3" x14ac:dyDescent="0.2">
      <c r="B2723" s="18">
        <v>2719</v>
      </c>
      <c r="C2723" s="63">
        <v>-0.23687873063118292</v>
      </c>
    </row>
    <row r="2724" spans="2:3" x14ac:dyDescent="0.2">
      <c r="B2724" s="18">
        <v>2720</v>
      </c>
      <c r="C2724" s="63">
        <v>-0.29246928227560753</v>
      </c>
    </row>
    <row r="2725" spans="2:3" x14ac:dyDescent="0.2">
      <c r="B2725" s="18">
        <v>2721</v>
      </c>
      <c r="C2725" s="63">
        <v>-0.2987980629765688</v>
      </c>
    </row>
    <row r="2726" spans="2:3" x14ac:dyDescent="0.2">
      <c r="B2726" s="18">
        <v>2722</v>
      </c>
      <c r="C2726" s="63">
        <v>-0.28364636394580328</v>
      </c>
    </row>
    <row r="2727" spans="2:3" x14ac:dyDescent="0.2">
      <c r="B2727" s="18">
        <v>2723</v>
      </c>
      <c r="C2727" s="63">
        <v>-0.24486675481794579</v>
      </c>
    </row>
    <row r="2728" spans="2:3" x14ac:dyDescent="0.2">
      <c r="B2728" s="18">
        <v>2724</v>
      </c>
      <c r="C2728" s="63">
        <v>-0.20952709369478953</v>
      </c>
    </row>
    <row r="2729" spans="2:3" x14ac:dyDescent="0.2">
      <c r="B2729" s="18">
        <v>2725</v>
      </c>
      <c r="C2729" s="63">
        <v>-0.18181537616484861</v>
      </c>
    </row>
    <row r="2730" spans="2:3" x14ac:dyDescent="0.2">
      <c r="B2730" s="18">
        <v>2726</v>
      </c>
      <c r="C2730" s="63">
        <v>-0.1635812685838422</v>
      </c>
    </row>
    <row r="2731" spans="2:3" x14ac:dyDescent="0.2">
      <c r="B2731" s="18">
        <v>2727</v>
      </c>
      <c r="C2731" s="63">
        <v>-0.14841728472369031</v>
      </c>
    </row>
    <row r="2732" spans="2:3" x14ac:dyDescent="0.2">
      <c r="B2732" s="18">
        <v>2728</v>
      </c>
      <c r="C2732" s="63">
        <v>-0.14118101323814689</v>
      </c>
    </row>
    <row r="2733" spans="2:3" x14ac:dyDescent="0.2">
      <c r="B2733" s="18">
        <v>2729</v>
      </c>
      <c r="C2733" s="63">
        <v>-0.16124338968824969</v>
      </c>
    </row>
    <row r="2734" spans="2:3" x14ac:dyDescent="0.2">
      <c r="B2734" s="18">
        <v>2730</v>
      </c>
      <c r="C2734" s="63">
        <v>-0.19816892728142235</v>
      </c>
    </row>
    <row r="2735" spans="2:3" x14ac:dyDescent="0.2">
      <c r="B2735" s="18">
        <v>2731</v>
      </c>
      <c r="C2735" s="63">
        <v>-0.23353222713469801</v>
      </c>
    </row>
    <row r="2736" spans="2:3" x14ac:dyDescent="0.2">
      <c r="B2736" s="18">
        <v>2732</v>
      </c>
      <c r="C2736" s="63">
        <v>-0.24141545911004275</v>
      </c>
    </row>
    <row r="2737" spans="2:3" x14ac:dyDescent="0.2">
      <c r="B2737" s="18">
        <v>2733</v>
      </c>
      <c r="C2737" s="63">
        <v>-0.2215440205541323</v>
      </c>
    </row>
    <row r="2738" spans="2:3" x14ac:dyDescent="0.2">
      <c r="B2738" s="18">
        <v>2734</v>
      </c>
      <c r="C2738" s="63">
        <v>-0.19376945269353751</v>
      </c>
    </row>
    <row r="2739" spans="2:3" x14ac:dyDescent="0.2">
      <c r="B2739" s="18">
        <v>2735</v>
      </c>
      <c r="C2739" s="63">
        <v>-0.14558161104281248</v>
      </c>
    </row>
    <row r="2740" spans="2:3" x14ac:dyDescent="0.2">
      <c r="B2740" s="18">
        <v>2736</v>
      </c>
      <c r="C2740" s="63">
        <v>-9.4635851366712126E-2</v>
      </c>
    </row>
    <row r="2741" spans="2:3" x14ac:dyDescent="0.2">
      <c r="B2741" s="18">
        <v>2737</v>
      </c>
      <c r="C2741" s="63">
        <v>-4.2510006153404653E-2</v>
      </c>
    </row>
    <row r="2742" spans="2:3" x14ac:dyDescent="0.2">
      <c r="B2742" s="18">
        <v>2738</v>
      </c>
      <c r="C2742" s="63">
        <v>-2.1561296289911269E-2</v>
      </c>
    </row>
    <row r="2743" spans="2:3" x14ac:dyDescent="0.2">
      <c r="B2743" s="18">
        <v>2739</v>
      </c>
      <c r="C2743" s="63">
        <v>-1.2765309123048518E-2</v>
      </c>
    </row>
    <row r="2744" spans="2:3" x14ac:dyDescent="0.2">
      <c r="B2744" s="18">
        <v>2740</v>
      </c>
      <c r="C2744" s="63">
        <v>-1.588221948541356E-2</v>
      </c>
    </row>
    <row r="2745" spans="2:3" x14ac:dyDescent="0.2">
      <c r="B2745" s="18">
        <v>2741</v>
      </c>
      <c r="C2745" s="63">
        <v>-3.4602788366139864E-2</v>
      </c>
    </row>
    <row r="2746" spans="2:3" x14ac:dyDescent="0.2">
      <c r="B2746" s="18">
        <v>2742</v>
      </c>
      <c r="C2746" s="63">
        <v>-0.10049961428919087</v>
      </c>
    </row>
    <row r="2747" spans="2:3" x14ac:dyDescent="0.2">
      <c r="B2747" s="18">
        <v>2743</v>
      </c>
      <c r="C2747" s="63">
        <v>-0.23886019232109487</v>
      </c>
    </row>
    <row r="2748" spans="2:3" x14ac:dyDescent="0.2">
      <c r="B2748" s="18">
        <v>2744</v>
      </c>
      <c r="C2748" s="63">
        <v>-0.28712878064787961</v>
      </c>
    </row>
    <row r="2749" spans="2:3" x14ac:dyDescent="0.2">
      <c r="B2749" s="18">
        <v>2745</v>
      </c>
      <c r="C2749" s="63">
        <v>-0.30157721461565395</v>
      </c>
    </row>
    <row r="2750" spans="2:3" x14ac:dyDescent="0.2">
      <c r="B2750" s="18">
        <v>2746</v>
      </c>
      <c r="C2750" s="63">
        <v>-0.27951830667048061</v>
      </c>
    </row>
    <row r="2751" spans="2:3" x14ac:dyDescent="0.2">
      <c r="B2751" s="18">
        <v>2747</v>
      </c>
      <c r="C2751" s="63">
        <v>-0.24523408794662327</v>
      </c>
    </row>
    <row r="2752" spans="2:3" x14ac:dyDescent="0.2">
      <c r="B2752" s="18">
        <v>2748</v>
      </c>
      <c r="C2752" s="63">
        <v>-0.21019704074299683</v>
      </c>
    </row>
    <row r="2753" spans="2:3" x14ac:dyDescent="0.2">
      <c r="B2753" s="18">
        <v>2749</v>
      </c>
      <c r="C2753" s="63">
        <v>-0.18280702147960043</v>
      </c>
    </row>
    <row r="2754" spans="2:3" x14ac:dyDescent="0.2">
      <c r="B2754" s="18">
        <v>2750</v>
      </c>
      <c r="C2754" s="63">
        <v>-0.16457932399716654</v>
      </c>
    </row>
    <row r="2755" spans="2:3" x14ac:dyDescent="0.2">
      <c r="B2755" s="18">
        <v>2751</v>
      </c>
      <c r="C2755" s="63">
        <v>-0.14920468659428532</v>
      </c>
    </row>
    <row r="2756" spans="2:3" x14ac:dyDescent="0.2">
      <c r="B2756" s="18">
        <v>2752</v>
      </c>
      <c r="C2756" s="63">
        <v>-0.14184562046792601</v>
      </c>
    </row>
    <row r="2757" spans="2:3" x14ac:dyDescent="0.2">
      <c r="B2757" s="18">
        <v>2753</v>
      </c>
      <c r="C2757" s="63">
        <v>-0.16292951905833525</v>
      </c>
    </row>
    <row r="2758" spans="2:3" x14ac:dyDescent="0.2">
      <c r="B2758" s="18">
        <v>2754</v>
      </c>
      <c r="C2758" s="63">
        <v>-0.19694941986620484</v>
      </c>
    </row>
    <row r="2759" spans="2:3" x14ac:dyDescent="0.2">
      <c r="B2759" s="18">
        <v>2755</v>
      </c>
      <c r="C2759" s="63">
        <v>-0.23309710686395027</v>
      </c>
    </row>
    <row r="2760" spans="2:3" x14ac:dyDescent="0.2">
      <c r="B2760" s="18">
        <v>2756</v>
      </c>
      <c r="C2760" s="63">
        <v>-0.24120717889012433</v>
      </c>
    </row>
    <row r="2761" spans="2:3" x14ac:dyDescent="0.2">
      <c r="B2761" s="18">
        <v>2757</v>
      </c>
      <c r="C2761" s="63">
        <v>-0.2223867346106827</v>
      </c>
    </row>
    <row r="2762" spans="2:3" x14ac:dyDescent="0.2">
      <c r="B2762" s="18">
        <v>2758</v>
      </c>
      <c r="C2762" s="63">
        <v>-0.19582746939371454</v>
      </c>
    </row>
    <row r="2763" spans="2:3" x14ac:dyDescent="0.2">
      <c r="B2763" s="18">
        <v>2759</v>
      </c>
      <c r="C2763" s="63">
        <v>-0.14391118814830658</v>
      </c>
    </row>
    <row r="2764" spans="2:3" x14ac:dyDescent="0.2">
      <c r="B2764" s="18">
        <v>2760</v>
      </c>
      <c r="C2764" s="63">
        <v>-9.559574300729945E-2</v>
      </c>
    </row>
    <row r="2765" spans="2:3" x14ac:dyDescent="0.2">
      <c r="B2765" s="18">
        <v>2761</v>
      </c>
      <c r="C2765" s="63">
        <v>-4.3533865739775565E-2</v>
      </c>
    </row>
    <row r="2766" spans="2:3" x14ac:dyDescent="0.2">
      <c r="B2766" s="18">
        <v>2762</v>
      </c>
      <c r="C2766" s="63">
        <v>-2.2452472342320513E-2</v>
      </c>
    </row>
    <row r="2767" spans="2:3" x14ac:dyDescent="0.2">
      <c r="B2767" s="18">
        <v>2763</v>
      </c>
      <c r="C2767" s="63">
        <v>-1.7165192333630133E-2</v>
      </c>
    </row>
    <row r="2768" spans="2:3" x14ac:dyDescent="0.2">
      <c r="B2768" s="18">
        <v>2764</v>
      </c>
      <c r="C2768" s="63">
        <v>-1.5344318519855328E-2</v>
      </c>
    </row>
    <row r="2769" spans="2:3" x14ac:dyDescent="0.2">
      <c r="B2769" s="18">
        <v>2765</v>
      </c>
      <c r="C2769" s="63">
        <v>-3.3119824952778328E-2</v>
      </c>
    </row>
    <row r="2770" spans="2:3" x14ac:dyDescent="0.2">
      <c r="B2770" s="18">
        <v>2766</v>
      </c>
      <c r="C2770" s="63">
        <v>-0.10464391168032894</v>
      </c>
    </row>
    <row r="2771" spans="2:3" x14ac:dyDescent="0.2">
      <c r="B2771" s="18">
        <v>2767</v>
      </c>
      <c r="C2771" s="63">
        <v>-0.23467929614107774</v>
      </c>
    </row>
    <row r="2772" spans="2:3" x14ac:dyDescent="0.2">
      <c r="B2772" s="18">
        <v>2768</v>
      </c>
      <c r="C2772" s="63">
        <v>-0.2866458920263788</v>
      </c>
    </row>
    <row r="2773" spans="2:3" x14ac:dyDescent="0.2">
      <c r="B2773" s="18">
        <v>2769</v>
      </c>
      <c r="C2773" s="63">
        <v>-0.30136244696641823</v>
      </c>
    </row>
    <row r="2774" spans="2:3" x14ac:dyDescent="0.2">
      <c r="B2774" s="18">
        <v>2770</v>
      </c>
      <c r="C2774" s="63">
        <v>-0.278706476458154</v>
      </c>
    </row>
    <row r="2775" spans="2:3" x14ac:dyDescent="0.2">
      <c r="B2775" s="18">
        <v>2771</v>
      </c>
      <c r="C2775" s="63">
        <v>-0.24704249899205361</v>
      </c>
    </row>
    <row r="2776" spans="2:3" x14ac:dyDescent="0.2">
      <c r="B2776" s="18">
        <v>2772</v>
      </c>
      <c r="C2776" s="63">
        <v>-0.21110420845778216</v>
      </c>
    </row>
    <row r="2777" spans="2:3" x14ac:dyDescent="0.2">
      <c r="B2777" s="18">
        <v>2773</v>
      </c>
      <c r="C2777" s="63">
        <v>-0.1823007599055996</v>
      </c>
    </row>
    <row r="2778" spans="2:3" x14ac:dyDescent="0.2">
      <c r="B2778" s="18">
        <v>2774</v>
      </c>
      <c r="C2778" s="63">
        <v>-0.16254289997111251</v>
      </c>
    </row>
    <row r="2779" spans="2:3" x14ac:dyDescent="0.2">
      <c r="B2779" s="18">
        <v>2775</v>
      </c>
      <c r="C2779" s="63">
        <v>-0.14658404778974379</v>
      </c>
    </row>
    <row r="2780" spans="2:3" x14ac:dyDescent="0.2">
      <c r="B2780" s="18">
        <v>2776</v>
      </c>
      <c r="C2780" s="63">
        <v>-0.14146025188672348</v>
      </c>
    </row>
    <row r="2781" spans="2:3" x14ac:dyDescent="0.2">
      <c r="B2781" s="18">
        <v>2777</v>
      </c>
      <c r="C2781" s="63">
        <v>-0.16247286170925346</v>
      </c>
    </row>
    <row r="2782" spans="2:3" x14ac:dyDescent="0.2">
      <c r="B2782" s="18">
        <v>2778</v>
      </c>
      <c r="C2782" s="63">
        <v>-0.19639417147579211</v>
      </c>
    </row>
    <row r="2783" spans="2:3" x14ac:dyDescent="0.2">
      <c r="B2783" s="18">
        <v>2779</v>
      </c>
      <c r="C2783" s="63">
        <v>-0.23243344284893699</v>
      </c>
    </row>
    <row r="2784" spans="2:3" x14ac:dyDescent="0.2">
      <c r="B2784" s="18">
        <v>2780</v>
      </c>
      <c r="C2784" s="63">
        <v>-0.24382507634488551</v>
      </c>
    </row>
    <row r="2785" spans="2:3" x14ac:dyDescent="0.2">
      <c r="B2785" s="18">
        <v>2781</v>
      </c>
      <c r="C2785" s="63">
        <v>-0.22163747064601241</v>
      </c>
    </row>
    <row r="2786" spans="2:3" x14ac:dyDescent="0.2">
      <c r="B2786" s="18">
        <v>2782</v>
      </c>
      <c r="C2786" s="63">
        <v>-0.19360125519824042</v>
      </c>
    </row>
    <row r="2787" spans="2:3" x14ac:dyDescent="0.2">
      <c r="B2787" s="18">
        <v>2783</v>
      </c>
      <c r="C2787" s="63">
        <v>-0.14615368898390776</v>
      </c>
    </row>
    <row r="2788" spans="2:3" x14ac:dyDescent="0.2">
      <c r="B2788" s="18">
        <v>2784</v>
      </c>
      <c r="C2788" s="63">
        <v>-9.2147310728894774E-2</v>
      </c>
    </row>
    <row r="2789" spans="2:3" x14ac:dyDescent="0.2">
      <c r="B2789" s="18">
        <v>2785</v>
      </c>
      <c r="C2789" s="63">
        <v>-4.420312986031897E-2</v>
      </c>
    </row>
    <row r="2790" spans="2:3" x14ac:dyDescent="0.2">
      <c r="B2790" s="18">
        <v>2786</v>
      </c>
      <c r="C2790" s="63">
        <v>-2.6827100425566894E-2</v>
      </c>
    </row>
    <row r="2791" spans="2:3" x14ac:dyDescent="0.2">
      <c r="B2791" s="18">
        <v>2787</v>
      </c>
      <c r="C2791" s="63">
        <v>-1.4428599364242845E-2</v>
      </c>
    </row>
    <row r="2792" spans="2:3" x14ac:dyDescent="0.2">
      <c r="B2792" s="18">
        <v>2788</v>
      </c>
      <c r="C2792" s="63">
        <v>-1.6093123678331808E-2</v>
      </c>
    </row>
    <row r="2793" spans="2:3" x14ac:dyDescent="0.2">
      <c r="B2793" s="18">
        <v>2789</v>
      </c>
      <c r="C2793" s="63">
        <v>-3.3805449481690168E-2</v>
      </c>
    </row>
    <row r="2794" spans="2:3" x14ac:dyDescent="0.2">
      <c r="B2794" s="18">
        <v>2790</v>
      </c>
      <c r="C2794" s="63">
        <v>-0.10508899573043007</v>
      </c>
    </row>
    <row r="2795" spans="2:3" x14ac:dyDescent="0.2">
      <c r="B2795" s="18">
        <v>2791</v>
      </c>
      <c r="C2795" s="63">
        <v>-0.23464512836297297</v>
      </c>
    </row>
    <row r="2796" spans="2:3" x14ac:dyDescent="0.2">
      <c r="B2796" s="18">
        <v>2792</v>
      </c>
      <c r="C2796" s="63">
        <v>-0.2885656095052857</v>
      </c>
    </row>
    <row r="2797" spans="2:3" x14ac:dyDescent="0.2">
      <c r="B2797" s="18">
        <v>2793</v>
      </c>
      <c r="C2797" s="63">
        <v>-0.29856755274603353</v>
      </c>
    </row>
    <row r="2798" spans="2:3" x14ac:dyDescent="0.2">
      <c r="B2798" s="18">
        <v>2794</v>
      </c>
      <c r="C2798" s="63">
        <v>-0.2779403742294187</v>
      </c>
    </row>
    <row r="2799" spans="2:3" x14ac:dyDescent="0.2">
      <c r="B2799" s="18">
        <v>2795</v>
      </c>
      <c r="C2799" s="63">
        <v>-0.24786774844096041</v>
      </c>
    </row>
    <row r="2800" spans="2:3" x14ac:dyDescent="0.2">
      <c r="B2800" s="18">
        <v>2796</v>
      </c>
      <c r="C2800" s="63">
        <v>-0.20901598189773327</v>
      </c>
    </row>
    <row r="2801" spans="2:3" x14ac:dyDescent="0.2">
      <c r="B2801" s="18">
        <v>2797</v>
      </c>
      <c r="C2801" s="63">
        <v>-0.1817864737265493</v>
      </c>
    </row>
    <row r="2802" spans="2:3" x14ac:dyDescent="0.2">
      <c r="B2802" s="18">
        <v>2798</v>
      </c>
      <c r="C2802" s="63">
        <v>-0.16366749916200704</v>
      </c>
    </row>
    <row r="2803" spans="2:3" x14ac:dyDescent="0.2">
      <c r="B2803" s="18">
        <v>2799</v>
      </c>
      <c r="C2803" s="63">
        <v>-0.14476266759634843</v>
      </c>
    </row>
    <row r="2804" spans="2:3" x14ac:dyDescent="0.2">
      <c r="B2804" s="18">
        <v>2800</v>
      </c>
      <c r="C2804" s="63">
        <v>-0.14090995387791286</v>
      </c>
    </row>
    <row r="2805" spans="2:3" x14ac:dyDescent="0.2">
      <c r="B2805" s="18">
        <v>2801</v>
      </c>
      <c r="C2805" s="63">
        <v>-0.1620153594374896</v>
      </c>
    </row>
    <row r="2806" spans="2:3" x14ac:dyDescent="0.2">
      <c r="B2806" s="18">
        <v>2802</v>
      </c>
      <c r="C2806" s="63">
        <v>-0.19583094738423568</v>
      </c>
    </row>
    <row r="2807" spans="2:3" x14ac:dyDescent="0.2">
      <c r="B2807" s="18">
        <v>2803</v>
      </c>
      <c r="C2807" s="63">
        <v>-0.23176139830838696</v>
      </c>
    </row>
    <row r="2808" spans="2:3" x14ac:dyDescent="0.2">
      <c r="B2808" s="18">
        <v>2804</v>
      </c>
      <c r="C2808" s="63">
        <v>-0.24379926066367652</v>
      </c>
    </row>
    <row r="2809" spans="2:3" x14ac:dyDescent="0.2">
      <c r="B2809" s="18">
        <v>2805</v>
      </c>
      <c r="C2809" s="63">
        <v>-0.22035770889867357</v>
      </c>
    </row>
    <row r="2810" spans="2:3" x14ac:dyDescent="0.2">
      <c r="B2810" s="18">
        <v>2806</v>
      </c>
      <c r="C2810" s="63">
        <v>-0.19304946658659886</v>
      </c>
    </row>
    <row r="2811" spans="2:3" x14ac:dyDescent="0.2">
      <c r="B2811" s="18">
        <v>2807</v>
      </c>
      <c r="C2811" s="63">
        <v>-0.14551354920537429</v>
      </c>
    </row>
    <row r="2812" spans="2:3" x14ac:dyDescent="0.2">
      <c r="B2812" s="18">
        <v>2808</v>
      </c>
      <c r="C2812" s="63">
        <v>-9.1305976850916681E-2</v>
      </c>
    </row>
    <row r="2813" spans="2:3" x14ac:dyDescent="0.2">
      <c r="B2813" s="18">
        <v>2809</v>
      </c>
      <c r="C2813" s="63">
        <v>-4.3281451226887181E-2</v>
      </c>
    </row>
    <row r="2814" spans="2:3" x14ac:dyDescent="0.2">
      <c r="B2814" s="18">
        <v>2810</v>
      </c>
      <c r="C2814" s="63">
        <v>-2.5625103823879565E-2</v>
      </c>
    </row>
    <row r="2815" spans="2:3" x14ac:dyDescent="0.2">
      <c r="B2815" s="18">
        <v>2811</v>
      </c>
      <c r="C2815" s="63">
        <v>-1.3369605106659181E-2</v>
      </c>
    </row>
    <row r="2816" spans="2:3" x14ac:dyDescent="0.2">
      <c r="B2816" s="18">
        <v>2812</v>
      </c>
      <c r="C2816" s="63">
        <v>-1.5043953820318673E-2</v>
      </c>
    </row>
    <row r="2817" spans="2:3" x14ac:dyDescent="0.2">
      <c r="B2817" s="18">
        <v>2813</v>
      </c>
      <c r="C2817" s="63">
        <v>-3.2706160457501743E-2</v>
      </c>
    </row>
    <row r="2818" spans="2:3" x14ac:dyDescent="0.2">
      <c r="B2818" s="18">
        <v>2814</v>
      </c>
      <c r="C2818" s="63">
        <v>-0.10379434556015948</v>
      </c>
    </row>
    <row r="2819" spans="2:3" x14ac:dyDescent="0.2">
      <c r="B2819" s="18">
        <v>2815</v>
      </c>
      <c r="C2819" s="63">
        <v>-0.2331154422379606</v>
      </c>
    </row>
    <row r="2820" spans="2:3" x14ac:dyDescent="0.2">
      <c r="B2820" s="18">
        <v>2816</v>
      </c>
      <c r="C2820" s="63">
        <v>-0.28850027123479349</v>
      </c>
    </row>
    <row r="2821" spans="2:3" x14ac:dyDescent="0.2">
      <c r="B2821" s="18">
        <v>2817</v>
      </c>
      <c r="C2821" s="63">
        <v>-0.29570971054265899</v>
      </c>
    </row>
    <row r="2822" spans="2:3" x14ac:dyDescent="0.2">
      <c r="B2822" s="18">
        <v>2818</v>
      </c>
      <c r="C2822" s="63">
        <v>-0.27756440914312197</v>
      </c>
    </row>
    <row r="2823" spans="2:3" x14ac:dyDescent="0.2">
      <c r="B2823" s="18">
        <v>2819</v>
      </c>
      <c r="C2823" s="63">
        <v>-0.24654222120436192</v>
      </c>
    </row>
    <row r="2824" spans="2:3" x14ac:dyDescent="0.2">
      <c r="B2824" s="18">
        <v>2820</v>
      </c>
      <c r="C2824" s="63">
        <v>-0.20833680653015191</v>
      </c>
    </row>
    <row r="2825" spans="2:3" x14ac:dyDescent="0.2">
      <c r="B2825" s="18">
        <v>2821</v>
      </c>
      <c r="C2825" s="63">
        <v>-0.18127201934544912</v>
      </c>
    </row>
    <row r="2826" spans="2:3" x14ac:dyDescent="0.2">
      <c r="B2826" s="18">
        <v>2822</v>
      </c>
      <c r="C2826" s="63">
        <v>-0.16320491374918511</v>
      </c>
    </row>
    <row r="2827" spans="2:3" x14ac:dyDescent="0.2">
      <c r="B2827" s="18">
        <v>2823</v>
      </c>
      <c r="C2827" s="63">
        <v>-0.14722739402163379</v>
      </c>
    </row>
    <row r="2828" spans="2:3" x14ac:dyDescent="0.2">
      <c r="B2828" s="18">
        <v>2824</v>
      </c>
      <c r="C2828" s="63">
        <v>-0.13764024639123845</v>
      </c>
    </row>
    <row r="2829" spans="2:3" x14ac:dyDescent="0.2">
      <c r="B2829" s="18">
        <v>2825</v>
      </c>
      <c r="C2829" s="63">
        <v>-0.16155703947285824</v>
      </c>
    </row>
    <row r="2830" spans="2:3" x14ac:dyDescent="0.2">
      <c r="B2830" s="18">
        <v>2826</v>
      </c>
      <c r="C2830" s="63">
        <v>-0.19526668030728492</v>
      </c>
    </row>
    <row r="2831" spans="2:3" x14ac:dyDescent="0.2">
      <c r="B2831" s="18">
        <v>2827</v>
      </c>
      <c r="C2831" s="63">
        <v>-0.23119517591260408</v>
      </c>
    </row>
    <row r="2832" spans="2:3" x14ac:dyDescent="0.2">
      <c r="B2832" s="18">
        <v>2828</v>
      </c>
      <c r="C2832" s="63">
        <v>-0.24299822980799682</v>
      </c>
    </row>
    <row r="2833" spans="2:3" x14ac:dyDescent="0.2">
      <c r="B2833" s="18">
        <v>2829</v>
      </c>
      <c r="C2833" s="63">
        <v>-0.21972837095795031</v>
      </c>
    </row>
    <row r="2834" spans="2:3" x14ac:dyDescent="0.2">
      <c r="B2834" s="18">
        <v>2830</v>
      </c>
      <c r="C2834" s="63">
        <v>-0.19249711897625482</v>
      </c>
    </row>
    <row r="2835" spans="2:3" x14ac:dyDescent="0.2">
      <c r="B2835" s="18">
        <v>2831</v>
      </c>
      <c r="C2835" s="63">
        <v>-0.14503647261964939</v>
      </c>
    </row>
    <row r="2836" spans="2:3" x14ac:dyDescent="0.2">
      <c r="B2836" s="18">
        <v>2832</v>
      </c>
      <c r="C2836" s="63">
        <v>-9.1053468452700986E-2</v>
      </c>
    </row>
    <row r="2837" spans="2:3" x14ac:dyDescent="0.2">
      <c r="B2837" s="18">
        <v>2833</v>
      </c>
      <c r="C2837" s="63">
        <v>-4.8798071718074841E-2</v>
      </c>
    </row>
    <row r="2838" spans="2:3" x14ac:dyDescent="0.2">
      <c r="B2838" s="18">
        <v>2834</v>
      </c>
      <c r="C2838" s="63">
        <v>-2.3746526631625887E-2</v>
      </c>
    </row>
    <row r="2839" spans="2:3" x14ac:dyDescent="0.2">
      <c r="B2839" s="18">
        <v>2835</v>
      </c>
      <c r="C2839" s="63">
        <v>-1.4110956734597613E-2</v>
      </c>
    </row>
    <row r="2840" spans="2:3" x14ac:dyDescent="0.2">
      <c r="B2840" s="18">
        <v>2836</v>
      </c>
      <c r="C2840" s="63">
        <v>-1.5700256614224625E-2</v>
      </c>
    </row>
    <row r="2841" spans="2:3" x14ac:dyDescent="0.2">
      <c r="B2841" s="18">
        <v>2837</v>
      </c>
      <c r="C2841" s="63">
        <v>-3.4052043648101618E-2</v>
      </c>
    </row>
    <row r="2842" spans="2:3" x14ac:dyDescent="0.2">
      <c r="B2842" s="18">
        <v>2838</v>
      </c>
      <c r="C2842" s="63">
        <v>-0.10592516857857383</v>
      </c>
    </row>
    <row r="2843" spans="2:3" x14ac:dyDescent="0.2">
      <c r="B2843" s="18">
        <v>2839</v>
      </c>
      <c r="C2843" s="63">
        <v>-0.23739499116334453</v>
      </c>
    </row>
    <row r="2844" spans="2:3" x14ac:dyDescent="0.2">
      <c r="B2844" s="18">
        <v>2840</v>
      </c>
      <c r="C2844" s="63">
        <v>-0.29847098934918959</v>
      </c>
    </row>
    <row r="2845" spans="2:3" x14ac:dyDescent="0.2">
      <c r="B2845" s="18">
        <v>2841</v>
      </c>
      <c r="C2845" s="63">
        <v>-0.31047409508408363</v>
      </c>
    </row>
    <row r="2846" spans="2:3" x14ac:dyDescent="0.2">
      <c r="B2846" s="18">
        <v>2842</v>
      </c>
      <c r="C2846" s="63">
        <v>-0.29897459233983686</v>
      </c>
    </row>
    <row r="2847" spans="2:3" x14ac:dyDescent="0.2">
      <c r="B2847" s="18">
        <v>2843</v>
      </c>
      <c r="C2847" s="63">
        <v>-0.26061661729297314</v>
      </c>
    </row>
    <row r="2848" spans="2:3" x14ac:dyDescent="0.2">
      <c r="B2848" s="18">
        <v>2844</v>
      </c>
      <c r="C2848" s="63">
        <v>-0.22386988808862288</v>
      </c>
    </row>
    <row r="2849" spans="2:3" x14ac:dyDescent="0.2">
      <c r="B2849" s="18">
        <v>2845</v>
      </c>
      <c r="C2849" s="63">
        <v>-0.1951415683796692</v>
      </c>
    </row>
    <row r="2850" spans="2:3" x14ac:dyDescent="0.2">
      <c r="B2850" s="18">
        <v>2846</v>
      </c>
      <c r="C2850" s="63">
        <v>-0.17574547233009472</v>
      </c>
    </row>
    <row r="2851" spans="2:3" x14ac:dyDescent="0.2">
      <c r="B2851" s="18">
        <v>2847</v>
      </c>
      <c r="C2851" s="63">
        <v>-0.15885425426282529</v>
      </c>
    </row>
    <row r="2852" spans="2:3" x14ac:dyDescent="0.2">
      <c r="B2852" s="18">
        <v>2848</v>
      </c>
      <c r="C2852" s="63">
        <v>-0.15078806942371539</v>
      </c>
    </row>
    <row r="2853" spans="2:3" x14ac:dyDescent="0.2">
      <c r="B2853" s="18">
        <v>2849</v>
      </c>
      <c r="C2853" s="63">
        <v>-0.17202763281236688</v>
      </c>
    </row>
    <row r="2854" spans="2:3" x14ac:dyDescent="0.2">
      <c r="B2854" s="18">
        <v>2850</v>
      </c>
      <c r="C2854" s="63">
        <v>-0.20552939797156422</v>
      </c>
    </row>
    <row r="2855" spans="2:3" x14ac:dyDescent="0.2">
      <c r="B2855" s="18">
        <v>2851</v>
      </c>
      <c r="C2855" s="63">
        <v>-0.2420911712355823</v>
      </c>
    </row>
    <row r="2856" spans="2:3" x14ac:dyDescent="0.2">
      <c r="B2856" s="18">
        <v>2852</v>
      </c>
      <c r="C2856" s="63">
        <v>-0.25434500272220684</v>
      </c>
    </row>
    <row r="2857" spans="2:3" x14ac:dyDescent="0.2">
      <c r="B2857" s="18">
        <v>2853</v>
      </c>
      <c r="C2857" s="63">
        <v>-0.23109880506781358</v>
      </c>
    </row>
    <row r="2858" spans="2:3" x14ac:dyDescent="0.2">
      <c r="B2858" s="18">
        <v>2854</v>
      </c>
      <c r="C2858" s="63">
        <v>-0.20277446821880762</v>
      </c>
    </row>
    <row r="2859" spans="2:3" x14ac:dyDescent="0.2">
      <c r="B2859" s="18">
        <v>2855</v>
      </c>
      <c r="C2859" s="63">
        <v>-0.15223888503937874</v>
      </c>
    </row>
    <row r="2860" spans="2:3" x14ac:dyDescent="0.2">
      <c r="B2860" s="18">
        <v>2856</v>
      </c>
      <c r="C2860" s="63">
        <v>-9.5282739805226987E-2</v>
      </c>
    </row>
    <row r="2861" spans="2:3" x14ac:dyDescent="0.2">
      <c r="B2861" s="18">
        <v>2857</v>
      </c>
      <c r="C2861" s="63">
        <v>-4.9345062924439374E-2</v>
      </c>
    </row>
    <row r="2862" spans="2:3" x14ac:dyDescent="0.2">
      <c r="B2862" s="18">
        <v>2858</v>
      </c>
      <c r="C2862" s="63">
        <v>-2.4392831734489556E-2</v>
      </c>
    </row>
    <row r="2863" spans="2:3" x14ac:dyDescent="0.2">
      <c r="B2863" s="18">
        <v>2859</v>
      </c>
      <c r="C2863" s="63">
        <v>-1.4805094969108354E-2</v>
      </c>
    </row>
    <row r="2864" spans="2:3" x14ac:dyDescent="0.2">
      <c r="B2864" s="18">
        <v>2860</v>
      </c>
      <c r="C2864" s="63">
        <v>-1.641286926589082E-2</v>
      </c>
    </row>
    <row r="2865" spans="2:3" x14ac:dyDescent="0.2">
      <c r="B2865" s="18">
        <v>2861</v>
      </c>
      <c r="C2865" s="63">
        <v>-3.4668511613258873E-2</v>
      </c>
    </row>
    <row r="2866" spans="2:3" x14ac:dyDescent="0.2">
      <c r="B2866" s="18">
        <v>2862</v>
      </c>
      <c r="C2866" s="63">
        <v>-0.10628594721973159</v>
      </c>
    </row>
    <row r="2867" spans="2:3" x14ac:dyDescent="0.2">
      <c r="B2867" s="18">
        <v>2863</v>
      </c>
      <c r="C2867" s="63">
        <v>-0.23739385141470692</v>
      </c>
    </row>
    <row r="2868" spans="2:3" x14ac:dyDescent="0.2">
      <c r="B2868" s="18">
        <v>2864</v>
      </c>
      <c r="C2868" s="63">
        <v>-0.29828708082761957</v>
      </c>
    </row>
    <row r="2869" spans="2:3" x14ac:dyDescent="0.2">
      <c r="B2869" s="18">
        <v>2865</v>
      </c>
      <c r="C2869" s="63">
        <v>-0.3099703303833467</v>
      </c>
    </row>
    <row r="2870" spans="2:3" x14ac:dyDescent="0.2">
      <c r="B2870" s="18">
        <v>2866</v>
      </c>
      <c r="C2870" s="63">
        <v>-0.29000577545063611</v>
      </c>
    </row>
    <row r="2871" spans="2:3" x14ac:dyDescent="0.2">
      <c r="B2871" s="18">
        <v>2867</v>
      </c>
      <c r="C2871" s="63">
        <v>-0.25583715789472689</v>
      </c>
    </row>
    <row r="2872" spans="2:3" x14ac:dyDescent="0.2">
      <c r="B2872" s="18">
        <v>2868</v>
      </c>
      <c r="C2872" s="63">
        <v>-0.21927701829192608</v>
      </c>
    </row>
    <row r="2873" spans="2:3" x14ac:dyDescent="0.2">
      <c r="B2873" s="18">
        <v>2869</v>
      </c>
      <c r="C2873" s="63">
        <v>-0.19069320183694266</v>
      </c>
    </row>
    <row r="2874" spans="2:3" x14ac:dyDescent="0.2">
      <c r="B2874" s="18">
        <v>2870</v>
      </c>
      <c r="C2874" s="63">
        <v>-0.17139220737177507</v>
      </c>
    </row>
    <row r="2875" spans="2:3" x14ac:dyDescent="0.2">
      <c r="B2875" s="18">
        <v>2871</v>
      </c>
      <c r="C2875" s="63">
        <v>-0.15458039068086837</v>
      </c>
    </row>
    <row r="2876" spans="2:3" x14ac:dyDescent="0.2">
      <c r="B2876" s="18">
        <v>2872</v>
      </c>
      <c r="C2876" s="63">
        <v>-0.14655417332790799</v>
      </c>
    </row>
    <row r="2877" spans="2:3" x14ac:dyDescent="0.2">
      <c r="B2877" s="18">
        <v>2873</v>
      </c>
      <c r="C2877" s="63">
        <v>-0.16768795022816607</v>
      </c>
    </row>
    <row r="2878" spans="2:3" x14ac:dyDescent="0.2">
      <c r="B2878" s="18">
        <v>2874</v>
      </c>
      <c r="C2878" s="63">
        <v>-0.20102075788192764</v>
      </c>
    </row>
    <row r="2879" spans="2:3" x14ac:dyDescent="0.2">
      <c r="B2879" s="18">
        <v>2875</v>
      </c>
      <c r="C2879" s="63">
        <v>-0.24138248646294261</v>
      </c>
    </row>
    <row r="2880" spans="2:3" x14ac:dyDescent="0.2">
      <c r="B2880" s="18">
        <v>2876</v>
      </c>
      <c r="C2880" s="63">
        <v>-0.25280069737963778</v>
      </c>
    </row>
    <row r="2881" spans="2:3" x14ac:dyDescent="0.2">
      <c r="B2881" s="18">
        <v>2877</v>
      </c>
      <c r="C2881" s="63">
        <v>-0.23122621464281887</v>
      </c>
    </row>
    <row r="2882" spans="2:3" x14ac:dyDescent="0.2">
      <c r="B2882" s="18">
        <v>2878</v>
      </c>
      <c r="C2882" s="63">
        <v>-0.20218244219485232</v>
      </c>
    </row>
    <row r="2883" spans="2:3" x14ac:dyDescent="0.2">
      <c r="B2883" s="18">
        <v>2879</v>
      </c>
      <c r="C2883" s="63">
        <v>-0.15179672274533473</v>
      </c>
    </row>
    <row r="2884" spans="2:3" x14ac:dyDescent="0.2">
      <c r="B2884" s="18">
        <v>2880</v>
      </c>
      <c r="C2884" s="63">
        <v>-9.514759213526891E-2</v>
      </c>
    </row>
    <row r="2885" spans="2:3" x14ac:dyDescent="0.2">
      <c r="B2885" s="18">
        <v>2881</v>
      </c>
      <c r="C2885" s="63">
        <v>-4.748826903029861E-2</v>
      </c>
    </row>
    <row r="2886" spans="2:3" x14ac:dyDescent="0.2">
      <c r="B2886" s="18">
        <v>2882</v>
      </c>
      <c r="C2886" s="63">
        <v>-2.3552670264695527E-2</v>
      </c>
    </row>
    <row r="2887" spans="2:3" x14ac:dyDescent="0.2">
      <c r="B2887" s="18">
        <v>2883</v>
      </c>
      <c r="C2887" s="63">
        <v>-1.5000066820155297E-2</v>
      </c>
    </row>
    <row r="2888" spans="2:3" x14ac:dyDescent="0.2">
      <c r="B2888" s="18">
        <v>2884</v>
      </c>
      <c r="C2888" s="63">
        <v>-1.6725628705921911E-2</v>
      </c>
    </row>
    <row r="2889" spans="2:3" x14ac:dyDescent="0.2">
      <c r="B2889" s="18">
        <v>2885</v>
      </c>
      <c r="C2889" s="63">
        <v>-3.421216096510557E-2</v>
      </c>
    </row>
    <row r="2890" spans="2:3" x14ac:dyDescent="0.2">
      <c r="B2890" s="18">
        <v>2886</v>
      </c>
      <c r="C2890" s="63">
        <v>-0.10465211285556908</v>
      </c>
    </row>
    <row r="2891" spans="2:3" x14ac:dyDescent="0.2">
      <c r="B2891" s="18">
        <v>2887</v>
      </c>
      <c r="C2891" s="63">
        <v>-0.23233670955170777</v>
      </c>
    </row>
    <row r="2892" spans="2:3" x14ac:dyDescent="0.2">
      <c r="B2892" s="18">
        <v>2888</v>
      </c>
      <c r="C2892" s="63">
        <v>-0.28686285241450782</v>
      </c>
    </row>
    <row r="2893" spans="2:3" x14ac:dyDescent="0.2">
      <c r="B2893" s="18">
        <v>2889</v>
      </c>
      <c r="C2893" s="63">
        <v>-0.29328388900770275</v>
      </c>
    </row>
    <row r="2894" spans="2:3" x14ac:dyDescent="0.2">
      <c r="B2894" s="18">
        <v>2890</v>
      </c>
      <c r="C2894" s="63">
        <v>-0.27475327962682222</v>
      </c>
    </row>
    <row r="2895" spans="2:3" x14ac:dyDescent="0.2">
      <c r="B2895" s="18">
        <v>2891</v>
      </c>
      <c r="C2895" s="63">
        <v>-0.24499232505671592</v>
      </c>
    </row>
    <row r="2896" spans="2:3" x14ac:dyDescent="0.2">
      <c r="B2896" s="18">
        <v>2892</v>
      </c>
      <c r="C2896" s="63">
        <v>-0.20660972368434166</v>
      </c>
    </row>
    <row r="2897" spans="2:3" x14ac:dyDescent="0.2">
      <c r="B2897" s="18">
        <v>2893</v>
      </c>
      <c r="C2897" s="63">
        <v>-0.1758442450877612</v>
      </c>
    </row>
    <row r="2898" spans="2:3" x14ac:dyDescent="0.2">
      <c r="B2898" s="18">
        <v>2894</v>
      </c>
      <c r="C2898" s="63">
        <v>-0.15798302837404735</v>
      </c>
    </row>
    <row r="2899" spans="2:3" x14ac:dyDescent="0.2">
      <c r="B2899" s="18">
        <v>2895</v>
      </c>
      <c r="C2899" s="63">
        <v>-0.14290704632169099</v>
      </c>
    </row>
    <row r="2900" spans="2:3" x14ac:dyDescent="0.2">
      <c r="B2900" s="18">
        <v>2896</v>
      </c>
      <c r="C2900" s="63">
        <v>-0.13567842667699231</v>
      </c>
    </row>
    <row r="2901" spans="2:3" x14ac:dyDescent="0.2">
      <c r="B2901" s="18">
        <v>2897</v>
      </c>
      <c r="C2901" s="63">
        <v>-0.15632544775009038</v>
      </c>
    </row>
    <row r="2902" spans="2:3" x14ac:dyDescent="0.2">
      <c r="B2902" s="18">
        <v>2898</v>
      </c>
      <c r="C2902" s="63">
        <v>-0.18965949933481085</v>
      </c>
    </row>
    <row r="2903" spans="2:3" x14ac:dyDescent="0.2">
      <c r="B2903" s="18">
        <v>2899</v>
      </c>
      <c r="C2903" s="63">
        <v>-0.22905195765589731</v>
      </c>
    </row>
    <row r="2904" spans="2:3" x14ac:dyDescent="0.2">
      <c r="B2904" s="18">
        <v>2900</v>
      </c>
      <c r="C2904" s="63">
        <v>-0.24099452316558598</v>
      </c>
    </row>
    <row r="2905" spans="2:3" x14ac:dyDescent="0.2">
      <c r="B2905" s="18">
        <v>2901</v>
      </c>
      <c r="C2905" s="63">
        <v>-0.21778202523210216</v>
      </c>
    </row>
    <row r="2906" spans="2:3" x14ac:dyDescent="0.2">
      <c r="B2906" s="18">
        <v>2902</v>
      </c>
      <c r="C2906" s="63">
        <v>-0.1908032981295911</v>
      </c>
    </row>
    <row r="2907" spans="2:3" x14ac:dyDescent="0.2">
      <c r="B2907" s="18">
        <v>2903</v>
      </c>
      <c r="C2907" s="63">
        <v>-0.14404528095507046</v>
      </c>
    </row>
    <row r="2908" spans="2:3" x14ac:dyDescent="0.2">
      <c r="B2908" s="18">
        <v>2904</v>
      </c>
      <c r="C2908" s="63">
        <v>-9.0826803607326242E-2</v>
      </c>
    </row>
    <row r="2909" spans="2:3" x14ac:dyDescent="0.2">
      <c r="B2909" s="18">
        <v>2905</v>
      </c>
      <c r="C2909" s="63">
        <v>-4.3745236153688839E-2</v>
      </c>
    </row>
    <row r="2910" spans="2:3" x14ac:dyDescent="0.2">
      <c r="B2910" s="18">
        <v>2906</v>
      </c>
      <c r="C2910" s="63">
        <v>-2.7059420161526418E-2</v>
      </c>
    </row>
    <row r="2911" spans="2:3" x14ac:dyDescent="0.2">
      <c r="B2911" s="18">
        <v>2907</v>
      </c>
      <c r="C2911" s="63">
        <v>-1.4981103851773243E-2</v>
      </c>
    </row>
    <row r="2912" spans="2:3" x14ac:dyDescent="0.2">
      <c r="B2912" s="18">
        <v>2908</v>
      </c>
      <c r="C2912" s="63">
        <v>-1.6649844230958E-2</v>
      </c>
    </row>
    <row r="2913" spans="2:3" x14ac:dyDescent="0.2">
      <c r="B2913" s="18">
        <v>2909</v>
      </c>
      <c r="C2913" s="63">
        <v>-3.3888457561949192E-2</v>
      </c>
    </row>
    <row r="2914" spans="2:3" x14ac:dyDescent="0.2">
      <c r="B2914" s="18">
        <v>2910</v>
      </c>
      <c r="C2914" s="63">
        <v>-0.10411316263861181</v>
      </c>
    </row>
    <row r="2915" spans="2:3" x14ac:dyDescent="0.2">
      <c r="B2915" s="18">
        <v>2911</v>
      </c>
      <c r="C2915" s="63">
        <v>-0.23174474617521676</v>
      </c>
    </row>
    <row r="2916" spans="2:3" x14ac:dyDescent="0.2">
      <c r="B2916" s="18">
        <v>2912</v>
      </c>
      <c r="C2916" s="63">
        <v>-0.2835407035128607</v>
      </c>
    </row>
    <row r="2917" spans="2:3" x14ac:dyDescent="0.2">
      <c r="B2917" s="18">
        <v>2913</v>
      </c>
      <c r="C2917" s="63">
        <v>-0.29510444912581824</v>
      </c>
    </row>
    <row r="2918" spans="2:3" x14ac:dyDescent="0.2">
      <c r="B2918" s="18">
        <v>2914</v>
      </c>
      <c r="C2918" s="63">
        <v>-0.26983122423145678</v>
      </c>
    </row>
    <row r="2919" spans="2:3" x14ac:dyDescent="0.2">
      <c r="B2919" s="18">
        <v>2915</v>
      </c>
      <c r="C2919" s="63">
        <v>-0.23636371909289727</v>
      </c>
    </row>
    <row r="2920" spans="2:3" x14ac:dyDescent="0.2">
      <c r="B2920" s="18">
        <v>2916</v>
      </c>
      <c r="C2920" s="63">
        <v>-0.20208143059704115</v>
      </c>
    </row>
    <row r="2921" spans="2:3" x14ac:dyDescent="0.2">
      <c r="B2921" s="18">
        <v>2917</v>
      </c>
      <c r="C2921" s="63">
        <v>-0.1753162337064918</v>
      </c>
    </row>
    <row r="2922" spans="2:3" x14ac:dyDescent="0.2">
      <c r="B2922" s="18">
        <v>2918</v>
      </c>
      <c r="C2922" s="63">
        <v>-0.15751056655584306</v>
      </c>
    </row>
    <row r="2923" spans="2:3" x14ac:dyDescent="0.2">
      <c r="B2923" s="18">
        <v>2919</v>
      </c>
      <c r="C2923" s="63">
        <v>-0.14246877472841646</v>
      </c>
    </row>
    <row r="2924" spans="2:3" x14ac:dyDescent="0.2">
      <c r="B2924" s="18">
        <v>2920</v>
      </c>
      <c r="C2924" s="63">
        <v>-0.13525930809918252</v>
      </c>
    </row>
    <row r="2925" spans="2:3" x14ac:dyDescent="0.2">
      <c r="B2925" s="18">
        <v>2921</v>
      </c>
      <c r="C2925" s="63">
        <v>-0.15966731588045291</v>
      </c>
    </row>
    <row r="2926" spans="2:3" x14ac:dyDescent="0.2">
      <c r="B2926" s="18">
        <v>2922</v>
      </c>
      <c r="C2926" s="63">
        <v>-0.19296047386340467</v>
      </c>
    </row>
    <row r="2927" spans="2:3" x14ac:dyDescent="0.2">
      <c r="B2927" s="18">
        <v>2923</v>
      </c>
      <c r="C2927" s="63">
        <v>-0.22836282481242104</v>
      </c>
    </row>
    <row r="2928" spans="2:3" x14ac:dyDescent="0.2">
      <c r="B2928" s="18">
        <v>2924</v>
      </c>
      <c r="C2928" s="63">
        <v>-0.2370995964815294</v>
      </c>
    </row>
    <row r="2929" spans="2:3" x14ac:dyDescent="0.2">
      <c r="B2929" s="18">
        <v>2925</v>
      </c>
      <c r="C2929" s="63">
        <v>-0.22028602943113981</v>
      </c>
    </row>
    <row r="2930" spans="2:3" x14ac:dyDescent="0.2">
      <c r="B2930" s="18">
        <v>2926</v>
      </c>
      <c r="C2930" s="63">
        <v>-0.19022983285664394</v>
      </c>
    </row>
    <row r="2931" spans="2:3" x14ac:dyDescent="0.2">
      <c r="B2931" s="18">
        <v>2927</v>
      </c>
      <c r="C2931" s="63">
        <v>-0.13982305741992354</v>
      </c>
    </row>
    <row r="2932" spans="2:3" x14ac:dyDescent="0.2">
      <c r="B2932" s="18">
        <v>2928</v>
      </c>
      <c r="C2932" s="63">
        <v>-9.4234451425889751E-2</v>
      </c>
    </row>
    <row r="2933" spans="2:3" x14ac:dyDescent="0.2">
      <c r="B2933" s="18">
        <v>2929</v>
      </c>
      <c r="C2933" s="63">
        <v>-4.3613299621152346E-2</v>
      </c>
    </row>
    <row r="2934" spans="2:3" x14ac:dyDescent="0.2">
      <c r="B2934" s="18">
        <v>2930</v>
      </c>
      <c r="C2934" s="63">
        <v>-2.6633451844416935E-2</v>
      </c>
    </row>
    <row r="2935" spans="2:3" x14ac:dyDescent="0.2">
      <c r="B2935" s="18">
        <v>2931</v>
      </c>
      <c r="C2935" s="63">
        <v>-1.5389610404311162E-2</v>
      </c>
    </row>
    <row r="2936" spans="2:3" x14ac:dyDescent="0.2">
      <c r="B2936" s="18">
        <v>2932</v>
      </c>
      <c r="C2936" s="63">
        <v>-1.6828639020795698E-2</v>
      </c>
    </row>
    <row r="2937" spans="2:3" x14ac:dyDescent="0.2">
      <c r="B2937" s="18">
        <v>2933</v>
      </c>
      <c r="C2937" s="63">
        <v>-3.4244608406553564E-2</v>
      </c>
    </row>
    <row r="2938" spans="2:3" x14ac:dyDescent="0.2">
      <c r="B2938" s="18">
        <v>2934</v>
      </c>
      <c r="C2938" s="63">
        <v>-0.10421838976814468</v>
      </c>
    </row>
    <row r="2939" spans="2:3" x14ac:dyDescent="0.2">
      <c r="B2939" s="18">
        <v>2935</v>
      </c>
      <c r="C2939" s="63">
        <v>-0.2311538101547955</v>
      </c>
    </row>
    <row r="2940" spans="2:3" x14ac:dyDescent="0.2">
      <c r="B2940" s="18">
        <v>2936</v>
      </c>
      <c r="C2940" s="63">
        <v>-0.28137964685954187</v>
      </c>
    </row>
    <row r="2941" spans="2:3" x14ac:dyDescent="0.2">
      <c r="B2941" s="18">
        <v>2937</v>
      </c>
      <c r="C2941" s="63">
        <v>-0.29550440530143229</v>
      </c>
    </row>
    <row r="2942" spans="2:3" x14ac:dyDescent="0.2">
      <c r="B2942" s="18">
        <v>2938</v>
      </c>
      <c r="C2942" s="63">
        <v>-0.26900794112291349</v>
      </c>
    </row>
    <row r="2943" spans="2:3" x14ac:dyDescent="0.2">
      <c r="B2943" s="18">
        <v>2939</v>
      </c>
      <c r="C2943" s="63">
        <v>-0.23565974954804864</v>
      </c>
    </row>
    <row r="2944" spans="2:3" x14ac:dyDescent="0.2">
      <c r="B2944" s="18">
        <v>2940</v>
      </c>
      <c r="C2944" s="63">
        <v>-0.20146876284602189</v>
      </c>
    </row>
    <row r="2945" spans="2:3" x14ac:dyDescent="0.2">
      <c r="B2945" s="18">
        <v>2941</v>
      </c>
      <c r="C2945" s="63">
        <v>-0.17478867775719298</v>
      </c>
    </row>
    <row r="2946" spans="2:3" x14ac:dyDescent="0.2">
      <c r="B2946" s="18">
        <v>2942</v>
      </c>
      <c r="C2946" s="63">
        <v>-0.15703163879310289</v>
      </c>
    </row>
    <row r="2947" spans="2:3" x14ac:dyDescent="0.2">
      <c r="B2947" s="18">
        <v>2943</v>
      </c>
      <c r="C2947" s="63">
        <v>-0.14202770582840762</v>
      </c>
    </row>
    <row r="2948" spans="2:3" x14ac:dyDescent="0.2">
      <c r="B2948" s="18">
        <v>2944</v>
      </c>
      <c r="C2948" s="63">
        <v>-0.134845366853245</v>
      </c>
    </row>
    <row r="2949" spans="2:3" x14ac:dyDescent="0.2">
      <c r="B2949" s="18">
        <v>2945</v>
      </c>
      <c r="C2949" s="63">
        <v>-0.15537426253948339</v>
      </c>
    </row>
    <row r="2950" spans="2:3" x14ac:dyDescent="0.2">
      <c r="B2950" s="18">
        <v>2946</v>
      </c>
      <c r="C2950" s="63">
        <v>-0.18849306723004888</v>
      </c>
    </row>
    <row r="2951" spans="2:3" x14ac:dyDescent="0.2">
      <c r="B2951" s="18">
        <v>2947</v>
      </c>
      <c r="C2951" s="63">
        <v>-0.22371490383988468</v>
      </c>
    </row>
    <row r="2952" spans="2:3" x14ac:dyDescent="0.2">
      <c r="B2952" s="18">
        <v>2948</v>
      </c>
      <c r="C2952" s="63">
        <v>-0.23560875780855894</v>
      </c>
    </row>
    <row r="2953" spans="2:3" x14ac:dyDescent="0.2">
      <c r="B2953" s="18">
        <v>2949</v>
      </c>
      <c r="C2953" s="63">
        <v>-0.21683686669204885</v>
      </c>
    </row>
    <row r="2954" spans="2:3" x14ac:dyDescent="0.2">
      <c r="B2954" s="18">
        <v>2950</v>
      </c>
      <c r="C2954" s="63">
        <v>-0.19049997716965161</v>
      </c>
    </row>
    <row r="2955" spans="2:3" x14ac:dyDescent="0.2">
      <c r="B2955" s="18">
        <v>2951</v>
      </c>
      <c r="C2955" s="63">
        <v>-0.14200064063830442</v>
      </c>
    </row>
    <row r="2956" spans="2:3" x14ac:dyDescent="0.2">
      <c r="B2956" s="18">
        <v>2952</v>
      </c>
      <c r="C2956" s="63">
        <v>-9.3951598273776887E-2</v>
      </c>
    </row>
    <row r="2957" spans="2:3" x14ac:dyDescent="0.2">
      <c r="B2957" s="18">
        <v>2953</v>
      </c>
      <c r="C2957" s="63">
        <v>-4.347652899893132E-2</v>
      </c>
    </row>
    <row r="2958" spans="2:3" x14ac:dyDescent="0.2">
      <c r="B2958" s="18">
        <v>2954</v>
      </c>
      <c r="C2958" s="63">
        <v>-2.3346850506623509E-2</v>
      </c>
    </row>
    <row r="2959" spans="2:3" x14ac:dyDescent="0.2">
      <c r="B2959" s="18">
        <v>2955</v>
      </c>
      <c r="C2959" s="63">
        <v>-1.8551544907157019E-2</v>
      </c>
    </row>
    <row r="2960" spans="2:3" x14ac:dyDescent="0.2">
      <c r="B2960" s="18">
        <v>2956</v>
      </c>
      <c r="C2960" s="63">
        <v>-1.6869542301772449E-2</v>
      </c>
    </row>
    <row r="2961" spans="2:3" x14ac:dyDescent="0.2">
      <c r="B2961" s="18">
        <v>2957</v>
      </c>
      <c r="C2961" s="63">
        <v>-3.433328341682524E-2</v>
      </c>
    </row>
    <row r="2962" spans="2:3" x14ac:dyDescent="0.2">
      <c r="B2962" s="18">
        <v>2958</v>
      </c>
      <c r="C2962" s="63">
        <v>-0.10416486828771107</v>
      </c>
    </row>
    <row r="2963" spans="2:3" x14ac:dyDescent="0.2">
      <c r="B2963" s="18">
        <v>2959</v>
      </c>
      <c r="C2963" s="63">
        <v>-0.23048037889050618</v>
      </c>
    </row>
    <row r="2964" spans="2:3" x14ac:dyDescent="0.2">
      <c r="B2964" s="18">
        <v>2960</v>
      </c>
      <c r="C2964" s="63">
        <v>-0.28049993440586096</v>
      </c>
    </row>
    <row r="2965" spans="2:3" x14ac:dyDescent="0.2">
      <c r="B2965" s="18">
        <v>2961</v>
      </c>
      <c r="C2965" s="63">
        <v>-0.29462357189817173</v>
      </c>
    </row>
    <row r="2966" spans="2:3" x14ac:dyDescent="0.2">
      <c r="B2966" s="18">
        <v>2962</v>
      </c>
      <c r="C2966" s="63">
        <v>-0.27220744681881209</v>
      </c>
    </row>
    <row r="2967" spans="2:3" x14ac:dyDescent="0.2">
      <c r="B2967" s="18">
        <v>2963</v>
      </c>
      <c r="C2967" s="63">
        <v>-0.2389281118133085</v>
      </c>
    </row>
    <row r="2968" spans="2:3" x14ac:dyDescent="0.2">
      <c r="B2968" s="18">
        <v>2964</v>
      </c>
      <c r="C2968" s="63">
        <v>-0.20086098681392547</v>
      </c>
    </row>
    <row r="2969" spans="2:3" x14ac:dyDescent="0.2">
      <c r="B2969" s="18">
        <v>2965</v>
      </c>
      <c r="C2969" s="63">
        <v>-0.17425129273868717</v>
      </c>
    </row>
    <row r="2970" spans="2:3" x14ac:dyDescent="0.2">
      <c r="B2970" s="18">
        <v>2966</v>
      </c>
      <c r="C2970" s="63">
        <v>-0.15654376810513532</v>
      </c>
    </row>
    <row r="2971" spans="2:3" x14ac:dyDescent="0.2">
      <c r="B2971" s="18">
        <v>2967</v>
      </c>
      <c r="C2971" s="63">
        <v>-0.14158808032123105</v>
      </c>
    </row>
    <row r="2972" spans="2:3" x14ac:dyDescent="0.2">
      <c r="B2972" s="18">
        <v>2968</v>
      </c>
      <c r="C2972" s="63">
        <v>-0.13444056492840595</v>
      </c>
    </row>
    <row r="2973" spans="2:3" x14ac:dyDescent="0.2">
      <c r="B2973" s="18">
        <v>2969</v>
      </c>
      <c r="C2973" s="63">
        <v>-0.15490609073783923</v>
      </c>
    </row>
    <row r="2974" spans="2:3" x14ac:dyDescent="0.2">
      <c r="B2974" s="18">
        <v>2970</v>
      </c>
      <c r="C2974" s="63">
        <v>-0.1879055759726691</v>
      </c>
    </row>
    <row r="2975" spans="2:3" x14ac:dyDescent="0.2">
      <c r="B2975" s="18">
        <v>2971</v>
      </c>
      <c r="C2975" s="63">
        <v>-0.22696128408475713</v>
      </c>
    </row>
    <row r="2976" spans="2:3" x14ac:dyDescent="0.2">
      <c r="B2976" s="18">
        <v>2972</v>
      </c>
      <c r="C2976" s="63">
        <v>-0.23489033325097058</v>
      </c>
    </row>
    <row r="2977" spans="2:3" x14ac:dyDescent="0.2">
      <c r="B2977" s="18">
        <v>2973</v>
      </c>
      <c r="C2977" s="63">
        <v>-0.21582393397285732</v>
      </c>
    </row>
    <row r="2978" spans="2:3" x14ac:dyDescent="0.2">
      <c r="B2978" s="18">
        <v>2974</v>
      </c>
      <c r="C2978" s="63">
        <v>-0.18908210879708989</v>
      </c>
    </row>
    <row r="2979" spans="2:3" x14ac:dyDescent="0.2">
      <c r="B2979" s="18">
        <v>2975</v>
      </c>
      <c r="C2979" s="63">
        <v>-0.1427292413204207</v>
      </c>
    </row>
    <row r="2980" spans="2:3" x14ac:dyDescent="0.2">
      <c r="B2980" s="18">
        <v>2976</v>
      </c>
      <c r="C2980" s="63">
        <v>-9.3682460813021937E-2</v>
      </c>
    </row>
    <row r="2981" spans="2:3" x14ac:dyDescent="0.2">
      <c r="B2981" s="18">
        <v>2977</v>
      </c>
      <c r="C2981" s="63">
        <v>-4.3327314545747425E-2</v>
      </c>
    </row>
    <row r="2982" spans="2:3" x14ac:dyDescent="0.2">
      <c r="B2982" s="18">
        <v>2978</v>
      </c>
      <c r="C2982" s="63">
        <v>-2.323688428697207E-2</v>
      </c>
    </row>
    <row r="2983" spans="2:3" x14ac:dyDescent="0.2">
      <c r="B2983" s="18">
        <v>2979</v>
      </c>
      <c r="C2983" s="63">
        <v>-1.4729731592586025E-2</v>
      </c>
    </row>
    <row r="2984" spans="2:3" x14ac:dyDescent="0.2">
      <c r="B2984" s="18">
        <v>2980</v>
      </c>
      <c r="C2984" s="63">
        <v>-1.6740098855934495E-2</v>
      </c>
    </row>
    <row r="2985" spans="2:3" x14ac:dyDescent="0.2">
      <c r="B2985" s="18">
        <v>2981</v>
      </c>
      <c r="C2985" s="63">
        <v>-3.6342000678995415E-2</v>
      </c>
    </row>
    <row r="2986" spans="2:3" x14ac:dyDescent="0.2">
      <c r="B2986" s="18">
        <v>2982</v>
      </c>
      <c r="C2986" s="63">
        <v>-9.9249806800601817E-2</v>
      </c>
    </row>
    <row r="2987" spans="2:3" x14ac:dyDescent="0.2">
      <c r="B2987" s="18">
        <v>2983</v>
      </c>
      <c r="C2987" s="63">
        <v>-0.23313453612018353</v>
      </c>
    </row>
    <row r="2988" spans="2:3" x14ac:dyDescent="0.2">
      <c r="B2988" s="18">
        <v>2984</v>
      </c>
      <c r="C2988" s="63">
        <v>-0.27984517063720626</v>
      </c>
    </row>
    <row r="2989" spans="2:3" x14ac:dyDescent="0.2">
      <c r="B2989" s="18">
        <v>2985</v>
      </c>
      <c r="C2989" s="63">
        <v>-0.28976427813289296</v>
      </c>
    </row>
    <row r="2990" spans="2:3" x14ac:dyDescent="0.2">
      <c r="B2990" s="18">
        <v>2986</v>
      </c>
      <c r="C2990" s="63">
        <v>-0.27528734384553533</v>
      </c>
    </row>
    <row r="2991" spans="2:3" x14ac:dyDescent="0.2">
      <c r="B2991" s="18">
        <v>2987</v>
      </c>
      <c r="C2991" s="63">
        <v>-0.238187230648163</v>
      </c>
    </row>
    <row r="2992" spans="2:3" x14ac:dyDescent="0.2">
      <c r="B2992" s="18">
        <v>2988</v>
      </c>
      <c r="C2992" s="63">
        <v>-0.20408166699322983</v>
      </c>
    </row>
    <row r="2993" spans="2:3" x14ac:dyDescent="0.2">
      <c r="B2993" s="18">
        <v>2989</v>
      </c>
      <c r="C2993" s="63">
        <v>-0.17756604553549965</v>
      </c>
    </row>
    <row r="2994" spans="2:3" x14ac:dyDescent="0.2">
      <c r="B2994" s="18">
        <v>2990</v>
      </c>
      <c r="C2994" s="63">
        <v>-0.15987915315513737</v>
      </c>
    </row>
    <row r="2995" spans="2:3" x14ac:dyDescent="0.2">
      <c r="B2995" s="18">
        <v>2991</v>
      </c>
      <c r="C2995" s="63">
        <v>-0.14495279274180758</v>
      </c>
    </row>
    <row r="2996" spans="2:3" x14ac:dyDescent="0.2">
      <c r="B2996" s="18">
        <v>2992</v>
      </c>
      <c r="C2996" s="63">
        <v>-0.13781728356111564</v>
      </c>
    </row>
    <row r="2997" spans="2:3" x14ac:dyDescent="0.2">
      <c r="B2997" s="18">
        <v>2993</v>
      </c>
      <c r="C2997" s="63">
        <v>-0.15441713027021942</v>
      </c>
    </row>
    <row r="2998" spans="2:3" x14ac:dyDescent="0.2">
      <c r="B2998" s="18">
        <v>2994</v>
      </c>
      <c r="C2998" s="63">
        <v>-0.19141809870475746</v>
      </c>
    </row>
    <row r="2999" spans="2:3" x14ac:dyDescent="0.2">
      <c r="B2999" s="18">
        <v>2995</v>
      </c>
      <c r="C2999" s="63">
        <v>-0.22998132958966702</v>
      </c>
    </row>
    <row r="3000" spans="2:3" x14ac:dyDescent="0.2">
      <c r="B3000" s="18">
        <v>2996</v>
      </c>
      <c r="C3000" s="63">
        <v>-0.23414176794559424</v>
      </c>
    </row>
    <row r="3001" spans="2:3" x14ac:dyDescent="0.2">
      <c r="B3001" s="18">
        <v>2997</v>
      </c>
      <c r="C3001" s="63">
        <v>-0.21515231375221228</v>
      </c>
    </row>
    <row r="3002" spans="2:3" x14ac:dyDescent="0.2">
      <c r="B3002" s="18">
        <v>2998</v>
      </c>
      <c r="C3002" s="63">
        <v>-0.18849848748581871</v>
      </c>
    </row>
    <row r="3003" spans="2:3" x14ac:dyDescent="0.2">
      <c r="B3003" s="18">
        <v>2999</v>
      </c>
      <c r="C3003" s="63">
        <v>-0.14230002599248687</v>
      </c>
    </row>
    <row r="3004" spans="2:3" x14ac:dyDescent="0.2">
      <c r="B3004" s="18">
        <v>3000</v>
      </c>
      <c r="C3004" s="63">
        <v>-8.9703453977649505E-2</v>
      </c>
    </row>
    <row r="3005" spans="2:3" x14ac:dyDescent="0.2">
      <c r="B3005" s="18">
        <v>3001</v>
      </c>
      <c r="C3005" s="63">
        <v>-4.8768861350818496E-2</v>
      </c>
    </row>
    <row r="3006" spans="2:3" x14ac:dyDescent="0.2">
      <c r="B3006" s="18">
        <v>3002</v>
      </c>
      <c r="C3006" s="63">
        <v>-2.4307208123503708E-2</v>
      </c>
    </row>
    <row r="3007" spans="2:3" x14ac:dyDescent="0.2">
      <c r="B3007" s="18">
        <v>3003</v>
      </c>
      <c r="C3007" s="63">
        <v>-1.484031653040329E-2</v>
      </c>
    </row>
    <row r="3008" spans="2:3" x14ac:dyDescent="0.2">
      <c r="B3008" s="18">
        <v>3004</v>
      </c>
      <c r="C3008" s="63">
        <v>-1.6320087780909869E-2</v>
      </c>
    </row>
    <row r="3009" spans="2:3" x14ac:dyDescent="0.2">
      <c r="B3009" s="18">
        <v>3005</v>
      </c>
      <c r="C3009" s="63">
        <v>-3.4054207688605891E-2</v>
      </c>
    </row>
    <row r="3010" spans="2:3" x14ac:dyDescent="0.2">
      <c r="B3010" s="18">
        <v>3006</v>
      </c>
      <c r="C3010" s="63">
        <v>-0.10415147858693349</v>
      </c>
    </row>
    <row r="3011" spans="2:3" x14ac:dyDescent="0.2">
      <c r="B3011" s="18">
        <v>3007</v>
      </c>
      <c r="C3011" s="63">
        <v>-0.23264331901432106</v>
      </c>
    </row>
    <row r="3012" spans="2:3" x14ac:dyDescent="0.2">
      <c r="B3012" s="18">
        <v>3008</v>
      </c>
      <c r="C3012" s="63">
        <v>-0.292224379158883</v>
      </c>
    </row>
    <row r="3013" spans="2:3" x14ac:dyDescent="0.2">
      <c r="B3013" s="18">
        <v>3009</v>
      </c>
      <c r="C3013" s="63">
        <v>-0.30350087424437389</v>
      </c>
    </row>
    <row r="3014" spans="2:3" x14ac:dyDescent="0.2">
      <c r="B3014" s="18">
        <v>3010</v>
      </c>
      <c r="C3014" s="63">
        <v>-0.29230232212180329</v>
      </c>
    </row>
    <row r="3015" spans="2:3" x14ac:dyDescent="0.2">
      <c r="B3015" s="18">
        <v>3011</v>
      </c>
      <c r="C3015" s="63">
        <v>-0.25462039844166945</v>
      </c>
    </row>
    <row r="3016" spans="2:3" x14ac:dyDescent="0.2">
      <c r="B3016" s="18">
        <v>3012</v>
      </c>
      <c r="C3016" s="63">
        <v>-0.21906661691989732</v>
      </c>
    </row>
    <row r="3017" spans="2:3" x14ac:dyDescent="0.2">
      <c r="B3017" s="18">
        <v>3013</v>
      </c>
      <c r="C3017" s="63">
        <v>-0.19102716588355032</v>
      </c>
    </row>
    <row r="3018" spans="2:3" x14ac:dyDescent="0.2">
      <c r="B3018" s="18">
        <v>3014</v>
      </c>
      <c r="C3018" s="63">
        <v>-0.17210323485505738</v>
      </c>
    </row>
    <row r="3019" spans="2:3" x14ac:dyDescent="0.2">
      <c r="B3019" s="18">
        <v>3015</v>
      </c>
      <c r="C3019" s="63">
        <v>-0.15560137149260234</v>
      </c>
    </row>
    <row r="3020" spans="2:3" x14ac:dyDescent="0.2">
      <c r="B3020" s="18">
        <v>3016</v>
      </c>
      <c r="C3020" s="63">
        <v>-0.14771448403745324</v>
      </c>
    </row>
    <row r="3021" spans="2:3" x14ac:dyDescent="0.2">
      <c r="B3021" s="18">
        <v>3017</v>
      </c>
      <c r="C3021" s="63">
        <v>-0.16848380443097957</v>
      </c>
    </row>
    <row r="3022" spans="2:3" x14ac:dyDescent="0.2">
      <c r="B3022" s="18">
        <v>3018</v>
      </c>
      <c r="C3022" s="63">
        <v>-0.20122495402113968</v>
      </c>
    </row>
    <row r="3023" spans="2:3" x14ac:dyDescent="0.2">
      <c r="B3023" s="18">
        <v>3019</v>
      </c>
      <c r="C3023" s="63">
        <v>-0.23700567268392406</v>
      </c>
    </row>
    <row r="3024" spans="2:3" x14ac:dyDescent="0.2">
      <c r="B3024" s="18">
        <v>3020</v>
      </c>
      <c r="C3024" s="63">
        <v>-0.24541151885302873</v>
      </c>
    </row>
    <row r="3025" spans="2:3" x14ac:dyDescent="0.2">
      <c r="B3025" s="18">
        <v>3021</v>
      </c>
      <c r="C3025" s="63">
        <v>-0.22788037117977991</v>
      </c>
    </row>
    <row r="3026" spans="2:3" x14ac:dyDescent="0.2">
      <c r="B3026" s="18">
        <v>3022</v>
      </c>
      <c r="C3026" s="63">
        <v>-0.20059471638744045</v>
      </c>
    </row>
    <row r="3027" spans="2:3" x14ac:dyDescent="0.2">
      <c r="B3027" s="18">
        <v>3023</v>
      </c>
      <c r="C3027" s="63">
        <v>-0.14512006218078347</v>
      </c>
    </row>
    <row r="3028" spans="2:3" x14ac:dyDescent="0.2">
      <c r="B3028" s="18">
        <v>3024</v>
      </c>
      <c r="C3028" s="63">
        <v>-9.6518578113985065E-2</v>
      </c>
    </row>
    <row r="3029" spans="2:3" x14ac:dyDescent="0.2">
      <c r="B3029" s="18">
        <v>3025</v>
      </c>
      <c r="C3029" s="63">
        <v>-4.4310374891502892E-2</v>
      </c>
    </row>
    <row r="3030" spans="2:3" x14ac:dyDescent="0.2">
      <c r="B3030" s="18">
        <v>3026</v>
      </c>
      <c r="C3030" s="63">
        <v>-2.3379218556928989E-2</v>
      </c>
    </row>
    <row r="3031" spans="2:3" x14ac:dyDescent="0.2">
      <c r="B3031" s="18">
        <v>3027</v>
      </c>
      <c r="C3031" s="63">
        <v>-1.7517011058323553E-2</v>
      </c>
    </row>
    <row r="3032" spans="2:3" x14ac:dyDescent="0.2">
      <c r="B3032" s="18">
        <v>3028</v>
      </c>
      <c r="C3032" s="63">
        <v>-1.5471040672950992E-2</v>
      </c>
    </row>
    <row r="3033" spans="2:3" x14ac:dyDescent="0.2">
      <c r="B3033" s="18">
        <v>3029</v>
      </c>
      <c r="C3033" s="63">
        <v>-3.3369110143809513E-2</v>
      </c>
    </row>
    <row r="3034" spans="2:3" x14ac:dyDescent="0.2">
      <c r="B3034" s="18">
        <v>3030</v>
      </c>
      <c r="C3034" s="63">
        <v>-0.1035026192127791</v>
      </c>
    </row>
    <row r="3035" spans="2:3" x14ac:dyDescent="0.2">
      <c r="B3035" s="18">
        <v>3031</v>
      </c>
      <c r="C3035" s="63">
        <v>-0.23165025097645564</v>
      </c>
    </row>
    <row r="3036" spans="2:3" x14ac:dyDescent="0.2">
      <c r="B3036" s="18">
        <v>3032</v>
      </c>
      <c r="C3036" s="63">
        <v>-0.28733899896749632</v>
      </c>
    </row>
    <row r="3037" spans="2:3" x14ac:dyDescent="0.2">
      <c r="B3037" s="18">
        <v>3033</v>
      </c>
      <c r="C3037" s="63">
        <v>-0.30726638803089318</v>
      </c>
    </row>
    <row r="3038" spans="2:3" x14ac:dyDescent="0.2">
      <c r="B3038" s="18">
        <v>3034</v>
      </c>
      <c r="C3038" s="63">
        <v>-0.28796948732601119</v>
      </c>
    </row>
    <row r="3039" spans="2:3" x14ac:dyDescent="0.2">
      <c r="B3039" s="18">
        <v>3035</v>
      </c>
      <c r="C3039" s="63">
        <v>-0.25842871853073995</v>
      </c>
    </row>
    <row r="3040" spans="2:3" x14ac:dyDescent="0.2">
      <c r="B3040" s="18">
        <v>3036</v>
      </c>
      <c r="C3040" s="63">
        <v>-0.21856308317377518</v>
      </c>
    </row>
    <row r="3041" spans="2:3" x14ac:dyDescent="0.2">
      <c r="B3041" s="18">
        <v>3037</v>
      </c>
      <c r="C3041" s="63">
        <v>-0.19054914589242863</v>
      </c>
    </row>
    <row r="3042" spans="2:3" x14ac:dyDescent="0.2">
      <c r="B3042" s="18">
        <v>3038</v>
      </c>
      <c r="C3042" s="63">
        <v>-0.17163363593523223</v>
      </c>
    </row>
    <row r="3043" spans="2:3" x14ac:dyDescent="0.2">
      <c r="B3043" s="18">
        <v>3039</v>
      </c>
      <c r="C3043" s="63">
        <v>-0.15514533579332432</v>
      </c>
    </row>
    <row r="3044" spans="2:3" x14ac:dyDescent="0.2">
      <c r="B3044" s="18">
        <v>3040</v>
      </c>
      <c r="C3044" s="63">
        <v>-0.14347376695317846</v>
      </c>
    </row>
    <row r="3045" spans="2:3" x14ac:dyDescent="0.2">
      <c r="B3045" s="18">
        <v>3041</v>
      </c>
      <c r="C3045" s="63">
        <v>-0.16795663674706193</v>
      </c>
    </row>
    <row r="3046" spans="2:3" x14ac:dyDescent="0.2">
      <c r="B3046" s="18">
        <v>3042</v>
      </c>
      <c r="C3046" s="63">
        <v>-0.20059671031615128</v>
      </c>
    </row>
    <row r="3047" spans="2:3" x14ac:dyDescent="0.2">
      <c r="B3047" s="18">
        <v>3043</v>
      </c>
      <c r="C3047" s="63">
        <v>-0.24022566102405873</v>
      </c>
    </row>
    <row r="3048" spans="2:3" x14ac:dyDescent="0.2">
      <c r="B3048" s="18">
        <v>3044</v>
      </c>
      <c r="C3048" s="63">
        <v>-0.24461586403739904</v>
      </c>
    </row>
    <row r="3049" spans="2:3" x14ac:dyDescent="0.2">
      <c r="B3049" s="18">
        <v>3045</v>
      </c>
      <c r="C3049" s="63">
        <v>-0.22530757403423846</v>
      </c>
    </row>
    <row r="3050" spans="2:3" x14ac:dyDescent="0.2">
      <c r="B3050" s="18">
        <v>3046</v>
      </c>
      <c r="C3050" s="63">
        <v>-0.19793549562814963</v>
      </c>
    </row>
    <row r="3051" spans="2:3" x14ac:dyDescent="0.2">
      <c r="B3051" s="18">
        <v>3047</v>
      </c>
      <c r="C3051" s="63">
        <v>-0.14859774968532014</v>
      </c>
    </row>
    <row r="3052" spans="2:3" x14ac:dyDescent="0.2">
      <c r="B3052" s="18">
        <v>3048</v>
      </c>
      <c r="C3052" s="63">
        <v>-9.6570398876312316E-2</v>
      </c>
    </row>
    <row r="3053" spans="2:3" x14ac:dyDescent="0.2">
      <c r="B3053" s="18">
        <v>3049</v>
      </c>
      <c r="C3053" s="63">
        <v>-4.3070121143430284E-2</v>
      </c>
    </row>
    <row r="3054" spans="2:3" x14ac:dyDescent="0.2">
      <c r="B3054" s="18">
        <v>3050</v>
      </c>
      <c r="C3054" s="63">
        <v>-2.2698783901559667E-2</v>
      </c>
    </row>
    <row r="3055" spans="2:3" x14ac:dyDescent="0.2">
      <c r="B3055" s="18">
        <v>3051</v>
      </c>
      <c r="C3055" s="63">
        <v>-1.4124656835863995E-2</v>
      </c>
    </row>
    <row r="3056" spans="2:3" x14ac:dyDescent="0.2">
      <c r="B3056" s="18">
        <v>3052</v>
      </c>
      <c r="C3056" s="63">
        <v>-1.5634577835175488E-2</v>
      </c>
    </row>
    <row r="3057" spans="2:3" x14ac:dyDescent="0.2">
      <c r="B3057" s="18">
        <v>3053</v>
      </c>
      <c r="C3057" s="63">
        <v>-3.626086291684906E-2</v>
      </c>
    </row>
    <row r="3058" spans="2:3" x14ac:dyDescent="0.2">
      <c r="B3058" s="18">
        <v>3054</v>
      </c>
      <c r="C3058" s="63">
        <v>-9.7912162828166088E-2</v>
      </c>
    </row>
    <row r="3059" spans="2:3" x14ac:dyDescent="0.2">
      <c r="B3059" s="18">
        <v>3055</v>
      </c>
      <c r="C3059" s="63">
        <v>-0.2270466837167911</v>
      </c>
    </row>
    <row r="3060" spans="2:3" x14ac:dyDescent="0.2">
      <c r="B3060" s="18">
        <v>3056</v>
      </c>
      <c r="C3060" s="63">
        <v>-0.28090933706545734</v>
      </c>
    </row>
    <row r="3061" spans="2:3" x14ac:dyDescent="0.2">
      <c r="B3061" s="18">
        <v>3057</v>
      </c>
      <c r="C3061" s="63">
        <v>-0.2868870255301601</v>
      </c>
    </row>
    <row r="3062" spans="2:3" x14ac:dyDescent="0.2">
      <c r="B3062" s="18">
        <v>3058</v>
      </c>
      <c r="C3062" s="63">
        <v>-0.26479115428863886</v>
      </c>
    </row>
    <row r="3063" spans="2:3" x14ac:dyDescent="0.2">
      <c r="B3063" s="18">
        <v>3059</v>
      </c>
      <c r="C3063" s="63">
        <v>-0.23198518735428747</v>
      </c>
    </row>
    <row r="3064" spans="2:3" x14ac:dyDescent="0.2">
      <c r="B3064" s="18">
        <v>3060</v>
      </c>
      <c r="C3064" s="63">
        <v>-0.19835109748485361</v>
      </c>
    </row>
    <row r="3065" spans="2:3" x14ac:dyDescent="0.2">
      <c r="B3065" s="18">
        <v>3061</v>
      </c>
      <c r="C3065" s="63">
        <v>-0.17208232859694411</v>
      </c>
    </row>
    <row r="3066" spans="2:3" x14ac:dyDescent="0.2">
      <c r="B3066" s="18">
        <v>3062</v>
      </c>
      <c r="C3066" s="63">
        <v>-0.15461171839090687</v>
      </c>
    </row>
    <row r="3067" spans="2:3" x14ac:dyDescent="0.2">
      <c r="B3067" s="18">
        <v>3063</v>
      </c>
      <c r="C3067" s="63">
        <v>-0.13984520551814394</v>
      </c>
    </row>
    <row r="3068" spans="2:3" x14ac:dyDescent="0.2">
      <c r="B3068" s="18">
        <v>3064</v>
      </c>
      <c r="C3068" s="63">
        <v>-0.13276408572986331</v>
      </c>
    </row>
    <row r="3069" spans="2:3" x14ac:dyDescent="0.2">
      <c r="B3069" s="18">
        <v>3065</v>
      </c>
      <c r="C3069" s="63">
        <v>-0.15294829412200128</v>
      </c>
    </row>
    <row r="3070" spans="2:3" x14ac:dyDescent="0.2">
      <c r="B3070" s="18">
        <v>3066</v>
      </c>
      <c r="C3070" s="63">
        <v>-0.18552384413707457</v>
      </c>
    </row>
    <row r="3071" spans="2:3" x14ac:dyDescent="0.2">
      <c r="B3071" s="18">
        <v>3067</v>
      </c>
      <c r="C3071" s="63">
        <v>-0.22413996676006159</v>
      </c>
    </row>
    <row r="3072" spans="2:3" x14ac:dyDescent="0.2">
      <c r="B3072" s="18">
        <v>3068</v>
      </c>
      <c r="C3072" s="63">
        <v>-0.23502278188599576</v>
      </c>
    </row>
    <row r="3073" spans="2:3" x14ac:dyDescent="0.2">
      <c r="B3073" s="18">
        <v>3069</v>
      </c>
      <c r="C3073" s="63">
        <v>-0.21401770579985088</v>
      </c>
    </row>
    <row r="3074" spans="2:3" x14ac:dyDescent="0.2">
      <c r="B3074" s="18">
        <v>3070</v>
      </c>
      <c r="C3074" s="63">
        <v>-0.18673247110784566</v>
      </c>
    </row>
    <row r="3075" spans="2:3" x14ac:dyDescent="0.2">
      <c r="B3075" s="18">
        <v>3071</v>
      </c>
      <c r="C3075" s="63">
        <v>-0.13719341596132834</v>
      </c>
    </row>
    <row r="3076" spans="2:3" x14ac:dyDescent="0.2">
      <c r="B3076" s="18">
        <v>3072</v>
      </c>
      <c r="C3076" s="63">
        <v>-9.2517358473939604E-2</v>
      </c>
    </row>
    <row r="3077" spans="2:3" x14ac:dyDescent="0.2">
      <c r="B3077" s="18">
        <v>3073</v>
      </c>
      <c r="C3077" s="63">
        <v>-4.2785910406520036E-2</v>
      </c>
    </row>
    <row r="3078" spans="2:3" x14ac:dyDescent="0.2">
      <c r="B3078" s="18">
        <v>3074</v>
      </c>
      <c r="C3078" s="63">
        <v>-2.3620471218110436E-2</v>
      </c>
    </row>
    <row r="3079" spans="2:3" x14ac:dyDescent="0.2">
      <c r="B3079" s="18">
        <v>3075</v>
      </c>
      <c r="C3079" s="63">
        <v>-1.7596621605167756E-2</v>
      </c>
    </row>
    <row r="3080" spans="2:3" x14ac:dyDescent="0.2">
      <c r="B3080" s="18">
        <v>3076</v>
      </c>
      <c r="C3080" s="63">
        <v>-1.6373414483669163E-2</v>
      </c>
    </row>
    <row r="3081" spans="2:3" x14ac:dyDescent="0.2">
      <c r="B3081" s="18">
        <v>3077</v>
      </c>
      <c r="C3081" s="63">
        <v>-3.3235852856637819E-2</v>
      </c>
    </row>
    <row r="3082" spans="2:3" x14ac:dyDescent="0.2">
      <c r="B3082" s="18">
        <v>3078</v>
      </c>
      <c r="C3082" s="63">
        <v>-0.10192311114213951</v>
      </c>
    </row>
    <row r="3083" spans="2:3" x14ac:dyDescent="0.2">
      <c r="B3083" s="18">
        <v>3079</v>
      </c>
      <c r="C3083" s="63">
        <v>-0.22665373991144086</v>
      </c>
    </row>
    <row r="3084" spans="2:3" x14ac:dyDescent="0.2">
      <c r="B3084" s="18">
        <v>3080</v>
      </c>
      <c r="C3084" s="63">
        <v>-0.27600836794593447</v>
      </c>
    </row>
    <row r="3085" spans="2:3" x14ac:dyDescent="0.2">
      <c r="B3085" s="18">
        <v>3081</v>
      </c>
      <c r="C3085" s="63">
        <v>-0.2900184910797769</v>
      </c>
    </row>
    <row r="3086" spans="2:3" x14ac:dyDescent="0.2">
      <c r="B3086" s="18">
        <v>3082</v>
      </c>
      <c r="C3086" s="63">
        <v>-0.26798974619006011</v>
      </c>
    </row>
    <row r="3087" spans="2:3" x14ac:dyDescent="0.2">
      <c r="B3087" s="18">
        <v>3083</v>
      </c>
      <c r="C3087" s="63">
        <v>-0.23523795654263707</v>
      </c>
    </row>
    <row r="3088" spans="2:3" x14ac:dyDescent="0.2">
      <c r="B3088" s="18">
        <v>3084</v>
      </c>
      <c r="C3088" s="63">
        <v>-0.20162210013564946</v>
      </c>
    </row>
    <row r="3089" spans="2:3" x14ac:dyDescent="0.2">
      <c r="B3089" s="18">
        <v>3085</v>
      </c>
      <c r="C3089" s="63">
        <v>-0.17153397901293055</v>
      </c>
    </row>
    <row r="3090" spans="2:3" x14ac:dyDescent="0.2">
      <c r="B3090" s="18">
        <v>3086</v>
      </c>
      <c r="C3090" s="63">
        <v>-0.15410940640645593</v>
      </c>
    </row>
    <row r="3091" spans="2:3" x14ac:dyDescent="0.2">
      <c r="B3091" s="18">
        <v>3087</v>
      </c>
      <c r="C3091" s="63">
        <v>-0.13937605607739789</v>
      </c>
    </row>
    <row r="3092" spans="2:3" x14ac:dyDescent="0.2">
      <c r="B3092" s="18">
        <v>3088</v>
      </c>
      <c r="C3092" s="63">
        <v>-0.13233758252976791</v>
      </c>
    </row>
    <row r="3093" spans="2:3" x14ac:dyDescent="0.2">
      <c r="B3093" s="18">
        <v>3089</v>
      </c>
      <c r="C3093" s="63">
        <v>-0.15246666389379704</v>
      </c>
    </row>
    <row r="3094" spans="2:3" x14ac:dyDescent="0.2">
      <c r="B3094" s="18">
        <v>3090</v>
      </c>
      <c r="C3094" s="63">
        <v>-0.18492155982101255</v>
      </c>
    </row>
    <row r="3095" spans="2:3" x14ac:dyDescent="0.2">
      <c r="B3095" s="18">
        <v>3091</v>
      </c>
      <c r="C3095" s="63">
        <v>-0.22341578362173578</v>
      </c>
    </row>
    <row r="3096" spans="2:3" x14ac:dyDescent="0.2">
      <c r="B3096" s="18">
        <v>3092</v>
      </c>
      <c r="C3096" s="63">
        <v>-0.23123168324970489</v>
      </c>
    </row>
    <row r="3097" spans="2:3" x14ac:dyDescent="0.2">
      <c r="B3097" s="18">
        <v>3093</v>
      </c>
      <c r="C3097" s="63">
        <v>-0.2124688522869729</v>
      </c>
    </row>
    <row r="3098" spans="2:3" x14ac:dyDescent="0.2">
      <c r="B3098" s="18">
        <v>3094</v>
      </c>
      <c r="C3098" s="63">
        <v>-0.18614822072440451</v>
      </c>
    </row>
    <row r="3099" spans="2:3" x14ac:dyDescent="0.2">
      <c r="B3099" s="18">
        <v>3095</v>
      </c>
      <c r="C3099" s="63">
        <v>-0.14051466566811599</v>
      </c>
    </row>
    <row r="3100" spans="2:3" x14ac:dyDescent="0.2">
      <c r="B3100" s="18">
        <v>3096</v>
      </c>
      <c r="C3100" s="63">
        <v>-9.2246171964928056E-2</v>
      </c>
    </row>
    <row r="3101" spans="2:3" x14ac:dyDescent="0.2">
      <c r="B3101" s="18">
        <v>3097</v>
      </c>
      <c r="C3101" s="63">
        <v>-4.2630243757472923E-2</v>
      </c>
    </row>
    <row r="3102" spans="2:3" x14ac:dyDescent="0.2">
      <c r="B3102" s="18">
        <v>3098</v>
      </c>
      <c r="C3102" s="63">
        <v>-2.2904362122595837E-2</v>
      </c>
    </row>
    <row r="3103" spans="2:3" x14ac:dyDescent="0.2">
      <c r="B3103" s="18">
        <v>3099</v>
      </c>
      <c r="C3103" s="63">
        <v>-1.4703855261376778E-2</v>
      </c>
    </row>
    <row r="3104" spans="2:3" x14ac:dyDescent="0.2">
      <c r="B3104" s="18">
        <v>3100</v>
      </c>
      <c r="C3104" s="63">
        <v>-1.6444361931916986E-2</v>
      </c>
    </row>
    <row r="3105" spans="2:3" x14ac:dyDescent="0.2">
      <c r="B3105" s="18">
        <v>3101</v>
      </c>
      <c r="C3105" s="63">
        <v>-3.7064180167161599E-2</v>
      </c>
    </row>
    <row r="3106" spans="2:3" x14ac:dyDescent="0.2">
      <c r="B3106" s="18">
        <v>3102</v>
      </c>
      <c r="C3106" s="63">
        <v>-9.8256474538103655E-2</v>
      </c>
    </row>
    <row r="3107" spans="2:3" x14ac:dyDescent="0.2">
      <c r="B3107" s="18">
        <v>3103</v>
      </c>
      <c r="C3107" s="63">
        <v>-0.22595920234978337</v>
      </c>
    </row>
    <row r="3108" spans="2:3" x14ac:dyDescent="0.2">
      <c r="B3108" s="18">
        <v>3104</v>
      </c>
      <c r="C3108" s="63">
        <v>-0.2791383815131861</v>
      </c>
    </row>
    <row r="3109" spans="2:3" x14ac:dyDescent="0.2">
      <c r="B3109" s="18">
        <v>3105</v>
      </c>
      <c r="C3109" s="63">
        <v>-0.28504346322581514</v>
      </c>
    </row>
    <row r="3110" spans="2:3" x14ac:dyDescent="0.2">
      <c r="B3110" s="18">
        <v>3106</v>
      </c>
      <c r="C3110" s="63">
        <v>-0.26308636724632029</v>
      </c>
    </row>
    <row r="3111" spans="2:3" x14ac:dyDescent="0.2">
      <c r="B3111" s="18">
        <v>3107</v>
      </c>
      <c r="C3111" s="63">
        <v>-0.23049459107263204</v>
      </c>
    </row>
    <row r="3112" spans="2:3" x14ac:dyDescent="0.2">
      <c r="B3112" s="18">
        <v>3108</v>
      </c>
      <c r="C3112" s="63">
        <v>-0.19708394666309925</v>
      </c>
    </row>
    <row r="3113" spans="2:3" x14ac:dyDescent="0.2">
      <c r="B3113" s="18">
        <v>3109</v>
      </c>
      <c r="C3113" s="63">
        <v>-0.17098479525389187</v>
      </c>
    </row>
    <row r="3114" spans="2:3" x14ac:dyDescent="0.2">
      <c r="B3114" s="18">
        <v>3110</v>
      </c>
      <c r="C3114" s="63">
        <v>-0.15362839740647827</v>
      </c>
    </row>
    <row r="3115" spans="2:3" x14ac:dyDescent="0.2">
      <c r="B3115" s="18">
        <v>3111</v>
      </c>
      <c r="C3115" s="63">
        <v>-0.13895180837854393</v>
      </c>
    </row>
    <row r="3116" spans="2:3" x14ac:dyDescent="0.2">
      <c r="B3116" s="18">
        <v>3112</v>
      </c>
      <c r="C3116" s="63">
        <v>-0.13191318387743567</v>
      </c>
    </row>
    <row r="3117" spans="2:3" x14ac:dyDescent="0.2">
      <c r="B3117" s="18">
        <v>3113</v>
      </c>
      <c r="C3117" s="63">
        <v>-0.15196117784486518</v>
      </c>
    </row>
    <row r="3118" spans="2:3" x14ac:dyDescent="0.2">
      <c r="B3118" s="18">
        <v>3114</v>
      </c>
      <c r="C3118" s="63">
        <v>-0.18431741341013164</v>
      </c>
    </row>
    <row r="3119" spans="2:3" x14ac:dyDescent="0.2">
      <c r="B3119" s="18">
        <v>3115</v>
      </c>
      <c r="C3119" s="63">
        <v>-0.21876241189491452</v>
      </c>
    </row>
    <row r="3120" spans="2:3" x14ac:dyDescent="0.2">
      <c r="B3120" s="18">
        <v>3116</v>
      </c>
      <c r="C3120" s="63">
        <v>-0.22652341241754348</v>
      </c>
    </row>
    <row r="3121" spans="2:3" x14ac:dyDescent="0.2">
      <c r="B3121" s="18">
        <v>3117</v>
      </c>
      <c r="C3121" s="63">
        <v>-0.21276500680275734</v>
      </c>
    </row>
    <row r="3122" spans="2:3" x14ac:dyDescent="0.2">
      <c r="B3122" s="18">
        <v>3118</v>
      </c>
      <c r="C3122" s="63">
        <v>-0.18555063823072271</v>
      </c>
    </row>
    <row r="3123" spans="2:3" x14ac:dyDescent="0.2">
      <c r="B3123" s="18">
        <v>3119</v>
      </c>
      <c r="C3123" s="63">
        <v>-0.13629655011147121</v>
      </c>
    </row>
    <row r="3124" spans="2:3" x14ac:dyDescent="0.2">
      <c r="B3124" s="18">
        <v>3120</v>
      </c>
      <c r="C3124" s="63">
        <v>-9.1933482185862628E-2</v>
      </c>
    </row>
    <row r="3125" spans="2:3" x14ac:dyDescent="0.2">
      <c r="B3125" s="18">
        <v>3121</v>
      </c>
      <c r="C3125" s="63">
        <v>-4.2505254905740877E-2</v>
      </c>
    </row>
    <row r="3126" spans="2:3" x14ac:dyDescent="0.2">
      <c r="B3126" s="18">
        <v>3122</v>
      </c>
      <c r="C3126" s="63">
        <v>-2.283039284834204E-2</v>
      </c>
    </row>
    <row r="3127" spans="2:3" x14ac:dyDescent="0.2">
      <c r="B3127" s="18">
        <v>3123</v>
      </c>
      <c r="C3127" s="63">
        <v>-1.8216249762304005E-2</v>
      </c>
    </row>
    <row r="3128" spans="2:3" x14ac:dyDescent="0.2">
      <c r="B3128" s="18">
        <v>3124</v>
      </c>
      <c r="C3128" s="63">
        <v>-1.6475729110179527E-2</v>
      </c>
    </row>
    <row r="3129" spans="2:3" x14ac:dyDescent="0.2">
      <c r="B3129" s="18">
        <v>3125</v>
      </c>
      <c r="C3129" s="63">
        <v>-3.3415469002018486E-2</v>
      </c>
    </row>
    <row r="3130" spans="2:3" x14ac:dyDescent="0.2">
      <c r="B3130" s="18">
        <v>3126</v>
      </c>
      <c r="C3130" s="63">
        <v>-0.10172713649787667</v>
      </c>
    </row>
    <row r="3131" spans="2:3" x14ac:dyDescent="0.2">
      <c r="B3131" s="18">
        <v>3127</v>
      </c>
      <c r="C3131" s="63">
        <v>-0.22521144363900816</v>
      </c>
    </row>
    <row r="3132" spans="2:3" x14ac:dyDescent="0.2">
      <c r="B3132" s="18">
        <v>3128</v>
      </c>
      <c r="C3132" s="63">
        <v>-0.27418757115223064</v>
      </c>
    </row>
    <row r="3133" spans="2:3" x14ac:dyDescent="0.2">
      <c r="B3133" s="18">
        <v>3129</v>
      </c>
      <c r="C3133" s="63">
        <v>-0.28818054887854255</v>
      </c>
    </row>
    <row r="3134" spans="2:3" x14ac:dyDescent="0.2">
      <c r="B3134" s="18">
        <v>3130</v>
      </c>
      <c r="C3134" s="63">
        <v>-0.26625247507177852</v>
      </c>
    </row>
    <row r="3135" spans="2:3" x14ac:dyDescent="0.2">
      <c r="B3135" s="18">
        <v>3131</v>
      </c>
      <c r="C3135" s="63">
        <v>-0.23374474874908366</v>
      </c>
    </row>
    <row r="3136" spans="2:3" x14ac:dyDescent="0.2">
      <c r="B3136" s="18">
        <v>3132</v>
      </c>
      <c r="C3136" s="63">
        <v>-0.2003022560347108</v>
      </c>
    </row>
    <row r="3137" spans="2:3" x14ac:dyDescent="0.2">
      <c r="B3137" s="18">
        <v>3133</v>
      </c>
      <c r="C3137" s="63">
        <v>-0.17420892722700651</v>
      </c>
    </row>
    <row r="3138" spans="2:3" x14ac:dyDescent="0.2">
      <c r="B3138" s="18">
        <v>3134</v>
      </c>
      <c r="C3138" s="63">
        <v>-0.15686438810883482</v>
      </c>
    </row>
    <row r="3139" spans="2:3" x14ac:dyDescent="0.2">
      <c r="B3139" s="18">
        <v>3135</v>
      </c>
      <c r="C3139" s="63">
        <v>-0.14220457820381574</v>
      </c>
    </row>
    <row r="3140" spans="2:3" x14ac:dyDescent="0.2">
      <c r="B3140" s="18">
        <v>3136</v>
      </c>
      <c r="C3140" s="63">
        <v>-0.13523822708192765</v>
      </c>
    </row>
    <row r="3141" spans="2:3" x14ac:dyDescent="0.2">
      <c r="B3141" s="18">
        <v>3137</v>
      </c>
      <c r="C3141" s="63">
        <v>-0.15529049472204323</v>
      </c>
    </row>
    <row r="3142" spans="2:3" x14ac:dyDescent="0.2">
      <c r="B3142" s="18">
        <v>3138</v>
      </c>
      <c r="C3142" s="63">
        <v>-0.18758385822453849</v>
      </c>
    </row>
    <row r="3143" spans="2:3" x14ac:dyDescent="0.2">
      <c r="B3143" s="18">
        <v>3139</v>
      </c>
      <c r="C3143" s="63">
        <v>-0.22197217141422576</v>
      </c>
    </row>
    <row r="3144" spans="2:3" x14ac:dyDescent="0.2">
      <c r="B3144" s="18">
        <v>3140</v>
      </c>
      <c r="C3144" s="63">
        <v>-0.22972825981828493</v>
      </c>
    </row>
    <row r="3145" spans="2:3" x14ac:dyDescent="0.2">
      <c r="B3145" s="18">
        <v>3141</v>
      </c>
      <c r="C3145" s="63">
        <v>-0.21110196834939746</v>
      </c>
    </row>
    <row r="3146" spans="2:3" x14ac:dyDescent="0.2">
      <c r="B3146" s="18">
        <v>3142</v>
      </c>
      <c r="C3146" s="63">
        <v>-0.18495707188133442</v>
      </c>
    </row>
    <row r="3147" spans="2:3" x14ac:dyDescent="0.2">
      <c r="B3147" s="18">
        <v>3143</v>
      </c>
      <c r="C3147" s="63">
        <v>-0.13953405722878084</v>
      </c>
    </row>
    <row r="3148" spans="2:3" x14ac:dyDescent="0.2">
      <c r="B3148" s="18">
        <v>3144</v>
      </c>
      <c r="C3148" s="63">
        <v>-8.7643308411750873E-2</v>
      </c>
    </row>
    <row r="3149" spans="2:3" x14ac:dyDescent="0.2">
      <c r="B3149" s="18">
        <v>3145</v>
      </c>
      <c r="C3149" s="63">
        <v>-4.5284917529677407E-2</v>
      </c>
    </row>
    <row r="3150" spans="2:3" x14ac:dyDescent="0.2">
      <c r="B3150" s="18">
        <v>3146</v>
      </c>
      <c r="C3150" s="63">
        <v>-2.1848844928752435E-2</v>
      </c>
    </row>
    <row r="3151" spans="2:3" x14ac:dyDescent="0.2">
      <c r="B3151" s="18">
        <v>3147</v>
      </c>
      <c r="C3151" s="63">
        <v>-1.363048846556237E-2</v>
      </c>
    </row>
    <row r="3152" spans="2:3" x14ac:dyDescent="0.2">
      <c r="B3152" s="18">
        <v>3148</v>
      </c>
      <c r="C3152" s="63">
        <v>-1.5299016123336028E-2</v>
      </c>
    </row>
    <row r="3153" spans="2:3" x14ac:dyDescent="0.2">
      <c r="B3153" s="18">
        <v>3149</v>
      </c>
      <c r="C3153" s="63">
        <v>-3.2159261092945993E-2</v>
      </c>
    </row>
    <row r="3154" spans="2:3" x14ac:dyDescent="0.2">
      <c r="B3154" s="18">
        <v>3150</v>
      </c>
      <c r="C3154" s="63">
        <v>-0.10033188325634426</v>
      </c>
    </row>
    <row r="3155" spans="2:3" x14ac:dyDescent="0.2">
      <c r="B3155" s="18">
        <v>3151</v>
      </c>
      <c r="C3155" s="63">
        <v>-0.2235372491641765</v>
      </c>
    </row>
    <row r="3156" spans="2:3" x14ac:dyDescent="0.2">
      <c r="B3156" s="18">
        <v>3152</v>
      </c>
      <c r="C3156" s="63">
        <v>-0.27648200838587</v>
      </c>
    </row>
    <row r="3157" spans="2:3" x14ac:dyDescent="0.2">
      <c r="B3157" s="18">
        <v>3153</v>
      </c>
      <c r="C3157" s="63">
        <v>-0.28214623787378595</v>
      </c>
    </row>
    <row r="3158" spans="2:3" x14ac:dyDescent="0.2">
      <c r="B3158" s="18">
        <v>3154</v>
      </c>
      <c r="C3158" s="63">
        <v>-0.26432704099859705</v>
      </c>
    </row>
    <row r="3159" spans="2:3" x14ac:dyDescent="0.2">
      <c r="B3159" s="18">
        <v>3155</v>
      </c>
      <c r="C3159" s="63">
        <v>-0.23576660616575182</v>
      </c>
    </row>
    <row r="3160" spans="2:3" x14ac:dyDescent="0.2">
      <c r="B3160" s="18">
        <v>3156</v>
      </c>
      <c r="C3160" s="63">
        <v>-0.1987886949867399</v>
      </c>
    </row>
    <row r="3161" spans="2:3" x14ac:dyDescent="0.2">
      <c r="B3161" s="18">
        <v>3157</v>
      </c>
      <c r="C3161" s="63">
        <v>-0.17327891555759387</v>
      </c>
    </row>
    <row r="3162" spans="2:3" x14ac:dyDescent="0.2">
      <c r="B3162" s="18">
        <v>3158</v>
      </c>
      <c r="C3162" s="63">
        <v>-0.15424753232854604</v>
      </c>
    </row>
    <row r="3163" spans="2:3" x14ac:dyDescent="0.2">
      <c r="B3163" s="18">
        <v>3159</v>
      </c>
      <c r="C3163" s="63">
        <v>-0.13944687820444768</v>
      </c>
    </row>
    <row r="3164" spans="2:3" x14ac:dyDescent="0.2">
      <c r="B3164" s="18">
        <v>3160</v>
      </c>
      <c r="C3164" s="63">
        <v>-0.13453922344416583</v>
      </c>
    </row>
    <row r="3165" spans="2:3" x14ac:dyDescent="0.2">
      <c r="B3165" s="18">
        <v>3161</v>
      </c>
      <c r="C3165" s="63">
        <v>-0.15457118793102967</v>
      </c>
    </row>
    <row r="3166" spans="2:3" x14ac:dyDescent="0.2">
      <c r="B3166" s="18">
        <v>3162</v>
      </c>
      <c r="C3166" s="63">
        <v>-0.18689685272025938</v>
      </c>
    </row>
    <row r="3167" spans="2:3" x14ac:dyDescent="0.2">
      <c r="B3167" s="18">
        <v>3163</v>
      </c>
      <c r="C3167" s="63">
        <v>-0.22121611548857131</v>
      </c>
    </row>
    <row r="3168" spans="2:3" x14ac:dyDescent="0.2">
      <c r="B3168" s="18">
        <v>3164</v>
      </c>
      <c r="C3168" s="63">
        <v>-0.22887598179444199</v>
      </c>
    </row>
    <row r="3169" spans="2:3" x14ac:dyDescent="0.2">
      <c r="B3169" s="18">
        <v>3165</v>
      </c>
      <c r="C3169" s="63">
        <v>-0.21036668862505098</v>
      </c>
    </row>
    <row r="3170" spans="2:3" x14ac:dyDescent="0.2">
      <c r="B3170" s="18">
        <v>3166</v>
      </c>
      <c r="C3170" s="63">
        <v>-0.18417921279184526</v>
      </c>
    </row>
    <row r="3171" spans="2:3" x14ac:dyDescent="0.2">
      <c r="B3171" s="18">
        <v>3167</v>
      </c>
      <c r="C3171" s="63">
        <v>-0.1388251154271993</v>
      </c>
    </row>
    <row r="3172" spans="2:3" x14ac:dyDescent="0.2">
      <c r="B3172" s="18">
        <v>3168</v>
      </c>
      <c r="C3172" s="63">
        <v>-9.0822593342055599E-2</v>
      </c>
    </row>
    <row r="3173" spans="2:3" x14ac:dyDescent="0.2">
      <c r="B3173" s="18">
        <v>3169</v>
      </c>
      <c r="C3173" s="63">
        <v>-4.3560525925906431E-2</v>
      </c>
    </row>
    <row r="3174" spans="2:3" x14ac:dyDescent="0.2">
      <c r="B3174" s="18">
        <v>3170</v>
      </c>
      <c r="C3174" s="63">
        <v>-2.3326306915083611E-2</v>
      </c>
    </row>
    <row r="3175" spans="2:3" x14ac:dyDescent="0.2">
      <c r="B3175" s="18">
        <v>3171</v>
      </c>
      <c r="C3175" s="63">
        <v>-1.4372752602479749E-2</v>
      </c>
    </row>
    <row r="3176" spans="2:3" x14ac:dyDescent="0.2">
      <c r="B3176" s="18">
        <v>3172</v>
      </c>
      <c r="C3176" s="63">
        <v>-1.9675350676579273E-2</v>
      </c>
    </row>
    <row r="3177" spans="2:3" x14ac:dyDescent="0.2">
      <c r="B3177" s="18">
        <v>3173</v>
      </c>
      <c r="C3177" s="63">
        <v>-3.3750955932650026E-2</v>
      </c>
    </row>
    <row r="3178" spans="2:3" x14ac:dyDescent="0.2">
      <c r="B3178" s="18">
        <v>3174</v>
      </c>
      <c r="C3178" s="63">
        <v>-9.8839509514880797E-2</v>
      </c>
    </row>
    <row r="3179" spans="2:3" x14ac:dyDescent="0.2">
      <c r="B3179" s="18">
        <v>3175</v>
      </c>
      <c r="C3179" s="63">
        <v>-0.23169474363061679</v>
      </c>
    </row>
    <row r="3180" spans="2:3" x14ac:dyDescent="0.2">
      <c r="B3180" s="18">
        <v>3176</v>
      </c>
      <c r="C3180" s="63">
        <v>-0.28187375547661336</v>
      </c>
    </row>
    <row r="3181" spans="2:3" x14ac:dyDescent="0.2">
      <c r="B3181" s="18">
        <v>3177</v>
      </c>
      <c r="C3181" s="63">
        <v>-0.30022316541308425</v>
      </c>
    </row>
    <row r="3182" spans="2:3" x14ac:dyDescent="0.2">
      <c r="B3182" s="18">
        <v>3178</v>
      </c>
      <c r="C3182" s="63">
        <v>-0.28327446189184563</v>
      </c>
    </row>
    <row r="3183" spans="2:3" x14ac:dyDescent="0.2">
      <c r="B3183" s="18">
        <v>3179</v>
      </c>
      <c r="C3183" s="63">
        <v>-0.24945049628573382</v>
      </c>
    </row>
    <row r="3184" spans="2:3" x14ac:dyDescent="0.2">
      <c r="B3184" s="18">
        <v>3180</v>
      </c>
      <c r="C3184" s="63">
        <v>-0.21436760983017294</v>
      </c>
    </row>
    <row r="3185" spans="2:3" x14ac:dyDescent="0.2">
      <c r="B3185" s="18">
        <v>3181</v>
      </c>
      <c r="C3185" s="63">
        <v>-0.18692623528133392</v>
      </c>
    </row>
    <row r="3186" spans="2:3" x14ac:dyDescent="0.2">
      <c r="B3186" s="18">
        <v>3182</v>
      </c>
      <c r="C3186" s="63">
        <v>-0.16844264339718526</v>
      </c>
    </row>
    <row r="3187" spans="2:3" x14ac:dyDescent="0.2">
      <c r="B3187" s="18">
        <v>3183</v>
      </c>
      <c r="C3187" s="63">
        <v>-0.15224027793545325</v>
      </c>
    </row>
    <row r="3188" spans="2:3" x14ac:dyDescent="0.2">
      <c r="B3188" s="18">
        <v>3184</v>
      </c>
      <c r="C3188" s="63">
        <v>-0.14451762334955298</v>
      </c>
    </row>
    <row r="3189" spans="2:3" x14ac:dyDescent="0.2">
      <c r="B3189" s="18">
        <v>3185</v>
      </c>
      <c r="C3189" s="63">
        <v>-0.16480635550486292</v>
      </c>
    </row>
    <row r="3190" spans="2:3" x14ac:dyDescent="0.2">
      <c r="B3190" s="18">
        <v>3186</v>
      </c>
      <c r="C3190" s="63">
        <v>-0.19677553316944796</v>
      </c>
    </row>
    <row r="3191" spans="2:3" x14ac:dyDescent="0.2">
      <c r="B3191" s="18">
        <v>3187</v>
      </c>
      <c r="C3191" s="63">
        <v>-0.23175445917479418</v>
      </c>
    </row>
    <row r="3192" spans="2:3" x14ac:dyDescent="0.2">
      <c r="B3192" s="18">
        <v>3188</v>
      </c>
      <c r="C3192" s="63">
        <v>-0.23998775027930697</v>
      </c>
    </row>
    <row r="3193" spans="2:3" x14ac:dyDescent="0.2">
      <c r="B3193" s="18">
        <v>3189</v>
      </c>
      <c r="C3193" s="63">
        <v>-0.22471263067969349</v>
      </c>
    </row>
    <row r="3194" spans="2:3" x14ac:dyDescent="0.2">
      <c r="B3194" s="18">
        <v>3190</v>
      </c>
      <c r="C3194" s="63">
        <v>-0.19442263786536332</v>
      </c>
    </row>
    <row r="3195" spans="2:3" x14ac:dyDescent="0.2">
      <c r="B3195" s="18">
        <v>3191</v>
      </c>
      <c r="C3195" s="63">
        <v>-0.14199261562683083</v>
      </c>
    </row>
    <row r="3196" spans="2:3" x14ac:dyDescent="0.2">
      <c r="B3196" s="18">
        <v>3192</v>
      </c>
      <c r="C3196" s="63">
        <v>-9.4946188896551237E-2</v>
      </c>
    </row>
    <row r="3197" spans="2:3" x14ac:dyDescent="0.2">
      <c r="B3197" s="18">
        <v>3193</v>
      </c>
      <c r="C3197" s="63">
        <v>-4.4198093423764968E-2</v>
      </c>
    </row>
    <row r="3198" spans="2:3" x14ac:dyDescent="0.2">
      <c r="B3198" s="18">
        <v>3194</v>
      </c>
      <c r="C3198" s="63">
        <v>-2.4114606768686066E-2</v>
      </c>
    </row>
    <row r="3199" spans="2:3" x14ac:dyDescent="0.2">
      <c r="B3199" s="18">
        <v>3195</v>
      </c>
      <c r="C3199" s="63">
        <v>-1.863999018418919E-2</v>
      </c>
    </row>
    <row r="3200" spans="2:3" x14ac:dyDescent="0.2">
      <c r="B3200" s="18">
        <v>3196</v>
      </c>
      <c r="C3200" s="63">
        <v>-1.666650939402211E-2</v>
      </c>
    </row>
    <row r="3201" spans="2:3" x14ac:dyDescent="0.2">
      <c r="B3201" s="18">
        <v>3197</v>
      </c>
      <c r="C3201" s="63">
        <v>-3.412394852503229E-2</v>
      </c>
    </row>
    <row r="3202" spans="2:3" x14ac:dyDescent="0.2">
      <c r="B3202" s="18">
        <v>3198</v>
      </c>
      <c r="C3202" s="63">
        <v>-0.10256534596131982</v>
      </c>
    </row>
    <row r="3203" spans="2:3" x14ac:dyDescent="0.2">
      <c r="B3203" s="18">
        <v>3199</v>
      </c>
      <c r="C3203" s="63">
        <v>-0.22724350866210744</v>
      </c>
    </row>
    <row r="3204" spans="2:3" x14ac:dyDescent="0.2">
      <c r="B3204" s="18">
        <v>3200</v>
      </c>
      <c r="C3204" s="63">
        <v>-0.28125635569008522</v>
      </c>
    </row>
    <row r="3205" spans="2:3" x14ac:dyDescent="0.2">
      <c r="B3205" s="18">
        <v>3201</v>
      </c>
      <c r="C3205" s="63">
        <v>-0.30054060898251855</v>
      </c>
    </row>
    <row r="3206" spans="2:3" x14ac:dyDescent="0.2">
      <c r="B3206" s="18">
        <v>3202</v>
      </c>
      <c r="C3206" s="63">
        <v>-0.28153117992375226</v>
      </c>
    </row>
    <row r="3207" spans="2:3" x14ac:dyDescent="0.2">
      <c r="B3207" s="18">
        <v>3203</v>
      </c>
      <c r="C3207" s="63">
        <v>-0.25076985291797699</v>
      </c>
    </row>
    <row r="3208" spans="2:3" x14ac:dyDescent="0.2">
      <c r="B3208" s="18">
        <v>3204</v>
      </c>
      <c r="C3208" s="63">
        <v>-0.21582041997316329</v>
      </c>
    </row>
    <row r="3209" spans="2:3" x14ac:dyDescent="0.2">
      <c r="B3209" s="18">
        <v>3205</v>
      </c>
      <c r="C3209" s="63">
        <v>-0.18640184322844289</v>
      </c>
    </row>
    <row r="3210" spans="2:3" x14ac:dyDescent="0.2">
      <c r="B3210" s="18">
        <v>3206</v>
      </c>
      <c r="C3210" s="63">
        <v>-0.16791068423389807</v>
      </c>
    </row>
    <row r="3211" spans="2:3" x14ac:dyDescent="0.2">
      <c r="B3211" s="18">
        <v>3207</v>
      </c>
      <c r="C3211" s="63">
        <v>-0.1479585694384897</v>
      </c>
    </row>
    <row r="3212" spans="2:3" x14ac:dyDescent="0.2">
      <c r="B3212" s="18">
        <v>3208</v>
      </c>
      <c r="C3212" s="63">
        <v>-0.14405188460860865</v>
      </c>
    </row>
    <row r="3213" spans="2:3" x14ac:dyDescent="0.2">
      <c r="B3213" s="18">
        <v>3209</v>
      </c>
      <c r="C3213" s="63">
        <v>-0.16426596615343064</v>
      </c>
    </row>
    <row r="3214" spans="2:3" x14ac:dyDescent="0.2">
      <c r="B3214" s="18">
        <v>3210</v>
      </c>
      <c r="C3214" s="63">
        <v>-0.19613488547701538</v>
      </c>
    </row>
    <row r="3215" spans="2:3" x14ac:dyDescent="0.2">
      <c r="B3215" s="18">
        <v>3211</v>
      </c>
      <c r="C3215" s="63">
        <v>-0.23099799707515781</v>
      </c>
    </row>
    <row r="3216" spans="2:3" x14ac:dyDescent="0.2">
      <c r="B3216" s="18">
        <v>3212</v>
      </c>
      <c r="C3216" s="63">
        <v>-0.24316884035419303</v>
      </c>
    </row>
    <row r="3217" spans="2:3" x14ac:dyDescent="0.2">
      <c r="B3217" s="18">
        <v>3213</v>
      </c>
      <c r="C3217" s="63">
        <v>-0.22028374335450332</v>
      </c>
    </row>
    <row r="3218" spans="2:3" x14ac:dyDescent="0.2">
      <c r="B3218" s="18">
        <v>3214</v>
      </c>
      <c r="C3218" s="63">
        <v>-0.19354017262505477</v>
      </c>
    </row>
    <row r="3219" spans="2:3" x14ac:dyDescent="0.2">
      <c r="B3219" s="18">
        <v>3215</v>
      </c>
      <c r="C3219" s="63">
        <v>-0.14532007849947642</v>
      </c>
    </row>
    <row r="3220" spans="2:3" x14ac:dyDescent="0.2">
      <c r="B3220" s="18">
        <v>3216</v>
      </c>
      <c r="C3220" s="63">
        <v>-9.0944972721482636E-2</v>
      </c>
    </row>
    <row r="3221" spans="2:3" x14ac:dyDescent="0.2">
      <c r="B3221" s="18">
        <v>3217</v>
      </c>
      <c r="C3221" s="63">
        <v>-4.1910772686842027E-2</v>
      </c>
    </row>
    <row r="3222" spans="2:3" x14ac:dyDescent="0.2">
      <c r="B3222" s="18">
        <v>3218</v>
      </c>
      <c r="C3222" s="63">
        <v>-2.5942247072824304E-2</v>
      </c>
    </row>
    <row r="3223" spans="2:3" x14ac:dyDescent="0.2">
      <c r="B3223" s="18">
        <v>3219</v>
      </c>
      <c r="C3223" s="63">
        <v>-1.405860496961207E-2</v>
      </c>
    </row>
    <row r="3224" spans="2:3" x14ac:dyDescent="0.2">
      <c r="B3224" s="18">
        <v>3220</v>
      </c>
      <c r="C3224" s="63">
        <v>-1.5661873193894234E-2</v>
      </c>
    </row>
    <row r="3225" spans="2:3" x14ac:dyDescent="0.2">
      <c r="B3225" s="18">
        <v>3221</v>
      </c>
      <c r="C3225" s="63">
        <v>-3.2370630730633357E-2</v>
      </c>
    </row>
    <row r="3226" spans="2:3" x14ac:dyDescent="0.2">
      <c r="B3226" s="18">
        <v>3222</v>
      </c>
      <c r="C3226" s="63">
        <v>-9.979536760888906E-2</v>
      </c>
    </row>
    <row r="3227" spans="2:3" x14ac:dyDescent="0.2">
      <c r="B3227" s="18">
        <v>3223</v>
      </c>
      <c r="C3227" s="63">
        <v>-0.22161742443447835</v>
      </c>
    </row>
    <row r="3228" spans="2:3" x14ac:dyDescent="0.2">
      <c r="B3228" s="18">
        <v>3224</v>
      </c>
      <c r="C3228" s="63">
        <v>-0.27020777372323379</v>
      </c>
    </row>
    <row r="3229" spans="2:3" x14ac:dyDescent="0.2">
      <c r="B3229" s="18">
        <v>3225</v>
      </c>
      <c r="C3229" s="63">
        <v>-0.28408150731311421</v>
      </c>
    </row>
    <row r="3230" spans="2:3" x14ac:dyDescent="0.2">
      <c r="B3230" s="18">
        <v>3226</v>
      </c>
      <c r="C3230" s="63">
        <v>-0.2626642306526033</v>
      </c>
    </row>
    <row r="3231" spans="2:3" x14ac:dyDescent="0.2">
      <c r="B3231" s="18">
        <v>3227</v>
      </c>
      <c r="C3231" s="63">
        <v>-0.23072363239386706</v>
      </c>
    </row>
    <row r="3232" spans="2:3" x14ac:dyDescent="0.2">
      <c r="B3232" s="18">
        <v>3228</v>
      </c>
      <c r="C3232" s="63">
        <v>-0.19777123430959637</v>
      </c>
    </row>
    <row r="3233" spans="2:3" x14ac:dyDescent="0.2">
      <c r="B3233" s="18">
        <v>3229</v>
      </c>
      <c r="C3233" s="63">
        <v>-0.17204680480377502</v>
      </c>
    </row>
    <row r="3234" spans="2:3" x14ac:dyDescent="0.2">
      <c r="B3234" s="18">
        <v>3230</v>
      </c>
      <c r="C3234" s="63">
        <v>-0.15493107169934564</v>
      </c>
    </row>
    <row r="3235" spans="2:3" x14ac:dyDescent="0.2">
      <c r="B3235" s="18">
        <v>3231</v>
      </c>
      <c r="C3235" s="63">
        <v>-0.1404514418413863</v>
      </c>
    </row>
    <row r="3236" spans="2:3" x14ac:dyDescent="0.2">
      <c r="B3236" s="18">
        <v>3232</v>
      </c>
      <c r="C3236" s="63">
        <v>-0.13354751173772525</v>
      </c>
    </row>
    <row r="3237" spans="2:3" x14ac:dyDescent="0.2">
      <c r="B3237" s="18">
        <v>3233</v>
      </c>
      <c r="C3237" s="63">
        <v>-0.1532931349194146</v>
      </c>
    </row>
    <row r="3238" spans="2:3" x14ac:dyDescent="0.2">
      <c r="B3238" s="18">
        <v>3234</v>
      </c>
      <c r="C3238" s="63">
        <v>-0.1851369093448115</v>
      </c>
    </row>
    <row r="3239" spans="2:3" x14ac:dyDescent="0.2">
      <c r="B3239" s="18">
        <v>3235</v>
      </c>
      <c r="C3239" s="63">
        <v>-0.21906648541176985</v>
      </c>
    </row>
    <row r="3240" spans="2:3" x14ac:dyDescent="0.2">
      <c r="B3240" s="18">
        <v>3236</v>
      </c>
      <c r="C3240" s="63">
        <v>-0.22673067582518797</v>
      </c>
    </row>
    <row r="3241" spans="2:3" x14ac:dyDescent="0.2">
      <c r="B3241" s="18">
        <v>3237</v>
      </c>
      <c r="C3241" s="63">
        <v>-0.20835098465337509</v>
      </c>
    </row>
    <row r="3242" spans="2:3" x14ac:dyDescent="0.2">
      <c r="B3242" s="18">
        <v>3238</v>
      </c>
      <c r="C3242" s="63">
        <v>-0.18255205003343419</v>
      </c>
    </row>
    <row r="3243" spans="2:3" x14ac:dyDescent="0.2">
      <c r="B3243" s="18">
        <v>3239</v>
      </c>
      <c r="C3243" s="63">
        <v>-0.13781660916553887</v>
      </c>
    </row>
    <row r="3244" spans="2:3" x14ac:dyDescent="0.2">
      <c r="B3244" s="18">
        <v>3240</v>
      </c>
      <c r="C3244" s="63">
        <v>-8.6783652809735573E-2</v>
      </c>
    </row>
    <row r="3245" spans="2:3" x14ac:dyDescent="0.2">
      <c r="B3245" s="18">
        <v>3241</v>
      </c>
      <c r="C3245" s="63">
        <v>-4.5402698466929979E-2</v>
      </c>
    </row>
    <row r="3246" spans="2:3" x14ac:dyDescent="0.2">
      <c r="B3246" s="18">
        <v>3242</v>
      </c>
      <c r="C3246" s="63">
        <v>-2.2372553702075314E-2</v>
      </c>
    </row>
    <row r="3247" spans="2:3" x14ac:dyDescent="0.2">
      <c r="B3247" s="18">
        <v>3243</v>
      </c>
      <c r="C3247" s="63">
        <v>-1.4221543848248565E-2</v>
      </c>
    </row>
    <row r="3248" spans="2:3" x14ac:dyDescent="0.2">
      <c r="B3248" s="18">
        <v>3244</v>
      </c>
      <c r="C3248" s="63">
        <v>-1.5773541351877807E-2</v>
      </c>
    </row>
    <row r="3249" spans="2:3" x14ac:dyDescent="0.2">
      <c r="B3249" s="18">
        <v>3245</v>
      </c>
      <c r="C3249" s="63">
        <v>-3.2402165058523967E-2</v>
      </c>
    </row>
    <row r="3250" spans="2:3" x14ac:dyDescent="0.2">
      <c r="B3250" s="18">
        <v>3246</v>
      </c>
      <c r="C3250" s="63">
        <v>-9.9558262694866895E-2</v>
      </c>
    </row>
    <row r="3251" spans="2:3" x14ac:dyDescent="0.2">
      <c r="B3251" s="18">
        <v>3247</v>
      </c>
      <c r="C3251" s="63">
        <v>-0.2209452370718141</v>
      </c>
    </row>
    <row r="3252" spans="2:3" x14ac:dyDescent="0.2">
      <c r="B3252" s="18">
        <v>3248</v>
      </c>
      <c r="C3252" s="63">
        <v>-0.27025591707354857</v>
      </c>
    </row>
    <row r="3253" spans="2:3" x14ac:dyDescent="0.2">
      <c r="B3253" s="18">
        <v>3249</v>
      </c>
      <c r="C3253" s="63">
        <v>-0.28203013532989307</v>
      </c>
    </row>
    <row r="3254" spans="2:3" x14ac:dyDescent="0.2">
      <c r="B3254" s="18">
        <v>3250</v>
      </c>
      <c r="C3254" s="63">
        <v>-0.26146697878492919</v>
      </c>
    </row>
    <row r="3255" spans="2:3" x14ac:dyDescent="0.2">
      <c r="B3255" s="18">
        <v>3251</v>
      </c>
      <c r="C3255" s="63">
        <v>-0.2297455147069381</v>
      </c>
    </row>
    <row r="3256" spans="2:3" x14ac:dyDescent="0.2">
      <c r="B3256" s="18">
        <v>3252</v>
      </c>
      <c r="C3256" s="63">
        <v>-0.19894645031041944</v>
      </c>
    </row>
    <row r="3257" spans="2:3" x14ac:dyDescent="0.2">
      <c r="B3257" s="18">
        <v>3253</v>
      </c>
      <c r="C3257" s="63">
        <v>-0.16965114499213552</v>
      </c>
    </row>
    <row r="3258" spans="2:3" x14ac:dyDescent="0.2">
      <c r="B3258" s="18">
        <v>3254</v>
      </c>
      <c r="C3258" s="63">
        <v>-0.15443147453415748</v>
      </c>
    </row>
    <row r="3259" spans="2:3" x14ac:dyDescent="0.2">
      <c r="B3259" s="18">
        <v>3255</v>
      </c>
      <c r="C3259" s="63">
        <v>-0.13999452468408602</v>
      </c>
    </row>
    <row r="3260" spans="2:3" x14ac:dyDescent="0.2">
      <c r="B3260" s="18">
        <v>3256</v>
      </c>
      <c r="C3260" s="63">
        <v>-0.13310440547983599</v>
      </c>
    </row>
    <row r="3261" spans="2:3" x14ac:dyDescent="0.2">
      <c r="B3261" s="18">
        <v>3257</v>
      </c>
      <c r="C3261" s="63">
        <v>-0.15279230383648332</v>
      </c>
    </row>
    <row r="3262" spans="2:3" x14ac:dyDescent="0.2">
      <c r="B3262" s="18">
        <v>3258</v>
      </c>
      <c r="C3262" s="63">
        <v>-0.18452214149211829</v>
      </c>
    </row>
    <row r="3263" spans="2:3" x14ac:dyDescent="0.2">
      <c r="B3263" s="18">
        <v>3259</v>
      </c>
      <c r="C3263" s="63">
        <v>-0.21833920984371863</v>
      </c>
    </row>
    <row r="3264" spans="2:3" x14ac:dyDescent="0.2">
      <c r="B3264" s="18">
        <v>3260</v>
      </c>
      <c r="C3264" s="63">
        <v>-0.2259851901993005</v>
      </c>
    </row>
    <row r="3265" spans="2:3" x14ac:dyDescent="0.2">
      <c r="B3265" s="18">
        <v>3261</v>
      </c>
      <c r="C3265" s="63">
        <v>-0.2076624401154111</v>
      </c>
    </row>
    <row r="3266" spans="2:3" x14ac:dyDescent="0.2">
      <c r="B3266" s="18">
        <v>3262</v>
      </c>
      <c r="C3266" s="63">
        <v>-0.18194805141154613</v>
      </c>
    </row>
    <row r="3267" spans="2:3" x14ac:dyDescent="0.2">
      <c r="B3267" s="18">
        <v>3263</v>
      </c>
      <c r="C3267" s="63">
        <v>-0.1373355244217718</v>
      </c>
    </row>
    <row r="3268" spans="2:3" x14ac:dyDescent="0.2">
      <c r="B3268" s="18">
        <v>3264</v>
      </c>
      <c r="C3268" s="63">
        <v>-8.6280271069004211E-2</v>
      </c>
    </row>
    <row r="3269" spans="2:3" x14ac:dyDescent="0.2">
      <c r="B3269" s="18">
        <v>3265</v>
      </c>
      <c r="C3269" s="63">
        <v>-4.4902919534438444E-2</v>
      </c>
    </row>
    <row r="3270" spans="2:3" x14ac:dyDescent="0.2">
      <c r="B3270" s="18">
        <v>3266</v>
      </c>
      <c r="C3270" s="63">
        <v>-2.1757609109544253E-2</v>
      </c>
    </row>
    <row r="3271" spans="2:3" x14ac:dyDescent="0.2">
      <c r="B3271" s="18">
        <v>3267</v>
      </c>
      <c r="C3271" s="63">
        <v>-1.3539419512045948E-2</v>
      </c>
    </row>
    <row r="3272" spans="2:3" x14ac:dyDescent="0.2">
      <c r="B3272" s="18">
        <v>3268</v>
      </c>
      <c r="C3272" s="63">
        <v>-1.5225015656812235E-2</v>
      </c>
    </row>
    <row r="3273" spans="2:3" x14ac:dyDescent="0.2">
      <c r="B3273" s="18">
        <v>3269</v>
      </c>
      <c r="C3273" s="63">
        <v>-3.3098556235430801E-2</v>
      </c>
    </row>
    <row r="3274" spans="2:3" x14ac:dyDescent="0.2">
      <c r="B3274" s="18">
        <v>3270</v>
      </c>
      <c r="C3274" s="63">
        <v>-9.7718905470239467E-2</v>
      </c>
    </row>
    <row r="3275" spans="2:3" x14ac:dyDescent="0.2">
      <c r="B3275" s="18">
        <v>3271</v>
      </c>
      <c r="C3275" s="63">
        <v>-0.22041215286969243</v>
      </c>
    </row>
    <row r="3276" spans="2:3" x14ac:dyDescent="0.2">
      <c r="B3276" s="18">
        <v>3272</v>
      </c>
      <c r="C3276" s="63">
        <v>-0.27263125677982719</v>
      </c>
    </row>
    <row r="3277" spans="2:3" x14ac:dyDescent="0.2">
      <c r="B3277" s="18">
        <v>3273</v>
      </c>
      <c r="C3277" s="63">
        <v>-0.27844104804505171</v>
      </c>
    </row>
    <row r="3278" spans="2:3" x14ac:dyDescent="0.2">
      <c r="B3278" s="18">
        <v>3274</v>
      </c>
      <c r="C3278" s="63">
        <v>-0.26106572790285842</v>
      </c>
    </row>
    <row r="3279" spans="2:3" x14ac:dyDescent="0.2">
      <c r="B3279" s="18">
        <v>3275</v>
      </c>
      <c r="C3279" s="63">
        <v>-0.23315549729261742</v>
      </c>
    </row>
    <row r="3280" spans="2:3" x14ac:dyDescent="0.2">
      <c r="B3280" s="18">
        <v>3276</v>
      </c>
      <c r="C3280" s="63">
        <v>-0.19647152050458233</v>
      </c>
    </row>
    <row r="3281" spans="2:3" x14ac:dyDescent="0.2">
      <c r="B3281" s="18">
        <v>3277</v>
      </c>
      <c r="C3281" s="63">
        <v>-0.16708442974192117</v>
      </c>
    </row>
    <row r="3282" spans="2:3" x14ac:dyDescent="0.2">
      <c r="B3282" s="18">
        <v>3278</v>
      </c>
      <c r="C3282" s="63">
        <v>-0.15012320437520926</v>
      </c>
    </row>
    <row r="3283" spans="2:3" x14ac:dyDescent="0.2">
      <c r="B3283" s="18">
        <v>3279</v>
      </c>
      <c r="C3283" s="63">
        <v>-0.13953696199609025</v>
      </c>
    </row>
    <row r="3284" spans="2:3" x14ac:dyDescent="0.2">
      <c r="B3284" s="18">
        <v>3280</v>
      </c>
      <c r="C3284" s="63">
        <v>-0.12889846691525675</v>
      </c>
    </row>
    <row r="3285" spans="2:3" x14ac:dyDescent="0.2">
      <c r="B3285" s="18">
        <v>3281</v>
      </c>
      <c r="C3285" s="63">
        <v>-0.15228530543813695</v>
      </c>
    </row>
    <row r="3286" spans="2:3" x14ac:dyDescent="0.2">
      <c r="B3286" s="18">
        <v>3282</v>
      </c>
      <c r="C3286" s="63">
        <v>-0.18390705638602844</v>
      </c>
    </row>
    <row r="3287" spans="2:3" x14ac:dyDescent="0.2">
      <c r="B3287" s="18">
        <v>3283</v>
      </c>
      <c r="C3287" s="63">
        <v>-0.21761110074162329</v>
      </c>
    </row>
    <row r="3288" spans="2:3" x14ac:dyDescent="0.2">
      <c r="B3288" s="18">
        <v>3284</v>
      </c>
      <c r="C3288" s="63">
        <v>-0.22523951535026035</v>
      </c>
    </row>
    <row r="3289" spans="2:3" x14ac:dyDescent="0.2">
      <c r="B3289" s="18">
        <v>3285</v>
      </c>
      <c r="C3289" s="63">
        <v>-0.20697295800996166</v>
      </c>
    </row>
    <row r="3290" spans="2:3" x14ac:dyDescent="0.2">
      <c r="B3290" s="18">
        <v>3286</v>
      </c>
      <c r="C3290" s="63">
        <v>-0.18134541503244608</v>
      </c>
    </row>
    <row r="3291" spans="2:3" x14ac:dyDescent="0.2">
      <c r="B3291" s="18">
        <v>3287</v>
      </c>
      <c r="C3291" s="63">
        <v>-0.13689535671428169</v>
      </c>
    </row>
    <row r="3292" spans="2:3" x14ac:dyDescent="0.2">
      <c r="B3292" s="18">
        <v>3288</v>
      </c>
      <c r="C3292" s="63">
        <v>-8.8699603847017541E-2</v>
      </c>
    </row>
    <row r="3293" spans="2:3" x14ac:dyDescent="0.2">
      <c r="B3293" s="18">
        <v>3289</v>
      </c>
      <c r="C3293" s="63">
        <v>-4.2664215260905233E-2</v>
      </c>
    </row>
    <row r="3294" spans="2:3" x14ac:dyDescent="0.2">
      <c r="B3294" s="18">
        <v>3290</v>
      </c>
      <c r="C3294" s="63">
        <v>-2.229525496431151E-2</v>
      </c>
    </row>
    <row r="3295" spans="2:3" x14ac:dyDescent="0.2">
      <c r="B3295" s="18">
        <v>3291</v>
      </c>
      <c r="C3295" s="63">
        <v>-1.428335221719744E-2</v>
      </c>
    </row>
    <row r="3296" spans="2:3" x14ac:dyDescent="0.2">
      <c r="B3296" s="18">
        <v>3292</v>
      </c>
      <c r="C3296" s="63">
        <v>-1.5976310053218187E-2</v>
      </c>
    </row>
    <row r="3297" spans="2:3" x14ac:dyDescent="0.2">
      <c r="B3297" s="18">
        <v>3293</v>
      </c>
      <c r="C3297" s="63">
        <v>-3.6111101536636589E-2</v>
      </c>
    </row>
    <row r="3298" spans="2:3" x14ac:dyDescent="0.2">
      <c r="B3298" s="18">
        <v>3294</v>
      </c>
      <c r="C3298" s="63">
        <v>-9.5495824794560424E-2</v>
      </c>
    </row>
    <row r="3299" spans="2:3" x14ac:dyDescent="0.2">
      <c r="B3299" s="18">
        <v>3295</v>
      </c>
      <c r="C3299" s="63">
        <v>-0.2197180330768444</v>
      </c>
    </row>
    <row r="3300" spans="2:3" x14ac:dyDescent="0.2">
      <c r="B3300" s="18">
        <v>3296</v>
      </c>
      <c r="C3300" s="63">
        <v>-0.27168865561980254</v>
      </c>
    </row>
    <row r="3301" spans="2:3" x14ac:dyDescent="0.2">
      <c r="B3301" s="18">
        <v>3297</v>
      </c>
      <c r="C3301" s="63">
        <v>-0.27716958467139224</v>
      </c>
    </row>
    <row r="3302" spans="2:3" x14ac:dyDescent="0.2">
      <c r="B3302" s="18">
        <v>3298</v>
      </c>
      <c r="C3302" s="63">
        <v>-0.25970526353020795</v>
      </c>
    </row>
    <row r="3303" spans="2:3" x14ac:dyDescent="0.2">
      <c r="B3303" s="18">
        <v>3299</v>
      </c>
      <c r="C3303" s="63">
        <v>-0.23181991780660485</v>
      </c>
    </row>
    <row r="3304" spans="2:3" x14ac:dyDescent="0.2">
      <c r="B3304" s="18">
        <v>3300</v>
      </c>
      <c r="C3304" s="63">
        <v>-0.19521490090918212</v>
      </c>
    </row>
    <row r="3305" spans="2:3" x14ac:dyDescent="0.2">
      <c r="B3305" s="18">
        <v>3301</v>
      </c>
      <c r="C3305" s="63">
        <v>-0.16997993177544526</v>
      </c>
    </row>
    <row r="3306" spans="2:3" x14ac:dyDescent="0.2">
      <c r="B3306" s="18">
        <v>3302</v>
      </c>
      <c r="C3306" s="63">
        <v>-0.14938621280676212</v>
      </c>
    </row>
    <row r="3307" spans="2:3" x14ac:dyDescent="0.2">
      <c r="B3307" s="18">
        <v>3303</v>
      </c>
      <c r="C3307" s="63">
        <v>-0.138997298193243</v>
      </c>
    </row>
    <row r="3308" spans="2:3" x14ac:dyDescent="0.2">
      <c r="B3308" s="18">
        <v>3304</v>
      </c>
      <c r="C3308" s="63">
        <v>-0.13218101741875318</v>
      </c>
    </row>
    <row r="3309" spans="2:3" x14ac:dyDescent="0.2">
      <c r="B3309" s="18">
        <v>3305</v>
      </c>
      <c r="C3309" s="63">
        <v>-0.15177799640039419</v>
      </c>
    </row>
    <row r="3310" spans="2:3" x14ac:dyDescent="0.2">
      <c r="B3310" s="18">
        <v>3306</v>
      </c>
      <c r="C3310" s="63">
        <v>-0.18328690195012989</v>
      </c>
    </row>
    <row r="3311" spans="2:3" x14ac:dyDescent="0.2">
      <c r="B3311" s="18">
        <v>3307</v>
      </c>
      <c r="C3311" s="63">
        <v>-0.21687542442050708</v>
      </c>
    </row>
    <row r="3312" spans="2:3" x14ac:dyDescent="0.2">
      <c r="B3312" s="18">
        <v>3308</v>
      </c>
      <c r="C3312" s="63">
        <v>-0.22448159639947926</v>
      </c>
    </row>
    <row r="3313" spans="2:3" x14ac:dyDescent="0.2">
      <c r="B3313" s="18">
        <v>3309</v>
      </c>
      <c r="C3313" s="63">
        <v>-0.20627887682696042</v>
      </c>
    </row>
    <row r="3314" spans="2:3" x14ac:dyDescent="0.2">
      <c r="B3314" s="18">
        <v>3310</v>
      </c>
      <c r="C3314" s="63">
        <v>-0.18073739767764266</v>
      </c>
    </row>
    <row r="3315" spans="2:3" x14ac:dyDescent="0.2">
      <c r="B3315" s="18">
        <v>3311</v>
      </c>
      <c r="C3315" s="63">
        <v>-0.13629060582236061</v>
      </c>
    </row>
    <row r="3316" spans="2:3" x14ac:dyDescent="0.2">
      <c r="B3316" s="18">
        <v>3312</v>
      </c>
      <c r="C3316" s="63">
        <v>-8.6778324137854496E-2</v>
      </c>
    </row>
    <row r="3317" spans="2:3" x14ac:dyDescent="0.2">
      <c r="B3317" s="18">
        <v>3313</v>
      </c>
      <c r="C3317" s="63">
        <v>-4.334941221000034E-2</v>
      </c>
    </row>
    <row r="3318" spans="2:3" x14ac:dyDescent="0.2">
      <c r="B3318" s="18">
        <v>3314</v>
      </c>
      <c r="C3318" s="63">
        <v>-2.1439397733832577E-2</v>
      </c>
    </row>
    <row r="3319" spans="2:3" x14ac:dyDescent="0.2">
      <c r="B3319" s="18">
        <v>3315</v>
      </c>
      <c r="C3319" s="63">
        <v>-1.3293381913942304E-2</v>
      </c>
    </row>
    <row r="3320" spans="2:3" x14ac:dyDescent="0.2">
      <c r="B3320" s="18">
        <v>3316</v>
      </c>
      <c r="C3320" s="63">
        <v>-1.4861170102800678E-2</v>
      </c>
    </row>
    <row r="3321" spans="2:3" x14ac:dyDescent="0.2">
      <c r="B3321" s="18">
        <v>3317</v>
      </c>
      <c r="C3321" s="63">
        <v>-3.4938374204215583E-2</v>
      </c>
    </row>
    <row r="3322" spans="2:3" x14ac:dyDescent="0.2">
      <c r="B3322" s="18">
        <v>3318</v>
      </c>
      <c r="C3322" s="63">
        <v>-9.4311738209823928E-2</v>
      </c>
    </row>
    <row r="3323" spans="2:3" x14ac:dyDescent="0.2">
      <c r="B3323" s="18">
        <v>3319</v>
      </c>
      <c r="C3323" s="63">
        <v>-0.21864513249550657</v>
      </c>
    </row>
    <row r="3324" spans="2:3" x14ac:dyDescent="0.2">
      <c r="B3324" s="18">
        <v>3320</v>
      </c>
      <c r="C3324" s="63">
        <v>-0.27070989909067489</v>
      </c>
    </row>
    <row r="3325" spans="2:3" x14ac:dyDescent="0.2">
      <c r="B3325" s="18">
        <v>3321</v>
      </c>
      <c r="C3325" s="63">
        <v>-0.27632698753444201</v>
      </c>
    </row>
    <row r="3326" spans="2:3" x14ac:dyDescent="0.2">
      <c r="B3326" s="18">
        <v>3322</v>
      </c>
      <c r="C3326" s="63">
        <v>-0.25908896802575387</v>
      </c>
    </row>
    <row r="3327" spans="2:3" x14ac:dyDescent="0.2">
      <c r="B3327" s="18">
        <v>3323</v>
      </c>
      <c r="C3327" s="63">
        <v>-0.23141754215315077</v>
      </c>
    </row>
    <row r="3328" spans="2:3" x14ac:dyDescent="0.2">
      <c r="B3328" s="18">
        <v>3324</v>
      </c>
      <c r="C3328" s="63">
        <v>-0.19507909065618159</v>
      </c>
    </row>
    <row r="3329" spans="2:3" x14ac:dyDescent="0.2">
      <c r="B3329" s="18">
        <v>3325</v>
      </c>
      <c r="C3329" s="63">
        <v>-0.16962951298580745</v>
      </c>
    </row>
    <row r="3330" spans="2:3" x14ac:dyDescent="0.2">
      <c r="B3330" s="18">
        <v>3326</v>
      </c>
      <c r="C3330" s="63">
        <v>-0.14911324061262371</v>
      </c>
    </row>
    <row r="3331" spans="2:3" x14ac:dyDescent="0.2">
      <c r="B3331" s="18">
        <v>3327</v>
      </c>
      <c r="C3331" s="63">
        <v>-0.13847296845428048</v>
      </c>
    </row>
    <row r="3332" spans="2:3" x14ac:dyDescent="0.2">
      <c r="B3332" s="18">
        <v>3328</v>
      </c>
      <c r="C3332" s="63">
        <v>-0.13164787468328012</v>
      </c>
    </row>
    <row r="3333" spans="2:3" x14ac:dyDescent="0.2">
      <c r="B3333" s="18">
        <v>3329</v>
      </c>
      <c r="C3333" s="63">
        <v>-0.15124759622590378</v>
      </c>
    </row>
    <row r="3334" spans="2:3" x14ac:dyDescent="0.2">
      <c r="B3334" s="18">
        <v>3330</v>
      </c>
      <c r="C3334" s="63">
        <v>-0.18258016577282665</v>
      </c>
    </row>
    <row r="3335" spans="2:3" x14ac:dyDescent="0.2">
      <c r="B3335" s="18">
        <v>3331</v>
      </c>
      <c r="C3335" s="63">
        <v>-0.21601650702537026</v>
      </c>
    </row>
    <row r="3336" spans="2:3" x14ac:dyDescent="0.2">
      <c r="B3336" s="18">
        <v>3332</v>
      </c>
      <c r="C3336" s="63">
        <v>-0.22351915730562177</v>
      </c>
    </row>
    <row r="3337" spans="2:3" x14ac:dyDescent="0.2">
      <c r="B3337" s="18">
        <v>3333</v>
      </c>
      <c r="C3337" s="63">
        <v>-0.20515180194019866</v>
      </c>
    </row>
    <row r="3338" spans="2:3" x14ac:dyDescent="0.2">
      <c r="B3338" s="18">
        <v>3334</v>
      </c>
      <c r="C3338" s="63">
        <v>-0.17993170385999377</v>
      </c>
    </row>
    <row r="3339" spans="2:3" x14ac:dyDescent="0.2">
      <c r="B3339" s="18">
        <v>3335</v>
      </c>
      <c r="C3339" s="63">
        <v>-0.13567085558081829</v>
      </c>
    </row>
    <row r="3340" spans="2:3" x14ac:dyDescent="0.2">
      <c r="B3340" s="18">
        <v>3336</v>
      </c>
      <c r="C3340" s="63">
        <v>-8.4941244267133828E-2</v>
      </c>
    </row>
    <row r="3341" spans="2:3" x14ac:dyDescent="0.2">
      <c r="B3341" s="18">
        <v>3337</v>
      </c>
      <c r="C3341" s="63">
        <v>-4.5882077319705526E-2</v>
      </c>
    </row>
    <row r="3342" spans="2:3" x14ac:dyDescent="0.2">
      <c r="B3342" s="18">
        <v>3338</v>
      </c>
      <c r="C3342" s="63">
        <v>-2.2532176618535772E-2</v>
      </c>
    </row>
    <row r="3343" spans="2:3" x14ac:dyDescent="0.2">
      <c r="B3343" s="18">
        <v>3339</v>
      </c>
      <c r="C3343" s="63">
        <v>-1.3882476670988228E-2</v>
      </c>
    </row>
    <row r="3344" spans="2:3" x14ac:dyDescent="0.2">
      <c r="B3344" s="18">
        <v>3340</v>
      </c>
      <c r="C3344" s="63">
        <v>-1.55077899290871E-2</v>
      </c>
    </row>
    <row r="3345" spans="2:3" x14ac:dyDescent="0.2">
      <c r="B3345" s="18">
        <v>3341</v>
      </c>
      <c r="C3345" s="63">
        <v>-3.2993874420783428E-2</v>
      </c>
    </row>
    <row r="3346" spans="2:3" x14ac:dyDescent="0.2">
      <c r="B3346" s="18">
        <v>3342</v>
      </c>
      <c r="C3346" s="63">
        <v>-9.9597704063036668E-2</v>
      </c>
    </row>
    <row r="3347" spans="2:3" x14ac:dyDescent="0.2">
      <c r="B3347" s="18">
        <v>3343</v>
      </c>
      <c r="C3347" s="63">
        <v>-0.22204336938845209</v>
      </c>
    </row>
    <row r="3348" spans="2:3" x14ac:dyDescent="0.2">
      <c r="B3348" s="18">
        <v>3344</v>
      </c>
      <c r="C3348" s="63">
        <v>-0.27910001291676001</v>
      </c>
    </row>
    <row r="3349" spans="2:3" x14ac:dyDescent="0.2">
      <c r="B3349" s="18">
        <v>3345</v>
      </c>
      <c r="C3349" s="63">
        <v>-0.29035467320270675</v>
      </c>
    </row>
    <row r="3350" spans="2:3" x14ac:dyDescent="0.2">
      <c r="B3350" s="18">
        <v>3346</v>
      </c>
      <c r="C3350" s="63">
        <v>-0.27807789518426906</v>
      </c>
    </row>
    <row r="3351" spans="2:3" x14ac:dyDescent="0.2">
      <c r="B3351" s="18">
        <v>3347</v>
      </c>
      <c r="C3351" s="63">
        <v>-0.24585345324297728</v>
      </c>
    </row>
    <row r="3352" spans="2:3" x14ac:dyDescent="0.2">
      <c r="B3352" s="18">
        <v>3348</v>
      </c>
      <c r="C3352" s="63">
        <v>-0.20960925716697901</v>
      </c>
    </row>
    <row r="3353" spans="2:3" x14ac:dyDescent="0.2">
      <c r="B3353" s="18">
        <v>3349</v>
      </c>
      <c r="C3353" s="63">
        <v>-0.18277970645724512</v>
      </c>
    </row>
    <row r="3354" spans="2:3" x14ac:dyDescent="0.2">
      <c r="B3354" s="18">
        <v>3350</v>
      </c>
      <c r="C3354" s="63">
        <v>-0.16467203228506602</v>
      </c>
    </row>
    <row r="3355" spans="2:3" x14ac:dyDescent="0.2">
      <c r="B3355" s="18">
        <v>3351</v>
      </c>
      <c r="C3355" s="63">
        <v>-0.14883531322118304</v>
      </c>
    </row>
    <row r="3356" spans="2:3" x14ac:dyDescent="0.2">
      <c r="B3356" s="18">
        <v>3352</v>
      </c>
      <c r="C3356" s="63">
        <v>-0.13748522424597029</v>
      </c>
    </row>
    <row r="3357" spans="2:3" x14ac:dyDescent="0.2">
      <c r="B3357" s="18">
        <v>3353</v>
      </c>
      <c r="C3357" s="63">
        <v>-0.16105283489999211</v>
      </c>
    </row>
    <row r="3358" spans="2:3" x14ac:dyDescent="0.2">
      <c r="B3358" s="18">
        <v>3354</v>
      </c>
      <c r="C3358" s="63">
        <v>-0.19224705174151857</v>
      </c>
    </row>
    <row r="3359" spans="2:3" x14ac:dyDescent="0.2">
      <c r="B3359" s="18">
        <v>3355</v>
      </c>
      <c r="C3359" s="63">
        <v>-0.22659139133063552</v>
      </c>
    </row>
    <row r="3360" spans="2:3" x14ac:dyDescent="0.2">
      <c r="B3360" s="18">
        <v>3356</v>
      </c>
      <c r="C3360" s="63">
        <v>-0.23822909134439713</v>
      </c>
    </row>
    <row r="3361" spans="2:3" x14ac:dyDescent="0.2">
      <c r="B3361" s="18">
        <v>3357</v>
      </c>
      <c r="C3361" s="63">
        <v>-0.21592723399801236</v>
      </c>
    </row>
    <row r="3362" spans="2:3" x14ac:dyDescent="0.2">
      <c r="B3362" s="18">
        <v>3358</v>
      </c>
      <c r="C3362" s="63">
        <v>-0.18972120917801921</v>
      </c>
    </row>
    <row r="3363" spans="2:3" x14ac:dyDescent="0.2">
      <c r="B3363" s="18">
        <v>3359</v>
      </c>
      <c r="C3363" s="63">
        <v>-0.14245162186642515</v>
      </c>
    </row>
    <row r="3364" spans="2:3" x14ac:dyDescent="0.2">
      <c r="B3364" s="18">
        <v>3360</v>
      </c>
      <c r="C3364" s="63">
        <v>-8.9093234231492596E-2</v>
      </c>
    </row>
    <row r="3365" spans="2:3" x14ac:dyDescent="0.2">
      <c r="B3365" s="18">
        <v>3361</v>
      </c>
      <c r="C3365" s="63">
        <v>-4.3155797809768047E-2</v>
      </c>
    </row>
    <row r="3366" spans="2:3" x14ac:dyDescent="0.2">
      <c r="B3366" s="18">
        <v>3362</v>
      </c>
      <c r="C3366" s="63">
        <v>-2.6875436650512501E-2</v>
      </c>
    </row>
    <row r="3367" spans="2:3" x14ac:dyDescent="0.2">
      <c r="B3367" s="18">
        <v>3363</v>
      </c>
      <c r="C3367" s="63">
        <v>-1.4033922055457847E-2</v>
      </c>
    </row>
    <row r="3368" spans="2:3" x14ac:dyDescent="0.2">
      <c r="B3368" s="18">
        <v>3364</v>
      </c>
      <c r="C3368" s="63">
        <v>-1.5788919347869076E-2</v>
      </c>
    </row>
    <row r="3369" spans="2:3" x14ac:dyDescent="0.2">
      <c r="B3369" s="18">
        <v>3365</v>
      </c>
      <c r="C3369" s="63">
        <v>-3.2908629580745592E-2</v>
      </c>
    </row>
    <row r="3370" spans="2:3" x14ac:dyDescent="0.2">
      <c r="B3370" s="18">
        <v>3366</v>
      </c>
      <c r="C3370" s="63">
        <v>-9.9680062411331913E-2</v>
      </c>
    </row>
    <row r="3371" spans="2:3" x14ac:dyDescent="0.2">
      <c r="B3371" s="18">
        <v>3367</v>
      </c>
      <c r="C3371" s="63">
        <v>-0.22140265007377075</v>
      </c>
    </row>
    <row r="3372" spans="2:3" x14ac:dyDescent="0.2">
      <c r="B3372" s="18">
        <v>3368</v>
      </c>
      <c r="C3372" s="63">
        <v>-0.27374600609564603</v>
      </c>
    </row>
    <row r="3373" spans="2:3" x14ac:dyDescent="0.2">
      <c r="B3373" s="18">
        <v>3369</v>
      </c>
      <c r="C3373" s="63">
        <v>-0.29255214312892569</v>
      </c>
    </row>
    <row r="3374" spans="2:3" x14ac:dyDescent="0.2">
      <c r="B3374" s="18">
        <v>3370</v>
      </c>
      <c r="C3374" s="63">
        <v>-0.2740671366576104</v>
      </c>
    </row>
    <row r="3375" spans="2:3" x14ac:dyDescent="0.2">
      <c r="B3375" s="18">
        <v>3371</v>
      </c>
      <c r="C3375" s="63">
        <v>-0.24369658708066569</v>
      </c>
    </row>
    <row r="3376" spans="2:3" x14ac:dyDescent="0.2">
      <c r="B3376" s="18">
        <v>3372</v>
      </c>
      <c r="C3376" s="63">
        <v>-0.21045618377170869</v>
      </c>
    </row>
    <row r="3377" spans="2:3" x14ac:dyDescent="0.2">
      <c r="B3377" s="18">
        <v>3373</v>
      </c>
      <c r="C3377" s="63">
        <v>-0.18116223792930572</v>
      </c>
    </row>
    <row r="3378" spans="2:3" x14ac:dyDescent="0.2">
      <c r="B3378" s="18">
        <v>3374</v>
      </c>
      <c r="C3378" s="63">
        <v>-0.15989688606572322</v>
      </c>
    </row>
    <row r="3379" spans="2:3" x14ac:dyDescent="0.2">
      <c r="B3379" s="18">
        <v>3375</v>
      </c>
      <c r="C3379" s="63">
        <v>-0.1478432245157304</v>
      </c>
    </row>
    <row r="3380" spans="2:3" x14ac:dyDescent="0.2">
      <c r="B3380" s="18">
        <v>3376</v>
      </c>
      <c r="C3380" s="63">
        <v>-0.14056827935233479</v>
      </c>
    </row>
    <row r="3381" spans="2:3" x14ac:dyDescent="0.2">
      <c r="B3381" s="18">
        <v>3377</v>
      </c>
      <c r="C3381" s="63">
        <v>-0.16041272663229755</v>
      </c>
    </row>
    <row r="3382" spans="2:3" x14ac:dyDescent="0.2">
      <c r="B3382" s="18">
        <v>3378</v>
      </c>
      <c r="C3382" s="63">
        <v>-0.19153130615324374</v>
      </c>
    </row>
    <row r="3383" spans="2:3" x14ac:dyDescent="0.2">
      <c r="B3383" s="18">
        <v>3379</v>
      </c>
      <c r="C3383" s="63">
        <v>-0.22557470367992979</v>
      </c>
    </row>
    <row r="3384" spans="2:3" x14ac:dyDescent="0.2">
      <c r="B3384" s="18">
        <v>3380</v>
      </c>
      <c r="C3384" s="63">
        <v>-0.23353391908827309</v>
      </c>
    </row>
    <row r="3385" spans="2:3" x14ac:dyDescent="0.2">
      <c r="B3385" s="18">
        <v>3381</v>
      </c>
      <c r="C3385" s="63">
        <v>-0.21786701290032826</v>
      </c>
    </row>
    <row r="3386" spans="2:3" x14ac:dyDescent="0.2">
      <c r="B3386" s="18">
        <v>3382</v>
      </c>
      <c r="C3386" s="63">
        <v>-0.18942620207548214</v>
      </c>
    </row>
    <row r="3387" spans="2:3" x14ac:dyDescent="0.2">
      <c r="B3387" s="18">
        <v>3383</v>
      </c>
      <c r="C3387" s="63">
        <v>-0.13800106620882899</v>
      </c>
    </row>
    <row r="3388" spans="2:3" x14ac:dyDescent="0.2">
      <c r="B3388" s="18">
        <v>3384</v>
      </c>
      <c r="C3388" s="63">
        <v>-9.1330181133348953E-2</v>
      </c>
    </row>
    <row r="3389" spans="2:3" x14ac:dyDescent="0.2">
      <c r="B3389" s="18">
        <v>3385</v>
      </c>
      <c r="C3389" s="63">
        <v>-3.943301477741603E-2</v>
      </c>
    </row>
    <row r="3390" spans="2:3" x14ac:dyDescent="0.2">
      <c r="B3390" s="18">
        <v>3386</v>
      </c>
      <c r="C3390" s="63">
        <v>-2.0380337173006434E-2</v>
      </c>
    </row>
    <row r="3391" spans="2:3" x14ac:dyDescent="0.2">
      <c r="B3391" s="18">
        <v>3387</v>
      </c>
      <c r="C3391" s="63">
        <v>-1.2996737720357983E-2</v>
      </c>
    </row>
    <row r="3392" spans="2:3" x14ac:dyDescent="0.2">
      <c r="B3392" s="18">
        <v>3388</v>
      </c>
      <c r="C3392" s="63">
        <v>-1.7290170229547527E-2</v>
      </c>
    </row>
    <row r="3393" spans="2:3" x14ac:dyDescent="0.2">
      <c r="B3393" s="18">
        <v>3389</v>
      </c>
      <c r="C3393" s="63">
        <v>-3.0632661189515381E-2</v>
      </c>
    </row>
    <row r="3394" spans="2:3" x14ac:dyDescent="0.2">
      <c r="B3394" s="18">
        <v>3390</v>
      </c>
      <c r="C3394" s="63">
        <v>-9.352756891938202E-2</v>
      </c>
    </row>
    <row r="3395" spans="2:3" x14ac:dyDescent="0.2">
      <c r="B3395" s="18">
        <v>3391</v>
      </c>
      <c r="C3395" s="63">
        <v>-0.21850492301430566</v>
      </c>
    </row>
    <row r="3396" spans="2:3" x14ac:dyDescent="0.2">
      <c r="B3396" s="18">
        <v>3392</v>
      </c>
      <c r="C3396" s="63">
        <v>-0.26277331031636447</v>
      </c>
    </row>
    <row r="3397" spans="2:3" x14ac:dyDescent="0.2">
      <c r="B3397" s="18">
        <v>3393</v>
      </c>
      <c r="C3397" s="63">
        <v>-0.27252785823277603</v>
      </c>
    </row>
    <row r="3398" spans="2:3" x14ac:dyDescent="0.2">
      <c r="B3398" s="18">
        <v>3394</v>
      </c>
      <c r="C3398" s="63">
        <v>-0.25958167073573091</v>
      </c>
    </row>
    <row r="3399" spans="2:3" x14ac:dyDescent="0.2">
      <c r="B3399" s="18">
        <v>3395</v>
      </c>
      <c r="C3399" s="63">
        <v>-0.22419637898139724</v>
      </c>
    </row>
    <row r="3400" spans="2:3" x14ac:dyDescent="0.2">
      <c r="B3400" s="18">
        <v>3396</v>
      </c>
      <c r="C3400" s="63">
        <v>-0.1921297124235502</v>
      </c>
    </row>
    <row r="3401" spans="2:3" x14ac:dyDescent="0.2">
      <c r="B3401" s="18">
        <v>3397</v>
      </c>
      <c r="C3401" s="63">
        <v>-0.16718072249868809</v>
      </c>
    </row>
    <row r="3402" spans="2:3" x14ac:dyDescent="0.2">
      <c r="B3402" s="18">
        <v>3398</v>
      </c>
      <c r="C3402" s="63">
        <v>-0.15071219617374651</v>
      </c>
    </row>
    <row r="3403" spans="2:3" x14ac:dyDescent="0.2">
      <c r="B3403" s="18">
        <v>3399</v>
      </c>
      <c r="C3403" s="63">
        <v>-0.13324234493253145</v>
      </c>
    </row>
    <row r="3404" spans="2:3" x14ac:dyDescent="0.2">
      <c r="B3404" s="18">
        <v>3400</v>
      </c>
      <c r="C3404" s="63">
        <v>-0.13019682263693361</v>
      </c>
    </row>
    <row r="3405" spans="2:3" x14ac:dyDescent="0.2">
      <c r="B3405" s="18">
        <v>3401</v>
      </c>
      <c r="C3405" s="63">
        <v>-0.1497149588994065</v>
      </c>
    </row>
    <row r="3406" spans="2:3" x14ac:dyDescent="0.2">
      <c r="B3406" s="18">
        <v>3402</v>
      </c>
      <c r="C3406" s="63">
        <v>-0.18080693445265578</v>
      </c>
    </row>
    <row r="3407" spans="2:3" x14ac:dyDescent="0.2">
      <c r="B3407" s="18">
        <v>3403</v>
      </c>
      <c r="C3407" s="63">
        <v>-0.21394806281767437</v>
      </c>
    </row>
    <row r="3408" spans="2:3" x14ac:dyDescent="0.2">
      <c r="B3408" s="18">
        <v>3404</v>
      </c>
      <c r="C3408" s="63">
        <v>-0.22145354974404011</v>
      </c>
    </row>
    <row r="3409" spans="2:3" x14ac:dyDescent="0.2">
      <c r="B3409" s="18">
        <v>3405</v>
      </c>
      <c r="C3409" s="63">
        <v>-0.20349138557150664</v>
      </c>
    </row>
    <row r="3410" spans="2:3" x14ac:dyDescent="0.2">
      <c r="B3410" s="18">
        <v>3406</v>
      </c>
      <c r="C3410" s="63">
        <v>-0.17797502383202857</v>
      </c>
    </row>
    <row r="3411" spans="2:3" x14ac:dyDescent="0.2">
      <c r="B3411" s="18">
        <v>3407</v>
      </c>
      <c r="C3411" s="63">
        <v>-0.13420663187866058</v>
      </c>
    </row>
    <row r="3412" spans="2:3" x14ac:dyDescent="0.2">
      <c r="B3412" s="18">
        <v>3408</v>
      </c>
      <c r="C3412" s="63">
        <v>-8.7593808745498755E-2</v>
      </c>
    </row>
    <row r="3413" spans="2:3" x14ac:dyDescent="0.2">
      <c r="B3413" s="18">
        <v>3409</v>
      </c>
      <c r="C3413" s="63">
        <v>-3.9545502125915823E-2</v>
      </c>
    </row>
    <row r="3414" spans="2:3" x14ac:dyDescent="0.2">
      <c r="B3414" s="18">
        <v>3410</v>
      </c>
      <c r="C3414" s="63">
        <v>-2.0350211084999299E-2</v>
      </c>
    </row>
    <row r="3415" spans="2:3" x14ac:dyDescent="0.2">
      <c r="B3415" s="18">
        <v>3411</v>
      </c>
      <c r="C3415" s="63">
        <v>-1.2238016001499714E-2</v>
      </c>
    </row>
    <row r="3416" spans="2:3" x14ac:dyDescent="0.2">
      <c r="B3416" s="18">
        <v>3412</v>
      </c>
      <c r="C3416" s="63">
        <v>-1.3785282152271455E-2</v>
      </c>
    </row>
    <row r="3417" spans="2:3" x14ac:dyDescent="0.2">
      <c r="B3417" s="18">
        <v>3413</v>
      </c>
      <c r="C3417" s="63">
        <v>-3.3646065260343409E-2</v>
      </c>
    </row>
    <row r="3418" spans="2:3" x14ac:dyDescent="0.2">
      <c r="B3418" s="18">
        <v>3414</v>
      </c>
      <c r="C3418" s="63">
        <v>-9.2170017126545045E-2</v>
      </c>
    </row>
    <row r="3419" spans="2:3" x14ac:dyDescent="0.2">
      <c r="B3419" s="18">
        <v>3415</v>
      </c>
      <c r="C3419" s="63">
        <v>-0.21501190468720141</v>
      </c>
    </row>
    <row r="3420" spans="2:3" x14ac:dyDescent="0.2">
      <c r="B3420" s="18">
        <v>3416</v>
      </c>
      <c r="C3420" s="63">
        <v>-0.26684064573763216</v>
      </c>
    </row>
    <row r="3421" spans="2:3" x14ac:dyDescent="0.2">
      <c r="B3421" s="18">
        <v>3417</v>
      </c>
      <c r="C3421" s="63">
        <v>-0.27268357440096974</v>
      </c>
    </row>
    <row r="3422" spans="2:3" x14ac:dyDescent="0.2">
      <c r="B3422" s="18">
        <v>3418</v>
      </c>
      <c r="C3422" s="63">
        <v>-0.25580769734571079</v>
      </c>
    </row>
    <row r="3423" spans="2:3" x14ac:dyDescent="0.2">
      <c r="B3423" s="18">
        <v>3419</v>
      </c>
      <c r="C3423" s="63">
        <v>-0.22855280554399254</v>
      </c>
    </row>
    <row r="3424" spans="2:3" x14ac:dyDescent="0.2">
      <c r="B3424" s="18">
        <v>3420</v>
      </c>
      <c r="C3424" s="63">
        <v>-0.19256297768297151</v>
      </c>
    </row>
    <row r="3425" spans="2:3" x14ac:dyDescent="0.2">
      <c r="B3425" s="18">
        <v>3421</v>
      </c>
      <c r="C3425" s="63">
        <v>-0.16747116085472963</v>
      </c>
    </row>
    <row r="3426" spans="2:3" x14ac:dyDescent="0.2">
      <c r="B3426" s="18">
        <v>3422</v>
      </c>
      <c r="C3426" s="63">
        <v>-0.14718891916530447</v>
      </c>
    </row>
    <row r="3427" spans="2:3" x14ac:dyDescent="0.2">
      <c r="B3427" s="18">
        <v>3423</v>
      </c>
      <c r="C3427" s="63">
        <v>-0.13678880739620297</v>
      </c>
    </row>
    <row r="3428" spans="2:3" x14ac:dyDescent="0.2">
      <c r="B3428" s="18">
        <v>3424</v>
      </c>
      <c r="C3428" s="63">
        <v>-0.13004115210927994</v>
      </c>
    </row>
    <row r="3429" spans="2:3" x14ac:dyDescent="0.2">
      <c r="B3429" s="18">
        <v>3425</v>
      </c>
      <c r="C3429" s="63">
        <v>-0.14924200131641405</v>
      </c>
    </row>
    <row r="3430" spans="2:3" x14ac:dyDescent="0.2">
      <c r="B3430" s="18">
        <v>3426</v>
      </c>
      <c r="C3430" s="63">
        <v>-0.18018974588571471</v>
      </c>
    </row>
    <row r="3431" spans="2:3" x14ac:dyDescent="0.2">
      <c r="B3431" s="18">
        <v>3427</v>
      </c>
      <c r="C3431" s="63">
        <v>-0.21320439345014192</v>
      </c>
    </row>
    <row r="3432" spans="2:3" x14ac:dyDescent="0.2">
      <c r="B3432" s="18">
        <v>3428</v>
      </c>
      <c r="C3432" s="63">
        <v>-0.22069328461901239</v>
      </c>
    </row>
    <row r="3433" spans="2:3" x14ac:dyDescent="0.2">
      <c r="B3433" s="18">
        <v>3429</v>
      </c>
      <c r="C3433" s="63">
        <v>-0.20279989511905719</v>
      </c>
    </row>
    <row r="3434" spans="2:3" x14ac:dyDescent="0.2">
      <c r="B3434" s="18">
        <v>3430</v>
      </c>
      <c r="C3434" s="63">
        <v>-0.17769573746025322</v>
      </c>
    </row>
    <row r="3435" spans="2:3" x14ac:dyDescent="0.2">
      <c r="B3435" s="18">
        <v>3431</v>
      </c>
      <c r="C3435" s="63">
        <v>-0.13414314452163245</v>
      </c>
    </row>
    <row r="3436" spans="2:3" x14ac:dyDescent="0.2">
      <c r="B3436" s="18">
        <v>3432</v>
      </c>
      <c r="C3436" s="63">
        <v>-8.4415392866454747E-2</v>
      </c>
    </row>
    <row r="3437" spans="2:3" x14ac:dyDescent="0.2">
      <c r="B3437" s="18">
        <v>3433</v>
      </c>
      <c r="C3437" s="63">
        <v>-4.4104638074496064E-2</v>
      </c>
    </row>
    <row r="3438" spans="2:3" x14ac:dyDescent="0.2">
      <c r="B3438" s="18">
        <v>3434</v>
      </c>
      <c r="C3438" s="63">
        <v>-2.1559836201057565E-2</v>
      </c>
    </row>
    <row r="3439" spans="2:3" x14ac:dyDescent="0.2">
      <c r="B3439" s="18">
        <v>3435</v>
      </c>
      <c r="C3439" s="63">
        <v>-1.3422952438612502E-2</v>
      </c>
    </row>
    <row r="3440" spans="2:3" x14ac:dyDescent="0.2">
      <c r="B3440" s="18">
        <v>3436</v>
      </c>
      <c r="C3440" s="63">
        <v>-1.4815088136756478E-2</v>
      </c>
    </row>
    <row r="3441" spans="2:3" x14ac:dyDescent="0.2">
      <c r="B3441" s="18">
        <v>3437</v>
      </c>
      <c r="C3441" s="63">
        <v>-3.0942435620014683E-2</v>
      </c>
    </row>
    <row r="3442" spans="2:3" x14ac:dyDescent="0.2">
      <c r="B3442" s="18">
        <v>3438</v>
      </c>
      <c r="C3442" s="63">
        <v>-9.6560243215259245E-2</v>
      </c>
    </row>
    <row r="3443" spans="2:3" x14ac:dyDescent="0.2">
      <c r="B3443" s="18">
        <v>3439</v>
      </c>
      <c r="C3443" s="63">
        <v>-0.21472450140074709</v>
      </c>
    </row>
    <row r="3444" spans="2:3" x14ac:dyDescent="0.2">
      <c r="B3444" s="18">
        <v>3440</v>
      </c>
      <c r="C3444" s="63">
        <v>-0.26204683451780147</v>
      </c>
    </row>
    <row r="3445" spans="2:3" x14ac:dyDescent="0.2">
      <c r="B3445" s="18">
        <v>3441</v>
      </c>
      <c r="C3445" s="63">
        <v>-0.27585711769737337</v>
      </c>
    </row>
    <row r="3446" spans="2:3" x14ac:dyDescent="0.2">
      <c r="B3446" s="18">
        <v>3442</v>
      </c>
      <c r="C3446" s="63">
        <v>-0.25091274867670976</v>
      </c>
    </row>
    <row r="3447" spans="2:3" x14ac:dyDescent="0.2">
      <c r="B3447" s="18">
        <v>3443</v>
      </c>
      <c r="C3447" s="63">
        <v>-0.21991183482285998</v>
      </c>
    </row>
    <row r="3448" spans="2:3" x14ac:dyDescent="0.2">
      <c r="B3448" s="18">
        <v>3444</v>
      </c>
      <c r="C3448" s="63">
        <v>-0.18803272598819076</v>
      </c>
    </row>
    <row r="3449" spans="2:3" x14ac:dyDescent="0.2">
      <c r="B3449" s="18">
        <v>3445</v>
      </c>
      <c r="C3449" s="63">
        <v>-0.16314500967318002</v>
      </c>
    </row>
    <row r="3450" spans="2:3" x14ac:dyDescent="0.2">
      <c r="B3450" s="18">
        <v>3446</v>
      </c>
      <c r="C3450" s="63">
        <v>-0.14659063090801661</v>
      </c>
    </row>
    <row r="3451" spans="2:3" x14ac:dyDescent="0.2">
      <c r="B3451" s="18">
        <v>3447</v>
      </c>
      <c r="C3451" s="63">
        <v>-0.13255696025809316</v>
      </c>
    </row>
    <row r="3452" spans="2:3" x14ac:dyDescent="0.2">
      <c r="B3452" s="18">
        <v>3448</v>
      </c>
      <c r="C3452" s="63">
        <v>-0.1258728702038765</v>
      </c>
    </row>
    <row r="3453" spans="2:3" x14ac:dyDescent="0.2">
      <c r="B3453" s="18">
        <v>3449</v>
      </c>
      <c r="C3453" s="63">
        <v>-0.14494973622739826</v>
      </c>
    </row>
    <row r="3454" spans="2:3" x14ac:dyDescent="0.2">
      <c r="B3454" s="18">
        <v>3450</v>
      </c>
      <c r="C3454" s="63">
        <v>-0.17571569396563913</v>
      </c>
    </row>
    <row r="3455" spans="2:3" x14ac:dyDescent="0.2">
      <c r="B3455" s="18">
        <v>3451</v>
      </c>
      <c r="C3455" s="63">
        <v>-0.21247205590132379</v>
      </c>
    </row>
    <row r="3456" spans="2:3" x14ac:dyDescent="0.2">
      <c r="B3456" s="18">
        <v>3452</v>
      </c>
      <c r="C3456" s="63">
        <v>-0.22385814595950324</v>
      </c>
    </row>
    <row r="3457" spans="2:3" x14ac:dyDescent="0.2">
      <c r="B3457" s="18">
        <v>3453</v>
      </c>
      <c r="C3457" s="63">
        <v>-0.20209482826151831</v>
      </c>
    </row>
    <row r="3458" spans="2:3" x14ac:dyDescent="0.2">
      <c r="B3458" s="18">
        <v>3454</v>
      </c>
      <c r="C3458" s="63">
        <v>-0.177092503861076</v>
      </c>
    </row>
    <row r="3459" spans="2:3" x14ac:dyDescent="0.2">
      <c r="B3459" s="18">
        <v>3455</v>
      </c>
      <c r="C3459" s="63">
        <v>-0.12993003585499197</v>
      </c>
    </row>
    <row r="3460" spans="2:3" x14ac:dyDescent="0.2">
      <c r="B3460" s="18">
        <v>3456</v>
      </c>
      <c r="C3460" s="63">
        <v>-8.7778048680857035E-2</v>
      </c>
    </row>
    <row r="3461" spans="2:3" x14ac:dyDescent="0.2">
      <c r="B3461" s="18">
        <v>3457</v>
      </c>
      <c r="C3461" s="63">
        <v>-4.050919731924827E-2</v>
      </c>
    </row>
    <row r="3462" spans="2:3" x14ac:dyDescent="0.2">
      <c r="B3462" s="18">
        <v>3458</v>
      </c>
      <c r="C3462" s="63">
        <v>-2.1772102307063831E-2</v>
      </c>
    </row>
    <row r="3463" spans="2:3" x14ac:dyDescent="0.2">
      <c r="B3463" s="18">
        <v>3459</v>
      </c>
      <c r="C3463" s="63">
        <v>-1.7529809811101374E-2</v>
      </c>
    </row>
    <row r="3464" spans="2:3" x14ac:dyDescent="0.2">
      <c r="B3464" s="18">
        <v>3460</v>
      </c>
      <c r="C3464" s="63">
        <v>-1.570909686509862E-2</v>
      </c>
    </row>
    <row r="3465" spans="2:3" x14ac:dyDescent="0.2">
      <c r="B3465" s="18">
        <v>3461</v>
      </c>
      <c r="C3465" s="63">
        <v>-3.1930511177902951E-2</v>
      </c>
    </row>
    <row r="3466" spans="2:3" x14ac:dyDescent="0.2">
      <c r="B3466" s="18">
        <v>3462</v>
      </c>
      <c r="C3466" s="63">
        <v>-9.528020223543078E-2</v>
      </c>
    </row>
    <row r="3467" spans="2:3" x14ac:dyDescent="0.2">
      <c r="B3467" s="18">
        <v>3463</v>
      </c>
      <c r="C3467" s="63">
        <v>-0.21632792438711648</v>
      </c>
    </row>
    <row r="3468" spans="2:3" x14ac:dyDescent="0.2">
      <c r="B3468" s="18">
        <v>3464</v>
      </c>
      <c r="C3468" s="63">
        <v>-0.26122059613014531</v>
      </c>
    </row>
    <row r="3469" spans="2:3" x14ac:dyDescent="0.2">
      <c r="B3469" s="18">
        <v>3465</v>
      </c>
      <c r="C3469" s="63">
        <v>-0.27090825123006845</v>
      </c>
    </row>
    <row r="3470" spans="2:3" x14ac:dyDescent="0.2">
      <c r="B3470" s="18">
        <v>3466</v>
      </c>
      <c r="C3470" s="63">
        <v>-0.25804223721422814</v>
      </c>
    </row>
    <row r="3471" spans="2:3" x14ac:dyDescent="0.2">
      <c r="B3471" s="18">
        <v>3467</v>
      </c>
      <c r="C3471" s="63">
        <v>-0.22308401490482652</v>
      </c>
    </row>
    <row r="3472" spans="2:3" x14ac:dyDescent="0.2">
      <c r="B3472" s="18">
        <v>3468</v>
      </c>
      <c r="C3472" s="63">
        <v>-0.18738750960826916</v>
      </c>
    </row>
    <row r="3473" spans="2:3" x14ac:dyDescent="0.2">
      <c r="B3473" s="18">
        <v>3469</v>
      </c>
      <c r="C3473" s="63">
        <v>-0.16258630721648318</v>
      </c>
    </row>
    <row r="3474" spans="2:3" x14ac:dyDescent="0.2">
      <c r="B3474" s="18">
        <v>3470</v>
      </c>
      <c r="C3474" s="63">
        <v>-0.14610610764677226</v>
      </c>
    </row>
    <row r="3475" spans="2:3" x14ac:dyDescent="0.2">
      <c r="B3475" s="18">
        <v>3471</v>
      </c>
      <c r="C3475" s="63">
        <v>-0.1321202410118345</v>
      </c>
    </row>
    <row r="3476" spans="2:3" x14ac:dyDescent="0.2">
      <c r="B3476" s="18">
        <v>3472</v>
      </c>
      <c r="C3476" s="63">
        <v>-0.12541381116846251</v>
      </c>
    </row>
    <row r="3477" spans="2:3" x14ac:dyDescent="0.2">
      <c r="B3477" s="18">
        <v>3473</v>
      </c>
      <c r="C3477" s="63">
        <v>-0.14442815630099881</v>
      </c>
    </row>
    <row r="3478" spans="2:3" x14ac:dyDescent="0.2">
      <c r="B3478" s="18">
        <v>3474</v>
      </c>
      <c r="C3478" s="63">
        <v>-0.17509436027136349</v>
      </c>
    </row>
    <row r="3479" spans="2:3" x14ac:dyDescent="0.2">
      <c r="B3479" s="18">
        <v>3475</v>
      </c>
      <c r="C3479" s="63">
        <v>-0.20782185788514784</v>
      </c>
    </row>
    <row r="3480" spans="2:3" x14ac:dyDescent="0.2">
      <c r="B3480" s="18">
        <v>3476</v>
      </c>
      <c r="C3480" s="63">
        <v>-0.21524351242701389</v>
      </c>
    </row>
    <row r="3481" spans="2:3" x14ac:dyDescent="0.2">
      <c r="B3481" s="18">
        <v>3477</v>
      </c>
      <c r="C3481" s="63">
        <v>-0.20140907453405552</v>
      </c>
    </row>
    <row r="3482" spans="2:3" x14ac:dyDescent="0.2">
      <c r="B3482" s="18">
        <v>3478</v>
      </c>
      <c r="C3482" s="63">
        <v>-0.17648053069697034</v>
      </c>
    </row>
    <row r="3483" spans="2:3" x14ac:dyDescent="0.2">
      <c r="B3483" s="18">
        <v>3479</v>
      </c>
      <c r="C3483" s="63">
        <v>-0.13322160369148822</v>
      </c>
    </row>
    <row r="3484" spans="2:3" x14ac:dyDescent="0.2">
      <c r="B3484" s="18">
        <v>3480</v>
      </c>
      <c r="C3484" s="63">
        <v>-8.3817460496116561E-2</v>
      </c>
    </row>
    <row r="3485" spans="2:3" x14ac:dyDescent="0.2">
      <c r="B3485" s="18">
        <v>3481</v>
      </c>
      <c r="C3485" s="63">
        <v>-4.3956831919699124E-2</v>
      </c>
    </row>
    <row r="3486" spans="2:3" x14ac:dyDescent="0.2">
      <c r="B3486" s="18">
        <v>3482</v>
      </c>
      <c r="C3486" s="63">
        <v>-2.1694900348368001E-2</v>
      </c>
    </row>
    <row r="3487" spans="2:3" x14ac:dyDescent="0.2">
      <c r="B3487" s="18">
        <v>3483</v>
      </c>
      <c r="C3487" s="63">
        <v>-1.3921237880459941E-2</v>
      </c>
    </row>
    <row r="3488" spans="2:3" x14ac:dyDescent="0.2">
      <c r="B3488" s="18">
        <v>3484</v>
      </c>
      <c r="C3488" s="63">
        <v>-1.5657161531569153E-2</v>
      </c>
    </row>
    <row r="3489" spans="2:3" x14ac:dyDescent="0.2">
      <c r="B3489" s="18">
        <v>3485</v>
      </c>
      <c r="C3489" s="63">
        <v>-3.5434611831593056E-2</v>
      </c>
    </row>
    <row r="3490" spans="2:3" x14ac:dyDescent="0.2">
      <c r="B3490" s="18">
        <v>3486</v>
      </c>
      <c r="C3490" s="63">
        <v>-9.3044858742974232E-2</v>
      </c>
    </row>
    <row r="3491" spans="2:3" x14ac:dyDescent="0.2">
      <c r="B3491" s="18">
        <v>3487</v>
      </c>
      <c r="C3491" s="63">
        <v>-0.21372492817890765</v>
      </c>
    </row>
    <row r="3492" spans="2:3" x14ac:dyDescent="0.2">
      <c r="B3492" s="18">
        <v>3488</v>
      </c>
      <c r="C3492" s="63">
        <v>-0.26405477544398293</v>
      </c>
    </row>
    <row r="3493" spans="2:3" x14ac:dyDescent="0.2">
      <c r="B3493" s="18">
        <v>3489</v>
      </c>
      <c r="C3493" s="63">
        <v>-0.27018811976805557</v>
      </c>
    </row>
    <row r="3494" spans="2:3" x14ac:dyDescent="0.2">
      <c r="B3494" s="18">
        <v>3490</v>
      </c>
      <c r="C3494" s="63">
        <v>-0.25318911507210096</v>
      </c>
    </row>
    <row r="3495" spans="2:3" x14ac:dyDescent="0.2">
      <c r="B3495" s="18">
        <v>3491</v>
      </c>
      <c r="C3495" s="63">
        <v>-0.22233116878337528</v>
      </c>
    </row>
    <row r="3496" spans="2:3" x14ac:dyDescent="0.2">
      <c r="B3496" s="18">
        <v>3492</v>
      </c>
      <c r="C3496" s="63">
        <v>-0.19061450011377634</v>
      </c>
    </row>
    <row r="3497" spans="2:3" x14ac:dyDescent="0.2">
      <c r="B3497" s="18">
        <v>3493</v>
      </c>
      <c r="C3497" s="63">
        <v>-0.16585668324466807</v>
      </c>
    </row>
    <row r="3498" spans="2:3" x14ac:dyDescent="0.2">
      <c r="B3498" s="18">
        <v>3494</v>
      </c>
      <c r="C3498" s="63">
        <v>-0.14938349040644941</v>
      </c>
    </row>
    <row r="3499" spans="2:3" x14ac:dyDescent="0.2">
      <c r="B3499" s="18">
        <v>3495</v>
      </c>
      <c r="C3499" s="63">
        <v>-0.13164041442453867</v>
      </c>
    </row>
    <row r="3500" spans="2:3" x14ac:dyDescent="0.2">
      <c r="B3500" s="18">
        <v>3496</v>
      </c>
      <c r="C3500" s="63">
        <v>-0.12499499952146821</v>
      </c>
    </row>
    <row r="3501" spans="2:3" x14ac:dyDescent="0.2">
      <c r="B3501" s="18">
        <v>3497</v>
      </c>
      <c r="C3501" s="63">
        <v>-0.1462740867760306</v>
      </c>
    </row>
    <row r="3502" spans="2:3" x14ac:dyDescent="0.2">
      <c r="B3502" s="18">
        <v>3498</v>
      </c>
      <c r="C3502" s="63">
        <v>-0.17683227787175124</v>
      </c>
    </row>
    <row r="3503" spans="2:3" x14ac:dyDescent="0.2">
      <c r="B3503" s="18">
        <v>3499</v>
      </c>
      <c r="C3503" s="63">
        <v>-0.21404493210818396</v>
      </c>
    </row>
    <row r="3504" spans="2:3" x14ac:dyDescent="0.2">
      <c r="B3504" s="18">
        <v>3500</v>
      </c>
      <c r="C3504" s="63">
        <v>-0.21841111705727312</v>
      </c>
    </row>
    <row r="3505" spans="2:3" x14ac:dyDescent="0.2">
      <c r="B3505" s="18">
        <v>3501</v>
      </c>
      <c r="C3505" s="63">
        <v>-0.20070878764075431</v>
      </c>
    </row>
    <row r="3506" spans="2:3" x14ac:dyDescent="0.2">
      <c r="B3506" s="18">
        <v>3502</v>
      </c>
      <c r="C3506" s="63">
        <v>-0.17587967374283173</v>
      </c>
    </row>
    <row r="3507" spans="2:3" x14ac:dyDescent="0.2">
      <c r="B3507" s="18">
        <v>3503</v>
      </c>
      <c r="C3507" s="63">
        <v>-0.13109171341529585</v>
      </c>
    </row>
    <row r="3508" spans="2:3" x14ac:dyDescent="0.2">
      <c r="B3508" s="18">
        <v>3504</v>
      </c>
      <c r="C3508" s="63">
        <v>-8.5156393894892227E-2</v>
      </c>
    </row>
    <row r="3509" spans="2:3" x14ac:dyDescent="0.2">
      <c r="B3509" s="18">
        <v>3505</v>
      </c>
      <c r="C3509" s="63">
        <v>-4.2259791335154416E-2</v>
      </c>
    </row>
    <row r="3510" spans="2:3" x14ac:dyDescent="0.2">
      <c r="B3510" s="18">
        <v>3506</v>
      </c>
      <c r="C3510" s="63">
        <v>-2.6712849661518125E-2</v>
      </c>
    </row>
    <row r="3511" spans="2:3" x14ac:dyDescent="0.2">
      <c r="B3511" s="18">
        <v>3507</v>
      </c>
      <c r="C3511" s="63">
        <v>-1.4658889481866182E-2</v>
      </c>
    </row>
    <row r="3512" spans="2:3" x14ac:dyDescent="0.2">
      <c r="B3512" s="18">
        <v>3508</v>
      </c>
      <c r="C3512" s="63">
        <v>-1.6323215748130785E-2</v>
      </c>
    </row>
    <row r="3513" spans="2:3" x14ac:dyDescent="0.2">
      <c r="B3513" s="18">
        <v>3509</v>
      </c>
      <c r="C3513" s="63">
        <v>-3.3077957337842252E-2</v>
      </c>
    </row>
    <row r="3514" spans="2:3" x14ac:dyDescent="0.2">
      <c r="B3514" s="18">
        <v>3510</v>
      </c>
      <c r="C3514" s="63">
        <v>-9.8624133718777679E-2</v>
      </c>
    </row>
    <row r="3515" spans="2:3" x14ac:dyDescent="0.2">
      <c r="B3515" s="18">
        <v>3511</v>
      </c>
      <c r="C3515" s="63">
        <v>-0.21750600808135001</v>
      </c>
    </row>
    <row r="3516" spans="2:3" x14ac:dyDescent="0.2">
      <c r="B3516" s="18">
        <v>3512</v>
      </c>
      <c r="C3516" s="63">
        <v>-0.26897423001286747</v>
      </c>
    </row>
    <row r="3517" spans="2:3" x14ac:dyDescent="0.2">
      <c r="B3517" s="18">
        <v>3513</v>
      </c>
      <c r="C3517" s="63">
        <v>-0.27956418564588759</v>
      </c>
    </row>
    <row r="3518" spans="2:3" x14ac:dyDescent="0.2">
      <c r="B3518" s="18">
        <v>3514</v>
      </c>
      <c r="C3518" s="63">
        <v>-0.26544471548591525</v>
      </c>
    </row>
    <row r="3519" spans="2:3" x14ac:dyDescent="0.2">
      <c r="B3519" s="18">
        <v>3515</v>
      </c>
      <c r="C3519" s="63">
        <v>-0.23428986777755265</v>
      </c>
    </row>
    <row r="3520" spans="2:3" x14ac:dyDescent="0.2">
      <c r="B3520" s="18">
        <v>3516</v>
      </c>
      <c r="C3520" s="63">
        <v>-0.20084261255917374</v>
      </c>
    </row>
    <row r="3521" spans="2:3" x14ac:dyDescent="0.2">
      <c r="B3521" s="18">
        <v>3517</v>
      </c>
      <c r="C3521" s="63">
        <v>-0.17469507939177492</v>
      </c>
    </row>
    <row r="3522" spans="2:3" x14ac:dyDescent="0.2">
      <c r="B3522" s="18">
        <v>3518</v>
      </c>
      <c r="C3522" s="63">
        <v>-0.15704470162044037</v>
      </c>
    </row>
    <row r="3523" spans="2:3" x14ac:dyDescent="0.2">
      <c r="B3523" s="18">
        <v>3519</v>
      </c>
      <c r="C3523" s="63">
        <v>-0.14159230731273253</v>
      </c>
    </row>
    <row r="3524" spans="2:3" x14ac:dyDescent="0.2">
      <c r="B3524" s="18">
        <v>3520</v>
      </c>
      <c r="C3524" s="63">
        <v>-0.13423764534535354</v>
      </c>
    </row>
    <row r="3525" spans="2:3" x14ac:dyDescent="0.2">
      <c r="B3525" s="18">
        <v>3521</v>
      </c>
      <c r="C3525" s="63">
        <v>-0.15350307824572673</v>
      </c>
    </row>
    <row r="3526" spans="2:3" x14ac:dyDescent="0.2">
      <c r="B3526" s="18">
        <v>3522</v>
      </c>
      <c r="C3526" s="63">
        <v>-0.18382944396753031</v>
      </c>
    </row>
    <row r="3527" spans="2:3" x14ac:dyDescent="0.2">
      <c r="B3527" s="18">
        <v>3523</v>
      </c>
      <c r="C3527" s="63">
        <v>-0.21708295450254522</v>
      </c>
    </row>
    <row r="3528" spans="2:3" x14ac:dyDescent="0.2">
      <c r="B3528" s="18">
        <v>3524</v>
      </c>
      <c r="C3528" s="63">
        <v>-0.22495863446510078</v>
      </c>
    </row>
    <row r="3529" spans="2:3" x14ac:dyDescent="0.2">
      <c r="B3529" s="18">
        <v>3525</v>
      </c>
      <c r="C3529" s="63">
        <v>-0.20693449773863359</v>
      </c>
    </row>
    <row r="3530" spans="2:3" x14ac:dyDescent="0.2">
      <c r="B3530" s="18">
        <v>3526</v>
      </c>
      <c r="C3530" s="63">
        <v>-0.18526033420074078</v>
      </c>
    </row>
    <row r="3531" spans="2:3" x14ac:dyDescent="0.2">
      <c r="B3531" s="18">
        <v>3527</v>
      </c>
      <c r="C3531" s="63">
        <v>-0.13908374023128942</v>
      </c>
    </row>
    <row r="3532" spans="2:3" x14ac:dyDescent="0.2">
      <c r="B3532" s="18">
        <v>3528</v>
      </c>
      <c r="C3532" s="63">
        <v>-9.064610769259282E-2</v>
      </c>
    </row>
    <row r="3533" spans="2:3" x14ac:dyDescent="0.2">
      <c r="B3533" s="18">
        <v>3529</v>
      </c>
      <c r="C3533" s="63">
        <v>-4.2091770101371759E-2</v>
      </c>
    </row>
    <row r="3534" spans="2:3" x14ac:dyDescent="0.2">
      <c r="B3534" s="18">
        <v>3530</v>
      </c>
      <c r="C3534" s="63">
        <v>-2.3052104955596203E-2</v>
      </c>
    </row>
    <row r="3535" spans="2:3" x14ac:dyDescent="0.2">
      <c r="B3535" s="18">
        <v>3531</v>
      </c>
      <c r="C3535" s="63">
        <v>-1.4612457932355124E-2</v>
      </c>
    </row>
    <row r="3536" spans="2:3" x14ac:dyDescent="0.2">
      <c r="B3536" s="18">
        <v>3532</v>
      </c>
      <c r="C3536" s="63">
        <v>-1.6300720690610008E-2</v>
      </c>
    </row>
    <row r="3537" spans="2:3" x14ac:dyDescent="0.2">
      <c r="B3537" s="18">
        <v>3533</v>
      </c>
      <c r="C3537" s="63">
        <v>-3.6651400410410616E-2</v>
      </c>
    </row>
    <row r="3538" spans="2:3" x14ac:dyDescent="0.2">
      <c r="B3538" s="18">
        <v>3534</v>
      </c>
      <c r="C3538" s="63">
        <v>-9.4629735257884859E-2</v>
      </c>
    </row>
    <row r="3539" spans="2:3" x14ac:dyDescent="0.2">
      <c r="B3539" s="18">
        <v>3535</v>
      </c>
      <c r="C3539" s="63">
        <v>-0.21672973983575872</v>
      </c>
    </row>
    <row r="3540" spans="2:3" x14ac:dyDescent="0.2">
      <c r="B3540" s="18">
        <v>3536</v>
      </c>
      <c r="C3540" s="63">
        <v>-0.26395821465568559</v>
      </c>
    </row>
    <row r="3541" spans="2:3" x14ac:dyDescent="0.2">
      <c r="B3541" s="18">
        <v>3537</v>
      </c>
      <c r="C3541" s="63">
        <v>-0.27857136404169591</v>
      </c>
    </row>
    <row r="3542" spans="2:3" x14ac:dyDescent="0.2">
      <c r="B3542" s="18">
        <v>3538</v>
      </c>
      <c r="C3542" s="63">
        <v>-0.26454830770554416</v>
      </c>
    </row>
    <row r="3543" spans="2:3" x14ac:dyDescent="0.2">
      <c r="B3543" s="18">
        <v>3539</v>
      </c>
      <c r="C3543" s="63">
        <v>-0.23344300143120333</v>
      </c>
    </row>
    <row r="3544" spans="2:3" x14ac:dyDescent="0.2">
      <c r="B3544" s="18">
        <v>3540</v>
      </c>
      <c r="C3544" s="63">
        <v>-0.20013347760037936</v>
      </c>
    </row>
    <row r="3545" spans="2:3" x14ac:dyDescent="0.2">
      <c r="B3545" s="18">
        <v>3541</v>
      </c>
      <c r="C3545" s="63">
        <v>-0.17409471261922016</v>
      </c>
    </row>
    <row r="3546" spans="2:3" x14ac:dyDescent="0.2">
      <c r="B3546" s="18">
        <v>3542</v>
      </c>
      <c r="C3546" s="63">
        <v>-0.15651853944361216</v>
      </c>
    </row>
    <row r="3547" spans="2:3" x14ac:dyDescent="0.2">
      <c r="B3547" s="18">
        <v>3543</v>
      </c>
      <c r="C3547" s="63">
        <v>-0.14111926324984414</v>
      </c>
    </row>
    <row r="3548" spans="2:3" x14ac:dyDescent="0.2">
      <c r="B3548" s="18">
        <v>3544</v>
      </c>
      <c r="C3548" s="63">
        <v>-0.1337644599577974</v>
      </c>
    </row>
    <row r="3549" spans="2:3" x14ac:dyDescent="0.2">
      <c r="B3549" s="18">
        <v>3545</v>
      </c>
      <c r="C3549" s="63">
        <v>-0.15294959096775784</v>
      </c>
    </row>
    <row r="3550" spans="2:3" x14ac:dyDescent="0.2">
      <c r="B3550" s="18">
        <v>3546</v>
      </c>
      <c r="C3550" s="63">
        <v>-0.18317881026498939</v>
      </c>
    </row>
    <row r="3551" spans="2:3" x14ac:dyDescent="0.2">
      <c r="B3551" s="18">
        <v>3547</v>
      </c>
      <c r="C3551" s="63">
        <v>-0.21632972979693488</v>
      </c>
    </row>
    <row r="3552" spans="2:3" x14ac:dyDescent="0.2">
      <c r="B3552" s="18">
        <v>3548</v>
      </c>
      <c r="C3552" s="63">
        <v>-0.2241684601390721</v>
      </c>
    </row>
    <row r="3553" spans="2:3" x14ac:dyDescent="0.2">
      <c r="B3553" s="18">
        <v>3549</v>
      </c>
      <c r="C3553" s="63">
        <v>-0.206196357624297</v>
      </c>
    </row>
    <row r="3554" spans="2:3" x14ac:dyDescent="0.2">
      <c r="B3554" s="18">
        <v>3550</v>
      </c>
      <c r="C3554" s="63">
        <v>-0.18075462966953648</v>
      </c>
    </row>
    <row r="3555" spans="2:3" x14ac:dyDescent="0.2">
      <c r="B3555" s="18">
        <v>3551</v>
      </c>
      <c r="C3555" s="63">
        <v>-0.13483286479113765</v>
      </c>
    </row>
    <row r="3556" spans="2:3" x14ac:dyDescent="0.2">
      <c r="B3556" s="18">
        <v>3552</v>
      </c>
      <c r="C3556" s="63">
        <v>-8.6619710461365851E-2</v>
      </c>
    </row>
    <row r="3557" spans="2:3" x14ac:dyDescent="0.2">
      <c r="B3557" s="18">
        <v>3553</v>
      </c>
      <c r="C3557" s="63">
        <v>-3.9935955561930775E-2</v>
      </c>
    </row>
    <row r="3558" spans="2:3" x14ac:dyDescent="0.2">
      <c r="B3558" s="18">
        <v>3554</v>
      </c>
      <c r="C3558" s="63">
        <v>-2.1471565621538079E-2</v>
      </c>
    </row>
    <row r="3559" spans="2:3" x14ac:dyDescent="0.2">
      <c r="B3559" s="18">
        <v>3555</v>
      </c>
      <c r="C3559" s="63">
        <v>-1.3773723386229786E-2</v>
      </c>
    </row>
    <row r="3560" spans="2:3" x14ac:dyDescent="0.2">
      <c r="B3560" s="18">
        <v>3556</v>
      </c>
      <c r="C3560" s="63">
        <v>-1.5487492926630833E-2</v>
      </c>
    </row>
    <row r="3561" spans="2:3" x14ac:dyDescent="0.2">
      <c r="B3561" s="18">
        <v>3557</v>
      </c>
      <c r="C3561" s="63">
        <v>-3.1498727190733419E-2</v>
      </c>
    </row>
    <row r="3562" spans="2:3" x14ac:dyDescent="0.2">
      <c r="B3562" s="18">
        <v>3558</v>
      </c>
      <c r="C3562" s="63">
        <v>-9.2039145833877234E-2</v>
      </c>
    </row>
    <row r="3563" spans="2:3" x14ac:dyDescent="0.2">
      <c r="B3563" s="18">
        <v>3559</v>
      </c>
      <c r="C3563" s="63">
        <v>-0.20750037639453645</v>
      </c>
    </row>
    <row r="3564" spans="2:3" x14ac:dyDescent="0.2">
      <c r="B3564" s="18">
        <v>3560</v>
      </c>
      <c r="C3564" s="63">
        <v>-0.25348875570561819</v>
      </c>
    </row>
    <row r="3565" spans="2:3" x14ac:dyDescent="0.2">
      <c r="B3565" s="18">
        <v>3561</v>
      </c>
      <c r="C3565" s="63">
        <v>-0.26309165869088802</v>
      </c>
    </row>
    <row r="3566" spans="2:3" x14ac:dyDescent="0.2">
      <c r="B3566" s="18">
        <v>3562</v>
      </c>
      <c r="C3566" s="63">
        <v>-0.2465593190669193</v>
      </c>
    </row>
    <row r="3567" spans="2:3" x14ac:dyDescent="0.2">
      <c r="B3567" s="18">
        <v>3563</v>
      </c>
      <c r="C3567" s="63">
        <v>-0.21609787831444993</v>
      </c>
    </row>
    <row r="3568" spans="2:3" x14ac:dyDescent="0.2">
      <c r="B3568" s="18">
        <v>3564</v>
      </c>
      <c r="C3568" s="63">
        <v>-0.18479352587156339</v>
      </c>
    </row>
    <row r="3569" spans="2:3" x14ac:dyDescent="0.2">
      <c r="B3569" s="18">
        <v>3565</v>
      </c>
      <c r="C3569" s="63">
        <v>-0.16035080451888017</v>
      </c>
    </row>
    <row r="3570" spans="2:3" x14ac:dyDescent="0.2">
      <c r="B3570" s="18">
        <v>3566</v>
      </c>
      <c r="C3570" s="63">
        <v>-0.14409364725074991</v>
      </c>
    </row>
    <row r="3571" spans="2:3" x14ac:dyDescent="0.2">
      <c r="B3571" s="18">
        <v>3567</v>
      </c>
      <c r="C3571" s="63">
        <v>-0.13027457078786209</v>
      </c>
    </row>
    <row r="3572" spans="2:3" x14ac:dyDescent="0.2">
      <c r="B3572" s="18">
        <v>3568</v>
      </c>
      <c r="C3572" s="63">
        <v>-0.12367685935252881</v>
      </c>
    </row>
    <row r="3573" spans="2:3" x14ac:dyDescent="0.2">
      <c r="B3573" s="18">
        <v>3569</v>
      </c>
      <c r="C3573" s="63">
        <v>-0.14243019222585174</v>
      </c>
    </row>
    <row r="3574" spans="2:3" x14ac:dyDescent="0.2">
      <c r="B3574" s="18">
        <v>3570</v>
      </c>
      <c r="C3574" s="63">
        <v>-0.17263719130555932</v>
      </c>
    </row>
    <row r="3575" spans="2:3" x14ac:dyDescent="0.2">
      <c r="B3575" s="18">
        <v>3571</v>
      </c>
      <c r="C3575" s="63">
        <v>-0.20489275911154237</v>
      </c>
    </row>
    <row r="3576" spans="2:3" x14ac:dyDescent="0.2">
      <c r="B3576" s="18">
        <v>3572</v>
      </c>
      <c r="C3576" s="63">
        <v>-0.21222719128734946</v>
      </c>
    </row>
    <row r="3577" spans="2:3" x14ac:dyDescent="0.2">
      <c r="B3577" s="18">
        <v>3573</v>
      </c>
      <c r="C3577" s="63">
        <v>-0.19474276164432558</v>
      </c>
    </row>
    <row r="3578" spans="2:3" x14ac:dyDescent="0.2">
      <c r="B3578" s="18">
        <v>3574</v>
      </c>
      <c r="C3578" s="63">
        <v>-0.17021445921063094</v>
      </c>
    </row>
    <row r="3579" spans="2:3" x14ac:dyDescent="0.2">
      <c r="B3579" s="18">
        <v>3575</v>
      </c>
      <c r="C3579" s="63">
        <v>-0.1276465063769342</v>
      </c>
    </row>
    <row r="3580" spans="2:3" x14ac:dyDescent="0.2">
      <c r="B3580" s="18">
        <v>3576</v>
      </c>
      <c r="C3580" s="63">
        <v>-8.2623110156734181E-2</v>
      </c>
    </row>
    <row r="3581" spans="2:3" x14ac:dyDescent="0.2">
      <c r="B3581" s="18">
        <v>3577</v>
      </c>
      <c r="C3581" s="63">
        <v>-3.9793376145600023E-2</v>
      </c>
    </row>
    <row r="3582" spans="2:3" x14ac:dyDescent="0.2">
      <c r="B3582" s="18">
        <v>3578</v>
      </c>
      <c r="C3582" s="63">
        <v>-2.1386300450182971E-2</v>
      </c>
    </row>
    <row r="3583" spans="2:3" x14ac:dyDescent="0.2">
      <c r="B3583" s="18">
        <v>3579</v>
      </c>
      <c r="C3583" s="63">
        <v>-1.3720946390546385E-2</v>
      </c>
    </row>
    <row r="3584" spans="2:3" x14ac:dyDescent="0.2">
      <c r="B3584" s="18">
        <v>3580</v>
      </c>
      <c r="C3584" s="63">
        <v>-1.5432748692846235E-2</v>
      </c>
    </row>
    <row r="3585" spans="2:3" x14ac:dyDescent="0.2">
      <c r="B3585" s="18">
        <v>3581</v>
      </c>
      <c r="C3585" s="63">
        <v>-3.1389384418782959E-2</v>
      </c>
    </row>
    <row r="3586" spans="2:3" x14ac:dyDescent="0.2">
      <c r="B3586" s="18">
        <v>3582</v>
      </c>
      <c r="C3586" s="63">
        <v>-9.1683465831298869E-2</v>
      </c>
    </row>
    <row r="3587" spans="2:3" x14ac:dyDescent="0.2">
      <c r="B3587" s="18">
        <v>3583</v>
      </c>
      <c r="C3587" s="63">
        <v>-0.20672729973008386</v>
      </c>
    </row>
    <row r="3588" spans="2:3" x14ac:dyDescent="0.2">
      <c r="B3588" s="18">
        <v>3584</v>
      </c>
      <c r="C3588" s="63">
        <v>-0.252572221661644</v>
      </c>
    </row>
    <row r="3589" spans="2:3" x14ac:dyDescent="0.2">
      <c r="B3589" s="18">
        <v>3585</v>
      </c>
      <c r="C3589" s="63">
        <v>-0.26212520954917923</v>
      </c>
    </row>
    <row r="3590" spans="2:3" x14ac:dyDescent="0.2">
      <c r="B3590" s="18">
        <v>3586</v>
      </c>
      <c r="C3590" s="63">
        <v>-0.24566334491517527</v>
      </c>
    </row>
    <row r="3591" spans="2:3" x14ac:dyDescent="0.2">
      <c r="B3591" s="18">
        <v>3587</v>
      </c>
      <c r="C3591" s="63">
        <v>-0.21535660254979017</v>
      </c>
    </row>
    <row r="3592" spans="2:3" x14ac:dyDescent="0.2">
      <c r="B3592" s="18">
        <v>3588</v>
      </c>
      <c r="C3592" s="63">
        <v>-0.18415122845677701</v>
      </c>
    </row>
    <row r="3593" spans="2:3" x14ac:dyDescent="0.2">
      <c r="B3593" s="18">
        <v>3589</v>
      </c>
      <c r="C3593" s="63">
        <v>-0.15978048728106042</v>
      </c>
    </row>
    <row r="3594" spans="2:3" x14ac:dyDescent="0.2">
      <c r="B3594" s="18">
        <v>3590</v>
      </c>
      <c r="C3594" s="63">
        <v>-0.14358521203323282</v>
      </c>
    </row>
    <row r="3595" spans="2:3" x14ac:dyDescent="0.2">
      <c r="B3595" s="18">
        <v>3591</v>
      </c>
      <c r="C3595" s="63">
        <v>-0.12984971958699942</v>
      </c>
    </row>
    <row r="3596" spans="2:3" x14ac:dyDescent="0.2">
      <c r="B3596" s="18">
        <v>3592</v>
      </c>
      <c r="C3596" s="63">
        <v>-0.1232567548519008</v>
      </c>
    </row>
    <row r="3597" spans="2:3" x14ac:dyDescent="0.2">
      <c r="B3597" s="18">
        <v>3593</v>
      </c>
      <c r="C3597" s="63">
        <v>-0.14191442913953023</v>
      </c>
    </row>
    <row r="3598" spans="2:3" x14ac:dyDescent="0.2">
      <c r="B3598" s="18">
        <v>3594</v>
      </c>
      <c r="C3598" s="63">
        <v>-0.1720196993508909</v>
      </c>
    </row>
    <row r="3599" spans="2:3" x14ac:dyDescent="0.2">
      <c r="B3599" s="18">
        <v>3595</v>
      </c>
      <c r="C3599" s="63">
        <v>-0.20417405825398394</v>
      </c>
    </row>
    <row r="3600" spans="2:3" x14ac:dyDescent="0.2">
      <c r="B3600" s="18">
        <v>3596</v>
      </c>
      <c r="C3600" s="63">
        <v>-0.21148145743223057</v>
      </c>
    </row>
    <row r="3601" spans="2:3" x14ac:dyDescent="0.2">
      <c r="B3601" s="18">
        <v>3597</v>
      </c>
      <c r="C3601" s="63">
        <v>-0.19405468195141862</v>
      </c>
    </row>
    <row r="3602" spans="2:3" x14ac:dyDescent="0.2">
      <c r="B3602" s="18">
        <v>3598</v>
      </c>
      <c r="C3602" s="63">
        <v>-0.169611579371716</v>
      </c>
    </row>
    <row r="3603" spans="2:3" x14ac:dyDescent="0.2">
      <c r="B3603" s="18">
        <v>3599</v>
      </c>
      <c r="C3603" s="63">
        <v>-0.12717600288782427</v>
      </c>
    </row>
    <row r="3604" spans="2:3" x14ac:dyDescent="0.2">
      <c r="B3604" s="18">
        <v>3600</v>
      </c>
      <c r="C3604" s="63">
        <v>-8.2336392508025158E-2</v>
      </c>
    </row>
    <row r="3605" spans="2:3" x14ac:dyDescent="0.2">
      <c r="B3605" s="18">
        <v>3601</v>
      </c>
      <c r="C3605" s="63">
        <v>-3.963759837996661E-2</v>
      </c>
    </row>
    <row r="3606" spans="2:3" x14ac:dyDescent="0.2">
      <c r="B3606" s="18">
        <v>3602</v>
      </c>
      <c r="C3606" s="63">
        <v>-2.1317046582778748E-2</v>
      </c>
    </row>
    <row r="3607" spans="2:3" x14ac:dyDescent="0.2">
      <c r="B3607" s="18">
        <v>3603</v>
      </c>
      <c r="C3607" s="63">
        <v>-1.3676960196706986E-2</v>
      </c>
    </row>
    <row r="3608" spans="2:3" x14ac:dyDescent="0.2">
      <c r="B3608" s="18">
        <v>3604</v>
      </c>
      <c r="C3608" s="63">
        <v>-1.537921635057958E-2</v>
      </c>
    </row>
    <row r="3609" spans="2:3" x14ac:dyDescent="0.2">
      <c r="B3609" s="18">
        <v>3605</v>
      </c>
      <c r="C3609" s="63">
        <v>-3.1273123095660681E-2</v>
      </c>
    </row>
    <row r="3610" spans="2:3" x14ac:dyDescent="0.2">
      <c r="B3610" s="18">
        <v>3606</v>
      </c>
      <c r="C3610" s="63">
        <v>-9.1351526654778165E-2</v>
      </c>
    </row>
    <row r="3611" spans="2:3" x14ac:dyDescent="0.2">
      <c r="B3611" s="18">
        <v>3607</v>
      </c>
      <c r="C3611" s="63">
        <v>-0.20597259064378803</v>
      </c>
    </row>
    <row r="3612" spans="2:3" x14ac:dyDescent="0.2">
      <c r="B3612" s="18">
        <v>3608</v>
      </c>
      <c r="C3612" s="63">
        <v>-0.25165562685402343</v>
      </c>
    </row>
    <row r="3613" spans="2:3" x14ac:dyDescent="0.2">
      <c r="B3613" s="18">
        <v>3609</v>
      </c>
      <c r="C3613" s="63">
        <v>-0.26118208342700161</v>
      </c>
    </row>
    <row r="3614" spans="2:3" x14ac:dyDescent="0.2">
      <c r="B3614" s="18">
        <v>3610</v>
      </c>
      <c r="C3614" s="63">
        <v>-0.24482905554278034</v>
      </c>
    </row>
    <row r="3615" spans="2:3" x14ac:dyDescent="0.2">
      <c r="B3615" s="18">
        <v>3611</v>
      </c>
      <c r="C3615" s="63">
        <v>-0.21460734793033254</v>
      </c>
    </row>
    <row r="3616" spans="2:3" x14ac:dyDescent="0.2">
      <c r="B3616" s="18">
        <v>3612</v>
      </c>
      <c r="C3616" s="63">
        <v>-0.18350772055715825</v>
      </c>
    </row>
    <row r="3617" spans="2:3" x14ac:dyDescent="0.2">
      <c r="B3617" s="18">
        <v>3613</v>
      </c>
      <c r="C3617" s="63">
        <v>-0.15922489465583456</v>
      </c>
    </row>
    <row r="3618" spans="2:3" x14ac:dyDescent="0.2">
      <c r="B3618" s="18">
        <v>3614</v>
      </c>
      <c r="C3618" s="63">
        <v>-0.14307602081651116</v>
      </c>
    </row>
    <row r="3619" spans="2:3" x14ac:dyDescent="0.2">
      <c r="B3619" s="18">
        <v>3615</v>
      </c>
      <c r="C3619" s="63">
        <v>-0.12937412745320209</v>
      </c>
    </row>
    <row r="3620" spans="2:3" x14ac:dyDescent="0.2">
      <c r="B3620" s="18">
        <v>3616</v>
      </c>
      <c r="C3620" s="63">
        <v>-0.12284920708135227</v>
      </c>
    </row>
    <row r="3621" spans="2:3" x14ac:dyDescent="0.2">
      <c r="B3621" s="18">
        <v>3617</v>
      </c>
      <c r="C3621" s="63">
        <v>-0.14142577800998946</v>
      </c>
    </row>
    <row r="3622" spans="2:3" x14ac:dyDescent="0.2">
      <c r="B3622" s="18">
        <v>3618</v>
      </c>
      <c r="C3622" s="63">
        <v>-0.17140932140173981</v>
      </c>
    </row>
    <row r="3623" spans="2:3" x14ac:dyDescent="0.2">
      <c r="B3623" s="18">
        <v>3619</v>
      </c>
      <c r="C3623" s="63">
        <v>-0.20344938760043874</v>
      </c>
    </row>
    <row r="3624" spans="2:3" x14ac:dyDescent="0.2">
      <c r="B3624" s="18">
        <v>3620</v>
      </c>
      <c r="C3624" s="63">
        <v>-0.21072672686929872</v>
      </c>
    </row>
    <row r="3625" spans="2:3" x14ac:dyDescent="0.2">
      <c r="B3625" s="18">
        <v>3621</v>
      </c>
      <c r="C3625" s="63">
        <v>-0.19336430440566543</v>
      </c>
    </row>
    <row r="3626" spans="2:3" x14ac:dyDescent="0.2">
      <c r="B3626" s="18">
        <v>3622</v>
      </c>
      <c r="C3626" s="63">
        <v>-0.16901612690757906</v>
      </c>
    </row>
    <row r="3627" spans="2:3" x14ac:dyDescent="0.2">
      <c r="B3627" s="18">
        <v>3623</v>
      </c>
      <c r="C3627" s="63">
        <v>-0.12672915708522103</v>
      </c>
    </row>
    <row r="3628" spans="2:3" x14ac:dyDescent="0.2">
      <c r="B3628" s="18">
        <v>3624</v>
      </c>
      <c r="C3628" s="63">
        <v>-8.2022677274253386E-2</v>
      </c>
    </row>
    <row r="3629" spans="2:3" x14ac:dyDescent="0.2">
      <c r="B3629" s="18">
        <v>3625</v>
      </c>
      <c r="C3629" s="63">
        <v>-3.9506292873315835E-2</v>
      </c>
    </row>
    <row r="3630" spans="2:3" x14ac:dyDescent="0.2">
      <c r="B3630" s="18">
        <v>3626</v>
      </c>
      <c r="C3630" s="63">
        <v>-2.124592518615448E-2</v>
      </c>
    </row>
    <row r="3631" spans="2:3" x14ac:dyDescent="0.2">
      <c r="B3631" s="18">
        <v>3627</v>
      </c>
      <c r="C3631" s="63">
        <v>-1.3628540743018946E-2</v>
      </c>
    </row>
    <row r="3632" spans="2:3" x14ac:dyDescent="0.2">
      <c r="B3632" s="18">
        <v>3628</v>
      </c>
      <c r="C3632" s="63">
        <v>-1.5322613315395514E-2</v>
      </c>
    </row>
    <row r="3633" spans="2:3" x14ac:dyDescent="0.2">
      <c r="B3633" s="18">
        <v>3629</v>
      </c>
      <c r="C3633" s="63">
        <v>-3.1156225248721442E-2</v>
      </c>
    </row>
    <row r="3634" spans="2:3" x14ac:dyDescent="0.2">
      <c r="B3634" s="18">
        <v>3630</v>
      </c>
      <c r="C3634" s="63">
        <v>-9.1027342044962101E-2</v>
      </c>
    </row>
    <row r="3635" spans="2:3" x14ac:dyDescent="0.2">
      <c r="B3635" s="18">
        <v>3631</v>
      </c>
      <c r="C3635" s="63">
        <v>-0.20521641298814614</v>
      </c>
    </row>
    <row r="3636" spans="2:3" x14ac:dyDescent="0.2">
      <c r="B3636" s="18">
        <v>3632</v>
      </c>
      <c r="C3636" s="63">
        <v>-0.25073249638565898</v>
      </c>
    </row>
    <row r="3637" spans="2:3" x14ac:dyDescent="0.2">
      <c r="B3637" s="18">
        <v>3633</v>
      </c>
      <c r="C3637" s="63">
        <v>-0.26027498620568268</v>
      </c>
    </row>
    <row r="3638" spans="2:3" x14ac:dyDescent="0.2">
      <c r="B3638" s="18">
        <v>3634</v>
      </c>
      <c r="C3638" s="63">
        <v>-0.2439749746770925</v>
      </c>
    </row>
    <row r="3639" spans="2:3" x14ac:dyDescent="0.2">
      <c r="B3639" s="18">
        <v>3635</v>
      </c>
      <c r="C3639" s="63">
        <v>-0.21384820100989332</v>
      </c>
    </row>
    <row r="3640" spans="2:3" x14ac:dyDescent="0.2">
      <c r="B3640" s="18">
        <v>3636</v>
      </c>
      <c r="C3640" s="63">
        <v>-0.18286387698997408</v>
      </c>
    </row>
    <row r="3641" spans="2:3" x14ac:dyDescent="0.2">
      <c r="B3641" s="18">
        <v>3637</v>
      </c>
      <c r="C3641" s="63">
        <v>-0.15867964563522485</v>
      </c>
    </row>
    <row r="3642" spans="2:3" x14ac:dyDescent="0.2">
      <c r="B3642" s="18">
        <v>3638</v>
      </c>
      <c r="C3642" s="63">
        <v>-0.14258449472341228</v>
      </c>
    </row>
    <row r="3643" spans="2:3" x14ac:dyDescent="0.2">
      <c r="B3643" s="18">
        <v>3639</v>
      </c>
      <c r="C3643" s="63">
        <v>-0.12891295559359106</v>
      </c>
    </row>
    <row r="3644" spans="2:3" x14ac:dyDescent="0.2">
      <c r="B3644" s="18">
        <v>3640</v>
      </c>
      <c r="C3644" s="63">
        <v>-0.12240032680878943</v>
      </c>
    </row>
    <row r="3645" spans="2:3" x14ac:dyDescent="0.2">
      <c r="B3645" s="18">
        <v>3641</v>
      </c>
      <c r="C3645" s="63">
        <v>-0.1409435107627488</v>
      </c>
    </row>
    <row r="3646" spans="2:3" x14ac:dyDescent="0.2">
      <c r="B3646" s="18">
        <v>3642</v>
      </c>
      <c r="C3646" s="63">
        <v>-0.17080384963506301</v>
      </c>
    </row>
    <row r="3647" spans="2:3" x14ac:dyDescent="0.2">
      <c r="B3647" s="18">
        <v>3643</v>
      </c>
      <c r="C3647" s="63">
        <v>-0.20271806115597291</v>
      </c>
    </row>
    <row r="3648" spans="2:3" x14ac:dyDescent="0.2">
      <c r="B3648" s="18">
        <v>3644</v>
      </c>
      <c r="C3648" s="63">
        <v>-0.20997480926310397</v>
      </c>
    </row>
    <row r="3649" spans="2:3" x14ac:dyDescent="0.2">
      <c r="B3649" s="18">
        <v>3645</v>
      </c>
      <c r="C3649" s="63">
        <v>-0.19267978035955746</v>
      </c>
    </row>
    <row r="3650" spans="2:3" x14ac:dyDescent="0.2">
      <c r="B3650" s="18">
        <v>3646</v>
      </c>
      <c r="C3650" s="63">
        <v>-0.17226154311687919</v>
      </c>
    </row>
    <row r="3651" spans="2:3" x14ac:dyDescent="0.2">
      <c r="B3651" s="18">
        <v>3647</v>
      </c>
      <c r="C3651" s="63">
        <v>-0.12629305008324282</v>
      </c>
    </row>
    <row r="3652" spans="2:3" x14ac:dyDescent="0.2">
      <c r="B3652" s="18">
        <v>3648</v>
      </c>
      <c r="C3652" s="63">
        <v>-8.5402846573348762E-2</v>
      </c>
    </row>
    <row r="3653" spans="2:3" x14ac:dyDescent="0.2">
      <c r="B3653" s="18">
        <v>3649</v>
      </c>
      <c r="C3653" s="63">
        <v>-3.9372634939604217E-2</v>
      </c>
    </row>
    <row r="3654" spans="2:3" x14ac:dyDescent="0.2">
      <c r="B3654" s="18">
        <v>3650</v>
      </c>
      <c r="C3654" s="63">
        <v>-2.1170265111819127E-2</v>
      </c>
    </row>
    <row r="3655" spans="2:3" x14ac:dyDescent="0.2">
      <c r="B3655" s="18">
        <v>3651</v>
      </c>
      <c r="C3655" s="63">
        <v>-1.7139685381357028E-2</v>
      </c>
    </row>
    <row r="3656" spans="2:3" x14ac:dyDescent="0.2">
      <c r="B3656" s="18">
        <v>3652</v>
      </c>
      <c r="C3656" s="63">
        <v>-1.5207292917213882E-2</v>
      </c>
    </row>
    <row r="3657" spans="2:3" x14ac:dyDescent="0.2">
      <c r="B3657" s="18">
        <v>3653</v>
      </c>
      <c r="C3657" s="63">
        <v>-3.0907299166011863E-2</v>
      </c>
    </row>
    <row r="3658" spans="2:3" x14ac:dyDescent="0.2">
      <c r="B3658" s="18">
        <v>3654</v>
      </c>
      <c r="C3658" s="63">
        <v>-9.1923380725811091E-2</v>
      </c>
    </row>
    <row r="3659" spans="2:3" x14ac:dyDescent="0.2">
      <c r="B3659" s="18">
        <v>3655</v>
      </c>
      <c r="C3659" s="63">
        <v>-0.21063960457167638</v>
      </c>
    </row>
    <row r="3660" spans="2:3" x14ac:dyDescent="0.2">
      <c r="B3660" s="18">
        <v>3656</v>
      </c>
      <c r="C3660" s="63">
        <v>-0.25383653476392076</v>
      </c>
    </row>
    <row r="3661" spans="2:3" x14ac:dyDescent="0.2">
      <c r="B3661" s="18">
        <v>3657</v>
      </c>
      <c r="C3661" s="63">
        <v>-0.26339091703944001</v>
      </c>
    </row>
    <row r="3662" spans="2:3" x14ac:dyDescent="0.2">
      <c r="B3662" s="18">
        <v>3658</v>
      </c>
      <c r="C3662" s="63">
        <v>-0.25058899269362084</v>
      </c>
    </row>
    <row r="3663" spans="2:3" x14ac:dyDescent="0.2">
      <c r="B3663" s="18">
        <v>3659</v>
      </c>
      <c r="C3663" s="63">
        <v>-0.21751183861785239</v>
      </c>
    </row>
    <row r="3664" spans="2:3" x14ac:dyDescent="0.2">
      <c r="B3664" s="18">
        <v>3660</v>
      </c>
      <c r="C3664" s="63">
        <v>-0.18609413910252826</v>
      </c>
    </row>
    <row r="3665" spans="2:3" x14ac:dyDescent="0.2">
      <c r="B3665" s="18">
        <v>3661</v>
      </c>
      <c r="C3665" s="63">
        <v>-0.16195215646187369</v>
      </c>
    </row>
    <row r="3666" spans="2:3" x14ac:dyDescent="0.2">
      <c r="B3666" s="18">
        <v>3662</v>
      </c>
      <c r="C3666" s="63">
        <v>-0.14210144095346891</v>
      </c>
    </row>
    <row r="3667" spans="2:3" x14ac:dyDescent="0.2">
      <c r="B3667" s="18">
        <v>3663</v>
      </c>
      <c r="C3667" s="63">
        <v>-0.13222917498235706</v>
      </c>
    </row>
    <row r="3668" spans="2:3" x14ac:dyDescent="0.2">
      <c r="B3668" s="18">
        <v>3664</v>
      </c>
      <c r="C3668" s="63">
        <v>-0.12571276795193037</v>
      </c>
    </row>
    <row r="3669" spans="2:3" x14ac:dyDescent="0.2">
      <c r="B3669" s="18">
        <v>3665</v>
      </c>
      <c r="C3669" s="63">
        <v>-0.14422743346770317</v>
      </c>
    </row>
    <row r="3670" spans="2:3" x14ac:dyDescent="0.2">
      <c r="B3670" s="18">
        <v>3666</v>
      </c>
      <c r="C3670" s="63">
        <v>-0.17404578991431915</v>
      </c>
    </row>
    <row r="3671" spans="2:3" x14ac:dyDescent="0.2">
      <c r="B3671" s="18">
        <v>3667</v>
      </c>
      <c r="C3671" s="63">
        <v>-0.20590628027520394</v>
      </c>
    </row>
    <row r="3672" spans="2:3" x14ac:dyDescent="0.2">
      <c r="B3672" s="18">
        <v>3668</v>
      </c>
      <c r="C3672" s="63">
        <v>-0.21315783776837191</v>
      </c>
    </row>
    <row r="3673" spans="2:3" x14ac:dyDescent="0.2">
      <c r="B3673" s="18">
        <v>3669</v>
      </c>
      <c r="C3673" s="63">
        <v>-0.1958890408253493</v>
      </c>
    </row>
    <row r="3674" spans="2:3" x14ac:dyDescent="0.2">
      <c r="B3674" s="18">
        <v>3670</v>
      </c>
      <c r="C3674" s="63">
        <v>-0.17166103893696014</v>
      </c>
    </row>
    <row r="3675" spans="2:3" x14ac:dyDescent="0.2">
      <c r="B3675" s="18">
        <v>3671</v>
      </c>
      <c r="C3675" s="63">
        <v>-0.12855725472914509</v>
      </c>
    </row>
    <row r="3676" spans="2:3" x14ac:dyDescent="0.2">
      <c r="B3676" s="18">
        <v>3672</v>
      </c>
      <c r="C3676" s="63">
        <v>-8.2461307519202179E-2</v>
      </c>
    </row>
    <row r="3677" spans="2:3" x14ac:dyDescent="0.2">
      <c r="B3677" s="18">
        <v>3673</v>
      </c>
      <c r="C3677" s="63">
        <v>-4.1225230198996189E-2</v>
      </c>
    </row>
    <row r="3678" spans="2:3" x14ac:dyDescent="0.2">
      <c r="B3678" s="18">
        <v>3674</v>
      </c>
      <c r="C3678" s="63">
        <v>-2.5149055772960716E-2</v>
      </c>
    </row>
    <row r="3679" spans="2:3" x14ac:dyDescent="0.2">
      <c r="B3679" s="18">
        <v>3675</v>
      </c>
      <c r="C3679" s="63">
        <v>-1.4798609876344159E-2</v>
      </c>
    </row>
    <row r="3680" spans="2:3" x14ac:dyDescent="0.2">
      <c r="B3680" s="18">
        <v>3676</v>
      </c>
      <c r="C3680" s="63">
        <v>-1.5339087057309131E-2</v>
      </c>
    </row>
    <row r="3681" spans="2:3" x14ac:dyDescent="0.2">
      <c r="B3681" s="18">
        <v>3677</v>
      </c>
      <c r="C3681" s="63">
        <v>-3.1551384510084379E-2</v>
      </c>
    </row>
    <row r="3682" spans="2:3" x14ac:dyDescent="0.2">
      <c r="B3682" s="18">
        <v>3678</v>
      </c>
      <c r="C3682" s="63">
        <v>-9.5641645845596701E-2</v>
      </c>
    </row>
    <row r="3683" spans="2:3" x14ac:dyDescent="0.2">
      <c r="B3683" s="18">
        <v>3679</v>
      </c>
      <c r="C3683" s="63">
        <v>-0.21197499114872581</v>
      </c>
    </row>
    <row r="3684" spans="2:3" x14ac:dyDescent="0.2">
      <c r="B3684" s="18">
        <v>3680</v>
      </c>
      <c r="C3684" s="63">
        <v>-0.262330229136015</v>
      </c>
    </row>
    <row r="3685" spans="2:3" x14ac:dyDescent="0.2">
      <c r="B3685" s="18">
        <v>3681</v>
      </c>
      <c r="C3685" s="63">
        <v>-0.27973873042119263</v>
      </c>
    </row>
    <row r="3686" spans="2:3" x14ac:dyDescent="0.2">
      <c r="B3686" s="18">
        <v>3682</v>
      </c>
      <c r="C3686" s="63">
        <v>-0.26412136764526251</v>
      </c>
    </row>
    <row r="3687" spans="2:3" x14ac:dyDescent="0.2">
      <c r="B3687" s="18">
        <v>3683</v>
      </c>
      <c r="C3687" s="63">
        <v>-0.22865661385988673</v>
      </c>
    </row>
    <row r="3688" spans="2:3" x14ac:dyDescent="0.2">
      <c r="B3688" s="18">
        <v>3684</v>
      </c>
      <c r="C3688" s="63">
        <v>-0.19602988136816915</v>
      </c>
    </row>
    <row r="3689" spans="2:3" x14ac:dyDescent="0.2">
      <c r="B3689" s="18">
        <v>3685</v>
      </c>
      <c r="C3689" s="63">
        <v>-0.17051490231881444</v>
      </c>
    </row>
    <row r="3690" spans="2:3" x14ac:dyDescent="0.2">
      <c r="B3690" s="18">
        <v>3686</v>
      </c>
      <c r="C3690" s="63">
        <v>-0.15329803247141638</v>
      </c>
    </row>
    <row r="3691" spans="2:3" x14ac:dyDescent="0.2">
      <c r="B3691" s="18">
        <v>3687</v>
      </c>
      <c r="C3691" s="63">
        <v>-0.13821031804996042</v>
      </c>
    </row>
    <row r="3692" spans="2:3" x14ac:dyDescent="0.2">
      <c r="B3692" s="18">
        <v>3688</v>
      </c>
      <c r="C3692" s="63">
        <v>-0.13104393156667893</v>
      </c>
    </row>
    <row r="3693" spans="2:3" x14ac:dyDescent="0.2">
      <c r="B3693" s="18">
        <v>3689</v>
      </c>
      <c r="C3693" s="63">
        <v>-0.14978774225279734</v>
      </c>
    </row>
    <row r="3694" spans="2:3" x14ac:dyDescent="0.2">
      <c r="B3694" s="18">
        <v>3690</v>
      </c>
      <c r="C3694" s="63">
        <v>-0.17933842648158138</v>
      </c>
    </row>
    <row r="3695" spans="2:3" x14ac:dyDescent="0.2">
      <c r="B3695" s="18">
        <v>3691</v>
      </c>
      <c r="C3695" s="63">
        <v>-0.21817090573587594</v>
      </c>
    </row>
    <row r="3696" spans="2:3" x14ac:dyDescent="0.2">
      <c r="B3696" s="18">
        <v>3692</v>
      </c>
      <c r="C3696" s="63">
        <v>-0.22488864440701095</v>
      </c>
    </row>
    <row r="3697" spans="2:3" x14ac:dyDescent="0.2">
      <c r="B3697" s="18">
        <v>3693</v>
      </c>
      <c r="C3697" s="63">
        <v>-0.20579233054837801</v>
      </c>
    </row>
    <row r="3698" spans="2:3" x14ac:dyDescent="0.2">
      <c r="B3698" s="18">
        <v>3694</v>
      </c>
      <c r="C3698" s="63">
        <v>-0.1808406944784656</v>
      </c>
    </row>
    <row r="3699" spans="2:3" x14ac:dyDescent="0.2">
      <c r="B3699" s="18">
        <v>3695</v>
      </c>
      <c r="C3699" s="63">
        <v>-0.13479015593384447</v>
      </c>
    </row>
    <row r="3700" spans="2:3" x14ac:dyDescent="0.2">
      <c r="B3700" s="18">
        <v>3696</v>
      </c>
      <c r="C3700" s="63">
        <v>-8.5758538429066819E-2</v>
      </c>
    </row>
    <row r="3701" spans="2:3" x14ac:dyDescent="0.2">
      <c r="B3701" s="18">
        <v>3697</v>
      </c>
      <c r="C3701" s="63">
        <v>-4.1079190527851681E-2</v>
      </c>
    </row>
    <row r="3702" spans="2:3" x14ac:dyDescent="0.2">
      <c r="B3702" s="18">
        <v>3698</v>
      </c>
      <c r="C3702" s="63">
        <v>-2.6074577662744222E-2</v>
      </c>
    </row>
    <row r="3703" spans="2:3" x14ac:dyDescent="0.2">
      <c r="B3703" s="18">
        <v>3699</v>
      </c>
      <c r="C3703" s="63">
        <v>-1.425135332237803E-2</v>
      </c>
    </row>
    <row r="3704" spans="2:3" x14ac:dyDescent="0.2">
      <c r="B3704" s="18">
        <v>3700</v>
      </c>
      <c r="C3704" s="63">
        <v>-1.5894189435581123E-2</v>
      </c>
    </row>
    <row r="3705" spans="2:3" x14ac:dyDescent="0.2">
      <c r="B3705" s="18">
        <v>3701</v>
      </c>
      <c r="C3705" s="63">
        <v>-3.2237736766870397E-2</v>
      </c>
    </row>
    <row r="3706" spans="2:3" x14ac:dyDescent="0.2">
      <c r="B3706" s="18">
        <v>3702</v>
      </c>
      <c r="C3706" s="63">
        <v>-9.5937097943126312E-2</v>
      </c>
    </row>
    <row r="3707" spans="2:3" x14ac:dyDescent="0.2">
      <c r="B3707" s="18">
        <v>3703</v>
      </c>
      <c r="C3707" s="63">
        <v>-0.21130943869617241</v>
      </c>
    </row>
    <row r="3708" spans="2:3" x14ac:dyDescent="0.2">
      <c r="B3708" s="18">
        <v>3704</v>
      </c>
      <c r="C3708" s="63">
        <v>-0.26139017276780452</v>
      </c>
    </row>
    <row r="3709" spans="2:3" x14ac:dyDescent="0.2">
      <c r="B3709" s="18">
        <v>3705</v>
      </c>
      <c r="C3709" s="63">
        <v>-0.27906171505139832</v>
      </c>
    </row>
    <row r="3710" spans="2:3" x14ac:dyDescent="0.2">
      <c r="B3710" s="18">
        <v>3706</v>
      </c>
      <c r="C3710" s="63">
        <v>-0.26294135669504293</v>
      </c>
    </row>
    <row r="3711" spans="2:3" x14ac:dyDescent="0.2">
      <c r="B3711" s="18">
        <v>3707</v>
      </c>
      <c r="C3711" s="63">
        <v>-0.23181717236287078</v>
      </c>
    </row>
    <row r="3712" spans="2:3" x14ac:dyDescent="0.2">
      <c r="B3712" s="18">
        <v>3708</v>
      </c>
      <c r="C3712" s="63">
        <v>-0.19535154899607216</v>
      </c>
    </row>
    <row r="3713" spans="2:3" x14ac:dyDescent="0.2">
      <c r="B3713" s="18">
        <v>3709</v>
      </c>
      <c r="C3713" s="63">
        <v>-0.16992667847831161</v>
      </c>
    </row>
    <row r="3714" spans="2:3" x14ac:dyDescent="0.2">
      <c r="B3714" s="18">
        <v>3710</v>
      </c>
      <c r="C3714" s="63">
        <v>-0.15276807883171908</v>
      </c>
    </row>
    <row r="3715" spans="2:3" x14ac:dyDescent="0.2">
      <c r="B3715" s="18">
        <v>3711</v>
      </c>
      <c r="C3715" s="63">
        <v>-0.13774065749646125</v>
      </c>
    </row>
    <row r="3716" spans="2:3" x14ac:dyDescent="0.2">
      <c r="B3716" s="18">
        <v>3712</v>
      </c>
      <c r="C3716" s="63">
        <v>-0.13058780744921161</v>
      </c>
    </row>
    <row r="3717" spans="2:3" x14ac:dyDescent="0.2">
      <c r="B3717" s="18">
        <v>3713</v>
      </c>
      <c r="C3717" s="63">
        <v>-0.1492606925555281</v>
      </c>
    </row>
    <row r="3718" spans="2:3" x14ac:dyDescent="0.2">
      <c r="B3718" s="18">
        <v>3714</v>
      </c>
      <c r="C3718" s="63">
        <v>-0.17870273499299782</v>
      </c>
    </row>
    <row r="3719" spans="2:3" x14ac:dyDescent="0.2">
      <c r="B3719" s="18">
        <v>3715</v>
      </c>
      <c r="C3719" s="63">
        <v>-0.21103781071185779</v>
      </c>
    </row>
    <row r="3720" spans="2:3" x14ac:dyDescent="0.2">
      <c r="B3720" s="18">
        <v>3716</v>
      </c>
      <c r="C3720" s="63">
        <v>-0.2186939068589745</v>
      </c>
    </row>
    <row r="3721" spans="2:3" x14ac:dyDescent="0.2">
      <c r="B3721" s="18">
        <v>3717</v>
      </c>
      <c r="C3721" s="63">
        <v>-0.20117268956555912</v>
      </c>
    </row>
    <row r="3722" spans="2:3" x14ac:dyDescent="0.2">
      <c r="B3722" s="18">
        <v>3718</v>
      </c>
      <c r="C3722" s="63">
        <v>-0.17635699357623036</v>
      </c>
    </row>
    <row r="3723" spans="2:3" x14ac:dyDescent="0.2">
      <c r="B3723" s="18">
        <v>3719</v>
      </c>
      <c r="C3723" s="63">
        <v>-0.13153838734936768</v>
      </c>
    </row>
    <row r="3724" spans="2:3" x14ac:dyDescent="0.2">
      <c r="B3724" s="18">
        <v>3720</v>
      </c>
      <c r="C3724" s="63">
        <v>-8.8165731410612916E-2</v>
      </c>
    </row>
    <row r="3725" spans="2:3" x14ac:dyDescent="0.2">
      <c r="B3725" s="18">
        <v>3721</v>
      </c>
      <c r="C3725" s="63">
        <v>-3.8953002736724661E-2</v>
      </c>
    </row>
    <row r="3726" spans="2:3" x14ac:dyDescent="0.2">
      <c r="B3726" s="18">
        <v>3722</v>
      </c>
      <c r="C3726" s="63">
        <v>-2.0947651185640008E-2</v>
      </c>
    </row>
    <row r="3727" spans="2:3" x14ac:dyDescent="0.2">
      <c r="B3727" s="18">
        <v>3723</v>
      </c>
      <c r="C3727" s="63">
        <v>-1.6995173695118729E-2</v>
      </c>
    </row>
    <row r="3728" spans="2:3" x14ac:dyDescent="0.2">
      <c r="B3728" s="18">
        <v>3724</v>
      </c>
      <c r="C3728" s="63">
        <v>-1.5100846035490636E-2</v>
      </c>
    </row>
    <row r="3729" spans="2:3" x14ac:dyDescent="0.2">
      <c r="B3729" s="18">
        <v>3725</v>
      </c>
      <c r="C3729" s="63">
        <v>-3.0713612440757428E-2</v>
      </c>
    </row>
    <row r="3730" spans="2:3" x14ac:dyDescent="0.2">
      <c r="B3730" s="18">
        <v>3726</v>
      </c>
      <c r="C3730" s="63">
        <v>-9.3388969474624897E-2</v>
      </c>
    </row>
    <row r="3731" spans="2:3" x14ac:dyDescent="0.2">
      <c r="B3731" s="18">
        <v>3727</v>
      </c>
      <c r="C3731" s="63">
        <v>-0.20611228513649471</v>
      </c>
    </row>
    <row r="3732" spans="2:3" x14ac:dyDescent="0.2">
      <c r="B3732" s="18">
        <v>3728</v>
      </c>
      <c r="C3732" s="63">
        <v>-0.24710547948214881</v>
      </c>
    </row>
    <row r="3733" spans="2:3" x14ac:dyDescent="0.2">
      <c r="B3733" s="18">
        <v>3729</v>
      </c>
      <c r="C3733" s="63">
        <v>-0.25658882711439557</v>
      </c>
    </row>
    <row r="3734" spans="2:3" x14ac:dyDescent="0.2">
      <c r="B3734" s="18">
        <v>3730</v>
      </c>
      <c r="C3734" s="63">
        <v>-0.24054145478234601</v>
      </c>
    </row>
    <row r="3735" spans="2:3" x14ac:dyDescent="0.2">
      <c r="B3735" s="18">
        <v>3731</v>
      </c>
      <c r="C3735" s="63">
        <v>-0.2108584956241506</v>
      </c>
    </row>
    <row r="3736" spans="2:3" x14ac:dyDescent="0.2">
      <c r="B3736" s="18">
        <v>3732</v>
      </c>
      <c r="C3736" s="63">
        <v>-0.18032090809522716</v>
      </c>
    </row>
    <row r="3737" spans="2:3" x14ac:dyDescent="0.2">
      <c r="B3737" s="18">
        <v>3733</v>
      </c>
      <c r="C3737" s="63">
        <v>-0.15647765559958904</v>
      </c>
    </row>
    <row r="3738" spans="2:3" x14ac:dyDescent="0.2">
      <c r="B3738" s="18">
        <v>3734</v>
      </c>
      <c r="C3738" s="63">
        <v>-0.14061343315509767</v>
      </c>
    </row>
    <row r="3739" spans="2:3" x14ac:dyDescent="0.2">
      <c r="B3739" s="18">
        <v>3735</v>
      </c>
      <c r="C3739" s="63">
        <v>-0.12711929985237092</v>
      </c>
    </row>
    <row r="3740" spans="2:3" x14ac:dyDescent="0.2">
      <c r="B3740" s="18">
        <v>3736</v>
      </c>
      <c r="C3740" s="63">
        <v>-0.1206907497400167</v>
      </c>
    </row>
    <row r="3741" spans="2:3" x14ac:dyDescent="0.2">
      <c r="B3741" s="18">
        <v>3737</v>
      </c>
      <c r="C3741" s="63">
        <v>-0.13896786519656135</v>
      </c>
    </row>
    <row r="3742" spans="2:3" x14ac:dyDescent="0.2">
      <c r="B3742" s="18">
        <v>3738</v>
      </c>
      <c r="C3742" s="63">
        <v>-0.16838742100604476</v>
      </c>
    </row>
    <row r="3743" spans="2:3" x14ac:dyDescent="0.2">
      <c r="B3743" s="18">
        <v>3739</v>
      </c>
      <c r="C3743" s="63">
        <v>-0.19985009176667901</v>
      </c>
    </row>
    <row r="3744" spans="2:3" x14ac:dyDescent="0.2">
      <c r="B3744" s="18">
        <v>3740</v>
      </c>
      <c r="C3744" s="63">
        <v>-0.20701529759638637</v>
      </c>
    </row>
    <row r="3745" spans="2:3" x14ac:dyDescent="0.2">
      <c r="B3745" s="18">
        <v>3741</v>
      </c>
      <c r="C3745" s="63">
        <v>-0.18996461851882351</v>
      </c>
    </row>
    <row r="3746" spans="2:3" x14ac:dyDescent="0.2">
      <c r="B3746" s="18">
        <v>3742</v>
      </c>
      <c r="C3746" s="63">
        <v>-0.16604663835790379</v>
      </c>
    </row>
    <row r="3747" spans="2:3" x14ac:dyDescent="0.2">
      <c r="B3747" s="18">
        <v>3743</v>
      </c>
      <c r="C3747" s="63">
        <v>-0.12449621825589503</v>
      </c>
    </row>
    <row r="3748" spans="2:3" x14ac:dyDescent="0.2">
      <c r="B3748" s="18">
        <v>3744</v>
      </c>
      <c r="C3748" s="63">
        <v>-8.4233401572955266E-2</v>
      </c>
    </row>
    <row r="3749" spans="2:3" x14ac:dyDescent="0.2">
      <c r="B3749" s="18">
        <v>3745</v>
      </c>
      <c r="C3749" s="63">
        <v>-3.8812504228637738E-2</v>
      </c>
    </row>
    <row r="3750" spans="2:3" x14ac:dyDescent="0.2">
      <c r="B3750" s="18">
        <v>3746</v>
      </c>
      <c r="C3750" s="63">
        <v>-2.0875211793569461E-2</v>
      </c>
    </row>
    <row r="3751" spans="2:3" x14ac:dyDescent="0.2">
      <c r="B3751" s="18">
        <v>3747</v>
      </c>
      <c r="C3751" s="63">
        <v>-1.6948997828127543E-2</v>
      </c>
    </row>
    <row r="3752" spans="2:3" x14ac:dyDescent="0.2">
      <c r="B3752" s="18">
        <v>3748</v>
      </c>
      <c r="C3752" s="63">
        <v>-1.5047622666219515E-2</v>
      </c>
    </row>
    <row r="3753" spans="2:3" x14ac:dyDescent="0.2">
      <c r="B3753" s="18">
        <v>3749</v>
      </c>
      <c r="C3753" s="63">
        <v>-3.0599988233997621E-2</v>
      </c>
    </row>
    <row r="3754" spans="2:3" x14ac:dyDescent="0.2">
      <c r="B3754" s="18">
        <v>3750</v>
      </c>
      <c r="C3754" s="63">
        <v>-9.0045140310409374E-2</v>
      </c>
    </row>
    <row r="3755" spans="2:3" x14ac:dyDescent="0.2">
      <c r="B3755" s="18">
        <v>3751</v>
      </c>
      <c r="C3755" s="63">
        <v>-0.20856177248568525</v>
      </c>
    </row>
    <row r="3756" spans="2:3" x14ac:dyDescent="0.2">
      <c r="B3756" s="18">
        <v>3752</v>
      </c>
      <c r="C3756" s="63">
        <v>-0.24620474501944545</v>
      </c>
    </row>
    <row r="3757" spans="2:3" x14ac:dyDescent="0.2">
      <c r="B3757" s="18">
        <v>3753</v>
      </c>
      <c r="C3757" s="63">
        <v>-0.25566733785573492</v>
      </c>
    </row>
    <row r="3758" spans="2:3" x14ac:dyDescent="0.2">
      <c r="B3758" s="18">
        <v>3754</v>
      </c>
      <c r="C3758" s="63">
        <v>-0.23970569442521028</v>
      </c>
    </row>
    <row r="3759" spans="2:3" x14ac:dyDescent="0.2">
      <c r="B3759" s="18">
        <v>3755</v>
      </c>
      <c r="C3759" s="63">
        <v>-0.21012914675752448</v>
      </c>
    </row>
    <row r="3760" spans="2:3" x14ac:dyDescent="0.2">
      <c r="B3760" s="18">
        <v>3756</v>
      </c>
      <c r="C3760" s="63">
        <v>-0.17969449899625822</v>
      </c>
    </row>
    <row r="3761" spans="2:3" x14ac:dyDescent="0.2">
      <c r="B3761" s="18">
        <v>3757</v>
      </c>
      <c r="C3761" s="63">
        <v>-0.15593029786886736</v>
      </c>
    </row>
    <row r="3762" spans="2:3" x14ac:dyDescent="0.2">
      <c r="B3762" s="18">
        <v>3758</v>
      </c>
      <c r="C3762" s="63">
        <v>-0.1401200633141193</v>
      </c>
    </row>
    <row r="3763" spans="2:3" x14ac:dyDescent="0.2">
      <c r="B3763" s="18">
        <v>3759</v>
      </c>
      <c r="C3763" s="63">
        <v>-0.12667830295263194</v>
      </c>
    </row>
    <row r="3764" spans="2:3" x14ac:dyDescent="0.2">
      <c r="B3764" s="18">
        <v>3760</v>
      </c>
      <c r="C3764" s="63">
        <v>-0.12028680185980689</v>
      </c>
    </row>
    <row r="3765" spans="2:3" x14ac:dyDescent="0.2">
      <c r="B3765" s="18">
        <v>3761</v>
      </c>
      <c r="C3765" s="63">
        <v>-0.13847671696727248</v>
      </c>
    </row>
    <row r="3766" spans="2:3" x14ac:dyDescent="0.2">
      <c r="B3766" s="18">
        <v>3762</v>
      </c>
      <c r="C3766" s="63">
        <v>-0.16778649083461294</v>
      </c>
    </row>
    <row r="3767" spans="2:3" x14ac:dyDescent="0.2">
      <c r="B3767" s="18">
        <v>3763</v>
      </c>
      <c r="C3767" s="63">
        <v>-0.19914698500313976</v>
      </c>
    </row>
    <row r="3768" spans="2:3" x14ac:dyDescent="0.2">
      <c r="B3768" s="18">
        <v>3764</v>
      </c>
      <c r="C3768" s="63">
        <v>-0.20628705614738019</v>
      </c>
    </row>
    <row r="3769" spans="2:3" x14ac:dyDescent="0.2">
      <c r="B3769" s="18">
        <v>3765</v>
      </c>
      <c r="C3769" s="63">
        <v>-0.18929315841461547</v>
      </c>
    </row>
    <row r="3770" spans="2:3" x14ac:dyDescent="0.2">
      <c r="B3770" s="18">
        <v>3766</v>
      </c>
      <c r="C3770" s="63">
        <v>-0.16545944158255732</v>
      </c>
    </row>
    <row r="3771" spans="2:3" x14ac:dyDescent="0.2">
      <c r="B3771" s="18">
        <v>3767</v>
      </c>
      <c r="C3771" s="63">
        <v>-0.12404470620001096</v>
      </c>
    </row>
    <row r="3772" spans="2:3" x14ac:dyDescent="0.2">
      <c r="B3772" s="18">
        <v>3768</v>
      </c>
      <c r="C3772" s="63">
        <v>-8.0274043367208392E-2</v>
      </c>
    </row>
    <row r="3773" spans="2:3" x14ac:dyDescent="0.2">
      <c r="B3773" s="18">
        <v>3769</v>
      </c>
      <c r="C3773" s="63">
        <v>-3.866877813639924E-2</v>
      </c>
    </row>
    <row r="3774" spans="2:3" x14ac:dyDescent="0.2">
      <c r="B3774" s="18">
        <v>3770</v>
      </c>
      <c r="C3774" s="63">
        <v>-2.0802133905281378E-2</v>
      </c>
    </row>
    <row r="3775" spans="2:3" x14ac:dyDescent="0.2">
      <c r="B3775" s="18">
        <v>3771</v>
      </c>
      <c r="C3775" s="63">
        <v>-1.3341339230589166E-2</v>
      </c>
    </row>
    <row r="3776" spans="2:3" x14ac:dyDescent="0.2">
      <c r="B3776" s="18">
        <v>3772</v>
      </c>
      <c r="C3776" s="63">
        <v>-1.4995608954114448E-2</v>
      </c>
    </row>
    <row r="3777" spans="2:3" x14ac:dyDescent="0.2">
      <c r="B3777" s="18">
        <v>3773</v>
      </c>
      <c r="C3777" s="63">
        <v>-3.0486338503029363E-2</v>
      </c>
    </row>
    <row r="3778" spans="2:3" x14ac:dyDescent="0.2">
      <c r="B3778" s="18">
        <v>3774</v>
      </c>
      <c r="C3778" s="63">
        <v>-8.9036808997288358E-2</v>
      </c>
    </row>
    <row r="3779" spans="2:3" x14ac:dyDescent="0.2">
      <c r="B3779" s="18">
        <v>3775</v>
      </c>
      <c r="C3779" s="63">
        <v>-0.20462553178813139</v>
      </c>
    </row>
    <row r="3780" spans="2:3" x14ac:dyDescent="0.2">
      <c r="B3780" s="18">
        <v>3776</v>
      </c>
      <c r="C3780" s="63">
        <v>-0.25331373265918061</v>
      </c>
    </row>
    <row r="3781" spans="2:3" x14ac:dyDescent="0.2">
      <c r="B3781" s="18">
        <v>3777</v>
      </c>
      <c r="C3781" s="63">
        <v>-0.25474097243862859</v>
      </c>
    </row>
    <row r="3782" spans="2:3" x14ac:dyDescent="0.2">
      <c r="B3782" s="18">
        <v>3778</v>
      </c>
      <c r="C3782" s="63">
        <v>-0.23886416719913645</v>
      </c>
    </row>
    <row r="3783" spans="2:3" x14ac:dyDescent="0.2">
      <c r="B3783" s="18">
        <v>3779</v>
      </c>
      <c r="C3783" s="63">
        <v>-0.2094010491239312</v>
      </c>
    </row>
    <row r="3784" spans="2:3" x14ac:dyDescent="0.2">
      <c r="B3784" s="18">
        <v>3780</v>
      </c>
      <c r="C3784" s="63">
        <v>-0.17906754224248245</v>
      </c>
    </row>
    <row r="3785" spans="2:3" x14ac:dyDescent="0.2">
      <c r="B3785" s="18">
        <v>3781</v>
      </c>
      <c r="C3785" s="63">
        <v>-0.15538042447690037</v>
      </c>
    </row>
    <row r="3786" spans="2:3" x14ac:dyDescent="0.2">
      <c r="B3786" s="18">
        <v>3782</v>
      </c>
      <c r="C3786" s="63">
        <v>-0.13963048451139071</v>
      </c>
    </row>
    <row r="3787" spans="2:3" x14ac:dyDescent="0.2">
      <c r="B3787" s="18">
        <v>3783</v>
      </c>
      <c r="C3787" s="63">
        <v>-0.12624803083998581</v>
      </c>
    </row>
    <row r="3788" spans="2:3" x14ac:dyDescent="0.2">
      <c r="B3788" s="18">
        <v>3784</v>
      </c>
      <c r="C3788" s="63">
        <v>-0.1198787878448393</v>
      </c>
    </row>
    <row r="3789" spans="2:3" x14ac:dyDescent="0.2">
      <c r="B3789" s="18">
        <v>3785</v>
      </c>
      <c r="C3789" s="63">
        <v>-0.13797569853181746</v>
      </c>
    </row>
    <row r="3790" spans="2:3" x14ac:dyDescent="0.2">
      <c r="B3790" s="18">
        <v>3786</v>
      </c>
      <c r="C3790" s="63">
        <v>-0.16718646358838285</v>
      </c>
    </row>
    <row r="3791" spans="2:3" x14ac:dyDescent="0.2">
      <c r="B3791" s="18">
        <v>3787</v>
      </c>
      <c r="C3791" s="63">
        <v>-0.19844172970092244</v>
      </c>
    </row>
    <row r="3792" spans="2:3" x14ac:dyDescent="0.2">
      <c r="B3792" s="18">
        <v>3788</v>
      </c>
      <c r="C3792" s="63">
        <v>-0.20556394818237655</v>
      </c>
    </row>
    <row r="3793" spans="2:3" x14ac:dyDescent="0.2">
      <c r="B3793" s="18">
        <v>3789</v>
      </c>
      <c r="C3793" s="63">
        <v>-0.18862660008652954</v>
      </c>
    </row>
    <row r="3794" spans="2:3" x14ac:dyDescent="0.2">
      <c r="B3794" s="18">
        <v>3790</v>
      </c>
      <c r="C3794" s="63">
        <v>-0.16486984018387663</v>
      </c>
    </row>
    <row r="3795" spans="2:3" x14ac:dyDescent="0.2">
      <c r="B3795" s="18">
        <v>3791</v>
      </c>
      <c r="C3795" s="63">
        <v>-0.12359611333554188</v>
      </c>
    </row>
    <row r="3796" spans="2:3" x14ac:dyDescent="0.2">
      <c r="B3796" s="18">
        <v>3792</v>
      </c>
      <c r="C3796" s="63">
        <v>-8.000356949781301E-2</v>
      </c>
    </row>
    <row r="3797" spans="2:3" x14ac:dyDescent="0.2">
      <c r="B3797" s="18">
        <v>3793</v>
      </c>
      <c r="C3797" s="63">
        <v>-3.8521393572769902E-2</v>
      </c>
    </row>
    <row r="3798" spans="2:3" x14ac:dyDescent="0.2">
      <c r="B3798" s="18">
        <v>3794</v>
      </c>
      <c r="C3798" s="63">
        <v>-2.0726169882518908E-2</v>
      </c>
    </row>
    <row r="3799" spans="2:3" x14ac:dyDescent="0.2">
      <c r="B3799" s="18">
        <v>3795</v>
      </c>
      <c r="C3799" s="63">
        <v>-1.3294096757128893E-2</v>
      </c>
    </row>
    <row r="3800" spans="2:3" x14ac:dyDescent="0.2">
      <c r="B3800" s="18">
        <v>3796</v>
      </c>
      <c r="C3800" s="63">
        <v>-1.4943016071736828E-2</v>
      </c>
    </row>
    <row r="3801" spans="2:3" x14ac:dyDescent="0.2">
      <c r="B3801" s="18">
        <v>3797</v>
      </c>
      <c r="C3801" s="63">
        <v>-3.0379901931535197E-2</v>
      </c>
    </row>
    <row r="3802" spans="2:3" x14ac:dyDescent="0.2">
      <c r="B3802" s="18">
        <v>3798</v>
      </c>
      <c r="C3802" s="63">
        <v>-8.8699202400043933E-2</v>
      </c>
    </row>
    <row r="3803" spans="2:3" x14ac:dyDescent="0.2">
      <c r="B3803" s="18">
        <v>3799</v>
      </c>
      <c r="C3803" s="63">
        <v>-0.19997501312590832</v>
      </c>
    </row>
    <row r="3804" spans="2:3" x14ac:dyDescent="0.2">
      <c r="B3804" s="18">
        <v>3800</v>
      </c>
      <c r="C3804" s="63">
        <v>-0.24443069368263382</v>
      </c>
    </row>
    <row r="3805" spans="2:3" x14ac:dyDescent="0.2">
      <c r="B3805" s="18">
        <v>3801</v>
      </c>
      <c r="C3805" s="63">
        <v>-0.25381180627810473</v>
      </c>
    </row>
    <row r="3806" spans="2:3" x14ac:dyDescent="0.2">
      <c r="B3806" s="18">
        <v>3802</v>
      </c>
      <c r="C3806" s="63">
        <v>-0.2380093003375725</v>
      </c>
    </row>
    <row r="3807" spans="2:3" x14ac:dyDescent="0.2">
      <c r="B3807" s="18">
        <v>3803</v>
      </c>
      <c r="C3807" s="63">
        <v>-0.20867172532902423</v>
      </c>
    </row>
    <row r="3808" spans="2:3" x14ac:dyDescent="0.2">
      <c r="B3808" s="18">
        <v>3804</v>
      </c>
      <c r="C3808" s="63">
        <v>-0.17844230442284803</v>
      </c>
    </row>
    <row r="3809" spans="2:3" x14ac:dyDescent="0.2">
      <c r="B3809" s="18">
        <v>3805</v>
      </c>
      <c r="C3809" s="63">
        <v>-0.1548391850359796</v>
      </c>
    </row>
    <row r="3810" spans="2:3" x14ac:dyDescent="0.2">
      <c r="B3810" s="18">
        <v>3806</v>
      </c>
      <c r="C3810" s="63">
        <v>-0.139154063924809</v>
      </c>
    </row>
    <row r="3811" spans="2:3" x14ac:dyDescent="0.2">
      <c r="B3811" s="18">
        <v>3807</v>
      </c>
      <c r="C3811" s="63">
        <v>-0.1258343032057152</v>
      </c>
    </row>
    <row r="3812" spans="2:3" x14ac:dyDescent="0.2">
      <c r="B3812" s="18">
        <v>3808</v>
      </c>
      <c r="C3812" s="63">
        <v>-0.11943627477186225</v>
      </c>
    </row>
    <row r="3813" spans="2:3" x14ac:dyDescent="0.2">
      <c r="B3813" s="18">
        <v>3809</v>
      </c>
      <c r="C3813" s="63">
        <v>-0.13748162250428586</v>
      </c>
    </row>
    <row r="3814" spans="2:3" x14ac:dyDescent="0.2">
      <c r="B3814" s="18">
        <v>3810</v>
      </c>
      <c r="C3814" s="63">
        <v>-0.16659319177416476</v>
      </c>
    </row>
    <row r="3815" spans="2:3" x14ac:dyDescent="0.2">
      <c r="B3815" s="18">
        <v>3811</v>
      </c>
      <c r="C3815" s="63">
        <v>-0.19773631259201618</v>
      </c>
    </row>
    <row r="3816" spans="2:3" x14ac:dyDescent="0.2">
      <c r="B3816" s="18">
        <v>3812</v>
      </c>
      <c r="C3816" s="63">
        <v>-0.20484064446286721</v>
      </c>
    </row>
    <row r="3817" spans="2:3" x14ac:dyDescent="0.2">
      <c r="B3817" s="18">
        <v>3813</v>
      </c>
      <c r="C3817" s="63">
        <v>-0.18796250416704896</v>
      </c>
    </row>
    <row r="3818" spans="2:3" x14ac:dyDescent="0.2">
      <c r="B3818" s="18">
        <v>3814</v>
      </c>
      <c r="C3818" s="63">
        <v>-0.16428435592968871</v>
      </c>
    </row>
    <row r="3819" spans="2:3" x14ac:dyDescent="0.2">
      <c r="B3819" s="18">
        <v>3815</v>
      </c>
      <c r="C3819" s="63">
        <v>-0.12316253431533464</v>
      </c>
    </row>
    <row r="3820" spans="2:3" x14ac:dyDescent="0.2">
      <c r="B3820" s="18">
        <v>3816</v>
      </c>
      <c r="C3820" s="63">
        <v>-7.9721505987449537E-2</v>
      </c>
    </row>
    <row r="3821" spans="2:3" x14ac:dyDescent="0.2">
      <c r="B3821" s="18">
        <v>3817</v>
      </c>
      <c r="C3821" s="63">
        <v>-3.8394860590201585E-2</v>
      </c>
    </row>
    <row r="3822" spans="2:3" x14ac:dyDescent="0.2">
      <c r="B3822" s="18">
        <v>3818</v>
      </c>
      <c r="C3822" s="63">
        <v>-2.0645312349248768E-2</v>
      </c>
    </row>
    <row r="3823" spans="2:3" x14ac:dyDescent="0.2">
      <c r="B3823" s="18">
        <v>3819</v>
      </c>
      <c r="C3823" s="63">
        <v>-1.3244148821833168E-2</v>
      </c>
    </row>
    <row r="3824" spans="2:3" x14ac:dyDescent="0.2">
      <c r="B3824" s="18">
        <v>3820</v>
      </c>
      <c r="C3824" s="63">
        <v>-1.4888685557363196E-2</v>
      </c>
    </row>
    <row r="3825" spans="2:3" x14ac:dyDescent="0.2">
      <c r="B3825" s="18">
        <v>3821</v>
      </c>
      <c r="C3825" s="63">
        <v>-3.0273795498305778E-2</v>
      </c>
    </row>
    <row r="3826" spans="2:3" x14ac:dyDescent="0.2">
      <c r="B3826" s="18">
        <v>3822</v>
      </c>
      <c r="C3826" s="63">
        <v>-8.8366686722401055E-2</v>
      </c>
    </row>
    <row r="3827" spans="2:3" x14ac:dyDescent="0.2">
      <c r="B3827" s="18">
        <v>3823</v>
      </c>
      <c r="C3827" s="63">
        <v>-0.19923295413286096</v>
      </c>
    </row>
    <row r="3828" spans="2:3" x14ac:dyDescent="0.2">
      <c r="B3828" s="18">
        <v>3824</v>
      </c>
      <c r="C3828" s="63">
        <v>-0.24354213974439654</v>
      </c>
    </row>
    <row r="3829" spans="2:3" x14ac:dyDescent="0.2">
      <c r="B3829" s="18">
        <v>3825</v>
      </c>
      <c r="C3829" s="63">
        <v>-0.25292570895000022</v>
      </c>
    </row>
    <row r="3830" spans="2:3" x14ac:dyDescent="0.2">
      <c r="B3830" s="18">
        <v>3826</v>
      </c>
      <c r="C3830" s="63">
        <v>-0.23714164633317125</v>
      </c>
    </row>
    <row r="3831" spans="2:3" x14ac:dyDescent="0.2">
      <c r="B3831" s="18">
        <v>3827</v>
      </c>
      <c r="C3831" s="63">
        <v>-0.20793387729526613</v>
      </c>
    </row>
    <row r="3832" spans="2:3" x14ac:dyDescent="0.2">
      <c r="B3832" s="18">
        <v>3828</v>
      </c>
      <c r="C3832" s="63">
        <v>-0.17782077055547663</v>
      </c>
    </row>
    <row r="3833" spans="2:3" x14ac:dyDescent="0.2">
      <c r="B3833" s="18">
        <v>3829</v>
      </c>
      <c r="C3833" s="63">
        <v>-0.15430920846268203</v>
      </c>
    </row>
    <row r="3834" spans="2:3" x14ac:dyDescent="0.2">
      <c r="B3834" s="18">
        <v>3830</v>
      </c>
      <c r="C3834" s="63">
        <v>-0.13869712645736665</v>
      </c>
    </row>
    <row r="3835" spans="2:3" x14ac:dyDescent="0.2">
      <c r="B3835" s="18">
        <v>3831</v>
      </c>
      <c r="C3835" s="63">
        <v>-0.12537588054911453</v>
      </c>
    </row>
    <row r="3836" spans="2:3" x14ac:dyDescent="0.2">
      <c r="B3836" s="18">
        <v>3832</v>
      </c>
      <c r="C3836" s="63">
        <v>-0.11900576827108078</v>
      </c>
    </row>
    <row r="3837" spans="2:3" x14ac:dyDescent="0.2">
      <c r="B3837" s="18">
        <v>3833</v>
      </c>
      <c r="C3837" s="63">
        <v>-0.1370102020320485</v>
      </c>
    </row>
    <row r="3838" spans="2:3" x14ac:dyDescent="0.2">
      <c r="B3838" s="18">
        <v>3834</v>
      </c>
      <c r="C3838" s="63">
        <v>-0.16601138379719393</v>
      </c>
    </row>
    <row r="3839" spans="2:3" x14ac:dyDescent="0.2">
      <c r="B3839" s="18">
        <v>3835</v>
      </c>
      <c r="C3839" s="63">
        <v>-0.20093198294537226</v>
      </c>
    </row>
    <row r="3840" spans="2:3" x14ac:dyDescent="0.2">
      <c r="B3840" s="18">
        <v>3836</v>
      </c>
      <c r="C3840" s="63">
        <v>-0.20802698164650607</v>
      </c>
    </row>
    <row r="3841" spans="2:3" x14ac:dyDescent="0.2">
      <c r="B3841" s="18">
        <v>3837</v>
      </c>
      <c r="C3841" s="63">
        <v>-0.19118083371106526</v>
      </c>
    </row>
    <row r="3842" spans="2:3" x14ac:dyDescent="0.2">
      <c r="B3842" s="18">
        <v>3838</v>
      </c>
      <c r="C3842" s="63">
        <v>-0.16754483624875716</v>
      </c>
    </row>
    <row r="3843" spans="2:3" x14ac:dyDescent="0.2">
      <c r="B3843" s="18">
        <v>3839</v>
      </c>
      <c r="C3843" s="63">
        <v>-0.12650374992086891</v>
      </c>
    </row>
    <row r="3844" spans="2:3" x14ac:dyDescent="0.2">
      <c r="B3844" s="18">
        <v>3840</v>
      </c>
      <c r="C3844" s="63">
        <v>-7.9415527634146471E-2</v>
      </c>
    </row>
    <row r="3845" spans="2:3" x14ac:dyDescent="0.2">
      <c r="B3845" s="18">
        <v>3841</v>
      </c>
      <c r="C3845" s="63">
        <v>-4.0216953549822333E-2</v>
      </c>
    </row>
    <row r="3846" spans="2:3" x14ac:dyDescent="0.2">
      <c r="B3846" s="18">
        <v>3842</v>
      </c>
      <c r="C3846" s="63">
        <v>-2.5609460045550765E-2</v>
      </c>
    </row>
    <row r="3847" spans="2:3" x14ac:dyDescent="0.2">
      <c r="B3847" s="18">
        <v>3843</v>
      </c>
      <c r="C3847" s="63">
        <v>-1.3953887501189146E-2</v>
      </c>
    </row>
    <row r="3848" spans="2:3" x14ac:dyDescent="0.2">
      <c r="B3848" s="18">
        <v>3844</v>
      </c>
      <c r="C3848" s="63">
        <v>-1.5557593673058425E-2</v>
      </c>
    </row>
    <row r="3849" spans="2:3" x14ac:dyDescent="0.2">
      <c r="B3849" s="18">
        <v>3845</v>
      </c>
      <c r="C3849" s="63">
        <v>-3.1409699149386627E-2</v>
      </c>
    </row>
    <row r="3850" spans="2:3" x14ac:dyDescent="0.2">
      <c r="B3850" s="18">
        <v>3846</v>
      </c>
      <c r="C3850" s="63">
        <v>-9.3844463934086811E-2</v>
      </c>
    </row>
    <row r="3851" spans="2:3" x14ac:dyDescent="0.2">
      <c r="B3851" s="18">
        <v>3847</v>
      </c>
      <c r="C3851" s="63">
        <v>-0.20677300060363402</v>
      </c>
    </row>
    <row r="3852" spans="2:3" x14ac:dyDescent="0.2">
      <c r="B3852" s="18">
        <v>3848</v>
      </c>
      <c r="C3852" s="63">
        <v>-0.25585159030071603</v>
      </c>
    </row>
    <row r="3853" spans="2:3" x14ac:dyDescent="0.2">
      <c r="B3853" s="18">
        <v>3849</v>
      </c>
      <c r="C3853" s="63">
        <v>-0.27155620262630414</v>
      </c>
    </row>
    <row r="3854" spans="2:3" x14ac:dyDescent="0.2">
      <c r="B3854" s="18">
        <v>3850</v>
      </c>
      <c r="C3854" s="63">
        <v>-0.25934081518565427</v>
      </c>
    </row>
    <row r="3855" spans="2:3" x14ac:dyDescent="0.2">
      <c r="B3855" s="18">
        <v>3851</v>
      </c>
      <c r="C3855" s="63">
        <v>-0.22710170119954462</v>
      </c>
    </row>
    <row r="3856" spans="2:3" x14ac:dyDescent="0.2">
      <c r="B3856" s="18">
        <v>3852</v>
      </c>
      <c r="C3856" s="63">
        <v>-0.19522175023901592</v>
      </c>
    </row>
    <row r="3857" spans="2:3" x14ac:dyDescent="0.2">
      <c r="B3857" s="18">
        <v>3853</v>
      </c>
      <c r="C3857" s="63">
        <v>-0.17028418567151501</v>
      </c>
    </row>
    <row r="3858" spans="2:3" x14ac:dyDescent="0.2">
      <c r="B3858" s="18">
        <v>3854</v>
      </c>
      <c r="C3858" s="63">
        <v>-0.15346853715743883</v>
      </c>
    </row>
    <row r="3859" spans="2:3" x14ac:dyDescent="0.2">
      <c r="B3859" s="18">
        <v>3855</v>
      </c>
      <c r="C3859" s="63">
        <v>-0.13492804908847342</v>
      </c>
    </row>
    <row r="3860" spans="2:3" x14ac:dyDescent="0.2">
      <c r="B3860" s="18">
        <v>3856</v>
      </c>
      <c r="C3860" s="63">
        <v>-0.12787784103021771</v>
      </c>
    </row>
    <row r="3861" spans="2:3" x14ac:dyDescent="0.2">
      <c r="B3861" s="18">
        <v>3857</v>
      </c>
      <c r="C3861" s="63">
        <v>-0.14615883199520963</v>
      </c>
    </row>
    <row r="3862" spans="2:3" x14ac:dyDescent="0.2">
      <c r="B3862" s="18">
        <v>3858</v>
      </c>
      <c r="C3862" s="63">
        <v>-0.17881533069137776</v>
      </c>
    </row>
    <row r="3863" spans="2:3" x14ac:dyDescent="0.2">
      <c r="B3863" s="18">
        <v>3859</v>
      </c>
      <c r="C3863" s="63">
        <v>-0.21054202370911518</v>
      </c>
    </row>
    <row r="3864" spans="2:3" x14ac:dyDescent="0.2">
      <c r="B3864" s="18">
        <v>3860</v>
      </c>
      <c r="C3864" s="63">
        <v>-0.21808520194677783</v>
      </c>
    </row>
    <row r="3865" spans="2:3" x14ac:dyDescent="0.2">
      <c r="B3865" s="18">
        <v>3861</v>
      </c>
      <c r="C3865" s="63">
        <v>-0.2023800278585586</v>
      </c>
    </row>
    <row r="3866" spans="2:3" x14ac:dyDescent="0.2">
      <c r="B3866" s="18">
        <v>3862</v>
      </c>
      <c r="C3866" s="63">
        <v>-0.17505416123921971</v>
      </c>
    </row>
    <row r="3867" spans="2:3" x14ac:dyDescent="0.2">
      <c r="B3867" s="18">
        <v>3863</v>
      </c>
      <c r="C3867" s="63">
        <v>-0.1325271749749119</v>
      </c>
    </row>
    <row r="3868" spans="2:3" x14ac:dyDescent="0.2">
      <c r="B3868" s="18">
        <v>3864</v>
      </c>
      <c r="C3868" s="63">
        <v>-8.6403420392760055E-2</v>
      </c>
    </row>
    <row r="3869" spans="2:3" x14ac:dyDescent="0.2">
      <c r="B3869" s="18">
        <v>3865</v>
      </c>
      <c r="C3869" s="63">
        <v>-4.0055513843932682E-2</v>
      </c>
    </row>
    <row r="3870" spans="2:3" x14ac:dyDescent="0.2">
      <c r="B3870" s="18">
        <v>3866</v>
      </c>
      <c r="C3870" s="63">
        <v>-2.1958361371479333E-2</v>
      </c>
    </row>
    <row r="3871" spans="2:3" x14ac:dyDescent="0.2">
      <c r="B3871" s="18">
        <v>3867</v>
      </c>
      <c r="C3871" s="63">
        <v>-1.3910714234918825E-2</v>
      </c>
    </row>
    <row r="3872" spans="2:3" x14ac:dyDescent="0.2">
      <c r="B3872" s="18">
        <v>3868</v>
      </c>
      <c r="C3872" s="63">
        <v>-1.9071875258265498E-2</v>
      </c>
    </row>
    <row r="3873" spans="2:3" x14ac:dyDescent="0.2">
      <c r="B3873" s="18">
        <v>3869</v>
      </c>
      <c r="C3873" s="63">
        <v>-3.1433032033234484E-2</v>
      </c>
    </row>
    <row r="3874" spans="2:3" x14ac:dyDescent="0.2">
      <c r="B3874" s="18">
        <v>3870</v>
      </c>
      <c r="C3874" s="63">
        <v>-8.9903571933300674E-2</v>
      </c>
    </row>
    <row r="3875" spans="2:3" x14ac:dyDescent="0.2">
      <c r="B3875" s="18">
        <v>3871</v>
      </c>
      <c r="C3875" s="63">
        <v>-0.20603961424535006</v>
      </c>
    </row>
    <row r="3876" spans="2:3" x14ac:dyDescent="0.2">
      <c r="B3876" s="18">
        <v>3872</v>
      </c>
      <c r="C3876" s="63">
        <v>-0.25895840843063006</v>
      </c>
    </row>
    <row r="3877" spans="2:3" x14ac:dyDescent="0.2">
      <c r="B3877" s="18">
        <v>3873</v>
      </c>
      <c r="C3877" s="63">
        <v>-0.26912067125957106</v>
      </c>
    </row>
    <row r="3878" spans="2:3" x14ac:dyDescent="0.2">
      <c r="B3878" s="18">
        <v>3874</v>
      </c>
      <c r="C3878" s="63">
        <v>-0.25593964688547277</v>
      </c>
    </row>
    <row r="3879" spans="2:3" x14ac:dyDescent="0.2">
      <c r="B3879" s="18">
        <v>3875</v>
      </c>
      <c r="C3879" s="63">
        <v>-0.22239357230292156</v>
      </c>
    </row>
    <row r="3880" spans="2:3" x14ac:dyDescent="0.2">
      <c r="B3880" s="18">
        <v>3876</v>
      </c>
      <c r="C3880" s="63">
        <v>-0.1906757799430143</v>
      </c>
    </row>
    <row r="3881" spans="2:3" x14ac:dyDescent="0.2">
      <c r="B3881" s="18">
        <v>3877</v>
      </c>
      <c r="C3881" s="63">
        <v>-0.16587614444916648</v>
      </c>
    </row>
    <row r="3882" spans="2:3" x14ac:dyDescent="0.2">
      <c r="B3882" s="18">
        <v>3878</v>
      </c>
      <c r="C3882" s="63">
        <v>-0.14913520409752323</v>
      </c>
    </row>
    <row r="3883" spans="2:3" x14ac:dyDescent="0.2">
      <c r="B3883" s="18">
        <v>3879</v>
      </c>
      <c r="C3883" s="63">
        <v>-0.13443074668312671</v>
      </c>
    </row>
    <row r="3884" spans="2:3" x14ac:dyDescent="0.2">
      <c r="B3884" s="18">
        <v>3880</v>
      </c>
      <c r="C3884" s="63">
        <v>-0.12744457501558731</v>
      </c>
    </row>
    <row r="3885" spans="2:3" x14ac:dyDescent="0.2">
      <c r="B3885" s="18">
        <v>3881</v>
      </c>
      <c r="C3885" s="63">
        <v>-0.14568166072873528</v>
      </c>
    </row>
    <row r="3886" spans="2:3" x14ac:dyDescent="0.2">
      <c r="B3886" s="18">
        <v>3882</v>
      </c>
      <c r="C3886" s="63">
        <v>-0.17435158713397325</v>
      </c>
    </row>
    <row r="3887" spans="2:3" x14ac:dyDescent="0.2">
      <c r="B3887" s="18">
        <v>3883</v>
      </c>
      <c r="C3887" s="63">
        <v>-0.20588627627961753</v>
      </c>
    </row>
    <row r="3888" spans="2:3" x14ac:dyDescent="0.2">
      <c r="B3888" s="18">
        <v>3884</v>
      </c>
      <c r="C3888" s="63">
        <v>-0.2133828422797921</v>
      </c>
    </row>
    <row r="3889" spans="2:3" x14ac:dyDescent="0.2">
      <c r="B3889" s="18">
        <v>3885</v>
      </c>
      <c r="C3889" s="63">
        <v>-0.19629839585923015</v>
      </c>
    </row>
    <row r="3890" spans="2:3" x14ac:dyDescent="0.2">
      <c r="B3890" s="18">
        <v>3886</v>
      </c>
      <c r="C3890" s="63">
        <v>-0.17593236160912934</v>
      </c>
    </row>
    <row r="3891" spans="2:3" x14ac:dyDescent="0.2">
      <c r="B3891" s="18">
        <v>3887</v>
      </c>
      <c r="C3891" s="63">
        <v>-0.13210318280480252</v>
      </c>
    </row>
    <row r="3892" spans="2:3" x14ac:dyDescent="0.2">
      <c r="B3892" s="18">
        <v>3888</v>
      </c>
      <c r="C3892" s="63">
        <v>-8.2410456468720236E-2</v>
      </c>
    </row>
    <row r="3893" spans="2:3" x14ac:dyDescent="0.2">
      <c r="B3893" s="18">
        <v>3889</v>
      </c>
      <c r="C3893" s="63">
        <v>-4.1601675024298096E-2</v>
      </c>
    </row>
    <row r="3894" spans="2:3" x14ac:dyDescent="0.2">
      <c r="B3894" s="18">
        <v>3890</v>
      </c>
      <c r="C3894" s="63">
        <v>-2.0438609349693368E-2</v>
      </c>
    </row>
    <row r="3895" spans="2:3" x14ac:dyDescent="0.2">
      <c r="B3895" s="18">
        <v>3891</v>
      </c>
      <c r="C3895" s="63">
        <v>-1.3103627169025007E-2</v>
      </c>
    </row>
    <row r="3896" spans="2:3" x14ac:dyDescent="0.2">
      <c r="B3896" s="18">
        <v>3892</v>
      </c>
      <c r="C3896" s="63">
        <v>-1.4728003806635484E-2</v>
      </c>
    </row>
    <row r="3897" spans="2:3" x14ac:dyDescent="0.2">
      <c r="B3897" s="18">
        <v>3893</v>
      </c>
      <c r="C3897" s="63">
        <v>-2.9950280297457839E-2</v>
      </c>
    </row>
    <row r="3898" spans="2:3" x14ac:dyDescent="0.2">
      <c r="B3898" s="18">
        <v>3894</v>
      </c>
      <c r="C3898" s="63">
        <v>-9.1107351769676562E-2</v>
      </c>
    </row>
    <row r="3899" spans="2:3" x14ac:dyDescent="0.2">
      <c r="B3899" s="18">
        <v>3895</v>
      </c>
      <c r="C3899" s="63">
        <v>-0.20096075037867323</v>
      </c>
    </row>
    <row r="3900" spans="2:3" x14ac:dyDescent="0.2">
      <c r="B3900" s="18">
        <v>3896</v>
      </c>
      <c r="C3900" s="63">
        <v>-0.24490592766433508</v>
      </c>
    </row>
    <row r="3901" spans="2:3" x14ac:dyDescent="0.2">
      <c r="B3901" s="18">
        <v>3897</v>
      </c>
      <c r="C3901" s="63">
        <v>-0.2555848917972221</v>
      </c>
    </row>
    <row r="3902" spans="2:3" x14ac:dyDescent="0.2">
      <c r="B3902" s="18">
        <v>3898</v>
      </c>
      <c r="C3902" s="63">
        <v>-0.2413726435712181</v>
      </c>
    </row>
    <row r="3903" spans="2:3" x14ac:dyDescent="0.2">
      <c r="B3903" s="18">
        <v>3899</v>
      </c>
      <c r="C3903" s="63">
        <v>-0.20969399669889235</v>
      </c>
    </row>
    <row r="3904" spans="2:3" x14ac:dyDescent="0.2">
      <c r="B3904" s="18">
        <v>3900</v>
      </c>
      <c r="C3904" s="63">
        <v>-0.17984644465269431</v>
      </c>
    </row>
    <row r="3905" spans="2:3" x14ac:dyDescent="0.2">
      <c r="B3905" s="18">
        <v>3901</v>
      </c>
      <c r="C3905" s="63">
        <v>-0.15653564629801064</v>
      </c>
    </row>
    <row r="3906" spans="2:3" x14ac:dyDescent="0.2">
      <c r="B3906" s="18">
        <v>3902</v>
      </c>
      <c r="C3906" s="63">
        <v>-0.13724194689331903</v>
      </c>
    </row>
    <row r="3907" spans="2:3" x14ac:dyDescent="0.2">
      <c r="B3907" s="18">
        <v>3903</v>
      </c>
      <c r="C3907" s="63">
        <v>-0.12782314880951548</v>
      </c>
    </row>
    <row r="3908" spans="2:3" x14ac:dyDescent="0.2">
      <c r="B3908" s="18">
        <v>3904</v>
      </c>
      <c r="C3908" s="63">
        <v>-0.12154930180171127</v>
      </c>
    </row>
    <row r="3909" spans="2:3" x14ac:dyDescent="0.2">
      <c r="B3909" s="18">
        <v>3905</v>
      </c>
      <c r="C3909" s="63">
        <v>-0.13937438327777765</v>
      </c>
    </row>
    <row r="3910" spans="2:3" x14ac:dyDescent="0.2">
      <c r="B3910" s="18">
        <v>3906</v>
      </c>
      <c r="C3910" s="63">
        <v>-0.16809276514214841</v>
      </c>
    </row>
    <row r="3911" spans="2:3" x14ac:dyDescent="0.2">
      <c r="B3911" s="18">
        <v>3907</v>
      </c>
      <c r="C3911" s="63">
        <v>-0.19885744672419647</v>
      </c>
    </row>
    <row r="3912" spans="2:3" x14ac:dyDescent="0.2">
      <c r="B3912" s="18">
        <v>3908</v>
      </c>
      <c r="C3912" s="63">
        <v>-0.20588300633310735</v>
      </c>
    </row>
    <row r="3913" spans="2:3" x14ac:dyDescent="0.2">
      <c r="B3913" s="18">
        <v>3909</v>
      </c>
      <c r="C3913" s="63">
        <v>-0.18921116562590157</v>
      </c>
    </row>
    <row r="3914" spans="2:3" x14ac:dyDescent="0.2">
      <c r="B3914" s="18">
        <v>3910</v>
      </c>
      <c r="C3914" s="63">
        <v>-0.16582400024160004</v>
      </c>
    </row>
    <row r="3915" spans="2:3" x14ac:dyDescent="0.2">
      <c r="B3915" s="18">
        <v>3911</v>
      </c>
      <c r="C3915" s="63">
        <v>-0.12142564316423608</v>
      </c>
    </row>
    <row r="3916" spans="2:3" x14ac:dyDescent="0.2">
      <c r="B3916" s="18">
        <v>3912</v>
      </c>
      <c r="C3916" s="63">
        <v>-8.2261239286047116E-2</v>
      </c>
    </row>
    <row r="3917" spans="2:3" x14ac:dyDescent="0.2">
      <c r="B3917" s="18">
        <v>3913</v>
      </c>
      <c r="C3917" s="63">
        <v>-3.784754216976155E-2</v>
      </c>
    </row>
    <row r="3918" spans="2:3" x14ac:dyDescent="0.2">
      <c r="B3918" s="18">
        <v>3914</v>
      </c>
      <c r="C3918" s="63">
        <v>-2.036907641953092E-2</v>
      </c>
    </row>
    <row r="3919" spans="2:3" x14ac:dyDescent="0.2">
      <c r="B3919" s="18">
        <v>3915</v>
      </c>
      <c r="C3919" s="63">
        <v>-1.2965164869810577E-2</v>
      </c>
    </row>
    <row r="3920" spans="2:3" x14ac:dyDescent="0.2">
      <c r="B3920" s="18">
        <v>3916</v>
      </c>
      <c r="C3920" s="63">
        <v>-1.7987735267150314E-2</v>
      </c>
    </row>
    <row r="3921" spans="2:3" x14ac:dyDescent="0.2">
      <c r="B3921" s="18">
        <v>3917</v>
      </c>
      <c r="C3921" s="63">
        <v>-2.9416865526050037E-2</v>
      </c>
    </row>
    <row r="3922" spans="2:3" x14ac:dyDescent="0.2">
      <c r="B3922" s="18">
        <v>3918</v>
      </c>
      <c r="C3922" s="63">
        <v>-8.6825966204468238E-2</v>
      </c>
    </row>
    <row r="3923" spans="2:3" x14ac:dyDescent="0.2">
      <c r="B3923" s="18">
        <v>3919</v>
      </c>
      <c r="C3923" s="63">
        <v>-0.20061128135913781</v>
      </c>
    </row>
    <row r="3924" spans="2:3" x14ac:dyDescent="0.2">
      <c r="B3924" s="18">
        <v>3920</v>
      </c>
      <c r="C3924" s="63">
        <v>-0.24764227800409896</v>
      </c>
    </row>
    <row r="3925" spans="2:3" x14ac:dyDescent="0.2">
      <c r="B3925" s="18">
        <v>3921</v>
      </c>
      <c r="C3925" s="63">
        <v>-0.253369012535751</v>
      </c>
    </row>
    <row r="3926" spans="2:3" x14ac:dyDescent="0.2">
      <c r="B3926" s="18">
        <v>3922</v>
      </c>
      <c r="C3926" s="63">
        <v>-0.23785623262955438</v>
      </c>
    </row>
    <row r="3927" spans="2:3" x14ac:dyDescent="0.2">
      <c r="B3927" s="18">
        <v>3923</v>
      </c>
      <c r="C3927" s="63">
        <v>-0.20899798317255433</v>
      </c>
    </row>
    <row r="3928" spans="2:3" x14ac:dyDescent="0.2">
      <c r="B3928" s="18">
        <v>3924</v>
      </c>
      <c r="C3928" s="63">
        <v>-0.17923355470996191</v>
      </c>
    </row>
    <row r="3929" spans="2:3" x14ac:dyDescent="0.2">
      <c r="B3929" s="18">
        <v>3925</v>
      </c>
      <c r="C3929" s="63">
        <v>-0.15599338490863257</v>
      </c>
    </row>
    <row r="3930" spans="2:3" x14ac:dyDescent="0.2">
      <c r="B3930" s="18">
        <v>3926</v>
      </c>
      <c r="C3930" s="63">
        <v>-0.14056817379066669</v>
      </c>
    </row>
    <row r="3931" spans="2:3" x14ac:dyDescent="0.2">
      <c r="B3931" s="18">
        <v>3927</v>
      </c>
      <c r="C3931" s="63">
        <v>-0.12742905554663059</v>
      </c>
    </row>
    <row r="3932" spans="2:3" x14ac:dyDescent="0.2">
      <c r="B3932" s="18">
        <v>3928</v>
      </c>
      <c r="C3932" s="63">
        <v>-0.11737312302776107</v>
      </c>
    </row>
    <row r="3933" spans="2:3" x14ac:dyDescent="0.2">
      <c r="B3933" s="18">
        <v>3929</v>
      </c>
      <c r="C3933" s="63">
        <v>-0.1388800290985909</v>
      </c>
    </row>
    <row r="3934" spans="2:3" x14ac:dyDescent="0.2">
      <c r="B3934" s="18">
        <v>3930</v>
      </c>
      <c r="C3934" s="63">
        <v>-0.16751409982644694</v>
      </c>
    </row>
    <row r="3935" spans="2:3" x14ac:dyDescent="0.2">
      <c r="B3935" s="18">
        <v>3931</v>
      </c>
      <c r="C3935" s="63">
        <v>-0.19817111924016792</v>
      </c>
    </row>
    <row r="3936" spans="2:3" x14ac:dyDescent="0.2">
      <c r="B3936" s="18">
        <v>3932</v>
      </c>
      <c r="C3936" s="63">
        <v>-0.20517843971974048</v>
      </c>
    </row>
    <row r="3937" spans="2:3" x14ac:dyDescent="0.2">
      <c r="B3937" s="18">
        <v>3933</v>
      </c>
      <c r="C3937" s="63">
        <v>-0.18856308659444801</v>
      </c>
    </row>
    <row r="3938" spans="2:3" x14ac:dyDescent="0.2">
      <c r="B3938" s="18">
        <v>3934</v>
      </c>
      <c r="C3938" s="63">
        <v>-0.16525514189719154</v>
      </c>
    </row>
    <row r="3939" spans="2:3" x14ac:dyDescent="0.2">
      <c r="B3939" s="18">
        <v>3935</v>
      </c>
      <c r="C3939" s="63">
        <v>-0.12477507136526539</v>
      </c>
    </row>
    <row r="3940" spans="2:3" x14ac:dyDescent="0.2">
      <c r="B3940" s="18">
        <v>3936</v>
      </c>
      <c r="C3940" s="63">
        <v>-7.8298690757853631E-2</v>
      </c>
    </row>
    <row r="3941" spans="2:3" x14ac:dyDescent="0.2">
      <c r="B3941" s="18">
        <v>3937</v>
      </c>
      <c r="C3941" s="63">
        <v>-4.1333603941269823E-2</v>
      </c>
    </row>
    <row r="3942" spans="2:3" x14ac:dyDescent="0.2">
      <c r="B3942" s="18">
        <v>3938</v>
      </c>
      <c r="C3942" s="63">
        <v>-2.0296872479633136E-2</v>
      </c>
    </row>
    <row r="3943" spans="2:3" x14ac:dyDescent="0.2">
      <c r="B3943" s="18">
        <v>3939</v>
      </c>
      <c r="C3943" s="63">
        <v>-1.3011895812133044E-2</v>
      </c>
    </row>
    <row r="3944" spans="2:3" x14ac:dyDescent="0.2">
      <c r="B3944" s="18">
        <v>3940</v>
      </c>
      <c r="C3944" s="63">
        <v>-1.4457617375217488E-2</v>
      </c>
    </row>
    <row r="3945" spans="2:3" x14ac:dyDescent="0.2">
      <c r="B3945" s="18">
        <v>3941</v>
      </c>
      <c r="C3945" s="63">
        <v>-2.951324710325998E-2</v>
      </c>
    </row>
    <row r="3946" spans="2:3" x14ac:dyDescent="0.2">
      <c r="B3946" s="18">
        <v>3942</v>
      </c>
      <c r="C3946" s="63">
        <v>-9.035821721814026E-2</v>
      </c>
    </row>
    <row r="3947" spans="2:3" x14ac:dyDescent="0.2">
      <c r="B3947" s="18">
        <v>3943</v>
      </c>
      <c r="C3947" s="63">
        <v>-0.19952831134940865</v>
      </c>
    </row>
    <row r="3948" spans="2:3" x14ac:dyDescent="0.2">
      <c r="B3948" s="18">
        <v>3944</v>
      </c>
      <c r="C3948" s="63">
        <v>-0.24317644941986033</v>
      </c>
    </row>
    <row r="3949" spans="2:3" x14ac:dyDescent="0.2">
      <c r="B3949" s="18">
        <v>3945</v>
      </c>
      <c r="C3949" s="63">
        <v>-0.25507418051630576</v>
      </c>
    </row>
    <row r="3950" spans="2:3" x14ac:dyDescent="0.2">
      <c r="B3950" s="18">
        <v>3946</v>
      </c>
      <c r="C3950" s="63">
        <v>-0.23850151461089766</v>
      </c>
    </row>
    <row r="3951" spans="2:3" x14ac:dyDescent="0.2">
      <c r="B3951" s="18">
        <v>3947</v>
      </c>
      <c r="C3951" s="63">
        <v>-0.20827655156328684</v>
      </c>
    </row>
    <row r="3952" spans="2:3" x14ac:dyDescent="0.2">
      <c r="B3952" s="18">
        <v>3948</v>
      </c>
      <c r="C3952" s="63">
        <v>-0.17863542683615447</v>
      </c>
    </row>
    <row r="3953" spans="2:3" x14ac:dyDescent="0.2">
      <c r="B3953" s="18">
        <v>3949</v>
      </c>
      <c r="C3953" s="63">
        <v>-0.15167156468282578</v>
      </c>
    </row>
    <row r="3954" spans="2:3" x14ac:dyDescent="0.2">
      <c r="B3954" s="18">
        <v>3950</v>
      </c>
      <c r="C3954" s="63">
        <v>-0.13630116781320611</v>
      </c>
    </row>
    <row r="3955" spans="2:3" x14ac:dyDescent="0.2">
      <c r="B3955" s="18">
        <v>3951</v>
      </c>
      <c r="C3955" s="63">
        <v>-0.1232165260262672</v>
      </c>
    </row>
    <row r="3956" spans="2:3" x14ac:dyDescent="0.2">
      <c r="B3956" s="18">
        <v>3952</v>
      </c>
      <c r="C3956" s="63">
        <v>-0.11700394478788989</v>
      </c>
    </row>
    <row r="3957" spans="2:3" x14ac:dyDescent="0.2">
      <c r="B3957" s="18">
        <v>3953</v>
      </c>
      <c r="C3957" s="63">
        <v>-0.13464952944507247</v>
      </c>
    </row>
    <row r="3958" spans="2:3" x14ac:dyDescent="0.2">
      <c r="B3958" s="18">
        <v>3954</v>
      </c>
      <c r="C3958" s="63">
        <v>-0.1631079075970463</v>
      </c>
    </row>
    <row r="3959" spans="2:3" x14ac:dyDescent="0.2">
      <c r="B3959" s="18">
        <v>3955</v>
      </c>
      <c r="C3959" s="63">
        <v>-0.19360285697823776</v>
      </c>
    </row>
    <row r="3960" spans="2:3" x14ac:dyDescent="0.2">
      <c r="B3960" s="18">
        <v>3956</v>
      </c>
      <c r="C3960" s="63">
        <v>-0.2044784415807151</v>
      </c>
    </row>
    <row r="3961" spans="2:3" x14ac:dyDescent="0.2">
      <c r="B3961" s="18">
        <v>3957</v>
      </c>
      <c r="C3961" s="63">
        <v>-0.18792040819675676</v>
      </c>
    </row>
    <row r="3962" spans="2:3" x14ac:dyDescent="0.2">
      <c r="B3962" s="18">
        <v>3958</v>
      </c>
      <c r="C3962" s="63">
        <v>-0.1646921927391318</v>
      </c>
    </row>
    <row r="3963" spans="2:3" x14ac:dyDescent="0.2">
      <c r="B3963" s="18">
        <v>3959</v>
      </c>
      <c r="C3963" s="63">
        <v>-0.1205736867366705</v>
      </c>
    </row>
    <row r="3964" spans="2:3" x14ac:dyDescent="0.2">
      <c r="B3964" s="18">
        <v>3960</v>
      </c>
      <c r="C3964" s="63">
        <v>-8.1714661752103471E-2</v>
      </c>
    </row>
    <row r="3965" spans="2:3" x14ac:dyDescent="0.2">
      <c r="B3965" s="18">
        <v>3961</v>
      </c>
      <c r="C3965" s="63">
        <v>-3.7581823588658053E-2</v>
      </c>
    </row>
    <row r="3966" spans="2:3" x14ac:dyDescent="0.2">
      <c r="B3966" s="18">
        <v>3962</v>
      </c>
      <c r="C3966" s="63">
        <v>-2.0225641883097903E-2</v>
      </c>
    </row>
    <row r="3967" spans="2:3" x14ac:dyDescent="0.2">
      <c r="B3967" s="18">
        <v>3963</v>
      </c>
      <c r="C3967" s="63">
        <v>-1.2971114992393659E-2</v>
      </c>
    </row>
    <row r="3968" spans="2:3" x14ac:dyDescent="0.2">
      <c r="B3968" s="18">
        <v>3964</v>
      </c>
      <c r="C3968" s="63">
        <v>-1.8139631084046072E-2</v>
      </c>
    </row>
    <row r="3969" spans="2:3" x14ac:dyDescent="0.2">
      <c r="B3969" s="18">
        <v>3965</v>
      </c>
      <c r="C3969" s="63">
        <v>-2.9517589588272917E-2</v>
      </c>
    </row>
    <row r="3970" spans="2:3" x14ac:dyDescent="0.2">
      <c r="B3970" s="18">
        <v>3966</v>
      </c>
      <c r="C3970" s="63">
        <v>-8.6399829332883746E-2</v>
      </c>
    </row>
    <row r="3971" spans="2:3" x14ac:dyDescent="0.2">
      <c r="B3971" s="18">
        <v>3967</v>
      </c>
      <c r="C3971" s="63">
        <v>-0.19881905866239163</v>
      </c>
    </row>
    <row r="3972" spans="2:3" x14ac:dyDescent="0.2">
      <c r="B3972" s="18">
        <v>3968</v>
      </c>
      <c r="C3972" s="63">
        <v>-0.24631611142046111</v>
      </c>
    </row>
    <row r="3973" spans="2:3" x14ac:dyDescent="0.2">
      <c r="B3973" s="18">
        <v>3969</v>
      </c>
      <c r="C3973" s="63">
        <v>-0.24761907165488761</v>
      </c>
    </row>
    <row r="3974" spans="2:3" x14ac:dyDescent="0.2">
      <c r="B3974" s="18">
        <v>3970</v>
      </c>
      <c r="C3974" s="63">
        <v>-0.23224731143253888</v>
      </c>
    </row>
    <row r="3975" spans="2:3" x14ac:dyDescent="0.2">
      <c r="B3975" s="18">
        <v>3971</v>
      </c>
      <c r="C3975" s="63">
        <v>-0.20366531955922237</v>
      </c>
    </row>
    <row r="3976" spans="2:3" x14ac:dyDescent="0.2">
      <c r="B3976" s="18">
        <v>3972</v>
      </c>
      <c r="C3976" s="63">
        <v>-0.17417837054927854</v>
      </c>
    </row>
    <row r="3977" spans="2:3" x14ac:dyDescent="0.2">
      <c r="B3977" s="18">
        <v>3973</v>
      </c>
      <c r="C3977" s="63">
        <v>-0.15115732806575427</v>
      </c>
    </row>
    <row r="3978" spans="2:3" x14ac:dyDescent="0.2">
      <c r="B3978" s="18">
        <v>3974</v>
      </c>
      <c r="C3978" s="63">
        <v>-0.13587278751485532</v>
      </c>
    </row>
    <row r="3979" spans="2:3" x14ac:dyDescent="0.2">
      <c r="B3979" s="18">
        <v>3975</v>
      </c>
      <c r="C3979" s="63">
        <v>-0.12280554054450477</v>
      </c>
    </row>
    <row r="3980" spans="2:3" x14ac:dyDescent="0.2">
      <c r="B3980" s="18">
        <v>3976</v>
      </c>
      <c r="C3980" s="63">
        <v>-0.11656819342617797</v>
      </c>
    </row>
    <row r="3981" spans="2:3" x14ac:dyDescent="0.2">
      <c r="B3981" s="18">
        <v>3977</v>
      </c>
      <c r="C3981" s="63">
        <v>-0.13418807306130454</v>
      </c>
    </row>
    <row r="3982" spans="2:3" x14ac:dyDescent="0.2">
      <c r="B3982" s="18">
        <v>3978</v>
      </c>
      <c r="C3982" s="63">
        <v>-0.16255064541207931</v>
      </c>
    </row>
    <row r="3983" spans="2:3" x14ac:dyDescent="0.2">
      <c r="B3983" s="18">
        <v>3979</v>
      </c>
      <c r="C3983" s="63">
        <v>-0.19292577963435376</v>
      </c>
    </row>
    <row r="3984" spans="2:3" x14ac:dyDescent="0.2">
      <c r="B3984" s="18">
        <v>3980</v>
      </c>
      <c r="C3984" s="63">
        <v>-0.19986944430667797</v>
      </c>
    </row>
    <row r="3985" spans="2:3" x14ac:dyDescent="0.2">
      <c r="B3985" s="18">
        <v>3981</v>
      </c>
      <c r="C3985" s="63">
        <v>-0.18341011166265275</v>
      </c>
    </row>
    <row r="3986" spans="2:3" x14ac:dyDescent="0.2">
      <c r="B3986" s="18">
        <v>3982</v>
      </c>
      <c r="C3986" s="63">
        <v>-0.16414462704732186</v>
      </c>
    </row>
    <row r="3987" spans="2:3" x14ac:dyDescent="0.2">
      <c r="B3987" s="18">
        <v>3983</v>
      </c>
      <c r="C3987" s="63">
        <v>-0.12392186315237648</v>
      </c>
    </row>
    <row r="3988" spans="2:3" x14ac:dyDescent="0.2">
      <c r="B3988" s="18">
        <v>3984</v>
      </c>
      <c r="C3988" s="63">
        <v>-7.7741453944698946E-2</v>
      </c>
    </row>
    <row r="3989" spans="2:3" x14ac:dyDescent="0.2">
      <c r="B3989" s="18">
        <v>3985</v>
      </c>
      <c r="C3989" s="63">
        <v>-3.7465696547343073E-2</v>
      </c>
    </row>
    <row r="3990" spans="2:3" x14ac:dyDescent="0.2">
      <c r="B3990" s="18">
        <v>3986</v>
      </c>
      <c r="C3990" s="63">
        <v>-2.3735453314572497E-2</v>
      </c>
    </row>
    <row r="3991" spans="2:3" x14ac:dyDescent="0.2">
      <c r="B3991" s="18">
        <v>3987</v>
      </c>
      <c r="C3991" s="63">
        <v>-1.2926600720020659E-2</v>
      </c>
    </row>
    <row r="3992" spans="2:3" x14ac:dyDescent="0.2">
      <c r="B3992" s="18">
        <v>3988</v>
      </c>
      <c r="C3992" s="63">
        <v>-1.452300373661498E-2</v>
      </c>
    </row>
    <row r="3993" spans="2:3" x14ac:dyDescent="0.2">
      <c r="B3993" s="18">
        <v>3989</v>
      </c>
      <c r="C3993" s="63">
        <v>-2.952083314408813E-2</v>
      </c>
    </row>
    <row r="3994" spans="2:3" x14ac:dyDescent="0.2">
      <c r="B3994" s="18">
        <v>3990</v>
      </c>
      <c r="C3994" s="63">
        <v>-8.9856760410525052E-2</v>
      </c>
    </row>
    <row r="3995" spans="2:3" x14ac:dyDescent="0.2">
      <c r="B3995" s="18">
        <v>3991</v>
      </c>
      <c r="C3995" s="63">
        <v>-0.19812364440805491</v>
      </c>
    </row>
    <row r="3996" spans="2:3" x14ac:dyDescent="0.2">
      <c r="B3996" s="18">
        <v>3992</v>
      </c>
      <c r="C3996" s="63">
        <v>-0.24147801688207157</v>
      </c>
    </row>
    <row r="3997" spans="2:3" x14ac:dyDescent="0.2">
      <c r="B3997" s="18">
        <v>3993</v>
      </c>
      <c r="C3997" s="63">
        <v>-0.24676439529400424</v>
      </c>
    </row>
    <row r="3998" spans="2:3" x14ac:dyDescent="0.2">
      <c r="B3998" s="18">
        <v>3994</v>
      </c>
      <c r="C3998" s="63">
        <v>-0.23148986810964894</v>
      </c>
    </row>
    <row r="3999" spans="2:3" x14ac:dyDescent="0.2">
      <c r="B3999" s="18">
        <v>3995</v>
      </c>
      <c r="C3999" s="63">
        <v>-0.20298075072575644</v>
      </c>
    </row>
    <row r="4000" spans="2:3" x14ac:dyDescent="0.2">
      <c r="B4000" s="18">
        <v>3996</v>
      </c>
      <c r="C4000" s="63">
        <v>-0.17358890107828007</v>
      </c>
    </row>
    <row r="4001" spans="2:3" x14ac:dyDescent="0.2">
      <c r="B4001" s="18">
        <v>3997</v>
      </c>
      <c r="C4001" s="63">
        <v>-0.15063288730833191</v>
      </c>
    </row>
    <row r="4002" spans="2:3" x14ac:dyDescent="0.2">
      <c r="B4002" s="18">
        <v>3998</v>
      </c>
      <c r="C4002" s="63">
        <v>-0.13538682690882442</v>
      </c>
    </row>
    <row r="4003" spans="2:3" x14ac:dyDescent="0.2">
      <c r="B4003" s="18">
        <v>3999</v>
      </c>
      <c r="C4003" s="63">
        <v>-0.12616978685615476</v>
      </c>
    </row>
    <row r="4004" spans="2:3" x14ac:dyDescent="0.2">
      <c r="B4004" s="18">
        <v>4000</v>
      </c>
      <c r="C4004" s="63">
        <v>-0.11992647517722224</v>
      </c>
    </row>
    <row r="4005" spans="2:3" x14ac:dyDescent="0.2">
      <c r="B4005" s="18">
        <v>4001</v>
      </c>
      <c r="C4005" s="63">
        <v>-0.13371091845205493</v>
      </c>
    </row>
    <row r="4006" spans="2:3" x14ac:dyDescent="0.2">
      <c r="B4006" s="18">
        <v>4002</v>
      </c>
      <c r="C4006" s="63">
        <v>-0.16197825464777904</v>
      </c>
    </row>
    <row r="4007" spans="2:3" x14ac:dyDescent="0.2">
      <c r="B4007" s="18">
        <v>4003</v>
      </c>
      <c r="C4007" s="63">
        <v>-0.1922599532365874</v>
      </c>
    </row>
    <row r="4008" spans="2:3" x14ac:dyDescent="0.2">
      <c r="B4008" s="18">
        <v>4004</v>
      </c>
      <c r="C4008" s="63">
        <v>-0.20309202338139981</v>
      </c>
    </row>
    <row r="4009" spans="2:3" x14ac:dyDescent="0.2">
      <c r="B4009" s="18">
        <v>4005</v>
      </c>
      <c r="C4009" s="63">
        <v>-0.18664757853139691</v>
      </c>
    </row>
    <row r="4010" spans="2:3" x14ac:dyDescent="0.2">
      <c r="B4010" s="18">
        <v>4006</v>
      </c>
      <c r="C4010" s="63">
        <v>-0.16357926647156981</v>
      </c>
    </row>
    <row r="4011" spans="2:3" x14ac:dyDescent="0.2">
      <c r="B4011" s="18">
        <v>4007</v>
      </c>
      <c r="C4011" s="63">
        <v>-0.12350864727885241</v>
      </c>
    </row>
    <row r="4012" spans="2:3" x14ac:dyDescent="0.2">
      <c r="B4012" s="18">
        <v>4008</v>
      </c>
      <c r="C4012" s="63">
        <v>-7.9282032368809888E-2</v>
      </c>
    </row>
    <row r="4013" spans="2:3" x14ac:dyDescent="0.2">
      <c r="B4013" s="18">
        <v>4009</v>
      </c>
      <c r="C4013" s="63">
        <v>-4.1083314578053455E-2</v>
      </c>
    </row>
    <row r="4014" spans="2:3" x14ac:dyDescent="0.2">
      <c r="B4014" s="18">
        <v>4010</v>
      </c>
      <c r="C4014" s="63">
        <v>-2.1507602209153799E-2</v>
      </c>
    </row>
    <row r="4015" spans="2:3" x14ac:dyDescent="0.2">
      <c r="B4015" s="18">
        <v>4011</v>
      </c>
      <c r="C4015" s="63">
        <v>-1.3618347000138611E-2</v>
      </c>
    </row>
    <row r="4016" spans="2:3" x14ac:dyDescent="0.2">
      <c r="B4016" s="18">
        <v>4012</v>
      </c>
      <c r="C4016" s="63">
        <v>-1.5181174656214852E-2</v>
      </c>
    </row>
    <row r="4017" spans="2:3" x14ac:dyDescent="0.2">
      <c r="B4017" s="18">
        <v>4013</v>
      </c>
      <c r="C4017" s="63">
        <v>-3.0780240625028266E-2</v>
      </c>
    </row>
    <row r="4018" spans="2:3" x14ac:dyDescent="0.2">
      <c r="B4018" s="18">
        <v>4014</v>
      </c>
      <c r="C4018" s="63">
        <v>-9.1668765665065682E-2</v>
      </c>
    </row>
    <row r="4019" spans="2:3" x14ac:dyDescent="0.2">
      <c r="B4019" s="18">
        <v>4015</v>
      </c>
      <c r="C4019" s="63">
        <v>-0.20168865077788509</v>
      </c>
    </row>
    <row r="4020" spans="2:3" x14ac:dyDescent="0.2">
      <c r="B4020" s="18">
        <v>4016</v>
      </c>
      <c r="C4020" s="63">
        <v>-0.24963802076713099</v>
      </c>
    </row>
    <row r="4021" spans="2:3" x14ac:dyDescent="0.2">
      <c r="B4021" s="18">
        <v>4017</v>
      </c>
      <c r="C4021" s="63">
        <v>-0.26768788546965128</v>
      </c>
    </row>
    <row r="4022" spans="2:3" x14ac:dyDescent="0.2">
      <c r="B4022" s="18">
        <v>4018</v>
      </c>
      <c r="C4022" s="63">
        <v>-0.25074596773919633</v>
      </c>
    </row>
    <row r="4023" spans="2:3" x14ac:dyDescent="0.2">
      <c r="B4023" s="18">
        <v>4019</v>
      </c>
      <c r="C4023" s="63">
        <v>-0.21787887321762106</v>
      </c>
    </row>
    <row r="4024" spans="2:3" x14ac:dyDescent="0.2">
      <c r="B4024" s="18">
        <v>4020</v>
      </c>
      <c r="C4024" s="63">
        <v>-0.1868279339510211</v>
      </c>
    </row>
    <row r="4025" spans="2:3" x14ac:dyDescent="0.2">
      <c r="B4025" s="18">
        <v>4021</v>
      </c>
      <c r="C4025" s="63">
        <v>-0.16253895752929659</v>
      </c>
    </row>
    <row r="4026" spans="2:3" x14ac:dyDescent="0.2">
      <c r="B4026" s="18">
        <v>4022</v>
      </c>
      <c r="C4026" s="63">
        <v>-0.14616519014770712</v>
      </c>
    </row>
    <row r="4027" spans="2:3" x14ac:dyDescent="0.2">
      <c r="B4027" s="18">
        <v>4023</v>
      </c>
      <c r="C4027" s="63">
        <v>-0.13175071826681928</v>
      </c>
    </row>
    <row r="4028" spans="2:3" x14ac:dyDescent="0.2">
      <c r="B4028" s="18">
        <v>4024</v>
      </c>
      <c r="C4028" s="63">
        <v>-0.12485920745099821</v>
      </c>
    </row>
    <row r="4029" spans="2:3" x14ac:dyDescent="0.2">
      <c r="B4029" s="18">
        <v>4025</v>
      </c>
      <c r="C4029" s="63">
        <v>-0.14268984928173056</v>
      </c>
    </row>
    <row r="4030" spans="2:3" x14ac:dyDescent="0.2">
      <c r="B4030" s="18">
        <v>4026</v>
      </c>
      <c r="C4030" s="63">
        <v>-0.17076205830832802</v>
      </c>
    </row>
    <row r="4031" spans="2:3" x14ac:dyDescent="0.2">
      <c r="B4031" s="18">
        <v>4027</v>
      </c>
      <c r="C4031" s="63">
        <v>-0.20165937747504947</v>
      </c>
    </row>
    <row r="4032" spans="2:3" x14ac:dyDescent="0.2">
      <c r="B4032" s="18">
        <v>4028</v>
      </c>
      <c r="C4032" s="63">
        <v>-0.20902895286470979</v>
      </c>
    </row>
    <row r="4033" spans="2:3" x14ac:dyDescent="0.2">
      <c r="B4033" s="18">
        <v>4029</v>
      </c>
      <c r="C4033" s="63">
        <v>-0.1922803575121218</v>
      </c>
    </row>
    <row r="4034" spans="2:3" x14ac:dyDescent="0.2">
      <c r="B4034" s="18">
        <v>4030</v>
      </c>
      <c r="C4034" s="63">
        <v>-0.17239441435514041</v>
      </c>
    </row>
    <row r="4035" spans="2:3" x14ac:dyDescent="0.2">
      <c r="B4035" s="18">
        <v>4031</v>
      </c>
      <c r="C4035" s="63">
        <v>-0.12942693215517109</v>
      </c>
    </row>
    <row r="4036" spans="2:3" x14ac:dyDescent="0.2">
      <c r="B4036" s="18">
        <v>4032</v>
      </c>
      <c r="C4036" s="63">
        <v>-8.4401240133536753E-2</v>
      </c>
    </row>
    <row r="4037" spans="2:3" x14ac:dyDescent="0.2">
      <c r="B4037" s="18">
        <v>4033</v>
      </c>
      <c r="C4037" s="63">
        <v>-3.9103647300629839E-2</v>
      </c>
    </row>
    <row r="4038" spans="2:3" x14ac:dyDescent="0.2">
      <c r="B4038" s="18">
        <v>4034</v>
      </c>
      <c r="C4038" s="63">
        <v>-2.1429321820447652E-2</v>
      </c>
    </row>
    <row r="4039" spans="2:3" x14ac:dyDescent="0.2">
      <c r="B4039" s="18">
        <v>4035</v>
      </c>
      <c r="C4039" s="63">
        <v>-1.3575752586326036E-2</v>
      </c>
    </row>
    <row r="4040" spans="2:3" x14ac:dyDescent="0.2">
      <c r="B4040" s="18">
        <v>4036</v>
      </c>
      <c r="C4040" s="63">
        <v>-1.5131119877300366E-2</v>
      </c>
    </row>
    <row r="4041" spans="2:3" x14ac:dyDescent="0.2">
      <c r="B4041" s="18">
        <v>4037</v>
      </c>
      <c r="C4041" s="63">
        <v>-3.4262338561484723E-2</v>
      </c>
    </row>
    <row r="4042" spans="2:3" x14ac:dyDescent="0.2">
      <c r="B4042" s="18">
        <v>4038</v>
      </c>
      <c r="C4042" s="63">
        <v>-8.765860751994739E-2</v>
      </c>
    </row>
    <row r="4043" spans="2:3" x14ac:dyDescent="0.2">
      <c r="B4043" s="18">
        <v>4039</v>
      </c>
      <c r="C4043" s="63">
        <v>-0.20098109220377991</v>
      </c>
    </row>
    <row r="4044" spans="2:3" x14ac:dyDescent="0.2">
      <c r="B4044" s="18">
        <v>4040</v>
      </c>
      <c r="C4044" s="63">
        <v>-0.24478077462434128</v>
      </c>
    </row>
    <row r="4045" spans="2:3" x14ac:dyDescent="0.2">
      <c r="B4045" s="18">
        <v>4041</v>
      </c>
      <c r="C4045" s="63">
        <v>-0.25871673919161808</v>
      </c>
    </row>
    <row r="4046" spans="2:3" x14ac:dyDescent="0.2">
      <c r="B4046" s="18">
        <v>4042</v>
      </c>
      <c r="C4046" s="63">
        <v>-0.24591561916281846</v>
      </c>
    </row>
    <row r="4047" spans="2:3" x14ac:dyDescent="0.2">
      <c r="B4047" s="18">
        <v>4043</v>
      </c>
      <c r="C4047" s="63">
        <v>-0.21716329884074903</v>
      </c>
    </row>
    <row r="4048" spans="2:3" x14ac:dyDescent="0.2">
      <c r="B4048" s="18">
        <v>4044</v>
      </c>
      <c r="C4048" s="63">
        <v>-0.18620628395517236</v>
      </c>
    </row>
    <row r="4049" spans="2:3" x14ac:dyDescent="0.2">
      <c r="B4049" s="18">
        <v>4045</v>
      </c>
      <c r="C4049" s="63">
        <v>-0.16198958280920706</v>
      </c>
    </row>
    <row r="4050" spans="2:3" x14ac:dyDescent="0.2">
      <c r="B4050" s="18">
        <v>4046</v>
      </c>
      <c r="C4050" s="63">
        <v>-0.14566253698085241</v>
      </c>
    </row>
    <row r="4051" spans="2:3" x14ac:dyDescent="0.2">
      <c r="B4051" s="18">
        <v>4047</v>
      </c>
      <c r="C4051" s="63">
        <v>-0.13132237145022918</v>
      </c>
    </row>
    <row r="4052" spans="2:3" x14ac:dyDescent="0.2">
      <c r="B4052" s="18">
        <v>4048</v>
      </c>
      <c r="C4052" s="63">
        <v>-0.12445569628825548</v>
      </c>
    </row>
    <row r="4053" spans="2:3" x14ac:dyDescent="0.2">
      <c r="B4053" s="18">
        <v>4049</v>
      </c>
      <c r="C4053" s="63">
        <v>-0.1422083703202992</v>
      </c>
    </row>
    <row r="4054" spans="2:3" x14ac:dyDescent="0.2">
      <c r="B4054" s="18">
        <v>4050</v>
      </c>
      <c r="C4054" s="63">
        <v>-0.17017801130108379</v>
      </c>
    </row>
    <row r="4055" spans="2:3" x14ac:dyDescent="0.2">
      <c r="B4055" s="18">
        <v>4051</v>
      </c>
      <c r="C4055" s="63">
        <v>-0.20097601641368579</v>
      </c>
    </row>
    <row r="4056" spans="2:3" x14ac:dyDescent="0.2">
      <c r="B4056" s="18">
        <v>4052</v>
      </c>
      <c r="C4056" s="63">
        <v>-0.20831992732574278</v>
      </c>
    </row>
    <row r="4057" spans="2:3" x14ac:dyDescent="0.2">
      <c r="B4057" s="18">
        <v>4053</v>
      </c>
      <c r="C4057" s="63">
        <v>-0.19162755253995001</v>
      </c>
    </row>
    <row r="4058" spans="2:3" x14ac:dyDescent="0.2">
      <c r="B4058" s="18">
        <v>4054</v>
      </c>
      <c r="C4058" s="63">
        <v>-0.16797945350609134</v>
      </c>
    </row>
    <row r="4059" spans="2:3" x14ac:dyDescent="0.2">
      <c r="B4059" s="18">
        <v>4055</v>
      </c>
      <c r="C4059" s="63">
        <v>-0.12523227597762354</v>
      </c>
    </row>
    <row r="4060" spans="2:3" x14ac:dyDescent="0.2">
      <c r="B4060" s="18">
        <v>4056</v>
      </c>
      <c r="C4060" s="63">
        <v>-8.0448257046159821E-2</v>
      </c>
    </row>
    <row r="4061" spans="2:3" x14ac:dyDescent="0.2">
      <c r="B4061" s="18">
        <v>4057</v>
      </c>
      <c r="C4061" s="63">
        <v>-3.7067284587954982E-2</v>
      </c>
    </row>
    <row r="4062" spans="2:3" x14ac:dyDescent="0.2">
      <c r="B4062" s="18">
        <v>4058</v>
      </c>
      <c r="C4062" s="63">
        <v>-1.9950451485505803E-2</v>
      </c>
    </row>
    <row r="4063" spans="2:3" x14ac:dyDescent="0.2">
      <c r="B4063" s="18">
        <v>4059</v>
      </c>
      <c r="C4063" s="63">
        <v>-1.2793519431911643E-2</v>
      </c>
    </row>
    <row r="4064" spans="2:3" x14ac:dyDescent="0.2">
      <c r="B4064" s="18">
        <v>4060</v>
      </c>
      <c r="C4064" s="63">
        <v>-1.4374150232609639E-2</v>
      </c>
    </row>
    <row r="4065" spans="2:3" x14ac:dyDescent="0.2">
      <c r="B4065" s="18">
        <v>4061</v>
      </c>
      <c r="C4065" s="63">
        <v>-3.280527735544557E-2</v>
      </c>
    </row>
    <row r="4066" spans="2:3" x14ac:dyDescent="0.2">
      <c r="B4066" s="18">
        <v>4062</v>
      </c>
      <c r="C4066" s="63">
        <v>-8.5232640539521412E-2</v>
      </c>
    </row>
    <row r="4067" spans="2:3" x14ac:dyDescent="0.2">
      <c r="B4067" s="18">
        <v>4063</v>
      </c>
      <c r="C4067" s="63">
        <v>-0.19603814401058672</v>
      </c>
    </row>
    <row r="4068" spans="2:3" x14ac:dyDescent="0.2">
      <c r="B4068" s="18">
        <v>4064</v>
      </c>
      <c r="C4068" s="63">
        <v>-0.24001639759522161</v>
      </c>
    </row>
    <row r="4069" spans="2:3" x14ac:dyDescent="0.2">
      <c r="B4069" s="18">
        <v>4065</v>
      </c>
      <c r="C4069" s="63">
        <v>-0.2442211419282958</v>
      </c>
    </row>
    <row r="4070" spans="2:3" x14ac:dyDescent="0.2">
      <c r="B4070" s="18">
        <v>4066</v>
      </c>
      <c r="C4070" s="63">
        <v>-0.22910063994378005</v>
      </c>
    </row>
    <row r="4071" spans="2:3" x14ac:dyDescent="0.2">
      <c r="B4071" s="18">
        <v>4067</v>
      </c>
      <c r="C4071" s="63">
        <v>-0.20091232664614322</v>
      </c>
    </row>
    <row r="4072" spans="2:3" x14ac:dyDescent="0.2">
      <c r="B4072" s="18">
        <v>4068</v>
      </c>
      <c r="C4072" s="63">
        <v>-0.17183945352483598</v>
      </c>
    </row>
    <row r="4073" spans="2:3" x14ac:dyDescent="0.2">
      <c r="B4073" s="18">
        <v>4069</v>
      </c>
      <c r="C4073" s="63">
        <v>-0.14914072482448792</v>
      </c>
    </row>
    <row r="4074" spans="2:3" x14ac:dyDescent="0.2">
      <c r="B4074" s="18">
        <v>4070</v>
      </c>
      <c r="C4074" s="63">
        <v>-0.13404458774199068</v>
      </c>
    </row>
    <row r="4075" spans="2:3" x14ac:dyDescent="0.2">
      <c r="B4075" s="18">
        <v>4071</v>
      </c>
      <c r="C4075" s="63">
        <v>-0.12114604828064679</v>
      </c>
    </row>
    <row r="4076" spans="2:3" x14ac:dyDescent="0.2">
      <c r="B4076" s="18">
        <v>4072</v>
      </c>
      <c r="C4076" s="63">
        <v>-0.11500945046886479</v>
      </c>
    </row>
    <row r="4077" spans="2:3" x14ac:dyDescent="0.2">
      <c r="B4077" s="18">
        <v>4073</v>
      </c>
      <c r="C4077" s="63">
        <v>-0.13238476691922307</v>
      </c>
    </row>
    <row r="4078" spans="2:3" x14ac:dyDescent="0.2">
      <c r="B4078" s="18">
        <v>4074</v>
      </c>
      <c r="C4078" s="63">
        <v>-0.16032195267825866</v>
      </c>
    </row>
    <row r="4079" spans="2:3" x14ac:dyDescent="0.2">
      <c r="B4079" s="18">
        <v>4075</v>
      </c>
      <c r="C4079" s="63">
        <v>-0.1902882484441677</v>
      </c>
    </row>
    <row r="4080" spans="2:3" x14ac:dyDescent="0.2">
      <c r="B4080" s="18">
        <v>4076</v>
      </c>
      <c r="C4080" s="63">
        <v>-0.19714964166214521</v>
      </c>
    </row>
    <row r="4081" spans="2:3" x14ac:dyDescent="0.2">
      <c r="B4081" s="18">
        <v>4077</v>
      </c>
      <c r="C4081" s="63">
        <v>-0.18477704792479041</v>
      </c>
    </row>
    <row r="4082" spans="2:3" x14ac:dyDescent="0.2">
      <c r="B4082" s="18">
        <v>4078</v>
      </c>
      <c r="C4082" s="63">
        <v>-0.16195103102847336</v>
      </c>
    </row>
    <row r="4083" spans="2:3" x14ac:dyDescent="0.2">
      <c r="B4083" s="18">
        <v>4079</v>
      </c>
      <c r="C4083" s="63">
        <v>-0.11850799585199961</v>
      </c>
    </row>
    <row r="4084" spans="2:3" x14ac:dyDescent="0.2">
      <c r="B4084" s="18">
        <v>4080</v>
      </c>
      <c r="C4084" s="63">
        <v>-8.0356697859657669E-2</v>
      </c>
    </row>
    <row r="4085" spans="2:3" x14ac:dyDescent="0.2">
      <c r="B4085" s="18">
        <v>4081</v>
      </c>
      <c r="C4085" s="63">
        <v>-3.6941376353214116E-2</v>
      </c>
    </row>
    <row r="4086" spans="2:3" x14ac:dyDescent="0.2">
      <c r="B4086" s="18">
        <v>4082</v>
      </c>
      <c r="C4086" s="63">
        <v>-1.9888757319603826E-2</v>
      </c>
    </row>
    <row r="4087" spans="2:3" x14ac:dyDescent="0.2">
      <c r="B4087" s="18">
        <v>4083</v>
      </c>
      <c r="C4087" s="63">
        <v>-1.2751536311883915E-2</v>
      </c>
    </row>
    <row r="4088" spans="2:3" x14ac:dyDescent="0.2">
      <c r="B4088" s="18">
        <v>4084</v>
      </c>
      <c r="C4088" s="63">
        <v>-1.788750025621302E-2</v>
      </c>
    </row>
    <row r="4089" spans="2:3" x14ac:dyDescent="0.2">
      <c r="B4089" s="18">
        <v>4085</v>
      </c>
      <c r="C4089" s="63">
        <v>-2.9114300850339475E-2</v>
      </c>
    </row>
    <row r="4090" spans="2:3" x14ac:dyDescent="0.2">
      <c r="B4090" s="18">
        <v>4086</v>
      </c>
      <c r="C4090" s="63">
        <v>-8.4940266996419683E-2</v>
      </c>
    </row>
    <row r="4091" spans="2:3" x14ac:dyDescent="0.2">
      <c r="B4091" s="18">
        <v>4087</v>
      </c>
      <c r="C4091" s="63">
        <v>-0.19536560686729576</v>
      </c>
    </row>
    <row r="4092" spans="2:3" x14ac:dyDescent="0.2">
      <c r="B4092" s="18">
        <v>4088</v>
      </c>
      <c r="C4092" s="63">
        <v>-0.23419077573549046</v>
      </c>
    </row>
    <row r="4093" spans="2:3" x14ac:dyDescent="0.2">
      <c r="B4093" s="18">
        <v>4089</v>
      </c>
      <c r="C4093" s="63">
        <v>-0.24338133549161428</v>
      </c>
    </row>
    <row r="4094" spans="2:3" x14ac:dyDescent="0.2">
      <c r="B4094" s="18">
        <v>4090</v>
      </c>
      <c r="C4094" s="63">
        <v>-0.22833473788005043</v>
      </c>
    </row>
    <row r="4095" spans="2:3" x14ac:dyDescent="0.2">
      <c r="B4095" s="18">
        <v>4091</v>
      </c>
      <c r="C4095" s="63">
        <v>-0.20025519518891954</v>
      </c>
    </row>
    <row r="4096" spans="2:3" x14ac:dyDescent="0.2">
      <c r="B4096" s="18">
        <v>4092</v>
      </c>
      <c r="C4096" s="63">
        <v>-0.17126487531471779</v>
      </c>
    </row>
    <row r="4097" spans="2:3" x14ac:dyDescent="0.2">
      <c r="B4097" s="18">
        <v>4093</v>
      </c>
      <c r="C4097" s="63">
        <v>-0.14863433267350323</v>
      </c>
    </row>
    <row r="4098" spans="2:3" x14ac:dyDescent="0.2">
      <c r="B4098" s="18">
        <v>4094</v>
      </c>
      <c r="C4098" s="63">
        <v>-0.13361283571265825</v>
      </c>
    </row>
    <row r="4099" spans="2:3" x14ac:dyDescent="0.2">
      <c r="B4099" s="18">
        <v>4095</v>
      </c>
      <c r="C4099" s="63">
        <v>-0.1207538218072417</v>
      </c>
    </row>
    <row r="4100" spans="2:3" x14ac:dyDescent="0.2">
      <c r="B4100" s="18">
        <v>4096</v>
      </c>
      <c r="C4100" s="63">
        <v>-0.11461725115834365</v>
      </c>
    </row>
    <row r="4101" spans="2:3" x14ac:dyDescent="0.2">
      <c r="B4101" s="18">
        <v>4097</v>
      </c>
      <c r="C4101" s="63">
        <v>-0.13193050531104267</v>
      </c>
    </row>
    <row r="4102" spans="2:3" x14ac:dyDescent="0.2">
      <c r="B4102" s="18">
        <v>4098</v>
      </c>
      <c r="C4102" s="63">
        <v>-0.15978470716234505</v>
      </c>
    </row>
    <row r="4103" spans="2:3" x14ac:dyDescent="0.2">
      <c r="B4103" s="18">
        <v>4099</v>
      </c>
      <c r="C4103" s="63">
        <v>-0.18964305550983673</v>
      </c>
    </row>
    <row r="4104" spans="2:3" x14ac:dyDescent="0.2">
      <c r="B4104" s="18">
        <v>4100</v>
      </c>
      <c r="C4104" s="63">
        <v>-0.19648182889681487</v>
      </c>
    </row>
    <row r="4105" spans="2:3" x14ac:dyDescent="0.2">
      <c r="B4105" s="18">
        <v>4101</v>
      </c>
      <c r="C4105" s="63">
        <v>-0.18030098655389815</v>
      </c>
    </row>
    <row r="4106" spans="2:3" x14ac:dyDescent="0.2">
      <c r="B4106" s="18">
        <v>4102</v>
      </c>
      <c r="C4106" s="63">
        <v>-0.1575990620512705</v>
      </c>
    </row>
    <row r="4107" spans="2:3" x14ac:dyDescent="0.2">
      <c r="B4107" s="18">
        <v>4103</v>
      </c>
      <c r="C4107" s="63">
        <v>-0.11811061950239304</v>
      </c>
    </row>
    <row r="4108" spans="2:3" x14ac:dyDescent="0.2">
      <c r="B4108" s="18">
        <v>4104</v>
      </c>
      <c r="C4108" s="63">
        <v>-7.6412822867994057E-2</v>
      </c>
    </row>
    <row r="4109" spans="2:3" x14ac:dyDescent="0.2">
      <c r="B4109" s="18">
        <v>4105</v>
      </c>
      <c r="C4109" s="63">
        <v>-3.682251497037145E-2</v>
      </c>
    </row>
    <row r="4110" spans="2:3" x14ac:dyDescent="0.2">
      <c r="B4110" s="18">
        <v>4106</v>
      </c>
      <c r="C4110" s="63">
        <v>-1.9824163884222673E-2</v>
      </c>
    </row>
    <row r="4111" spans="2:3" x14ac:dyDescent="0.2">
      <c r="B4111" s="18">
        <v>4107</v>
      </c>
      <c r="C4111" s="63">
        <v>-1.2708694281060862E-2</v>
      </c>
    </row>
    <row r="4112" spans="2:3" x14ac:dyDescent="0.2">
      <c r="B4112" s="18">
        <v>4108</v>
      </c>
      <c r="C4112" s="63">
        <v>-1.4275460634279036E-2</v>
      </c>
    </row>
    <row r="4113" spans="2:3" x14ac:dyDescent="0.2">
      <c r="B4113" s="18">
        <v>4109</v>
      </c>
      <c r="C4113" s="63">
        <v>-2.9011704959258828E-2</v>
      </c>
    </row>
    <row r="4114" spans="2:3" x14ac:dyDescent="0.2">
      <c r="B4114" s="18">
        <v>4110</v>
      </c>
      <c r="C4114" s="63">
        <v>-8.4651543994703912E-2</v>
      </c>
    </row>
    <row r="4115" spans="2:3" x14ac:dyDescent="0.2">
      <c r="B4115" s="18">
        <v>4111</v>
      </c>
      <c r="C4115" s="63">
        <v>-0.19080916221834324</v>
      </c>
    </row>
    <row r="4116" spans="2:3" x14ac:dyDescent="0.2">
      <c r="B4116" s="18">
        <v>4112</v>
      </c>
      <c r="C4116" s="63">
        <v>-0.23338013939912466</v>
      </c>
    </row>
    <row r="4117" spans="2:3" x14ac:dyDescent="0.2">
      <c r="B4117" s="18">
        <v>4113</v>
      </c>
      <c r="C4117" s="63">
        <v>-0.2425519060383946</v>
      </c>
    </row>
    <row r="4118" spans="2:3" x14ac:dyDescent="0.2">
      <c r="B4118" s="18">
        <v>4114</v>
      </c>
      <c r="C4118" s="63">
        <v>-0.22759035374794401</v>
      </c>
    </row>
    <row r="4119" spans="2:3" x14ac:dyDescent="0.2">
      <c r="B4119" s="18">
        <v>4115</v>
      </c>
      <c r="C4119" s="63">
        <v>-0.19959273777737341</v>
      </c>
    </row>
    <row r="4120" spans="2:3" x14ac:dyDescent="0.2">
      <c r="B4120" s="18">
        <v>4116</v>
      </c>
      <c r="C4120" s="63">
        <v>-0.17069840402335834</v>
      </c>
    </row>
    <row r="4121" spans="2:3" x14ac:dyDescent="0.2">
      <c r="B4121" s="18">
        <v>4117</v>
      </c>
      <c r="C4121" s="63">
        <v>-0.14813765684959423</v>
      </c>
    </row>
    <row r="4122" spans="2:3" x14ac:dyDescent="0.2">
      <c r="B4122" s="18">
        <v>4118</v>
      </c>
      <c r="C4122" s="63">
        <v>-0.13317244903689485</v>
      </c>
    </row>
    <row r="4123" spans="2:3" x14ac:dyDescent="0.2">
      <c r="B4123" s="18">
        <v>4119</v>
      </c>
      <c r="C4123" s="63">
        <v>-0.12036588430782147</v>
      </c>
    </row>
    <row r="4124" spans="2:3" x14ac:dyDescent="0.2">
      <c r="B4124" s="18">
        <v>4120</v>
      </c>
      <c r="C4124" s="63">
        <v>-0.114236070641478</v>
      </c>
    </row>
    <row r="4125" spans="2:3" x14ac:dyDescent="0.2">
      <c r="B4125" s="18">
        <v>4121</v>
      </c>
      <c r="C4125" s="63">
        <v>-0.13148096651127994</v>
      </c>
    </row>
    <row r="4126" spans="2:3" x14ac:dyDescent="0.2">
      <c r="B4126" s="18">
        <v>4122</v>
      </c>
      <c r="C4126" s="63">
        <v>-0.15924385125155216</v>
      </c>
    </row>
    <row r="4127" spans="2:3" x14ac:dyDescent="0.2">
      <c r="B4127" s="18">
        <v>4123</v>
      </c>
      <c r="C4127" s="63">
        <v>-0.189002845088444</v>
      </c>
    </row>
    <row r="4128" spans="2:3" x14ac:dyDescent="0.2">
      <c r="B4128" s="18">
        <v>4124</v>
      </c>
      <c r="C4128" s="63">
        <v>-0.19582549014721717</v>
      </c>
    </row>
    <row r="4129" spans="2:3" x14ac:dyDescent="0.2">
      <c r="B4129" s="18">
        <v>4125</v>
      </c>
      <c r="C4129" s="63">
        <v>-0.17969808877939042</v>
      </c>
    </row>
    <row r="4130" spans="2:3" x14ac:dyDescent="0.2">
      <c r="B4130" s="18">
        <v>4126</v>
      </c>
      <c r="C4130" s="63">
        <v>-0.15707288076034753</v>
      </c>
    </row>
    <row r="4131" spans="2:3" x14ac:dyDescent="0.2">
      <c r="B4131" s="18">
        <v>4127</v>
      </c>
      <c r="C4131" s="63">
        <v>-0.12146451144488071</v>
      </c>
    </row>
    <row r="4132" spans="2:3" x14ac:dyDescent="0.2">
      <c r="B4132" s="18">
        <v>4128</v>
      </c>
      <c r="C4132" s="63">
        <v>-7.6148904640014795E-2</v>
      </c>
    </row>
    <row r="4133" spans="2:3" x14ac:dyDescent="0.2">
      <c r="B4133" s="18">
        <v>4129</v>
      </c>
      <c r="C4133" s="63">
        <v>-3.6703017609604031E-2</v>
      </c>
    </row>
    <row r="4134" spans="2:3" x14ac:dyDescent="0.2">
      <c r="B4134" s="18">
        <v>4130</v>
      </c>
      <c r="C4134" s="63">
        <v>-1.9759590836176823E-2</v>
      </c>
    </row>
    <row r="4135" spans="2:3" x14ac:dyDescent="0.2">
      <c r="B4135" s="18">
        <v>4131</v>
      </c>
      <c r="C4135" s="63">
        <v>-1.6225479857655538E-2</v>
      </c>
    </row>
    <row r="4136" spans="2:3" x14ac:dyDescent="0.2">
      <c r="B4136" s="18">
        <v>4132</v>
      </c>
      <c r="C4136" s="63">
        <v>-1.4226814563763736E-2</v>
      </c>
    </row>
    <row r="4137" spans="2:3" x14ac:dyDescent="0.2">
      <c r="B4137" s="18">
        <v>4133</v>
      </c>
      <c r="C4137" s="63">
        <v>-2.8912347998969638E-2</v>
      </c>
    </row>
    <row r="4138" spans="2:3" x14ac:dyDescent="0.2">
      <c r="B4138" s="18">
        <v>4134</v>
      </c>
      <c r="C4138" s="63">
        <v>-8.4789721118418024E-2</v>
      </c>
    </row>
    <row r="4139" spans="2:3" x14ac:dyDescent="0.2">
      <c r="B4139" s="18">
        <v>4135</v>
      </c>
      <c r="C4139" s="63">
        <v>-0.19568494983725471</v>
      </c>
    </row>
    <row r="4140" spans="2:3" x14ac:dyDescent="0.2">
      <c r="B4140" s="18">
        <v>4136</v>
      </c>
      <c r="C4140" s="63">
        <v>-0.23257750762854107</v>
      </c>
    </row>
    <row r="4141" spans="2:3" x14ac:dyDescent="0.2">
      <c r="B4141" s="18">
        <v>4137</v>
      </c>
      <c r="C4141" s="63">
        <v>-0.24174224437887271</v>
      </c>
    </row>
    <row r="4142" spans="2:3" x14ac:dyDescent="0.2">
      <c r="B4142" s="18">
        <v>4138</v>
      </c>
      <c r="C4142" s="63">
        <v>-0.22683570665849473</v>
      </c>
    </row>
    <row r="4143" spans="2:3" x14ac:dyDescent="0.2">
      <c r="B4143" s="18">
        <v>4139</v>
      </c>
      <c r="C4143" s="63">
        <v>-0.1989363494942431</v>
      </c>
    </row>
    <row r="4144" spans="2:3" x14ac:dyDescent="0.2">
      <c r="B4144" s="18">
        <v>4140</v>
      </c>
      <c r="C4144" s="63">
        <v>-0.17013633821016499</v>
      </c>
    </row>
    <row r="4145" spans="2:3" x14ac:dyDescent="0.2">
      <c r="B4145" s="18">
        <v>4141</v>
      </c>
      <c r="C4145" s="63">
        <v>-0.14765220649202038</v>
      </c>
    </row>
    <row r="4146" spans="2:3" x14ac:dyDescent="0.2">
      <c r="B4146" s="18">
        <v>4142</v>
      </c>
      <c r="C4146" s="63">
        <v>-0.13273307650999444</v>
      </c>
    </row>
    <row r="4147" spans="2:3" x14ac:dyDescent="0.2">
      <c r="B4147" s="18">
        <v>4143</v>
      </c>
      <c r="C4147" s="63">
        <v>-0.1199723707208995</v>
      </c>
    </row>
    <row r="4148" spans="2:3" x14ac:dyDescent="0.2">
      <c r="B4148" s="18">
        <v>4144</v>
      </c>
      <c r="C4148" s="63">
        <v>-0.11385983221818097</v>
      </c>
    </row>
    <row r="4149" spans="2:3" x14ac:dyDescent="0.2">
      <c r="B4149" s="18">
        <v>4145</v>
      </c>
      <c r="C4149" s="63">
        <v>-0.13104346923064569</v>
      </c>
    </row>
    <row r="4150" spans="2:3" x14ac:dyDescent="0.2">
      <c r="B4150" s="18">
        <v>4146</v>
      </c>
      <c r="C4150" s="63">
        <v>-0.15870918149033142</v>
      </c>
    </row>
    <row r="4151" spans="2:3" x14ac:dyDescent="0.2">
      <c r="B4151" s="18">
        <v>4147</v>
      </c>
      <c r="C4151" s="63">
        <v>-0.18836944724338101</v>
      </c>
    </row>
    <row r="4152" spans="2:3" x14ac:dyDescent="0.2">
      <c r="B4152" s="18">
        <v>4148</v>
      </c>
      <c r="C4152" s="63">
        <v>-0.19517442669125851</v>
      </c>
    </row>
    <row r="4153" spans="2:3" x14ac:dyDescent="0.2">
      <c r="B4153" s="18">
        <v>4149</v>
      </c>
      <c r="C4153" s="63">
        <v>-0.18296070478487603</v>
      </c>
    </row>
    <row r="4154" spans="2:3" x14ac:dyDescent="0.2">
      <c r="B4154" s="18">
        <v>4150</v>
      </c>
      <c r="C4154" s="63">
        <v>-0.16036852582221159</v>
      </c>
    </row>
    <row r="4155" spans="2:3" x14ac:dyDescent="0.2">
      <c r="B4155" s="18">
        <v>4151</v>
      </c>
      <c r="C4155" s="63">
        <v>-0.11986954273939597</v>
      </c>
    </row>
    <row r="4156" spans="2:3" x14ac:dyDescent="0.2">
      <c r="B4156" s="18">
        <v>4152</v>
      </c>
      <c r="C4156" s="63">
        <v>-7.7065180558848145E-2</v>
      </c>
    </row>
    <row r="4157" spans="2:3" x14ac:dyDescent="0.2">
      <c r="B4157" s="18">
        <v>4153</v>
      </c>
      <c r="C4157" s="63">
        <v>-3.6580300669992488E-2</v>
      </c>
    </row>
    <row r="4158" spans="2:3" x14ac:dyDescent="0.2">
      <c r="B4158" s="18">
        <v>4154</v>
      </c>
      <c r="C4158" s="63">
        <v>-1.9694614272793974E-2</v>
      </c>
    </row>
    <row r="4159" spans="2:3" x14ac:dyDescent="0.2">
      <c r="B4159" s="18">
        <v>4155</v>
      </c>
      <c r="C4159" s="63">
        <v>-1.262425175279705E-2</v>
      </c>
    </row>
    <row r="4160" spans="2:3" x14ac:dyDescent="0.2">
      <c r="B4160" s="18">
        <v>4156</v>
      </c>
      <c r="C4160" s="63">
        <v>-1.4178952814754842E-2</v>
      </c>
    </row>
    <row r="4161" spans="2:3" x14ac:dyDescent="0.2">
      <c r="B4161" s="18">
        <v>4157</v>
      </c>
      <c r="C4161" s="63">
        <v>-2.8814404802164878E-2</v>
      </c>
    </row>
    <row r="4162" spans="2:3" x14ac:dyDescent="0.2">
      <c r="B4162" s="18">
        <v>4158</v>
      </c>
      <c r="C4162" s="63">
        <v>-8.406857605201068E-2</v>
      </c>
    </row>
    <row r="4163" spans="2:3" x14ac:dyDescent="0.2">
      <c r="B4163" s="18">
        <v>4159</v>
      </c>
      <c r="C4163" s="63">
        <v>-0.18948511882172592</v>
      </c>
    </row>
    <row r="4164" spans="2:3" x14ac:dyDescent="0.2">
      <c r="B4164" s="18">
        <v>4160</v>
      </c>
      <c r="C4164" s="63">
        <v>-0.23178468502891525</v>
      </c>
    </row>
    <row r="4165" spans="2:3" x14ac:dyDescent="0.2">
      <c r="B4165" s="18">
        <v>4161</v>
      </c>
      <c r="C4165" s="63">
        <v>-0.24093007735650604</v>
      </c>
    </row>
    <row r="4166" spans="2:3" x14ac:dyDescent="0.2">
      <c r="B4166" s="18">
        <v>4162</v>
      </c>
      <c r="C4166" s="63">
        <v>-0.22608897378072165</v>
      </c>
    </row>
    <row r="4167" spans="2:3" x14ac:dyDescent="0.2">
      <c r="B4167" s="18">
        <v>4163</v>
      </c>
      <c r="C4167" s="63">
        <v>-0.19828268327171217</v>
      </c>
    </row>
    <row r="4168" spans="2:3" x14ac:dyDescent="0.2">
      <c r="B4168" s="18">
        <v>4164</v>
      </c>
      <c r="C4168" s="63">
        <v>-0.16958234091084395</v>
      </c>
    </row>
    <row r="4169" spans="2:3" x14ac:dyDescent="0.2">
      <c r="B4169" s="18">
        <v>4165</v>
      </c>
      <c r="C4169" s="63">
        <v>-0.14717245131921436</v>
      </c>
    </row>
    <row r="4170" spans="2:3" x14ac:dyDescent="0.2">
      <c r="B4170" s="18">
        <v>4166</v>
      </c>
      <c r="C4170" s="63">
        <v>-0.13230437955824609</v>
      </c>
    </row>
    <row r="4171" spans="2:3" x14ac:dyDescent="0.2">
      <c r="B4171" s="18">
        <v>4167</v>
      </c>
      <c r="C4171" s="63">
        <v>-0.11957889265251831</v>
      </c>
    </row>
    <row r="4172" spans="2:3" x14ac:dyDescent="0.2">
      <c r="B4172" s="18">
        <v>4168</v>
      </c>
      <c r="C4172" s="63">
        <v>-0.11348772067810642</v>
      </c>
    </row>
    <row r="4173" spans="2:3" x14ac:dyDescent="0.2">
      <c r="B4173" s="18">
        <v>4169</v>
      </c>
      <c r="C4173" s="63">
        <v>-0.13061353360294858</v>
      </c>
    </row>
    <row r="4174" spans="2:3" x14ac:dyDescent="0.2">
      <c r="B4174" s="18">
        <v>4170</v>
      </c>
      <c r="C4174" s="63">
        <v>-0.15818285246362496</v>
      </c>
    </row>
    <row r="4175" spans="2:3" x14ac:dyDescent="0.2">
      <c r="B4175" s="18">
        <v>4171</v>
      </c>
      <c r="C4175" s="63">
        <v>-0.18774268522450388</v>
      </c>
    </row>
    <row r="4176" spans="2:3" x14ac:dyDescent="0.2">
      <c r="B4176" s="18">
        <v>4172</v>
      </c>
      <c r="C4176" s="63">
        <v>-0.19452324675774046</v>
      </c>
    </row>
    <row r="4177" spans="2:3" x14ac:dyDescent="0.2">
      <c r="B4177" s="18">
        <v>4173</v>
      </c>
      <c r="C4177" s="63">
        <v>-0.17850486304225754</v>
      </c>
    </row>
    <row r="4178" spans="2:3" x14ac:dyDescent="0.2">
      <c r="B4178" s="18">
        <v>4174</v>
      </c>
      <c r="C4178" s="63">
        <v>-0.15603201089187529</v>
      </c>
    </row>
    <row r="4179" spans="2:3" x14ac:dyDescent="0.2">
      <c r="B4179" s="18">
        <v>4175</v>
      </c>
      <c r="C4179" s="63">
        <v>-0.11692820005977789</v>
      </c>
    </row>
    <row r="4180" spans="2:3" x14ac:dyDescent="0.2">
      <c r="B4180" s="18">
        <v>4176</v>
      </c>
      <c r="C4180" s="63">
        <v>-7.5639012466502398E-2</v>
      </c>
    </row>
    <row r="4181" spans="2:3" x14ac:dyDescent="0.2">
      <c r="B4181" s="18">
        <v>4177</v>
      </c>
      <c r="C4181" s="63">
        <v>-3.8326169588974002E-2</v>
      </c>
    </row>
    <row r="4182" spans="2:3" x14ac:dyDescent="0.2">
      <c r="B4182" s="18">
        <v>4178</v>
      </c>
      <c r="C4182" s="63">
        <v>-2.1023345459677555E-2</v>
      </c>
    </row>
    <row r="4183" spans="2:3" x14ac:dyDescent="0.2">
      <c r="B4183" s="18">
        <v>4179</v>
      </c>
      <c r="C4183" s="63">
        <v>-1.6871146775156397E-2</v>
      </c>
    </row>
    <row r="4184" spans="2:3" x14ac:dyDescent="0.2">
      <c r="B4184" s="18">
        <v>4180</v>
      </c>
      <c r="C4184" s="63">
        <v>-1.4827041338250059E-2</v>
      </c>
    </row>
    <row r="4185" spans="2:3" x14ac:dyDescent="0.2">
      <c r="B4185" s="18">
        <v>4181</v>
      </c>
      <c r="C4185" s="63">
        <v>-3.0044491692345549E-2</v>
      </c>
    </row>
    <row r="4186" spans="2:3" x14ac:dyDescent="0.2">
      <c r="B4186" s="18">
        <v>4182</v>
      </c>
      <c r="C4186" s="63">
        <v>-8.5870881386927403E-2</v>
      </c>
    </row>
    <row r="4187" spans="2:3" x14ac:dyDescent="0.2">
      <c r="B4187" s="18">
        <v>4183</v>
      </c>
      <c r="C4187" s="63">
        <v>-0.19907663179879312</v>
      </c>
    </row>
    <row r="4188" spans="2:3" x14ac:dyDescent="0.2">
      <c r="B4188" s="18">
        <v>4184</v>
      </c>
      <c r="C4188" s="63">
        <v>-0.24555254318966485</v>
      </c>
    </row>
    <row r="4189" spans="2:3" x14ac:dyDescent="0.2">
      <c r="B4189" s="18">
        <v>4185</v>
      </c>
      <c r="C4189" s="63">
        <v>-0.25756770932648287</v>
      </c>
    </row>
    <row r="4190" spans="2:3" x14ac:dyDescent="0.2">
      <c r="B4190" s="18">
        <v>4186</v>
      </c>
      <c r="C4190" s="63">
        <v>-0.24512051779187169</v>
      </c>
    </row>
    <row r="4191" spans="2:3" x14ac:dyDescent="0.2">
      <c r="B4191" s="18">
        <v>4187</v>
      </c>
      <c r="C4191" s="63">
        <v>-0.21919198852426158</v>
      </c>
    </row>
    <row r="4192" spans="2:3" x14ac:dyDescent="0.2">
      <c r="B4192" s="18">
        <v>4188</v>
      </c>
      <c r="C4192" s="63">
        <v>-0.18660351302877193</v>
      </c>
    </row>
    <row r="4193" spans="2:3" x14ac:dyDescent="0.2">
      <c r="B4193" s="18">
        <v>4189</v>
      </c>
      <c r="C4193" s="63">
        <v>-0.16026245230088235</v>
      </c>
    </row>
    <row r="4194" spans="2:3" x14ac:dyDescent="0.2">
      <c r="B4194" s="18">
        <v>4190</v>
      </c>
      <c r="C4194" s="63">
        <v>-0.14662343932413882</v>
      </c>
    </row>
    <row r="4195" spans="2:3" x14ac:dyDescent="0.2">
      <c r="B4195" s="18">
        <v>4191</v>
      </c>
      <c r="C4195" s="63">
        <v>-0.12874402117024392</v>
      </c>
    </row>
    <row r="4196" spans="2:3" x14ac:dyDescent="0.2">
      <c r="B4196" s="18">
        <v>4192</v>
      </c>
      <c r="C4196" s="63">
        <v>-0.1220626835904482</v>
      </c>
    </row>
    <row r="4197" spans="2:3" x14ac:dyDescent="0.2">
      <c r="B4197" s="18">
        <v>4193</v>
      </c>
      <c r="C4197" s="63">
        <v>-0.1394295058937069</v>
      </c>
    </row>
    <row r="4198" spans="2:3" x14ac:dyDescent="0.2">
      <c r="B4198" s="18">
        <v>4194</v>
      </c>
      <c r="C4198" s="63">
        <v>-0.16990006338585642</v>
      </c>
    </row>
    <row r="4199" spans="2:3" x14ac:dyDescent="0.2">
      <c r="B4199" s="18">
        <v>4195</v>
      </c>
      <c r="C4199" s="63">
        <v>-0.20153001757359773</v>
      </c>
    </row>
    <row r="4200" spans="2:3" x14ac:dyDescent="0.2">
      <c r="B4200" s="18">
        <v>4196</v>
      </c>
      <c r="C4200" s="63">
        <v>-0.21137562434854074</v>
      </c>
    </row>
    <row r="4201" spans="2:3" x14ac:dyDescent="0.2">
      <c r="B4201" s="18">
        <v>4197</v>
      </c>
      <c r="C4201" s="63">
        <v>-0.19171799516804974</v>
      </c>
    </row>
    <row r="4202" spans="2:3" x14ac:dyDescent="0.2">
      <c r="B4202" s="18">
        <v>4198</v>
      </c>
      <c r="C4202" s="63">
        <v>-0.16693250820328448</v>
      </c>
    </row>
    <row r="4203" spans="2:3" x14ac:dyDescent="0.2">
      <c r="B4203" s="18">
        <v>4199</v>
      </c>
      <c r="C4203" s="63">
        <v>-0.12426928654042192</v>
      </c>
    </row>
    <row r="4204" spans="2:3" x14ac:dyDescent="0.2">
      <c r="B4204" s="18">
        <v>4200</v>
      </c>
      <c r="C4204" s="63">
        <v>-8.2506376384303776E-2</v>
      </c>
    </row>
    <row r="4205" spans="2:3" x14ac:dyDescent="0.2">
      <c r="B4205" s="18">
        <v>4201</v>
      </c>
      <c r="C4205" s="63">
        <v>-3.8189391173245386E-2</v>
      </c>
    </row>
    <row r="4206" spans="2:3" x14ac:dyDescent="0.2">
      <c r="B4206" s="18">
        <v>4202</v>
      </c>
      <c r="C4206" s="63">
        <v>-2.0951457071386865E-2</v>
      </c>
    </row>
    <row r="4207" spans="2:3" x14ac:dyDescent="0.2">
      <c r="B4207" s="18">
        <v>4203</v>
      </c>
      <c r="C4207" s="63">
        <v>-1.3266937289730205E-2</v>
      </c>
    </row>
    <row r="4208" spans="2:3" x14ac:dyDescent="0.2">
      <c r="B4208" s="18">
        <v>4204</v>
      </c>
      <c r="C4208" s="63">
        <v>-1.4779615008486704E-2</v>
      </c>
    </row>
    <row r="4209" spans="2:3" x14ac:dyDescent="0.2">
      <c r="B4209" s="18">
        <v>4205</v>
      </c>
      <c r="C4209" s="63">
        <v>-3.3539327963255788E-2</v>
      </c>
    </row>
    <row r="4210" spans="2:3" x14ac:dyDescent="0.2">
      <c r="B4210" s="18">
        <v>4206</v>
      </c>
      <c r="C4210" s="63">
        <v>-8.5564831945091249E-2</v>
      </c>
    </row>
    <row r="4211" spans="2:3" x14ac:dyDescent="0.2">
      <c r="B4211" s="18">
        <v>4207</v>
      </c>
      <c r="C4211" s="63">
        <v>-0.19624236914626322</v>
      </c>
    </row>
    <row r="4212" spans="2:3" x14ac:dyDescent="0.2">
      <c r="B4212" s="18">
        <v>4208</v>
      </c>
      <c r="C4212" s="63">
        <v>-0.24608988324731534</v>
      </c>
    </row>
    <row r="4213" spans="2:3" x14ac:dyDescent="0.2">
      <c r="B4213" s="18">
        <v>4209</v>
      </c>
      <c r="C4213" s="63">
        <v>-0.25762238494753553</v>
      </c>
    </row>
    <row r="4214" spans="2:3" x14ac:dyDescent="0.2">
      <c r="B4214" s="18">
        <v>4210</v>
      </c>
      <c r="C4214" s="63">
        <v>-0.24431702090395391</v>
      </c>
    </row>
    <row r="4215" spans="2:3" x14ac:dyDescent="0.2">
      <c r="B4215" s="18">
        <v>4211</v>
      </c>
      <c r="C4215" s="63">
        <v>-0.21618083617406697</v>
      </c>
    </row>
    <row r="4216" spans="2:3" x14ac:dyDescent="0.2">
      <c r="B4216" s="18">
        <v>4212</v>
      </c>
      <c r="C4216" s="63">
        <v>-0.18586874570593684</v>
      </c>
    </row>
    <row r="4217" spans="2:3" x14ac:dyDescent="0.2">
      <c r="B4217" s="18">
        <v>4213</v>
      </c>
      <c r="C4217" s="63">
        <v>-0.16216217853210138</v>
      </c>
    </row>
    <row r="4218" spans="2:3" x14ac:dyDescent="0.2">
      <c r="B4218" s="18">
        <v>4214</v>
      </c>
      <c r="C4218" s="63">
        <v>-0.14618205715414165</v>
      </c>
    </row>
    <row r="4219" spans="2:3" x14ac:dyDescent="0.2">
      <c r="B4219" s="18">
        <v>4215</v>
      </c>
      <c r="C4219" s="63">
        <v>-0.12836324103132041</v>
      </c>
    </row>
    <row r="4220" spans="2:3" x14ac:dyDescent="0.2">
      <c r="B4220" s="18">
        <v>4216</v>
      </c>
      <c r="C4220" s="63">
        <v>-0.12164168777955625</v>
      </c>
    </row>
    <row r="4221" spans="2:3" x14ac:dyDescent="0.2">
      <c r="B4221" s="18">
        <v>4217</v>
      </c>
      <c r="C4221" s="63">
        <v>-0.13896677897091647</v>
      </c>
    </row>
    <row r="4222" spans="2:3" x14ac:dyDescent="0.2">
      <c r="B4222" s="18">
        <v>4218</v>
      </c>
      <c r="C4222" s="63">
        <v>-0.16625527202330359</v>
      </c>
    </row>
    <row r="4223" spans="2:3" x14ac:dyDescent="0.2">
      <c r="B4223" s="18">
        <v>4219</v>
      </c>
      <c r="C4223" s="63">
        <v>-0.19634176983237017</v>
      </c>
    </row>
    <row r="4224" spans="2:3" x14ac:dyDescent="0.2">
      <c r="B4224" s="18">
        <v>4220</v>
      </c>
      <c r="C4224" s="63">
        <v>-0.20745050632982343</v>
      </c>
    </row>
    <row r="4225" spans="2:3" x14ac:dyDescent="0.2">
      <c r="B4225" s="18">
        <v>4221</v>
      </c>
      <c r="C4225" s="63">
        <v>-0.19110946270272558</v>
      </c>
    </row>
    <row r="4226" spans="2:3" x14ac:dyDescent="0.2">
      <c r="B4226" s="18">
        <v>4222</v>
      </c>
      <c r="C4226" s="63">
        <v>-0.1679588919509806</v>
      </c>
    </row>
    <row r="4227" spans="2:3" x14ac:dyDescent="0.2">
      <c r="B4227" s="18">
        <v>4223</v>
      </c>
      <c r="C4227" s="63">
        <v>-0.12609989989267681</v>
      </c>
    </row>
    <row r="4228" spans="2:3" x14ac:dyDescent="0.2">
      <c r="B4228" s="18">
        <v>4224</v>
      </c>
      <c r="C4228" s="63">
        <v>-7.8574381030523999E-2</v>
      </c>
    </row>
    <row r="4229" spans="2:3" x14ac:dyDescent="0.2">
      <c r="B4229" s="18">
        <v>4225</v>
      </c>
      <c r="C4229" s="63">
        <v>-3.9820654927683739E-2</v>
      </c>
    </row>
    <row r="4230" spans="2:3" x14ac:dyDescent="0.2">
      <c r="B4230" s="18">
        <v>4226</v>
      </c>
      <c r="C4230" s="63">
        <v>-1.9492188681584047E-2</v>
      </c>
    </row>
    <row r="4231" spans="2:3" x14ac:dyDescent="0.2">
      <c r="B4231" s="18">
        <v>4227</v>
      </c>
      <c r="C4231" s="63">
        <v>-1.2496580176916553E-2</v>
      </c>
    </row>
    <row r="4232" spans="2:3" x14ac:dyDescent="0.2">
      <c r="B4232" s="18">
        <v>4228</v>
      </c>
      <c r="C4232" s="63">
        <v>-1.4037996421170771E-2</v>
      </c>
    </row>
    <row r="4233" spans="2:3" x14ac:dyDescent="0.2">
      <c r="B4233" s="18">
        <v>4229</v>
      </c>
      <c r="C4233" s="63">
        <v>-2.8533865311345327E-2</v>
      </c>
    </row>
    <row r="4234" spans="2:3" x14ac:dyDescent="0.2">
      <c r="B4234" s="18">
        <v>4230</v>
      </c>
      <c r="C4234" s="63">
        <v>-8.6879356583088943E-2</v>
      </c>
    </row>
    <row r="4235" spans="2:3" x14ac:dyDescent="0.2">
      <c r="B4235" s="18">
        <v>4231</v>
      </c>
      <c r="C4235" s="63">
        <v>-0.19142232613005039</v>
      </c>
    </row>
    <row r="4236" spans="2:3" x14ac:dyDescent="0.2">
      <c r="B4236" s="18">
        <v>4232</v>
      </c>
      <c r="C4236" s="63">
        <v>-0.22944541060230877</v>
      </c>
    </row>
    <row r="4237" spans="2:3" x14ac:dyDescent="0.2">
      <c r="B4237" s="18">
        <v>4233</v>
      </c>
      <c r="C4237" s="63">
        <v>-0.23857834257677799</v>
      </c>
    </row>
    <row r="4238" spans="2:3" x14ac:dyDescent="0.2">
      <c r="B4238" s="18">
        <v>4234</v>
      </c>
      <c r="C4238" s="63">
        <v>-0.22388382358854858</v>
      </c>
    </row>
    <row r="4239" spans="2:3" x14ac:dyDescent="0.2">
      <c r="B4239" s="18">
        <v>4235</v>
      </c>
      <c r="C4239" s="63">
        <v>-0.19635899454396133</v>
      </c>
    </row>
    <row r="4240" spans="2:3" x14ac:dyDescent="0.2">
      <c r="B4240" s="18">
        <v>4236</v>
      </c>
      <c r="C4240" s="63">
        <v>-0.16795410927606796</v>
      </c>
    </row>
    <row r="4241" spans="2:3" x14ac:dyDescent="0.2">
      <c r="B4241" s="18">
        <v>4237</v>
      </c>
      <c r="C4241" s="63">
        <v>-0.14575702821135017</v>
      </c>
    </row>
    <row r="4242" spans="2:3" x14ac:dyDescent="0.2">
      <c r="B4242" s="18">
        <v>4238</v>
      </c>
      <c r="C4242" s="63">
        <v>-0.13100104481701447</v>
      </c>
    </row>
    <row r="4243" spans="2:3" x14ac:dyDescent="0.2">
      <c r="B4243" s="18">
        <v>4239</v>
      </c>
      <c r="C4243" s="63">
        <v>-0.11841611836738808</v>
      </c>
    </row>
    <row r="4244" spans="2:3" x14ac:dyDescent="0.2">
      <c r="B4244" s="18">
        <v>4240</v>
      </c>
      <c r="C4244" s="63">
        <v>-0.11243793440881666</v>
      </c>
    </row>
    <row r="4245" spans="2:3" x14ac:dyDescent="0.2">
      <c r="B4245" s="18">
        <v>4241</v>
      </c>
      <c r="C4245" s="63">
        <v>-0.12933597885727455</v>
      </c>
    </row>
    <row r="4246" spans="2:3" x14ac:dyDescent="0.2">
      <c r="B4246" s="18">
        <v>4242</v>
      </c>
      <c r="C4246" s="63">
        <v>-0.15661451953212024</v>
      </c>
    </row>
    <row r="4247" spans="2:3" x14ac:dyDescent="0.2">
      <c r="B4247" s="18">
        <v>4243</v>
      </c>
      <c r="C4247" s="63">
        <v>-0.18590283290590204</v>
      </c>
    </row>
    <row r="4248" spans="2:3" x14ac:dyDescent="0.2">
      <c r="B4248" s="18">
        <v>4244</v>
      </c>
      <c r="C4248" s="63">
        <v>-0.19263070279285377</v>
      </c>
    </row>
    <row r="4249" spans="2:3" x14ac:dyDescent="0.2">
      <c r="B4249" s="18">
        <v>4245</v>
      </c>
      <c r="C4249" s="63">
        <v>-0.18061725857563549</v>
      </c>
    </row>
    <row r="4250" spans="2:3" x14ac:dyDescent="0.2">
      <c r="B4250" s="18">
        <v>4246</v>
      </c>
      <c r="C4250" s="63">
        <v>-0.15830608763776888</v>
      </c>
    </row>
    <row r="4251" spans="2:3" x14ac:dyDescent="0.2">
      <c r="B4251" s="18">
        <v>4247</v>
      </c>
      <c r="C4251" s="63">
        <v>-0.11952980822055438</v>
      </c>
    </row>
    <row r="4252" spans="2:3" x14ac:dyDescent="0.2">
      <c r="B4252" s="18">
        <v>4248</v>
      </c>
      <c r="C4252" s="63">
        <v>-7.4898140548051134E-2</v>
      </c>
    </row>
    <row r="4253" spans="2:3" x14ac:dyDescent="0.2">
      <c r="B4253" s="18">
        <v>4249</v>
      </c>
      <c r="C4253" s="63">
        <v>-3.970837604802864E-2</v>
      </c>
    </row>
    <row r="4254" spans="2:3" x14ac:dyDescent="0.2">
      <c r="B4254" s="18">
        <v>4250</v>
      </c>
      <c r="C4254" s="63">
        <v>-1.9435860690648454E-2</v>
      </c>
    </row>
    <row r="4255" spans="2:3" x14ac:dyDescent="0.2">
      <c r="B4255" s="18">
        <v>4251</v>
      </c>
      <c r="C4255" s="63">
        <v>-1.2454743276582645E-2</v>
      </c>
    </row>
    <row r="4256" spans="2:3" x14ac:dyDescent="0.2">
      <c r="B4256" s="18">
        <v>4252</v>
      </c>
      <c r="C4256" s="63">
        <v>-1.3990447253878883E-2</v>
      </c>
    </row>
    <row r="4257" spans="2:3" x14ac:dyDescent="0.2">
      <c r="B4257" s="18">
        <v>4253</v>
      </c>
      <c r="C4257" s="63">
        <v>-2.843998765677682E-2</v>
      </c>
    </row>
    <row r="4258" spans="2:3" x14ac:dyDescent="0.2">
      <c r="B4258" s="18">
        <v>4254</v>
      </c>
      <c r="C4258" s="63">
        <v>-8.6609475412685474E-2</v>
      </c>
    </row>
    <row r="4259" spans="2:3" x14ac:dyDescent="0.2">
      <c r="B4259" s="18">
        <v>4255</v>
      </c>
      <c r="C4259" s="63">
        <v>-0.19079585796640813</v>
      </c>
    </row>
    <row r="4260" spans="2:3" x14ac:dyDescent="0.2">
      <c r="B4260" s="18">
        <v>4256</v>
      </c>
      <c r="C4260" s="63">
        <v>-0.2286794574482085</v>
      </c>
    </row>
    <row r="4261" spans="2:3" x14ac:dyDescent="0.2">
      <c r="B4261" s="18">
        <v>4257</v>
      </c>
      <c r="C4261" s="63">
        <v>-0.23780299180726289</v>
      </c>
    </row>
    <row r="4262" spans="2:3" x14ac:dyDescent="0.2">
      <c r="B4262" s="18">
        <v>4258</v>
      </c>
      <c r="C4262" s="63">
        <v>-0.22318522105197225</v>
      </c>
    </row>
    <row r="4263" spans="2:3" x14ac:dyDescent="0.2">
      <c r="B4263" s="18">
        <v>4259</v>
      </c>
      <c r="C4263" s="63">
        <v>-0.19574637858314481</v>
      </c>
    </row>
    <row r="4264" spans="2:3" x14ac:dyDescent="0.2">
      <c r="B4264" s="18">
        <v>4260</v>
      </c>
      <c r="C4264" s="63">
        <v>-0.16741623866699085</v>
      </c>
    </row>
    <row r="4265" spans="2:3" x14ac:dyDescent="0.2">
      <c r="B4265" s="18">
        <v>4261</v>
      </c>
      <c r="C4265" s="63">
        <v>-0.14528871005004895</v>
      </c>
    </row>
    <row r="4266" spans="2:3" x14ac:dyDescent="0.2">
      <c r="B4266" s="18">
        <v>4262</v>
      </c>
      <c r="C4266" s="63">
        <v>-0.13059892532911199</v>
      </c>
    </row>
    <row r="4267" spans="2:3" x14ac:dyDescent="0.2">
      <c r="B4267" s="18">
        <v>4263</v>
      </c>
      <c r="C4267" s="63">
        <v>-0.11807428478285742</v>
      </c>
    </row>
    <row r="4268" spans="2:3" x14ac:dyDescent="0.2">
      <c r="B4268" s="18">
        <v>4264</v>
      </c>
      <c r="C4268" s="63">
        <v>-0.11205179571346169</v>
      </c>
    </row>
    <row r="4269" spans="2:3" x14ac:dyDescent="0.2">
      <c r="B4269" s="18">
        <v>4265</v>
      </c>
      <c r="C4269" s="63">
        <v>-0.12891935693437517</v>
      </c>
    </row>
    <row r="4270" spans="2:3" x14ac:dyDescent="0.2">
      <c r="B4270" s="18">
        <v>4266</v>
      </c>
      <c r="C4270" s="63">
        <v>-0.15611547529056224</v>
      </c>
    </row>
    <row r="4271" spans="2:3" x14ac:dyDescent="0.2">
      <c r="B4271" s="18">
        <v>4267</v>
      </c>
      <c r="C4271" s="63">
        <v>-0.18530266604169709</v>
      </c>
    </row>
    <row r="4272" spans="2:3" x14ac:dyDescent="0.2">
      <c r="B4272" s="18">
        <v>4268</v>
      </c>
      <c r="C4272" s="63">
        <v>-0.19201001529774298</v>
      </c>
    </row>
    <row r="4273" spans="2:3" x14ac:dyDescent="0.2">
      <c r="B4273" s="18">
        <v>4269</v>
      </c>
      <c r="C4273" s="63">
        <v>-0.1761928476164909</v>
      </c>
    </row>
    <row r="4274" spans="2:3" x14ac:dyDescent="0.2">
      <c r="B4274" s="18">
        <v>4270</v>
      </c>
      <c r="C4274" s="63">
        <v>-0.1540102512795527</v>
      </c>
    </row>
    <row r="4275" spans="2:3" x14ac:dyDescent="0.2">
      <c r="B4275" s="18">
        <v>4271</v>
      </c>
      <c r="C4275" s="63">
        <v>-0.11541900694044099</v>
      </c>
    </row>
    <row r="4276" spans="2:3" x14ac:dyDescent="0.2">
      <c r="B4276" s="18">
        <v>4272</v>
      </c>
      <c r="C4276" s="63">
        <v>-7.4642091570206848E-2</v>
      </c>
    </row>
    <row r="4277" spans="2:3" x14ac:dyDescent="0.2">
      <c r="B4277" s="18">
        <v>4273</v>
      </c>
      <c r="C4277" s="63">
        <v>-3.5992325110514339E-2</v>
      </c>
    </row>
    <row r="4278" spans="2:3" x14ac:dyDescent="0.2">
      <c r="B4278" s="18">
        <v>4274</v>
      </c>
      <c r="C4278" s="63">
        <v>-1.9381076616104359E-2</v>
      </c>
    </row>
    <row r="4279" spans="2:3" x14ac:dyDescent="0.2">
      <c r="B4279" s="18">
        <v>4275</v>
      </c>
      <c r="C4279" s="63">
        <v>-1.2420542733395615E-2</v>
      </c>
    </row>
    <row r="4280" spans="2:3" x14ac:dyDescent="0.2">
      <c r="B4280" s="18">
        <v>4276</v>
      </c>
      <c r="C4280" s="63">
        <v>-1.3946622987821879E-2</v>
      </c>
    </row>
    <row r="4281" spans="2:3" x14ac:dyDescent="0.2">
      <c r="B4281" s="18">
        <v>4277</v>
      </c>
      <c r="C4281" s="63">
        <v>-2.8341297138672082E-2</v>
      </c>
    </row>
    <row r="4282" spans="2:3" x14ac:dyDescent="0.2">
      <c r="B4282" s="18">
        <v>4278</v>
      </c>
      <c r="C4282" s="63">
        <v>-8.2662599612872853E-2</v>
      </c>
    </row>
    <row r="4283" spans="2:3" x14ac:dyDescent="0.2">
      <c r="B4283" s="18">
        <v>4279</v>
      </c>
      <c r="C4283" s="63">
        <v>-0.18630241127868202</v>
      </c>
    </row>
    <row r="4284" spans="2:3" x14ac:dyDescent="0.2">
      <c r="B4284" s="18">
        <v>4280</v>
      </c>
      <c r="C4284" s="63">
        <v>-0.22794686554311316</v>
      </c>
    </row>
    <row r="4285" spans="2:3" x14ac:dyDescent="0.2">
      <c r="B4285" s="18">
        <v>4281</v>
      </c>
      <c r="C4285" s="63">
        <v>-0.23702365058387703</v>
      </c>
    </row>
    <row r="4286" spans="2:3" x14ac:dyDescent="0.2">
      <c r="B4286" s="18">
        <v>4282</v>
      </c>
      <c r="C4286" s="63">
        <v>-0.22247148982001219</v>
      </c>
    </row>
    <row r="4287" spans="2:3" x14ac:dyDescent="0.2">
      <c r="B4287" s="18">
        <v>4283</v>
      </c>
      <c r="C4287" s="63">
        <v>-0.19513480434345032</v>
      </c>
    </row>
    <row r="4288" spans="2:3" x14ac:dyDescent="0.2">
      <c r="B4288" s="18">
        <v>4284</v>
      </c>
      <c r="C4288" s="63">
        <v>-0.16689304929601489</v>
      </c>
    </row>
    <row r="4289" spans="2:3" x14ac:dyDescent="0.2">
      <c r="B4289" s="18">
        <v>4285</v>
      </c>
      <c r="C4289" s="63">
        <v>-0.1448483622857033</v>
      </c>
    </row>
    <row r="4290" spans="2:3" x14ac:dyDescent="0.2">
      <c r="B4290" s="18">
        <v>4286</v>
      </c>
      <c r="C4290" s="63">
        <v>-0.13022480799315284</v>
      </c>
    </row>
    <row r="4291" spans="2:3" x14ac:dyDescent="0.2">
      <c r="B4291" s="18">
        <v>4287</v>
      </c>
      <c r="C4291" s="63">
        <v>-0.11767433495597102</v>
      </c>
    </row>
    <row r="4292" spans="2:3" x14ac:dyDescent="0.2">
      <c r="B4292" s="18">
        <v>4288</v>
      </c>
      <c r="C4292" s="63">
        <v>-0.11169049468424963</v>
      </c>
    </row>
    <row r="4293" spans="2:3" x14ac:dyDescent="0.2">
      <c r="B4293" s="18">
        <v>4289</v>
      </c>
      <c r="C4293" s="63">
        <v>-0.12854066872385284</v>
      </c>
    </row>
    <row r="4294" spans="2:3" x14ac:dyDescent="0.2">
      <c r="B4294" s="18">
        <v>4290</v>
      </c>
      <c r="C4294" s="63">
        <v>-0.15562710675131264</v>
      </c>
    </row>
    <row r="4295" spans="2:3" x14ac:dyDescent="0.2">
      <c r="B4295" s="18">
        <v>4291</v>
      </c>
      <c r="C4295" s="63">
        <v>-0.18471311660986878</v>
      </c>
    </row>
    <row r="4296" spans="2:3" x14ac:dyDescent="0.2">
      <c r="B4296" s="18">
        <v>4292</v>
      </c>
      <c r="C4296" s="63">
        <v>-0.19528483822786111</v>
      </c>
    </row>
    <row r="4297" spans="2:3" x14ac:dyDescent="0.2">
      <c r="B4297" s="18">
        <v>4293</v>
      </c>
      <c r="C4297" s="63">
        <v>-0.17949101313417307</v>
      </c>
    </row>
    <row r="4298" spans="2:3" x14ac:dyDescent="0.2">
      <c r="B4298" s="18">
        <v>4294</v>
      </c>
      <c r="C4298" s="63">
        <v>-0.15732722806844468</v>
      </c>
    </row>
    <row r="4299" spans="2:3" x14ac:dyDescent="0.2">
      <c r="B4299" s="18">
        <v>4295</v>
      </c>
      <c r="C4299" s="63">
        <v>-0.11502342105844336</v>
      </c>
    </row>
    <row r="4300" spans="2:3" x14ac:dyDescent="0.2">
      <c r="B4300" s="18">
        <v>4296</v>
      </c>
      <c r="C4300" s="63">
        <v>-7.8093235590635801E-2</v>
      </c>
    </row>
    <row r="4301" spans="2:3" x14ac:dyDescent="0.2">
      <c r="B4301" s="18">
        <v>4297</v>
      </c>
      <c r="C4301" s="63">
        <v>-3.5861466662464168E-2</v>
      </c>
    </row>
    <row r="4302" spans="2:3" x14ac:dyDescent="0.2">
      <c r="B4302" s="18">
        <v>4298</v>
      </c>
      <c r="C4302" s="63">
        <v>-1.9315437050410771E-2</v>
      </c>
    </row>
    <row r="4303" spans="2:3" x14ac:dyDescent="0.2">
      <c r="B4303" s="18">
        <v>4299</v>
      </c>
      <c r="C4303" s="63">
        <v>-1.2381361177048307E-2</v>
      </c>
    </row>
    <row r="4304" spans="2:3" x14ac:dyDescent="0.2">
      <c r="B4304" s="18">
        <v>4300</v>
      </c>
      <c r="C4304" s="63">
        <v>-1.3904020647352928E-2</v>
      </c>
    </row>
    <row r="4305" spans="2:3" x14ac:dyDescent="0.2">
      <c r="B4305" s="18">
        <v>4301</v>
      </c>
      <c r="C4305" s="63">
        <v>-3.1840404343772812E-2</v>
      </c>
    </row>
    <row r="4306" spans="2:3" x14ac:dyDescent="0.2">
      <c r="B4306" s="18">
        <v>4302</v>
      </c>
      <c r="C4306" s="63">
        <v>-8.237308330643206E-2</v>
      </c>
    </row>
    <row r="4307" spans="2:3" x14ac:dyDescent="0.2">
      <c r="B4307" s="18">
        <v>4303</v>
      </c>
      <c r="C4307" s="63">
        <v>-0.1895588616703055</v>
      </c>
    </row>
    <row r="4308" spans="2:3" x14ac:dyDescent="0.2">
      <c r="B4308" s="18">
        <v>4304</v>
      </c>
      <c r="C4308" s="63">
        <v>-0.23117027136396673</v>
      </c>
    </row>
    <row r="4309" spans="2:3" x14ac:dyDescent="0.2">
      <c r="B4309" s="18">
        <v>4305</v>
      </c>
      <c r="C4309" s="63">
        <v>-0.24424478320563114</v>
      </c>
    </row>
    <row r="4310" spans="2:3" x14ac:dyDescent="0.2">
      <c r="B4310" s="18">
        <v>4306</v>
      </c>
      <c r="C4310" s="63">
        <v>-0.22570003841885944</v>
      </c>
    </row>
    <row r="4311" spans="2:3" x14ac:dyDescent="0.2">
      <c r="B4311" s="18">
        <v>4307</v>
      </c>
      <c r="C4311" s="63">
        <v>-0.19840317656082335</v>
      </c>
    </row>
    <row r="4312" spans="2:3" x14ac:dyDescent="0.2">
      <c r="B4312" s="18">
        <v>4308</v>
      </c>
      <c r="C4312" s="63">
        <v>-0.17021771967407431</v>
      </c>
    </row>
    <row r="4313" spans="2:3" x14ac:dyDescent="0.2">
      <c r="B4313" s="18">
        <v>4309</v>
      </c>
      <c r="C4313" s="63">
        <v>-0.14820281478227332</v>
      </c>
    </row>
    <row r="4314" spans="2:3" x14ac:dyDescent="0.2">
      <c r="B4314" s="18">
        <v>4310</v>
      </c>
      <c r="C4314" s="63">
        <v>-0.12978403836764812</v>
      </c>
    </row>
    <row r="4315" spans="2:3" x14ac:dyDescent="0.2">
      <c r="B4315" s="18">
        <v>4311</v>
      </c>
      <c r="C4315" s="63">
        <v>-0.11729573391672221</v>
      </c>
    </row>
    <row r="4316" spans="2:3" x14ac:dyDescent="0.2">
      <c r="B4316" s="18">
        <v>4312</v>
      </c>
      <c r="C4316" s="63">
        <v>-0.11138117189146424</v>
      </c>
    </row>
    <row r="4317" spans="2:3" x14ac:dyDescent="0.2">
      <c r="B4317" s="18">
        <v>4313</v>
      </c>
      <c r="C4317" s="63">
        <v>-0.12812451760735932</v>
      </c>
    </row>
    <row r="4318" spans="2:3" x14ac:dyDescent="0.2">
      <c r="B4318" s="18">
        <v>4314</v>
      </c>
      <c r="C4318" s="63">
        <v>-0.15511936771386703</v>
      </c>
    </row>
    <row r="4319" spans="2:3" x14ac:dyDescent="0.2">
      <c r="B4319" s="18">
        <v>4315</v>
      </c>
      <c r="C4319" s="63">
        <v>-0.18412730682992584</v>
      </c>
    </row>
    <row r="4320" spans="2:3" x14ac:dyDescent="0.2">
      <c r="B4320" s="18">
        <v>4316</v>
      </c>
      <c r="C4320" s="63">
        <v>-0.19468459655097728</v>
      </c>
    </row>
    <row r="4321" spans="2:3" x14ac:dyDescent="0.2">
      <c r="B4321" s="18">
        <v>4317</v>
      </c>
      <c r="C4321" s="63">
        <v>-0.17893281007329931</v>
      </c>
    </row>
    <row r="4322" spans="2:3" x14ac:dyDescent="0.2">
      <c r="B4322" s="18">
        <v>4318</v>
      </c>
      <c r="C4322" s="63">
        <v>-0.15683227201664973</v>
      </c>
    </row>
    <row r="4323" spans="2:3" x14ac:dyDescent="0.2">
      <c r="B4323" s="18">
        <v>4319</v>
      </c>
      <c r="C4323" s="63">
        <v>-0.11841018880346453</v>
      </c>
    </row>
    <row r="4324" spans="2:3" x14ac:dyDescent="0.2">
      <c r="B4324" s="18">
        <v>4320</v>
      </c>
      <c r="C4324" s="63">
        <v>-7.4185342266170393E-2</v>
      </c>
    </row>
    <row r="4325" spans="2:3" x14ac:dyDescent="0.2">
      <c r="B4325" s="18">
        <v>4321</v>
      </c>
      <c r="C4325" s="63">
        <v>-3.9364203798368795E-2</v>
      </c>
    </row>
    <row r="4326" spans="2:3" x14ac:dyDescent="0.2">
      <c r="B4326" s="18">
        <v>4322</v>
      </c>
      <c r="C4326" s="63">
        <v>-1.9251840957536636E-2</v>
      </c>
    </row>
    <row r="4327" spans="2:3" x14ac:dyDescent="0.2">
      <c r="B4327" s="18">
        <v>4323</v>
      </c>
      <c r="C4327" s="63">
        <v>-1.233718113035007E-2</v>
      </c>
    </row>
    <row r="4328" spans="2:3" x14ac:dyDescent="0.2">
      <c r="B4328" s="18">
        <v>4324</v>
      </c>
      <c r="C4328" s="63">
        <v>-1.3857385126079418E-2</v>
      </c>
    </row>
    <row r="4329" spans="2:3" x14ac:dyDescent="0.2">
      <c r="B4329" s="18">
        <v>4325</v>
      </c>
      <c r="C4329" s="63">
        <v>-2.8132422377584409E-2</v>
      </c>
    </row>
    <row r="4330" spans="2:3" x14ac:dyDescent="0.2">
      <c r="B4330" s="18">
        <v>4326</v>
      </c>
      <c r="C4330" s="63">
        <v>-8.5791163660736997E-2</v>
      </c>
    </row>
    <row r="4331" spans="2:3" x14ac:dyDescent="0.2">
      <c r="B4331" s="18">
        <v>4327</v>
      </c>
      <c r="C4331" s="63">
        <v>-0.18895267051721834</v>
      </c>
    </row>
    <row r="4332" spans="2:3" x14ac:dyDescent="0.2">
      <c r="B4332" s="18">
        <v>4328</v>
      </c>
      <c r="C4332" s="63">
        <v>-0.23042758755778794</v>
      </c>
    </row>
    <row r="4333" spans="2:3" x14ac:dyDescent="0.2">
      <c r="B4333" s="18">
        <v>4329</v>
      </c>
      <c r="C4333" s="63">
        <v>-0.23554429536411095</v>
      </c>
    </row>
    <row r="4334" spans="2:3" x14ac:dyDescent="0.2">
      <c r="B4334" s="18">
        <v>4330</v>
      </c>
      <c r="C4334" s="63">
        <v>-0.22109566410267051</v>
      </c>
    </row>
    <row r="4335" spans="2:3" x14ac:dyDescent="0.2">
      <c r="B4335" s="18">
        <v>4331</v>
      </c>
      <c r="C4335" s="63">
        <v>-0.19392458224562292</v>
      </c>
    </row>
    <row r="4336" spans="2:3" x14ac:dyDescent="0.2">
      <c r="B4336" s="18">
        <v>4332</v>
      </c>
      <c r="C4336" s="63">
        <v>-0.16586255061181976</v>
      </c>
    </row>
    <row r="4337" spans="2:3" x14ac:dyDescent="0.2">
      <c r="B4337" s="18">
        <v>4333</v>
      </c>
      <c r="C4337" s="63">
        <v>-0.14394324932869063</v>
      </c>
    </row>
    <row r="4338" spans="2:3" x14ac:dyDescent="0.2">
      <c r="B4338" s="18">
        <v>4334</v>
      </c>
      <c r="C4338" s="63">
        <v>-0.12939359159965547</v>
      </c>
    </row>
    <row r="4339" spans="2:3" x14ac:dyDescent="0.2">
      <c r="B4339" s="18">
        <v>4335</v>
      </c>
      <c r="C4339" s="63">
        <v>-0.11698099974408982</v>
      </c>
    </row>
    <row r="4340" spans="2:3" x14ac:dyDescent="0.2">
      <c r="B4340" s="18">
        <v>4336</v>
      </c>
      <c r="C4340" s="63">
        <v>-0.11101010757266083</v>
      </c>
    </row>
    <row r="4341" spans="2:3" x14ac:dyDescent="0.2">
      <c r="B4341" s="18">
        <v>4337</v>
      </c>
      <c r="C4341" s="63">
        <v>-0.12771264180769371</v>
      </c>
    </row>
    <row r="4342" spans="2:3" x14ac:dyDescent="0.2">
      <c r="B4342" s="18">
        <v>4338</v>
      </c>
      <c r="C4342" s="63">
        <v>-0.15464010262868078</v>
      </c>
    </row>
    <row r="4343" spans="2:3" x14ac:dyDescent="0.2">
      <c r="B4343" s="18">
        <v>4339</v>
      </c>
      <c r="C4343" s="63">
        <v>-0.18355030670674521</v>
      </c>
    </row>
    <row r="4344" spans="2:3" x14ac:dyDescent="0.2">
      <c r="B4344" s="18">
        <v>4340</v>
      </c>
      <c r="C4344" s="63">
        <v>-0.19020110935540036</v>
      </c>
    </row>
    <row r="4345" spans="2:3" x14ac:dyDescent="0.2">
      <c r="B4345" s="18">
        <v>4341</v>
      </c>
      <c r="C4345" s="63">
        <v>-0.17838861635063641</v>
      </c>
    </row>
    <row r="4346" spans="2:3" x14ac:dyDescent="0.2">
      <c r="B4346" s="18">
        <v>4342</v>
      </c>
      <c r="C4346" s="63">
        <v>-0.15637243336032108</v>
      </c>
    </row>
    <row r="4347" spans="2:3" x14ac:dyDescent="0.2">
      <c r="B4347" s="18">
        <v>4343</v>
      </c>
      <c r="C4347" s="63">
        <v>-0.11796388517152986</v>
      </c>
    </row>
    <row r="4348" spans="2:3" x14ac:dyDescent="0.2">
      <c r="B4348" s="18">
        <v>4344</v>
      </c>
      <c r="C4348" s="63">
        <v>-7.4021366007568493E-2</v>
      </c>
    </row>
    <row r="4349" spans="2:3" x14ac:dyDescent="0.2">
      <c r="B4349" s="18">
        <v>4345</v>
      </c>
      <c r="C4349" s="63">
        <v>-3.748509988908541E-2</v>
      </c>
    </row>
    <row r="4350" spans="2:3" x14ac:dyDescent="0.2">
      <c r="B4350" s="18">
        <v>4346</v>
      </c>
      <c r="C4350" s="63">
        <v>-2.0568397946112947E-2</v>
      </c>
    </row>
    <row r="4351" spans="2:3" x14ac:dyDescent="0.2">
      <c r="B4351" s="18">
        <v>4347</v>
      </c>
      <c r="C4351" s="63">
        <v>-1.6579226287948945E-2</v>
      </c>
    </row>
    <row r="4352" spans="2:3" x14ac:dyDescent="0.2">
      <c r="B4352" s="18">
        <v>4348</v>
      </c>
      <c r="C4352" s="63">
        <v>-1.4497077702002002E-2</v>
      </c>
    </row>
    <row r="4353" spans="2:3" x14ac:dyDescent="0.2">
      <c r="B4353" s="18">
        <v>4349</v>
      </c>
      <c r="C4353" s="63">
        <v>-2.9371973765809637E-2</v>
      </c>
    </row>
    <row r="4354" spans="2:3" x14ac:dyDescent="0.2">
      <c r="B4354" s="18">
        <v>4350</v>
      </c>
      <c r="C4354" s="63">
        <v>-8.5278080270429948E-2</v>
      </c>
    </row>
    <row r="4355" spans="2:3" x14ac:dyDescent="0.2">
      <c r="B4355" s="18">
        <v>4351</v>
      </c>
      <c r="C4355" s="63">
        <v>-0.19396724356248421</v>
      </c>
    </row>
    <row r="4356" spans="2:3" x14ac:dyDescent="0.2">
      <c r="B4356" s="18">
        <v>4352</v>
      </c>
      <c r="C4356" s="63">
        <v>-0.23928445670604678</v>
      </c>
    </row>
    <row r="4357" spans="2:3" x14ac:dyDescent="0.2">
      <c r="B4357" s="18">
        <v>4353</v>
      </c>
      <c r="C4357" s="63">
        <v>-0.247951972362557</v>
      </c>
    </row>
    <row r="4358" spans="2:3" x14ac:dyDescent="0.2">
      <c r="B4358" s="18">
        <v>4354</v>
      </c>
      <c r="C4358" s="63">
        <v>-0.23588740806311259</v>
      </c>
    </row>
    <row r="4359" spans="2:3" x14ac:dyDescent="0.2">
      <c r="B4359" s="18">
        <v>4355</v>
      </c>
      <c r="C4359" s="63">
        <v>-0.20834411464017405</v>
      </c>
    </row>
    <row r="4360" spans="2:3" x14ac:dyDescent="0.2">
      <c r="B4360" s="18">
        <v>4356</v>
      </c>
      <c r="C4360" s="63">
        <v>-0.17865385008626622</v>
      </c>
    </row>
    <row r="4361" spans="2:3" x14ac:dyDescent="0.2">
      <c r="B4361" s="18">
        <v>4357</v>
      </c>
      <c r="C4361" s="63">
        <v>-0.15543332695568868</v>
      </c>
    </row>
    <row r="4362" spans="2:3" x14ac:dyDescent="0.2">
      <c r="B4362" s="18">
        <v>4358</v>
      </c>
      <c r="C4362" s="63">
        <v>-0.13977694733961621</v>
      </c>
    </row>
    <row r="4363" spans="2:3" x14ac:dyDescent="0.2">
      <c r="B4363" s="18">
        <v>4359</v>
      </c>
      <c r="C4363" s="63">
        <v>-0.12600246108908508</v>
      </c>
    </row>
    <row r="4364" spans="2:3" x14ac:dyDescent="0.2">
      <c r="B4364" s="18">
        <v>4360</v>
      </c>
      <c r="C4364" s="63">
        <v>-0.1194156685921608</v>
      </c>
    </row>
    <row r="4365" spans="2:3" x14ac:dyDescent="0.2">
      <c r="B4365" s="18">
        <v>4361</v>
      </c>
      <c r="C4365" s="63">
        <v>-0.1363890079543808</v>
      </c>
    </row>
    <row r="4366" spans="2:3" x14ac:dyDescent="0.2">
      <c r="B4366" s="18">
        <v>4362</v>
      </c>
      <c r="C4366" s="63">
        <v>-0.16313209738861012</v>
      </c>
    </row>
    <row r="4367" spans="2:3" x14ac:dyDescent="0.2">
      <c r="B4367" s="18">
        <v>4363</v>
      </c>
      <c r="C4367" s="63">
        <v>-0.19265411532755361</v>
      </c>
    </row>
    <row r="4368" spans="2:3" x14ac:dyDescent="0.2">
      <c r="B4368" s="18">
        <v>4364</v>
      </c>
      <c r="C4368" s="63">
        <v>-0.19973127278540803</v>
      </c>
    </row>
    <row r="4369" spans="2:3" x14ac:dyDescent="0.2">
      <c r="B4369" s="18">
        <v>4365</v>
      </c>
      <c r="C4369" s="63">
        <v>-0.18760231567498889</v>
      </c>
    </row>
    <row r="4370" spans="2:3" x14ac:dyDescent="0.2">
      <c r="B4370" s="18">
        <v>4366</v>
      </c>
      <c r="C4370" s="63">
        <v>-0.16488531248661317</v>
      </c>
    </row>
    <row r="4371" spans="2:3" x14ac:dyDescent="0.2">
      <c r="B4371" s="18">
        <v>4367</v>
      </c>
      <c r="C4371" s="63">
        <v>-0.12379672813343869</v>
      </c>
    </row>
    <row r="4372" spans="2:3" x14ac:dyDescent="0.2">
      <c r="B4372" s="18">
        <v>4368</v>
      </c>
      <c r="C4372" s="63">
        <v>-7.7496353044573113E-2</v>
      </c>
    </row>
    <row r="4373" spans="2:3" x14ac:dyDescent="0.2">
      <c r="B4373" s="18">
        <v>4369</v>
      </c>
      <c r="C4373" s="63">
        <v>-4.0567113351921334E-2</v>
      </c>
    </row>
    <row r="4374" spans="2:3" x14ac:dyDescent="0.2">
      <c r="B4374" s="18">
        <v>4370</v>
      </c>
      <c r="C4374" s="63">
        <v>-2.049403157000736E-2</v>
      </c>
    </row>
    <row r="4375" spans="2:3" x14ac:dyDescent="0.2">
      <c r="B4375" s="18">
        <v>4371</v>
      </c>
      <c r="C4375" s="63">
        <v>-1.2973122990807887E-2</v>
      </c>
    </row>
    <row r="4376" spans="2:3" x14ac:dyDescent="0.2">
      <c r="B4376" s="18">
        <v>4372</v>
      </c>
      <c r="C4376" s="63">
        <v>-1.4451873071242285E-2</v>
      </c>
    </row>
    <row r="4377" spans="2:3" x14ac:dyDescent="0.2">
      <c r="B4377" s="18">
        <v>4373</v>
      </c>
      <c r="C4377" s="63">
        <v>-2.9289692678548078E-2</v>
      </c>
    </row>
    <row r="4378" spans="2:3" x14ac:dyDescent="0.2">
      <c r="B4378" s="18">
        <v>4374</v>
      </c>
      <c r="C4378" s="63">
        <v>-8.7307437313959388E-2</v>
      </c>
    </row>
    <row r="4379" spans="2:3" x14ac:dyDescent="0.2">
      <c r="B4379" s="18">
        <v>4375</v>
      </c>
      <c r="C4379" s="63">
        <v>-0.18797218516969344</v>
      </c>
    </row>
    <row r="4380" spans="2:3" x14ac:dyDescent="0.2">
      <c r="B4380" s="18">
        <v>4376</v>
      </c>
      <c r="C4380" s="63">
        <v>-0.23364652522044876</v>
      </c>
    </row>
    <row r="4381" spans="2:3" x14ac:dyDescent="0.2">
      <c r="B4381" s="18">
        <v>4377</v>
      </c>
      <c r="C4381" s="63">
        <v>-0.24722579134472789</v>
      </c>
    </row>
    <row r="4382" spans="2:3" x14ac:dyDescent="0.2">
      <c r="B4382" s="18">
        <v>4378</v>
      </c>
      <c r="C4382" s="63">
        <v>-0.23515412099771771</v>
      </c>
    </row>
    <row r="4383" spans="2:3" x14ac:dyDescent="0.2">
      <c r="B4383" s="18">
        <v>4379</v>
      </c>
      <c r="C4383" s="63">
        <v>-0.20768588015053679</v>
      </c>
    </row>
    <row r="4384" spans="2:3" x14ac:dyDescent="0.2">
      <c r="B4384" s="18">
        <v>4380</v>
      </c>
      <c r="C4384" s="63">
        <v>-0.17811616700268595</v>
      </c>
    </row>
    <row r="4385" spans="2:3" x14ac:dyDescent="0.2">
      <c r="B4385" s="18">
        <v>4381</v>
      </c>
      <c r="C4385" s="63">
        <v>-0.15498995288113226</v>
      </c>
    </row>
    <row r="4386" spans="2:3" x14ac:dyDescent="0.2">
      <c r="B4386" s="18">
        <v>4382</v>
      </c>
      <c r="C4386" s="63">
        <v>-0.13936863354352891</v>
      </c>
    </row>
    <row r="4387" spans="2:3" x14ac:dyDescent="0.2">
      <c r="B4387" s="18">
        <v>4383</v>
      </c>
      <c r="C4387" s="63">
        <v>-0.12558184094779223</v>
      </c>
    </row>
    <row r="4388" spans="2:3" x14ac:dyDescent="0.2">
      <c r="B4388" s="18">
        <v>4384</v>
      </c>
      <c r="C4388" s="63">
        <v>-0.11904525645363551</v>
      </c>
    </row>
    <row r="4389" spans="2:3" x14ac:dyDescent="0.2">
      <c r="B4389" s="18">
        <v>4385</v>
      </c>
      <c r="C4389" s="63">
        <v>-0.13601379638148259</v>
      </c>
    </row>
    <row r="4390" spans="2:3" x14ac:dyDescent="0.2">
      <c r="B4390" s="18">
        <v>4386</v>
      </c>
      <c r="C4390" s="63">
        <v>-0.16264618064280412</v>
      </c>
    </row>
    <row r="4391" spans="2:3" x14ac:dyDescent="0.2">
      <c r="B4391" s="18">
        <v>4387</v>
      </c>
      <c r="C4391" s="63">
        <v>-0.19206554734843651</v>
      </c>
    </row>
    <row r="4392" spans="2:3" x14ac:dyDescent="0.2">
      <c r="B4392" s="18">
        <v>4388</v>
      </c>
      <c r="C4392" s="63">
        <v>-0.19911649801648534</v>
      </c>
    </row>
    <row r="4393" spans="2:3" x14ac:dyDescent="0.2">
      <c r="B4393" s="18">
        <v>4389</v>
      </c>
      <c r="C4393" s="63">
        <v>-0.18317179708595288</v>
      </c>
    </row>
    <row r="4394" spans="2:3" x14ac:dyDescent="0.2">
      <c r="B4394" s="18">
        <v>4390</v>
      </c>
      <c r="C4394" s="63">
        <v>-0.16058214675556992</v>
      </c>
    </row>
    <row r="4395" spans="2:3" x14ac:dyDescent="0.2">
      <c r="B4395" s="18">
        <v>4391</v>
      </c>
      <c r="C4395" s="63">
        <v>-0.11967355368224547</v>
      </c>
    </row>
    <row r="4396" spans="2:3" x14ac:dyDescent="0.2">
      <c r="B4396" s="18">
        <v>4392</v>
      </c>
      <c r="C4396" s="63">
        <v>-7.6832659292622812E-2</v>
      </c>
    </row>
    <row r="4397" spans="2:3" x14ac:dyDescent="0.2">
      <c r="B4397" s="18">
        <v>4393</v>
      </c>
      <c r="C4397" s="63">
        <v>-3.5424050740059054E-2</v>
      </c>
    </row>
    <row r="4398" spans="2:3" x14ac:dyDescent="0.2">
      <c r="B4398" s="18">
        <v>4394</v>
      </c>
      <c r="C4398" s="63">
        <v>-1.9083852951372257E-2</v>
      </c>
    </row>
    <row r="4399" spans="2:3" x14ac:dyDescent="0.2">
      <c r="B4399" s="18">
        <v>4395</v>
      </c>
      <c r="C4399" s="63">
        <v>-1.2230149433953258E-2</v>
      </c>
    </row>
    <row r="4400" spans="2:3" x14ac:dyDescent="0.2">
      <c r="B4400" s="18">
        <v>4396</v>
      </c>
      <c r="C4400" s="63">
        <v>-1.3731009500097549E-2</v>
      </c>
    </row>
    <row r="4401" spans="2:3" x14ac:dyDescent="0.2">
      <c r="B4401" s="18">
        <v>4397</v>
      </c>
      <c r="C4401" s="63">
        <v>-2.7898363847131041E-2</v>
      </c>
    </row>
    <row r="4402" spans="2:3" x14ac:dyDescent="0.2">
      <c r="B4402" s="18">
        <v>4398</v>
      </c>
      <c r="C4402" s="63">
        <v>-8.1329829634368841E-2</v>
      </c>
    </row>
    <row r="4403" spans="2:3" x14ac:dyDescent="0.2">
      <c r="B4403" s="18">
        <v>4399</v>
      </c>
      <c r="C4403" s="63">
        <v>-0.18718525500750749</v>
      </c>
    </row>
    <row r="4404" spans="2:3" x14ac:dyDescent="0.2">
      <c r="B4404" s="18">
        <v>4400</v>
      </c>
      <c r="C4404" s="63">
        <v>-0.23084995968381777</v>
      </c>
    </row>
    <row r="4405" spans="2:3" x14ac:dyDescent="0.2">
      <c r="B4405" s="18">
        <v>4401</v>
      </c>
      <c r="C4405" s="63">
        <v>-0.23876216747037887</v>
      </c>
    </row>
    <row r="4406" spans="2:3" x14ac:dyDescent="0.2">
      <c r="B4406" s="18">
        <v>4402</v>
      </c>
      <c r="C4406" s="63">
        <v>-0.22300230963226969</v>
      </c>
    </row>
    <row r="4407" spans="2:3" x14ac:dyDescent="0.2">
      <c r="B4407" s="18">
        <v>4403</v>
      </c>
      <c r="C4407" s="63">
        <v>-0.19216903777568947</v>
      </c>
    </row>
    <row r="4408" spans="2:3" x14ac:dyDescent="0.2">
      <c r="B4408" s="18">
        <v>4404</v>
      </c>
      <c r="C4408" s="63">
        <v>-0.16438245852026567</v>
      </c>
    </row>
    <row r="4409" spans="2:3" x14ac:dyDescent="0.2">
      <c r="B4409" s="18">
        <v>4405</v>
      </c>
      <c r="C4409" s="63">
        <v>-0.14267606161729718</v>
      </c>
    </row>
    <row r="4410" spans="2:3" x14ac:dyDescent="0.2">
      <c r="B4410" s="18">
        <v>4406</v>
      </c>
      <c r="C4410" s="63">
        <v>-0.12823351274389749</v>
      </c>
    </row>
    <row r="4411" spans="2:3" x14ac:dyDescent="0.2">
      <c r="B4411" s="18">
        <v>4407</v>
      </c>
      <c r="C4411" s="63">
        <v>-0.11588463712088926</v>
      </c>
    </row>
    <row r="4412" spans="2:3" x14ac:dyDescent="0.2">
      <c r="B4412" s="18">
        <v>4408</v>
      </c>
      <c r="C4412" s="63">
        <v>-0.11004267594697448</v>
      </c>
    </row>
    <row r="4413" spans="2:3" x14ac:dyDescent="0.2">
      <c r="B4413" s="18">
        <v>4409</v>
      </c>
      <c r="C4413" s="63">
        <v>-0.12656756396594138</v>
      </c>
    </row>
    <row r="4414" spans="2:3" x14ac:dyDescent="0.2">
      <c r="B4414" s="18">
        <v>4410</v>
      </c>
      <c r="C4414" s="63">
        <v>-0.1532146448612246</v>
      </c>
    </row>
    <row r="4415" spans="2:3" x14ac:dyDescent="0.2">
      <c r="B4415" s="18">
        <v>4411</v>
      </c>
      <c r="C4415" s="63">
        <v>-0.18186788773601359</v>
      </c>
    </row>
    <row r="4416" spans="2:3" x14ac:dyDescent="0.2">
      <c r="B4416" s="18">
        <v>4412</v>
      </c>
      <c r="C4416" s="63">
        <v>-0.19235008809169749</v>
      </c>
    </row>
    <row r="4417" spans="2:3" x14ac:dyDescent="0.2">
      <c r="B4417" s="18">
        <v>4413</v>
      </c>
      <c r="C4417" s="63">
        <v>-0.17678970125261165</v>
      </c>
    </row>
    <row r="4418" spans="2:3" x14ac:dyDescent="0.2">
      <c r="B4418" s="18">
        <v>4414</v>
      </c>
      <c r="C4418" s="63">
        <v>-0.15496020709812547</v>
      </c>
    </row>
    <row r="4419" spans="2:3" x14ac:dyDescent="0.2">
      <c r="B4419" s="18">
        <v>4415</v>
      </c>
      <c r="C4419" s="63">
        <v>-0.11700665284415462</v>
      </c>
    </row>
    <row r="4420" spans="2:3" x14ac:dyDescent="0.2">
      <c r="B4420" s="18">
        <v>4416</v>
      </c>
      <c r="C4420" s="63">
        <v>-7.3258498421305426E-2</v>
      </c>
    </row>
    <row r="4421" spans="2:3" x14ac:dyDescent="0.2">
      <c r="B4421" s="18">
        <v>4417</v>
      </c>
      <c r="C4421" s="63">
        <v>-3.8930048923053975E-2</v>
      </c>
    </row>
    <row r="4422" spans="2:3" x14ac:dyDescent="0.2">
      <c r="B4422" s="18">
        <v>4418</v>
      </c>
      <c r="C4422" s="63">
        <v>-1.9024333243368739E-2</v>
      </c>
    </row>
    <row r="4423" spans="2:3" x14ac:dyDescent="0.2">
      <c r="B4423" s="18">
        <v>4419</v>
      </c>
      <c r="C4423" s="63">
        <v>-1.2188151911460113E-2</v>
      </c>
    </row>
    <row r="4424" spans="2:3" x14ac:dyDescent="0.2">
      <c r="B4424" s="18">
        <v>4420</v>
      </c>
      <c r="C4424" s="63">
        <v>-1.3686333664351302E-2</v>
      </c>
    </row>
    <row r="4425" spans="2:3" x14ac:dyDescent="0.2">
      <c r="B4425" s="18">
        <v>4421</v>
      </c>
      <c r="C4425" s="63">
        <v>-2.7687926520860016E-2</v>
      </c>
    </row>
    <row r="4426" spans="2:3" x14ac:dyDescent="0.2">
      <c r="B4426" s="18">
        <v>4422</v>
      </c>
      <c r="C4426" s="63">
        <v>-8.4688197620724617E-2</v>
      </c>
    </row>
    <row r="4427" spans="2:3" x14ac:dyDescent="0.2">
      <c r="B4427" s="18">
        <v>4423</v>
      </c>
      <c r="C4427" s="63">
        <v>-0.18660639775750937</v>
      </c>
    </row>
    <row r="4428" spans="2:3" x14ac:dyDescent="0.2">
      <c r="B4428" s="18">
        <v>4424</v>
      </c>
      <c r="C4428" s="63">
        <v>-0.22759852167396169</v>
      </c>
    </row>
    <row r="4429" spans="2:3" x14ac:dyDescent="0.2">
      <c r="B4429" s="18">
        <v>4425</v>
      </c>
      <c r="C4429" s="63">
        <v>-0.23663655468468803</v>
      </c>
    </row>
    <row r="4430" spans="2:3" x14ac:dyDescent="0.2">
      <c r="B4430" s="18">
        <v>4426</v>
      </c>
      <c r="C4430" s="63">
        <v>-0.2184373924662748</v>
      </c>
    </row>
    <row r="4431" spans="2:3" x14ac:dyDescent="0.2">
      <c r="B4431" s="18">
        <v>4427</v>
      </c>
      <c r="C4431" s="63">
        <v>-0.19161024540107904</v>
      </c>
    </row>
    <row r="4432" spans="2:3" x14ac:dyDescent="0.2">
      <c r="B4432" s="18">
        <v>4428</v>
      </c>
      <c r="C4432" s="63">
        <v>-0.16388555894677156</v>
      </c>
    </row>
    <row r="4433" spans="2:3" x14ac:dyDescent="0.2">
      <c r="B4433" s="18">
        <v>4429</v>
      </c>
      <c r="C4433" s="63">
        <v>-0.14223712060023275</v>
      </c>
    </row>
    <row r="4434" spans="2:3" x14ac:dyDescent="0.2">
      <c r="B4434" s="18">
        <v>4430</v>
      </c>
      <c r="C4434" s="63">
        <v>-0.12788576529895285</v>
      </c>
    </row>
    <row r="4435" spans="2:3" x14ac:dyDescent="0.2">
      <c r="B4435" s="18">
        <v>4431</v>
      </c>
      <c r="C4435" s="63">
        <v>-0.11557445394481791</v>
      </c>
    </row>
    <row r="4436" spans="2:3" x14ac:dyDescent="0.2">
      <c r="B4436" s="18">
        <v>4432</v>
      </c>
      <c r="C4436" s="63">
        <v>-0.10967644451161895</v>
      </c>
    </row>
    <row r="4437" spans="2:3" x14ac:dyDescent="0.2">
      <c r="B4437" s="18">
        <v>4433</v>
      </c>
      <c r="C4437" s="63">
        <v>-0.12619913888206291</v>
      </c>
    </row>
    <row r="4438" spans="2:3" x14ac:dyDescent="0.2">
      <c r="B4438" s="18">
        <v>4434</v>
      </c>
      <c r="C4438" s="63">
        <v>-0.15277452981343398</v>
      </c>
    </row>
    <row r="4439" spans="2:3" x14ac:dyDescent="0.2">
      <c r="B4439" s="18">
        <v>4435</v>
      </c>
      <c r="C4439" s="63">
        <v>-0.1813271380118695</v>
      </c>
    </row>
    <row r="4440" spans="2:3" x14ac:dyDescent="0.2">
      <c r="B4440" s="18">
        <v>4436</v>
      </c>
      <c r="C4440" s="63">
        <v>-0.18790404037917563</v>
      </c>
    </row>
    <row r="4441" spans="2:3" x14ac:dyDescent="0.2">
      <c r="B4441" s="18">
        <v>4437</v>
      </c>
      <c r="C4441" s="63">
        <v>-0.17627847930274396</v>
      </c>
    </row>
    <row r="4442" spans="2:3" x14ac:dyDescent="0.2">
      <c r="B4442" s="18">
        <v>4438</v>
      </c>
      <c r="C4442" s="63">
        <v>-0.15452126143074982</v>
      </c>
    </row>
    <row r="4443" spans="2:3" x14ac:dyDescent="0.2">
      <c r="B4443" s="18">
        <v>4439</v>
      </c>
      <c r="C4443" s="63">
        <v>-0.11290868715786452</v>
      </c>
    </row>
    <row r="4444" spans="2:3" x14ac:dyDescent="0.2">
      <c r="B4444" s="18">
        <v>4440</v>
      </c>
      <c r="C4444" s="63">
        <v>-7.6713546090754092E-2</v>
      </c>
    </row>
    <row r="4445" spans="2:3" x14ac:dyDescent="0.2">
      <c r="B4445" s="18">
        <v>4441</v>
      </c>
      <c r="C4445" s="63">
        <v>-3.5209024147722999E-2</v>
      </c>
    </row>
    <row r="4446" spans="2:3" x14ac:dyDescent="0.2">
      <c r="B4446" s="18">
        <v>4442</v>
      </c>
      <c r="C4446" s="63">
        <v>-1.8969302366866739E-2</v>
      </c>
    </row>
    <row r="4447" spans="2:3" x14ac:dyDescent="0.2">
      <c r="B4447" s="18">
        <v>4443</v>
      </c>
      <c r="C4447" s="63">
        <v>-1.2157412526887866E-2</v>
      </c>
    </row>
    <row r="4448" spans="2:3" x14ac:dyDescent="0.2">
      <c r="B4448" s="18">
        <v>4444</v>
      </c>
      <c r="C4448" s="63">
        <v>-1.6836782963628422E-2</v>
      </c>
    </row>
    <row r="4449" spans="2:3" x14ac:dyDescent="0.2">
      <c r="B4449" s="18">
        <v>4445</v>
      </c>
      <c r="C4449" s="63">
        <v>-2.8108260535931653E-2</v>
      </c>
    </row>
    <row r="4450" spans="2:3" x14ac:dyDescent="0.2">
      <c r="B4450" s="18">
        <v>4446</v>
      </c>
      <c r="C4450" s="63">
        <v>-8.0820870070173634E-2</v>
      </c>
    </row>
    <row r="4451" spans="2:3" x14ac:dyDescent="0.2">
      <c r="B4451" s="18">
        <v>4447</v>
      </c>
      <c r="C4451" s="63">
        <v>-0.18604379125012277</v>
      </c>
    </row>
    <row r="4452" spans="2:3" x14ac:dyDescent="0.2">
      <c r="B4452" s="18">
        <v>4448</v>
      </c>
      <c r="C4452" s="63">
        <v>-0.22298072665543922</v>
      </c>
    </row>
    <row r="4453" spans="2:3" x14ac:dyDescent="0.2">
      <c r="B4453" s="18">
        <v>4449</v>
      </c>
      <c r="C4453" s="63">
        <v>-0.23198111602206717</v>
      </c>
    </row>
    <row r="4454" spans="2:3" x14ac:dyDescent="0.2">
      <c r="B4454" s="18">
        <v>4450</v>
      </c>
      <c r="C4454" s="63">
        <v>-0.21777845121123723</v>
      </c>
    </row>
    <row r="4455" spans="2:3" x14ac:dyDescent="0.2">
      <c r="B4455" s="18">
        <v>4451</v>
      </c>
      <c r="C4455" s="63">
        <v>-0.19104377156968733</v>
      </c>
    </row>
    <row r="4456" spans="2:3" x14ac:dyDescent="0.2">
      <c r="B4456" s="18">
        <v>4452</v>
      </c>
      <c r="C4456" s="63">
        <v>-0.16342370981335486</v>
      </c>
    </row>
    <row r="4457" spans="2:3" x14ac:dyDescent="0.2">
      <c r="B4457" s="18">
        <v>4453</v>
      </c>
      <c r="C4457" s="63">
        <v>-0.14183235899043556</v>
      </c>
    </row>
    <row r="4458" spans="2:3" x14ac:dyDescent="0.2">
      <c r="B4458" s="18">
        <v>4454</v>
      </c>
      <c r="C4458" s="63">
        <v>-0.12748036532989426</v>
      </c>
    </row>
    <row r="4459" spans="2:3" x14ac:dyDescent="0.2">
      <c r="B4459" s="18">
        <v>4455</v>
      </c>
      <c r="C4459" s="63">
        <v>-0.11522339806958803</v>
      </c>
    </row>
    <row r="4460" spans="2:3" x14ac:dyDescent="0.2">
      <c r="B4460" s="18">
        <v>4456</v>
      </c>
      <c r="C4460" s="63">
        <v>-0.10940327702562724</v>
      </c>
    </row>
    <row r="4461" spans="2:3" x14ac:dyDescent="0.2">
      <c r="B4461" s="18">
        <v>4457</v>
      </c>
      <c r="C4461" s="63">
        <v>-0.12581102129428845</v>
      </c>
    </row>
    <row r="4462" spans="2:3" x14ac:dyDescent="0.2">
      <c r="B4462" s="18">
        <v>4458</v>
      </c>
      <c r="C4462" s="63">
        <v>-0.1523036373777007</v>
      </c>
    </row>
    <row r="4463" spans="2:3" x14ac:dyDescent="0.2">
      <c r="B4463" s="18">
        <v>4459</v>
      </c>
      <c r="C4463" s="63">
        <v>-0.18078796774781347</v>
      </c>
    </row>
    <row r="4464" spans="2:3" x14ac:dyDescent="0.2">
      <c r="B4464" s="18">
        <v>4460</v>
      </c>
      <c r="C4464" s="63">
        <v>-0.18735339545406582</v>
      </c>
    </row>
    <row r="4465" spans="2:3" x14ac:dyDescent="0.2">
      <c r="B4465" s="18">
        <v>4461</v>
      </c>
      <c r="C4465" s="63">
        <v>-0.17191685203113405</v>
      </c>
    </row>
    <row r="4466" spans="2:3" x14ac:dyDescent="0.2">
      <c r="B4466" s="18">
        <v>4462</v>
      </c>
      <c r="C4466" s="63">
        <v>-0.1540723419074129</v>
      </c>
    </row>
    <row r="4467" spans="2:3" x14ac:dyDescent="0.2">
      <c r="B4467" s="18">
        <v>4463</v>
      </c>
      <c r="C4467" s="63">
        <v>-0.11634296027518518</v>
      </c>
    </row>
    <row r="4468" spans="2:3" x14ac:dyDescent="0.2">
      <c r="B4468" s="18">
        <v>4464</v>
      </c>
      <c r="C4468" s="63">
        <v>-7.2807853188989816E-2</v>
      </c>
    </row>
    <row r="4469" spans="2:3" x14ac:dyDescent="0.2">
      <c r="B4469" s="18">
        <v>4465</v>
      </c>
      <c r="C4469" s="63">
        <v>-3.5125652893757138E-2</v>
      </c>
    </row>
    <row r="4470" spans="2:3" x14ac:dyDescent="0.2">
      <c r="B4470" s="18">
        <v>4466</v>
      </c>
      <c r="C4470" s="63">
        <v>-2.2488962834553785E-2</v>
      </c>
    </row>
    <row r="4471" spans="2:3" x14ac:dyDescent="0.2">
      <c r="B4471" s="18">
        <v>4467</v>
      </c>
      <c r="C4471" s="63">
        <v>-1.2121366696492077E-2</v>
      </c>
    </row>
    <row r="4472" spans="2:3" x14ac:dyDescent="0.2">
      <c r="B4472" s="18">
        <v>4468</v>
      </c>
      <c r="C4472" s="63">
        <v>-1.3605707115365615E-2</v>
      </c>
    </row>
    <row r="4473" spans="2:3" x14ac:dyDescent="0.2">
      <c r="B4473" s="18">
        <v>4469</v>
      </c>
      <c r="C4473" s="63">
        <v>-2.764820360763932E-2</v>
      </c>
    </row>
    <row r="4474" spans="2:3" x14ac:dyDescent="0.2">
      <c r="B4474" s="18">
        <v>4470</v>
      </c>
      <c r="C4474" s="63">
        <v>-8.427513522287125E-2</v>
      </c>
    </row>
    <row r="4475" spans="2:3" x14ac:dyDescent="0.2">
      <c r="B4475" s="18">
        <v>4471</v>
      </c>
      <c r="C4475" s="63">
        <v>-0.18549956954632338</v>
      </c>
    </row>
    <row r="4476" spans="2:3" x14ac:dyDescent="0.2">
      <c r="B4476" s="18">
        <v>4472</v>
      </c>
      <c r="C4476" s="63">
        <v>-0.22231837570536789</v>
      </c>
    </row>
    <row r="4477" spans="2:3" x14ac:dyDescent="0.2">
      <c r="B4477" s="18">
        <v>4473</v>
      </c>
      <c r="C4477" s="63">
        <v>-0.23128255414391935</v>
      </c>
    </row>
    <row r="4478" spans="2:3" x14ac:dyDescent="0.2">
      <c r="B4478" s="18">
        <v>4474</v>
      </c>
      <c r="C4478" s="63">
        <v>-0.2171609918298858</v>
      </c>
    </row>
    <row r="4479" spans="2:3" x14ac:dyDescent="0.2">
      <c r="B4479" s="18">
        <v>4475</v>
      </c>
      <c r="C4479" s="63">
        <v>-0.19050830490443882</v>
      </c>
    </row>
    <row r="4480" spans="2:3" x14ac:dyDescent="0.2">
      <c r="B4480" s="18">
        <v>4476</v>
      </c>
      <c r="C4480" s="63">
        <v>-0.16294939465052527</v>
      </c>
    </row>
    <row r="4481" spans="2:3" x14ac:dyDescent="0.2">
      <c r="B4481" s="18">
        <v>4477</v>
      </c>
      <c r="C4481" s="63">
        <v>-0.14144574564778334</v>
      </c>
    </row>
    <row r="4482" spans="2:3" x14ac:dyDescent="0.2">
      <c r="B4482" s="18">
        <v>4478</v>
      </c>
      <c r="C4482" s="63">
        <v>-0.12715505250884074</v>
      </c>
    </row>
    <row r="4483" spans="2:3" x14ac:dyDescent="0.2">
      <c r="B4483" s="18">
        <v>4479</v>
      </c>
      <c r="C4483" s="63">
        <v>-0.11488382067382963</v>
      </c>
    </row>
    <row r="4484" spans="2:3" x14ac:dyDescent="0.2">
      <c r="B4484" s="18">
        <v>4480</v>
      </c>
      <c r="C4484" s="63">
        <v>-0.10906245520366142</v>
      </c>
    </row>
    <row r="4485" spans="2:3" x14ac:dyDescent="0.2">
      <c r="B4485" s="18">
        <v>4481</v>
      </c>
      <c r="C4485" s="63">
        <v>-0.12548433272086057</v>
      </c>
    </row>
    <row r="4486" spans="2:3" x14ac:dyDescent="0.2">
      <c r="B4486" s="18">
        <v>4482</v>
      </c>
      <c r="C4486" s="63">
        <v>-0.15186687480107119</v>
      </c>
    </row>
    <row r="4487" spans="2:3" x14ac:dyDescent="0.2">
      <c r="B4487" s="18">
        <v>4483</v>
      </c>
      <c r="C4487" s="63">
        <v>-0.18026247311957122</v>
      </c>
    </row>
    <row r="4488" spans="2:3" x14ac:dyDescent="0.2">
      <c r="B4488" s="18">
        <v>4484</v>
      </c>
      <c r="C4488" s="63">
        <v>-0.18681108395253809</v>
      </c>
    </row>
    <row r="4489" spans="2:3" x14ac:dyDescent="0.2">
      <c r="B4489" s="18">
        <v>4485</v>
      </c>
      <c r="C4489" s="63">
        <v>-0.17526680304680201</v>
      </c>
    </row>
    <row r="4490" spans="2:3" x14ac:dyDescent="0.2">
      <c r="B4490" s="18">
        <v>4486</v>
      </c>
      <c r="C4490" s="63">
        <v>-0.14982231670289101</v>
      </c>
    </row>
    <row r="4491" spans="2:3" x14ac:dyDescent="0.2">
      <c r="B4491" s="18">
        <v>4487</v>
      </c>
      <c r="C4491" s="63">
        <v>-0.11598642829698676</v>
      </c>
    </row>
    <row r="4492" spans="2:3" x14ac:dyDescent="0.2">
      <c r="B4492" s="18">
        <v>4488</v>
      </c>
      <c r="C4492" s="63">
        <v>-7.6282901052729696E-2</v>
      </c>
    </row>
    <row r="4493" spans="2:3" x14ac:dyDescent="0.2">
      <c r="B4493" s="18">
        <v>4489</v>
      </c>
      <c r="C4493" s="63">
        <v>-3.5020186797863465E-2</v>
      </c>
    </row>
    <row r="4494" spans="2:3" x14ac:dyDescent="0.2">
      <c r="B4494" s="18">
        <v>4490</v>
      </c>
      <c r="C4494" s="63">
        <v>-1.8855334408050515E-2</v>
      </c>
    </row>
    <row r="4495" spans="2:3" x14ac:dyDescent="0.2">
      <c r="B4495" s="18">
        <v>4491</v>
      </c>
      <c r="C4495" s="63">
        <v>-1.2082622270133467E-2</v>
      </c>
    </row>
    <row r="4496" spans="2:3" x14ac:dyDescent="0.2">
      <c r="B4496" s="18">
        <v>4492</v>
      </c>
      <c r="C4496" s="63">
        <v>-1.3567145069045725E-2</v>
      </c>
    </row>
    <row r="4497" spans="2:3" x14ac:dyDescent="0.2">
      <c r="B4497" s="18">
        <v>4493</v>
      </c>
      <c r="C4497" s="63">
        <v>-2.7571215337738111E-2</v>
      </c>
    </row>
    <row r="4498" spans="2:3" x14ac:dyDescent="0.2">
      <c r="B4498" s="18">
        <v>4494</v>
      </c>
      <c r="C4498" s="63">
        <v>-8.4015766049599344E-2</v>
      </c>
    </row>
    <row r="4499" spans="2:3" x14ac:dyDescent="0.2">
      <c r="B4499" s="18">
        <v>4495</v>
      </c>
      <c r="C4499" s="63">
        <v>-0.1810769518726314</v>
      </c>
    </row>
    <row r="4500" spans="2:3" x14ac:dyDescent="0.2">
      <c r="B4500" s="18">
        <v>4496</v>
      </c>
      <c r="C4500" s="63">
        <v>-0.22164714022775023</v>
      </c>
    </row>
    <row r="4501" spans="2:3" x14ac:dyDescent="0.2">
      <c r="B4501" s="18">
        <v>4497</v>
      </c>
      <c r="C4501" s="63">
        <v>-0.23063375026754029</v>
      </c>
    </row>
    <row r="4502" spans="2:3" x14ac:dyDescent="0.2">
      <c r="B4502" s="18">
        <v>4498</v>
      </c>
      <c r="C4502" s="63">
        <v>-0.21655172638712117</v>
      </c>
    </row>
    <row r="4503" spans="2:3" x14ac:dyDescent="0.2">
      <c r="B4503" s="18">
        <v>4499</v>
      </c>
      <c r="C4503" s="63">
        <v>-0.18996711103831643</v>
      </c>
    </row>
    <row r="4504" spans="2:3" x14ac:dyDescent="0.2">
      <c r="B4504" s="18">
        <v>4500</v>
      </c>
      <c r="C4504" s="63">
        <v>-0.16248351268761185</v>
      </c>
    </row>
    <row r="4505" spans="2:3" x14ac:dyDescent="0.2">
      <c r="B4505" s="18">
        <v>4501</v>
      </c>
      <c r="C4505" s="63">
        <v>-0.1410179273650376</v>
      </c>
    </row>
    <row r="4506" spans="2:3" x14ac:dyDescent="0.2">
      <c r="B4506" s="18">
        <v>4502</v>
      </c>
      <c r="C4506" s="63">
        <v>-0.12678092216281778</v>
      </c>
    </row>
    <row r="4507" spans="2:3" x14ac:dyDescent="0.2">
      <c r="B4507" s="18">
        <v>4503</v>
      </c>
      <c r="C4507" s="63">
        <v>-0.11460299695751197</v>
      </c>
    </row>
    <row r="4508" spans="2:3" x14ac:dyDescent="0.2">
      <c r="B4508" s="18">
        <v>4504</v>
      </c>
      <c r="C4508" s="63">
        <v>-0.10874146781251626</v>
      </c>
    </row>
    <row r="4509" spans="2:3" x14ac:dyDescent="0.2">
      <c r="B4509" s="18">
        <v>4505</v>
      </c>
      <c r="C4509" s="63">
        <v>-0.12509803987152646</v>
      </c>
    </row>
    <row r="4510" spans="2:3" x14ac:dyDescent="0.2">
      <c r="B4510" s="18">
        <v>4506</v>
      </c>
      <c r="C4510" s="63">
        <v>-0.15144005492898382</v>
      </c>
    </row>
    <row r="4511" spans="2:3" x14ac:dyDescent="0.2">
      <c r="B4511" s="18">
        <v>4507</v>
      </c>
      <c r="C4511" s="63">
        <v>-0.17974861524115893</v>
      </c>
    </row>
    <row r="4512" spans="2:3" x14ac:dyDescent="0.2">
      <c r="B4512" s="18">
        <v>4508</v>
      </c>
      <c r="C4512" s="63">
        <v>-0.18627609680689328</v>
      </c>
    </row>
    <row r="4513" spans="2:3" x14ac:dyDescent="0.2">
      <c r="B4513" s="18">
        <v>4509</v>
      </c>
      <c r="C4513" s="63">
        <v>-0.17093553339281109</v>
      </c>
    </row>
    <row r="4514" spans="2:3" x14ac:dyDescent="0.2">
      <c r="B4514" s="18">
        <v>4510</v>
      </c>
      <c r="C4514" s="63">
        <v>-0.1494118992297373</v>
      </c>
    </row>
    <row r="4515" spans="2:3" x14ac:dyDescent="0.2">
      <c r="B4515" s="18">
        <v>4511</v>
      </c>
      <c r="C4515" s="63">
        <v>-0.11192527779100081</v>
      </c>
    </row>
    <row r="4516" spans="2:3" x14ac:dyDescent="0.2">
      <c r="B4516" s="18">
        <v>4512</v>
      </c>
      <c r="C4516" s="63">
        <v>-7.2402567786380656E-2</v>
      </c>
    </row>
    <row r="4517" spans="2:3" x14ac:dyDescent="0.2">
      <c r="B4517" s="18">
        <v>4513</v>
      </c>
      <c r="C4517" s="63">
        <v>-3.6706241348613833E-2</v>
      </c>
    </row>
    <row r="4518" spans="2:3" x14ac:dyDescent="0.2">
      <c r="B4518" s="18">
        <v>4514</v>
      </c>
      <c r="C4518" s="63">
        <v>-2.015270212970155E-2</v>
      </c>
    </row>
    <row r="4519" spans="2:3" x14ac:dyDescent="0.2">
      <c r="B4519" s="18">
        <v>4515</v>
      </c>
      <c r="C4519" s="63">
        <v>-1.2755044885767369E-2</v>
      </c>
    </row>
    <row r="4520" spans="2:3" x14ac:dyDescent="0.2">
      <c r="B4520" s="18">
        <v>4516</v>
      </c>
      <c r="C4520" s="63">
        <v>-1.4200779231701682E-2</v>
      </c>
    </row>
    <row r="4521" spans="2:3" x14ac:dyDescent="0.2">
      <c r="B4521" s="18">
        <v>4517</v>
      </c>
      <c r="C4521" s="63">
        <v>-2.8767924530446604E-2</v>
      </c>
    </row>
    <row r="4522" spans="2:3" x14ac:dyDescent="0.2">
      <c r="B4522" s="18">
        <v>4518</v>
      </c>
      <c r="C4522" s="63">
        <v>-8.2116610437537318E-2</v>
      </c>
    </row>
    <row r="4523" spans="2:3" x14ac:dyDescent="0.2">
      <c r="B4523" s="18">
        <v>4519</v>
      </c>
      <c r="C4523" s="63">
        <v>-0.18457231630690235</v>
      </c>
    </row>
    <row r="4524" spans="2:3" x14ac:dyDescent="0.2">
      <c r="B4524" s="18">
        <v>4520</v>
      </c>
      <c r="C4524" s="63">
        <v>-0.22949974854977928</v>
      </c>
    </row>
    <row r="4525" spans="2:3" x14ac:dyDescent="0.2">
      <c r="B4525" s="18">
        <v>4521</v>
      </c>
      <c r="C4525" s="63">
        <v>-0.24290272911889099</v>
      </c>
    </row>
    <row r="4526" spans="2:3" x14ac:dyDescent="0.2">
      <c r="B4526" s="18">
        <v>4522</v>
      </c>
      <c r="C4526" s="63">
        <v>-0.2311008480075003</v>
      </c>
    </row>
    <row r="4527" spans="2:3" x14ac:dyDescent="0.2">
      <c r="B4527" s="18">
        <v>4523</v>
      </c>
      <c r="C4527" s="63">
        <v>-0.20417005289105439</v>
      </c>
    </row>
    <row r="4528" spans="2:3" x14ac:dyDescent="0.2">
      <c r="B4528" s="18">
        <v>4524</v>
      </c>
      <c r="C4528" s="63">
        <v>-0.17509696358370186</v>
      </c>
    </row>
    <row r="4529" spans="2:3" x14ac:dyDescent="0.2">
      <c r="B4529" s="18">
        <v>4525</v>
      </c>
      <c r="C4529" s="63">
        <v>-0.152367222415003</v>
      </c>
    </row>
    <row r="4530" spans="2:3" x14ac:dyDescent="0.2">
      <c r="B4530" s="18">
        <v>4526</v>
      </c>
      <c r="C4530" s="63">
        <v>-0.13704272827881736</v>
      </c>
    </row>
    <row r="4531" spans="2:3" x14ac:dyDescent="0.2">
      <c r="B4531" s="18">
        <v>4527</v>
      </c>
      <c r="C4531" s="63">
        <v>-0.12346643635752486</v>
      </c>
    </row>
    <row r="4532" spans="2:3" x14ac:dyDescent="0.2">
      <c r="B4532" s="18">
        <v>4528</v>
      </c>
      <c r="C4532" s="63">
        <v>-0.1170094517137894</v>
      </c>
    </row>
    <row r="4533" spans="2:3" x14ac:dyDescent="0.2">
      <c r="B4533" s="18">
        <v>4529</v>
      </c>
      <c r="C4533" s="63">
        <v>-0.1336746346557105</v>
      </c>
    </row>
    <row r="4534" spans="2:3" x14ac:dyDescent="0.2">
      <c r="B4534" s="18">
        <v>4530</v>
      </c>
      <c r="C4534" s="63">
        <v>-0.15983336958196648</v>
      </c>
    </row>
    <row r="4535" spans="2:3" x14ac:dyDescent="0.2">
      <c r="B4535" s="18">
        <v>4531</v>
      </c>
      <c r="C4535" s="63">
        <v>-0.18873661444340284</v>
      </c>
    </row>
    <row r="4536" spans="2:3" x14ac:dyDescent="0.2">
      <c r="B4536" s="18">
        <v>4532</v>
      </c>
      <c r="C4536" s="63">
        <v>-0.19567819824647437</v>
      </c>
    </row>
    <row r="4537" spans="2:3" x14ac:dyDescent="0.2">
      <c r="B4537" s="18">
        <v>4533</v>
      </c>
      <c r="C4537" s="63">
        <v>-0.18001040499998266</v>
      </c>
    </row>
    <row r="4538" spans="2:3" x14ac:dyDescent="0.2">
      <c r="B4538" s="18">
        <v>4534</v>
      </c>
      <c r="C4538" s="63">
        <v>-0.15781380790529398</v>
      </c>
    </row>
    <row r="4539" spans="2:3" x14ac:dyDescent="0.2">
      <c r="B4539" s="18">
        <v>4535</v>
      </c>
      <c r="C4539" s="63">
        <v>-0.11759750078548692</v>
      </c>
    </row>
    <row r="4540" spans="2:3" x14ac:dyDescent="0.2">
      <c r="B4540" s="18">
        <v>4536</v>
      </c>
      <c r="C4540" s="63">
        <v>-7.5481280378916493E-2</v>
      </c>
    </row>
    <row r="4541" spans="2:3" x14ac:dyDescent="0.2">
      <c r="B4541" s="18">
        <v>4537</v>
      </c>
      <c r="C4541" s="63">
        <v>-3.6612428999674818E-2</v>
      </c>
    </row>
    <row r="4542" spans="2:3" x14ac:dyDescent="0.2">
      <c r="B4542" s="18">
        <v>4538</v>
      </c>
      <c r="C4542" s="63">
        <v>-2.0100258907951002E-2</v>
      </c>
    </row>
    <row r="4543" spans="2:3" x14ac:dyDescent="0.2">
      <c r="B4543" s="18">
        <v>4539</v>
      </c>
      <c r="C4543" s="63">
        <v>-1.2720073931086429E-2</v>
      </c>
    </row>
    <row r="4544" spans="2:3" x14ac:dyDescent="0.2">
      <c r="B4544" s="18">
        <v>4540</v>
      </c>
      <c r="C4544" s="63">
        <v>-1.4160381109454778E-2</v>
      </c>
    </row>
    <row r="4545" spans="2:3" x14ac:dyDescent="0.2">
      <c r="B4545" s="18">
        <v>4541</v>
      </c>
      <c r="C4545" s="63">
        <v>-2.8683407342412093E-2</v>
      </c>
    </row>
    <row r="4546" spans="2:3" x14ac:dyDescent="0.2">
      <c r="B4546" s="18">
        <v>4542</v>
      </c>
      <c r="C4546" s="63">
        <v>-8.1890167325125329E-2</v>
      </c>
    </row>
    <row r="4547" spans="2:3" x14ac:dyDescent="0.2">
      <c r="B4547" s="18">
        <v>4543</v>
      </c>
      <c r="C4547" s="63">
        <v>-0.18404441721474024</v>
      </c>
    </row>
    <row r="4548" spans="2:3" x14ac:dyDescent="0.2">
      <c r="B4548" s="18">
        <v>4544</v>
      </c>
      <c r="C4548" s="63">
        <v>-0.22885302808951385</v>
      </c>
    </row>
    <row r="4549" spans="2:3" x14ac:dyDescent="0.2">
      <c r="B4549" s="18">
        <v>4545</v>
      </c>
      <c r="C4549" s="63">
        <v>-0.24222204865265307</v>
      </c>
    </row>
    <row r="4550" spans="2:3" x14ac:dyDescent="0.2">
      <c r="B4550" s="18">
        <v>4546</v>
      </c>
      <c r="C4550" s="63">
        <v>-0.23048129921446381</v>
      </c>
    </row>
    <row r="4551" spans="2:3" x14ac:dyDescent="0.2">
      <c r="B4551" s="18">
        <v>4547</v>
      </c>
      <c r="C4551" s="63">
        <v>-0.20362070863115067</v>
      </c>
    </row>
    <row r="4552" spans="2:3" x14ac:dyDescent="0.2">
      <c r="B4552" s="18">
        <v>4548</v>
      </c>
      <c r="C4552" s="63">
        <v>-0.17462464612993778</v>
      </c>
    </row>
    <row r="4553" spans="2:3" x14ac:dyDescent="0.2">
      <c r="B4553" s="18">
        <v>4549</v>
      </c>
      <c r="C4553" s="63">
        <v>-0.15194657197852734</v>
      </c>
    </row>
    <row r="4554" spans="2:3" x14ac:dyDescent="0.2">
      <c r="B4554" s="18">
        <v>4550</v>
      </c>
      <c r="C4554" s="63">
        <v>-0.13667813602986034</v>
      </c>
    </row>
    <row r="4555" spans="2:3" x14ac:dyDescent="0.2">
      <c r="B4555" s="18">
        <v>4551</v>
      </c>
      <c r="C4555" s="63">
        <v>-0.12314298793936551</v>
      </c>
    </row>
    <row r="4556" spans="2:3" x14ac:dyDescent="0.2">
      <c r="B4556" s="18">
        <v>4552</v>
      </c>
      <c r="C4556" s="63">
        <v>-0.11669078217089934</v>
      </c>
    </row>
    <row r="4557" spans="2:3" x14ac:dyDescent="0.2">
      <c r="B4557" s="18">
        <v>4553</v>
      </c>
      <c r="C4557" s="63">
        <v>-0.13329850920223896</v>
      </c>
    </row>
    <row r="4558" spans="2:3" x14ac:dyDescent="0.2">
      <c r="B4558" s="18">
        <v>4554</v>
      </c>
      <c r="C4558" s="63">
        <v>-0.15939051608142818</v>
      </c>
    </row>
    <row r="4559" spans="2:3" x14ac:dyDescent="0.2">
      <c r="B4559" s="18">
        <v>4555</v>
      </c>
      <c r="C4559" s="63">
        <v>-0.18821378359539476</v>
      </c>
    </row>
    <row r="4560" spans="2:3" x14ac:dyDescent="0.2">
      <c r="B4560" s="18">
        <v>4556</v>
      </c>
      <c r="C4560" s="63">
        <v>-0.19513984449161215</v>
      </c>
    </row>
    <row r="4561" spans="2:3" x14ac:dyDescent="0.2">
      <c r="B4561" s="18">
        <v>4557</v>
      </c>
      <c r="C4561" s="63">
        <v>-0.17951859364429801</v>
      </c>
    </row>
    <row r="4562" spans="2:3" x14ac:dyDescent="0.2">
      <c r="B4562" s="18">
        <v>4558</v>
      </c>
      <c r="C4562" s="63">
        <v>-0.16120568539065111</v>
      </c>
    </row>
    <row r="4563" spans="2:3" x14ac:dyDescent="0.2">
      <c r="B4563" s="18">
        <v>4559</v>
      </c>
      <c r="C4563" s="63">
        <v>-0.12059317606426755</v>
      </c>
    </row>
    <row r="4564" spans="2:3" x14ac:dyDescent="0.2">
      <c r="B4564" s="18">
        <v>4560</v>
      </c>
      <c r="C4564" s="63">
        <v>-7.5688212844790576E-2</v>
      </c>
    </row>
    <row r="4565" spans="2:3" x14ac:dyDescent="0.2">
      <c r="B4565" s="18">
        <v>4561</v>
      </c>
      <c r="C4565" s="63">
        <v>-3.4724441449849174E-2</v>
      </c>
    </row>
    <row r="4566" spans="2:3" x14ac:dyDescent="0.2">
      <c r="B4566" s="18">
        <v>4562</v>
      </c>
      <c r="C4566" s="63">
        <v>-1.8711000077017568E-2</v>
      </c>
    </row>
    <row r="4567" spans="2:3" x14ac:dyDescent="0.2">
      <c r="B4567" s="18">
        <v>4563</v>
      </c>
      <c r="C4567" s="63">
        <v>-1.5545502690635144E-2</v>
      </c>
    </row>
    <row r="4568" spans="2:3" x14ac:dyDescent="0.2">
      <c r="B4568" s="18">
        <v>4564</v>
      </c>
      <c r="C4568" s="63">
        <v>-1.345406526639913E-2</v>
      </c>
    </row>
    <row r="4569" spans="2:3" x14ac:dyDescent="0.2">
      <c r="B4569" s="18">
        <v>4565</v>
      </c>
      <c r="C4569" s="63">
        <v>-2.7330177969579445E-2</v>
      </c>
    </row>
    <row r="4570" spans="2:3" x14ac:dyDescent="0.2">
      <c r="B4570" s="18">
        <v>4566</v>
      </c>
      <c r="C4570" s="63">
        <v>-7.9655625696161747E-2</v>
      </c>
    </row>
    <row r="4571" spans="2:3" x14ac:dyDescent="0.2">
      <c r="B4571" s="18">
        <v>4567</v>
      </c>
      <c r="C4571" s="63">
        <v>-0.18337582097497784</v>
      </c>
    </row>
    <row r="4572" spans="2:3" x14ac:dyDescent="0.2">
      <c r="B4572" s="18">
        <v>4568</v>
      </c>
      <c r="C4572" s="63">
        <v>-0.22731751176727591</v>
      </c>
    </row>
    <row r="4573" spans="2:3" x14ac:dyDescent="0.2">
      <c r="B4573" s="18">
        <v>4569</v>
      </c>
      <c r="C4573" s="63">
        <v>-0.2286928196604669</v>
      </c>
    </row>
    <row r="4574" spans="2:3" x14ac:dyDescent="0.2">
      <c r="B4574" s="18">
        <v>4570</v>
      </c>
      <c r="C4574" s="63">
        <v>-0.21473773161966458</v>
      </c>
    </row>
    <row r="4575" spans="2:3" x14ac:dyDescent="0.2">
      <c r="B4575" s="18">
        <v>4571</v>
      </c>
      <c r="C4575" s="63">
        <v>-0.18840952211656875</v>
      </c>
    </row>
    <row r="4576" spans="2:3" x14ac:dyDescent="0.2">
      <c r="B4576" s="18">
        <v>4572</v>
      </c>
      <c r="C4576" s="63">
        <v>-0.16117129435266564</v>
      </c>
    </row>
    <row r="4577" spans="2:3" x14ac:dyDescent="0.2">
      <c r="B4577" s="18">
        <v>4573</v>
      </c>
      <c r="C4577" s="63">
        <v>-0.1398967434098155</v>
      </c>
    </row>
    <row r="4578" spans="2:3" x14ac:dyDescent="0.2">
      <c r="B4578" s="18">
        <v>4574</v>
      </c>
      <c r="C4578" s="63">
        <v>-0.12573798666195735</v>
      </c>
    </row>
    <row r="4579" spans="2:3" x14ac:dyDescent="0.2">
      <c r="B4579" s="18">
        <v>4575</v>
      </c>
      <c r="C4579" s="63">
        <v>-0.11362322534500846</v>
      </c>
    </row>
    <row r="4580" spans="2:3" x14ac:dyDescent="0.2">
      <c r="B4580" s="18">
        <v>4576</v>
      </c>
      <c r="C4580" s="63">
        <v>-0.10789551943100539</v>
      </c>
    </row>
    <row r="4581" spans="2:3" x14ac:dyDescent="0.2">
      <c r="B4581" s="18">
        <v>4577</v>
      </c>
      <c r="C4581" s="63">
        <v>-0.12406562109270447</v>
      </c>
    </row>
    <row r="4582" spans="2:3" x14ac:dyDescent="0.2">
      <c r="B4582" s="18">
        <v>4578</v>
      </c>
      <c r="C4582" s="63">
        <v>-0.15015697593379285</v>
      </c>
    </row>
    <row r="4583" spans="2:3" x14ac:dyDescent="0.2">
      <c r="B4583" s="18">
        <v>4579</v>
      </c>
      <c r="C4583" s="63">
        <v>-0.1782448345122194</v>
      </c>
    </row>
    <row r="4584" spans="2:3" x14ac:dyDescent="0.2">
      <c r="B4584" s="18">
        <v>4580</v>
      </c>
      <c r="C4584" s="63">
        <v>-0.18472958452488797</v>
      </c>
    </row>
    <row r="4585" spans="2:3" x14ac:dyDescent="0.2">
      <c r="B4585" s="18">
        <v>4581</v>
      </c>
      <c r="C4585" s="63">
        <v>-0.16950752564020477</v>
      </c>
    </row>
    <row r="4586" spans="2:3" x14ac:dyDescent="0.2">
      <c r="B4586" s="18">
        <v>4582</v>
      </c>
      <c r="C4586" s="63">
        <v>-0.1481585323716228</v>
      </c>
    </row>
    <row r="4587" spans="2:3" x14ac:dyDescent="0.2">
      <c r="B4587" s="18">
        <v>4583</v>
      </c>
      <c r="C4587" s="63">
        <v>-0.11101907542524292</v>
      </c>
    </row>
    <row r="4588" spans="2:3" x14ac:dyDescent="0.2">
      <c r="B4588" s="18">
        <v>4584</v>
      </c>
      <c r="C4588" s="63">
        <v>-7.1774015921522827E-2</v>
      </c>
    </row>
    <row r="4589" spans="2:3" x14ac:dyDescent="0.2">
      <c r="B4589" s="18">
        <v>4585</v>
      </c>
      <c r="C4589" s="63">
        <v>-3.4637913976080487E-2</v>
      </c>
    </row>
    <row r="4590" spans="2:3" x14ac:dyDescent="0.2">
      <c r="B4590" s="18">
        <v>4586</v>
      </c>
      <c r="C4590" s="63">
        <v>-1.8660790863352719E-2</v>
      </c>
    </row>
    <row r="4591" spans="2:3" x14ac:dyDescent="0.2">
      <c r="B4591" s="18">
        <v>4587</v>
      </c>
      <c r="C4591" s="63">
        <v>-1.1953536081209304E-2</v>
      </c>
    </row>
    <row r="4592" spans="2:3" x14ac:dyDescent="0.2">
      <c r="B4592" s="18">
        <v>4588</v>
      </c>
      <c r="C4592" s="63">
        <v>-1.341455728335253E-2</v>
      </c>
    </row>
    <row r="4593" spans="2:3" x14ac:dyDescent="0.2">
      <c r="B4593" s="18">
        <v>4589</v>
      </c>
      <c r="C4593" s="63">
        <v>-2.7258672413854254E-2</v>
      </c>
    </row>
    <row r="4594" spans="2:3" x14ac:dyDescent="0.2">
      <c r="B4594" s="18">
        <v>4590</v>
      </c>
      <c r="C4594" s="63">
        <v>-7.9437270342151034E-2</v>
      </c>
    </row>
    <row r="4595" spans="2:3" x14ac:dyDescent="0.2">
      <c r="B4595" s="18">
        <v>4591</v>
      </c>
      <c r="C4595" s="63">
        <v>-0.17900728071535107</v>
      </c>
    </row>
    <row r="4596" spans="2:3" x14ac:dyDescent="0.2">
      <c r="B4596" s="18">
        <v>4592</v>
      </c>
      <c r="C4596" s="63">
        <v>-0.21915751592856769</v>
      </c>
    </row>
    <row r="4597" spans="2:3" x14ac:dyDescent="0.2">
      <c r="B4597" s="18">
        <v>4593</v>
      </c>
      <c r="C4597" s="63">
        <v>-0.2280658111842111</v>
      </c>
    </row>
    <row r="4598" spans="2:3" x14ac:dyDescent="0.2">
      <c r="B4598" s="18">
        <v>4594</v>
      </c>
      <c r="C4598" s="63">
        <v>-0.21417412674135239</v>
      </c>
    </row>
    <row r="4599" spans="2:3" x14ac:dyDescent="0.2">
      <c r="B4599" s="18">
        <v>4595</v>
      </c>
      <c r="C4599" s="63">
        <v>-0.18791330957174202</v>
      </c>
    </row>
    <row r="4600" spans="2:3" x14ac:dyDescent="0.2">
      <c r="B4600" s="18">
        <v>4596</v>
      </c>
      <c r="C4600" s="63">
        <v>-0.16073577921809401</v>
      </c>
    </row>
    <row r="4601" spans="2:3" x14ac:dyDescent="0.2">
      <c r="B4601" s="18">
        <v>4597</v>
      </c>
      <c r="C4601" s="63">
        <v>-0.13953402004371596</v>
      </c>
    </row>
    <row r="4602" spans="2:3" x14ac:dyDescent="0.2">
      <c r="B4602" s="18">
        <v>4598</v>
      </c>
      <c r="C4602" s="63">
        <v>-0.12542667127181573</v>
      </c>
    </row>
    <row r="4603" spans="2:3" x14ac:dyDescent="0.2">
      <c r="B4603" s="18">
        <v>4599</v>
      </c>
      <c r="C4603" s="63">
        <v>-0.11331962601791545</v>
      </c>
    </row>
    <row r="4604" spans="2:3" x14ac:dyDescent="0.2">
      <c r="B4604" s="18">
        <v>4600</v>
      </c>
      <c r="C4604" s="63">
        <v>-0.10759558738773367</v>
      </c>
    </row>
    <row r="4605" spans="2:3" x14ac:dyDescent="0.2">
      <c r="B4605" s="18">
        <v>4601</v>
      </c>
      <c r="C4605" s="63">
        <v>-0.12375297569333887</v>
      </c>
    </row>
    <row r="4606" spans="2:3" x14ac:dyDescent="0.2">
      <c r="B4606" s="18">
        <v>4602</v>
      </c>
      <c r="C4606" s="63">
        <v>-0.14975547432028891</v>
      </c>
    </row>
    <row r="4607" spans="2:3" x14ac:dyDescent="0.2">
      <c r="B4607" s="18">
        <v>4603</v>
      </c>
      <c r="C4607" s="63">
        <v>-0.17776354737775368</v>
      </c>
    </row>
    <row r="4608" spans="2:3" x14ac:dyDescent="0.2">
      <c r="B4608" s="18">
        <v>4604</v>
      </c>
      <c r="C4608" s="63">
        <v>-0.18423292019779192</v>
      </c>
    </row>
    <row r="4609" spans="2:3" x14ac:dyDescent="0.2">
      <c r="B4609" s="18">
        <v>4605</v>
      </c>
      <c r="C4609" s="63">
        <v>-0.16905228313452447</v>
      </c>
    </row>
    <row r="4610" spans="2:3" x14ac:dyDescent="0.2">
      <c r="B4610" s="18">
        <v>4606</v>
      </c>
      <c r="C4610" s="63">
        <v>-0.14775574756019294</v>
      </c>
    </row>
    <row r="4611" spans="2:3" x14ac:dyDescent="0.2">
      <c r="B4611" s="18">
        <v>4607</v>
      </c>
      <c r="C4611" s="63">
        <v>-0.11071148659011021</v>
      </c>
    </row>
    <row r="4612" spans="2:3" x14ac:dyDescent="0.2">
      <c r="B4612" s="18">
        <v>4608</v>
      </c>
      <c r="C4612" s="63">
        <v>-7.1588212283900499E-2</v>
      </c>
    </row>
    <row r="4613" spans="2:3" x14ac:dyDescent="0.2">
      <c r="B4613" s="18">
        <v>4609</v>
      </c>
      <c r="C4613" s="63">
        <v>-3.8141846545146983E-2</v>
      </c>
    </row>
    <row r="4614" spans="2:3" x14ac:dyDescent="0.2">
      <c r="B4614" s="18">
        <v>4610</v>
      </c>
      <c r="C4614" s="63">
        <v>-1.8608624731537481E-2</v>
      </c>
    </row>
    <row r="4615" spans="2:3" x14ac:dyDescent="0.2">
      <c r="B4615" s="18">
        <v>4611</v>
      </c>
      <c r="C4615" s="63">
        <v>-1.1919022058631053E-2</v>
      </c>
    </row>
    <row r="4616" spans="2:3" x14ac:dyDescent="0.2">
      <c r="B4616" s="18">
        <v>4612</v>
      </c>
      <c r="C4616" s="63">
        <v>-1.3378138949429932E-2</v>
      </c>
    </row>
    <row r="4617" spans="2:3" x14ac:dyDescent="0.2">
      <c r="B4617" s="18">
        <v>4613</v>
      </c>
      <c r="C4617" s="63">
        <v>-2.7187857943198307E-2</v>
      </c>
    </row>
    <row r="4618" spans="2:3" x14ac:dyDescent="0.2">
      <c r="B4618" s="18">
        <v>4614</v>
      </c>
      <c r="C4618" s="63">
        <v>-7.9211805995594353E-2</v>
      </c>
    </row>
    <row r="4619" spans="2:3" x14ac:dyDescent="0.2">
      <c r="B4619" s="18">
        <v>4615</v>
      </c>
      <c r="C4619" s="63">
        <v>-0.17850655541364241</v>
      </c>
    </row>
    <row r="4620" spans="2:3" x14ac:dyDescent="0.2">
      <c r="B4620" s="18">
        <v>4616</v>
      </c>
      <c r="C4620" s="63">
        <v>-0.21854599948213727</v>
      </c>
    </row>
    <row r="4621" spans="2:3" x14ac:dyDescent="0.2">
      <c r="B4621" s="18">
        <v>4617</v>
      </c>
      <c r="C4621" s="63">
        <v>-0.22745381344506665</v>
      </c>
    </row>
    <row r="4622" spans="2:3" x14ac:dyDescent="0.2">
      <c r="B4622" s="18">
        <v>4618</v>
      </c>
      <c r="C4622" s="63">
        <v>-0.21362304388913722</v>
      </c>
    </row>
    <row r="4623" spans="2:3" x14ac:dyDescent="0.2">
      <c r="B4623" s="18">
        <v>4619</v>
      </c>
      <c r="C4623" s="63">
        <v>-0.18742084031655648</v>
      </c>
    </row>
    <row r="4624" spans="2:3" x14ac:dyDescent="0.2">
      <c r="B4624" s="18">
        <v>4620</v>
      </c>
      <c r="C4624" s="63">
        <v>-0.16031346109192013</v>
      </c>
    </row>
    <row r="4625" spans="2:3" x14ac:dyDescent="0.2">
      <c r="B4625" s="18">
        <v>4621</v>
      </c>
      <c r="C4625" s="63">
        <v>-0.13915908906270613</v>
      </c>
    </row>
    <row r="4626" spans="2:3" x14ac:dyDescent="0.2">
      <c r="B4626" s="18">
        <v>4622</v>
      </c>
      <c r="C4626" s="63">
        <v>-0.12512015846749591</v>
      </c>
    </row>
    <row r="4627" spans="2:3" x14ac:dyDescent="0.2">
      <c r="B4627" s="18">
        <v>4623</v>
      </c>
      <c r="C4627" s="63">
        <v>-0.11303302450020736</v>
      </c>
    </row>
    <row r="4628" spans="2:3" x14ac:dyDescent="0.2">
      <c r="B4628" s="18">
        <v>4624</v>
      </c>
      <c r="C4628" s="63">
        <v>-0.10729438498117838</v>
      </c>
    </row>
    <row r="4629" spans="2:3" x14ac:dyDescent="0.2">
      <c r="B4629" s="18">
        <v>4625</v>
      </c>
      <c r="C4629" s="63">
        <v>-0.12344098713888652</v>
      </c>
    </row>
    <row r="4630" spans="2:3" x14ac:dyDescent="0.2">
      <c r="B4630" s="18">
        <v>4626</v>
      </c>
      <c r="C4630" s="63">
        <v>-0.14936386275231417</v>
      </c>
    </row>
    <row r="4631" spans="2:3" x14ac:dyDescent="0.2">
      <c r="B4631" s="18">
        <v>4627</v>
      </c>
      <c r="C4631" s="63">
        <v>-0.17729230850500277</v>
      </c>
    </row>
    <row r="4632" spans="2:3" x14ac:dyDescent="0.2">
      <c r="B4632" s="18">
        <v>4628</v>
      </c>
      <c r="C4632" s="63">
        <v>-0.18374645765854436</v>
      </c>
    </row>
    <row r="4633" spans="2:3" x14ac:dyDescent="0.2">
      <c r="B4633" s="18">
        <v>4629</v>
      </c>
      <c r="C4633" s="63">
        <v>-0.16860771660879681</v>
      </c>
    </row>
    <row r="4634" spans="2:3" x14ac:dyDescent="0.2">
      <c r="B4634" s="18">
        <v>4630</v>
      </c>
      <c r="C4634" s="63">
        <v>-0.14736393104205114</v>
      </c>
    </row>
    <row r="4635" spans="2:3" x14ac:dyDescent="0.2">
      <c r="B4635" s="18">
        <v>4631</v>
      </c>
      <c r="C4635" s="63">
        <v>-0.1104018776237396</v>
      </c>
    </row>
    <row r="4636" spans="2:3" x14ac:dyDescent="0.2">
      <c r="B4636" s="18">
        <v>4632</v>
      </c>
      <c r="C4636" s="63">
        <v>-7.1408834314517E-2</v>
      </c>
    </row>
    <row r="4637" spans="2:3" x14ac:dyDescent="0.2">
      <c r="B4637" s="18">
        <v>4633</v>
      </c>
      <c r="C4637" s="63">
        <v>-3.4453441402187313E-2</v>
      </c>
    </row>
    <row r="4638" spans="2:3" x14ac:dyDescent="0.2">
      <c r="B4638" s="18">
        <v>4634</v>
      </c>
      <c r="C4638" s="63">
        <v>-1.8556530757698475E-2</v>
      </c>
    </row>
    <row r="4639" spans="2:3" x14ac:dyDescent="0.2">
      <c r="B4639" s="18">
        <v>4635</v>
      </c>
      <c r="C4639" s="63">
        <v>-1.1886598241504259E-2</v>
      </c>
    </row>
    <row r="4640" spans="2:3" x14ac:dyDescent="0.2">
      <c r="B4640" s="18">
        <v>4636</v>
      </c>
      <c r="C4640" s="63">
        <v>-1.334418152271169E-2</v>
      </c>
    </row>
    <row r="4641" spans="2:3" x14ac:dyDescent="0.2">
      <c r="B4641" s="18">
        <v>4637</v>
      </c>
      <c r="C4641" s="63">
        <v>-2.7115978764150693E-2</v>
      </c>
    </row>
    <row r="4642" spans="2:3" x14ac:dyDescent="0.2">
      <c r="B4642" s="18">
        <v>4638</v>
      </c>
      <c r="C4642" s="63">
        <v>-7.8989592444741519E-2</v>
      </c>
    </row>
    <row r="4643" spans="2:3" x14ac:dyDescent="0.2">
      <c r="B4643" s="18">
        <v>4639</v>
      </c>
      <c r="C4643" s="63">
        <v>-0.17801878433210275</v>
      </c>
    </row>
    <row r="4644" spans="2:3" x14ac:dyDescent="0.2">
      <c r="B4644" s="18">
        <v>4640</v>
      </c>
      <c r="C4644" s="63">
        <v>-0.21795498354207565</v>
      </c>
    </row>
    <row r="4645" spans="2:3" x14ac:dyDescent="0.2">
      <c r="B4645" s="18">
        <v>4641</v>
      </c>
      <c r="C4645" s="63">
        <v>-0.22686360138719475</v>
      </c>
    </row>
    <row r="4646" spans="2:3" x14ac:dyDescent="0.2">
      <c r="B4646" s="18">
        <v>4642</v>
      </c>
      <c r="C4646" s="63">
        <v>-0.21307172971991117</v>
      </c>
    </row>
    <row r="4647" spans="2:3" x14ac:dyDescent="0.2">
      <c r="B4647" s="18">
        <v>4643</v>
      </c>
      <c r="C4647" s="63">
        <v>-0.18693869762461413</v>
      </c>
    </row>
    <row r="4648" spans="2:3" x14ac:dyDescent="0.2">
      <c r="B4648" s="18">
        <v>4644</v>
      </c>
      <c r="C4648" s="63">
        <v>-0.15989967332978361</v>
      </c>
    </row>
    <row r="4649" spans="2:3" x14ac:dyDescent="0.2">
      <c r="B4649" s="18">
        <v>4645</v>
      </c>
      <c r="C4649" s="63">
        <v>-0.13879394146704416</v>
      </c>
    </row>
    <row r="4650" spans="2:3" x14ac:dyDescent="0.2">
      <c r="B4650" s="18">
        <v>4646</v>
      </c>
      <c r="C4650" s="63">
        <v>-0.12480626820286034</v>
      </c>
    </row>
    <row r="4651" spans="2:3" x14ac:dyDescent="0.2">
      <c r="B4651" s="18">
        <v>4647</v>
      </c>
      <c r="C4651" s="63">
        <v>-0.11275085810605168</v>
      </c>
    </row>
    <row r="4652" spans="2:3" x14ac:dyDescent="0.2">
      <c r="B4652" s="18">
        <v>4648</v>
      </c>
      <c r="C4652" s="63">
        <v>-0.10701435672373849</v>
      </c>
    </row>
    <row r="4653" spans="2:3" x14ac:dyDescent="0.2">
      <c r="B4653" s="18">
        <v>4649</v>
      </c>
      <c r="C4653" s="63">
        <v>-0.12312187104319694</v>
      </c>
    </row>
    <row r="4654" spans="2:3" x14ac:dyDescent="0.2">
      <c r="B4654" s="18">
        <v>4650</v>
      </c>
      <c r="C4654" s="63">
        <v>-0.14897836196158987</v>
      </c>
    </row>
    <row r="4655" spans="2:3" x14ac:dyDescent="0.2">
      <c r="B4655" s="18">
        <v>4651</v>
      </c>
      <c r="C4655" s="63">
        <v>-0.17683203460299746</v>
      </c>
    </row>
    <row r="4656" spans="2:3" x14ac:dyDescent="0.2">
      <c r="B4656" s="18">
        <v>4652</v>
      </c>
      <c r="C4656" s="63">
        <v>-0.18327050305564585</v>
      </c>
    </row>
    <row r="4657" spans="2:3" x14ac:dyDescent="0.2">
      <c r="B4657" s="18">
        <v>4653</v>
      </c>
      <c r="C4657" s="63">
        <v>-0.16817029539082684</v>
      </c>
    </row>
    <row r="4658" spans="2:3" x14ac:dyDescent="0.2">
      <c r="B4658" s="18">
        <v>4654</v>
      </c>
      <c r="C4658" s="63">
        <v>-0.14698243149530332</v>
      </c>
    </row>
    <row r="4659" spans="2:3" x14ac:dyDescent="0.2">
      <c r="B4659" s="18">
        <v>4655</v>
      </c>
      <c r="C4659" s="63">
        <v>-0.1101088756534998</v>
      </c>
    </row>
    <row r="4660" spans="2:3" x14ac:dyDescent="0.2">
      <c r="B4660" s="18">
        <v>4656</v>
      </c>
      <c r="C4660" s="63">
        <v>-7.4885155724853603E-2</v>
      </c>
    </row>
    <row r="4661" spans="2:3" x14ac:dyDescent="0.2">
      <c r="B4661" s="18">
        <v>4657</v>
      </c>
      <c r="C4661" s="63">
        <v>-3.4363322382955593E-2</v>
      </c>
    </row>
    <row r="4662" spans="2:3" x14ac:dyDescent="0.2">
      <c r="B4662" s="18">
        <v>4658</v>
      </c>
      <c r="C4662" s="63">
        <v>-1.8507411965203033E-2</v>
      </c>
    </row>
    <row r="4663" spans="2:3" x14ac:dyDescent="0.2">
      <c r="B4663" s="18">
        <v>4659</v>
      </c>
      <c r="C4663" s="63">
        <v>-1.1856647677989284E-2</v>
      </c>
    </row>
    <row r="4664" spans="2:3" x14ac:dyDescent="0.2">
      <c r="B4664" s="18">
        <v>4660</v>
      </c>
      <c r="C4664" s="63">
        <v>-1.33099598269682E-2</v>
      </c>
    </row>
    <row r="4665" spans="2:3" x14ac:dyDescent="0.2">
      <c r="B4665" s="18">
        <v>4661</v>
      </c>
      <c r="C4665" s="63">
        <v>-2.7045025092421709E-2</v>
      </c>
    </row>
    <row r="4666" spans="2:3" x14ac:dyDescent="0.2">
      <c r="B4666" s="18">
        <v>4662</v>
      </c>
      <c r="C4666" s="63">
        <v>-8.2450873001306713E-2</v>
      </c>
    </row>
    <row r="4667" spans="2:3" x14ac:dyDescent="0.2">
      <c r="B4667" s="18">
        <v>4663</v>
      </c>
      <c r="C4667" s="63">
        <v>-0.17754513894360252</v>
      </c>
    </row>
    <row r="4668" spans="2:3" x14ac:dyDescent="0.2">
      <c r="B4668" s="18">
        <v>4664</v>
      </c>
      <c r="C4668" s="63">
        <v>-0.21738845173204224</v>
      </c>
    </row>
    <row r="4669" spans="2:3" x14ac:dyDescent="0.2">
      <c r="B4669" s="18">
        <v>4665</v>
      </c>
      <c r="C4669" s="63">
        <v>-0.22629019104886305</v>
      </c>
    </row>
    <row r="4670" spans="2:3" x14ac:dyDescent="0.2">
      <c r="B4670" s="18">
        <v>4666</v>
      </c>
      <c r="C4670" s="63">
        <v>-0.2125374232493179</v>
      </c>
    </row>
    <row r="4671" spans="2:3" x14ac:dyDescent="0.2">
      <c r="B4671" s="18">
        <v>4667</v>
      </c>
      <c r="C4671" s="63">
        <v>-0.18646950526772776</v>
      </c>
    </row>
    <row r="4672" spans="2:3" x14ac:dyDescent="0.2">
      <c r="B4672" s="18">
        <v>4668</v>
      </c>
      <c r="C4672" s="63">
        <v>-0.15949920635466186</v>
      </c>
    </row>
    <row r="4673" spans="2:3" x14ac:dyDescent="0.2">
      <c r="B4673" s="18">
        <v>4669</v>
      </c>
      <c r="C4673" s="63">
        <v>-0.13844153388264346</v>
      </c>
    </row>
    <row r="4674" spans="2:3" x14ac:dyDescent="0.2">
      <c r="B4674" s="18">
        <v>4670</v>
      </c>
      <c r="C4674" s="63">
        <v>-0.1244920733067304</v>
      </c>
    </row>
    <row r="4675" spans="2:3" x14ac:dyDescent="0.2">
      <c r="B4675" s="18">
        <v>4671</v>
      </c>
      <c r="C4675" s="63">
        <v>-0.11247690477503602</v>
      </c>
    </row>
    <row r="4676" spans="2:3" x14ac:dyDescent="0.2">
      <c r="B4676" s="18">
        <v>4672</v>
      </c>
      <c r="C4676" s="63">
        <v>-0.1067410438398062</v>
      </c>
    </row>
    <row r="4677" spans="2:3" x14ac:dyDescent="0.2">
      <c r="B4677" s="18">
        <v>4673</v>
      </c>
      <c r="C4677" s="63">
        <v>-0.12280677318523581</v>
      </c>
    </row>
    <row r="4678" spans="2:3" x14ac:dyDescent="0.2">
      <c r="B4678" s="18">
        <v>4674</v>
      </c>
      <c r="C4678" s="63">
        <v>-0.14860269125271675</v>
      </c>
    </row>
    <row r="4679" spans="2:3" x14ac:dyDescent="0.2">
      <c r="B4679" s="18">
        <v>4675</v>
      </c>
      <c r="C4679" s="63">
        <v>-0.17638060900250108</v>
      </c>
    </row>
    <row r="4680" spans="2:3" x14ac:dyDescent="0.2">
      <c r="B4680" s="18">
        <v>4676</v>
      </c>
      <c r="C4680" s="63">
        <v>-0.18280459167211482</v>
      </c>
    </row>
    <row r="4681" spans="2:3" x14ac:dyDescent="0.2">
      <c r="B4681" s="18">
        <v>4677</v>
      </c>
      <c r="C4681" s="63">
        <v>-0.17158507206559978</v>
      </c>
    </row>
    <row r="4682" spans="2:3" x14ac:dyDescent="0.2">
      <c r="B4682" s="18">
        <v>4678</v>
      </c>
      <c r="C4682" s="63">
        <v>-0.14864599161079525</v>
      </c>
    </row>
    <row r="4683" spans="2:3" x14ac:dyDescent="0.2">
      <c r="B4683" s="18">
        <v>4679</v>
      </c>
      <c r="C4683" s="63">
        <v>-0.1115536812563863</v>
      </c>
    </row>
    <row r="4684" spans="2:3" x14ac:dyDescent="0.2">
      <c r="B4684" s="18">
        <v>4680</v>
      </c>
      <c r="C4684" s="63">
        <v>-7.4704178720118808E-2</v>
      </c>
    </row>
    <row r="4685" spans="2:3" x14ac:dyDescent="0.2">
      <c r="B4685" s="18">
        <v>4681</v>
      </c>
      <c r="C4685" s="63">
        <v>-3.6047752883761622E-2</v>
      </c>
    </row>
    <row r="4686" spans="2:3" x14ac:dyDescent="0.2">
      <c r="B4686" s="18">
        <v>4682</v>
      </c>
      <c r="C4686" s="63">
        <v>-1.9778721297872268E-2</v>
      </c>
    </row>
    <row r="4687" spans="2:3" x14ac:dyDescent="0.2">
      <c r="B4687" s="18">
        <v>4683</v>
      </c>
      <c r="C4687" s="63">
        <v>-1.251773340139567E-2</v>
      </c>
    </row>
    <row r="4688" spans="2:3" x14ac:dyDescent="0.2">
      <c r="B4688" s="18">
        <v>4684</v>
      </c>
      <c r="C4688" s="63">
        <v>-1.393655998235383E-2</v>
      </c>
    </row>
    <row r="4689" spans="2:3" x14ac:dyDescent="0.2">
      <c r="B4689" s="18">
        <v>4685</v>
      </c>
      <c r="C4689" s="63">
        <v>-3.1821561385150715E-2</v>
      </c>
    </row>
    <row r="4690" spans="2:3" x14ac:dyDescent="0.2">
      <c r="B4690" s="18">
        <v>4686</v>
      </c>
      <c r="C4690" s="63">
        <v>-8.0546708622265442E-2</v>
      </c>
    </row>
    <row r="4691" spans="2:3" x14ac:dyDescent="0.2">
      <c r="B4691" s="18">
        <v>4687</v>
      </c>
      <c r="C4691" s="63">
        <v>-0.18490536555121503</v>
      </c>
    </row>
    <row r="4692" spans="2:3" x14ac:dyDescent="0.2">
      <c r="B4692" s="18">
        <v>4688</v>
      </c>
      <c r="C4692" s="63">
        <v>-0.22517387850497375</v>
      </c>
    </row>
    <row r="4693" spans="2:3" x14ac:dyDescent="0.2">
      <c r="B4693" s="18">
        <v>4689</v>
      </c>
      <c r="C4693" s="63">
        <v>-0.2384583840588495</v>
      </c>
    </row>
    <row r="4694" spans="2:3" x14ac:dyDescent="0.2">
      <c r="B4694" s="18">
        <v>4690</v>
      </c>
      <c r="C4694" s="63">
        <v>-0.22695905966412994</v>
      </c>
    </row>
    <row r="4695" spans="2:3" x14ac:dyDescent="0.2">
      <c r="B4695" s="18">
        <v>4691</v>
      </c>
      <c r="C4695" s="63">
        <v>-0.20050454147402752</v>
      </c>
    </row>
    <row r="4696" spans="2:3" x14ac:dyDescent="0.2">
      <c r="B4696" s="18">
        <v>4692</v>
      </c>
      <c r="C4696" s="63">
        <v>-0.17196542252488556</v>
      </c>
    </row>
    <row r="4697" spans="2:3" x14ac:dyDescent="0.2">
      <c r="B4697" s="18">
        <v>4693</v>
      </c>
      <c r="C4697" s="63">
        <v>-0.1496364814553055</v>
      </c>
    </row>
    <row r="4698" spans="2:3" x14ac:dyDescent="0.2">
      <c r="B4698" s="18">
        <v>4694</v>
      </c>
      <c r="C4698" s="63">
        <v>-0.13456605468937743</v>
      </c>
    </row>
    <row r="4699" spans="2:3" x14ac:dyDescent="0.2">
      <c r="B4699" s="18">
        <v>4695</v>
      </c>
      <c r="C4699" s="63">
        <v>-0.12125806859859112</v>
      </c>
    </row>
    <row r="4700" spans="2:3" x14ac:dyDescent="0.2">
      <c r="B4700" s="18">
        <v>4696</v>
      </c>
      <c r="C4700" s="63">
        <v>-0.11496782223113611</v>
      </c>
    </row>
    <row r="4701" spans="2:3" x14ac:dyDescent="0.2">
      <c r="B4701" s="18">
        <v>4697</v>
      </c>
      <c r="C4701" s="63">
        <v>-0.13124746525574316</v>
      </c>
    </row>
    <row r="4702" spans="2:3" x14ac:dyDescent="0.2">
      <c r="B4702" s="18">
        <v>4698</v>
      </c>
      <c r="C4702" s="63">
        <v>-0.15689286120559509</v>
      </c>
    </row>
    <row r="4703" spans="2:3" x14ac:dyDescent="0.2">
      <c r="B4703" s="18">
        <v>4699</v>
      </c>
      <c r="C4703" s="63">
        <v>-0.18528777758674475</v>
      </c>
    </row>
    <row r="4704" spans="2:3" x14ac:dyDescent="0.2">
      <c r="B4704" s="18">
        <v>4700</v>
      </c>
      <c r="C4704" s="63">
        <v>-0.19212666411209156</v>
      </c>
    </row>
    <row r="4705" spans="2:3" x14ac:dyDescent="0.2">
      <c r="B4705" s="18">
        <v>4701</v>
      </c>
      <c r="C4705" s="63">
        <v>-0.17673564769825434</v>
      </c>
    </row>
    <row r="4706" spans="2:3" x14ac:dyDescent="0.2">
      <c r="B4706" s="18">
        <v>4702</v>
      </c>
      <c r="C4706" s="63">
        <v>-0.15874591662666107</v>
      </c>
    </row>
    <row r="4707" spans="2:3" x14ac:dyDescent="0.2">
      <c r="B4707" s="18">
        <v>4703</v>
      </c>
      <c r="C4707" s="63">
        <v>-0.11919233198341148</v>
      </c>
    </row>
    <row r="4708" spans="2:3" x14ac:dyDescent="0.2">
      <c r="B4708" s="18">
        <v>4704</v>
      </c>
      <c r="C4708" s="63">
        <v>-7.4102723941570803E-2</v>
      </c>
    </row>
    <row r="4709" spans="2:3" x14ac:dyDescent="0.2">
      <c r="B4709" s="18">
        <v>4705</v>
      </c>
      <c r="C4709" s="63">
        <v>-3.9564014520345282E-2</v>
      </c>
    </row>
    <row r="4710" spans="2:3" x14ac:dyDescent="0.2">
      <c r="B4710" s="18">
        <v>4706</v>
      </c>
      <c r="C4710" s="63">
        <v>-1.9736809251975893E-2</v>
      </c>
    </row>
    <row r="4711" spans="2:3" x14ac:dyDescent="0.2">
      <c r="B4711" s="18">
        <v>4707</v>
      </c>
      <c r="C4711" s="63">
        <v>-1.2485159354062456E-2</v>
      </c>
    </row>
    <row r="4712" spans="2:3" x14ac:dyDescent="0.2">
      <c r="B4712" s="18">
        <v>4708</v>
      </c>
      <c r="C4712" s="63">
        <v>-1.3900746022365053E-2</v>
      </c>
    </row>
    <row r="4713" spans="2:3" x14ac:dyDescent="0.2">
      <c r="B4713" s="18">
        <v>4709</v>
      </c>
      <c r="C4713" s="63">
        <v>-2.8166564838704486E-2</v>
      </c>
    </row>
    <row r="4714" spans="2:3" x14ac:dyDescent="0.2">
      <c r="B4714" s="18">
        <v>4710</v>
      </c>
      <c r="C4714" s="63">
        <v>-8.0351347678616458E-2</v>
      </c>
    </row>
    <row r="4715" spans="2:3" x14ac:dyDescent="0.2">
      <c r="B4715" s="18">
        <v>4711</v>
      </c>
      <c r="C4715" s="63">
        <v>-0.18058121813534458</v>
      </c>
    </row>
    <row r="4716" spans="2:3" x14ac:dyDescent="0.2">
      <c r="B4716" s="18">
        <v>4712</v>
      </c>
      <c r="C4716" s="63">
        <v>-0.22460505703286987</v>
      </c>
    </row>
    <row r="4717" spans="2:3" x14ac:dyDescent="0.2">
      <c r="B4717" s="18">
        <v>4713</v>
      </c>
      <c r="C4717" s="63">
        <v>-0.23786497542046736</v>
      </c>
    </row>
    <row r="4718" spans="2:3" x14ac:dyDescent="0.2">
      <c r="B4718" s="18">
        <v>4714</v>
      </c>
      <c r="C4718" s="63">
        <v>-0.22642253263516865</v>
      </c>
    </row>
    <row r="4719" spans="2:3" x14ac:dyDescent="0.2">
      <c r="B4719" s="18">
        <v>4715</v>
      </c>
      <c r="C4719" s="63">
        <v>-0.20003926632602609</v>
      </c>
    </row>
    <row r="4720" spans="2:3" x14ac:dyDescent="0.2">
      <c r="B4720" s="18">
        <v>4716</v>
      </c>
      <c r="C4720" s="63">
        <v>-0.17155276920924578</v>
      </c>
    </row>
    <row r="4721" spans="2:3" x14ac:dyDescent="0.2">
      <c r="B4721" s="18">
        <v>4717</v>
      </c>
      <c r="C4721" s="63">
        <v>-0.14927048371928442</v>
      </c>
    </row>
    <row r="4722" spans="2:3" x14ac:dyDescent="0.2">
      <c r="B4722" s="18">
        <v>4718</v>
      </c>
      <c r="C4722" s="63">
        <v>-0.13425199994888981</v>
      </c>
    </row>
    <row r="4723" spans="2:3" x14ac:dyDescent="0.2">
      <c r="B4723" s="18">
        <v>4719</v>
      </c>
      <c r="C4723" s="63">
        <v>-0.12100620187998312</v>
      </c>
    </row>
    <row r="4724" spans="2:3" x14ac:dyDescent="0.2">
      <c r="B4724" s="18">
        <v>4720</v>
      </c>
      <c r="C4724" s="63">
        <v>-0.11466833259185272</v>
      </c>
    </row>
    <row r="4725" spans="2:3" x14ac:dyDescent="0.2">
      <c r="B4725" s="18">
        <v>4721</v>
      </c>
      <c r="C4725" s="63">
        <v>-0.13091788384803449</v>
      </c>
    </row>
    <row r="4726" spans="2:3" x14ac:dyDescent="0.2">
      <c r="B4726" s="18">
        <v>4722</v>
      </c>
      <c r="C4726" s="63">
        <v>-0.15651458994070921</v>
      </c>
    </row>
    <row r="4727" spans="2:3" x14ac:dyDescent="0.2">
      <c r="B4727" s="18">
        <v>4723</v>
      </c>
      <c r="C4727" s="63">
        <v>-0.18483741762773542</v>
      </c>
    </row>
    <row r="4728" spans="2:3" x14ac:dyDescent="0.2">
      <c r="B4728" s="18">
        <v>4724</v>
      </c>
      <c r="C4728" s="63">
        <v>-0.19165821739354705</v>
      </c>
    </row>
    <row r="4729" spans="2:3" x14ac:dyDescent="0.2">
      <c r="B4729" s="18">
        <v>4725</v>
      </c>
      <c r="C4729" s="63">
        <v>-0.17630859185849102</v>
      </c>
    </row>
    <row r="4730" spans="2:3" x14ac:dyDescent="0.2">
      <c r="B4730" s="18">
        <v>4726</v>
      </c>
      <c r="C4730" s="63">
        <v>-0.15456091377003212</v>
      </c>
    </row>
    <row r="4731" spans="2:3" x14ac:dyDescent="0.2">
      <c r="B4731" s="18">
        <v>4727</v>
      </c>
      <c r="C4731" s="63">
        <v>-0.115189937375202</v>
      </c>
    </row>
    <row r="4732" spans="2:3" x14ac:dyDescent="0.2">
      <c r="B4732" s="18">
        <v>4728</v>
      </c>
      <c r="C4732" s="63">
        <v>-7.3898940962412563E-2</v>
      </c>
    </row>
    <row r="4733" spans="2:3" x14ac:dyDescent="0.2">
      <c r="B4733" s="18">
        <v>4729</v>
      </c>
      <c r="C4733" s="63">
        <v>-3.4114538459873722E-2</v>
      </c>
    </row>
    <row r="4734" spans="2:3" x14ac:dyDescent="0.2">
      <c r="B4734" s="18">
        <v>4730</v>
      </c>
      <c r="C4734" s="63">
        <v>-1.8383384146763326E-2</v>
      </c>
    </row>
    <row r="4735" spans="2:3" x14ac:dyDescent="0.2">
      <c r="B4735" s="18">
        <v>4731</v>
      </c>
      <c r="C4735" s="63">
        <v>-1.1773934154719556E-2</v>
      </c>
    </row>
    <row r="4736" spans="2:3" x14ac:dyDescent="0.2">
      <c r="B4736" s="18">
        <v>4732</v>
      </c>
      <c r="C4736" s="63">
        <v>-1.3209998285820451E-2</v>
      </c>
    </row>
    <row r="4737" spans="2:3" x14ac:dyDescent="0.2">
      <c r="B4737" s="18">
        <v>4733</v>
      </c>
      <c r="C4737" s="63">
        <v>-2.6840235283156516E-2</v>
      </c>
    </row>
    <row r="4738" spans="2:3" x14ac:dyDescent="0.2">
      <c r="B4738" s="18">
        <v>4734</v>
      </c>
      <c r="C4738" s="63">
        <v>-7.8192764781619323E-2</v>
      </c>
    </row>
    <row r="4739" spans="2:3" x14ac:dyDescent="0.2">
      <c r="B4739" s="18">
        <v>4735</v>
      </c>
      <c r="C4739" s="63">
        <v>-0.17619393389637733</v>
      </c>
    </row>
    <row r="4740" spans="2:3" x14ac:dyDescent="0.2">
      <c r="B4740" s="18">
        <v>4736</v>
      </c>
      <c r="C4740" s="63">
        <v>-0.21576610415521846</v>
      </c>
    </row>
    <row r="4741" spans="2:3" x14ac:dyDescent="0.2">
      <c r="B4741" s="18">
        <v>4737</v>
      </c>
      <c r="C4741" s="63">
        <v>-0.22460581091578291</v>
      </c>
    </row>
    <row r="4742" spans="2:3" x14ac:dyDescent="0.2">
      <c r="B4742" s="18">
        <v>4738</v>
      </c>
      <c r="C4742" s="63">
        <v>-0.21097476436357687</v>
      </c>
    </row>
    <row r="4743" spans="2:3" x14ac:dyDescent="0.2">
      <c r="B4743" s="18">
        <v>4739</v>
      </c>
      <c r="C4743" s="63">
        <v>-0.18512331731132159</v>
      </c>
    </row>
    <row r="4744" spans="2:3" x14ac:dyDescent="0.2">
      <c r="B4744" s="18">
        <v>4740</v>
      </c>
      <c r="C4744" s="63">
        <v>-0.15836767424045606</v>
      </c>
    </row>
    <row r="4745" spans="2:3" x14ac:dyDescent="0.2">
      <c r="B4745" s="18">
        <v>4741</v>
      </c>
      <c r="C4745" s="63">
        <v>-0.13747911239922161</v>
      </c>
    </row>
    <row r="4746" spans="2:3" x14ac:dyDescent="0.2">
      <c r="B4746" s="18">
        <v>4742</v>
      </c>
      <c r="C4746" s="63">
        <v>-0.12356884667157675</v>
      </c>
    </row>
    <row r="4747" spans="2:3" x14ac:dyDescent="0.2">
      <c r="B4747" s="18">
        <v>4743</v>
      </c>
      <c r="C4747" s="63">
        <v>-0.1116477890642924</v>
      </c>
    </row>
    <row r="4748" spans="2:3" x14ac:dyDescent="0.2">
      <c r="B4748" s="18">
        <v>4744</v>
      </c>
      <c r="C4748" s="63">
        <v>-0.10601958834684133</v>
      </c>
    </row>
    <row r="4749" spans="2:3" x14ac:dyDescent="0.2">
      <c r="B4749" s="18">
        <v>4745</v>
      </c>
      <c r="C4749" s="63">
        <v>-0.12189180450520931</v>
      </c>
    </row>
    <row r="4750" spans="2:3" x14ac:dyDescent="0.2">
      <c r="B4750" s="18">
        <v>4746</v>
      </c>
      <c r="C4750" s="63">
        <v>-0.14749189863147594</v>
      </c>
    </row>
    <row r="4751" spans="2:3" x14ac:dyDescent="0.2">
      <c r="B4751" s="18">
        <v>4747</v>
      </c>
      <c r="C4751" s="63">
        <v>-0.17508247921091447</v>
      </c>
    </row>
    <row r="4752" spans="2:3" x14ac:dyDescent="0.2">
      <c r="B4752" s="18">
        <v>4748</v>
      </c>
      <c r="C4752" s="63">
        <v>-0.18146710674869482</v>
      </c>
    </row>
    <row r="4753" spans="2:3" x14ac:dyDescent="0.2">
      <c r="B4753" s="18">
        <v>4749</v>
      </c>
      <c r="C4753" s="63">
        <v>-0.16651614312361995</v>
      </c>
    </row>
    <row r="4754" spans="2:3" x14ac:dyDescent="0.2">
      <c r="B4754" s="18">
        <v>4750</v>
      </c>
      <c r="C4754" s="63">
        <v>-0.1455454705948982</v>
      </c>
    </row>
    <row r="4755" spans="2:3" x14ac:dyDescent="0.2">
      <c r="B4755" s="18">
        <v>4751</v>
      </c>
      <c r="C4755" s="63">
        <v>-0.10904557877320964</v>
      </c>
    </row>
    <row r="4756" spans="2:3" x14ac:dyDescent="0.2">
      <c r="B4756" s="18">
        <v>4752</v>
      </c>
      <c r="C4756" s="63">
        <v>-7.0487325506095821E-2</v>
      </c>
    </row>
    <row r="4757" spans="2:3" x14ac:dyDescent="0.2">
      <c r="B4757" s="18">
        <v>4753</v>
      </c>
      <c r="C4757" s="63">
        <v>-3.403182671397631E-2</v>
      </c>
    </row>
    <row r="4758" spans="2:3" x14ac:dyDescent="0.2">
      <c r="B4758" s="18">
        <v>4754</v>
      </c>
      <c r="C4758" s="63">
        <v>-1.834168246229162E-2</v>
      </c>
    </row>
    <row r="4759" spans="2:3" x14ac:dyDescent="0.2">
      <c r="B4759" s="18">
        <v>4755</v>
      </c>
      <c r="C4759" s="63">
        <v>-1.1747627032243496E-2</v>
      </c>
    </row>
    <row r="4760" spans="2:3" x14ac:dyDescent="0.2">
      <c r="B4760" s="18">
        <v>4756</v>
      </c>
      <c r="C4760" s="63">
        <v>-1.3180273999424952E-2</v>
      </c>
    </row>
    <row r="4761" spans="2:3" x14ac:dyDescent="0.2">
      <c r="B4761" s="18">
        <v>4757</v>
      </c>
      <c r="C4761" s="63">
        <v>-2.6772163375087865E-2</v>
      </c>
    </row>
    <row r="4762" spans="2:3" x14ac:dyDescent="0.2">
      <c r="B4762" s="18">
        <v>4758</v>
      </c>
      <c r="C4762" s="63">
        <v>-7.8000217283708123E-2</v>
      </c>
    </row>
    <row r="4763" spans="2:3" x14ac:dyDescent="0.2">
      <c r="B4763" s="18">
        <v>4759</v>
      </c>
      <c r="C4763" s="63">
        <v>-0.17576036660810007</v>
      </c>
    </row>
    <row r="4764" spans="2:3" x14ac:dyDescent="0.2">
      <c r="B4764" s="18">
        <v>4760</v>
      </c>
      <c r="C4764" s="63">
        <v>-0.21524869657218332</v>
      </c>
    </row>
    <row r="4765" spans="2:3" x14ac:dyDescent="0.2">
      <c r="B4765" s="18">
        <v>4761</v>
      </c>
      <c r="C4765" s="63">
        <v>-0.22408141149800609</v>
      </c>
    </row>
    <row r="4766" spans="2:3" x14ac:dyDescent="0.2">
      <c r="B4766" s="18">
        <v>4762</v>
      </c>
      <c r="C4766" s="63">
        <v>-0.21047908577295504</v>
      </c>
    </row>
    <row r="4767" spans="2:3" x14ac:dyDescent="0.2">
      <c r="B4767" s="18">
        <v>4763</v>
      </c>
      <c r="C4767" s="63">
        <v>-0.1846981538795669</v>
      </c>
    </row>
    <row r="4768" spans="2:3" x14ac:dyDescent="0.2">
      <c r="B4768" s="18">
        <v>4764</v>
      </c>
      <c r="C4768" s="63">
        <v>-0.1580071994136607</v>
      </c>
    </row>
    <row r="4769" spans="2:3" x14ac:dyDescent="0.2">
      <c r="B4769" s="18">
        <v>4765</v>
      </c>
      <c r="C4769" s="63">
        <v>-0.1371524985525614</v>
      </c>
    </row>
    <row r="4770" spans="2:3" x14ac:dyDescent="0.2">
      <c r="B4770" s="18">
        <v>4766</v>
      </c>
      <c r="C4770" s="63">
        <v>-0.12327543486157899</v>
      </c>
    </row>
    <row r="4771" spans="2:3" x14ac:dyDescent="0.2">
      <c r="B4771" s="18">
        <v>4767</v>
      </c>
      <c r="C4771" s="63">
        <v>-0.11139976734947443</v>
      </c>
    </row>
    <row r="4772" spans="2:3" x14ac:dyDescent="0.2">
      <c r="B4772" s="18">
        <v>4768</v>
      </c>
      <c r="C4772" s="63">
        <v>-0.10577602132581743</v>
      </c>
    </row>
    <row r="4773" spans="2:3" x14ac:dyDescent="0.2">
      <c r="B4773" s="18">
        <v>4769</v>
      </c>
      <c r="C4773" s="63">
        <v>-0.12159891812240198</v>
      </c>
    </row>
    <row r="4774" spans="2:3" x14ac:dyDescent="0.2">
      <c r="B4774" s="18">
        <v>4770</v>
      </c>
      <c r="C4774" s="63">
        <v>-0.14714627186381168</v>
      </c>
    </row>
    <row r="4775" spans="2:3" x14ac:dyDescent="0.2">
      <c r="B4775" s="18">
        <v>4771</v>
      </c>
      <c r="C4775" s="63">
        <v>-0.17467277561463157</v>
      </c>
    </row>
    <row r="4776" spans="2:3" x14ac:dyDescent="0.2">
      <c r="B4776" s="18">
        <v>4772</v>
      </c>
      <c r="C4776" s="63">
        <v>-0.18104238255806049</v>
      </c>
    </row>
    <row r="4777" spans="2:3" x14ac:dyDescent="0.2">
      <c r="B4777" s="18">
        <v>4773</v>
      </c>
      <c r="C4777" s="63">
        <v>-0.16612890499272359</v>
      </c>
    </row>
    <row r="4778" spans="2:3" x14ac:dyDescent="0.2">
      <c r="B4778" s="18">
        <v>4774</v>
      </c>
      <c r="C4778" s="63">
        <v>-0.14521654485610458</v>
      </c>
    </row>
    <row r="4779" spans="2:3" x14ac:dyDescent="0.2">
      <c r="B4779" s="18">
        <v>4775</v>
      </c>
      <c r="C4779" s="63">
        <v>-0.10877732375327065</v>
      </c>
    </row>
    <row r="4780" spans="2:3" x14ac:dyDescent="0.2">
      <c r="B4780" s="18">
        <v>4776</v>
      </c>
      <c r="C4780" s="63">
        <v>-7.0322979382825834E-2</v>
      </c>
    </row>
    <row r="4781" spans="2:3" x14ac:dyDescent="0.2">
      <c r="B4781" s="18">
        <v>4777</v>
      </c>
      <c r="C4781" s="63">
        <v>-3.3947110187839358E-2</v>
      </c>
    </row>
    <row r="4782" spans="2:3" x14ac:dyDescent="0.2">
      <c r="B4782" s="18">
        <v>4778</v>
      </c>
      <c r="C4782" s="63">
        <v>-1.8299064465455428E-2</v>
      </c>
    </row>
    <row r="4783" spans="2:3" x14ac:dyDescent="0.2">
      <c r="B4783" s="18">
        <v>4779</v>
      </c>
      <c r="C4783" s="63">
        <v>-1.1721080909883719E-2</v>
      </c>
    </row>
    <row r="4784" spans="2:3" x14ac:dyDescent="0.2">
      <c r="B4784" s="18">
        <v>4780</v>
      </c>
      <c r="C4784" s="63">
        <v>-1.3150627368686191E-2</v>
      </c>
    </row>
    <row r="4785" spans="2:3" x14ac:dyDescent="0.2">
      <c r="B4785" s="18">
        <v>4781</v>
      </c>
      <c r="C4785" s="63">
        <v>-2.6709156921110561E-2</v>
      </c>
    </row>
    <row r="4786" spans="2:3" x14ac:dyDescent="0.2">
      <c r="B4786" s="18">
        <v>4782</v>
      </c>
      <c r="C4786" s="63">
        <v>-7.7809339567221358E-2</v>
      </c>
    </row>
    <row r="4787" spans="2:3" x14ac:dyDescent="0.2">
      <c r="B4787" s="18">
        <v>4783</v>
      </c>
      <c r="C4787" s="63">
        <v>-0.17533867817616666</v>
      </c>
    </row>
    <row r="4788" spans="2:3" x14ac:dyDescent="0.2">
      <c r="B4788" s="18">
        <v>4784</v>
      </c>
      <c r="C4788" s="63">
        <v>-0.21474218691831676</v>
      </c>
    </row>
    <row r="4789" spans="2:3" x14ac:dyDescent="0.2">
      <c r="B4789" s="18">
        <v>4785</v>
      </c>
      <c r="C4789" s="63">
        <v>-0.22357393047033358</v>
      </c>
    </row>
    <row r="4790" spans="2:3" x14ac:dyDescent="0.2">
      <c r="B4790" s="18">
        <v>4786</v>
      </c>
      <c r="C4790" s="63">
        <v>-0.21000393355631464</v>
      </c>
    </row>
    <row r="4791" spans="2:3" x14ac:dyDescent="0.2">
      <c r="B4791" s="18">
        <v>4787</v>
      </c>
      <c r="C4791" s="63">
        <v>-0.18427377432375935</v>
      </c>
    </row>
    <row r="4792" spans="2:3" x14ac:dyDescent="0.2">
      <c r="B4792" s="18">
        <v>4788</v>
      </c>
      <c r="C4792" s="63">
        <v>-0.15764688189112297</v>
      </c>
    </row>
    <row r="4793" spans="2:3" x14ac:dyDescent="0.2">
      <c r="B4793" s="18">
        <v>4789</v>
      </c>
      <c r="C4793" s="63">
        <v>-0.13683002625161755</v>
      </c>
    </row>
    <row r="4794" spans="2:3" x14ac:dyDescent="0.2">
      <c r="B4794" s="18">
        <v>4790</v>
      </c>
      <c r="C4794" s="63">
        <v>-0.12299404477770981</v>
      </c>
    </row>
    <row r="4795" spans="2:3" x14ac:dyDescent="0.2">
      <c r="B4795" s="18">
        <v>4791</v>
      </c>
      <c r="C4795" s="63">
        <v>-0.11116257333401314</v>
      </c>
    </row>
    <row r="4796" spans="2:3" x14ac:dyDescent="0.2">
      <c r="B4796" s="18">
        <v>4792</v>
      </c>
      <c r="C4796" s="63">
        <v>-0.10552815093952461</v>
      </c>
    </row>
    <row r="4797" spans="2:3" x14ac:dyDescent="0.2">
      <c r="B4797" s="18">
        <v>4793</v>
      </c>
      <c r="C4797" s="63">
        <v>-0.1213186637020216</v>
      </c>
    </row>
    <row r="4798" spans="2:3" x14ac:dyDescent="0.2">
      <c r="B4798" s="18">
        <v>4794</v>
      </c>
      <c r="C4798" s="63">
        <v>-0.1468127954680496</v>
      </c>
    </row>
    <row r="4799" spans="2:3" x14ac:dyDescent="0.2">
      <c r="B4799" s="18">
        <v>4795</v>
      </c>
      <c r="C4799" s="63">
        <v>-0.1742713034524398</v>
      </c>
    </row>
    <row r="4800" spans="2:3" x14ac:dyDescent="0.2">
      <c r="B4800" s="18">
        <v>4796</v>
      </c>
      <c r="C4800" s="63">
        <v>-0.18062919466771954</v>
      </c>
    </row>
    <row r="4801" spans="2:3" x14ac:dyDescent="0.2">
      <c r="B4801" s="18">
        <v>4797</v>
      </c>
      <c r="C4801" s="63">
        <v>-0.16575414084814211</v>
      </c>
    </row>
    <row r="4802" spans="2:3" x14ac:dyDescent="0.2">
      <c r="B4802" s="18">
        <v>4798</v>
      </c>
      <c r="C4802" s="63">
        <v>-0.14489192969721565</v>
      </c>
    </row>
    <row r="4803" spans="2:3" x14ac:dyDescent="0.2">
      <c r="B4803" s="18">
        <v>4799</v>
      </c>
      <c r="C4803" s="63">
        <v>-0.10851634879488425</v>
      </c>
    </row>
    <row r="4804" spans="2:3" x14ac:dyDescent="0.2">
      <c r="B4804" s="18">
        <v>4800</v>
      </c>
      <c r="C4804" s="63">
        <v>-7.0169466299958294E-2</v>
      </c>
    </row>
    <row r="4805" spans="2:3" x14ac:dyDescent="0.2">
      <c r="B4805" s="18">
        <v>4801</v>
      </c>
      <c r="C4805" s="63">
        <v>-3.3863180256004571E-2</v>
      </c>
    </row>
    <row r="4806" spans="2:3" x14ac:dyDescent="0.2">
      <c r="B4806" s="18">
        <v>4802</v>
      </c>
      <c r="C4806" s="63">
        <v>-1.8256403609340249E-2</v>
      </c>
    </row>
    <row r="4807" spans="2:3" x14ac:dyDescent="0.2">
      <c r="B4807" s="18">
        <v>4803</v>
      </c>
      <c r="C4807" s="63">
        <v>-1.1694553579418468E-2</v>
      </c>
    </row>
    <row r="4808" spans="2:3" x14ac:dyDescent="0.2">
      <c r="B4808" s="18">
        <v>4804</v>
      </c>
      <c r="C4808" s="63">
        <v>-1.312113533912565E-2</v>
      </c>
    </row>
    <row r="4809" spans="2:3" x14ac:dyDescent="0.2">
      <c r="B4809" s="18">
        <v>4805</v>
      </c>
      <c r="C4809" s="63">
        <v>-2.6650196246119577E-2</v>
      </c>
    </row>
    <row r="4810" spans="2:3" x14ac:dyDescent="0.2">
      <c r="B4810" s="18">
        <v>4806</v>
      </c>
      <c r="C4810" s="63">
        <v>-7.7618359071983167E-2</v>
      </c>
    </row>
    <row r="4811" spans="2:3" x14ac:dyDescent="0.2">
      <c r="B4811" s="18">
        <v>4807</v>
      </c>
      <c r="C4811" s="63">
        <v>-0.17492382769523965</v>
      </c>
    </row>
    <row r="4812" spans="2:3" x14ac:dyDescent="0.2">
      <c r="B4812" s="18">
        <v>4808</v>
      </c>
      <c r="C4812" s="63">
        <v>-0.21424222301491763</v>
      </c>
    </row>
    <row r="4813" spans="2:3" x14ac:dyDescent="0.2">
      <c r="B4813" s="18">
        <v>4809</v>
      </c>
      <c r="C4813" s="63">
        <v>-0.22307386809940638</v>
      </c>
    </row>
    <row r="4814" spans="2:3" x14ac:dyDescent="0.2">
      <c r="B4814" s="18">
        <v>4810</v>
      </c>
      <c r="C4814" s="63">
        <v>-0.2095452619057972</v>
      </c>
    </row>
    <row r="4815" spans="2:3" x14ac:dyDescent="0.2">
      <c r="B4815" s="18">
        <v>4811</v>
      </c>
      <c r="C4815" s="63">
        <v>-0.18387149763516197</v>
      </c>
    </row>
    <row r="4816" spans="2:3" x14ac:dyDescent="0.2">
      <c r="B4816" s="18">
        <v>4812</v>
      </c>
      <c r="C4816" s="63">
        <v>-0.15729470889928898</v>
      </c>
    </row>
    <row r="4817" spans="2:3" x14ac:dyDescent="0.2">
      <c r="B4817" s="18">
        <v>4813</v>
      </c>
      <c r="C4817" s="63">
        <v>-0.13652025092093689</v>
      </c>
    </row>
    <row r="4818" spans="2:3" x14ac:dyDescent="0.2">
      <c r="B4818" s="18">
        <v>4814</v>
      </c>
      <c r="C4818" s="63">
        <v>-0.12272895696873953</v>
      </c>
    </row>
    <row r="4819" spans="2:3" x14ac:dyDescent="0.2">
      <c r="B4819" s="18">
        <v>4815</v>
      </c>
      <c r="C4819" s="63">
        <v>-0.11094049240305731</v>
      </c>
    </row>
    <row r="4820" spans="2:3" x14ac:dyDescent="0.2">
      <c r="B4820" s="18">
        <v>4816</v>
      </c>
      <c r="C4820" s="63">
        <v>-0.10527661338461236</v>
      </c>
    </row>
    <row r="4821" spans="2:3" x14ac:dyDescent="0.2">
      <c r="B4821" s="18">
        <v>4817</v>
      </c>
      <c r="C4821" s="63">
        <v>-0.12105148627897355</v>
      </c>
    </row>
    <row r="4822" spans="2:3" x14ac:dyDescent="0.2">
      <c r="B4822" s="18">
        <v>4818</v>
      </c>
      <c r="C4822" s="63">
        <v>-0.14649277934461424</v>
      </c>
    </row>
    <row r="4823" spans="2:3" x14ac:dyDescent="0.2">
      <c r="B4823" s="18">
        <v>4819</v>
      </c>
      <c r="C4823" s="63">
        <v>-0.173886847973304</v>
      </c>
    </row>
    <row r="4824" spans="2:3" x14ac:dyDescent="0.2">
      <c r="B4824" s="18">
        <v>4820</v>
      </c>
      <c r="C4824" s="63">
        <v>-0.1802289582603539</v>
      </c>
    </row>
    <row r="4825" spans="2:3" x14ac:dyDescent="0.2">
      <c r="B4825" s="18">
        <v>4821</v>
      </c>
      <c r="C4825" s="63">
        <v>-0.16538808032460051</v>
      </c>
    </row>
    <row r="4826" spans="2:3" x14ac:dyDescent="0.2">
      <c r="B4826" s="18">
        <v>4822</v>
      </c>
      <c r="C4826" s="63">
        <v>-0.14456141242278941</v>
      </c>
    </row>
    <row r="4827" spans="2:3" x14ac:dyDescent="0.2">
      <c r="B4827" s="18">
        <v>4823</v>
      </c>
      <c r="C4827" s="63">
        <v>-0.10826140386557859</v>
      </c>
    </row>
    <row r="4828" spans="2:3" x14ac:dyDescent="0.2">
      <c r="B4828" s="18">
        <v>4824</v>
      </c>
      <c r="C4828" s="63">
        <v>-7.0024447152773728E-2</v>
      </c>
    </row>
    <row r="4829" spans="2:3" x14ac:dyDescent="0.2">
      <c r="B4829" s="18">
        <v>4825</v>
      </c>
      <c r="C4829" s="63">
        <v>-3.3784861907246999E-2</v>
      </c>
    </row>
    <row r="4830" spans="2:3" x14ac:dyDescent="0.2">
      <c r="B4830" s="18">
        <v>4826</v>
      </c>
      <c r="C4830" s="63">
        <v>-1.8214528322333806E-2</v>
      </c>
    </row>
    <row r="4831" spans="2:3" x14ac:dyDescent="0.2">
      <c r="B4831" s="18">
        <v>4827</v>
      </c>
      <c r="C4831" s="63">
        <v>-1.1668746451950608E-2</v>
      </c>
    </row>
    <row r="4832" spans="2:3" x14ac:dyDescent="0.2">
      <c r="B4832" s="18">
        <v>4828</v>
      </c>
      <c r="C4832" s="63">
        <v>-1.309261215522586E-2</v>
      </c>
    </row>
    <row r="4833" spans="2:3" x14ac:dyDescent="0.2">
      <c r="B4833" s="18">
        <v>4829</v>
      </c>
      <c r="C4833" s="63">
        <v>-3.0177183354694825E-2</v>
      </c>
    </row>
    <row r="4834" spans="2:3" x14ac:dyDescent="0.2">
      <c r="B4834" s="18">
        <v>4830</v>
      </c>
      <c r="C4834" s="63">
        <v>-7.7435967331807298E-2</v>
      </c>
    </row>
    <row r="4835" spans="2:3" x14ac:dyDescent="0.2">
      <c r="B4835" s="18">
        <v>4831</v>
      </c>
      <c r="C4835" s="63">
        <v>-0.17452176499005403</v>
      </c>
    </row>
    <row r="4836" spans="2:3" x14ac:dyDescent="0.2">
      <c r="B4836" s="18">
        <v>4832</v>
      </c>
      <c r="C4836" s="63">
        <v>-0.21375643391885368</v>
      </c>
    </row>
    <row r="4837" spans="2:3" x14ac:dyDescent="0.2">
      <c r="B4837" s="18">
        <v>4833</v>
      </c>
      <c r="C4837" s="63">
        <v>-0.22258336104851151</v>
      </c>
    </row>
    <row r="4838" spans="2:3" x14ac:dyDescent="0.2">
      <c r="B4838" s="18">
        <v>4834</v>
      </c>
      <c r="C4838" s="63">
        <v>-0.20909663999392136</v>
      </c>
    </row>
    <row r="4839" spans="2:3" x14ac:dyDescent="0.2">
      <c r="B4839" s="18">
        <v>4835</v>
      </c>
      <c r="C4839" s="63">
        <v>-0.18347612417461467</v>
      </c>
    </row>
    <row r="4840" spans="2:3" x14ac:dyDescent="0.2">
      <c r="B4840" s="18">
        <v>4836</v>
      </c>
      <c r="C4840" s="63">
        <v>-0.15695072960644929</v>
      </c>
    </row>
    <row r="4841" spans="2:3" x14ac:dyDescent="0.2">
      <c r="B4841" s="18">
        <v>4837</v>
      </c>
      <c r="C4841" s="63">
        <v>-0.13622443454347266</v>
      </c>
    </row>
    <row r="4842" spans="2:3" x14ac:dyDescent="0.2">
      <c r="B4842" s="18">
        <v>4838</v>
      </c>
      <c r="C4842" s="63">
        <v>-0.12247964935942779</v>
      </c>
    </row>
    <row r="4843" spans="2:3" x14ac:dyDescent="0.2">
      <c r="B4843" s="18">
        <v>4839</v>
      </c>
      <c r="C4843" s="63">
        <v>-0.11070928677574399</v>
      </c>
    </row>
    <row r="4844" spans="2:3" x14ac:dyDescent="0.2">
      <c r="B4844" s="18">
        <v>4840</v>
      </c>
      <c r="C4844" s="63">
        <v>-0.10503470517853786</v>
      </c>
    </row>
    <row r="4845" spans="2:3" x14ac:dyDescent="0.2">
      <c r="B4845" s="18">
        <v>4841</v>
      </c>
      <c r="C4845" s="63">
        <v>-0.12080143420445566</v>
      </c>
    </row>
    <row r="4846" spans="2:3" x14ac:dyDescent="0.2">
      <c r="B4846" s="18">
        <v>4842</v>
      </c>
      <c r="C4846" s="63">
        <v>-0.14618375549386231</v>
      </c>
    </row>
    <row r="4847" spans="2:3" x14ac:dyDescent="0.2">
      <c r="B4847" s="18">
        <v>4843</v>
      </c>
      <c r="C4847" s="63">
        <v>-0.17351095527843396</v>
      </c>
    </row>
    <row r="4848" spans="2:3" x14ac:dyDescent="0.2">
      <c r="B4848" s="18">
        <v>4844</v>
      </c>
      <c r="C4848" s="63">
        <v>-0.17983846994094921</v>
      </c>
    </row>
    <row r="4849" spans="2:3" x14ac:dyDescent="0.2">
      <c r="B4849" s="18">
        <v>4845</v>
      </c>
      <c r="C4849" s="63">
        <v>-0.16502648268403708</v>
      </c>
    </row>
    <row r="4850" spans="2:3" x14ac:dyDescent="0.2">
      <c r="B4850" s="18">
        <v>4846</v>
      </c>
      <c r="C4850" s="63">
        <v>-0.14423484540271592</v>
      </c>
    </row>
    <row r="4851" spans="2:3" x14ac:dyDescent="0.2">
      <c r="B4851" s="18">
        <v>4847</v>
      </c>
      <c r="C4851" s="63">
        <v>-0.10802212080178464</v>
      </c>
    </row>
    <row r="4852" spans="2:3" x14ac:dyDescent="0.2">
      <c r="B4852" s="18">
        <v>4848</v>
      </c>
      <c r="C4852" s="63">
        <v>-6.9878178337918595E-2</v>
      </c>
    </row>
    <row r="4853" spans="2:3" x14ac:dyDescent="0.2">
      <c r="B4853" s="18">
        <v>4849</v>
      </c>
      <c r="C4853" s="63">
        <v>-3.5467398843953502E-2</v>
      </c>
    </row>
    <row r="4854" spans="2:3" x14ac:dyDescent="0.2">
      <c r="B4854" s="18">
        <v>4850</v>
      </c>
      <c r="C4854" s="63">
        <v>-1.9471155839945943E-2</v>
      </c>
    </row>
    <row r="4855" spans="2:3" x14ac:dyDescent="0.2">
      <c r="B4855" s="18">
        <v>4851</v>
      </c>
      <c r="C4855" s="63">
        <v>-1.2322327943986286E-2</v>
      </c>
    </row>
    <row r="4856" spans="2:3" x14ac:dyDescent="0.2">
      <c r="B4856" s="18">
        <v>4852</v>
      </c>
      <c r="C4856" s="63">
        <v>-1.3714398484818369E-2</v>
      </c>
    </row>
    <row r="4857" spans="2:3" x14ac:dyDescent="0.2">
      <c r="B4857" s="18">
        <v>4853</v>
      </c>
      <c r="C4857" s="63">
        <v>-2.7780486589821546E-2</v>
      </c>
    </row>
    <row r="4858" spans="2:3" x14ac:dyDescent="0.2">
      <c r="B4858" s="18">
        <v>4854</v>
      </c>
      <c r="C4858" s="63">
        <v>-8.289090274117715E-2</v>
      </c>
    </row>
    <row r="4859" spans="2:3" x14ac:dyDescent="0.2">
      <c r="B4859" s="18">
        <v>4855</v>
      </c>
      <c r="C4859" s="63">
        <v>-0.18190329985248416</v>
      </c>
    </row>
    <row r="4860" spans="2:3" x14ac:dyDescent="0.2">
      <c r="B4860" s="18">
        <v>4856</v>
      </c>
      <c r="C4860" s="63">
        <v>-0.22151470552070149</v>
      </c>
    </row>
    <row r="4861" spans="2:3" x14ac:dyDescent="0.2">
      <c r="B4861" s="18">
        <v>4857</v>
      </c>
      <c r="C4861" s="63">
        <v>-0.23466695154307915</v>
      </c>
    </row>
    <row r="4862" spans="2:3" x14ac:dyDescent="0.2">
      <c r="B4862" s="18">
        <v>4858</v>
      </c>
      <c r="C4862" s="63">
        <v>-0.22340911524650803</v>
      </c>
    </row>
    <row r="4863" spans="2:3" x14ac:dyDescent="0.2">
      <c r="B4863" s="18">
        <v>4859</v>
      </c>
      <c r="C4863" s="63">
        <v>-0.19739624263334132</v>
      </c>
    </row>
    <row r="4864" spans="2:3" x14ac:dyDescent="0.2">
      <c r="B4864" s="18">
        <v>4860</v>
      </c>
      <c r="C4864" s="63">
        <v>-0.16930484840039228</v>
      </c>
    </row>
    <row r="4865" spans="2:3" x14ac:dyDescent="0.2">
      <c r="B4865" s="18">
        <v>4861</v>
      </c>
      <c r="C4865" s="63">
        <v>-0.147324209545594</v>
      </c>
    </row>
    <row r="4866" spans="2:3" x14ac:dyDescent="0.2">
      <c r="B4866" s="18">
        <v>4862</v>
      </c>
      <c r="C4866" s="63">
        <v>-0.13249267988303548</v>
      </c>
    </row>
    <row r="4867" spans="2:3" x14ac:dyDescent="0.2">
      <c r="B4867" s="18">
        <v>4863</v>
      </c>
      <c r="C4867" s="63">
        <v>-0.11938978922445664</v>
      </c>
    </row>
    <row r="4868" spans="2:3" x14ac:dyDescent="0.2">
      <c r="B4868" s="18">
        <v>4864</v>
      </c>
      <c r="C4868" s="63">
        <v>-0.11318827853465518</v>
      </c>
    </row>
    <row r="4869" spans="2:3" x14ac:dyDescent="0.2">
      <c r="B4869" s="18">
        <v>4865</v>
      </c>
      <c r="C4869" s="63">
        <v>-0.12919089229155367</v>
      </c>
    </row>
    <row r="4870" spans="2:3" x14ac:dyDescent="0.2">
      <c r="B4870" s="18">
        <v>4866</v>
      </c>
      <c r="C4870" s="63">
        <v>-0.15441311476861386</v>
      </c>
    </row>
    <row r="4871" spans="2:3" x14ac:dyDescent="0.2">
      <c r="B4871" s="18">
        <v>4867</v>
      </c>
      <c r="C4871" s="63">
        <v>-0.1823575118748928</v>
      </c>
    </row>
    <row r="4872" spans="2:3" x14ac:dyDescent="0.2">
      <c r="B4872" s="18">
        <v>4868</v>
      </c>
      <c r="C4872" s="63">
        <v>-0.18910194705737582</v>
      </c>
    </row>
    <row r="4873" spans="2:3" x14ac:dyDescent="0.2">
      <c r="B4873" s="18">
        <v>4869</v>
      </c>
      <c r="C4873" s="63">
        <v>-0.17780740170915033</v>
      </c>
    </row>
    <row r="4874" spans="2:3" x14ac:dyDescent="0.2">
      <c r="B4874" s="18">
        <v>4870</v>
      </c>
      <c r="C4874" s="63">
        <v>-0.15630644838714053</v>
      </c>
    </row>
    <row r="4875" spans="2:3" x14ac:dyDescent="0.2">
      <c r="B4875" s="18">
        <v>4871</v>
      </c>
      <c r="C4875" s="63">
        <v>-0.11737649687141356</v>
      </c>
    </row>
    <row r="4876" spans="2:3" x14ac:dyDescent="0.2">
      <c r="B4876" s="18">
        <v>4872</v>
      </c>
      <c r="C4876" s="63">
        <v>-7.2903598135632949E-2</v>
      </c>
    </row>
    <row r="4877" spans="2:3" x14ac:dyDescent="0.2">
      <c r="B4877" s="18">
        <v>4873</v>
      </c>
      <c r="C4877" s="63">
        <v>-3.5411652265188664E-2</v>
      </c>
    </row>
    <row r="4878" spans="2:3" x14ac:dyDescent="0.2">
      <c r="B4878" s="18">
        <v>4874</v>
      </c>
      <c r="C4878" s="63">
        <v>-2.3013912782037734E-2</v>
      </c>
    </row>
    <row r="4879" spans="2:3" x14ac:dyDescent="0.2">
      <c r="B4879" s="18">
        <v>4875</v>
      </c>
      <c r="C4879" s="63">
        <v>-1.2296171135495079E-2</v>
      </c>
    </row>
    <row r="4880" spans="2:3" x14ac:dyDescent="0.2">
      <c r="B4880" s="18">
        <v>4876</v>
      </c>
      <c r="C4880" s="63">
        <v>-1.3681739279810503E-2</v>
      </c>
    </row>
    <row r="4881" spans="2:3" x14ac:dyDescent="0.2">
      <c r="B4881" s="18">
        <v>4877</v>
      </c>
      <c r="C4881" s="63">
        <v>-2.7722414663676125E-2</v>
      </c>
    </row>
    <row r="4882" spans="2:3" x14ac:dyDescent="0.2">
      <c r="B4882" s="18">
        <v>4878</v>
      </c>
      <c r="C4882" s="63">
        <v>-8.2745295255375523E-2</v>
      </c>
    </row>
    <row r="4883" spans="2:3" x14ac:dyDescent="0.2">
      <c r="B4883" s="18">
        <v>4879</v>
      </c>
      <c r="C4883" s="63">
        <v>-0.1815308750600701</v>
      </c>
    </row>
    <row r="4884" spans="2:3" x14ac:dyDescent="0.2">
      <c r="B4884" s="18">
        <v>4880</v>
      </c>
      <c r="C4884" s="63">
        <v>-0.22500177270969846</v>
      </c>
    </row>
    <row r="4885" spans="2:3" x14ac:dyDescent="0.2">
      <c r="B4885" s="18">
        <v>4881</v>
      </c>
      <c r="C4885" s="63">
        <v>-0.23416141814625363</v>
      </c>
    </row>
    <row r="4886" spans="2:3" x14ac:dyDescent="0.2">
      <c r="B4886" s="18">
        <v>4882</v>
      </c>
      <c r="C4886" s="63">
        <v>-0.22296813998699455</v>
      </c>
    </row>
    <row r="4887" spans="2:3" x14ac:dyDescent="0.2">
      <c r="B4887" s="18">
        <v>4883</v>
      </c>
      <c r="C4887" s="63">
        <v>-0.20091611118315936</v>
      </c>
    </row>
    <row r="4888" spans="2:3" x14ac:dyDescent="0.2">
      <c r="B4888" s="18">
        <v>4884</v>
      </c>
      <c r="C4888" s="63">
        <v>-0.16896367675264556</v>
      </c>
    </row>
    <row r="4889" spans="2:3" x14ac:dyDescent="0.2">
      <c r="B4889" s="18">
        <v>4885</v>
      </c>
      <c r="C4889" s="63">
        <v>-0.14703307382365682</v>
      </c>
    </row>
    <row r="4890" spans="2:3" x14ac:dyDescent="0.2">
      <c r="B4890" s="18">
        <v>4886</v>
      </c>
      <c r="C4890" s="63">
        <v>-0.1322707812450464</v>
      </c>
    </row>
    <row r="4891" spans="2:3" x14ac:dyDescent="0.2">
      <c r="B4891" s="18">
        <v>4887</v>
      </c>
      <c r="C4891" s="63">
        <v>-0.11917089957552474</v>
      </c>
    </row>
    <row r="4892" spans="2:3" x14ac:dyDescent="0.2">
      <c r="B4892" s="18">
        <v>4888</v>
      </c>
      <c r="C4892" s="63">
        <v>-0.11290649097728833</v>
      </c>
    </row>
    <row r="4893" spans="2:3" x14ac:dyDescent="0.2">
      <c r="B4893" s="18">
        <v>4889</v>
      </c>
      <c r="C4893" s="63">
        <v>-0.12893952324012037</v>
      </c>
    </row>
    <row r="4894" spans="2:3" x14ac:dyDescent="0.2">
      <c r="B4894" s="18">
        <v>4890</v>
      </c>
      <c r="C4894" s="63">
        <v>-0.15411956915893366</v>
      </c>
    </row>
    <row r="4895" spans="2:3" x14ac:dyDescent="0.2">
      <c r="B4895" s="18">
        <v>4891</v>
      </c>
      <c r="C4895" s="63">
        <v>-0.18198686842160017</v>
      </c>
    </row>
    <row r="4896" spans="2:3" x14ac:dyDescent="0.2">
      <c r="B4896" s="18">
        <v>4892</v>
      </c>
      <c r="C4896" s="63">
        <v>-0.18871232532960103</v>
      </c>
    </row>
    <row r="4897" spans="2:3" x14ac:dyDescent="0.2">
      <c r="B4897" s="18">
        <v>4893</v>
      </c>
      <c r="C4897" s="63">
        <v>-0.17745877301946286</v>
      </c>
    </row>
    <row r="4898" spans="2:3" x14ac:dyDescent="0.2">
      <c r="B4898" s="18">
        <v>4894</v>
      </c>
      <c r="C4898" s="63">
        <v>-0.15601118137994435</v>
      </c>
    </row>
    <row r="4899" spans="2:3" x14ac:dyDescent="0.2">
      <c r="B4899" s="18">
        <v>4895</v>
      </c>
      <c r="C4899" s="63">
        <v>-0.11337392206189692</v>
      </c>
    </row>
    <row r="4900" spans="2:3" x14ac:dyDescent="0.2">
      <c r="B4900" s="18">
        <v>4896</v>
      </c>
      <c r="C4900" s="63">
        <v>-7.6430922984535216E-2</v>
      </c>
    </row>
    <row r="4901" spans="2:3" x14ac:dyDescent="0.2">
      <c r="B4901" s="18">
        <v>4897</v>
      </c>
      <c r="C4901" s="63">
        <v>-3.3577092355183934E-2</v>
      </c>
    </row>
    <row r="4902" spans="2:3" x14ac:dyDescent="0.2">
      <c r="B4902" s="18">
        <v>4898</v>
      </c>
      <c r="C4902" s="63">
        <v>-1.8105343979965809E-2</v>
      </c>
    </row>
    <row r="4903" spans="2:3" x14ac:dyDescent="0.2">
      <c r="B4903" s="18">
        <v>4899</v>
      </c>
      <c r="C4903" s="63">
        <v>-1.1597277286631345E-2</v>
      </c>
    </row>
    <row r="4904" spans="2:3" x14ac:dyDescent="0.2">
      <c r="B4904" s="18">
        <v>4900</v>
      </c>
      <c r="C4904" s="63">
        <v>-1.3010700514989698E-2</v>
      </c>
    </row>
    <row r="4905" spans="2:3" x14ac:dyDescent="0.2">
      <c r="B4905" s="18">
        <v>4901</v>
      </c>
      <c r="C4905" s="63">
        <v>-3.0008844799868678E-2</v>
      </c>
    </row>
    <row r="4906" spans="2:3" x14ac:dyDescent="0.2">
      <c r="B4906" s="18">
        <v>4902</v>
      </c>
      <c r="C4906" s="63">
        <v>-7.6940434744080397E-2</v>
      </c>
    </row>
    <row r="4907" spans="2:3" x14ac:dyDescent="0.2">
      <c r="B4907" s="18">
        <v>4903</v>
      </c>
      <c r="C4907" s="63">
        <v>-0.17725156598922939</v>
      </c>
    </row>
    <row r="4908" spans="2:3" x14ac:dyDescent="0.2">
      <c r="B4908" s="18">
        <v>4904</v>
      </c>
      <c r="C4908" s="63">
        <v>-0.21240334285066398</v>
      </c>
    </row>
    <row r="4909" spans="2:3" x14ac:dyDescent="0.2">
      <c r="B4909" s="18">
        <v>4905</v>
      </c>
      <c r="C4909" s="63">
        <v>-0.22120146590205644</v>
      </c>
    </row>
    <row r="4910" spans="2:3" x14ac:dyDescent="0.2">
      <c r="B4910" s="18">
        <v>4906</v>
      </c>
      <c r="C4910" s="63">
        <v>-0.20781819142068658</v>
      </c>
    </row>
    <row r="4911" spans="2:3" x14ac:dyDescent="0.2">
      <c r="B4911" s="18">
        <v>4907</v>
      </c>
      <c r="C4911" s="63">
        <v>-0.18236626142762236</v>
      </c>
    </row>
    <row r="4912" spans="2:3" x14ac:dyDescent="0.2">
      <c r="B4912" s="18">
        <v>4908</v>
      </c>
      <c r="C4912" s="63">
        <v>-0.15599971602570362</v>
      </c>
    </row>
    <row r="4913" spans="2:3" x14ac:dyDescent="0.2">
      <c r="B4913" s="18">
        <v>4909</v>
      </c>
      <c r="C4913" s="63">
        <v>-0.13539992640903109</v>
      </c>
    </row>
    <row r="4914" spans="2:3" x14ac:dyDescent="0.2">
      <c r="B4914" s="18">
        <v>4910</v>
      </c>
      <c r="C4914" s="63">
        <v>-0.12174067615996831</v>
      </c>
    </row>
    <row r="4915" spans="2:3" x14ac:dyDescent="0.2">
      <c r="B4915" s="18">
        <v>4911</v>
      </c>
      <c r="C4915" s="63">
        <v>-0.11003983601749345</v>
      </c>
    </row>
    <row r="4916" spans="2:3" x14ac:dyDescent="0.2">
      <c r="B4916" s="18">
        <v>4912</v>
      </c>
      <c r="C4916" s="63">
        <v>-0.10439816009803038</v>
      </c>
    </row>
    <row r="4917" spans="2:3" x14ac:dyDescent="0.2">
      <c r="B4917" s="18">
        <v>4913</v>
      </c>
      <c r="C4917" s="63">
        <v>-0.12006349327308907</v>
      </c>
    </row>
    <row r="4918" spans="2:3" x14ac:dyDescent="0.2">
      <c r="B4918" s="18">
        <v>4914</v>
      </c>
      <c r="C4918" s="63">
        <v>-0.14528192597435963</v>
      </c>
    </row>
    <row r="4919" spans="2:3" x14ac:dyDescent="0.2">
      <c r="B4919" s="18">
        <v>4915</v>
      </c>
      <c r="C4919" s="63">
        <v>-0.17243573020054437</v>
      </c>
    </row>
    <row r="4920" spans="2:3" x14ac:dyDescent="0.2">
      <c r="B4920" s="18">
        <v>4916</v>
      </c>
      <c r="C4920" s="63">
        <v>-0.17873355013481218</v>
      </c>
    </row>
    <row r="4921" spans="2:3" x14ac:dyDescent="0.2">
      <c r="B4921" s="18">
        <v>4917</v>
      </c>
      <c r="C4921" s="63">
        <v>-0.16784570464027199</v>
      </c>
    </row>
    <row r="4922" spans="2:3" x14ac:dyDescent="0.2">
      <c r="B4922" s="18">
        <v>4918</v>
      </c>
      <c r="C4922" s="63">
        <v>-0.1433467067329012</v>
      </c>
    </row>
    <row r="4923" spans="2:3" x14ac:dyDescent="0.2">
      <c r="B4923" s="18">
        <v>4919</v>
      </c>
      <c r="C4923" s="63">
        <v>-0.11107889496924948</v>
      </c>
    </row>
    <row r="4924" spans="2:3" x14ac:dyDescent="0.2">
      <c r="B4924" s="18">
        <v>4920</v>
      </c>
      <c r="C4924" s="63">
        <v>-6.969282783567142E-2</v>
      </c>
    </row>
    <row r="4925" spans="2:3" x14ac:dyDescent="0.2">
      <c r="B4925" s="18">
        <v>4921</v>
      </c>
      <c r="C4925" s="63">
        <v>-3.3519732094332289E-2</v>
      </c>
    </row>
    <row r="4926" spans="2:3" x14ac:dyDescent="0.2">
      <c r="B4926" s="18">
        <v>4922</v>
      </c>
      <c r="C4926" s="63">
        <v>-1.8061243017312129E-2</v>
      </c>
    </row>
    <row r="4927" spans="2:3" x14ac:dyDescent="0.2">
      <c r="B4927" s="18">
        <v>4923</v>
      </c>
      <c r="C4927" s="63">
        <v>-1.1571597248451462E-2</v>
      </c>
    </row>
    <row r="4928" spans="2:3" x14ac:dyDescent="0.2">
      <c r="B4928" s="18">
        <v>4924</v>
      </c>
      <c r="C4928" s="63">
        <v>-1.2984003441517331E-2</v>
      </c>
    </row>
    <row r="4929" spans="2:3" x14ac:dyDescent="0.2">
      <c r="B4929" s="18">
        <v>4925</v>
      </c>
      <c r="C4929" s="63">
        <v>-2.637537409788409E-2</v>
      </c>
    </row>
    <row r="4930" spans="2:3" x14ac:dyDescent="0.2">
      <c r="B4930" s="18">
        <v>4926</v>
      </c>
      <c r="C4930" s="63">
        <v>-8.0452862601351524E-2</v>
      </c>
    </row>
    <row r="4931" spans="2:3" x14ac:dyDescent="0.2">
      <c r="B4931" s="18">
        <v>4927</v>
      </c>
      <c r="C4931" s="63">
        <v>-0.17304210205190665</v>
      </c>
    </row>
    <row r="4932" spans="2:3" x14ac:dyDescent="0.2">
      <c r="B4932" s="18">
        <v>4928</v>
      </c>
      <c r="C4932" s="63">
        <v>-0.21196454276387061</v>
      </c>
    </row>
    <row r="4933" spans="2:3" x14ac:dyDescent="0.2">
      <c r="B4933" s="18">
        <v>4929</v>
      </c>
      <c r="C4933" s="63">
        <v>-0.22076030072427449</v>
      </c>
    </row>
    <row r="4934" spans="2:3" x14ac:dyDescent="0.2">
      <c r="B4934" s="18">
        <v>4930</v>
      </c>
      <c r="C4934" s="63">
        <v>-0.20741946676505219</v>
      </c>
    </row>
    <row r="4935" spans="2:3" x14ac:dyDescent="0.2">
      <c r="B4935" s="18">
        <v>4931</v>
      </c>
      <c r="C4935" s="63">
        <v>-0.18201265807114697</v>
      </c>
    </row>
    <row r="4936" spans="2:3" x14ac:dyDescent="0.2">
      <c r="B4936" s="18">
        <v>4932</v>
      </c>
      <c r="C4936" s="63">
        <v>-0.15569731880384197</v>
      </c>
    </row>
    <row r="4937" spans="2:3" x14ac:dyDescent="0.2">
      <c r="B4937" s="18">
        <v>4933</v>
      </c>
      <c r="C4937" s="63">
        <v>-0.13515242710201081</v>
      </c>
    </row>
    <row r="4938" spans="2:3" x14ac:dyDescent="0.2">
      <c r="B4938" s="18">
        <v>4934</v>
      </c>
      <c r="C4938" s="63">
        <v>-0.12154840053627214</v>
      </c>
    </row>
    <row r="4939" spans="2:3" x14ac:dyDescent="0.2">
      <c r="B4939" s="18">
        <v>4935</v>
      </c>
      <c r="C4939" s="63">
        <v>-0.10979515403231077</v>
      </c>
    </row>
    <row r="4940" spans="2:3" x14ac:dyDescent="0.2">
      <c r="B4940" s="18">
        <v>4936</v>
      </c>
      <c r="C4940" s="63">
        <v>-0.10420294247812478</v>
      </c>
    </row>
    <row r="4941" spans="2:3" x14ac:dyDescent="0.2">
      <c r="B4941" s="18">
        <v>4937</v>
      </c>
      <c r="C4941" s="63">
        <v>-0.11986395925996773</v>
      </c>
    </row>
    <row r="4942" spans="2:3" x14ac:dyDescent="0.2">
      <c r="B4942" s="18">
        <v>4938</v>
      </c>
      <c r="C4942" s="63">
        <v>-0.14498427159287419</v>
      </c>
    </row>
    <row r="4943" spans="2:3" x14ac:dyDescent="0.2">
      <c r="B4943" s="18">
        <v>4939</v>
      </c>
      <c r="C4943" s="63">
        <v>-0.17209593052337868</v>
      </c>
    </row>
    <row r="4944" spans="2:3" x14ac:dyDescent="0.2">
      <c r="B4944" s="18">
        <v>4940</v>
      </c>
      <c r="C4944" s="63">
        <v>-0.1783849089636238</v>
      </c>
    </row>
    <row r="4945" spans="2:3" x14ac:dyDescent="0.2">
      <c r="B4945" s="18">
        <v>4941</v>
      </c>
      <c r="C4945" s="63">
        <v>-0.16368740765842105</v>
      </c>
    </row>
    <row r="4946" spans="2:3" x14ac:dyDescent="0.2">
      <c r="B4946" s="18">
        <v>4942</v>
      </c>
      <c r="C4946" s="63">
        <v>-0.14306329958017294</v>
      </c>
    </row>
    <row r="4947" spans="2:3" x14ac:dyDescent="0.2">
      <c r="B4947" s="18">
        <v>4943</v>
      </c>
      <c r="C4947" s="63">
        <v>-0.10716907062731318</v>
      </c>
    </row>
    <row r="4948" spans="2:3" x14ac:dyDescent="0.2">
      <c r="B4948" s="18">
        <v>4944</v>
      </c>
      <c r="C4948" s="63">
        <v>-6.9285032350638542E-2</v>
      </c>
    </row>
    <row r="4949" spans="2:3" x14ac:dyDescent="0.2">
      <c r="B4949" s="18">
        <v>4945</v>
      </c>
      <c r="C4949" s="63">
        <v>-3.3467041346480431E-2</v>
      </c>
    </row>
    <row r="4950" spans="2:3" x14ac:dyDescent="0.2">
      <c r="B4950" s="18">
        <v>4946</v>
      </c>
      <c r="C4950" s="63">
        <v>-1.8036686740154739E-2</v>
      </c>
    </row>
    <row r="4951" spans="2:3" x14ac:dyDescent="0.2">
      <c r="B4951" s="18">
        <v>4947</v>
      </c>
      <c r="C4951" s="63">
        <v>-1.1548842875269361E-2</v>
      </c>
    </row>
    <row r="4952" spans="2:3" x14ac:dyDescent="0.2">
      <c r="B4952" s="18">
        <v>4948</v>
      </c>
      <c r="C4952" s="63">
        <v>-1.2956080135634956E-2</v>
      </c>
    </row>
    <row r="4953" spans="2:3" x14ac:dyDescent="0.2">
      <c r="B4953" s="18">
        <v>4949</v>
      </c>
      <c r="C4953" s="63">
        <v>-2.6324323380357111E-2</v>
      </c>
    </row>
    <row r="4954" spans="2:3" x14ac:dyDescent="0.2">
      <c r="B4954" s="18">
        <v>4950</v>
      </c>
      <c r="C4954" s="63">
        <v>-7.6648867327205078E-2</v>
      </c>
    </row>
    <row r="4955" spans="2:3" x14ac:dyDescent="0.2">
      <c r="B4955" s="18">
        <v>4951</v>
      </c>
      <c r="C4955" s="63">
        <v>-0.1727095076278633</v>
      </c>
    </row>
    <row r="4956" spans="2:3" x14ac:dyDescent="0.2">
      <c r="B4956" s="18">
        <v>4952</v>
      </c>
      <c r="C4956" s="63">
        <v>-0.21156634251704098</v>
      </c>
    </row>
    <row r="4957" spans="2:3" x14ac:dyDescent="0.2">
      <c r="B4957" s="18">
        <v>4953</v>
      </c>
      <c r="C4957" s="63">
        <v>-0.22033075477980063</v>
      </c>
    </row>
    <row r="4958" spans="2:3" x14ac:dyDescent="0.2">
      <c r="B4958" s="18">
        <v>4954</v>
      </c>
      <c r="C4958" s="63">
        <v>-0.20701870508432541</v>
      </c>
    </row>
    <row r="4959" spans="2:3" x14ac:dyDescent="0.2">
      <c r="B4959" s="18">
        <v>4955</v>
      </c>
      <c r="C4959" s="63">
        <v>-0.18167746271306684</v>
      </c>
    </row>
    <row r="4960" spans="2:3" x14ac:dyDescent="0.2">
      <c r="B4960" s="18">
        <v>4956</v>
      </c>
      <c r="C4960" s="63">
        <v>-0.15543276646344606</v>
      </c>
    </row>
    <row r="4961" spans="2:3" x14ac:dyDescent="0.2">
      <c r="B4961" s="18">
        <v>4957</v>
      </c>
      <c r="C4961" s="63">
        <v>-0.13493355705453491</v>
      </c>
    </row>
    <row r="4962" spans="2:3" x14ac:dyDescent="0.2">
      <c r="B4962" s="18">
        <v>4958</v>
      </c>
      <c r="C4962" s="63">
        <v>-0.12128548539178552</v>
      </c>
    </row>
    <row r="4963" spans="2:3" x14ac:dyDescent="0.2">
      <c r="B4963" s="18">
        <v>4959</v>
      </c>
      <c r="C4963" s="63">
        <v>-0.10958223437011505</v>
      </c>
    </row>
    <row r="4964" spans="2:3" x14ac:dyDescent="0.2">
      <c r="B4964" s="18">
        <v>4960</v>
      </c>
      <c r="C4964" s="63">
        <v>-0.10405603243417461</v>
      </c>
    </row>
    <row r="4965" spans="2:3" x14ac:dyDescent="0.2">
      <c r="B4965" s="18">
        <v>4961</v>
      </c>
      <c r="C4965" s="63">
        <v>-0.11960356238325676</v>
      </c>
    </row>
    <row r="4966" spans="2:3" x14ac:dyDescent="0.2">
      <c r="B4966" s="18">
        <v>4962</v>
      </c>
      <c r="C4966" s="63">
        <v>-0.14470035731045372</v>
      </c>
    </row>
    <row r="4967" spans="2:3" x14ac:dyDescent="0.2">
      <c r="B4967" s="18">
        <v>4963</v>
      </c>
      <c r="C4967" s="63">
        <v>-0.17177099335674617</v>
      </c>
    </row>
    <row r="4968" spans="2:3" x14ac:dyDescent="0.2">
      <c r="B4968" s="18">
        <v>4964</v>
      </c>
      <c r="C4968" s="63">
        <v>-0.17805119492351795</v>
      </c>
    </row>
    <row r="4969" spans="2:3" x14ac:dyDescent="0.2">
      <c r="B4969" s="18">
        <v>4965</v>
      </c>
      <c r="C4969" s="63">
        <v>-0.16338304656521341</v>
      </c>
    </row>
    <row r="4970" spans="2:3" x14ac:dyDescent="0.2">
      <c r="B4970" s="18">
        <v>4966</v>
      </c>
      <c r="C4970" s="63">
        <v>-0.14281972177495406</v>
      </c>
    </row>
    <row r="4971" spans="2:3" x14ac:dyDescent="0.2">
      <c r="B4971" s="18">
        <v>4967</v>
      </c>
      <c r="C4971" s="63">
        <v>-0.10696193198800735</v>
      </c>
    </row>
    <row r="4972" spans="2:3" x14ac:dyDescent="0.2">
      <c r="B4972" s="18">
        <v>4968</v>
      </c>
      <c r="C4972" s="63">
        <v>-7.2804327422348492E-2</v>
      </c>
    </row>
    <row r="4973" spans="2:3" x14ac:dyDescent="0.2">
      <c r="B4973" s="18">
        <v>4969</v>
      </c>
      <c r="C4973" s="63">
        <v>-3.3393736555648576E-2</v>
      </c>
    </row>
    <row r="4974" spans="2:3" x14ac:dyDescent="0.2">
      <c r="B4974" s="18">
        <v>4970</v>
      </c>
      <c r="C4974" s="63">
        <v>-1.8006800110645729E-2</v>
      </c>
    </row>
    <row r="4975" spans="2:3" x14ac:dyDescent="0.2">
      <c r="B4975" s="18">
        <v>4971</v>
      </c>
      <c r="C4975" s="63">
        <v>-1.1532504621406687E-2</v>
      </c>
    </row>
    <row r="4976" spans="2:3" x14ac:dyDescent="0.2">
      <c r="B4976" s="18">
        <v>4972</v>
      </c>
      <c r="C4976" s="63">
        <v>-1.6496264066747649E-2</v>
      </c>
    </row>
    <row r="4977" spans="2:3" x14ac:dyDescent="0.2">
      <c r="B4977" s="18">
        <v>4973</v>
      </c>
      <c r="C4977" s="63">
        <v>-2.6271382659422266E-2</v>
      </c>
    </row>
    <row r="4978" spans="2:3" x14ac:dyDescent="0.2">
      <c r="B4978" s="18">
        <v>4974</v>
      </c>
      <c r="C4978" s="63">
        <v>-7.6494788198242278E-2</v>
      </c>
    </row>
    <row r="4979" spans="2:3" x14ac:dyDescent="0.2">
      <c r="B4979" s="18">
        <v>4975</v>
      </c>
      <c r="C4979" s="63">
        <v>-0.17623312442836836</v>
      </c>
    </row>
    <row r="4980" spans="2:3" x14ac:dyDescent="0.2">
      <c r="B4980" s="18">
        <v>4976</v>
      </c>
      <c r="C4980" s="63">
        <v>-0.21117862215916822</v>
      </c>
    </row>
    <row r="4981" spans="2:3" x14ac:dyDescent="0.2">
      <c r="B4981" s="18">
        <v>4977</v>
      </c>
      <c r="C4981" s="63">
        <v>-0.21995127837362638</v>
      </c>
    </row>
    <row r="4982" spans="2:3" x14ac:dyDescent="0.2">
      <c r="B4982" s="18">
        <v>4978</v>
      </c>
      <c r="C4982" s="63">
        <v>-0.20665928353624519</v>
      </c>
    </row>
    <row r="4983" spans="2:3" x14ac:dyDescent="0.2">
      <c r="B4983" s="18">
        <v>4979</v>
      </c>
      <c r="C4983" s="63">
        <v>-0.1813538288857941</v>
      </c>
    </row>
    <row r="4984" spans="2:3" x14ac:dyDescent="0.2">
      <c r="B4984" s="18">
        <v>4980</v>
      </c>
      <c r="C4984" s="63">
        <v>-0.15514371583582987</v>
      </c>
    </row>
    <row r="4985" spans="2:3" x14ac:dyDescent="0.2">
      <c r="B4985" s="18">
        <v>4981</v>
      </c>
      <c r="C4985" s="63">
        <v>-0.13465638509663236</v>
      </c>
    </row>
    <row r="4986" spans="2:3" x14ac:dyDescent="0.2">
      <c r="B4986" s="18">
        <v>4982</v>
      </c>
      <c r="C4986" s="63">
        <v>-0.12107091590596386</v>
      </c>
    </row>
    <row r="4987" spans="2:3" x14ac:dyDescent="0.2">
      <c r="B4987" s="18">
        <v>4983</v>
      </c>
      <c r="C4987" s="63">
        <v>-0.10943447223748048</v>
      </c>
    </row>
    <row r="4988" spans="2:3" x14ac:dyDescent="0.2">
      <c r="B4988" s="18">
        <v>4984</v>
      </c>
      <c r="C4988" s="63">
        <v>-0.10382346196584247</v>
      </c>
    </row>
    <row r="4989" spans="2:3" x14ac:dyDescent="0.2">
      <c r="B4989" s="18">
        <v>4985</v>
      </c>
      <c r="C4989" s="63">
        <v>-0.11939243473444217</v>
      </c>
    </row>
    <row r="4990" spans="2:3" x14ac:dyDescent="0.2">
      <c r="B4990" s="18">
        <v>4986</v>
      </c>
      <c r="C4990" s="63">
        <v>-0.14446185175115023</v>
      </c>
    </row>
    <row r="4991" spans="2:3" x14ac:dyDescent="0.2">
      <c r="B4991" s="18">
        <v>4987</v>
      </c>
      <c r="C4991" s="63">
        <v>-0.17146693471011387</v>
      </c>
    </row>
    <row r="4992" spans="2:3" x14ac:dyDescent="0.2">
      <c r="B4992" s="18">
        <v>4988</v>
      </c>
      <c r="C4992" s="63">
        <v>-0.17773189551292168</v>
      </c>
    </row>
    <row r="4993" spans="2:3" x14ac:dyDescent="0.2">
      <c r="B4993" s="18">
        <v>4989</v>
      </c>
      <c r="C4993" s="63">
        <v>-0.16309250006635778</v>
      </c>
    </row>
    <row r="4994" spans="2:3" x14ac:dyDescent="0.2">
      <c r="B4994" s="18">
        <v>4990</v>
      </c>
      <c r="C4994" s="63">
        <v>-0.14254244149591089</v>
      </c>
    </row>
    <row r="4995" spans="2:3" x14ac:dyDescent="0.2">
      <c r="B4995" s="18">
        <v>4991</v>
      </c>
      <c r="C4995" s="63">
        <v>-0.10674656325849996</v>
      </c>
    </row>
    <row r="4996" spans="2:3" x14ac:dyDescent="0.2">
      <c r="B4996" s="18">
        <v>4992</v>
      </c>
      <c r="C4996" s="63">
        <v>-6.9047624091564064E-2</v>
      </c>
    </row>
    <row r="4997" spans="2:3" x14ac:dyDescent="0.2">
      <c r="B4997" s="18">
        <v>4993</v>
      </c>
      <c r="C4997" s="63">
        <v>-3.3337461116547673E-2</v>
      </c>
    </row>
    <row r="4998" spans="2:3" x14ac:dyDescent="0.2">
      <c r="B4998" s="18">
        <v>4994</v>
      </c>
      <c r="C4998" s="63">
        <v>-1.7963923010619415E-2</v>
      </c>
    </row>
    <row r="4999" spans="2:3" x14ac:dyDescent="0.2">
      <c r="B4999" s="18">
        <v>4995</v>
      </c>
      <c r="C4999" s="63">
        <v>-1.1508441385579604E-2</v>
      </c>
    </row>
    <row r="5000" spans="2:3" x14ac:dyDescent="0.2">
      <c r="B5000" s="18">
        <v>4996</v>
      </c>
      <c r="C5000" s="63">
        <v>-1.2912289652250247E-2</v>
      </c>
    </row>
    <row r="5001" spans="2:3" x14ac:dyDescent="0.2">
      <c r="B5001" s="18">
        <v>4997</v>
      </c>
      <c r="C5001" s="63">
        <v>-2.6229026994006761E-2</v>
      </c>
    </row>
    <row r="5002" spans="2:3" x14ac:dyDescent="0.2">
      <c r="B5002" s="18">
        <v>4998</v>
      </c>
      <c r="C5002" s="63">
        <v>-8.0016695948868372E-2</v>
      </c>
    </row>
    <row r="5003" spans="2:3" x14ac:dyDescent="0.2">
      <c r="B5003" s="18">
        <v>4999</v>
      </c>
      <c r="C5003" s="63">
        <v>-0.17205854887158853</v>
      </c>
    </row>
    <row r="5004" spans="2:3" x14ac:dyDescent="0.2">
      <c r="B5004" s="18">
        <v>5000</v>
      </c>
      <c r="C5004" s="63">
        <v>-0.21077751332858585</v>
      </c>
    </row>
    <row r="5005" spans="2:3" x14ac:dyDescent="0.2">
      <c r="B5005" s="18">
        <v>5001</v>
      </c>
      <c r="C5005" s="63">
        <v>-0.21954904949780141</v>
      </c>
    </row>
    <row r="5006" spans="2:3" x14ac:dyDescent="0.2">
      <c r="B5006" s="18">
        <v>5002</v>
      </c>
      <c r="C5006" s="63">
        <v>-0.20630205575790961</v>
      </c>
    </row>
    <row r="5007" spans="2:3" x14ac:dyDescent="0.2">
      <c r="B5007" s="18">
        <v>5003</v>
      </c>
      <c r="C5007" s="63">
        <v>-0.18103710400754147</v>
      </c>
    </row>
    <row r="5008" spans="2:3" x14ac:dyDescent="0.2">
      <c r="B5008" s="18">
        <v>5004</v>
      </c>
      <c r="C5008" s="63">
        <v>-0.15486849899371158</v>
      </c>
    </row>
    <row r="5009" spans="2:3" x14ac:dyDescent="0.2">
      <c r="B5009" s="18">
        <v>5005</v>
      </c>
      <c r="C5009" s="63">
        <v>-0.13443890248377688</v>
      </c>
    </row>
    <row r="5010" spans="2:3" x14ac:dyDescent="0.2">
      <c r="B5010" s="18">
        <v>5006</v>
      </c>
      <c r="C5010" s="63">
        <v>-0.12090520451051812</v>
      </c>
    </row>
    <row r="5011" spans="2:3" x14ac:dyDescent="0.2">
      <c r="B5011" s="18">
        <v>5007</v>
      </c>
      <c r="C5011" s="63">
        <v>-0.10920242496964261</v>
      </c>
    </row>
    <row r="5012" spans="2:3" x14ac:dyDescent="0.2">
      <c r="B5012" s="18">
        <v>5008</v>
      </c>
      <c r="C5012" s="63">
        <v>-0.10365326685953935</v>
      </c>
    </row>
    <row r="5013" spans="2:3" x14ac:dyDescent="0.2">
      <c r="B5013" s="18">
        <v>5009</v>
      </c>
      <c r="C5013" s="63">
        <v>-0.11921799886622941</v>
      </c>
    </row>
    <row r="5014" spans="2:3" x14ac:dyDescent="0.2">
      <c r="B5014" s="18">
        <v>5010</v>
      </c>
      <c r="C5014" s="63">
        <v>-0.14419028133429856</v>
      </c>
    </row>
    <row r="5015" spans="2:3" x14ac:dyDescent="0.2">
      <c r="B5015" s="18">
        <v>5011</v>
      </c>
      <c r="C5015" s="63">
        <v>-0.17115665046433381</v>
      </c>
    </row>
    <row r="5016" spans="2:3" x14ac:dyDescent="0.2">
      <c r="B5016" s="18">
        <v>5012</v>
      </c>
      <c r="C5016" s="63">
        <v>-0.17741667205979583</v>
      </c>
    </row>
    <row r="5017" spans="2:3" x14ac:dyDescent="0.2">
      <c r="B5017" s="18">
        <v>5013</v>
      </c>
      <c r="C5017" s="63">
        <v>-0.16279767692053504</v>
      </c>
    </row>
    <row r="5018" spans="2:3" x14ac:dyDescent="0.2">
      <c r="B5018" s="18">
        <v>5014</v>
      </c>
      <c r="C5018" s="63">
        <v>-0.14228881511034353</v>
      </c>
    </row>
    <row r="5019" spans="2:3" x14ac:dyDescent="0.2">
      <c r="B5019" s="18">
        <v>5015</v>
      </c>
      <c r="C5019" s="63">
        <v>-0.11031858638278162</v>
      </c>
    </row>
    <row r="5020" spans="2:3" x14ac:dyDescent="0.2">
      <c r="B5020" s="18">
        <v>5016</v>
      </c>
      <c r="C5020" s="63">
        <v>-6.8895810970921151E-2</v>
      </c>
    </row>
    <row r="5021" spans="2:3" x14ac:dyDescent="0.2">
      <c r="B5021" s="18">
        <v>5017</v>
      </c>
      <c r="C5021" s="63">
        <v>-3.5022358475202221E-2</v>
      </c>
    </row>
    <row r="5022" spans="2:3" x14ac:dyDescent="0.2">
      <c r="B5022" s="18">
        <v>5018</v>
      </c>
      <c r="C5022" s="63">
        <v>-2.2805178252939519E-2</v>
      </c>
    </row>
    <row r="5023" spans="2:3" x14ac:dyDescent="0.2">
      <c r="B5023" s="18">
        <v>5019</v>
      </c>
      <c r="C5023" s="63">
        <v>-1.2163230101436214E-2</v>
      </c>
    </row>
    <row r="5024" spans="2:3" x14ac:dyDescent="0.2">
      <c r="B5024" s="18">
        <v>5020</v>
      </c>
      <c r="C5024" s="63">
        <v>-1.353008960182977E-2</v>
      </c>
    </row>
    <row r="5025" spans="2:3" x14ac:dyDescent="0.2">
      <c r="B5025" s="18">
        <v>5021</v>
      </c>
      <c r="C5025" s="63">
        <v>-2.7411137444998485E-2</v>
      </c>
    </row>
    <row r="5026" spans="2:3" x14ac:dyDescent="0.2">
      <c r="B5026" s="18">
        <v>5022</v>
      </c>
      <c r="C5026" s="63">
        <v>-8.1841993020894316E-2</v>
      </c>
    </row>
    <row r="5027" spans="2:3" x14ac:dyDescent="0.2">
      <c r="B5027" s="18">
        <v>5023</v>
      </c>
      <c r="C5027" s="63">
        <v>-0.1794892439452386</v>
      </c>
    </row>
    <row r="5028" spans="2:3" x14ac:dyDescent="0.2">
      <c r="B5028" s="18">
        <v>5024</v>
      </c>
      <c r="C5028" s="63">
        <v>-0.21856813770239916</v>
      </c>
    </row>
    <row r="5029" spans="2:3" x14ac:dyDescent="0.2">
      <c r="B5029" s="18">
        <v>5025</v>
      </c>
      <c r="C5029" s="63">
        <v>-0.2315788644376725</v>
      </c>
    </row>
    <row r="5030" spans="2:3" x14ac:dyDescent="0.2">
      <c r="B5030" s="18">
        <v>5026</v>
      </c>
      <c r="C5030" s="63">
        <v>-0.22054311921318209</v>
      </c>
    </row>
    <row r="5031" spans="2:3" x14ac:dyDescent="0.2">
      <c r="B5031" s="18">
        <v>5027</v>
      </c>
      <c r="C5031" s="63">
        <v>-0.19489354926563829</v>
      </c>
    </row>
    <row r="5032" spans="2:3" x14ac:dyDescent="0.2">
      <c r="B5032" s="18">
        <v>5028</v>
      </c>
      <c r="C5032" s="63">
        <v>-0.16715625006562673</v>
      </c>
    </row>
    <row r="5033" spans="2:3" x14ac:dyDescent="0.2">
      <c r="B5033" s="18">
        <v>5029</v>
      </c>
      <c r="C5033" s="63">
        <v>-0.14547253637582669</v>
      </c>
    </row>
    <row r="5034" spans="2:3" x14ac:dyDescent="0.2">
      <c r="B5034" s="18">
        <v>5030</v>
      </c>
      <c r="C5034" s="63">
        <v>-0.13087173065067648</v>
      </c>
    </row>
    <row r="5035" spans="2:3" x14ac:dyDescent="0.2">
      <c r="B5035" s="18">
        <v>5031</v>
      </c>
      <c r="C5035" s="63">
        <v>-0.11787317952531651</v>
      </c>
    </row>
    <row r="5036" spans="2:3" x14ac:dyDescent="0.2">
      <c r="B5036" s="18">
        <v>5032</v>
      </c>
      <c r="C5036" s="63">
        <v>-0.1117007558997436</v>
      </c>
    </row>
    <row r="5037" spans="2:3" x14ac:dyDescent="0.2">
      <c r="B5037" s="18">
        <v>5033</v>
      </c>
      <c r="C5037" s="63">
        <v>-0.12757012492079856</v>
      </c>
    </row>
    <row r="5038" spans="2:3" x14ac:dyDescent="0.2">
      <c r="B5038" s="18">
        <v>5034</v>
      </c>
      <c r="C5038" s="63">
        <v>-0.15242709038092705</v>
      </c>
    </row>
    <row r="5039" spans="2:3" x14ac:dyDescent="0.2">
      <c r="B5039" s="18">
        <v>5035</v>
      </c>
      <c r="C5039" s="63">
        <v>-0.17999209488619927</v>
      </c>
    </row>
    <row r="5040" spans="2:3" x14ac:dyDescent="0.2">
      <c r="B5040" s="18">
        <v>5036</v>
      </c>
      <c r="C5040" s="63">
        <v>-0.18665637984082184</v>
      </c>
    </row>
    <row r="5041" spans="2:3" x14ac:dyDescent="0.2">
      <c r="B5041" s="18">
        <v>5037</v>
      </c>
      <c r="C5041" s="63">
        <v>-0.17171060390212711</v>
      </c>
    </row>
    <row r="5042" spans="2:3" x14ac:dyDescent="0.2">
      <c r="B5042" s="18">
        <v>5038</v>
      </c>
      <c r="C5042" s="63">
        <v>-0.15052415852916456</v>
      </c>
    </row>
    <row r="5043" spans="2:3" x14ac:dyDescent="0.2">
      <c r="B5043" s="18">
        <v>5039</v>
      </c>
      <c r="C5043" s="63">
        <v>-0.11212236084242544</v>
      </c>
    </row>
    <row r="5044" spans="2:3" x14ac:dyDescent="0.2">
      <c r="B5044" s="18">
        <v>5040</v>
      </c>
      <c r="C5044" s="63">
        <v>-7.1978249350090173E-2</v>
      </c>
    </row>
    <row r="5045" spans="2:3" x14ac:dyDescent="0.2">
      <c r="B5045" s="18">
        <v>5041</v>
      </c>
      <c r="C5045" s="63">
        <v>-3.4948320543957301E-2</v>
      </c>
    </row>
    <row r="5046" spans="2:3" x14ac:dyDescent="0.2">
      <c r="B5046" s="18">
        <v>5042</v>
      </c>
      <c r="C5046" s="63">
        <v>-1.9191440377584884E-2</v>
      </c>
    </row>
    <row r="5047" spans="2:3" x14ac:dyDescent="0.2">
      <c r="B5047" s="18">
        <v>5043</v>
      </c>
      <c r="C5047" s="63">
        <v>-1.2143262546256389E-2</v>
      </c>
    </row>
    <row r="5048" spans="2:3" x14ac:dyDescent="0.2">
      <c r="B5048" s="18">
        <v>5044</v>
      </c>
      <c r="C5048" s="63">
        <v>-1.3512007867165374E-2</v>
      </c>
    </row>
    <row r="5049" spans="2:3" x14ac:dyDescent="0.2">
      <c r="B5049" s="18">
        <v>5045</v>
      </c>
      <c r="C5049" s="63">
        <v>-2.7367248560064422E-2</v>
      </c>
    </row>
    <row r="5050" spans="2:3" x14ac:dyDescent="0.2">
      <c r="B5050" s="18">
        <v>5046</v>
      </c>
      <c r="C5050" s="63">
        <v>-7.8008072729745498E-2</v>
      </c>
    </row>
    <row r="5051" spans="2:3" x14ac:dyDescent="0.2">
      <c r="B5051" s="18">
        <v>5047</v>
      </c>
      <c r="C5051" s="63">
        <v>-0.1753198484369009</v>
      </c>
    </row>
    <row r="5052" spans="2:3" x14ac:dyDescent="0.2">
      <c r="B5052" s="18">
        <v>5048</v>
      </c>
      <c r="C5052" s="63">
        <v>-0.21819125540489251</v>
      </c>
    </row>
    <row r="5053" spans="2:3" x14ac:dyDescent="0.2">
      <c r="B5053" s="18">
        <v>5049</v>
      </c>
      <c r="C5053" s="63">
        <v>-0.23122853790161504</v>
      </c>
    </row>
    <row r="5054" spans="2:3" x14ac:dyDescent="0.2">
      <c r="B5054" s="18">
        <v>5050</v>
      </c>
      <c r="C5054" s="63">
        <v>-0.22019585476287967</v>
      </c>
    </row>
    <row r="5055" spans="2:3" x14ac:dyDescent="0.2">
      <c r="B5055" s="18">
        <v>5051</v>
      </c>
      <c r="C5055" s="63">
        <v>-0.19457383614775467</v>
      </c>
    </row>
    <row r="5056" spans="2:3" x14ac:dyDescent="0.2">
      <c r="B5056" s="18">
        <v>5052</v>
      </c>
      <c r="C5056" s="63">
        <v>-0.16688828469038786</v>
      </c>
    </row>
    <row r="5057" spans="2:3" x14ac:dyDescent="0.2">
      <c r="B5057" s="18">
        <v>5053</v>
      </c>
      <c r="C5057" s="63">
        <v>-0.14522376858630703</v>
      </c>
    </row>
    <row r="5058" spans="2:3" x14ac:dyDescent="0.2">
      <c r="B5058" s="18">
        <v>5054</v>
      </c>
      <c r="C5058" s="63">
        <v>-0.13061520444230379</v>
      </c>
    </row>
    <row r="5059" spans="2:3" x14ac:dyDescent="0.2">
      <c r="B5059" s="18">
        <v>5055</v>
      </c>
      <c r="C5059" s="63">
        <v>-0.1177091468080963</v>
      </c>
    </row>
    <row r="5060" spans="2:3" x14ac:dyDescent="0.2">
      <c r="B5060" s="18">
        <v>5056</v>
      </c>
      <c r="C5060" s="63">
        <v>-0.1115583354175318</v>
      </c>
    </row>
    <row r="5061" spans="2:3" x14ac:dyDescent="0.2">
      <c r="B5061" s="18">
        <v>5057</v>
      </c>
      <c r="C5061" s="63">
        <v>-0.12732338989950343</v>
      </c>
    </row>
    <row r="5062" spans="2:3" x14ac:dyDescent="0.2">
      <c r="B5062" s="18">
        <v>5058</v>
      </c>
      <c r="C5062" s="63">
        <v>-0.15216257422021717</v>
      </c>
    </row>
    <row r="5063" spans="2:3" x14ac:dyDescent="0.2">
      <c r="B5063" s="18">
        <v>5059</v>
      </c>
      <c r="C5063" s="63">
        <v>-0.17969791976291971</v>
      </c>
    </row>
    <row r="5064" spans="2:3" x14ac:dyDescent="0.2">
      <c r="B5064" s="18">
        <v>5060</v>
      </c>
      <c r="C5064" s="63">
        <v>-0.18635516194898116</v>
      </c>
    </row>
    <row r="5065" spans="2:3" x14ac:dyDescent="0.2">
      <c r="B5065" s="18">
        <v>5061</v>
      </c>
      <c r="C5065" s="63">
        <v>-0.17143274613057635</v>
      </c>
    </row>
    <row r="5066" spans="2:3" x14ac:dyDescent="0.2">
      <c r="B5066" s="18">
        <v>5062</v>
      </c>
      <c r="C5066" s="63">
        <v>-0.15029567993817783</v>
      </c>
    </row>
    <row r="5067" spans="2:3" x14ac:dyDescent="0.2">
      <c r="B5067" s="18">
        <v>5063</v>
      </c>
      <c r="C5067" s="63">
        <v>-0.11197659987982728</v>
      </c>
    </row>
    <row r="5068" spans="2:3" x14ac:dyDescent="0.2">
      <c r="B5068" s="18">
        <v>5064</v>
      </c>
      <c r="C5068" s="63">
        <v>-7.1822571574457039E-2</v>
      </c>
    </row>
    <row r="5069" spans="2:3" x14ac:dyDescent="0.2">
      <c r="B5069" s="18">
        <v>5065</v>
      </c>
      <c r="C5069" s="63">
        <v>-3.3180549472524024E-2</v>
      </c>
    </row>
    <row r="5070" spans="2:3" x14ac:dyDescent="0.2">
      <c r="B5070" s="18">
        <v>5066</v>
      </c>
      <c r="C5070" s="63">
        <v>-1.7891375978175542E-2</v>
      </c>
    </row>
    <row r="5071" spans="2:3" x14ac:dyDescent="0.2">
      <c r="B5071" s="18">
        <v>5067</v>
      </c>
      <c r="C5071" s="63">
        <v>-1.5014387297989597E-2</v>
      </c>
    </row>
    <row r="5072" spans="2:3" x14ac:dyDescent="0.2">
      <c r="B5072" s="18">
        <v>5068</v>
      </c>
      <c r="C5072" s="63">
        <v>-1.2848959119292746E-2</v>
      </c>
    </row>
    <row r="5073" spans="2:3" x14ac:dyDescent="0.2">
      <c r="B5073" s="18">
        <v>5069</v>
      </c>
      <c r="C5073" s="63">
        <v>-2.6091989627926453E-2</v>
      </c>
    </row>
    <row r="5074" spans="2:3" x14ac:dyDescent="0.2">
      <c r="B5074" s="18">
        <v>5070</v>
      </c>
      <c r="C5074" s="63">
        <v>-7.5978961290159519E-2</v>
      </c>
    </row>
    <row r="5075" spans="2:3" x14ac:dyDescent="0.2">
      <c r="B5075" s="18">
        <v>5071</v>
      </c>
      <c r="C5075" s="63">
        <v>-0.17119404893415405</v>
      </c>
    </row>
    <row r="5076" spans="2:3" x14ac:dyDescent="0.2">
      <c r="B5076" s="18">
        <v>5072</v>
      </c>
      <c r="C5076" s="63">
        <v>-0.20974768048094572</v>
      </c>
    </row>
    <row r="5077" spans="2:3" x14ac:dyDescent="0.2">
      <c r="B5077" s="18">
        <v>5073</v>
      </c>
      <c r="C5077" s="63">
        <v>-0.21848657544765454</v>
      </c>
    </row>
    <row r="5078" spans="2:3" x14ac:dyDescent="0.2">
      <c r="B5078" s="18">
        <v>5074</v>
      </c>
      <c r="C5078" s="63">
        <v>-0.20529844571268424</v>
      </c>
    </row>
    <row r="5079" spans="2:3" x14ac:dyDescent="0.2">
      <c r="B5079" s="18">
        <v>5075</v>
      </c>
      <c r="C5079" s="63">
        <v>-0.1801793589005467</v>
      </c>
    </row>
    <row r="5080" spans="2:3" x14ac:dyDescent="0.2">
      <c r="B5080" s="18">
        <v>5076</v>
      </c>
      <c r="C5080" s="63">
        <v>-0.15414797326028928</v>
      </c>
    </row>
    <row r="5081" spans="2:3" x14ac:dyDescent="0.2">
      <c r="B5081" s="18">
        <v>5077</v>
      </c>
      <c r="C5081" s="63">
        <v>-0.13379350424992298</v>
      </c>
    </row>
    <row r="5082" spans="2:3" x14ac:dyDescent="0.2">
      <c r="B5082" s="18">
        <v>5078</v>
      </c>
      <c r="C5082" s="63">
        <v>-0.12028040993343136</v>
      </c>
    </row>
    <row r="5083" spans="2:3" x14ac:dyDescent="0.2">
      <c r="B5083" s="18">
        <v>5079</v>
      </c>
      <c r="C5083" s="63">
        <v>-0.10872088860045603</v>
      </c>
    </row>
    <row r="5084" spans="2:3" x14ac:dyDescent="0.2">
      <c r="B5084" s="18">
        <v>5080</v>
      </c>
      <c r="C5084" s="63">
        <v>-0.10316293015828815</v>
      </c>
    </row>
    <row r="5085" spans="2:3" x14ac:dyDescent="0.2">
      <c r="B5085" s="18">
        <v>5081</v>
      </c>
      <c r="C5085" s="63">
        <v>-0.118602082668543</v>
      </c>
    </row>
    <row r="5086" spans="2:3" x14ac:dyDescent="0.2">
      <c r="B5086" s="18">
        <v>5082</v>
      </c>
      <c r="C5086" s="63">
        <v>-0.14349624678284423</v>
      </c>
    </row>
    <row r="5087" spans="2:3" x14ac:dyDescent="0.2">
      <c r="B5087" s="18">
        <v>5083</v>
      </c>
      <c r="C5087" s="63">
        <v>-0.17033266971412742</v>
      </c>
    </row>
    <row r="5088" spans="2:3" x14ac:dyDescent="0.2">
      <c r="B5088" s="18">
        <v>5084</v>
      </c>
      <c r="C5088" s="63">
        <v>-0.17656262666633316</v>
      </c>
    </row>
    <row r="5089" spans="2:3" x14ac:dyDescent="0.2">
      <c r="B5089" s="18">
        <v>5085</v>
      </c>
      <c r="C5089" s="63">
        <v>-0.1620218649554791</v>
      </c>
    </row>
    <row r="5090" spans="2:3" x14ac:dyDescent="0.2">
      <c r="B5090" s="18">
        <v>5086</v>
      </c>
      <c r="C5090" s="63">
        <v>-0.14161133918667979</v>
      </c>
    </row>
    <row r="5091" spans="2:3" x14ac:dyDescent="0.2">
      <c r="B5091" s="18">
        <v>5087</v>
      </c>
      <c r="C5091" s="63">
        <v>-0.10603588071418002</v>
      </c>
    </row>
    <row r="5092" spans="2:3" x14ac:dyDescent="0.2">
      <c r="B5092" s="18">
        <v>5088</v>
      </c>
      <c r="C5092" s="63">
        <v>-6.8586224485185143E-2</v>
      </c>
    </row>
    <row r="5093" spans="2:3" x14ac:dyDescent="0.2">
      <c r="B5093" s="18">
        <v>5089</v>
      </c>
      <c r="C5093" s="63">
        <v>-3.311833513108875E-2</v>
      </c>
    </row>
    <row r="5094" spans="2:3" x14ac:dyDescent="0.2">
      <c r="B5094" s="18">
        <v>5090</v>
      </c>
      <c r="C5094" s="63">
        <v>-1.785310351936395E-2</v>
      </c>
    </row>
    <row r="5095" spans="2:3" x14ac:dyDescent="0.2">
      <c r="B5095" s="18">
        <v>5091</v>
      </c>
      <c r="C5095" s="63">
        <v>-1.1436584658892385E-2</v>
      </c>
    </row>
    <row r="5096" spans="2:3" x14ac:dyDescent="0.2">
      <c r="B5096" s="18">
        <v>5092</v>
      </c>
      <c r="C5096" s="63">
        <v>-1.2829648866051535E-2</v>
      </c>
    </row>
    <row r="5097" spans="2:3" x14ac:dyDescent="0.2">
      <c r="B5097" s="18">
        <v>5093</v>
      </c>
      <c r="C5097" s="63">
        <v>-2.605827146533625E-2</v>
      </c>
    </row>
    <row r="5098" spans="2:3" x14ac:dyDescent="0.2">
      <c r="B5098" s="18">
        <v>5094</v>
      </c>
      <c r="C5098" s="63">
        <v>-7.5838309207447552E-2</v>
      </c>
    </row>
    <row r="5099" spans="2:3" x14ac:dyDescent="0.2">
      <c r="B5099" s="18">
        <v>5095</v>
      </c>
      <c r="C5099" s="63">
        <v>-0.17091450277626596</v>
      </c>
    </row>
    <row r="5100" spans="2:3" x14ac:dyDescent="0.2">
      <c r="B5100" s="18">
        <v>5096</v>
      </c>
      <c r="C5100" s="63">
        <v>-0.20940227317174243</v>
      </c>
    </row>
    <row r="5101" spans="2:3" x14ac:dyDescent="0.2">
      <c r="B5101" s="18">
        <v>5097</v>
      </c>
      <c r="C5101" s="63">
        <v>-0.21814769933933509</v>
      </c>
    </row>
    <row r="5102" spans="2:3" x14ac:dyDescent="0.2">
      <c r="B5102" s="18">
        <v>5098</v>
      </c>
      <c r="C5102" s="63">
        <v>-0.2050030393703548</v>
      </c>
    </row>
    <row r="5103" spans="2:3" x14ac:dyDescent="0.2">
      <c r="B5103" s="18">
        <v>5099</v>
      </c>
      <c r="C5103" s="63">
        <v>-0.17990608108415485</v>
      </c>
    </row>
    <row r="5104" spans="2:3" x14ac:dyDescent="0.2">
      <c r="B5104" s="18">
        <v>5100</v>
      </c>
      <c r="C5104" s="63">
        <v>-0.15390102665550409</v>
      </c>
    </row>
    <row r="5105" spans="2:3" x14ac:dyDescent="0.2">
      <c r="B5105" s="18">
        <v>5101</v>
      </c>
      <c r="C5105" s="63">
        <v>-0.13359937515156539</v>
      </c>
    </row>
    <row r="5106" spans="2:3" x14ac:dyDescent="0.2">
      <c r="B5106" s="18">
        <v>5102</v>
      </c>
      <c r="C5106" s="63">
        <v>-0.12015730899847332</v>
      </c>
    </row>
    <row r="5107" spans="2:3" x14ac:dyDescent="0.2">
      <c r="B5107" s="18">
        <v>5103</v>
      </c>
      <c r="C5107" s="63">
        <v>-0.10852640447473494</v>
      </c>
    </row>
    <row r="5108" spans="2:3" x14ac:dyDescent="0.2">
      <c r="B5108" s="18">
        <v>5104</v>
      </c>
      <c r="C5108" s="63">
        <v>-0.10300360980709389</v>
      </c>
    </row>
    <row r="5109" spans="2:3" x14ac:dyDescent="0.2">
      <c r="B5109" s="18">
        <v>5105</v>
      </c>
      <c r="C5109" s="63">
        <v>-0.11847057718916432</v>
      </c>
    </row>
    <row r="5110" spans="2:3" x14ac:dyDescent="0.2">
      <c r="B5110" s="18">
        <v>5106</v>
      </c>
      <c r="C5110" s="63">
        <v>-0.14327357715365507</v>
      </c>
    </row>
    <row r="5111" spans="2:3" x14ac:dyDescent="0.2">
      <c r="B5111" s="18">
        <v>5107</v>
      </c>
      <c r="C5111" s="63">
        <v>-0.17006913591417527</v>
      </c>
    </row>
    <row r="5112" spans="2:3" x14ac:dyDescent="0.2">
      <c r="B5112" s="18">
        <v>5108</v>
      </c>
      <c r="C5112" s="63">
        <v>-0.17629455634438518</v>
      </c>
    </row>
    <row r="5113" spans="2:3" x14ac:dyDescent="0.2">
      <c r="B5113" s="18">
        <v>5109</v>
      </c>
      <c r="C5113" s="63">
        <v>-0.16176776107952884</v>
      </c>
    </row>
    <row r="5114" spans="2:3" x14ac:dyDescent="0.2">
      <c r="B5114" s="18">
        <v>5110</v>
      </c>
      <c r="C5114" s="63">
        <v>-0.14138890172719776</v>
      </c>
    </row>
    <row r="5115" spans="2:3" x14ac:dyDescent="0.2">
      <c r="B5115" s="18">
        <v>5111</v>
      </c>
      <c r="C5115" s="63">
        <v>-0.1096393297959177</v>
      </c>
    </row>
    <row r="5116" spans="2:3" x14ac:dyDescent="0.2">
      <c r="B5116" s="18">
        <v>5112</v>
      </c>
      <c r="C5116" s="63">
        <v>-6.8453347195578676E-2</v>
      </c>
    </row>
    <row r="5117" spans="2:3" x14ac:dyDescent="0.2">
      <c r="B5117" s="18">
        <v>5113</v>
      </c>
      <c r="C5117" s="63">
        <v>-3.3088065358643039E-2</v>
      </c>
    </row>
    <row r="5118" spans="2:3" x14ac:dyDescent="0.2">
      <c r="B5118" s="18">
        <v>5114</v>
      </c>
      <c r="C5118" s="63">
        <v>-1.8965232583353055E-2</v>
      </c>
    </row>
    <row r="5119" spans="2:3" x14ac:dyDescent="0.2">
      <c r="B5119" s="18">
        <v>5115</v>
      </c>
      <c r="C5119" s="63">
        <v>-1.3854934655590553E-2</v>
      </c>
    </row>
    <row r="5120" spans="2:3" x14ac:dyDescent="0.2">
      <c r="B5120" s="18">
        <v>5116</v>
      </c>
      <c r="C5120" s="63">
        <v>-1.2808395082919909E-2</v>
      </c>
    </row>
    <row r="5121" spans="2:3" x14ac:dyDescent="0.2">
      <c r="B5121" s="18">
        <v>5117</v>
      </c>
      <c r="C5121" s="63">
        <v>-2.6018970993419838E-2</v>
      </c>
    </row>
    <row r="5122" spans="2:3" x14ac:dyDescent="0.2">
      <c r="B5122" s="18">
        <v>5118</v>
      </c>
      <c r="C5122" s="63">
        <v>-7.575133058455831E-2</v>
      </c>
    </row>
    <row r="5123" spans="2:3" x14ac:dyDescent="0.2">
      <c r="B5123" s="18">
        <v>5119</v>
      </c>
      <c r="C5123" s="63">
        <v>-0.1706730805662533</v>
      </c>
    </row>
    <row r="5124" spans="2:3" x14ac:dyDescent="0.2">
      <c r="B5124" s="18">
        <v>5120</v>
      </c>
      <c r="C5124" s="63">
        <v>-0.20911599963525029</v>
      </c>
    </row>
    <row r="5125" spans="2:3" x14ac:dyDescent="0.2">
      <c r="B5125" s="18">
        <v>5121</v>
      </c>
      <c r="C5125" s="63">
        <v>-0.217834202932843</v>
      </c>
    </row>
    <row r="5126" spans="2:3" x14ac:dyDescent="0.2">
      <c r="B5126" s="18">
        <v>5122</v>
      </c>
      <c r="C5126" s="63">
        <v>-0.20470310585334706</v>
      </c>
    </row>
    <row r="5127" spans="2:3" x14ac:dyDescent="0.2">
      <c r="B5127" s="18">
        <v>5123</v>
      </c>
      <c r="C5127" s="63">
        <v>-0.17966375917018107</v>
      </c>
    </row>
    <row r="5128" spans="2:3" x14ac:dyDescent="0.2">
      <c r="B5128" s="18">
        <v>5124</v>
      </c>
      <c r="C5128" s="63">
        <v>-0.15371571574757348</v>
      </c>
    </row>
    <row r="5129" spans="2:3" x14ac:dyDescent="0.2">
      <c r="B5129" s="18">
        <v>5125</v>
      </c>
      <c r="C5129" s="63">
        <v>-0.133423166830967</v>
      </c>
    </row>
    <row r="5130" spans="2:3" x14ac:dyDescent="0.2">
      <c r="B5130" s="18">
        <v>5126</v>
      </c>
      <c r="C5130" s="63">
        <v>-0.11993693227375601</v>
      </c>
    </row>
    <row r="5131" spans="2:3" x14ac:dyDescent="0.2">
      <c r="B5131" s="18">
        <v>5127</v>
      </c>
      <c r="C5131" s="63">
        <v>-0.10839138749099742</v>
      </c>
    </row>
    <row r="5132" spans="2:3" x14ac:dyDescent="0.2">
      <c r="B5132" s="18">
        <v>5128</v>
      </c>
      <c r="C5132" s="63">
        <v>-0.10288728156802462</v>
      </c>
    </row>
    <row r="5133" spans="2:3" x14ac:dyDescent="0.2">
      <c r="B5133" s="18">
        <v>5129</v>
      </c>
      <c r="C5133" s="63">
        <v>-0.11825654606425595</v>
      </c>
    </row>
    <row r="5134" spans="2:3" x14ac:dyDescent="0.2">
      <c r="B5134" s="18">
        <v>5130</v>
      </c>
      <c r="C5134" s="63">
        <v>-0.14306858436145597</v>
      </c>
    </row>
    <row r="5135" spans="2:3" x14ac:dyDescent="0.2">
      <c r="B5135" s="18">
        <v>5131</v>
      </c>
      <c r="C5135" s="63">
        <v>-0.16983126810908078</v>
      </c>
    </row>
    <row r="5136" spans="2:3" x14ac:dyDescent="0.2">
      <c r="B5136" s="18">
        <v>5132</v>
      </c>
      <c r="C5136" s="63">
        <v>-0.17604777626092449</v>
      </c>
    </row>
    <row r="5137" spans="2:3" x14ac:dyDescent="0.2">
      <c r="B5137" s="18">
        <v>5133</v>
      </c>
      <c r="C5137" s="63">
        <v>-0.16155606827190894</v>
      </c>
    </row>
    <row r="5138" spans="2:3" x14ac:dyDescent="0.2">
      <c r="B5138" s="18">
        <v>5134</v>
      </c>
      <c r="C5138" s="63">
        <v>-0.14120705601553596</v>
      </c>
    </row>
    <row r="5139" spans="2:3" x14ac:dyDescent="0.2">
      <c r="B5139" s="18">
        <v>5135</v>
      </c>
      <c r="C5139" s="63">
        <v>-0.10572802392111313</v>
      </c>
    </row>
    <row r="5140" spans="2:3" x14ac:dyDescent="0.2">
      <c r="B5140" s="18">
        <v>5136</v>
      </c>
      <c r="C5140" s="63">
        <v>-6.838005088306115E-2</v>
      </c>
    </row>
    <row r="5141" spans="2:3" x14ac:dyDescent="0.2">
      <c r="B5141" s="18">
        <v>5137</v>
      </c>
      <c r="C5141" s="63">
        <v>-3.3021836736183419E-2</v>
      </c>
    </row>
    <row r="5142" spans="2:3" x14ac:dyDescent="0.2">
      <c r="B5142" s="18">
        <v>5138</v>
      </c>
      <c r="C5142" s="63">
        <v>-1.7808214026818342E-2</v>
      </c>
    </row>
    <row r="5143" spans="2:3" x14ac:dyDescent="0.2">
      <c r="B5143" s="18">
        <v>5139</v>
      </c>
      <c r="C5143" s="63">
        <v>-1.1406317992088161E-2</v>
      </c>
    </row>
    <row r="5144" spans="2:3" x14ac:dyDescent="0.2">
      <c r="B5144" s="18">
        <v>5140</v>
      </c>
      <c r="C5144" s="63">
        <v>-1.2794228710969691E-2</v>
      </c>
    </row>
    <row r="5145" spans="2:3" x14ac:dyDescent="0.2">
      <c r="B5145" s="18">
        <v>5141</v>
      </c>
      <c r="C5145" s="63">
        <v>-2.5983980147363278E-2</v>
      </c>
    </row>
    <row r="5146" spans="2:3" x14ac:dyDescent="0.2">
      <c r="B5146" s="18">
        <v>5142</v>
      </c>
      <c r="C5146" s="63">
        <v>-7.5619681271115374E-2</v>
      </c>
    </row>
    <row r="5147" spans="2:3" x14ac:dyDescent="0.2">
      <c r="B5147" s="18">
        <v>5143</v>
      </c>
      <c r="C5147" s="63">
        <v>-0.17041950350134533</v>
      </c>
    </row>
    <row r="5148" spans="2:3" x14ac:dyDescent="0.2">
      <c r="B5148" s="18">
        <v>5144</v>
      </c>
      <c r="C5148" s="63">
        <v>-0.20880912795360623</v>
      </c>
    </row>
    <row r="5149" spans="2:3" x14ac:dyDescent="0.2">
      <c r="B5149" s="18">
        <v>5145</v>
      </c>
      <c r="C5149" s="63">
        <v>-0.21754206079086563</v>
      </c>
    </row>
    <row r="5150" spans="2:3" x14ac:dyDescent="0.2">
      <c r="B5150" s="18">
        <v>5146</v>
      </c>
      <c r="C5150" s="63">
        <v>-0.20443860967648891</v>
      </c>
    </row>
    <row r="5151" spans="2:3" x14ac:dyDescent="0.2">
      <c r="B5151" s="18">
        <v>5147</v>
      </c>
      <c r="C5151" s="63">
        <v>-0.17941637513178266</v>
      </c>
    </row>
    <row r="5152" spans="2:3" x14ac:dyDescent="0.2">
      <c r="B5152" s="18">
        <v>5148</v>
      </c>
      <c r="C5152" s="63">
        <v>-0.1534815265690026</v>
      </c>
    </row>
    <row r="5153" spans="2:3" x14ac:dyDescent="0.2">
      <c r="B5153" s="18">
        <v>5149</v>
      </c>
      <c r="C5153" s="63">
        <v>-0.13323016006772281</v>
      </c>
    </row>
    <row r="5154" spans="2:3" x14ac:dyDescent="0.2">
      <c r="B5154" s="18">
        <v>5150</v>
      </c>
      <c r="C5154" s="63">
        <v>-0.11982887565634104</v>
      </c>
    </row>
    <row r="5155" spans="2:3" x14ac:dyDescent="0.2">
      <c r="B5155" s="18">
        <v>5151</v>
      </c>
      <c r="C5155" s="63">
        <v>-0.10823929056015535</v>
      </c>
    </row>
    <row r="5156" spans="2:3" x14ac:dyDescent="0.2">
      <c r="B5156" s="18">
        <v>5152</v>
      </c>
      <c r="C5156" s="63">
        <v>-0.10271731547523921</v>
      </c>
    </row>
    <row r="5157" spans="2:3" x14ac:dyDescent="0.2">
      <c r="B5157" s="18">
        <v>5153</v>
      </c>
      <c r="C5157" s="63">
        <v>-0.11814537315521212</v>
      </c>
    </row>
    <row r="5158" spans="2:3" x14ac:dyDescent="0.2">
      <c r="B5158" s="18">
        <v>5154</v>
      </c>
      <c r="C5158" s="63">
        <v>-0.14287871948555153</v>
      </c>
    </row>
    <row r="5159" spans="2:3" x14ac:dyDescent="0.2">
      <c r="B5159" s="18">
        <v>5155</v>
      </c>
      <c r="C5159" s="63">
        <v>-0.16959620386319163</v>
      </c>
    </row>
    <row r="5160" spans="2:3" x14ac:dyDescent="0.2">
      <c r="B5160" s="18">
        <v>5156</v>
      </c>
      <c r="C5160" s="63">
        <v>-0.17580713346157384</v>
      </c>
    </row>
    <row r="5161" spans="2:3" x14ac:dyDescent="0.2">
      <c r="B5161" s="18">
        <v>5157</v>
      </c>
      <c r="C5161" s="63">
        <v>-0.16132032469621471</v>
      </c>
    </row>
    <row r="5162" spans="2:3" x14ac:dyDescent="0.2">
      <c r="B5162" s="18">
        <v>5158</v>
      </c>
      <c r="C5162" s="63">
        <v>-0.14099571347328954</v>
      </c>
    </row>
    <row r="5163" spans="2:3" x14ac:dyDescent="0.2">
      <c r="B5163" s="18">
        <v>5159</v>
      </c>
      <c r="C5163" s="63">
        <v>-0.10561741138655734</v>
      </c>
    </row>
    <row r="5164" spans="2:3" x14ac:dyDescent="0.2">
      <c r="B5164" s="18">
        <v>5160</v>
      </c>
      <c r="C5164" s="63">
        <v>-6.8264317651254014E-2</v>
      </c>
    </row>
    <row r="5165" spans="2:3" x14ac:dyDescent="0.2">
      <c r="B5165" s="18">
        <v>5161</v>
      </c>
      <c r="C5165" s="63">
        <v>-3.3000637655873161E-2</v>
      </c>
    </row>
    <row r="5166" spans="2:3" x14ac:dyDescent="0.2">
      <c r="B5166" s="18">
        <v>5162</v>
      </c>
      <c r="C5166" s="63">
        <v>-1.7791277906572034E-2</v>
      </c>
    </row>
    <row r="5167" spans="2:3" x14ac:dyDescent="0.2">
      <c r="B5167" s="18">
        <v>5163</v>
      </c>
      <c r="C5167" s="63">
        <v>-1.4947142097976008E-2</v>
      </c>
    </row>
    <row r="5168" spans="2:3" x14ac:dyDescent="0.2">
      <c r="B5168" s="18">
        <v>5164</v>
      </c>
      <c r="C5168" s="63">
        <v>-1.2773507388870132E-2</v>
      </c>
    </row>
    <row r="5169" spans="2:3" x14ac:dyDescent="0.2">
      <c r="B5169" s="18">
        <v>5165</v>
      </c>
      <c r="C5169" s="63">
        <v>-2.59494223679986E-2</v>
      </c>
    </row>
    <row r="5170" spans="2:3" x14ac:dyDescent="0.2">
      <c r="B5170" s="18">
        <v>5166</v>
      </c>
      <c r="C5170" s="63">
        <v>-7.5541263987239635E-2</v>
      </c>
    </row>
    <row r="5171" spans="2:3" x14ac:dyDescent="0.2">
      <c r="B5171" s="18">
        <v>5167</v>
      </c>
      <c r="C5171" s="63">
        <v>-0.1701998472845655</v>
      </c>
    </row>
    <row r="5172" spans="2:3" x14ac:dyDescent="0.2">
      <c r="B5172" s="18">
        <v>5168</v>
      </c>
      <c r="C5172" s="63">
        <v>-0.20854448017019817</v>
      </c>
    </row>
    <row r="5173" spans="2:3" x14ac:dyDescent="0.2">
      <c r="B5173" s="18">
        <v>5169</v>
      </c>
      <c r="C5173" s="63">
        <v>-0.21725048230642507</v>
      </c>
    </row>
    <row r="5174" spans="2:3" x14ac:dyDescent="0.2">
      <c r="B5174" s="18">
        <v>5170</v>
      </c>
      <c r="C5174" s="63">
        <v>-0.20416334354125965</v>
      </c>
    </row>
    <row r="5175" spans="2:3" x14ac:dyDescent="0.2">
      <c r="B5175" s="18">
        <v>5171</v>
      </c>
      <c r="C5175" s="63">
        <v>-0.17919553196770344</v>
      </c>
    </row>
    <row r="5176" spans="2:3" x14ac:dyDescent="0.2">
      <c r="B5176" s="18">
        <v>5172</v>
      </c>
      <c r="C5176" s="63">
        <v>-0.15331808524519608</v>
      </c>
    </row>
    <row r="5177" spans="2:3" x14ac:dyDescent="0.2">
      <c r="B5177" s="18">
        <v>5173</v>
      </c>
      <c r="C5177" s="63">
        <v>-0.13308079150226482</v>
      </c>
    </row>
    <row r="5178" spans="2:3" x14ac:dyDescent="0.2">
      <c r="B5178" s="18">
        <v>5174</v>
      </c>
      <c r="C5178" s="63">
        <v>-0.11962782055629395</v>
      </c>
    </row>
    <row r="5179" spans="2:3" x14ac:dyDescent="0.2">
      <c r="B5179" s="18">
        <v>5175</v>
      </c>
      <c r="C5179" s="63">
        <v>-0.10811079819709524</v>
      </c>
    </row>
    <row r="5180" spans="2:3" x14ac:dyDescent="0.2">
      <c r="B5180" s="18">
        <v>5176</v>
      </c>
      <c r="C5180" s="63">
        <v>-0.10262259813566765</v>
      </c>
    </row>
    <row r="5181" spans="2:3" x14ac:dyDescent="0.2">
      <c r="B5181" s="18">
        <v>5177</v>
      </c>
      <c r="C5181" s="63">
        <v>-0.117947599343184</v>
      </c>
    </row>
    <row r="5182" spans="2:3" x14ac:dyDescent="0.2">
      <c r="B5182" s="18">
        <v>5178</v>
      </c>
      <c r="C5182" s="63">
        <v>-0.1426894101024172</v>
      </c>
    </row>
    <row r="5183" spans="2:3" x14ac:dyDescent="0.2">
      <c r="B5183" s="18">
        <v>5179</v>
      </c>
      <c r="C5183" s="63">
        <v>-0.16938291691525253</v>
      </c>
    </row>
    <row r="5184" spans="2:3" x14ac:dyDescent="0.2">
      <c r="B5184" s="18">
        <v>5180</v>
      </c>
      <c r="C5184" s="63">
        <v>-0.17558510520664261</v>
      </c>
    </row>
    <row r="5185" spans="2:3" x14ac:dyDescent="0.2">
      <c r="B5185" s="18">
        <v>5181</v>
      </c>
      <c r="C5185" s="63">
        <v>-0.16113158237000813</v>
      </c>
    </row>
    <row r="5186" spans="2:3" x14ac:dyDescent="0.2">
      <c r="B5186" s="18">
        <v>5182</v>
      </c>
      <c r="C5186" s="63">
        <v>-0.14083591621803193</v>
      </c>
    </row>
    <row r="5187" spans="2:3" x14ac:dyDescent="0.2">
      <c r="B5187" s="18">
        <v>5183</v>
      </c>
      <c r="C5187" s="63">
        <v>-0.10544761721869222</v>
      </c>
    </row>
    <row r="5188" spans="2:3" x14ac:dyDescent="0.2">
      <c r="B5188" s="18">
        <v>5184</v>
      </c>
      <c r="C5188" s="63">
        <v>-6.8198152765997944E-2</v>
      </c>
    </row>
    <row r="5189" spans="2:3" x14ac:dyDescent="0.2">
      <c r="B5189" s="18">
        <v>5185</v>
      </c>
      <c r="C5189" s="63">
        <v>-3.8247547302915359E-2</v>
      </c>
    </row>
    <row r="5190" spans="2:3" x14ac:dyDescent="0.2">
      <c r="B5190" s="18">
        <v>5186</v>
      </c>
      <c r="C5190" s="63">
        <v>-1.9041338852310425E-2</v>
      </c>
    </row>
    <row r="5191" spans="2:3" x14ac:dyDescent="0.2">
      <c r="B5191" s="18">
        <v>5187</v>
      </c>
      <c r="C5191" s="63">
        <v>-1.2045449316002333E-2</v>
      </c>
    </row>
    <row r="5192" spans="2:3" x14ac:dyDescent="0.2">
      <c r="B5192" s="18">
        <v>5188</v>
      </c>
      <c r="C5192" s="63">
        <v>-1.340013657106711E-2</v>
      </c>
    </row>
    <row r="5193" spans="2:3" x14ac:dyDescent="0.2">
      <c r="B5193" s="18">
        <v>5189</v>
      </c>
      <c r="C5193" s="63">
        <v>-2.7136330590813173E-2</v>
      </c>
    </row>
    <row r="5194" spans="2:3" x14ac:dyDescent="0.2">
      <c r="B5194" s="18">
        <v>5190</v>
      </c>
      <c r="C5194" s="63">
        <v>-8.1009106076101914E-2</v>
      </c>
    </row>
    <row r="5195" spans="2:3" x14ac:dyDescent="0.2">
      <c r="B5195" s="18">
        <v>5191</v>
      </c>
      <c r="C5195" s="63">
        <v>-0.17380581187968275</v>
      </c>
    </row>
    <row r="5196" spans="2:3" x14ac:dyDescent="0.2">
      <c r="B5196" s="18">
        <v>5192</v>
      </c>
      <c r="C5196" s="63">
        <v>-0.21634574373722509</v>
      </c>
    </row>
    <row r="5197" spans="2:3" x14ac:dyDescent="0.2">
      <c r="B5197" s="18">
        <v>5193</v>
      </c>
      <c r="C5197" s="63">
        <v>-0.22931455421152624</v>
      </c>
    </row>
    <row r="5198" spans="2:3" x14ac:dyDescent="0.2">
      <c r="B5198" s="18">
        <v>5194</v>
      </c>
      <c r="C5198" s="63">
        <v>-0.21839281003601274</v>
      </c>
    </row>
    <row r="5199" spans="2:3" x14ac:dyDescent="0.2">
      <c r="B5199" s="18">
        <v>5195</v>
      </c>
      <c r="C5199" s="63">
        <v>-0.19300101535594139</v>
      </c>
    </row>
    <row r="5200" spans="2:3" x14ac:dyDescent="0.2">
      <c r="B5200" s="18">
        <v>5196</v>
      </c>
      <c r="C5200" s="63">
        <v>-0.1655458586379146</v>
      </c>
    </row>
    <row r="5201" spans="2:3" x14ac:dyDescent="0.2">
      <c r="B5201" s="18">
        <v>5197</v>
      </c>
      <c r="C5201" s="63">
        <v>-0.14405918797354178</v>
      </c>
    </row>
    <row r="5202" spans="2:3" x14ac:dyDescent="0.2">
      <c r="B5202" s="18">
        <v>5198</v>
      </c>
      <c r="C5202" s="63">
        <v>-0.12956639436889916</v>
      </c>
    </row>
    <row r="5203" spans="2:3" x14ac:dyDescent="0.2">
      <c r="B5203" s="18">
        <v>5199</v>
      </c>
      <c r="C5203" s="63">
        <v>-0.11675709687229707</v>
      </c>
    </row>
    <row r="5204" spans="2:3" x14ac:dyDescent="0.2">
      <c r="B5204" s="18">
        <v>5200</v>
      </c>
      <c r="C5204" s="63">
        <v>-0.11066336610371463</v>
      </c>
    </row>
    <row r="5205" spans="2:3" x14ac:dyDescent="0.2">
      <c r="B5205" s="18">
        <v>5201</v>
      </c>
      <c r="C5205" s="63">
        <v>-0.12628769760335645</v>
      </c>
    </row>
    <row r="5206" spans="2:3" x14ac:dyDescent="0.2">
      <c r="B5206" s="18">
        <v>5202</v>
      </c>
      <c r="C5206" s="63">
        <v>-0.15090568260097337</v>
      </c>
    </row>
    <row r="5207" spans="2:3" x14ac:dyDescent="0.2">
      <c r="B5207" s="18">
        <v>5203</v>
      </c>
      <c r="C5207" s="63">
        <v>-0.17821563966774834</v>
      </c>
    </row>
    <row r="5208" spans="2:3" x14ac:dyDescent="0.2">
      <c r="B5208" s="18">
        <v>5204</v>
      </c>
      <c r="C5208" s="63">
        <v>-0.18482465074604759</v>
      </c>
    </row>
    <row r="5209" spans="2:3" x14ac:dyDescent="0.2">
      <c r="B5209" s="18">
        <v>5205</v>
      </c>
      <c r="C5209" s="63">
        <v>-0.170027188041455</v>
      </c>
    </row>
    <row r="5210" spans="2:3" x14ac:dyDescent="0.2">
      <c r="B5210" s="18">
        <v>5206</v>
      </c>
      <c r="C5210" s="63">
        <v>-0.14906543209122047</v>
      </c>
    </row>
    <row r="5211" spans="2:3" x14ac:dyDescent="0.2">
      <c r="B5211" s="18">
        <v>5207</v>
      </c>
      <c r="C5211" s="63">
        <v>-0.11104701423546903</v>
      </c>
    </row>
    <row r="5212" spans="2:3" x14ac:dyDescent="0.2">
      <c r="B5212" s="18">
        <v>5208</v>
      </c>
      <c r="C5212" s="63">
        <v>-7.1224102074627593E-2</v>
      </c>
    </row>
    <row r="5213" spans="2:3" x14ac:dyDescent="0.2">
      <c r="B5213" s="18">
        <v>5209</v>
      </c>
      <c r="C5213" s="63">
        <v>-3.46295474142857E-2</v>
      </c>
    </row>
    <row r="5214" spans="2:3" x14ac:dyDescent="0.2">
      <c r="B5214" s="18">
        <v>5210</v>
      </c>
      <c r="C5214" s="63">
        <v>-1.9028870376374435E-2</v>
      </c>
    </row>
    <row r="5215" spans="2:3" x14ac:dyDescent="0.2">
      <c r="B5215" s="18">
        <v>5211</v>
      </c>
      <c r="C5215" s="63">
        <v>-1.2033244765768975E-2</v>
      </c>
    </row>
    <row r="5216" spans="2:3" x14ac:dyDescent="0.2">
      <c r="B5216" s="18">
        <v>5212</v>
      </c>
      <c r="C5216" s="63">
        <v>-1.3383596159893624E-2</v>
      </c>
    </row>
    <row r="5217" spans="2:3" x14ac:dyDescent="0.2">
      <c r="B5217" s="18">
        <v>5213</v>
      </c>
      <c r="C5217" s="63">
        <v>-2.7097520801913688E-2</v>
      </c>
    </row>
    <row r="5218" spans="2:3" x14ac:dyDescent="0.2">
      <c r="B5218" s="18">
        <v>5214</v>
      </c>
      <c r="C5218" s="63">
        <v>-7.726883484549954E-2</v>
      </c>
    </row>
    <row r="5219" spans="2:3" x14ac:dyDescent="0.2">
      <c r="B5219" s="18">
        <v>5215</v>
      </c>
      <c r="C5219" s="63">
        <v>-0.17360949176119539</v>
      </c>
    </row>
    <row r="5220" spans="2:3" x14ac:dyDescent="0.2">
      <c r="B5220" s="18">
        <v>5216</v>
      </c>
      <c r="C5220" s="63">
        <v>-0.21611044705699967</v>
      </c>
    </row>
    <row r="5221" spans="2:3" x14ac:dyDescent="0.2">
      <c r="B5221" s="18">
        <v>5217</v>
      </c>
      <c r="C5221" s="63">
        <v>-0.22904686723390633</v>
      </c>
    </row>
    <row r="5222" spans="2:3" x14ac:dyDescent="0.2">
      <c r="B5222" s="18">
        <v>5218</v>
      </c>
      <c r="C5222" s="63">
        <v>-0.21813397761863529</v>
      </c>
    </row>
    <row r="5223" spans="2:3" x14ac:dyDescent="0.2">
      <c r="B5223" s="18">
        <v>5219</v>
      </c>
      <c r="C5223" s="63">
        <v>-0.19278551922486742</v>
      </c>
    </row>
    <row r="5224" spans="2:3" x14ac:dyDescent="0.2">
      <c r="B5224" s="18">
        <v>5220</v>
      </c>
      <c r="C5224" s="63">
        <v>-0.16537095912048172</v>
      </c>
    </row>
    <row r="5225" spans="2:3" x14ac:dyDescent="0.2">
      <c r="B5225" s="18">
        <v>5221</v>
      </c>
      <c r="C5225" s="63">
        <v>-0.14392443959882006</v>
      </c>
    </row>
    <row r="5226" spans="2:3" x14ac:dyDescent="0.2">
      <c r="B5226" s="18">
        <v>5222</v>
      </c>
      <c r="C5226" s="63">
        <v>-0.12943534778026811</v>
      </c>
    </row>
    <row r="5227" spans="2:3" x14ac:dyDescent="0.2">
      <c r="B5227" s="18">
        <v>5223</v>
      </c>
      <c r="C5227" s="63">
        <v>-0.11659350757807885</v>
      </c>
    </row>
    <row r="5228" spans="2:3" x14ac:dyDescent="0.2">
      <c r="B5228" s="18">
        <v>5224</v>
      </c>
      <c r="C5228" s="63">
        <v>-0.11054652389515529</v>
      </c>
    </row>
    <row r="5229" spans="2:3" x14ac:dyDescent="0.2">
      <c r="B5229" s="18">
        <v>5225</v>
      </c>
      <c r="C5229" s="63">
        <v>-0.12616876624188222</v>
      </c>
    </row>
    <row r="5230" spans="2:3" x14ac:dyDescent="0.2">
      <c r="B5230" s="18">
        <v>5226</v>
      </c>
      <c r="C5230" s="63">
        <v>-0.15073468377929222</v>
      </c>
    </row>
    <row r="5231" spans="2:3" x14ac:dyDescent="0.2">
      <c r="B5231" s="18">
        <v>5227</v>
      </c>
      <c r="C5231" s="63">
        <v>-0.17801075694502755</v>
      </c>
    </row>
    <row r="5232" spans="2:3" x14ac:dyDescent="0.2">
      <c r="B5232" s="18">
        <v>5228</v>
      </c>
      <c r="C5232" s="63">
        <v>-0.18461503685451586</v>
      </c>
    </row>
    <row r="5233" spans="2:3" x14ac:dyDescent="0.2">
      <c r="B5233" s="18">
        <v>5229</v>
      </c>
      <c r="C5233" s="63">
        <v>-0.16982988247630115</v>
      </c>
    </row>
    <row r="5234" spans="2:3" x14ac:dyDescent="0.2">
      <c r="B5234" s="18">
        <v>5230</v>
      </c>
      <c r="C5234" s="63">
        <v>-0.14887725222176729</v>
      </c>
    </row>
    <row r="5235" spans="2:3" x14ac:dyDescent="0.2">
      <c r="B5235" s="18">
        <v>5231</v>
      </c>
      <c r="C5235" s="63">
        <v>-0.11092463081226211</v>
      </c>
    </row>
    <row r="5236" spans="2:3" x14ac:dyDescent="0.2">
      <c r="B5236" s="18">
        <v>5232</v>
      </c>
      <c r="C5236" s="63">
        <v>-7.1150764082287377E-2</v>
      </c>
    </row>
    <row r="5237" spans="2:3" x14ac:dyDescent="0.2">
      <c r="B5237" s="18">
        <v>5233</v>
      </c>
      <c r="C5237" s="63">
        <v>-3.2886913447566724E-2</v>
      </c>
    </row>
    <row r="5238" spans="2:3" x14ac:dyDescent="0.2">
      <c r="B5238" s="18">
        <v>5234</v>
      </c>
      <c r="C5238" s="63">
        <v>-1.7730397406434228E-2</v>
      </c>
    </row>
    <row r="5239" spans="2:3" x14ac:dyDescent="0.2">
      <c r="B5239" s="18">
        <v>5235</v>
      </c>
      <c r="C5239" s="63">
        <v>-1.1350737815232936E-2</v>
      </c>
    </row>
    <row r="5240" spans="2:3" x14ac:dyDescent="0.2">
      <c r="B5240" s="18">
        <v>5236</v>
      </c>
      <c r="C5240" s="63">
        <v>-1.2728888958543905E-2</v>
      </c>
    </row>
    <row r="5241" spans="2:3" x14ac:dyDescent="0.2">
      <c r="B5241" s="18">
        <v>5237</v>
      </c>
      <c r="C5241" s="63">
        <v>-2.5858778392786608E-2</v>
      </c>
    </row>
    <row r="5242" spans="2:3" x14ac:dyDescent="0.2">
      <c r="B5242" s="18">
        <v>5238</v>
      </c>
      <c r="C5242" s="63">
        <v>-7.5269963164520698E-2</v>
      </c>
    </row>
    <row r="5243" spans="2:3" x14ac:dyDescent="0.2">
      <c r="B5243" s="18">
        <v>5239</v>
      </c>
      <c r="C5243" s="63">
        <v>-0.16958740557317803</v>
      </c>
    </row>
    <row r="5244" spans="2:3" x14ac:dyDescent="0.2">
      <c r="B5244" s="18">
        <v>5240</v>
      </c>
      <c r="C5244" s="63">
        <v>-0.20780540639278922</v>
      </c>
    </row>
    <row r="5245" spans="2:3" x14ac:dyDescent="0.2">
      <c r="B5245" s="18">
        <v>5241</v>
      </c>
      <c r="C5245" s="63">
        <v>-0.21649610505326655</v>
      </c>
    </row>
    <row r="5246" spans="2:3" x14ac:dyDescent="0.2">
      <c r="B5246" s="18">
        <v>5242</v>
      </c>
      <c r="C5246" s="63">
        <v>-0.2034736417377454</v>
      </c>
    </row>
    <row r="5247" spans="2:3" x14ac:dyDescent="0.2">
      <c r="B5247" s="18">
        <v>5243</v>
      </c>
      <c r="C5247" s="63">
        <v>-0.17858931791052457</v>
      </c>
    </row>
    <row r="5248" spans="2:3" x14ac:dyDescent="0.2">
      <c r="B5248" s="18">
        <v>5244</v>
      </c>
      <c r="C5248" s="63">
        <v>-0.15279923012726593</v>
      </c>
    </row>
    <row r="5249" spans="2:3" x14ac:dyDescent="0.2">
      <c r="B5249" s="18">
        <v>5245</v>
      </c>
      <c r="C5249" s="63">
        <v>-0.13263144672285132</v>
      </c>
    </row>
    <row r="5250" spans="2:3" x14ac:dyDescent="0.2">
      <c r="B5250" s="18">
        <v>5246</v>
      </c>
      <c r="C5250" s="63">
        <v>-0.11922629886535363</v>
      </c>
    </row>
    <row r="5251" spans="2:3" x14ac:dyDescent="0.2">
      <c r="B5251" s="18">
        <v>5247</v>
      </c>
      <c r="C5251" s="63">
        <v>-0.10774937775408699</v>
      </c>
    </row>
    <row r="5252" spans="2:3" x14ac:dyDescent="0.2">
      <c r="B5252" s="18">
        <v>5248</v>
      </c>
      <c r="C5252" s="63">
        <v>-0.1022720130058612</v>
      </c>
    </row>
    <row r="5253" spans="2:3" x14ac:dyDescent="0.2">
      <c r="B5253" s="18">
        <v>5249</v>
      </c>
      <c r="C5253" s="63">
        <v>-0.11754683753476391</v>
      </c>
    </row>
    <row r="5254" spans="2:3" x14ac:dyDescent="0.2">
      <c r="B5254" s="18">
        <v>5250</v>
      </c>
      <c r="C5254" s="63">
        <v>-0.142200285755684</v>
      </c>
    </row>
    <row r="5255" spans="2:3" x14ac:dyDescent="0.2">
      <c r="B5255" s="18">
        <v>5251</v>
      </c>
      <c r="C5255" s="63">
        <v>-0.16880306263390421</v>
      </c>
    </row>
    <row r="5256" spans="2:3" x14ac:dyDescent="0.2">
      <c r="B5256" s="18">
        <v>5252</v>
      </c>
      <c r="C5256" s="63">
        <v>-0.17498442380823243</v>
      </c>
    </row>
    <row r="5257" spans="2:3" x14ac:dyDescent="0.2">
      <c r="B5257" s="18">
        <v>5253</v>
      </c>
      <c r="C5257" s="63">
        <v>-0.16057695698348051</v>
      </c>
    </row>
    <row r="5258" spans="2:3" x14ac:dyDescent="0.2">
      <c r="B5258" s="18">
        <v>5254</v>
      </c>
      <c r="C5258" s="63">
        <v>-0.14035119629235837</v>
      </c>
    </row>
    <row r="5259" spans="2:3" x14ac:dyDescent="0.2">
      <c r="B5259" s="18">
        <v>5255</v>
      </c>
      <c r="C5259" s="63">
        <v>-0.10508188738917057</v>
      </c>
    </row>
    <row r="5260" spans="2:3" x14ac:dyDescent="0.2">
      <c r="B5260" s="18">
        <v>5256</v>
      </c>
      <c r="C5260" s="63">
        <v>-6.7963575646354912E-2</v>
      </c>
    </row>
    <row r="5261" spans="2:3" x14ac:dyDescent="0.2">
      <c r="B5261" s="18">
        <v>5257</v>
      </c>
      <c r="C5261" s="63">
        <v>-3.2833798922339064E-2</v>
      </c>
    </row>
    <row r="5262" spans="2:3" x14ac:dyDescent="0.2">
      <c r="B5262" s="18">
        <v>5258</v>
      </c>
      <c r="C5262" s="63">
        <v>-1.7705336469156063E-2</v>
      </c>
    </row>
    <row r="5263" spans="2:3" x14ac:dyDescent="0.2">
      <c r="B5263" s="18">
        <v>5259</v>
      </c>
      <c r="C5263" s="63">
        <v>-1.1340428411497822E-2</v>
      </c>
    </row>
    <row r="5264" spans="2:3" x14ac:dyDescent="0.2">
      <c r="B5264" s="18">
        <v>5260</v>
      </c>
      <c r="C5264" s="63">
        <v>-1.2719769759565847E-2</v>
      </c>
    </row>
    <row r="5265" spans="2:3" x14ac:dyDescent="0.2">
      <c r="B5265" s="18">
        <v>5261</v>
      </c>
      <c r="C5265" s="63">
        <v>-2.5832783567226542E-2</v>
      </c>
    </row>
    <row r="5266" spans="2:3" x14ac:dyDescent="0.2">
      <c r="B5266" s="18">
        <v>5262</v>
      </c>
      <c r="C5266" s="63">
        <v>-7.5167595064696557E-2</v>
      </c>
    </row>
    <row r="5267" spans="2:3" x14ac:dyDescent="0.2">
      <c r="B5267" s="18">
        <v>5263</v>
      </c>
      <c r="C5267" s="63">
        <v>-0.16939937389855381</v>
      </c>
    </row>
    <row r="5268" spans="2:3" x14ac:dyDescent="0.2">
      <c r="B5268" s="18">
        <v>5264</v>
      </c>
      <c r="C5268" s="63">
        <v>-0.20757542027338538</v>
      </c>
    </row>
    <row r="5269" spans="2:3" x14ac:dyDescent="0.2">
      <c r="B5269" s="18">
        <v>5265</v>
      </c>
      <c r="C5269" s="63">
        <v>-0.21628516866290293</v>
      </c>
    </row>
    <row r="5270" spans="2:3" x14ac:dyDescent="0.2">
      <c r="B5270" s="18">
        <v>5266</v>
      </c>
      <c r="C5270" s="63">
        <v>-0.20328029597864694</v>
      </c>
    </row>
    <row r="5271" spans="2:3" x14ac:dyDescent="0.2">
      <c r="B5271" s="18">
        <v>5267</v>
      </c>
      <c r="C5271" s="63">
        <v>-0.17840585631511552</v>
      </c>
    </row>
    <row r="5272" spans="2:3" x14ac:dyDescent="0.2">
      <c r="B5272" s="18">
        <v>5268</v>
      </c>
      <c r="C5272" s="63">
        <v>-0.15262218203367239</v>
      </c>
    </row>
    <row r="5273" spans="2:3" x14ac:dyDescent="0.2">
      <c r="B5273" s="18">
        <v>5269</v>
      </c>
      <c r="C5273" s="63">
        <v>-0.13249633205549316</v>
      </c>
    </row>
    <row r="5274" spans="2:3" x14ac:dyDescent="0.2">
      <c r="B5274" s="18">
        <v>5270</v>
      </c>
      <c r="C5274" s="63">
        <v>-0.11916331003464253</v>
      </c>
    </row>
    <row r="5275" spans="2:3" x14ac:dyDescent="0.2">
      <c r="B5275" s="18">
        <v>5271</v>
      </c>
      <c r="C5275" s="63">
        <v>-0.1076172950496328</v>
      </c>
    </row>
    <row r="5276" spans="2:3" x14ac:dyDescent="0.2">
      <c r="B5276" s="18">
        <v>5272</v>
      </c>
      <c r="C5276" s="63">
        <v>-0.10215583246118154</v>
      </c>
    </row>
    <row r="5277" spans="2:3" x14ac:dyDescent="0.2">
      <c r="B5277" s="18">
        <v>5273</v>
      </c>
      <c r="C5277" s="63">
        <v>-0.11747234583918287</v>
      </c>
    </row>
    <row r="5278" spans="2:3" x14ac:dyDescent="0.2">
      <c r="B5278" s="18">
        <v>5274</v>
      </c>
      <c r="C5278" s="63">
        <v>-0.14205181752852925</v>
      </c>
    </row>
    <row r="5279" spans="2:3" x14ac:dyDescent="0.2">
      <c r="B5279" s="18">
        <v>5275</v>
      </c>
      <c r="C5279" s="63">
        <v>-0.1686239102699465</v>
      </c>
    </row>
    <row r="5280" spans="2:3" x14ac:dyDescent="0.2">
      <c r="B5280" s="18">
        <v>5276</v>
      </c>
      <c r="C5280" s="63">
        <v>-0.1748037666506308</v>
      </c>
    </row>
    <row r="5281" spans="2:3" x14ac:dyDescent="0.2">
      <c r="B5281" s="18">
        <v>5277</v>
      </c>
      <c r="C5281" s="63">
        <v>-0.16040070662399974</v>
      </c>
    </row>
    <row r="5282" spans="2:3" x14ac:dyDescent="0.2">
      <c r="B5282" s="18">
        <v>5278</v>
      </c>
      <c r="C5282" s="63">
        <v>-0.14019966485258206</v>
      </c>
    </row>
    <row r="5283" spans="2:3" x14ac:dyDescent="0.2">
      <c r="B5283" s="18">
        <v>5279</v>
      </c>
      <c r="C5283" s="63">
        <v>-0.10501689371529127</v>
      </c>
    </row>
    <row r="5284" spans="2:3" x14ac:dyDescent="0.2">
      <c r="B5284" s="18">
        <v>5280</v>
      </c>
      <c r="C5284" s="63">
        <v>-6.786234695729082E-2</v>
      </c>
    </row>
    <row r="5285" spans="2:3" x14ac:dyDescent="0.2">
      <c r="B5285" s="18">
        <v>5281</v>
      </c>
      <c r="C5285" s="63">
        <v>-3.2819843132289139E-2</v>
      </c>
    </row>
    <row r="5286" spans="2:3" x14ac:dyDescent="0.2">
      <c r="B5286" s="18">
        <v>5282</v>
      </c>
      <c r="C5286" s="63">
        <v>-1.7699336964276557E-2</v>
      </c>
    </row>
    <row r="5287" spans="2:3" x14ac:dyDescent="0.2">
      <c r="B5287" s="18">
        <v>5283</v>
      </c>
      <c r="C5287" s="63">
        <v>-1.1331871922808448E-2</v>
      </c>
    </row>
    <row r="5288" spans="2:3" x14ac:dyDescent="0.2">
      <c r="B5288" s="18">
        <v>5284</v>
      </c>
      <c r="C5288" s="63">
        <v>-1.2706870645146681E-2</v>
      </c>
    </row>
    <row r="5289" spans="2:3" x14ac:dyDescent="0.2">
      <c r="B5289" s="18">
        <v>5285</v>
      </c>
      <c r="C5289" s="63">
        <v>-2.5801998117204683E-2</v>
      </c>
    </row>
    <row r="5290" spans="2:3" x14ac:dyDescent="0.2">
      <c r="B5290" s="18">
        <v>5286</v>
      </c>
      <c r="C5290" s="63">
        <v>-7.5118033401958911E-2</v>
      </c>
    </row>
    <row r="5291" spans="2:3" x14ac:dyDescent="0.2">
      <c r="B5291" s="18">
        <v>5287</v>
      </c>
      <c r="C5291" s="63">
        <v>-0.17308985372701804</v>
      </c>
    </row>
    <row r="5292" spans="2:3" x14ac:dyDescent="0.2">
      <c r="B5292" s="18">
        <v>5288</v>
      </c>
      <c r="C5292" s="63">
        <v>-0.20739873325377889</v>
      </c>
    </row>
    <row r="5293" spans="2:3" x14ac:dyDescent="0.2">
      <c r="B5293" s="18">
        <v>5289</v>
      </c>
      <c r="C5293" s="63">
        <v>-0.21609364615966803</v>
      </c>
    </row>
    <row r="5294" spans="2:3" x14ac:dyDescent="0.2">
      <c r="B5294" s="18">
        <v>5290</v>
      </c>
      <c r="C5294" s="63">
        <v>-0.20309009574408676</v>
      </c>
    </row>
    <row r="5295" spans="2:3" x14ac:dyDescent="0.2">
      <c r="B5295" s="18">
        <v>5291</v>
      </c>
      <c r="C5295" s="63">
        <v>-0.17824750501947806</v>
      </c>
    </row>
    <row r="5296" spans="2:3" x14ac:dyDescent="0.2">
      <c r="B5296" s="18">
        <v>5292</v>
      </c>
      <c r="C5296" s="63">
        <v>-0.15249787595448272</v>
      </c>
    </row>
    <row r="5297" spans="2:3" x14ac:dyDescent="0.2">
      <c r="B5297" s="18">
        <v>5293</v>
      </c>
      <c r="C5297" s="63">
        <v>-0.13236349628551403</v>
      </c>
    </row>
    <row r="5298" spans="2:3" x14ac:dyDescent="0.2">
      <c r="B5298" s="18">
        <v>5294</v>
      </c>
      <c r="C5298" s="63">
        <v>-0.11900755446861855</v>
      </c>
    </row>
    <row r="5299" spans="2:3" x14ac:dyDescent="0.2">
      <c r="B5299" s="18">
        <v>5295</v>
      </c>
      <c r="C5299" s="63">
        <v>-0.10756813369549745</v>
      </c>
    </row>
    <row r="5300" spans="2:3" x14ac:dyDescent="0.2">
      <c r="B5300" s="18">
        <v>5296</v>
      </c>
      <c r="C5300" s="63">
        <v>-0.10205282137528759</v>
      </c>
    </row>
    <row r="5301" spans="2:3" x14ac:dyDescent="0.2">
      <c r="B5301" s="18">
        <v>5297</v>
      </c>
      <c r="C5301" s="63">
        <v>-0.11733107532869869</v>
      </c>
    </row>
    <row r="5302" spans="2:3" x14ac:dyDescent="0.2">
      <c r="B5302" s="18">
        <v>5298</v>
      </c>
      <c r="C5302" s="63">
        <v>-0.14194273717813877</v>
      </c>
    </row>
    <row r="5303" spans="2:3" x14ac:dyDescent="0.2">
      <c r="B5303" s="18">
        <v>5299</v>
      </c>
      <c r="C5303" s="63">
        <v>-0.16847752281195127</v>
      </c>
    </row>
    <row r="5304" spans="2:3" x14ac:dyDescent="0.2">
      <c r="B5304" s="18">
        <v>5300</v>
      </c>
      <c r="C5304" s="63">
        <v>-0.17464746935917863</v>
      </c>
    </row>
    <row r="5305" spans="2:3" x14ac:dyDescent="0.2">
      <c r="B5305" s="18">
        <v>5301</v>
      </c>
      <c r="C5305" s="63">
        <v>-0.16026047591731618</v>
      </c>
    </row>
    <row r="5306" spans="2:3" x14ac:dyDescent="0.2">
      <c r="B5306" s="18">
        <v>5302</v>
      </c>
      <c r="C5306" s="63">
        <v>-0.14006484492283866</v>
      </c>
    </row>
    <row r="5307" spans="2:3" x14ac:dyDescent="0.2">
      <c r="B5307" s="18">
        <v>5303</v>
      </c>
      <c r="C5307" s="63">
        <v>-0.10488145675888083</v>
      </c>
    </row>
    <row r="5308" spans="2:3" x14ac:dyDescent="0.2">
      <c r="B5308" s="18">
        <v>5304</v>
      </c>
      <c r="C5308" s="63">
        <v>-6.7830730500908931E-2</v>
      </c>
    </row>
    <row r="5309" spans="2:3" x14ac:dyDescent="0.2">
      <c r="B5309" s="18">
        <v>5305</v>
      </c>
      <c r="C5309" s="63">
        <v>-3.2788082633554733E-2</v>
      </c>
    </row>
    <row r="5310" spans="2:3" x14ac:dyDescent="0.2">
      <c r="B5310" s="18">
        <v>5306</v>
      </c>
      <c r="C5310" s="63">
        <v>-2.1240056283469214E-2</v>
      </c>
    </row>
    <row r="5311" spans="2:3" x14ac:dyDescent="0.2">
      <c r="B5311" s="18">
        <v>5307</v>
      </c>
      <c r="C5311" s="63">
        <v>-1.1316892335018315E-2</v>
      </c>
    </row>
    <row r="5312" spans="2:3" x14ac:dyDescent="0.2">
      <c r="B5312" s="18">
        <v>5308</v>
      </c>
      <c r="C5312" s="63">
        <v>-1.2695063576990469E-2</v>
      </c>
    </row>
    <row r="5313" spans="2:3" x14ac:dyDescent="0.2">
      <c r="B5313" s="18">
        <v>5309</v>
      </c>
      <c r="C5313" s="63">
        <v>-2.5786162235031638E-2</v>
      </c>
    </row>
    <row r="5314" spans="2:3" x14ac:dyDescent="0.2">
      <c r="B5314" s="18">
        <v>5310</v>
      </c>
      <c r="C5314" s="63">
        <v>-7.8704357967236294E-2</v>
      </c>
    </row>
    <row r="5315" spans="2:3" x14ac:dyDescent="0.2">
      <c r="B5315" s="18">
        <v>5311</v>
      </c>
      <c r="C5315" s="63">
        <v>-0.17293173252451982</v>
      </c>
    </row>
    <row r="5316" spans="2:3" x14ac:dyDescent="0.2">
      <c r="B5316" s="18">
        <v>5312</v>
      </c>
      <c r="C5316" s="63">
        <v>-0.20718930633042068</v>
      </c>
    </row>
    <row r="5317" spans="2:3" x14ac:dyDescent="0.2">
      <c r="B5317" s="18">
        <v>5313</v>
      </c>
      <c r="C5317" s="63">
        <v>-0.21587981307628096</v>
      </c>
    </row>
    <row r="5318" spans="2:3" x14ac:dyDescent="0.2">
      <c r="B5318" s="18">
        <v>5314</v>
      </c>
      <c r="C5318" s="63">
        <v>-0.20291504667062488</v>
      </c>
    </row>
    <row r="5319" spans="2:3" x14ac:dyDescent="0.2">
      <c r="B5319" s="18">
        <v>5315</v>
      </c>
      <c r="C5319" s="63">
        <v>-0.17809450523935955</v>
      </c>
    </row>
    <row r="5320" spans="2:3" x14ac:dyDescent="0.2">
      <c r="B5320" s="18">
        <v>5316</v>
      </c>
      <c r="C5320" s="63">
        <v>-0.15236970711414888</v>
      </c>
    </row>
    <row r="5321" spans="2:3" x14ac:dyDescent="0.2">
      <c r="B5321" s="18">
        <v>5317</v>
      </c>
      <c r="C5321" s="63">
        <v>-0.13229036479371881</v>
      </c>
    </row>
    <row r="5322" spans="2:3" x14ac:dyDescent="0.2">
      <c r="B5322" s="18">
        <v>5318</v>
      </c>
      <c r="C5322" s="63">
        <v>-0.11891368375039424</v>
      </c>
    </row>
    <row r="5323" spans="2:3" x14ac:dyDescent="0.2">
      <c r="B5323" s="18">
        <v>5319</v>
      </c>
      <c r="C5323" s="63">
        <v>-0.10742640715030038</v>
      </c>
    </row>
    <row r="5324" spans="2:3" x14ac:dyDescent="0.2">
      <c r="B5324" s="18">
        <v>5320</v>
      </c>
      <c r="C5324" s="63">
        <v>-0.10201037994097251</v>
      </c>
    </row>
    <row r="5325" spans="2:3" x14ac:dyDescent="0.2">
      <c r="B5325" s="18">
        <v>5321</v>
      </c>
      <c r="C5325" s="63">
        <v>-0.1172279622587179</v>
      </c>
    </row>
    <row r="5326" spans="2:3" x14ac:dyDescent="0.2">
      <c r="B5326" s="18">
        <v>5322</v>
      </c>
      <c r="C5326" s="63">
        <v>-0.1417927506743375</v>
      </c>
    </row>
    <row r="5327" spans="2:3" x14ac:dyDescent="0.2">
      <c r="B5327" s="18">
        <v>5323</v>
      </c>
      <c r="C5327" s="63">
        <v>-0.16832293074028437</v>
      </c>
    </row>
    <row r="5328" spans="2:3" x14ac:dyDescent="0.2">
      <c r="B5328" s="18">
        <v>5324</v>
      </c>
      <c r="C5328" s="63">
        <v>-0.17449406800803702</v>
      </c>
    </row>
    <row r="5329" spans="2:3" x14ac:dyDescent="0.2">
      <c r="B5329" s="18">
        <v>5325</v>
      </c>
      <c r="C5329" s="63">
        <v>-0.16012624311178142</v>
      </c>
    </row>
    <row r="5330" spans="2:3" x14ac:dyDescent="0.2">
      <c r="B5330" s="18">
        <v>5326</v>
      </c>
      <c r="C5330" s="63">
        <v>-0.1437581351555815</v>
      </c>
    </row>
    <row r="5331" spans="2:3" x14ac:dyDescent="0.2">
      <c r="B5331" s="18">
        <v>5327</v>
      </c>
      <c r="C5331" s="63">
        <v>-0.10479790394521393</v>
      </c>
    </row>
    <row r="5332" spans="2:3" x14ac:dyDescent="0.2">
      <c r="B5332" s="18">
        <v>5328</v>
      </c>
      <c r="C5332" s="63">
        <v>-7.1413750153946284E-2</v>
      </c>
    </row>
    <row r="5333" spans="2:3" x14ac:dyDescent="0.2">
      <c r="B5333" s="18">
        <v>5329</v>
      </c>
      <c r="C5333" s="63">
        <v>-3.2748022481750974E-2</v>
      </c>
    </row>
    <row r="5334" spans="2:3" x14ac:dyDescent="0.2">
      <c r="B5334" s="18">
        <v>5330</v>
      </c>
      <c r="C5334" s="63">
        <v>-1.7665875968422309E-2</v>
      </c>
    </row>
    <row r="5335" spans="2:3" x14ac:dyDescent="0.2">
      <c r="B5335" s="18">
        <v>5331</v>
      </c>
      <c r="C5335" s="63">
        <v>-1.1312919168817302E-2</v>
      </c>
    </row>
    <row r="5336" spans="2:3" x14ac:dyDescent="0.2">
      <c r="B5336" s="18">
        <v>5332</v>
      </c>
      <c r="C5336" s="63">
        <v>-1.2686988454827103E-2</v>
      </c>
    </row>
    <row r="5337" spans="2:3" x14ac:dyDescent="0.2">
      <c r="B5337" s="18">
        <v>5333</v>
      </c>
      <c r="C5337" s="63">
        <v>-2.934476393746998E-2</v>
      </c>
    </row>
    <row r="5338" spans="2:3" x14ac:dyDescent="0.2">
      <c r="B5338" s="18">
        <v>5334</v>
      </c>
      <c r="C5338" s="63">
        <v>-7.496941797359695E-2</v>
      </c>
    </row>
    <row r="5339" spans="2:3" x14ac:dyDescent="0.2">
      <c r="B5339" s="18">
        <v>5335</v>
      </c>
      <c r="C5339" s="63">
        <v>-0.17278914847557389</v>
      </c>
    </row>
    <row r="5340" spans="2:3" x14ac:dyDescent="0.2">
      <c r="B5340" s="18">
        <v>5336</v>
      </c>
      <c r="C5340" s="63">
        <v>-0.21095457927464709</v>
      </c>
    </row>
    <row r="5341" spans="2:3" x14ac:dyDescent="0.2">
      <c r="B5341" s="18">
        <v>5337</v>
      </c>
      <c r="C5341" s="63">
        <v>-0.21573148112835216</v>
      </c>
    </row>
    <row r="5342" spans="2:3" x14ac:dyDescent="0.2">
      <c r="B5342" s="18">
        <v>5338</v>
      </c>
      <c r="C5342" s="63">
        <v>-0.20276379887845386</v>
      </c>
    </row>
    <row r="5343" spans="2:3" x14ac:dyDescent="0.2">
      <c r="B5343" s="18">
        <v>5339</v>
      </c>
      <c r="C5343" s="63">
        <v>-0.17795499935411085</v>
      </c>
    </row>
    <row r="5344" spans="2:3" x14ac:dyDescent="0.2">
      <c r="B5344" s="18">
        <v>5340</v>
      </c>
      <c r="C5344" s="63">
        <v>-0.1522352925212942</v>
      </c>
    </row>
    <row r="5345" spans="2:3" x14ac:dyDescent="0.2">
      <c r="B5345" s="18">
        <v>5341</v>
      </c>
      <c r="C5345" s="63">
        <v>-0.13214835819794679</v>
      </c>
    </row>
    <row r="5346" spans="2:3" x14ac:dyDescent="0.2">
      <c r="B5346" s="18">
        <v>5342</v>
      </c>
      <c r="C5346" s="63">
        <v>-0.11885866636618148</v>
      </c>
    </row>
    <row r="5347" spans="2:3" x14ac:dyDescent="0.2">
      <c r="B5347" s="18">
        <v>5343</v>
      </c>
      <c r="C5347" s="63">
        <v>-0.10736450422284882</v>
      </c>
    </row>
    <row r="5348" spans="2:3" x14ac:dyDescent="0.2">
      <c r="B5348" s="18">
        <v>5344</v>
      </c>
      <c r="C5348" s="63">
        <v>-0.10187980170291189</v>
      </c>
    </row>
    <row r="5349" spans="2:3" x14ac:dyDescent="0.2">
      <c r="B5349" s="18">
        <v>5345</v>
      </c>
      <c r="C5349" s="63">
        <v>-0.11717647553896193</v>
      </c>
    </row>
    <row r="5350" spans="2:3" x14ac:dyDescent="0.2">
      <c r="B5350" s="18">
        <v>5346</v>
      </c>
      <c r="C5350" s="63">
        <v>-0.14169360609554604</v>
      </c>
    </row>
    <row r="5351" spans="2:3" x14ac:dyDescent="0.2">
      <c r="B5351" s="18">
        <v>5347</v>
      </c>
      <c r="C5351" s="63">
        <v>-0.16818961696779255</v>
      </c>
    </row>
    <row r="5352" spans="2:3" x14ac:dyDescent="0.2">
      <c r="B5352" s="18">
        <v>5348</v>
      </c>
      <c r="C5352" s="63">
        <v>-0.17435657938149296</v>
      </c>
    </row>
    <row r="5353" spans="2:3" x14ac:dyDescent="0.2">
      <c r="B5353" s="18">
        <v>5349</v>
      </c>
      <c r="C5353" s="63">
        <v>-0.16381303632087391</v>
      </c>
    </row>
    <row r="5354" spans="2:3" x14ac:dyDescent="0.2">
      <c r="B5354" s="18">
        <v>5350</v>
      </c>
      <c r="C5354" s="63">
        <v>-0.14361818549306027</v>
      </c>
    </row>
    <row r="5355" spans="2:3" x14ac:dyDescent="0.2">
      <c r="B5355" s="18">
        <v>5351</v>
      </c>
      <c r="C5355" s="63">
        <v>-0.10474224956456185</v>
      </c>
    </row>
    <row r="5356" spans="2:3" x14ac:dyDescent="0.2">
      <c r="B5356" s="18">
        <v>5352</v>
      </c>
      <c r="C5356" s="63">
        <v>-6.7690110330735243E-2</v>
      </c>
    </row>
    <row r="5357" spans="2:3" x14ac:dyDescent="0.2">
      <c r="B5357" s="18">
        <v>5353</v>
      </c>
      <c r="C5357" s="63">
        <v>-3.445168195527909E-2</v>
      </c>
    </row>
    <row r="5358" spans="2:3" x14ac:dyDescent="0.2">
      <c r="B5358" s="18">
        <v>5354</v>
      </c>
      <c r="C5358" s="63">
        <v>-2.2497515725417888E-2</v>
      </c>
    </row>
    <row r="5359" spans="2:3" x14ac:dyDescent="0.2">
      <c r="B5359" s="18">
        <v>5355</v>
      </c>
      <c r="C5359" s="63">
        <v>-1.1966400061772461E-2</v>
      </c>
    </row>
    <row r="5360" spans="2:3" x14ac:dyDescent="0.2">
      <c r="B5360" s="18">
        <v>5356</v>
      </c>
      <c r="C5360" s="63">
        <v>-1.3307574846296017E-2</v>
      </c>
    </row>
    <row r="5361" spans="2:3" x14ac:dyDescent="0.2">
      <c r="B5361" s="18">
        <v>5357</v>
      </c>
      <c r="C5361" s="63">
        <v>-2.6956579542816522E-2</v>
      </c>
    </row>
    <row r="5362" spans="2:3" x14ac:dyDescent="0.2">
      <c r="B5362" s="18">
        <v>5358</v>
      </c>
      <c r="C5362" s="63">
        <v>-7.8024313983731997E-2</v>
      </c>
    </row>
    <row r="5363" spans="2:3" x14ac:dyDescent="0.2">
      <c r="B5363" s="18">
        <v>5359</v>
      </c>
      <c r="C5363" s="63">
        <v>-0.17263920870903904</v>
      </c>
    </row>
    <row r="5364" spans="2:3" x14ac:dyDescent="0.2">
      <c r="B5364" s="18">
        <v>5360</v>
      </c>
      <c r="C5364" s="63">
        <v>-0.21491535105842521</v>
      </c>
    </row>
    <row r="5365" spans="2:3" x14ac:dyDescent="0.2">
      <c r="B5365" s="18">
        <v>5361</v>
      </c>
      <c r="C5365" s="63">
        <v>-0.2277988497201025</v>
      </c>
    </row>
    <row r="5366" spans="2:3" x14ac:dyDescent="0.2">
      <c r="B5366" s="18">
        <v>5362</v>
      </c>
      <c r="C5366" s="63">
        <v>-0.21699382767382491</v>
      </c>
    </row>
    <row r="5367" spans="2:3" x14ac:dyDescent="0.2">
      <c r="B5367" s="18">
        <v>5363</v>
      </c>
      <c r="C5367" s="63">
        <v>-0.19179008659095287</v>
      </c>
    </row>
    <row r="5368" spans="2:3" x14ac:dyDescent="0.2">
      <c r="B5368" s="18">
        <v>5364</v>
      </c>
      <c r="C5368" s="63">
        <v>-0.16450188549188749</v>
      </c>
    </row>
    <row r="5369" spans="2:3" x14ac:dyDescent="0.2">
      <c r="B5369" s="18">
        <v>5365</v>
      </c>
      <c r="C5369" s="63">
        <v>-0.14318307290726073</v>
      </c>
    </row>
    <row r="5370" spans="2:3" x14ac:dyDescent="0.2">
      <c r="B5370" s="18">
        <v>5366</v>
      </c>
      <c r="C5370" s="63">
        <v>-0.1287906322882566</v>
      </c>
    </row>
    <row r="5371" spans="2:3" x14ac:dyDescent="0.2">
      <c r="B5371" s="18">
        <v>5367</v>
      </c>
      <c r="C5371" s="63">
        <v>-0.11598726330829012</v>
      </c>
    </row>
    <row r="5372" spans="2:3" x14ac:dyDescent="0.2">
      <c r="B5372" s="18">
        <v>5368</v>
      </c>
      <c r="C5372" s="63">
        <v>-0.10994254790625768</v>
      </c>
    </row>
    <row r="5373" spans="2:3" x14ac:dyDescent="0.2">
      <c r="B5373" s="18">
        <v>5369</v>
      </c>
      <c r="C5373" s="63">
        <v>-0.12552715391492586</v>
      </c>
    </row>
    <row r="5374" spans="2:3" x14ac:dyDescent="0.2">
      <c r="B5374" s="18">
        <v>5370</v>
      </c>
      <c r="C5374" s="63">
        <v>-0.14993765292682548</v>
      </c>
    </row>
    <row r="5375" spans="2:3" x14ac:dyDescent="0.2">
      <c r="B5375" s="18">
        <v>5371</v>
      </c>
      <c r="C5375" s="63">
        <v>-0.17706480956135606</v>
      </c>
    </row>
    <row r="5376" spans="2:3" x14ac:dyDescent="0.2">
      <c r="B5376" s="18">
        <v>5372</v>
      </c>
      <c r="C5376" s="63">
        <v>-0.18363740774346471</v>
      </c>
    </row>
    <row r="5377" spans="2:3" x14ac:dyDescent="0.2">
      <c r="B5377" s="18">
        <v>5373</v>
      </c>
      <c r="C5377" s="63">
        <v>-0.16892937687376264</v>
      </c>
    </row>
    <row r="5378" spans="2:3" x14ac:dyDescent="0.2">
      <c r="B5378" s="18">
        <v>5374</v>
      </c>
      <c r="C5378" s="63">
        <v>-0.15188810275653153</v>
      </c>
    </row>
    <row r="5379" spans="2:3" x14ac:dyDescent="0.2">
      <c r="B5379" s="18">
        <v>5375</v>
      </c>
      <c r="C5379" s="63">
        <v>-0.11404354402072159</v>
      </c>
    </row>
    <row r="5380" spans="2:3" x14ac:dyDescent="0.2">
      <c r="B5380" s="18">
        <v>5376</v>
      </c>
      <c r="C5380" s="63">
        <v>-7.0782318591178991E-2</v>
      </c>
    </row>
    <row r="5381" spans="2:3" x14ac:dyDescent="0.2">
      <c r="B5381" s="18">
        <v>5377</v>
      </c>
      <c r="C5381" s="63">
        <v>-3.8024023130364792E-2</v>
      </c>
    </row>
    <row r="5382" spans="2:3" x14ac:dyDescent="0.2">
      <c r="B5382" s="18">
        <v>5378</v>
      </c>
      <c r="C5382" s="63">
        <v>-1.8908591504161409E-2</v>
      </c>
    </row>
    <row r="5383" spans="2:3" x14ac:dyDescent="0.2">
      <c r="B5383" s="18">
        <v>5379</v>
      </c>
      <c r="C5383" s="63">
        <v>-1.1954348569036596E-2</v>
      </c>
    </row>
    <row r="5384" spans="2:3" x14ac:dyDescent="0.2">
      <c r="B5384" s="18">
        <v>5380</v>
      </c>
      <c r="C5384" s="63">
        <v>-1.3300476478523308E-2</v>
      </c>
    </row>
    <row r="5385" spans="2:3" x14ac:dyDescent="0.2">
      <c r="B5385" s="18">
        <v>5381</v>
      </c>
      <c r="C5385" s="63">
        <v>-2.6941673064182409E-2</v>
      </c>
    </row>
    <row r="5386" spans="2:3" x14ac:dyDescent="0.2">
      <c r="B5386" s="18">
        <v>5382</v>
      </c>
      <c r="C5386" s="63">
        <v>-8.0449433189562852E-2</v>
      </c>
    </row>
    <row r="5387" spans="2:3" x14ac:dyDescent="0.2">
      <c r="B5387" s="18">
        <v>5383</v>
      </c>
      <c r="C5387" s="63">
        <v>-0.1763685926337934</v>
      </c>
    </row>
    <row r="5388" spans="2:3" x14ac:dyDescent="0.2">
      <c r="B5388" s="18">
        <v>5384</v>
      </c>
      <c r="C5388" s="63">
        <v>-0.2147550685085641</v>
      </c>
    </row>
    <row r="5389" spans="2:3" x14ac:dyDescent="0.2">
      <c r="B5389" s="18">
        <v>5385</v>
      </c>
      <c r="C5389" s="63">
        <v>-0.22765473155408317</v>
      </c>
    </row>
    <row r="5390" spans="2:3" x14ac:dyDescent="0.2">
      <c r="B5390" s="18">
        <v>5386</v>
      </c>
      <c r="C5390" s="63">
        <v>-0.21686940583970665</v>
      </c>
    </row>
    <row r="5391" spans="2:3" x14ac:dyDescent="0.2">
      <c r="B5391" s="18">
        <v>5387</v>
      </c>
      <c r="C5391" s="63">
        <v>-0.19167131321539183</v>
      </c>
    </row>
    <row r="5392" spans="2:3" x14ac:dyDescent="0.2">
      <c r="B5392" s="18">
        <v>5388</v>
      </c>
      <c r="C5392" s="63">
        <v>-0.16439294547361405</v>
      </c>
    </row>
    <row r="5393" spans="2:3" x14ac:dyDescent="0.2">
      <c r="B5393" s="18">
        <v>5389</v>
      </c>
      <c r="C5393" s="63">
        <v>-0.14306852205346354</v>
      </c>
    </row>
    <row r="5394" spans="2:3" x14ac:dyDescent="0.2">
      <c r="B5394" s="18">
        <v>5390</v>
      </c>
      <c r="C5394" s="63">
        <v>-0.12872844239287373</v>
      </c>
    </row>
    <row r="5395" spans="2:3" x14ac:dyDescent="0.2">
      <c r="B5395" s="18">
        <v>5391</v>
      </c>
      <c r="C5395" s="63">
        <v>-0.11593521083790614</v>
      </c>
    </row>
    <row r="5396" spans="2:3" x14ac:dyDescent="0.2">
      <c r="B5396" s="18">
        <v>5392</v>
      </c>
      <c r="C5396" s="63">
        <v>-0.10985337118313687</v>
      </c>
    </row>
    <row r="5397" spans="2:3" x14ac:dyDescent="0.2">
      <c r="B5397" s="18">
        <v>5393</v>
      </c>
      <c r="C5397" s="63">
        <v>-0.1254439484414609</v>
      </c>
    </row>
    <row r="5398" spans="2:3" x14ac:dyDescent="0.2">
      <c r="B5398" s="18">
        <v>5394</v>
      </c>
      <c r="C5398" s="63">
        <v>-0.14985600833492718</v>
      </c>
    </row>
    <row r="5399" spans="2:3" x14ac:dyDescent="0.2">
      <c r="B5399" s="18">
        <v>5395</v>
      </c>
      <c r="C5399" s="63">
        <v>-0.17695446842394569</v>
      </c>
    </row>
    <row r="5400" spans="2:3" x14ac:dyDescent="0.2">
      <c r="B5400" s="18">
        <v>5396</v>
      </c>
      <c r="C5400" s="63">
        <v>-0.18352115244987799</v>
      </c>
    </row>
    <row r="5401" spans="2:3" x14ac:dyDescent="0.2">
      <c r="B5401" s="18">
        <v>5397</v>
      </c>
      <c r="C5401" s="63">
        <v>-0.16882630244709229</v>
      </c>
    </row>
    <row r="5402" spans="2:3" x14ac:dyDescent="0.2">
      <c r="B5402" s="18">
        <v>5398</v>
      </c>
      <c r="C5402" s="63">
        <v>-0.14799545482556886</v>
      </c>
    </row>
    <row r="5403" spans="2:3" x14ac:dyDescent="0.2">
      <c r="B5403" s="18">
        <v>5399</v>
      </c>
      <c r="C5403" s="63">
        <v>-0.11395609838084503</v>
      </c>
    </row>
    <row r="5404" spans="2:3" x14ac:dyDescent="0.2">
      <c r="B5404" s="18">
        <v>5400</v>
      </c>
      <c r="C5404" s="63">
        <v>-7.0750918937078633E-2</v>
      </c>
    </row>
    <row r="5405" spans="2:3" x14ac:dyDescent="0.2">
      <c r="B5405" s="18">
        <v>5401</v>
      </c>
      <c r="C5405" s="63">
        <v>-3.2696146299566159E-2</v>
      </c>
    </row>
    <row r="5406" spans="2:3" x14ac:dyDescent="0.2">
      <c r="B5406" s="18">
        <v>5402</v>
      </c>
      <c r="C5406" s="63">
        <v>-1.7623342131361991E-2</v>
      </c>
    </row>
    <row r="5407" spans="2:3" x14ac:dyDescent="0.2">
      <c r="B5407" s="18">
        <v>5403</v>
      </c>
      <c r="C5407" s="63">
        <v>-1.1287485339257339E-2</v>
      </c>
    </row>
    <row r="5408" spans="2:3" x14ac:dyDescent="0.2">
      <c r="B5408" s="18">
        <v>5404</v>
      </c>
      <c r="C5408" s="63">
        <v>-1.2660868411691664E-2</v>
      </c>
    </row>
    <row r="5409" spans="2:3" x14ac:dyDescent="0.2">
      <c r="B5409" s="18">
        <v>5405</v>
      </c>
      <c r="C5409" s="63">
        <v>-2.5714794262845116E-2</v>
      </c>
    </row>
    <row r="5410" spans="2:3" x14ac:dyDescent="0.2">
      <c r="B5410" s="18">
        <v>5406</v>
      </c>
      <c r="C5410" s="63">
        <v>-7.8486714875080618E-2</v>
      </c>
    </row>
    <row r="5411" spans="2:3" x14ac:dyDescent="0.2">
      <c r="B5411" s="18">
        <v>5407</v>
      </c>
      <c r="C5411" s="63">
        <v>-0.1724481716400372</v>
      </c>
    </row>
    <row r="5412" spans="2:3" x14ac:dyDescent="0.2">
      <c r="B5412" s="18">
        <v>5408</v>
      </c>
      <c r="C5412" s="63">
        <v>-0.21053234925899911</v>
      </c>
    </row>
    <row r="5413" spans="2:3" x14ac:dyDescent="0.2">
      <c r="B5413" s="18">
        <v>5409</v>
      </c>
      <c r="C5413" s="63">
        <v>-0.21923948053747663</v>
      </c>
    </row>
    <row r="5414" spans="2:3" x14ac:dyDescent="0.2">
      <c r="B5414" s="18">
        <v>5410</v>
      </c>
      <c r="C5414" s="63">
        <v>-0.20237524956886949</v>
      </c>
    </row>
    <row r="5415" spans="2:3" x14ac:dyDescent="0.2">
      <c r="B5415" s="18">
        <v>5411</v>
      </c>
      <c r="C5415" s="63">
        <v>-0.17761810481228588</v>
      </c>
    </row>
    <row r="5416" spans="2:3" x14ac:dyDescent="0.2">
      <c r="B5416" s="18">
        <v>5412</v>
      </c>
      <c r="C5416" s="63">
        <v>-0.15195390129526135</v>
      </c>
    </row>
    <row r="5417" spans="2:3" x14ac:dyDescent="0.2">
      <c r="B5417" s="18">
        <v>5413</v>
      </c>
      <c r="C5417" s="63">
        <v>-0.13193710103944983</v>
      </c>
    </row>
    <row r="5418" spans="2:3" x14ac:dyDescent="0.2">
      <c r="B5418" s="18">
        <v>5414</v>
      </c>
      <c r="C5418" s="63">
        <v>-0.11862165976299155</v>
      </c>
    </row>
    <row r="5419" spans="2:3" x14ac:dyDescent="0.2">
      <c r="B5419" s="18">
        <v>5415</v>
      </c>
      <c r="C5419" s="63">
        <v>-0.10713635370449331</v>
      </c>
    </row>
    <row r="5420" spans="2:3" x14ac:dyDescent="0.2">
      <c r="B5420" s="18">
        <v>5416</v>
      </c>
      <c r="C5420" s="63">
        <v>-0.10173261615194629</v>
      </c>
    </row>
    <row r="5421" spans="2:3" x14ac:dyDescent="0.2">
      <c r="B5421" s="18">
        <v>5417</v>
      </c>
      <c r="C5421" s="63">
        <v>-0.11692762885991383</v>
      </c>
    </row>
    <row r="5422" spans="2:3" x14ac:dyDescent="0.2">
      <c r="B5422" s="18">
        <v>5418</v>
      </c>
      <c r="C5422" s="63">
        <v>-0.14519729835609974</v>
      </c>
    </row>
    <row r="5423" spans="2:3" x14ac:dyDescent="0.2">
      <c r="B5423" s="18">
        <v>5419</v>
      </c>
      <c r="C5423" s="63">
        <v>-0.17170536250568671</v>
      </c>
    </row>
    <row r="5424" spans="2:3" x14ac:dyDescent="0.2">
      <c r="B5424" s="18">
        <v>5420</v>
      </c>
      <c r="C5424" s="63">
        <v>-0.17787476359036336</v>
      </c>
    </row>
    <row r="5425" spans="2:3" x14ac:dyDescent="0.2">
      <c r="B5425" s="18">
        <v>5421</v>
      </c>
      <c r="C5425" s="63">
        <v>-0.16351184125843088</v>
      </c>
    </row>
    <row r="5426" spans="2:3" x14ac:dyDescent="0.2">
      <c r="B5426" s="18">
        <v>5422</v>
      </c>
      <c r="C5426" s="63">
        <v>-0.1433764701362942</v>
      </c>
    </row>
    <row r="5427" spans="2:3" x14ac:dyDescent="0.2">
      <c r="B5427" s="18">
        <v>5423</v>
      </c>
      <c r="C5427" s="63">
        <v>-0.10452471455358835</v>
      </c>
    </row>
    <row r="5428" spans="2:3" x14ac:dyDescent="0.2">
      <c r="B5428" s="18">
        <v>5424</v>
      </c>
      <c r="C5428" s="63">
        <v>-7.1214435062445153E-2</v>
      </c>
    </row>
    <row r="5429" spans="2:3" x14ac:dyDescent="0.2">
      <c r="B5429" s="18">
        <v>5425</v>
      </c>
      <c r="C5429" s="63">
        <v>-3.2674546326207109E-2</v>
      </c>
    </row>
    <row r="5430" spans="2:3" x14ac:dyDescent="0.2">
      <c r="B5430" s="18">
        <v>5426</v>
      </c>
      <c r="C5430" s="63">
        <v>-1.7625741215080083E-2</v>
      </c>
    </row>
    <row r="5431" spans="2:3" x14ac:dyDescent="0.2">
      <c r="B5431" s="18">
        <v>5427</v>
      </c>
      <c r="C5431" s="63">
        <v>-1.1285984718611182E-2</v>
      </c>
    </row>
    <row r="5432" spans="2:3" x14ac:dyDescent="0.2">
      <c r="B5432" s="18">
        <v>5428</v>
      </c>
      <c r="C5432" s="63">
        <v>-1.6216067711214692E-2</v>
      </c>
    </row>
    <row r="5433" spans="2:3" x14ac:dyDescent="0.2">
      <c r="B5433" s="18">
        <v>5429</v>
      </c>
      <c r="C5433" s="63">
        <v>-2.5697204492597339E-2</v>
      </c>
    </row>
    <row r="5434" spans="2:3" x14ac:dyDescent="0.2">
      <c r="B5434" s="18">
        <v>5430</v>
      </c>
      <c r="C5434" s="63">
        <v>-7.4786812405388842E-2</v>
      </c>
    </row>
    <row r="5435" spans="2:3" x14ac:dyDescent="0.2">
      <c r="B5435" s="18">
        <v>5431</v>
      </c>
      <c r="C5435" s="63">
        <v>-0.17236546088240862</v>
      </c>
    </row>
    <row r="5436" spans="2:3" x14ac:dyDescent="0.2">
      <c r="B5436" s="18">
        <v>5432</v>
      </c>
      <c r="C5436" s="63">
        <v>-0.20652628280607124</v>
      </c>
    </row>
    <row r="5437" spans="2:3" x14ac:dyDescent="0.2">
      <c r="B5437" s="18">
        <v>5433</v>
      </c>
      <c r="C5437" s="63">
        <v>-0.21521123471073292</v>
      </c>
    </row>
    <row r="5438" spans="2:3" x14ac:dyDescent="0.2">
      <c r="B5438" s="18">
        <v>5434</v>
      </c>
      <c r="C5438" s="63">
        <v>-0.20227890892237776</v>
      </c>
    </row>
    <row r="5439" spans="2:3" x14ac:dyDescent="0.2">
      <c r="B5439" s="18">
        <v>5435</v>
      </c>
      <c r="C5439" s="63">
        <v>-0.1775343898539723</v>
      </c>
    </row>
    <row r="5440" spans="2:3" x14ac:dyDescent="0.2">
      <c r="B5440" s="18">
        <v>5436</v>
      </c>
      <c r="C5440" s="63">
        <v>-0.15187720411558103</v>
      </c>
    </row>
    <row r="5441" spans="2:3" x14ac:dyDescent="0.2">
      <c r="B5441" s="18">
        <v>5437</v>
      </c>
      <c r="C5441" s="63">
        <v>-0.13183517734577788</v>
      </c>
    </row>
    <row r="5442" spans="2:3" x14ac:dyDescent="0.2">
      <c r="B5442" s="18">
        <v>5438</v>
      </c>
      <c r="C5442" s="63">
        <v>-0.11856620061513889</v>
      </c>
    </row>
    <row r="5443" spans="2:3" x14ac:dyDescent="0.2">
      <c r="B5443" s="18">
        <v>5439</v>
      </c>
      <c r="C5443" s="63">
        <v>-0.10712309271469733</v>
      </c>
    </row>
    <row r="5444" spans="2:3" x14ac:dyDescent="0.2">
      <c r="B5444" s="18">
        <v>5440</v>
      </c>
      <c r="C5444" s="63">
        <v>-0.10163560295680441</v>
      </c>
    </row>
    <row r="5445" spans="2:3" x14ac:dyDescent="0.2">
      <c r="B5445" s="18">
        <v>5441</v>
      </c>
      <c r="C5445" s="63">
        <v>-0.11689030599073891</v>
      </c>
    </row>
    <row r="5446" spans="2:3" x14ac:dyDescent="0.2">
      <c r="B5446" s="18">
        <v>5442</v>
      </c>
      <c r="C5446" s="63">
        <v>-0.14135614846790867</v>
      </c>
    </row>
    <row r="5447" spans="2:3" x14ac:dyDescent="0.2">
      <c r="B5447" s="18">
        <v>5443</v>
      </c>
      <c r="C5447" s="63">
        <v>-0.16778512807688317</v>
      </c>
    </row>
    <row r="5448" spans="2:3" x14ac:dyDescent="0.2">
      <c r="B5448" s="18">
        <v>5444</v>
      </c>
      <c r="C5448" s="63">
        <v>-0.17393702919376619</v>
      </c>
    </row>
    <row r="5449" spans="2:3" x14ac:dyDescent="0.2">
      <c r="B5449" s="18">
        <v>5445</v>
      </c>
      <c r="C5449" s="63">
        <v>-0.15960574077137035</v>
      </c>
    </row>
    <row r="5450" spans="2:3" x14ac:dyDescent="0.2">
      <c r="B5450" s="18">
        <v>5446</v>
      </c>
      <c r="C5450" s="63">
        <v>-0.14328059573547336</v>
      </c>
    </row>
    <row r="5451" spans="2:3" x14ac:dyDescent="0.2">
      <c r="B5451" s="18">
        <v>5447</v>
      </c>
      <c r="C5451" s="63">
        <v>-0.10820235627695979</v>
      </c>
    </row>
    <row r="5452" spans="2:3" x14ac:dyDescent="0.2">
      <c r="B5452" s="18">
        <v>5448</v>
      </c>
      <c r="C5452" s="63">
        <v>-6.7529927738959827E-2</v>
      </c>
    </row>
    <row r="5453" spans="2:3" x14ac:dyDescent="0.2">
      <c r="B5453" s="18">
        <v>5449</v>
      </c>
      <c r="C5453" s="63">
        <v>-3.26751920405602E-2</v>
      </c>
    </row>
    <row r="5454" spans="2:3" x14ac:dyDescent="0.2">
      <c r="B5454" s="18">
        <v>5450</v>
      </c>
      <c r="C5454" s="63">
        <v>-2.1185619046216436E-2</v>
      </c>
    </row>
    <row r="5455" spans="2:3" x14ac:dyDescent="0.2">
      <c r="B5455" s="18">
        <v>5451</v>
      </c>
      <c r="C5455" s="63">
        <v>-1.1278109703184222E-2</v>
      </c>
    </row>
    <row r="5456" spans="2:3" x14ac:dyDescent="0.2">
      <c r="B5456" s="18">
        <v>5452</v>
      </c>
      <c r="C5456" s="63">
        <v>-1.2646162439203176E-2</v>
      </c>
    </row>
    <row r="5457" spans="2:3" x14ac:dyDescent="0.2">
      <c r="B5457" s="18">
        <v>5453</v>
      </c>
      <c r="C5457" s="63">
        <v>-2.5689420358874848E-2</v>
      </c>
    </row>
    <row r="5458" spans="2:3" x14ac:dyDescent="0.2">
      <c r="B5458" s="18">
        <v>5454</v>
      </c>
      <c r="C5458" s="63">
        <v>-7.84354501293104E-2</v>
      </c>
    </row>
    <row r="5459" spans="2:3" x14ac:dyDescent="0.2">
      <c r="B5459" s="18">
        <v>5455</v>
      </c>
      <c r="C5459" s="63">
        <v>-0.17229397137635796</v>
      </c>
    </row>
    <row r="5460" spans="2:3" x14ac:dyDescent="0.2">
      <c r="B5460" s="18">
        <v>5456</v>
      </c>
      <c r="C5460" s="63">
        <v>-0.2064361504553085</v>
      </c>
    </row>
    <row r="5461" spans="2:3" x14ac:dyDescent="0.2">
      <c r="B5461" s="18">
        <v>5457</v>
      </c>
      <c r="C5461" s="63">
        <v>-0.21510370709894136</v>
      </c>
    </row>
    <row r="5462" spans="2:3" x14ac:dyDescent="0.2">
      <c r="B5462" s="18">
        <v>5458</v>
      </c>
      <c r="C5462" s="63">
        <v>-0.20217749449259631</v>
      </c>
    </row>
    <row r="5463" spans="2:3" x14ac:dyDescent="0.2">
      <c r="B5463" s="18">
        <v>5459</v>
      </c>
      <c r="C5463" s="63">
        <v>-0.17746462983441791</v>
      </c>
    </row>
    <row r="5464" spans="2:3" x14ac:dyDescent="0.2">
      <c r="B5464" s="18">
        <v>5460</v>
      </c>
      <c r="C5464" s="63">
        <v>-0.15183880531453098</v>
      </c>
    </row>
    <row r="5465" spans="2:3" x14ac:dyDescent="0.2">
      <c r="B5465" s="18">
        <v>5461</v>
      </c>
      <c r="C5465" s="63">
        <v>-0.13179465150915226</v>
      </c>
    </row>
    <row r="5466" spans="2:3" x14ac:dyDescent="0.2">
      <c r="B5466" s="18">
        <v>5462</v>
      </c>
      <c r="C5466" s="63">
        <v>-0.1184800538396813</v>
      </c>
    </row>
    <row r="5467" spans="2:3" x14ac:dyDescent="0.2">
      <c r="B5467" s="18">
        <v>5463</v>
      </c>
      <c r="C5467" s="63">
        <v>-0.1070813903947696</v>
      </c>
    </row>
    <row r="5468" spans="2:3" x14ac:dyDescent="0.2">
      <c r="B5468" s="18">
        <v>5464</v>
      </c>
      <c r="C5468" s="63">
        <v>-0.10162301545297714</v>
      </c>
    </row>
    <row r="5469" spans="2:3" x14ac:dyDescent="0.2">
      <c r="B5469" s="18">
        <v>5465</v>
      </c>
      <c r="C5469" s="63">
        <v>-0.11680127566079856</v>
      </c>
    </row>
    <row r="5470" spans="2:3" x14ac:dyDescent="0.2">
      <c r="B5470" s="18">
        <v>5466</v>
      </c>
      <c r="C5470" s="63">
        <v>-0.14129296491127219</v>
      </c>
    </row>
    <row r="5471" spans="2:3" x14ac:dyDescent="0.2">
      <c r="B5471" s="18">
        <v>5467</v>
      </c>
      <c r="C5471" s="63">
        <v>-0.16772235252028622</v>
      </c>
    </row>
    <row r="5472" spans="2:3" x14ac:dyDescent="0.2">
      <c r="B5472" s="18">
        <v>5468</v>
      </c>
      <c r="C5472" s="63">
        <v>-0.17387072231938561</v>
      </c>
    </row>
    <row r="5473" spans="2:3" x14ac:dyDescent="0.2">
      <c r="B5473" s="18">
        <v>5469</v>
      </c>
      <c r="C5473" s="63">
        <v>-0.15955302168861152</v>
      </c>
    </row>
    <row r="5474" spans="2:3" x14ac:dyDescent="0.2">
      <c r="B5474" s="18">
        <v>5470</v>
      </c>
      <c r="C5474" s="63">
        <v>-0.14316246683048198</v>
      </c>
    </row>
    <row r="5475" spans="2:3" x14ac:dyDescent="0.2">
      <c r="B5475" s="18">
        <v>5471</v>
      </c>
      <c r="C5475" s="63">
        <v>-0.10447599951158691</v>
      </c>
    </row>
    <row r="5476" spans="2:3" x14ac:dyDescent="0.2">
      <c r="B5476" s="18">
        <v>5472</v>
      </c>
      <c r="C5476" s="63">
        <v>-7.1179413993441867E-2</v>
      </c>
    </row>
    <row r="5477" spans="2:3" x14ac:dyDescent="0.2">
      <c r="B5477" s="18">
        <v>5473</v>
      </c>
      <c r="C5477" s="63">
        <v>-3.2649609401155924E-2</v>
      </c>
    </row>
    <row r="5478" spans="2:3" x14ac:dyDescent="0.2">
      <c r="B5478" s="18">
        <v>5474</v>
      </c>
      <c r="C5478" s="63">
        <v>-1.7601672901880597E-2</v>
      </c>
    </row>
    <row r="5479" spans="2:3" x14ac:dyDescent="0.2">
      <c r="B5479" s="18">
        <v>5475</v>
      </c>
      <c r="C5479" s="63">
        <v>-1.1274152991526927E-2</v>
      </c>
    </row>
    <row r="5480" spans="2:3" x14ac:dyDescent="0.2">
      <c r="B5480" s="18">
        <v>5476</v>
      </c>
      <c r="C5480" s="63">
        <v>-1.2645045064197403E-2</v>
      </c>
    </row>
    <row r="5481" spans="2:3" x14ac:dyDescent="0.2">
      <c r="B5481" s="18">
        <v>5477</v>
      </c>
      <c r="C5481" s="63">
        <v>-2.5681167818060135E-2</v>
      </c>
    </row>
    <row r="5482" spans="2:3" x14ac:dyDescent="0.2">
      <c r="B5482" s="18">
        <v>5478</v>
      </c>
      <c r="C5482" s="63">
        <v>-7.8384907082871422E-2</v>
      </c>
    </row>
    <row r="5483" spans="2:3" x14ac:dyDescent="0.2">
      <c r="B5483" s="18">
        <v>5479</v>
      </c>
      <c r="C5483" s="63">
        <v>-0.17222347821091519</v>
      </c>
    </row>
    <row r="5484" spans="2:3" x14ac:dyDescent="0.2">
      <c r="B5484" s="18">
        <v>5480</v>
      </c>
      <c r="C5484" s="63">
        <v>-0.20634437083599194</v>
      </c>
    </row>
    <row r="5485" spans="2:3" x14ac:dyDescent="0.2">
      <c r="B5485" s="18">
        <v>5481</v>
      </c>
      <c r="C5485" s="63">
        <v>-0.21502951193129674</v>
      </c>
    </row>
    <row r="5486" spans="2:3" x14ac:dyDescent="0.2">
      <c r="B5486" s="18">
        <v>5482</v>
      </c>
      <c r="C5486" s="63">
        <v>-0.20212299880642109</v>
      </c>
    </row>
    <row r="5487" spans="2:3" x14ac:dyDescent="0.2">
      <c r="B5487" s="18">
        <v>5483</v>
      </c>
      <c r="C5487" s="63">
        <v>-0.17739619811390828</v>
      </c>
    </row>
    <row r="5488" spans="2:3" x14ac:dyDescent="0.2">
      <c r="B5488" s="18">
        <v>5484</v>
      </c>
      <c r="C5488" s="63">
        <v>-0.15176205083061001</v>
      </c>
    </row>
    <row r="5489" spans="2:3" x14ac:dyDescent="0.2">
      <c r="B5489" s="18">
        <v>5485</v>
      </c>
      <c r="C5489" s="63">
        <v>-0.13176523467791457</v>
      </c>
    </row>
    <row r="5490" spans="2:3" x14ac:dyDescent="0.2">
      <c r="B5490" s="18">
        <v>5486</v>
      </c>
      <c r="C5490" s="63">
        <v>-0.11848546239446511</v>
      </c>
    </row>
    <row r="5491" spans="2:3" x14ac:dyDescent="0.2">
      <c r="B5491" s="18">
        <v>5487</v>
      </c>
      <c r="C5491" s="63">
        <v>-0.1070055394037781</v>
      </c>
    </row>
    <row r="5492" spans="2:3" x14ac:dyDescent="0.2">
      <c r="B5492" s="18">
        <v>5488</v>
      </c>
      <c r="C5492" s="63">
        <v>-0.10159761542632806</v>
      </c>
    </row>
    <row r="5493" spans="2:3" x14ac:dyDescent="0.2">
      <c r="B5493" s="18">
        <v>5489</v>
      </c>
      <c r="C5493" s="63">
        <v>-0.11679007803672614</v>
      </c>
    </row>
    <row r="5494" spans="2:3" x14ac:dyDescent="0.2">
      <c r="B5494" s="18">
        <v>5490</v>
      </c>
      <c r="C5494" s="63">
        <v>-0.14123065667052548</v>
      </c>
    </row>
    <row r="5495" spans="2:3" x14ac:dyDescent="0.2">
      <c r="B5495" s="18">
        <v>5491</v>
      </c>
      <c r="C5495" s="63">
        <v>-0.16765295001942482</v>
      </c>
    </row>
    <row r="5496" spans="2:3" x14ac:dyDescent="0.2">
      <c r="B5496" s="18">
        <v>5492</v>
      </c>
      <c r="C5496" s="63">
        <v>-0.17380274078503444</v>
      </c>
    </row>
    <row r="5497" spans="2:3" x14ac:dyDescent="0.2">
      <c r="B5497" s="18">
        <v>5493</v>
      </c>
      <c r="C5497" s="63">
        <v>-0.159484986346493</v>
      </c>
    </row>
    <row r="5498" spans="2:3" x14ac:dyDescent="0.2">
      <c r="B5498" s="18">
        <v>5494</v>
      </c>
      <c r="C5498" s="63">
        <v>-0.13941099199438745</v>
      </c>
    </row>
    <row r="5499" spans="2:3" x14ac:dyDescent="0.2">
      <c r="B5499" s="18">
        <v>5495</v>
      </c>
      <c r="C5499" s="63">
        <v>-0.1043992905154611</v>
      </c>
    </row>
    <row r="5500" spans="2:3" x14ac:dyDescent="0.2">
      <c r="B5500" s="18">
        <v>5496</v>
      </c>
      <c r="C5500" s="63">
        <v>-7.1126748038992979E-2</v>
      </c>
    </row>
    <row r="5501" spans="2:3" x14ac:dyDescent="0.2">
      <c r="B5501" s="18">
        <v>5497</v>
      </c>
      <c r="C5501" s="63">
        <v>-3.2643931134633236E-2</v>
      </c>
    </row>
    <row r="5502" spans="2:3" x14ac:dyDescent="0.2">
      <c r="B5502" s="18">
        <v>5498</v>
      </c>
      <c r="C5502" s="63">
        <v>-1.7608923158872653E-2</v>
      </c>
    </row>
    <row r="5503" spans="2:3" x14ac:dyDescent="0.2">
      <c r="B5503" s="18">
        <v>5499</v>
      </c>
      <c r="C5503" s="63">
        <v>-1.12746936908515E-2</v>
      </c>
    </row>
    <row r="5504" spans="2:3" x14ac:dyDescent="0.2">
      <c r="B5504" s="18">
        <v>5500</v>
      </c>
      <c r="C5504" s="63">
        <v>-1.6202894780116387E-2</v>
      </c>
    </row>
    <row r="5505" spans="2:3" x14ac:dyDescent="0.2">
      <c r="B5505" s="18">
        <v>5501</v>
      </c>
      <c r="C5505" s="63">
        <v>-2.5669835150173702E-2</v>
      </c>
    </row>
    <row r="5506" spans="2:3" x14ac:dyDescent="0.2">
      <c r="B5506" s="18">
        <v>5502</v>
      </c>
      <c r="C5506" s="63">
        <v>-7.4708662543264567E-2</v>
      </c>
    </row>
    <row r="5507" spans="2:3" x14ac:dyDescent="0.2">
      <c r="B5507" s="18">
        <v>5503</v>
      </c>
      <c r="C5507" s="63">
        <v>-0.16834144213207364</v>
      </c>
    </row>
    <row r="5508" spans="2:3" x14ac:dyDescent="0.2">
      <c r="B5508" s="18">
        <v>5504</v>
      </c>
      <c r="C5508" s="63">
        <v>-0.20631004645013523</v>
      </c>
    </row>
    <row r="5509" spans="2:3" x14ac:dyDescent="0.2">
      <c r="B5509" s="18">
        <v>5505</v>
      </c>
      <c r="C5509" s="63">
        <v>-0.21498846346266037</v>
      </c>
    </row>
    <row r="5510" spans="2:3" x14ac:dyDescent="0.2">
      <c r="B5510" s="18">
        <v>5506</v>
      </c>
      <c r="C5510" s="63">
        <v>-0.20207347716104263</v>
      </c>
    </row>
    <row r="5511" spans="2:3" x14ac:dyDescent="0.2">
      <c r="B5511" s="18">
        <v>5507</v>
      </c>
      <c r="C5511" s="63">
        <v>-0.17735463657318107</v>
      </c>
    </row>
    <row r="5512" spans="2:3" x14ac:dyDescent="0.2">
      <c r="B5512" s="18">
        <v>5508</v>
      </c>
      <c r="C5512" s="63">
        <v>-0.15172496541020886</v>
      </c>
    </row>
    <row r="5513" spans="2:3" x14ac:dyDescent="0.2">
      <c r="B5513" s="18">
        <v>5509</v>
      </c>
      <c r="C5513" s="63">
        <v>-0.13170031199838328</v>
      </c>
    </row>
    <row r="5514" spans="2:3" x14ac:dyDescent="0.2">
      <c r="B5514" s="18">
        <v>5510</v>
      </c>
      <c r="C5514" s="63">
        <v>-0.11844694826415636</v>
      </c>
    </row>
    <row r="5515" spans="2:3" x14ac:dyDescent="0.2">
      <c r="B5515" s="18">
        <v>5511</v>
      </c>
      <c r="C5515" s="63">
        <v>-0.10701642729943095</v>
      </c>
    </row>
    <row r="5516" spans="2:3" x14ac:dyDescent="0.2">
      <c r="B5516" s="18">
        <v>5512</v>
      </c>
      <c r="C5516" s="63">
        <v>-0.10153195434372386</v>
      </c>
    </row>
    <row r="5517" spans="2:3" x14ac:dyDescent="0.2">
      <c r="B5517" s="18">
        <v>5513</v>
      </c>
      <c r="C5517" s="63">
        <v>-0.12051447356963926</v>
      </c>
    </row>
    <row r="5518" spans="2:3" x14ac:dyDescent="0.2">
      <c r="B5518" s="18">
        <v>5514</v>
      </c>
      <c r="C5518" s="63">
        <v>-0.14121273170358228</v>
      </c>
    </row>
    <row r="5519" spans="2:3" x14ac:dyDescent="0.2">
      <c r="B5519" s="18">
        <v>5515</v>
      </c>
      <c r="C5519" s="63">
        <v>-0.16761198158184687</v>
      </c>
    </row>
    <row r="5520" spans="2:3" x14ac:dyDescent="0.2">
      <c r="B5520" s="18">
        <v>5516</v>
      </c>
      <c r="C5520" s="63">
        <v>-0.17375802854548517</v>
      </c>
    </row>
    <row r="5521" spans="2:3" x14ac:dyDescent="0.2">
      <c r="B5521" s="18">
        <v>5517</v>
      </c>
      <c r="C5521" s="63">
        <v>-0.16174598779754729</v>
      </c>
    </row>
    <row r="5522" spans="2:3" x14ac:dyDescent="0.2">
      <c r="B5522" s="18">
        <v>5518</v>
      </c>
      <c r="C5522" s="63">
        <v>-0.14313654675447537</v>
      </c>
    </row>
    <row r="5523" spans="2:3" x14ac:dyDescent="0.2">
      <c r="B5523" s="18">
        <v>5519</v>
      </c>
      <c r="C5523" s="63">
        <v>-0.10809457570558907</v>
      </c>
    </row>
    <row r="5524" spans="2:3" x14ac:dyDescent="0.2">
      <c r="B5524" s="18">
        <v>5520</v>
      </c>
      <c r="C5524" s="63">
        <v>-6.7459611422171925E-2</v>
      </c>
    </row>
    <row r="5525" spans="2:3" x14ac:dyDescent="0.2">
      <c r="B5525" s="18">
        <v>5521</v>
      </c>
      <c r="C5525" s="63">
        <v>-3.685498603453051E-2</v>
      </c>
    </row>
    <row r="5526" spans="2:3" x14ac:dyDescent="0.2">
      <c r="B5526" s="18">
        <v>5522</v>
      </c>
      <c r="C5526" s="63">
        <v>-1.9955119666991039E-2</v>
      </c>
    </row>
    <row r="5527" spans="2:3" x14ac:dyDescent="0.2">
      <c r="B5527" s="18">
        <v>5523</v>
      </c>
      <c r="C5527" s="63">
        <v>-1.1929860716551681E-2</v>
      </c>
    </row>
    <row r="5528" spans="2:3" x14ac:dyDescent="0.2">
      <c r="B5528" s="18">
        <v>5524</v>
      </c>
      <c r="C5528" s="63">
        <v>-1.3268253411809429E-2</v>
      </c>
    </row>
    <row r="5529" spans="2:3" x14ac:dyDescent="0.2">
      <c r="B5529" s="18">
        <v>5525</v>
      </c>
      <c r="C5529" s="63">
        <v>-2.6878334559468808E-2</v>
      </c>
    </row>
    <row r="5530" spans="2:3" x14ac:dyDescent="0.2">
      <c r="B5530" s="18">
        <v>5526</v>
      </c>
      <c r="C5530" s="63">
        <v>-8.0275854545608594E-2</v>
      </c>
    </row>
    <row r="5531" spans="2:3" x14ac:dyDescent="0.2">
      <c r="B5531" s="18">
        <v>5527</v>
      </c>
      <c r="C5531" s="63">
        <v>-0.1759611296533605</v>
      </c>
    </row>
    <row r="5532" spans="2:3" x14ac:dyDescent="0.2">
      <c r="B5532" s="18">
        <v>5528</v>
      </c>
      <c r="C5532" s="63">
        <v>-0.21426480552328456</v>
      </c>
    </row>
    <row r="5533" spans="2:3" x14ac:dyDescent="0.2">
      <c r="B5533" s="18">
        <v>5529</v>
      </c>
      <c r="C5533" s="63">
        <v>-0.22713029762266801</v>
      </c>
    </row>
    <row r="5534" spans="2:3" x14ac:dyDescent="0.2">
      <c r="B5534" s="18">
        <v>5530</v>
      </c>
      <c r="C5534" s="63">
        <v>-0.21637667806040611</v>
      </c>
    </row>
    <row r="5535" spans="2:3" x14ac:dyDescent="0.2">
      <c r="B5535" s="18">
        <v>5531</v>
      </c>
      <c r="C5535" s="63">
        <v>-0.1912412311704188</v>
      </c>
    </row>
    <row r="5536" spans="2:3" x14ac:dyDescent="0.2">
      <c r="B5536" s="18">
        <v>5532</v>
      </c>
      <c r="C5536" s="63">
        <v>-0.16403311666040155</v>
      </c>
    </row>
    <row r="5537" spans="2:3" x14ac:dyDescent="0.2">
      <c r="B5537" s="18">
        <v>5533</v>
      </c>
      <c r="C5537" s="63">
        <v>-0.142769475939167</v>
      </c>
    </row>
    <row r="5538" spans="2:3" x14ac:dyDescent="0.2">
      <c r="B5538" s="18">
        <v>5534</v>
      </c>
      <c r="C5538" s="63">
        <v>-0.12843718021433914</v>
      </c>
    </row>
    <row r="5539" spans="2:3" x14ac:dyDescent="0.2">
      <c r="B5539" s="18">
        <v>5535</v>
      </c>
      <c r="C5539" s="63">
        <v>-0.1156628199484655</v>
      </c>
    </row>
    <row r="5540" spans="2:3" x14ac:dyDescent="0.2">
      <c r="B5540" s="18">
        <v>5536</v>
      </c>
      <c r="C5540" s="63">
        <v>-0.10962292514416561</v>
      </c>
    </row>
    <row r="5541" spans="2:3" x14ac:dyDescent="0.2">
      <c r="B5541" s="18">
        <v>5537</v>
      </c>
      <c r="C5541" s="63">
        <v>-0.12517113680489267</v>
      </c>
    </row>
    <row r="5542" spans="2:3" x14ac:dyDescent="0.2">
      <c r="B5542" s="18">
        <v>5538</v>
      </c>
      <c r="C5542" s="63">
        <v>-0.14950480667105936</v>
      </c>
    </row>
    <row r="5543" spans="2:3" x14ac:dyDescent="0.2">
      <c r="B5543" s="18">
        <v>5539</v>
      </c>
      <c r="C5543" s="63">
        <v>-0.17655095448400782</v>
      </c>
    </row>
    <row r="5544" spans="2:3" x14ac:dyDescent="0.2">
      <c r="B5544" s="18">
        <v>5540</v>
      </c>
      <c r="C5544" s="63">
        <v>-0.18310612474718213</v>
      </c>
    </row>
    <row r="5545" spans="2:3" x14ac:dyDescent="0.2">
      <c r="B5545" s="18">
        <v>5541</v>
      </c>
      <c r="C5545" s="63">
        <v>-0.16844170996258545</v>
      </c>
    </row>
    <row r="5546" spans="2:3" x14ac:dyDescent="0.2">
      <c r="B5546" s="18">
        <v>5542</v>
      </c>
      <c r="C5546" s="63">
        <v>-0.14765770145172796</v>
      </c>
    </row>
    <row r="5547" spans="2:3" x14ac:dyDescent="0.2">
      <c r="B5547" s="18">
        <v>5543</v>
      </c>
      <c r="C5547" s="63">
        <v>-0.10998838220880947</v>
      </c>
    </row>
    <row r="5548" spans="2:3" x14ac:dyDescent="0.2">
      <c r="B5548" s="18">
        <v>5544</v>
      </c>
      <c r="C5548" s="63">
        <v>-7.0578012736727508E-2</v>
      </c>
    </row>
    <row r="5549" spans="2:3" x14ac:dyDescent="0.2">
      <c r="B5549" s="18">
        <v>5545</v>
      </c>
      <c r="C5549" s="63">
        <v>-3.7940632442395421E-2</v>
      </c>
    </row>
    <row r="5550" spans="2:3" x14ac:dyDescent="0.2">
      <c r="B5550" s="18">
        <v>5546</v>
      </c>
      <c r="C5550" s="63">
        <v>-1.8862628042736043E-2</v>
      </c>
    </row>
    <row r="5551" spans="2:3" x14ac:dyDescent="0.2">
      <c r="B5551" s="18">
        <v>5547</v>
      </c>
      <c r="C5551" s="63">
        <v>-1.1925858744717599E-2</v>
      </c>
    </row>
    <row r="5552" spans="2:3" x14ac:dyDescent="0.2">
      <c r="B5552" s="18">
        <v>5548</v>
      </c>
      <c r="C5552" s="63">
        <v>-1.3268691938137065E-2</v>
      </c>
    </row>
    <row r="5553" spans="2:3" x14ac:dyDescent="0.2">
      <c r="B5553" s="18">
        <v>5549</v>
      </c>
      <c r="C5553" s="63">
        <v>-2.6876012656099679E-2</v>
      </c>
    </row>
    <row r="5554" spans="2:3" x14ac:dyDescent="0.2">
      <c r="B5554" s="18">
        <v>5550</v>
      </c>
      <c r="C5554" s="63">
        <v>-8.0255748847077507E-2</v>
      </c>
    </row>
    <row r="5555" spans="2:3" x14ac:dyDescent="0.2">
      <c r="B5555" s="18">
        <v>5551</v>
      </c>
      <c r="C5555" s="63">
        <v>-0.17593580587134658</v>
      </c>
    </row>
    <row r="5556" spans="2:3" x14ac:dyDescent="0.2">
      <c r="B5556" s="18">
        <v>5552</v>
      </c>
      <c r="C5556" s="63">
        <v>-0.21422405106980505</v>
      </c>
    </row>
    <row r="5557" spans="2:3" x14ac:dyDescent="0.2">
      <c r="B5557" s="18">
        <v>5553</v>
      </c>
      <c r="C5557" s="63">
        <v>-0.22710895002738818</v>
      </c>
    </row>
    <row r="5558" spans="2:3" x14ac:dyDescent="0.2">
      <c r="B5558" s="18">
        <v>5554</v>
      </c>
      <c r="C5558" s="63">
        <v>-0.21636099531108421</v>
      </c>
    </row>
    <row r="5559" spans="2:3" x14ac:dyDescent="0.2">
      <c r="B5559" s="18">
        <v>5555</v>
      </c>
      <c r="C5559" s="63">
        <v>-0.19122247413477556</v>
      </c>
    </row>
    <row r="5560" spans="2:3" x14ac:dyDescent="0.2">
      <c r="B5560" s="18">
        <v>5556</v>
      </c>
      <c r="C5560" s="63">
        <v>-0.16401080133492973</v>
      </c>
    </row>
    <row r="5561" spans="2:3" x14ac:dyDescent="0.2">
      <c r="B5561" s="18">
        <v>5557</v>
      </c>
      <c r="C5561" s="63">
        <v>-0.14273424708201232</v>
      </c>
    </row>
    <row r="5562" spans="2:3" x14ac:dyDescent="0.2">
      <c r="B5562" s="18">
        <v>5558</v>
      </c>
      <c r="C5562" s="63">
        <v>-0.12842756084204821</v>
      </c>
    </row>
    <row r="5563" spans="2:3" x14ac:dyDescent="0.2">
      <c r="B5563" s="18">
        <v>5559</v>
      </c>
      <c r="C5563" s="63">
        <v>-0.11566744905735349</v>
      </c>
    </row>
    <row r="5564" spans="2:3" x14ac:dyDescent="0.2">
      <c r="B5564" s="18">
        <v>5560</v>
      </c>
      <c r="C5564" s="63">
        <v>-0.10959660385138803</v>
      </c>
    </row>
    <row r="5565" spans="2:3" x14ac:dyDescent="0.2">
      <c r="B5565" s="18">
        <v>5561</v>
      </c>
      <c r="C5565" s="63">
        <v>-0.12514579855842145</v>
      </c>
    </row>
    <row r="5566" spans="2:3" x14ac:dyDescent="0.2">
      <c r="B5566" s="18">
        <v>5562</v>
      </c>
      <c r="C5566" s="63">
        <v>-0.15330465676347776</v>
      </c>
    </row>
    <row r="5567" spans="2:3" x14ac:dyDescent="0.2">
      <c r="B5567" s="18">
        <v>5563</v>
      </c>
      <c r="C5567" s="63">
        <v>-0.18039051967164207</v>
      </c>
    </row>
    <row r="5568" spans="2:3" x14ac:dyDescent="0.2">
      <c r="B5568" s="18">
        <v>5564</v>
      </c>
      <c r="C5568" s="63">
        <v>-0.18695495952288912</v>
      </c>
    </row>
    <row r="5569" spans="2:3" x14ac:dyDescent="0.2">
      <c r="B5569" s="18">
        <v>5565</v>
      </c>
      <c r="C5569" s="63">
        <v>-0.1722709421536322</v>
      </c>
    </row>
    <row r="5570" spans="2:3" x14ac:dyDescent="0.2">
      <c r="B5570" s="18">
        <v>5566</v>
      </c>
      <c r="C5570" s="63">
        <v>-0.15144477939120976</v>
      </c>
    </row>
    <row r="5571" spans="2:3" x14ac:dyDescent="0.2">
      <c r="B5571" s="18">
        <v>5567</v>
      </c>
      <c r="C5571" s="63">
        <v>-0.10996116185198201</v>
      </c>
    </row>
    <row r="5572" spans="2:3" x14ac:dyDescent="0.2">
      <c r="B5572" s="18">
        <v>5568</v>
      </c>
      <c r="C5572" s="63">
        <v>-7.4240300466643205E-2</v>
      </c>
    </row>
    <row r="5573" spans="2:3" x14ac:dyDescent="0.2">
      <c r="B5573" s="18">
        <v>5569</v>
      </c>
      <c r="C5573" s="63">
        <v>-3.2634772927895919E-2</v>
      </c>
    </row>
    <row r="5574" spans="2:3" x14ac:dyDescent="0.2">
      <c r="B5574" s="18">
        <v>5570</v>
      </c>
      <c r="C5574" s="63">
        <v>-1.7590530850897391E-2</v>
      </c>
    </row>
    <row r="5575" spans="2:3" x14ac:dyDescent="0.2">
      <c r="B5575" s="18">
        <v>5571</v>
      </c>
      <c r="C5575" s="63">
        <v>-1.1266043421209159E-2</v>
      </c>
    </row>
    <row r="5576" spans="2:3" x14ac:dyDescent="0.2">
      <c r="B5576" s="18">
        <v>5572</v>
      </c>
      <c r="C5576" s="63">
        <v>-1.2636618938062035E-2</v>
      </c>
    </row>
    <row r="5577" spans="2:3" x14ac:dyDescent="0.2">
      <c r="B5577" s="18">
        <v>5573</v>
      </c>
      <c r="C5577" s="63">
        <v>-2.9248015988909033E-2</v>
      </c>
    </row>
    <row r="5578" spans="2:3" x14ac:dyDescent="0.2">
      <c r="B5578" s="18">
        <v>5574</v>
      </c>
      <c r="C5578" s="63">
        <v>-7.4673784373728888E-2</v>
      </c>
    </row>
    <row r="5579" spans="2:3" x14ac:dyDescent="0.2">
      <c r="B5579" s="18">
        <v>5575</v>
      </c>
      <c r="C5579" s="63">
        <v>-0.17211788622347057</v>
      </c>
    </row>
    <row r="5580" spans="2:3" x14ac:dyDescent="0.2">
      <c r="B5580" s="18">
        <v>5576</v>
      </c>
      <c r="C5580" s="63">
        <v>-0.2101332369844176</v>
      </c>
    </row>
    <row r="5581" spans="2:3" x14ac:dyDescent="0.2">
      <c r="B5581" s="18">
        <v>5577</v>
      </c>
      <c r="C5581" s="63">
        <v>-0.21489089405327916</v>
      </c>
    </row>
    <row r="5582" spans="2:3" x14ac:dyDescent="0.2">
      <c r="B5582" s="18">
        <v>5578</v>
      </c>
      <c r="C5582" s="63">
        <v>-0.20199855355768426</v>
      </c>
    </row>
    <row r="5583" spans="2:3" x14ac:dyDescent="0.2">
      <c r="B5583" s="18">
        <v>5579</v>
      </c>
      <c r="C5583" s="63">
        <v>-0.17728837038332315</v>
      </c>
    </row>
    <row r="5584" spans="2:3" x14ac:dyDescent="0.2">
      <c r="B5584" s="18">
        <v>5580</v>
      </c>
      <c r="C5584" s="63">
        <v>-0.15167932524903543</v>
      </c>
    </row>
    <row r="5585" spans="2:3" x14ac:dyDescent="0.2">
      <c r="B5585" s="18">
        <v>5581</v>
      </c>
      <c r="C5585" s="63">
        <v>-0.13170035351508863</v>
      </c>
    </row>
    <row r="5586" spans="2:3" x14ac:dyDescent="0.2">
      <c r="B5586" s="18">
        <v>5582</v>
      </c>
      <c r="C5586" s="63">
        <v>-0.11839409704208703</v>
      </c>
    </row>
    <row r="5587" spans="2:3" x14ac:dyDescent="0.2">
      <c r="B5587" s="18">
        <v>5583</v>
      </c>
      <c r="C5587" s="63">
        <v>-0.10694016128708794</v>
      </c>
    </row>
    <row r="5588" spans="2:3" x14ac:dyDescent="0.2">
      <c r="B5588" s="18">
        <v>5584</v>
      </c>
      <c r="C5588" s="63">
        <v>-0.10155100762329683</v>
      </c>
    </row>
    <row r="5589" spans="2:3" x14ac:dyDescent="0.2">
      <c r="B5589" s="18">
        <v>5585</v>
      </c>
      <c r="C5589" s="63">
        <v>-0.11670271244615993</v>
      </c>
    </row>
    <row r="5590" spans="2:3" x14ac:dyDescent="0.2">
      <c r="B5590" s="18">
        <v>5586</v>
      </c>
      <c r="C5590" s="63">
        <v>-0.14114192216799948</v>
      </c>
    </row>
    <row r="5591" spans="2:3" x14ac:dyDescent="0.2">
      <c r="B5591" s="18">
        <v>5587</v>
      </c>
      <c r="C5591" s="63">
        <v>-0.16754892592515946</v>
      </c>
    </row>
    <row r="5592" spans="2:3" x14ac:dyDescent="0.2">
      <c r="B5592" s="18">
        <v>5588</v>
      </c>
      <c r="C5592" s="63">
        <v>-0.17754792598319991</v>
      </c>
    </row>
    <row r="5593" spans="2:3" x14ac:dyDescent="0.2">
      <c r="B5593" s="18">
        <v>5589</v>
      </c>
      <c r="C5593" s="63">
        <v>-0.16321592063595278</v>
      </c>
    </row>
    <row r="5594" spans="2:3" x14ac:dyDescent="0.2">
      <c r="B5594" s="18">
        <v>5590</v>
      </c>
      <c r="C5594" s="63">
        <v>-0.14311988386065549</v>
      </c>
    </row>
    <row r="5595" spans="2:3" x14ac:dyDescent="0.2">
      <c r="B5595" s="18">
        <v>5591</v>
      </c>
      <c r="C5595" s="63">
        <v>-0.10804067651825948</v>
      </c>
    </row>
    <row r="5596" spans="2:3" x14ac:dyDescent="0.2">
      <c r="B5596" s="18">
        <v>5592</v>
      </c>
      <c r="C5596" s="63">
        <v>-6.7441397162541425E-2</v>
      </c>
    </row>
    <row r="5597" spans="2:3" x14ac:dyDescent="0.2">
      <c r="B5597" s="18">
        <v>5593</v>
      </c>
      <c r="C5597" s="63">
        <v>-3.2625631280438862E-2</v>
      </c>
    </row>
    <row r="5598" spans="2:3" x14ac:dyDescent="0.2">
      <c r="B5598" s="18">
        <v>5594</v>
      </c>
      <c r="C5598" s="63">
        <v>-1.7600728750870379E-2</v>
      </c>
    </row>
    <row r="5599" spans="2:3" x14ac:dyDescent="0.2">
      <c r="B5599" s="18">
        <v>5595</v>
      </c>
      <c r="C5599" s="63">
        <v>-1.4828472636671716E-2</v>
      </c>
    </row>
    <row r="5600" spans="2:3" x14ac:dyDescent="0.2">
      <c r="B5600" s="18">
        <v>5596</v>
      </c>
      <c r="C5600" s="63">
        <v>-1.2638409402423136E-2</v>
      </c>
    </row>
    <row r="5601" spans="2:3" x14ac:dyDescent="0.2">
      <c r="B5601" s="18">
        <v>5597</v>
      </c>
      <c r="C5601" s="63">
        <v>-2.5662863818651991E-2</v>
      </c>
    </row>
    <row r="5602" spans="2:3" x14ac:dyDescent="0.2">
      <c r="B5602" s="18">
        <v>5598</v>
      </c>
      <c r="C5602" s="63">
        <v>-7.4676204741393734E-2</v>
      </c>
    </row>
    <row r="5603" spans="2:3" x14ac:dyDescent="0.2">
      <c r="B5603" s="18">
        <v>5599</v>
      </c>
      <c r="C5603" s="63">
        <v>-0.17212237620493323</v>
      </c>
    </row>
    <row r="5604" spans="2:3" x14ac:dyDescent="0.2">
      <c r="B5604" s="18">
        <v>5600</v>
      </c>
      <c r="C5604" s="63">
        <v>-0.21015148502726316</v>
      </c>
    </row>
    <row r="5605" spans="2:3" x14ac:dyDescent="0.2">
      <c r="B5605" s="18">
        <v>5601</v>
      </c>
      <c r="C5605" s="63">
        <v>-0.22274959997615473</v>
      </c>
    </row>
    <row r="5606" spans="2:3" x14ac:dyDescent="0.2">
      <c r="B5606" s="18">
        <v>5602</v>
      </c>
      <c r="C5606" s="63">
        <v>-0.20200653543855621</v>
      </c>
    </row>
    <row r="5607" spans="2:3" x14ac:dyDescent="0.2">
      <c r="B5607" s="18">
        <v>5603</v>
      </c>
      <c r="C5607" s="63">
        <v>-0.17729623893372837</v>
      </c>
    </row>
    <row r="5608" spans="2:3" x14ac:dyDescent="0.2">
      <c r="B5608" s="18">
        <v>5604</v>
      </c>
      <c r="C5608" s="63">
        <v>-0.15167261628617434</v>
      </c>
    </row>
    <row r="5609" spans="2:3" x14ac:dyDescent="0.2">
      <c r="B5609" s="18">
        <v>5605</v>
      </c>
      <c r="C5609" s="63">
        <v>-0.13166154313316181</v>
      </c>
    </row>
    <row r="5610" spans="2:3" x14ac:dyDescent="0.2">
      <c r="B5610" s="18">
        <v>5606</v>
      </c>
      <c r="C5610" s="63">
        <v>-0.11842250669267007</v>
      </c>
    </row>
    <row r="5611" spans="2:3" x14ac:dyDescent="0.2">
      <c r="B5611" s="18">
        <v>5607</v>
      </c>
      <c r="C5611" s="63">
        <v>-0.10696814399165588</v>
      </c>
    </row>
    <row r="5612" spans="2:3" x14ac:dyDescent="0.2">
      <c r="B5612" s="18">
        <v>5608</v>
      </c>
      <c r="C5612" s="63">
        <v>-0.10150348238422424</v>
      </c>
    </row>
    <row r="5613" spans="2:3" x14ac:dyDescent="0.2">
      <c r="B5613" s="18">
        <v>5609</v>
      </c>
      <c r="C5613" s="63">
        <v>-0.11674099141381911</v>
      </c>
    </row>
    <row r="5614" spans="2:3" x14ac:dyDescent="0.2">
      <c r="B5614" s="18">
        <v>5610</v>
      </c>
      <c r="C5614" s="63">
        <v>-0.14115844234129082</v>
      </c>
    </row>
    <row r="5615" spans="2:3" x14ac:dyDescent="0.2">
      <c r="B5615" s="18">
        <v>5611</v>
      </c>
      <c r="C5615" s="63">
        <v>-0.16755567129449733</v>
      </c>
    </row>
    <row r="5616" spans="2:3" x14ac:dyDescent="0.2">
      <c r="B5616" s="18">
        <v>5612</v>
      </c>
      <c r="C5616" s="63">
        <v>-0.17755310077734479</v>
      </c>
    </row>
    <row r="5617" spans="2:3" x14ac:dyDescent="0.2">
      <c r="B5617" s="18">
        <v>5613</v>
      </c>
      <c r="C5617" s="63">
        <v>-0.15938769037366043</v>
      </c>
    </row>
    <row r="5618" spans="2:3" x14ac:dyDescent="0.2">
      <c r="B5618" s="18">
        <v>5614</v>
      </c>
      <c r="C5618" s="63">
        <v>-0.14309421906712458</v>
      </c>
    </row>
    <row r="5619" spans="2:3" x14ac:dyDescent="0.2">
      <c r="B5619" s="18">
        <v>5615</v>
      </c>
      <c r="C5619" s="63">
        <v>-0.10806839390002346</v>
      </c>
    </row>
    <row r="5620" spans="2:3" x14ac:dyDescent="0.2">
      <c r="B5620" s="18">
        <v>5616</v>
      </c>
      <c r="C5620" s="63">
        <v>-6.743071935615684E-2</v>
      </c>
    </row>
    <row r="5621" spans="2:3" x14ac:dyDescent="0.2">
      <c r="B5621" s="18">
        <v>5617</v>
      </c>
      <c r="C5621" s="63">
        <v>-3.6241031943799538E-2</v>
      </c>
    </row>
    <row r="5622" spans="2:3" x14ac:dyDescent="0.2">
      <c r="B5622" s="18">
        <v>5618</v>
      </c>
      <c r="C5622" s="63">
        <v>-1.760576675516385E-2</v>
      </c>
    </row>
    <row r="5623" spans="2:3" x14ac:dyDescent="0.2">
      <c r="B5623" s="18">
        <v>5619</v>
      </c>
      <c r="C5623" s="63">
        <v>-1.1270565244399141E-2</v>
      </c>
    </row>
    <row r="5624" spans="2:3" x14ac:dyDescent="0.2">
      <c r="B5624" s="18">
        <v>5620</v>
      </c>
      <c r="C5624" s="63">
        <v>-1.2636803236335604E-2</v>
      </c>
    </row>
    <row r="5625" spans="2:3" x14ac:dyDescent="0.2">
      <c r="B5625" s="18">
        <v>5621</v>
      </c>
      <c r="C5625" s="63">
        <v>-2.5665219051465973E-2</v>
      </c>
    </row>
    <row r="5626" spans="2:3" x14ac:dyDescent="0.2">
      <c r="B5626" s="18">
        <v>5622</v>
      </c>
      <c r="C5626" s="63">
        <v>-7.837323830020905E-2</v>
      </c>
    </row>
    <row r="5627" spans="2:3" x14ac:dyDescent="0.2">
      <c r="B5627" s="18">
        <v>5623</v>
      </c>
      <c r="C5627" s="63">
        <v>-0.17215027983453837</v>
      </c>
    </row>
    <row r="5628" spans="2:3" x14ac:dyDescent="0.2">
      <c r="B5628" s="18">
        <v>5624</v>
      </c>
      <c r="C5628" s="63">
        <v>-0.20626592456808746</v>
      </c>
    </row>
    <row r="5629" spans="2:3" x14ac:dyDescent="0.2">
      <c r="B5629" s="18">
        <v>5625</v>
      </c>
      <c r="C5629" s="63">
        <v>-0.21493240129195373</v>
      </c>
    </row>
    <row r="5630" spans="2:3" x14ac:dyDescent="0.2">
      <c r="B5630" s="18">
        <v>5626</v>
      </c>
      <c r="C5630" s="63">
        <v>-0.20201774026548447</v>
      </c>
    </row>
    <row r="5631" spans="2:3" x14ac:dyDescent="0.2">
      <c r="B5631" s="18">
        <v>5627</v>
      </c>
      <c r="C5631" s="63">
        <v>-0.17731924961760914</v>
      </c>
    </row>
    <row r="5632" spans="2:3" x14ac:dyDescent="0.2">
      <c r="B5632" s="18">
        <v>5628</v>
      </c>
      <c r="C5632" s="63">
        <v>-0.15171384628717832</v>
      </c>
    </row>
    <row r="5633" spans="2:3" x14ac:dyDescent="0.2">
      <c r="B5633" s="18">
        <v>5629</v>
      </c>
      <c r="C5633" s="63">
        <v>-0.1316836211735013</v>
      </c>
    </row>
    <row r="5634" spans="2:3" x14ac:dyDescent="0.2">
      <c r="B5634" s="18">
        <v>5630</v>
      </c>
      <c r="C5634" s="63">
        <v>-0.11838704207378004</v>
      </c>
    </row>
    <row r="5635" spans="2:3" x14ac:dyDescent="0.2">
      <c r="B5635" s="18">
        <v>5631</v>
      </c>
      <c r="C5635" s="63">
        <v>-0.10700215659898982</v>
      </c>
    </row>
    <row r="5636" spans="2:3" x14ac:dyDescent="0.2">
      <c r="B5636" s="18">
        <v>5632</v>
      </c>
      <c r="C5636" s="63">
        <v>-0.1015302526875923</v>
      </c>
    </row>
    <row r="5637" spans="2:3" x14ac:dyDescent="0.2">
      <c r="B5637" s="18">
        <v>5633</v>
      </c>
      <c r="C5637" s="63">
        <v>-0.11670815028171622</v>
      </c>
    </row>
    <row r="5638" spans="2:3" x14ac:dyDescent="0.2">
      <c r="B5638" s="18">
        <v>5634</v>
      </c>
      <c r="C5638" s="63">
        <v>-0.14118178352635247</v>
      </c>
    </row>
    <row r="5639" spans="2:3" x14ac:dyDescent="0.2">
      <c r="B5639" s="18">
        <v>5635</v>
      </c>
      <c r="C5639" s="63">
        <v>-0.16758398624787141</v>
      </c>
    </row>
    <row r="5640" spans="2:3" x14ac:dyDescent="0.2">
      <c r="B5640" s="18">
        <v>5636</v>
      </c>
      <c r="C5640" s="63">
        <v>-0.17372836684822779</v>
      </c>
    </row>
    <row r="5641" spans="2:3" x14ac:dyDescent="0.2">
      <c r="B5641" s="18">
        <v>5637</v>
      </c>
      <c r="C5641" s="63">
        <v>-0.16324547058794697</v>
      </c>
    </row>
    <row r="5642" spans="2:3" x14ac:dyDescent="0.2">
      <c r="B5642" s="18">
        <v>5638</v>
      </c>
      <c r="C5642" s="63">
        <v>-0.13932865635890795</v>
      </c>
    </row>
    <row r="5643" spans="2:3" x14ac:dyDescent="0.2">
      <c r="B5643" s="18">
        <v>5639</v>
      </c>
      <c r="C5643" s="63">
        <v>-0.10431946551661991</v>
      </c>
    </row>
    <row r="5644" spans="2:3" x14ac:dyDescent="0.2">
      <c r="B5644" s="18">
        <v>5640</v>
      </c>
      <c r="C5644" s="63">
        <v>-6.7469136392089485E-2</v>
      </c>
    </row>
    <row r="5645" spans="2:3" x14ac:dyDescent="0.2">
      <c r="B5645" s="18">
        <v>5641</v>
      </c>
      <c r="C5645" s="63">
        <v>-3.2644352260985221E-2</v>
      </c>
    </row>
    <row r="5646" spans="2:3" x14ac:dyDescent="0.2">
      <c r="B5646" s="18">
        <v>5642</v>
      </c>
      <c r="C5646" s="63">
        <v>-1.7595838461074279E-2</v>
      </c>
    </row>
    <row r="5647" spans="2:3" x14ac:dyDescent="0.2">
      <c r="B5647" s="18">
        <v>5643</v>
      </c>
      <c r="C5647" s="63">
        <v>-1.1269777932176997E-2</v>
      </c>
    </row>
    <row r="5648" spans="2:3" x14ac:dyDescent="0.2">
      <c r="B5648" s="18">
        <v>5644</v>
      </c>
      <c r="C5648" s="63">
        <v>-1.2640764449575639E-2</v>
      </c>
    </row>
    <row r="5649" spans="2:3" x14ac:dyDescent="0.2">
      <c r="B5649" s="18">
        <v>5645</v>
      </c>
      <c r="C5649" s="63">
        <v>-2.5673828870092591E-2</v>
      </c>
    </row>
    <row r="5650" spans="2:3" x14ac:dyDescent="0.2">
      <c r="B5650" s="18">
        <v>5646</v>
      </c>
      <c r="C5650" s="63">
        <v>-7.4697998158784515E-2</v>
      </c>
    </row>
    <row r="5651" spans="2:3" x14ac:dyDescent="0.2">
      <c r="B5651" s="18">
        <v>5647</v>
      </c>
      <c r="C5651" s="63">
        <v>-0.16832911335399783</v>
      </c>
    </row>
    <row r="5652" spans="2:3" x14ac:dyDescent="0.2">
      <c r="B5652" s="18">
        <v>5648</v>
      </c>
      <c r="C5652" s="63">
        <v>-0.20628087431066758</v>
      </c>
    </row>
    <row r="5653" spans="2:3" x14ac:dyDescent="0.2">
      <c r="B5653" s="18">
        <v>5649</v>
      </c>
      <c r="C5653" s="63">
        <v>-0.21496099253865916</v>
      </c>
    </row>
    <row r="5654" spans="2:3" x14ac:dyDescent="0.2">
      <c r="B5654" s="18">
        <v>5650</v>
      </c>
      <c r="C5654" s="63">
        <v>-0.20206089619722462</v>
      </c>
    </row>
    <row r="5655" spans="2:3" x14ac:dyDescent="0.2">
      <c r="B5655" s="18">
        <v>5651</v>
      </c>
      <c r="C5655" s="63">
        <v>-0.17734517464571409</v>
      </c>
    </row>
    <row r="5656" spans="2:3" x14ac:dyDescent="0.2">
      <c r="B5656" s="18">
        <v>5652</v>
      </c>
      <c r="C5656" s="63">
        <v>-0.15172428425564088</v>
      </c>
    </row>
    <row r="5657" spans="2:3" x14ac:dyDescent="0.2">
      <c r="B5657" s="18">
        <v>5653</v>
      </c>
      <c r="C5657" s="63">
        <v>-0.13174124185296976</v>
      </c>
    </row>
    <row r="5658" spans="2:3" x14ac:dyDescent="0.2">
      <c r="B5658" s="18">
        <v>5654</v>
      </c>
      <c r="C5658" s="63">
        <v>-0.11843434716712609</v>
      </c>
    </row>
    <row r="5659" spans="2:3" x14ac:dyDescent="0.2">
      <c r="B5659" s="18">
        <v>5655</v>
      </c>
      <c r="C5659" s="63">
        <v>-0.10697283487550924</v>
      </c>
    </row>
    <row r="5660" spans="2:3" x14ac:dyDescent="0.2">
      <c r="B5660" s="18">
        <v>5656</v>
      </c>
      <c r="C5660" s="63">
        <v>-0.10158077717038028</v>
      </c>
    </row>
    <row r="5661" spans="2:3" x14ac:dyDescent="0.2">
      <c r="B5661" s="18">
        <v>5657</v>
      </c>
      <c r="C5661" s="63">
        <v>-0.1167411654937871</v>
      </c>
    </row>
    <row r="5662" spans="2:3" x14ac:dyDescent="0.2">
      <c r="B5662" s="18">
        <v>5658</v>
      </c>
      <c r="C5662" s="63">
        <v>-0.14118659716103021</v>
      </c>
    </row>
    <row r="5663" spans="2:3" x14ac:dyDescent="0.2">
      <c r="B5663" s="18">
        <v>5659</v>
      </c>
      <c r="C5663" s="63">
        <v>-0.16760266036744165</v>
      </c>
    </row>
    <row r="5664" spans="2:3" x14ac:dyDescent="0.2">
      <c r="B5664" s="18">
        <v>5660</v>
      </c>
      <c r="C5664" s="63">
        <v>-0.17375082871715808</v>
      </c>
    </row>
    <row r="5665" spans="2:3" x14ac:dyDescent="0.2">
      <c r="B5665" s="18">
        <v>5661</v>
      </c>
      <c r="C5665" s="63">
        <v>-0.16326596492094225</v>
      </c>
    </row>
    <row r="5666" spans="2:3" x14ac:dyDescent="0.2">
      <c r="B5666" s="18">
        <v>5662</v>
      </c>
      <c r="C5666" s="63">
        <v>-0.14316343627137254</v>
      </c>
    </row>
    <row r="5667" spans="2:3" x14ac:dyDescent="0.2">
      <c r="B5667" s="18">
        <v>5663</v>
      </c>
      <c r="C5667" s="63">
        <v>-0.10435687734131194</v>
      </c>
    </row>
    <row r="5668" spans="2:3" x14ac:dyDescent="0.2">
      <c r="B5668" s="18">
        <v>5664</v>
      </c>
      <c r="C5668" s="63">
        <v>-6.7460104088430561E-2</v>
      </c>
    </row>
    <row r="5669" spans="2:3" x14ac:dyDescent="0.2">
      <c r="B5669" s="18">
        <v>5665</v>
      </c>
      <c r="C5669" s="63">
        <v>-3.2644025143231531E-2</v>
      </c>
    </row>
    <row r="5670" spans="2:3" x14ac:dyDescent="0.2">
      <c r="B5670" s="18">
        <v>5666</v>
      </c>
      <c r="C5670" s="63">
        <v>-1.7610252908494967E-2</v>
      </c>
    </row>
    <row r="5671" spans="2:3" x14ac:dyDescent="0.2">
      <c r="B5671" s="18">
        <v>5667</v>
      </c>
      <c r="C5671" s="63">
        <v>-1.1276463292255734E-2</v>
      </c>
    </row>
    <row r="5672" spans="2:3" x14ac:dyDescent="0.2">
      <c r="B5672" s="18">
        <v>5668</v>
      </c>
      <c r="C5672" s="63">
        <v>-1.2645206634603445E-2</v>
      </c>
    </row>
    <row r="5673" spans="2:3" x14ac:dyDescent="0.2">
      <c r="B5673" s="18">
        <v>5669</v>
      </c>
      <c r="C5673" s="63">
        <v>-2.5676571716426164E-2</v>
      </c>
    </row>
    <row r="5674" spans="2:3" x14ac:dyDescent="0.2">
      <c r="B5674" s="18">
        <v>5670</v>
      </c>
      <c r="C5674" s="63">
        <v>-7.4719564193571592E-2</v>
      </c>
    </row>
    <row r="5675" spans="2:3" x14ac:dyDescent="0.2">
      <c r="B5675" s="18">
        <v>5671</v>
      </c>
      <c r="C5675" s="63">
        <v>-0.17221837432013734</v>
      </c>
    </row>
    <row r="5676" spans="2:3" x14ac:dyDescent="0.2">
      <c r="B5676" s="18">
        <v>5672</v>
      </c>
      <c r="C5676" s="63">
        <v>-0.20634891846748471</v>
      </c>
    </row>
    <row r="5677" spans="2:3" x14ac:dyDescent="0.2">
      <c r="B5677" s="18">
        <v>5673</v>
      </c>
      <c r="C5677" s="63">
        <v>-0.21503222319679716</v>
      </c>
    </row>
    <row r="5678" spans="2:3" x14ac:dyDescent="0.2">
      <c r="B5678" s="18">
        <v>5674</v>
      </c>
      <c r="C5678" s="63">
        <v>-0.20211523786959396</v>
      </c>
    </row>
    <row r="5679" spans="2:3" x14ac:dyDescent="0.2">
      <c r="B5679" s="18">
        <v>5675</v>
      </c>
      <c r="C5679" s="63">
        <v>-0.17739114559679992</v>
      </c>
    </row>
    <row r="5680" spans="2:3" x14ac:dyDescent="0.2">
      <c r="B5680" s="18">
        <v>5676</v>
      </c>
      <c r="C5680" s="63">
        <v>-0.15175620429138403</v>
      </c>
    </row>
    <row r="5681" spans="2:3" x14ac:dyDescent="0.2">
      <c r="B5681" s="18">
        <v>5677</v>
      </c>
      <c r="C5681" s="63">
        <v>-0.13172969875489526</v>
      </c>
    </row>
    <row r="5682" spans="2:3" x14ac:dyDescent="0.2">
      <c r="B5682" s="18">
        <v>5678</v>
      </c>
      <c r="C5682" s="63">
        <v>-0.11848220559495071</v>
      </c>
    </row>
    <row r="5683" spans="2:3" x14ac:dyDescent="0.2">
      <c r="B5683" s="18">
        <v>5679</v>
      </c>
      <c r="C5683" s="63">
        <v>-0.10702977579709527</v>
      </c>
    </row>
    <row r="5684" spans="2:3" x14ac:dyDescent="0.2">
      <c r="B5684" s="18">
        <v>5680</v>
      </c>
      <c r="C5684" s="63">
        <v>-0.10155565753526441</v>
      </c>
    </row>
    <row r="5685" spans="2:3" x14ac:dyDescent="0.2">
      <c r="B5685" s="18">
        <v>5681</v>
      </c>
      <c r="C5685" s="63">
        <v>-0.11680112369330742</v>
      </c>
    </row>
    <row r="5686" spans="2:3" x14ac:dyDescent="0.2">
      <c r="B5686" s="18">
        <v>5682</v>
      </c>
      <c r="C5686" s="63">
        <v>-0.14123790787345558</v>
      </c>
    </row>
    <row r="5687" spans="2:3" x14ac:dyDescent="0.2">
      <c r="B5687" s="18">
        <v>5683</v>
      </c>
      <c r="C5687" s="63">
        <v>-0.1676475820682729</v>
      </c>
    </row>
    <row r="5688" spans="2:3" x14ac:dyDescent="0.2">
      <c r="B5688" s="18">
        <v>5684</v>
      </c>
      <c r="C5688" s="63">
        <v>-0.17379567786507888</v>
      </c>
    </row>
    <row r="5689" spans="2:3" x14ac:dyDescent="0.2">
      <c r="B5689" s="18">
        <v>5685</v>
      </c>
      <c r="C5689" s="63">
        <v>-0.15947425819048675</v>
      </c>
    </row>
    <row r="5690" spans="2:3" x14ac:dyDescent="0.2">
      <c r="B5690" s="18">
        <v>5686</v>
      </c>
      <c r="C5690" s="63">
        <v>-0.14316884959193085</v>
      </c>
    </row>
    <row r="5691" spans="2:3" x14ac:dyDescent="0.2">
      <c r="B5691" s="18">
        <v>5687</v>
      </c>
      <c r="C5691" s="63">
        <v>-0.10812312230559154</v>
      </c>
    </row>
    <row r="5692" spans="2:3" x14ac:dyDescent="0.2">
      <c r="B5692" s="18">
        <v>5688</v>
      </c>
      <c r="C5692" s="63">
        <v>-6.7470024942811763E-2</v>
      </c>
    </row>
    <row r="5693" spans="2:3" x14ac:dyDescent="0.2">
      <c r="B5693" s="18">
        <v>5689</v>
      </c>
      <c r="C5693" s="63">
        <v>-3.797295000666677E-2</v>
      </c>
    </row>
    <row r="5694" spans="2:3" x14ac:dyDescent="0.2">
      <c r="B5694" s="18">
        <v>5690</v>
      </c>
      <c r="C5694" s="63">
        <v>-1.8886851134883274E-2</v>
      </c>
    </row>
    <row r="5695" spans="2:3" x14ac:dyDescent="0.2">
      <c r="B5695" s="18">
        <v>5691</v>
      </c>
      <c r="C5695" s="63">
        <v>-1.194043793327129E-2</v>
      </c>
    </row>
    <row r="5696" spans="2:3" x14ac:dyDescent="0.2">
      <c r="B5696" s="18">
        <v>5692</v>
      </c>
      <c r="C5696" s="63">
        <v>-1.3278297534224371E-2</v>
      </c>
    </row>
    <row r="5697" spans="2:3" x14ac:dyDescent="0.2">
      <c r="B5697" s="18">
        <v>5693</v>
      </c>
      <c r="C5697" s="63">
        <v>-2.6896949602727274E-2</v>
      </c>
    </row>
    <row r="5698" spans="2:3" x14ac:dyDescent="0.2">
      <c r="B5698" s="18">
        <v>5694</v>
      </c>
      <c r="C5698" s="63">
        <v>-8.0339028973884008E-2</v>
      </c>
    </row>
    <row r="5699" spans="2:3" x14ac:dyDescent="0.2">
      <c r="B5699" s="18">
        <v>5695</v>
      </c>
      <c r="C5699" s="63">
        <v>-0.17609683274270921</v>
      </c>
    </row>
    <row r="5700" spans="2:3" x14ac:dyDescent="0.2">
      <c r="B5700" s="18">
        <v>5696</v>
      </c>
      <c r="C5700" s="63">
        <v>-0.21837302732791899</v>
      </c>
    </row>
    <row r="5701" spans="2:3" x14ac:dyDescent="0.2">
      <c r="B5701" s="18">
        <v>5697</v>
      </c>
      <c r="C5701" s="63">
        <v>-0.23126912706322311</v>
      </c>
    </row>
    <row r="5702" spans="2:3" x14ac:dyDescent="0.2">
      <c r="B5702" s="18">
        <v>5698</v>
      </c>
      <c r="C5702" s="63">
        <v>-0.21652236197320082</v>
      </c>
    </row>
    <row r="5703" spans="2:3" x14ac:dyDescent="0.2">
      <c r="B5703" s="18">
        <v>5699</v>
      </c>
      <c r="C5703" s="63">
        <v>-0.1913812475489059</v>
      </c>
    </row>
    <row r="5704" spans="2:3" x14ac:dyDescent="0.2">
      <c r="B5704" s="18">
        <v>5700</v>
      </c>
      <c r="C5704" s="63">
        <v>-0.16415360162659665</v>
      </c>
    </row>
    <row r="5705" spans="2:3" x14ac:dyDescent="0.2">
      <c r="B5705" s="18">
        <v>5701</v>
      </c>
      <c r="C5705" s="63">
        <v>-0.14288405290347628</v>
      </c>
    </row>
    <row r="5706" spans="2:3" x14ac:dyDescent="0.2">
      <c r="B5706" s="18">
        <v>5702</v>
      </c>
      <c r="C5706" s="63">
        <v>-0.12851578734872848</v>
      </c>
    </row>
    <row r="5707" spans="2:3" x14ac:dyDescent="0.2">
      <c r="B5707" s="18">
        <v>5703</v>
      </c>
      <c r="C5707" s="63">
        <v>-0.11574313570792272</v>
      </c>
    </row>
    <row r="5708" spans="2:3" x14ac:dyDescent="0.2">
      <c r="B5708" s="18">
        <v>5704</v>
      </c>
      <c r="C5708" s="63">
        <v>-0.10971652572788793</v>
      </c>
    </row>
    <row r="5709" spans="2:3" x14ac:dyDescent="0.2">
      <c r="B5709" s="18">
        <v>5705</v>
      </c>
      <c r="C5709" s="63">
        <v>-0.12525774010528501</v>
      </c>
    </row>
    <row r="5710" spans="2:3" x14ac:dyDescent="0.2">
      <c r="B5710" s="18">
        <v>5706</v>
      </c>
      <c r="C5710" s="63">
        <v>-0.14961101943813016</v>
      </c>
    </row>
    <row r="5711" spans="2:3" x14ac:dyDescent="0.2">
      <c r="B5711" s="18">
        <v>5707</v>
      </c>
      <c r="C5711" s="63">
        <v>-0.17668055008124472</v>
      </c>
    </row>
    <row r="5712" spans="2:3" x14ac:dyDescent="0.2">
      <c r="B5712" s="18">
        <v>5708</v>
      </c>
      <c r="C5712" s="63">
        <v>-0.18324118181332438</v>
      </c>
    </row>
    <row r="5713" spans="2:3" x14ac:dyDescent="0.2">
      <c r="B5713" s="18">
        <v>5709</v>
      </c>
      <c r="C5713" s="63">
        <v>-0.17240925505830218</v>
      </c>
    </row>
    <row r="5714" spans="2:3" x14ac:dyDescent="0.2">
      <c r="B5714" s="18">
        <v>5710</v>
      </c>
      <c r="C5714" s="63">
        <v>-0.14776609246760533</v>
      </c>
    </row>
    <row r="5715" spans="2:3" x14ac:dyDescent="0.2">
      <c r="B5715" s="18">
        <v>5711</v>
      </c>
      <c r="C5715" s="63">
        <v>-0.11380936071437212</v>
      </c>
    </row>
    <row r="5716" spans="2:3" x14ac:dyDescent="0.2">
      <c r="B5716" s="18">
        <v>5712</v>
      </c>
      <c r="C5716" s="63">
        <v>-7.1944520103291748E-2</v>
      </c>
    </row>
    <row r="5717" spans="2:3" x14ac:dyDescent="0.2">
      <c r="B5717" s="18">
        <v>5713</v>
      </c>
      <c r="C5717" s="63">
        <v>-3.6684336966327676E-2</v>
      </c>
    </row>
    <row r="5718" spans="2:3" x14ac:dyDescent="0.2">
      <c r="B5718" s="18">
        <v>5714</v>
      </c>
      <c r="C5718" s="63">
        <v>-1.8889271027752071E-2</v>
      </c>
    </row>
    <row r="5719" spans="2:3" x14ac:dyDescent="0.2">
      <c r="B5719" s="18">
        <v>5715</v>
      </c>
      <c r="C5719" s="63">
        <v>-1.1941339865325031E-2</v>
      </c>
    </row>
    <row r="5720" spans="2:3" x14ac:dyDescent="0.2">
      <c r="B5720" s="18">
        <v>5716</v>
      </c>
      <c r="C5720" s="63">
        <v>-1.3284395764155101E-2</v>
      </c>
    </row>
    <row r="5721" spans="2:3" x14ac:dyDescent="0.2">
      <c r="B5721" s="18">
        <v>5717</v>
      </c>
      <c r="C5721" s="63">
        <v>-2.6910235420155686E-2</v>
      </c>
    </row>
    <row r="5722" spans="2:3" x14ac:dyDescent="0.2">
      <c r="B5722" s="18">
        <v>5718</v>
      </c>
      <c r="C5722" s="63">
        <v>-8.036221028908877E-2</v>
      </c>
    </row>
    <row r="5723" spans="2:3" x14ac:dyDescent="0.2">
      <c r="B5723" s="18">
        <v>5719</v>
      </c>
      <c r="C5723" s="63">
        <v>-0.17616425851683518</v>
      </c>
    </row>
    <row r="5724" spans="2:3" x14ac:dyDescent="0.2">
      <c r="B5724" s="18">
        <v>5720</v>
      </c>
      <c r="C5724" s="63">
        <v>-0.21844597645166833</v>
      </c>
    </row>
    <row r="5725" spans="2:3" x14ac:dyDescent="0.2">
      <c r="B5725" s="18">
        <v>5721</v>
      </c>
      <c r="C5725" s="63">
        <v>-0.22739119949337011</v>
      </c>
    </row>
    <row r="5726" spans="2:3" x14ac:dyDescent="0.2">
      <c r="B5726" s="18">
        <v>5722</v>
      </c>
      <c r="C5726" s="63">
        <v>-0.21662578271784394</v>
      </c>
    </row>
    <row r="5727" spans="2:3" x14ac:dyDescent="0.2">
      <c r="B5727" s="18">
        <v>5723</v>
      </c>
      <c r="C5727" s="63">
        <v>-0.19145370185535687</v>
      </c>
    </row>
    <row r="5728" spans="2:3" x14ac:dyDescent="0.2">
      <c r="B5728" s="18">
        <v>5724</v>
      </c>
      <c r="C5728" s="63">
        <v>-0.16421417134239413</v>
      </c>
    </row>
    <row r="5729" spans="2:3" x14ac:dyDescent="0.2">
      <c r="B5729" s="18">
        <v>5725</v>
      </c>
      <c r="C5729" s="63">
        <v>-0.14291995384178002</v>
      </c>
    </row>
    <row r="5730" spans="2:3" x14ac:dyDescent="0.2">
      <c r="B5730" s="18">
        <v>5726</v>
      </c>
      <c r="C5730" s="63">
        <v>-0.12858784088579467</v>
      </c>
    </row>
    <row r="5731" spans="2:3" x14ac:dyDescent="0.2">
      <c r="B5731" s="18">
        <v>5727</v>
      </c>
      <c r="C5731" s="63">
        <v>-0.11580019484490633</v>
      </c>
    </row>
    <row r="5732" spans="2:3" x14ac:dyDescent="0.2">
      <c r="B5732" s="18">
        <v>5728</v>
      </c>
      <c r="C5732" s="63">
        <v>-0.10973768422000263</v>
      </c>
    </row>
    <row r="5733" spans="2:3" x14ac:dyDescent="0.2">
      <c r="B5733" s="18">
        <v>5729</v>
      </c>
      <c r="C5733" s="63">
        <v>-0.12531184780824867</v>
      </c>
    </row>
    <row r="5734" spans="2:3" x14ac:dyDescent="0.2">
      <c r="B5734" s="18">
        <v>5730</v>
      </c>
      <c r="C5734" s="63">
        <v>-0.1496810955578638</v>
      </c>
    </row>
    <row r="5735" spans="2:3" x14ac:dyDescent="0.2">
      <c r="B5735" s="18">
        <v>5731</v>
      </c>
      <c r="C5735" s="63">
        <v>-0.17675419681227922</v>
      </c>
    </row>
    <row r="5736" spans="2:3" x14ac:dyDescent="0.2">
      <c r="B5736" s="18">
        <v>5732</v>
      </c>
      <c r="C5736" s="63">
        <v>-0.18331513810327515</v>
      </c>
    </row>
    <row r="5737" spans="2:3" x14ac:dyDescent="0.2">
      <c r="B5737" s="18">
        <v>5733</v>
      </c>
      <c r="C5737" s="63">
        <v>-0.168635338808932</v>
      </c>
    </row>
    <row r="5738" spans="2:3" x14ac:dyDescent="0.2">
      <c r="B5738" s="18">
        <v>5734</v>
      </c>
      <c r="C5738" s="63">
        <v>-0.147828858802181</v>
      </c>
    </row>
    <row r="5739" spans="2:3" x14ac:dyDescent="0.2">
      <c r="B5739" s="18">
        <v>5735</v>
      </c>
      <c r="C5739" s="63">
        <v>-0.11010565075541628</v>
      </c>
    </row>
    <row r="5740" spans="2:3" x14ac:dyDescent="0.2">
      <c r="B5740" s="18">
        <v>5736</v>
      </c>
      <c r="C5740" s="63">
        <v>-7.43252512311839E-2</v>
      </c>
    </row>
    <row r="5741" spans="2:3" x14ac:dyDescent="0.2">
      <c r="B5741" s="18">
        <v>5737</v>
      </c>
      <c r="C5741" s="63">
        <v>-3.2697515843335023E-2</v>
      </c>
    </row>
    <row r="5742" spans="2:3" x14ac:dyDescent="0.2">
      <c r="B5742" s="18">
        <v>5738</v>
      </c>
      <c r="C5742" s="63">
        <v>-1.7624185185698464E-2</v>
      </c>
    </row>
    <row r="5743" spans="2:3" x14ac:dyDescent="0.2">
      <c r="B5743" s="18">
        <v>5739</v>
      </c>
      <c r="C5743" s="63">
        <v>-1.128481278234105E-2</v>
      </c>
    </row>
    <row r="5744" spans="2:3" x14ac:dyDescent="0.2">
      <c r="B5744" s="18">
        <v>5740</v>
      </c>
      <c r="C5744" s="63">
        <v>-1.2658810629742558E-2</v>
      </c>
    </row>
    <row r="5745" spans="2:3" x14ac:dyDescent="0.2">
      <c r="B5745" s="18">
        <v>5741</v>
      </c>
      <c r="C5745" s="63">
        <v>-2.929423078561974E-2</v>
      </c>
    </row>
    <row r="5746" spans="2:3" x14ac:dyDescent="0.2">
      <c r="B5746" s="18">
        <v>5742</v>
      </c>
      <c r="C5746" s="63">
        <v>-7.4817566805228219E-2</v>
      </c>
    </row>
    <row r="5747" spans="2:3" x14ac:dyDescent="0.2">
      <c r="B5747" s="18">
        <v>5743</v>
      </c>
      <c r="C5747" s="63">
        <v>-0.17243377185095973</v>
      </c>
    </row>
    <row r="5748" spans="2:3" x14ac:dyDescent="0.2">
      <c r="B5748" s="18">
        <v>5744</v>
      </c>
      <c r="C5748" s="63">
        <v>-0.21051325639862487</v>
      </c>
    </row>
    <row r="5749" spans="2:3" x14ac:dyDescent="0.2">
      <c r="B5749" s="18">
        <v>5745</v>
      </c>
      <c r="C5749" s="63">
        <v>-0.21527104717263101</v>
      </c>
    </row>
    <row r="5750" spans="2:3" x14ac:dyDescent="0.2">
      <c r="B5750" s="18">
        <v>5746</v>
      </c>
      <c r="C5750" s="63">
        <v>-0.20234982467920248</v>
      </c>
    </row>
    <row r="5751" spans="2:3" x14ac:dyDescent="0.2">
      <c r="B5751" s="18">
        <v>5747</v>
      </c>
      <c r="C5751" s="63">
        <v>-0.17760876570533862</v>
      </c>
    </row>
    <row r="5752" spans="2:3" x14ac:dyDescent="0.2">
      <c r="B5752" s="18">
        <v>5748</v>
      </c>
      <c r="C5752" s="63">
        <v>-0.15195328042134471</v>
      </c>
    </row>
    <row r="5753" spans="2:3" x14ac:dyDescent="0.2">
      <c r="B5753" s="18">
        <v>5749</v>
      </c>
      <c r="C5753" s="63">
        <v>-0.13192993394223795</v>
      </c>
    </row>
    <row r="5754" spans="2:3" x14ac:dyDescent="0.2">
      <c r="B5754" s="18">
        <v>5750</v>
      </c>
      <c r="C5754" s="63">
        <v>-0.1185894187477079</v>
      </c>
    </row>
    <row r="5755" spans="2:3" x14ac:dyDescent="0.2">
      <c r="B5755" s="18">
        <v>5751</v>
      </c>
      <c r="C5755" s="63">
        <v>-0.10713608104003169</v>
      </c>
    </row>
    <row r="5756" spans="2:3" x14ac:dyDescent="0.2">
      <c r="B5756" s="18">
        <v>5752</v>
      </c>
      <c r="C5756" s="63">
        <v>-0.10173040369088815</v>
      </c>
    </row>
    <row r="5757" spans="2:3" x14ac:dyDescent="0.2">
      <c r="B5757" s="18">
        <v>5753</v>
      </c>
      <c r="C5757" s="63">
        <v>-0.11690144687916404</v>
      </c>
    </row>
    <row r="5758" spans="2:3" x14ac:dyDescent="0.2">
      <c r="B5758" s="18">
        <v>5754</v>
      </c>
      <c r="C5758" s="63">
        <v>-0.14139666574840026</v>
      </c>
    </row>
    <row r="5759" spans="2:3" x14ac:dyDescent="0.2">
      <c r="B5759" s="18">
        <v>5755</v>
      </c>
      <c r="C5759" s="63">
        <v>-0.17169361186787621</v>
      </c>
    </row>
    <row r="5760" spans="2:3" x14ac:dyDescent="0.2">
      <c r="B5760" s="18">
        <v>5756</v>
      </c>
      <c r="C5760" s="63">
        <v>-0.17786199177958362</v>
      </c>
    </row>
    <row r="5761" spans="2:3" x14ac:dyDescent="0.2">
      <c r="B5761" s="18">
        <v>5757</v>
      </c>
      <c r="C5761" s="63">
        <v>-0.1635088721237547</v>
      </c>
    </row>
    <row r="5762" spans="2:3" x14ac:dyDescent="0.2">
      <c r="B5762" s="18">
        <v>5758</v>
      </c>
      <c r="C5762" s="63">
        <v>-0.14336730230702066</v>
      </c>
    </row>
    <row r="5763" spans="2:3" x14ac:dyDescent="0.2">
      <c r="B5763" s="18">
        <v>5759</v>
      </c>
      <c r="C5763" s="63">
        <v>-0.10822221993794957</v>
      </c>
    </row>
    <row r="5764" spans="2:3" x14ac:dyDescent="0.2">
      <c r="B5764" s="18">
        <v>5760</v>
      </c>
      <c r="C5764" s="63">
        <v>-6.7572071528184133E-2</v>
      </c>
    </row>
    <row r="5765" spans="2:3" x14ac:dyDescent="0.2">
      <c r="B5765" s="18">
        <v>5761</v>
      </c>
      <c r="C5765" s="63">
        <v>-3.2698871165934534E-2</v>
      </c>
    </row>
    <row r="5766" spans="2:3" x14ac:dyDescent="0.2">
      <c r="B5766" s="18">
        <v>5762</v>
      </c>
      <c r="C5766" s="63">
        <v>-1.7639351091442657E-2</v>
      </c>
    </row>
    <row r="5767" spans="2:3" x14ac:dyDescent="0.2">
      <c r="B5767" s="18">
        <v>5763</v>
      </c>
      <c r="C5767" s="63">
        <v>-1.485431373395687E-2</v>
      </c>
    </row>
    <row r="5768" spans="2:3" x14ac:dyDescent="0.2">
      <c r="B5768" s="18">
        <v>5764</v>
      </c>
      <c r="C5768" s="63">
        <v>-1.2668366091591259E-2</v>
      </c>
    </row>
    <row r="5769" spans="2:3" x14ac:dyDescent="0.2">
      <c r="B5769" s="18">
        <v>5765</v>
      </c>
      <c r="C5769" s="63">
        <v>-2.5725409970751841E-2</v>
      </c>
    </row>
    <row r="5770" spans="2:3" x14ac:dyDescent="0.2">
      <c r="B5770" s="18">
        <v>5766</v>
      </c>
      <c r="C5770" s="63">
        <v>-7.485399345717593E-2</v>
      </c>
    </row>
    <row r="5771" spans="2:3" x14ac:dyDescent="0.2">
      <c r="B5771" s="18">
        <v>5767</v>
      </c>
      <c r="C5771" s="63">
        <v>-0.17253080490589362</v>
      </c>
    </row>
    <row r="5772" spans="2:3" x14ac:dyDescent="0.2">
      <c r="B5772" s="18">
        <v>5768</v>
      </c>
      <c r="C5772" s="63">
        <v>-0.21064196837638777</v>
      </c>
    </row>
    <row r="5773" spans="2:3" x14ac:dyDescent="0.2">
      <c r="B5773" s="18">
        <v>5769</v>
      </c>
      <c r="C5773" s="63">
        <v>-0.21541469818826631</v>
      </c>
    </row>
    <row r="5774" spans="2:3" x14ac:dyDescent="0.2">
      <c r="B5774" s="18">
        <v>5770</v>
      </c>
      <c r="C5774" s="63">
        <v>-0.20246902050885307</v>
      </c>
    </row>
    <row r="5775" spans="2:3" x14ac:dyDescent="0.2">
      <c r="B5775" s="18">
        <v>5771</v>
      </c>
      <c r="C5775" s="63">
        <v>-0.17770145936557158</v>
      </c>
    </row>
    <row r="5776" spans="2:3" x14ac:dyDescent="0.2">
      <c r="B5776" s="18">
        <v>5772</v>
      </c>
      <c r="C5776" s="63">
        <v>-0.15201618060289024</v>
      </c>
    </row>
    <row r="5777" spans="2:3" x14ac:dyDescent="0.2">
      <c r="B5777" s="18">
        <v>5773</v>
      </c>
      <c r="C5777" s="63">
        <v>-0.13196729166484322</v>
      </c>
    </row>
    <row r="5778" spans="2:3" x14ac:dyDescent="0.2">
      <c r="B5778" s="18">
        <v>5774</v>
      </c>
      <c r="C5778" s="63">
        <v>-0.11869650786518426</v>
      </c>
    </row>
    <row r="5779" spans="2:3" x14ac:dyDescent="0.2">
      <c r="B5779" s="18">
        <v>5775</v>
      </c>
      <c r="C5779" s="63">
        <v>-0.10720151278038004</v>
      </c>
    </row>
    <row r="5780" spans="2:3" x14ac:dyDescent="0.2">
      <c r="B5780" s="18">
        <v>5776</v>
      </c>
      <c r="C5780" s="63">
        <v>-0.10174129421161138</v>
      </c>
    </row>
    <row r="5781" spans="2:3" x14ac:dyDescent="0.2">
      <c r="B5781" s="18">
        <v>5777</v>
      </c>
      <c r="C5781" s="63">
        <v>-0.11700955939067437</v>
      </c>
    </row>
    <row r="5782" spans="2:3" x14ac:dyDescent="0.2">
      <c r="B5782" s="18">
        <v>5778</v>
      </c>
      <c r="C5782" s="63">
        <v>-0.14148251436376391</v>
      </c>
    </row>
    <row r="5783" spans="2:3" x14ac:dyDescent="0.2">
      <c r="B5783" s="18">
        <v>5779</v>
      </c>
      <c r="C5783" s="63">
        <v>-0.16794551586372219</v>
      </c>
    </row>
    <row r="5784" spans="2:3" x14ac:dyDescent="0.2">
      <c r="B5784" s="18">
        <v>5780</v>
      </c>
      <c r="C5784" s="63">
        <v>-0.17795464535443786</v>
      </c>
    </row>
    <row r="5785" spans="2:3" x14ac:dyDescent="0.2">
      <c r="B5785" s="18">
        <v>5781</v>
      </c>
      <c r="C5785" s="63">
        <v>-0.16128137943494403</v>
      </c>
    </row>
    <row r="5786" spans="2:3" x14ac:dyDescent="0.2">
      <c r="B5786" s="18">
        <v>5782</v>
      </c>
      <c r="C5786" s="63">
        <v>-0.14190920198317997</v>
      </c>
    </row>
    <row r="5787" spans="2:3" x14ac:dyDescent="0.2">
      <c r="B5787" s="18">
        <v>5783</v>
      </c>
      <c r="C5787" s="63">
        <v>-0.1083129424099965</v>
      </c>
    </row>
    <row r="5788" spans="2:3" x14ac:dyDescent="0.2">
      <c r="B5788" s="18">
        <v>5784</v>
      </c>
      <c r="C5788" s="63">
        <v>-6.7586994272329559E-2</v>
      </c>
    </row>
    <row r="5789" spans="2:3" x14ac:dyDescent="0.2">
      <c r="B5789" s="18">
        <v>5785</v>
      </c>
      <c r="C5789" s="63">
        <v>-3.6333399338385752E-2</v>
      </c>
    </row>
    <row r="5790" spans="2:3" x14ac:dyDescent="0.2">
      <c r="B5790" s="18">
        <v>5786</v>
      </c>
      <c r="C5790" s="63">
        <v>-1.7655873978940407E-2</v>
      </c>
    </row>
    <row r="5791" spans="2:3" x14ac:dyDescent="0.2">
      <c r="B5791" s="18">
        <v>5787</v>
      </c>
      <c r="C5791" s="63">
        <v>-1.1303325958577668E-2</v>
      </c>
    </row>
    <row r="5792" spans="2:3" x14ac:dyDescent="0.2">
      <c r="B5792" s="18">
        <v>5788</v>
      </c>
      <c r="C5792" s="63">
        <v>-1.2674192007119087E-2</v>
      </c>
    </row>
    <row r="5793" spans="2:3" x14ac:dyDescent="0.2">
      <c r="B5793" s="18">
        <v>5789</v>
      </c>
      <c r="C5793" s="63">
        <v>-2.5738159372811122E-2</v>
      </c>
    </row>
    <row r="5794" spans="2:3" x14ac:dyDescent="0.2">
      <c r="B5794" s="18">
        <v>5790</v>
      </c>
      <c r="C5794" s="63">
        <v>-7.8594515048885011E-2</v>
      </c>
    </row>
    <row r="5795" spans="2:3" x14ac:dyDescent="0.2">
      <c r="B5795" s="18">
        <v>5791</v>
      </c>
      <c r="C5795" s="63">
        <v>-0.17265375964195451</v>
      </c>
    </row>
    <row r="5796" spans="2:3" x14ac:dyDescent="0.2">
      <c r="B5796" s="18">
        <v>5792</v>
      </c>
      <c r="C5796" s="63">
        <v>-0.20687037226603255</v>
      </c>
    </row>
    <row r="5797" spans="2:3" x14ac:dyDescent="0.2">
      <c r="B5797" s="18">
        <v>5793</v>
      </c>
      <c r="C5797" s="63">
        <v>-0.21555254602543689</v>
      </c>
    </row>
    <row r="5798" spans="2:3" x14ac:dyDescent="0.2">
      <c r="B5798" s="18">
        <v>5794</v>
      </c>
      <c r="C5798" s="63">
        <v>-0.20258550932728825</v>
      </c>
    </row>
    <row r="5799" spans="2:3" x14ac:dyDescent="0.2">
      <c r="B5799" s="18">
        <v>5795</v>
      </c>
      <c r="C5799" s="63">
        <v>-0.17781887919579764</v>
      </c>
    </row>
    <row r="5800" spans="2:3" x14ac:dyDescent="0.2">
      <c r="B5800" s="18">
        <v>5796</v>
      </c>
      <c r="C5800" s="63">
        <v>-0.15213414679542836</v>
      </c>
    </row>
    <row r="5801" spans="2:3" x14ac:dyDescent="0.2">
      <c r="B5801" s="18">
        <v>5797</v>
      </c>
      <c r="C5801" s="63">
        <v>-0.13204768989656257</v>
      </c>
    </row>
    <row r="5802" spans="2:3" x14ac:dyDescent="0.2">
      <c r="B5802" s="18">
        <v>5798</v>
      </c>
      <c r="C5802" s="63">
        <v>-0.11871638558746378</v>
      </c>
    </row>
    <row r="5803" spans="2:3" x14ac:dyDescent="0.2">
      <c r="B5803" s="18">
        <v>5799</v>
      </c>
      <c r="C5803" s="63">
        <v>-0.10730462868199542</v>
      </c>
    </row>
    <row r="5804" spans="2:3" x14ac:dyDescent="0.2">
      <c r="B5804" s="18">
        <v>5800</v>
      </c>
      <c r="C5804" s="63">
        <v>-0.10180943129963937</v>
      </c>
    </row>
    <row r="5805" spans="2:3" x14ac:dyDescent="0.2">
      <c r="B5805" s="18">
        <v>5801</v>
      </c>
      <c r="C5805" s="63">
        <v>-0.11704078832829112</v>
      </c>
    </row>
    <row r="5806" spans="2:3" x14ac:dyDescent="0.2">
      <c r="B5806" s="18">
        <v>5802</v>
      </c>
      <c r="C5806" s="63">
        <v>-0.14158664425827094</v>
      </c>
    </row>
    <row r="5807" spans="2:3" x14ac:dyDescent="0.2">
      <c r="B5807" s="18">
        <v>5803</v>
      </c>
      <c r="C5807" s="63">
        <v>-0.1680648189567524</v>
      </c>
    </row>
    <row r="5808" spans="2:3" x14ac:dyDescent="0.2">
      <c r="B5808" s="18">
        <v>5804</v>
      </c>
      <c r="C5808" s="63">
        <v>-0.17807335938398591</v>
      </c>
    </row>
    <row r="5809" spans="2:3" x14ac:dyDescent="0.2">
      <c r="B5809" s="18">
        <v>5805</v>
      </c>
      <c r="C5809" s="63">
        <v>-0.16369535188924489</v>
      </c>
    </row>
    <row r="5810" spans="2:3" x14ac:dyDescent="0.2">
      <c r="B5810" s="18">
        <v>5806</v>
      </c>
      <c r="C5810" s="63">
        <v>-0.1435098113687755</v>
      </c>
    </row>
    <row r="5811" spans="2:3" x14ac:dyDescent="0.2">
      <c r="B5811" s="18">
        <v>5807</v>
      </c>
      <c r="C5811" s="63">
        <v>-0.10461933184687645</v>
      </c>
    </row>
    <row r="5812" spans="2:3" x14ac:dyDescent="0.2">
      <c r="B5812" s="18">
        <v>5808</v>
      </c>
      <c r="C5812" s="63">
        <v>-7.1317126590427826E-2</v>
      </c>
    </row>
    <row r="5813" spans="2:3" x14ac:dyDescent="0.2">
      <c r="B5813" s="18">
        <v>5809</v>
      </c>
      <c r="C5813" s="63">
        <v>-3.2756178916692844E-2</v>
      </c>
    </row>
    <row r="5814" spans="2:3" x14ac:dyDescent="0.2">
      <c r="B5814" s="18">
        <v>5810</v>
      </c>
      <c r="C5814" s="63">
        <v>-1.7654932245866572E-2</v>
      </c>
    </row>
    <row r="5815" spans="2:3" x14ac:dyDescent="0.2">
      <c r="B5815" s="18">
        <v>5811</v>
      </c>
      <c r="C5815" s="63">
        <v>-1.1307542442089959E-2</v>
      </c>
    </row>
    <row r="5816" spans="2:3" x14ac:dyDescent="0.2">
      <c r="B5816" s="18">
        <v>5812</v>
      </c>
      <c r="C5816" s="63">
        <v>-1.2683877555269462E-2</v>
      </c>
    </row>
    <row r="5817" spans="2:3" x14ac:dyDescent="0.2">
      <c r="B5817" s="18">
        <v>5813</v>
      </c>
      <c r="C5817" s="63">
        <v>-2.9343377880633716E-2</v>
      </c>
    </row>
    <row r="5818" spans="2:3" x14ac:dyDescent="0.2">
      <c r="B5818" s="18">
        <v>5814</v>
      </c>
      <c r="C5818" s="63">
        <v>-7.4960493248439689E-2</v>
      </c>
    </row>
    <row r="5819" spans="2:3" x14ac:dyDescent="0.2">
      <c r="B5819" s="18">
        <v>5815</v>
      </c>
      <c r="C5819" s="63">
        <v>-0.17276681631604907</v>
      </c>
    </row>
    <row r="5820" spans="2:3" x14ac:dyDescent="0.2">
      <c r="B5820" s="18">
        <v>5816</v>
      </c>
      <c r="C5820" s="63">
        <v>-0.21091582595934452</v>
      </c>
    </row>
    <row r="5821" spans="2:3" x14ac:dyDescent="0.2">
      <c r="B5821" s="18">
        <v>5817</v>
      </c>
      <c r="C5821" s="63">
        <v>-0.21569249526485304</v>
      </c>
    </row>
    <row r="5822" spans="2:3" x14ac:dyDescent="0.2">
      <c r="B5822" s="18">
        <v>5818</v>
      </c>
      <c r="C5822" s="63">
        <v>-0.20273673580731461</v>
      </c>
    </row>
    <row r="5823" spans="2:3" x14ac:dyDescent="0.2">
      <c r="B5823" s="18">
        <v>5819</v>
      </c>
      <c r="C5823" s="63">
        <v>-0.17793313252150256</v>
      </c>
    </row>
    <row r="5824" spans="2:3" x14ac:dyDescent="0.2">
      <c r="B5824" s="18">
        <v>5820</v>
      </c>
      <c r="C5824" s="63">
        <v>-0.15222577023518447</v>
      </c>
    </row>
    <row r="5825" spans="2:3" x14ac:dyDescent="0.2">
      <c r="B5825" s="18">
        <v>5821</v>
      </c>
      <c r="C5825" s="63">
        <v>-0.1321695057946729</v>
      </c>
    </row>
    <row r="5826" spans="2:3" x14ac:dyDescent="0.2">
      <c r="B5826" s="18">
        <v>5822</v>
      </c>
      <c r="C5826" s="63">
        <v>-0.11882934595735906</v>
      </c>
    </row>
    <row r="5827" spans="2:3" x14ac:dyDescent="0.2">
      <c r="B5827" s="18">
        <v>5823</v>
      </c>
      <c r="C5827" s="63">
        <v>-0.10732623925958418</v>
      </c>
    </row>
    <row r="5828" spans="2:3" x14ac:dyDescent="0.2">
      <c r="B5828" s="18">
        <v>5824</v>
      </c>
      <c r="C5828" s="63">
        <v>-0.10191229597041929</v>
      </c>
    </row>
    <row r="5829" spans="2:3" x14ac:dyDescent="0.2">
      <c r="B5829" s="18">
        <v>5825</v>
      </c>
      <c r="C5829" s="63">
        <v>-0.11713586951804156</v>
      </c>
    </row>
    <row r="5830" spans="2:3" x14ac:dyDescent="0.2">
      <c r="B5830" s="18">
        <v>5826</v>
      </c>
      <c r="C5830" s="63">
        <v>-0.14166243963659619</v>
      </c>
    </row>
    <row r="5831" spans="2:3" x14ac:dyDescent="0.2">
      <c r="B5831" s="18">
        <v>5827</v>
      </c>
      <c r="C5831" s="63">
        <v>-0.16816806703712395</v>
      </c>
    </row>
    <row r="5832" spans="2:3" x14ac:dyDescent="0.2">
      <c r="B5832" s="18">
        <v>5828</v>
      </c>
      <c r="C5832" s="63">
        <v>-0.17433437713519151</v>
      </c>
    </row>
    <row r="5833" spans="2:3" x14ac:dyDescent="0.2">
      <c r="B5833" s="18">
        <v>5829</v>
      </c>
      <c r="C5833" s="63">
        <v>-0.15997510085439659</v>
      </c>
    </row>
    <row r="5834" spans="2:3" x14ac:dyDescent="0.2">
      <c r="B5834" s="18">
        <v>5830</v>
      </c>
      <c r="C5834" s="63">
        <v>-0.13983953180443975</v>
      </c>
    </row>
    <row r="5835" spans="2:3" x14ac:dyDescent="0.2">
      <c r="B5835" s="18">
        <v>5831</v>
      </c>
      <c r="C5835" s="63">
        <v>-0.10843574178113151</v>
      </c>
    </row>
    <row r="5836" spans="2:3" x14ac:dyDescent="0.2">
      <c r="B5836" s="18">
        <v>5832</v>
      </c>
      <c r="C5836" s="63">
        <v>-6.768347024217862E-2</v>
      </c>
    </row>
    <row r="5837" spans="2:3" x14ac:dyDescent="0.2">
      <c r="B5837" s="18">
        <v>5833</v>
      </c>
      <c r="C5837" s="63">
        <v>-3.2776035741741545E-2</v>
      </c>
    </row>
    <row r="5838" spans="2:3" x14ac:dyDescent="0.2">
      <c r="B5838" s="18">
        <v>5834</v>
      </c>
      <c r="C5838" s="63">
        <v>-2.1246899273973475E-2</v>
      </c>
    </row>
    <row r="5839" spans="2:3" x14ac:dyDescent="0.2">
      <c r="B5839" s="18">
        <v>5835</v>
      </c>
      <c r="C5839" s="63">
        <v>-1.1320648607385327E-2</v>
      </c>
    </row>
    <row r="5840" spans="2:3" x14ac:dyDescent="0.2">
      <c r="B5840" s="18">
        <v>5836</v>
      </c>
      <c r="C5840" s="63">
        <v>-1.2695087003271247E-2</v>
      </c>
    </row>
    <row r="5841" spans="2:3" x14ac:dyDescent="0.2">
      <c r="B5841" s="18">
        <v>5837</v>
      </c>
      <c r="C5841" s="63">
        <v>-2.5777695258895332E-2</v>
      </c>
    </row>
    <row r="5842" spans="2:3" x14ac:dyDescent="0.2">
      <c r="B5842" s="18">
        <v>5838</v>
      </c>
      <c r="C5842" s="63">
        <v>-7.5459108804815905E-2</v>
      </c>
    </row>
    <row r="5843" spans="2:3" x14ac:dyDescent="0.2">
      <c r="B5843" s="18">
        <v>5839</v>
      </c>
      <c r="C5843" s="63">
        <v>-0.17245869428215327</v>
      </c>
    </row>
    <row r="5844" spans="2:3" x14ac:dyDescent="0.2">
      <c r="B5844" s="18">
        <v>5840</v>
      </c>
      <c r="C5844" s="63">
        <v>-0.21393667126583363</v>
      </c>
    </row>
    <row r="5845" spans="2:3" x14ac:dyDescent="0.2">
      <c r="B5845" s="18">
        <v>5841</v>
      </c>
      <c r="C5845" s="63">
        <v>-0.2158788759196458</v>
      </c>
    </row>
    <row r="5846" spans="2:3" x14ac:dyDescent="0.2">
      <c r="B5846" s="18">
        <v>5842</v>
      </c>
      <c r="C5846" s="63">
        <v>-0.20289580134027912</v>
      </c>
    </row>
    <row r="5847" spans="2:3" x14ac:dyDescent="0.2">
      <c r="B5847" s="18">
        <v>5843</v>
      </c>
      <c r="C5847" s="63">
        <v>-0.17807255412721534</v>
      </c>
    </row>
    <row r="5848" spans="2:3" x14ac:dyDescent="0.2">
      <c r="B5848" s="18">
        <v>5844</v>
      </c>
      <c r="C5848" s="63">
        <v>-0.15233680620191881</v>
      </c>
    </row>
    <row r="5849" spans="2:3" x14ac:dyDescent="0.2">
      <c r="B5849" s="18">
        <v>5845</v>
      </c>
      <c r="C5849" s="63">
        <v>-0.13222984408534655</v>
      </c>
    </row>
    <row r="5850" spans="2:3" x14ac:dyDescent="0.2">
      <c r="B5850" s="18">
        <v>5846</v>
      </c>
      <c r="C5850" s="63">
        <v>-0.11891690707595082</v>
      </c>
    </row>
    <row r="5851" spans="2:3" x14ac:dyDescent="0.2">
      <c r="B5851" s="18">
        <v>5847</v>
      </c>
      <c r="C5851" s="63">
        <v>-0.10745266774213325</v>
      </c>
    </row>
    <row r="5852" spans="2:3" x14ac:dyDescent="0.2">
      <c r="B5852" s="18">
        <v>5848</v>
      </c>
      <c r="C5852" s="63">
        <v>-0.10194169087704896</v>
      </c>
    </row>
    <row r="5853" spans="2:3" x14ac:dyDescent="0.2">
      <c r="B5853" s="18">
        <v>5849</v>
      </c>
      <c r="C5853" s="63">
        <v>-0.11724068154642464</v>
      </c>
    </row>
    <row r="5854" spans="2:3" x14ac:dyDescent="0.2">
      <c r="B5854" s="18">
        <v>5850</v>
      </c>
      <c r="C5854" s="63">
        <v>-0.14179884846781476</v>
      </c>
    </row>
    <row r="5855" spans="2:3" x14ac:dyDescent="0.2">
      <c r="B5855" s="18">
        <v>5851</v>
      </c>
      <c r="C5855" s="63">
        <v>-0.16830475519807298</v>
      </c>
    </row>
    <row r="5856" spans="2:3" x14ac:dyDescent="0.2">
      <c r="B5856" s="18">
        <v>5852</v>
      </c>
      <c r="C5856" s="63">
        <v>-0.17447162422600559</v>
      </c>
    </row>
    <row r="5857" spans="2:3" x14ac:dyDescent="0.2">
      <c r="B5857" s="18">
        <v>5853</v>
      </c>
      <c r="C5857" s="63">
        <v>-0.16009544454969804</v>
      </c>
    </row>
    <row r="5858" spans="2:3" x14ac:dyDescent="0.2">
      <c r="B5858" s="18">
        <v>5854</v>
      </c>
      <c r="C5858" s="63">
        <v>-0.13992180888112088</v>
      </c>
    </row>
    <row r="5859" spans="2:3" x14ac:dyDescent="0.2">
      <c r="B5859" s="18">
        <v>5855</v>
      </c>
      <c r="C5859" s="63">
        <v>-0.10851886072460068</v>
      </c>
    </row>
    <row r="5860" spans="2:3" x14ac:dyDescent="0.2">
      <c r="B5860" s="18">
        <v>5856</v>
      </c>
      <c r="C5860" s="63">
        <v>-6.7744224585386731E-2</v>
      </c>
    </row>
    <row r="5861" spans="2:3" x14ac:dyDescent="0.2">
      <c r="B5861" s="18">
        <v>5857</v>
      </c>
      <c r="C5861" s="63">
        <v>-3.8123712080281619E-2</v>
      </c>
    </row>
    <row r="5862" spans="2:3" x14ac:dyDescent="0.2">
      <c r="B5862" s="18">
        <v>5858</v>
      </c>
      <c r="C5862" s="63">
        <v>-1.8964019644336097E-2</v>
      </c>
    </row>
    <row r="5863" spans="2:3" x14ac:dyDescent="0.2">
      <c r="B5863" s="18">
        <v>5859</v>
      </c>
      <c r="C5863" s="63">
        <v>-1.19891880823823E-2</v>
      </c>
    </row>
    <row r="5864" spans="2:3" x14ac:dyDescent="0.2">
      <c r="B5864" s="18">
        <v>5860</v>
      </c>
      <c r="C5864" s="63">
        <v>-1.3337653026138541E-2</v>
      </c>
    </row>
    <row r="5865" spans="2:3" x14ac:dyDescent="0.2">
      <c r="B5865" s="18">
        <v>5861</v>
      </c>
      <c r="C5865" s="63">
        <v>-2.7019362961993722E-2</v>
      </c>
    </row>
    <row r="5866" spans="2:3" x14ac:dyDescent="0.2">
      <c r="B5866" s="18">
        <v>5862</v>
      </c>
      <c r="C5866" s="63">
        <v>-8.0683459682379388E-2</v>
      </c>
    </row>
    <row r="5867" spans="2:3" x14ac:dyDescent="0.2">
      <c r="B5867" s="18">
        <v>5863</v>
      </c>
      <c r="C5867" s="63">
        <v>-0.17688709533113281</v>
      </c>
    </row>
    <row r="5868" spans="2:3" x14ac:dyDescent="0.2">
      <c r="B5868" s="18">
        <v>5864</v>
      </c>
      <c r="C5868" s="63">
        <v>-0.21538958817483356</v>
      </c>
    </row>
    <row r="5869" spans="2:3" x14ac:dyDescent="0.2">
      <c r="B5869" s="18">
        <v>5865</v>
      </c>
      <c r="C5869" s="63">
        <v>-0.22830038352291657</v>
      </c>
    </row>
    <row r="5870" spans="2:3" x14ac:dyDescent="0.2">
      <c r="B5870" s="18">
        <v>5866</v>
      </c>
      <c r="C5870" s="63">
        <v>-0.21747337470377476</v>
      </c>
    </row>
    <row r="5871" spans="2:3" x14ac:dyDescent="0.2">
      <c r="B5871" s="18">
        <v>5867</v>
      </c>
      <c r="C5871" s="63">
        <v>-0.19220495578852459</v>
      </c>
    </row>
    <row r="5872" spans="2:3" x14ac:dyDescent="0.2">
      <c r="B5872" s="18">
        <v>5868</v>
      </c>
      <c r="C5872" s="63">
        <v>-0.16485249269947011</v>
      </c>
    </row>
    <row r="5873" spans="2:3" x14ac:dyDescent="0.2">
      <c r="B5873" s="18">
        <v>5869</v>
      </c>
      <c r="C5873" s="63">
        <v>-0.14347153552127478</v>
      </c>
    </row>
    <row r="5874" spans="2:3" x14ac:dyDescent="0.2">
      <c r="B5874" s="18">
        <v>5870</v>
      </c>
      <c r="C5874" s="63">
        <v>-0.12908523365472191</v>
      </c>
    </row>
    <row r="5875" spans="2:3" x14ac:dyDescent="0.2">
      <c r="B5875" s="18">
        <v>5871</v>
      </c>
      <c r="C5875" s="63">
        <v>-0.11625399564771777</v>
      </c>
    </row>
    <row r="5876" spans="2:3" x14ac:dyDescent="0.2">
      <c r="B5876" s="18">
        <v>5872</v>
      </c>
      <c r="C5876" s="63">
        <v>-0.11016220394589649</v>
      </c>
    </row>
    <row r="5877" spans="2:3" x14ac:dyDescent="0.2">
      <c r="B5877" s="18">
        <v>5873</v>
      </c>
      <c r="C5877" s="63">
        <v>-0.1257987307744497</v>
      </c>
    </row>
    <row r="5878" spans="2:3" x14ac:dyDescent="0.2">
      <c r="B5878" s="18">
        <v>5874</v>
      </c>
      <c r="C5878" s="63">
        <v>-0.15028132139469053</v>
      </c>
    </row>
    <row r="5879" spans="2:3" x14ac:dyDescent="0.2">
      <c r="B5879" s="18">
        <v>5875</v>
      </c>
      <c r="C5879" s="63">
        <v>-0.1774580505581802</v>
      </c>
    </row>
    <row r="5880" spans="2:3" x14ac:dyDescent="0.2">
      <c r="B5880" s="18">
        <v>5876</v>
      </c>
      <c r="C5880" s="63">
        <v>-0.18404106016070698</v>
      </c>
    </row>
    <row r="5881" spans="2:3" x14ac:dyDescent="0.2">
      <c r="B5881" s="18">
        <v>5877</v>
      </c>
      <c r="C5881" s="63">
        <v>-0.16930281894965304</v>
      </c>
    </row>
    <row r="5882" spans="2:3" x14ac:dyDescent="0.2">
      <c r="B5882" s="18">
        <v>5878</v>
      </c>
      <c r="C5882" s="63">
        <v>-0.15221666917163071</v>
      </c>
    </row>
    <row r="5883" spans="2:3" x14ac:dyDescent="0.2">
      <c r="B5883" s="18">
        <v>5879</v>
      </c>
      <c r="C5883" s="63">
        <v>-0.11054139450401734</v>
      </c>
    </row>
    <row r="5884" spans="2:3" x14ac:dyDescent="0.2">
      <c r="B5884" s="18">
        <v>5880</v>
      </c>
      <c r="C5884" s="63">
        <v>-7.4613447643194233E-2</v>
      </c>
    </row>
    <row r="5885" spans="2:3" x14ac:dyDescent="0.2">
      <c r="B5885" s="18">
        <v>5881</v>
      </c>
      <c r="C5885" s="63">
        <v>-3.4549438656094056E-2</v>
      </c>
    </row>
    <row r="5886" spans="2:3" x14ac:dyDescent="0.2">
      <c r="B5886" s="18">
        <v>5882</v>
      </c>
      <c r="C5886" s="63">
        <v>-1.8971424910886499E-2</v>
      </c>
    </row>
    <row r="5887" spans="2:3" x14ac:dyDescent="0.2">
      <c r="B5887" s="18">
        <v>5883</v>
      </c>
      <c r="C5887" s="63">
        <v>-1.2001872740481262E-2</v>
      </c>
    </row>
    <row r="5888" spans="2:3" x14ac:dyDescent="0.2">
      <c r="B5888" s="18">
        <v>5884</v>
      </c>
      <c r="C5888" s="63">
        <v>-1.3353185989396483E-2</v>
      </c>
    </row>
    <row r="5889" spans="2:3" x14ac:dyDescent="0.2">
      <c r="B5889" s="18">
        <v>5885</v>
      </c>
      <c r="C5889" s="63">
        <v>-3.0628674057425521E-2</v>
      </c>
    </row>
    <row r="5890" spans="2:3" x14ac:dyDescent="0.2">
      <c r="B5890" s="18">
        <v>5886</v>
      </c>
      <c r="C5890" s="63">
        <v>-7.7067515334454176E-2</v>
      </c>
    </row>
    <row r="5891" spans="2:3" x14ac:dyDescent="0.2">
      <c r="B5891" s="18">
        <v>5887</v>
      </c>
      <c r="C5891" s="63">
        <v>-0.17704665694522179</v>
      </c>
    </row>
    <row r="5892" spans="2:3" x14ac:dyDescent="0.2">
      <c r="B5892" s="18">
        <v>5888</v>
      </c>
      <c r="C5892" s="63">
        <v>-0.21558877640226731</v>
      </c>
    </row>
    <row r="5893" spans="2:3" x14ac:dyDescent="0.2">
      <c r="B5893" s="18">
        <v>5889</v>
      </c>
      <c r="C5893" s="63">
        <v>-0.22853399575158154</v>
      </c>
    </row>
    <row r="5894" spans="2:3" x14ac:dyDescent="0.2">
      <c r="B5894" s="18">
        <v>5890</v>
      </c>
      <c r="C5894" s="63">
        <v>-0.21767760103070644</v>
      </c>
    </row>
    <row r="5895" spans="2:3" x14ac:dyDescent="0.2">
      <c r="B5895" s="18">
        <v>5891</v>
      </c>
      <c r="C5895" s="63">
        <v>-0.19237135827350971</v>
      </c>
    </row>
    <row r="5896" spans="2:3" x14ac:dyDescent="0.2">
      <c r="B5896" s="18">
        <v>5892</v>
      </c>
      <c r="C5896" s="63">
        <v>-0.16499621843436085</v>
      </c>
    </row>
    <row r="5897" spans="2:3" x14ac:dyDescent="0.2">
      <c r="B5897" s="18">
        <v>5893</v>
      </c>
      <c r="C5897" s="63">
        <v>-0.1435801164906727</v>
      </c>
    </row>
    <row r="5898" spans="2:3" x14ac:dyDescent="0.2">
      <c r="B5898" s="18">
        <v>5894</v>
      </c>
      <c r="C5898" s="63">
        <v>-0.1291572583273588</v>
      </c>
    </row>
    <row r="5899" spans="2:3" x14ac:dyDescent="0.2">
      <c r="B5899" s="18">
        <v>5895</v>
      </c>
      <c r="C5899" s="63">
        <v>-0.11639882558918901</v>
      </c>
    </row>
    <row r="5900" spans="2:3" x14ac:dyDescent="0.2">
      <c r="B5900" s="18">
        <v>5896</v>
      </c>
      <c r="C5900" s="63">
        <v>-0.11026744364964425</v>
      </c>
    </row>
    <row r="5901" spans="2:3" x14ac:dyDescent="0.2">
      <c r="B5901" s="18">
        <v>5897</v>
      </c>
      <c r="C5901" s="63">
        <v>-0.12587212524969704</v>
      </c>
    </row>
    <row r="5902" spans="2:3" x14ac:dyDescent="0.2">
      <c r="B5902" s="18">
        <v>5898</v>
      </c>
      <c r="C5902" s="63">
        <v>-0.15041601763817347</v>
      </c>
    </row>
    <row r="5903" spans="2:3" x14ac:dyDescent="0.2">
      <c r="B5903" s="18">
        <v>5899</v>
      </c>
      <c r="C5903" s="63">
        <v>-0.17762025183442209</v>
      </c>
    </row>
    <row r="5904" spans="2:3" x14ac:dyDescent="0.2">
      <c r="B5904" s="18">
        <v>5900</v>
      </c>
      <c r="C5904" s="63">
        <v>-0.1842062013878939</v>
      </c>
    </row>
    <row r="5905" spans="2:3" x14ac:dyDescent="0.2">
      <c r="B5905" s="18">
        <v>5901</v>
      </c>
      <c r="C5905" s="63">
        <v>-0.16946555404006824</v>
      </c>
    </row>
    <row r="5906" spans="2:3" x14ac:dyDescent="0.2">
      <c r="B5906" s="18">
        <v>5902</v>
      </c>
      <c r="C5906" s="63">
        <v>-0.14857163807572504</v>
      </c>
    </row>
    <row r="5907" spans="2:3" x14ac:dyDescent="0.2">
      <c r="B5907" s="18">
        <v>5903</v>
      </c>
      <c r="C5907" s="63">
        <v>-0.11186737941331702</v>
      </c>
    </row>
    <row r="5908" spans="2:3" x14ac:dyDescent="0.2">
      <c r="B5908" s="18">
        <v>5904</v>
      </c>
      <c r="C5908" s="63">
        <v>-7.3464523666034939E-2</v>
      </c>
    </row>
    <row r="5909" spans="2:3" x14ac:dyDescent="0.2">
      <c r="B5909" s="18">
        <v>5905</v>
      </c>
      <c r="C5909" s="63">
        <v>-3.2861457446581109E-2</v>
      </c>
    </row>
    <row r="5910" spans="2:3" x14ac:dyDescent="0.2">
      <c r="B5910" s="18">
        <v>5906</v>
      </c>
      <c r="C5910" s="63">
        <v>-1.7725838301240058E-2</v>
      </c>
    </row>
    <row r="5911" spans="2:3" x14ac:dyDescent="0.2">
      <c r="B5911" s="18">
        <v>5907</v>
      </c>
      <c r="C5911" s="63">
        <v>-1.1351542556829153E-2</v>
      </c>
    </row>
    <row r="5912" spans="2:3" x14ac:dyDescent="0.2">
      <c r="B5912" s="18">
        <v>5908</v>
      </c>
      <c r="C5912" s="63">
        <v>-1.6290859045284847E-2</v>
      </c>
    </row>
    <row r="5913" spans="2:3" x14ac:dyDescent="0.2">
      <c r="B5913" s="18">
        <v>5909</v>
      </c>
      <c r="C5913" s="63">
        <v>-2.5852092123151406E-2</v>
      </c>
    </row>
    <row r="5914" spans="2:3" x14ac:dyDescent="0.2">
      <c r="B5914" s="18">
        <v>5910</v>
      </c>
      <c r="C5914" s="63">
        <v>-7.523907448926373E-2</v>
      </c>
    </row>
    <row r="5915" spans="2:3" x14ac:dyDescent="0.2">
      <c r="B5915" s="18">
        <v>5911</v>
      </c>
      <c r="C5915" s="63">
        <v>-0.17339711262645804</v>
      </c>
    </row>
    <row r="5916" spans="2:3" x14ac:dyDescent="0.2">
      <c r="B5916" s="18">
        <v>5912</v>
      </c>
      <c r="C5916" s="63">
        <v>-0.21168950501153905</v>
      </c>
    </row>
    <row r="5917" spans="2:3" x14ac:dyDescent="0.2">
      <c r="B5917" s="18">
        <v>5913</v>
      </c>
      <c r="C5917" s="63">
        <v>-0.21647631015164537</v>
      </c>
    </row>
    <row r="5918" spans="2:3" x14ac:dyDescent="0.2">
      <c r="B5918" s="18">
        <v>5914</v>
      </c>
      <c r="C5918" s="63">
        <v>-0.20345080202768639</v>
      </c>
    </row>
    <row r="5919" spans="2:3" x14ac:dyDescent="0.2">
      <c r="B5919" s="18">
        <v>5915</v>
      </c>
      <c r="C5919" s="63">
        <v>-0.17855397228921488</v>
      </c>
    </row>
    <row r="5920" spans="2:3" x14ac:dyDescent="0.2">
      <c r="B5920" s="18">
        <v>5916</v>
      </c>
      <c r="C5920" s="63">
        <v>-0.15274919298434364</v>
      </c>
    </row>
    <row r="5921" spans="2:3" x14ac:dyDescent="0.2">
      <c r="B5921" s="18">
        <v>5917</v>
      </c>
      <c r="C5921" s="63">
        <v>-0.1325901724504347</v>
      </c>
    </row>
    <row r="5922" spans="2:3" x14ac:dyDescent="0.2">
      <c r="B5922" s="18">
        <v>5918</v>
      </c>
      <c r="C5922" s="63">
        <v>-0.11924461308129664</v>
      </c>
    </row>
    <row r="5923" spans="2:3" x14ac:dyDescent="0.2">
      <c r="B5923" s="18">
        <v>5919</v>
      </c>
      <c r="C5923" s="63">
        <v>-0.10773510221303884</v>
      </c>
    </row>
    <row r="5924" spans="2:3" x14ac:dyDescent="0.2">
      <c r="B5924" s="18">
        <v>5920</v>
      </c>
      <c r="C5924" s="63">
        <v>-0.1022197013061783</v>
      </c>
    </row>
    <row r="5925" spans="2:3" x14ac:dyDescent="0.2">
      <c r="B5925" s="18">
        <v>5921</v>
      </c>
      <c r="C5925" s="63">
        <v>-0.11756647563773981</v>
      </c>
    </row>
    <row r="5926" spans="2:3" x14ac:dyDescent="0.2">
      <c r="B5926" s="18">
        <v>5922</v>
      </c>
      <c r="C5926" s="63">
        <v>-0.14218629972927566</v>
      </c>
    </row>
    <row r="5927" spans="2:3" x14ac:dyDescent="0.2">
      <c r="B5927" s="18">
        <v>5923</v>
      </c>
      <c r="C5927" s="63">
        <v>-0.16876885284699206</v>
      </c>
    </row>
    <row r="5928" spans="2:3" x14ac:dyDescent="0.2">
      <c r="B5928" s="18">
        <v>5924</v>
      </c>
      <c r="C5928" s="63">
        <v>-0.1749517024508761</v>
      </c>
    </row>
    <row r="5929" spans="2:3" x14ac:dyDescent="0.2">
      <c r="B5929" s="18">
        <v>5925</v>
      </c>
      <c r="C5929" s="63">
        <v>-0.16053680165003814</v>
      </c>
    </row>
    <row r="5930" spans="2:3" x14ac:dyDescent="0.2">
      <c r="B5930" s="18">
        <v>5926</v>
      </c>
      <c r="C5930" s="63">
        <v>-0.14030857403253649</v>
      </c>
    </row>
    <row r="5931" spans="2:3" x14ac:dyDescent="0.2">
      <c r="B5931" s="18">
        <v>5927</v>
      </c>
      <c r="C5931" s="63">
        <v>-0.10509328687880093</v>
      </c>
    </row>
    <row r="5932" spans="2:3" x14ac:dyDescent="0.2">
      <c r="B5932" s="18">
        <v>5928</v>
      </c>
      <c r="C5932" s="63">
        <v>-6.7931840337320526E-2</v>
      </c>
    </row>
    <row r="5933" spans="2:3" x14ac:dyDescent="0.2">
      <c r="B5933" s="18">
        <v>5929</v>
      </c>
      <c r="C5933" s="63">
        <v>-3.2915773962316319E-2</v>
      </c>
    </row>
    <row r="5934" spans="2:3" x14ac:dyDescent="0.2">
      <c r="B5934" s="18">
        <v>5930</v>
      </c>
      <c r="C5934" s="63">
        <v>-1.7744786819819586E-2</v>
      </c>
    </row>
    <row r="5935" spans="2:3" x14ac:dyDescent="0.2">
      <c r="B5935" s="18">
        <v>5931</v>
      </c>
      <c r="C5935" s="63">
        <v>-1.1359890942925749E-2</v>
      </c>
    </row>
    <row r="5936" spans="2:3" x14ac:dyDescent="0.2">
      <c r="B5936" s="18">
        <v>5932</v>
      </c>
      <c r="C5936" s="63">
        <v>-1.274064729129637E-2</v>
      </c>
    </row>
    <row r="5937" spans="2:3" x14ac:dyDescent="0.2">
      <c r="B5937" s="18">
        <v>5933</v>
      </c>
      <c r="C5937" s="63">
        <v>-2.5883228508246953E-2</v>
      </c>
    </row>
    <row r="5938" spans="2:3" x14ac:dyDescent="0.2">
      <c r="B5938" s="18">
        <v>5934</v>
      </c>
      <c r="C5938" s="63">
        <v>-7.5337923406952861E-2</v>
      </c>
    </row>
    <row r="5939" spans="2:3" x14ac:dyDescent="0.2">
      <c r="B5939" s="18">
        <v>5935</v>
      </c>
      <c r="C5939" s="63">
        <v>-0.16974490136666573</v>
      </c>
    </row>
    <row r="5940" spans="2:3" x14ac:dyDescent="0.2">
      <c r="B5940" s="18">
        <v>5936</v>
      </c>
      <c r="C5940" s="63">
        <v>-0.20799226720464059</v>
      </c>
    </row>
    <row r="5941" spans="2:3" x14ac:dyDescent="0.2">
      <c r="B5941" s="18">
        <v>5937</v>
      </c>
      <c r="C5941" s="63">
        <v>-0.216688367487293</v>
      </c>
    </row>
    <row r="5942" spans="2:3" x14ac:dyDescent="0.2">
      <c r="B5942" s="18">
        <v>5938</v>
      </c>
      <c r="C5942" s="63">
        <v>-0.20365128301266577</v>
      </c>
    </row>
    <row r="5943" spans="2:3" x14ac:dyDescent="0.2">
      <c r="B5943" s="18">
        <v>5939</v>
      </c>
      <c r="C5943" s="63">
        <v>-0.17874900389177695</v>
      </c>
    </row>
    <row r="5944" spans="2:3" x14ac:dyDescent="0.2">
      <c r="B5944" s="18">
        <v>5940</v>
      </c>
      <c r="C5944" s="63">
        <v>-0.15293487828633517</v>
      </c>
    </row>
    <row r="5945" spans="2:3" x14ac:dyDescent="0.2">
      <c r="B5945" s="18">
        <v>5941</v>
      </c>
      <c r="C5945" s="63">
        <v>-0.13275619505143574</v>
      </c>
    </row>
    <row r="5946" spans="2:3" x14ac:dyDescent="0.2">
      <c r="B5946" s="18">
        <v>5942</v>
      </c>
      <c r="C5946" s="63">
        <v>-0.11933316528941951</v>
      </c>
    </row>
    <row r="5947" spans="2:3" x14ac:dyDescent="0.2">
      <c r="B5947" s="18">
        <v>5943</v>
      </c>
      <c r="C5947" s="63">
        <v>-0.10783280541308171</v>
      </c>
    </row>
    <row r="5948" spans="2:3" x14ac:dyDescent="0.2">
      <c r="B5948" s="18">
        <v>5944</v>
      </c>
      <c r="C5948" s="63">
        <v>-0.10237239812586105</v>
      </c>
    </row>
    <row r="5949" spans="2:3" x14ac:dyDescent="0.2">
      <c r="B5949" s="18">
        <v>5945</v>
      </c>
      <c r="C5949" s="63">
        <v>-0.1176511614158971</v>
      </c>
    </row>
    <row r="5950" spans="2:3" x14ac:dyDescent="0.2">
      <c r="B5950" s="18">
        <v>5946</v>
      </c>
      <c r="C5950" s="63">
        <v>-0.14232374115504842</v>
      </c>
    </row>
    <row r="5951" spans="2:3" x14ac:dyDescent="0.2">
      <c r="B5951" s="18">
        <v>5947</v>
      </c>
      <c r="C5951" s="63">
        <v>-0.17279315618326266</v>
      </c>
    </row>
    <row r="5952" spans="2:3" x14ac:dyDescent="0.2">
      <c r="B5952" s="18">
        <v>5948</v>
      </c>
      <c r="C5952" s="63">
        <v>-0.17899533249862798</v>
      </c>
    </row>
    <row r="5953" spans="2:3" x14ac:dyDescent="0.2">
      <c r="B5953" s="18">
        <v>5949</v>
      </c>
      <c r="C5953" s="63">
        <v>-0.16454891131952867</v>
      </c>
    </row>
    <row r="5954" spans="2:3" x14ac:dyDescent="0.2">
      <c r="B5954" s="18">
        <v>5950</v>
      </c>
      <c r="C5954" s="63">
        <v>-0.14426925425417719</v>
      </c>
    </row>
    <row r="5955" spans="2:3" x14ac:dyDescent="0.2">
      <c r="B5955" s="18">
        <v>5951</v>
      </c>
      <c r="C5955" s="63">
        <v>-0.10517888515039275</v>
      </c>
    </row>
    <row r="5956" spans="2:3" x14ac:dyDescent="0.2">
      <c r="B5956" s="18">
        <v>5952</v>
      </c>
      <c r="C5956" s="63">
        <v>-7.16754458521211E-2</v>
      </c>
    </row>
    <row r="5957" spans="2:3" x14ac:dyDescent="0.2">
      <c r="B5957" s="18">
        <v>5953</v>
      </c>
      <c r="C5957" s="63">
        <v>-3.2932050697122656E-2</v>
      </c>
    </row>
    <row r="5958" spans="2:3" x14ac:dyDescent="0.2">
      <c r="B5958" s="18">
        <v>5954</v>
      </c>
      <c r="C5958" s="63">
        <v>-1.7761317916221899E-2</v>
      </c>
    </row>
    <row r="5959" spans="2:3" x14ac:dyDescent="0.2">
      <c r="B5959" s="18">
        <v>5955</v>
      </c>
      <c r="C5959" s="63">
        <v>-1.1375814782781027E-2</v>
      </c>
    </row>
    <row r="5960" spans="2:3" x14ac:dyDescent="0.2">
      <c r="B5960" s="18">
        <v>5956</v>
      </c>
      <c r="C5960" s="63">
        <v>-1.6319613647446454E-2</v>
      </c>
    </row>
    <row r="5961" spans="2:3" x14ac:dyDescent="0.2">
      <c r="B5961" s="18">
        <v>5957</v>
      </c>
      <c r="C5961" s="63">
        <v>-2.591255075177688E-2</v>
      </c>
    </row>
    <row r="5962" spans="2:3" x14ac:dyDescent="0.2">
      <c r="B5962" s="18">
        <v>5958</v>
      </c>
      <c r="C5962" s="63">
        <v>-7.5407359982921224E-2</v>
      </c>
    </row>
    <row r="5963" spans="2:3" x14ac:dyDescent="0.2">
      <c r="B5963" s="18">
        <v>5959</v>
      </c>
      <c r="C5963" s="63">
        <v>-0.1737865980722775</v>
      </c>
    </row>
    <row r="5964" spans="2:3" x14ac:dyDescent="0.2">
      <c r="B5964" s="18">
        <v>5960</v>
      </c>
      <c r="C5964" s="63">
        <v>-0.21215379306500406</v>
      </c>
    </row>
    <row r="5965" spans="2:3" x14ac:dyDescent="0.2">
      <c r="B5965" s="18">
        <v>5961</v>
      </c>
      <c r="C5965" s="63">
        <v>-0.22128557098472432</v>
      </c>
    </row>
    <row r="5966" spans="2:3" x14ac:dyDescent="0.2">
      <c r="B5966" s="18">
        <v>5962</v>
      </c>
      <c r="C5966" s="63">
        <v>-0.20389474003245184</v>
      </c>
    </row>
    <row r="5967" spans="2:3" x14ac:dyDescent="0.2">
      <c r="B5967" s="18">
        <v>5963</v>
      </c>
      <c r="C5967" s="63">
        <v>-0.1789428490162589</v>
      </c>
    </row>
    <row r="5968" spans="2:3" x14ac:dyDescent="0.2">
      <c r="B5968" s="18">
        <v>5964</v>
      </c>
      <c r="C5968" s="63">
        <v>-0.15307465277038812</v>
      </c>
    </row>
    <row r="5969" spans="2:3" x14ac:dyDescent="0.2">
      <c r="B5969" s="18">
        <v>5965</v>
      </c>
      <c r="C5969" s="63">
        <v>-0.13288277515294133</v>
      </c>
    </row>
    <row r="5970" spans="2:3" x14ac:dyDescent="0.2">
      <c r="B5970" s="18">
        <v>5966</v>
      </c>
      <c r="C5970" s="63">
        <v>-0.11951525375081695</v>
      </c>
    </row>
    <row r="5971" spans="2:3" x14ac:dyDescent="0.2">
      <c r="B5971" s="18">
        <v>5967</v>
      </c>
      <c r="C5971" s="63">
        <v>-0.10794942294023846</v>
      </c>
    </row>
    <row r="5972" spans="2:3" x14ac:dyDescent="0.2">
      <c r="B5972" s="18">
        <v>5968</v>
      </c>
      <c r="C5972" s="63">
        <v>-0.10244857008983788</v>
      </c>
    </row>
    <row r="5973" spans="2:3" x14ac:dyDescent="0.2">
      <c r="B5973" s="18">
        <v>5969</v>
      </c>
      <c r="C5973" s="63">
        <v>-0.11783032374271252</v>
      </c>
    </row>
    <row r="5974" spans="2:3" x14ac:dyDescent="0.2">
      <c r="B5974" s="18">
        <v>5970</v>
      </c>
      <c r="C5974" s="63">
        <v>-0.14249127364813208</v>
      </c>
    </row>
    <row r="5975" spans="2:3" x14ac:dyDescent="0.2">
      <c r="B5975" s="18">
        <v>5971</v>
      </c>
      <c r="C5975" s="63">
        <v>-0.17298223273167004</v>
      </c>
    </row>
    <row r="5976" spans="2:3" x14ac:dyDescent="0.2">
      <c r="B5976" s="18">
        <v>5972</v>
      </c>
      <c r="C5976" s="63">
        <v>-0.17919093113774373</v>
      </c>
    </row>
    <row r="5977" spans="2:3" x14ac:dyDescent="0.2">
      <c r="B5977" s="18">
        <v>5973</v>
      </c>
      <c r="C5977" s="63">
        <v>-0.16088705483567134</v>
      </c>
    </row>
    <row r="5978" spans="2:3" x14ac:dyDescent="0.2">
      <c r="B5978" s="18">
        <v>5974</v>
      </c>
      <c r="C5978" s="63">
        <v>-0.14440670241415562</v>
      </c>
    </row>
    <row r="5979" spans="2:3" x14ac:dyDescent="0.2">
      <c r="B5979" s="18">
        <v>5975</v>
      </c>
      <c r="C5979" s="63">
        <v>-0.10905787744586462</v>
      </c>
    </row>
    <row r="5980" spans="2:3" x14ac:dyDescent="0.2">
      <c r="B5980" s="18">
        <v>5976</v>
      </c>
      <c r="C5980" s="63">
        <v>-6.8075549193841553E-2</v>
      </c>
    </row>
    <row r="5981" spans="2:3" x14ac:dyDescent="0.2">
      <c r="B5981" s="18">
        <v>5977</v>
      </c>
      <c r="C5981" s="63">
        <v>-3.6587322229614042E-2</v>
      </c>
    </row>
    <row r="5982" spans="2:3" x14ac:dyDescent="0.2">
      <c r="B5982" s="18">
        <v>5978</v>
      </c>
      <c r="C5982" s="63">
        <v>-1.7788775418014015E-2</v>
      </c>
    </row>
    <row r="5983" spans="2:3" x14ac:dyDescent="0.2">
      <c r="B5983" s="18">
        <v>5979</v>
      </c>
      <c r="C5983" s="63">
        <v>-1.138892760148992E-2</v>
      </c>
    </row>
    <row r="5984" spans="2:3" x14ac:dyDescent="0.2">
      <c r="B5984" s="18">
        <v>5980</v>
      </c>
      <c r="C5984" s="63">
        <v>-1.2771586970433112E-2</v>
      </c>
    </row>
    <row r="5985" spans="2:3" x14ac:dyDescent="0.2">
      <c r="B5985" s="18">
        <v>5981</v>
      </c>
      <c r="C5985" s="63">
        <v>-2.5927901380619549E-2</v>
      </c>
    </row>
    <row r="5986" spans="2:3" x14ac:dyDescent="0.2">
      <c r="B5986" s="18">
        <v>5982</v>
      </c>
      <c r="C5986" s="63">
        <v>-7.9128144576061252E-2</v>
      </c>
    </row>
    <row r="5987" spans="2:3" x14ac:dyDescent="0.2">
      <c r="B5987" s="18">
        <v>5983</v>
      </c>
      <c r="C5987" s="63">
        <v>-0.17399113937349542</v>
      </c>
    </row>
    <row r="5988" spans="2:3" x14ac:dyDescent="0.2">
      <c r="B5988" s="18">
        <v>5984</v>
      </c>
      <c r="C5988" s="63">
        <v>-0.21237840848834183</v>
      </c>
    </row>
    <row r="5989" spans="2:3" x14ac:dyDescent="0.2">
      <c r="B5989" s="18">
        <v>5985</v>
      </c>
      <c r="C5989" s="63">
        <v>-0.22104687677373103</v>
      </c>
    </row>
    <row r="5990" spans="2:3" x14ac:dyDescent="0.2">
      <c r="B5990" s="18">
        <v>5986</v>
      </c>
      <c r="C5990" s="63">
        <v>-0.20795864426025401</v>
      </c>
    </row>
    <row r="5991" spans="2:3" x14ac:dyDescent="0.2">
      <c r="B5991" s="18">
        <v>5987</v>
      </c>
      <c r="C5991" s="63">
        <v>-0.18298566278311401</v>
      </c>
    </row>
    <row r="5992" spans="2:3" x14ac:dyDescent="0.2">
      <c r="B5992" s="18">
        <v>5988</v>
      </c>
      <c r="C5992" s="63">
        <v>-0.15709451176981379</v>
      </c>
    </row>
    <row r="5993" spans="2:3" x14ac:dyDescent="0.2">
      <c r="B5993" s="18">
        <v>5989</v>
      </c>
      <c r="C5993" s="63">
        <v>-0.13681956230519637</v>
      </c>
    </row>
    <row r="5994" spans="2:3" x14ac:dyDescent="0.2">
      <c r="B5994" s="18">
        <v>5990</v>
      </c>
      <c r="C5994" s="63">
        <v>-0.11958238659132155</v>
      </c>
    </row>
    <row r="5995" spans="2:3" x14ac:dyDescent="0.2">
      <c r="B5995" s="18">
        <v>5991</v>
      </c>
      <c r="C5995" s="63">
        <v>-0.1080964568466809</v>
      </c>
    </row>
    <row r="5996" spans="2:3" x14ac:dyDescent="0.2">
      <c r="B5996" s="18">
        <v>5992</v>
      </c>
      <c r="C5996" s="63">
        <v>-0.10259266926686073</v>
      </c>
    </row>
    <row r="5997" spans="2:3" x14ac:dyDescent="0.2">
      <c r="B5997" s="18">
        <v>5993</v>
      </c>
      <c r="C5997" s="63">
        <v>-0.11792502847583164</v>
      </c>
    </row>
    <row r="5998" spans="2:3" x14ac:dyDescent="0.2">
      <c r="B5998" s="18">
        <v>5994</v>
      </c>
      <c r="C5998" s="63">
        <v>-0.14266443608227641</v>
      </c>
    </row>
    <row r="5999" spans="2:3" x14ac:dyDescent="0.2">
      <c r="B5999" s="18">
        <v>5995</v>
      </c>
      <c r="C5999" s="63">
        <v>-0.17319458208780775</v>
      </c>
    </row>
    <row r="6000" spans="2:3" x14ac:dyDescent="0.2">
      <c r="B6000" s="18">
        <v>5996</v>
      </c>
      <c r="C6000" s="63">
        <v>-0.17940609422561751</v>
      </c>
    </row>
    <row r="6001" spans="2:3" x14ac:dyDescent="0.2">
      <c r="B6001" s="18">
        <v>5997</v>
      </c>
      <c r="C6001" s="63">
        <v>-0.16492361794035984</v>
      </c>
    </row>
    <row r="6002" spans="2:3" x14ac:dyDescent="0.2">
      <c r="B6002" s="18">
        <v>5998</v>
      </c>
      <c r="C6002" s="63">
        <v>-0.14459268954956025</v>
      </c>
    </row>
    <row r="6003" spans="2:3" x14ac:dyDescent="0.2">
      <c r="B6003" s="18">
        <v>5999</v>
      </c>
      <c r="C6003" s="63">
        <v>-0.10542511677142803</v>
      </c>
    </row>
    <row r="6004" spans="2:3" x14ac:dyDescent="0.2">
      <c r="B6004" s="18">
        <v>6000</v>
      </c>
      <c r="C6004" s="63">
        <v>-7.1841025599973823E-2</v>
      </c>
    </row>
    <row r="6005" spans="2:3" x14ac:dyDescent="0.2">
      <c r="B6005" s="18">
        <v>6001</v>
      </c>
      <c r="C6005" s="63">
        <v>-3.3016776195566068E-2</v>
      </c>
    </row>
    <row r="6006" spans="2:3" x14ac:dyDescent="0.2">
      <c r="B6006" s="18">
        <v>6002</v>
      </c>
      <c r="C6006" s="63">
        <v>-1.7802038121512091E-2</v>
      </c>
    </row>
    <row r="6007" spans="2:3" x14ac:dyDescent="0.2">
      <c r="B6007" s="18">
        <v>6003</v>
      </c>
      <c r="C6007" s="63">
        <v>-1.1403051263683111E-2</v>
      </c>
    </row>
    <row r="6008" spans="2:3" x14ac:dyDescent="0.2">
      <c r="B6008" s="18">
        <v>6004</v>
      </c>
      <c r="C6008" s="63">
        <v>-1.2791075720155792E-2</v>
      </c>
    </row>
    <row r="6009" spans="2:3" x14ac:dyDescent="0.2">
      <c r="B6009" s="18">
        <v>6005</v>
      </c>
      <c r="C6009" s="63">
        <v>-2.952224928164986E-2</v>
      </c>
    </row>
    <row r="6010" spans="2:3" x14ac:dyDescent="0.2">
      <c r="B6010" s="18">
        <v>6006</v>
      </c>
      <c r="C6010" s="63">
        <v>-7.5485798701798612E-2</v>
      </c>
    </row>
    <row r="6011" spans="2:3" x14ac:dyDescent="0.2">
      <c r="B6011" s="18">
        <v>6007</v>
      </c>
      <c r="C6011" s="63">
        <v>-0.17418773533595849</v>
      </c>
    </row>
    <row r="6012" spans="2:3" x14ac:dyDescent="0.2">
      <c r="B6012" s="18">
        <v>6008</v>
      </c>
      <c r="C6012" s="63">
        <v>-0.21268327462445594</v>
      </c>
    </row>
    <row r="6013" spans="2:3" x14ac:dyDescent="0.2">
      <c r="B6013" s="18">
        <v>6009</v>
      </c>
      <c r="C6013" s="63">
        <v>-0.21749268390929882</v>
      </c>
    </row>
    <row r="6014" spans="2:3" x14ac:dyDescent="0.2">
      <c r="B6014" s="18">
        <v>6010</v>
      </c>
      <c r="C6014" s="63">
        <v>-0.20439464685945763</v>
      </c>
    </row>
    <row r="6015" spans="2:3" x14ac:dyDescent="0.2">
      <c r="B6015" s="18">
        <v>6011</v>
      </c>
      <c r="C6015" s="63">
        <v>-0.17937905728505327</v>
      </c>
    </row>
    <row r="6016" spans="2:3" x14ac:dyDescent="0.2">
      <c r="B6016" s="18">
        <v>6012</v>
      </c>
      <c r="C6016" s="63">
        <v>-0.15344986951826511</v>
      </c>
    </row>
    <row r="6017" spans="2:3" x14ac:dyDescent="0.2">
      <c r="B6017" s="18">
        <v>6013</v>
      </c>
      <c r="C6017" s="63">
        <v>-0.13320625514952633</v>
      </c>
    </row>
    <row r="6018" spans="2:3" x14ac:dyDescent="0.2">
      <c r="B6018" s="18">
        <v>6014</v>
      </c>
      <c r="C6018" s="63">
        <v>-0.11980620710558632</v>
      </c>
    </row>
    <row r="6019" spans="2:3" x14ac:dyDescent="0.2">
      <c r="B6019" s="18">
        <v>6015</v>
      </c>
      <c r="C6019" s="63">
        <v>-0.10821140729073486</v>
      </c>
    </row>
    <row r="6020" spans="2:3" x14ac:dyDescent="0.2">
      <c r="B6020" s="18">
        <v>6016</v>
      </c>
      <c r="C6020" s="63">
        <v>-0.102699865297606</v>
      </c>
    </row>
    <row r="6021" spans="2:3" x14ac:dyDescent="0.2">
      <c r="B6021" s="18">
        <v>6017</v>
      </c>
      <c r="C6021" s="63">
        <v>-0.11812056568354257</v>
      </c>
    </row>
    <row r="6022" spans="2:3" x14ac:dyDescent="0.2">
      <c r="B6022" s="18">
        <v>6018</v>
      </c>
      <c r="C6022" s="63">
        <v>-0.14663873562577284</v>
      </c>
    </row>
    <row r="6023" spans="2:3" x14ac:dyDescent="0.2">
      <c r="B6023" s="18">
        <v>6019</v>
      </c>
      <c r="C6023" s="63">
        <v>-0.17299964826630179</v>
      </c>
    </row>
    <row r="6024" spans="2:3" x14ac:dyDescent="0.2">
      <c r="B6024" s="18">
        <v>6020</v>
      </c>
      <c r="C6024" s="63">
        <v>-0.17837627713718412</v>
      </c>
    </row>
    <row r="6025" spans="2:3" x14ac:dyDescent="0.2">
      <c r="B6025" s="18">
        <v>6021</v>
      </c>
      <c r="C6025" s="63">
        <v>-0.16292840818711507</v>
      </c>
    </row>
    <row r="6026" spans="2:3" x14ac:dyDescent="0.2">
      <c r="B6026" s="18">
        <v>6022</v>
      </c>
      <c r="C6026" s="63">
        <v>-0.14475616276643763</v>
      </c>
    </row>
    <row r="6027" spans="2:3" x14ac:dyDescent="0.2">
      <c r="B6027" s="18">
        <v>6023</v>
      </c>
      <c r="C6027" s="63">
        <v>-0.10932041596678189</v>
      </c>
    </row>
    <row r="6028" spans="2:3" x14ac:dyDescent="0.2">
      <c r="B6028" s="18">
        <v>6024</v>
      </c>
      <c r="C6028" s="63">
        <v>-6.8247763146515011E-2</v>
      </c>
    </row>
    <row r="6029" spans="2:3" x14ac:dyDescent="0.2">
      <c r="B6029" s="18">
        <v>6025</v>
      </c>
      <c r="C6029" s="63">
        <v>-3.8398886422044108E-2</v>
      </c>
    </row>
    <row r="6030" spans="2:3" x14ac:dyDescent="0.2">
      <c r="B6030" s="18">
        <v>6026</v>
      </c>
      <c r="C6030" s="63">
        <v>-1.9115913807169576E-2</v>
      </c>
    </row>
    <row r="6031" spans="2:3" x14ac:dyDescent="0.2">
      <c r="B6031" s="18">
        <v>6027</v>
      </c>
      <c r="C6031" s="63">
        <v>-1.2086957356848957E-2</v>
      </c>
    </row>
    <row r="6032" spans="2:3" x14ac:dyDescent="0.2">
      <c r="B6032" s="18">
        <v>6028</v>
      </c>
      <c r="C6032" s="63">
        <v>-1.3444236183340719E-2</v>
      </c>
    </row>
    <row r="6033" spans="2:3" x14ac:dyDescent="0.2">
      <c r="B6033" s="18">
        <v>6029</v>
      </c>
      <c r="C6033" s="63">
        <v>-2.7204514115226151E-2</v>
      </c>
    </row>
    <row r="6034" spans="2:3" x14ac:dyDescent="0.2">
      <c r="B6034" s="18">
        <v>6030</v>
      </c>
      <c r="C6034" s="63">
        <v>-8.1241855126762672E-2</v>
      </c>
    </row>
    <row r="6035" spans="2:3" x14ac:dyDescent="0.2">
      <c r="B6035" s="18">
        <v>6031</v>
      </c>
      <c r="C6035" s="63">
        <v>-0.17828453997566951</v>
      </c>
    </row>
    <row r="6036" spans="2:3" x14ac:dyDescent="0.2">
      <c r="B6036" s="18">
        <v>6032</v>
      </c>
      <c r="C6036" s="63">
        <v>-0.22109950332824663</v>
      </c>
    </row>
    <row r="6037" spans="2:3" x14ac:dyDescent="0.2">
      <c r="B6037" s="18">
        <v>6033</v>
      </c>
      <c r="C6037" s="63">
        <v>-0.23409751467390089</v>
      </c>
    </row>
    <row r="6038" spans="2:3" x14ac:dyDescent="0.2">
      <c r="B6038" s="18">
        <v>6034</v>
      </c>
      <c r="C6038" s="63">
        <v>-0.22312328038165383</v>
      </c>
    </row>
    <row r="6039" spans="2:3" x14ac:dyDescent="0.2">
      <c r="B6039" s="18">
        <v>6035</v>
      </c>
      <c r="C6039" s="63">
        <v>-0.19758624754029033</v>
      </c>
    </row>
    <row r="6040" spans="2:3" x14ac:dyDescent="0.2">
      <c r="B6040" s="18">
        <v>6036</v>
      </c>
      <c r="C6040" s="63">
        <v>-0.16996948752728816</v>
      </c>
    </row>
    <row r="6041" spans="2:3" x14ac:dyDescent="0.2">
      <c r="B6041" s="18">
        <v>6037</v>
      </c>
      <c r="C6041" s="63">
        <v>-0.1483789320355163</v>
      </c>
    </row>
    <row r="6042" spans="2:3" x14ac:dyDescent="0.2">
      <c r="B6042" s="18">
        <v>6038</v>
      </c>
      <c r="C6042" s="63">
        <v>-0.13384527279000544</v>
      </c>
    </row>
    <row r="6043" spans="2:3" x14ac:dyDescent="0.2">
      <c r="B6043" s="18">
        <v>6039</v>
      </c>
      <c r="C6043" s="63">
        <v>-0.12041607727426999</v>
      </c>
    </row>
    <row r="6044" spans="2:3" x14ac:dyDescent="0.2">
      <c r="B6044" s="18">
        <v>6040</v>
      </c>
      <c r="C6044" s="63">
        <v>-0.11149334749583019</v>
      </c>
    </row>
    <row r="6045" spans="2:3" x14ac:dyDescent="0.2">
      <c r="B6045" s="18">
        <v>6041</v>
      </c>
      <c r="C6045" s="63">
        <v>-0.13054476422043737</v>
      </c>
    </row>
    <row r="6046" spans="2:3" x14ac:dyDescent="0.2">
      <c r="B6046" s="18">
        <v>6042</v>
      </c>
      <c r="C6046" s="63">
        <v>-0.15527921162117661</v>
      </c>
    </row>
    <row r="6047" spans="2:3" x14ac:dyDescent="0.2">
      <c r="B6047" s="18">
        <v>6043</v>
      </c>
      <c r="C6047" s="63">
        <v>-0.18272646719873006</v>
      </c>
    </row>
    <row r="6048" spans="2:3" x14ac:dyDescent="0.2">
      <c r="B6048" s="18">
        <v>6044</v>
      </c>
      <c r="C6048" s="63">
        <v>-0.18936945575371672</v>
      </c>
    </row>
    <row r="6049" spans="2:3" x14ac:dyDescent="0.2">
      <c r="B6049" s="18">
        <v>6045</v>
      </c>
      <c r="C6049" s="63">
        <v>-0.17448605437913112</v>
      </c>
    </row>
    <row r="6050" spans="2:3" x14ac:dyDescent="0.2">
      <c r="B6050" s="18">
        <v>6046</v>
      </c>
      <c r="C6050" s="63">
        <v>-0.15339065053790632</v>
      </c>
    </row>
    <row r="6051" spans="2:3" x14ac:dyDescent="0.2">
      <c r="B6051" s="18">
        <v>6047</v>
      </c>
      <c r="C6051" s="63">
        <v>-0.11141817563057227</v>
      </c>
    </row>
    <row r="6052" spans="2:3" x14ac:dyDescent="0.2">
      <c r="B6052" s="18">
        <v>6048</v>
      </c>
      <c r="C6052" s="63">
        <v>-7.5184124743784733E-2</v>
      </c>
    </row>
    <row r="6053" spans="2:3" x14ac:dyDescent="0.2">
      <c r="B6053" s="18">
        <v>6049</v>
      </c>
      <c r="C6053" s="63">
        <v>-3.4838221707683061E-2</v>
      </c>
    </row>
    <row r="6054" spans="2:3" x14ac:dyDescent="0.2">
      <c r="B6054" s="18">
        <v>6050</v>
      </c>
      <c r="C6054" s="63">
        <v>-1.8874440848973911E-2</v>
      </c>
    </row>
    <row r="6055" spans="2:3" x14ac:dyDescent="0.2">
      <c r="B6055" s="18">
        <v>6051</v>
      </c>
      <c r="C6055" s="63">
        <v>-1.1762375774459309E-2</v>
      </c>
    </row>
    <row r="6056" spans="2:3" x14ac:dyDescent="0.2">
      <c r="B6056" s="18">
        <v>6052</v>
      </c>
      <c r="C6056" s="63">
        <v>-1.2793457056130837E-2</v>
      </c>
    </row>
    <row r="6057" spans="2:3" x14ac:dyDescent="0.2">
      <c r="B6057" s="18">
        <v>6053</v>
      </c>
      <c r="C6057" s="63">
        <v>-2.9994835219989802E-2</v>
      </c>
    </row>
    <row r="6058" spans="2:3" x14ac:dyDescent="0.2">
      <c r="B6058" s="18">
        <v>6054</v>
      </c>
      <c r="C6058" s="63">
        <v>-7.685246608856848E-2</v>
      </c>
    </row>
    <row r="6059" spans="2:3" x14ac:dyDescent="0.2">
      <c r="B6059" s="18">
        <v>6055</v>
      </c>
      <c r="C6059" s="63">
        <v>-0.17785610650360451</v>
      </c>
    </row>
    <row r="6060" spans="2:3" x14ac:dyDescent="0.2">
      <c r="B6060" s="18">
        <v>6056</v>
      </c>
      <c r="C6060" s="63">
        <v>-0.22124037808341979</v>
      </c>
    </row>
    <row r="6061" spans="2:3" x14ac:dyDescent="0.2">
      <c r="B6061" s="18">
        <v>6057</v>
      </c>
      <c r="C6061" s="63">
        <v>-0.23492373325787566</v>
      </c>
    </row>
    <row r="6062" spans="2:3" x14ac:dyDescent="0.2">
      <c r="B6062" s="18">
        <v>6058</v>
      </c>
      <c r="C6062" s="63">
        <v>-0.22689852055911341</v>
      </c>
    </row>
    <row r="6063" spans="2:3" x14ac:dyDescent="0.2">
      <c r="B6063" s="18">
        <v>6059</v>
      </c>
      <c r="C6063" s="63">
        <v>-0.19784900690648377</v>
      </c>
    </row>
    <row r="6064" spans="2:3" x14ac:dyDescent="0.2">
      <c r="B6064" s="18">
        <v>6060</v>
      </c>
      <c r="C6064" s="63">
        <v>-0.17019477459105264</v>
      </c>
    </row>
    <row r="6065" spans="2:3" x14ac:dyDescent="0.2">
      <c r="B6065" s="18">
        <v>6061</v>
      </c>
      <c r="C6065" s="63">
        <v>-0.14476129839847374</v>
      </c>
    </row>
    <row r="6066" spans="2:3" x14ac:dyDescent="0.2">
      <c r="B6066" s="18">
        <v>6062</v>
      </c>
      <c r="C6066" s="63">
        <v>-0.13020284215481315</v>
      </c>
    </row>
    <row r="6067" spans="2:3" x14ac:dyDescent="0.2">
      <c r="B6067" s="18">
        <v>6063</v>
      </c>
      <c r="C6067" s="63">
        <v>-0.11734636620603145</v>
      </c>
    </row>
    <row r="6068" spans="2:3" x14ac:dyDescent="0.2">
      <c r="B6068" s="18">
        <v>6064</v>
      </c>
      <c r="C6068" s="63">
        <v>-0.11492548677906893</v>
      </c>
    </row>
    <row r="6069" spans="2:3" x14ac:dyDescent="0.2">
      <c r="B6069" s="18">
        <v>6065</v>
      </c>
      <c r="C6069" s="63">
        <v>-0.12691313066835208</v>
      </c>
    </row>
    <row r="6070" spans="2:3" x14ac:dyDescent="0.2">
      <c r="B6070" s="18">
        <v>6066</v>
      </c>
      <c r="C6070" s="63">
        <v>-0.1554793251336013</v>
      </c>
    </row>
    <row r="6071" spans="2:3" x14ac:dyDescent="0.2">
      <c r="B6071" s="18">
        <v>6067</v>
      </c>
      <c r="C6071" s="63">
        <v>-0.18297704488124575</v>
      </c>
    </row>
    <row r="6072" spans="2:3" x14ac:dyDescent="0.2">
      <c r="B6072" s="18">
        <v>6068</v>
      </c>
      <c r="C6072" s="63">
        <v>-0.18962640833014019</v>
      </c>
    </row>
    <row r="6073" spans="2:3" x14ac:dyDescent="0.2">
      <c r="B6073" s="18">
        <v>6069</v>
      </c>
      <c r="C6073" s="63">
        <v>-0.17472650921595098</v>
      </c>
    </row>
    <row r="6074" spans="2:3" x14ac:dyDescent="0.2">
      <c r="B6074" s="18">
        <v>6070</v>
      </c>
      <c r="C6074" s="63">
        <v>-0.15362078973125387</v>
      </c>
    </row>
    <row r="6075" spans="2:3" x14ac:dyDescent="0.2">
      <c r="B6075" s="18">
        <v>6071</v>
      </c>
      <c r="C6075" s="63">
        <v>-0.11533329046850445</v>
      </c>
    </row>
    <row r="6076" spans="2:3" x14ac:dyDescent="0.2">
      <c r="B6076" s="18">
        <v>6072</v>
      </c>
      <c r="C6076" s="63">
        <v>-7.1588104242127859E-2</v>
      </c>
    </row>
    <row r="6077" spans="2:3" x14ac:dyDescent="0.2">
      <c r="B6077" s="18">
        <v>6073</v>
      </c>
      <c r="C6077" s="63">
        <v>-3.3167684264928964E-2</v>
      </c>
    </row>
    <row r="6078" spans="2:3" x14ac:dyDescent="0.2">
      <c r="B6078" s="18">
        <v>6074</v>
      </c>
      <c r="C6078" s="63">
        <v>-1.7702285983670289E-2</v>
      </c>
    </row>
    <row r="6079" spans="2:3" x14ac:dyDescent="0.2">
      <c r="B6079" s="18">
        <v>6075</v>
      </c>
      <c r="C6079" s="63">
        <v>-1.4706771238849493E-2</v>
      </c>
    </row>
    <row r="6080" spans="2:3" x14ac:dyDescent="0.2">
      <c r="B6080" s="18">
        <v>6076</v>
      </c>
      <c r="C6080" s="63">
        <v>-1.2349180747186677E-2</v>
      </c>
    </row>
    <row r="6081" spans="2:3" x14ac:dyDescent="0.2">
      <c r="B6081" s="18">
        <v>6077</v>
      </c>
      <c r="C6081" s="63">
        <v>-2.5447735416186286E-2</v>
      </c>
    </row>
    <row r="6082" spans="2:3" x14ac:dyDescent="0.2">
      <c r="B6082" s="18">
        <v>6078</v>
      </c>
      <c r="C6082" s="63">
        <v>-7.5263254383668876E-2</v>
      </c>
    </row>
    <row r="6083" spans="2:3" x14ac:dyDescent="0.2">
      <c r="B6083" s="18">
        <v>6079</v>
      </c>
      <c r="C6083" s="63">
        <v>-0.17444070492901842</v>
      </c>
    </row>
    <row r="6084" spans="2:3" x14ac:dyDescent="0.2">
      <c r="B6084" s="18">
        <v>6080</v>
      </c>
      <c r="C6084" s="63">
        <v>-0.21492948734461986</v>
      </c>
    </row>
    <row r="6085" spans="2:3" x14ac:dyDescent="0.2">
      <c r="B6085" s="18">
        <v>6081</v>
      </c>
      <c r="C6085" s="63">
        <v>-0.22492434732153302</v>
      </c>
    </row>
    <row r="6086" spans="2:3" x14ac:dyDescent="0.2">
      <c r="B6086" s="18">
        <v>6082</v>
      </c>
      <c r="C6086" s="63">
        <v>-0.20917294651313451</v>
      </c>
    </row>
    <row r="6087" spans="2:3" x14ac:dyDescent="0.2">
      <c r="B6087" s="18">
        <v>6083</v>
      </c>
      <c r="C6087" s="63">
        <v>-0.18013273061737747</v>
      </c>
    </row>
    <row r="6088" spans="2:3" x14ac:dyDescent="0.2">
      <c r="B6088" s="18">
        <v>6084</v>
      </c>
      <c r="C6088" s="63">
        <v>-0.15410478289675816</v>
      </c>
    </row>
    <row r="6089" spans="2:3" x14ac:dyDescent="0.2">
      <c r="B6089" s="18">
        <v>6085</v>
      </c>
      <c r="C6089" s="63">
        <v>-0.1337558240737623</v>
      </c>
    </row>
    <row r="6090" spans="2:3" x14ac:dyDescent="0.2">
      <c r="B6090" s="18">
        <v>6086</v>
      </c>
      <c r="C6090" s="63">
        <v>-0.12025623542198394</v>
      </c>
    </row>
    <row r="6091" spans="2:3" x14ac:dyDescent="0.2">
      <c r="B6091" s="18">
        <v>6087</v>
      </c>
      <c r="C6091" s="63">
        <v>-0.10869994246071302</v>
      </c>
    </row>
    <row r="6092" spans="2:3" x14ac:dyDescent="0.2">
      <c r="B6092" s="18">
        <v>6088</v>
      </c>
      <c r="C6092" s="63">
        <v>-0.1031304956142336</v>
      </c>
    </row>
    <row r="6093" spans="2:3" x14ac:dyDescent="0.2">
      <c r="B6093" s="18">
        <v>6089</v>
      </c>
      <c r="C6093" s="63">
        <v>-0.1185794950238015</v>
      </c>
    </row>
    <row r="6094" spans="2:3" x14ac:dyDescent="0.2">
      <c r="B6094" s="18">
        <v>6090</v>
      </c>
      <c r="C6094" s="63">
        <v>-0.14346877850322293</v>
      </c>
    </row>
    <row r="6095" spans="2:3" x14ac:dyDescent="0.2">
      <c r="B6095" s="18">
        <v>6091</v>
      </c>
      <c r="C6095" s="63">
        <v>-0.17413857978876601</v>
      </c>
    </row>
    <row r="6096" spans="2:3" x14ac:dyDescent="0.2">
      <c r="B6096" s="18">
        <v>6092</v>
      </c>
      <c r="C6096" s="63">
        <v>-0.18037728406654402</v>
      </c>
    </row>
    <row r="6097" spans="2:3" x14ac:dyDescent="0.2">
      <c r="B6097" s="18">
        <v>6093</v>
      </c>
      <c r="C6097" s="63">
        <v>-0.16581185728794898</v>
      </c>
    </row>
    <row r="6098" spans="2:3" x14ac:dyDescent="0.2">
      <c r="B6098" s="18">
        <v>6094</v>
      </c>
      <c r="C6098" s="63">
        <v>-0.14383969462571999</v>
      </c>
    </row>
    <row r="6099" spans="2:3" x14ac:dyDescent="0.2">
      <c r="B6099" s="18">
        <v>6095</v>
      </c>
      <c r="C6099" s="63">
        <v>-0.10750618123432791</v>
      </c>
    </row>
    <row r="6100" spans="2:3" x14ac:dyDescent="0.2">
      <c r="B6100" s="18">
        <v>6096</v>
      </c>
      <c r="C6100" s="63">
        <v>-7.2226524793004107E-2</v>
      </c>
    </row>
    <row r="6101" spans="2:3" x14ac:dyDescent="0.2">
      <c r="B6101" s="18">
        <v>6097</v>
      </c>
      <c r="C6101" s="63">
        <v>-3.3217633749823526E-2</v>
      </c>
    </row>
    <row r="6102" spans="2:3" x14ac:dyDescent="0.2">
      <c r="B6102" s="18">
        <v>6098</v>
      </c>
      <c r="C6102" s="63">
        <v>-1.7900587796023795E-2</v>
      </c>
    </row>
    <row r="6103" spans="2:3" x14ac:dyDescent="0.2">
      <c r="B6103" s="18">
        <v>6099</v>
      </c>
      <c r="C6103" s="63">
        <v>-1.1467516569338065E-2</v>
      </c>
    </row>
    <row r="6104" spans="2:3" x14ac:dyDescent="0.2">
      <c r="B6104" s="18">
        <v>6100</v>
      </c>
      <c r="C6104" s="63">
        <v>-1.2865647468069244E-2</v>
      </c>
    </row>
    <row r="6105" spans="2:3" x14ac:dyDescent="0.2">
      <c r="B6105" s="18">
        <v>6101</v>
      </c>
      <c r="C6105" s="63">
        <v>-2.6133521148057486E-2</v>
      </c>
    </row>
    <row r="6106" spans="2:3" x14ac:dyDescent="0.2">
      <c r="B6106" s="18">
        <v>6102</v>
      </c>
      <c r="C6106" s="63">
        <v>-7.6062487248998917E-2</v>
      </c>
    </row>
    <row r="6107" spans="2:3" x14ac:dyDescent="0.2">
      <c r="B6107" s="18">
        <v>6103</v>
      </c>
      <c r="C6107" s="63">
        <v>-0.17141753498965623</v>
      </c>
    </row>
    <row r="6108" spans="2:3" x14ac:dyDescent="0.2">
      <c r="B6108" s="18">
        <v>6104</v>
      </c>
      <c r="C6108" s="63">
        <v>-0.2100040238373666</v>
      </c>
    </row>
    <row r="6109" spans="2:3" x14ac:dyDescent="0.2">
      <c r="B6109" s="18">
        <v>6105</v>
      </c>
      <c r="C6109" s="63">
        <v>-0.21876041371509458</v>
      </c>
    </row>
    <row r="6110" spans="2:3" x14ac:dyDescent="0.2">
      <c r="B6110" s="18">
        <v>6106</v>
      </c>
      <c r="C6110" s="63">
        <v>-0.20557143542136283</v>
      </c>
    </row>
    <row r="6111" spans="2:3" x14ac:dyDescent="0.2">
      <c r="B6111" s="18">
        <v>6107</v>
      </c>
      <c r="C6111" s="63">
        <v>-0.18040465278830692</v>
      </c>
    </row>
    <row r="6112" spans="2:3" x14ac:dyDescent="0.2">
      <c r="B6112" s="18">
        <v>6108</v>
      </c>
      <c r="C6112" s="63">
        <v>-0.15432445754211513</v>
      </c>
    </row>
    <row r="6113" spans="2:3" x14ac:dyDescent="0.2">
      <c r="B6113" s="18">
        <v>6109</v>
      </c>
      <c r="C6113" s="63">
        <v>-0.13397430592727824</v>
      </c>
    </row>
    <row r="6114" spans="2:3" x14ac:dyDescent="0.2">
      <c r="B6114" s="18">
        <v>6110</v>
      </c>
      <c r="C6114" s="63">
        <v>-0.12048255794625842</v>
      </c>
    </row>
    <row r="6115" spans="2:3" x14ac:dyDescent="0.2">
      <c r="B6115" s="18">
        <v>6111</v>
      </c>
      <c r="C6115" s="63">
        <v>-0.10881596344322741</v>
      </c>
    </row>
    <row r="6116" spans="2:3" x14ac:dyDescent="0.2">
      <c r="B6116" s="18">
        <v>6112</v>
      </c>
      <c r="C6116" s="63">
        <v>-0.10329845406737337</v>
      </c>
    </row>
    <row r="6117" spans="2:3" x14ac:dyDescent="0.2">
      <c r="B6117" s="18">
        <v>6113</v>
      </c>
      <c r="C6117" s="63">
        <v>-0.11879410573087607</v>
      </c>
    </row>
    <row r="6118" spans="2:3" x14ac:dyDescent="0.2">
      <c r="B6118" s="18">
        <v>6114</v>
      </c>
      <c r="C6118" s="63">
        <v>-0.14367188849946422</v>
      </c>
    </row>
    <row r="6119" spans="2:3" x14ac:dyDescent="0.2">
      <c r="B6119" s="18">
        <v>6115</v>
      </c>
      <c r="C6119" s="63">
        <v>-0.17054498072468022</v>
      </c>
    </row>
    <row r="6120" spans="2:3" x14ac:dyDescent="0.2">
      <c r="B6120" s="18">
        <v>6116</v>
      </c>
      <c r="C6120" s="63">
        <v>-0.17678604800725312</v>
      </c>
    </row>
    <row r="6121" spans="2:3" x14ac:dyDescent="0.2">
      <c r="B6121" s="18">
        <v>6117</v>
      </c>
      <c r="C6121" s="63">
        <v>-0.16221912856576115</v>
      </c>
    </row>
    <row r="6122" spans="2:3" x14ac:dyDescent="0.2">
      <c r="B6122" s="18">
        <v>6118</v>
      </c>
      <c r="C6122" s="63">
        <v>-0.14178759343177599</v>
      </c>
    </row>
    <row r="6123" spans="2:3" x14ac:dyDescent="0.2">
      <c r="B6123" s="18">
        <v>6119</v>
      </c>
      <c r="C6123" s="63">
        <v>-0.10621539654557627</v>
      </c>
    </row>
    <row r="6124" spans="2:3" x14ac:dyDescent="0.2">
      <c r="B6124" s="18">
        <v>6120</v>
      </c>
      <c r="C6124" s="63">
        <v>-6.8644268494392202E-2</v>
      </c>
    </row>
    <row r="6125" spans="2:3" x14ac:dyDescent="0.2">
      <c r="B6125" s="18">
        <v>6121</v>
      </c>
      <c r="C6125" s="63">
        <v>-3.328155537488689E-2</v>
      </c>
    </row>
    <row r="6126" spans="2:3" x14ac:dyDescent="0.2">
      <c r="B6126" s="18">
        <v>6122</v>
      </c>
      <c r="C6126" s="63">
        <v>-1.7942569508379705E-2</v>
      </c>
    </row>
    <row r="6127" spans="2:3" x14ac:dyDescent="0.2">
      <c r="B6127" s="18">
        <v>6123</v>
      </c>
      <c r="C6127" s="63">
        <v>-1.1488810258746873E-2</v>
      </c>
    </row>
    <row r="6128" spans="2:3" x14ac:dyDescent="0.2">
      <c r="B6128" s="18">
        <v>6124</v>
      </c>
      <c r="C6128" s="63">
        <v>-1.2885371611431856E-2</v>
      </c>
    </row>
    <row r="6129" spans="2:3" x14ac:dyDescent="0.2">
      <c r="B6129" s="18">
        <v>6125</v>
      </c>
      <c r="C6129" s="63">
        <v>-2.6172157628300781E-2</v>
      </c>
    </row>
    <row r="6130" spans="2:3" x14ac:dyDescent="0.2">
      <c r="B6130" s="18">
        <v>6126</v>
      </c>
      <c r="C6130" s="63">
        <v>-7.6213586918481846E-2</v>
      </c>
    </row>
    <row r="6131" spans="2:3" x14ac:dyDescent="0.2">
      <c r="B6131" s="18">
        <v>6127</v>
      </c>
      <c r="C6131" s="63">
        <v>-0.17171820010745789</v>
      </c>
    </row>
    <row r="6132" spans="2:3" x14ac:dyDescent="0.2">
      <c r="B6132" s="18">
        <v>6128</v>
      </c>
      <c r="C6132" s="63">
        <v>-0.21037651342709759</v>
      </c>
    </row>
    <row r="6133" spans="2:3" x14ac:dyDescent="0.2">
      <c r="B6133" s="18">
        <v>6129</v>
      </c>
      <c r="C6133" s="63">
        <v>-0.21912191412161924</v>
      </c>
    </row>
    <row r="6134" spans="2:3" x14ac:dyDescent="0.2">
      <c r="B6134" s="18">
        <v>6130</v>
      </c>
      <c r="C6134" s="63">
        <v>-0.20588804098470484</v>
      </c>
    </row>
    <row r="6135" spans="2:3" x14ac:dyDescent="0.2">
      <c r="B6135" s="18">
        <v>6131</v>
      </c>
      <c r="C6135" s="63">
        <v>-0.1806941413674108</v>
      </c>
    </row>
    <row r="6136" spans="2:3" x14ac:dyDescent="0.2">
      <c r="B6136" s="18">
        <v>6132</v>
      </c>
      <c r="C6136" s="63">
        <v>-0.15459530146051229</v>
      </c>
    </row>
    <row r="6137" spans="2:3" x14ac:dyDescent="0.2">
      <c r="B6137" s="18">
        <v>6133</v>
      </c>
      <c r="C6137" s="63">
        <v>-0.13418551543715151</v>
      </c>
    </row>
    <row r="6138" spans="2:3" x14ac:dyDescent="0.2">
      <c r="B6138" s="18">
        <v>6134</v>
      </c>
      <c r="C6138" s="63">
        <v>-0.12062033208060917</v>
      </c>
    </row>
    <row r="6139" spans="2:3" x14ac:dyDescent="0.2">
      <c r="B6139" s="18">
        <v>6135</v>
      </c>
      <c r="C6139" s="63">
        <v>-0.1090121548975949</v>
      </c>
    </row>
    <row r="6140" spans="2:3" x14ac:dyDescent="0.2">
      <c r="B6140" s="18">
        <v>6136</v>
      </c>
      <c r="C6140" s="63">
        <v>-0.10347859699994352</v>
      </c>
    </row>
    <row r="6141" spans="2:3" x14ac:dyDescent="0.2">
      <c r="B6141" s="18">
        <v>6137</v>
      </c>
      <c r="C6141" s="63">
        <v>-0.11894214274067169</v>
      </c>
    </row>
    <row r="6142" spans="2:3" x14ac:dyDescent="0.2">
      <c r="B6142" s="18">
        <v>6138</v>
      </c>
      <c r="C6142" s="63">
        <v>-0.14390649442038383</v>
      </c>
    </row>
    <row r="6143" spans="2:3" x14ac:dyDescent="0.2">
      <c r="B6143" s="18">
        <v>6139</v>
      </c>
      <c r="C6143" s="63">
        <v>-0.17082561386334261</v>
      </c>
    </row>
    <row r="6144" spans="2:3" x14ac:dyDescent="0.2">
      <c r="B6144" s="18">
        <v>6140</v>
      </c>
      <c r="C6144" s="63">
        <v>-0.1770737131409546</v>
      </c>
    </row>
    <row r="6145" spans="2:3" x14ac:dyDescent="0.2">
      <c r="B6145" s="18">
        <v>6141</v>
      </c>
      <c r="C6145" s="63">
        <v>-0.1624949685557725</v>
      </c>
    </row>
    <row r="6146" spans="2:3" x14ac:dyDescent="0.2">
      <c r="B6146" s="18">
        <v>6142</v>
      </c>
      <c r="C6146" s="63">
        <v>-0.14203199080880369</v>
      </c>
    </row>
    <row r="6147" spans="2:3" x14ac:dyDescent="0.2">
      <c r="B6147" s="18">
        <v>6143</v>
      </c>
      <c r="C6147" s="63">
        <v>-0.106351395965117</v>
      </c>
    </row>
    <row r="6148" spans="2:3" x14ac:dyDescent="0.2">
      <c r="B6148" s="18">
        <v>6144</v>
      </c>
      <c r="C6148" s="63">
        <v>-6.8781621283605598E-2</v>
      </c>
    </row>
    <row r="6149" spans="2:3" x14ac:dyDescent="0.2">
      <c r="B6149" s="18">
        <v>6145</v>
      </c>
      <c r="C6149" s="63">
        <v>-3.3317203914505933E-2</v>
      </c>
    </row>
    <row r="6150" spans="2:3" x14ac:dyDescent="0.2">
      <c r="B6150" s="18">
        <v>6146</v>
      </c>
      <c r="C6150" s="63">
        <v>-1.7966383063392988E-2</v>
      </c>
    </row>
    <row r="6151" spans="2:3" x14ac:dyDescent="0.2">
      <c r="B6151" s="18">
        <v>6147</v>
      </c>
      <c r="C6151" s="63">
        <v>-1.1508218339000897E-2</v>
      </c>
    </row>
    <row r="6152" spans="2:3" x14ac:dyDescent="0.2">
      <c r="B6152" s="18">
        <v>6148</v>
      </c>
      <c r="C6152" s="63">
        <v>-1.2909895841105218E-2</v>
      </c>
    </row>
    <row r="6153" spans="2:3" x14ac:dyDescent="0.2">
      <c r="B6153" s="18">
        <v>6149</v>
      </c>
      <c r="C6153" s="63">
        <v>-2.6219982906125872E-2</v>
      </c>
    </row>
    <row r="6154" spans="2:3" x14ac:dyDescent="0.2">
      <c r="B6154" s="18">
        <v>6150</v>
      </c>
      <c r="C6154" s="63">
        <v>-7.6323999157101974E-2</v>
      </c>
    </row>
    <row r="6155" spans="2:3" x14ac:dyDescent="0.2">
      <c r="B6155" s="18">
        <v>6151</v>
      </c>
      <c r="C6155" s="63">
        <v>-0.17200869684280956</v>
      </c>
    </row>
    <row r="6156" spans="2:3" x14ac:dyDescent="0.2">
      <c r="B6156" s="18">
        <v>6152</v>
      </c>
      <c r="C6156" s="63">
        <v>-0.21072697865026729</v>
      </c>
    </row>
    <row r="6157" spans="2:3" x14ac:dyDescent="0.2">
      <c r="B6157" s="18">
        <v>6153</v>
      </c>
      <c r="C6157" s="63">
        <v>-0.21949732705113345</v>
      </c>
    </row>
    <row r="6158" spans="2:3" x14ac:dyDescent="0.2">
      <c r="B6158" s="18">
        <v>6154</v>
      </c>
      <c r="C6158" s="63">
        <v>-0.20624545376865222</v>
      </c>
    </row>
    <row r="6159" spans="2:3" x14ac:dyDescent="0.2">
      <c r="B6159" s="18">
        <v>6155</v>
      </c>
      <c r="C6159" s="63">
        <v>-0.1809883807171162</v>
      </c>
    </row>
    <row r="6160" spans="2:3" x14ac:dyDescent="0.2">
      <c r="B6160" s="18">
        <v>6156</v>
      </c>
      <c r="C6160" s="63">
        <v>-0.15482657033108016</v>
      </c>
    </row>
    <row r="6161" spans="2:3" x14ac:dyDescent="0.2">
      <c r="B6161" s="18">
        <v>6157</v>
      </c>
      <c r="C6161" s="63">
        <v>-0.13439003906064861</v>
      </c>
    </row>
    <row r="6162" spans="2:3" x14ac:dyDescent="0.2">
      <c r="B6162" s="18">
        <v>6158</v>
      </c>
      <c r="C6162" s="63">
        <v>-0.12085155410055337</v>
      </c>
    </row>
    <row r="6163" spans="2:3" x14ac:dyDescent="0.2">
      <c r="B6163" s="18">
        <v>6159</v>
      </c>
      <c r="C6163" s="63">
        <v>-0.10920229607226251</v>
      </c>
    </row>
    <row r="6164" spans="2:3" x14ac:dyDescent="0.2">
      <c r="B6164" s="18">
        <v>6160</v>
      </c>
      <c r="C6164" s="63">
        <v>-0.10360931275458818</v>
      </c>
    </row>
    <row r="6165" spans="2:3" x14ac:dyDescent="0.2">
      <c r="B6165" s="18">
        <v>6161</v>
      </c>
      <c r="C6165" s="63">
        <v>-0.11917419226722781</v>
      </c>
    </row>
    <row r="6166" spans="2:3" x14ac:dyDescent="0.2">
      <c r="B6166" s="18">
        <v>6162</v>
      </c>
      <c r="C6166" s="63">
        <v>-0.14416576606469023</v>
      </c>
    </row>
    <row r="6167" spans="2:3" x14ac:dyDescent="0.2">
      <c r="B6167" s="18">
        <v>6163</v>
      </c>
      <c r="C6167" s="63">
        <v>-0.17111431358168461</v>
      </c>
    </row>
    <row r="6168" spans="2:3" x14ac:dyDescent="0.2">
      <c r="B6168" s="18">
        <v>6164</v>
      </c>
      <c r="C6168" s="63">
        <v>-0.18122916496120672</v>
      </c>
    </row>
    <row r="6169" spans="2:3" x14ac:dyDescent="0.2">
      <c r="B6169" s="18">
        <v>6165</v>
      </c>
      <c r="C6169" s="63">
        <v>-0.16658832282670497</v>
      </c>
    </row>
    <row r="6170" spans="2:3" x14ac:dyDescent="0.2">
      <c r="B6170" s="18">
        <v>6166</v>
      </c>
      <c r="C6170" s="63">
        <v>-0.14224783631453941</v>
      </c>
    </row>
    <row r="6171" spans="2:3" x14ac:dyDescent="0.2">
      <c r="B6171" s="18">
        <v>6167</v>
      </c>
      <c r="C6171" s="63">
        <v>-0.11026738041727759</v>
      </c>
    </row>
    <row r="6172" spans="2:3" x14ac:dyDescent="0.2">
      <c r="B6172" s="18">
        <v>6168</v>
      </c>
      <c r="C6172" s="63">
        <v>-6.8896180641394564E-2</v>
      </c>
    </row>
    <row r="6173" spans="2:3" x14ac:dyDescent="0.2">
      <c r="B6173" s="18">
        <v>6169</v>
      </c>
      <c r="C6173" s="63">
        <v>-3.6990856428790589E-2</v>
      </c>
    </row>
    <row r="6174" spans="2:3" x14ac:dyDescent="0.2">
      <c r="B6174" s="18">
        <v>6170</v>
      </c>
      <c r="C6174" s="63">
        <v>-1.7996298454453257E-2</v>
      </c>
    </row>
    <row r="6175" spans="2:3" x14ac:dyDescent="0.2">
      <c r="B6175" s="18">
        <v>6171</v>
      </c>
      <c r="C6175" s="63">
        <v>-1.152308485958861E-2</v>
      </c>
    </row>
    <row r="6176" spans="2:3" x14ac:dyDescent="0.2">
      <c r="B6176" s="18">
        <v>6172</v>
      </c>
      <c r="C6176" s="63">
        <v>-1.2929863117892315E-2</v>
      </c>
    </row>
    <row r="6177" spans="2:3" x14ac:dyDescent="0.2">
      <c r="B6177" s="18">
        <v>6173</v>
      </c>
      <c r="C6177" s="63">
        <v>-2.6268716326139415E-2</v>
      </c>
    </row>
    <row r="6178" spans="2:3" x14ac:dyDescent="0.2">
      <c r="B6178" s="18">
        <v>6174</v>
      </c>
      <c r="C6178" s="63">
        <v>-8.014660758811129E-2</v>
      </c>
    </row>
    <row r="6179" spans="2:3" x14ac:dyDescent="0.2">
      <c r="B6179" s="18">
        <v>6175</v>
      </c>
      <c r="C6179" s="63">
        <v>-0.17617819546442393</v>
      </c>
    </row>
    <row r="6180" spans="2:3" x14ac:dyDescent="0.2">
      <c r="B6180" s="18">
        <v>6176</v>
      </c>
      <c r="C6180" s="63">
        <v>-0.21502821525905899</v>
      </c>
    </row>
    <row r="6181" spans="2:3" x14ac:dyDescent="0.2">
      <c r="B6181" s="18">
        <v>6177</v>
      </c>
      <c r="C6181" s="63">
        <v>-0.22380909849835978</v>
      </c>
    </row>
    <row r="6182" spans="2:3" x14ac:dyDescent="0.2">
      <c r="B6182" s="18">
        <v>6178</v>
      </c>
      <c r="C6182" s="63">
        <v>-0.21051822668615863</v>
      </c>
    </row>
    <row r="6183" spans="2:3" x14ac:dyDescent="0.2">
      <c r="B6183" s="18">
        <v>6179</v>
      </c>
      <c r="C6183" s="63">
        <v>-0.18517400206634391</v>
      </c>
    </row>
    <row r="6184" spans="2:3" x14ac:dyDescent="0.2">
      <c r="B6184" s="18">
        <v>6180</v>
      </c>
      <c r="C6184" s="63">
        <v>-0.15891958945803678</v>
      </c>
    </row>
    <row r="6185" spans="2:3" x14ac:dyDescent="0.2">
      <c r="B6185" s="18">
        <v>6181</v>
      </c>
      <c r="C6185" s="63">
        <v>-0.13843847267773765</v>
      </c>
    </row>
    <row r="6186" spans="2:3" x14ac:dyDescent="0.2">
      <c r="B6186" s="18">
        <v>6182</v>
      </c>
      <c r="C6186" s="63">
        <v>-0.1247993518359046</v>
      </c>
    </row>
    <row r="6187" spans="2:3" x14ac:dyDescent="0.2">
      <c r="B6187" s="18">
        <v>6183</v>
      </c>
      <c r="C6187" s="63">
        <v>-0.10935048764805338</v>
      </c>
    </row>
    <row r="6188" spans="2:3" x14ac:dyDescent="0.2">
      <c r="B6188" s="18">
        <v>6184</v>
      </c>
      <c r="C6188" s="63">
        <v>-0.10755895994883541</v>
      </c>
    </row>
    <row r="6189" spans="2:3" x14ac:dyDescent="0.2">
      <c r="B6189" s="18">
        <v>6185</v>
      </c>
      <c r="C6189" s="63">
        <v>-0.12311125563247979</v>
      </c>
    </row>
    <row r="6190" spans="2:3" x14ac:dyDescent="0.2">
      <c r="B6190" s="18">
        <v>6186</v>
      </c>
      <c r="C6190" s="63">
        <v>-0.14439429812226875</v>
      </c>
    </row>
    <row r="6191" spans="2:3" x14ac:dyDescent="0.2">
      <c r="B6191" s="18">
        <v>6187</v>
      </c>
      <c r="C6191" s="63">
        <v>-0.17525706568842739</v>
      </c>
    </row>
    <row r="6192" spans="2:3" x14ac:dyDescent="0.2">
      <c r="B6192" s="18">
        <v>6188</v>
      </c>
      <c r="C6192" s="63">
        <v>-0.18153734231475921</v>
      </c>
    </row>
    <row r="6193" spans="2:3" x14ac:dyDescent="0.2">
      <c r="B6193" s="18">
        <v>6189</v>
      </c>
      <c r="C6193" s="63">
        <v>-0.16687419261038908</v>
      </c>
    </row>
    <row r="6194" spans="2:3" x14ac:dyDescent="0.2">
      <c r="B6194" s="18">
        <v>6190</v>
      </c>
      <c r="C6194" s="63">
        <v>-0.14630922435880947</v>
      </c>
    </row>
    <row r="6195" spans="2:3" x14ac:dyDescent="0.2">
      <c r="B6195" s="18">
        <v>6191</v>
      </c>
      <c r="C6195" s="63">
        <v>-0.11047041816193456</v>
      </c>
    </row>
    <row r="6196" spans="2:3" x14ac:dyDescent="0.2">
      <c r="B6196" s="18">
        <v>6192</v>
      </c>
      <c r="C6196" s="63">
        <v>-6.8996970336553901E-2</v>
      </c>
    </row>
    <row r="6197" spans="2:3" x14ac:dyDescent="0.2">
      <c r="B6197" s="18">
        <v>6193</v>
      </c>
      <c r="C6197" s="63">
        <v>-3.5005399690313348E-2</v>
      </c>
    </row>
    <row r="6198" spans="2:3" x14ac:dyDescent="0.2">
      <c r="B6198" s="18">
        <v>6194</v>
      </c>
      <c r="C6198" s="63">
        <v>-2.2655340402589194E-2</v>
      </c>
    </row>
    <row r="6199" spans="2:3" x14ac:dyDescent="0.2">
      <c r="B6199" s="18">
        <v>6195</v>
      </c>
      <c r="C6199" s="63">
        <v>-1.1769478281542419E-2</v>
      </c>
    </row>
    <row r="6200" spans="2:3" x14ac:dyDescent="0.2">
      <c r="B6200" s="18">
        <v>6196</v>
      </c>
      <c r="C6200" s="63">
        <v>-1.296387614746488E-2</v>
      </c>
    </row>
    <row r="6201" spans="2:3" x14ac:dyDescent="0.2">
      <c r="B6201" s="18">
        <v>6197</v>
      </c>
      <c r="C6201" s="63">
        <v>-2.6795795499075972E-2</v>
      </c>
    </row>
    <row r="6202" spans="2:3" x14ac:dyDescent="0.2">
      <c r="B6202" s="18">
        <v>6198</v>
      </c>
      <c r="C6202" s="63">
        <v>-8.1567843788631245E-2</v>
      </c>
    </row>
    <row r="6203" spans="2:3" x14ac:dyDescent="0.2">
      <c r="B6203" s="18">
        <v>6199</v>
      </c>
      <c r="C6203" s="63">
        <v>-0.17985389673790048</v>
      </c>
    </row>
    <row r="6204" spans="2:3" x14ac:dyDescent="0.2">
      <c r="B6204" s="18">
        <v>6200</v>
      </c>
      <c r="C6204" s="63">
        <v>-0.2235050085026129</v>
      </c>
    </row>
    <row r="6205" spans="2:3" x14ac:dyDescent="0.2">
      <c r="B6205" s="18">
        <v>6201</v>
      </c>
      <c r="C6205" s="63">
        <v>-0.23672112786561431</v>
      </c>
    </row>
    <row r="6206" spans="2:3" x14ac:dyDescent="0.2">
      <c r="B6206" s="18">
        <v>6202</v>
      </c>
      <c r="C6206" s="63">
        <v>-0.22554777213949348</v>
      </c>
    </row>
    <row r="6207" spans="2:3" x14ac:dyDescent="0.2">
      <c r="B6207" s="18">
        <v>6203</v>
      </c>
      <c r="C6207" s="63">
        <v>-0.19972886621265792</v>
      </c>
    </row>
    <row r="6208" spans="2:3" x14ac:dyDescent="0.2">
      <c r="B6208" s="18">
        <v>6204</v>
      </c>
      <c r="C6208" s="63">
        <v>-0.1718121213281544</v>
      </c>
    </row>
    <row r="6209" spans="2:3" x14ac:dyDescent="0.2">
      <c r="B6209" s="18">
        <v>6205</v>
      </c>
      <c r="C6209" s="63">
        <v>-0.14999060902768249</v>
      </c>
    </row>
    <row r="6210" spans="2:3" x14ac:dyDescent="0.2">
      <c r="B6210" s="18">
        <v>6206</v>
      </c>
      <c r="C6210" s="63">
        <v>-0.13524932195117573</v>
      </c>
    </row>
    <row r="6211" spans="2:3" x14ac:dyDescent="0.2">
      <c r="B6211" s="18">
        <v>6207</v>
      </c>
      <c r="C6211" s="63">
        <v>-0.12217485517882117</v>
      </c>
    </row>
    <row r="6212" spans="2:3" x14ac:dyDescent="0.2">
      <c r="B6212" s="18">
        <v>6208</v>
      </c>
      <c r="C6212" s="63">
        <v>-0.11226621748262763</v>
      </c>
    </row>
    <row r="6213" spans="2:3" x14ac:dyDescent="0.2">
      <c r="B6213" s="18">
        <v>6209</v>
      </c>
      <c r="C6213" s="63">
        <v>-0.13195784491381995</v>
      </c>
    </row>
    <row r="6214" spans="2:3" x14ac:dyDescent="0.2">
      <c r="B6214" s="18">
        <v>6210</v>
      </c>
      <c r="C6214" s="63">
        <v>-0.1569790345696257</v>
      </c>
    </row>
    <row r="6215" spans="2:3" x14ac:dyDescent="0.2">
      <c r="B6215" s="18">
        <v>6211</v>
      </c>
      <c r="C6215" s="63">
        <v>-0.1847474102622407</v>
      </c>
    </row>
    <row r="6216" spans="2:3" x14ac:dyDescent="0.2">
      <c r="B6216" s="18">
        <v>6212</v>
      </c>
      <c r="C6216" s="63">
        <v>-0.19145633178298288</v>
      </c>
    </row>
    <row r="6217" spans="2:3" x14ac:dyDescent="0.2">
      <c r="B6217" s="18">
        <v>6213</v>
      </c>
      <c r="C6217" s="63">
        <v>-0.17640354812688375</v>
      </c>
    </row>
    <row r="6218" spans="2:3" x14ac:dyDescent="0.2">
      <c r="B6218" s="18">
        <v>6214</v>
      </c>
      <c r="C6218" s="63">
        <v>-0.1550706634323856</v>
      </c>
    </row>
    <row r="6219" spans="2:3" x14ac:dyDescent="0.2">
      <c r="B6219" s="18">
        <v>6215</v>
      </c>
      <c r="C6219" s="63">
        <v>-0.11268659181664314</v>
      </c>
    </row>
    <row r="6220" spans="2:3" x14ac:dyDescent="0.2">
      <c r="B6220" s="18">
        <v>6216</v>
      </c>
      <c r="C6220" s="63">
        <v>-7.5996960119814841E-2</v>
      </c>
    </row>
    <row r="6221" spans="2:3" x14ac:dyDescent="0.2">
      <c r="B6221" s="18">
        <v>6217</v>
      </c>
      <c r="C6221" s="63">
        <v>-3.5254675540081444E-2</v>
      </c>
    </row>
    <row r="6222" spans="2:3" x14ac:dyDescent="0.2">
      <c r="B6222" s="18">
        <v>6218</v>
      </c>
      <c r="C6222" s="63">
        <v>-1.9266602204668682E-2</v>
      </c>
    </row>
    <row r="6223" spans="2:3" x14ac:dyDescent="0.2">
      <c r="B6223" s="18">
        <v>6219</v>
      </c>
      <c r="C6223" s="63">
        <v>-1.1959166559929447E-2</v>
      </c>
    </row>
    <row r="6224" spans="2:3" x14ac:dyDescent="0.2">
      <c r="B6224" s="18">
        <v>6220</v>
      </c>
      <c r="C6224" s="63">
        <v>-1.4125115528812576E-2</v>
      </c>
    </row>
    <row r="6225" spans="2:3" x14ac:dyDescent="0.2">
      <c r="B6225" s="18">
        <v>6221</v>
      </c>
      <c r="C6225" s="63">
        <v>-2.9699323249211325E-2</v>
      </c>
    </row>
    <row r="6226" spans="2:3" x14ac:dyDescent="0.2">
      <c r="B6226" s="18">
        <v>6222</v>
      </c>
      <c r="C6226" s="63">
        <v>-7.8116637604059777E-2</v>
      </c>
    </row>
    <row r="6227" spans="2:3" x14ac:dyDescent="0.2">
      <c r="B6227" s="18">
        <v>6223</v>
      </c>
      <c r="C6227" s="63">
        <v>-0.18022550797895104</v>
      </c>
    </row>
    <row r="6228" spans="2:3" x14ac:dyDescent="0.2">
      <c r="B6228" s="18">
        <v>6224</v>
      </c>
      <c r="C6228" s="63">
        <v>-0.22395060922322482</v>
      </c>
    </row>
    <row r="6229" spans="2:3" x14ac:dyDescent="0.2">
      <c r="B6229" s="18">
        <v>6225</v>
      </c>
      <c r="C6229" s="63">
        <v>-0.24114090739754299</v>
      </c>
    </row>
    <row r="6230" spans="2:3" x14ac:dyDescent="0.2">
      <c r="B6230" s="18">
        <v>6226</v>
      </c>
      <c r="C6230" s="63">
        <v>-0.22203497773112341</v>
      </c>
    </row>
    <row r="6231" spans="2:3" x14ac:dyDescent="0.2">
      <c r="B6231" s="18">
        <v>6227</v>
      </c>
      <c r="C6231" s="63">
        <v>-0.19619068812051019</v>
      </c>
    </row>
    <row r="6232" spans="2:3" x14ac:dyDescent="0.2">
      <c r="B6232" s="18">
        <v>6228</v>
      </c>
      <c r="C6232" s="63">
        <v>-0.16826726932356589</v>
      </c>
    </row>
    <row r="6233" spans="2:3" x14ac:dyDescent="0.2">
      <c r="B6233" s="18">
        <v>6229</v>
      </c>
      <c r="C6233" s="63">
        <v>-0.14642015574726852</v>
      </c>
    </row>
    <row r="6234" spans="2:3" x14ac:dyDescent="0.2">
      <c r="B6234" s="18">
        <v>6230</v>
      </c>
      <c r="C6234" s="63">
        <v>-0.13168931505411274</v>
      </c>
    </row>
    <row r="6235" spans="2:3" x14ac:dyDescent="0.2">
      <c r="B6235" s="18">
        <v>6231</v>
      </c>
      <c r="C6235" s="63">
        <v>-0.11868964642759439</v>
      </c>
    </row>
    <row r="6236" spans="2:3" x14ac:dyDescent="0.2">
      <c r="B6236" s="18">
        <v>6232</v>
      </c>
      <c r="C6236" s="63">
        <v>-0.11247229711304074</v>
      </c>
    </row>
    <row r="6237" spans="2:3" x14ac:dyDescent="0.2">
      <c r="B6237" s="18">
        <v>6233</v>
      </c>
      <c r="C6237" s="63">
        <v>-0.12838510904985456</v>
      </c>
    </row>
    <row r="6238" spans="2:3" x14ac:dyDescent="0.2">
      <c r="B6238" s="18">
        <v>6234</v>
      </c>
      <c r="C6238" s="63">
        <v>-0.15344940719882894</v>
      </c>
    </row>
    <row r="6239" spans="2:3" x14ac:dyDescent="0.2">
      <c r="B6239" s="18">
        <v>6235</v>
      </c>
      <c r="C6239" s="63">
        <v>-0.1850833981840645</v>
      </c>
    </row>
    <row r="6240" spans="2:3" x14ac:dyDescent="0.2">
      <c r="B6240" s="18">
        <v>6236</v>
      </c>
      <c r="C6240" s="63">
        <v>-0.19180242085494129</v>
      </c>
    </row>
    <row r="6241" spans="2:3" x14ac:dyDescent="0.2">
      <c r="B6241" s="18">
        <v>6237</v>
      </c>
      <c r="C6241" s="63">
        <v>-0.17672511432395863</v>
      </c>
    </row>
    <row r="6242" spans="2:3" x14ac:dyDescent="0.2">
      <c r="B6242" s="18">
        <v>6238</v>
      </c>
      <c r="C6242" s="63">
        <v>-0.1553687293989115</v>
      </c>
    </row>
    <row r="6243" spans="2:3" x14ac:dyDescent="0.2">
      <c r="B6243" s="18">
        <v>6239</v>
      </c>
      <c r="C6243" s="63">
        <v>-0.11665951299089534</v>
      </c>
    </row>
    <row r="6244" spans="2:3" x14ac:dyDescent="0.2">
      <c r="B6244" s="18">
        <v>6240</v>
      </c>
      <c r="C6244" s="63">
        <v>-7.2435294486874469E-2</v>
      </c>
    </row>
    <row r="6245" spans="2:3" x14ac:dyDescent="0.2">
      <c r="B6245" s="18">
        <v>6241</v>
      </c>
      <c r="C6245" s="63">
        <v>-3.7177253507145097E-2</v>
      </c>
    </row>
    <row r="6246" spans="2:3" x14ac:dyDescent="0.2">
      <c r="B6246" s="18">
        <v>6242</v>
      </c>
      <c r="C6246" s="63">
        <v>-1.8103729321900314E-2</v>
      </c>
    </row>
    <row r="6247" spans="2:3" x14ac:dyDescent="0.2">
      <c r="B6247" s="18">
        <v>6243</v>
      </c>
      <c r="C6247" s="63">
        <v>-1.152620096198196E-2</v>
      </c>
    </row>
    <row r="6248" spans="2:3" x14ac:dyDescent="0.2">
      <c r="B6248" s="18">
        <v>6244</v>
      </c>
      <c r="C6248" s="63">
        <v>-1.2894387803829708E-2</v>
      </c>
    </row>
    <row r="6249" spans="2:3" x14ac:dyDescent="0.2">
      <c r="B6249" s="18">
        <v>6245</v>
      </c>
      <c r="C6249" s="63">
        <v>-2.6117820315323101E-2</v>
      </c>
    </row>
    <row r="6250" spans="2:3" x14ac:dyDescent="0.2">
      <c r="B6250" s="18">
        <v>6246</v>
      </c>
      <c r="C6250" s="63">
        <v>-8.0202977205681328E-2</v>
      </c>
    </row>
    <row r="6251" spans="2:3" x14ac:dyDescent="0.2">
      <c r="B6251" s="18">
        <v>6247</v>
      </c>
      <c r="C6251" s="63">
        <v>-0.17687858463421421</v>
      </c>
    </row>
    <row r="6252" spans="2:3" x14ac:dyDescent="0.2">
      <c r="B6252" s="18">
        <v>6248</v>
      </c>
      <c r="C6252" s="63">
        <v>-0.21623592938276792</v>
      </c>
    </row>
    <row r="6253" spans="2:3" x14ac:dyDescent="0.2">
      <c r="B6253" s="18">
        <v>6249</v>
      </c>
      <c r="C6253" s="63">
        <v>-0.2250775951282491</v>
      </c>
    </row>
    <row r="6254" spans="2:3" x14ac:dyDescent="0.2">
      <c r="B6254" s="18">
        <v>6250</v>
      </c>
      <c r="C6254" s="63">
        <v>-0.21166283088340271</v>
      </c>
    </row>
    <row r="6255" spans="2:3" x14ac:dyDescent="0.2">
      <c r="B6255" s="18">
        <v>6251</v>
      </c>
      <c r="C6255" s="63">
        <v>-0.18617486319319621</v>
      </c>
    </row>
    <row r="6256" spans="2:3" x14ac:dyDescent="0.2">
      <c r="B6256" s="18">
        <v>6252</v>
      </c>
      <c r="C6256" s="63">
        <v>-0.15596596325083628</v>
      </c>
    </row>
    <row r="6257" spans="2:3" x14ac:dyDescent="0.2">
      <c r="B6257" s="18">
        <v>6253</v>
      </c>
      <c r="C6257" s="63">
        <v>-0.1353739602099146</v>
      </c>
    </row>
    <row r="6258" spans="2:3" x14ac:dyDescent="0.2">
      <c r="B6258" s="18">
        <v>6254</v>
      </c>
      <c r="C6258" s="63">
        <v>-0.1216883972087987</v>
      </c>
    </row>
    <row r="6259" spans="2:3" x14ac:dyDescent="0.2">
      <c r="B6259" s="18">
        <v>6255</v>
      </c>
      <c r="C6259" s="63">
        <v>-0.10998306019796011</v>
      </c>
    </row>
    <row r="6260" spans="2:3" x14ac:dyDescent="0.2">
      <c r="B6260" s="18">
        <v>6256</v>
      </c>
      <c r="C6260" s="63">
        <v>-0.10439832174813224</v>
      </c>
    </row>
    <row r="6261" spans="2:3" x14ac:dyDescent="0.2">
      <c r="B6261" s="18">
        <v>6257</v>
      </c>
      <c r="C6261" s="63">
        <v>-0.12001148912006543</v>
      </c>
    </row>
    <row r="6262" spans="2:3" x14ac:dyDescent="0.2">
      <c r="B6262" s="18">
        <v>6258</v>
      </c>
      <c r="C6262" s="63">
        <v>-0.14521463944807556</v>
      </c>
    </row>
    <row r="6263" spans="2:3" x14ac:dyDescent="0.2">
      <c r="B6263" s="18">
        <v>6259</v>
      </c>
      <c r="C6263" s="63">
        <v>-0.17622739179092628</v>
      </c>
    </row>
    <row r="6264" spans="2:3" x14ac:dyDescent="0.2">
      <c r="B6264" s="18">
        <v>6260</v>
      </c>
      <c r="C6264" s="63">
        <v>-0.18253667836181103</v>
      </c>
    </row>
    <row r="6265" spans="2:3" x14ac:dyDescent="0.2">
      <c r="B6265" s="18">
        <v>6261</v>
      </c>
      <c r="C6265" s="63">
        <v>-0.16779628755522136</v>
      </c>
    </row>
    <row r="6266" spans="2:3" x14ac:dyDescent="0.2">
      <c r="B6266" s="18">
        <v>6262</v>
      </c>
      <c r="C6266" s="63">
        <v>-0.14711397393485609</v>
      </c>
    </row>
    <row r="6267" spans="2:3" x14ac:dyDescent="0.2">
      <c r="B6267" s="18">
        <v>6263</v>
      </c>
      <c r="C6267" s="63">
        <v>-0.11104872370126688</v>
      </c>
    </row>
    <row r="6268" spans="2:3" x14ac:dyDescent="0.2">
      <c r="B6268" s="18">
        <v>6264</v>
      </c>
      <c r="C6268" s="63">
        <v>-6.9408710433200418E-2</v>
      </c>
    </row>
    <row r="6269" spans="2:3" x14ac:dyDescent="0.2">
      <c r="B6269" s="18">
        <v>6265</v>
      </c>
      <c r="C6269" s="63">
        <v>-3.3632610176234493E-2</v>
      </c>
    </row>
    <row r="6270" spans="2:3" x14ac:dyDescent="0.2">
      <c r="B6270" s="18">
        <v>6266</v>
      </c>
      <c r="C6270" s="63">
        <v>-1.813458125440864E-2</v>
      </c>
    </row>
    <row r="6271" spans="2:3" x14ac:dyDescent="0.2">
      <c r="B6271" s="18">
        <v>6267</v>
      </c>
      <c r="C6271" s="63">
        <v>-1.5094794987851672E-2</v>
      </c>
    </row>
    <row r="6272" spans="2:3" x14ac:dyDescent="0.2">
      <c r="B6272" s="18">
        <v>6268</v>
      </c>
      <c r="C6272" s="63">
        <v>-1.2858450912439121E-2</v>
      </c>
    </row>
    <row r="6273" spans="2:3" x14ac:dyDescent="0.2">
      <c r="B6273" s="18">
        <v>6269</v>
      </c>
      <c r="C6273" s="63">
        <v>-2.6113172741381398E-2</v>
      </c>
    </row>
    <row r="6274" spans="2:3" x14ac:dyDescent="0.2">
      <c r="B6274" s="18">
        <v>6270</v>
      </c>
      <c r="C6274" s="63">
        <v>-7.6596795325787587E-2</v>
      </c>
    </row>
    <row r="6275" spans="2:3" x14ac:dyDescent="0.2">
      <c r="B6275" s="18">
        <v>6271</v>
      </c>
      <c r="C6275" s="63">
        <v>-0.17717340088533037</v>
      </c>
    </row>
    <row r="6276" spans="2:3" x14ac:dyDescent="0.2">
      <c r="B6276" s="18">
        <v>6272</v>
      </c>
      <c r="C6276" s="63">
        <v>-0.21981433371000081</v>
      </c>
    </row>
    <row r="6277" spans="2:3" x14ac:dyDescent="0.2">
      <c r="B6277" s="18">
        <v>6273</v>
      </c>
      <c r="C6277" s="63">
        <v>-0.22631170154827812</v>
      </c>
    </row>
    <row r="6278" spans="2:3" x14ac:dyDescent="0.2">
      <c r="B6278" s="18">
        <v>6274</v>
      </c>
      <c r="C6278" s="63">
        <v>-0.21208528864876525</v>
      </c>
    </row>
    <row r="6279" spans="2:3" x14ac:dyDescent="0.2">
      <c r="B6279" s="18">
        <v>6275</v>
      </c>
      <c r="C6279" s="63">
        <v>-0.18266313262828621</v>
      </c>
    </row>
    <row r="6280" spans="2:3" x14ac:dyDescent="0.2">
      <c r="B6280" s="18">
        <v>6276</v>
      </c>
      <c r="C6280" s="63">
        <v>-0.15625677204607175</v>
      </c>
    </row>
    <row r="6281" spans="2:3" x14ac:dyDescent="0.2">
      <c r="B6281" s="18">
        <v>6277</v>
      </c>
      <c r="C6281" s="63">
        <v>-0.13562469248620512</v>
      </c>
    </row>
    <row r="6282" spans="2:3" x14ac:dyDescent="0.2">
      <c r="B6282" s="18">
        <v>6278</v>
      </c>
      <c r="C6282" s="63">
        <v>-0.12193967887864388</v>
      </c>
    </row>
    <row r="6283" spans="2:3" x14ac:dyDescent="0.2">
      <c r="B6283" s="18">
        <v>6279</v>
      </c>
      <c r="C6283" s="63">
        <v>-0.11022193979658823</v>
      </c>
    </row>
    <row r="6284" spans="2:3" x14ac:dyDescent="0.2">
      <c r="B6284" s="18">
        <v>6280</v>
      </c>
      <c r="C6284" s="63">
        <v>-0.10457066059976938</v>
      </c>
    </row>
    <row r="6285" spans="2:3" x14ac:dyDescent="0.2">
      <c r="B6285" s="18">
        <v>6281</v>
      </c>
      <c r="C6285" s="63">
        <v>-0.12026195702812803</v>
      </c>
    </row>
    <row r="6286" spans="2:3" x14ac:dyDescent="0.2">
      <c r="B6286" s="18">
        <v>6282</v>
      </c>
      <c r="C6286" s="63">
        <v>-0.14932399597817508</v>
      </c>
    </row>
    <row r="6287" spans="2:3" x14ac:dyDescent="0.2">
      <c r="B6287" s="18">
        <v>6283</v>
      </c>
      <c r="C6287" s="63">
        <v>-0.17657698918274994</v>
      </c>
    </row>
    <row r="6288" spans="2:3" x14ac:dyDescent="0.2">
      <c r="B6288" s="18">
        <v>6284</v>
      </c>
      <c r="C6288" s="63">
        <v>-0.18289305085157911</v>
      </c>
    </row>
    <row r="6289" spans="2:3" x14ac:dyDescent="0.2">
      <c r="B6289" s="18">
        <v>6285</v>
      </c>
      <c r="C6289" s="63">
        <v>-0.16812239517441166</v>
      </c>
    </row>
    <row r="6290" spans="2:3" x14ac:dyDescent="0.2">
      <c r="B6290" s="18">
        <v>6286</v>
      </c>
      <c r="C6290" s="63">
        <v>-0.14738110663003856</v>
      </c>
    </row>
    <row r="6291" spans="2:3" x14ac:dyDescent="0.2">
      <c r="B6291" s="18">
        <v>6287</v>
      </c>
      <c r="C6291" s="63">
        <v>-0.10753310221390375</v>
      </c>
    </row>
    <row r="6292" spans="2:3" x14ac:dyDescent="0.2">
      <c r="B6292" s="18">
        <v>6288</v>
      </c>
      <c r="C6292" s="63">
        <v>-7.3217846926014366E-2</v>
      </c>
    </row>
    <row r="6293" spans="2:3" x14ac:dyDescent="0.2">
      <c r="B6293" s="18">
        <v>6289</v>
      </c>
      <c r="C6293" s="63">
        <v>-3.3710080574128796E-2</v>
      </c>
    </row>
    <row r="6294" spans="2:3" x14ac:dyDescent="0.2">
      <c r="B6294" s="18">
        <v>6290</v>
      </c>
      <c r="C6294" s="63">
        <v>-1.8162966186114134E-2</v>
      </c>
    </row>
    <row r="6295" spans="2:3" x14ac:dyDescent="0.2">
      <c r="B6295" s="18">
        <v>6291</v>
      </c>
      <c r="C6295" s="63">
        <v>-1.1637525306566931E-2</v>
      </c>
    </row>
    <row r="6296" spans="2:3" x14ac:dyDescent="0.2">
      <c r="B6296" s="18">
        <v>6292</v>
      </c>
      <c r="C6296" s="63">
        <v>-1.3020793163936433E-2</v>
      </c>
    </row>
    <row r="6297" spans="2:3" x14ac:dyDescent="0.2">
      <c r="B6297" s="18">
        <v>6293</v>
      </c>
      <c r="C6297" s="63">
        <v>-2.9982192326672021E-2</v>
      </c>
    </row>
    <row r="6298" spans="2:3" x14ac:dyDescent="0.2">
      <c r="B6298" s="18">
        <v>6294</v>
      </c>
      <c r="C6298" s="63">
        <v>-7.7100381863524137E-2</v>
      </c>
    </row>
    <row r="6299" spans="2:3" x14ac:dyDescent="0.2">
      <c r="B6299" s="18">
        <v>6295</v>
      </c>
      <c r="C6299" s="63">
        <v>-0.17780331695246321</v>
      </c>
    </row>
    <row r="6300" spans="2:3" x14ac:dyDescent="0.2">
      <c r="B6300" s="18">
        <v>6296</v>
      </c>
      <c r="C6300" s="63">
        <v>-0.21708835805140536</v>
      </c>
    </row>
    <row r="6301" spans="2:3" x14ac:dyDescent="0.2">
      <c r="B6301" s="18">
        <v>6297</v>
      </c>
      <c r="C6301" s="63">
        <v>-0.22598474018578807</v>
      </c>
    </row>
    <row r="6302" spans="2:3" x14ac:dyDescent="0.2">
      <c r="B6302" s="18">
        <v>6298</v>
      </c>
      <c r="C6302" s="63">
        <v>-0.20858939187655695</v>
      </c>
    </row>
    <row r="6303" spans="2:3" x14ac:dyDescent="0.2">
      <c r="B6303" s="18">
        <v>6299</v>
      </c>
      <c r="C6303" s="63">
        <v>-0.18303242586569343</v>
      </c>
    </row>
    <row r="6304" spans="2:3" x14ac:dyDescent="0.2">
      <c r="B6304" s="18">
        <v>6300</v>
      </c>
      <c r="C6304" s="63">
        <v>-0.15656708016623999</v>
      </c>
    </row>
    <row r="6305" spans="2:3" x14ac:dyDescent="0.2">
      <c r="B6305" s="18">
        <v>6301</v>
      </c>
      <c r="C6305" s="63">
        <v>-0.13590096155541159</v>
      </c>
    </row>
    <row r="6306" spans="2:3" x14ac:dyDescent="0.2">
      <c r="B6306" s="18">
        <v>6302</v>
      </c>
      <c r="C6306" s="63">
        <v>-0.12221767963834596</v>
      </c>
    </row>
    <row r="6307" spans="2:3" x14ac:dyDescent="0.2">
      <c r="B6307" s="18">
        <v>6303</v>
      </c>
      <c r="C6307" s="63">
        <v>-0.1104166536333715</v>
      </c>
    </row>
    <row r="6308" spans="2:3" x14ac:dyDescent="0.2">
      <c r="B6308" s="18">
        <v>6304</v>
      </c>
      <c r="C6308" s="63">
        <v>-0.10477896383657148</v>
      </c>
    </row>
    <row r="6309" spans="2:3" x14ac:dyDescent="0.2">
      <c r="B6309" s="18">
        <v>6305</v>
      </c>
      <c r="C6309" s="63">
        <v>-0.12053468049080496</v>
      </c>
    </row>
    <row r="6310" spans="2:3" x14ac:dyDescent="0.2">
      <c r="B6310" s="18">
        <v>6306</v>
      </c>
      <c r="C6310" s="63">
        <v>-0.14581677509829261</v>
      </c>
    </row>
    <row r="6311" spans="2:3" x14ac:dyDescent="0.2">
      <c r="B6311" s="18">
        <v>6307</v>
      </c>
      <c r="C6311" s="63">
        <v>-0.17307747877819668</v>
      </c>
    </row>
    <row r="6312" spans="2:3" x14ac:dyDescent="0.2">
      <c r="B6312" s="18">
        <v>6308</v>
      </c>
      <c r="C6312" s="63">
        <v>-0.18326077420078865</v>
      </c>
    </row>
    <row r="6313" spans="2:3" x14ac:dyDescent="0.2">
      <c r="B6313" s="18">
        <v>6309</v>
      </c>
      <c r="C6313" s="63">
        <v>-0.16844969260784534</v>
      </c>
    </row>
    <row r="6314" spans="2:3" x14ac:dyDescent="0.2">
      <c r="B6314" s="18">
        <v>6310</v>
      </c>
      <c r="C6314" s="63">
        <v>-0.1438739094875531</v>
      </c>
    </row>
    <row r="6315" spans="2:3" x14ac:dyDescent="0.2">
      <c r="B6315" s="18">
        <v>6311</v>
      </c>
      <c r="C6315" s="63">
        <v>-0.11149645581579996</v>
      </c>
    </row>
    <row r="6316" spans="2:3" x14ac:dyDescent="0.2">
      <c r="B6316" s="18">
        <v>6312</v>
      </c>
      <c r="C6316" s="63">
        <v>-7.3352502693906432E-2</v>
      </c>
    </row>
    <row r="6317" spans="2:3" x14ac:dyDescent="0.2">
      <c r="B6317" s="18">
        <v>6313</v>
      </c>
      <c r="C6317" s="63">
        <v>-3.3792238590295787E-2</v>
      </c>
    </row>
    <row r="6318" spans="2:3" x14ac:dyDescent="0.2">
      <c r="B6318" s="18">
        <v>6314</v>
      </c>
      <c r="C6318" s="63">
        <v>-1.8206684735792598E-2</v>
      </c>
    </row>
    <row r="6319" spans="2:3" x14ac:dyDescent="0.2">
      <c r="B6319" s="18">
        <v>6315</v>
      </c>
      <c r="C6319" s="63">
        <v>-1.165931467304774E-2</v>
      </c>
    </row>
    <row r="6320" spans="2:3" x14ac:dyDescent="0.2">
      <c r="B6320" s="18">
        <v>6316</v>
      </c>
      <c r="C6320" s="63">
        <v>-1.3085049914749264E-2</v>
      </c>
    </row>
    <row r="6321" spans="2:3" x14ac:dyDescent="0.2">
      <c r="B6321" s="18">
        <v>6317</v>
      </c>
      <c r="C6321" s="63">
        <v>-2.6586385080311109E-2</v>
      </c>
    </row>
    <row r="6322" spans="2:3" x14ac:dyDescent="0.2">
      <c r="B6322" s="18">
        <v>6318</v>
      </c>
      <c r="C6322" s="63">
        <v>-8.1091608757273073E-2</v>
      </c>
    </row>
    <row r="6323" spans="2:3" x14ac:dyDescent="0.2">
      <c r="B6323" s="18">
        <v>6319</v>
      </c>
      <c r="C6323" s="63">
        <v>-0.17831751641978244</v>
      </c>
    </row>
    <row r="6324" spans="2:3" x14ac:dyDescent="0.2">
      <c r="B6324" s="18">
        <v>6320</v>
      </c>
      <c r="C6324" s="63">
        <v>-0.21760536911058298</v>
      </c>
    </row>
    <row r="6325" spans="2:3" x14ac:dyDescent="0.2">
      <c r="B6325" s="18">
        <v>6321</v>
      </c>
      <c r="C6325" s="63">
        <v>-0.22643609364619535</v>
      </c>
    </row>
    <row r="6326" spans="2:3" x14ac:dyDescent="0.2">
      <c r="B6326" s="18">
        <v>6322</v>
      </c>
      <c r="C6326" s="63">
        <v>-0.20902634293368771</v>
      </c>
    </row>
    <row r="6327" spans="2:3" x14ac:dyDescent="0.2">
      <c r="B6327" s="18">
        <v>6323</v>
      </c>
      <c r="C6327" s="63">
        <v>-0.18341514851591534</v>
      </c>
    </row>
    <row r="6328" spans="2:3" x14ac:dyDescent="0.2">
      <c r="B6328" s="18">
        <v>6324</v>
      </c>
      <c r="C6328" s="63">
        <v>-0.15690005143476737</v>
      </c>
    </row>
    <row r="6329" spans="2:3" x14ac:dyDescent="0.2">
      <c r="B6329" s="18">
        <v>6325</v>
      </c>
      <c r="C6329" s="63">
        <v>-0.1362160938108079</v>
      </c>
    </row>
    <row r="6330" spans="2:3" x14ac:dyDescent="0.2">
      <c r="B6330" s="18">
        <v>6326</v>
      </c>
      <c r="C6330" s="63">
        <v>-0.12245691903358769</v>
      </c>
    </row>
    <row r="6331" spans="2:3" x14ac:dyDescent="0.2">
      <c r="B6331" s="18">
        <v>6327</v>
      </c>
      <c r="C6331" s="63">
        <v>-0.11061999003783196</v>
      </c>
    </row>
    <row r="6332" spans="2:3" x14ac:dyDescent="0.2">
      <c r="B6332" s="18">
        <v>6328</v>
      </c>
      <c r="C6332" s="63">
        <v>-0.10503471878278847</v>
      </c>
    </row>
    <row r="6333" spans="2:3" x14ac:dyDescent="0.2">
      <c r="B6333" s="18">
        <v>6329</v>
      </c>
      <c r="C6333" s="63">
        <v>-0.12077441628711982</v>
      </c>
    </row>
    <row r="6334" spans="2:3" x14ac:dyDescent="0.2">
      <c r="B6334" s="18">
        <v>6330</v>
      </c>
      <c r="C6334" s="63">
        <v>-0.14990856276530065</v>
      </c>
    </row>
    <row r="6335" spans="2:3" x14ac:dyDescent="0.2">
      <c r="B6335" s="18">
        <v>6331</v>
      </c>
      <c r="C6335" s="63">
        <v>-0.17709936035395535</v>
      </c>
    </row>
    <row r="6336" spans="2:3" x14ac:dyDescent="0.2">
      <c r="B6336" s="18">
        <v>6332</v>
      </c>
      <c r="C6336" s="63">
        <v>-0.18322602516248704</v>
      </c>
    </row>
    <row r="6337" spans="2:3" x14ac:dyDescent="0.2">
      <c r="B6337" s="18">
        <v>6333</v>
      </c>
      <c r="C6337" s="63">
        <v>-0.16556425719221549</v>
      </c>
    </row>
    <row r="6338" spans="2:3" x14ac:dyDescent="0.2">
      <c r="B6338" s="18">
        <v>6334</v>
      </c>
      <c r="C6338" s="63">
        <v>-0.14798014559257167</v>
      </c>
    </row>
    <row r="6339" spans="2:3" x14ac:dyDescent="0.2">
      <c r="B6339" s="18">
        <v>6335</v>
      </c>
      <c r="C6339" s="63">
        <v>-0.11174901975908569</v>
      </c>
    </row>
    <row r="6340" spans="2:3" x14ac:dyDescent="0.2">
      <c r="B6340" s="18">
        <v>6336</v>
      </c>
      <c r="C6340" s="63">
        <v>-6.9821035495987921E-2</v>
      </c>
    </row>
    <row r="6341" spans="2:3" x14ac:dyDescent="0.2">
      <c r="B6341" s="18">
        <v>6337</v>
      </c>
      <c r="C6341" s="63">
        <v>-3.7461066824926025E-2</v>
      </c>
    </row>
    <row r="6342" spans="2:3" x14ac:dyDescent="0.2">
      <c r="B6342" s="18">
        <v>6338</v>
      </c>
      <c r="C6342" s="63">
        <v>-1.825299340906264E-2</v>
      </c>
    </row>
    <row r="6343" spans="2:3" x14ac:dyDescent="0.2">
      <c r="B6343" s="18">
        <v>6339</v>
      </c>
      <c r="C6343" s="63">
        <v>-1.1689840116904871E-2</v>
      </c>
    </row>
    <row r="6344" spans="2:3" x14ac:dyDescent="0.2">
      <c r="B6344" s="18">
        <v>6340</v>
      </c>
      <c r="C6344" s="63">
        <v>-1.3053624538310786E-2</v>
      </c>
    </row>
    <row r="6345" spans="2:3" x14ac:dyDescent="0.2">
      <c r="B6345" s="18">
        <v>6341</v>
      </c>
      <c r="C6345" s="63">
        <v>-2.6532709082074692E-2</v>
      </c>
    </row>
    <row r="6346" spans="2:3" x14ac:dyDescent="0.2">
      <c r="B6346" s="18">
        <v>6342</v>
      </c>
      <c r="C6346" s="63">
        <v>-8.1051756850457027E-2</v>
      </c>
    </row>
    <row r="6347" spans="2:3" x14ac:dyDescent="0.2">
      <c r="B6347" s="18">
        <v>6343</v>
      </c>
      <c r="C6347" s="63">
        <v>-0.17851868728631351</v>
      </c>
    </row>
    <row r="6348" spans="2:3" x14ac:dyDescent="0.2">
      <c r="B6348" s="18">
        <v>6344</v>
      </c>
      <c r="C6348" s="63">
        <v>-0.21806722504645346</v>
      </c>
    </row>
    <row r="6349" spans="2:3" x14ac:dyDescent="0.2">
      <c r="B6349" s="18">
        <v>6345</v>
      </c>
      <c r="C6349" s="63">
        <v>-0.22693307010405239</v>
      </c>
    </row>
    <row r="6350" spans="2:3" x14ac:dyDescent="0.2">
      <c r="B6350" s="18">
        <v>6346</v>
      </c>
      <c r="C6350" s="63">
        <v>-0.21339293650506161</v>
      </c>
    </row>
    <row r="6351" spans="2:3" x14ac:dyDescent="0.2">
      <c r="B6351" s="18">
        <v>6347</v>
      </c>
      <c r="C6351" s="63">
        <v>-0.18768227409433491</v>
      </c>
    </row>
    <row r="6352" spans="2:3" x14ac:dyDescent="0.2">
      <c r="B6352" s="18">
        <v>6348</v>
      </c>
      <c r="C6352" s="63">
        <v>-0.16106950837004172</v>
      </c>
    </row>
    <row r="6353" spans="2:3" x14ac:dyDescent="0.2">
      <c r="B6353" s="18">
        <v>6349</v>
      </c>
      <c r="C6353" s="63">
        <v>-0.1364987989083829</v>
      </c>
    </row>
    <row r="6354" spans="2:3" x14ac:dyDescent="0.2">
      <c r="B6354" s="18">
        <v>6350</v>
      </c>
      <c r="C6354" s="63">
        <v>-0.12269024785418914</v>
      </c>
    </row>
    <row r="6355" spans="2:3" x14ac:dyDescent="0.2">
      <c r="B6355" s="18">
        <v>6351</v>
      </c>
      <c r="C6355" s="63">
        <v>-0.11086266078801277</v>
      </c>
    </row>
    <row r="6356" spans="2:3" x14ac:dyDescent="0.2">
      <c r="B6356" s="18">
        <v>6352</v>
      </c>
      <c r="C6356" s="63">
        <v>-0.10527106616742343</v>
      </c>
    </row>
    <row r="6357" spans="2:3" x14ac:dyDescent="0.2">
      <c r="B6357" s="18">
        <v>6353</v>
      </c>
      <c r="C6357" s="63">
        <v>-0.12101471392880447</v>
      </c>
    </row>
    <row r="6358" spans="2:3" x14ac:dyDescent="0.2">
      <c r="B6358" s="18">
        <v>6354</v>
      </c>
      <c r="C6358" s="63">
        <v>-0.1464282143078845</v>
      </c>
    </row>
    <row r="6359" spans="2:3" x14ac:dyDescent="0.2">
      <c r="B6359" s="18">
        <v>6355</v>
      </c>
      <c r="C6359" s="63">
        <v>-0.17767056883998361</v>
      </c>
    </row>
    <row r="6360" spans="2:3" x14ac:dyDescent="0.2">
      <c r="B6360" s="18">
        <v>6356</v>
      </c>
      <c r="C6360" s="63">
        <v>-0.18402865578059965</v>
      </c>
    </row>
    <row r="6361" spans="2:3" x14ac:dyDescent="0.2">
      <c r="B6361" s="18">
        <v>6357</v>
      </c>
      <c r="C6361" s="63">
        <v>-0.16915563284753518</v>
      </c>
    </row>
    <row r="6362" spans="2:3" x14ac:dyDescent="0.2">
      <c r="B6362" s="18">
        <v>6358</v>
      </c>
      <c r="C6362" s="63">
        <v>-0.14830702430461046</v>
      </c>
    </row>
    <row r="6363" spans="2:3" x14ac:dyDescent="0.2">
      <c r="B6363" s="18">
        <v>6359</v>
      </c>
      <c r="C6363" s="63">
        <v>-0.11197666947433114</v>
      </c>
    </row>
    <row r="6364" spans="2:3" x14ac:dyDescent="0.2">
      <c r="B6364" s="18">
        <v>6360</v>
      </c>
      <c r="C6364" s="63">
        <v>-6.9975461252307622E-2</v>
      </c>
    </row>
    <row r="6365" spans="2:3" x14ac:dyDescent="0.2">
      <c r="B6365" s="18">
        <v>6361</v>
      </c>
      <c r="C6365" s="63">
        <v>-3.5695396617080696E-2</v>
      </c>
    </row>
    <row r="6366" spans="2:3" x14ac:dyDescent="0.2">
      <c r="B6366" s="18">
        <v>6362</v>
      </c>
      <c r="C6366" s="63">
        <v>-2.3175794813447802E-2</v>
      </c>
    </row>
    <row r="6367" spans="2:3" x14ac:dyDescent="0.2">
      <c r="B6367" s="18">
        <v>6363</v>
      </c>
      <c r="C6367" s="63">
        <v>-1.225925365575432E-2</v>
      </c>
    </row>
    <row r="6368" spans="2:3" x14ac:dyDescent="0.2">
      <c r="B6368" s="18">
        <v>6364</v>
      </c>
      <c r="C6368" s="63">
        <v>-1.357485614499198E-2</v>
      </c>
    </row>
    <row r="6369" spans="2:3" x14ac:dyDescent="0.2">
      <c r="B6369" s="18">
        <v>6365</v>
      </c>
      <c r="C6369" s="63">
        <v>-2.7532606210274355E-2</v>
      </c>
    </row>
    <row r="6370" spans="2:3" x14ac:dyDescent="0.2">
      <c r="B6370" s="18">
        <v>6366</v>
      </c>
      <c r="C6370" s="63">
        <v>-8.2943371302016261E-2</v>
      </c>
    </row>
    <row r="6371" spans="2:3" x14ac:dyDescent="0.2">
      <c r="B6371" s="18">
        <v>6367</v>
      </c>
      <c r="C6371" s="63">
        <v>-0.18267562523621089</v>
      </c>
    </row>
    <row r="6372" spans="2:3" x14ac:dyDescent="0.2">
      <c r="B6372" s="18">
        <v>6368</v>
      </c>
      <c r="C6372" s="63">
        <v>-0.22683801971328457</v>
      </c>
    </row>
    <row r="6373" spans="2:3" x14ac:dyDescent="0.2">
      <c r="B6373" s="18">
        <v>6369</v>
      </c>
      <c r="C6373" s="63">
        <v>-0.24008023404896103</v>
      </c>
    </row>
    <row r="6374" spans="2:3" x14ac:dyDescent="0.2">
      <c r="B6374" s="18">
        <v>6370</v>
      </c>
      <c r="C6374" s="63">
        <v>-0.22870928252012435</v>
      </c>
    </row>
    <row r="6375" spans="2:3" x14ac:dyDescent="0.2">
      <c r="B6375" s="18">
        <v>6371</v>
      </c>
      <c r="C6375" s="63">
        <v>-0.19859446110371853</v>
      </c>
    </row>
    <row r="6376" spans="2:3" x14ac:dyDescent="0.2">
      <c r="B6376" s="18">
        <v>6372</v>
      </c>
      <c r="C6376" s="63">
        <v>-0.1703295092253958</v>
      </c>
    </row>
    <row r="6377" spans="2:3" x14ac:dyDescent="0.2">
      <c r="B6377" s="18">
        <v>6373</v>
      </c>
      <c r="C6377" s="63">
        <v>-0.14822411585573869</v>
      </c>
    </row>
    <row r="6378" spans="2:3" x14ac:dyDescent="0.2">
      <c r="B6378" s="18">
        <v>6374</v>
      </c>
      <c r="C6378" s="63">
        <v>-0.13333497525735971</v>
      </c>
    </row>
    <row r="6379" spans="2:3" x14ac:dyDescent="0.2">
      <c r="B6379" s="18">
        <v>6375</v>
      </c>
      <c r="C6379" s="63">
        <v>-0.12010405387423773</v>
      </c>
    </row>
    <row r="6380" spans="2:3" x14ac:dyDescent="0.2">
      <c r="B6380" s="18">
        <v>6376</v>
      </c>
      <c r="C6380" s="63">
        <v>-0.11382069638945258</v>
      </c>
    </row>
    <row r="6381" spans="2:3" x14ac:dyDescent="0.2">
      <c r="B6381" s="18">
        <v>6377</v>
      </c>
      <c r="C6381" s="63">
        <v>-0.1300072986637042</v>
      </c>
    </row>
    <row r="6382" spans="2:3" x14ac:dyDescent="0.2">
      <c r="B6382" s="18">
        <v>6378</v>
      </c>
      <c r="C6382" s="63">
        <v>-0.15538402488768432</v>
      </c>
    </row>
    <row r="6383" spans="2:3" x14ac:dyDescent="0.2">
      <c r="B6383" s="18">
        <v>6379</v>
      </c>
      <c r="C6383" s="63">
        <v>-0.18735502368698972</v>
      </c>
    </row>
    <row r="6384" spans="2:3" x14ac:dyDescent="0.2">
      <c r="B6384" s="18">
        <v>6380</v>
      </c>
      <c r="C6384" s="63">
        <v>-0.19414338615704776</v>
      </c>
    </row>
    <row r="6385" spans="2:3" x14ac:dyDescent="0.2">
      <c r="B6385" s="18">
        <v>6381</v>
      </c>
      <c r="C6385" s="63">
        <v>-0.1788801810923909</v>
      </c>
    </row>
    <row r="6386" spans="2:3" x14ac:dyDescent="0.2">
      <c r="B6386" s="18">
        <v>6382</v>
      </c>
      <c r="C6386" s="63">
        <v>-0.15724891407348168</v>
      </c>
    </row>
    <row r="6387" spans="2:3" x14ac:dyDescent="0.2">
      <c r="B6387" s="18">
        <v>6383</v>
      </c>
      <c r="C6387" s="63">
        <v>-0.116658474200104</v>
      </c>
    </row>
    <row r="6388" spans="2:3" x14ac:dyDescent="0.2">
      <c r="B6388" s="18">
        <v>6384</v>
      </c>
      <c r="C6388" s="63">
        <v>-7.4737065994247676E-2</v>
      </c>
    </row>
    <row r="6389" spans="2:3" x14ac:dyDescent="0.2">
      <c r="B6389" s="18">
        <v>6385</v>
      </c>
      <c r="C6389" s="63">
        <v>-3.5760757967959182E-2</v>
      </c>
    </row>
    <row r="6390" spans="2:3" x14ac:dyDescent="0.2">
      <c r="B6390" s="18">
        <v>6386</v>
      </c>
      <c r="C6390" s="63">
        <v>-1.9641300302866923E-2</v>
      </c>
    </row>
    <row r="6391" spans="2:3" x14ac:dyDescent="0.2">
      <c r="B6391" s="18">
        <v>6387</v>
      </c>
      <c r="C6391" s="63">
        <v>-1.5988692381593506E-2</v>
      </c>
    </row>
    <row r="6392" spans="2:3" x14ac:dyDescent="0.2">
      <c r="B6392" s="18">
        <v>6388</v>
      </c>
      <c r="C6392" s="63">
        <v>-1.3755753203377279E-2</v>
      </c>
    </row>
    <row r="6393" spans="2:3" x14ac:dyDescent="0.2">
      <c r="B6393" s="18">
        <v>6389</v>
      </c>
      <c r="C6393" s="63">
        <v>-2.7883100122175018E-2</v>
      </c>
    </row>
    <row r="6394" spans="2:3" x14ac:dyDescent="0.2">
      <c r="B6394" s="18">
        <v>6390</v>
      </c>
      <c r="C6394" s="63">
        <v>-7.9744442099004054E-2</v>
      </c>
    </row>
    <row r="6395" spans="2:3" x14ac:dyDescent="0.2">
      <c r="B6395" s="18">
        <v>6391</v>
      </c>
      <c r="C6395" s="63">
        <v>-0.18335909236402281</v>
      </c>
    </row>
    <row r="6396" spans="2:3" x14ac:dyDescent="0.2">
      <c r="B6396" s="18">
        <v>6392</v>
      </c>
      <c r="C6396" s="63">
        <v>-0.23134241204726588</v>
      </c>
    </row>
    <row r="6397" spans="2:3" x14ac:dyDescent="0.2">
      <c r="B6397" s="18">
        <v>6393</v>
      </c>
      <c r="C6397" s="63">
        <v>-0.2406404191059057</v>
      </c>
    </row>
    <row r="6398" spans="2:3" x14ac:dyDescent="0.2">
      <c r="B6398" s="18">
        <v>6394</v>
      </c>
      <c r="C6398" s="63">
        <v>-0.225250900077196</v>
      </c>
    </row>
    <row r="6399" spans="2:3" x14ac:dyDescent="0.2">
      <c r="B6399" s="18">
        <v>6395</v>
      </c>
      <c r="C6399" s="63">
        <v>-0.19902223038537559</v>
      </c>
    </row>
    <row r="6400" spans="2:3" x14ac:dyDescent="0.2">
      <c r="B6400" s="18">
        <v>6396</v>
      </c>
      <c r="C6400" s="63">
        <v>-0.17070537358915849</v>
      </c>
    </row>
    <row r="6401" spans="2:3" x14ac:dyDescent="0.2">
      <c r="B6401" s="18">
        <v>6397</v>
      </c>
      <c r="C6401" s="63">
        <v>-0.14855559596461543</v>
      </c>
    </row>
    <row r="6402" spans="2:3" x14ac:dyDescent="0.2">
      <c r="B6402" s="18">
        <v>6398</v>
      </c>
      <c r="C6402" s="63">
        <v>-0.13359479942384178</v>
      </c>
    </row>
    <row r="6403" spans="2:3" x14ac:dyDescent="0.2">
      <c r="B6403" s="18">
        <v>6399</v>
      </c>
      <c r="C6403" s="63">
        <v>-0.12035526612541592</v>
      </c>
    </row>
    <row r="6404" spans="2:3" x14ac:dyDescent="0.2">
      <c r="B6404" s="18">
        <v>6400</v>
      </c>
      <c r="C6404" s="63">
        <v>-0.11410272504291363</v>
      </c>
    </row>
    <row r="6405" spans="2:3" x14ac:dyDescent="0.2">
      <c r="B6405" s="18">
        <v>6401</v>
      </c>
      <c r="C6405" s="63">
        <v>-0.13029829127087544</v>
      </c>
    </row>
    <row r="6406" spans="2:3" x14ac:dyDescent="0.2">
      <c r="B6406" s="18">
        <v>6402</v>
      </c>
      <c r="C6406" s="63">
        <v>-0.15572388937968462</v>
      </c>
    </row>
    <row r="6407" spans="2:3" x14ac:dyDescent="0.2">
      <c r="B6407" s="18">
        <v>6403</v>
      </c>
      <c r="C6407" s="63">
        <v>-0.18777121451483841</v>
      </c>
    </row>
    <row r="6408" spans="2:3" x14ac:dyDescent="0.2">
      <c r="B6408" s="18">
        <v>6404</v>
      </c>
      <c r="C6408" s="63">
        <v>-0.19457801229126423</v>
      </c>
    </row>
    <row r="6409" spans="2:3" x14ac:dyDescent="0.2">
      <c r="B6409" s="18">
        <v>6405</v>
      </c>
      <c r="C6409" s="63">
        <v>-0.17927483757835963</v>
      </c>
    </row>
    <row r="6410" spans="2:3" x14ac:dyDescent="0.2">
      <c r="B6410" s="18">
        <v>6406</v>
      </c>
      <c r="C6410" s="63">
        <v>-0.1575870880662007</v>
      </c>
    </row>
    <row r="6411" spans="2:3" x14ac:dyDescent="0.2">
      <c r="B6411" s="18">
        <v>6407</v>
      </c>
      <c r="C6411" s="63">
        <v>-0.11456667355320546</v>
      </c>
    </row>
    <row r="6412" spans="2:3" x14ac:dyDescent="0.2">
      <c r="B6412" s="18">
        <v>6408</v>
      </c>
      <c r="C6412" s="63">
        <v>-7.7219866923836811E-2</v>
      </c>
    </row>
    <row r="6413" spans="2:3" x14ac:dyDescent="0.2">
      <c r="B6413" s="18">
        <v>6409</v>
      </c>
      <c r="C6413" s="63">
        <v>-3.4091781493041186E-2</v>
      </c>
    </row>
    <row r="6414" spans="2:3" x14ac:dyDescent="0.2">
      <c r="B6414" s="18">
        <v>6410</v>
      </c>
      <c r="C6414" s="63">
        <v>-1.8364059675333163E-2</v>
      </c>
    </row>
    <row r="6415" spans="2:3" x14ac:dyDescent="0.2">
      <c r="B6415" s="18">
        <v>6411</v>
      </c>
      <c r="C6415" s="63">
        <v>-1.17674352120796E-2</v>
      </c>
    </row>
    <row r="6416" spans="2:3" x14ac:dyDescent="0.2">
      <c r="B6416" s="18">
        <v>6412</v>
      </c>
      <c r="C6416" s="63">
        <v>-1.3157279292668344E-2</v>
      </c>
    </row>
    <row r="6417" spans="2:3" x14ac:dyDescent="0.2">
      <c r="B6417" s="18">
        <v>6413</v>
      </c>
      <c r="C6417" s="63">
        <v>-3.0242618792703558E-2</v>
      </c>
    </row>
    <row r="6418" spans="2:3" x14ac:dyDescent="0.2">
      <c r="B6418" s="18">
        <v>6414</v>
      </c>
      <c r="C6418" s="63">
        <v>-7.7948078996632406E-2</v>
      </c>
    </row>
    <row r="6419" spans="2:3" x14ac:dyDescent="0.2">
      <c r="B6419" s="18">
        <v>6415</v>
      </c>
      <c r="C6419" s="63">
        <v>-0.17980829060498887</v>
      </c>
    </row>
    <row r="6420" spans="2:3" x14ac:dyDescent="0.2">
      <c r="B6420" s="18">
        <v>6416</v>
      </c>
      <c r="C6420" s="63">
        <v>-0.21958019268339743</v>
      </c>
    </row>
    <row r="6421" spans="2:3" x14ac:dyDescent="0.2">
      <c r="B6421" s="18">
        <v>6417</v>
      </c>
      <c r="C6421" s="63">
        <v>-0.22453122451455088</v>
      </c>
    </row>
    <row r="6422" spans="2:3" x14ac:dyDescent="0.2">
      <c r="B6422" s="18">
        <v>6418</v>
      </c>
      <c r="C6422" s="63">
        <v>-0.21090460565003599</v>
      </c>
    </row>
    <row r="6423" spans="2:3" x14ac:dyDescent="0.2">
      <c r="B6423" s="18">
        <v>6419</v>
      </c>
      <c r="C6423" s="63">
        <v>-0.18504945300816575</v>
      </c>
    </row>
    <row r="6424" spans="2:3" x14ac:dyDescent="0.2">
      <c r="B6424" s="18">
        <v>6420</v>
      </c>
      <c r="C6424" s="63">
        <v>-0.158291317332652</v>
      </c>
    </row>
    <row r="6425" spans="2:3" x14ac:dyDescent="0.2">
      <c r="B6425" s="18">
        <v>6421</v>
      </c>
      <c r="C6425" s="63">
        <v>-0.13738961885440082</v>
      </c>
    </row>
    <row r="6426" spans="2:3" x14ac:dyDescent="0.2">
      <c r="B6426" s="18">
        <v>6422</v>
      </c>
      <c r="C6426" s="63">
        <v>-0.12354003963873783</v>
      </c>
    </row>
    <row r="6427" spans="2:3" x14ac:dyDescent="0.2">
      <c r="B6427" s="18">
        <v>6423</v>
      </c>
      <c r="C6427" s="63">
        <v>-0.11164047853749781</v>
      </c>
    </row>
    <row r="6428" spans="2:3" x14ac:dyDescent="0.2">
      <c r="B6428" s="18">
        <v>6424</v>
      </c>
      <c r="C6428" s="63">
        <v>-0.10592873180012075</v>
      </c>
    </row>
    <row r="6429" spans="2:3" x14ac:dyDescent="0.2">
      <c r="B6429" s="18">
        <v>6425</v>
      </c>
      <c r="C6429" s="63">
        <v>-0.12185701928618986</v>
      </c>
    </row>
    <row r="6430" spans="2:3" x14ac:dyDescent="0.2">
      <c r="B6430" s="18">
        <v>6426</v>
      </c>
      <c r="C6430" s="63">
        <v>-0.14746150698535043</v>
      </c>
    </row>
    <row r="6431" spans="2:3" x14ac:dyDescent="0.2">
      <c r="B6431" s="18">
        <v>6427</v>
      </c>
      <c r="C6431" s="63">
        <v>-0.17502059201284403</v>
      </c>
    </row>
    <row r="6432" spans="2:3" x14ac:dyDescent="0.2">
      <c r="B6432" s="18">
        <v>6428</v>
      </c>
      <c r="C6432" s="63">
        <v>-0.18526801424628278</v>
      </c>
    </row>
    <row r="6433" spans="2:3" x14ac:dyDescent="0.2">
      <c r="B6433" s="18">
        <v>6429</v>
      </c>
      <c r="C6433" s="63">
        <v>-0.17029433821127155</v>
      </c>
    </row>
    <row r="6434" spans="2:3" x14ac:dyDescent="0.2">
      <c r="B6434" s="18">
        <v>6430</v>
      </c>
      <c r="C6434" s="63">
        <v>-0.14895639858990634</v>
      </c>
    </row>
    <row r="6435" spans="2:3" x14ac:dyDescent="0.2">
      <c r="B6435" s="18">
        <v>6431</v>
      </c>
      <c r="C6435" s="63">
        <v>-0.10928859658609408</v>
      </c>
    </row>
    <row r="6436" spans="2:3" x14ac:dyDescent="0.2">
      <c r="B6436" s="18">
        <v>6432</v>
      </c>
      <c r="C6436" s="63">
        <v>-7.4152028819546814E-2</v>
      </c>
    </row>
    <row r="6437" spans="2:3" x14ac:dyDescent="0.2">
      <c r="B6437" s="18">
        <v>6433</v>
      </c>
      <c r="C6437" s="63">
        <v>-3.4173904557802962E-2</v>
      </c>
    </row>
    <row r="6438" spans="2:3" x14ac:dyDescent="0.2">
      <c r="B6438" s="18">
        <v>6434</v>
      </c>
      <c r="C6438" s="63">
        <v>-1.8407512191799501E-2</v>
      </c>
    </row>
    <row r="6439" spans="2:3" x14ac:dyDescent="0.2">
      <c r="B6439" s="18">
        <v>6435</v>
      </c>
      <c r="C6439" s="63">
        <v>-1.1795526323894487E-2</v>
      </c>
    </row>
    <row r="6440" spans="2:3" x14ac:dyDescent="0.2">
      <c r="B6440" s="18">
        <v>6436</v>
      </c>
      <c r="C6440" s="63">
        <v>-1.3239120712804609E-2</v>
      </c>
    </row>
    <row r="6441" spans="2:3" x14ac:dyDescent="0.2">
      <c r="B6441" s="18">
        <v>6437</v>
      </c>
      <c r="C6441" s="63">
        <v>-3.0481218431476359E-2</v>
      </c>
    </row>
    <row r="6442" spans="2:3" x14ac:dyDescent="0.2">
      <c r="B6442" s="18">
        <v>6438</v>
      </c>
      <c r="C6442" s="63">
        <v>-7.8333155931475745E-2</v>
      </c>
    </row>
    <row r="6443" spans="2:3" x14ac:dyDescent="0.2">
      <c r="B6443" s="18">
        <v>6439</v>
      </c>
      <c r="C6443" s="63">
        <v>-0.18035594019756304</v>
      </c>
    </row>
    <row r="6444" spans="2:3" x14ac:dyDescent="0.2">
      <c r="B6444" s="18">
        <v>6440</v>
      </c>
      <c r="C6444" s="63">
        <v>-0.22013211694938828</v>
      </c>
    </row>
    <row r="6445" spans="2:3" x14ac:dyDescent="0.2">
      <c r="B6445" s="18">
        <v>6441</v>
      </c>
      <c r="C6445" s="63">
        <v>-0.2290287952665338</v>
      </c>
    </row>
    <row r="6446" spans="2:3" x14ac:dyDescent="0.2">
      <c r="B6446" s="18">
        <v>6442</v>
      </c>
      <c r="C6446" s="63">
        <v>-0.2114052297395469</v>
      </c>
    </row>
    <row r="6447" spans="2:3" x14ac:dyDescent="0.2">
      <c r="B6447" s="18">
        <v>6443</v>
      </c>
      <c r="C6447" s="63">
        <v>-0.18548767063881921</v>
      </c>
    </row>
    <row r="6448" spans="2:3" x14ac:dyDescent="0.2">
      <c r="B6448" s="18">
        <v>6444</v>
      </c>
      <c r="C6448" s="63">
        <v>-0.15866349590722262</v>
      </c>
    </row>
    <row r="6449" spans="2:3" x14ac:dyDescent="0.2">
      <c r="B6449" s="18">
        <v>6445</v>
      </c>
      <c r="C6449" s="63">
        <v>-0.13771030976996812</v>
      </c>
    </row>
    <row r="6450" spans="2:3" x14ac:dyDescent="0.2">
      <c r="B6450" s="18">
        <v>6446</v>
      </c>
      <c r="C6450" s="63">
        <v>-0.12382673645287323</v>
      </c>
    </row>
    <row r="6451" spans="2:3" x14ac:dyDescent="0.2">
      <c r="B6451" s="18">
        <v>6447</v>
      </c>
      <c r="C6451" s="63">
        <v>-0.1119041809171103</v>
      </c>
    </row>
    <row r="6452" spans="2:3" x14ac:dyDescent="0.2">
      <c r="B6452" s="18">
        <v>6448</v>
      </c>
      <c r="C6452" s="63">
        <v>-0.10617883134975448</v>
      </c>
    </row>
    <row r="6453" spans="2:3" x14ac:dyDescent="0.2">
      <c r="B6453" s="18">
        <v>6449</v>
      </c>
      <c r="C6453" s="63">
        <v>-0.12214548068815811</v>
      </c>
    </row>
    <row r="6454" spans="2:3" x14ac:dyDescent="0.2">
      <c r="B6454" s="18">
        <v>6450</v>
      </c>
      <c r="C6454" s="63">
        <v>-0.15161553937078548</v>
      </c>
    </row>
    <row r="6455" spans="2:3" x14ac:dyDescent="0.2">
      <c r="B6455" s="18">
        <v>6451</v>
      </c>
      <c r="C6455" s="63">
        <v>-0.17929626322902259</v>
      </c>
    </row>
    <row r="6456" spans="2:3" x14ac:dyDescent="0.2">
      <c r="B6456" s="18">
        <v>6452</v>
      </c>
      <c r="C6456" s="63">
        <v>-0.18569970110201076</v>
      </c>
    </row>
    <row r="6457" spans="2:3" x14ac:dyDescent="0.2">
      <c r="B6457" s="18">
        <v>6453</v>
      </c>
      <c r="C6457" s="63">
        <v>-0.17069444438032394</v>
      </c>
    </row>
    <row r="6458" spans="2:3" x14ac:dyDescent="0.2">
      <c r="B6458" s="18">
        <v>6454</v>
      </c>
      <c r="C6458" s="63">
        <v>-0.14669081493244057</v>
      </c>
    </row>
    <row r="6459" spans="2:3" x14ac:dyDescent="0.2">
      <c r="B6459" s="18">
        <v>6455</v>
      </c>
      <c r="C6459" s="63">
        <v>-0.11211746246033857</v>
      </c>
    </row>
    <row r="6460" spans="2:3" x14ac:dyDescent="0.2">
      <c r="B6460" s="18">
        <v>6456</v>
      </c>
      <c r="C6460" s="63">
        <v>-7.4324137637102217E-2</v>
      </c>
    </row>
    <row r="6461" spans="2:3" x14ac:dyDescent="0.2">
      <c r="B6461" s="18">
        <v>6457</v>
      </c>
      <c r="C6461" s="63">
        <v>-3.4255957846583113E-2</v>
      </c>
    </row>
    <row r="6462" spans="2:3" x14ac:dyDescent="0.2">
      <c r="B6462" s="18">
        <v>6458</v>
      </c>
      <c r="C6462" s="63">
        <v>-1.8452066546202919E-2</v>
      </c>
    </row>
    <row r="6463" spans="2:3" x14ac:dyDescent="0.2">
      <c r="B6463" s="18">
        <v>6459</v>
      </c>
      <c r="C6463" s="63">
        <v>-1.1824634657912642E-2</v>
      </c>
    </row>
    <row r="6464" spans="2:3" x14ac:dyDescent="0.2">
      <c r="B6464" s="18">
        <v>6460</v>
      </c>
      <c r="C6464" s="63">
        <v>-1.32720519566169E-2</v>
      </c>
    </row>
    <row r="6465" spans="2:3" x14ac:dyDescent="0.2">
      <c r="B6465" s="18">
        <v>6461</v>
      </c>
      <c r="C6465" s="63">
        <v>-2.9942946763137735E-2</v>
      </c>
    </row>
    <row r="6466" spans="2:3" x14ac:dyDescent="0.2">
      <c r="B6466" s="18">
        <v>6462</v>
      </c>
      <c r="C6466" s="63">
        <v>-7.9153971338337584E-2</v>
      </c>
    </row>
    <row r="6467" spans="2:3" x14ac:dyDescent="0.2">
      <c r="B6467" s="18">
        <v>6463</v>
      </c>
      <c r="C6467" s="63">
        <v>-0.18086173738194872</v>
      </c>
    </row>
    <row r="6468" spans="2:3" x14ac:dyDescent="0.2">
      <c r="B6468" s="18">
        <v>6464</v>
      </c>
      <c r="C6468" s="63">
        <v>-0.22067991699481065</v>
      </c>
    </row>
    <row r="6469" spans="2:3" x14ac:dyDescent="0.2">
      <c r="B6469" s="18">
        <v>6465</v>
      </c>
      <c r="C6469" s="63">
        <v>-0.22958423396683414</v>
      </c>
    </row>
    <row r="6470" spans="2:3" x14ac:dyDescent="0.2">
      <c r="B6470" s="18">
        <v>6466</v>
      </c>
      <c r="C6470" s="63">
        <v>-0.21763663940025191</v>
      </c>
    </row>
    <row r="6471" spans="2:3" x14ac:dyDescent="0.2">
      <c r="B6471" s="18">
        <v>6467</v>
      </c>
      <c r="C6471" s="63">
        <v>-0.19070447158443232</v>
      </c>
    </row>
    <row r="6472" spans="2:3" x14ac:dyDescent="0.2">
      <c r="B6472" s="18">
        <v>6468</v>
      </c>
      <c r="C6472" s="63">
        <v>-0.16024794379916341</v>
      </c>
    </row>
    <row r="6473" spans="2:3" x14ac:dyDescent="0.2">
      <c r="B6473" s="18">
        <v>6469</v>
      </c>
      <c r="C6473" s="63">
        <v>-0.14182465156282492</v>
      </c>
    </row>
    <row r="6474" spans="2:3" x14ac:dyDescent="0.2">
      <c r="B6474" s="18">
        <v>6470</v>
      </c>
      <c r="C6474" s="63">
        <v>-0.12787706200028354</v>
      </c>
    </row>
    <row r="6475" spans="2:3" x14ac:dyDescent="0.2">
      <c r="B6475" s="18">
        <v>6471</v>
      </c>
      <c r="C6475" s="63">
        <v>-0.11590906383206402</v>
      </c>
    </row>
    <row r="6476" spans="2:3" x14ac:dyDescent="0.2">
      <c r="B6476" s="18">
        <v>6472</v>
      </c>
      <c r="C6476" s="63">
        <v>-0.10643438749581982</v>
      </c>
    </row>
    <row r="6477" spans="2:3" x14ac:dyDescent="0.2">
      <c r="B6477" s="18">
        <v>6473</v>
      </c>
      <c r="C6477" s="63">
        <v>-0.12619298492915915</v>
      </c>
    </row>
    <row r="6478" spans="2:3" x14ac:dyDescent="0.2">
      <c r="B6478" s="18">
        <v>6474</v>
      </c>
      <c r="C6478" s="63">
        <v>-0.15197945299073587</v>
      </c>
    </row>
    <row r="6479" spans="2:3" x14ac:dyDescent="0.2">
      <c r="B6479" s="18">
        <v>6475</v>
      </c>
      <c r="C6479" s="63">
        <v>-0.17972625456866348</v>
      </c>
    </row>
    <row r="6480" spans="2:3" x14ac:dyDescent="0.2">
      <c r="B6480" s="18">
        <v>6476</v>
      </c>
      <c r="C6480" s="63">
        <v>-0.18614459603571445</v>
      </c>
    </row>
    <row r="6481" spans="2:3" x14ac:dyDescent="0.2">
      <c r="B6481" s="18">
        <v>6477</v>
      </c>
      <c r="C6481" s="63">
        <v>-0.17110244424122623</v>
      </c>
    </row>
    <row r="6482" spans="2:3" x14ac:dyDescent="0.2">
      <c r="B6482" s="18">
        <v>6478</v>
      </c>
      <c r="C6482" s="63">
        <v>-0.1486630842506545</v>
      </c>
    </row>
    <row r="6483" spans="2:3" x14ac:dyDescent="0.2">
      <c r="B6483" s="18">
        <v>6479</v>
      </c>
      <c r="C6483" s="63">
        <v>-0.11080128790290537</v>
      </c>
    </row>
    <row r="6484" spans="2:3" x14ac:dyDescent="0.2">
      <c r="B6484" s="18">
        <v>6480</v>
      </c>
      <c r="C6484" s="63">
        <v>-7.4499652868833602E-2</v>
      </c>
    </row>
    <row r="6485" spans="2:3" x14ac:dyDescent="0.2">
      <c r="B6485" s="18">
        <v>6481</v>
      </c>
      <c r="C6485" s="63">
        <v>-3.4339600424747568E-2</v>
      </c>
    </row>
    <row r="6486" spans="2:3" x14ac:dyDescent="0.2">
      <c r="B6486" s="18">
        <v>6482</v>
      </c>
      <c r="C6486" s="63">
        <v>-1.8498277443124825E-2</v>
      </c>
    </row>
    <row r="6487" spans="2:3" x14ac:dyDescent="0.2">
      <c r="B6487" s="18">
        <v>6483</v>
      </c>
      <c r="C6487" s="63">
        <v>-1.1854484131680202E-2</v>
      </c>
    </row>
    <row r="6488" spans="2:3" x14ac:dyDescent="0.2">
      <c r="B6488" s="18">
        <v>6484</v>
      </c>
      <c r="C6488" s="63">
        <v>-1.3305743160436551E-2</v>
      </c>
    </row>
    <row r="6489" spans="2:3" x14ac:dyDescent="0.2">
      <c r="B6489" s="18">
        <v>6485</v>
      </c>
      <c r="C6489" s="63">
        <v>-3.0617074701761199E-2</v>
      </c>
    </row>
    <row r="6490" spans="2:3" x14ac:dyDescent="0.2">
      <c r="B6490" s="18">
        <v>6486</v>
      </c>
      <c r="C6490" s="63">
        <v>-7.8735499647644272E-2</v>
      </c>
    </row>
    <row r="6491" spans="2:3" x14ac:dyDescent="0.2">
      <c r="B6491" s="18">
        <v>6487</v>
      </c>
      <c r="C6491" s="63">
        <v>-0.18132370442292445</v>
      </c>
    </row>
    <row r="6492" spans="2:3" x14ac:dyDescent="0.2">
      <c r="B6492" s="18">
        <v>6488</v>
      </c>
      <c r="C6492" s="63">
        <v>-0.22123816562176291</v>
      </c>
    </row>
    <row r="6493" spans="2:3" x14ac:dyDescent="0.2">
      <c r="B6493" s="18">
        <v>6489</v>
      </c>
      <c r="C6493" s="63">
        <v>-0.23015692829593548</v>
      </c>
    </row>
    <row r="6494" spans="2:3" x14ac:dyDescent="0.2">
      <c r="B6494" s="18">
        <v>6490</v>
      </c>
      <c r="C6494" s="63">
        <v>-0.21244414799299374</v>
      </c>
    </row>
    <row r="6495" spans="2:3" x14ac:dyDescent="0.2">
      <c r="B6495" s="18">
        <v>6491</v>
      </c>
      <c r="C6495" s="63">
        <v>-0.18638870170586999</v>
      </c>
    </row>
    <row r="6496" spans="2:3" x14ac:dyDescent="0.2">
      <c r="B6496" s="18">
        <v>6492</v>
      </c>
      <c r="C6496" s="63">
        <v>-0.15943404743715883</v>
      </c>
    </row>
    <row r="6497" spans="2:3" x14ac:dyDescent="0.2">
      <c r="B6497" s="18">
        <v>6493</v>
      </c>
      <c r="C6497" s="63">
        <v>-0.13837714514724908</v>
      </c>
    </row>
    <row r="6498" spans="2:3" x14ac:dyDescent="0.2">
      <c r="B6498" s="18">
        <v>6494</v>
      </c>
      <c r="C6498" s="63">
        <v>-0.12441187989008706</v>
      </c>
    </row>
    <row r="6499" spans="2:3" x14ac:dyDescent="0.2">
      <c r="B6499" s="18">
        <v>6495</v>
      </c>
      <c r="C6499" s="63">
        <v>-0.11245730258542397</v>
      </c>
    </row>
    <row r="6500" spans="2:3" x14ac:dyDescent="0.2">
      <c r="B6500" s="18">
        <v>6496</v>
      </c>
      <c r="C6500" s="63">
        <v>-0.10669938509314458</v>
      </c>
    </row>
    <row r="6501" spans="2:3" x14ac:dyDescent="0.2">
      <c r="B6501" s="18">
        <v>6497</v>
      </c>
      <c r="C6501" s="63">
        <v>-0.12273229832792243</v>
      </c>
    </row>
    <row r="6502" spans="2:3" x14ac:dyDescent="0.2">
      <c r="B6502" s="18">
        <v>6498</v>
      </c>
      <c r="C6502" s="63">
        <v>-0.15235198062904765</v>
      </c>
    </row>
    <row r="6503" spans="2:3" x14ac:dyDescent="0.2">
      <c r="B6503" s="18">
        <v>6499</v>
      </c>
      <c r="C6503" s="63">
        <v>-0.18017049535974308</v>
      </c>
    </row>
    <row r="6504" spans="2:3" x14ac:dyDescent="0.2">
      <c r="B6504" s="18">
        <v>6500</v>
      </c>
      <c r="C6504" s="63">
        <v>-0.18660163461782989</v>
      </c>
    </row>
    <row r="6505" spans="2:3" x14ac:dyDescent="0.2">
      <c r="B6505" s="18">
        <v>6501</v>
      </c>
      <c r="C6505" s="63">
        <v>-0.17152479897750345</v>
      </c>
    </row>
    <row r="6506" spans="2:3" x14ac:dyDescent="0.2">
      <c r="B6506" s="18">
        <v>6502</v>
      </c>
      <c r="C6506" s="63">
        <v>-0.1503600556074309</v>
      </c>
    </row>
    <row r="6507" spans="2:3" x14ac:dyDescent="0.2">
      <c r="B6507" s="18">
        <v>6503</v>
      </c>
      <c r="C6507" s="63">
        <v>-0.10977428169690252</v>
      </c>
    </row>
    <row r="6508" spans="2:3" x14ac:dyDescent="0.2">
      <c r="B6508" s="18">
        <v>6504</v>
      </c>
      <c r="C6508" s="63">
        <v>-7.4675800449415131E-2</v>
      </c>
    </row>
    <row r="6509" spans="2:3" x14ac:dyDescent="0.2">
      <c r="B6509" s="18">
        <v>6505</v>
      </c>
      <c r="C6509" s="63">
        <v>-3.4421937688786791E-2</v>
      </c>
    </row>
    <row r="6510" spans="2:3" x14ac:dyDescent="0.2">
      <c r="B6510" s="18">
        <v>6506</v>
      </c>
      <c r="C6510" s="63">
        <v>-1.8549442425847325E-2</v>
      </c>
    </row>
    <row r="6511" spans="2:3" x14ac:dyDescent="0.2">
      <c r="B6511" s="18">
        <v>6507</v>
      </c>
      <c r="C6511" s="63">
        <v>-1.1886326875581488E-2</v>
      </c>
    </row>
    <row r="6512" spans="2:3" x14ac:dyDescent="0.2">
      <c r="B6512" s="18">
        <v>6508</v>
      </c>
      <c r="C6512" s="63">
        <v>-1.3340929596092297E-2</v>
      </c>
    </row>
    <row r="6513" spans="2:3" x14ac:dyDescent="0.2">
      <c r="B6513" s="18">
        <v>6509</v>
      </c>
      <c r="C6513" s="63">
        <v>-3.0687927727909289E-2</v>
      </c>
    </row>
    <row r="6514" spans="2:3" x14ac:dyDescent="0.2">
      <c r="B6514" s="18">
        <v>6510</v>
      </c>
      <c r="C6514" s="63">
        <v>-7.8912760497323806E-2</v>
      </c>
    </row>
    <row r="6515" spans="2:3" x14ac:dyDescent="0.2">
      <c r="B6515" s="18">
        <v>6511</v>
      </c>
      <c r="C6515" s="63">
        <v>-0.18173283033533844</v>
      </c>
    </row>
    <row r="6516" spans="2:3" x14ac:dyDescent="0.2">
      <c r="B6516" s="18">
        <v>6512</v>
      </c>
      <c r="C6516" s="63">
        <v>-0.22177383611128773</v>
      </c>
    </row>
    <row r="6517" spans="2:3" x14ac:dyDescent="0.2">
      <c r="B6517" s="18">
        <v>6513</v>
      </c>
      <c r="C6517" s="63">
        <v>-0.23230952108639996</v>
      </c>
    </row>
    <row r="6518" spans="2:3" x14ac:dyDescent="0.2">
      <c r="B6518" s="18">
        <v>6514</v>
      </c>
      <c r="C6518" s="63">
        <v>-0.21917604601507451</v>
      </c>
    </row>
    <row r="6519" spans="2:3" x14ac:dyDescent="0.2">
      <c r="B6519" s="18">
        <v>6515</v>
      </c>
      <c r="C6519" s="63">
        <v>-0.1906664571263538</v>
      </c>
    </row>
    <row r="6520" spans="2:3" x14ac:dyDescent="0.2">
      <c r="B6520" s="18">
        <v>6516</v>
      </c>
      <c r="C6520" s="63">
        <v>-0.16363927894316688</v>
      </c>
    </row>
    <row r="6521" spans="2:3" x14ac:dyDescent="0.2">
      <c r="B6521" s="18">
        <v>6517</v>
      </c>
      <c r="C6521" s="63">
        <v>-0.13872641946265976</v>
      </c>
    </row>
    <row r="6522" spans="2:3" x14ac:dyDescent="0.2">
      <c r="B6522" s="18">
        <v>6518</v>
      </c>
      <c r="C6522" s="63">
        <v>-0.12846848545566453</v>
      </c>
    </row>
    <row r="6523" spans="2:3" x14ac:dyDescent="0.2">
      <c r="B6523" s="18">
        <v>6519</v>
      </c>
      <c r="C6523" s="63">
        <v>-0.11647345395001196</v>
      </c>
    </row>
    <row r="6524" spans="2:3" x14ac:dyDescent="0.2">
      <c r="B6524" s="18">
        <v>6520</v>
      </c>
      <c r="C6524" s="63">
        <v>-0.10697860397556046</v>
      </c>
    </row>
    <row r="6525" spans="2:3" x14ac:dyDescent="0.2">
      <c r="B6525" s="18">
        <v>6521</v>
      </c>
      <c r="C6525" s="63">
        <v>-0.12678792015897947</v>
      </c>
    </row>
    <row r="6526" spans="2:3" x14ac:dyDescent="0.2">
      <c r="B6526" s="18">
        <v>6522</v>
      </c>
      <c r="C6526" s="63">
        <v>-0.15271920597275507</v>
      </c>
    </row>
    <row r="6527" spans="2:3" x14ac:dyDescent="0.2">
      <c r="B6527" s="18">
        <v>6523</v>
      </c>
      <c r="C6527" s="63">
        <v>-0.18061923389315451</v>
      </c>
    </row>
    <row r="6528" spans="2:3" x14ac:dyDescent="0.2">
      <c r="B6528" s="18">
        <v>6524</v>
      </c>
      <c r="C6528" s="63">
        <v>-0.18706360752946319</v>
      </c>
    </row>
    <row r="6529" spans="2:3" x14ac:dyDescent="0.2">
      <c r="B6529" s="18">
        <v>6525</v>
      </c>
      <c r="C6529" s="63">
        <v>-0.17195074146487399</v>
      </c>
    </row>
    <row r="6530" spans="2:3" x14ac:dyDescent="0.2">
      <c r="B6530" s="18">
        <v>6526</v>
      </c>
      <c r="C6530" s="63">
        <v>-0.15074152044559497</v>
      </c>
    </row>
    <row r="6531" spans="2:3" x14ac:dyDescent="0.2">
      <c r="B6531" s="18">
        <v>6527</v>
      </c>
      <c r="C6531" s="63">
        <v>-0.11006090541306214</v>
      </c>
    </row>
    <row r="6532" spans="2:3" x14ac:dyDescent="0.2">
      <c r="B6532" s="18">
        <v>6528</v>
      </c>
      <c r="C6532" s="63">
        <v>-7.4847986959754864E-2</v>
      </c>
    </row>
    <row r="6533" spans="2:3" x14ac:dyDescent="0.2">
      <c r="B6533" s="18">
        <v>6529</v>
      </c>
      <c r="C6533" s="63">
        <v>-3.6294799534301037E-2</v>
      </c>
    </row>
    <row r="6534" spans="2:3" x14ac:dyDescent="0.2">
      <c r="B6534" s="18">
        <v>6530</v>
      </c>
      <c r="C6534" s="63">
        <v>-1.9930745995518341E-2</v>
      </c>
    </row>
    <row r="6535" spans="2:3" x14ac:dyDescent="0.2">
      <c r="B6535" s="18">
        <v>6531</v>
      </c>
      <c r="C6535" s="63">
        <v>-1.2584851414465933E-2</v>
      </c>
    </row>
    <row r="6536" spans="2:3" x14ac:dyDescent="0.2">
      <c r="B6536" s="18">
        <v>6532</v>
      </c>
      <c r="C6536" s="63">
        <v>-1.7565789709400158E-2</v>
      </c>
    </row>
    <row r="6537" spans="2:3" x14ac:dyDescent="0.2">
      <c r="B6537" s="18">
        <v>6533</v>
      </c>
      <c r="C6537" s="63">
        <v>-2.837379638014469E-2</v>
      </c>
    </row>
    <row r="6538" spans="2:3" x14ac:dyDescent="0.2">
      <c r="B6538" s="18">
        <v>6534</v>
      </c>
      <c r="C6538" s="63">
        <v>-8.1123317447384477E-2</v>
      </c>
    </row>
    <row r="6539" spans="2:3" x14ac:dyDescent="0.2">
      <c r="B6539" s="18">
        <v>6535</v>
      </c>
      <c r="C6539" s="63">
        <v>-0.1862134500997068</v>
      </c>
    </row>
    <row r="6540" spans="2:3" x14ac:dyDescent="0.2">
      <c r="B6540" s="18">
        <v>6536</v>
      </c>
      <c r="C6540" s="63">
        <v>-0.23108582933605551</v>
      </c>
    </row>
    <row r="6541" spans="2:3" x14ac:dyDescent="0.2">
      <c r="B6541" s="18">
        <v>6537</v>
      </c>
      <c r="C6541" s="63">
        <v>-0.24776245564754948</v>
      </c>
    </row>
    <row r="6542" spans="2:3" x14ac:dyDescent="0.2">
      <c r="B6542" s="18">
        <v>6538</v>
      </c>
      <c r="C6542" s="63">
        <v>-0.23247654562023568</v>
      </c>
    </row>
    <row r="6543" spans="2:3" x14ac:dyDescent="0.2">
      <c r="B6543" s="18">
        <v>6539</v>
      </c>
      <c r="C6543" s="63">
        <v>-0.20583804823229929</v>
      </c>
    </row>
    <row r="6544" spans="2:3" x14ac:dyDescent="0.2">
      <c r="B6544" s="18">
        <v>6540</v>
      </c>
      <c r="C6544" s="63">
        <v>-0.17703314083817706</v>
      </c>
    </row>
    <row r="6545" spans="2:3" x14ac:dyDescent="0.2">
      <c r="B6545" s="18">
        <v>6541</v>
      </c>
      <c r="C6545" s="63">
        <v>-0.15451663739556404</v>
      </c>
    </row>
    <row r="6546" spans="2:3" x14ac:dyDescent="0.2">
      <c r="B6546" s="18">
        <v>6542</v>
      </c>
      <c r="C6546" s="63">
        <v>-0.1393253888776303</v>
      </c>
    </row>
    <row r="6547" spans="2:3" x14ac:dyDescent="0.2">
      <c r="B6547" s="18">
        <v>6543</v>
      </c>
      <c r="C6547" s="63">
        <v>-0.12211047381334976</v>
      </c>
    </row>
    <row r="6548" spans="2:3" x14ac:dyDescent="0.2">
      <c r="B6548" s="18">
        <v>6544</v>
      </c>
      <c r="C6548" s="63">
        <v>-0.11947428018909544</v>
      </c>
    </row>
    <row r="6549" spans="2:3" x14ac:dyDescent="0.2">
      <c r="B6549" s="18">
        <v>6545</v>
      </c>
      <c r="C6549" s="63">
        <v>-0.13598143660398182</v>
      </c>
    </row>
    <row r="6550" spans="2:3" x14ac:dyDescent="0.2">
      <c r="B6550" s="18">
        <v>6546</v>
      </c>
      <c r="C6550" s="63">
        <v>-0.16186506901955464</v>
      </c>
    </row>
    <row r="6551" spans="2:3" x14ac:dyDescent="0.2">
      <c r="B6551" s="18">
        <v>6547</v>
      </c>
      <c r="C6551" s="63">
        <v>-0.19050463572125814</v>
      </c>
    </row>
    <row r="6552" spans="2:3" x14ac:dyDescent="0.2">
      <c r="B6552" s="18">
        <v>6548</v>
      </c>
      <c r="C6552" s="63">
        <v>-0.19739379001136809</v>
      </c>
    </row>
    <row r="6553" spans="2:3" x14ac:dyDescent="0.2">
      <c r="B6553" s="18">
        <v>6549</v>
      </c>
      <c r="C6553" s="63">
        <v>-0.18187262179658573</v>
      </c>
    </row>
    <row r="6554" spans="2:3" x14ac:dyDescent="0.2">
      <c r="B6554" s="18">
        <v>6550</v>
      </c>
      <c r="C6554" s="63">
        <v>-0.15987233184052357</v>
      </c>
    </row>
    <row r="6555" spans="2:3" x14ac:dyDescent="0.2">
      <c r="B6555" s="18">
        <v>6551</v>
      </c>
      <c r="C6555" s="63">
        <v>-0.11627034360811045</v>
      </c>
    </row>
    <row r="6556" spans="2:3" x14ac:dyDescent="0.2">
      <c r="B6556" s="18">
        <v>6552</v>
      </c>
      <c r="C6556" s="63">
        <v>-7.8313454312342601E-2</v>
      </c>
    </row>
    <row r="6557" spans="2:3" x14ac:dyDescent="0.2">
      <c r="B6557" s="18">
        <v>6553</v>
      </c>
      <c r="C6557" s="63">
        <v>-3.638994644997446E-2</v>
      </c>
    </row>
    <row r="6558" spans="2:3" x14ac:dyDescent="0.2">
      <c r="B6558" s="18">
        <v>6554</v>
      </c>
      <c r="C6558" s="63">
        <v>-1.9879978748914843E-2</v>
      </c>
    </row>
    <row r="6559" spans="2:3" x14ac:dyDescent="0.2">
      <c r="B6559" s="18">
        <v>6555</v>
      </c>
      <c r="C6559" s="63">
        <v>-1.2468494869651799E-2</v>
      </c>
    </row>
    <row r="6560" spans="2:3" x14ac:dyDescent="0.2">
      <c r="B6560" s="18">
        <v>6556</v>
      </c>
      <c r="C6560" s="63">
        <v>-1.3615052235688072E-2</v>
      </c>
    </row>
    <row r="6561" spans="2:3" x14ac:dyDescent="0.2">
      <c r="B6561" s="18">
        <v>6557</v>
      </c>
      <c r="C6561" s="63">
        <v>-3.1484355032161959E-2</v>
      </c>
    </row>
    <row r="6562" spans="2:3" x14ac:dyDescent="0.2">
      <c r="B6562" s="18">
        <v>6558</v>
      </c>
      <c r="C6562" s="63">
        <v>-8.07162835986798E-2</v>
      </c>
    </row>
    <row r="6563" spans="2:3" x14ac:dyDescent="0.2">
      <c r="B6563" s="18">
        <v>6559</v>
      </c>
      <c r="C6563" s="63">
        <v>-0.1861865002237178</v>
      </c>
    </row>
    <row r="6564" spans="2:3" x14ac:dyDescent="0.2">
      <c r="B6564" s="18">
        <v>6560</v>
      </c>
      <c r="C6564" s="63">
        <v>-0.23121434213719436</v>
      </c>
    </row>
    <row r="6565" spans="2:3" x14ac:dyDescent="0.2">
      <c r="B6565" s="18">
        <v>6561</v>
      </c>
      <c r="C6565" s="63">
        <v>-0.24874422553234443</v>
      </c>
    </row>
    <row r="6566" spans="2:3" x14ac:dyDescent="0.2">
      <c r="B6566" s="18">
        <v>6562</v>
      </c>
      <c r="C6566" s="63">
        <v>-0.23310707486941462</v>
      </c>
    </row>
    <row r="6567" spans="2:3" x14ac:dyDescent="0.2">
      <c r="B6567" s="18">
        <v>6563</v>
      </c>
      <c r="C6567" s="63">
        <v>-0.20635928077985605</v>
      </c>
    </row>
    <row r="6568" spans="2:3" x14ac:dyDescent="0.2">
      <c r="B6568" s="18">
        <v>6564</v>
      </c>
      <c r="C6568" s="63">
        <v>-0.1774798101429462</v>
      </c>
    </row>
    <row r="6569" spans="2:3" x14ac:dyDescent="0.2">
      <c r="B6569" s="18">
        <v>6565</v>
      </c>
      <c r="C6569" s="63">
        <v>-0.15490423993091051</v>
      </c>
    </row>
    <row r="6570" spans="2:3" x14ac:dyDescent="0.2">
      <c r="B6570" s="18">
        <v>6566</v>
      </c>
      <c r="C6570" s="63">
        <v>-0.13967237483864609</v>
      </c>
    </row>
    <row r="6571" spans="2:3" x14ac:dyDescent="0.2">
      <c r="B6571" s="18">
        <v>6567</v>
      </c>
      <c r="C6571" s="63">
        <v>-0.12242343472402582</v>
      </c>
    </row>
    <row r="6572" spans="2:3" x14ac:dyDescent="0.2">
      <c r="B6572" s="18">
        <v>6568</v>
      </c>
      <c r="C6572" s="63">
        <v>-0.11977479639437065</v>
      </c>
    </row>
    <row r="6573" spans="2:3" x14ac:dyDescent="0.2">
      <c r="B6573" s="18">
        <v>6569</v>
      </c>
      <c r="C6573" s="63">
        <v>-0.13632509814106494</v>
      </c>
    </row>
    <row r="6574" spans="2:3" x14ac:dyDescent="0.2">
      <c r="B6574" s="18">
        <v>6570</v>
      </c>
      <c r="C6574" s="63">
        <v>-0.16228156221234577</v>
      </c>
    </row>
    <row r="6575" spans="2:3" x14ac:dyDescent="0.2">
      <c r="B6575" s="18">
        <v>6571</v>
      </c>
      <c r="C6575" s="63">
        <v>-0.19099640971732404</v>
      </c>
    </row>
    <row r="6576" spans="2:3" x14ac:dyDescent="0.2">
      <c r="B6576" s="18">
        <v>6572</v>
      </c>
      <c r="C6576" s="63">
        <v>-0.19790311116568554</v>
      </c>
    </row>
    <row r="6577" spans="2:3" x14ac:dyDescent="0.2">
      <c r="B6577" s="18">
        <v>6573</v>
      </c>
      <c r="C6577" s="63">
        <v>-0.18233869451757764</v>
      </c>
    </row>
    <row r="6578" spans="2:3" x14ac:dyDescent="0.2">
      <c r="B6578" s="18">
        <v>6574</v>
      </c>
      <c r="C6578" s="63">
        <v>-0.16028234149727086</v>
      </c>
    </row>
    <row r="6579" spans="2:3" x14ac:dyDescent="0.2">
      <c r="B6579" s="18">
        <v>6575</v>
      </c>
      <c r="C6579" s="63">
        <v>-0.11657793861453659</v>
      </c>
    </row>
    <row r="6580" spans="2:3" x14ac:dyDescent="0.2">
      <c r="B6580" s="18">
        <v>6576</v>
      </c>
      <c r="C6580" s="63">
        <v>-7.8317300571092915E-2</v>
      </c>
    </row>
    <row r="6581" spans="2:3" x14ac:dyDescent="0.2">
      <c r="B6581" s="18">
        <v>6577</v>
      </c>
      <c r="C6581" s="63">
        <v>-3.4394516321582067E-2</v>
      </c>
    </row>
    <row r="6582" spans="2:3" x14ac:dyDescent="0.2">
      <c r="B6582" s="18">
        <v>6578</v>
      </c>
      <c r="C6582" s="63">
        <v>-1.8107538613250894E-2</v>
      </c>
    </row>
    <row r="6583" spans="2:3" x14ac:dyDescent="0.2">
      <c r="B6583" s="18">
        <v>6579</v>
      </c>
      <c r="C6583" s="63">
        <v>-1.1110819571514562E-2</v>
      </c>
    </row>
    <row r="6584" spans="2:3" x14ac:dyDescent="0.2">
      <c r="B6584" s="18">
        <v>6580</v>
      </c>
      <c r="C6584" s="63">
        <v>-1.2477168224556311E-2</v>
      </c>
    </row>
    <row r="6585" spans="2:3" x14ac:dyDescent="0.2">
      <c r="B6585" s="18">
        <v>6581</v>
      </c>
      <c r="C6585" s="63">
        <v>-2.9901171475923905E-2</v>
      </c>
    </row>
    <row r="6586" spans="2:3" x14ac:dyDescent="0.2">
      <c r="B6586" s="18">
        <v>6582</v>
      </c>
      <c r="C6586" s="63">
        <v>-7.8662066170177569E-2</v>
      </c>
    </row>
    <row r="6587" spans="2:3" x14ac:dyDescent="0.2">
      <c r="B6587" s="18">
        <v>6583</v>
      </c>
      <c r="C6587" s="63">
        <v>-0.1824317353675976</v>
      </c>
    </row>
    <row r="6588" spans="2:3" x14ac:dyDescent="0.2">
      <c r="B6588" s="18">
        <v>6584</v>
      </c>
      <c r="C6588" s="63">
        <v>-0.22285286935250284</v>
      </c>
    </row>
    <row r="6589" spans="2:3" x14ac:dyDescent="0.2">
      <c r="B6589" s="18">
        <v>6585</v>
      </c>
      <c r="C6589" s="63">
        <v>-0.23503633084874509</v>
      </c>
    </row>
    <row r="6590" spans="2:3" x14ac:dyDescent="0.2">
      <c r="B6590" s="18">
        <v>6586</v>
      </c>
      <c r="C6590" s="63">
        <v>-0.21829450954929555</v>
      </c>
    </row>
    <row r="6591" spans="2:3" x14ac:dyDescent="0.2">
      <c r="B6591" s="18">
        <v>6587</v>
      </c>
      <c r="C6591" s="63">
        <v>-0.19135297284944008</v>
      </c>
    </row>
    <row r="6592" spans="2:3" x14ac:dyDescent="0.2">
      <c r="B6592" s="18">
        <v>6588</v>
      </c>
      <c r="C6592" s="63">
        <v>-0.16411133640643322</v>
      </c>
    </row>
    <row r="6593" spans="2:3" x14ac:dyDescent="0.2">
      <c r="B6593" s="18">
        <v>6589</v>
      </c>
      <c r="C6593" s="63">
        <v>-0.13899770077570919</v>
      </c>
    </row>
    <row r="6594" spans="2:3" x14ac:dyDescent="0.2">
      <c r="B6594" s="18">
        <v>6590</v>
      </c>
      <c r="C6594" s="63">
        <v>-0.1287001253287407</v>
      </c>
    </row>
    <row r="6595" spans="2:3" x14ac:dyDescent="0.2">
      <c r="B6595" s="18">
        <v>6591</v>
      </c>
      <c r="C6595" s="63">
        <v>-0.11671891827746261</v>
      </c>
    </row>
    <row r="6596" spans="2:3" x14ac:dyDescent="0.2">
      <c r="B6596" s="18">
        <v>6592</v>
      </c>
      <c r="C6596" s="63">
        <v>-0.1076475260016332</v>
      </c>
    </row>
    <row r="6597" spans="2:3" x14ac:dyDescent="0.2">
      <c r="B6597" s="18">
        <v>6593</v>
      </c>
      <c r="C6597" s="63">
        <v>-0.12697753844266893</v>
      </c>
    </row>
    <row r="6598" spans="2:3" x14ac:dyDescent="0.2">
      <c r="B6598" s="18">
        <v>6594</v>
      </c>
      <c r="C6598" s="63">
        <v>-0.15367539768487393</v>
      </c>
    </row>
    <row r="6599" spans="2:3" x14ac:dyDescent="0.2">
      <c r="B6599" s="18">
        <v>6595</v>
      </c>
      <c r="C6599" s="63">
        <v>-0.18198432720202326</v>
      </c>
    </row>
    <row r="6600" spans="2:3" x14ac:dyDescent="0.2">
      <c r="B6600" s="18">
        <v>6596</v>
      </c>
      <c r="C6600" s="63">
        <v>-0.18842447459667835</v>
      </c>
    </row>
    <row r="6601" spans="2:3" x14ac:dyDescent="0.2">
      <c r="B6601" s="18">
        <v>6597</v>
      </c>
      <c r="C6601" s="63">
        <v>-0.17312559889343576</v>
      </c>
    </row>
    <row r="6602" spans="2:3" x14ac:dyDescent="0.2">
      <c r="B6602" s="18">
        <v>6598</v>
      </c>
      <c r="C6602" s="63">
        <v>-0.15155680152904724</v>
      </c>
    </row>
    <row r="6603" spans="2:3" x14ac:dyDescent="0.2">
      <c r="B6603" s="18">
        <v>6599</v>
      </c>
      <c r="C6603" s="63">
        <v>-0.11222519550002374</v>
      </c>
    </row>
    <row r="6604" spans="2:3" x14ac:dyDescent="0.2">
      <c r="B6604" s="18">
        <v>6600</v>
      </c>
      <c r="C6604" s="63">
        <v>-7.2639665351144689E-2</v>
      </c>
    </row>
    <row r="6605" spans="2:3" x14ac:dyDescent="0.2">
      <c r="B6605" s="18">
        <v>6601</v>
      </c>
      <c r="C6605" s="63">
        <v>-3.3647905141146822E-2</v>
      </c>
    </row>
    <row r="6606" spans="2:3" x14ac:dyDescent="0.2">
      <c r="B6606" s="18">
        <v>6602</v>
      </c>
      <c r="C6606" s="63">
        <v>-1.74104685022465E-2</v>
      </c>
    </row>
    <row r="6607" spans="2:3" x14ac:dyDescent="0.2">
      <c r="B6607" s="18">
        <v>6603</v>
      </c>
      <c r="C6607" s="63">
        <v>-1.4087714374865057E-2</v>
      </c>
    </row>
    <row r="6608" spans="2:3" x14ac:dyDescent="0.2">
      <c r="B6608" s="18">
        <v>6604</v>
      </c>
      <c r="C6608" s="63">
        <v>-1.1951467518605707E-2</v>
      </c>
    </row>
    <row r="6609" spans="2:3" x14ac:dyDescent="0.2">
      <c r="B6609" s="18">
        <v>6605</v>
      </c>
      <c r="C6609" s="63">
        <v>-2.5921837647835441E-2</v>
      </c>
    </row>
    <row r="6610" spans="2:3" x14ac:dyDescent="0.2">
      <c r="B6610" s="18">
        <v>6606</v>
      </c>
      <c r="C6610" s="63">
        <v>-7.8540911986191536E-2</v>
      </c>
    </row>
    <row r="6611" spans="2:3" x14ac:dyDescent="0.2">
      <c r="B6611" s="18">
        <v>6607</v>
      </c>
      <c r="C6611" s="63">
        <v>-0.18252053231389387</v>
      </c>
    </row>
    <row r="6612" spans="2:3" x14ac:dyDescent="0.2">
      <c r="B6612" s="18">
        <v>6608</v>
      </c>
      <c r="C6612" s="63">
        <v>-0.22667183984198375</v>
      </c>
    </row>
    <row r="6613" spans="2:3" x14ac:dyDescent="0.2">
      <c r="B6613" s="18">
        <v>6609</v>
      </c>
      <c r="C6613" s="63">
        <v>-0.23191855290445629</v>
      </c>
    </row>
    <row r="6614" spans="2:3" x14ac:dyDescent="0.2">
      <c r="B6614" s="18">
        <v>6610</v>
      </c>
      <c r="C6614" s="63">
        <v>-0.21772785291674748</v>
      </c>
    </row>
    <row r="6615" spans="2:3" x14ac:dyDescent="0.2">
      <c r="B6615" s="18">
        <v>6611</v>
      </c>
      <c r="C6615" s="63">
        <v>-0.19148600437558216</v>
      </c>
    </row>
    <row r="6616" spans="2:3" x14ac:dyDescent="0.2">
      <c r="B6616" s="18">
        <v>6612</v>
      </c>
      <c r="C6616" s="63">
        <v>-0.16415332261360732</v>
      </c>
    </row>
    <row r="6617" spans="2:3" x14ac:dyDescent="0.2">
      <c r="B6617" s="18">
        <v>6613</v>
      </c>
      <c r="C6617" s="63">
        <v>-0.14304830056299517</v>
      </c>
    </row>
    <row r="6618" spans="2:3" x14ac:dyDescent="0.2">
      <c r="B6618" s="18">
        <v>6614</v>
      </c>
      <c r="C6618" s="63">
        <v>-0.12544461457495126</v>
      </c>
    </row>
    <row r="6619" spans="2:3" x14ac:dyDescent="0.2">
      <c r="B6619" s="18">
        <v>6615</v>
      </c>
      <c r="C6619" s="63">
        <v>-0.11727685833969016</v>
      </c>
    </row>
    <row r="6620" spans="2:3" x14ac:dyDescent="0.2">
      <c r="B6620" s="18">
        <v>6616</v>
      </c>
      <c r="C6620" s="63">
        <v>-0.1114969644144167</v>
      </c>
    </row>
    <row r="6621" spans="2:3" x14ac:dyDescent="0.2">
      <c r="B6621" s="18">
        <v>6617</v>
      </c>
      <c r="C6621" s="63">
        <v>-0.12409464373295327</v>
      </c>
    </row>
    <row r="6622" spans="2:3" x14ac:dyDescent="0.2">
      <c r="B6622" s="18">
        <v>6618</v>
      </c>
      <c r="C6622" s="63">
        <v>-0.15420307719919113</v>
      </c>
    </row>
    <row r="6623" spans="2:3" x14ac:dyDescent="0.2">
      <c r="B6623" s="18">
        <v>6619</v>
      </c>
      <c r="C6623" s="63">
        <v>-0.18241088953404155</v>
      </c>
    </row>
    <row r="6624" spans="2:3" x14ac:dyDescent="0.2">
      <c r="B6624" s="18">
        <v>6620</v>
      </c>
      <c r="C6624" s="63">
        <v>-0.18892167125274034</v>
      </c>
    </row>
    <row r="6625" spans="2:3" x14ac:dyDescent="0.2">
      <c r="B6625" s="18">
        <v>6621</v>
      </c>
      <c r="C6625" s="63">
        <v>-0.17363361723431958</v>
      </c>
    </row>
    <row r="6626" spans="2:3" x14ac:dyDescent="0.2">
      <c r="B6626" s="18">
        <v>6622</v>
      </c>
      <c r="C6626" s="63">
        <v>-0.15213438485266723</v>
      </c>
    </row>
    <row r="6627" spans="2:3" x14ac:dyDescent="0.2">
      <c r="B6627" s="18">
        <v>6623</v>
      </c>
      <c r="C6627" s="63">
        <v>-0.11460523779590766</v>
      </c>
    </row>
    <row r="6628" spans="2:3" x14ac:dyDescent="0.2">
      <c r="B6628" s="18">
        <v>6624</v>
      </c>
      <c r="C6628" s="63">
        <v>-7.1280231199095212E-2</v>
      </c>
    </row>
    <row r="6629" spans="2:3" x14ac:dyDescent="0.2">
      <c r="B6629" s="18">
        <v>6625</v>
      </c>
      <c r="C6629" s="63">
        <v>-3.3991690402101052E-2</v>
      </c>
    </row>
    <row r="6630" spans="2:3" x14ac:dyDescent="0.2">
      <c r="B6630" s="18">
        <v>6626</v>
      </c>
      <c r="C6630" s="63">
        <v>-2.123584819666751E-2</v>
      </c>
    </row>
    <row r="6631" spans="2:3" x14ac:dyDescent="0.2">
      <c r="B6631" s="18">
        <v>6627</v>
      </c>
      <c r="C6631" s="63">
        <v>-1.0678648845372347E-2</v>
      </c>
    </row>
    <row r="6632" spans="2:3" x14ac:dyDescent="0.2">
      <c r="B6632" s="18">
        <v>6628</v>
      </c>
      <c r="C6632" s="63">
        <v>-1.1988029228373449E-2</v>
      </c>
    </row>
    <row r="6633" spans="2:3" x14ac:dyDescent="0.2">
      <c r="B6633" s="18">
        <v>6629</v>
      </c>
      <c r="C6633" s="63">
        <v>-2.5889142034961538E-2</v>
      </c>
    </row>
    <row r="6634" spans="2:3" x14ac:dyDescent="0.2">
      <c r="B6634" s="18">
        <v>6630</v>
      </c>
      <c r="C6634" s="63">
        <v>-8.2182176267663443E-2</v>
      </c>
    </row>
    <row r="6635" spans="2:3" x14ac:dyDescent="0.2">
      <c r="B6635" s="18">
        <v>6631</v>
      </c>
      <c r="C6635" s="63">
        <v>-0.18288867168811915</v>
      </c>
    </row>
    <row r="6636" spans="2:3" x14ac:dyDescent="0.2">
      <c r="B6636" s="18">
        <v>6632</v>
      </c>
      <c r="C6636" s="63">
        <v>-0.22380100294727065</v>
      </c>
    </row>
    <row r="6637" spans="2:3" x14ac:dyDescent="0.2">
      <c r="B6637" s="18">
        <v>6633</v>
      </c>
      <c r="C6637" s="63">
        <v>-0.23307484413997723</v>
      </c>
    </row>
    <row r="6638" spans="2:3" x14ac:dyDescent="0.2">
      <c r="B6638" s="18">
        <v>6634</v>
      </c>
      <c r="C6638" s="63">
        <v>-0.21961901747330162</v>
      </c>
    </row>
    <row r="6639" spans="2:3" x14ac:dyDescent="0.2">
      <c r="B6639" s="18">
        <v>6635</v>
      </c>
      <c r="C6639" s="63">
        <v>-0.19315163090452989</v>
      </c>
    </row>
    <row r="6640" spans="2:3" x14ac:dyDescent="0.2">
      <c r="B6640" s="18">
        <v>6636</v>
      </c>
      <c r="C6640" s="63">
        <v>-0.16579413768770065</v>
      </c>
    </row>
    <row r="6641" spans="2:3" x14ac:dyDescent="0.2">
      <c r="B6641" s="18">
        <v>6637</v>
      </c>
      <c r="C6641" s="63">
        <v>-0.14437246986772886</v>
      </c>
    </row>
    <row r="6642" spans="2:3" x14ac:dyDescent="0.2">
      <c r="B6642" s="18">
        <v>6638</v>
      </c>
      <c r="C6642" s="63">
        <v>-0.13016562856593578</v>
      </c>
    </row>
    <row r="6643" spans="2:3" x14ac:dyDescent="0.2">
      <c r="B6643" s="18">
        <v>6639</v>
      </c>
      <c r="C6643" s="63">
        <v>-0.11420076330862156</v>
      </c>
    </row>
    <row r="6644" spans="2:3" x14ac:dyDescent="0.2">
      <c r="B6644" s="18">
        <v>6640</v>
      </c>
      <c r="C6644" s="63">
        <v>-0.11212387359058694</v>
      </c>
    </row>
    <row r="6645" spans="2:3" x14ac:dyDescent="0.2">
      <c r="B6645" s="18">
        <v>6641</v>
      </c>
      <c r="C6645" s="63">
        <v>-0.1284806975792594</v>
      </c>
    </row>
    <row r="6646" spans="2:3" x14ac:dyDescent="0.2">
      <c r="B6646" s="18">
        <v>6642</v>
      </c>
      <c r="C6646" s="63">
        <v>-0.15474662170702635</v>
      </c>
    </row>
    <row r="6647" spans="2:3" x14ac:dyDescent="0.2">
      <c r="B6647" s="18">
        <v>6643</v>
      </c>
      <c r="C6647" s="63">
        <v>-0.18301976422588009</v>
      </c>
    </row>
    <row r="6648" spans="2:3" x14ac:dyDescent="0.2">
      <c r="B6648" s="18">
        <v>6644</v>
      </c>
      <c r="C6648" s="63">
        <v>-0.18954634615550331</v>
      </c>
    </row>
    <row r="6649" spans="2:3" x14ac:dyDescent="0.2">
      <c r="B6649" s="18">
        <v>6645</v>
      </c>
      <c r="C6649" s="63">
        <v>-0.17421925565968213</v>
      </c>
    </row>
    <row r="6650" spans="2:3" x14ac:dyDescent="0.2">
      <c r="B6650" s="18">
        <v>6646</v>
      </c>
      <c r="C6650" s="63">
        <v>-0.14890666891281229</v>
      </c>
    </row>
    <row r="6651" spans="2:3" x14ac:dyDescent="0.2">
      <c r="B6651" s="18">
        <v>6647</v>
      </c>
      <c r="C6651" s="63">
        <v>-0.11529046827324076</v>
      </c>
    </row>
    <row r="6652" spans="2:3" x14ac:dyDescent="0.2">
      <c r="B6652" s="18">
        <v>6648</v>
      </c>
      <c r="C6652" s="63">
        <v>-7.5764423690106289E-2</v>
      </c>
    </row>
    <row r="6653" spans="2:3" x14ac:dyDescent="0.2">
      <c r="B6653" s="18">
        <v>6649</v>
      </c>
      <c r="C6653" s="63">
        <v>-3.4813614649255017E-2</v>
      </c>
    </row>
    <row r="6654" spans="2:3" x14ac:dyDescent="0.2">
      <c r="B6654" s="18">
        <v>6650</v>
      </c>
      <c r="C6654" s="63">
        <v>-1.8312018980935603E-2</v>
      </c>
    </row>
    <row r="6655" spans="2:3" x14ac:dyDescent="0.2">
      <c r="B6655" s="18">
        <v>6651</v>
      </c>
      <c r="C6655" s="63">
        <v>-1.1266195153019246E-2</v>
      </c>
    </row>
    <row r="6656" spans="2:3" x14ac:dyDescent="0.2">
      <c r="B6656" s="18">
        <v>6652</v>
      </c>
      <c r="C6656" s="63">
        <v>-1.2594978079118659E-2</v>
      </c>
    </row>
    <row r="6657" spans="2:3" x14ac:dyDescent="0.2">
      <c r="B6657" s="18">
        <v>6653</v>
      </c>
      <c r="C6657" s="63">
        <v>-2.9256422488237295E-2</v>
      </c>
    </row>
    <row r="6658" spans="2:3" x14ac:dyDescent="0.2">
      <c r="B6658" s="18">
        <v>6654</v>
      </c>
      <c r="C6658" s="63">
        <v>-8.0292779354574753E-2</v>
      </c>
    </row>
    <row r="6659" spans="2:3" x14ac:dyDescent="0.2">
      <c r="B6659" s="18">
        <v>6655</v>
      </c>
      <c r="C6659" s="63">
        <v>-0.18401753110134339</v>
      </c>
    </row>
    <row r="6660" spans="2:3" x14ac:dyDescent="0.2">
      <c r="B6660" s="18">
        <v>6656</v>
      </c>
      <c r="C6660" s="63">
        <v>-0.2248085247670521</v>
      </c>
    </row>
    <row r="6661" spans="2:3" x14ac:dyDescent="0.2">
      <c r="B6661" s="18">
        <v>6657</v>
      </c>
      <c r="C6661" s="63">
        <v>-0.23391073769973966</v>
      </c>
    </row>
    <row r="6662" spans="2:3" x14ac:dyDescent="0.2">
      <c r="B6662" s="18">
        <v>6658</v>
      </c>
      <c r="C6662" s="63">
        <v>-0.22390703174713164</v>
      </c>
    </row>
    <row r="6663" spans="2:3" x14ac:dyDescent="0.2">
      <c r="B6663" s="18">
        <v>6659</v>
      </c>
      <c r="C6663" s="63">
        <v>-0.19336884725742032</v>
      </c>
    </row>
    <row r="6664" spans="2:3" x14ac:dyDescent="0.2">
      <c r="B6664" s="18">
        <v>6660</v>
      </c>
      <c r="C6664" s="63">
        <v>-0.16512004698548394</v>
      </c>
    </row>
    <row r="6665" spans="2:3" x14ac:dyDescent="0.2">
      <c r="B6665" s="18">
        <v>6661</v>
      </c>
      <c r="C6665" s="63">
        <v>-0.14145598303898815</v>
      </c>
    </row>
    <row r="6666" spans="2:3" x14ac:dyDescent="0.2">
      <c r="B6666" s="18">
        <v>6662</v>
      </c>
      <c r="C6666" s="63">
        <v>-0.13039719006152412</v>
      </c>
    </row>
    <row r="6667" spans="2:3" x14ac:dyDescent="0.2">
      <c r="B6667" s="18">
        <v>6663</v>
      </c>
      <c r="C6667" s="63">
        <v>-0.1182047243177142</v>
      </c>
    </row>
    <row r="6668" spans="2:3" x14ac:dyDescent="0.2">
      <c r="B6668" s="18">
        <v>6664</v>
      </c>
      <c r="C6668" s="63">
        <v>-0.10869258758472407</v>
      </c>
    </row>
    <row r="6669" spans="2:3" x14ac:dyDescent="0.2">
      <c r="B6669" s="18">
        <v>6665</v>
      </c>
      <c r="C6669" s="63">
        <v>-0.1287912307917419</v>
      </c>
    </row>
    <row r="6670" spans="2:3" x14ac:dyDescent="0.2">
      <c r="B6670" s="18">
        <v>6666</v>
      </c>
      <c r="C6670" s="63">
        <v>-0.15516864178159223</v>
      </c>
    </row>
    <row r="6671" spans="2:3" x14ac:dyDescent="0.2">
      <c r="B6671" s="18">
        <v>6667</v>
      </c>
      <c r="C6671" s="63">
        <v>-0.18352659015562525</v>
      </c>
    </row>
    <row r="6672" spans="2:3" x14ac:dyDescent="0.2">
      <c r="B6672" s="18">
        <v>6668</v>
      </c>
      <c r="C6672" s="63">
        <v>-0.19006628374033741</v>
      </c>
    </row>
    <row r="6673" spans="2:3" x14ac:dyDescent="0.2">
      <c r="B6673" s="18">
        <v>6669</v>
      </c>
      <c r="C6673" s="63">
        <v>-0.17470443233897909</v>
      </c>
    </row>
    <row r="6674" spans="2:3" x14ac:dyDescent="0.2">
      <c r="B6674" s="18">
        <v>6670</v>
      </c>
      <c r="C6674" s="63">
        <v>-0.15315252763417606</v>
      </c>
    </row>
    <row r="6675" spans="2:3" x14ac:dyDescent="0.2">
      <c r="B6675" s="18">
        <v>6671</v>
      </c>
      <c r="C6675" s="63">
        <v>-0.11180260825948519</v>
      </c>
    </row>
    <row r="6676" spans="2:3" x14ac:dyDescent="0.2">
      <c r="B6676" s="18">
        <v>6672</v>
      </c>
      <c r="C6676" s="63">
        <v>-7.5869831016454559E-2</v>
      </c>
    </row>
    <row r="6677" spans="2:3" x14ac:dyDescent="0.2">
      <c r="B6677" s="18">
        <v>6673</v>
      </c>
      <c r="C6677" s="63">
        <v>-3.4681223614483378E-2</v>
      </c>
    </row>
    <row r="6678" spans="2:3" x14ac:dyDescent="0.2">
      <c r="B6678" s="18">
        <v>6674</v>
      </c>
      <c r="C6678" s="63">
        <v>-1.8298045399617793E-2</v>
      </c>
    </row>
    <row r="6679" spans="2:3" x14ac:dyDescent="0.2">
      <c r="B6679" s="18">
        <v>6675</v>
      </c>
      <c r="C6679" s="63">
        <v>-1.1402268631905303E-2</v>
      </c>
    </row>
    <row r="6680" spans="2:3" x14ac:dyDescent="0.2">
      <c r="B6680" s="18">
        <v>6676</v>
      </c>
      <c r="C6680" s="63">
        <v>-1.6417758665609988E-2</v>
      </c>
    </row>
    <row r="6681" spans="2:3" x14ac:dyDescent="0.2">
      <c r="B6681" s="18">
        <v>6677</v>
      </c>
      <c r="C6681" s="63">
        <v>-2.6927173244389049E-2</v>
      </c>
    </row>
    <row r="6682" spans="2:3" x14ac:dyDescent="0.2">
      <c r="B6682" s="18">
        <v>6678</v>
      </c>
      <c r="C6682" s="63">
        <v>-7.9893303361633777E-2</v>
      </c>
    </row>
    <row r="6683" spans="2:3" x14ac:dyDescent="0.2">
      <c r="B6683" s="18">
        <v>6679</v>
      </c>
      <c r="C6683" s="63">
        <v>-0.18476895470915775</v>
      </c>
    </row>
    <row r="6684" spans="2:3" x14ac:dyDescent="0.2">
      <c r="B6684" s="18">
        <v>6680</v>
      </c>
      <c r="C6684" s="63">
        <v>-0.22884767486733723</v>
      </c>
    </row>
    <row r="6685" spans="2:3" x14ac:dyDescent="0.2">
      <c r="B6685" s="18">
        <v>6681</v>
      </c>
      <c r="C6685" s="63">
        <v>-0.23558706128174275</v>
      </c>
    </row>
    <row r="6686" spans="2:3" x14ac:dyDescent="0.2">
      <c r="B6686" s="18">
        <v>6682</v>
      </c>
      <c r="C6686" s="63">
        <v>-0.22048094161553733</v>
      </c>
    </row>
    <row r="6687" spans="2:3" x14ac:dyDescent="0.2">
      <c r="B6687" s="18">
        <v>6683</v>
      </c>
      <c r="C6687" s="63">
        <v>-0.1938929652137803</v>
      </c>
    </row>
    <row r="6688" spans="2:3" x14ac:dyDescent="0.2">
      <c r="B6688" s="18">
        <v>6684</v>
      </c>
      <c r="C6688" s="63">
        <v>-0.16656469814484368</v>
      </c>
    </row>
    <row r="6689" spans="2:3" x14ac:dyDescent="0.2">
      <c r="B6689" s="18">
        <v>6685</v>
      </c>
      <c r="C6689" s="63">
        <v>-0.14512457675129598</v>
      </c>
    </row>
    <row r="6690" spans="2:3" x14ac:dyDescent="0.2">
      <c r="B6690" s="18">
        <v>6686</v>
      </c>
      <c r="C6690" s="63">
        <v>-0.12700343028552577</v>
      </c>
    </row>
    <row r="6691" spans="2:3" x14ac:dyDescent="0.2">
      <c r="B6691" s="18">
        <v>6687</v>
      </c>
      <c r="C6691" s="63">
        <v>-0.11853945042403768</v>
      </c>
    </row>
    <row r="6692" spans="2:3" x14ac:dyDescent="0.2">
      <c r="B6692" s="18">
        <v>6688</v>
      </c>
      <c r="C6692" s="63">
        <v>-0.11276285776173509</v>
      </c>
    </row>
    <row r="6693" spans="2:3" x14ac:dyDescent="0.2">
      <c r="B6693" s="18">
        <v>6689</v>
      </c>
      <c r="C6693" s="63">
        <v>-0.1257169938019857</v>
      </c>
    </row>
    <row r="6694" spans="2:3" x14ac:dyDescent="0.2">
      <c r="B6694" s="18">
        <v>6690</v>
      </c>
      <c r="C6694" s="63">
        <v>-0.15529121482000807</v>
      </c>
    </row>
    <row r="6695" spans="2:3" x14ac:dyDescent="0.2">
      <c r="B6695" s="18">
        <v>6691</v>
      </c>
      <c r="C6695" s="63">
        <v>-0.18404260128267533</v>
      </c>
    </row>
    <row r="6696" spans="2:3" x14ac:dyDescent="0.2">
      <c r="B6696" s="18">
        <v>6692</v>
      </c>
      <c r="C6696" s="63">
        <v>-0.19060237836860841</v>
      </c>
    </row>
    <row r="6697" spans="2:3" x14ac:dyDescent="0.2">
      <c r="B6697" s="18">
        <v>6693</v>
      </c>
      <c r="C6697" s="63">
        <v>-0.17518623795309526</v>
      </c>
    </row>
    <row r="6698" spans="2:3" x14ac:dyDescent="0.2">
      <c r="B6698" s="18">
        <v>6694</v>
      </c>
      <c r="C6698" s="63">
        <v>-0.15356053906988756</v>
      </c>
    </row>
    <row r="6699" spans="2:3" x14ac:dyDescent="0.2">
      <c r="B6699" s="18">
        <v>6695</v>
      </c>
      <c r="C6699" s="63">
        <v>-0.11594642362529969</v>
      </c>
    </row>
    <row r="6700" spans="2:3" x14ac:dyDescent="0.2">
      <c r="B6700" s="18">
        <v>6696</v>
      </c>
      <c r="C6700" s="63">
        <v>-7.254326635060683E-2</v>
      </c>
    </row>
    <row r="6701" spans="2:3" x14ac:dyDescent="0.2">
      <c r="B6701" s="18">
        <v>6697</v>
      </c>
      <c r="C6701" s="63">
        <v>-4.0469000666208378E-2</v>
      </c>
    </row>
    <row r="6702" spans="2:3" x14ac:dyDescent="0.2">
      <c r="B6702" s="18">
        <v>6698</v>
      </c>
      <c r="C6702" s="63">
        <v>-1.9889496734743418E-2</v>
      </c>
    </row>
    <row r="6703" spans="2:3" x14ac:dyDescent="0.2">
      <c r="B6703" s="18">
        <v>6699</v>
      </c>
      <c r="C6703" s="63">
        <v>-1.2247536804104567E-2</v>
      </c>
    </row>
    <row r="6704" spans="2:3" x14ac:dyDescent="0.2">
      <c r="B6704" s="18">
        <v>6700</v>
      </c>
      <c r="C6704" s="63">
        <v>-1.3566802033201708E-2</v>
      </c>
    </row>
    <row r="6705" spans="2:3" x14ac:dyDescent="0.2">
      <c r="B6705" s="18">
        <v>6701</v>
      </c>
      <c r="C6705" s="63">
        <v>-2.820437449934253E-2</v>
      </c>
    </row>
    <row r="6706" spans="2:3" x14ac:dyDescent="0.2">
      <c r="B6706" s="18">
        <v>6702</v>
      </c>
      <c r="C6706" s="63">
        <v>-8.5782451759721351E-2</v>
      </c>
    </row>
    <row r="6707" spans="2:3" x14ac:dyDescent="0.2">
      <c r="B6707" s="18">
        <v>6703</v>
      </c>
      <c r="C6707" s="63">
        <v>-0.18948037023502365</v>
      </c>
    </row>
    <row r="6708" spans="2:3" x14ac:dyDescent="0.2">
      <c r="B6708" s="18">
        <v>6704</v>
      </c>
      <c r="C6708" s="63">
        <v>-0.2352513615181922</v>
      </c>
    </row>
    <row r="6709" spans="2:3" x14ac:dyDescent="0.2">
      <c r="B6709" s="18">
        <v>6705</v>
      </c>
      <c r="C6709" s="63">
        <v>-0.24890459834703049</v>
      </c>
    </row>
    <row r="6710" spans="2:3" x14ac:dyDescent="0.2">
      <c r="B6710" s="18">
        <v>6706</v>
      </c>
      <c r="C6710" s="63">
        <v>-0.24033526002037436</v>
      </c>
    </row>
    <row r="6711" spans="2:3" x14ac:dyDescent="0.2">
      <c r="B6711" s="18">
        <v>6707</v>
      </c>
      <c r="C6711" s="63">
        <v>-0.21032263694097705</v>
      </c>
    </row>
    <row r="6712" spans="2:3" x14ac:dyDescent="0.2">
      <c r="B6712" s="18">
        <v>6708</v>
      </c>
      <c r="C6712" s="63">
        <v>-0.18034830599682244</v>
      </c>
    </row>
    <row r="6713" spans="2:3" x14ac:dyDescent="0.2">
      <c r="B6713" s="18">
        <v>6709</v>
      </c>
      <c r="C6713" s="63">
        <v>-0.15430545225671013</v>
      </c>
    </row>
    <row r="6714" spans="2:3" x14ac:dyDescent="0.2">
      <c r="B6714" s="18">
        <v>6710</v>
      </c>
      <c r="C6714" s="63">
        <v>-0.14113899326431709</v>
      </c>
    </row>
    <row r="6715" spans="2:3" x14ac:dyDescent="0.2">
      <c r="B6715" s="18">
        <v>6711</v>
      </c>
      <c r="C6715" s="63">
        <v>-0.12819781473723185</v>
      </c>
    </row>
    <row r="6716" spans="2:3" x14ac:dyDescent="0.2">
      <c r="B6716" s="18">
        <v>6712</v>
      </c>
      <c r="C6716" s="63">
        <v>-0.12173209503369174</v>
      </c>
    </row>
    <row r="6717" spans="2:3" x14ac:dyDescent="0.2">
      <c r="B6717" s="18">
        <v>6713</v>
      </c>
      <c r="C6717" s="63">
        <v>-0.13474387287984213</v>
      </c>
    </row>
    <row r="6718" spans="2:3" x14ac:dyDescent="0.2">
      <c r="B6718" s="18">
        <v>6714</v>
      </c>
      <c r="C6718" s="63">
        <v>-0.16494504960183104</v>
      </c>
    </row>
    <row r="6719" spans="2:3" x14ac:dyDescent="0.2">
      <c r="B6719" s="18">
        <v>6715</v>
      </c>
      <c r="C6719" s="63">
        <v>-0.19415921766396757</v>
      </c>
    </row>
    <row r="6720" spans="2:3" x14ac:dyDescent="0.2">
      <c r="B6720" s="18">
        <v>6716</v>
      </c>
      <c r="C6720" s="63">
        <v>-0.20166982664221109</v>
      </c>
    </row>
    <row r="6721" spans="2:3" x14ac:dyDescent="0.2">
      <c r="B6721" s="18">
        <v>6717</v>
      </c>
      <c r="C6721" s="63">
        <v>-0.18526258675653512</v>
      </c>
    </row>
    <row r="6722" spans="2:3" x14ac:dyDescent="0.2">
      <c r="B6722" s="18">
        <v>6718</v>
      </c>
      <c r="C6722" s="63">
        <v>-0.16248399325237489</v>
      </c>
    </row>
    <row r="6723" spans="2:3" x14ac:dyDescent="0.2">
      <c r="B6723" s="18">
        <v>6719</v>
      </c>
      <c r="C6723" s="63">
        <v>-0.12229268609224464</v>
      </c>
    </row>
    <row r="6724" spans="2:3" x14ac:dyDescent="0.2">
      <c r="B6724" s="18">
        <v>6720</v>
      </c>
      <c r="C6724" s="63">
        <v>-7.9798117051685491E-2</v>
      </c>
    </row>
    <row r="6725" spans="2:3" x14ac:dyDescent="0.2">
      <c r="B6725" s="18">
        <v>6721</v>
      </c>
      <c r="C6725" s="63">
        <v>-3.6970665750715559E-2</v>
      </c>
    </row>
    <row r="6726" spans="2:3" x14ac:dyDescent="0.2">
      <c r="B6726" s="18">
        <v>6722</v>
      </c>
      <c r="C6726" s="63">
        <v>-2.0059426474300729E-2</v>
      </c>
    </row>
    <row r="6727" spans="2:3" x14ac:dyDescent="0.2">
      <c r="B6727" s="18">
        <v>6723</v>
      </c>
      <c r="C6727" s="63">
        <v>-1.2271893367193847E-2</v>
      </c>
    </row>
    <row r="6728" spans="2:3" x14ac:dyDescent="0.2">
      <c r="B6728" s="18">
        <v>6724</v>
      </c>
      <c r="C6728" s="63">
        <v>-1.3507553106390843E-2</v>
      </c>
    </row>
    <row r="6729" spans="2:3" x14ac:dyDescent="0.2">
      <c r="B6729" s="18">
        <v>6725</v>
      </c>
      <c r="C6729" s="63">
        <v>-3.1685564438829771E-2</v>
      </c>
    </row>
    <row r="6730" spans="2:3" x14ac:dyDescent="0.2">
      <c r="B6730" s="18">
        <v>6726</v>
      </c>
      <c r="C6730" s="63">
        <v>-8.1994948442313906E-2</v>
      </c>
    </row>
    <row r="6731" spans="2:3" x14ac:dyDescent="0.2">
      <c r="B6731" s="18">
        <v>6727</v>
      </c>
      <c r="C6731" s="63">
        <v>-0.18963571408121688</v>
      </c>
    </row>
    <row r="6732" spans="2:3" x14ac:dyDescent="0.2">
      <c r="B6732" s="18">
        <v>6728</v>
      </c>
      <c r="C6732" s="63">
        <v>-0.23568760494557298</v>
      </c>
    </row>
    <row r="6733" spans="2:3" x14ac:dyDescent="0.2">
      <c r="B6733" s="18">
        <v>6729</v>
      </c>
      <c r="C6733" s="63">
        <v>-0.25359330356311877</v>
      </c>
    </row>
    <row r="6734" spans="2:3" x14ac:dyDescent="0.2">
      <c r="B6734" s="18">
        <v>6730</v>
      </c>
      <c r="C6734" s="63">
        <v>-0.23760907228726372</v>
      </c>
    </row>
    <row r="6735" spans="2:3" x14ac:dyDescent="0.2">
      <c r="B6735" s="18">
        <v>6731</v>
      </c>
      <c r="C6735" s="63">
        <v>-0.21029991209912202</v>
      </c>
    </row>
    <row r="6736" spans="2:3" x14ac:dyDescent="0.2">
      <c r="B6736" s="18">
        <v>6732</v>
      </c>
      <c r="C6736" s="63">
        <v>-0.17699556565688873</v>
      </c>
    </row>
    <row r="6737" spans="2:3" x14ac:dyDescent="0.2">
      <c r="B6737" s="18">
        <v>6733</v>
      </c>
      <c r="C6737" s="63">
        <v>-0.15401452708378738</v>
      </c>
    </row>
    <row r="6738" spans="2:3" x14ac:dyDescent="0.2">
      <c r="B6738" s="18">
        <v>6734</v>
      </c>
      <c r="C6738" s="63">
        <v>-0.13852065614638964</v>
      </c>
    </row>
    <row r="6739" spans="2:3" x14ac:dyDescent="0.2">
      <c r="B6739" s="18">
        <v>6735</v>
      </c>
      <c r="C6739" s="63">
        <v>-0.12480533310558695</v>
      </c>
    </row>
    <row r="6740" spans="2:3" x14ac:dyDescent="0.2">
      <c r="B6740" s="18">
        <v>6736</v>
      </c>
      <c r="C6740" s="63">
        <v>-0.11828109623671001</v>
      </c>
    </row>
    <row r="6741" spans="2:3" x14ac:dyDescent="0.2">
      <c r="B6741" s="18">
        <v>6737</v>
      </c>
      <c r="C6741" s="63">
        <v>-0.13513447453965233</v>
      </c>
    </row>
    <row r="6742" spans="2:3" x14ac:dyDescent="0.2">
      <c r="B6742" s="18">
        <v>6738</v>
      </c>
      <c r="C6742" s="63">
        <v>-0.16160253205337283</v>
      </c>
    </row>
    <row r="6743" spans="2:3" x14ac:dyDescent="0.2">
      <c r="B6743" s="18">
        <v>6739</v>
      </c>
      <c r="C6743" s="63">
        <v>-0.19471341651119237</v>
      </c>
    </row>
    <row r="6744" spans="2:3" x14ac:dyDescent="0.2">
      <c r="B6744" s="18">
        <v>6740</v>
      </c>
      <c r="C6744" s="63">
        <v>-0.20174113600467972</v>
      </c>
    </row>
    <row r="6745" spans="2:3" x14ac:dyDescent="0.2">
      <c r="B6745" s="18">
        <v>6741</v>
      </c>
      <c r="C6745" s="63">
        <v>-0.18587106855558813</v>
      </c>
    </row>
    <row r="6746" spans="2:3" x14ac:dyDescent="0.2">
      <c r="B6746" s="18">
        <v>6742</v>
      </c>
      <c r="C6746" s="63">
        <v>-0.16337995099657487</v>
      </c>
    </row>
    <row r="6747" spans="2:3" x14ac:dyDescent="0.2">
      <c r="B6747" s="18">
        <v>6743</v>
      </c>
      <c r="C6747" s="63">
        <v>-0.11891532612531527</v>
      </c>
    </row>
    <row r="6748" spans="2:3" x14ac:dyDescent="0.2">
      <c r="B6748" s="18">
        <v>6744</v>
      </c>
      <c r="C6748" s="63">
        <v>-7.9988586173129067E-2</v>
      </c>
    </row>
    <row r="6749" spans="2:3" x14ac:dyDescent="0.2">
      <c r="B6749" s="18">
        <v>6745</v>
      </c>
      <c r="C6749" s="63">
        <v>-3.5417590281748547E-2</v>
      </c>
    </row>
    <row r="6750" spans="2:3" x14ac:dyDescent="0.2">
      <c r="B6750" s="18">
        <v>6746</v>
      </c>
      <c r="C6750" s="63">
        <v>-1.9077278806444289E-2</v>
      </c>
    </row>
    <row r="6751" spans="2:3" x14ac:dyDescent="0.2">
      <c r="B6751" s="18">
        <v>6747</v>
      </c>
      <c r="C6751" s="63">
        <v>-1.2224224339515134E-2</v>
      </c>
    </row>
    <row r="6752" spans="2:3" x14ac:dyDescent="0.2">
      <c r="B6752" s="18">
        <v>6748</v>
      </c>
      <c r="C6752" s="63">
        <v>-1.7219742258598913E-2</v>
      </c>
    </row>
    <row r="6753" spans="2:3" x14ac:dyDescent="0.2">
      <c r="B6753" s="18">
        <v>6749</v>
      </c>
      <c r="C6753" s="63">
        <v>-2.7698183770697788E-2</v>
      </c>
    </row>
    <row r="6754" spans="2:3" x14ac:dyDescent="0.2">
      <c r="B6754" s="18">
        <v>6750</v>
      </c>
      <c r="C6754" s="63">
        <v>-8.0976817459557968E-2</v>
      </c>
    </row>
    <row r="6755" spans="2:3" x14ac:dyDescent="0.2">
      <c r="B6755" s="18">
        <v>6751</v>
      </c>
      <c r="C6755" s="63">
        <v>-0.18681338050040261</v>
      </c>
    </row>
    <row r="6756" spans="2:3" x14ac:dyDescent="0.2">
      <c r="B6756" s="18">
        <v>6752</v>
      </c>
      <c r="C6756" s="63">
        <v>-0.22951966714978922</v>
      </c>
    </row>
    <row r="6757" spans="2:3" x14ac:dyDescent="0.2">
      <c r="B6757" s="18">
        <v>6753</v>
      </c>
      <c r="C6757" s="63">
        <v>-0.2397991967802405</v>
      </c>
    </row>
    <row r="6758" spans="2:3" x14ac:dyDescent="0.2">
      <c r="B6758" s="18">
        <v>6754</v>
      </c>
      <c r="C6758" s="63">
        <v>-0.22290876500558937</v>
      </c>
    </row>
    <row r="6759" spans="2:3" x14ac:dyDescent="0.2">
      <c r="B6759" s="18">
        <v>6755</v>
      </c>
      <c r="C6759" s="63">
        <v>-0.19597730739466171</v>
      </c>
    </row>
    <row r="6760" spans="2:3" x14ac:dyDescent="0.2">
      <c r="B6760" s="18">
        <v>6756</v>
      </c>
      <c r="C6760" s="63">
        <v>-0.16813267315611949</v>
      </c>
    </row>
    <row r="6761" spans="2:3" x14ac:dyDescent="0.2">
      <c r="B6761" s="18">
        <v>6757</v>
      </c>
      <c r="C6761" s="63">
        <v>-0.14261201304662052</v>
      </c>
    </row>
    <row r="6762" spans="2:3" x14ac:dyDescent="0.2">
      <c r="B6762" s="18">
        <v>6758</v>
      </c>
      <c r="C6762" s="63">
        <v>-0.12819639147304962</v>
      </c>
    </row>
    <row r="6763" spans="2:3" x14ac:dyDescent="0.2">
      <c r="B6763" s="18">
        <v>6759</v>
      </c>
      <c r="C6763" s="63">
        <v>-0.11583167650730108</v>
      </c>
    </row>
    <row r="6764" spans="2:3" x14ac:dyDescent="0.2">
      <c r="B6764" s="18">
        <v>6760</v>
      </c>
      <c r="C6764" s="63">
        <v>-0.10996196736053654</v>
      </c>
    </row>
    <row r="6765" spans="2:3" x14ac:dyDescent="0.2">
      <c r="B6765" s="18">
        <v>6761</v>
      </c>
      <c r="C6765" s="63">
        <v>-0.12652835275138019</v>
      </c>
    </row>
    <row r="6766" spans="2:3" x14ac:dyDescent="0.2">
      <c r="B6766" s="18">
        <v>6762</v>
      </c>
      <c r="C6766" s="63">
        <v>-0.15497725817428287</v>
      </c>
    </row>
    <row r="6767" spans="2:3" x14ac:dyDescent="0.2">
      <c r="B6767" s="18">
        <v>6763</v>
      </c>
      <c r="C6767" s="63">
        <v>-0.18565171708057623</v>
      </c>
    </row>
    <row r="6768" spans="2:3" x14ac:dyDescent="0.2">
      <c r="B6768" s="18">
        <v>6764</v>
      </c>
      <c r="C6768" s="63">
        <v>-0.19225960956236271</v>
      </c>
    </row>
    <row r="6769" spans="2:3" x14ac:dyDescent="0.2">
      <c r="B6769" s="18">
        <v>6765</v>
      </c>
      <c r="C6769" s="63">
        <v>-0.17671212969921191</v>
      </c>
    </row>
    <row r="6770" spans="2:3" x14ac:dyDescent="0.2">
      <c r="B6770" s="18">
        <v>6766</v>
      </c>
      <c r="C6770" s="63">
        <v>-0.15488944493382595</v>
      </c>
    </row>
    <row r="6771" spans="2:3" x14ac:dyDescent="0.2">
      <c r="B6771" s="18">
        <v>6767</v>
      </c>
      <c r="C6771" s="63">
        <v>-0.11693235797910491</v>
      </c>
    </row>
    <row r="6772" spans="2:3" x14ac:dyDescent="0.2">
      <c r="B6772" s="18">
        <v>6768</v>
      </c>
      <c r="C6772" s="63">
        <v>-7.3240725168617279E-2</v>
      </c>
    </row>
    <row r="6773" spans="2:3" x14ac:dyDescent="0.2">
      <c r="B6773" s="18">
        <v>6769</v>
      </c>
      <c r="C6773" s="63">
        <v>-3.9089337987657721E-2</v>
      </c>
    </row>
    <row r="6774" spans="2:3" x14ac:dyDescent="0.2">
      <c r="B6774" s="18">
        <v>6770</v>
      </c>
      <c r="C6774" s="63">
        <v>-1.8815240799935858E-2</v>
      </c>
    </row>
    <row r="6775" spans="2:3" x14ac:dyDescent="0.2">
      <c r="B6775" s="18">
        <v>6771</v>
      </c>
      <c r="C6775" s="63">
        <v>-1.1821676725894233E-2</v>
      </c>
    </row>
    <row r="6776" spans="2:3" x14ac:dyDescent="0.2">
      <c r="B6776" s="18">
        <v>6772</v>
      </c>
      <c r="C6776" s="63">
        <v>-1.3027167972494428E-2</v>
      </c>
    </row>
    <row r="6777" spans="2:3" x14ac:dyDescent="0.2">
      <c r="B6777" s="18">
        <v>6773</v>
      </c>
      <c r="C6777" s="63">
        <v>-2.7035368631785187E-2</v>
      </c>
    </row>
    <row r="6778" spans="2:3" x14ac:dyDescent="0.2">
      <c r="B6778" s="18">
        <v>6774</v>
      </c>
      <c r="C6778" s="63">
        <v>-8.4221904506312312E-2</v>
      </c>
    </row>
    <row r="6779" spans="2:3" x14ac:dyDescent="0.2">
      <c r="B6779" s="18">
        <v>6775</v>
      </c>
      <c r="C6779" s="63">
        <v>-0.1867004121791653</v>
      </c>
    </row>
    <row r="6780" spans="2:3" x14ac:dyDescent="0.2">
      <c r="B6780" s="18">
        <v>6776</v>
      </c>
      <c r="C6780" s="63">
        <v>-0.2284014963127883</v>
      </c>
    </row>
    <row r="6781" spans="2:3" x14ac:dyDescent="0.2">
      <c r="B6781" s="18">
        <v>6777</v>
      </c>
      <c r="C6781" s="63">
        <v>-0.23790762410304639</v>
      </c>
    </row>
    <row r="6782" spans="2:3" x14ac:dyDescent="0.2">
      <c r="B6782" s="18">
        <v>6778</v>
      </c>
      <c r="C6782" s="63">
        <v>-0.22414753255723169</v>
      </c>
    </row>
    <row r="6783" spans="2:3" x14ac:dyDescent="0.2">
      <c r="B6783" s="18">
        <v>6779</v>
      </c>
      <c r="C6783" s="63">
        <v>-0.19264724378359521</v>
      </c>
    </row>
    <row r="6784" spans="2:3" x14ac:dyDescent="0.2">
      <c r="B6784" s="18">
        <v>6780</v>
      </c>
      <c r="C6784" s="63">
        <v>-0.16478522836079212</v>
      </c>
    </row>
    <row r="6785" spans="2:3" x14ac:dyDescent="0.2">
      <c r="B6785" s="18">
        <v>6781</v>
      </c>
      <c r="C6785" s="63">
        <v>-0.14301402751157477</v>
      </c>
    </row>
    <row r="6786" spans="2:3" x14ac:dyDescent="0.2">
      <c r="B6786" s="18">
        <v>6782</v>
      </c>
      <c r="C6786" s="63">
        <v>-0.12854218076440171</v>
      </c>
    </row>
    <row r="6787" spans="2:3" x14ac:dyDescent="0.2">
      <c r="B6787" s="18">
        <v>6783</v>
      </c>
      <c r="C6787" s="63">
        <v>-0.11619781723833578</v>
      </c>
    </row>
    <row r="6788" spans="2:3" x14ac:dyDescent="0.2">
      <c r="B6788" s="18">
        <v>6784</v>
      </c>
      <c r="C6788" s="63">
        <v>-0.11031133388921832</v>
      </c>
    </row>
    <row r="6789" spans="2:3" x14ac:dyDescent="0.2">
      <c r="B6789" s="18">
        <v>6785</v>
      </c>
      <c r="C6789" s="63">
        <v>-0.12687297390221142</v>
      </c>
    </row>
    <row r="6790" spans="2:3" x14ac:dyDescent="0.2">
      <c r="B6790" s="18">
        <v>6786</v>
      </c>
      <c r="C6790" s="63">
        <v>-0.15741672928793352</v>
      </c>
    </row>
    <row r="6791" spans="2:3" x14ac:dyDescent="0.2">
      <c r="B6791" s="18">
        <v>6787</v>
      </c>
      <c r="C6791" s="63">
        <v>-0.18620099472826199</v>
      </c>
    </row>
    <row r="6792" spans="2:3" x14ac:dyDescent="0.2">
      <c r="B6792" s="18">
        <v>6788</v>
      </c>
      <c r="C6792" s="63">
        <v>-0.19282789971642464</v>
      </c>
    </row>
    <row r="6793" spans="2:3" x14ac:dyDescent="0.2">
      <c r="B6793" s="18">
        <v>6789</v>
      </c>
      <c r="C6793" s="63">
        <v>-0.17723103859285405</v>
      </c>
    </row>
    <row r="6794" spans="2:3" x14ac:dyDescent="0.2">
      <c r="B6794" s="18">
        <v>6790</v>
      </c>
      <c r="C6794" s="63">
        <v>-0.15535297488814157</v>
      </c>
    </row>
    <row r="6795" spans="2:3" x14ac:dyDescent="0.2">
      <c r="B6795" s="18">
        <v>6791</v>
      </c>
      <c r="C6795" s="63">
        <v>-0.11433913335359991</v>
      </c>
    </row>
    <row r="6796" spans="2:3" x14ac:dyDescent="0.2">
      <c r="B6796" s="18">
        <v>6792</v>
      </c>
      <c r="C6796" s="63">
        <v>-7.6346561823044681E-2</v>
      </c>
    </row>
    <row r="6797" spans="2:3" x14ac:dyDescent="0.2">
      <c r="B6797" s="18">
        <v>6793</v>
      </c>
      <c r="C6797" s="63">
        <v>-3.563963774579583E-2</v>
      </c>
    </row>
    <row r="6798" spans="2:3" x14ac:dyDescent="0.2">
      <c r="B6798" s="18">
        <v>6794</v>
      </c>
      <c r="C6798" s="63">
        <v>-1.9191263445202292E-2</v>
      </c>
    </row>
    <row r="6799" spans="2:3" x14ac:dyDescent="0.2">
      <c r="B6799" s="18">
        <v>6795</v>
      </c>
      <c r="C6799" s="63">
        <v>-1.5856485736390473E-2</v>
      </c>
    </row>
    <row r="6800" spans="2:3" x14ac:dyDescent="0.2">
      <c r="B6800" s="18">
        <v>6796</v>
      </c>
      <c r="C6800" s="63">
        <v>-1.3670343900295293E-2</v>
      </c>
    </row>
    <row r="6801" spans="2:3" x14ac:dyDescent="0.2">
      <c r="B6801" s="18">
        <v>6797</v>
      </c>
      <c r="C6801" s="63">
        <v>-2.7856878328919366E-2</v>
      </c>
    </row>
    <row r="6802" spans="2:3" x14ac:dyDescent="0.2">
      <c r="B6802" s="18">
        <v>6798</v>
      </c>
      <c r="C6802" s="63">
        <v>-8.1526849501744186E-2</v>
      </c>
    </row>
    <row r="6803" spans="2:3" x14ac:dyDescent="0.2">
      <c r="B6803" s="18">
        <v>6799</v>
      </c>
      <c r="C6803" s="63">
        <v>-0.18798579405091506</v>
      </c>
    </row>
    <row r="6804" spans="2:3" x14ac:dyDescent="0.2">
      <c r="B6804" s="18">
        <v>6800</v>
      </c>
      <c r="C6804" s="63">
        <v>-0.23333202341998349</v>
      </c>
    </row>
    <row r="6805" spans="2:3" x14ac:dyDescent="0.2">
      <c r="B6805" s="18">
        <v>6801</v>
      </c>
      <c r="C6805" s="63">
        <v>-0.23841131505528684</v>
      </c>
    </row>
    <row r="6806" spans="2:3" x14ac:dyDescent="0.2">
      <c r="B6806" s="18">
        <v>6802</v>
      </c>
      <c r="C6806" s="63">
        <v>-0.22404043202823481</v>
      </c>
    </row>
    <row r="6807" spans="2:3" x14ac:dyDescent="0.2">
      <c r="B6807" s="18">
        <v>6803</v>
      </c>
      <c r="C6807" s="63">
        <v>-0.19712175168013751</v>
      </c>
    </row>
    <row r="6808" spans="2:3" x14ac:dyDescent="0.2">
      <c r="B6808" s="18">
        <v>6804</v>
      </c>
      <c r="C6808" s="63">
        <v>-0.16911717312335689</v>
      </c>
    </row>
    <row r="6809" spans="2:3" x14ac:dyDescent="0.2">
      <c r="B6809" s="18">
        <v>6805</v>
      </c>
      <c r="C6809" s="63">
        <v>-0.14344583686787987</v>
      </c>
    </row>
    <row r="6810" spans="2:3" x14ac:dyDescent="0.2">
      <c r="B6810" s="18">
        <v>6806</v>
      </c>
      <c r="C6810" s="63">
        <v>-0.12896876751781106</v>
      </c>
    </row>
    <row r="6811" spans="2:3" x14ac:dyDescent="0.2">
      <c r="B6811" s="18">
        <v>6807</v>
      </c>
      <c r="C6811" s="63">
        <v>-0.1165469197373932</v>
      </c>
    </row>
    <row r="6812" spans="2:3" x14ac:dyDescent="0.2">
      <c r="B6812" s="18">
        <v>6808</v>
      </c>
      <c r="C6812" s="63">
        <v>-0.11434035938288963</v>
      </c>
    </row>
    <row r="6813" spans="2:3" x14ac:dyDescent="0.2">
      <c r="B6813" s="18">
        <v>6809</v>
      </c>
      <c r="C6813" s="63">
        <v>-0.13104456559569602</v>
      </c>
    </row>
    <row r="6814" spans="2:3" x14ac:dyDescent="0.2">
      <c r="B6814" s="18">
        <v>6810</v>
      </c>
      <c r="C6814" s="63">
        <v>-0.15791204910508716</v>
      </c>
    </row>
    <row r="6815" spans="2:3" x14ac:dyDescent="0.2">
      <c r="B6815" s="18">
        <v>6811</v>
      </c>
      <c r="C6815" s="63">
        <v>-0.18676540756187093</v>
      </c>
    </row>
    <row r="6816" spans="2:3" x14ac:dyDescent="0.2">
      <c r="B6816" s="18">
        <v>6812</v>
      </c>
      <c r="C6816" s="63">
        <v>-0.19340626342806036</v>
      </c>
    </row>
    <row r="6817" spans="2:3" x14ac:dyDescent="0.2">
      <c r="B6817" s="18">
        <v>6813</v>
      </c>
      <c r="C6817" s="63">
        <v>-0.17776828740983802</v>
      </c>
    </row>
    <row r="6818" spans="2:3" x14ac:dyDescent="0.2">
      <c r="B6818" s="18">
        <v>6814</v>
      </c>
      <c r="C6818" s="63">
        <v>-0.15200904606604451</v>
      </c>
    </row>
    <row r="6819" spans="2:3" x14ac:dyDescent="0.2">
      <c r="B6819" s="18">
        <v>6815</v>
      </c>
      <c r="C6819" s="63">
        <v>-0.11762656473666633</v>
      </c>
    </row>
    <row r="6820" spans="2:3" x14ac:dyDescent="0.2">
      <c r="B6820" s="18">
        <v>6816</v>
      </c>
      <c r="C6820" s="63">
        <v>-7.7351169163501848E-2</v>
      </c>
    </row>
    <row r="6821" spans="2:3" x14ac:dyDescent="0.2">
      <c r="B6821" s="18">
        <v>6817</v>
      </c>
      <c r="C6821" s="63">
        <v>-3.5623798863868787E-2</v>
      </c>
    </row>
    <row r="6822" spans="2:3" x14ac:dyDescent="0.2">
      <c r="B6822" s="18">
        <v>6818</v>
      </c>
      <c r="C6822" s="63">
        <v>-1.8949272523325077E-2</v>
      </c>
    </row>
    <row r="6823" spans="2:3" x14ac:dyDescent="0.2">
      <c r="B6823" s="18">
        <v>6819</v>
      </c>
      <c r="C6823" s="63">
        <v>-1.1709811203050376E-2</v>
      </c>
    </row>
    <row r="6824" spans="2:3" x14ac:dyDescent="0.2">
      <c r="B6824" s="18">
        <v>6820</v>
      </c>
      <c r="C6824" s="63">
        <v>-1.2960800418712982E-2</v>
      </c>
    </row>
    <row r="6825" spans="2:3" x14ac:dyDescent="0.2">
      <c r="B6825" s="18">
        <v>6821</v>
      </c>
      <c r="C6825" s="63">
        <v>-3.061393816534249E-2</v>
      </c>
    </row>
    <row r="6826" spans="2:3" x14ac:dyDescent="0.2">
      <c r="B6826" s="18">
        <v>6822</v>
      </c>
      <c r="C6826" s="63">
        <v>-8.0903916037352641E-2</v>
      </c>
    </row>
    <row r="6827" spans="2:3" x14ac:dyDescent="0.2">
      <c r="B6827" s="18">
        <v>6823</v>
      </c>
      <c r="C6827" s="63">
        <v>-0.18775623836646788</v>
      </c>
    </row>
    <row r="6828" spans="2:3" x14ac:dyDescent="0.2">
      <c r="B6828" s="18">
        <v>6824</v>
      </c>
      <c r="C6828" s="63">
        <v>-0.22962561097703973</v>
      </c>
    </row>
    <row r="6829" spans="2:3" x14ac:dyDescent="0.2">
      <c r="B6829" s="18">
        <v>6825</v>
      </c>
      <c r="C6829" s="63">
        <v>-0.24137114768412457</v>
      </c>
    </row>
    <row r="6830" spans="2:3" x14ac:dyDescent="0.2">
      <c r="B6830" s="18">
        <v>6826</v>
      </c>
      <c r="C6830" s="63">
        <v>-0.22664160896138982</v>
      </c>
    </row>
    <row r="6831" spans="2:3" x14ac:dyDescent="0.2">
      <c r="B6831" s="18">
        <v>6827</v>
      </c>
      <c r="C6831" s="63">
        <v>-0.19770938536345856</v>
      </c>
    </row>
    <row r="6832" spans="2:3" x14ac:dyDescent="0.2">
      <c r="B6832" s="18">
        <v>6828</v>
      </c>
      <c r="C6832" s="63">
        <v>-0.16962653829646754</v>
      </c>
    </row>
    <row r="6833" spans="2:3" x14ac:dyDescent="0.2">
      <c r="B6833" s="18">
        <v>6829</v>
      </c>
      <c r="C6833" s="63">
        <v>-0.14494077092028776</v>
      </c>
    </row>
    <row r="6834" spans="2:3" x14ac:dyDescent="0.2">
      <c r="B6834" s="18">
        <v>6830</v>
      </c>
      <c r="C6834" s="63">
        <v>-0.13205300708547138</v>
      </c>
    </row>
    <row r="6835" spans="2:3" x14ac:dyDescent="0.2">
      <c r="B6835" s="18">
        <v>6831</v>
      </c>
      <c r="C6835" s="63">
        <v>-0.12062054315668021</v>
      </c>
    </row>
    <row r="6836" spans="2:3" x14ac:dyDescent="0.2">
      <c r="B6836" s="18">
        <v>6832</v>
      </c>
      <c r="C6836" s="63">
        <v>-0.11471612105854595</v>
      </c>
    </row>
    <row r="6837" spans="2:3" x14ac:dyDescent="0.2">
      <c r="B6837" s="18">
        <v>6833</v>
      </c>
      <c r="C6837" s="63">
        <v>-0.12766347873072317</v>
      </c>
    </row>
    <row r="6838" spans="2:3" x14ac:dyDescent="0.2">
      <c r="B6838" s="18">
        <v>6834</v>
      </c>
      <c r="C6838" s="63">
        <v>-0.15836892173970962</v>
      </c>
    </row>
    <row r="6839" spans="2:3" x14ac:dyDescent="0.2">
      <c r="B6839" s="18">
        <v>6835</v>
      </c>
      <c r="C6839" s="63">
        <v>-0.18732956653688201</v>
      </c>
    </row>
    <row r="6840" spans="2:3" x14ac:dyDescent="0.2">
      <c r="B6840" s="18">
        <v>6836</v>
      </c>
      <c r="C6840" s="63">
        <v>-0.19399348013466233</v>
      </c>
    </row>
    <row r="6841" spans="2:3" x14ac:dyDescent="0.2">
      <c r="B6841" s="18">
        <v>6837</v>
      </c>
      <c r="C6841" s="63">
        <v>-0.17829916377013666</v>
      </c>
    </row>
    <row r="6842" spans="2:3" x14ac:dyDescent="0.2">
      <c r="B6842" s="18">
        <v>6838</v>
      </c>
      <c r="C6842" s="63">
        <v>-0.15627964070212177</v>
      </c>
    </row>
    <row r="6843" spans="2:3" x14ac:dyDescent="0.2">
      <c r="B6843" s="18">
        <v>6839</v>
      </c>
      <c r="C6843" s="63">
        <v>-0.1179945543278034</v>
      </c>
    </row>
    <row r="6844" spans="2:3" x14ac:dyDescent="0.2">
      <c r="B6844" s="18">
        <v>6840</v>
      </c>
      <c r="C6844" s="63">
        <v>-7.3722444911591301E-2</v>
      </c>
    </row>
    <row r="6845" spans="2:3" x14ac:dyDescent="0.2">
      <c r="B6845" s="18">
        <v>6841</v>
      </c>
      <c r="C6845" s="63">
        <v>-3.5451077990370096E-2</v>
      </c>
    </row>
    <row r="6846" spans="2:3" x14ac:dyDescent="0.2">
      <c r="B6846" s="18">
        <v>6842</v>
      </c>
      <c r="C6846" s="63">
        <v>-2.2066760282717531E-2</v>
      </c>
    </row>
    <row r="6847" spans="2:3" x14ac:dyDescent="0.2">
      <c r="B6847" s="18">
        <v>6843</v>
      </c>
      <c r="C6847" s="63">
        <v>-1.1231212589134502E-2</v>
      </c>
    </row>
    <row r="6848" spans="2:3" x14ac:dyDescent="0.2">
      <c r="B6848" s="18">
        <v>6844</v>
      </c>
      <c r="C6848" s="63">
        <v>-1.2511085148848418E-2</v>
      </c>
    </row>
    <row r="6849" spans="2:3" x14ac:dyDescent="0.2">
      <c r="B6849" s="18">
        <v>6845</v>
      </c>
      <c r="C6849" s="63">
        <v>-2.6731767523408022E-2</v>
      </c>
    </row>
    <row r="6850" spans="2:3" x14ac:dyDescent="0.2">
      <c r="B6850" s="18">
        <v>6846</v>
      </c>
      <c r="C6850" s="63">
        <v>-8.4450221185996766E-2</v>
      </c>
    </row>
    <row r="6851" spans="2:3" x14ac:dyDescent="0.2">
      <c r="B6851" s="18">
        <v>6847</v>
      </c>
      <c r="C6851" s="63">
        <v>-0.187959184010207</v>
      </c>
    </row>
    <row r="6852" spans="2:3" x14ac:dyDescent="0.2">
      <c r="B6852" s="18">
        <v>6848</v>
      </c>
      <c r="C6852" s="63">
        <v>-0.22993837468449413</v>
      </c>
    </row>
    <row r="6853" spans="2:3" x14ac:dyDescent="0.2">
      <c r="B6853" s="18">
        <v>6849</v>
      </c>
      <c r="C6853" s="63">
        <v>-0.23956139860934927</v>
      </c>
    </row>
    <row r="6854" spans="2:3" x14ac:dyDescent="0.2">
      <c r="B6854" s="18">
        <v>6850</v>
      </c>
      <c r="C6854" s="63">
        <v>-0.22530713635602523</v>
      </c>
    </row>
    <row r="6855" spans="2:3" x14ac:dyDescent="0.2">
      <c r="B6855" s="18">
        <v>6851</v>
      </c>
      <c r="C6855" s="63">
        <v>-0.19831081062662684</v>
      </c>
    </row>
    <row r="6856" spans="2:3" x14ac:dyDescent="0.2">
      <c r="B6856" s="18">
        <v>6852</v>
      </c>
      <c r="C6856" s="63">
        <v>-0.17013328177428327</v>
      </c>
    </row>
    <row r="6857" spans="2:3" x14ac:dyDescent="0.2">
      <c r="B6857" s="18">
        <v>6853</v>
      </c>
      <c r="C6857" s="63">
        <v>-0.1481109397064985</v>
      </c>
    </row>
    <row r="6858" spans="2:3" x14ac:dyDescent="0.2">
      <c r="B6858" s="18">
        <v>6854</v>
      </c>
      <c r="C6858" s="63">
        <v>-0.13348724628737532</v>
      </c>
    </row>
    <row r="6859" spans="2:3" x14ac:dyDescent="0.2">
      <c r="B6859" s="18">
        <v>6855</v>
      </c>
      <c r="C6859" s="63">
        <v>-0.12102300729975142</v>
      </c>
    </row>
    <row r="6860" spans="2:3" x14ac:dyDescent="0.2">
      <c r="B6860" s="18">
        <v>6856</v>
      </c>
      <c r="C6860" s="63">
        <v>-0.111305712467</v>
      </c>
    </row>
    <row r="6861" spans="2:3" x14ac:dyDescent="0.2">
      <c r="B6861" s="18">
        <v>6857</v>
      </c>
      <c r="C6861" s="63">
        <v>-0.13180874113258717</v>
      </c>
    </row>
    <row r="6862" spans="2:3" x14ac:dyDescent="0.2">
      <c r="B6862" s="18">
        <v>6858</v>
      </c>
      <c r="C6862" s="63">
        <v>-0.15885948040061071</v>
      </c>
    </row>
    <row r="6863" spans="2:3" x14ac:dyDescent="0.2">
      <c r="B6863" s="18">
        <v>6859</v>
      </c>
      <c r="C6863" s="63">
        <v>-0.18790632458343881</v>
      </c>
    </row>
    <row r="6864" spans="2:3" x14ac:dyDescent="0.2">
      <c r="B6864" s="18">
        <v>6860</v>
      </c>
      <c r="C6864" s="63">
        <v>-0.1945880442266856</v>
      </c>
    </row>
    <row r="6865" spans="2:3" x14ac:dyDescent="0.2">
      <c r="B6865" s="18">
        <v>6861</v>
      </c>
      <c r="C6865" s="63">
        <v>-0.17884672157530487</v>
      </c>
    </row>
    <row r="6866" spans="2:3" x14ac:dyDescent="0.2">
      <c r="B6866" s="18">
        <v>6862</v>
      </c>
      <c r="C6866" s="63">
        <v>-0.15676721028814941</v>
      </c>
    </row>
    <row r="6867" spans="2:3" x14ac:dyDescent="0.2">
      <c r="B6867" s="18">
        <v>6863</v>
      </c>
      <c r="C6867" s="63">
        <v>-0.11468550087805968</v>
      </c>
    </row>
    <row r="6868" spans="2:3" x14ac:dyDescent="0.2">
      <c r="B6868" s="18">
        <v>6864</v>
      </c>
      <c r="C6868" s="63">
        <v>-7.7737495657240085E-2</v>
      </c>
    </row>
    <row r="6869" spans="2:3" x14ac:dyDescent="0.2">
      <c r="B6869" s="18">
        <v>6865</v>
      </c>
      <c r="C6869" s="63">
        <v>-3.7823980565883639E-2</v>
      </c>
    </row>
    <row r="6870" spans="2:3" x14ac:dyDescent="0.2">
      <c r="B6870" s="18">
        <v>6866</v>
      </c>
      <c r="C6870" s="63">
        <v>-2.0597040454670108E-2</v>
      </c>
    </row>
    <row r="6871" spans="2:3" x14ac:dyDescent="0.2">
      <c r="B6871" s="18">
        <v>6867</v>
      </c>
      <c r="C6871" s="63">
        <v>-1.6219249048414826E-2</v>
      </c>
    </row>
    <row r="6872" spans="2:3" x14ac:dyDescent="0.2">
      <c r="B6872" s="18">
        <v>6868</v>
      </c>
      <c r="C6872" s="63">
        <v>-1.4015957630288862E-2</v>
      </c>
    </row>
    <row r="6873" spans="2:3" x14ac:dyDescent="0.2">
      <c r="B6873" s="18">
        <v>6869</v>
      </c>
      <c r="C6873" s="63">
        <v>-2.8996232770451651E-2</v>
      </c>
    </row>
    <row r="6874" spans="2:3" x14ac:dyDescent="0.2">
      <c r="B6874" s="18">
        <v>6870</v>
      </c>
      <c r="C6874" s="63">
        <v>-8.4135333244077237E-2</v>
      </c>
    </row>
    <row r="6875" spans="2:3" x14ac:dyDescent="0.2">
      <c r="B6875" s="18">
        <v>6871</v>
      </c>
      <c r="C6875" s="63">
        <v>-0.19530966573833133</v>
      </c>
    </row>
    <row r="6876" spans="2:3" x14ac:dyDescent="0.2">
      <c r="B6876" s="18">
        <v>6872</v>
      </c>
      <c r="C6876" s="63">
        <v>-0.24249096663077638</v>
      </c>
    </row>
    <row r="6877" spans="2:3" x14ac:dyDescent="0.2">
      <c r="B6877" s="18">
        <v>6873</v>
      </c>
      <c r="C6877" s="63">
        <v>-0.25368462194759128</v>
      </c>
    </row>
    <row r="6878" spans="2:3" x14ac:dyDescent="0.2">
      <c r="B6878" s="18">
        <v>6874</v>
      </c>
      <c r="C6878" s="63">
        <v>-0.24139690090769012</v>
      </c>
    </row>
    <row r="6879" spans="2:3" x14ac:dyDescent="0.2">
      <c r="B6879" s="18">
        <v>6875</v>
      </c>
      <c r="C6879" s="63">
        <v>-0.21368115112966057</v>
      </c>
    </row>
    <row r="6880" spans="2:3" x14ac:dyDescent="0.2">
      <c r="B6880" s="18">
        <v>6876</v>
      </c>
      <c r="C6880" s="63">
        <v>-0.18405601449614858</v>
      </c>
    </row>
    <row r="6881" spans="2:3" x14ac:dyDescent="0.2">
      <c r="B6881" s="18">
        <v>6877</v>
      </c>
      <c r="C6881" s="63">
        <v>-0.16060603249018468</v>
      </c>
    </row>
    <row r="6882" spans="2:3" x14ac:dyDescent="0.2">
      <c r="B6882" s="18">
        <v>6878</v>
      </c>
      <c r="C6882" s="63">
        <v>-0.14477026305758153</v>
      </c>
    </row>
    <row r="6883" spans="2:3" x14ac:dyDescent="0.2">
      <c r="B6883" s="18">
        <v>6879</v>
      </c>
      <c r="C6883" s="63">
        <v>-0.13082858185055415</v>
      </c>
    </row>
    <row r="6884" spans="2:3" x14ac:dyDescent="0.2">
      <c r="B6884" s="18">
        <v>6880</v>
      </c>
      <c r="C6884" s="63">
        <v>-0.12422426655106947</v>
      </c>
    </row>
    <row r="6885" spans="2:3" x14ac:dyDescent="0.2">
      <c r="B6885" s="18">
        <v>6881</v>
      </c>
      <c r="C6885" s="63">
        <v>-0.13759783198439407</v>
      </c>
    </row>
    <row r="6886" spans="2:3" x14ac:dyDescent="0.2">
      <c r="B6886" s="18">
        <v>6882</v>
      </c>
      <c r="C6886" s="63">
        <v>-0.1684176209911806</v>
      </c>
    </row>
    <row r="6887" spans="2:3" x14ac:dyDescent="0.2">
      <c r="B6887" s="18">
        <v>6883</v>
      </c>
      <c r="C6887" s="63">
        <v>-0.19826135350715982</v>
      </c>
    </row>
    <row r="6888" spans="2:3" x14ac:dyDescent="0.2">
      <c r="B6888" s="18">
        <v>6884</v>
      </c>
      <c r="C6888" s="63">
        <v>-0.2058625668441382</v>
      </c>
    </row>
    <row r="6889" spans="2:3" x14ac:dyDescent="0.2">
      <c r="B6889" s="18">
        <v>6885</v>
      </c>
      <c r="C6889" s="63">
        <v>-0.19007389094821517</v>
      </c>
    </row>
    <row r="6890" spans="2:3" x14ac:dyDescent="0.2">
      <c r="B6890" s="18">
        <v>6886</v>
      </c>
      <c r="C6890" s="63">
        <v>-0.16502699315182184</v>
      </c>
    </row>
    <row r="6891" spans="2:3" x14ac:dyDescent="0.2">
      <c r="B6891" s="18">
        <v>6887</v>
      </c>
      <c r="C6891" s="63">
        <v>-0.1248538406407122</v>
      </c>
    </row>
    <row r="6892" spans="2:3" x14ac:dyDescent="0.2">
      <c r="B6892" s="18">
        <v>6888</v>
      </c>
      <c r="C6892" s="63">
        <v>-8.1284182604387564E-2</v>
      </c>
    </row>
    <row r="6893" spans="2:3" x14ac:dyDescent="0.2">
      <c r="B6893" s="18">
        <v>6889</v>
      </c>
      <c r="C6893" s="63">
        <v>-3.7644319645854678E-2</v>
      </c>
    </row>
    <row r="6894" spans="2:3" x14ac:dyDescent="0.2">
      <c r="B6894" s="18">
        <v>6890</v>
      </c>
      <c r="C6894" s="63">
        <v>-2.0248117381942404E-2</v>
      </c>
    </row>
    <row r="6895" spans="2:3" x14ac:dyDescent="0.2">
      <c r="B6895" s="18">
        <v>6891</v>
      </c>
      <c r="C6895" s="63">
        <v>-1.2332372245065625E-2</v>
      </c>
    </row>
    <row r="6896" spans="2:3" x14ac:dyDescent="0.2">
      <c r="B6896" s="18">
        <v>6892</v>
      </c>
      <c r="C6896" s="63">
        <v>-1.3592711037457787E-2</v>
      </c>
    </row>
    <row r="6897" spans="2:3" x14ac:dyDescent="0.2">
      <c r="B6897" s="18">
        <v>6893</v>
      </c>
      <c r="C6897" s="63">
        <v>-3.2122951248813363E-2</v>
      </c>
    </row>
    <row r="6898" spans="2:3" x14ac:dyDescent="0.2">
      <c r="B6898" s="18">
        <v>6894</v>
      </c>
      <c r="C6898" s="63">
        <v>-8.3697772262767534E-2</v>
      </c>
    </row>
    <row r="6899" spans="2:3" x14ac:dyDescent="0.2">
      <c r="B6899" s="18">
        <v>6895</v>
      </c>
      <c r="C6899" s="63">
        <v>-0.19364493463620255</v>
      </c>
    </row>
    <row r="6900" spans="2:3" x14ac:dyDescent="0.2">
      <c r="B6900" s="18">
        <v>6896</v>
      </c>
      <c r="C6900" s="63">
        <v>-0.24050771212126754</v>
      </c>
    </row>
    <row r="6901" spans="2:3" x14ac:dyDescent="0.2">
      <c r="B6901" s="18">
        <v>6897</v>
      </c>
      <c r="C6901" s="63">
        <v>-0.25867952755556511</v>
      </c>
    </row>
    <row r="6902" spans="2:3" x14ac:dyDescent="0.2">
      <c r="B6902" s="18">
        <v>6898</v>
      </c>
      <c r="C6902" s="63">
        <v>-0.24260334867931235</v>
      </c>
    </row>
    <row r="6903" spans="2:3" x14ac:dyDescent="0.2">
      <c r="B6903" s="18">
        <v>6899</v>
      </c>
      <c r="C6903" s="63">
        <v>-0.21473093473711918</v>
      </c>
    </row>
    <row r="6904" spans="2:3" x14ac:dyDescent="0.2">
      <c r="B6904" s="18">
        <v>6900</v>
      </c>
      <c r="C6904" s="63">
        <v>-0.18463279854372269</v>
      </c>
    </row>
    <row r="6905" spans="2:3" x14ac:dyDescent="0.2">
      <c r="B6905" s="18">
        <v>6901</v>
      </c>
      <c r="C6905" s="63">
        <v>-0.16109500974515828</v>
      </c>
    </row>
    <row r="6906" spans="2:3" x14ac:dyDescent="0.2">
      <c r="B6906" s="18">
        <v>6902</v>
      </c>
      <c r="C6906" s="63">
        <v>-0.14523261514986416</v>
      </c>
    </row>
    <row r="6907" spans="2:3" x14ac:dyDescent="0.2">
      <c r="B6907" s="18">
        <v>6903</v>
      </c>
      <c r="C6907" s="63">
        <v>-0.13125271514645354</v>
      </c>
    </row>
    <row r="6908" spans="2:3" x14ac:dyDescent="0.2">
      <c r="B6908" s="18">
        <v>6904</v>
      </c>
      <c r="C6908" s="63">
        <v>-0.12080735662632625</v>
      </c>
    </row>
    <row r="6909" spans="2:3" x14ac:dyDescent="0.2">
      <c r="B6909" s="18">
        <v>6905</v>
      </c>
      <c r="C6909" s="63">
        <v>-0.14180172125247933</v>
      </c>
    </row>
    <row r="6910" spans="2:3" x14ac:dyDescent="0.2">
      <c r="B6910" s="18">
        <v>6906</v>
      </c>
      <c r="C6910" s="63">
        <v>-0.16894152597915285</v>
      </c>
    </row>
    <row r="6911" spans="2:3" x14ac:dyDescent="0.2">
      <c r="B6911" s="18">
        <v>6907</v>
      </c>
      <c r="C6911" s="63">
        <v>-0.19887628786450195</v>
      </c>
    </row>
    <row r="6912" spans="2:3" x14ac:dyDescent="0.2">
      <c r="B6912" s="18">
        <v>6908</v>
      </c>
      <c r="C6912" s="63">
        <v>-0.20604173772774903</v>
      </c>
    </row>
    <row r="6913" spans="2:3" x14ac:dyDescent="0.2">
      <c r="B6913" s="18">
        <v>6909</v>
      </c>
      <c r="C6913" s="63">
        <v>-0.18981780059098885</v>
      </c>
    </row>
    <row r="6914" spans="2:3" x14ac:dyDescent="0.2">
      <c r="B6914" s="18">
        <v>6910</v>
      </c>
      <c r="C6914" s="63">
        <v>-0.16682663239107678</v>
      </c>
    </row>
    <row r="6915" spans="2:3" x14ac:dyDescent="0.2">
      <c r="B6915" s="18">
        <v>6911</v>
      </c>
      <c r="C6915" s="63">
        <v>-0.12526173594176759</v>
      </c>
    </row>
    <row r="6916" spans="2:3" x14ac:dyDescent="0.2">
      <c r="B6916" s="18">
        <v>6912</v>
      </c>
      <c r="C6916" s="63">
        <v>-7.7875359650164247E-2</v>
      </c>
    </row>
    <row r="6917" spans="2:3" x14ac:dyDescent="0.2">
      <c r="B6917" s="18">
        <v>6913</v>
      </c>
      <c r="C6917" s="63">
        <v>-3.9518420572000432E-2</v>
      </c>
    </row>
    <row r="6918" spans="2:3" x14ac:dyDescent="0.2">
      <c r="B6918" s="18">
        <v>6914</v>
      </c>
      <c r="C6918" s="63">
        <v>-1.8897446911826685E-2</v>
      </c>
    </row>
    <row r="6919" spans="2:3" x14ac:dyDescent="0.2">
      <c r="B6919" s="18">
        <v>6915</v>
      </c>
      <c r="C6919" s="63">
        <v>-1.1643479744999678E-2</v>
      </c>
    </row>
    <row r="6920" spans="2:3" x14ac:dyDescent="0.2">
      <c r="B6920" s="18">
        <v>6916</v>
      </c>
      <c r="C6920" s="63">
        <v>-1.2987125879624348E-2</v>
      </c>
    </row>
    <row r="6921" spans="2:3" x14ac:dyDescent="0.2">
      <c r="B6921" s="18">
        <v>6917</v>
      </c>
      <c r="C6921" s="63">
        <v>-2.7399890430776841E-2</v>
      </c>
    </row>
    <row r="6922" spans="2:3" x14ac:dyDescent="0.2">
      <c r="B6922" s="18">
        <v>6918</v>
      </c>
      <c r="C6922" s="63">
        <v>-8.5689960067169529E-2</v>
      </c>
    </row>
    <row r="6923" spans="2:3" x14ac:dyDescent="0.2">
      <c r="B6923" s="18">
        <v>6919</v>
      </c>
      <c r="C6923" s="63">
        <v>-0.19014240091678647</v>
      </c>
    </row>
    <row r="6924" spans="2:3" x14ac:dyDescent="0.2">
      <c r="B6924" s="18">
        <v>6920</v>
      </c>
      <c r="C6924" s="63">
        <v>-0.23246992852116083</v>
      </c>
    </row>
    <row r="6925" spans="2:3" x14ac:dyDescent="0.2">
      <c r="B6925" s="18">
        <v>6921</v>
      </c>
      <c r="C6925" s="63">
        <v>-0.24215048572669592</v>
      </c>
    </row>
    <row r="6926" spans="2:3" x14ac:dyDescent="0.2">
      <c r="B6926" s="18">
        <v>6922</v>
      </c>
      <c r="C6926" s="63">
        <v>-0.22914019826492171</v>
      </c>
    </row>
    <row r="6927" spans="2:3" x14ac:dyDescent="0.2">
      <c r="B6927" s="18">
        <v>6923</v>
      </c>
      <c r="C6927" s="63">
        <v>-0.20266754024377842</v>
      </c>
    </row>
    <row r="6928" spans="2:3" x14ac:dyDescent="0.2">
      <c r="B6928" s="18">
        <v>6924</v>
      </c>
      <c r="C6928" s="63">
        <v>-0.16924263601109787</v>
      </c>
    </row>
    <row r="6929" spans="2:3" x14ac:dyDescent="0.2">
      <c r="B6929" s="18">
        <v>6925</v>
      </c>
      <c r="C6929" s="63">
        <v>-0.14811432054663454</v>
      </c>
    </row>
    <row r="6930" spans="2:3" x14ac:dyDescent="0.2">
      <c r="B6930" s="18">
        <v>6926</v>
      </c>
      <c r="C6930" s="63">
        <v>-0.13470616948642877</v>
      </c>
    </row>
    <row r="6931" spans="2:3" x14ac:dyDescent="0.2">
      <c r="B6931" s="18">
        <v>6927</v>
      </c>
      <c r="C6931" s="63">
        <v>-0.12211902085786652</v>
      </c>
    </row>
    <row r="6932" spans="2:3" x14ac:dyDescent="0.2">
      <c r="B6932" s="18">
        <v>6928</v>
      </c>
      <c r="C6932" s="63">
        <v>-0.11237086664593268</v>
      </c>
    </row>
    <row r="6933" spans="2:3" x14ac:dyDescent="0.2">
      <c r="B6933" s="18">
        <v>6929</v>
      </c>
      <c r="C6933" s="63">
        <v>-0.13303467612204858</v>
      </c>
    </row>
    <row r="6934" spans="2:3" x14ac:dyDescent="0.2">
      <c r="B6934" s="18">
        <v>6930</v>
      </c>
      <c r="C6934" s="63">
        <v>-0.16035219973936729</v>
      </c>
    </row>
    <row r="6935" spans="2:3" x14ac:dyDescent="0.2">
      <c r="B6935" s="18">
        <v>6931</v>
      </c>
      <c r="C6935" s="63">
        <v>-0.18968316979316571</v>
      </c>
    </row>
    <row r="6936" spans="2:3" x14ac:dyDescent="0.2">
      <c r="B6936" s="18">
        <v>6932</v>
      </c>
      <c r="C6936" s="63">
        <v>-0.19642119547625783</v>
      </c>
    </row>
    <row r="6937" spans="2:3" x14ac:dyDescent="0.2">
      <c r="B6937" s="18">
        <v>6933</v>
      </c>
      <c r="C6937" s="63">
        <v>-0.18052781932614512</v>
      </c>
    </row>
    <row r="6938" spans="2:3" x14ac:dyDescent="0.2">
      <c r="B6938" s="18">
        <v>6934</v>
      </c>
      <c r="C6938" s="63">
        <v>-0.15823021083226224</v>
      </c>
    </row>
    <row r="6939" spans="2:3" x14ac:dyDescent="0.2">
      <c r="B6939" s="18">
        <v>6935</v>
      </c>
      <c r="C6939" s="63">
        <v>-0.1194773740105415</v>
      </c>
    </row>
    <row r="6940" spans="2:3" x14ac:dyDescent="0.2">
      <c r="B6940" s="18">
        <v>6936</v>
      </c>
      <c r="C6940" s="63">
        <v>-7.4854475435546075E-2</v>
      </c>
    </row>
    <row r="6941" spans="2:3" x14ac:dyDescent="0.2">
      <c r="B6941" s="18">
        <v>6937</v>
      </c>
      <c r="C6941" s="63">
        <v>-3.6327018307665701E-2</v>
      </c>
    </row>
    <row r="6942" spans="2:3" x14ac:dyDescent="0.2">
      <c r="B6942" s="18">
        <v>6938</v>
      </c>
      <c r="C6942" s="63">
        <v>-2.2945272705121596E-2</v>
      </c>
    </row>
    <row r="6943" spans="2:3" x14ac:dyDescent="0.2">
      <c r="B6943" s="18">
        <v>6939</v>
      </c>
      <c r="C6943" s="63">
        <v>-1.2225113698027429E-2</v>
      </c>
    </row>
    <row r="6944" spans="2:3" x14ac:dyDescent="0.2">
      <c r="B6944" s="18">
        <v>6940</v>
      </c>
      <c r="C6944" s="63">
        <v>-1.3524866656189606E-2</v>
      </c>
    </row>
    <row r="6945" spans="2:3" x14ac:dyDescent="0.2">
      <c r="B6945" s="18">
        <v>6941</v>
      </c>
      <c r="C6945" s="63">
        <v>-2.7888591870717995E-2</v>
      </c>
    </row>
    <row r="6946" spans="2:3" x14ac:dyDescent="0.2">
      <c r="B6946" s="18">
        <v>6942</v>
      </c>
      <c r="C6946" s="63">
        <v>-8.6371435245986561E-2</v>
      </c>
    </row>
    <row r="6947" spans="2:3" x14ac:dyDescent="0.2">
      <c r="B6947" s="18">
        <v>6943</v>
      </c>
      <c r="C6947" s="63">
        <v>-0.19126927545736425</v>
      </c>
    </row>
    <row r="6948" spans="2:3" x14ac:dyDescent="0.2">
      <c r="B6948" s="18">
        <v>6944</v>
      </c>
      <c r="C6948" s="63">
        <v>-0.23370437251201467</v>
      </c>
    </row>
    <row r="6949" spans="2:3" x14ac:dyDescent="0.2">
      <c r="B6949" s="18">
        <v>6945</v>
      </c>
      <c r="C6949" s="63">
        <v>-0.24304205173831164</v>
      </c>
    </row>
    <row r="6950" spans="2:3" x14ac:dyDescent="0.2">
      <c r="B6950" s="18">
        <v>6946</v>
      </c>
      <c r="C6950" s="63">
        <v>-0.22841592624076471</v>
      </c>
    </row>
    <row r="6951" spans="2:3" x14ac:dyDescent="0.2">
      <c r="B6951" s="18">
        <v>6947</v>
      </c>
      <c r="C6951" s="63">
        <v>-0.2013677449923085</v>
      </c>
    </row>
    <row r="6952" spans="2:3" x14ac:dyDescent="0.2">
      <c r="B6952" s="18">
        <v>6948</v>
      </c>
      <c r="C6952" s="63">
        <v>-0.17168269054172675</v>
      </c>
    </row>
    <row r="6953" spans="2:3" x14ac:dyDescent="0.2">
      <c r="B6953" s="18">
        <v>6949</v>
      </c>
      <c r="C6953" s="63">
        <v>-0.1499413661763524</v>
      </c>
    </row>
    <row r="6954" spans="2:3" x14ac:dyDescent="0.2">
      <c r="B6954" s="18">
        <v>6950</v>
      </c>
      <c r="C6954" s="63">
        <v>-0.13512975690250714</v>
      </c>
    </row>
    <row r="6955" spans="2:3" x14ac:dyDescent="0.2">
      <c r="B6955" s="18">
        <v>6951</v>
      </c>
      <c r="C6955" s="63">
        <v>-0.12251214174297291</v>
      </c>
    </row>
    <row r="6956" spans="2:3" x14ac:dyDescent="0.2">
      <c r="B6956" s="18">
        <v>6952</v>
      </c>
      <c r="C6956" s="63">
        <v>-0.11271398797646302</v>
      </c>
    </row>
    <row r="6957" spans="2:3" x14ac:dyDescent="0.2">
      <c r="B6957" s="18">
        <v>6953</v>
      </c>
      <c r="C6957" s="63">
        <v>-0.13345107397738046</v>
      </c>
    </row>
    <row r="6958" spans="2:3" x14ac:dyDescent="0.2">
      <c r="B6958" s="18">
        <v>6954</v>
      </c>
      <c r="C6958" s="63">
        <v>-0.1608698885533536</v>
      </c>
    </row>
    <row r="6959" spans="2:3" x14ac:dyDescent="0.2">
      <c r="B6959" s="18">
        <v>6955</v>
      </c>
      <c r="C6959" s="63">
        <v>-0.19029025611366643</v>
      </c>
    </row>
    <row r="6960" spans="2:3" x14ac:dyDescent="0.2">
      <c r="B6960" s="18">
        <v>6956</v>
      </c>
      <c r="C6960" s="63">
        <v>-0.19704591664124715</v>
      </c>
    </row>
    <row r="6961" spans="2:3" x14ac:dyDescent="0.2">
      <c r="B6961" s="18">
        <v>6957</v>
      </c>
      <c r="C6961" s="63">
        <v>-0.18110113690679294</v>
      </c>
    </row>
    <row r="6962" spans="2:3" x14ac:dyDescent="0.2">
      <c r="B6962" s="18">
        <v>6958</v>
      </c>
      <c r="C6962" s="63">
        <v>-0.15873407987799515</v>
      </c>
    </row>
    <row r="6963" spans="2:3" x14ac:dyDescent="0.2">
      <c r="B6963" s="18">
        <v>6959</v>
      </c>
      <c r="C6963" s="63">
        <v>-0.11985887338135741</v>
      </c>
    </row>
    <row r="6964" spans="2:3" x14ac:dyDescent="0.2">
      <c r="B6964" s="18">
        <v>6960</v>
      </c>
      <c r="C6964" s="63">
        <v>-7.4860174960480752E-2</v>
      </c>
    </row>
    <row r="6965" spans="2:3" x14ac:dyDescent="0.2">
      <c r="B6965" s="18">
        <v>6961</v>
      </c>
      <c r="C6965" s="63">
        <v>-3.60306270557713E-2</v>
      </c>
    </row>
    <row r="6966" spans="2:3" x14ac:dyDescent="0.2">
      <c r="B6966" s="18">
        <v>6962</v>
      </c>
      <c r="C6966" s="63">
        <v>-2.2405543035119359E-2</v>
      </c>
    </row>
    <row r="6967" spans="2:3" x14ac:dyDescent="0.2">
      <c r="B6967" s="18">
        <v>6963</v>
      </c>
      <c r="C6967" s="63">
        <v>-1.1550797292621959E-2</v>
      </c>
    </row>
    <row r="6968" spans="2:3" x14ac:dyDescent="0.2">
      <c r="B6968" s="18">
        <v>6964</v>
      </c>
      <c r="C6968" s="63">
        <v>-1.2912714280017355E-2</v>
      </c>
    </row>
    <row r="6969" spans="2:3" x14ac:dyDescent="0.2">
      <c r="B6969" s="18">
        <v>6965</v>
      </c>
      <c r="C6969" s="63">
        <v>-2.7381671955831417E-2</v>
      </c>
    </row>
    <row r="6970" spans="2:3" x14ac:dyDescent="0.2">
      <c r="B6970" s="18">
        <v>6966</v>
      </c>
      <c r="C6970" s="63">
        <v>-8.6130115984720867E-2</v>
      </c>
    </row>
    <row r="6971" spans="2:3" x14ac:dyDescent="0.2">
      <c r="B6971" s="18">
        <v>6967</v>
      </c>
      <c r="C6971" s="63">
        <v>-0.19144757245163552</v>
      </c>
    </row>
    <row r="6972" spans="2:3" x14ac:dyDescent="0.2">
      <c r="B6972" s="18">
        <v>6968</v>
      </c>
      <c r="C6972" s="63">
        <v>-0.23381209526268196</v>
      </c>
    </row>
    <row r="6973" spans="2:3" x14ac:dyDescent="0.2">
      <c r="B6973" s="18">
        <v>6969</v>
      </c>
      <c r="C6973" s="63">
        <v>-0.24303689441629714</v>
      </c>
    </row>
    <row r="6974" spans="2:3" x14ac:dyDescent="0.2">
      <c r="B6974" s="18">
        <v>6970</v>
      </c>
      <c r="C6974" s="63">
        <v>-0.22838110102957229</v>
      </c>
    </row>
    <row r="6975" spans="2:3" x14ac:dyDescent="0.2">
      <c r="B6975" s="18">
        <v>6971</v>
      </c>
      <c r="C6975" s="63">
        <v>-0.20102766772919517</v>
      </c>
    </row>
    <row r="6976" spans="2:3" x14ac:dyDescent="0.2">
      <c r="B6976" s="18">
        <v>6972</v>
      </c>
      <c r="C6976" s="63">
        <v>-0.17267152679255471</v>
      </c>
    </row>
    <row r="6977" spans="2:3" x14ac:dyDescent="0.2">
      <c r="B6977" s="18">
        <v>6973</v>
      </c>
      <c r="C6977" s="63">
        <v>-0.15034025319532449</v>
      </c>
    </row>
    <row r="6978" spans="2:3" x14ac:dyDescent="0.2">
      <c r="B6978" s="18">
        <v>6974</v>
      </c>
      <c r="C6978" s="63">
        <v>-0.13554113127114409</v>
      </c>
    </row>
    <row r="6979" spans="2:3" x14ac:dyDescent="0.2">
      <c r="B6979" s="18">
        <v>6975</v>
      </c>
      <c r="C6979" s="63">
        <v>-0.12289718278936895</v>
      </c>
    </row>
    <row r="6980" spans="2:3" x14ac:dyDescent="0.2">
      <c r="B6980" s="18">
        <v>6976</v>
      </c>
      <c r="C6980" s="63">
        <v>-0.1130678162043405</v>
      </c>
    </row>
    <row r="6981" spans="2:3" x14ac:dyDescent="0.2">
      <c r="B6981" s="18">
        <v>6977</v>
      </c>
      <c r="C6981" s="63">
        <v>-0.13387475183589181</v>
      </c>
    </row>
    <row r="6982" spans="2:3" x14ac:dyDescent="0.2">
      <c r="B6982" s="18">
        <v>6978</v>
      </c>
      <c r="C6982" s="63">
        <v>-0.16138955504773392</v>
      </c>
    </row>
    <row r="6983" spans="2:3" x14ac:dyDescent="0.2">
      <c r="B6983" s="18">
        <v>6979</v>
      </c>
      <c r="C6983" s="63">
        <v>-0.19090255234979073</v>
      </c>
    </row>
    <row r="6984" spans="2:3" x14ac:dyDescent="0.2">
      <c r="B6984" s="18">
        <v>6980</v>
      </c>
      <c r="C6984" s="63">
        <v>-0.1976651788903111</v>
      </c>
    </row>
    <row r="6985" spans="2:3" x14ac:dyDescent="0.2">
      <c r="B6985" s="18">
        <v>6981</v>
      </c>
      <c r="C6985" s="63">
        <v>-0.18141905926802837</v>
      </c>
    </row>
    <row r="6986" spans="2:3" x14ac:dyDescent="0.2">
      <c r="B6986" s="18">
        <v>6982</v>
      </c>
      <c r="C6986" s="63">
        <v>-0.15892069732789921</v>
      </c>
    </row>
    <row r="6987" spans="2:3" x14ac:dyDescent="0.2">
      <c r="B6987" s="18">
        <v>6983</v>
      </c>
      <c r="C6987" s="63">
        <v>-0.11998515877881633</v>
      </c>
    </row>
    <row r="6988" spans="2:3" x14ac:dyDescent="0.2">
      <c r="B6988" s="18">
        <v>6984</v>
      </c>
      <c r="C6988" s="63">
        <v>-7.4860494382230941E-2</v>
      </c>
    </row>
    <row r="6989" spans="2:3" x14ac:dyDescent="0.2">
      <c r="B6989" s="18">
        <v>6985</v>
      </c>
      <c r="C6989" s="63">
        <v>-3.5802115064907755E-2</v>
      </c>
    </row>
    <row r="6990" spans="2:3" x14ac:dyDescent="0.2">
      <c r="B6990" s="18">
        <v>6986</v>
      </c>
      <c r="C6990" s="63">
        <v>-2.2272553007202017E-2</v>
      </c>
    </row>
    <row r="6991" spans="2:3" x14ac:dyDescent="0.2">
      <c r="B6991" s="18">
        <v>6987</v>
      </c>
      <c r="C6991" s="63">
        <v>-1.1492771876432363E-2</v>
      </c>
    </row>
    <row r="6992" spans="2:3" x14ac:dyDescent="0.2">
      <c r="B6992" s="18">
        <v>6988</v>
      </c>
      <c r="C6992" s="63">
        <v>-1.2963516810854538E-2</v>
      </c>
    </row>
    <row r="6993" spans="2:3" x14ac:dyDescent="0.2">
      <c r="B6993" s="18">
        <v>6989</v>
      </c>
      <c r="C6993" s="63">
        <v>-2.7565065998754711E-2</v>
      </c>
    </row>
    <row r="6994" spans="2:3" x14ac:dyDescent="0.2">
      <c r="B6994" s="18">
        <v>6990</v>
      </c>
      <c r="C6994" s="63">
        <v>-8.6474312215803345E-2</v>
      </c>
    </row>
    <row r="6995" spans="2:3" x14ac:dyDescent="0.2">
      <c r="B6995" s="18">
        <v>6991</v>
      </c>
      <c r="C6995" s="63">
        <v>-0.19207054170960655</v>
      </c>
    </row>
    <row r="6996" spans="2:3" x14ac:dyDescent="0.2">
      <c r="B6996" s="18">
        <v>6992</v>
      </c>
      <c r="C6996" s="63">
        <v>-0.23484546864810163</v>
      </c>
    </row>
    <row r="6997" spans="2:3" x14ac:dyDescent="0.2">
      <c r="B6997" s="18">
        <v>6993</v>
      </c>
      <c r="C6997" s="63">
        <v>-0.24453838715788562</v>
      </c>
    </row>
    <row r="6998" spans="2:3" x14ac:dyDescent="0.2">
      <c r="B6998" s="18">
        <v>6994</v>
      </c>
      <c r="C6998" s="63">
        <v>-0.22989716200468691</v>
      </c>
    </row>
    <row r="6999" spans="2:3" x14ac:dyDescent="0.2">
      <c r="B6999" s="18">
        <v>6995</v>
      </c>
      <c r="C6999" s="63">
        <v>-0.20250520646520812</v>
      </c>
    </row>
    <row r="7000" spans="2:3" x14ac:dyDescent="0.2">
      <c r="B7000" s="18">
        <v>6996</v>
      </c>
      <c r="C7000" s="63">
        <v>-0.17292336043077569</v>
      </c>
    </row>
    <row r="7001" spans="2:3" x14ac:dyDescent="0.2">
      <c r="B7001" s="18">
        <v>6997</v>
      </c>
      <c r="C7001" s="63">
        <v>-0.15089136293427324</v>
      </c>
    </row>
    <row r="7002" spans="2:3" x14ac:dyDescent="0.2">
      <c r="B7002" s="18">
        <v>6998</v>
      </c>
      <c r="C7002" s="63">
        <v>-0.13599764663040081</v>
      </c>
    </row>
    <row r="7003" spans="2:3" x14ac:dyDescent="0.2">
      <c r="B7003" s="18">
        <v>6999</v>
      </c>
      <c r="C7003" s="63">
        <v>-0.12327896234309095</v>
      </c>
    </row>
    <row r="7004" spans="2:3" x14ac:dyDescent="0.2">
      <c r="B7004" s="18">
        <v>7000</v>
      </c>
      <c r="C7004" s="63">
        <v>-0.11343148042779853</v>
      </c>
    </row>
    <row r="7005" spans="2:3" x14ac:dyDescent="0.2">
      <c r="B7005" s="18">
        <v>7001</v>
      </c>
      <c r="C7005" s="63">
        <v>-0.13430743579696774</v>
      </c>
    </row>
    <row r="7006" spans="2:3" x14ac:dyDescent="0.2">
      <c r="B7006" s="18">
        <v>7002</v>
      </c>
      <c r="C7006" s="63">
        <v>-0.1619162548568524</v>
      </c>
    </row>
    <row r="7007" spans="2:3" x14ac:dyDescent="0.2">
      <c r="B7007" s="18">
        <v>7003</v>
      </c>
      <c r="C7007" s="63">
        <v>-0.19152233458336451</v>
      </c>
    </row>
    <row r="7008" spans="2:3" x14ac:dyDescent="0.2">
      <c r="B7008" s="18">
        <v>7004</v>
      </c>
      <c r="C7008" s="63">
        <v>-0.19831617010887664</v>
      </c>
    </row>
    <row r="7009" spans="2:3" x14ac:dyDescent="0.2">
      <c r="B7009" s="18">
        <v>7005</v>
      </c>
      <c r="C7009" s="63">
        <v>-0.18227055674063597</v>
      </c>
    </row>
    <row r="7010" spans="2:3" x14ac:dyDescent="0.2">
      <c r="B7010" s="18">
        <v>7006</v>
      </c>
      <c r="C7010" s="63">
        <v>-0.15976577097439526</v>
      </c>
    </row>
    <row r="7011" spans="2:3" x14ac:dyDescent="0.2">
      <c r="B7011" s="18">
        <v>7007</v>
      </c>
      <c r="C7011" s="63">
        <v>-0.12061976923355117</v>
      </c>
    </row>
    <row r="7012" spans="2:3" x14ac:dyDescent="0.2">
      <c r="B7012" s="18">
        <v>7008</v>
      </c>
      <c r="C7012" s="63">
        <v>-7.5310931408013107E-2</v>
      </c>
    </row>
    <row r="7013" spans="2:3" x14ac:dyDescent="0.2">
      <c r="B7013" s="18">
        <v>7009</v>
      </c>
      <c r="C7013" s="63">
        <v>-3.6247003876385922E-2</v>
      </c>
    </row>
    <row r="7014" spans="2:3" x14ac:dyDescent="0.2">
      <c r="B7014" s="18">
        <v>7010</v>
      </c>
      <c r="C7014" s="63">
        <v>-2.251277692177089E-2</v>
      </c>
    </row>
    <row r="7015" spans="2:3" x14ac:dyDescent="0.2">
      <c r="B7015" s="18">
        <v>7011</v>
      </c>
      <c r="C7015" s="63">
        <v>-1.1552942776097627E-2</v>
      </c>
    </row>
    <row r="7016" spans="2:3" x14ac:dyDescent="0.2">
      <c r="B7016" s="18">
        <v>7012</v>
      </c>
      <c r="C7016" s="63">
        <v>-1.2953577868644747E-2</v>
      </c>
    </row>
    <row r="7017" spans="2:3" x14ac:dyDescent="0.2">
      <c r="B7017" s="18">
        <v>7013</v>
      </c>
      <c r="C7017" s="63">
        <v>-2.7528253882675227E-2</v>
      </c>
    </row>
    <row r="7018" spans="2:3" x14ac:dyDescent="0.2">
      <c r="B7018" s="18">
        <v>7014</v>
      </c>
      <c r="C7018" s="63">
        <v>-8.6592775070146441E-2</v>
      </c>
    </row>
    <row r="7019" spans="2:3" x14ac:dyDescent="0.2">
      <c r="B7019" s="18">
        <v>7015</v>
      </c>
      <c r="C7019" s="63">
        <v>-0.19243090682166292</v>
      </c>
    </row>
    <row r="7020" spans="2:3" x14ac:dyDescent="0.2">
      <c r="B7020" s="18">
        <v>7016</v>
      </c>
      <c r="C7020" s="63">
        <v>-0.23535022869690189</v>
      </c>
    </row>
    <row r="7021" spans="2:3" x14ac:dyDescent="0.2">
      <c r="B7021" s="18">
        <v>7017</v>
      </c>
      <c r="C7021" s="63">
        <v>-0.24512443178710791</v>
      </c>
    </row>
    <row r="7022" spans="2:3" x14ac:dyDescent="0.2">
      <c r="B7022" s="18">
        <v>7018</v>
      </c>
      <c r="C7022" s="63">
        <v>-0.23062066319586275</v>
      </c>
    </row>
    <row r="7023" spans="2:3" x14ac:dyDescent="0.2">
      <c r="B7023" s="18">
        <v>7019</v>
      </c>
      <c r="C7023" s="63">
        <v>-0.2059606677897515</v>
      </c>
    </row>
    <row r="7024" spans="2:3" x14ac:dyDescent="0.2">
      <c r="B7024" s="18">
        <v>7020</v>
      </c>
      <c r="C7024" s="63">
        <v>-0.17157246863552222</v>
      </c>
    </row>
    <row r="7025" spans="2:3" x14ac:dyDescent="0.2">
      <c r="B7025" s="18">
        <v>7021</v>
      </c>
      <c r="C7025" s="63">
        <v>-0.15052636023276258</v>
      </c>
    </row>
    <row r="7026" spans="2:3" x14ac:dyDescent="0.2">
      <c r="B7026" s="18">
        <v>7022</v>
      </c>
      <c r="C7026" s="63">
        <v>-0.13643038586470119</v>
      </c>
    </row>
    <row r="7027" spans="2:3" x14ac:dyDescent="0.2">
      <c r="B7027" s="18">
        <v>7023</v>
      </c>
      <c r="C7027" s="63">
        <v>-0.12366990670794929</v>
      </c>
    </row>
    <row r="7028" spans="2:3" x14ac:dyDescent="0.2">
      <c r="B7028" s="18">
        <v>7024</v>
      </c>
      <c r="C7028" s="63">
        <v>-0.1138483049841284</v>
      </c>
    </row>
    <row r="7029" spans="2:3" x14ac:dyDescent="0.2">
      <c r="B7029" s="18">
        <v>7025</v>
      </c>
      <c r="C7029" s="63">
        <v>-0.13469311831736566</v>
      </c>
    </row>
    <row r="7030" spans="2:3" x14ac:dyDescent="0.2">
      <c r="B7030" s="18">
        <v>7026</v>
      </c>
      <c r="C7030" s="63">
        <v>-0.16244455797520979</v>
      </c>
    </row>
    <row r="7031" spans="2:3" x14ac:dyDescent="0.2">
      <c r="B7031" s="18">
        <v>7027</v>
      </c>
      <c r="C7031" s="63">
        <v>-0.19215089258806348</v>
      </c>
    </row>
    <row r="7032" spans="2:3" x14ac:dyDescent="0.2">
      <c r="B7032" s="18">
        <v>7028</v>
      </c>
      <c r="C7032" s="63">
        <v>-0.19896077589735026</v>
      </c>
    </row>
    <row r="7033" spans="2:3" x14ac:dyDescent="0.2">
      <c r="B7033" s="18">
        <v>7029</v>
      </c>
      <c r="C7033" s="63">
        <v>-0.18286379993678342</v>
      </c>
    </row>
    <row r="7034" spans="2:3" x14ac:dyDescent="0.2">
      <c r="B7034" s="18">
        <v>7030</v>
      </c>
      <c r="C7034" s="63">
        <v>-0.16028294604630827</v>
      </c>
    </row>
    <row r="7035" spans="2:3" x14ac:dyDescent="0.2">
      <c r="B7035" s="18">
        <v>7031</v>
      </c>
      <c r="C7035" s="63">
        <v>-0.1210114898867652</v>
      </c>
    </row>
    <row r="7036" spans="2:3" x14ac:dyDescent="0.2">
      <c r="B7036" s="18">
        <v>7032</v>
      </c>
      <c r="C7036" s="63">
        <v>-7.5754016253821471E-2</v>
      </c>
    </row>
    <row r="7037" spans="2:3" x14ac:dyDescent="0.2">
      <c r="B7037" s="18">
        <v>7033</v>
      </c>
      <c r="C7037" s="63">
        <v>-4.2042568183354806E-2</v>
      </c>
    </row>
    <row r="7038" spans="2:3" x14ac:dyDescent="0.2">
      <c r="B7038" s="18">
        <v>7034</v>
      </c>
      <c r="C7038" s="63">
        <v>-2.0714204575386204E-2</v>
      </c>
    </row>
    <row r="7039" spans="2:3" x14ac:dyDescent="0.2">
      <c r="B7039" s="18">
        <v>7035</v>
      </c>
      <c r="C7039" s="63">
        <v>-1.2712875669590652E-2</v>
      </c>
    </row>
    <row r="7040" spans="2:3" x14ac:dyDescent="0.2">
      <c r="B7040" s="18">
        <v>7036</v>
      </c>
      <c r="C7040" s="63">
        <v>-1.4050668961917447E-2</v>
      </c>
    </row>
    <row r="7041" spans="2:3" x14ac:dyDescent="0.2">
      <c r="B7041" s="18">
        <v>7037</v>
      </c>
      <c r="C7041" s="63">
        <v>-2.9269799150858616E-2</v>
      </c>
    </row>
    <row r="7042" spans="2:3" x14ac:dyDescent="0.2">
      <c r="B7042" s="18">
        <v>7038</v>
      </c>
      <c r="C7042" s="63">
        <v>-8.9166347691917114E-2</v>
      </c>
    </row>
    <row r="7043" spans="2:3" x14ac:dyDescent="0.2">
      <c r="B7043" s="18">
        <v>7039</v>
      </c>
      <c r="C7043" s="63">
        <v>-0.19765733496827906</v>
      </c>
    </row>
    <row r="7044" spans="2:3" x14ac:dyDescent="0.2">
      <c r="B7044" s="18">
        <v>7040</v>
      </c>
      <c r="C7044" s="63">
        <v>-0.2454125808045132</v>
      </c>
    </row>
    <row r="7045" spans="2:3" x14ac:dyDescent="0.2">
      <c r="B7045" s="18">
        <v>7041</v>
      </c>
      <c r="C7045" s="63">
        <v>-0.2609549265607003</v>
      </c>
    </row>
    <row r="7046" spans="2:3" x14ac:dyDescent="0.2">
      <c r="B7046" s="18">
        <v>7042</v>
      </c>
      <c r="C7046" s="63">
        <v>-0.24943102886500146</v>
      </c>
    </row>
    <row r="7047" spans="2:3" x14ac:dyDescent="0.2">
      <c r="B7047" s="18">
        <v>7043</v>
      </c>
      <c r="C7047" s="63">
        <v>-0.2181697294086144</v>
      </c>
    </row>
    <row r="7048" spans="2:3" x14ac:dyDescent="0.2">
      <c r="B7048" s="18">
        <v>7044</v>
      </c>
      <c r="C7048" s="63">
        <v>-0.18777935069788726</v>
      </c>
    </row>
    <row r="7049" spans="2:3" x14ac:dyDescent="0.2">
      <c r="B7049" s="18">
        <v>7045</v>
      </c>
      <c r="C7049" s="63">
        <v>-0.16402492763653467</v>
      </c>
    </row>
    <row r="7050" spans="2:3" x14ac:dyDescent="0.2">
      <c r="B7050" s="18">
        <v>7046</v>
      </c>
      <c r="C7050" s="63">
        <v>-0.14750495478724296</v>
      </c>
    </row>
    <row r="7051" spans="2:3" x14ac:dyDescent="0.2">
      <c r="B7051" s="18">
        <v>7047</v>
      </c>
      <c r="C7051" s="63">
        <v>-0.12940502182327307</v>
      </c>
    </row>
    <row r="7052" spans="2:3" x14ac:dyDescent="0.2">
      <c r="B7052" s="18">
        <v>7048</v>
      </c>
      <c r="C7052" s="63">
        <v>-0.12674064839123905</v>
      </c>
    </row>
    <row r="7053" spans="2:3" x14ac:dyDescent="0.2">
      <c r="B7053" s="18">
        <v>7049</v>
      </c>
      <c r="C7053" s="63">
        <v>-0.14426252867183126</v>
      </c>
    </row>
    <row r="7054" spans="2:3" x14ac:dyDescent="0.2">
      <c r="B7054" s="18">
        <v>7050</v>
      </c>
      <c r="C7054" s="63">
        <v>-0.17183014492580961</v>
      </c>
    </row>
    <row r="7055" spans="2:3" x14ac:dyDescent="0.2">
      <c r="B7055" s="18">
        <v>7051</v>
      </c>
      <c r="C7055" s="63">
        <v>-0.2024752555846934</v>
      </c>
    </row>
    <row r="7056" spans="2:3" x14ac:dyDescent="0.2">
      <c r="B7056" s="18">
        <v>7052</v>
      </c>
      <c r="C7056" s="63">
        <v>-0.20980308638610567</v>
      </c>
    </row>
    <row r="7057" spans="2:3" x14ac:dyDescent="0.2">
      <c r="B7057" s="18">
        <v>7053</v>
      </c>
      <c r="C7057" s="63">
        <v>-0.19304171593120834</v>
      </c>
    </row>
    <row r="7058" spans="2:3" x14ac:dyDescent="0.2">
      <c r="B7058" s="18">
        <v>7054</v>
      </c>
      <c r="C7058" s="63">
        <v>-0.16942898586666441</v>
      </c>
    </row>
    <row r="7059" spans="2:3" x14ac:dyDescent="0.2">
      <c r="B7059" s="18">
        <v>7055</v>
      </c>
      <c r="C7059" s="63">
        <v>-0.12685248092167217</v>
      </c>
    </row>
    <row r="7060" spans="2:3" x14ac:dyDescent="0.2">
      <c r="B7060" s="18">
        <v>7056</v>
      </c>
      <c r="C7060" s="63">
        <v>-7.84453574199067E-2</v>
      </c>
    </row>
    <row r="7061" spans="2:3" x14ac:dyDescent="0.2">
      <c r="B7061" s="18">
        <v>7057</v>
      </c>
      <c r="C7061" s="63">
        <v>-4.094561651674896E-2</v>
      </c>
    </row>
    <row r="7062" spans="2:3" x14ac:dyDescent="0.2">
      <c r="B7062" s="18">
        <v>7058</v>
      </c>
      <c r="C7062" s="63">
        <v>-1.9530925959017252E-2</v>
      </c>
    </row>
    <row r="7063" spans="2:3" x14ac:dyDescent="0.2">
      <c r="B7063" s="18">
        <v>7059</v>
      </c>
      <c r="C7063" s="63">
        <v>-1.1540531199956287E-2</v>
      </c>
    </row>
    <row r="7064" spans="2:3" x14ac:dyDescent="0.2">
      <c r="B7064" s="18">
        <v>7060</v>
      </c>
      <c r="C7064" s="63">
        <v>-1.3120304691170745E-2</v>
      </c>
    </row>
    <row r="7065" spans="2:3" x14ac:dyDescent="0.2">
      <c r="B7065" s="18">
        <v>7061</v>
      </c>
      <c r="C7065" s="63">
        <v>-2.8618610390199702E-2</v>
      </c>
    </row>
    <row r="7066" spans="2:3" x14ac:dyDescent="0.2">
      <c r="B7066" s="18">
        <v>7062</v>
      </c>
      <c r="C7066" s="63">
        <v>-8.8967498655586702E-2</v>
      </c>
    </row>
    <row r="7067" spans="2:3" x14ac:dyDescent="0.2">
      <c r="B7067" s="18">
        <v>7063</v>
      </c>
      <c r="C7067" s="63">
        <v>-0.19781488621609722</v>
      </c>
    </row>
    <row r="7068" spans="2:3" x14ac:dyDescent="0.2">
      <c r="B7068" s="18">
        <v>7064</v>
      </c>
      <c r="C7068" s="63">
        <v>-0.24537345873343749</v>
      </c>
    </row>
    <row r="7069" spans="2:3" x14ac:dyDescent="0.2">
      <c r="B7069" s="18">
        <v>7065</v>
      </c>
      <c r="C7069" s="63">
        <v>-0.26119653421779077</v>
      </c>
    </row>
    <row r="7070" spans="2:3" x14ac:dyDescent="0.2">
      <c r="B7070" s="18">
        <v>7066</v>
      </c>
      <c r="C7070" s="63">
        <v>-0.24903151632560794</v>
      </c>
    </row>
    <row r="7071" spans="2:3" x14ac:dyDescent="0.2">
      <c r="B7071" s="18">
        <v>7067</v>
      </c>
      <c r="C7071" s="63">
        <v>-0.21919359842143871</v>
      </c>
    </row>
    <row r="7072" spans="2:3" x14ac:dyDescent="0.2">
      <c r="B7072" s="18">
        <v>7068</v>
      </c>
      <c r="C7072" s="63">
        <v>-0.18864078586518049</v>
      </c>
    </row>
    <row r="7073" spans="2:3" x14ac:dyDescent="0.2">
      <c r="B7073" s="18">
        <v>7069</v>
      </c>
      <c r="C7073" s="63">
        <v>-0.16438147630197869</v>
      </c>
    </row>
    <row r="7074" spans="2:3" x14ac:dyDescent="0.2">
      <c r="B7074" s="18">
        <v>7070</v>
      </c>
      <c r="C7074" s="63">
        <v>-0.14838615869168698</v>
      </c>
    </row>
    <row r="7075" spans="2:3" x14ac:dyDescent="0.2">
      <c r="B7075" s="18">
        <v>7071</v>
      </c>
      <c r="C7075" s="63">
        <v>-0.13034653766822318</v>
      </c>
    </row>
    <row r="7076" spans="2:3" x14ac:dyDescent="0.2">
      <c r="B7076" s="18">
        <v>7072</v>
      </c>
      <c r="C7076" s="63">
        <v>-0.12733286497238527</v>
      </c>
    </row>
    <row r="7077" spans="2:3" x14ac:dyDescent="0.2">
      <c r="B7077" s="18">
        <v>7073</v>
      </c>
      <c r="C7077" s="63">
        <v>-0.14500730534583497</v>
      </c>
    </row>
    <row r="7078" spans="2:3" x14ac:dyDescent="0.2">
      <c r="B7078" s="18">
        <v>7074</v>
      </c>
      <c r="C7078" s="63">
        <v>-0.17278868848265852</v>
      </c>
    </row>
    <row r="7079" spans="2:3" x14ac:dyDescent="0.2">
      <c r="B7079" s="18">
        <v>7075</v>
      </c>
      <c r="C7079" s="63">
        <v>-0.20341134413964873</v>
      </c>
    </row>
    <row r="7080" spans="2:3" x14ac:dyDescent="0.2">
      <c r="B7080" s="18">
        <v>7076</v>
      </c>
      <c r="C7080" s="63">
        <v>-0.21071256089767057</v>
      </c>
    </row>
    <row r="7081" spans="2:3" x14ac:dyDescent="0.2">
      <c r="B7081" s="18">
        <v>7077</v>
      </c>
      <c r="C7081" s="63">
        <v>-0.19411590808637336</v>
      </c>
    </row>
    <row r="7082" spans="2:3" x14ac:dyDescent="0.2">
      <c r="B7082" s="18">
        <v>7078</v>
      </c>
      <c r="C7082" s="63">
        <v>-0.17041228460451407</v>
      </c>
    </row>
    <row r="7083" spans="2:3" x14ac:dyDescent="0.2">
      <c r="B7083" s="18">
        <v>7079</v>
      </c>
      <c r="C7083" s="63">
        <v>-0.12767427830030914</v>
      </c>
    </row>
    <row r="7084" spans="2:3" x14ac:dyDescent="0.2">
      <c r="B7084" s="18">
        <v>7080</v>
      </c>
      <c r="C7084" s="63">
        <v>-7.9221768669422182E-2</v>
      </c>
    </row>
    <row r="7085" spans="2:3" x14ac:dyDescent="0.2">
      <c r="B7085" s="18">
        <v>7081</v>
      </c>
      <c r="C7085" s="63">
        <v>-3.9859040818631009E-2</v>
      </c>
    </row>
    <row r="7086" spans="2:3" x14ac:dyDescent="0.2">
      <c r="B7086" s="18">
        <v>7082</v>
      </c>
      <c r="C7086" s="63">
        <v>-1.8936642797693012E-2</v>
      </c>
    </row>
    <row r="7087" spans="2:3" x14ac:dyDescent="0.2">
      <c r="B7087" s="18">
        <v>7083</v>
      </c>
      <c r="C7087" s="63">
        <v>-1.1656999200340308E-2</v>
      </c>
    </row>
    <row r="7088" spans="2:3" x14ac:dyDescent="0.2">
      <c r="B7088" s="18">
        <v>7084</v>
      </c>
      <c r="C7088" s="63">
        <v>-1.3239493036908329E-2</v>
      </c>
    </row>
    <row r="7089" spans="2:3" x14ac:dyDescent="0.2">
      <c r="B7089" s="18">
        <v>7085</v>
      </c>
      <c r="C7089" s="63">
        <v>-2.8061748068059791E-2</v>
      </c>
    </row>
    <row r="7090" spans="2:3" x14ac:dyDescent="0.2">
      <c r="B7090" s="18">
        <v>7086</v>
      </c>
      <c r="C7090" s="63">
        <v>-8.7847828143472056E-2</v>
      </c>
    </row>
    <row r="7091" spans="2:3" x14ac:dyDescent="0.2">
      <c r="B7091" s="18">
        <v>7087</v>
      </c>
      <c r="C7091" s="63">
        <v>-0.19505690725740132</v>
      </c>
    </row>
    <row r="7092" spans="2:3" x14ac:dyDescent="0.2">
      <c r="B7092" s="18">
        <v>7088</v>
      </c>
      <c r="C7092" s="63">
        <v>-0.2381756658382225</v>
      </c>
    </row>
    <row r="7093" spans="2:3" x14ac:dyDescent="0.2">
      <c r="B7093" s="18">
        <v>7089</v>
      </c>
      <c r="C7093" s="63">
        <v>-0.24784457890113321</v>
      </c>
    </row>
    <row r="7094" spans="2:3" x14ac:dyDescent="0.2">
      <c r="B7094" s="18">
        <v>7090</v>
      </c>
      <c r="C7094" s="63">
        <v>-0.23694312559350439</v>
      </c>
    </row>
    <row r="7095" spans="2:3" x14ac:dyDescent="0.2">
      <c r="B7095" s="18">
        <v>7091</v>
      </c>
      <c r="C7095" s="63">
        <v>-0.20473393570997672</v>
      </c>
    </row>
    <row r="7096" spans="2:3" x14ac:dyDescent="0.2">
      <c r="B7096" s="18">
        <v>7092</v>
      </c>
      <c r="C7096" s="63">
        <v>-0.17559607103506267</v>
      </c>
    </row>
    <row r="7097" spans="2:3" x14ac:dyDescent="0.2">
      <c r="B7097" s="18">
        <v>7093</v>
      </c>
      <c r="C7097" s="63">
        <v>-0.15156540345795902</v>
      </c>
    </row>
    <row r="7098" spans="2:3" x14ac:dyDescent="0.2">
      <c r="B7098" s="18">
        <v>7094</v>
      </c>
      <c r="C7098" s="63">
        <v>-0.13522888468910368</v>
      </c>
    </row>
    <row r="7099" spans="2:3" x14ac:dyDescent="0.2">
      <c r="B7099" s="18">
        <v>7095</v>
      </c>
      <c r="C7099" s="63">
        <v>-0.12487442320214073</v>
      </c>
    </row>
    <row r="7100" spans="2:3" x14ac:dyDescent="0.2">
      <c r="B7100" s="18">
        <v>7096</v>
      </c>
      <c r="C7100" s="63">
        <v>-0.11868985449649068</v>
      </c>
    </row>
    <row r="7101" spans="2:3" x14ac:dyDescent="0.2">
      <c r="B7101" s="18">
        <v>7097</v>
      </c>
      <c r="C7101" s="63">
        <v>-0.13228057082940467</v>
      </c>
    </row>
    <row r="7102" spans="2:3" x14ac:dyDescent="0.2">
      <c r="B7102" s="18">
        <v>7098</v>
      </c>
      <c r="C7102" s="63">
        <v>-0.164056581040222</v>
      </c>
    </row>
    <row r="7103" spans="2:3" x14ac:dyDescent="0.2">
      <c r="B7103" s="18">
        <v>7099</v>
      </c>
      <c r="C7103" s="63">
        <v>-0.1940695646862203</v>
      </c>
    </row>
    <row r="7104" spans="2:3" x14ac:dyDescent="0.2">
      <c r="B7104" s="18">
        <v>7100</v>
      </c>
      <c r="C7104" s="63">
        <v>-0.20110190625564658</v>
      </c>
    </row>
    <row r="7105" spans="2:3" x14ac:dyDescent="0.2">
      <c r="B7105" s="18">
        <v>7101</v>
      </c>
      <c r="C7105" s="63">
        <v>-0.18463987578761776</v>
      </c>
    </row>
    <row r="7106" spans="2:3" x14ac:dyDescent="0.2">
      <c r="B7106" s="18">
        <v>7102</v>
      </c>
      <c r="C7106" s="63">
        <v>-0.16175034264515586</v>
      </c>
    </row>
    <row r="7107" spans="2:3" x14ac:dyDescent="0.2">
      <c r="B7107" s="18">
        <v>7103</v>
      </c>
      <c r="C7107" s="63">
        <v>-0.12221673162909313</v>
      </c>
    </row>
    <row r="7108" spans="2:3" x14ac:dyDescent="0.2">
      <c r="B7108" s="18">
        <v>7104</v>
      </c>
      <c r="C7108" s="63">
        <v>-8.0303276154925551E-2</v>
      </c>
    </row>
    <row r="7109" spans="2:3" x14ac:dyDescent="0.2">
      <c r="B7109" s="18">
        <v>7105</v>
      </c>
      <c r="C7109" s="63">
        <v>-3.7110658406051628E-2</v>
      </c>
    </row>
    <row r="7110" spans="2:3" x14ac:dyDescent="0.2">
      <c r="B7110" s="18">
        <v>7106</v>
      </c>
      <c r="C7110" s="63">
        <v>-1.9865093500649182E-2</v>
      </c>
    </row>
    <row r="7111" spans="2:3" x14ac:dyDescent="0.2">
      <c r="B7111" s="18">
        <v>7107</v>
      </c>
      <c r="C7111" s="63">
        <v>-1.2578205824101234E-2</v>
      </c>
    </row>
    <row r="7112" spans="2:3" x14ac:dyDescent="0.2">
      <c r="B7112" s="18">
        <v>7108</v>
      </c>
      <c r="C7112" s="63">
        <v>-1.4122874021660965E-2</v>
      </c>
    </row>
    <row r="7113" spans="2:3" x14ac:dyDescent="0.2">
      <c r="B7113" s="18">
        <v>7109</v>
      </c>
      <c r="C7113" s="63">
        <v>-3.2438996507987435E-2</v>
      </c>
    </row>
    <row r="7114" spans="2:3" x14ac:dyDescent="0.2">
      <c r="B7114" s="18">
        <v>7110</v>
      </c>
      <c r="C7114" s="63">
        <v>-8.5435071025297432E-2</v>
      </c>
    </row>
    <row r="7115" spans="2:3" x14ac:dyDescent="0.2">
      <c r="B7115" s="18">
        <v>7111</v>
      </c>
      <c r="C7115" s="63">
        <v>-0.19644251312898411</v>
      </c>
    </row>
    <row r="7116" spans="2:3" x14ac:dyDescent="0.2">
      <c r="B7116" s="18">
        <v>7112</v>
      </c>
      <c r="C7116" s="63">
        <v>-0.23957783856667283</v>
      </c>
    </row>
    <row r="7117" spans="2:3" x14ac:dyDescent="0.2">
      <c r="B7117" s="18">
        <v>7113</v>
      </c>
      <c r="C7117" s="63">
        <v>-0.2528471624939479</v>
      </c>
    </row>
    <row r="7118" spans="2:3" x14ac:dyDescent="0.2">
      <c r="B7118" s="18">
        <v>7114</v>
      </c>
      <c r="C7118" s="63">
        <v>-0.2337228537606558</v>
      </c>
    </row>
    <row r="7119" spans="2:3" x14ac:dyDescent="0.2">
      <c r="B7119" s="18">
        <v>7115</v>
      </c>
      <c r="C7119" s="63">
        <v>-0.20540329831756945</v>
      </c>
    </row>
    <row r="7120" spans="2:3" x14ac:dyDescent="0.2">
      <c r="B7120" s="18">
        <v>7116</v>
      </c>
      <c r="C7120" s="63">
        <v>-0.17232435647713956</v>
      </c>
    </row>
    <row r="7121" spans="2:3" x14ac:dyDescent="0.2">
      <c r="B7121" s="18">
        <v>7117</v>
      </c>
      <c r="C7121" s="63">
        <v>-0.14954095240851192</v>
      </c>
    </row>
    <row r="7122" spans="2:3" x14ac:dyDescent="0.2">
      <c r="B7122" s="18">
        <v>7118</v>
      </c>
      <c r="C7122" s="63">
        <v>-0.13439586165257869</v>
      </c>
    </row>
    <row r="7123" spans="2:3" x14ac:dyDescent="0.2">
      <c r="B7123" s="18">
        <v>7119</v>
      </c>
      <c r="C7123" s="63">
        <v>-0.12150254410500272</v>
      </c>
    </row>
    <row r="7124" spans="2:3" x14ac:dyDescent="0.2">
      <c r="B7124" s="18">
        <v>7120</v>
      </c>
      <c r="C7124" s="63">
        <v>-0.11536260800203316</v>
      </c>
    </row>
    <row r="7125" spans="2:3" x14ac:dyDescent="0.2">
      <c r="B7125" s="18">
        <v>7121</v>
      </c>
      <c r="C7125" s="63">
        <v>-0.13650786976088869</v>
      </c>
    </row>
    <row r="7126" spans="2:3" x14ac:dyDescent="0.2">
      <c r="B7126" s="18">
        <v>7122</v>
      </c>
      <c r="C7126" s="63">
        <v>-0.1646024268264703</v>
      </c>
    </row>
    <row r="7127" spans="2:3" x14ac:dyDescent="0.2">
      <c r="B7127" s="18">
        <v>7123</v>
      </c>
      <c r="C7127" s="63">
        <v>-0.19472362738679552</v>
      </c>
    </row>
    <row r="7128" spans="2:3" x14ac:dyDescent="0.2">
      <c r="B7128" s="18">
        <v>7124</v>
      </c>
      <c r="C7128" s="63">
        <v>-0.20162076411552188</v>
      </c>
    </row>
    <row r="7129" spans="2:3" x14ac:dyDescent="0.2">
      <c r="B7129" s="18">
        <v>7125</v>
      </c>
      <c r="C7129" s="63">
        <v>-0.18529867533349911</v>
      </c>
    </row>
    <row r="7130" spans="2:3" x14ac:dyDescent="0.2">
      <c r="B7130" s="18">
        <v>7126</v>
      </c>
      <c r="C7130" s="63">
        <v>-0.16239645358703367</v>
      </c>
    </row>
    <row r="7131" spans="2:3" x14ac:dyDescent="0.2">
      <c r="B7131" s="18">
        <v>7127</v>
      </c>
      <c r="C7131" s="63">
        <v>-0.11885326664554051</v>
      </c>
    </row>
    <row r="7132" spans="2:3" x14ac:dyDescent="0.2">
      <c r="B7132" s="18">
        <v>7128</v>
      </c>
      <c r="C7132" s="63">
        <v>-8.0589330570334961E-2</v>
      </c>
    </row>
    <row r="7133" spans="2:3" x14ac:dyDescent="0.2">
      <c r="B7133" s="18">
        <v>7129</v>
      </c>
      <c r="C7133" s="63">
        <v>-3.7312032323375349E-2</v>
      </c>
    </row>
    <row r="7134" spans="2:3" x14ac:dyDescent="0.2">
      <c r="B7134" s="18">
        <v>7130</v>
      </c>
      <c r="C7134" s="63">
        <v>-2.0070767353093762E-2</v>
      </c>
    </row>
    <row r="7135" spans="2:3" x14ac:dyDescent="0.2">
      <c r="B7135" s="18">
        <v>7131</v>
      </c>
      <c r="C7135" s="63">
        <v>-1.2871965403693876E-2</v>
      </c>
    </row>
    <row r="7136" spans="2:3" x14ac:dyDescent="0.2">
      <c r="B7136" s="18">
        <v>7132</v>
      </c>
      <c r="C7136" s="63">
        <v>-1.8028424422016617E-2</v>
      </c>
    </row>
    <row r="7137" spans="2:3" x14ac:dyDescent="0.2">
      <c r="B7137" s="18">
        <v>7133</v>
      </c>
      <c r="C7137" s="63">
        <v>-2.9407139697983451E-2</v>
      </c>
    </row>
    <row r="7138" spans="2:3" x14ac:dyDescent="0.2">
      <c r="B7138" s="18">
        <v>7134</v>
      </c>
      <c r="C7138" s="63">
        <v>-8.5790919339639546E-2</v>
      </c>
    </row>
    <row r="7139" spans="2:3" x14ac:dyDescent="0.2">
      <c r="B7139" s="18">
        <v>7135</v>
      </c>
      <c r="C7139" s="63">
        <v>-0.19730136698810499</v>
      </c>
    </row>
    <row r="7140" spans="2:3" x14ac:dyDescent="0.2">
      <c r="B7140" s="18">
        <v>7136</v>
      </c>
      <c r="C7140" s="63">
        <v>-0.24448459765352989</v>
      </c>
    </row>
    <row r="7141" spans="2:3" x14ac:dyDescent="0.2">
      <c r="B7141" s="18">
        <v>7137</v>
      </c>
      <c r="C7141" s="63">
        <v>-0.24978541373786745</v>
      </c>
    </row>
    <row r="7142" spans="2:3" x14ac:dyDescent="0.2">
      <c r="B7142" s="18">
        <v>7138</v>
      </c>
      <c r="C7142" s="63">
        <v>-0.23450039779310206</v>
      </c>
    </row>
    <row r="7143" spans="2:3" x14ac:dyDescent="0.2">
      <c r="B7143" s="18">
        <v>7139</v>
      </c>
      <c r="C7143" s="63">
        <v>-0.2060687051168103</v>
      </c>
    </row>
    <row r="7144" spans="2:3" x14ac:dyDescent="0.2">
      <c r="B7144" s="18">
        <v>7140</v>
      </c>
      <c r="C7144" s="63">
        <v>-0.17675744560458964</v>
      </c>
    </row>
    <row r="7145" spans="2:3" x14ac:dyDescent="0.2">
      <c r="B7145" s="18">
        <v>7141</v>
      </c>
      <c r="C7145" s="63">
        <v>-0.15386907646445236</v>
      </c>
    </row>
    <row r="7146" spans="2:3" x14ac:dyDescent="0.2">
      <c r="B7146" s="18">
        <v>7142</v>
      </c>
      <c r="C7146" s="63">
        <v>-0.13864056715425255</v>
      </c>
    </row>
    <row r="7147" spans="2:3" x14ac:dyDescent="0.2">
      <c r="B7147" s="18">
        <v>7143</v>
      </c>
      <c r="C7147" s="63">
        <v>-0.12189488207076359</v>
      </c>
    </row>
    <row r="7148" spans="2:3" x14ac:dyDescent="0.2">
      <c r="B7148" s="18">
        <v>7144</v>
      </c>
      <c r="C7148" s="63">
        <v>-0.11621195418228319</v>
      </c>
    </row>
    <row r="7149" spans="2:3" x14ac:dyDescent="0.2">
      <c r="B7149" s="18">
        <v>7145</v>
      </c>
      <c r="C7149" s="63">
        <v>-0.13698719978873042</v>
      </c>
    </row>
    <row r="7150" spans="2:3" x14ac:dyDescent="0.2">
      <c r="B7150" s="18">
        <v>7146</v>
      </c>
      <c r="C7150" s="63">
        <v>-0.16516354003429617</v>
      </c>
    </row>
    <row r="7151" spans="2:3" x14ac:dyDescent="0.2">
      <c r="B7151" s="18">
        <v>7147</v>
      </c>
      <c r="C7151" s="63">
        <v>-0.19538021597626581</v>
      </c>
    </row>
    <row r="7152" spans="2:3" x14ac:dyDescent="0.2">
      <c r="B7152" s="18">
        <v>7148</v>
      </c>
      <c r="C7152" s="63">
        <v>-0.2022936044876637</v>
      </c>
    </row>
    <row r="7153" spans="2:3" x14ac:dyDescent="0.2">
      <c r="B7153" s="18">
        <v>7149</v>
      </c>
      <c r="C7153" s="63">
        <v>-0.18591901322081544</v>
      </c>
    </row>
    <row r="7154" spans="2:3" x14ac:dyDescent="0.2">
      <c r="B7154" s="18">
        <v>7150</v>
      </c>
      <c r="C7154" s="63">
        <v>-0.16294813176747663</v>
      </c>
    </row>
    <row r="7155" spans="2:3" x14ac:dyDescent="0.2">
      <c r="B7155" s="18">
        <v>7151</v>
      </c>
      <c r="C7155" s="63">
        <v>-0.12300867437213586</v>
      </c>
    </row>
    <row r="7156" spans="2:3" x14ac:dyDescent="0.2">
      <c r="B7156" s="18">
        <v>7152</v>
      </c>
      <c r="C7156" s="63">
        <v>-7.7172747364220959E-2</v>
      </c>
    </row>
    <row r="7157" spans="2:3" x14ac:dyDescent="0.2">
      <c r="B7157" s="18">
        <v>7153</v>
      </c>
      <c r="C7157" s="63">
        <v>-3.7433119417830764E-2</v>
      </c>
    </row>
    <row r="7158" spans="2:3" x14ac:dyDescent="0.2">
      <c r="B7158" s="18">
        <v>7154</v>
      </c>
      <c r="C7158" s="63">
        <v>-2.3721400135230809E-2</v>
      </c>
    </row>
    <row r="7159" spans="2:3" x14ac:dyDescent="0.2">
      <c r="B7159" s="18">
        <v>7155</v>
      </c>
      <c r="C7159" s="63">
        <v>-1.2919686491819758E-2</v>
      </c>
    </row>
    <row r="7160" spans="2:3" x14ac:dyDescent="0.2">
      <c r="B7160" s="18">
        <v>7156</v>
      </c>
      <c r="C7160" s="63">
        <v>-1.4516176817032553E-2</v>
      </c>
    </row>
    <row r="7161" spans="2:3" x14ac:dyDescent="0.2">
      <c r="B7161" s="18">
        <v>7157</v>
      </c>
      <c r="C7161" s="63">
        <v>-2.9424834765391795E-2</v>
      </c>
    </row>
    <row r="7162" spans="2:3" x14ac:dyDescent="0.2">
      <c r="B7162" s="18">
        <v>7158</v>
      </c>
      <c r="C7162" s="63">
        <v>-8.9710025201262367E-2</v>
      </c>
    </row>
    <row r="7163" spans="2:3" x14ac:dyDescent="0.2">
      <c r="B7163" s="18">
        <v>7159</v>
      </c>
      <c r="C7163" s="63">
        <v>-0.19794846632034557</v>
      </c>
    </row>
    <row r="7164" spans="2:3" x14ac:dyDescent="0.2">
      <c r="B7164" s="18">
        <v>7160</v>
      </c>
      <c r="C7164" s="63">
        <v>-0.24129223519465717</v>
      </c>
    </row>
    <row r="7165" spans="2:3" x14ac:dyDescent="0.2">
      <c r="B7165" s="18">
        <v>7161</v>
      </c>
      <c r="C7165" s="63">
        <v>-0.25051267918375869</v>
      </c>
    </row>
    <row r="7166" spans="2:3" x14ac:dyDescent="0.2">
      <c r="B7166" s="18">
        <v>7162</v>
      </c>
      <c r="C7166" s="63">
        <v>-0.23636124622649557</v>
      </c>
    </row>
    <row r="7167" spans="2:3" x14ac:dyDescent="0.2">
      <c r="B7167" s="18">
        <v>7163</v>
      </c>
      <c r="C7167" s="63">
        <v>-0.20954438455873839</v>
      </c>
    </row>
    <row r="7168" spans="2:3" x14ac:dyDescent="0.2">
      <c r="B7168" s="18">
        <v>7164</v>
      </c>
      <c r="C7168" s="63">
        <v>-0.17349255087862095</v>
      </c>
    </row>
    <row r="7169" spans="2:3" x14ac:dyDescent="0.2">
      <c r="B7169" s="18">
        <v>7165</v>
      </c>
      <c r="C7169" s="63">
        <v>-0.15055541306891357</v>
      </c>
    </row>
    <row r="7170" spans="2:3" x14ac:dyDescent="0.2">
      <c r="B7170" s="18">
        <v>7166</v>
      </c>
      <c r="C7170" s="63">
        <v>-0.13532954810908676</v>
      </c>
    </row>
    <row r="7171" spans="2:3" x14ac:dyDescent="0.2">
      <c r="B7171" s="18">
        <v>7167</v>
      </c>
      <c r="C7171" s="63">
        <v>-0.12609370189394084</v>
      </c>
    </row>
    <row r="7172" spans="2:3" x14ac:dyDescent="0.2">
      <c r="B7172" s="18">
        <v>7168</v>
      </c>
      <c r="C7172" s="63">
        <v>-0.11985111455838403</v>
      </c>
    </row>
    <row r="7173" spans="2:3" x14ac:dyDescent="0.2">
      <c r="B7173" s="18">
        <v>7169</v>
      </c>
      <c r="C7173" s="63">
        <v>-0.13364089577138327</v>
      </c>
    </row>
    <row r="7174" spans="2:3" x14ac:dyDescent="0.2">
      <c r="B7174" s="18">
        <v>7170</v>
      </c>
      <c r="C7174" s="63">
        <v>-0.16572129567129507</v>
      </c>
    </row>
    <row r="7175" spans="2:3" x14ac:dyDescent="0.2">
      <c r="B7175" s="18">
        <v>7171</v>
      </c>
      <c r="C7175" s="63">
        <v>-0.19604022828578563</v>
      </c>
    </row>
    <row r="7176" spans="2:3" x14ac:dyDescent="0.2">
      <c r="B7176" s="18">
        <v>7172</v>
      </c>
      <c r="C7176" s="63">
        <v>-0.2029794492700982</v>
      </c>
    </row>
    <row r="7177" spans="2:3" x14ac:dyDescent="0.2">
      <c r="B7177" s="18">
        <v>7173</v>
      </c>
      <c r="C7177" s="63">
        <v>-0.18654650886055807</v>
      </c>
    </row>
    <row r="7178" spans="2:3" x14ac:dyDescent="0.2">
      <c r="B7178" s="18">
        <v>7174</v>
      </c>
      <c r="C7178" s="63">
        <v>-0.16349663532887745</v>
      </c>
    </row>
    <row r="7179" spans="2:3" x14ac:dyDescent="0.2">
      <c r="B7179" s="18">
        <v>7175</v>
      </c>
      <c r="C7179" s="63">
        <v>-0.12344944126215894</v>
      </c>
    </row>
    <row r="7180" spans="2:3" x14ac:dyDescent="0.2">
      <c r="B7180" s="18">
        <v>7176</v>
      </c>
      <c r="C7180" s="63">
        <v>-7.8410648626562954E-2</v>
      </c>
    </row>
    <row r="7181" spans="2:3" x14ac:dyDescent="0.2">
      <c r="B7181" s="18">
        <v>7177</v>
      </c>
      <c r="C7181" s="63">
        <v>-3.9611067070275702E-2</v>
      </c>
    </row>
    <row r="7182" spans="2:3" x14ac:dyDescent="0.2">
      <c r="B7182" s="18">
        <v>7178</v>
      </c>
      <c r="C7182" s="63">
        <v>-1.9565385585141443E-2</v>
      </c>
    </row>
    <row r="7183" spans="2:3" x14ac:dyDescent="0.2">
      <c r="B7183" s="18">
        <v>7179</v>
      </c>
      <c r="C7183" s="63">
        <v>-1.2182477633171949E-2</v>
      </c>
    </row>
    <row r="7184" spans="2:3" x14ac:dyDescent="0.2">
      <c r="B7184" s="18">
        <v>7180</v>
      </c>
      <c r="C7184" s="63">
        <v>-1.3656387301983618E-2</v>
      </c>
    </row>
    <row r="7185" spans="2:3" x14ac:dyDescent="0.2">
      <c r="B7185" s="18">
        <v>7181</v>
      </c>
      <c r="C7185" s="63">
        <v>-2.8725051986021561E-2</v>
      </c>
    </row>
    <row r="7186" spans="2:3" x14ac:dyDescent="0.2">
      <c r="B7186" s="18">
        <v>7182</v>
      </c>
      <c r="C7186" s="63">
        <v>-8.9251871857781537E-2</v>
      </c>
    </row>
    <row r="7187" spans="2:3" x14ac:dyDescent="0.2">
      <c r="B7187" s="18">
        <v>7183</v>
      </c>
      <c r="C7187" s="63">
        <v>-0.19784143072681162</v>
      </c>
    </row>
    <row r="7188" spans="2:3" x14ac:dyDescent="0.2">
      <c r="B7188" s="18">
        <v>7184</v>
      </c>
      <c r="C7188" s="63">
        <v>-0.24161615459304295</v>
      </c>
    </row>
    <row r="7189" spans="2:3" x14ac:dyDescent="0.2">
      <c r="B7189" s="18">
        <v>7185</v>
      </c>
      <c r="C7189" s="63">
        <v>-0.25537951991161262</v>
      </c>
    </row>
    <row r="7190" spans="2:3" x14ac:dyDescent="0.2">
      <c r="B7190" s="18">
        <v>7186</v>
      </c>
      <c r="C7190" s="63">
        <v>-0.23612703478751113</v>
      </c>
    </row>
    <row r="7191" spans="2:3" x14ac:dyDescent="0.2">
      <c r="B7191" s="18">
        <v>7187</v>
      </c>
      <c r="C7191" s="63">
        <v>-0.20747526320070162</v>
      </c>
    </row>
    <row r="7192" spans="2:3" x14ac:dyDescent="0.2">
      <c r="B7192" s="18">
        <v>7188</v>
      </c>
      <c r="C7192" s="63">
        <v>-0.17794289662806681</v>
      </c>
    </row>
    <row r="7193" spans="2:3" x14ac:dyDescent="0.2">
      <c r="B7193" s="18">
        <v>7189</v>
      </c>
      <c r="C7193" s="63">
        <v>-0.15487524653540038</v>
      </c>
    </row>
    <row r="7194" spans="2:3" x14ac:dyDescent="0.2">
      <c r="B7194" s="18">
        <v>7190</v>
      </c>
      <c r="C7194" s="63">
        <v>-0.13954286449584738</v>
      </c>
    </row>
    <row r="7195" spans="2:3" x14ac:dyDescent="0.2">
      <c r="B7195" s="18">
        <v>7191</v>
      </c>
      <c r="C7195" s="63">
        <v>-0.12273872720755261</v>
      </c>
    </row>
    <row r="7196" spans="2:3" x14ac:dyDescent="0.2">
      <c r="B7196" s="18">
        <v>7192</v>
      </c>
      <c r="C7196" s="63">
        <v>-0.12028764312901229</v>
      </c>
    </row>
    <row r="7197" spans="2:3" x14ac:dyDescent="0.2">
      <c r="B7197" s="18">
        <v>7193</v>
      </c>
      <c r="C7197" s="63">
        <v>-0.13788090582810322</v>
      </c>
    </row>
    <row r="7198" spans="2:3" x14ac:dyDescent="0.2">
      <c r="B7198" s="18">
        <v>7194</v>
      </c>
      <c r="C7198" s="63">
        <v>-0.16627912670472719</v>
      </c>
    </row>
    <row r="7199" spans="2:3" x14ac:dyDescent="0.2">
      <c r="B7199" s="18">
        <v>7195</v>
      </c>
      <c r="C7199" s="63">
        <v>-0.19671268408291245</v>
      </c>
    </row>
    <row r="7200" spans="2:3" x14ac:dyDescent="0.2">
      <c r="B7200" s="18">
        <v>7196</v>
      </c>
      <c r="C7200" s="63">
        <v>-0.20367500091014448</v>
      </c>
    </row>
    <row r="7201" spans="2:3" x14ac:dyDescent="0.2">
      <c r="B7201" s="18">
        <v>7197</v>
      </c>
      <c r="C7201" s="63">
        <v>-0.18718116024889772</v>
      </c>
    </row>
    <row r="7202" spans="2:3" x14ac:dyDescent="0.2">
      <c r="B7202" s="18">
        <v>7198</v>
      </c>
      <c r="C7202" s="63">
        <v>-0.16404319237069317</v>
      </c>
    </row>
    <row r="7203" spans="2:3" x14ac:dyDescent="0.2">
      <c r="B7203" s="18">
        <v>7199</v>
      </c>
      <c r="C7203" s="63">
        <v>-0.12008884117811859</v>
      </c>
    </row>
    <row r="7204" spans="2:3" x14ac:dyDescent="0.2">
      <c r="B7204" s="18">
        <v>7200</v>
      </c>
      <c r="C7204" s="63">
        <v>-8.1399315876813053E-2</v>
      </c>
    </row>
    <row r="7205" spans="2:3" x14ac:dyDescent="0.2">
      <c r="B7205" s="18">
        <v>7201</v>
      </c>
      <c r="C7205" s="63">
        <v>-3.959650069283005E-2</v>
      </c>
    </row>
    <row r="7206" spans="2:3" x14ac:dyDescent="0.2">
      <c r="B7206" s="18">
        <v>7202</v>
      </c>
      <c r="C7206" s="63">
        <v>-2.1596991073420939E-2</v>
      </c>
    </row>
    <row r="7207" spans="2:3" x14ac:dyDescent="0.2">
      <c r="B7207" s="18">
        <v>7203</v>
      </c>
      <c r="C7207" s="63">
        <v>-1.6996960549455493E-2</v>
      </c>
    </row>
    <row r="7208" spans="2:3" x14ac:dyDescent="0.2">
      <c r="B7208" s="18">
        <v>7204</v>
      </c>
      <c r="C7208" s="63">
        <v>-1.4969018107453221E-2</v>
      </c>
    </row>
    <row r="7209" spans="2:3" x14ac:dyDescent="0.2">
      <c r="B7209" s="18">
        <v>7205</v>
      </c>
      <c r="C7209" s="63">
        <v>-3.0587982154971931E-2</v>
      </c>
    </row>
    <row r="7210" spans="2:3" x14ac:dyDescent="0.2">
      <c r="B7210" s="18">
        <v>7206</v>
      </c>
      <c r="C7210" s="63">
        <v>-8.8289920437630426E-2</v>
      </c>
    </row>
    <row r="7211" spans="2:3" x14ac:dyDescent="0.2">
      <c r="B7211" s="18">
        <v>7207</v>
      </c>
      <c r="C7211" s="63">
        <v>-0.20620448046519574</v>
      </c>
    </row>
    <row r="7212" spans="2:3" x14ac:dyDescent="0.2">
      <c r="B7212" s="18">
        <v>7208</v>
      </c>
      <c r="C7212" s="63">
        <v>-0.2522732608854335</v>
      </c>
    </row>
    <row r="7213" spans="2:3" x14ac:dyDescent="0.2">
      <c r="B7213" s="18">
        <v>7209</v>
      </c>
      <c r="C7213" s="63">
        <v>-0.26556227536043747</v>
      </c>
    </row>
    <row r="7214" spans="2:3" x14ac:dyDescent="0.2">
      <c r="B7214" s="18">
        <v>7210</v>
      </c>
      <c r="C7214" s="63">
        <v>-0.25456527511167026</v>
      </c>
    </row>
    <row r="7215" spans="2:3" x14ac:dyDescent="0.2">
      <c r="B7215" s="18">
        <v>7211</v>
      </c>
      <c r="C7215" s="63">
        <v>-0.22504151765105082</v>
      </c>
    </row>
    <row r="7216" spans="2:3" x14ac:dyDescent="0.2">
      <c r="B7216" s="18">
        <v>7212</v>
      </c>
      <c r="C7216" s="63">
        <v>-0.19183011101642194</v>
      </c>
    </row>
    <row r="7217" spans="2:3" x14ac:dyDescent="0.2">
      <c r="B7217" s="18">
        <v>7213</v>
      </c>
      <c r="C7217" s="63">
        <v>-0.167266049227211</v>
      </c>
    </row>
    <row r="7218" spans="2:3" x14ac:dyDescent="0.2">
      <c r="B7218" s="18">
        <v>7214</v>
      </c>
      <c r="C7218" s="63">
        <v>-0.14689858024427127</v>
      </c>
    </row>
    <row r="7219" spans="2:3" x14ac:dyDescent="0.2">
      <c r="B7219" s="18">
        <v>7215</v>
      </c>
      <c r="C7219" s="63">
        <v>-0.13587452956157386</v>
      </c>
    </row>
    <row r="7220" spans="2:3" x14ac:dyDescent="0.2">
      <c r="B7220" s="18">
        <v>7216</v>
      </c>
      <c r="C7220" s="63">
        <v>-0.12905493086647693</v>
      </c>
    </row>
    <row r="7221" spans="2:3" x14ac:dyDescent="0.2">
      <c r="B7221" s="18">
        <v>7217</v>
      </c>
      <c r="C7221" s="63">
        <v>-0.14717530123813471</v>
      </c>
    </row>
    <row r="7222" spans="2:3" x14ac:dyDescent="0.2">
      <c r="B7222" s="18">
        <v>7218</v>
      </c>
      <c r="C7222" s="63">
        <v>-0.17574830426297094</v>
      </c>
    </row>
    <row r="7223" spans="2:3" x14ac:dyDescent="0.2">
      <c r="B7223" s="18">
        <v>7219</v>
      </c>
      <c r="C7223" s="63">
        <v>-0.20720595100734773</v>
      </c>
    </row>
    <row r="7224" spans="2:3" x14ac:dyDescent="0.2">
      <c r="B7224" s="18">
        <v>7220</v>
      </c>
      <c r="C7224" s="63">
        <v>-0.21464263324952915</v>
      </c>
    </row>
    <row r="7225" spans="2:3" x14ac:dyDescent="0.2">
      <c r="B7225" s="18">
        <v>7221</v>
      </c>
      <c r="C7225" s="63">
        <v>-0.19763128054927623</v>
      </c>
    </row>
    <row r="7226" spans="2:3" x14ac:dyDescent="0.2">
      <c r="B7226" s="18">
        <v>7222</v>
      </c>
      <c r="C7226" s="63">
        <v>-0.1734826760107836</v>
      </c>
    </row>
    <row r="7227" spans="2:3" x14ac:dyDescent="0.2">
      <c r="B7227" s="18">
        <v>7223</v>
      </c>
      <c r="C7227" s="63">
        <v>-0.12992691976556409</v>
      </c>
    </row>
    <row r="7228" spans="2:3" x14ac:dyDescent="0.2">
      <c r="B7228" s="18">
        <v>7224</v>
      </c>
      <c r="C7228" s="63">
        <v>-8.0537549162215533E-2</v>
      </c>
    </row>
    <row r="7229" spans="2:3" x14ac:dyDescent="0.2">
      <c r="B7229" s="18">
        <v>7225</v>
      </c>
      <c r="C7229" s="63">
        <v>-4.2218156918272999E-2</v>
      </c>
    </row>
    <row r="7230" spans="2:3" x14ac:dyDescent="0.2">
      <c r="B7230" s="18">
        <v>7226</v>
      </c>
      <c r="C7230" s="63">
        <v>-2.03245839004422E-2</v>
      </c>
    </row>
    <row r="7231" spans="2:3" x14ac:dyDescent="0.2">
      <c r="B7231" s="18">
        <v>7227</v>
      </c>
      <c r="C7231" s="63">
        <v>-1.2176002143670678E-2</v>
      </c>
    </row>
    <row r="7232" spans="2:3" x14ac:dyDescent="0.2">
      <c r="B7232" s="18">
        <v>7228</v>
      </c>
      <c r="C7232" s="63">
        <v>-1.3851177850684841E-2</v>
      </c>
    </row>
    <row r="7233" spans="2:3" x14ac:dyDescent="0.2">
      <c r="B7233" s="18">
        <v>7229</v>
      </c>
      <c r="C7233" s="63">
        <v>-2.9661168087825825E-2</v>
      </c>
    </row>
    <row r="7234" spans="2:3" x14ac:dyDescent="0.2">
      <c r="B7234" s="18">
        <v>7230</v>
      </c>
      <c r="C7234" s="63">
        <v>-9.130420973552944E-2</v>
      </c>
    </row>
    <row r="7235" spans="2:3" x14ac:dyDescent="0.2">
      <c r="B7235" s="18">
        <v>7231</v>
      </c>
      <c r="C7235" s="63">
        <v>-0.20290790726813135</v>
      </c>
    </row>
    <row r="7236" spans="2:3" x14ac:dyDescent="0.2">
      <c r="B7236" s="18">
        <v>7232</v>
      </c>
      <c r="C7236" s="63">
        <v>-0.25143400021729984</v>
      </c>
    </row>
    <row r="7237" spans="2:3" x14ac:dyDescent="0.2">
      <c r="B7237" s="18">
        <v>7233</v>
      </c>
      <c r="C7237" s="63">
        <v>-0.26950731452251481</v>
      </c>
    </row>
    <row r="7238" spans="2:3" x14ac:dyDescent="0.2">
      <c r="B7238" s="18">
        <v>7234</v>
      </c>
      <c r="C7238" s="63">
        <v>-0.25299846157107364</v>
      </c>
    </row>
    <row r="7239" spans="2:3" x14ac:dyDescent="0.2">
      <c r="B7239" s="18">
        <v>7235</v>
      </c>
      <c r="C7239" s="63">
        <v>-0.2236537890724884</v>
      </c>
    </row>
    <row r="7240" spans="2:3" x14ac:dyDescent="0.2">
      <c r="B7240" s="18">
        <v>7236</v>
      </c>
      <c r="C7240" s="63">
        <v>-0.19214056579353067</v>
      </c>
    </row>
    <row r="7241" spans="2:3" x14ac:dyDescent="0.2">
      <c r="B7241" s="18">
        <v>7237</v>
      </c>
      <c r="C7241" s="63">
        <v>-0.16782054302016933</v>
      </c>
    </row>
    <row r="7242" spans="2:3" x14ac:dyDescent="0.2">
      <c r="B7242" s="18">
        <v>7238</v>
      </c>
      <c r="C7242" s="63">
        <v>-0.15105172076226941</v>
      </c>
    </row>
    <row r="7243" spans="2:3" x14ac:dyDescent="0.2">
      <c r="B7243" s="18">
        <v>7239</v>
      </c>
      <c r="C7243" s="63">
        <v>-0.13637861455324038</v>
      </c>
    </row>
    <row r="7244" spans="2:3" x14ac:dyDescent="0.2">
      <c r="B7244" s="18">
        <v>7240</v>
      </c>
      <c r="C7244" s="63">
        <v>-0.12578752119748157</v>
      </c>
    </row>
    <row r="7245" spans="2:3" x14ac:dyDescent="0.2">
      <c r="B7245" s="18">
        <v>7241</v>
      </c>
      <c r="C7245" s="63">
        <v>-0.14785488379096445</v>
      </c>
    </row>
    <row r="7246" spans="2:3" x14ac:dyDescent="0.2">
      <c r="B7246" s="18">
        <v>7242</v>
      </c>
      <c r="C7246" s="63">
        <v>-0.17639687202539292</v>
      </c>
    </row>
    <row r="7247" spans="2:3" x14ac:dyDescent="0.2">
      <c r="B7247" s="18">
        <v>7243</v>
      </c>
      <c r="C7247" s="63">
        <v>-0.20774041638968582</v>
      </c>
    </row>
    <row r="7248" spans="2:3" x14ac:dyDescent="0.2">
      <c r="B7248" s="18">
        <v>7244</v>
      </c>
      <c r="C7248" s="63">
        <v>-0.21510979884387033</v>
      </c>
    </row>
    <row r="7249" spans="2:3" x14ac:dyDescent="0.2">
      <c r="B7249" s="18">
        <v>7245</v>
      </c>
      <c r="C7249" s="63">
        <v>-0.19960573975610055</v>
      </c>
    </row>
    <row r="7250" spans="2:3" x14ac:dyDescent="0.2">
      <c r="B7250" s="18">
        <v>7246</v>
      </c>
      <c r="C7250" s="63">
        <v>-0.17245204247688062</v>
      </c>
    </row>
    <row r="7251" spans="2:3" x14ac:dyDescent="0.2">
      <c r="B7251" s="18">
        <v>7247</v>
      </c>
      <c r="C7251" s="63">
        <v>-0.13012988161789829</v>
      </c>
    </row>
    <row r="7252" spans="2:3" x14ac:dyDescent="0.2">
      <c r="B7252" s="18">
        <v>7248</v>
      </c>
      <c r="C7252" s="63">
        <v>-8.4228423556919119E-2</v>
      </c>
    </row>
    <row r="7253" spans="2:3" x14ac:dyDescent="0.2">
      <c r="B7253" s="18">
        <v>7249</v>
      </c>
      <c r="C7253" s="63">
        <v>-3.6531838912734926E-2</v>
      </c>
    </row>
    <row r="7254" spans="2:3" x14ac:dyDescent="0.2">
      <c r="B7254" s="18">
        <v>7250</v>
      </c>
      <c r="C7254" s="63">
        <v>-1.8877467726271295E-2</v>
      </c>
    </row>
    <row r="7255" spans="2:3" x14ac:dyDescent="0.2">
      <c r="B7255" s="18">
        <v>7251</v>
      </c>
      <c r="C7255" s="63">
        <v>-1.1504386279456422E-2</v>
      </c>
    </row>
    <row r="7256" spans="2:3" x14ac:dyDescent="0.2">
      <c r="B7256" s="18">
        <v>7252</v>
      </c>
      <c r="C7256" s="63">
        <v>-1.3081264016873838E-2</v>
      </c>
    </row>
    <row r="7257" spans="2:3" x14ac:dyDescent="0.2">
      <c r="B7257" s="18">
        <v>7253</v>
      </c>
      <c r="C7257" s="63">
        <v>-3.1833034657754583E-2</v>
      </c>
    </row>
    <row r="7258" spans="2:3" x14ac:dyDescent="0.2">
      <c r="B7258" s="18">
        <v>7254</v>
      </c>
      <c r="C7258" s="63">
        <v>-8.5709314192951636E-2</v>
      </c>
    </row>
    <row r="7259" spans="2:3" x14ac:dyDescent="0.2">
      <c r="B7259" s="18">
        <v>7255</v>
      </c>
      <c r="C7259" s="63">
        <v>-0.19934979933324037</v>
      </c>
    </row>
    <row r="7260" spans="2:3" x14ac:dyDescent="0.2">
      <c r="B7260" s="18">
        <v>7256</v>
      </c>
      <c r="C7260" s="63">
        <v>-0.2471829907274555</v>
      </c>
    </row>
    <row r="7261" spans="2:3" x14ac:dyDescent="0.2">
      <c r="B7261" s="18">
        <v>7257</v>
      </c>
      <c r="C7261" s="63">
        <v>-0.25256949965885139</v>
      </c>
    </row>
    <row r="7262" spans="2:3" x14ac:dyDescent="0.2">
      <c r="B7262" s="18">
        <v>7258</v>
      </c>
      <c r="C7262" s="63">
        <v>-0.23722044537731579</v>
      </c>
    </row>
    <row r="7263" spans="2:3" x14ac:dyDescent="0.2">
      <c r="B7263" s="18">
        <v>7259</v>
      </c>
      <c r="C7263" s="63">
        <v>-0.20853222745822034</v>
      </c>
    </row>
    <row r="7264" spans="2:3" x14ac:dyDescent="0.2">
      <c r="B7264" s="18">
        <v>7260</v>
      </c>
      <c r="C7264" s="63">
        <v>-0.17897242381920681</v>
      </c>
    </row>
    <row r="7265" spans="2:3" x14ac:dyDescent="0.2">
      <c r="B7265" s="18">
        <v>7261</v>
      </c>
      <c r="C7265" s="63">
        <v>-0.15594456518619815</v>
      </c>
    </row>
    <row r="7266" spans="2:3" x14ac:dyDescent="0.2">
      <c r="B7266" s="18">
        <v>7262</v>
      </c>
      <c r="C7266" s="63">
        <v>-0.14065798919860689</v>
      </c>
    </row>
    <row r="7267" spans="2:3" x14ac:dyDescent="0.2">
      <c r="B7267" s="18">
        <v>7263</v>
      </c>
      <c r="C7267" s="63">
        <v>-0.12753920410021624</v>
      </c>
    </row>
    <row r="7268" spans="2:3" x14ac:dyDescent="0.2">
      <c r="B7268" s="18">
        <v>7264</v>
      </c>
      <c r="C7268" s="63">
        <v>-0.11765241720505397</v>
      </c>
    </row>
    <row r="7269" spans="2:3" x14ac:dyDescent="0.2">
      <c r="B7269" s="18">
        <v>7265</v>
      </c>
      <c r="C7269" s="63">
        <v>-0.13917299936354285</v>
      </c>
    </row>
    <row r="7270" spans="2:3" x14ac:dyDescent="0.2">
      <c r="B7270" s="18">
        <v>7266</v>
      </c>
      <c r="C7270" s="63">
        <v>-0.167968879036171</v>
      </c>
    </row>
    <row r="7271" spans="2:3" x14ac:dyDescent="0.2">
      <c r="B7271" s="18">
        <v>7267</v>
      </c>
      <c r="C7271" s="63">
        <v>-0.19874321497212416</v>
      </c>
    </row>
    <row r="7272" spans="2:3" x14ac:dyDescent="0.2">
      <c r="B7272" s="18">
        <v>7268</v>
      </c>
      <c r="C7272" s="63">
        <v>-0.20576184321750393</v>
      </c>
    </row>
    <row r="7273" spans="2:3" x14ac:dyDescent="0.2">
      <c r="B7273" s="18">
        <v>7269</v>
      </c>
      <c r="C7273" s="63">
        <v>-0.18897520775171167</v>
      </c>
    </row>
    <row r="7274" spans="2:3" x14ac:dyDescent="0.2">
      <c r="B7274" s="18">
        <v>7270</v>
      </c>
      <c r="C7274" s="63">
        <v>-0.16544548904338308</v>
      </c>
    </row>
    <row r="7275" spans="2:3" x14ac:dyDescent="0.2">
      <c r="B7275" s="18">
        <v>7271</v>
      </c>
      <c r="C7275" s="63">
        <v>-0.12465392259785375</v>
      </c>
    </row>
    <row r="7276" spans="2:3" x14ac:dyDescent="0.2">
      <c r="B7276" s="18">
        <v>7272</v>
      </c>
      <c r="C7276" s="63">
        <v>-7.7778502494802101E-2</v>
      </c>
    </row>
    <row r="7277" spans="2:3" x14ac:dyDescent="0.2">
      <c r="B7277" s="18">
        <v>7273</v>
      </c>
      <c r="C7277" s="63">
        <v>-4.0522169503511153E-2</v>
      </c>
    </row>
    <row r="7278" spans="2:3" x14ac:dyDescent="0.2">
      <c r="B7278" s="18">
        <v>7274</v>
      </c>
      <c r="C7278" s="63">
        <v>-1.9063229226769153E-2</v>
      </c>
    </row>
    <row r="7279" spans="2:3" x14ac:dyDescent="0.2">
      <c r="B7279" s="18">
        <v>7275</v>
      </c>
      <c r="C7279" s="63">
        <v>-1.1706508297004328E-2</v>
      </c>
    </row>
    <row r="7280" spans="2:3" x14ac:dyDescent="0.2">
      <c r="B7280" s="18">
        <v>7276</v>
      </c>
      <c r="C7280" s="63">
        <v>-1.3303022176774711E-2</v>
      </c>
    </row>
    <row r="7281" spans="2:3" x14ac:dyDescent="0.2">
      <c r="B7281" s="18">
        <v>7277</v>
      </c>
      <c r="C7281" s="63">
        <v>-2.8539370444012731E-2</v>
      </c>
    </row>
    <row r="7282" spans="2:3" x14ac:dyDescent="0.2">
      <c r="B7282" s="18">
        <v>7278</v>
      </c>
      <c r="C7282" s="63">
        <v>-8.9929723781215248E-2</v>
      </c>
    </row>
    <row r="7283" spans="2:3" x14ac:dyDescent="0.2">
      <c r="B7283" s="18">
        <v>7279</v>
      </c>
      <c r="C7283" s="63">
        <v>-0.20014619579372483</v>
      </c>
    </row>
    <row r="7284" spans="2:3" x14ac:dyDescent="0.2">
      <c r="B7284" s="18">
        <v>7280</v>
      </c>
      <c r="C7284" s="63">
        <v>-0.24429452217254141</v>
      </c>
    </row>
    <row r="7285" spans="2:3" x14ac:dyDescent="0.2">
      <c r="B7285" s="18">
        <v>7281</v>
      </c>
      <c r="C7285" s="63">
        <v>-0.25420436396048635</v>
      </c>
    </row>
    <row r="7286" spans="2:3" x14ac:dyDescent="0.2">
      <c r="B7286" s="18">
        <v>7282</v>
      </c>
      <c r="C7286" s="63">
        <v>-0.24102327984323407</v>
      </c>
    </row>
    <row r="7287" spans="2:3" x14ac:dyDescent="0.2">
      <c r="B7287" s="18">
        <v>7283</v>
      </c>
      <c r="C7287" s="63">
        <v>-0.208847226097192</v>
      </c>
    </row>
    <row r="7288" spans="2:3" x14ac:dyDescent="0.2">
      <c r="B7288" s="18">
        <v>7284</v>
      </c>
      <c r="C7288" s="63">
        <v>-0.17892297026178164</v>
      </c>
    </row>
    <row r="7289" spans="2:3" x14ac:dyDescent="0.2">
      <c r="B7289" s="18">
        <v>7285</v>
      </c>
      <c r="C7289" s="63">
        <v>-0.1558005812306642</v>
      </c>
    </row>
    <row r="7290" spans="2:3" x14ac:dyDescent="0.2">
      <c r="B7290" s="18">
        <v>7286</v>
      </c>
      <c r="C7290" s="63">
        <v>-0.13634221982436376</v>
      </c>
    </row>
    <row r="7291" spans="2:3" x14ac:dyDescent="0.2">
      <c r="B7291" s="18">
        <v>7287</v>
      </c>
      <c r="C7291" s="63">
        <v>-0.12656969337802251</v>
      </c>
    </row>
    <row r="7292" spans="2:3" x14ac:dyDescent="0.2">
      <c r="B7292" s="18">
        <v>7288</v>
      </c>
      <c r="C7292" s="63">
        <v>-0.12034540408372986</v>
      </c>
    </row>
    <row r="7293" spans="2:3" x14ac:dyDescent="0.2">
      <c r="B7293" s="18">
        <v>7289</v>
      </c>
      <c r="C7293" s="63">
        <v>-0.1385838292982855</v>
      </c>
    </row>
    <row r="7294" spans="2:3" x14ac:dyDescent="0.2">
      <c r="B7294" s="18">
        <v>7290</v>
      </c>
      <c r="C7294" s="63">
        <v>-0.16765643803408806</v>
      </c>
    </row>
    <row r="7295" spans="2:3" x14ac:dyDescent="0.2">
      <c r="B7295" s="18">
        <v>7291</v>
      </c>
      <c r="C7295" s="63">
        <v>-0.19845712065911139</v>
      </c>
    </row>
    <row r="7296" spans="2:3" x14ac:dyDescent="0.2">
      <c r="B7296" s="18">
        <v>7292</v>
      </c>
      <c r="C7296" s="63">
        <v>-0.20537513131792245</v>
      </c>
    </row>
    <row r="7297" spans="2:3" x14ac:dyDescent="0.2">
      <c r="B7297" s="18">
        <v>7293</v>
      </c>
      <c r="C7297" s="63">
        <v>-0.18867925410754463</v>
      </c>
    </row>
    <row r="7298" spans="2:3" x14ac:dyDescent="0.2">
      <c r="B7298" s="18">
        <v>7294</v>
      </c>
      <c r="C7298" s="63">
        <v>-0.16510421212376952</v>
      </c>
    </row>
    <row r="7299" spans="2:3" x14ac:dyDescent="0.2">
      <c r="B7299" s="18">
        <v>7295</v>
      </c>
      <c r="C7299" s="63">
        <v>-0.12030145211377732</v>
      </c>
    </row>
    <row r="7300" spans="2:3" x14ac:dyDescent="0.2">
      <c r="B7300" s="18">
        <v>7296</v>
      </c>
      <c r="C7300" s="63">
        <v>-8.0729825531086458E-2</v>
      </c>
    </row>
    <row r="7301" spans="2:3" x14ac:dyDescent="0.2">
      <c r="B7301" s="18">
        <v>7297</v>
      </c>
      <c r="C7301" s="63">
        <v>-3.6089269596517801E-2</v>
      </c>
    </row>
    <row r="7302" spans="2:3" x14ac:dyDescent="0.2">
      <c r="B7302" s="18">
        <v>7298</v>
      </c>
      <c r="C7302" s="63">
        <v>-1.815891885709664E-2</v>
      </c>
    </row>
    <row r="7303" spans="2:3" x14ac:dyDescent="0.2">
      <c r="B7303" s="18">
        <v>7299</v>
      </c>
      <c r="C7303" s="63">
        <v>-1.4190318032664295E-2</v>
      </c>
    </row>
    <row r="7304" spans="2:3" x14ac:dyDescent="0.2">
      <c r="B7304" s="18">
        <v>7300</v>
      </c>
      <c r="C7304" s="63">
        <v>-1.2123085156119123E-2</v>
      </c>
    </row>
    <row r="7305" spans="2:3" x14ac:dyDescent="0.2">
      <c r="B7305" s="18">
        <v>7301</v>
      </c>
      <c r="C7305" s="63">
        <v>-2.7411547945057832E-2</v>
      </c>
    </row>
    <row r="7306" spans="2:3" x14ac:dyDescent="0.2">
      <c r="B7306" s="18">
        <v>7302</v>
      </c>
      <c r="C7306" s="63">
        <v>-8.5406713591886993E-2</v>
      </c>
    </row>
    <row r="7307" spans="2:3" x14ac:dyDescent="0.2">
      <c r="B7307" s="18">
        <v>7303</v>
      </c>
      <c r="C7307" s="63">
        <v>-0.20212542502846104</v>
      </c>
    </row>
    <row r="7308" spans="2:3" x14ac:dyDescent="0.2">
      <c r="B7308" s="18">
        <v>7304</v>
      </c>
      <c r="C7308" s="63">
        <v>-0.24587379105148899</v>
      </c>
    </row>
    <row r="7309" spans="2:3" x14ac:dyDescent="0.2">
      <c r="B7309" s="18">
        <v>7305</v>
      </c>
      <c r="C7309" s="63">
        <v>-0.25398852846465636</v>
      </c>
    </row>
    <row r="7310" spans="2:3" x14ac:dyDescent="0.2">
      <c r="B7310" s="18">
        <v>7306</v>
      </c>
      <c r="C7310" s="63">
        <v>-0.23876415089015282</v>
      </c>
    </row>
    <row r="7311" spans="2:3" x14ac:dyDescent="0.2">
      <c r="B7311" s="18">
        <v>7307</v>
      </c>
      <c r="C7311" s="63">
        <v>-0.21126630430276705</v>
      </c>
    </row>
    <row r="7312" spans="2:3" x14ac:dyDescent="0.2">
      <c r="B7312" s="18">
        <v>7308</v>
      </c>
      <c r="C7312" s="63">
        <v>-0.17956736103863599</v>
      </c>
    </row>
    <row r="7313" spans="2:3" x14ac:dyDescent="0.2">
      <c r="B7313" s="18">
        <v>7309</v>
      </c>
      <c r="C7313" s="63">
        <v>-0.15686110036977824</v>
      </c>
    </row>
    <row r="7314" spans="2:3" x14ac:dyDescent="0.2">
      <c r="B7314" s="18">
        <v>7310</v>
      </c>
      <c r="C7314" s="63">
        <v>-0.14184186588500683</v>
      </c>
    </row>
    <row r="7315" spans="2:3" x14ac:dyDescent="0.2">
      <c r="B7315" s="18">
        <v>7311</v>
      </c>
      <c r="C7315" s="63">
        <v>-0.12853841672049382</v>
      </c>
    </row>
    <row r="7316" spans="2:3" x14ac:dyDescent="0.2">
      <c r="B7316" s="18">
        <v>7312</v>
      </c>
      <c r="C7316" s="63">
        <v>-0.1221279887838683</v>
      </c>
    </row>
    <row r="7317" spans="2:3" x14ac:dyDescent="0.2">
      <c r="B7317" s="18">
        <v>7313</v>
      </c>
      <c r="C7317" s="63">
        <v>-0.13607145302849782</v>
      </c>
    </row>
    <row r="7318" spans="2:3" x14ac:dyDescent="0.2">
      <c r="B7318" s="18">
        <v>7314</v>
      </c>
      <c r="C7318" s="63">
        <v>-0.16870682922169802</v>
      </c>
    </row>
    <row r="7319" spans="2:3" x14ac:dyDescent="0.2">
      <c r="B7319" s="18">
        <v>7315</v>
      </c>
      <c r="C7319" s="63">
        <v>-0.19972766451331503</v>
      </c>
    </row>
    <row r="7320" spans="2:3" x14ac:dyDescent="0.2">
      <c r="B7320" s="18">
        <v>7316</v>
      </c>
      <c r="C7320" s="63">
        <v>-0.2066358851699284</v>
      </c>
    </row>
    <row r="7321" spans="2:3" x14ac:dyDescent="0.2">
      <c r="B7321" s="18">
        <v>7317</v>
      </c>
      <c r="C7321" s="63">
        <v>-0.19043706033596361</v>
      </c>
    </row>
    <row r="7322" spans="2:3" x14ac:dyDescent="0.2">
      <c r="B7322" s="18">
        <v>7318</v>
      </c>
      <c r="C7322" s="63">
        <v>-0.16493245701007475</v>
      </c>
    </row>
    <row r="7323" spans="2:3" x14ac:dyDescent="0.2">
      <c r="B7323" s="18">
        <v>7319</v>
      </c>
      <c r="C7323" s="63">
        <v>-0.12436536561308648</v>
      </c>
    </row>
    <row r="7324" spans="2:3" x14ac:dyDescent="0.2">
      <c r="B7324" s="18">
        <v>7320</v>
      </c>
      <c r="C7324" s="63">
        <v>-8.0777245858404428E-2</v>
      </c>
    </row>
    <row r="7325" spans="2:3" x14ac:dyDescent="0.2">
      <c r="B7325" s="18">
        <v>7321</v>
      </c>
      <c r="C7325" s="63">
        <v>-3.6060061048396264E-2</v>
      </c>
    </row>
    <row r="7326" spans="2:3" x14ac:dyDescent="0.2">
      <c r="B7326" s="18">
        <v>7322</v>
      </c>
      <c r="C7326" s="63">
        <v>-1.8064573679517582E-2</v>
      </c>
    </row>
    <row r="7327" spans="2:3" x14ac:dyDescent="0.2">
      <c r="B7327" s="18">
        <v>7323</v>
      </c>
      <c r="C7327" s="63">
        <v>-1.051645847836144E-2</v>
      </c>
    </row>
    <row r="7328" spans="2:3" x14ac:dyDescent="0.2">
      <c r="B7328" s="18">
        <v>7324</v>
      </c>
      <c r="C7328" s="63">
        <v>-1.2028797506467737E-2</v>
      </c>
    </row>
    <row r="7329" spans="2:3" x14ac:dyDescent="0.2">
      <c r="B7329" s="18">
        <v>7325</v>
      </c>
      <c r="C7329" s="63">
        <v>-3.0898796759018021E-2</v>
      </c>
    </row>
    <row r="7330" spans="2:3" x14ac:dyDescent="0.2">
      <c r="B7330" s="18">
        <v>7326</v>
      </c>
      <c r="C7330" s="63">
        <v>-8.5352646145783528E-2</v>
      </c>
    </row>
    <row r="7331" spans="2:3" x14ac:dyDescent="0.2">
      <c r="B7331" s="18">
        <v>7327</v>
      </c>
      <c r="C7331" s="63">
        <v>-0.20001414122858452</v>
      </c>
    </row>
    <row r="7332" spans="2:3" x14ac:dyDescent="0.2">
      <c r="B7332" s="18">
        <v>7328</v>
      </c>
      <c r="C7332" s="63">
        <v>-0.24664026072547202</v>
      </c>
    </row>
    <row r="7333" spans="2:3" x14ac:dyDescent="0.2">
      <c r="B7333" s="18">
        <v>7329</v>
      </c>
      <c r="C7333" s="63">
        <v>-0.25591951647829747</v>
      </c>
    </row>
    <row r="7334" spans="2:3" x14ac:dyDescent="0.2">
      <c r="B7334" s="18">
        <v>7330</v>
      </c>
      <c r="C7334" s="63">
        <v>-0.23849806007894009</v>
      </c>
    </row>
    <row r="7335" spans="2:3" x14ac:dyDescent="0.2">
      <c r="B7335" s="18">
        <v>7331</v>
      </c>
      <c r="C7335" s="63">
        <v>-0.20968863518500863</v>
      </c>
    </row>
    <row r="7336" spans="2:3" x14ac:dyDescent="0.2">
      <c r="B7336" s="18">
        <v>7332</v>
      </c>
      <c r="C7336" s="63">
        <v>-0.17966196848485372</v>
      </c>
    </row>
    <row r="7337" spans="2:3" x14ac:dyDescent="0.2">
      <c r="B7337" s="18">
        <v>7333</v>
      </c>
      <c r="C7337" s="63">
        <v>-0.15638722856967255</v>
      </c>
    </row>
    <row r="7338" spans="2:3" x14ac:dyDescent="0.2">
      <c r="B7338" s="18">
        <v>7334</v>
      </c>
      <c r="C7338" s="63">
        <v>-0.14041087613320721</v>
      </c>
    </row>
    <row r="7339" spans="2:3" x14ac:dyDescent="0.2">
      <c r="B7339" s="18">
        <v>7335</v>
      </c>
      <c r="C7339" s="63">
        <v>-0.12701609691751037</v>
      </c>
    </row>
    <row r="7340" spans="2:3" x14ac:dyDescent="0.2">
      <c r="B7340" s="18">
        <v>7336</v>
      </c>
      <c r="C7340" s="63">
        <v>-0.11687547105910287</v>
      </c>
    </row>
    <row r="7341" spans="2:3" x14ac:dyDescent="0.2">
      <c r="B7341" s="18">
        <v>7337</v>
      </c>
      <c r="C7341" s="63">
        <v>-0.13881329925448818</v>
      </c>
    </row>
    <row r="7342" spans="2:3" x14ac:dyDescent="0.2">
      <c r="B7342" s="18">
        <v>7338</v>
      </c>
      <c r="C7342" s="63">
        <v>-0.16792787398064271</v>
      </c>
    </row>
    <row r="7343" spans="2:3" x14ac:dyDescent="0.2">
      <c r="B7343" s="18">
        <v>7339</v>
      </c>
      <c r="C7343" s="63">
        <v>-0.1990946602695218</v>
      </c>
    </row>
    <row r="7344" spans="2:3" x14ac:dyDescent="0.2">
      <c r="B7344" s="18">
        <v>7340</v>
      </c>
      <c r="C7344" s="63">
        <v>-0.20608660203295309</v>
      </c>
    </row>
    <row r="7345" spans="2:3" x14ac:dyDescent="0.2">
      <c r="B7345" s="18">
        <v>7341</v>
      </c>
      <c r="C7345" s="63">
        <v>-0.18908647440666979</v>
      </c>
    </row>
    <row r="7346" spans="2:3" x14ac:dyDescent="0.2">
      <c r="B7346" s="18">
        <v>7342</v>
      </c>
      <c r="C7346" s="63">
        <v>-0.16531480907413612</v>
      </c>
    </row>
    <row r="7347" spans="2:3" x14ac:dyDescent="0.2">
      <c r="B7347" s="18">
        <v>7343</v>
      </c>
      <c r="C7347" s="63">
        <v>-0.12397862884152749</v>
      </c>
    </row>
    <row r="7348" spans="2:3" x14ac:dyDescent="0.2">
      <c r="B7348" s="18">
        <v>7344</v>
      </c>
      <c r="C7348" s="63">
        <v>-7.6583649374545607E-2</v>
      </c>
    </row>
    <row r="7349" spans="2:3" x14ac:dyDescent="0.2">
      <c r="B7349" s="18">
        <v>7345</v>
      </c>
      <c r="C7349" s="63">
        <v>-3.9046898692581281E-2</v>
      </c>
    </row>
    <row r="7350" spans="2:3" x14ac:dyDescent="0.2">
      <c r="B7350" s="18">
        <v>7346</v>
      </c>
      <c r="C7350" s="63">
        <v>-1.741579975798857E-2</v>
      </c>
    </row>
    <row r="7351" spans="2:3" x14ac:dyDescent="0.2">
      <c r="B7351" s="18">
        <v>7347</v>
      </c>
      <c r="C7351" s="63">
        <v>-9.8824740960307966E-3</v>
      </c>
    </row>
    <row r="7352" spans="2:3" x14ac:dyDescent="0.2">
      <c r="B7352" s="18">
        <v>7348</v>
      </c>
      <c r="C7352" s="63">
        <v>-1.1449300004669233E-2</v>
      </c>
    </row>
    <row r="7353" spans="2:3" x14ac:dyDescent="0.2">
      <c r="B7353" s="18">
        <v>7349</v>
      </c>
      <c r="C7353" s="63">
        <v>-2.686644353548108E-2</v>
      </c>
    </row>
    <row r="7354" spans="2:3" x14ac:dyDescent="0.2">
      <c r="B7354" s="18">
        <v>7350</v>
      </c>
      <c r="C7354" s="63">
        <v>-8.8974065281763326E-2</v>
      </c>
    </row>
    <row r="7355" spans="2:3" x14ac:dyDescent="0.2">
      <c r="B7355" s="18">
        <v>7351</v>
      </c>
      <c r="C7355" s="63">
        <v>-0.20046017127724602</v>
      </c>
    </row>
    <row r="7356" spans="2:3" x14ac:dyDescent="0.2">
      <c r="B7356" s="18">
        <v>7352</v>
      </c>
      <c r="C7356" s="63">
        <v>-0.24517002769764748</v>
      </c>
    </row>
    <row r="7357" spans="2:3" x14ac:dyDescent="0.2">
      <c r="B7357" s="18">
        <v>7353</v>
      </c>
      <c r="C7357" s="63">
        <v>-0.25931428326804462</v>
      </c>
    </row>
    <row r="7358" spans="2:3" x14ac:dyDescent="0.2">
      <c r="B7358" s="18">
        <v>7354</v>
      </c>
      <c r="C7358" s="63">
        <v>-0.24009061902969814</v>
      </c>
    </row>
    <row r="7359" spans="2:3" x14ac:dyDescent="0.2">
      <c r="B7359" s="18">
        <v>7355</v>
      </c>
      <c r="C7359" s="63">
        <v>-0.21101335346875713</v>
      </c>
    </row>
    <row r="7360" spans="2:3" x14ac:dyDescent="0.2">
      <c r="B7360" s="18">
        <v>7356</v>
      </c>
      <c r="C7360" s="63">
        <v>-0.18078197924286266</v>
      </c>
    </row>
    <row r="7361" spans="2:3" x14ac:dyDescent="0.2">
      <c r="B7361" s="18">
        <v>7357</v>
      </c>
      <c r="C7361" s="63">
        <v>-0.15670140774800875</v>
      </c>
    </row>
    <row r="7362" spans="2:3" x14ac:dyDescent="0.2">
      <c r="B7362" s="18">
        <v>7358</v>
      </c>
      <c r="C7362" s="63">
        <v>-0.14074981311143592</v>
      </c>
    </row>
    <row r="7363" spans="2:3" x14ac:dyDescent="0.2">
      <c r="B7363" s="18">
        <v>7359</v>
      </c>
      <c r="C7363" s="63">
        <v>-0.12364862303039505</v>
      </c>
    </row>
    <row r="7364" spans="2:3" x14ac:dyDescent="0.2">
      <c r="B7364" s="18">
        <v>7360</v>
      </c>
      <c r="C7364" s="63">
        <v>-0.12108101081740645</v>
      </c>
    </row>
    <row r="7365" spans="2:3" x14ac:dyDescent="0.2">
      <c r="B7365" s="18">
        <v>7361</v>
      </c>
      <c r="C7365" s="63">
        <v>-0.13917481286702121</v>
      </c>
    </row>
    <row r="7366" spans="2:3" x14ac:dyDescent="0.2">
      <c r="B7366" s="18">
        <v>7362</v>
      </c>
      <c r="C7366" s="63">
        <v>-0.16843841331455373</v>
      </c>
    </row>
    <row r="7367" spans="2:3" x14ac:dyDescent="0.2">
      <c r="B7367" s="18">
        <v>7363</v>
      </c>
      <c r="C7367" s="63">
        <v>-0.19982268769067119</v>
      </c>
    </row>
    <row r="7368" spans="2:3" x14ac:dyDescent="0.2">
      <c r="B7368" s="18">
        <v>7364</v>
      </c>
      <c r="C7368" s="63">
        <v>-0.20691815713559059</v>
      </c>
    </row>
    <row r="7369" spans="2:3" x14ac:dyDescent="0.2">
      <c r="B7369" s="18">
        <v>7365</v>
      </c>
      <c r="C7369" s="63">
        <v>-0.18991809789982708</v>
      </c>
    </row>
    <row r="7370" spans="2:3" x14ac:dyDescent="0.2">
      <c r="B7370" s="18">
        <v>7366</v>
      </c>
      <c r="C7370" s="63">
        <v>-0.16609968978974587</v>
      </c>
    </row>
    <row r="7371" spans="2:3" x14ac:dyDescent="0.2">
      <c r="B7371" s="18">
        <v>7367</v>
      </c>
      <c r="C7371" s="63">
        <v>-0.12454886188237423</v>
      </c>
    </row>
    <row r="7372" spans="2:3" x14ac:dyDescent="0.2">
      <c r="B7372" s="18">
        <v>7368</v>
      </c>
      <c r="C7372" s="63">
        <v>-7.7028634697559717E-2</v>
      </c>
    </row>
    <row r="7373" spans="2:3" x14ac:dyDescent="0.2">
      <c r="B7373" s="18">
        <v>7369</v>
      </c>
      <c r="C7373" s="63">
        <v>-3.7718733733612037E-2</v>
      </c>
    </row>
    <row r="7374" spans="2:3" x14ac:dyDescent="0.2">
      <c r="B7374" s="18">
        <v>7370</v>
      </c>
      <c r="C7374" s="63">
        <v>-2.276463847716341E-2</v>
      </c>
    </row>
    <row r="7375" spans="2:3" x14ac:dyDescent="0.2">
      <c r="B7375" s="18">
        <v>7371</v>
      </c>
      <c r="C7375" s="63">
        <v>-1.092814088976779E-2</v>
      </c>
    </row>
    <row r="7376" spans="2:3" x14ac:dyDescent="0.2">
      <c r="B7376" s="18">
        <v>7372</v>
      </c>
      <c r="C7376" s="63">
        <v>-1.2483361562203532E-2</v>
      </c>
    </row>
    <row r="7377" spans="2:3" x14ac:dyDescent="0.2">
      <c r="B7377" s="18">
        <v>7373</v>
      </c>
      <c r="C7377" s="63">
        <v>-2.8610979505961753E-2</v>
      </c>
    </row>
    <row r="7378" spans="2:3" x14ac:dyDescent="0.2">
      <c r="B7378" s="18">
        <v>7374</v>
      </c>
      <c r="C7378" s="63">
        <v>-9.1686686551539026E-2</v>
      </c>
    </row>
    <row r="7379" spans="2:3" x14ac:dyDescent="0.2">
      <c r="B7379" s="18">
        <v>7375</v>
      </c>
      <c r="C7379" s="63">
        <v>-0.20579901046735172</v>
      </c>
    </row>
    <row r="7380" spans="2:3" x14ac:dyDescent="0.2">
      <c r="B7380" s="18">
        <v>7376</v>
      </c>
      <c r="C7380" s="63">
        <v>-0.25544365672829722</v>
      </c>
    </row>
    <row r="7381" spans="2:3" x14ac:dyDescent="0.2">
      <c r="B7381" s="18">
        <v>7377</v>
      </c>
      <c r="C7381" s="63">
        <v>-0.27409200208701667</v>
      </c>
    </row>
    <row r="7382" spans="2:3" x14ac:dyDescent="0.2">
      <c r="B7382" s="18">
        <v>7378</v>
      </c>
      <c r="C7382" s="63">
        <v>-0.25743470477703256</v>
      </c>
    </row>
    <row r="7383" spans="2:3" x14ac:dyDescent="0.2">
      <c r="B7383" s="18">
        <v>7379</v>
      </c>
      <c r="C7383" s="63">
        <v>-0.22813281685104897</v>
      </c>
    </row>
    <row r="7384" spans="2:3" x14ac:dyDescent="0.2">
      <c r="B7384" s="18">
        <v>7380</v>
      </c>
      <c r="C7384" s="63">
        <v>-0.1962572099273914</v>
      </c>
    </row>
    <row r="7385" spans="2:3" x14ac:dyDescent="0.2">
      <c r="B7385" s="18">
        <v>7381</v>
      </c>
      <c r="C7385" s="63">
        <v>-0.17117979901424532</v>
      </c>
    </row>
    <row r="7386" spans="2:3" x14ac:dyDescent="0.2">
      <c r="B7386" s="18">
        <v>7382</v>
      </c>
      <c r="C7386" s="63">
        <v>-0.15408715957495725</v>
      </c>
    </row>
    <row r="7387" spans="2:3" x14ac:dyDescent="0.2">
      <c r="B7387" s="18">
        <v>7383</v>
      </c>
      <c r="C7387" s="63">
        <v>-0.13914359877809704</v>
      </c>
    </row>
    <row r="7388" spans="2:3" x14ac:dyDescent="0.2">
      <c r="B7388" s="18">
        <v>7384</v>
      </c>
      <c r="C7388" s="63">
        <v>-0.12979178658989865</v>
      </c>
    </row>
    <row r="7389" spans="2:3" x14ac:dyDescent="0.2">
      <c r="B7389" s="18">
        <v>7385</v>
      </c>
      <c r="C7389" s="63">
        <v>-0.14870012793870913</v>
      </c>
    </row>
    <row r="7390" spans="2:3" x14ac:dyDescent="0.2">
      <c r="B7390" s="18">
        <v>7386</v>
      </c>
      <c r="C7390" s="63">
        <v>-0.17953281924752346</v>
      </c>
    </row>
    <row r="7391" spans="2:3" x14ac:dyDescent="0.2">
      <c r="B7391" s="18">
        <v>7387</v>
      </c>
      <c r="C7391" s="63">
        <v>-0.21154616622854577</v>
      </c>
    </row>
    <row r="7392" spans="2:3" x14ac:dyDescent="0.2">
      <c r="B7392" s="18">
        <v>7388</v>
      </c>
      <c r="C7392" s="63">
        <v>-0.22297928637538622</v>
      </c>
    </row>
    <row r="7393" spans="2:3" x14ac:dyDescent="0.2">
      <c r="B7393" s="18">
        <v>7389</v>
      </c>
      <c r="C7393" s="63">
        <v>-0.20174394337620852</v>
      </c>
    </row>
    <row r="7394" spans="2:3" x14ac:dyDescent="0.2">
      <c r="B7394" s="18">
        <v>7390</v>
      </c>
      <c r="C7394" s="63">
        <v>-0.17702893341762335</v>
      </c>
    </row>
    <row r="7395" spans="2:3" x14ac:dyDescent="0.2">
      <c r="B7395" s="18">
        <v>7391</v>
      </c>
      <c r="C7395" s="63">
        <v>-0.12850540475067163</v>
      </c>
    </row>
    <row r="7396" spans="2:3" x14ac:dyDescent="0.2">
      <c r="B7396" s="18">
        <v>7392</v>
      </c>
      <c r="C7396" s="63">
        <v>-8.5501589864025673E-2</v>
      </c>
    </row>
    <row r="7397" spans="2:3" x14ac:dyDescent="0.2">
      <c r="B7397" s="18">
        <v>7393</v>
      </c>
      <c r="C7397" s="63">
        <v>-3.8920015167123408E-2</v>
      </c>
    </row>
    <row r="7398" spans="2:3" x14ac:dyDescent="0.2">
      <c r="B7398" s="18">
        <v>7394</v>
      </c>
      <c r="C7398" s="63">
        <v>-2.0407650390503775E-2</v>
      </c>
    </row>
    <row r="7399" spans="2:3" x14ac:dyDescent="0.2">
      <c r="B7399" s="18">
        <v>7395</v>
      </c>
      <c r="C7399" s="63">
        <v>-1.5743907583513038E-2</v>
      </c>
    </row>
    <row r="7400" spans="2:3" x14ac:dyDescent="0.2">
      <c r="B7400" s="18">
        <v>7396</v>
      </c>
      <c r="C7400" s="63">
        <v>-1.3728880375907755E-2</v>
      </c>
    </row>
    <row r="7401" spans="2:3" x14ac:dyDescent="0.2">
      <c r="B7401" s="18">
        <v>7397</v>
      </c>
      <c r="C7401" s="63">
        <v>-2.9867725338737876E-2</v>
      </c>
    </row>
    <row r="7402" spans="2:3" x14ac:dyDescent="0.2">
      <c r="B7402" s="18">
        <v>7398</v>
      </c>
      <c r="C7402" s="63">
        <v>-9.2831836773874216E-2</v>
      </c>
    </row>
    <row r="7403" spans="2:3" x14ac:dyDescent="0.2">
      <c r="B7403" s="18">
        <v>7399</v>
      </c>
      <c r="C7403" s="63">
        <v>-0.20814553546385706</v>
      </c>
    </row>
    <row r="7404" spans="2:3" x14ac:dyDescent="0.2">
      <c r="B7404" s="18">
        <v>7400</v>
      </c>
      <c r="C7404" s="63">
        <v>-0.25754657523723146</v>
      </c>
    </row>
    <row r="7405" spans="2:3" x14ac:dyDescent="0.2">
      <c r="B7405" s="18">
        <v>7401</v>
      </c>
      <c r="C7405" s="63">
        <v>-0.27183301336153087</v>
      </c>
    </row>
    <row r="7406" spans="2:3" x14ac:dyDescent="0.2">
      <c r="B7406" s="18">
        <v>7402</v>
      </c>
      <c r="C7406" s="63">
        <v>-0.26262484508416528</v>
      </c>
    </row>
    <row r="7407" spans="2:3" x14ac:dyDescent="0.2">
      <c r="B7407" s="18">
        <v>7403</v>
      </c>
      <c r="C7407" s="63">
        <v>-0.22887563903868913</v>
      </c>
    </row>
    <row r="7408" spans="2:3" x14ac:dyDescent="0.2">
      <c r="B7408" s="18">
        <v>7404</v>
      </c>
      <c r="C7408" s="63">
        <v>-0.19664939893048367</v>
      </c>
    </row>
    <row r="7409" spans="2:3" x14ac:dyDescent="0.2">
      <c r="B7409" s="18">
        <v>7405</v>
      </c>
      <c r="C7409" s="63">
        <v>-0.1716664573730243</v>
      </c>
    </row>
    <row r="7410" spans="2:3" x14ac:dyDescent="0.2">
      <c r="B7410" s="18">
        <v>7406</v>
      </c>
      <c r="C7410" s="63">
        <v>-0.15478567339961788</v>
      </c>
    </row>
    <row r="7411" spans="2:3" x14ac:dyDescent="0.2">
      <c r="B7411" s="18">
        <v>7407</v>
      </c>
      <c r="C7411" s="63">
        <v>-0.13982904978306493</v>
      </c>
    </row>
    <row r="7412" spans="2:3" x14ac:dyDescent="0.2">
      <c r="B7412" s="18">
        <v>7408</v>
      </c>
      <c r="C7412" s="63">
        <v>-0.12897747491825437</v>
      </c>
    </row>
    <row r="7413" spans="2:3" x14ac:dyDescent="0.2">
      <c r="B7413" s="18">
        <v>7409</v>
      </c>
      <c r="C7413" s="63">
        <v>-0.1514356099915857</v>
      </c>
    </row>
    <row r="7414" spans="2:3" x14ac:dyDescent="0.2">
      <c r="B7414" s="18">
        <v>7410</v>
      </c>
      <c r="C7414" s="63">
        <v>-0.18063791299569415</v>
      </c>
    </row>
    <row r="7415" spans="2:3" x14ac:dyDescent="0.2">
      <c r="B7415" s="18">
        <v>7411</v>
      </c>
      <c r="C7415" s="63">
        <v>-0.21284179288080776</v>
      </c>
    </row>
    <row r="7416" spans="2:3" x14ac:dyDescent="0.2">
      <c r="B7416" s="18">
        <v>7412</v>
      </c>
      <c r="C7416" s="63">
        <v>-0.2204564716855536</v>
      </c>
    </row>
    <row r="7417" spans="2:3" x14ac:dyDescent="0.2">
      <c r="B7417" s="18">
        <v>7413</v>
      </c>
      <c r="C7417" s="63">
        <v>-0.20590823186285667</v>
      </c>
    </row>
    <row r="7418" spans="2:3" x14ac:dyDescent="0.2">
      <c r="B7418" s="18">
        <v>7414</v>
      </c>
      <c r="C7418" s="63">
        <v>-0.17702418232432723</v>
      </c>
    </row>
    <row r="7419" spans="2:3" x14ac:dyDescent="0.2">
      <c r="B7419" s="18">
        <v>7415</v>
      </c>
      <c r="C7419" s="63">
        <v>-0.13179672740266546</v>
      </c>
    </row>
    <row r="7420" spans="2:3" x14ac:dyDescent="0.2">
      <c r="B7420" s="18">
        <v>7416</v>
      </c>
      <c r="C7420" s="63">
        <v>-8.6291249670056872E-2</v>
      </c>
    </row>
    <row r="7421" spans="2:3" x14ac:dyDescent="0.2">
      <c r="B7421" s="18">
        <v>7417</v>
      </c>
      <c r="C7421" s="63">
        <v>-3.7352195514932719E-2</v>
      </c>
    </row>
    <row r="7422" spans="2:3" x14ac:dyDescent="0.2">
      <c r="B7422" s="18">
        <v>7418</v>
      </c>
      <c r="C7422" s="63">
        <v>-1.9086659364258261E-2</v>
      </c>
    </row>
    <row r="7423" spans="2:3" x14ac:dyDescent="0.2">
      <c r="B7423" s="18">
        <v>7419</v>
      </c>
      <c r="C7423" s="63">
        <v>-1.1381162304401976E-2</v>
      </c>
    </row>
    <row r="7424" spans="2:3" x14ac:dyDescent="0.2">
      <c r="B7424" s="18">
        <v>7420</v>
      </c>
      <c r="C7424" s="63">
        <v>-1.6434615304500189E-2</v>
      </c>
    </row>
    <row r="7425" spans="2:3" x14ac:dyDescent="0.2">
      <c r="B7425" s="18">
        <v>7421</v>
      </c>
      <c r="C7425" s="63">
        <v>-2.8417774387984596E-2</v>
      </c>
    </row>
    <row r="7426" spans="2:3" x14ac:dyDescent="0.2">
      <c r="B7426" s="18">
        <v>7422</v>
      </c>
      <c r="C7426" s="63">
        <v>-8.7421076014417995E-2</v>
      </c>
    </row>
    <row r="7427" spans="2:3" x14ac:dyDescent="0.2">
      <c r="B7427" s="18">
        <v>7423</v>
      </c>
      <c r="C7427" s="63">
        <v>-0.20386412359714109</v>
      </c>
    </row>
    <row r="7428" spans="2:3" x14ac:dyDescent="0.2">
      <c r="B7428" s="18">
        <v>7424</v>
      </c>
      <c r="C7428" s="63">
        <v>-0.25298725959238544</v>
      </c>
    </row>
    <row r="7429" spans="2:3" x14ac:dyDescent="0.2">
      <c r="B7429" s="18">
        <v>7425</v>
      </c>
      <c r="C7429" s="63">
        <v>-0.25900589947217628</v>
      </c>
    </row>
    <row r="7430" spans="2:3" x14ac:dyDescent="0.2">
      <c r="B7430" s="18">
        <v>7426</v>
      </c>
      <c r="C7430" s="63">
        <v>-0.24372778540061674</v>
      </c>
    </row>
    <row r="7431" spans="2:3" x14ac:dyDescent="0.2">
      <c r="B7431" s="18">
        <v>7427</v>
      </c>
      <c r="C7431" s="63">
        <v>-0.21460159120228348</v>
      </c>
    </row>
    <row r="7432" spans="2:3" x14ac:dyDescent="0.2">
      <c r="B7432" s="18">
        <v>7428</v>
      </c>
      <c r="C7432" s="63">
        <v>-0.18405581446337418</v>
      </c>
    </row>
    <row r="7433" spans="2:3" x14ac:dyDescent="0.2">
      <c r="B7433" s="18">
        <v>7429</v>
      </c>
      <c r="C7433" s="63">
        <v>-0.16020246574187258</v>
      </c>
    </row>
    <row r="7434" spans="2:3" x14ac:dyDescent="0.2">
      <c r="B7434" s="18">
        <v>7430</v>
      </c>
      <c r="C7434" s="63">
        <v>-0.14433682505876677</v>
      </c>
    </row>
    <row r="7435" spans="2:3" x14ac:dyDescent="0.2">
      <c r="B7435" s="18">
        <v>7431</v>
      </c>
      <c r="C7435" s="63">
        <v>-0.13083982571060077</v>
      </c>
    </row>
    <row r="7436" spans="2:3" x14ac:dyDescent="0.2">
      <c r="B7436" s="18">
        <v>7432</v>
      </c>
      <c r="C7436" s="63">
        <v>-0.12436640260245106</v>
      </c>
    </row>
    <row r="7437" spans="2:3" x14ac:dyDescent="0.2">
      <c r="B7437" s="18">
        <v>7433</v>
      </c>
      <c r="C7437" s="63">
        <v>-0.13886399037882291</v>
      </c>
    </row>
    <row r="7438" spans="2:3" x14ac:dyDescent="0.2">
      <c r="B7438" s="18">
        <v>7434</v>
      </c>
      <c r="C7438" s="63">
        <v>-0.1721283863636727</v>
      </c>
    </row>
    <row r="7439" spans="2:3" x14ac:dyDescent="0.2">
      <c r="B7439" s="18">
        <v>7435</v>
      </c>
      <c r="C7439" s="63">
        <v>-0.20364567519186916</v>
      </c>
    </row>
    <row r="7440" spans="2:3" x14ac:dyDescent="0.2">
      <c r="B7440" s="18">
        <v>7436</v>
      </c>
      <c r="C7440" s="63">
        <v>-0.21408915825628738</v>
      </c>
    </row>
    <row r="7441" spans="2:3" x14ac:dyDescent="0.2">
      <c r="B7441" s="18">
        <v>7437</v>
      </c>
      <c r="C7441" s="63">
        <v>-0.1944024270794811</v>
      </c>
    </row>
    <row r="7442" spans="2:3" x14ac:dyDescent="0.2">
      <c r="B7442" s="18">
        <v>7438</v>
      </c>
      <c r="C7442" s="63">
        <v>-0.16769475635155739</v>
      </c>
    </row>
    <row r="7443" spans="2:3" x14ac:dyDescent="0.2">
      <c r="B7443" s="18">
        <v>7439</v>
      </c>
      <c r="C7443" s="63">
        <v>-0.12629301790261749</v>
      </c>
    </row>
    <row r="7444" spans="2:3" x14ac:dyDescent="0.2">
      <c r="B7444" s="18">
        <v>7440</v>
      </c>
      <c r="C7444" s="63">
        <v>-8.3786018850092819E-2</v>
      </c>
    </row>
    <row r="7445" spans="2:3" x14ac:dyDescent="0.2">
      <c r="B7445" s="18">
        <v>7441</v>
      </c>
      <c r="C7445" s="63">
        <v>-3.8236824487452171E-2</v>
      </c>
    </row>
    <row r="7446" spans="2:3" x14ac:dyDescent="0.2">
      <c r="B7446" s="18">
        <v>7442</v>
      </c>
      <c r="C7446" s="63">
        <v>-1.998940654070179E-2</v>
      </c>
    </row>
    <row r="7447" spans="2:3" x14ac:dyDescent="0.2">
      <c r="B7447" s="18">
        <v>7443</v>
      </c>
      <c r="C7447" s="63">
        <v>-1.2164561606301111E-2</v>
      </c>
    </row>
    <row r="7448" spans="2:3" x14ac:dyDescent="0.2">
      <c r="B7448" s="18">
        <v>7444</v>
      </c>
      <c r="C7448" s="63">
        <v>-1.4764524768219454E-2</v>
      </c>
    </row>
    <row r="7449" spans="2:3" x14ac:dyDescent="0.2">
      <c r="B7449" s="18">
        <v>7445</v>
      </c>
      <c r="C7449" s="63">
        <v>-3.2078345911215056E-2</v>
      </c>
    </row>
    <row r="7450" spans="2:3" x14ac:dyDescent="0.2">
      <c r="B7450" s="18">
        <v>7446</v>
      </c>
      <c r="C7450" s="63">
        <v>-8.8696884004311111E-2</v>
      </c>
    </row>
    <row r="7451" spans="2:3" x14ac:dyDescent="0.2">
      <c r="B7451" s="18">
        <v>7447</v>
      </c>
      <c r="C7451" s="63">
        <v>-0.20557478427208897</v>
      </c>
    </row>
    <row r="7452" spans="2:3" x14ac:dyDescent="0.2">
      <c r="B7452" s="18">
        <v>7448</v>
      </c>
      <c r="C7452" s="63">
        <v>-0.25476695901016533</v>
      </c>
    </row>
    <row r="7453" spans="2:3" x14ac:dyDescent="0.2">
      <c r="B7453" s="18">
        <v>7449</v>
      </c>
      <c r="C7453" s="63">
        <v>-0.2601748653023731</v>
      </c>
    </row>
    <row r="7454" spans="2:3" x14ac:dyDescent="0.2">
      <c r="B7454" s="18">
        <v>7450</v>
      </c>
      <c r="C7454" s="63">
        <v>-0.24401099162814138</v>
      </c>
    </row>
    <row r="7455" spans="2:3" x14ac:dyDescent="0.2">
      <c r="B7455" s="18">
        <v>7451</v>
      </c>
      <c r="C7455" s="63">
        <v>-0.21410303796884605</v>
      </c>
    </row>
    <row r="7456" spans="2:3" x14ac:dyDescent="0.2">
      <c r="B7456" s="18">
        <v>7452</v>
      </c>
      <c r="C7456" s="63">
        <v>-0.18346792445039845</v>
      </c>
    </row>
    <row r="7457" spans="2:3" x14ac:dyDescent="0.2">
      <c r="B7457" s="18">
        <v>7453</v>
      </c>
      <c r="C7457" s="63">
        <v>-0.15952049853607458</v>
      </c>
    </row>
    <row r="7458" spans="2:3" x14ac:dyDescent="0.2">
      <c r="B7458" s="18">
        <v>7454</v>
      </c>
      <c r="C7458" s="63">
        <v>-0.14352195409761578</v>
      </c>
    </row>
    <row r="7459" spans="2:3" x14ac:dyDescent="0.2">
      <c r="B7459" s="18">
        <v>7455</v>
      </c>
      <c r="C7459" s="63">
        <v>-0.12989997030110484</v>
      </c>
    </row>
    <row r="7460" spans="2:3" x14ac:dyDescent="0.2">
      <c r="B7460" s="18">
        <v>7456</v>
      </c>
      <c r="C7460" s="63">
        <v>-0.12334616314665903</v>
      </c>
    </row>
    <row r="7461" spans="2:3" x14ac:dyDescent="0.2">
      <c r="B7461" s="18">
        <v>7457</v>
      </c>
      <c r="C7461" s="63">
        <v>-0.13809660065340984</v>
      </c>
    </row>
    <row r="7462" spans="2:3" x14ac:dyDescent="0.2">
      <c r="B7462" s="18">
        <v>7458</v>
      </c>
      <c r="C7462" s="63">
        <v>-0.1717492287363277</v>
      </c>
    </row>
    <row r="7463" spans="2:3" x14ac:dyDescent="0.2">
      <c r="B7463" s="18">
        <v>7459</v>
      </c>
      <c r="C7463" s="63">
        <v>-0.20358854602500673</v>
      </c>
    </row>
    <row r="7464" spans="2:3" x14ac:dyDescent="0.2">
      <c r="B7464" s="18">
        <v>7460</v>
      </c>
      <c r="C7464" s="63">
        <v>-0.21420110122050823</v>
      </c>
    </row>
    <row r="7465" spans="2:3" x14ac:dyDescent="0.2">
      <c r="B7465" s="18">
        <v>7461</v>
      </c>
      <c r="C7465" s="63">
        <v>-0.19450609372820296</v>
      </c>
    </row>
    <row r="7466" spans="2:3" x14ac:dyDescent="0.2">
      <c r="B7466" s="18">
        <v>7462</v>
      </c>
      <c r="C7466" s="63">
        <v>-0.16793896593149835</v>
      </c>
    </row>
    <row r="7467" spans="2:3" x14ac:dyDescent="0.2">
      <c r="B7467" s="18">
        <v>7463</v>
      </c>
      <c r="C7467" s="63">
        <v>-0.12570518690409849</v>
      </c>
    </row>
    <row r="7468" spans="2:3" x14ac:dyDescent="0.2">
      <c r="B7468" s="18">
        <v>7464</v>
      </c>
      <c r="C7468" s="63">
        <v>-8.3401868109893113E-2</v>
      </c>
    </row>
    <row r="7469" spans="2:3" x14ac:dyDescent="0.2">
      <c r="B7469" s="18">
        <v>7465</v>
      </c>
      <c r="C7469" s="63">
        <v>-3.7961660575803316E-2</v>
      </c>
    </row>
    <row r="7470" spans="2:3" x14ac:dyDescent="0.2">
      <c r="B7470" s="18">
        <v>7466</v>
      </c>
      <c r="C7470" s="63">
        <v>-1.9730394736644286E-2</v>
      </c>
    </row>
    <row r="7471" spans="2:3" x14ac:dyDescent="0.2">
      <c r="B7471" s="18">
        <v>7467</v>
      </c>
      <c r="C7471" s="63">
        <v>-1.2157961174661919E-2</v>
      </c>
    </row>
    <row r="7472" spans="2:3" x14ac:dyDescent="0.2">
      <c r="B7472" s="18">
        <v>7468</v>
      </c>
      <c r="C7472" s="63">
        <v>-1.7349469466704834E-2</v>
      </c>
    </row>
    <row r="7473" spans="2:3" x14ac:dyDescent="0.2">
      <c r="B7473" s="18">
        <v>7469</v>
      </c>
      <c r="C7473" s="63">
        <v>-2.9530004960919801E-2</v>
      </c>
    </row>
    <row r="7474" spans="2:3" x14ac:dyDescent="0.2">
      <c r="B7474" s="18">
        <v>7470</v>
      </c>
      <c r="C7474" s="63">
        <v>-8.9051930188380007E-2</v>
      </c>
    </row>
    <row r="7475" spans="2:3" x14ac:dyDescent="0.2">
      <c r="B7475" s="18">
        <v>7471</v>
      </c>
      <c r="C7475" s="63">
        <v>-0.20637497766481205</v>
      </c>
    </row>
    <row r="7476" spans="2:3" x14ac:dyDescent="0.2">
      <c r="B7476" s="18">
        <v>7472</v>
      </c>
      <c r="C7476" s="63">
        <v>-0.25574230097436251</v>
      </c>
    </row>
    <row r="7477" spans="2:3" x14ac:dyDescent="0.2">
      <c r="B7477" s="18">
        <v>7473</v>
      </c>
      <c r="C7477" s="63">
        <v>-0.26118369610388964</v>
      </c>
    </row>
    <row r="7478" spans="2:3" x14ac:dyDescent="0.2">
      <c r="B7478" s="18">
        <v>7474</v>
      </c>
      <c r="C7478" s="63">
        <v>-0.24502010772450133</v>
      </c>
    </row>
    <row r="7479" spans="2:3" x14ac:dyDescent="0.2">
      <c r="B7479" s="18">
        <v>7475</v>
      </c>
      <c r="C7479" s="63">
        <v>-0.21589197481048863</v>
      </c>
    </row>
    <row r="7480" spans="2:3" x14ac:dyDescent="0.2">
      <c r="B7480" s="18">
        <v>7476</v>
      </c>
      <c r="C7480" s="63">
        <v>-0.18479426995828227</v>
      </c>
    </row>
    <row r="7481" spans="2:3" x14ac:dyDescent="0.2">
      <c r="B7481" s="18">
        <v>7477</v>
      </c>
      <c r="C7481" s="63">
        <v>-0.1603593650285281</v>
      </c>
    </row>
    <row r="7482" spans="2:3" x14ac:dyDescent="0.2">
      <c r="B7482" s="18">
        <v>7478</v>
      </c>
      <c r="C7482" s="63">
        <v>-0.14505515210466416</v>
      </c>
    </row>
    <row r="7483" spans="2:3" x14ac:dyDescent="0.2">
      <c r="B7483" s="18">
        <v>7479</v>
      </c>
      <c r="C7483" s="63">
        <v>-0.13171937214310139</v>
      </c>
    </row>
    <row r="7484" spans="2:3" x14ac:dyDescent="0.2">
      <c r="B7484" s="18">
        <v>7480</v>
      </c>
      <c r="C7484" s="63">
        <v>-0.12512699230118896</v>
      </c>
    </row>
    <row r="7485" spans="2:3" x14ac:dyDescent="0.2">
      <c r="B7485" s="18">
        <v>7481</v>
      </c>
      <c r="C7485" s="63">
        <v>-0.13972752601099142</v>
      </c>
    </row>
    <row r="7486" spans="2:3" x14ac:dyDescent="0.2">
      <c r="B7486" s="18">
        <v>7482</v>
      </c>
      <c r="C7486" s="63">
        <v>-0.17325448866664098</v>
      </c>
    </row>
    <row r="7487" spans="2:3" x14ac:dyDescent="0.2">
      <c r="B7487" s="18">
        <v>7483</v>
      </c>
      <c r="C7487" s="63">
        <v>-0.20568237593117011</v>
      </c>
    </row>
    <row r="7488" spans="2:3" x14ac:dyDescent="0.2">
      <c r="B7488" s="18">
        <v>7484</v>
      </c>
      <c r="C7488" s="63">
        <v>-0.21554894278289546</v>
      </c>
    </row>
    <row r="7489" spans="2:3" x14ac:dyDescent="0.2">
      <c r="B7489" s="18">
        <v>7485</v>
      </c>
      <c r="C7489" s="63">
        <v>-0.19499541058930725</v>
      </c>
    </row>
    <row r="7490" spans="2:3" x14ac:dyDescent="0.2">
      <c r="B7490" s="18">
        <v>7486</v>
      </c>
      <c r="C7490" s="63">
        <v>-0.17073227495338456</v>
      </c>
    </row>
    <row r="7491" spans="2:3" x14ac:dyDescent="0.2">
      <c r="B7491" s="18">
        <v>7487</v>
      </c>
      <c r="C7491" s="63">
        <v>-0.1248656038610662</v>
      </c>
    </row>
    <row r="7492" spans="2:3" x14ac:dyDescent="0.2">
      <c r="B7492" s="18">
        <v>7488</v>
      </c>
      <c r="C7492" s="63">
        <v>-8.4038343738735657E-2</v>
      </c>
    </row>
    <row r="7493" spans="2:3" x14ac:dyDescent="0.2">
      <c r="B7493" s="18">
        <v>7489</v>
      </c>
      <c r="C7493" s="63">
        <v>-3.8281968204020071E-2</v>
      </c>
    </row>
    <row r="7494" spans="2:3" x14ac:dyDescent="0.2">
      <c r="B7494" s="18">
        <v>7490</v>
      </c>
      <c r="C7494" s="63">
        <v>-1.988331458185788E-2</v>
      </c>
    </row>
    <row r="7495" spans="2:3" x14ac:dyDescent="0.2">
      <c r="B7495" s="18">
        <v>7491</v>
      </c>
      <c r="C7495" s="63">
        <v>-1.2248696538715138E-2</v>
      </c>
    </row>
    <row r="7496" spans="2:3" x14ac:dyDescent="0.2">
      <c r="B7496" s="18">
        <v>7492</v>
      </c>
      <c r="C7496" s="63">
        <v>-1.7483862413285423E-2</v>
      </c>
    </row>
    <row r="7497" spans="2:3" x14ac:dyDescent="0.2">
      <c r="B7497" s="18">
        <v>7493</v>
      </c>
      <c r="C7497" s="63">
        <v>-2.9628820024455785E-2</v>
      </c>
    </row>
    <row r="7498" spans="2:3" x14ac:dyDescent="0.2">
      <c r="B7498" s="18">
        <v>7494</v>
      </c>
      <c r="C7498" s="63">
        <v>-8.9209793607759769E-2</v>
      </c>
    </row>
    <row r="7499" spans="2:3" x14ac:dyDescent="0.2">
      <c r="B7499" s="18">
        <v>7495</v>
      </c>
      <c r="C7499" s="63">
        <v>-0.20734692536234584</v>
      </c>
    </row>
    <row r="7500" spans="2:3" x14ac:dyDescent="0.2">
      <c r="B7500" s="18">
        <v>7496</v>
      </c>
      <c r="C7500" s="63">
        <v>-0.25598575103660298</v>
      </c>
    </row>
    <row r="7501" spans="2:3" x14ac:dyDescent="0.2">
      <c r="B7501" s="18">
        <v>7497</v>
      </c>
      <c r="C7501" s="63">
        <v>-0.26183126953997182</v>
      </c>
    </row>
    <row r="7502" spans="2:3" x14ac:dyDescent="0.2">
      <c r="B7502" s="18">
        <v>7498</v>
      </c>
      <c r="C7502" s="63">
        <v>-0.2456258729932321</v>
      </c>
    </row>
    <row r="7503" spans="2:3" x14ac:dyDescent="0.2">
      <c r="B7503" s="18">
        <v>7499</v>
      </c>
      <c r="C7503" s="63">
        <v>-0.21974807450061259</v>
      </c>
    </row>
    <row r="7504" spans="2:3" x14ac:dyDescent="0.2">
      <c r="B7504" s="18">
        <v>7500</v>
      </c>
      <c r="C7504" s="63">
        <v>-0.18618145706970041</v>
      </c>
    </row>
    <row r="7505" spans="2:3" x14ac:dyDescent="0.2">
      <c r="B7505" s="18">
        <v>7501</v>
      </c>
      <c r="C7505" s="63">
        <v>-0.15835364316498782</v>
      </c>
    </row>
    <row r="7506" spans="2:3" x14ac:dyDescent="0.2">
      <c r="B7506" s="18">
        <v>7502</v>
      </c>
      <c r="C7506" s="63">
        <v>-0.1457995888841295</v>
      </c>
    </row>
    <row r="7507" spans="2:3" x14ac:dyDescent="0.2">
      <c r="B7507" s="18">
        <v>7503</v>
      </c>
      <c r="C7507" s="63">
        <v>-0.13218628397256263</v>
      </c>
    </row>
    <row r="7508" spans="2:3" x14ac:dyDescent="0.2">
      <c r="B7508" s="18">
        <v>7504</v>
      </c>
      <c r="C7508" s="63">
        <v>-0.12566304036205622</v>
      </c>
    </row>
    <row r="7509" spans="2:3" x14ac:dyDescent="0.2">
      <c r="B7509" s="18">
        <v>7505</v>
      </c>
      <c r="C7509" s="63">
        <v>-0.14304023492850729</v>
      </c>
    </row>
    <row r="7510" spans="2:3" x14ac:dyDescent="0.2">
      <c r="B7510" s="18">
        <v>7506</v>
      </c>
      <c r="C7510" s="63">
        <v>-0.17163359003040349</v>
      </c>
    </row>
    <row r="7511" spans="2:3" x14ac:dyDescent="0.2">
      <c r="B7511" s="18">
        <v>7507</v>
      </c>
      <c r="C7511" s="63">
        <v>-0.20927080509791249</v>
      </c>
    </row>
    <row r="7512" spans="2:3" x14ac:dyDescent="0.2">
      <c r="B7512" s="18">
        <v>7508</v>
      </c>
      <c r="C7512" s="63">
        <v>-0.21304823603841927</v>
      </c>
    </row>
    <row r="7513" spans="2:3" x14ac:dyDescent="0.2">
      <c r="B7513" s="18">
        <v>7509</v>
      </c>
      <c r="C7513" s="63">
        <v>-0.19557968009462467</v>
      </c>
    </row>
    <row r="7514" spans="2:3" x14ac:dyDescent="0.2">
      <c r="B7514" s="18">
        <v>7510</v>
      </c>
      <c r="C7514" s="63">
        <v>-0.17129390898109159</v>
      </c>
    </row>
    <row r="7515" spans="2:3" x14ac:dyDescent="0.2">
      <c r="B7515" s="18">
        <v>7511</v>
      </c>
      <c r="C7515" s="63">
        <v>-0.12513176581514285</v>
      </c>
    </row>
    <row r="7516" spans="2:3" x14ac:dyDescent="0.2">
      <c r="B7516" s="18">
        <v>7512</v>
      </c>
      <c r="C7516" s="63">
        <v>-8.3989681261158744E-2</v>
      </c>
    </row>
    <row r="7517" spans="2:3" x14ac:dyDescent="0.2">
      <c r="B7517" s="18">
        <v>7513</v>
      </c>
      <c r="C7517" s="63">
        <v>-3.8035022263074668E-2</v>
      </c>
    </row>
    <row r="7518" spans="2:3" x14ac:dyDescent="0.2">
      <c r="B7518" s="18">
        <v>7514</v>
      </c>
      <c r="C7518" s="63">
        <v>-1.9561289852964639E-2</v>
      </c>
    </row>
    <row r="7519" spans="2:3" x14ac:dyDescent="0.2">
      <c r="B7519" s="18">
        <v>7515</v>
      </c>
      <c r="C7519" s="63">
        <v>-1.5388537355363462E-2</v>
      </c>
    </row>
    <row r="7520" spans="2:3" x14ac:dyDescent="0.2">
      <c r="B7520" s="18">
        <v>7516</v>
      </c>
      <c r="C7520" s="63">
        <v>-1.3345335112421836E-2</v>
      </c>
    </row>
    <row r="7521" spans="2:3" x14ac:dyDescent="0.2">
      <c r="B7521" s="18">
        <v>7517</v>
      </c>
      <c r="C7521" s="63">
        <v>-2.9034424398364012E-2</v>
      </c>
    </row>
    <row r="7522" spans="2:3" x14ac:dyDescent="0.2">
      <c r="B7522" s="18">
        <v>7518</v>
      </c>
      <c r="C7522" s="63">
        <v>-9.0324519877009873E-2</v>
      </c>
    </row>
    <row r="7523" spans="2:3" x14ac:dyDescent="0.2">
      <c r="B7523" s="18">
        <v>7519</v>
      </c>
      <c r="C7523" s="63">
        <v>-0.20961921621472598</v>
      </c>
    </row>
    <row r="7524" spans="2:3" x14ac:dyDescent="0.2">
      <c r="B7524" s="18">
        <v>7520</v>
      </c>
      <c r="C7524" s="63">
        <v>-0.25281511673747137</v>
      </c>
    </row>
    <row r="7525" spans="2:3" x14ac:dyDescent="0.2">
      <c r="B7525" s="18">
        <v>7521</v>
      </c>
      <c r="C7525" s="63">
        <v>-0.26227531280879723</v>
      </c>
    </row>
    <row r="7526" spans="2:3" x14ac:dyDescent="0.2">
      <c r="B7526" s="18">
        <v>7522</v>
      </c>
      <c r="C7526" s="63">
        <v>-0.24972562316769459</v>
      </c>
    </row>
    <row r="7527" spans="2:3" x14ac:dyDescent="0.2">
      <c r="B7527" s="18">
        <v>7523</v>
      </c>
      <c r="C7527" s="63">
        <v>-0.21629597194691913</v>
      </c>
    </row>
    <row r="7528" spans="2:3" x14ac:dyDescent="0.2">
      <c r="B7528" s="18">
        <v>7524</v>
      </c>
      <c r="C7528" s="63">
        <v>-0.18522765155325052</v>
      </c>
    </row>
    <row r="7529" spans="2:3" x14ac:dyDescent="0.2">
      <c r="B7529" s="18">
        <v>7525</v>
      </c>
      <c r="C7529" s="63">
        <v>-0.16119588759931067</v>
      </c>
    </row>
    <row r="7530" spans="2:3" x14ac:dyDescent="0.2">
      <c r="B7530" s="18">
        <v>7526</v>
      </c>
      <c r="C7530" s="63">
        <v>-0.14139977160724904</v>
      </c>
    </row>
    <row r="7531" spans="2:3" x14ac:dyDescent="0.2">
      <c r="B7531" s="18">
        <v>7527</v>
      </c>
      <c r="C7531" s="63">
        <v>-0.13157106301251259</v>
      </c>
    </row>
    <row r="7532" spans="2:3" x14ac:dyDescent="0.2">
      <c r="B7532" s="18">
        <v>7528</v>
      </c>
      <c r="C7532" s="63">
        <v>-0.1252013497022284</v>
      </c>
    </row>
    <row r="7533" spans="2:3" x14ac:dyDescent="0.2">
      <c r="B7533" s="18">
        <v>7529</v>
      </c>
      <c r="C7533" s="63">
        <v>-0.14366613295733816</v>
      </c>
    </row>
    <row r="7534" spans="2:3" x14ac:dyDescent="0.2">
      <c r="B7534" s="18">
        <v>7530</v>
      </c>
      <c r="C7534" s="63">
        <v>-0.17365297796512572</v>
      </c>
    </row>
    <row r="7535" spans="2:3" x14ac:dyDescent="0.2">
      <c r="B7535" s="18">
        <v>7531</v>
      </c>
      <c r="C7535" s="63">
        <v>-0.20575889878020603</v>
      </c>
    </row>
    <row r="7536" spans="2:3" x14ac:dyDescent="0.2">
      <c r="B7536" s="18">
        <v>7532</v>
      </c>
      <c r="C7536" s="63">
        <v>-0.21280638683246644</v>
      </c>
    </row>
    <row r="7537" spans="2:3" x14ac:dyDescent="0.2">
      <c r="B7537" s="18">
        <v>7533</v>
      </c>
      <c r="C7537" s="63">
        <v>-0.19535593098115561</v>
      </c>
    </row>
    <row r="7538" spans="2:3" x14ac:dyDescent="0.2">
      <c r="B7538" s="18">
        <v>7534</v>
      </c>
      <c r="C7538" s="63">
        <v>-0.17090938071237965</v>
      </c>
    </row>
    <row r="7539" spans="2:3" x14ac:dyDescent="0.2">
      <c r="B7539" s="18">
        <v>7535</v>
      </c>
      <c r="C7539" s="63">
        <v>-0.12847993624815646</v>
      </c>
    </row>
    <row r="7540" spans="2:3" x14ac:dyDescent="0.2">
      <c r="B7540" s="18">
        <v>7536</v>
      </c>
      <c r="C7540" s="63">
        <v>-8.0048114828670858E-2</v>
      </c>
    </row>
    <row r="7541" spans="2:3" x14ac:dyDescent="0.2">
      <c r="B7541" s="18">
        <v>7537</v>
      </c>
      <c r="C7541" s="63">
        <v>-3.9932912631873554E-2</v>
      </c>
    </row>
    <row r="7542" spans="2:3" x14ac:dyDescent="0.2">
      <c r="B7542" s="18">
        <v>7538</v>
      </c>
      <c r="C7542" s="63">
        <v>-2.4646725014978728E-2</v>
      </c>
    </row>
    <row r="7543" spans="2:3" x14ac:dyDescent="0.2">
      <c r="B7543" s="18">
        <v>7539</v>
      </c>
      <c r="C7543" s="63">
        <v>-1.2647394436242188E-2</v>
      </c>
    </row>
    <row r="7544" spans="2:3" x14ac:dyDescent="0.2">
      <c r="B7544" s="18">
        <v>7540</v>
      </c>
      <c r="C7544" s="63">
        <v>-1.4284969576990582E-2</v>
      </c>
    </row>
    <row r="7545" spans="2:3" x14ac:dyDescent="0.2">
      <c r="B7545" s="18">
        <v>7541</v>
      </c>
      <c r="C7545" s="63">
        <v>-3.0780820179802625E-2</v>
      </c>
    </row>
    <row r="7546" spans="2:3" x14ac:dyDescent="0.2">
      <c r="B7546" s="18">
        <v>7542</v>
      </c>
      <c r="C7546" s="63">
        <v>-9.5343721037175228E-2</v>
      </c>
    </row>
    <row r="7547" spans="2:3" x14ac:dyDescent="0.2">
      <c r="B7547" s="18">
        <v>7543</v>
      </c>
      <c r="C7547" s="63">
        <v>-0.21251108558440474</v>
      </c>
    </row>
    <row r="7548" spans="2:3" x14ac:dyDescent="0.2">
      <c r="B7548" s="18">
        <v>7544</v>
      </c>
      <c r="C7548" s="63">
        <v>-0.26325582547895926</v>
      </c>
    </row>
    <row r="7549" spans="2:3" x14ac:dyDescent="0.2">
      <c r="B7549" s="18">
        <v>7545</v>
      </c>
      <c r="C7549" s="63">
        <v>-0.28202197586303174</v>
      </c>
    </row>
    <row r="7550" spans="2:3" x14ac:dyDescent="0.2">
      <c r="B7550" s="18">
        <v>7546</v>
      </c>
      <c r="C7550" s="63">
        <v>-0.26392362360199528</v>
      </c>
    </row>
    <row r="7551" spans="2:3" x14ac:dyDescent="0.2">
      <c r="B7551" s="18">
        <v>7547</v>
      </c>
      <c r="C7551" s="63">
        <v>-0.23311663903056082</v>
      </c>
    </row>
    <row r="7552" spans="2:3" x14ac:dyDescent="0.2">
      <c r="B7552" s="18">
        <v>7548</v>
      </c>
      <c r="C7552" s="63">
        <v>-0.20008015618412806</v>
      </c>
    </row>
    <row r="7553" spans="2:3" x14ac:dyDescent="0.2">
      <c r="B7553" s="18">
        <v>7549</v>
      </c>
      <c r="C7553" s="63">
        <v>-0.17419489222347834</v>
      </c>
    </row>
    <row r="7554" spans="2:3" x14ac:dyDescent="0.2">
      <c r="B7554" s="18">
        <v>7550</v>
      </c>
      <c r="C7554" s="63">
        <v>-0.15679013499511082</v>
      </c>
    </row>
    <row r="7555" spans="2:3" x14ac:dyDescent="0.2">
      <c r="B7555" s="18">
        <v>7551</v>
      </c>
      <c r="C7555" s="63">
        <v>-0.14146277317289219</v>
      </c>
    </row>
    <row r="7556" spans="2:3" x14ac:dyDescent="0.2">
      <c r="B7556" s="18">
        <v>7552</v>
      </c>
      <c r="C7556" s="63">
        <v>-0.13385619305562732</v>
      </c>
    </row>
    <row r="7557" spans="2:3" x14ac:dyDescent="0.2">
      <c r="B7557" s="18">
        <v>7553</v>
      </c>
      <c r="C7557" s="63">
        <v>-0.15278755447870018</v>
      </c>
    </row>
    <row r="7558" spans="2:3" x14ac:dyDescent="0.2">
      <c r="B7558" s="18">
        <v>7554</v>
      </c>
      <c r="C7558" s="63">
        <v>-0.18305995560121302</v>
      </c>
    </row>
    <row r="7559" spans="2:3" x14ac:dyDescent="0.2">
      <c r="B7559" s="18">
        <v>7555</v>
      </c>
      <c r="C7559" s="63">
        <v>-0.21611221264930763</v>
      </c>
    </row>
    <row r="7560" spans="2:3" x14ac:dyDescent="0.2">
      <c r="B7560" s="18">
        <v>7556</v>
      </c>
      <c r="C7560" s="63">
        <v>-0.22378949589418823</v>
      </c>
    </row>
    <row r="7561" spans="2:3" x14ac:dyDescent="0.2">
      <c r="B7561" s="18">
        <v>7557</v>
      </c>
      <c r="C7561" s="63">
        <v>-0.20618985333135662</v>
      </c>
    </row>
    <row r="7562" spans="2:3" x14ac:dyDescent="0.2">
      <c r="B7562" s="18">
        <v>7558</v>
      </c>
      <c r="C7562" s="63">
        <v>-0.18099063277856253</v>
      </c>
    </row>
    <row r="7563" spans="2:3" x14ac:dyDescent="0.2">
      <c r="B7563" s="18">
        <v>7559</v>
      </c>
      <c r="C7563" s="63">
        <v>-0.13517356538009426</v>
      </c>
    </row>
    <row r="7564" spans="2:3" x14ac:dyDescent="0.2">
      <c r="B7564" s="18">
        <v>7560</v>
      </c>
      <c r="C7564" s="63">
        <v>-8.3341268078360856E-2</v>
      </c>
    </row>
    <row r="7565" spans="2:3" x14ac:dyDescent="0.2">
      <c r="B7565" s="18">
        <v>7561</v>
      </c>
      <c r="C7565" s="63">
        <v>-4.301305530608962E-2</v>
      </c>
    </row>
    <row r="7566" spans="2:3" x14ac:dyDescent="0.2">
      <c r="B7566" s="18">
        <v>7562</v>
      </c>
      <c r="C7566" s="63">
        <v>-2.0440718984967077E-2</v>
      </c>
    </row>
    <row r="7567" spans="2:3" x14ac:dyDescent="0.2">
      <c r="B7567" s="18">
        <v>7563</v>
      </c>
      <c r="C7567" s="63">
        <v>-1.1755074009217922E-2</v>
      </c>
    </row>
    <row r="7568" spans="2:3" x14ac:dyDescent="0.2">
      <c r="B7568" s="18">
        <v>7564</v>
      </c>
      <c r="C7568" s="63">
        <v>-1.3318968533750933E-2</v>
      </c>
    </row>
    <row r="7569" spans="2:3" x14ac:dyDescent="0.2">
      <c r="B7569" s="18">
        <v>7565</v>
      </c>
      <c r="C7569" s="63">
        <v>-2.9962456079711222E-2</v>
      </c>
    </row>
    <row r="7570" spans="2:3" x14ac:dyDescent="0.2">
      <c r="B7570" s="18">
        <v>7566</v>
      </c>
      <c r="C7570" s="63">
        <v>-9.4802069877348502E-2</v>
      </c>
    </row>
    <row r="7571" spans="2:3" x14ac:dyDescent="0.2">
      <c r="B7571" s="18">
        <v>7567</v>
      </c>
      <c r="C7571" s="63">
        <v>-0.21239890163340044</v>
      </c>
    </row>
    <row r="7572" spans="2:3" x14ac:dyDescent="0.2">
      <c r="B7572" s="18">
        <v>7568</v>
      </c>
      <c r="C7572" s="63">
        <v>-0.26377115402125167</v>
      </c>
    </row>
    <row r="7573" spans="2:3" x14ac:dyDescent="0.2">
      <c r="B7573" s="18">
        <v>7569</v>
      </c>
      <c r="C7573" s="63">
        <v>-0.28182628994463899</v>
      </c>
    </row>
    <row r="7574" spans="2:3" x14ac:dyDescent="0.2">
      <c r="B7574" s="18">
        <v>7570</v>
      </c>
      <c r="C7574" s="63">
        <v>-0.26400769614551378</v>
      </c>
    </row>
    <row r="7575" spans="2:3" x14ac:dyDescent="0.2">
      <c r="B7575" s="18">
        <v>7571</v>
      </c>
      <c r="C7575" s="63">
        <v>-0.23373839508707045</v>
      </c>
    </row>
    <row r="7576" spans="2:3" x14ac:dyDescent="0.2">
      <c r="B7576" s="18">
        <v>7572</v>
      </c>
      <c r="C7576" s="63">
        <v>-0.20357208436761706</v>
      </c>
    </row>
    <row r="7577" spans="2:3" x14ac:dyDescent="0.2">
      <c r="B7577" s="18">
        <v>7573</v>
      </c>
      <c r="C7577" s="63">
        <v>-0.17279700946656301</v>
      </c>
    </row>
    <row r="7578" spans="2:3" x14ac:dyDescent="0.2">
      <c r="B7578" s="18">
        <v>7574</v>
      </c>
      <c r="C7578" s="63">
        <v>-0.15499201082869429</v>
      </c>
    </row>
    <row r="7579" spans="2:3" x14ac:dyDescent="0.2">
      <c r="B7579" s="18">
        <v>7575</v>
      </c>
      <c r="C7579" s="63">
        <v>-0.14153302810291893</v>
      </c>
    </row>
    <row r="7580" spans="2:3" x14ac:dyDescent="0.2">
      <c r="B7580" s="18">
        <v>7576</v>
      </c>
      <c r="C7580" s="63">
        <v>-0.13434858315830511</v>
      </c>
    </row>
    <row r="7581" spans="2:3" x14ac:dyDescent="0.2">
      <c r="B7581" s="18">
        <v>7577</v>
      </c>
      <c r="C7581" s="63">
        <v>-0.15358331266173197</v>
      </c>
    </row>
    <row r="7582" spans="2:3" x14ac:dyDescent="0.2">
      <c r="B7582" s="18">
        <v>7578</v>
      </c>
      <c r="C7582" s="63">
        <v>-0.18390777882777087</v>
      </c>
    </row>
    <row r="7583" spans="2:3" x14ac:dyDescent="0.2">
      <c r="B7583" s="18">
        <v>7579</v>
      </c>
      <c r="C7583" s="63">
        <v>-0.21704713057733391</v>
      </c>
    </row>
    <row r="7584" spans="2:3" x14ac:dyDescent="0.2">
      <c r="B7584" s="18">
        <v>7580</v>
      </c>
      <c r="C7584" s="63">
        <v>-0.22483305076950771</v>
      </c>
    </row>
    <row r="7585" spans="2:3" x14ac:dyDescent="0.2">
      <c r="B7585" s="18">
        <v>7581</v>
      </c>
      <c r="C7585" s="63">
        <v>-0.20705639595594671</v>
      </c>
    </row>
    <row r="7586" spans="2:3" x14ac:dyDescent="0.2">
      <c r="B7586" s="18">
        <v>7582</v>
      </c>
      <c r="C7586" s="63">
        <v>-0.18170270733592281</v>
      </c>
    </row>
    <row r="7587" spans="2:3" x14ac:dyDescent="0.2">
      <c r="B7587" s="18">
        <v>7583</v>
      </c>
      <c r="C7587" s="63">
        <v>-0.13584894294744732</v>
      </c>
    </row>
    <row r="7588" spans="2:3" x14ac:dyDescent="0.2">
      <c r="B7588" s="18">
        <v>7584</v>
      </c>
      <c r="C7588" s="63">
        <v>-8.7674500286809398E-2</v>
      </c>
    </row>
    <row r="7589" spans="2:3" x14ac:dyDescent="0.2">
      <c r="B7589" s="18">
        <v>7585</v>
      </c>
      <c r="C7589" s="63">
        <v>-3.7720930478447851E-2</v>
      </c>
    </row>
    <row r="7590" spans="2:3" x14ac:dyDescent="0.2">
      <c r="B7590" s="18">
        <v>7586</v>
      </c>
      <c r="C7590" s="63">
        <v>-1.9161270012385059E-2</v>
      </c>
    </row>
    <row r="7591" spans="2:3" x14ac:dyDescent="0.2">
      <c r="B7591" s="18">
        <v>7587</v>
      </c>
      <c r="C7591" s="63">
        <v>-1.1426517293133417E-2</v>
      </c>
    </row>
    <row r="7592" spans="2:3" x14ac:dyDescent="0.2">
      <c r="B7592" s="18">
        <v>7588</v>
      </c>
      <c r="C7592" s="63">
        <v>-1.3081001501504666E-2</v>
      </c>
    </row>
    <row r="7593" spans="2:3" x14ac:dyDescent="0.2">
      <c r="B7593" s="18">
        <v>7589</v>
      </c>
      <c r="C7593" s="63">
        <v>-3.2693477264673143E-2</v>
      </c>
    </row>
    <row r="7594" spans="2:3" x14ac:dyDescent="0.2">
      <c r="B7594" s="18">
        <v>7590</v>
      </c>
      <c r="C7594" s="63">
        <v>-8.9722903557551775E-2</v>
      </c>
    </row>
    <row r="7595" spans="2:3" x14ac:dyDescent="0.2">
      <c r="B7595" s="18">
        <v>7591</v>
      </c>
      <c r="C7595" s="63">
        <v>-0.20917971112677924</v>
      </c>
    </row>
    <row r="7596" spans="2:3" x14ac:dyDescent="0.2">
      <c r="B7596" s="18">
        <v>7592</v>
      </c>
      <c r="C7596" s="63">
        <v>-0.25935171322221257</v>
      </c>
    </row>
    <row r="7597" spans="2:3" x14ac:dyDescent="0.2">
      <c r="B7597" s="18">
        <v>7593</v>
      </c>
      <c r="C7597" s="63">
        <v>-0.26479760867284585</v>
      </c>
    </row>
    <row r="7598" spans="2:3" x14ac:dyDescent="0.2">
      <c r="B7598" s="18">
        <v>7594</v>
      </c>
      <c r="C7598" s="63">
        <v>-0.24822955894384657</v>
      </c>
    </row>
    <row r="7599" spans="2:3" x14ac:dyDescent="0.2">
      <c r="B7599" s="18">
        <v>7595</v>
      </c>
      <c r="C7599" s="63">
        <v>-0.21783453935757693</v>
      </c>
    </row>
    <row r="7600" spans="2:3" x14ac:dyDescent="0.2">
      <c r="B7600" s="18">
        <v>7596</v>
      </c>
      <c r="C7600" s="63">
        <v>-0.18659732318329419</v>
      </c>
    </row>
    <row r="7601" spans="2:3" x14ac:dyDescent="0.2">
      <c r="B7601" s="18">
        <v>7597</v>
      </c>
      <c r="C7601" s="63">
        <v>-0.16229366068755668</v>
      </c>
    </row>
    <row r="7602" spans="2:3" x14ac:dyDescent="0.2">
      <c r="B7602" s="18">
        <v>7598</v>
      </c>
      <c r="C7602" s="63">
        <v>-0.14596881314638627</v>
      </c>
    </row>
    <row r="7603" spans="2:3" x14ac:dyDescent="0.2">
      <c r="B7603" s="18">
        <v>7599</v>
      </c>
      <c r="C7603" s="63">
        <v>-0.13215529874985268</v>
      </c>
    </row>
    <row r="7604" spans="2:3" x14ac:dyDescent="0.2">
      <c r="B7604" s="18">
        <v>7600</v>
      </c>
      <c r="C7604" s="63">
        <v>-0.12564784904612231</v>
      </c>
    </row>
    <row r="7605" spans="2:3" x14ac:dyDescent="0.2">
      <c r="B7605" s="18">
        <v>7601</v>
      </c>
      <c r="C7605" s="63">
        <v>-0.14167785780168324</v>
      </c>
    </row>
    <row r="7606" spans="2:3" x14ac:dyDescent="0.2">
      <c r="B7606" s="18">
        <v>7602</v>
      </c>
      <c r="C7606" s="63">
        <v>-0.17437975431095348</v>
      </c>
    </row>
    <row r="7607" spans="2:3" x14ac:dyDescent="0.2">
      <c r="B7607" s="18">
        <v>7603</v>
      </c>
      <c r="C7607" s="63">
        <v>-0.21111135177092571</v>
      </c>
    </row>
    <row r="7608" spans="2:3" x14ac:dyDescent="0.2">
      <c r="B7608" s="18">
        <v>7604</v>
      </c>
      <c r="C7608" s="63">
        <v>-0.21569805429918384</v>
      </c>
    </row>
    <row r="7609" spans="2:3" x14ac:dyDescent="0.2">
      <c r="B7609" s="18">
        <v>7605</v>
      </c>
      <c r="C7609" s="63">
        <v>-0.19762321659512461</v>
      </c>
    </row>
    <row r="7610" spans="2:3" x14ac:dyDescent="0.2">
      <c r="B7610" s="18">
        <v>7606</v>
      </c>
      <c r="C7610" s="63">
        <v>-0.1729705543351519</v>
      </c>
    </row>
    <row r="7611" spans="2:3" x14ac:dyDescent="0.2">
      <c r="B7611" s="18">
        <v>7607</v>
      </c>
      <c r="C7611" s="63">
        <v>-0.12634898421642277</v>
      </c>
    </row>
    <row r="7612" spans="2:3" x14ac:dyDescent="0.2">
      <c r="B7612" s="18">
        <v>7608</v>
      </c>
      <c r="C7612" s="63">
        <v>-8.4710699696909128E-2</v>
      </c>
    </row>
    <row r="7613" spans="2:3" x14ac:dyDescent="0.2">
      <c r="B7613" s="18">
        <v>7609</v>
      </c>
      <c r="C7613" s="63">
        <v>-3.8212891197369397E-2</v>
      </c>
    </row>
    <row r="7614" spans="2:3" x14ac:dyDescent="0.2">
      <c r="B7614" s="18">
        <v>7610</v>
      </c>
      <c r="C7614" s="63">
        <v>-1.95782197030889E-2</v>
      </c>
    </row>
    <row r="7615" spans="2:3" x14ac:dyDescent="0.2">
      <c r="B7615" s="18">
        <v>7611</v>
      </c>
      <c r="C7615" s="63">
        <v>-1.538850001209844E-2</v>
      </c>
    </row>
    <row r="7616" spans="2:3" x14ac:dyDescent="0.2">
      <c r="B7616" s="18">
        <v>7612</v>
      </c>
      <c r="C7616" s="63">
        <v>-1.3520057185697619E-2</v>
      </c>
    </row>
    <row r="7617" spans="2:3" x14ac:dyDescent="0.2">
      <c r="B7617" s="18">
        <v>7613</v>
      </c>
      <c r="C7617" s="63">
        <v>-2.9583842672935838E-2</v>
      </c>
    </row>
    <row r="7618" spans="2:3" x14ac:dyDescent="0.2">
      <c r="B7618" s="18">
        <v>7614</v>
      </c>
      <c r="C7618" s="63">
        <v>-9.4105118975131186E-2</v>
      </c>
    </row>
    <row r="7619" spans="2:3" x14ac:dyDescent="0.2">
      <c r="B7619" s="18">
        <v>7615</v>
      </c>
      <c r="C7619" s="63">
        <v>-0.21025441434505104</v>
      </c>
    </row>
    <row r="7620" spans="2:3" x14ac:dyDescent="0.2">
      <c r="B7620" s="18">
        <v>7616</v>
      </c>
      <c r="C7620" s="63">
        <v>-0.25652081922240544</v>
      </c>
    </row>
    <row r="7621" spans="2:3" x14ac:dyDescent="0.2">
      <c r="B7621" s="18">
        <v>7617</v>
      </c>
      <c r="C7621" s="63">
        <v>-0.2660585826237139</v>
      </c>
    </row>
    <row r="7622" spans="2:3" x14ac:dyDescent="0.2">
      <c r="B7622" s="18">
        <v>7618</v>
      </c>
      <c r="C7622" s="63">
        <v>-0.25348904761103436</v>
      </c>
    </row>
    <row r="7623" spans="2:3" x14ac:dyDescent="0.2">
      <c r="B7623" s="18">
        <v>7619</v>
      </c>
      <c r="C7623" s="63">
        <v>-0.21893675503228963</v>
      </c>
    </row>
    <row r="7624" spans="2:3" x14ac:dyDescent="0.2">
      <c r="B7624" s="18">
        <v>7620</v>
      </c>
      <c r="C7624" s="63">
        <v>-0.18753359207663317</v>
      </c>
    </row>
    <row r="7625" spans="2:3" x14ac:dyDescent="0.2">
      <c r="B7625" s="18">
        <v>7621</v>
      </c>
      <c r="C7625" s="63">
        <v>-0.16302054738309199</v>
      </c>
    </row>
    <row r="7626" spans="2:3" x14ac:dyDescent="0.2">
      <c r="B7626" s="18">
        <v>7622</v>
      </c>
      <c r="C7626" s="63">
        <v>-0.1467177687425362</v>
      </c>
    </row>
    <row r="7627" spans="2:3" x14ac:dyDescent="0.2">
      <c r="B7627" s="18">
        <v>7623</v>
      </c>
      <c r="C7627" s="63">
        <v>-0.12913736552712476</v>
      </c>
    </row>
    <row r="7628" spans="2:3" x14ac:dyDescent="0.2">
      <c r="B7628" s="18">
        <v>7624</v>
      </c>
      <c r="C7628" s="63">
        <v>-0.12643901130756219</v>
      </c>
    </row>
    <row r="7629" spans="2:3" x14ac:dyDescent="0.2">
      <c r="B7629" s="18">
        <v>7625</v>
      </c>
      <c r="C7629" s="63">
        <v>-0.14532485188915922</v>
      </c>
    </row>
    <row r="7630" spans="2:3" x14ac:dyDescent="0.2">
      <c r="B7630" s="18">
        <v>7626</v>
      </c>
      <c r="C7630" s="63">
        <v>-0.17591120178186759</v>
      </c>
    </row>
    <row r="7631" spans="2:3" x14ac:dyDescent="0.2">
      <c r="B7631" s="18">
        <v>7627</v>
      </c>
      <c r="C7631" s="63">
        <v>-0.20854032510074791</v>
      </c>
    </row>
    <row r="7632" spans="2:3" x14ac:dyDescent="0.2">
      <c r="B7632" s="18">
        <v>7628</v>
      </c>
      <c r="C7632" s="63">
        <v>-0.21585760495381739</v>
      </c>
    </row>
    <row r="7633" spans="2:3" x14ac:dyDescent="0.2">
      <c r="B7633" s="18">
        <v>7629</v>
      </c>
      <c r="C7633" s="63">
        <v>-0.19823260510128093</v>
      </c>
    </row>
    <row r="7634" spans="2:3" x14ac:dyDescent="0.2">
      <c r="B7634" s="18">
        <v>7630</v>
      </c>
      <c r="C7634" s="63">
        <v>-0.17353175427996365</v>
      </c>
    </row>
    <row r="7635" spans="2:3" x14ac:dyDescent="0.2">
      <c r="B7635" s="18">
        <v>7631</v>
      </c>
      <c r="C7635" s="63">
        <v>-0.1305230469341038</v>
      </c>
    </row>
    <row r="7636" spans="2:3" x14ac:dyDescent="0.2">
      <c r="B7636" s="18">
        <v>7632</v>
      </c>
      <c r="C7636" s="63">
        <v>-8.1298135588857637E-2</v>
      </c>
    </row>
    <row r="7637" spans="2:3" x14ac:dyDescent="0.2">
      <c r="B7637" s="18">
        <v>7633</v>
      </c>
      <c r="C7637" s="63">
        <v>-4.2022729480599048E-2</v>
      </c>
    </row>
    <row r="7638" spans="2:3" x14ac:dyDescent="0.2">
      <c r="B7638" s="18">
        <v>7634</v>
      </c>
      <c r="C7638" s="63">
        <v>-1.9717907928538558E-2</v>
      </c>
    </row>
    <row r="7639" spans="2:3" x14ac:dyDescent="0.2">
      <c r="B7639" s="18">
        <v>7635</v>
      </c>
      <c r="C7639" s="63">
        <v>-1.1849645793458916E-2</v>
      </c>
    </row>
    <row r="7640" spans="2:3" x14ac:dyDescent="0.2">
      <c r="B7640" s="18">
        <v>7636</v>
      </c>
      <c r="C7640" s="63">
        <v>-1.3484418478457653E-2</v>
      </c>
    </row>
    <row r="7641" spans="2:3" x14ac:dyDescent="0.2">
      <c r="B7641" s="18">
        <v>7637</v>
      </c>
      <c r="C7641" s="63">
        <v>-2.9548284294975954E-2</v>
      </c>
    </row>
    <row r="7642" spans="2:3" x14ac:dyDescent="0.2">
      <c r="B7642" s="18">
        <v>7638</v>
      </c>
      <c r="C7642" s="63">
        <v>-9.4174485869791685E-2</v>
      </c>
    </row>
    <row r="7643" spans="2:3" x14ac:dyDescent="0.2">
      <c r="B7643" s="18">
        <v>7639</v>
      </c>
      <c r="C7643" s="63">
        <v>-0.21060185484095573</v>
      </c>
    </row>
    <row r="7644" spans="2:3" x14ac:dyDescent="0.2">
      <c r="B7644" s="18">
        <v>7640</v>
      </c>
      <c r="C7644" s="63">
        <v>-0.25721070926331147</v>
      </c>
    </row>
    <row r="7645" spans="2:3" x14ac:dyDescent="0.2">
      <c r="B7645" s="18">
        <v>7641</v>
      </c>
      <c r="C7645" s="63">
        <v>-0.27095467739679069</v>
      </c>
    </row>
    <row r="7646" spans="2:3" x14ac:dyDescent="0.2">
      <c r="B7646" s="18">
        <v>7642</v>
      </c>
      <c r="C7646" s="63">
        <v>-0.25098763468419699</v>
      </c>
    </row>
    <row r="7647" spans="2:3" x14ac:dyDescent="0.2">
      <c r="B7647" s="18">
        <v>7643</v>
      </c>
      <c r="C7647" s="63">
        <v>-0.22059401237270415</v>
      </c>
    </row>
    <row r="7648" spans="2:3" x14ac:dyDescent="0.2">
      <c r="B7648" s="18">
        <v>7644</v>
      </c>
      <c r="C7648" s="63">
        <v>-0.1895700562835754</v>
      </c>
    </row>
    <row r="7649" spans="2:3" x14ac:dyDescent="0.2">
      <c r="B7649" s="18">
        <v>7645</v>
      </c>
      <c r="C7649" s="63">
        <v>-0.16510404004333656</v>
      </c>
    </row>
    <row r="7650" spans="2:3" x14ac:dyDescent="0.2">
      <c r="B7650" s="18">
        <v>7646</v>
      </c>
      <c r="C7650" s="63">
        <v>-0.14873406974833031</v>
      </c>
    </row>
    <row r="7651" spans="2:3" x14ac:dyDescent="0.2">
      <c r="B7651" s="18">
        <v>7647</v>
      </c>
      <c r="C7651" s="63">
        <v>-0.13473093778564488</v>
      </c>
    </row>
    <row r="7652" spans="2:3" x14ac:dyDescent="0.2">
      <c r="B7652" s="18">
        <v>7648</v>
      </c>
      <c r="C7652" s="63">
        <v>-0.12788124775963522</v>
      </c>
    </row>
    <row r="7653" spans="2:3" x14ac:dyDescent="0.2">
      <c r="B7653" s="18">
        <v>7649</v>
      </c>
      <c r="C7653" s="63">
        <v>-0.14296738606027834</v>
      </c>
    </row>
    <row r="7654" spans="2:3" x14ac:dyDescent="0.2">
      <c r="B7654" s="18">
        <v>7650</v>
      </c>
      <c r="C7654" s="63">
        <v>-0.17732238201856163</v>
      </c>
    </row>
    <row r="7655" spans="2:3" x14ac:dyDescent="0.2">
      <c r="B7655" s="18">
        <v>7651</v>
      </c>
      <c r="C7655" s="63">
        <v>-0.20985360385414828</v>
      </c>
    </row>
    <row r="7656" spans="2:3" x14ac:dyDescent="0.2">
      <c r="B7656" s="18">
        <v>7652</v>
      </c>
      <c r="C7656" s="63">
        <v>-0.22101949510493873</v>
      </c>
    </row>
    <row r="7657" spans="2:3" x14ac:dyDescent="0.2">
      <c r="B7657" s="18">
        <v>7653</v>
      </c>
      <c r="C7657" s="63">
        <v>-0.19922943836147616</v>
      </c>
    </row>
    <row r="7658" spans="2:3" x14ac:dyDescent="0.2">
      <c r="B7658" s="18">
        <v>7654</v>
      </c>
      <c r="C7658" s="63">
        <v>-0.17402856048998672</v>
      </c>
    </row>
    <row r="7659" spans="2:3" x14ac:dyDescent="0.2">
      <c r="B7659" s="18">
        <v>7655</v>
      </c>
      <c r="C7659" s="63">
        <v>-0.12697363579692092</v>
      </c>
    </row>
    <row r="7660" spans="2:3" x14ac:dyDescent="0.2">
      <c r="B7660" s="18">
        <v>7656</v>
      </c>
      <c r="C7660" s="63">
        <v>-8.5109438497880455E-2</v>
      </c>
    </row>
    <row r="7661" spans="2:3" x14ac:dyDescent="0.2">
      <c r="B7661" s="18">
        <v>7657</v>
      </c>
      <c r="C7661" s="63">
        <v>-3.8469030941156807E-2</v>
      </c>
    </row>
    <row r="7662" spans="2:3" x14ac:dyDescent="0.2">
      <c r="B7662" s="18">
        <v>7658</v>
      </c>
      <c r="C7662" s="63">
        <v>-1.9785184197147677E-2</v>
      </c>
    </row>
    <row r="7663" spans="2:3" x14ac:dyDescent="0.2">
      <c r="B7663" s="18">
        <v>7659</v>
      </c>
      <c r="C7663" s="63">
        <v>-1.2028175325945016E-2</v>
      </c>
    </row>
    <row r="7664" spans="2:3" x14ac:dyDescent="0.2">
      <c r="B7664" s="18">
        <v>7660</v>
      </c>
      <c r="C7664" s="63">
        <v>-1.7334811881686917E-2</v>
      </c>
    </row>
    <row r="7665" spans="2:3" x14ac:dyDescent="0.2">
      <c r="B7665" s="18">
        <v>7661</v>
      </c>
      <c r="C7665" s="63">
        <v>-2.9868526606831924E-2</v>
      </c>
    </row>
    <row r="7666" spans="2:3" x14ac:dyDescent="0.2">
      <c r="B7666" s="18">
        <v>7662</v>
      </c>
      <c r="C7666" s="63">
        <v>-9.1112427060595483E-2</v>
      </c>
    </row>
    <row r="7667" spans="2:3" x14ac:dyDescent="0.2">
      <c r="B7667" s="18">
        <v>7663</v>
      </c>
      <c r="C7667" s="63">
        <v>-0.2158173212683204</v>
      </c>
    </row>
    <row r="7668" spans="2:3" x14ac:dyDescent="0.2">
      <c r="B7668" s="18">
        <v>7664</v>
      </c>
      <c r="C7668" s="63">
        <v>-0.2586154490751863</v>
      </c>
    </row>
    <row r="7669" spans="2:3" x14ac:dyDescent="0.2">
      <c r="B7669" s="18">
        <v>7665</v>
      </c>
      <c r="C7669" s="63">
        <v>-0.26858268794483287</v>
      </c>
    </row>
    <row r="7670" spans="2:3" x14ac:dyDescent="0.2">
      <c r="B7670" s="18">
        <v>7666</v>
      </c>
      <c r="C7670" s="63">
        <v>-0.25583502521259172</v>
      </c>
    </row>
    <row r="7671" spans="2:3" x14ac:dyDescent="0.2">
      <c r="B7671" s="18">
        <v>7667</v>
      </c>
      <c r="C7671" s="63">
        <v>-0.22104560692775127</v>
      </c>
    </row>
    <row r="7672" spans="2:3" x14ac:dyDescent="0.2">
      <c r="B7672" s="18">
        <v>7668</v>
      </c>
      <c r="C7672" s="63">
        <v>-0.18942238864991909</v>
      </c>
    </row>
    <row r="7673" spans="2:3" x14ac:dyDescent="0.2">
      <c r="B7673" s="18">
        <v>7669</v>
      </c>
      <c r="C7673" s="63">
        <v>-0.16478107622122426</v>
      </c>
    </row>
    <row r="7674" spans="2:3" x14ac:dyDescent="0.2">
      <c r="B7674" s="18">
        <v>7670</v>
      </c>
      <c r="C7674" s="63">
        <v>-0.14728759039451786</v>
      </c>
    </row>
    <row r="7675" spans="2:3" x14ac:dyDescent="0.2">
      <c r="B7675" s="18">
        <v>7671</v>
      </c>
      <c r="C7675" s="63">
        <v>-0.13189468372627225</v>
      </c>
    </row>
    <row r="7676" spans="2:3" x14ac:dyDescent="0.2">
      <c r="B7676" s="18">
        <v>7672</v>
      </c>
      <c r="C7676" s="63">
        <v>-0.12788884769157888</v>
      </c>
    </row>
    <row r="7677" spans="2:3" x14ac:dyDescent="0.2">
      <c r="B7677" s="18">
        <v>7673</v>
      </c>
      <c r="C7677" s="63">
        <v>-0.14684165438683047</v>
      </c>
    </row>
    <row r="7678" spans="2:3" x14ac:dyDescent="0.2">
      <c r="B7678" s="18">
        <v>7674</v>
      </c>
      <c r="C7678" s="63">
        <v>-0.1775005060875339</v>
      </c>
    </row>
    <row r="7679" spans="2:3" x14ac:dyDescent="0.2">
      <c r="B7679" s="18">
        <v>7675</v>
      </c>
      <c r="C7679" s="63">
        <v>-0.21027853584990885</v>
      </c>
    </row>
    <row r="7680" spans="2:3" x14ac:dyDescent="0.2">
      <c r="B7680" s="18">
        <v>7676</v>
      </c>
      <c r="C7680" s="63">
        <v>-0.21766528966412027</v>
      </c>
    </row>
    <row r="7681" spans="2:3" x14ac:dyDescent="0.2">
      <c r="B7681" s="18">
        <v>7677</v>
      </c>
      <c r="C7681" s="63">
        <v>-0.19988416517747853</v>
      </c>
    </row>
    <row r="7682" spans="2:3" x14ac:dyDescent="0.2">
      <c r="B7682" s="18">
        <v>7678</v>
      </c>
      <c r="C7682" s="63">
        <v>-0.1748694538108802</v>
      </c>
    </row>
    <row r="7683" spans="2:3" x14ac:dyDescent="0.2">
      <c r="B7683" s="18">
        <v>7679</v>
      </c>
      <c r="C7683" s="63">
        <v>-0.1314638726757692</v>
      </c>
    </row>
    <row r="7684" spans="2:3" x14ac:dyDescent="0.2">
      <c r="B7684" s="18">
        <v>7680</v>
      </c>
      <c r="C7684" s="63">
        <v>-8.1945246574277791E-2</v>
      </c>
    </row>
    <row r="7685" spans="2:3" x14ac:dyDescent="0.2">
      <c r="B7685" s="18">
        <v>7681</v>
      </c>
      <c r="C7685" s="63">
        <v>-4.2343366735440785E-2</v>
      </c>
    </row>
    <row r="7686" spans="2:3" x14ac:dyDescent="0.2">
      <c r="B7686" s="18">
        <v>7682</v>
      </c>
      <c r="C7686" s="63">
        <v>-1.9847674306378724E-2</v>
      </c>
    </row>
    <row r="7687" spans="2:3" x14ac:dyDescent="0.2">
      <c r="B7687" s="18">
        <v>7683</v>
      </c>
      <c r="C7687" s="63">
        <v>-1.1843252922586693E-2</v>
      </c>
    </row>
    <row r="7688" spans="2:3" x14ac:dyDescent="0.2">
      <c r="B7688" s="18">
        <v>7684</v>
      </c>
      <c r="C7688" s="63">
        <v>-1.3351514014400212E-2</v>
      </c>
    </row>
    <row r="7689" spans="2:3" x14ac:dyDescent="0.2">
      <c r="B7689" s="18">
        <v>7685</v>
      </c>
      <c r="C7689" s="63">
        <v>-2.9519141315602057E-2</v>
      </c>
    </row>
    <row r="7690" spans="2:3" x14ac:dyDescent="0.2">
      <c r="B7690" s="18">
        <v>7686</v>
      </c>
      <c r="C7690" s="63">
        <v>-9.4649373075997675E-2</v>
      </c>
    </row>
    <row r="7691" spans="2:3" x14ac:dyDescent="0.2">
      <c r="B7691" s="18">
        <v>7687</v>
      </c>
      <c r="C7691" s="63">
        <v>-0.21202999637748898</v>
      </c>
    </row>
    <row r="7692" spans="2:3" x14ac:dyDescent="0.2">
      <c r="B7692" s="18">
        <v>7688</v>
      </c>
      <c r="C7692" s="63">
        <v>-0.25898265696748368</v>
      </c>
    </row>
    <row r="7693" spans="2:3" x14ac:dyDescent="0.2">
      <c r="B7693" s="18">
        <v>7689</v>
      </c>
      <c r="C7693" s="63">
        <v>-0.27221128103283654</v>
      </c>
    </row>
    <row r="7694" spans="2:3" x14ac:dyDescent="0.2">
      <c r="B7694" s="18">
        <v>7690</v>
      </c>
      <c r="C7694" s="63">
        <v>-0.25145336521592099</v>
      </c>
    </row>
    <row r="7695" spans="2:3" x14ac:dyDescent="0.2">
      <c r="B7695" s="18">
        <v>7691</v>
      </c>
      <c r="C7695" s="63">
        <v>-0.22056342578956714</v>
      </c>
    </row>
    <row r="7696" spans="2:3" x14ac:dyDescent="0.2">
      <c r="B7696" s="18">
        <v>7692</v>
      </c>
      <c r="C7696" s="63">
        <v>-0.18881054592121788</v>
      </c>
    </row>
    <row r="7697" spans="2:3" x14ac:dyDescent="0.2">
      <c r="B7697" s="18">
        <v>7693</v>
      </c>
      <c r="C7697" s="63">
        <v>-0.16402797526640145</v>
      </c>
    </row>
    <row r="7698" spans="2:3" x14ac:dyDescent="0.2">
      <c r="B7698" s="18">
        <v>7694</v>
      </c>
      <c r="C7698" s="63">
        <v>-0.14757863853516295</v>
      </c>
    </row>
    <row r="7699" spans="2:3" x14ac:dyDescent="0.2">
      <c r="B7699" s="18">
        <v>7695</v>
      </c>
      <c r="C7699" s="63">
        <v>-0.13357692521744879</v>
      </c>
    </row>
    <row r="7700" spans="2:3" x14ac:dyDescent="0.2">
      <c r="B7700" s="18">
        <v>7696</v>
      </c>
      <c r="C7700" s="63">
        <v>-0.12691443430377447</v>
      </c>
    </row>
    <row r="7701" spans="2:3" x14ac:dyDescent="0.2">
      <c r="B7701" s="18">
        <v>7697</v>
      </c>
      <c r="C7701" s="63">
        <v>-0.14232488933161569</v>
      </c>
    </row>
    <row r="7702" spans="2:3" x14ac:dyDescent="0.2">
      <c r="B7702" s="18">
        <v>7698</v>
      </c>
      <c r="C7702" s="63">
        <v>-0.17712237995388275</v>
      </c>
    </row>
    <row r="7703" spans="2:3" x14ac:dyDescent="0.2">
      <c r="B7703" s="18">
        <v>7699</v>
      </c>
      <c r="C7703" s="63">
        <v>-0.21201762186511855</v>
      </c>
    </row>
    <row r="7704" spans="2:3" x14ac:dyDescent="0.2">
      <c r="B7704" s="18">
        <v>7700</v>
      </c>
      <c r="C7704" s="63">
        <v>-0.2197275526284509</v>
      </c>
    </row>
    <row r="7705" spans="2:3" x14ac:dyDescent="0.2">
      <c r="B7705" s="18">
        <v>7701</v>
      </c>
      <c r="C7705" s="63">
        <v>-0.19984692890820216</v>
      </c>
    </row>
    <row r="7706" spans="2:3" x14ac:dyDescent="0.2">
      <c r="B7706" s="18">
        <v>7702</v>
      </c>
      <c r="C7706" s="63">
        <v>-0.17487812047800896</v>
      </c>
    </row>
    <row r="7707" spans="2:3" x14ac:dyDescent="0.2">
      <c r="B7707" s="18">
        <v>7703</v>
      </c>
      <c r="C7707" s="63">
        <v>-0.12769898257979873</v>
      </c>
    </row>
    <row r="7708" spans="2:3" x14ac:dyDescent="0.2">
      <c r="B7708" s="18">
        <v>7704</v>
      </c>
      <c r="C7708" s="63">
        <v>-8.556036459737279E-2</v>
      </c>
    </row>
    <row r="7709" spans="2:3" x14ac:dyDescent="0.2">
      <c r="B7709" s="18">
        <v>7705</v>
      </c>
      <c r="C7709" s="63">
        <v>-4.0562797596049943E-2</v>
      </c>
    </row>
    <row r="7710" spans="2:3" x14ac:dyDescent="0.2">
      <c r="B7710" s="18">
        <v>7706</v>
      </c>
      <c r="C7710" s="63">
        <v>-2.114383308235647E-2</v>
      </c>
    </row>
    <row r="7711" spans="2:3" x14ac:dyDescent="0.2">
      <c r="B7711" s="18">
        <v>7707</v>
      </c>
      <c r="C7711" s="63">
        <v>-1.6096773328899819E-2</v>
      </c>
    </row>
    <row r="7712" spans="2:3" x14ac:dyDescent="0.2">
      <c r="B7712" s="18">
        <v>7708</v>
      </c>
      <c r="C7712" s="63">
        <v>-1.4233460139861417E-2</v>
      </c>
    </row>
    <row r="7713" spans="2:3" x14ac:dyDescent="0.2">
      <c r="B7713" s="18">
        <v>7709</v>
      </c>
      <c r="C7713" s="63">
        <v>-3.1254636474947792E-2</v>
      </c>
    </row>
    <row r="7714" spans="2:3" x14ac:dyDescent="0.2">
      <c r="B7714" s="18">
        <v>7710</v>
      </c>
      <c r="C7714" s="63">
        <v>-9.7507822915772466E-2</v>
      </c>
    </row>
    <row r="7715" spans="2:3" x14ac:dyDescent="0.2">
      <c r="B7715" s="18">
        <v>7711</v>
      </c>
      <c r="C7715" s="63">
        <v>-0.21768582469681697</v>
      </c>
    </row>
    <row r="7716" spans="2:3" x14ac:dyDescent="0.2">
      <c r="B7716" s="18">
        <v>7712</v>
      </c>
      <c r="C7716" s="63">
        <v>-0.2696872148053307</v>
      </c>
    </row>
    <row r="7717" spans="2:3" x14ac:dyDescent="0.2">
      <c r="B7717" s="18">
        <v>7713</v>
      </c>
      <c r="C7717" s="63">
        <v>-0.28848692319283226</v>
      </c>
    </row>
    <row r="7718" spans="2:3" x14ac:dyDescent="0.2">
      <c r="B7718" s="18">
        <v>7714</v>
      </c>
      <c r="C7718" s="63">
        <v>-0.27022201298054888</v>
      </c>
    </row>
    <row r="7719" spans="2:3" x14ac:dyDescent="0.2">
      <c r="B7719" s="18">
        <v>7715</v>
      </c>
      <c r="C7719" s="63">
        <v>-0.23869564083561362</v>
      </c>
    </row>
    <row r="7720" spans="2:3" x14ac:dyDescent="0.2">
      <c r="B7720" s="18">
        <v>7716</v>
      </c>
      <c r="C7720" s="63">
        <v>-0.20483143320528099</v>
      </c>
    </row>
    <row r="7721" spans="2:3" x14ac:dyDescent="0.2">
      <c r="B7721" s="18">
        <v>7717</v>
      </c>
      <c r="C7721" s="63">
        <v>-0.17844901299877797</v>
      </c>
    </row>
    <row r="7722" spans="2:3" x14ac:dyDescent="0.2">
      <c r="B7722" s="18">
        <v>7718</v>
      </c>
      <c r="C7722" s="63">
        <v>-0.16079538872954943</v>
      </c>
    </row>
    <row r="7723" spans="2:3" x14ac:dyDescent="0.2">
      <c r="B7723" s="18">
        <v>7719</v>
      </c>
      <c r="C7723" s="63">
        <v>-0.14521054227697122</v>
      </c>
    </row>
    <row r="7724" spans="2:3" x14ac:dyDescent="0.2">
      <c r="B7724" s="18">
        <v>7720</v>
      </c>
      <c r="C7724" s="63">
        <v>-0.13776954237828731</v>
      </c>
    </row>
    <row r="7725" spans="2:3" x14ac:dyDescent="0.2">
      <c r="B7725" s="18">
        <v>7721</v>
      </c>
      <c r="C7725" s="63">
        <v>-0.15734561147085185</v>
      </c>
    </row>
    <row r="7726" spans="2:3" x14ac:dyDescent="0.2">
      <c r="B7726" s="18">
        <v>7722</v>
      </c>
      <c r="C7726" s="63">
        <v>-0.18826154398118339</v>
      </c>
    </row>
    <row r="7727" spans="2:3" x14ac:dyDescent="0.2">
      <c r="B7727" s="18">
        <v>7723</v>
      </c>
      <c r="C7727" s="63">
        <v>-0.22213768066860168</v>
      </c>
    </row>
    <row r="7728" spans="2:3" x14ac:dyDescent="0.2">
      <c r="B7728" s="18">
        <v>7724</v>
      </c>
      <c r="C7728" s="63">
        <v>-0.23010562869745002</v>
      </c>
    </row>
    <row r="7729" spans="2:3" x14ac:dyDescent="0.2">
      <c r="B7729" s="18">
        <v>7725</v>
      </c>
      <c r="C7729" s="63">
        <v>-0.21183010265183438</v>
      </c>
    </row>
    <row r="7730" spans="2:3" x14ac:dyDescent="0.2">
      <c r="B7730" s="18">
        <v>7726</v>
      </c>
      <c r="C7730" s="63">
        <v>-0.18584963551438005</v>
      </c>
    </row>
    <row r="7731" spans="2:3" x14ac:dyDescent="0.2">
      <c r="B7731" s="18">
        <v>7727</v>
      </c>
      <c r="C7731" s="63">
        <v>-0.13894672711351466</v>
      </c>
    </row>
    <row r="7732" spans="2:3" x14ac:dyDescent="0.2">
      <c r="B7732" s="18">
        <v>7728</v>
      </c>
      <c r="C7732" s="63">
        <v>-8.9694346440606809E-2</v>
      </c>
    </row>
    <row r="7733" spans="2:3" x14ac:dyDescent="0.2">
      <c r="B7733" s="18">
        <v>7729</v>
      </c>
      <c r="C7733" s="63">
        <v>-4.0771357545961978E-2</v>
      </c>
    </row>
    <row r="7734" spans="2:3" x14ac:dyDescent="0.2">
      <c r="B7734" s="18">
        <v>7730</v>
      </c>
      <c r="C7734" s="63">
        <v>-2.1169481814273458E-2</v>
      </c>
    </row>
    <row r="7735" spans="2:3" x14ac:dyDescent="0.2">
      <c r="B7735" s="18">
        <v>7731</v>
      </c>
      <c r="C7735" s="63">
        <v>-1.2425152786720961E-2</v>
      </c>
    </row>
    <row r="7736" spans="2:3" x14ac:dyDescent="0.2">
      <c r="B7736" s="18">
        <v>7732</v>
      </c>
      <c r="C7736" s="63">
        <v>-1.405941403637484E-2</v>
      </c>
    </row>
    <row r="7737" spans="2:3" x14ac:dyDescent="0.2">
      <c r="B7737" s="18">
        <v>7733</v>
      </c>
      <c r="C7737" s="63">
        <v>-3.4716742922863836E-2</v>
      </c>
    </row>
    <row r="7738" spans="2:3" x14ac:dyDescent="0.2">
      <c r="B7738" s="18">
        <v>7734</v>
      </c>
      <c r="C7738" s="63">
        <v>-9.3871941977181905E-2</v>
      </c>
    </row>
    <row r="7739" spans="2:3" x14ac:dyDescent="0.2">
      <c r="B7739" s="18">
        <v>7735</v>
      </c>
      <c r="C7739" s="63">
        <v>-0.21816695622379695</v>
      </c>
    </row>
    <row r="7740" spans="2:3" x14ac:dyDescent="0.2">
      <c r="B7740" s="18">
        <v>7736</v>
      </c>
      <c r="C7740" s="63">
        <v>-0.27437218190205648</v>
      </c>
    </row>
    <row r="7741" spans="2:3" x14ac:dyDescent="0.2">
      <c r="B7741" s="18">
        <v>7737</v>
      </c>
      <c r="C7741" s="63">
        <v>-0.2850176237406708</v>
      </c>
    </row>
    <row r="7742" spans="2:3" x14ac:dyDescent="0.2">
      <c r="B7742" s="18">
        <v>7738</v>
      </c>
      <c r="C7742" s="63">
        <v>-0.2746491413561612</v>
      </c>
    </row>
    <row r="7743" spans="2:3" x14ac:dyDescent="0.2">
      <c r="B7743" s="18">
        <v>7739</v>
      </c>
      <c r="C7743" s="63">
        <v>-0.23901981768363995</v>
      </c>
    </row>
    <row r="7744" spans="2:3" x14ac:dyDescent="0.2">
      <c r="B7744" s="18">
        <v>7740</v>
      </c>
      <c r="C7744" s="63">
        <v>-0.20500385878999056</v>
      </c>
    </row>
    <row r="7745" spans="2:3" x14ac:dyDescent="0.2">
      <c r="B7745" s="18">
        <v>7741</v>
      </c>
      <c r="C7745" s="63">
        <v>-0.1785197758981239</v>
      </c>
    </row>
    <row r="7746" spans="2:3" x14ac:dyDescent="0.2">
      <c r="B7746" s="18">
        <v>7742</v>
      </c>
      <c r="C7746" s="63">
        <v>-0.16075666196830038</v>
      </c>
    </row>
    <row r="7747" spans="2:3" x14ac:dyDescent="0.2">
      <c r="B7747" s="18">
        <v>7743</v>
      </c>
      <c r="C7747" s="63">
        <v>-0.14510154615491305</v>
      </c>
    </row>
    <row r="7748" spans="2:3" x14ac:dyDescent="0.2">
      <c r="B7748" s="18">
        <v>7744</v>
      </c>
      <c r="C7748" s="63">
        <v>-0.13410941983352448</v>
      </c>
    </row>
    <row r="7749" spans="2:3" x14ac:dyDescent="0.2">
      <c r="B7749" s="18">
        <v>7745</v>
      </c>
      <c r="C7749" s="63">
        <v>-0.1568302694586704</v>
      </c>
    </row>
    <row r="7750" spans="2:3" x14ac:dyDescent="0.2">
      <c r="B7750" s="18">
        <v>7746</v>
      </c>
      <c r="C7750" s="63">
        <v>-0.18828384644915452</v>
      </c>
    </row>
    <row r="7751" spans="2:3" x14ac:dyDescent="0.2">
      <c r="B7751" s="18">
        <v>7747</v>
      </c>
      <c r="C7751" s="63">
        <v>-0.22549216719063392</v>
      </c>
    </row>
    <row r="7752" spans="2:3" x14ac:dyDescent="0.2">
      <c r="B7752" s="18">
        <v>7748</v>
      </c>
      <c r="C7752" s="63">
        <v>-0.23057274666032992</v>
      </c>
    </row>
    <row r="7753" spans="2:3" x14ac:dyDescent="0.2">
      <c r="B7753" s="18">
        <v>7749</v>
      </c>
      <c r="C7753" s="63">
        <v>-0.21172386816374467</v>
      </c>
    </row>
    <row r="7754" spans="2:3" x14ac:dyDescent="0.2">
      <c r="B7754" s="18">
        <v>7750</v>
      </c>
      <c r="C7754" s="63">
        <v>-0.18571694260018165</v>
      </c>
    </row>
    <row r="7755" spans="2:3" x14ac:dyDescent="0.2">
      <c r="B7755" s="18">
        <v>7751</v>
      </c>
      <c r="C7755" s="63">
        <v>-0.13871815649308694</v>
      </c>
    </row>
    <row r="7756" spans="2:3" x14ac:dyDescent="0.2">
      <c r="B7756" s="18">
        <v>7752</v>
      </c>
      <c r="C7756" s="63">
        <v>-8.5641530457061743E-2</v>
      </c>
    </row>
    <row r="7757" spans="2:3" x14ac:dyDescent="0.2">
      <c r="B7757" s="18">
        <v>7753</v>
      </c>
      <c r="C7757" s="63">
        <v>-4.172279982899485E-2</v>
      </c>
    </row>
    <row r="7758" spans="2:3" x14ac:dyDescent="0.2">
      <c r="B7758" s="18">
        <v>7754</v>
      </c>
      <c r="C7758" s="63">
        <v>-1.9115540818164911E-2</v>
      </c>
    </row>
    <row r="7759" spans="2:3" x14ac:dyDescent="0.2">
      <c r="B7759" s="18">
        <v>7755</v>
      </c>
      <c r="C7759" s="63">
        <v>-1.1288132696482128E-2</v>
      </c>
    </row>
    <row r="7760" spans="2:3" x14ac:dyDescent="0.2">
      <c r="B7760" s="18">
        <v>7756</v>
      </c>
      <c r="C7760" s="63">
        <v>-1.3028664530245149E-2</v>
      </c>
    </row>
    <row r="7761" spans="2:3" x14ac:dyDescent="0.2">
      <c r="B7761" s="18">
        <v>7757</v>
      </c>
      <c r="C7761" s="63">
        <v>-2.9457334549270964E-2</v>
      </c>
    </row>
    <row r="7762" spans="2:3" x14ac:dyDescent="0.2">
      <c r="B7762" s="18">
        <v>7758</v>
      </c>
      <c r="C7762" s="63">
        <v>-9.5262303702106296E-2</v>
      </c>
    </row>
    <row r="7763" spans="2:3" x14ac:dyDescent="0.2">
      <c r="B7763" s="18">
        <v>7759</v>
      </c>
      <c r="C7763" s="63">
        <v>-0.21397261096843007</v>
      </c>
    </row>
    <row r="7764" spans="2:3" x14ac:dyDescent="0.2">
      <c r="B7764" s="18">
        <v>7760</v>
      </c>
      <c r="C7764" s="63">
        <v>-0.26128809360825744</v>
      </c>
    </row>
    <row r="7765" spans="2:3" x14ac:dyDescent="0.2">
      <c r="B7765" s="18">
        <v>7761</v>
      </c>
      <c r="C7765" s="63">
        <v>-0.27505868841271136</v>
      </c>
    </row>
    <row r="7766" spans="2:3" x14ac:dyDescent="0.2">
      <c r="B7766" s="18">
        <v>7762</v>
      </c>
      <c r="C7766" s="63">
        <v>-0.254150218961052</v>
      </c>
    </row>
    <row r="7767" spans="2:3" x14ac:dyDescent="0.2">
      <c r="B7767" s="18">
        <v>7763</v>
      </c>
      <c r="C7767" s="63">
        <v>-0.22345323719232174</v>
      </c>
    </row>
    <row r="7768" spans="2:3" x14ac:dyDescent="0.2">
      <c r="B7768" s="18">
        <v>7764</v>
      </c>
      <c r="C7768" s="63">
        <v>-0.19115242132389354</v>
      </c>
    </row>
    <row r="7769" spans="2:3" x14ac:dyDescent="0.2">
      <c r="B7769" s="18">
        <v>7765</v>
      </c>
      <c r="C7769" s="63">
        <v>-0.16588927332870076</v>
      </c>
    </row>
    <row r="7770" spans="2:3" x14ac:dyDescent="0.2">
      <c r="B7770" s="18">
        <v>7766</v>
      </c>
      <c r="C7770" s="63">
        <v>-0.14924409009828576</v>
      </c>
    </row>
    <row r="7771" spans="2:3" x14ac:dyDescent="0.2">
      <c r="B7771" s="18">
        <v>7767</v>
      </c>
      <c r="C7771" s="63">
        <v>-0.13531293254390545</v>
      </c>
    </row>
    <row r="7772" spans="2:3" x14ac:dyDescent="0.2">
      <c r="B7772" s="18">
        <v>7768</v>
      </c>
      <c r="C7772" s="63">
        <v>-0.12839667642071229</v>
      </c>
    </row>
    <row r="7773" spans="2:3" x14ac:dyDescent="0.2">
      <c r="B7773" s="18">
        <v>7769</v>
      </c>
      <c r="C7773" s="63">
        <v>-0.1438902581596998</v>
      </c>
    </row>
    <row r="7774" spans="2:3" x14ac:dyDescent="0.2">
      <c r="B7774" s="18">
        <v>7770</v>
      </c>
      <c r="C7774" s="63">
        <v>-0.17908132683282613</v>
      </c>
    </row>
    <row r="7775" spans="2:3" x14ac:dyDescent="0.2">
      <c r="B7775" s="18">
        <v>7771</v>
      </c>
      <c r="C7775" s="63">
        <v>-0.2134712646552154</v>
      </c>
    </row>
    <row r="7776" spans="2:3" x14ac:dyDescent="0.2">
      <c r="B7776" s="18">
        <v>7772</v>
      </c>
      <c r="C7776" s="63">
        <v>-0.22280280079457188</v>
      </c>
    </row>
    <row r="7777" spans="2:3" x14ac:dyDescent="0.2">
      <c r="B7777" s="18">
        <v>7773</v>
      </c>
      <c r="C7777" s="63">
        <v>-0.20192107672121323</v>
      </c>
    </row>
    <row r="7778" spans="2:3" x14ac:dyDescent="0.2">
      <c r="B7778" s="18">
        <v>7774</v>
      </c>
      <c r="C7778" s="63">
        <v>-0.176614472631694</v>
      </c>
    </row>
    <row r="7779" spans="2:3" x14ac:dyDescent="0.2">
      <c r="B7779" s="18">
        <v>7775</v>
      </c>
      <c r="C7779" s="63">
        <v>-0.1288891293513395</v>
      </c>
    </row>
    <row r="7780" spans="2:3" x14ac:dyDescent="0.2">
      <c r="B7780" s="18">
        <v>7776</v>
      </c>
      <c r="C7780" s="63">
        <v>-8.62443008491421E-2</v>
      </c>
    </row>
    <row r="7781" spans="2:3" x14ac:dyDescent="0.2">
      <c r="B7781" s="18">
        <v>7777</v>
      </c>
      <c r="C7781" s="63">
        <v>-3.8745883689185343E-2</v>
      </c>
    </row>
    <row r="7782" spans="2:3" x14ac:dyDescent="0.2">
      <c r="B7782" s="18">
        <v>7778</v>
      </c>
      <c r="C7782" s="63">
        <v>-1.9576401582508007E-2</v>
      </c>
    </row>
    <row r="7783" spans="2:3" x14ac:dyDescent="0.2">
      <c r="B7783" s="18">
        <v>7779</v>
      </c>
      <c r="C7783" s="63">
        <v>-1.5071522289524686E-2</v>
      </c>
    </row>
    <row r="7784" spans="2:3" x14ac:dyDescent="0.2">
      <c r="B7784" s="18">
        <v>7780</v>
      </c>
      <c r="C7784" s="63">
        <v>-1.3106782767658309E-2</v>
      </c>
    </row>
    <row r="7785" spans="2:3" x14ac:dyDescent="0.2">
      <c r="B7785" s="18">
        <v>7781</v>
      </c>
      <c r="C7785" s="63">
        <v>-2.9533508426729804E-2</v>
      </c>
    </row>
    <row r="7786" spans="2:3" x14ac:dyDescent="0.2">
      <c r="B7786" s="18">
        <v>7782</v>
      </c>
      <c r="C7786" s="63">
        <v>-9.5536571275746898E-2</v>
      </c>
    </row>
    <row r="7787" spans="2:3" x14ac:dyDescent="0.2">
      <c r="B7787" s="18">
        <v>7783</v>
      </c>
      <c r="C7787" s="63">
        <v>-0.21466805304386924</v>
      </c>
    </row>
    <row r="7788" spans="2:3" x14ac:dyDescent="0.2">
      <c r="B7788" s="18">
        <v>7784</v>
      </c>
      <c r="C7788" s="63">
        <v>-0.26212198584647334</v>
      </c>
    </row>
    <row r="7789" spans="2:3" x14ac:dyDescent="0.2">
      <c r="B7789" s="18">
        <v>7785</v>
      </c>
      <c r="C7789" s="63">
        <v>-0.275048427379327</v>
      </c>
    </row>
    <row r="7790" spans="2:3" x14ac:dyDescent="0.2">
      <c r="B7790" s="18">
        <v>7786</v>
      </c>
      <c r="C7790" s="63">
        <v>-0.2568659131355952</v>
      </c>
    </row>
    <row r="7791" spans="2:3" x14ac:dyDescent="0.2">
      <c r="B7791" s="18">
        <v>7787</v>
      </c>
      <c r="C7791" s="63">
        <v>-0.22475511489895533</v>
      </c>
    </row>
    <row r="7792" spans="2:3" x14ac:dyDescent="0.2">
      <c r="B7792" s="18">
        <v>7788</v>
      </c>
      <c r="C7792" s="63">
        <v>-0.19264825896804819</v>
      </c>
    </row>
    <row r="7793" spans="2:3" x14ac:dyDescent="0.2">
      <c r="B7793" s="18">
        <v>7789</v>
      </c>
      <c r="C7793" s="63">
        <v>-0.16739178861375531</v>
      </c>
    </row>
    <row r="7794" spans="2:3" x14ac:dyDescent="0.2">
      <c r="B7794" s="18">
        <v>7790</v>
      </c>
      <c r="C7794" s="63">
        <v>-0.15081727624395594</v>
      </c>
    </row>
    <row r="7795" spans="2:3" x14ac:dyDescent="0.2">
      <c r="B7795" s="18">
        <v>7791</v>
      </c>
      <c r="C7795" s="63">
        <v>-0.13692573038948538</v>
      </c>
    </row>
    <row r="7796" spans="2:3" x14ac:dyDescent="0.2">
      <c r="B7796" s="18">
        <v>7792</v>
      </c>
      <c r="C7796" s="63">
        <v>-0.12644229352667949</v>
      </c>
    </row>
    <row r="7797" spans="2:3" x14ac:dyDescent="0.2">
      <c r="B7797" s="18">
        <v>7793</v>
      </c>
      <c r="C7797" s="63">
        <v>-0.14936050094816475</v>
      </c>
    </row>
    <row r="7798" spans="2:3" x14ac:dyDescent="0.2">
      <c r="B7798" s="18">
        <v>7794</v>
      </c>
      <c r="C7798" s="63">
        <v>-0.18036683227998004</v>
      </c>
    </row>
    <row r="7799" spans="2:3" x14ac:dyDescent="0.2">
      <c r="B7799" s="18">
        <v>7795</v>
      </c>
      <c r="C7799" s="63">
        <v>-0.21365136490055595</v>
      </c>
    </row>
    <row r="7800" spans="2:3" x14ac:dyDescent="0.2">
      <c r="B7800" s="18">
        <v>7796</v>
      </c>
      <c r="C7800" s="63">
        <v>-0.22179042636285504</v>
      </c>
    </row>
    <row r="7801" spans="2:3" x14ac:dyDescent="0.2">
      <c r="B7801" s="18">
        <v>7797</v>
      </c>
      <c r="C7801" s="63">
        <v>-0.2060621446150222</v>
      </c>
    </row>
    <row r="7802" spans="2:3" x14ac:dyDescent="0.2">
      <c r="B7802" s="18">
        <v>7798</v>
      </c>
      <c r="C7802" s="63">
        <v>-0.17649720400006727</v>
      </c>
    </row>
    <row r="7803" spans="2:3" x14ac:dyDescent="0.2">
      <c r="B7803" s="18">
        <v>7799</v>
      </c>
      <c r="C7803" s="63">
        <v>-0.13032908499072893</v>
      </c>
    </row>
    <row r="7804" spans="2:3" x14ac:dyDescent="0.2">
      <c r="B7804" s="18">
        <v>7800</v>
      </c>
      <c r="C7804" s="63">
        <v>-8.6456731813135346E-2</v>
      </c>
    </row>
    <row r="7805" spans="2:3" x14ac:dyDescent="0.2">
      <c r="B7805" s="18">
        <v>7801</v>
      </c>
      <c r="C7805" s="63">
        <v>-3.8666602670959088E-2</v>
      </c>
    </row>
    <row r="7806" spans="2:3" x14ac:dyDescent="0.2">
      <c r="B7806" s="18">
        <v>7802</v>
      </c>
      <c r="C7806" s="63">
        <v>-1.943122151541006E-2</v>
      </c>
    </row>
    <row r="7807" spans="2:3" x14ac:dyDescent="0.2">
      <c r="B7807" s="18">
        <v>7803</v>
      </c>
      <c r="C7807" s="63">
        <v>-1.1357251897932727E-2</v>
      </c>
    </row>
    <row r="7808" spans="2:3" x14ac:dyDescent="0.2">
      <c r="B7808" s="18">
        <v>7804</v>
      </c>
      <c r="C7808" s="63">
        <v>-1.6526214419530935E-2</v>
      </c>
    </row>
    <row r="7809" spans="2:3" x14ac:dyDescent="0.2">
      <c r="B7809" s="18">
        <v>7805</v>
      </c>
      <c r="C7809" s="63">
        <v>-2.9424148061319724E-2</v>
      </c>
    </row>
    <row r="7810" spans="2:3" x14ac:dyDescent="0.2">
      <c r="B7810" s="18">
        <v>7806</v>
      </c>
      <c r="C7810" s="63">
        <v>-9.1970909969135553E-2</v>
      </c>
    </row>
    <row r="7811" spans="2:3" x14ac:dyDescent="0.2">
      <c r="B7811" s="18">
        <v>7807</v>
      </c>
      <c r="C7811" s="63">
        <v>-0.21923266589381982</v>
      </c>
    </row>
    <row r="7812" spans="2:3" x14ac:dyDescent="0.2">
      <c r="B7812" s="18">
        <v>7808</v>
      </c>
      <c r="C7812" s="63">
        <v>-0.26295322524495524</v>
      </c>
    </row>
    <row r="7813" spans="2:3" x14ac:dyDescent="0.2">
      <c r="B7813" s="18">
        <v>7809</v>
      </c>
      <c r="C7813" s="63">
        <v>-0.27302230834291991</v>
      </c>
    </row>
    <row r="7814" spans="2:3" x14ac:dyDescent="0.2">
      <c r="B7814" s="18">
        <v>7810</v>
      </c>
      <c r="C7814" s="63">
        <v>-0.26068264709953037</v>
      </c>
    </row>
    <row r="7815" spans="2:3" x14ac:dyDescent="0.2">
      <c r="B7815" s="18">
        <v>7811</v>
      </c>
      <c r="C7815" s="63">
        <v>-0.22583915100944463</v>
      </c>
    </row>
    <row r="7816" spans="2:3" x14ac:dyDescent="0.2">
      <c r="B7816" s="18">
        <v>7812</v>
      </c>
      <c r="C7816" s="63">
        <v>-0.19379711078452766</v>
      </c>
    </row>
    <row r="7817" spans="2:3" x14ac:dyDescent="0.2">
      <c r="B7817" s="18">
        <v>7813</v>
      </c>
      <c r="C7817" s="63">
        <v>-0.16883980803627407</v>
      </c>
    </row>
    <row r="7818" spans="2:3" x14ac:dyDescent="0.2">
      <c r="B7818" s="18">
        <v>7814</v>
      </c>
      <c r="C7818" s="63">
        <v>-0.15222150242062921</v>
      </c>
    </row>
    <row r="7819" spans="2:3" x14ac:dyDescent="0.2">
      <c r="B7819" s="18">
        <v>7815</v>
      </c>
      <c r="C7819" s="63">
        <v>-0.13431164671870197</v>
      </c>
    </row>
    <row r="7820" spans="2:3" x14ac:dyDescent="0.2">
      <c r="B7820" s="18">
        <v>7816</v>
      </c>
      <c r="C7820" s="63">
        <v>-0.13129352494532531</v>
      </c>
    </row>
    <row r="7821" spans="2:3" x14ac:dyDescent="0.2">
      <c r="B7821" s="18">
        <v>7817</v>
      </c>
      <c r="C7821" s="63">
        <v>-0.15054113557008758</v>
      </c>
    </row>
    <row r="7822" spans="2:3" x14ac:dyDescent="0.2">
      <c r="B7822" s="18">
        <v>7818</v>
      </c>
      <c r="C7822" s="63">
        <v>-0.18162128047712475</v>
      </c>
    </row>
    <row r="7823" spans="2:3" x14ac:dyDescent="0.2">
      <c r="B7823" s="18">
        <v>7819</v>
      </c>
      <c r="C7823" s="63">
        <v>-0.2148610574032527</v>
      </c>
    </row>
    <row r="7824" spans="2:3" x14ac:dyDescent="0.2">
      <c r="B7824" s="18">
        <v>7820</v>
      </c>
      <c r="C7824" s="63">
        <v>-0.22217528192392386</v>
      </c>
    </row>
    <row r="7825" spans="2:3" x14ac:dyDescent="0.2">
      <c r="B7825" s="18">
        <v>7821</v>
      </c>
      <c r="C7825" s="63">
        <v>-0.20390239145400657</v>
      </c>
    </row>
    <row r="7826" spans="2:3" x14ac:dyDescent="0.2">
      <c r="B7826" s="18">
        <v>7822</v>
      </c>
      <c r="C7826" s="63">
        <v>-0.17827132292252904</v>
      </c>
    </row>
    <row r="7827" spans="2:3" x14ac:dyDescent="0.2">
      <c r="B7827" s="18">
        <v>7823</v>
      </c>
      <c r="C7827" s="63">
        <v>-0.13384670722239322</v>
      </c>
    </row>
    <row r="7828" spans="2:3" x14ac:dyDescent="0.2">
      <c r="B7828" s="18">
        <v>7824</v>
      </c>
      <c r="C7828" s="63">
        <v>-8.6917589433304451E-2</v>
      </c>
    </row>
    <row r="7829" spans="2:3" x14ac:dyDescent="0.2">
      <c r="B7829" s="18">
        <v>7825</v>
      </c>
      <c r="C7829" s="63">
        <v>-3.8963669718523372E-2</v>
      </c>
    </row>
    <row r="7830" spans="2:3" x14ac:dyDescent="0.2">
      <c r="B7830" s="18">
        <v>7826</v>
      </c>
      <c r="C7830" s="63">
        <v>-1.9667017046734028E-2</v>
      </c>
    </row>
    <row r="7831" spans="2:3" x14ac:dyDescent="0.2">
      <c r="B7831" s="18">
        <v>7827</v>
      </c>
      <c r="C7831" s="63">
        <v>-1.1649621285843681E-2</v>
      </c>
    </row>
    <row r="7832" spans="2:3" x14ac:dyDescent="0.2">
      <c r="B7832" s="18">
        <v>7828</v>
      </c>
      <c r="C7832" s="63">
        <v>-1.3317303969929348E-2</v>
      </c>
    </row>
    <row r="7833" spans="2:3" x14ac:dyDescent="0.2">
      <c r="B7833" s="18">
        <v>7829</v>
      </c>
      <c r="C7833" s="63">
        <v>-3.3491827331468035E-2</v>
      </c>
    </row>
    <row r="7834" spans="2:3" x14ac:dyDescent="0.2">
      <c r="B7834" s="18">
        <v>7830</v>
      </c>
      <c r="C7834" s="63">
        <v>-9.269031416474853E-2</v>
      </c>
    </row>
    <row r="7835" spans="2:3" x14ac:dyDescent="0.2">
      <c r="B7835" s="18">
        <v>7831</v>
      </c>
      <c r="C7835" s="63">
        <v>-0.2164129190909726</v>
      </c>
    </row>
    <row r="7836" spans="2:3" x14ac:dyDescent="0.2">
      <c r="B7836" s="18">
        <v>7832</v>
      </c>
      <c r="C7836" s="63">
        <v>-0.26814124953054719</v>
      </c>
    </row>
    <row r="7837" spans="2:3" x14ac:dyDescent="0.2">
      <c r="B7837" s="18">
        <v>7833</v>
      </c>
      <c r="C7837" s="63">
        <v>-0.27417153726273746</v>
      </c>
    </row>
    <row r="7838" spans="2:3" x14ac:dyDescent="0.2">
      <c r="B7838" s="18">
        <v>7834</v>
      </c>
      <c r="C7838" s="63">
        <v>-0.26042867061531449</v>
      </c>
    </row>
    <row r="7839" spans="2:3" x14ac:dyDescent="0.2">
      <c r="B7839" s="18">
        <v>7835</v>
      </c>
      <c r="C7839" s="63">
        <v>-0.2274502437886278</v>
      </c>
    </row>
    <row r="7840" spans="2:3" x14ac:dyDescent="0.2">
      <c r="B7840" s="18">
        <v>7836</v>
      </c>
      <c r="C7840" s="63">
        <v>-0.19470276869778153</v>
      </c>
    </row>
    <row r="7841" spans="2:3" x14ac:dyDescent="0.2">
      <c r="B7841" s="18">
        <v>7837</v>
      </c>
      <c r="C7841" s="63">
        <v>-0.16962192914859428</v>
      </c>
    </row>
    <row r="7842" spans="2:3" x14ac:dyDescent="0.2">
      <c r="B7842" s="18">
        <v>7838</v>
      </c>
      <c r="C7842" s="63">
        <v>-0.15281506112450596</v>
      </c>
    </row>
    <row r="7843" spans="2:3" x14ac:dyDescent="0.2">
      <c r="B7843" s="18">
        <v>7839</v>
      </c>
      <c r="C7843" s="63">
        <v>-0.13479364846858657</v>
      </c>
    </row>
    <row r="7844" spans="2:3" x14ac:dyDescent="0.2">
      <c r="B7844" s="18">
        <v>7840</v>
      </c>
      <c r="C7844" s="63">
        <v>-0.13173924114352487</v>
      </c>
    </row>
    <row r="7845" spans="2:3" x14ac:dyDescent="0.2">
      <c r="B7845" s="18">
        <v>7841</v>
      </c>
      <c r="C7845" s="63">
        <v>-0.15119746023633809</v>
      </c>
    </row>
    <row r="7846" spans="2:3" x14ac:dyDescent="0.2">
      <c r="B7846" s="18">
        <v>7842</v>
      </c>
      <c r="C7846" s="63">
        <v>-0.18255069470853638</v>
      </c>
    </row>
    <row r="7847" spans="2:3" x14ac:dyDescent="0.2">
      <c r="B7847" s="18">
        <v>7843</v>
      </c>
      <c r="C7847" s="63">
        <v>-0.2155985855779135</v>
      </c>
    </row>
    <row r="7848" spans="2:3" x14ac:dyDescent="0.2">
      <c r="B7848" s="18">
        <v>7844</v>
      </c>
      <c r="C7848" s="63">
        <v>-0.22254537695798318</v>
      </c>
    </row>
    <row r="7849" spans="2:3" x14ac:dyDescent="0.2">
      <c r="B7849" s="18">
        <v>7845</v>
      </c>
      <c r="C7849" s="63">
        <v>-0.20418011605320865</v>
      </c>
    </row>
    <row r="7850" spans="2:3" x14ac:dyDescent="0.2">
      <c r="B7850" s="18">
        <v>7846</v>
      </c>
      <c r="C7850" s="63">
        <v>-0.1784430330091008</v>
      </c>
    </row>
    <row r="7851" spans="2:3" x14ac:dyDescent="0.2">
      <c r="B7851" s="18">
        <v>7847</v>
      </c>
      <c r="C7851" s="63">
        <v>-0.13391527502095435</v>
      </c>
    </row>
    <row r="7852" spans="2:3" x14ac:dyDescent="0.2">
      <c r="B7852" s="18">
        <v>7848</v>
      </c>
      <c r="C7852" s="63">
        <v>-8.6786918908340102E-2</v>
      </c>
    </row>
    <row r="7853" spans="2:3" x14ac:dyDescent="0.2">
      <c r="B7853" s="18">
        <v>7849</v>
      </c>
      <c r="C7853" s="63">
        <v>-3.86159270448449E-2</v>
      </c>
    </row>
    <row r="7854" spans="2:3" x14ac:dyDescent="0.2">
      <c r="B7854" s="18">
        <v>7850</v>
      </c>
      <c r="C7854" s="63">
        <v>-1.911806211139E-2</v>
      </c>
    </row>
    <row r="7855" spans="2:3" x14ac:dyDescent="0.2">
      <c r="B7855" s="18">
        <v>7851</v>
      </c>
      <c r="C7855" s="63">
        <v>-1.0910195043615775E-2</v>
      </c>
    </row>
    <row r="7856" spans="2:3" x14ac:dyDescent="0.2">
      <c r="B7856" s="18">
        <v>7852</v>
      </c>
      <c r="C7856" s="63">
        <v>-1.2534003214653047E-2</v>
      </c>
    </row>
    <row r="7857" spans="2:3" x14ac:dyDescent="0.2">
      <c r="B7857" s="18">
        <v>7853</v>
      </c>
      <c r="C7857" s="63">
        <v>-3.2667745861026665E-2</v>
      </c>
    </row>
    <row r="7858" spans="2:3" x14ac:dyDescent="0.2">
      <c r="B7858" s="18">
        <v>7854</v>
      </c>
      <c r="C7858" s="63">
        <v>-9.2018628318609408E-2</v>
      </c>
    </row>
    <row r="7859" spans="2:3" x14ac:dyDescent="0.2">
      <c r="B7859" s="18">
        <v>7855</v>
      </c>
      <c r="C7859" s="63">
        <v>-0.21620948364611883</v>
      </c>
    </row>
    <row r="7860" spans="2:3" x14ac:dyDescent="0.2">
      <c r="B7860" s="18">
        <v>7856</v>
      </c>
      <c r="C7860" s="63">
        <v>-0.26826029877791141</v>
      </c>
    </row>
    <row r="7861" spans="2:3" x14ac:dyDescent="0.2">
      <c r="B7861" s="18">
        <v>7857</v>
      </c>
      <c r="C7861" s="63">
        <v>-0.27442193384567815</v>
      </c>
    </row>
    <row r="7862" spans="2:3" x14ac:dyDescent="0.2">
      <c r="B7862" s="18">
        <v>7858</v>
      </c>
      <c r="C7862" s="63">
        <v>-0.25858853677910193</v>
      </c>
    </row>
    <row r="7863" spans="2:3" x14ac:dyDescent="0.2">
      <c r="B7863" s="18">
        <v>7859</v>
      </c>
      <c r="C7863" s="63">
        <v>-0.23032193548399774</v>
      </c>
    </row>
    <row r="7864" spans="2:3" x14ac:dyDescent="0.2">
      <c r="B7864" s="18">
        <v>7860</v>
      </c>
      <c r="C7864" s="63">
        <v>-0.19522578245823982</v>
      </c>
    </row>
    <row r="7865" spans="2:3" x14ac:dyDescent="0.2">
      <c r="B7865" s="18">
        <v>7861</v>
      </c>
      <c r="C7865" s="63">
        <v>-0.17009414437451731</v>
      </c>
    </row>
    <row r="7866" spans="2:3" x14ac:dyDescent="0.2">
      <c r="B7866" s="18">
        <v>7862</v>
      </c>
      <c r="C7866" s="63">
        <v>-0.15067171976980367</v>
      </c>
    </row>
    <row r="7867" spans="2:3" x14ac:dyDescent="0.2">
      <c r="B7867" s="18">
        <v>7863</v>
      </c>
      <c r="C7867" s="63">
        <v>-0.13783831973209329</v>
      </c>
    </row>
    <row r="7868" spans="2:3" x14ac:dyDescent="0.2">
      <c r="B7868" s="18">
        <v>7864</v>
      </c>
      <c r="C7868" s="63">
        <v>-0.13217599193038185</v>
      </c>
    </row>
    <row r="7869" spans="2:3" x14ac:dyDescent="0.2">
      <c r="B7869" s="18">
        <v>7865</v>
      </c>
      <c r="C7869" s="63">
        <v>-0.15160288718019732</v>
      </c>
    </row>
    <row r="7870" spans="2:3" x14ac:dyDescent="0.2">
      <c r="B7870" s="18">
        <v>7866</v>
      </c>
      <c r="C7870" s="63">
        <v>-0.18306421163216738</v>
      </c>
    </row>
    <row r="7871" spans="2:3" x14ac:dyDescent="0.2">
      <c r="B7871" s="18">
        <v>7867</v>
      </c>
      <c r="C7871" s="63">
        <v>-0.21654149861169547</v>
      </c>
    </row>
    <row r="7872" spans="2:3" x14ac:dyDescent="0.2">
      <c r="B7872" s="18">
        <v>7868</v>
      </c>
      <c r="C7872" s="63">
        <v>-0.2239419483031978</v>
      </c>
    </row>
    <row r="7873" spans="2:3" x14ac:dyDescent="0.2">
      <c r="B7873" s="18">
        <v>7869</v>
      </c>
      <c r="C7873" s="63">
        <v>-0.20560546093882201</v>
      </c>
    </row>
    <row r="7874" spans="2:3" x14ac:dyDescent="0.2">
      <c r="B7874" s="18">
        <v>7870</v>
      </c>
      <c r="C7874" s="63">
        <v>-0.17980745182681546</v>
      </c>
    </row>
    <row r="7875" spans="2:3" x14ac:dyDescent="0.2">
      <c r="B7875" s="18">
        <v>7871</v>
      </c>
      <c r="C7875" s="63">
        <v>-0.13505399686167563</v>
      </c>
    </row>
    <row r="7876" spans="2:3" x14ac:dyDescent="0.2">
      <c r="B7876" s="18">
        <v>7872</v>
      </c>
      <c r="C7876" s="63">
        <v>-8.7813736780047127E-2</v>
      </c>
    </row>
    <row r="7877" spans="2:3" x14ac:dyDescent="0.2">
      <c r="B7877" s="18">
        <v>7873</v>
      </c>
      <c r="C7877" s="63">
        <v>-4.1746740532681188E-2</v>
      </c>
    </row>
    <row r="7878" spans="2:3" x14ac:dyDescent="0.2">
      <c r="B7878" s="18">
        <v>7874</v>
      </c>
      <c r="C7878" s="63">
        <v>-2.1738564607082865E-2</v>
      </c>
    </row>
    <row r="7879" spans="2:3" x14ac:dyDescent="0.2">
      <c r="B7879" s="18">
        <v>7875</v>
      </c>
      <c r="C7879" s="63">
        <v>-1.2769753204375733E-2</v>
      </c>
    </row>
    <row r="7880" spans="2:3" x14ac:dyDescent="0.2">
      <c r="B7880" s="18">
        <v>7876</v>
      </c>
      <c r="C7880" s="63">
        <v>-1.4433429159691355E-2</v>
      </c>
    </row>
    <row r="7881" spans="2:3" x14ac:dyDescent="0.2">
      <c r="B7881" s="18">
        <v>7877</v>
      </c>
      <c r="C7881" s="63">
        <v>-3.5349316434510933E-2</v>
      </c>
    </row>
    <row r="7882" spans="2:3" x14ac:dyDescent="0.2">
      <c r="B7882" s="18">
        <v>7878</v>
      </c>
      <c r="C7882" s="63">
        <v>-9.5822623744876753E-2</v>
      </c>
    </row>
    <row r="7883" spans="2:3" x14ac:dyDescent="0.2">
      <c r="B7883" s="18">
        <v>7879</v>
      </c>
      <c r="C7883" s="63">
        <v>-0.22276498366484665</v>
      </c>
    </row>
    <row r="7884" spans="2:3" x14ac:dyDescent="0.2">
      <c r="B7884" s="18">
        <v>7880</v>
      </c>
      <c r="C7884" s="63">
        <v>-0.28017270033028557</v>
      </c>
    </row>
    <row r="7885" spans="2:3" x14ac:dyDescent="0.2">
      <c r="B7885" s="18">
        <v>7881</v>
      </c>
      <c r="C7885" s="63">
        <v>-0.2916446870424742</v>
      </c>
    </row>
    <row r="7886" spans="2:3" x14ac:dyDescent="0.2">
      <c r="B7886" s="18">
        <v>7882</v>
      </c>
      <c r="C7886" s="63">
        <v>-0.28174678175624041</v>
      </c>
    </row>
    <row r="7887" spans="2:3" x14ac:dyDescent="0.2">
      <c r="B7887" s="18">
        <v>7883</v>
      </c>
      <c r="C7887" s="63">
        <v>-0.24590965215044944</v>
      </c>
    </row>
    <row r="7888" spans="2:3" x14ac:dyDescent="0.2">
      <c r="B7888" s="18">
        <v>7884</v>
      </c>
      <c r="C7888" s="63">
        <v>-0.21148669167408077</v>
      </c>
    </row>
    <row r="7889" spans="2:3" x14ac:dyDescent="0.2">
      <c r="B7889" s="18">
        <v>7885</v>
      </c>
      <c r="C7889" s="63">
        <v>-0.18442008916627831</v>
      </c>
    </row>
    <row r="7890" spans="2:3" x14ac:dyDescent="0.2">
      <c r="B7890" s="18">
        <v>7886</v>
      </c>
      <c r="C7890" s="63">
        <v>-0.16620895091357105</v>
      </c>
    </row>
    <row r="7891" spans="2:3" x14ac:dyDescent="0.2">
      <c r="B7891" s="18">
        <v>7887</v>
      </c>
      <c r="C7891" s="63">
        <v>-0.15019838794307874</v>
      </c>
    </row>
    <row r="7892" spans="2:3" x14ac:dyDescent="0.2">
      <c r="B7892" s="18">
        <v>7888</v>
      </c>
      <c r="C7892" s="63">
        <v>-0.14253240922897348</v>
      </c>
    </row>
    <row r="7893" spans="2:3" x14ac:dyDescent="0.2">
      <c r="B7893" s="18">
        <v>7889</v>
      </c>
      <c r="C7893" s="63">
        <v>-0.16245686478217861</v>
      </c>
    </row>
    <row r="7894" spans="2:3" x14ac:dyDescent="0.2">
      <c r="B7894" s="18">
        <v>7890</v>
      </c>
      <c r="C7894" s="63">
        <v>-0.19393540440189563</v>
      </c>
    </row>
    <row r="7895" spans="2:3" x14ac:dyDescent="0.2">
      <c r="B7895" s="18">
        <v>7891</v>
      </c>
      <c r="C7895" s="63">
        <v>-0.22851263542369049</v>
      </c>
    </row>
    <row r="7896" spans="2:3" x14ac:dyDescent="0.2">
      <c r="B7896" s="18">
        <v>7892</v>
      </c>
      <c r="C7896" s="63">
        <v>-0.23648523345417163</v>
      </c>
    </row>
    <row r="7897" spans="2:3" x14ac:dyDescent="0.2">
      <c r="B7897" s="18">
        <v>7893</v>
      </c>
      <c r="C7897" s="63">
        <v>-0.2176611164182693</v>
      </c>
    </row>
    <row r="7898" spans="2:3" x14ac:dyDescent="0.2">
      <c r="B7898" s="18">
        <v>7894</v>
      </c>
      <c r="C7898" s="63">
        <v>-0.19111361589040718</v>
      </c>
    </row>
    <row r="7899" spans="2:3" x14ac:dyDescent="0.2">
      <c r="B7899" s="18">
        <v>7895</v>
      </c>
      <c r="C7899" s="63">
        <v>-0.14310072569315602</v>
      </c>
    </row>
    <row r="7900" spans="2:3" x14ac:dyDescent="0.2">
      <c r="B7900" s="18">
        <v>7896</v>
      </c>
      <c r="C7900" s="63">
        <v>-9.2592962965883596E-2</v>
      </c>
    </row>
    <row r="7901" spans="2:3" x14ac:dyDescent="0.2">
      <c r="B7901" s="18">
        <v>7897</v>
      </c>
      <c r="C7901" s="63">
        <v>-4.2506788194481865E-2</v>
      </c>
    </row>
    <row r="7902" spans="2:3" x14ac:dyDescent="0.2">
      <c r="B7902" s="18">
        <v>7898</v>
      </c>
      <c r="C7902" s="63">
        <v>-2.2534056977469664E-2</v>
      </c>
    </row>
    <row r="7903" spans="2:3" x14ac:dyDescent="0.2">
      <c r="B7903" s="18">
        <v>7899</v>
      </c>
      <c r="C7903" s="63">
        <v>-1.3679326722629052E-2</v>
      </c>
    </row>
    <row r="7904" spans="2:3" x14ac:dyDescent="0.2">
      <c r="B7904" s="18">
        <v>7900</v>
      </c>
      <c r="C7904" s="63">
        <v>-1.5405149232566667E-2</v>
      </c>
    </row>
    <row r="7905" spans="2:3" x14ac:dyDescent="0.2">
      <c r="B7905" s="18">
        <v>7901</v>
      </c>
      <c r="C7905" s="63">
        <v>-3.6527689684328513E-2</v>
      </c>
    </row>
    <row r="7906" spans="2:3" x14ac:dyDescent="0.2">
      <c r="B7906" s="18">
        <v>7902</v>
      </c>
      <c r="C7906" s="63">
        <v>-9.7327737449510288E-2</v>
      </c>
    </row>
    <row r="7907" spans="2:3" x14ac:dyDescent="0.2">
      <c r="B7907" s="18">
        <v>7903</v>
      </c>
      <c r="C7907" s="63">
        <v>-0.22472866681290773</v>
      </c>
    </row>
    <row r="7908" spans="2:3" x14ac:dyDescent="0.2">
      <c r="B7908" s="18">
        <v>7904</v>
      </c>
      <c r="C7908" s="63">
        <v>-0.28216036792642618</v>
      </c>
    </row>
    <row r="7909" spans="2:3" x14ac:dyDescent="0.2">
      <c r="B7909" s="18">
        <v>7905</v>
      </c>
      <c r="C7909" s="63">
        <v>-0.29303226939730415</v>
      </c>
    </row>
    <row r="7910" spans="2:3" x14ac:dyDescent="0.2">
      <c r="B7910" s="18">
        <v>7906</v>
      </c>
      <c r="C7910" s="63">
        <v>-0.28239693532478327</v>
      </c>
    </row>
    <row r="7911" spans="2:3" x14ac:dyDescent="0.2">
      <c r="B7911" s="18">
        <v>7907</v>
      </c>
      <c r="C7911" s="63">
        <v>-0.24628852171304422</v>
      </c>
    </row>
    <row r="7912" spans="2:3" x14ac:dyDescent="0.2">
      <c r="B7912" s="18">
        <v>7908</v>
      </c>
      <c r="C7912" s="63">
        <v>-0.21196893087845906</v>
      </c>
    </row>
    <row r="7913" spans="2:3" x14ac:dyDescent="0.2">
      <c r="B7913" s="18">
        <v>7909</v>
      </c>
      <c r="C7913" s="63">
        <v>-0.18498567656843926</v>
      </c>
    </row>
    <row r="7914" spans="2:3" x14ac:dyDescent="0.2">
      <c r="B7914" s="18">
        <v>7910</v>
      </c>
      <c r="C7914" s="63">
        <v>-0.16666718749947457</v>
      </c>
    </row>
    <row r="7915" spans="2:3" x14ac:dyDescent="0.2">
      <c r="B7915" s="18">
        <v>7911</v>
      </c>
      <c r="C7915" s="63">
        <v>-0.15066352465347221</v>
      </c>
    </row>
    <row r="7916" spans="2:3" x14ac:dyDescent="0.2">
      <c r="B7916" s="18">
        <v>7912</v>
      </c>
      <c r="C7916" s="63">
        <v>-0.14296523535945338</v>
      </c>
    </row>
    <row r="7917" spans="2:3" x14ac:dyDescent="0.2">
      <c r="B7917" s="18">
        <v>7913</v>
      </c>
      <c r="C7917" s="63">
        <v>-0.1629733620868169</v>
      </c>
    </row>
    <row r="7918" spans="2:3" x14ac:dyDescent="0.2">
      <c r="B7918" s="18">
        <v>7914</v>
      </c>
      <c r="C7918" s="63">
        <v>-0.19464707064821951</v>
      </c>
    </row>
    <row r="7919" spans="2:3" x14ac:dyDescent="0.2">
      <c r="B7919" s="18">
        <v>7915</v>
      </c>
      <c r="C7919" s="63">
        <v>-0.22922614294645635</v>
      </c>
    </row>
    <row r="7920" spans="2:3" x14ac:dyDescent="0.2">
      <c r="B7920" s="18">
        <v>7916</v>
      </c>
      <c r="C7920" s="63">
        <v>-0.23734244469901303</v>
      </c>
    </row>
    <row r="7921" spans="2:3" x14ac:dyDescent="0.2">
      <c r="B7921" s="18">
        <v>7917</v>
      </c>
      <c r="C7921" s="63">
        <v>-0.21851644159586991</v>
      </c>
    </row>
    <row r="7922" spans="2:3" x14ac:dyDescent="0.2">
      <c r="B7922" s="18">
        <v>7918</v>
      </c>
      <c r="C7922" s="63">
        <v>-0.19179780038893979</v>
      </c>
    </row>
    <row r="7923" spans="2:3" x14ac:dyDescent="0.2">
      <c r="B7923" s="18">
        <v>7919</v>
      </c>
      <c r="C7923" s="63">
        <v>-0.1435147680696085</v>
      </c>
    </row>
    <row r="7924" spans="2:3" x14ac:dyDescent="0.2">
      <c r="B7924" s="18">
        <v>7920</v>
      </c>
      <c r="C7924" s="63">
        <v>-9.2973499257891973E-2</v>
      </c>
    </row>
    <row r="7925" spans="2:3" x14ac:dyDescent="0.2">
      <c r="B7925" s="18">
        <v>7921</v>
      </c>
      <c r="C7925" s="63">
        <v>-4.0697472601211926E-2</v>
      </c>
    </row>
    <row r="7926" spans="2:3" x14ac:dyDescent="0.2">
      <c r="B7926" s="18">
        <v>7922</v>
      </c>
      <c r="C7926" s="63">
        <v>-2.1136795422693873E-2</v>
      </c>
    </row>
    <row r="7927" spans="2:3" x14ac:dyDescent="0.2">
      <c r="B7927" s="18">
        <v>7923</v>
      </c>
      <c r="C7927" s="63">
        <v>-1.3008261352638176E-2</v>
      </c>
    </row>
    <row r="7928" spans="2:3" x14ac:dyDescent="0.2">
      <c r="B7928" s="18">
        <v>7924</v>
      </c>
      <c r="C7928" s="63">
        <v>-1.479052507883466E-2</v>
      </c>
    </row>
    <row r="7929" spans="2:3" x14ac:dyDescent="0.2">
      <c r="B7929" s="18">
        <v>7925</v>
      </c>
      <c r="C7929" s="63">
        <v>-3.5162330774134255E-2</v>
      </c>
    </row>
    <row r="7930" spans="2:3" x14ac:dyDescent="0.2">
      <c r="B7930" s="18">
        <v>7926</v>
      </c>
      <c r="C7930" s="63">
        <v>-9.5207779254198835E-2</v>
      </c>
    </row>
    <row r="7931" spans="2:3" x14ac:dyDescent="0.2">
      <c r="B7931" s="18">
        <v>7927</v>
      </c>
      <c r="C7931" s="63">
        <v>-0.22066595267080025</v>
      </c>
    </row>
    <row r="7932" spans="2:3" x14ac:dyDescent="0.2">
      <c r="B7932" s="18">
        <v>7928</v>
      </c>
      <c r="C7932" s="63">
        <v>-0.27307599291451817</v>
      </c>
    </row>
    <row r="7933" spans="2:3" x14ac:dyDescent="0.2">
      <c r="B7933" s="18">
        <v>7929</v>
      </c>
      <c r="C7933" s="63">
        <v>-0.27875945748963721</v>
      </c>
    </row>
    <row r="7934" spans="2:3" x14ac:dyDescent="0.2">
      <c r="B7934" s="18">
        <v>7930</v>
      </c>
      <c r="C7934" s="63">
        <v>-0.26554311729367264</v>
      </c>
    </row>
    <row r="7935" spans="2:3" x14ac:dyDescent="0.2">
      <c r="B7935" s="18">
        <v>7931</v>
      </c>
      <c r="C7935" s="63">
        <v>-0.22967058131821369</v>
      </c>
    </row>
    <row r="7936" spans="2:3" x14ac:dyDescent="0.2">
      <c r="B7936" s="18">
        <v>7932</v>
      </c>
      <c r="C7936" s="63">
        <v>-0.19705473755427574</v>
      </c>
    </row>
    <row r="7937" spans="2:3" x14ac:dyDescent="0.2">
      <c r="B7937" s="18">
        <v>7933</v>
      </c>
      <c r="C7937" s="63">
        <v>-0.17164174829445605</v>
      </c>
    </row>
    <row r="7938" spans="2:3" x14ac:dyDescent="0.2">
      <c r="B7938" s="18">
        <v>7934</v>
      </c>
      <c r="C7938" s="63">
        <v>-0.15482872542127865</v>
      </c>
    </row>
    <row r="7939" spans="2:3" x14ac:dyDescent="0.2">
      <c r="B7939" s="18">
        <v>7935</v>
      </c>
      <c r="C7939" s="63">
        <v>-0.13659467041323481</v>
      </c>
    </row>
    <row r="7940" spans="2:3" x14ac:dyDescent="0.2">
      <c r="B7940" s="18">
        <v>7936</v>
      </c>
      <c r="C7940" s="63">
        <v>-0.13332596724936774</v>
      </c>
    </row>
    <row r="7941" spans="2:3" x14ac:dyDescent="0.2">
      <c r="B7941" s="18">
        <v>7937</v>
      </c>
      <c r="C7941" s="63">
        <v>-0.15310005418614103</v>
      </c>
    </row>
    <row r="7942" spans="2:3" x14ac:dyDescent="0.2">
      <c r="B7942" s="18">
        <v>7938</v>
      </c>
      <c r="C7942" s="63">
        <v>-0.18497399021868388</v>
      </c>
    </row>
    <row r="7943" spans="2:3" x14ac:dyDescent="0.2">
      <c r="B7943" s="18">
        <v>7939</v>
      </c>
      <c r="C7943" s="63">
        <v>-0.21895165825564591</v>
      </c>
    </row>
    <row r="7944" spans="2:3" x14ac:dyDescent="0.2">
      <c r="B7944" s="18">
        <v>7940</v>
      </c>
      <c r="C7944" s="63">
        <v>-0.22658231766383791</v>
      </c>
    </row>
    <row r="7945" spans="2:3" x14ac:dyDescent="0.2">
      <c r="B7945" s="18">
        <v>7941</v>
      </c>
      <c r="C7945" s="63">
        <v>-0.20891848143341901</v>
      </c>
    </row>
    <row r="7946" spans="2:3" x14ac:dyDescent="0.2">
      <c r="B7946" s="18">
        <v>7942</v>
      </c>
      <c r="C7946" s="63">
        <v>-0.18182867531161145</v>
      </c>
    </row>
    <row r="7947" spans="2:3" x14ac:dyDescent="0.2">
      <c r="B7947" s="18">
        <v>7943</v>
      </c>
      <c r="C7947" s="63">
        <v>-0.13700994534133087</v>
      </c>
    </row>
    <row r="7948" spans="2:3" x14ac:dyDescent="0.2">
      <c r="B7948" s="18">
        <v>7944</v>
      </c>
      <c r="C7948" s="63">
        <v>-8.9734488756017472E-2</v>
      </c>
    </row>
    <row r="7949" spans="2:3" x14ac:dyDescent="0.2">
      <c r="B7949" s="18">
        <v>7945</v>
      </c>
      <c r="C7949" s="63">
        <v>-4.1171030093589092E-2</v>
      </c>
    </row>
    <row r="7950" spans="2:3" x14ac:dyDescent="0.2">
      <c r="B7950" s="18">
        <v>7946</v>
      </c>
      <c r="C7950" s="63">
        <v>-2.1562494685551496E-2</v>
      </c>
    </row>
    <row r="7951" spans="2:3" x14ac:dyDescent="0.2">
      <c r="B7951" s="18">
        <v>7947</v>
      </c>
      <c r="C7951" s="63">
        <v>-1.3371423459467444E-2</v>
      </c>
    </row>
    <row r="7952" spans="2:3" x14ac:dyDescent="0.2">
      <c r="B7952" s="18">
        <v>7948</v>
      </c>
      <c r="C7952" s="63">
        <v>-1.8660027136695137E-2</v>
      </c>
    </row>
    <row r="7953" spans="2:3" x14ac:dyDescent="0.2">
      <c r="B7953" s="18">
        <v>7949</v>
      </c>
      <c r="C7953" s="63">
        <v>-3.1952652374333687E-2</v>
      </c>
    </row>
    <row r="7954" spans="2:3" x14ac:dyDescent="0.2">
      <c r="B7954" s="18">
        <v>7950</v>
      </c>
      <c r="C7954" s="63">
        <v>-9.5891029141009387E-2</v>
      </c>
    </row>
    <row r="7955" spans="2:3" x14ac:dyDescent="0.2">
      <c r="B7955" s="18">
        <v>7951</v>
      </c>
      <c r="C7955" s="63">
        <v>-0.22566458504134229</v>
      </c>
    </row>
    <row r="7956" spans="2:3" x14ac:dyDescent="0.2">
      <c r="B7956" s="18">
        <v>7952</v>
      </c>
      <c r="C7956" s="63">
        <v>-0.27020353763506899</v>
      </c>
    </row>
    <row r="7957" spans="2:3" x14ac:dyDescent="0.2">
      <c r="B7957" s="18">
        <v>7953</v>
      </c>
      <c r="C7957" s="63">
        <v>-0.28003464760333863</v>
      </c>
    </row>
    <row r="7958" spans="2:3" x14ac:dyDescent="0.2">
      <c r="B7958" s="18">
        <v>7954</v>
      </c>
      <c r="C7958" s="63">
        <v>-0.26688181704898334</v>
      </c>
    </row>
    <row r="7959" spans="2:3" x14ac:dyDescent="0.2">
      <c r="B7959" s="18">
        <v>7955</v>
      </c>
      <c r="C7959" s="63">
        <v>-0.2307433243919797</v>
      </c>
    </row>
    <row r="7960" spans="2:3" x14ac:dyDescent="0.2">
      <c r="B7960" s="18">
        <v>7956</v>
      </c>
      <c r="C7960" s="63">
        <v>-0.19795190063132764</v>
      </c>
    </row>
    <row r="7961" spans="2:3" x14ac:dyDescent="0.2">
      <c r="B7961" s="18">
        <v>7957</v>
      </c>
      <c r="C7961" s="63">
        <v>-0.1724248684415601</v>
      </c>
    </row>
    <row r="7962" spans="2:3" x14ac:dyDescent="0.2">
      <c r="B7962" s="18">
        <v>7958</v>
      </c>
      <c r="C7962" s="63">
        <v>-0.15528634011137216</v>
      </c>
    </row>
    <row r="7963" spans="2:3" x14ac:dyDescent="0.2">
      <c r="B7963" s="18">
        <v>7959</v>
      </c>
      <c r="C7963" s="63">
        <v>-0.14078442061705096</v>
      </c>
    </row>
    <row r="7964" spans="2:3" x14ac:dyDescent="0.2">
      <c r="B7964" s="18">
        <v>7960</v>
      </c>
      <c r="C7964" s="63">
        <v>-0.13009823864438272</v>
      </c>
    </row>
    <row r="7965" spans="2:3" x14ac:dyDescent="0.2">
      <c r="B7965" s="18">
        <v>7961</v>
      </c>
      <c r="C7965" s="63">
        <v>-0.15361084548994317</v>
      </c>
    </row>
    <row r="7966" spans="2:3" x14ac:dyDescent="0.2">
      <c r="B7966" s="18">
        <v>7962</v>
      </c>
      <c r="C7966" s="63">
        <v>-0.18555450670272236</v>
      </c>
    </row>
    <row r="7967" spans="2:3" x14ac:dyDescent="0.2">
      <c r="B7967" s="18">
        <v>7963</v>
      </c>
      <c r="C7967" s="63">
        <v>-0.21958887451053827</v>
      </c>
    </row>
    <row r="7968" spans="2:3" x14ac:dyDescent="0.2">
      <c r="B7968" s="18">
        <v>7964</v>
      </c>
      <c r="C7968" s="63">
        <v>-0.23123447128944771</v>
      </c>
    </row>
    <row r="7969" spans="2:3" x14ac:dyDescent="0.2">
      <c r="B7969" s="18">
        <v>7965</v>
      </c>
      <c r="C7969" s="63">
        <v>-0.20878292069210636</v>
      </c>
    </row>
    <row r="7970" spans="2:3" x14ac:dyDescent="0.2">
      <c r="B7970" s="18">
        <v>7966</v>
      </c>
      <c r="C7970" s="63">
        <v>-0.18279687039149017</v>
      </c>
    </row>
    <row r="7971" spans="2:3" x14ac:dyDescent="0.2">
      <c r="B7971" s="18">
        <v>7967</v>
      </c>
      <c r="C7971" s="63">
        <v>-0.13383013420204118</v>
      </c>
    </row>
    <row r="7972" spans="2:3" x14ac:dyDescent="0.2">
      <c r="B7972" s="18">
        <v>7968</v>
      </c>
      <c r="C7972" s="63">
        <v>-8.9887009482270852E-2</v>
      </c>
    </row>
    <row r="7973" spans="2:3" x14ac:dyDescent="0.2">
      <c r="B7973" s="18">
        <v>7969</v>
      </c>
      <c r="C7973" s="63">
        <v>-4.1172142689240396E-2</v>
      </c>
    </row>
    <row r="7974" spans="2:3" x14ac:dyDescent="0.2">
      <c r="B7974" s="18">
        <v>7970</v>
      </c>
      <c r="C7974" s="63">
        <v>-2.1549014747245611E-2</v>
      </c>
    </row>
    <row r="7975" spans="2:3" x14ac:dyDescent="0.2">
      <c r="B7975" s="18">
        <v>7971</v>
      </c>
      <c r="C7975" s="63">
        <v>-1.693038613333598E-2</v>
      </c>
    </row>
    <row r="7976" spans="2:3" x14ac:dyDescent="0.2">
      <c r="B7976" s="18">
        <v>7972</v>
      </c>
      <c r="C7976" s="63">
        <v>-1.5093219750223728E-2</v>
      </c>
    </row>
    <row r="7977" spans="2:3" x14ac:dyDescent="0.2">
      <c r="B7977" s="18">
        <v>7973</v>
      </c>
      <c r="C7977" s="63">
        <v>-3.201385050170006E-2</v>
      </c>
    </row>
    <row r="7978" spans="2:3" x14ac:dyDescent="0.2">
      <c r="B7978" s="18">
        <v>7974</v>
      </c>
      <c r="C7978" s="63">
        <v>-9.9914008657657524E-2</v>
      </c>
    </row>
    <row r="7979" spans="2:3" x14ac:dyDescent="0.2">
      <c r="B7979" s="18">
        <v>7975</v>
      </c>
      <c r="C7979" s="63">
        <v>-0.22248825810181214</v>
      </c>
    </row>
    <row r="7980" spans="2:3" x14ac:dyDescent="0.2">
      <c r="B7980" s="18">
        <v>7976</v>
      </c>
      <c r="C7980" s="63">
        <v>-0.27118035962493664</v>
      </c>
    </row>
    <row r="7981" spans="2:3" x14ac:dyDescent="0.2">
      <c r="B7981" s="18">
        <v>7977</v>
      </c>
      <c r="C7981" s="63">
        <v>-0.28506902763491943</v>
      </c>
    </row>
    <row r="7982" spans="2:3" x14ac:dyDescent="0.2">
      <c r="B7982" s="18">
        <v>7978</v>
      </c>
      <c r="C7982" s="63">
        <v>-0.2632799171976955</v>
      </c>
    </row>
    <row r="7983" spans="2:3" x14ac:dyDescent="0.2">
      <c r="B7983" s="18">
        <v>7979</v>
      </c>
      <c r="C7983" s="63">
        <v>-0.23107569052019866</v>
      </c>
    </row>
    <row r="7984" spans="2:3" x14ac:dyDescent="0.2">
      <c r="B7984" s="18">
        <v>7980</v>
      </c>
      <c r="C7984" s="63">
        <v>-0.19803943242948843</v>
      </c>
    </row>
    <row r="7985" spans="2:3" x14ac:dyDescent="0.2">
      <c r="B7985" s="18">
        <v>7981</v>
      </c>
      <c r="C7985" s="63">
        <v>-0.17235039398723218</v>
      </c>
    </row>
    <row r="7986" spans="2:3" x14ac:dyDescent="0.2">
      <c r="B7986" s="18">
        <v>7982</v>
      </c>
      <c r="C7986" s="63">
        <v>-0.15538012013139274</v>
      </c>
    </row>
    <row r="7987" spans="2:3" x14ac:dyDescent="0.2">
      <c r="B7987" s="18">
        <v>7983</v>
      </c>
      <c r="C7987" s="63">
        <v>-0.14066073122742778</v>
      </c>
    </row>
    <row r="7988" spans="2:3" x14ac:dyDescent="0.2">
      <c r="B7988" s="18">
        <v>7984</v>
      </c>
      <c r="C7988" s="63">
        <v>-0.1336594425527006</v>
      </c>
    </row>
    <row r="7989" spans="2:3" x14ac:dyDescent="0.2">
      <c r="B7989" s="18">
        <v>7985</v>
      </c>
      <c r="C7989" s="63">
        <v>-0.15131655777639461</v>
      </c>
    </row>
    <row r="7990" spans="2:3" x14ac:dyDescent="0.2">
      <c r="B7990" s="18">
        <v>7986</v>
      </c>
      <c r="C7990" s="63">
        <v>-0.18620078239868348</v>
      </c>
    </row>
    <row r="7991" spans="2:3" x14ac:dyDescent="0.2">
      <c r="B7991" s="18">
        <v>7987</v>
      </c>
      <c r="C7991" s="63">
        <v>-0.22250983245147718</v>
      </c>
    </row>
    <row r="7992" spans="2:3" x14ac:dyDescent="0.2">
      <c r="B7992" s="18">
        <v>7988</v>
      </c>
      <c r="C7992" s="63">
        <v>-0.22808876509123996</v>
      </c>
    </row>
    <row r="7993" spans="2:3" x14ac:dyDescent="0.2">
      <c r="B7993" s="18">
        <v>7989</v>
      </c>
      <c r="C7993" s="63">
        <v>-0.20955683472779216</v>
      </c>
    </row>
    <row r="7994" spans="2:3" x14ac:dyDescent="0.2">
      <c r="B7994" s="18">
        <v>7990</v>
      </c>
      <c r="C7994" s="63">
        <v>-0.18361597428954521</v>
      </c>
    </row>
    <row r="7995" spans="2:3" x14ac:dyDescent="0.2">
      <c r="B7995" s="18">
        <v>7991</v>
      </c>
      <c r="C7995" s="63">
        <v>-0.13853057864231652</v>
      </c>
    </row>
    <row r="7996" spans="2:3" x14ac:dyDescent="0.2">
      <c r="B7996" s="18">
        <v>7992</v>
      </c>
      <c r="C7996" s="63">
        <v>-8.6887426987882294E-2</v>
      </c>
    </row>
    <row r="7997" spans="2:3" x14ac:dyDescent="0.2">
      <c r="B7997" s="18">
        <v>7993</v>
      </c>
      <c r="C7997" s="63">
        <v>-4.5339903246026519E-2</v>
      </c>
    </row>
    <row r="7998" spans="2:3" x14ac:dyDescent="0.2">
      <c r="B7998" s="18">
        <v>7994</v>
      </c>
      <c r="C7998" s="63">
        <v>-2.2079539598309966E-2</v>
      </c>
    </row>
    <row r="7999" spans="2:3" x14ac:dyDescent="0.2">
      <c r="B7999" s="18">
        <v>7995</v>
      </c>
      <c r="C7999" s="63">
        <v>-1.3884052983634331E-2</v>
      </c>
    </row>
    <row r="8000" spans="2:3" x14ac:dyDescent="0.2">
      <c r="B8000" s="18">
        <v>7996</v>
      </c>
      <c r="C8000" s="63">
        <v>-1.5607166846483115E-2</v>
      </c>
    </row>
    <row r="8001" spans="2:3" x14ac:dyDescent="0.2">
      <c r="B8001" s="18">
        <v>7997</v>
      </c>
      <c r="C8001" s="63">
        <v>-3.2560499658910044E-2</v>
      </c>
    </row>
    <row r="8002" spans="2:3" x14ac:dyDescent="0.2">
      <c r="B8002" s="18">
        <v>7998</v>
      </c>
      <c r="C8002" s="63">
        <v>-0.10063386386127737</v>
      </c>
    </row>
    <row r="8003" spans="2:3" x14ac:dyDescent="0.2">
      <c r="B8003" s="18">
        <v>7999</v>
      </c>
      <c r="C8003" s="63">
        <v>-0.22359708938515882</v>
      </c>
    </row>
    <row r="8004" spans="2:3" x14ac:dyDescent="0.2">
      <c r="B8004" s="18">
        <v>8000</v>
      </c>
      <c r="C8004" s="63">
        <v>-0.27406406803213995</v>
      </c>
    </row>
    <row r="8005" spans="2:3" x14ac:dyDescent="0.2">
      <c r="B8005" s="18">
        <v>8001</v>
      </c>
      <c r="C8005" s="63">
        <v>-0.2849452596052145</v>
      </c>
    </row>
    <row r="8006" spans="2:3" x14ac:dyDescent="0.2">
      <c r="B8006" s="18">
        <v>8002</v>
      </c>
      <c r="C8006" s="63">
        <v>-0.26475730190091518</v>
      </c>
    </row>
    <row r="8007" spans="2:3" x14ac:dyDescent="0.2">
      <c r="B8007" s="18">
        <v>8003</v>
      </c>
      <c r="C8007" s="63">
        <v>-0.23394035659999901</v>
      </c>
    </row>
    <row r="8008" spans="2:3" x14ac:dyDescent="0.2">
      <c r="B8008" s="18">
        <v>8004</v>
      </c>
      <c r="C8008" s="63">
        <v>-0.20094982044827794</v>
      </c>
    </row>
    <row r="8009" spans="2:3" x14ac:dyDescent="0.2">
      <c r="B8009" s="18">
        <v>8005</v>
      </c>
      <c r="C8009" s="63">
        <v>-0.17078528559781592</v>
      </c>
    </row>
    <row r="8010" spans="2:3" x14ac:dyDescent="0.2">
      <c r="B8010" s="18">
        <v>8006</v>
      </c>
      <c r="C8010" s="63">
        <v>-0.15293939157237429</v>
      </c>
    </row>
    <row r="8011" spans="2:3" x14ac:dyDescent="0.2">
      <c r="B8011" s="18">
        <v>8007</v>
      </c>
      <c r="C8011" s="63">
        <v>-0.14020727380079684</v>
      </c>
    </row>
    <row r="8012" spans="2:3" x14ac:dyDescent="0.2">
      <c r="B8012" s="18">
        <v>8008</v>
      </c>
      <c r="C8012" s="63">
        <v>-0.13310801581800547</v>
      </c>
    </row>
    <row r="8013" spans="2:3" x14ac:dyDescent="0.2">
      <c r="B8013" s="18">
        <v>8009</v>
      </c>
      <c r="C8013" s="63">
        <v>-0.15295142222546679</v>
      </c>
    </row>
    <row r="8014" spans="2:3" x14ac:dyDescent="0.2">
      <c r="B8014" s="18">
        <v>8010</v>
      </c>
      <c r="C8014" s="63">
        <v>-0.18526805224664886</v>
      </c>
    </row>
    <row r="8015" spans="2:3" x14ac:dyDescent="0.2">
      <c r="B8015" s="18">
        <v>8011</v>
      </c>
      <c r="C8015" s="63">
        <v>-0.2197615482578385</v>
      </c>
    </row>
    <row r="8016" spans="2:3" x14ac:dyDescent="0.2">
      <c r="B8016" s="18">
        <v>8012</v>
      </c>
      <c r="C8016" s="63">
        <v>-0.227472550520669</v>
      </c>
    </row>
    <row r="8017" spans="2:3" x14ac:dyDescent="0.2">
      <c r="B8017" s="18">
        <v>8013</v>
      </c>
      <c r="C8017" s="63">
        <v>-0.2088900582504255</v>
      </c>
    </row>
    <row r="8018" spans="2:3" x14ac:dyDescent="0.2">
      <c r="B8018" s="18">
        <v>8014</v>
      </c>
      <c r="C8018" s="63">
        <v>-0.18278553087384661</v>
      </c>
    </row>
    <row r="8019" spans="2:3" x14ac:dyDescent="0.2">
      <c r="B8019" s="18">
        <v>8015</v>
      </c>
      <c r="C8019" s="63">
        <v>-0.13740334331393744</v>
      </c>
    </row>
    <row r="8020" spans="2:3" x14ac:dyDescent="0.2">
      <c r="B8020" s="18">
        <v>8016</v>
      </c>
      <c r="C8020" s="63">
        <v>-8.9187442959629826E-2</v>
      </c>
    </row>
    <row r="8021" spans="2:3" x14ac:dyDescent="0.2">
      <c r="B8021" s="18">
        <v>8017</v>
      </c>
      <c r="C8021" s="63">
        <v>-3.9766054390259598E-2</v>
      </c>
    </row>
    <row r="8022" spans="2:3" x14ac:dyDescent="0.2">
      <c r="B8022" s="18">
        <v>8018</v>
      </c>
      <c r="C8022" s="63">
        <v>-1.9909662814598633E-2</v>
      </c>
    </row>
    <row r="8023" spans="2:3" x14ac:dyDescent="0.2">
      <c r="B8023" s="18">
        <v>8019</v>
      </c>
      <c r="C8023" s="63">
        <v>-1.1903144523799369E-2</v>
      </c>
    </row>
    <row r="8024" spans="2:3" x14ac:dyDescent="0.2">
      <c r="B8024" s="18">
        <v>8020</v>
      </c>
      <c r="C8024" s="63">
        <v>-1.3730543439897311E-2</v>
      </c>
    </row>
    <row r="8025" spans="2:3" x14ac:dyDescent="0.2">
      <c r="B8025" s="18">
        <v>8021</v>
      </c>
      <c r="C8025" s="63">
        <v>-3.4417412054272983E-2</v>
      </c>
    </row>
    <row r="8026" spans="2:3" x14ac:dyDescent="0.2">
      <c r="B8026" s="18">
        <v>8022</v>
      </c>
      <c r="C8026" s="63">
        <v>-9.5457923717604032E-2</v>
      </c>
    </row>
    <row r="8027" spans="2:3" x14ac:dyDescent="0.2">
      <c r="B8027" s="18">
        <v>8023</v>
      </c>
      <c r="C8027" s="63">
        <v>-0.22229077612096393</v>
      </c>
    </row>
    <row r="8028" spans="2:3" x14ac:dyDescent="0.2">
      <c r="B8028" s="18">
        <v>8024</v>
      </c>
      <c r="C8028" s="63">
        <v>-0.27514697247254105</v>
      </c>
    </row>
    <row r="8029" spans="2:3" x14ac:dyDescent="0.2">
      <c r="B8029" s="18">
        <v>8025</v>
      </c>
      <c r="C8029" s="63">
        <v>-0.28113884503431524</v>
      </c>
    </row>
    <row r="8030" spans="2:3" x14ac:dyDescent="0.2">
      <c r="B8030" s="18">
        <v>8026</v>
      </c>
      <c r="C8030" s="63">
        <v>-0.26732498334518701</v>
      </c>
    </row>
    <row r="8031" spans="2:3" x14ac:dyDescent="0.2">
      <c r="B8031" s="18">
        <v>8027</v>
      </c>
      <c r="C8031" s="63">
        <v>-0.23069851271275976</v>
      </c>
    </row>
    <row r="8032" spans="2:3" x14ac:dyDescent="0.2">
      <c r="B8032" s="18">
        <v>8028</v>
      </c>
      <c r="C8032" s="63">
        <v>-0.19733782260273197</v>
      </c>
    </row>
    <row r="8033" spans="2:3" x14ac:dyDescent="0.2">
      <c r="B8033" s="18">
        <v>8029</v>
      </c>
      <c r="C8033" s="63">
        <v>-0.1717145599897551</v>
      </c>
    </row>
    <row r="8034" spans="2:3" x14ac:dyDescent="0.2">
      <c r="B8034" s="18">
        <v>8030</v>
      </c>
      <c r="C8034" s="63">
        <v>-0.15459360602422451</v>
      </c>
    </row>
    <row r="8035" spans="2:3" x14ac:dyDescent="0.2">
      <c r="B8035" s="18">
        <v>8031</v>
      </c>
      <c r="C8035" s="63">
        <v>-0.13828239728082861</v>
      </c>
    </row>
    <row r="8036" spans="2:3" x14ac:dyDescent="0.2">
      <c r="B8036" s="18">
        <v>8032</v>
      </c>
      <c r="C8036" s="63">
        <v>-0.13030344316279938</v>
      </c>
    </row>
    <row r="8037" spans="2:3" x14ac:dyDescent="0.2">
      <c r="B8037" s="18">
        <v>8033</v>
      </c>
      <c r="C8037" s="63">
        <v>-0.15254439956583832</v>
      </c>
    </row>
    <row r="8038" spans="2:3" x14ac:dyDescent="0.2">
      <c r="B8038" s="18">
        <v>8034</v>
      </c>
      <c r="C8038" s="63">
        <v>-0.18488355682220028</v>
      </c>
    </row>
    <row r="8039" spans="2:3" x14ac:dyDescent="0.2">
      <c r="B8039" s="18">
        <v>8035</v>
      </c>
      <c r="C8039" s="63">
        <v>-0.21925655133664596</v>
      </c>
    </row>
    <row r="8040" spans="2:3" x14ac:dyDescent="0.2">
      <c r="B8040" s="18">
        <v>8036</v>
      </c>
      <c r="C8040" s="63">
        <v>-0.22868185320745468</v>
      </c>
    </row>
    <row r="8041" spans="2:3" x14ac:dyDescent="0.2">
      <c r="B8041" s="18">
        <v>8037</v>
      </c>
      <c r="C8041" s="63">
        <v>-0.20984296534698205</v>
      </c>
    </row>
    <row r="8042" spans="2:3" x14ac:dyDescent="0.2">
      <c r="B8042" s="18">
        <v>8038</v>
      </c>
      <c r="C8042" s="63">
        <v>-0.18217212547655282</v>
      </c>
    </row>
    <row r="8043" spans="2:3" x14ac:dyDescent="0.2">
      <c r="B8043" s="18">
        <v>8039</v>
      </c>
      <c r="C8043" s="63">
        <v>-0.13291579687350463</v>
      </c>
    </row>
    <row r="8044" spans="2:3" x14ac:dyDescent="0.2">
      <c r="B8044" s="18">
        <v>8040</v>
      </c>
      <c r="C8044" s="63">
        <v>-8.8446090905905578E-2</v>
      </c>
    </row>
    <row r="8045" spans="2:3" x14ac:dyDescent="0.2">
      <c r="B8045" s="18">
        <v>8041</v>
      </c>
      <c r="C8045" s="63">
        <v>-4.1002338476665554E-2</v>
      </c>
    </row>
    <row r="8046" spans="2:3" x14ac:dyDescent="0.2">
      <c r="B8046" s="18">
        <v>8042</v>
      </c>
      <c r="C8046" s="63">
        <v>-2.0620180342509328E-2</v>
      </c>
    </row>
    <row r="8047" spans="2:3" x14ac:dyDescent="0.2">
      <c r="B8047" s="18">
        <v>8043</v>
      </c>
      <c r="C8047" s="63">
        <v>-1.542027142981546E-2</v>
      </c>
    </row>
    <row r="8048" spans="2:3" x14ac:dyDescent="0.2">
      <c r="B8048" s="18">
        <v>8044</v>
      </c>
      <c r="C8048" s="63">
        <v>-1.3694078788076339E-2</v>
      </c>
    </row>
    <row r="8049" spans="2:3" x14ac:dyDescent="0.2">
      <c r="B8049" s="18">
        <v>8045</v>
      </c>
      <c r="C8049" s="63">
        <v>-3.141120598958258E-2</v>
      </c>
    </row>
    <row r="8050" spans="2:3" x14ac:dyDescent="0.2">
      <c r="B8050" s="18">
        <v>8046</v>
      </c>
      <c r="C8050" s="63">
        <v>-0.10062456287219158</v>
      </c>
    </row>
    <row r="8051" spans="2:3" x14ac:dyDescent="0.2">
      <c r="B8051" s="18">
        <v>8047</v>
      </c>
      <c r="C8051" s="63">
        <v>-0.22676797859833944</v>
      </c>
    </row>
    <row r="8052" spans="2:3" x14ac:dyDescent="0.2">
      <c r="B8052" s="18">
        <v>8048</v>
      </c>
      <c r="C8052" s="63">
        <v>-0.2814923852216607</v>
      </c>
    </row>
    <row r="8053" spans="2:3" x14ac:dyDescent="0.2">
      <c r="B8053" s="18">
        <v>8049</v>
      </c>
      <c r="C8053" s="63">
        <v>-0.30130098107924619</v>
      </c>
    </row>
    <row r="8054" spans="2:3" x14ac:dyDescent="0.2">
      <c r="B8054" s="18">
        <v>8050</v>
      </c>
      <c r="C8054" s="63">
        <v>-0.28235771805318644</v>
      </c>
    </row>
    <row r="8055" spans="2:3" x14ac:dyDescent="0.2">
      <c r="B8055" s="18">
        <v>8051</v>
      </c>
      <c r="C8055" s="63">
        <v>-0.25301792923609512</v>
      </c>
    </row>
    <row r="8056" spans="2:3" x14ac:dyDescent="0.2">
      <c r="B8056" s="18">
        <v>8052</v>
      </c>
      <c r="C8056" s="63">
        <v>-0.21324378784052431</v>
      </c>
    </row>
    <row r="8057" spans="2:3" x14ac:dyDescent="0.2">
      <c r="B8057" s="18">
        <v>8053</v>
      </c>
      <c r="C8057" s="63">
        <v>-0.18575326131852521</v>
      </c>
    </row>
    <row r="8058" spans="2:3" x14ac:dyDescent="0.2">
      <c r="B8058" s="18">
        <v>8054</v>
      </c>
      <c r="C8058" s="63">
        <v>-0.16722868058062051</v>
      </c>
    </row>
    <row r="8059" spans="2:3" x14ac:dyDescent="0.2">
      <c r="B8059" s="18">
        <v>8055</v>
      </c>
      <c r="C8059" s="63">
        <v>-0.14882901986670688</v>
      </c>
    </row>
    <row r="8060" spans="2:3" x14ac:dyDescent="0.2">
      <c r="B8060" s="18">
        <v>8056</v>
      </c>
      <c r="C8060" s="63">
        <v>-0.14117053028120399</v>
      </c>
    </row>
    <row r="8061" spans="2:3" x14ac:dyDescent="0.2">
      <c r="B8061" s="18">
        <v>8057</v>
      </c>
      <c r="C8061" s="63">
        <v>-0.16339393720770651</v>
      </c>
    </row>
    <row r="8062" spans="2:3" x14ac:dyDescent="0.2">
      <c r="B8062" s="18">
        <v>8058</v>
      </c>
      <c r="C8062" s="63">
        <v>-0.1959292418987304</v>
      </c>
    </row>
    <row r="8063" spans="2:3" x14ac:dyDescent="0.2">
      <c r="B8063" s="18">
        <v>8059</v>
      </c>
      <c r="C8063" s="63">
        <v>-0.23326168365962563</v>
      </c>
    </row>
    <row r="8064" spans="2:3" x14ac:dyDescent="0.2">
      <c r="B8064" s="18">
        <v>8060</v>
      </c>
      <c r="C8064" s="63">
        <v>-0.2417313949414984</v>
      </c>
    </row>
    <row r="8065" spans="2:3" x14ac:dyDescent="0.2">
      <c r="B8065" s="18">
        <v>8061</v>
      </c>
      <c r="C8065" s="63">
        <v>-0.2204054608689226</v>
      </c>
    </row>
    <row r="8066" spans="2:3" x14ac:dyDescent="0.2">
      <c r="B8066" s="18">
        <v>8062</v>
      </c>
      <c r="C8066" s="63">
        <v>-0.1930544607403675</v>
      </c>
    </row>
    <row r="8067" spans="2:3" x14ac:dyDescent="0.2">
      <c r="B8067" s="18">
        <v>8063</v>
      </c>
      <c r="C8067" s="63">
        <v>-0.14387748237017955</v>
      </c>
    </row>
    <row r="8068" spans="2:3" x14ac:dyDescent="0.2">
      <c r="B8068" s="18">
        <v>8064</v>
      </c>
      <c r="C8068" s="63">
        <v>-8.8679439531453616E-2</v>
      </c>
    </row>
    <row r="8069" spans="2:3" x14ac:dyDescent="0.2">
      <c r="B8069" s="18">
        <v>8065</v>
      </c>
      <c r="C8069" s="63">
        <v>-4.495206396116358E-2</v>
      </c>
    </row>
    <row r="8070" spans="2:3" x14ac:dyDescent="0.2">
      <c r="B8070" s="18">
        <v>8066</v>
      </c>
      <c r="C8070" s="63">
        <v>-2.086645523275292E-2</v>
      </c>
    </row>
    <row r="8071" spans="2:3" x14ac:dyDescent="0.2">
      <c r="B8071" s="18">
        <v>8067</v>
      </c>
      <c r="C8071" s="63">
        <v>-1.1682621939121646E-2</v>
      </c>
    </row>
    <row r="8072" spans="2:3" x14ac:dyDescent="0.2">
      <c r="B8072" s="18">
        <v>8068</v>
      </c>
      <c r="C8072" s="63">
        <v>-1.3498569136325841E-2</v>
      </c>
    </row>
    <row r="8073" spans="2:3" x14ac:dyDescent="0.2">
      <c r="B8073" s="18">
        <v>8069</v>
      </c>
      <c r="C8073" s="63">
        <v>-3.1524785420160781E-2</v>
      </c>
    </row>
    <row r="8074" spans="2:3" x14ac:dyDescent="0.2">
      <c r="B8074" s="18">
        <v>8070</v>
      </c>
      <c r="C8074" s="63">
        <v>-0.10094707116791166</v>
      </c>
    </row>
    <row r="8075" spans="2:3" x14ac:dyDescent="0.2">
      <c r="B8075" s="18">
        <v>8071</v>
      </c>
      <c r="C8075" s="63">
        <v>-0.22745561114195673</v>
      </c>
    </row>
    <row r="8076" spans="2:3" x14ac:dyDescent="0.2">
      <c r="B8076" s="18">
        <v>8072</v>
      </c>
      <c r="C8076" s="63">
        <v>-0.28606565537218076</v>
      </c>
    </row>
    <row r="8077" spans="2:3" x14ac:dyDescent="0.2">
      <c r="B8077" s="18">
        <v>8073</v>
      </c>
      <c r="C8077" s="63">
        <v>-0.29729438592330776</v>
      </c>
    </row>
    <row r="8078" spans="2:3" x14ac:dyDescent="0.2">
      <c r="B8078" s="18">
        <v>8074</v>
      </c>
      <c r="C8078" s="63">
        <v>-0.28667420162352386</v>
      </c>
    </row>
    <row r="8079" spans="2:3" x14ac:dyDescent="0.2">
      <c r="B8079" s="18">
        <v>8075</v>
      </c>
      <c r="C8079" s="63">
        <v>-0.25016236155511062</v>
      </c>
    </row>
    <row r="8080" spans="2:3" x14ac:dyDescent="0.2">
      <c r="B8080" s="18">
        <v>8076</v>
      </c>
      <c r="C8080" s="63">
        <v>-0.21513542287125181</v>
      </c>
    </row>
    <row r="8081" spans="2:3" x14ac:dyDescent="0.2">
      <c r="B8081" s="18">
        <v>8077</v>
      </c>
      <c r="C8081" s="63">
        <v>-0.18773076542984474</v>
      </c>
    </row>
    <row r="8082" spans="2:3" x14ac:dyDescent="0.2">
      <c r="B8082" s="18">
        <v>8078</v>
      </c>
      <c r="C8082" s="63">
        <v>-0.16937656139143772</v>
      </c>
    </row>
    <row r="8083" spans="2:3" x14ac:dyDescent="0.2">
      <c r="B8083" s="18">
        <v>8079</v>
      </c>
      <c r="C8083" s="63">
        <v>-0.15328012080060477</v>
      </c>
    </row>
    <row r="8084" spans="2:3" x14ac:dyDescent="0.2">
      <c r="B8084" s="18">
        <v>8080</v>
      </c>
      <c r="C8084" s="63">
        <v>-0.14553776354322476</v>
      </c>
    </row>
    <row r="8085" spans="2:3" x14ac:dyDescent="0.2">
      <c r="B8085" s="18">
        <v>8081</v>
      </c>
      <c r="C8085" s="63">
        <v>-0.16562095641103458</v>
      </c>
    </row>
    <row r="8086" spans="2:3" x14ac:dyDescent="0.2">
      <c r="B8086" s="18">
        <v>8082</v>
      </c>
      <c r="C8086" s="63">
        <v>-0.19772452372833624</v>
      </c>
    </row>
    <row r="8087" spans="2:3" x14ac:dyDescent="0.2">
      <c r="B8087" s="18">
        <v>8083</v>
      </c>
      <c r="C8087" s="63">
        <v>-0.23306991036546468</v>
      </c>
    </row>
    <row r="8088" spans="2:3" x14ac:dyDescent="0.2">
      <c r="B8088" s="18">
        <v>8084</v>
      </c>
      <c r="C8088" s="63">
        <v>-0.24114887339765312</v>
      </c>
    </row>
    <row r="8089" spans="2:3" x14ac:dyDescent="0.2">
      <c r="B8089" s="18">
        <v>8085</v>
      </c>
      <c r="C8089" s="63">
        <v>-0.22169409420855452</v>
      </c>
    </row>
    <row r="8090" spans="2:3" x14ac:dyDescent="0.2">
      <c r="B8090" s="18">
        <v>8086</v>
      </c>
      <c r="C8090" s="63">
        <v>-0.1941884061024847</v>
      </c>
    </row>
    <row r="8091" spans="2:3" x14ac:dyDescent="0.2">
      <c r="B8091" s="18">
        <v>8087</v>
      </c>
      <c r="C8091" s="63">
        <v>-0.14474929249277771</v>
      </c>
    </row>
    <row r="8092" spans="2:3" x14ac:dyDescent="0.2">
      <c r="B8092" s="18">
        <v>8088</v>
      </c>
      <c r="C8092" s="63">
        <v>-9.2828998774004107E-2</v>
      </c>
    </row>
    <row r="8093" spans="2:3" x14ac:dyDescent="0.2">
      <c r="B8093" s="18">
        <v>8089</v>
      </c>
      <c r="C8093" s="63">
        <v>-3.9192533275803867E-2</v>
      </c>
    </row>
    <row r="8094" spans="2:3" x14ac:dyDescent="0.2">
      <c r="B8094" s="18">
        <v>8090</v>
      </c>
      <c r="C8094" s="63">
        <v>-1.9089556035283395E-2</v>
      </c>
    </row>
    <row r="8095" spans="2:3" x14ac:dyDescent="0.2">
      <c r="B8095" s="18">
        <v>8091</v>
      </c>
      <c r="C8095" s="63">
        <v>-1.2775863516803029E-2</v>
      </c>
    </row>
    <row r="8096" spans="2:3" x14ac:dyDescent="0.2">
      <c r="B8096" s="18">
        <v>8092</v>
      </c>
      <c r="C8096" s="63">
        <v>-1.389276685983952E-2</v>
      </c>
    </row>
    <row r="8097" spans="2:3" x14ac:dyDescent="0.2">
      <c r="B8097" s="18">
        <v>8093</v>
      </c>
      <c r="C8097" s="63">
        <v>-2.9523671644009514E-2</v>
      </c>
    </row>
    <row r="8098" spans="2:3" x14ac:dyDescent="0.2">
      <c r="B8098" s="18">
        <v>8094</v>
      </c>
      <c r="C8098" s="63">
        <v>-9.8400949757312881E-2</v>
      </c>
    </row>
    <row r="8099" spans="2:3" x14ac:dyDescent="0.2">
      <c r="B8099" s="18">
        <v>8095</v>
      </c>
      <c r="C8099" s="63">
        <v>-0.22327769222504873</v>
      </c>
    </row>
    <row r="8100" spans="2:3" x14ac:dyDescent="0.2">
      <c r="B8100" s="18">
        <v>8096</v>
      </c>
      <c r="C8100" s="63">
        <v>-0.2725648654918591</v>
      </c>
    </row>
    <row r="8101" spans="2:3" x14ac:dyDescent="0.2">
      <c r="B8101" s="18">
        <v>8097</v>
      </c>
      <c r="C8101" s="63">
        <v>-0.28719343414604809</v>
      </c>
    </row>
    <row r="8102" spans="2:3" x14ac:dyDescent="0.2">
      <c r="B8102" s="18">
        <v>8098</v>
      </c>
      <c r="C8102" s="63">
        <v>-0.26599374185027369</v>
      </c>
    </row>
    <row r="8103" spans="2:3" x14ac:dyDescent="0.2">
      <c r="B8103" s="18">
        <v>8099</v>
      </c>
      <c r="C8103" s="63">
        <v>-0.23391525104722691</v>
      </c>
    </row>
    <row r="8104" spans="2:3" x14ac:dyDescent="0.2">
      <c r="B8104" s="18">
        <v>8100</v>
      </c>
      <c r="C8104" s="63">
        <v>-0.20071693524833489</v>
      </c>
    </row>
    <row r="8105" spans="2:3" x14ac:dyDescent="0.2">
      <c r="B8105" s="18">
        <v>8101</v>
      </c>
      <c r="C8105" s="63">
        <v>-0.17475350919997179</v>
      </c>
    </row>
    <row r="8106" spans="2:3" x14ac:dyDescent="0.2">
      <c r="B8106" s="18">
        <v>8102</v>
      </c>
      <c r="C8106" s="63">
        <v>-0.15764800877998733</v>
      </c>
    </row>
    <row r="8107" spans="2:3" x14ac:dyDescent="0.2">
      <c r="B8107" s="18">
        <v>8103</v>
      </c>
      <c r="C8107" s="63">
        <v>-0.14315430326979736</v>
      </c>
    </row>
    <row r="8108" spans="2:3" x14ac:dyDescent="0.2">
      <c r="B8108" s="18">
        <v>8104</v>
      </c>
      <c r="C8108" s="63">
        <v>-0.13607980683343882</v>
      </c>
    </row>
    <row r="8109" spans="2:3" x14ac:dyDescent="0.2">
      <c r="B8109" s="18">
        <v>8105</v>
      </c>
      <c r="C8109" s="63">
        <v>-0.15586520219993613</v>
      </c>
    </row>
    <row r="8110" spans="2:3" x14ac:dyDescent="0.2">
      <c r="B8110" s="18">
        <v>8106</v>
      </c>
      <c r="C8110" s="63">
        <v>-0.18816844734943719</v>
      </c>
    </row>
    <row r="8111" spans="2:3" x14ac:dyDescent="0.2">
      <c r="B8111" s="18">
        <v>8107</v>
      </c>
      <c r="C8111" s="63">
        <v>-0.2227948118497815</v>
      </c>
    </row>
    <row r="8112" spans="2:3" x14ac:dyDescent="0.2">
      <c r="B8112" s="18">
        <v>8108</v>
      </c>
      <c r="C8112" s="63">
        <v>-0.23042565363772483</v>
      </c>
    </row>
    <row r="8113" spans="2:3" x14ac:dyDescent="0.2">
      <c r="B8113" s="18">
        <v>8109</v>
      </c>
      <c r="C8113" s="63">
        <v>-0.21142044298798332</v>
      </c>
    </row>
    <row r="8114" spans="2:3" x14ac:dyDescent="0.2">
      <c r="B8114" s="18">
        <v>8110</v>
      </c>
      <c r="C8114" s="63">
        <v>-0.18475786141359746</v>
      </c>
    </row>
    <row r="8115" spans="2:3" x14ac:dyDescent="0.2">
      <c r="B8115" s="18">
        <v>8111</v>
      </c>
      <c r="C8115" s="63">
        <v>-0.1385261501366547</v>
      </c>
    </row>
    <row r="8116" spans="2:3" x14ac:dyDescent="0.2">
      <c r="B8116" s="18">
        <v>8112</v>
      </c>
      <c r="C8116" s="63">
        <v>-8.6017492138218257E-2</v>
      </c>
    </row>
    <row r="8117" spans="2:3" x14ac:dyDescent="0.2">
      <c r="B8117" s="18">
        <v>8113</v>
      </c>
      <c r="C8117" s="63">
        <v>-4.361935849762047E-2</v>
      </c>
    </row>
    <row r="8118" spans="2:3" x14ac:dyDescent="0.2">
      <c r="B8118" s="18">
        <v>8114</v>
      </c>
      <c r="C8118" s="63">
        <v>-2.0017674018689688E-2</v>
      </c>
    </row>
    <row r="8119" spans="2:3" x14ac:dyDescent="0.2">
      <c r="B8119" s="18">
        <v>8115</v>
      </c>
      <c r="C8119" s="63">
        <v>-1.1556669914734849E-2</v>
      </c>
    </row>
    <row r="8120" spans="2:3" x14ac:dyDescent="0.2">
      <c r="B8120" s="18">
        <v>8116</v>
      </c>
      <c r="C8120" s="63">
        <v>-1.3128487100418432E-2</v>
      </c>
    </row>
    <row r="8121" spans="2:3" x14ac:dyDescent="0.2">
      <c r="B8121" s="18">
        <v>8117</v>
      </c>
      <c r="C8121" s="63">
        <v>-3.3976763165516358E-2</v>
      </c>
    </row>
    <row r="8122" spans="2:3" x14ac:dyDescent="0.2">
      <c r="B8122" s="18">
        <v>8118</v>
      </c>
      <c r="C8122" s="63">
        <v>-9.58812258061182E-2</v>
      </c>
    </row>
    <row r="8123" spans="2:3" x14ac:dyDescent="0.2">
      <c r="B8123" s="18">
        <v>8119</v>
      </c>
      <c r="C8123" s="63">
        <v>-0.22450317183923338</v>
      </c>
    </row>
    <row r="8124" spans="2:3" x14ac:dyDescent="0.2">
      <c r="B8124" s="18">
        <v>8120</v>
      </c>
      <c r="C8124" s="63">
        <v>-0.27819268299708455</v>
      </c>
    </row>
    <row r="8125" spans="2:3" x14ac:dyDescent="0.2">
      <c r="B8125" s="18">
        <v>8121</v>
      </c>
      <c r="C8125" s="63">
        <v>-0.28404689483148521</v>
      </c>
    </row>
    <row r="8126" spans="2:3" x14ac:dyDescent="0.2">
      <c r="B8126" s="18">
        <v>8122</v>
      </c>
      <c r="C8126" s="63">
        <v>-0.27008749572563789</v>
      </c>
    </row>
    <row r="8127" spans="2:3" x14ac:dyDescent="0.2">
      <c r="B8127" s="18">
        <v>8123</v>
      </c>
      <c r="C8127" s="63">
        <v>-0.23321627565987468</v>
      </c>
    </row>
    <row r="8128" spans="2:3" x14ac:dyDescent="0.2">
      <c r="B8128" s="18">
        <v>8124</v>
      </c>
      <c r="C8128" s="63">
        <v>-0.19962884444260279</v>
      </c>
    </row>
    <row r="8129" spans="2:3" x14ac:dyDescent="0.2">
      <c r="B8129" s="18">
        <v>8125</v>
      </c>
      <c r="C8129" s="63">
        <v>-0.17332061399173709</v>
      </c>
    </row>
    <row r="8130" spans="2:3" x14ac:dyDescent="0.2">
      <c r="B8130" s="18">
        <v>8126</v>
      </c>
      <c r="C8130" s="63">
        <v>-0.15587727867545548</v>
      </c>
    </row>
    <row r="8131" spans="2:3" x14ac:dyDescent="0.2">
      <c r="B8131" s="18">
        <v>8127</v>
      </c>
      <c r="C8131" s="63">
        <v>-0.13965173086955837</v>
      </c>
    </row>
    <row r="8132" spans="2:3" x14ac:dyDescent="0.2">
      <c r="B8132" s="18">
        <v>8128</v>
      </c>
      <c r="C8132" s="63">
        <v>-0.13134666165318259</v>
      </c>
    </row>
    <row r="8133" spans="2:3" x14ac:dyDescent="0.2">
      <c r="B8133" s="18">
        <v>8129</v>
      </c>
      <c r="C8133" s="63">
        <v>-0.15410089728130616</v>
      </c>
    </row>
    <row r="8134" spans="2:3" x14ac:dyDescent="0.2">
      <c r="B8134" s="18">
        <v>8130</v>
      </c>
      <c r="C8134" s="63">
        <v>-0.18703136649204966</v>
      </c>
    </row>
    <row r="8135" spans="2:3" x14ac:dyDescent="0.2">
      <c r="B8135" s="18">
        <v>8131</v>
      </c>
      <c r="C8135" s="63">
        <v>-0.22202094922454901</v>
      </c>
    </row>
    <row r="8136" spans="2:3" x14ac:dyDescent="0.2">
      <c r="B8136" s="18">
        <v>8132</v>
      </c>
      <c r="C8136" s="63">
        <v>-0.23383600505582183</v>
      </c>
    </row>
    <row r="8137" spans="2:3" x14ac:dyDescent="0.2">
      <c r="B8137" s="18">
        <v>8133</v>
      </c>
      <c r="C8137" s="63">
        <v>-0.21103635285277672</v>
      </c>
    </row>
    <row r="8138" spans="2:3" x14ac:dyDescent="0.2">
      <c r="B8138" s="18">
        <v>8134</v>
      </c>
      <c r="C8138" s="63">
        <v>-0.18451776758289623</v>
      </c>
    </row>
    <row r="8139" spans="2:3" x14ac:dyDescent="0.2">
      <c r="B8139" s="18">
        <v>8135</v>
      </c>
      <c r="C8139" s="63">
        <v>-0.13535501459531085</v>
      </c>
    </row>
    <row r="8140" spans="2:3" x14ac:dyDescent="0.2">
      <c r="B8140" s="18">
        <v>8136</v>
      </c>
      <c r="C8140" s="63">
        <v>-8.8750188131869315E-2</v>
      </c>
    </row>
    <row r="8141" spans="2:3" x14ac:dyDescent="0.2">
      <c r="B8141" s="18">
        <v>8137</v>
      </c>
      <c r="C8141" s="63">
        <v>-3.9683188029205368E-2</v>
      </c>
    </row>
    <row r="8142" spans="2:3" x14ac:dyDescent="0.2">
      <c r="B8142" s="18">
        <v>8138</v>
      </c>
      <c r="C8142" s="63">
        <v>-2.308047607223658E-2</v>
      </c>
    </row>
    <row r="8143" spans="2:3" x14ac:dyDescent="0.2">
      <c r="B8143" s="18">
        <v>8139</v>
      </c>
      <c r="C8143" s="63">
        <v>-1.104470037723583E-2</v>
      </c>
    </row>
    <row r="8144" spans="2:3" x14ac:dyDescent="0.2">
      <c r="B8144" s="18">
        <v>8140</v>
      </c>
      <c r="C8144" s="63">
        <v>-1.273797887200738E-2</v>
      </c>
    </row>
    <row r="8145" spans="2:3" x14ac:dyDescent="0.2">
      <c r="B8145" s="18">
        <v>8141</v>
      </c>
      <c r="C8145" s="63">
        <v>-2.9928577367428738E-2</v>
      </c>
    </row>
    <row r="8146" spans="2:3" x14ac:dyDescent="0.2">
      <c r="B8146" s="18">
        <v>8142</v>
      </c>
      <c r="C8146" s="63">
        <v>-9.939019399982553E-2</v>
      </c>
    </row>
    <row r="8147" spans="2:3" x14ac:dyDescent="0.2">
      <c r="B8147" s="18">
        <v>8143</v>
      </c>
      <c r="C8147" s="63">
        <v>-0.22501241855472376</v>
      </c>
    </row>
    <row r="8148" spans="2:3" x14ac:dyDescent="0.2">
      <c r="B8148" s="18">
        <v>8144</v>
      </c>
      <c r="C8148" s="63">
        <v>-0.27479553292567055</v>
      </c>
    </row>
    <row r="8149" spans="2:3" x14ac:dyDescent="0.2">
      <c r="B8149" s="18">
        <v>8145</v>
      </c>
      <c r="C8149" s="63">
        <v>-0.28889601606813237</v>
      </c>
    </row>
    <row r="8150" spans="2:3" x14ac:dyDescent="0.2">
      <c r="B8150" s="18">
        <v>8146</v>
      </c>
      <c r="C8150" s="63">
        <v>-0.26673356768240636</v>
      </c>
    </row>
    <row r="8151" spans="2:3" x14ac:dyDescent="0.2">
      <c r="B8151" s="18">
        <v>8147</v>
      </c>
      <c r="C8151" s="63">
        <v>-0.23402443408664753</v>
      </c>
    </row>
    <row r="8152" spans="2:3" x14ac:dyDescent="0.2">
      <c r="B8152" s="18">
        <v>8148</v>
      </c>
      <c r="C8152" s="63">
        <v>-0.2028218779960031</v>
      </c>
    </row>
    <row r="8153" spans="2:3" x14ac:dyDescent="0.2">
      <c r="B8153" s="18">
        <v>8149</v>
      </c>
      <c r="C8153" s="63">
        <v>-0.17253828310552588</v>
      </c>
    </row>
    <row r="8154" spans="2:3" x14ac:dyDescent="0.2">
      <c r="B8154" s="18">
        <v>8150</v>
      </c>
      <c r="C8154" s="63">
        <v>-0.15617567617702921</v>
      </c>
    </row>
    <row r="8155" spans="2:3" x14ac:dyDescent="0.2">
      <c r="B8155" s="18">
        <v>8151</v>
      </c>
      <c r="C8155" s="63">
        <v>-0.14175155099442244</v>
      </c>
    </row>
    <row r="8156" spans="2:3" x14ac:dyDescent="0.2">
      <c r="B8156" s="18">
        <v>8152</v>
      </c>
      <c r="C8156" s="63">
        <v>-0.13464388105222833</v>
      </c>
    </row>
    <row r="8157" spans="2:3" x14ac:dyDescent="0.2">
      <c r="B8157" s="18">
        <v>8153</v>
      </c>
      <c r="C8157" s="63">
        <v>-0.15507043358693626</v>
      </c>
    </row>
    <row r="8158" spans="2:3" x14ac:dyDescent="0.2">
      <c r="B8158" s="18">
        <v>8154</v>
      </c>
      <c r="C8158" s="63">
        <v>-0.18812730356665841</v>
      </c>
    </row>
    <row r="8159" spans="2:3" x14ac:dyDescent="0.2">
      <c r="B8159" s="18">
        <v>8155</v>
      </c>
      <c r="C8159" s="63">
        <v>-0.22324051006385798</v>
      </c>
    </row>
    <row r="8160" spans="2:3" x14ac:dyDescent="0.2">
      <c r="B8160" s="18">
        <v>8156</v>
      </c>
      <c r="C8160" s="63">
        <v>-0.23106828138149899</v>
      </c>
    </row>
    <row r="8161" spans="2:3" x14ac:dyDescent="0.2">
      <c r="B8161" s="18">
        <v>8157</v>
      </c>
      <c r="C8161" s="63">
        <v>-0.21206534865897775</v>
      </c>
    </row>
    <row r="8162" spans="2:3" x14ac:dyDescent="0.2">
      <c r="B8162" s="18">
        <v>8158</v>
      </c>
      <c r="C8162" s="63">
        <v>-0.18523103853055795</v>
      </c>
    </row>
    <row r="8163" spans="2:3" x14ac:dyDescent="0.2">
      <c r="B8163" s="18">
        <v>8159</v>
      </c>
      <c r="C8163" s="63">
        <v>-0.13885261937438734</v>
      </c>
    </row>
    <row r="8164" spans="2:3" x14ac:dyDescent="0.2">
      <c r="B8164" s="18">
        <v>8160</v>
      </c>
      <c r="C8164" s="63">
        <v>-8.9748429364917087E-2</v>
      </c>
    </row>
    <row r="8165" spans="2:3" x14ac:dyDescent="0.2">
      <c r="B8165" s="18">
        <v>8161</v>
      </c>
      <c r="C8165" s="63">
        <v>-3.9621518120521115E-2</v>
      </c>
    </row>
    <row r="8166" spans="2:3" x14ac:dyDescent="0.2">
      <c r="B8166" s="18">
        <v>8162</v>
      </c>
      <c r="C8166" s="63">
        <v>-1.9449562773129675E-2</v>
      </c>
    </row>
    <row r="8167" spans="2:3" x14ac:dyDescent="0.2">
      <c r="B8167" s="18">
        <v>8163</v>
      </c>
      <c r="C8167" s="63">
        <v>-1.0939293021446708E-2</v>
      </c>
    </row>
    <row r="8168" spans="2:3" x14ac:dyDescent="0.2">
      <c r="B8168" s="18">
        <v>8164</v>
      </c>
      <c r="C8168" s="63">
        <v>-1.6149145494275707E-2</v>
      </c>
    </row>
    <row r="8169" spans="2:3" x14ac:dyDescent="0.2">
      <c r="B8169" s="18">
        <v>8165</v>
      </c>
      <c r="C8169" s="63">
        <v>-2.9924358497774584E-2</v>
      </c>
    </row>
    <row r="8170" spans="2:3" x14ac:dyDescent="0.2">
      <c r="B8170" s="18">
        <v>8166</v>
      </c>
      <c r="C8170" s="63">
        <v>-9.5832494439472907E-2</v>
      </c>
    </row>
    <row r="8171" spans="2:3" x14ac:dyDescent="0.2">
      <c r="B8171" s="18">
        <v>8167</v>
      </c>
      <c r="C8171" s="63">
        <v>-0.22937081275624877</v>
      </c>
    </row>
    <row r="8172" spans="2:3" x14ac:dyDescent="0.2">
      <c r="B8172" s="18">
        <v>8168</v>
      </c>
      <c r="C8172" s="63">
        <v>-0.27528309926544214</v>
      </c>
    </row>
    <row r="8173" spans="2:3" x14ac:dyDescent="0.2">
      <c r="B8173" s="18">
        <v>8169</v>
      </c>
      <c r="C8173" s="63">
        <v>-0.28766065568573407</v>
      </c>
    </row>
    <row r="8174" spans="2:3" x14ac:dyDescent="0.2">
      <c r="B8174" s="18">
        <v>8170</v>
      </c>
      <c r="C8174" s="63">
        <v>-0.27007814279479708</v>
      </c>
    </row>
    <row r="8175" spans="2:3" x14ac:dyDescent="0.2">
      <c r="B8175" s="18">
        <v>8171</v>
      </c>
      <c r="C8175" s="63">
        <v>-0.23552930642743158</v>
      </c>
    </row>
    <row r="8176" spans="2:3" x14ac:dyDescent="0.2">
      <c r="B8176" s="18">
        <v>8172</v>
      </c>
      <c r="C8176" s="63">
        <v>-0.20196216118927157</v>
      </c>
    </row>
    <row r="8177" spans="2:3" x14ac:dyDescent="0.2">
      <c r="B8177" s="18">
        <v>8173</v>
      </c>
      <c r="C8177" s="63">
        <v>-0.17561164177778091</v>
      </c>
    </row>
    <row r="8178" spans="2:3" x14ac:dyDescent="0.2">
      <c r="B8178" s="18">
        <v>8174</v>
      </c>
      <c r="C8178" s="63">
        <v>-0.15825071640156813</v>
      </c>
    </row>
    <row r="8179" spans="2:3" x14ac:dyDescent="0.2">
      <c r="B8179" s="18">
        <v>8175</v>
      </c>
      <c r="C8179" s="63">
        <v>-0.14348543995724752</v>
      </c>
    </row>
    <row r="8180" spans="2:3" x14ac:dyDescent="0.2">
      <c r="B8180" s="18">
        <v>8176</v>
      </c>
      <c r="C8180" s="63">
        <v>-0.13615365668327586</v>
      </c>
    </row>
    <row r="8181" spans="2:3" x14ac:dyDescent="0.2">
      <c r="B8181" s="18">
        <v>8177</v>
      </c>
      <c r="C8181" s="63">
        <v>-0.15554832872102212</v>
      </c>
    </row>
    <row r="8182" spans="2:3" x14ac:dyDescent="0.2">
      <c r="B8182" s="18">
        <v>8178</v>
      </c>
      <c r="C8182" s="63">
        <v>-0.19013512821148432</v>
      </c>
    </row>
    <row r="8183" spans="2:3" x14ac:dyDescent="0.2">
      <c r="B8183" s="18">
        <v>8179</v>
      </c>
      <c r="C8183" s="63">
        <v>-0.22428953763710061</v>
      </c>
    </row>
    <row r="8184" spans="2:3" x14ac:dyDescent="0.2">
      <c r="B8184" s="18">
        <v>8180</v>
      </c>
      <c r="C8184" s="63">
        <v>-0.23210816495321557</v>
      </c>
    </row>
    <row r="8185" spans="2:3" x14ac:dyDescent="0.2">
      <c r="B8185" s="18">
        <v>8181</v>
      </c>
      <c r="C8185" s="63">
        <v>-0.21291352183942727</v>
      </c>
    </row>
    <row r="8186" spans="2:3" x14ac:dyDescent="0.2">
      <c r="B8186" s="18">
        <v>8182</v>
      </c>
      <c r="C8186" s="63">
        <v>-0.1859773052746182</v>
      </c>
    </row>
    <row r="8187" spans="2:3" x14ac:dyDescent="0.2">
      <c r="B8187" s="18">
        <v>8183</v>
      </c>
      <c r="C8187" s="63">
        <v>-0.13949131249470495</v>
      </c>
    </row>
    <row r="8188" spans="2:3" x14ac:dyDescent="0.2">
      <c r="B8188" s="18">
        <v>8184</v>
      </c>
      <c r="C8188" s="63">
        <v>-8.6751243622847751E-2</v>
      </c>
    </row>
    <row r="8189" spans="2:3" x14ac:dyDescent="0.2">
      <c r="B8189" s="18">
        <v>8185</v>
      </c>
      <c r="C8189" s="63">
        <v>-4.3571151332408187E-2</v>
      </c>
    </row>
    <row r="8190" spans="2:3" x14ac:dyDescent="0.2">
      <c r="B8190" s="18">
        <v>8186</v>
      </c>
      <c r="C8190" s="63">
        <v>-1.9907728571184002E-2</v>
      </c>
    </row>
    <row r="8191" spans="2:3" x14ac:dyDescent="0.2">
      <c r="B8191" s="18">
        <v>8187</v>
      </c>
      <c r="C8191" s="63">
        <v>-1.147612777946623E-2</v>
      </c>
    </row>
    <row r="8192" spans="2:3" x14ac:dyDescent="0.2">
      <c r="B8192" s="18">
        <v>8188</v>
      </c>
      <c r="C8192" s="63">
        <v>-1.3359470860640404E-2</v>
      </c>
    </row>
    <row r="8193" spans="2:3" x14ac:dyDescent="0.2">
      <c r="B8193" s="18">
        <v>8189</v>
      </c>
      <c r="C8193" s="63">
        <v>-3.4430921095553083E-2</v>
      </c>
    </row>
    <row r="8194" spans="2:3" x14ac:dyDescent="0.2">
      <c r="B8194" s="18">
        <v>8190</v>
      </c>
      <c r="C8194" s="63">
        <v>-9.6984258300390452E-2</v>
      </c>
    </row>
    <row r="8195" spans="2:3" x14ac:dyDescent="0.2">
      <c r="B8195" s="18">
        <v>8191</v>
      </c>
      <c r="C8195" s="63">
        <v>-0.22704209518320162</v>
      </c>
    </row>
    <row r="8196" spans="2:3" x14ac:dyDescent="0.2">
      <c r="B8196" s="18">
        <v>8192</v>
      </c>
      <c r="C8196" s="63">
        <v>-0.28118442571252455</v>
      </c>
    </row>
    <row r="8197" spans="2:3" x14ac:dyDescent="0.2">
      <c r="B8197" s="18">
        <v>8193</v>
      </c>
      <c r="C8197" s="63">
        <v>-0.28719036953252675</v>
      </c>
    </row>
    <row r="8198" spans="2:3" x14ac:dyDescent="0.2">
      <c r="B8198" s="18">
        <v>8194</v>
      </c>
      <c r="C8198" s="63">
        <v>-0.27309021194620187</v>
      </c>
    </row>
    <row r="8199" spans="2:3" x14ac:dyDescent="0.2">
      <c r="B8199" s="18">
        <v>8195</v>
      </c>
      <c r="C8199" s="63">
        <v>-0.23597275210349683</v>
      </c>
    </row>
    <row r="8200" spans="2:3" x14ac:dyDescent="0.2">
      <c r="B8200" s="18">
        <v>8196</v>
      </c>
      <c r="C8200" s="63">
        <v>-0.20215451409869634</v>
      </c>
    </row>
    <row r="8201" spans="2:3" x14ac:dyDescent="0.2">
      <c r="B8201" s="18">
        <v>8197</v>
      </c>
      <c r="C8201" s="63">
        <v>-0.17584692914373148</v>
      </c>
    </row>
    <row r="8202" spans="2:3" x14ac:dyDescent="0.2">
      <c r="B8202" s="18">
        <v>8198</v>
      </c>
      <c r="C8202" s="63">
        <v>-0.15817117605325781</v>
      </c>
    </row>
    <row r="8203" spans="2:3" x14ac:dyDescent="0.2">
      <c r="B8203" s="18">
        <v>8199</v>
      </c>
      <c r="C8203" s="63">
        <v>-0.14325421371219249</v>
      </c>
    </row>
    <row r="8204" spans="2:3" x14ac:dyDescent="0.2">
      <c r="B8204" s="18">
        <v>8200</v>
      </c>
      <c r="C8204" s="63">
        <v>-0.13235011436865957</v>
      </c>
    </row>
    <row r="8205" spans="2:3" x14ac:dyDescent="0.2">
      <c r="B8205" s="18">
        <v>8201</v>
      </c>
      <c r="C8205" s="63">
        <v>-0.15672227408525818</v>
      </c>
    </row>
    <row r="8206" spans="2:3" x14ac:dyDescent="0.2">
      <c r="B8206" s="18">
        <v>8202</v>
      </c>
      <c r="C8206" s="63">
        <v>-0.18992142904337889</v>
      </c>
    </row>
    <row r="8207" spans="2:3" x14ac:dyDescent="0.2">
      <c r="B8207" s="18">
        <v>8203</v>
      </c>
      <c r="C8207" s="63">
        <v>-0.22660600211405987</v>
      </c>
    </row>
    <row r="8208" spans="2:3" x14ac:dyDescent="0.2">
      <c r="B8208" s="18">
        <v>8204</v>
      </c>
      <c r="C8208" s="63">
        <v>-0.23579418780439257</v>
      </c>
    </row>
    <row r="8209" spans="2:3" x14ac:dyDescent="0.2">
      <c r="B8209" s="18">
        <v>8205</v>
      </c>
      <c r="C8209" s="63">
        <v>-0.2139804994329193</v>
      </c>
    </row>
    <row r="8210" spans="2:3" x14ac:dyDescent="0.2">
      <c r="B8210" s="18">
        <v>8206</v>
      </c>
      <c r="C8210" s="63">
        <v>-0.18703579059243358</v>
      </c>
    </row>
    <row r="8211" spans="2:3" x14ac:dyDescent="0.2">
      <c r="B8211" s="18">
        <v>8207</v>
      </c>
      <c r="C8211" s="63">
        <v>-0.14038901302702483</v>
      </c>
    </row>
    <row r="8212" spans="2:3" x14ac:dyDescent="0.2">
      <c r="B8212" s="18">
        <v>8208</v>
      </c>
      <c r="C8212" s="63">
        <v>-8.737469800129509E-2</v>
      </c>
    </row>
    <row r="8213" spans="2:3" x14ac:dyDescent="0.2">
      <c r="B8213" s="18">
        <v>8209</v>
      </c>
      <c r="C8213" s="63">
        <v>-4.6689091093858784E-2</v>
      </c>
    </row>
    <row r="8214" spans="2:3" x14ac:dyDescent="0.2">
      <c r="B8214" s="18">
        <v>8210</v>
      </c>
      <c r="C8214" s="63">
        <v>-2.2226242072619459E-2</v>
      </c>
    </row>
    <row r="8215" spans="2:3" x14ac:dyDescent="0.2">
      <c r="B8215" s="18">
        <v>8211</v>
      </c>
      <c r="C8215" s="63">
        <v>-1.2990169309170255E-2</v>
      </c>
    </row>
    <row r="8216" spans="2:3" x14ac:dyDescent="0.2">
      <c r="B8216" s="18">
        <v>8212</v>
      </c>
      <c r="C8216" s="63">
        <v>-1.4829446315683628E-2</v>
      </c>
    </row>
    <row r="8217" spans="2:3" x14ac:dyDescent="0.2">
      <c r="B8217" s="18">
        <v>8213</v>
      </c>
      <c r="C8217" s="63">
        <v>-3.3045641002791157E-2</v>
      </c>
    </row>
    <row r="8218" spans="2:3" x14ac:dyDescent="0.2">
      <c r="B8218" s="18">
        <v>8214</v>
      </c>
      <c r="C8218" s="63">
        <v>-0.10398937195330066</v>
      </c>
    </row>
    <row r="8219" spans="2:3" x14ac:dyDescent="0.2">
      <c r="B8219" s="18">
        <v>8215</v>
      </c>
      <c r="C8219" s="63">
        <v>-0.23326292202147192</v>
      </c>
    </row>
    <row r="8220" spans="2:3" x14ac:dyDescent="0.2">
      <c r="B8220" s="18">
        <v>8216</v>
      </c>
      <c r="C8220" s="63">
        <v>-0.29298418885764471</v>
      </c>
    </row>
    <row r="8221" spans="2:3" x14ac:dyDescent="0.2">
      <c r="B8221" s="18">
        <v>8217</v>
      </c>
      <c r="C8221" s="63">
        <v>-0.30446699784532272</v>
      </c>
    </row>
    <row r="8222" spans="2:3" x14ac:dyDescent="0.2">
      <c r="B8222" s="18">
        <v>8218</v>
      </c>
      <c r="C8222" s="63">
        <v>-0.2931258900135027</v>
      </c>
    </row>
    <row r="8223" spans="2:3" x14ac:dyDescent="0.2">
      <c r="B8223" s="18">
        <v>8219</v>
      </c>
      <c r="C8223" s="63">
        <v>-0.25512806875345911</v>
      </c>
    </row>
    <row r="8224" spans="2:3" x14ac:dyDescent="0.2">
      <c r="B8224" s="18">
        <v>8220</v>
      </c>
      <c r="C8224" s="63">
        <v>-0.21903862033373342</v>
      </c>
    </row>
    <row r="8225" spans="2:3" x14ac:dyDescent="0.2">
      <c r="B8225" s="18">
        <v>8221</v>
      </c>
      <c r="C8225" s="63">
        <v>-0.19085364661354082</v>
      </c>
    </row>
    <row r="8226" spans="2:3" x14ac:dyDescent="0.2">
      <c r="B8226" s="18">
        <v>8222</v>
      </c>
      <c r="C8226" s="63">
        <v>-0.1718378808964707</v>
      </c>
    </row>
    <row r="8227" spans="2:3" x14ac:dyDescent="0.2">
      <c r="B8227" s="18">
        <v>8223</v>
      </c>
      <c r="C8227" s="63">
        <v>-0.15513190902706975</v>
      </c>
    </row>
    <row r="8228" spans="2:3" x14ac:dyDescent="0.2">
      <c r="B8228" s="18">
        <v>8224</v>
      </c>
      <c r="C8228" s="63">
        <v>-0.1471758894336048</v>
      </c>
    </row>
    <row r="8229" spans="2:3" x14ac:dyDescent="0.2">
      <c r="B8229" s="18">
        <v>8225</v>
      </c>
      <c r="C8229" s="63">
        <v>-0.16805415791502176</v>
      </c>
    </row>
    <row r="8230" spans="2:3" x14ac:dyDescent="0.2">
      <c r="B8230" s="18">
        <v>8226</v>
      </c>
      <c r="C8230" s="63">
        <v>-0.20124969253019492</v>
      </c>
    </row>
    <row r="8231" spans="2:3" x14ac:dyDescent="0.2">
      <c r="B8231" s="18">
        <v>8227</v>
      </c>
      <c r="C8231" s="63">
        <v>-0.23753275745822197</v>
      </c>
    </row>
    <row r="8232" spans="2:3" x14ac:dyDescent="0.2">
      <c r="B8232" s="18">
        <v>8228</v>
      </c>
      <c r="C8232" s="63">
        <v>-0.24595430040048122</v>
      </c>
    </row>
    <row r="8233" spans="2:3" x14ac:dyDescent="0.2">
      <c r="B8233" s="18">
        <v>8229</v>
      </c>
      <c r="C8233" s="63">
        <v>-0.2296427721757934</v>
      </c>
    </row>
    <row r="8234" spans="2:3" x14ac:dyDescent="0.2">
      <c r="B8234" s="18">
        <v>8230</v>
      </c>
      <c r="C8234" s="63">
        <v>-0.1991597042729841</v>
      </c>
    </row>
    <row r="8235" spans="2:3" x14ac:dyDescent="0.2">
      <c r="B8235" s="18">
        <v>8231</v>
      </c>
      <c r="C8235" s="63">
        <v>-0.14452812782798882</v>
      </c>
    </row>
    <row r="8236" spans="2:3" x14ac:dyDescent="0.2">
      <c r="B8236" s="18">
        <v>8232</v>
      </c>
      <c r="C8236" s="63">
        <v>-9.5683012896321473E-2</v>
      </c>
    </row>
    <row r="8237" spans="2:3" x14ac:dyDescent="0.2">
      <c r="B8237" s="18">
        <v>8233</v>
      </c>
      <c r="C8237" s="63">
        <v>-4.3403656663384971E-2</v>
      </c>
    </row>
    <row r="8238" spans="2:3" x14ac:dyDescent="0.2">
      <c r="B8238" s="18">
        <v>8234</v>
      </c>
      <c r="C8238" s="63">
        <v>-2.6005360204262612E-2</v>
      </c>
    </row>
    <row r="8239" spans="2:3" x14ac:dyDescent="0.2">
      <c r="B8239" s="18">
        <v>8235</v>
      </c>
      <c r="C8239" s="63">
        <v>-1.3154113440439832E-2</v>
      </c>
    </row>
    <row r="8240" spans="2:3" x14ac:dyDescent="0.2">
      <c r="B8240" s="18">
        <v>8236</v>
      </c>
      <c r="C8240" s="63">
        <v>-1.510396646538148E-2</v>
      </c>
    </row>
    <row r="8241" spans="2:3" x14ac:dyDescent="0.2">
      <c r="B8241" s="18">
        <v>8237</v>
      </c>
      <c r="C8241" s="63">
        <v>-3.3430138916477309E-2</v>
      </c>
    </row>
    <row r="8242" spans="2:3" x14ac:dyDescent="0.2">
      <c r="B8242" s="18">
        <v>8238</v>
      </c>
      <c r="C8242" s="63">
        <v>-0.10462707048699869</v>
      </c>
    </row>
    <row r="8243" spans="2:3" x14ac:dyDescent="0.2">
      <c r="B8243" s="18">
        <v>8239</v>
      </c>
      <c r="C8243" s="63">
        <v>-0.23428264221431888</v>
      </c>
    </row>
    <row r="8244" spans="2:3" x14ac:dyDescent="0.2">
      <c r="B8244" s="18">
        <v>8240</v>
      </c>
      <c r="C8244" s="63">
        <v>-0.29148387660729563</v>
      </c>
    </row>
    <row r="8245" spans="2:3" x14ac:dyDescent="0.2">
      <c r="B8245" s="18">
        <v>8241</v>
      </c>
      <c r="C8245" s="63">
        <v>-0.30819140688369118</v>
      </c>
    </row>
    <row r="8246" spans="2:3" x14ac:dyDescent="0.2">
      <c r="B8246" s="18">
        <v>8242</v>
      </c>
      <c r="C8246" s="63">
        <v>-0.2912717738514331</v>
      </c>
    </row>
    <row r="8247" spans="2:3" x14ac:dyDescent="0.2">
      <c r="B8247" s="18">
        <v>8243</v>
      </c>
      <c r="C8247" s="63">
        <v>-0.25856047250572312</v>
      </c>
    </row>
    <row r="8248" spans="2:3" x14ac:dyDescent="0.2">
      <c r="B8248" s="18">
        <v>8244</v>
      </c>
      <c r="C8248" s="63">
        <v>-0.21984904426688834</v>
      </c>
    </row>
    <row r="8249" spans="2:3" x14ac:dyDescent="0.2">
      <c r="B8249" s="18">
        <v>8245</v>
      </c>
      <c r="C8249" s="63">
        <v>-0.19135189314653828</v>
      </c>
    </row>
    <row r="8250" spans="2:3" x14ac:dyDescent="0.2">
      <c r="B8250" s="18">
        <v>8246</v>
      </c>
      <c r="C8250" s="63">
        <v>-0.17228842922228504</v>
      </c>
    </row>
    <row r="8251" spans="2:3" x14ac:dyDescent="0.2">
      <c r="B8251" s="18">
        <v>8247</v>
      </c>
      <c r="C8251" s="63">
        <v>-0.15551445774698872</v>
      </c>
    </row>
    <row r="8252" spans="2:3" x14ac:dyDescent="0.2">
      <c r="B8252" s="18">
        <v>8248</v>
      </c>
      <c r="C8252" s="63">
        <v>-0.14749587948443574</v>
      </c>
    </row>
    <row r="8253" spans="2:3" x14ac:dyDescent="0.2">
      <c r="B8253" s="18">
        <v>8249</v>
      </c>
      <c r="C8253" s="63">
        <v>-0.16859936957315708</v>
      </c>
    </row>
    <row r="8254" spans="2:3" x14ac:dyDescent="0.2">
      <c r="B8254" s="18">
        <v>8250</v>
      </c>
      <c r="C8254" s="63">
        <v>-0.2019504131287255</v>
      </c>
    </row>
    <row r="8255" spans="2:3" x14ac:dyDescent="0.2">
      <c r="B8255" s="18">
        <v>8251</v>
      </c>
      <c r="C8255" s="63">
        <v>-0.23833423713209023</v>
      </c>
    </row>
    <row r="8256" spans="2:3" x14ac:dyDescent="0.2">
      <c r="B8256" s="18">
        <v>8252</v>
      </c>
      <c r="C8256" s="63">
        <v>-0.24681331766815706</v>
      </c>
    </row>
    <row r="8257" spans="2:3" x14ac:dyDescent="0.2">
      <c r="B8257" s="18">
        <v>8253</v>
      </c>
      <c r="C8257" s="63">
        <v>-0.22705898474073721</v>
      </c>
    </row>
    <row r="8258" spans="2:3" x14ac:dyDescent="0.2">
      <c r="B8258" s="18">
        <v>8254</v>
      </c>
      <c r="C8258" s="63">
        <v>-0.20151299828718566</v>
      </c>
    </row>
    <row r="8259" spans="2:3" x14ac:dyDescent="0.2">
      <c r="B8259" s="18">
        <v>8255</v>
      </c>
      <c r="C8259" s="63">
        <v>-0.14681828933222807</v>
      </c>
    </row>
    <row r="8260" spans="2:3" x14ac:dyDescent="0.2">
      <c r="B8260" s="18">
        <v>8256</v>
      </c>
      <c r="C8260" s="63">
        <v>-9.6341251829180893E-2</v>
      </c>
    </row>
    <row r="8261" spans="2:3" x14ac:dyDescent="0.2">
      <c r="B8261" s="18">
        <v>8257</v>
      </c>
      <c r="C8261" s="63">
        <v>-4.1776720798712717E-2</v>
      </c>
    </row>
    <row r="8262" spans="2:3" x14ac:dyDescent="0.2">
      <c r="B8262" s="18">
        <v>8258</v>
      </c>
      <c r="C8262" s="63">
        <v>-2.1426760356982773E-2</v>
      </c>
    </row>
    <row r="8263" spans="2:3" x14ac:dyDescent="0.2">
      <c r="B8263" s="18">
        <v>8259</v>
      </c>
      <c r="C8263" s="63">
        <v>-1.6604644202002146E-2</v>
      </c>
    </row>
    <row r="8264" spans="2:3" x14ac:dyDescent="0.2">
      <c r="B8264" s="18">
        <v>8260</v>
      </c>
      <c r="C8264" s="63">
        <v>-1.495010683439954E-2</v>
      </c>
    </row>
    <row r="8265" spans="2:3" x14ac:dyDescent="0.2">
      <c r="B8265" s="18">
        <v>8261</v>
      </c>
      <c r="C8265" s="63">
        <v>-3.2665091817793729E-2</v>
      </c>
    </row>
    <row r="8266" spans="2:3" x14ac:dyDescent="0.2">
      <c r="B8266" s="18">
        <v>8262</v>
      </c>
      <c r="C8266" s="63">
        <v>-0.10297898151728208</v>
      </c>
    </row>
    <row r="8267" spans="2:3" x14ac:dyDescent="0.2">
      <c r="B8267" s="18">
        <v>8263</v>
      </c>
      <c r="C8267" s="63">
        <v>-0.2302184182479971</v>
      </c>
    </row>
    <row r="8268" spans="2:3" x14ac:dyDescent="0.2">
      <c r="B8268" s="18">
        <v>8264</v>
      </c>
      <c r="C8268" s="63">
        <v>-0.28045326030442069</v>
      </c>
    </row>
    <row r="8269" spans="2:3" x14ac:dyDescent="0.2">
      <c r="B8269" s="18">
        <v>8265</v>
      </c>
      <c r="C8269" s="63">
        <v>-0.29435442485396096</v>
      </c>
    </row>
    <row r="8270" spans="2:3" x14ac:dyDescent="0.2">
      <c r="B8270" s="18">
        <v>8266</v>
      </c>
      <c r="C8270" s="63">
        <v>-0.27162534502505997</v>
      </c>
    </row>
    <row r="8271" spans="2:3" x14ac:dyDescent="0.2">
      <c r="B8271" s="18">
        <v>8267</v>
      </c>
      <c r="C8271" s="63">
        <v>-0.23792817108696138</v>
      </c>
    </row>
    <row r="8272" spans="2:3" x14ac:dyDescent="0.2">
      <c r="B8272" s="18">
        <v>8268</v>
      </c>
      <c r="C8272" s="63">
        <v>-0.20640015533230799</v>
      </c>
    </row>
    <row r="8273" spans="2:3" x14ac:dyDescent="0.2">
      <c r="B8273" s="18">
        <v>8269</v>
      </c>
      <c r="C8273" s="63">
        <v>-0.17537798366481694</v>
      </c>
    </row>
    <row r="8274" spans="2:3" x14ac:dyDescent="0.2">
      <c r="B8274" s="18">
        <v>8270</v>
      </c>
      <c r="C8274" s="63">
        <v>-0.15636464204463424</v>
      </c>
    </row>
    <row r="8275" spans="2:3" x14ac:dyDescent="0.2">
      <c r="B8275" s="18">
        <v>8271</v>
      </c>
      <c r="C8275" s="63">
        <v>-0.14313192537342589</v>
      </c>
    </row>
    <row r="8276" spans="2:3" x14ac:dyDescent="0.2">
      <c r="B8276" s="18">
        <v>8272</v>
      </c>
      <c r="C8276" s="63">
        <v>-0.13622167667634782</v>
      </c>
    </row>
    <row r="8277" spans="2:3" x14ac:dyDescent="0.2">
      <c r="B8277" s="18">
        <v>8273</v>
      </c>
      <c r="C8277" s="63">
        <v>-0.15721204236487385</v>
      </c>
    </row>
    <row r="8278" spans="2:3" x14ac:dyDescent="0.2">
      <c r="B8278" s="18">
        <v>8274</v>
      </c>
      <c r="C8278" s="63">
        <v>-0.19077586796953019</v>
      </c>
    </row>
    <row r="8279" spans="2:3" x14ac:dyDescent="0.2">
      <c r="B8279" s="18">
        <v>8275</v>
      </c>
      <c r="C8279" s="63">
        <v>-0.22631461393902763</v>
      </c>
    </row>
    <row r="8280" spans="2:3" x14ac:dyDescent="0.2">
      <c r="B8280" s="18">
        <v>8276</v>
      </c>
      <c r="C8280" s="63">
        <v>-0.23432183453131938</v>
      </c>
    </row>
    <row r="8281" spans="2:3" x14ac:dyDescent="0.2">
      <c r="B8281" s="18">
        <v>8277</v>
      </c>
      <c r="C8281" s="63">
        <v>-0.2175235286830392</v>
      </c>
    </row>
    <row r="8282" spans="2:3" x14ac:dyDescent="0.2">
      <c r="B8282" s="18">
        <v>8278</v>
      </c>
      <c r="C8282" s="63">
        <v>-0.18918757457550159</v>
      </c>
    </row>
    <row r="8283" spans="2:3" x14ac:dyDescent="0.2">
      <c r="B8283" s="18">
        <v>8279</v>
      </c>
      <c r="C8283" s="63">
        <v>-0.13770361215810423</v>
      </c>
    </row>
    <row r="8284" spans="2:3" x14ac:dyDescent="0.2">
      <c r="B8284" s="18">
        <v>8280</v>
      </c>
      <c r="C8284" s="63">
        <v>-9.1379376465391016E-2</v>
      </c>
    </row>
    <row r="8285" spans="2:3" x14ac:dyDescent="0.2">
      <c r="B8285" s="18">
        <v>8281</v>
      </c>
      <c r="C8285" s="63">
        <v>-4.0592964936808584E-2</v>
      </c>
    </row>
    <row r="8286" spans="2:3" x14ac:dyDescent="0.2">
      <c r="B8286" s="18">
        <v>8282</v>
      </c>
      <c r="C8286" s="63">
        <v>-2.0019180530475605E-2</v>
      </c>
    </row>
    <row r="8287" spans="2:3" x14ac:dyDescent="0.2">
      <c r="B8287" s="18">
        <v>8283</v>
      </c>
      <c r="C8287" s="63">
        <v>-1.4968798599539035E-2</v>
      </c>
    </row>
    <row r="8288" spans="2:3" x14ac:dyDescent="0.2">
      <c r="B8288" s="18">
        <v>8284</v>
      </c>
      <c r="C8288" s="63">
        <v>-1.3266252711117782E-2</v>
      </c>
    </row>
    <row r="8289" spans="2:3" x14ac:dyDescent="0.2">
      <c r="B8289" s="18">
        <v>8285</v>
      </c>
      <c r="C8289" s="63">
        <v>-3.0943896900894274E-2</v>
      </c>
    </row>
    <row r="8290" spans="2:3" x14ac:dyDescent="0.2">
      <c r="B8290" s="18">
        <v>8286</v>
      </c>
      <c r="C8290" s="63">
        <v>-0.1016718981756413</v>
      </c>
    </row>
    <row r="8291" spans="2:3" x14ac:dyDescent="0.2">
      <c r="B8291" s="18">
        <v>8287</v>
      </c>
      <c r="C8291" s="63">
        <v>-0.22971655231880828</v>
      </c>
    </row>
    <row r="8292" spans="2:3" x14ac:dyDescent="0.2">
      <c r="B8292" s="18">
        <v>8288</v>
      </c>
      <c r="C8292" s="63">
        <v>-0.28023522072510637</v>
      </c>
    </row>
    <row r="8293" spans="2:3" x14ac:dyDescent="0.2">
      <c r="B8293" s="18">
        <v>8289</v>
      </c>
      <c r="C8293" s="63">
        <v>-0.29441287092539598</v>
      </c>
    </row>
    <row r="8294" spans="2:3" x14ac:dyDescent="0.2">
      <c r="B8294" s="18">
        <v>8290</v>
      </c>
      <c r="C8294" s="63">
        <v>-0.27183023984032706</v>
      </c>
    </row>
    <row r="8295" spans="2:3" x14ac:dyDescent="0.2">
      <c r="B8295" s="18">
        <v>8291</v>
      </c>
      <c r="C8295" s="63">
        <v>-0.23818398571018468</v>
      </c>
    </row>
    <row r="8296" spans="2:3" x14ac:dyDescent="0.2">
      <c r="B8296" s="18">
        <v>8292</v>
      </c>
      <c r="C8296" s="63">
        <v>-0.20678779188275348</v>
      </c>
    </row>
    <row r="8297" spans="2:3" x14ac:dyDescent="0.2">
      <c r="B8297" s="18">
        <v>8293</v>
      </c>
      <c r="C8297" s="63">
        <v>-0.17630223833002173</v>
      </c>
    </row>
    <row r="8298" spans="2:3" x14ac:dyDescent="0.2">
      <c r="B8298" s="18">
        <v>8294</v>
      </c>
      <c r="C8298" s="63">
        <v>-0.15768869646216027</v>
      </c>
    </row>
    <row r="8299" spans="2:3" x14ac:dyDescent="0.2">
      <c r="B8299" s="18">
        <v>8295</v>
      </c>
      <c r="C8299" s="63">
        <v>-0.14416914866560582</v>
      </c>
    </row>
    <row r="8300" spans="2:3" x14ac:dyDescent="0.2">
      <c r="B8300" s="18">
        <v>8296</v>
      </c>
      <c r="C8300" s="63">
        <v>-0.13661849675505966</v>
      </c>
    </row>
    <row r="8301" spans="2:3" x14ac:dyDescent="0.2">
      <c r="B8301" s="18">
        <v>8297</v>
      </c>
      <c r="C8301" s="63">
        <v>-0.15742676447330983</v>
      </c>
    </row>
    <row r="8302" spans="2:3" x14ac:dyDescent="0.2">
      <c r="B8302" s="18">
        <v>8298</v>
      </c>
      <c r="C8302" s="63">
        <v>-0.19102854041650386</v>
      </c>
    </row>
    <row r="8303" spans="2:3" x14ac:dyDescent="0.2">
      <c r="B8303" s="18">
        <v>8299</v>
      </c>
      <c r="C8303" s="63">
        <v>-0.22677533642752667</v>
      </c>
    </row>
    <row r="8304" spans="2:3" x14ac:dyDescent="0.2">
      <c r="B8304" s="18">
        <v>8300</v>
      </c>
      <c r="C8304" s="63">
        <v>-0.23471564958945684</v>
      </c>
    </row>
    <row r="8305" spans="2:3" x14ac:dyDescent="0.2">
      <c r="B8305" s="18">
        <v>8301</v>
      </c>
      <c r="C8305" s="63">
        <v>-0.21844394960319996</v>
      </c>
    </row>
    <row r="8306" spans="2:3" x14ac:dyDescent="0.2">
      <c r="B8306" s="18">
        <v>8302</v>
      </c>
      <c r="C8306" s="63">
        <v>-0.18890755993129404</v>
      </c>
    </row>
    <row r="8307" spans="2:3" x14ac:dyDescent="0.2">
      <c r="B8307" s="18">
        <v>8303</v>
      </c>
      <c r="C8307" s="63">
        <v>-0.1372224061954497</v>
      </c>
    </row>
    <row r="8308" spans="2:3" x14ac:dyDescent="0.2">
      <c r="B8308" s="18">
        <v>8304</v>
      </c>
      <c r="C8308" s="63">
        <v>-9.1218187855036312E-2</v>
      </c>
    </row>
    <row r="8309" spans="2:3" x14ac:dyDescent="0.2">
      <c r="B8309" s="18">
        <v>8305</v>
      </c>
      <c r="C8309" s="63">
        <v>-4.0205549201554919E-2</v>
      </c>
    </row>
    <row r="8310" spans="2:3" x14ac:dyDescent="0.2">
      <c r="B8310" s="18">
        <v>8306</v>
      </c>
      <c r="C8310" s="63">
        <v>-1.9599962074031529E-2</v>
      </c>
    </row>
    <row r="8311" spans="2:3" x14ac:dyDescent="0.2">
      <c r="B8311" s="18">
        <v>8307</v>
      </c>
      <c r="C8311" s="63">
        <v>-1.4585448321426733E-2</v>
      </c>
    </row>
    <row r="8312" spans="2:3" x14ac:dyDescent="0.2">
      <c r="B8312" s="18">
        <v>8308</v>
      </c>
      <c r="C8312" s="63">
        <v>-1.293457359995917E-2</v>
      </c>
    </row>
    <row r="8313" spans="2:3" x14ac:dyDescent="0.2">
      <c r="B8313" s="18">
        <v>8309</v>
      </c>
      <c r="C8313" s="63">
        <v>-3.0670588925557823E-2</v>
      </c>
    </row>
    <row r="8314" spans="2:3" x14ac:dyDescent="0.2">
      <c r="B8314" s="18">
        <v>8310</v>
      </c>
      <c r="C8314" s="63">
        <v>-0.10167888381954818</v>
      </c>
    </row>
    <row r="8315" spans="2:3" x14ac:dyDescent="0.2">
      <c r="B8315" s="18">
        <v>8311</v>
      </c>
      <c r="C8315" s="63">
        <v>-0.23020574258768256</v>
      </c>
    </row>
    <row r="8316" spans="2:3" x14ac:dyDescent="0.2">
      <c r="B8316" s="18">
        <v>8312</v>
      </c>
      <c r="C8316" s="63">
        <v>-0.28109054245448872</v>
      </c>
    </row>
    <row r="8317" spans="2:3" x14ac:dyDescent="0.2">
      <c r="B8317" s="18">
        <v>8313</v>
      </c>
      <c r="C8317" s="63">
        <v>-0.2956884478307869</v>
      </c>
    </row>
    <row r="8318" spans="2:3" x14ac:dyDescent="0.2">
      <c r="B8318" s="18">
        <v>8314</v>
      </c>
      <c r="C8318" s="63">
        <v>-0.27337053765092034</v>
      </c>
    </row>
    <row r="8319" spans="2:3" x14ac:dyDescent="0.2">
      <c r="B8319" s="18">
        <v>8315</v>
      </c>
      <c r="C8319" s="63">
        <v>-0.2401049484186199</v>
      </c>
    </row>
    <row r="8320" spans="2:3" x14ac:dyDescent="0.2">
      <c r="B8320" s="18">
        <v>8316</v>
      </c>
      <c r="C8320" s="63">
        <v>-0.20835689153891257</v>
      </c>
    </row>
    <row r="8321" spans="2:3" x14ac:dyDescent="0.2">
      <c r="B8321" s="18">
        <v>8317</v>
      </c>
      <c r="C8321" s="63">
        <v>-0.17768634631149993</v>
      </c>
    </row>
    <row r="8322" spans="2:3" x14ac:dyDescent="0.2">
      <c r="B8322" s="18">
        <v>8318</v>
      </c>
      <c r="C8322" s="63">
        <v>-0.1561894019669732</v>
      </c>
    </row>
    <row r="8323" spans="2:3" x14ac:dyDescent="0.2">
      <c r="B8323" s="18">
        <v>8319</v>
      </c>
      <c r="C8323" s="63">
        <v>-0.14468800429151651</v>
      </c>
    </row>
    <row r="8324" spans="2:3" x14ac:dyDescent="0.2">
      <c r="B8324" s="18">
        <v>8320</v>
      </c>
      <c r="C8324" s="63">
        <v>-0.13754167652412294</v>
      </c>
    </row>
    <row r="8325" spans="2:3" x14ac:dyDescent="0.2">
      <c r="B8325" s="18">
        <v>8321</v>
      </c>
      <c r="C8325" s="63">
        <v>-0.15831232385248706</v>
      </c>
    </row>
    <row r="8326" spans="2:3" x14ac:dyDescent="0.2">
      <c r="B8326" s="18">
        <v>8322</v>
      </c>
      <c r="C8326" s="63">
        <v>-0.19191000377777462</v>
      </c>
    </row>
    <row r="8327" spans="2:3" x14ac:dyDescent="0.2">
      <c r="B8327" s="18">
        <v>8323</v>
      </c>
      <c r="C8327" s="63">
        <v>-0.22769091741068795</v>
      </c>
    </row>
    <row r="8328" spans="2:3" x14ac:dyDescent="0.2">
      <c r="B8328" s="18">
        <v>8324</v>
      </c>
      <c r="C8328" s="63">
        <v>-0.23570824084167719</v>
      </c>
    </row>
    <row r="8329" spans="2:3" x14ac:dyDescent="0.2">
      <c r="B8329" s="18">
        <v>8325</v>
      </c>
      <c r="C8329" s="63">
        <v>-0.22022746964028816</v>
      </c>
    </row>
    <row r="8330" spans="2:3" x14ac:dyDescent="0.2">
      <c r="B8330" s="18">
        <v>8326</v>
      </c>
      <c r="C8330" s="63">
        <v>-0.18891167568838163</v>
      </c>
    </row>
    <row r="8331" spans="2:3" x14ac:dyDescent="0.2">
      <c r="B8331" s="18">
        <v>8327</v>
      </c>
      <c r="C8331" s="63">
        <v>-0.13765283951744497</v>
      </c>
    </row>
    <row r="8332" spans="2:3" x14ac:dyDescent="0.2">
      <c r="B8332" s="18">
        <v>8328</v>
      </c>
      <c r="C8332" s="63">
        <v>-9.1256401155231592E-2</v>
      </c>
    </row>
    <row r="8333" spans="2:3" x14ac:dyDescent="0.2">
      <c r="B8333" s="18">
        <v>8329</v>
      </c>
      <c r="C8333" s="63">
        <v>-4.0157891196478376E-2</v>
      </c>
    </row>
    <row r="8334" spans="2:3" x14ac:dyDescent="0.2">
      <c r="B8334" s="18">
        <v>8330</v>
      </c>
      <c r="C8334" s="63">
        <v>-2.0924921665575094E-2</v>
      </c>
    </row>
    <row r="8335" spans="2:3" x14ac:dyDescent="0.2">
      <c r="B8335" s="18">
        <v>8331</v>
      </c>
      <c r="C8335" s="63">
        <v>-1.3278981247860228E-2</v>
      </c>
    </row>
    <row r="8336" spans="2:3" x14ac:dyDescent="0.2">
      <c r="B8336" s="18">
        <v>8332</v>
      </c>
      <c r="C8336" s="63">
        <v>-1.3006219048917356E-2</v>
      </c>
    </row>
    <row r="8337" spans="2:3" x14ac:dyDescent="0.2">
      <c r="B8337" s="18">
        <v>8333</v>
      </c>
      <c r="C8337" s="63">
        <v>-3.0664591707836086E-2</v>
      </c>
    </row>
    <row r="8338" spans="2:3" x14ac:dyDescent="0.2">
      <c r="B8338" s="18">
        <v>8334</v>
      </c>
      <c r="C8338" s="63">
        <v>-0.10187847474800024</v>
      </c>
    </row>
    <row r="8339" spans="2:3" x14ac:dyDescent="0.2">
      <c r="B8339" s="18">
        <v>8335</v>
      </c>
      <c r="C8339" s="63">
        <v>-0.23072580472899176</v>
      </c>
    </row>
    <row r="8340" spans="2:3" x14ac:dyDescent="0.2">
      <c r="B8340" s="18">
        <v>8336</v>
      </c>
      <c r="C8340" s="63">
        <v>-0.28169289675454601</v>
      </c>
    </row>
    <row r="8341" spans="2:3" x14ac:dyDescent="0.2">
      <c r="B8341" s="18">
        <v>8337</v>
      </c>
      <c r="C8341" s="63">
        <v>-0.29591214408821281</v>
      </c>
    </row>
    <row r="8342" spans="2:3" x14ac:dyDescent="0.2">
      <c r="B8342" s="18">
        <v>8338</v>
      </c>
      <c r="C8342" s="63">
        <v>-0.27342378612761803</v>
      </c>
    </row>
    <row r="8343" spans="2:3" x14ac:dyDescent="0.2">
      <c r="B8343" s="18">
        <v>8339</v>
      </c>
      <c r="C8343" s="63">
        <v>-0.24265718376703288</v>
      </c>
    </row>
    <row r="8344" spans="2:3" x14ac:dyDescent="0.2">
      <c r="B8344" s="18">
        <v>8340</v>
      </c>
      <c r="C8344" s="63">
        <v>-0.20569586516578428</v>
      </c>
    </row>
    <row r="8345" spans="2:3" x14ac:dyDescent="0.2">
      <c r="B8345" s="18">
        <v>8341</v>
      </c>
      <c r="C8345" s="63">
        <v>-0.17780604406234557</v>
      </c>
    </row>
    <row r="8346" spans="2:3" x14ac:dyDescent="0.2">
      <c r="B8346" s="18">
        <v>8342</v>
      </c>
      <c r="C8346" s="63">
        <v>-0.15835742545436277</v>
      </c>
    </row>
    <row r="8347" spans="2:3" x14ac:dyDescent="0.2">
      <c r="B8347" s="18">
        <v>8343</v>
      </c>
      <c r="C8347" s="63">
        <v>-0.14247945719420585</v>
      </c>
    </row>
    <row r="8348" spans="2:3" x14ac:dyDescent="0.2">
      <c r="B8348" s="18">
        <v>8344</v>
      </c>
      <c r="C8348" s="63">
        <v>-0.13744236031390761</v>
      </c>
    </row>
    <row r="8349" spans="2:3" x14ac:dyDescent="0.2">
      <c r="B8349" s="18">
        <v>8345</v>
      </c>
      <c r="C8349" s="63">
        <v>-0.15845434731889521</v>
      </c>
    </row>
    <row r="8350" spans="2:3" x14ac:dyDescent="0.2">
      <c r="B8350" s="18">
        <v>8346</v>
      </c>
      <c r="C8350" s="63">
        <v>-0.19241140464659728</v>
      </c>
    </row>
    <row r="8351" spans="2:3" x14ac:dyDescent="0.2">
      <c r="B8351" s="18">
        <v>8347</v>
      </c>
      <c r="C8351" s="63">
        <v>-0.22849365081736728</v>
      </c>
    </row>
    <row r="8352" spans="2:3" x14ac:dyDescent="0.2">
      <c r="B8352" s="18">
        <v>8348</v>
      </c>
      <c r="C8352" s="63">
        <v>-0.23888391901908751</v>
      </c>
    </row>
    <row r="8353" spans="2:3" x14ac:dyDescent="0.2">
      <c r="B8353" s="18">
        <v>8349</v>
      </c>
      <c r="C8353" s="63">
        <v>-0.21891792394083898</v>
      </c>
    </row>
    <row r="8354" spans="2:3" x14ac:dyDescent="0.2">
      <c r="B8354" s="18">
        <v>8350</v>
      </c>
      <c r="C8354" s="63">
        <v>-0.18992512607683398</v>
      </c>
    </row>
    <row r="8355" spans="2:3" x14ac:dyDescent="0.2">
      <c r="B8355" s="18">
        <v>8351</v>
      </c>
      <c r="C8355" s="63">
        <v>-0.1406082538060463</v>
      </c>
    </row>
    <row r="8356" spans="2:3" x14ac:dyDescent="0.2">
      <c r="B8356" s="18">
        <v>8352</v>
      </c>
      <c r="C8356" s="63">
        <v>-9.0448614462226157E-2</v>
      </c>
    </row>
    <row r="8357" spans="2:3" x14ac:dyDescent="0.2">
      <c r="B8357" s="18">
        <v>8353</v>
      </c>
      <c r="C8357" s="63">
        <v>-4.1140245153191771E-2</v>
      </c>
    </row>
    <row r="8358" spans="2:3" x14ac:dyDescent="0.2">
      <c r="B8358" s="18">
        <v>8354</v>
      </c>
      <c r="C8358" s="63">
        <v>-2.4126160920096063E-2</v>
      </c>
    </row>
    <row r="8359" spans="2:3" x14ac:dyDescent="0.2">
      <c r="B8359" s="18">
        <v>8355</v>
      </c>
      <c r="C8359" s="63">
        <v>-1.196034350191176E-2</v>
      </c>
    </row>
    <row r="8360" spans="2:3" x14ac:dyDescent="0.2">
      <c r="B8360" s="18">
        <v>8356</v>
      </c>
      <c r="C8360" s="63">
        <v>-1.3892662587141238E-2</v>
      </c>
    </row>
    <row r="8361" spans="2:3" x14ac:dyDescent="0.2">
      <c r="B8361" s="18">
        <v>8357</v>
      </c>
      <c r="C8361" s="63">
        <v>-3.1819155348266751E-2</v>
      </c>
    </row>
    <row r="8362" spans="2:3" x14ac:dyDescent="0.2">
      <c r="B8362" s="18">
        <v>8358</v>
      </c>
      <c r="C8362" s="63">
        <v>-0.10318588836142376</v>
      </c>
    </row>
    <row r="8363" spans="2:3" x14ac:dyDescent="0.2">
      <c r="B8363" s="18">
        <v>8359</v>
      </c>
      <c r="C8363" s="63">
        <v>-0.23238709635176691</v>
      </c>
    </row>
    <row r="8364" spans="2:3" x14ac:dyDescent="0.2">
      <c r="B8364" s="18">
        <v>8360</v>
      </c>
      <c r="C8364" s="63">
        <v>-0.2844746475537272</v>
      </c>
    </row>
    <row r="8365" spans="2:3" x14ac:dyDescent="0.2">
      <c r="B8365" s="18">
        <v>8361</v>
      </c>
      <c r="C8365" s="63">
        <v>-0.29664940345637436</v>
      </c>
    </row>
    <row r="8366" spans="2:3" x14ac:dyDescent="0.2">
      <c r="B8366" s="18">
        <v>8362</v>
      </c>
      <c r="C8366" s="63">
        <v>-0.27472945410344529</v>
      </c>
    </row>
    <row r="8367" spans="2:3" x14ac:dyDescent="0.2">
      <c r="B8367" s="18">
        <v>8363</v>
      </c>
      <c r="C8367" s="63">
        <v>-0.24480525672682996</v>
      </c>
    </row>
    <row r="8368" spans="2:3" x14ac:dyDescent="0.2">
      <c r="B8368" s="18">
        <v>8364</v>
      </c>
      <c r="C8368" s="63">
        <v>-0.20617070633614748</v>
      </c>
    </row>
    <row r="8369" spans="2:3" x14ac:dyDescent="0.2">
      <c r="B8369" s="18">
        <v>8365</v>
      </c>
      <c r="C8369" s="63">
        <v>-0.17931863925307379</v>
      </c>
    </row>
    <row r="8370" spans="2:3" x14ac:dyDescent="0.2">
      <c r="B8370" s="18">
        <v>8366</v>
      </c>
      <c r="C8370" s="63">
        <v>-0.16133608944684291</v>
      </c>
    </row>
    <row r="8371" spans="2:3" x14ac:dyDescent="0.2">
      <c r="B8371" s="18">
        <v>8367</v>
      </c>
      <c r="C8371" s="63">
        <v>-0.14217528726713671</v>
      </c>
    </row>
    <row r="8372" spans="2:3" x14ac:dyDescent="0.2">
      <c r="B8372" s="18">
        <v>8368</v>
      </c>
      <c r="C8372" s="63">
        <v>-0.13877160278738937</v>
      </c>
    </row>
    <row r="8373" spans="2:3" x14ac:dyDescent="0.2">
      <c r="B8373" s="18">
        <v>8369</v>
      </c>
      <c r="C8373" s="63">
        <v>-0.15986326159261785</v>
      </c>
    </row>
    <row r="8374" spans="2:3" x14ac:dyDescent="0.2">
      <c r="B8374" s="18">
        <v>8370</v>
      </c>
      <c r="C8374" s="63">
        <v>-0.19364919268639269</v>
      </c>
    </row>
    <row r="8375" spans="2:3" x14ac:dyDescent="0.2">
      <c r="B8375" s="18">
        <v>8371</v>
      </c>
      <c r="C8375" s="63">
        <v>-0.22967254718055352</v>
      </c>
    </row>
    <row r="8376" spans="2:3" x14ac:dyDescent="0.2">
      <c r="B8376" s="18">
        <v>8372</v>
      </c>
      <c r="C8376" s="63">
        <v>-0.24162154136539382</v>
      </c>
    </row>
    <row r="8377" spans="2:3" x14ac:dyDescent="0.2">
      <c r="B8377" s="18">
        <v>8373</v>
      </c>
      <c r="C8377" s="63">
        <v>-0.21797896527191185</v>
      </c>
    </row>
    <row r="8378" spans="2:3" x14ac:dyDescent="0.2">
      <c r="B8378" s="18">
        <v>8374</v>
      </c>
      <c r="C8378" s="63">
        <v>-0.19052618197428739</v>
      </c>
    </row>
    <row r="8379" spans="2:3" x14ac:dyDescent="0.2">
      <c r="B8379" s="18">
        <v>8375</v>
      </c>
      <c r="C8379" s="63">
        <v>-0.14288547388510517</v>
      </c>
    </row>
    <row r="8380" spans="2:3" x14ac:dyDescent="0.2">
      <c r="B8380" s="18">
        <v>8376</v>
      </c>
      <c r="C8380" s="63">
        <v>-8.8787662847402346E-2</v>
      </c>
    </row>
    <row r="8381" spans="2:3" x14ac:dyDescent="0.2">
      <c r="B8381" s="18">
        <v>8377</v>
      </c>
      <c r="C8381" s="63">
        <v>-4.5977361281273721E-2</v>
      </c>
    </row>
    <row r="8382" spans="2:3" x14ac:dyDescent="0.2">
      <c r="B8382" s="18">
        <v>8378</v>
      </c>
      <c r="C8382" s="63">
        <v>-2.3059635468490269E-2</v>
      </c>
    </row>
    <row r="8383" spans="2:3" x14ac:dyDescent="0.2">
      <c r="B8383" s="18">
        <v>8379</v>
      </c>
      <c r="C8383" s="63">
        <v>-1.2642701754913693E-2</v>
      </c>
    </row>
    <row r="8384" spans="2:3" x14ac:dyDescent="0.2">
      <c r="B8384" s="18">
        <v>8380</v>
      </c>
      <c r="C8384" s="63">
        <v>-1.454163676301963E-2</v>
      </c>
    </row>
    <row r="8385" spans="2:3" x14ac:dyDescent="0.2">
      <c r="B8385" s="18">
        <v>8381</v>
      </c>
      <c r="C8385" s="63">
        <v>-3.3278675509571282E-2</v>
      </c>
    </row>
    <row r="8386" spans="2:3" x14ac:dyDescent="0.2">
      <c r="B8386" s="18">
        <v>8382</v>
      </c>
      <c r="C8386" s="63">
        <v>-0.10578260626937634</v>
      </c>
    </row>
    <row r="8387" spans="2:3" x14ac:dyDescent="0.2">
      <c r="B8387" s="18">
        <v>8383</v>
      </c>
      <c r="C8387" s="63">
        <v>-0.2380082634299347</v>
      </c>
    </row>
    <row r="8388" spans="2:3" x14ac:dyDescent="0.2">
      <c r="B8388" s="18">
        <v>8384</v>
      </c>
      <c r="C8388" s="63">
        <v>-0.29892314132381193</v>
      </c>
    </row>
    <row r="8389" spans="2:3" x14ac:dyDescent="0.2">
      <c r="B8389" s="18">
        <v>8385</v>
      </c>
      <c r="C8389" s="63">
        <v>-0.31067783775104085</v>
      </c>
    </row>
    <row r="8390" spans="2:3" x14ac:dyDescent="0.2">
      <c r="B8390" s="18">
        <v>8386</v>
      </c>
      <c r="C8390" s="63">
        <v>-0.29865723624359114</v>
      </c>
    </row>
    <row r="8391" spans="2:3" x14ac:dyDescent="0.2">
      <c r="B8391" s="18">
        <v>8387</v>
      </c>
      <c r="C8391" s="63">
        <v>-0.26000734691601302</v>
      </c>
    </row>
    <row r="8392" spans="2:3" x14ac:dyDescent="0.2">
      <c r="B8392" s="18">
        <v>8388</v>
      </c>
      <c r="C8392" s="63">
        <v>-0.22314450941429875</v>
      </c>
    </row>
    <row r="8393" spans="2:3" x14ac:dyDescent="0.2">
      <c r="B8393" s="18">
        <v>8389</v>
      </c>
      <c r="C8393" s="63">
        <v>-0.19408341412385874</v>
      </c>
    </row>
    <row r="8394" spans="2:3" x14ac:dyDescent="0.2">
      <c r="B8394" s="18">
        <v>8390</v>
      </c>
      <c r="C8394" s="63">
        <v>-0.17445253869097049</v>
      </c>
    </row>
    <row r="8395" spans="2:3" x14ac:dyDescent="0.2">
      <c r="B8395" s="18">
        <v>8391</v>
      </c>
      <c r="C8395" s="63">
        <v>-0.15758978034928545</v>
      </c>
    </row>
    <row r="8396" spans="2:3" x14ac:dyDescent="0.2">
      <c r="B8396" s="18">
        <v>8392</v>
      </c>
      <c r="C8396" s="63">
        <v>-0.14951368994547151</v>
      </c>
    </row>
    <row r="8397" spans="2:3" x14ac:dyDescent="0.2">
      <c r="B8397" s="18">
        <v>8393</v>
      </c>
      <c r="C8397" s="63">
        <v>-0.17106360659473335</v>
      </c>
    </row>
    <row r="8398" spans="2:3" x14ac:dyDescent="0.2">
      <c r="B8398" s="18">
        <v>8394</v>
      </c>
      <c r="C8398" s="63">
        <v>-0.20502933182674754</v>
      </c>
    </row>
    <row r="8399" spans="2:3" x14ac:dyDescent="0.2">
      <c r="B8399" s="18">
        <v>8395</v>
      </c>
      <c r="C8399" s="63">
        <v>-0.24198308664424245</v>
      </c>
    </row>
    <row r="8400" spans="2:3" x14ac:dyDescent="0.2">
      <c r="B8400" s="18">
        <v>8396</v>
      </c>
      <c r="C8400" s="63">
        <v>-0.25475041159510958</v>
      </c>
    </row>
    <row r="8401" spans="2:3" x14ac:dyDescent="0.2">
      <c r="B8401" s="18">
        <v>8397</v>
      </c>
      <c r="C8401" s="63">
        <v>-0.23097218270555162</v>
      </c>
    </row>
    <row r="8402" spans="2:3" x14ac:dyDescent="0.2">
      <c r="B8402" s="18">
        <v>8398</v>
      </c>
      <c r="C8402" s="63">
        <v>-0.20250777050817378</v>
      </c>
    </row>
    <row r="8403" spans="2:3" x14ac:dyDescent="0.2">
      <c r="B8403" s="18">
        <v>8399</v>
      </c>
      <c r="C8403" s="63">
        <v>-0.1512356173614342</v>
      </c>
    </row>
    <row r="8404" spans="2:3" x14ac:dyDescent="0.2">
      <c r="B8404" s="18">
        <v>8400</v>
      </c>
      <c r="C8404" s="63">
        <v>-9.3647896527422447E-2</v>
      </c>
    </row>
    <row r="8405" spans="2:3" x14ac:dyDescent="0.2">
      <c r="B8405" s="18">
        <v>8401</v>
      </c>
      <c r="C8405" s="63">
        <v>-4.7613382598105963E-2</v>
      </c>
    </row>
    <row r="8406" spans="2:3" x14ac:dyDescent="0.2">
      <c r="B8406" s="18">
        <v>8402</v>
      </c>
      <c r="C8406" s="63">
        <v>-2.2663717648852943E-2</v>
      </c>
    </row>
    <row r="8407" spans="2:3" x14ac:dyDescent="0.2">
      <c r="B8407" s="18">
        <v>8403</v>
      </c>
      <c r="C8407" s="63">
        <v>-1.3151076736249809E-2</v>
      </c>
    </row>
    <row r="8408" spans="2:3" x14ac:dyDescent="0.2">
      <c r="B8408" s="18">
        <v>8404</v>
      </c>
      <c r="C8408" s="63">
        <v>-1.4855663372001657E-2</v>
      </c>
    </row>
    <row r="8409" spans="2:3" x14ac:dyDescent="0.2">
      <c r="B8409" s="18">
        <v>8405</v>
      </c>
      <c r="C8409" s="63">
        <v>-3.7096686681038368E-2</v>
      </c>
    </row>
    <row r="8410" spans="2:3" x14ac:dyDescent="0.2">
      <c r="B8410" s="18">
        <v>8406</v>
      </c>
      <c r="C8410" s="63">
        <v>-0.10280576109379184</v>
      </c>
    </row>
    <row r="8411" spans="2:3" x14ac:dyDescent="0.2">
      <c r="B8411" s="18">
        <v>8407</v>
      </c>
      <c r="C8411" s="63">
        <v>-0.23864293134826814</v>
      </c>
    </row>
    <row r="8412" spans="2:3" x14ac:dyDescent="0.2">
      <c r="B8412" s="18">
        <v>8408</v>
      </c>
      <c r="C8412" s="63">
        <v>-0.29961686971166834</v>
      </c>
    </row>
    <row r="8413" spans="2:3" x14ac:dyDescent="0.2">
      <c r="B8413" s="18">
        <v>8409</v>
      </c>
      <c r="C8413" s="63">
        <v>-0.31158745716418945</v>
      </c>
    </row>
    <row r="8414" spans="2:3" x14ac:dyDescent="0.2">
      <c r="B8414" s="18">
        <v>8410</v>
      </c>
      <c r="C8414" s="63">
        <v>-0.29835711476046844</v>
      </c>
    </row>
    <row r="8415" spans="2:3" x14ac:dyDescent="0.2">
      <c r="B8415" s="18">
        <v>8411</v>
      </c>
      <c r="C8415" s="63">
        <v>-0.26005010081101959</v>
      </c>
    </row>
    <row r="8416" spans="2:3" x14ac:dyDescent="0.2">
      <c r="B8416" s="18">
        <v>8412</v>
      </c>
      <c r="C8416" s="63">
        <v>-0.22401483226738669</v>
      </c>
    </row>
    <row r="8417" spans="2:3" x14ac:dyDescent="0.2">
      <c r="B8417" s="18">
        <v>8413</v>
      </c>
      <c r="C8417" s="63">
        <v>-0.19616455803221416</v>
      </c>
    </row>
    <row r="8418" spans="2:3" x14ac:dyDescent="0.2">
      <c r="B8418" s="18">
        <v>8414</v>
      </c>
      <c r="C8418" s="63">
        <v>-0.17325568848103598</v>
      </c>
    </row>
    <row r="8419" spans="2:3" x14ac:dyDescent="0.2">
      <c r="B8419" s="18">
        <v>8415</v>
      </c>
      <c r="C8419" s="63">
        <v>-0.15598273994657799</v>
      </c>
    </row>
    <row r="8420" spans="2:3" x14ac:dyDescent="0.2">
      <c r="B8420" s="18">
        <v>8416</v>
      </c>
      <c r="C8420" s="63">
        <v>-0.15010211513293589</v>
      </c>
    </row>
    <row r="8421" spans="2:3" x14ac:dyDescent="0.2">
      <c r="B8421" s="18">
        <v>8417</v>
      </c>
      <c r="C8421" s="63">
        <v>-0.17134384507478068</v>
      </c>
    </row>
    <row r="8422" spans="2:3" x14ac:dyDescent="0.2">
      <c r="B8422" s="18">
        <v>8418</v>
      </c>
      <c r="C8422" s="63">
        <v>-0.20516726772070148</v>
      </c>
    </row>
    <row r="8423" spans="2:3" x14ac:dyDescent="0.2">
      <c r="B8423" s="18">
        <v>8419</v>
      </c>
      <c r="C8423" s="63">
        <v>-0.24586779829809072</v>
      </c>
    </row>
    <row r="8424" spans="2:3" x14ac:dyDescent="0.2">
      <c r="B8424" s="18">
        <v>8420</v>
      </c>
      <c r="C8424" s="63">
        <v>-0.25138796803947927</v>
      </c>
    </row>
    <row r="8425" spans="2:3" x14ac:dyDescent="0.2">
      <c r="B8425" s="18">
        <v>8421</v>
      </c>
      <c r="C8425" s="63">
        <v>-0.23086691347381832</v>
      </c>
    </row>
    <row r="8426" spans="2:3" x14ac:dyDescent="0.2">
      <c r="B8426" s="18">
        <v>8422</v>
      </c>
      <c r="C8426" s="63">
        <v>-0.20227936148928854</v>
      </c>
    </row>
    <row r="8427" spans="2:3" x14ac:dyDescent="0.2">
      <c r="B8427" s="18">
        <v>8423</v>
      </c>
      <c r="C8427" s="63">
        <v>-0.15086053383617534</v>
      </c>
    </row>
    <row r="8428" spans="2:3" x14ac:dyDescent="0.2">
      <c r="B8428" s="18">
        <v>8424</v>
      </c>
      <c r="C8428" s="63">
        <v>-9.6812462024426019E-2</v>
      </c>
    </row>
    <row r="8429" spans="2:3" x14ac:dyDescent="0.2">
      <c r="B8429" s="18">
        <v>8425</v>
      </c>
      <c r="C8429" s="63">
        <v>-4.1094655052894974E-2</v>
      </c>
    </row>
    <row r="8430" spans="2:3" x14ac:dyDescent="0.2">
      <c r="B8430" s="18">
        <v>8426</v>
      </c>
      <c r="C8430" s="63">
        <v>-2.0299993739639255E-2</v>
      </c>
    </row>
    <row r="8431" spans="2:3" x14ac:dyDescent="0.2">
      <c r="B8431" s="18">
        <v>8427</v>
      </c>
      <c r="C8431" s="63">
        <v>-1.1631868842621129E-2</v>
      </c>
    </row>
    <row r="8432" spans="2:3" x14ac:dyDescent="0.2">
      <c r="B8432" s="18">
        <v>8428</v>
      </c>
      <c r="C8432" s="63">
        <v>-1.3500520654796927E-2</v>
      </c>
    </row>
    <row r="8433" spans="2:3" x14ac:dyDescent="0.2">
      <c r="B8433" s="18">
        <v>8429</v>
      </c>
      <c r="C8433" s="63">
        <v>-3.5087396671403745E-2</v>
      </c>
    </row>
    <row r="8434" spans="2:3" x14ac:dyDescent="0.2">
      <c r="B8434" s="18">
        <v>8430</v>
      </c>
      <c r="C8434" s="63">
        <v>-9.9761926464553535E-2</v>
      </c>
    </row>
    <row r="8435" spans="2:3" x14ac:dyDescent="0.2">
      <c r="B8435" s="18">
        <v>8431</v>
      </c>
      <c r="C8435" s="63">
        <v>-0.23732831538953642</v>
      </c>
    </row>
    <row r="8436" spans="2:3" x14ac:dyDescent="0.2">
      <c r="B8436" s="18">
        <v>8432</v>
      </c>
      <c r="C8436" s="63">
        <v>-0.28569268602607056</v>
      </c>
    </row>
    <row r="8437" spans="2:3" x14ac:dyDescent="0.2">
      <c r="B8437" s="18">
        <v>8433</v>
      </c>
      <c r="C8437" s="63">
        <v>-0.29788389591846559</v>
      </c>
    </row>
    <row r="8438" spans="2:3" x14ac:dyDescent="0.2">
      <c r="B8438" s="18">
        <v>8434</v>
      </c>
      <c r="C8438" s="63">
        <v>-0.27891061532630079</v>
      </c>
    </row>
    <row r="8439" spans="2:3" x14ac:dyDescent="0.2">
      <c r="B8439" s="18">
        <v>8435</v>
      </c>
      <c r="C8439" s="63">
        <v>-0.24292797751239525</v>
      </c>
    </row>
    <row r="8440" spans="2:3" x14ac:dyDescent="0.2">
      <c r="B8440" s="18">
        <v>8436</v>
      </c>
      <c r="C8440" s="63">
        <v>-0.20778851771634765</v>
      </c>
    </row>
    <row r="8441" spans="2:3" x14ac:dyDescent="0.2">
      <c r="B8441" s="18">
        <v>8437</v>
      </c>
      <c r="C8441" s="63">
        <v>-0.18034518110491016</v>
      </c>
    </row>
    <row r="8442" spans="2:3" x14ac:dyDescent="0.2">
      <c r="B8442" s="18">
        <v>8438</v>
      </c>
      <c r="C8442" s="63">
        <v>-0.1619495251469707</v>
      </c>
    </row>
    <row r="8443" spans="2:3" x14ac:dyDescent="0.2">
      <c r="B8443" s="18">
        <v>8439</v>
      </c>
      <c r="C8443" s="63">
        <v>-0.14666689694630136</v>
      </c>
    </row>
    <row r="8444" spans="2:3" x14ac:dyDescent="0.2">
      <c r="B8444" s="18">
        <v>8440</v>
      </c>
      <c r="C8444" s="63">
        <v>-0.13950708738235257</v>
      </c>
    </row>
    <row r="8445" spans="2:3" x14ac:dyDescent="0.2">
      <c r="B8445" s="18">
        <v>8441</v>
      </c>
      <c r="C8445" s="63">
        <v>-0.16075994410198818</v>
      </c>
    </row>
    <row r="8446" spans="2:3" x14ac:dyDescent="0.2">
      <c r="B8446" s="18">
        <v>8442</v>
      </c>
      <c r="C8446" s="63">
        <v>-0.195027639927428</v>
      </c>
    </row>
    <row r="8447" spans="2:3" x14ac:dyDescent="0.2">
      <c r="B8447" s="18">
        <v>8443</v>
      </c>
      <c r="C8447" s="63">
        <v>-0.23144899005281677</v>
      </c>
    </row>
    <row r="8448" spans="2:3" x14ac:dyDescent="0.2">
      <c r="B8448" s="18">
        <v>8444</v>
      </c>
      <c r="C8448" s="63">
        <v>-0.23939269493375587</v>
      </c>
    </row>
    <row r="8449" spans="2:3" x14ac:dyDescent="0.2">
      <c r="B8449" s="18">
        <v>8445</v>
      </c>
      <c r="C8449" s="63">
        <v>-0.22050047695648725</v>
      </c>
    </row>
    <row r="8450" spans="2:3" x14ac:dyDescent="0.2">
      <c r="B8450" s="18">
        <v>8446</v>
      </c>
      <c r="C8450" s="63">
        <v>-0.19393130961534433</v>
      </c>
    </row>
    <row r="8451" spans="2:3" x14ac:dyDescent="0.2">
      <c r="B8451" s="18">
        <v>8447</v>
      </c>
      <c r="C8451" s="63">
        <v>-0.14140127911011963</v>
      </c>
    </row>
    <row r="8452" spans="2:3" x14ac:dyDescent="0.2">
      <c r="B8452" s="18">
        <v>8448</v>
      </c>
      <c r="C8452" s="63">
        <v>-9.323360010518443E-2</v>
      </c>
    </row>
    <row r="8453" spans="2:3" x14ac:dyDescent="0.2">
      <c r="B8453" s="18">
        <v>8449</v>
      </c>
      <c r="C8453" s="63">
        <v>-4.1564523266417269E-2</v>
      </c>
    </row>
    <row r="8454" spans="2:3" x14ac:dyDescent="0.2">
      <c r="B8454" s="18">
        <v>8450</v>
      </c>
      <c r="C8454" s="63">
        <v>-2.0655342812958596E-2</v>
      </c>
    </row>
    <row r="8455" spans="2:3" x14ac:dyDescent="0.2">
      <c r="B8455" s="18">
        <v>8451</v>
      </c>
      <c r="C8455" s="63">
        <v>-1.5565105761033302E-2</v>
      </c>
    </row>
    <row r="8456" spans="2:3" x14ac:dyDescent="0.2">
      <c r="B8456" s="18">
        <v>8452</v>
      </c>
      <c r="C8456" s="63">
        <v>-1.3927267203394475E-2</v>
      </c>
    </row>
    <row r="8457" spans="2:3" x14ac:dyDescent="0.2">
      <c r="B8457" s="18">
        <v>8453</v>
      </c>
      <c r="C8457" s="63">
        <v>-3.1919492058272075E-2</v>
      </c>
    </row>
    <row r="8458" spans="2:3" x14ac:dyDescent="0.2">
      <c r="B8458" s="18">
        <v>8454</v>
      </c>
      <c r="C8458" s="63">
        <v>-0.10411390105710636</v>
      </c>
    </row>
    <row r="8459" spans="2:3" x14ac:dyDescent="0.2">
      <c r="B8459" s="18">
        <v>8455</v>
      </c>
      <c r="C8459" s="63">
        <v>-0.2349585858679214</v>
      </c>
    </row>
    <row r="8460" spans="2:3" x14ac:dyDescent="0.2">
      <c r="B8460" s="18">
        <v>8456</v>
      </c>
      <c r="C8460" s="63">
        <v>-0.28662229948089035</v>
      </c>
    </row>
    <row r="8461" spans="2:3" x14ac:dyDescent="0.2">
      <c r="B8461" s="18">
        <v>8457</v>
      </c>
      <c r="C8461" s="63">
        <v>-0.3008411650692685</v>
      </c>
    </row>
    <row r="8462" spans="2:3" x14ac:dyDescent="0.2">
      <c r="B8462" s="18">
        <v>8458</v>
      </c>
      <c r="C8462" s="63">
        <v>-0.2777850818843659</v>
      </c>
    </row>
    <row r="8463" spans="2:3" x14ac:dyDescent="0.2">
      <c r="B8463" s="18">
        <v>8459</v>
      </c>
      <c r="C8463" s="63">
        <v>-0.24739823518329429</v>
      </c>
    </row>
    <row r="8464" spans="2:3" x14ac:dyDescent="0.2">
      <c r="B8464" s="18">
        <v>8460</v>
      </c>
      <c r="C8464" s="63">
        <v>-0.20856090164310642</v>
      </c>
    </row>
    <row r="8465" spans="2:3" x14ac:dyDescent="0.2">
      <c r="B8465" s="18">
        <v>8461</v>
      </c>
      <c r="C8465" s="63">
        <v>-0.18120240203631527</v>
      </c>
    </row>
    <row r="8466" spans="2:3" x14ac:dyDescent="0.2">
      <c r="B8466" s="18">
        <v>8462</v>
      </c>
      <c r="C8466" s="63">
        <v>-0.16307453874921718</v>
      </c>
    </row>
    <row r="8467" spans="2:3" x14ac:dyDescent="0.2">
      <c r="B8467" s="18">
        <v>8463</v>
      </c>
      <c r="C8467" s="63">
        <v>-0.14386426096384394</v>
      </c>
    </row>
    <row r="8468" spans="2:3" x14ac:dyDescent="0.2">
      <c r="B8468" s="18">
        <v>8464</v>
      </c>
      <c r="C8468" s="63">
        <v>-0.14020060506730464</v>
      </c>
    </row>
    <row r="8469" spans="2:3" x14ac:dyDescent="0.2">
      <c r="B8469" s="18">
        <v>8465</v>
      </c>
      <c r="C8469" s="63">
        <v>-0.16122286639669825</v>
      </c>
    </row>
    <row r="8470" spans="2:3" x14ac:dyDescent="0.2">
      <c r="B8470" s="18">
        <v>8466</v>
      </c>
      <c r="C8470" s="63">
        <v>-0.19547774246022159</v>
      </c>
    </row>
    <row r="8471" spans="2:3" x14ac:dyDescent="0.2">
      <c r="B8471" s="18">
        <v>8467</v>
      </c>
      <c r="C8471" s="63">
        <v>-0.23199388550506544</v>
      </c>
    </row>
    <row r="8472" spans="2:3" x14ac:dyDescent="0.2">
      <c r="B8472" s="18">
        <v>8468</v>
      </c>
      <c r="C8472" s="63">
        <v>-0.24415954566804174</v>
      </c>
    </row>
    <row r="8473" spans="2:3" x14ac:dyDescent="0.2">
      <c r="B8473" s="18">
        <v>8469</v>
      </c>
      <c r="C8473" s="63">
        <v>-0.22047983187226688</v>
      </c>
    </row>
    <row r="8474" spans="2:3" x14ac:dyDescent="0.2">
      <c r="B8474" s="18">
        <v>8470</v>
      </c>
      <c r="C8474" s="63">
        <v>-0.19275694050781167</v>
      </c>
    </row>
    <row r="8475" spans="2:3" x14ac:dyDescent="0.2">
      <c r="B8475" s="18">
        <v>8471</v>
      </c>
      <c r="C8475" s="63">
        <v>-0.14456749026060922</v>
      </c>
    </row>
    <row r="8476" spans="2:3" x14ac:dyDescent="0.2">
      <c r="B8476" s="18">
        <v>8472</v>
      </c>
      <c r="C8476" s="63">
        <v>-8.9824524124189814E-2</v>
      </c>
    </row>
    <row r="8477" spans="2:3" x14ac:dyDescent="0.2">
      <c r="B8477" s="18">
        <v>8473</v>
      </c>
      <c r="C8477" s="63">
        <v>-4.5263127753197005E-2</v>
      </c>
    </row>
    <row r="8478" spans="2:3" x14ac:dyDescent="0.2">
      <c r="B8478" s="18">
        <v>8474</v>
      </c>
      <c r="C8478" s="63">
        <v>-2.0607580535311171E-2</v>
      </c>
    </row>
    <row r="8479" spans="2:3" x14ac:dyDescent="0.2">
      <c r="B8479" s="18">
        <v>8475</v>
      </c>
      <c r="C8479" s="63">
        <v>-1.1863654669099805E-2</v>
      </c>
    </row>
    <row r="8480" spans="2:3" x14ac:dyDescent="0.2">
      <c r="B8480" s="18">
        <v>8476</v>
      </c>
      <c r="C8480" s="63">
        <v>-1.3803749200857821E-2</v>
      </c>
    </row>
    <row r="8481" spans="2:3" x14ac:dyDescent="0.2">
      <c r="B8481" s="18">
        <v>8477</v>
      </c>
      <c r="C8481" s="63">
        <v>-3.1770257174937505E-2</v>
      </c>
    </row>
    <row r="8482" spans="2:3" x14ac:dyDescent="0.2">
      <c r="B8482" s="18">
        <v>8478</v>
      </c>
      <c r="C8482" s="63">
        <v>-0.10416147682177289</v>
      </c>
    </row>
    <row r="8483" spans="2:3" x14ac:dyDescent="0.2">
      <c r="B8483" s="18">
        <v>8479</v>
      </c>
      <c r="C8483" s="63">
        <v>-0.23513781635444159</v>
      </c>
    </row>
    <row r="8484" spans="2:3" x14ac:dyDescent="0.2">
      <c r="B8484" s="18">
        <v>8480</v>
      </c>
      <c r="C8484" s="63">
        <v>-0.29096948228863512</v>
      </c>
    </row>
    <row r="8485" spans="2:3" x14ac:dyDescent="0.2">
      <c r="B8485" s="18">
        <v>8481</v>
      </c>
      <c r="C8485" s="63">
        <v>-0.29714949353774239</v>
      </c>
    </row>
    <row r="8486" spans="2:3" x14ac:dyDescent="0.2">
      <c r="B8486" s="18">
        <v>8482</v>
      </c>
      <c r="C8486" s="63">
        <v>-0.28236114760809494</v>
      </c>
    </row>
    <row r="8487" spans="2:3" x14ac:dyDescent="0.2">
      <c r="B8487" s="18">
        <v>8483</v>
      </c>
      <c r="C8487" s="63">
        <v>-0.24378524644757738</v>
      </c>
    </row>
    <row r="8488" spans="2:3" x14ac:dyDescent="0.2">
      <c r="B8488" s="18">
        <v>8484</v>
      </c>
      <c r="C8488" s="63">
        <v>-0.20852126351761366</v>
      </c>
    </row>
    <row r="8489" spans="2:3" x14ac:dyDescent="0.2">
      <c r="B8489" s="18">
        <v>8485</v>
      </c>
      <c r="C8489" s="63">
        <v>-0.18116771976160079</v>
      </c>
    </row>
    <row r="8490" spans="2:3" x14ac:dyDescent="0.2">
      <c r="B8490" s="18">
        <v>8486</v>
      </c>
      <c r="C8490" s="63">
        <v>-0.16273628485228592</v>
      </c>
    </row>
    <row r="8491" spans="2:3" x14ac:dyDescent="0.2">
      <c r="B8491" s="18">
        <v>8487</v>
      </c>
      <c r="C8491" s="63">
        <v>-0.14707432954930039</v>
      </c>
    </row>
    <row r="8492" spans="2:3" x14ac:dyDescent="0.2">
      <c r="B8492" s="18">
        <v>8488</v>
      </c>
      <c r="C8492" s="63">
        <v>-0.13875965113812957</v>
      </c>
    </row>
    <row r="8493" spans="2:3" x14ac:dyDescent="0.2">
      <c r="B8493" s="18">
        <v>8489</v>
      </c>
      <c r="C8493" s="63">
        <v>-0.15792336010537072</v>
      </c>
    </row>
    <row r="8494" spans="2:3" x14ac:dyDescent="0.2">
      <c r="B8494" s="18">
        <v>8490</v>
      </c>
      <c r="C8494" s="63">
        <v>-0.19660224735984938</v>
      </c>
    </row>
    <row r="8495" spans="2:3" x14ac:dyDescent="0.2">
      <c r="B8495" s="18">
        <v>8491</v>
      </c>
      <c r="C8495" s="63">
        <v>-0.23480705029395343</v>
      </c>
    </row>
    <row r="8496" spans="2:3" x14ac:dyDescent="0.2">
      <c r="B8496" s="18">
        <v>8492</v>
      </c>
      <c r="C8496" s="63">
        <v>-0.24027967532632805</v>
      </c>
    </row>
    <row r="8497" spans="2:3" x14ac:dyDescent="0.2">
      <c r="B8497" s="18">
        <v>8493</v>
      </c>
      <c r="C8497" s="63">
        <v>-0.22048016555175909</v>
      </c>
    </row>
    <row r="8498" spans="2:3" x14ac:dyDescent="0.2">
      <c r="B8498" s="18">
        <v>8494</v>
      </c>
      <c r="C8498" s="63">
        <v>-0.19252126022269472</v>
      </c>
    </row>
    <row r="8499" spans="2:3" x14ac:dyDescent="0.2">
      <c r="B8499" s="18">
        <v>8495</v>
      </c>
      <c r="C8499" s="63">
        <v>-0.1441518487429409</v>
      </c>
    </row>
    <row r="8500" spans="2:3" x14ac:dyDescent="0.2">
      <c r="B8500" s="18">
        <v>8496</v>
      </c>
      <c r="C8500" s="63">
        <v>-9.3058679810815864E-2</v>
      </c>
    </row>
    <row r="8501" spans="2:3" x14ac:dyDescent="0.2">
      <c r="B8501" s="18">
        <v>8497</v>
      </c>
      <c r="C8501" s="63">
        <v>-4.109014627116582E-2</v>
      </c>
    </row>
    <row r="8502" spans="2:3" x14ac:dyDescent="0.2">
      <c r="B8502" s="18">
        <v>8498</v>
      </c>
      <c r="C8502" s="63">
        <v>-2.006787332894204E-2</v>
      </c>
    </row>
    <row r="8503" spans="2:3" x14ac:dyDescent="0.2">
      <c r="B8503" s="18">
        <v>8499</v>
      </c>
      <c r="C8503" s="63">
        <v>-1.1323222592817137E-2</v>
      </c>
    </row>
    <row r="8504" spans="2:3" x14ac:dyDescent="0.2">
      <c r="B8504" s="18">
        <v>8500</v>
      </c>
      <c r="C8504" s="63">
        <v>-1.302724068449837E-2</v>
      </c>
    </row>
    <row r="8505" spans="2:3" x14ac:dyDescent="0.2">
      <c r="B8505" s="18">
        <v>8501</v>
      </c>
      <c r="C8505" s="63">
        <v>-3.4714287130032245E-2</v>
      </c>
    </row>
    <row r="8506" spans="2:3" x14ac:dyDescent="0.2">
      <c r="B8506" s="18">
        <v>8502</v>
      </c>
      <c r="C8506" s="63">
        <v>-0.1001200167526092</v>
      </c>
    </row>
    <row r="8507" spans="2:3" x14ac:dyDescent="0.2">
      <c r="B8507" s="18">
        <v>8503</v>
      </c>
      <c r="C8507" s="63">
        <v>-0.23918948352523156</v>
      </c>
    </row>
    <row r="8508" spans="2:3" x14ac:dyDescent="0.2">
      <c r="B8508" s="18">
        <v>8504</v>
      </c>
      <c r="C8508" s="63">
        <v>-0.28791804072989202</v>
      </c>
    </row>
    <row r="8509" spans="2:3" x14ac:dyDescent="0.2">
      <c r="B8509" s="18">
        <v>8505</v>
      </c>
      <c r="C8509" s="63">
        <v>-0.30062743716170237</v>
      </c>
    </row>
    <row r="8510" spans="2:3" x14ac:dyDescent="0.2">
      <c r="B8510" s="18">
        <v>8506</v>
      </c>
      <c r="C8510" s="63">
        <v>-0.28039272367681561</v>
      </c>
    </row>
    <row r="8511" spans="2:3" x14ac:dyDescent="0.2">
      <c r="B8511" s="18">
        <v>8507</v>
      </c>
      <c r="C8511" s="63">
        <v>-0.24515865946910964</v>
      </c>
    </row>
    <row r="8512" spans="2:3" x14ac:dyDescent="0.2">
      <c r="B8512" s="18">
        <v>8508</v>
      </c>
      <c r="C8512" s="63">
        <v>-0.20999041754463338</v>
      </c>
    </row>
    <row r="8513" spans="2:3" x14ac:dyDescent="0.2">
      <c r="B8513" s="18">
        <v>8509</v>
      </c>
      <c r="C8513" s="63">
        <v>-0.18275015846062087</v>
      </c>
    </row>
    <row r="8514" spans="2:3" x14ac:dyDescent="0.2">
      <c r="B8514" s="18">
        <v>8510</v>
      </c>
      <c r="C8514" s="63">
        <v>-0.16460055920515029</v>
      </c>
    </row>
    <row r="8515" spans="2:3" x14ac:dyDescent="0.2">
      <c r="B8515" s="18">
        <v>8511</v>
      </c>
      <c r="C8515" s="63">
        <v>-0.14902861210771767</v>
      </c>
    </row>
    <row r="8516" spans="2:3" x14ac:dyDescent="0.2">
      <c r="B8516" s="18">
        <v>8512</v>
      </c>
      <c r="C8516" s="63">
        <v>-0.14165521387803817</v>
      </c>
    </row>
    <row r="8517" spans="2:3" x14ac:dyDescent="0.2">
      <c r="B8517" s="18">
        <v>8513</v>
      </c>
      <c r="C8517" s="63">
        <v>-0.16296309410358484</v>
      </c>
    </row>
    <row r="8518" spans="2:3" x14ac:dyDescent="0.2">
      <c r="B8518" s="18">
        <v>8514</v>
      </c>
      <c r="C8518" s="63">
        <v>-0.19721385042986825</v>
      </c>
    </row>
    <row r="8519" spans="2:3" x14ac:dyDescent="0.2">
      <c r="B8519" s="18">
        <v>8515</v>
      </c>
      <c r="C8519" s="63">
        <v>-0.23374165874703373</v>
      </c>
    </row>
    <row r="8520" spans="2:3" x14ac:dyDescent="0.2">
      <c r="B8520" s="18">
        <v>8516</v>
      </c>
      <c r="C8520" s="63">
        <v>-0.24187458550662347</v>
      </c>
    </row>
    <row r="8521" spans="2:3" x14ac:dyDescent="0.2">
      <c r="B8521" s="18">
        <v>8517</v>
      </c>
      <c r="C8521" s="63">
        <v>-0.22597487287362417</v>
      </c>
    </row>
    <row r="8522" spans="2:3" x14ac:dyDescent="0.2">
      <c r="B8522" s="18">
        <v>8518</v>
      </c>
      <c r="C8522" s="63">
        <v>-0.19415719147540741</v>
      </c>
    </row>
    <row r="8523" spans="2:3" x14ac:dyDescent="0.2">
      <c r="B8523" s="18">
        <v>8519</v>
      </c>
      <c r="C8523" s="63">
        <v>-0.14184524160386472</v>
      </c>
    </row>
    <row r="8524" spans="2:3" x14ac:dyDescent="0.2">
      <c r="B8524" s="18">
        <v>8520</v>
      </c>
      <c r="C8524" s="63">
        <v>-9.4340844024352818E-2</v>
      </c>
    </row>
    <row r="8525" spans="2:3" x14ac:dyDescent="0.2">
      <c r="B8525" s="18">
        <v>8521</v>
      </c>
      <c r="C8525" s="63">
        <v>-4.2300941307430479E-2</v>
      </c>
    </row>
    <row r="8526" spans="2:3" x14ac:dyDescent="0.2">
      <c r="B8526" s="18">
        <v>8522</v>
      </c>
      <c r="C8526" s="63">
        <v>-2.4734880601434903E-2</v>
      </c>
    </row>
    <row r="8527" spans="2:3" x14ac:dyDescent="0.2">
      <c r="B8527" s="18">
        <v>8523</v>
      </c>
      <c r="C8527" s="63">
        <v>-1.2390695624930614E-2</v>
      </c>
    </row>
    <row r="8528" spans="2:3" x14ac:dyDescent="0.2">
      <c r="B8528" s="18">
        <v>8524</v>
      </c>
      <c r="C8528" s="63">
        <v>-1.4441374850451411E-2</v>
      </c>
    </row>
    <row r="8529" spans="2:3" x14ac:dyDescent="0.2">
      <c r="B8529" s="18">
        <v>8525</v>
      </c>
      <c r="C8529" s="63">
        <v>-3.2761155152848012E-2</v>
      </c>
    </row>
    <row r="8530" spans="2:3" x14ac:dyDescent="0.2">
      <c r="B8530" s="18">
        <v>8526</v>
      </c>
      <c r="C8530" s="63">
        <v>-0.1055768177656445</v>
      </c>
    </row>
    <row r="8531" spans="2:3" x14ac:dyDescent="0.2">
      <c r="B8531" s="18">
        <v>8527</v>
      </c>
      <c r="C8531" s="63">
        <v>-0.23743722231316627</v>
      </c>
    </row>
    <row r="8532" spans="2:3" x14ac:dyDescent="0.2">
      <c r="B8532" s="18">
        <v>8528</v>
      </c>
      <c r="C8532" s="63">
        <v>-0.2914654113979524</v>
      </c>
    </row>
    <row r="8533" spans="2:3" x14ac:dyDescent="0.2">
      <c r="B8533" s="18">
        <v>8529</v>
      </c>
      <c r="C8533" s="63">
        <v>-0.30187170260223928</v>
      </c>
    </row>
    <row r="8534" spans="2:3" x14ac:dyDescent="0.2">
      <c r="B8534" s="18">
        <v>8530</v>
      </c>
      <c r="C8534" s="63">
        <v>-0.28071863232904293</v>
      </c>
    </row>
    <row r="8535" spans="2:3" x14ac:dyDescent="0.2">
      <c r="B8535" s="18">
        <v>8531</v>
      </c>
      <c r="C8535" s="63">
        <v>-0.24952867926442984</v>
      </c>
    </row>
    <row r="8536" spans="2:3" x14ac:dyDescent="0.2">
      <c r="B8536" s="18">
        <v>8532</v>
      </c>
      <c r="C8536" s="63">
        <v>-0.21046551782801959</v>
      </c>
    </row>
    <row r="8537" spans="2:3" x14ac:dyDescent="0.2">
      <c r="B8537" s="18">
        <v>8533</v>
      </c>
      <c r="C8537" s="63">
        <v>-0.18308053236363206</v>
      </c>
    </row>
    <row r="8538" spans="2:3" x14ac:dyDescent="0.2">
      <c r="B8538" s="18">
        <v>8534</v>
      </c>
      <c r="C8538" s="63">
        <v>-0.16489265843228196</v>
      </c>
    </row>
    <row r="8539" spans="2:3" x14ac:dyDescent="0.2">
      <c r="B8539" s="18">
        <v>8535</v>
      </c>
      <c r="C8539" s="63">
        <v>-0.14954834229797531</v>
      </c>
    </row>
    <row r="8540" spans="2:3" x14ac:dyDescent="0.2">
      <c r="B8540" s="18">
        <v>8536</v>
      </c>
      <c r="C8540" s="63">
        <v>-0.13872165160343572</v>
      </c>
    </row>
    <row r="8541" spans="2:3" x14ac:dyDescent="0.2">
      <c r="B8541" s="18">
        <v>8537</v>
      </c>
      <c r="C8541" s="63">
        <v>-0.16384597656963373</v>
      </c>
    </row>
    <row r="8542" spans="2:3" x14ac:dyDescent="0.2">
      <c r="B8542" s="18">
        <v>8538</v>
      </c>
      <c r="C8542" s="63">
        <v>-0.19821548758463678</v>
      </c>
    </row>
    <row r="8543" spans="2:3" x14ac:dyDescent="0.2">
      <c r="B8543" s="18">
        <v>8539</v>
      </c>
      <c r="C8543" s="63">
        <v>-0.2389472375753687</v>
      </c>
    </row>
    <row r="8544" spans="2:3" x14ac:dyDescent="0.2">
      <c r="B8544" s="18">
        <v>8540</v>
      </c>
      <c r="C8544" s="63">
        <v>-0.24321336387085563</v>
      </c>
    </row>
    <row r="8545" spans="2:3" x14ac:dyDescent="0.2">
      <c r="B8545" s="18">
        <v>8541</v>
      </c>
      <c r="C8545" s="63">
        <v>-0.22326956512922688</v>
      </c>
    </row>
    <row r="8546" spans="2:3" x14ac:dyDescent="0.2">
      <c r="B8546" s="18">
        <v>8542</v>
      </c>
      <c r="C8546" s="63">
        <v>-0.19531085148555843</v>
      </c>
    </row>
    <row r="8547" spans="2:3" x14ac:dyDescent="0.2">
      <c r="B8547" s="18">
        <v>8543</v>
      </c>
      <c r="C8547" s="63">
        <v>-0.14682995873688423</v>
      </c>
    </row>
    <row r="8548" spans="2:3" x14ac:dyDescent="0.2">
      <c r="B8548" s="18">
        <v>8544</v>
      </c>
      <c r="C8548" s="63">
        <v>-9.3770114856464692E-2</v>
      </c>
    </row>
    <row r="8549" spans="2:3" x14ac:dyDescent="0.2">
      <c r="B8549" s="18">
        <v>8545</v>
      </c>
      <c r="C8549" s="63">
        <v>-4.7308540214426979E-2</v>
      </c>
    </row>
    <row r="8550" spans="2:3" x14ac:dyDescent="0.2">
      <c r="B8550" s="18">
        <v>8546</v>
      </c>
      <c r="C8550" s="63">
        <v>-2.3910130480407021E-2</v>
      </c>
    </row>
    <row r="8551" spans="2:3" x14ac:dyDescent="0.2">
      <c r="B8551" s="18">
        <v>8547</v>
      </c>
      <c r="C8551" s="63">
        <v>-1.4291977995439367E-2</v>
      </c>
    </row>
    <row r="8552" spans="2:3" x14ac:dyDescent="0.2">
      <c r="B8552" s="18">
        <v>8548</v>
      </c>
      <c r="C8552" s="63">
        <v>-1.6144996383330917E-2</v>
      </c>
    </row>
    <row r="8553" spans="2:3" x14ac:dyDescent="0.2">
      <c r="B8553" s="18">
        <v>8549</v>
      </c>
      <c r="C8553" s="63">
        <v>-3.8740655475084318E-2</v>
      </c>
    </row>
    <row r="8554" spans="2:3" x14ac:dyDescent="0.2">
      <c r="B8554" s="18">
        <v>8550</v>
      </c>
      <c r="C8554" s="63">
        <v>-0.10529369700617397</v>
      </c>
    </row>
    <row r="8555" spans="2:3" x14ac:dyDescent="0.2">
      <c r="B8555" s="18">
        <v>8551</v>
      </c>
      <c r="C8555" s="63">
        <v>-0.24772306399017574</v>
      </c>
    </row>
    <row r="8556" spans="2:3" x14ac:dyDescent="0.2">
      <c r="B8556" s="18">
        <v>8552</v>
      </c>
      <c r="C8556" s="63">
        <v>-0.30174665829699981</v>
      </c>
    </row>
    <row r="8557" spans="2:3" x14ac:dyDescent="0.2">
      <c r="B8557" s="18">
        <v>8553</v>
      </c>
      <c r="C8557" s="63">
        <v>-0.3214368542487141</v>
      </c>
    </row>
    <row r="8558" spans="2:3" x14ac:dyDescent="0.2">
      <c r="B8558" s="18">
        <v>8554</v>
      </c>
      <c r="C8558" s="63">
        <v>-0.30090835694003554</v>
      </c>
    </row>
    <row r="8559" spans="2:3" x14ac:dyDescent="0.2">
      <c r="B8559" s="18">
        <v>8555</v>
      </c>
      <c r="C8559" s="63">
        <v>-0.26880456520215995</v>
      </c>
    </row>
    <row r="8560" spans="2:3" x14ac:dyDescent="0.2">
      <c r="B8560" s="18">
        <v>8556</v>
      </c>
      <c r="C8560" s="63">
        <v>-0.22862833694086529</v>
      </c>
    </row>
    <row r="8561" spans="2:3" x14ac:dyDescent="0.2">
      <c r="B8561" s="18">
        <v>8557</v>
      </c>
      <c r="C8561" s="63">
        <v>-0.19842164758668815</v>
      </c>
    </row>
    <row r="8562" spans="2:3" x14ac:dyDescent="0.2">
      <c r="B8562" s="18">
        <v>8558</v>
      </c>
      <c r="C8562" s="63">
        <v>-0.17853133069106625</v>
      </c>
    </row>
    <row r="8563" spans="2:3" x14ac:dyDescent="0.2">
      <c r="B8563" s="18">
        <v>8559</v>
      </c>
      <c r="C8563" s="63">
        <v>-0.16115558253036807</v>
      </c>
    </row>
    <row r="8564" spans="2:3" x14ac:dyDescent="0.2">
      <c r="B8564" s="18">
        <v>8560</v>
      </c>
      <c r="C8564" s="63">
        <v>-0.15263553611820291</v>
      </c>
    </row>
    <row r="8565" spans="2:3" x14ac:dyDescent="0.2">
      <c r="B8565" s="18">
        <v>8561</v>
      </c>
      <c r="C8565" s="63">
        <v>-0.17310069844619289</v>
      </c>
    </row>
    <row r="8566" spans="2:3" x14ac:dyDescent="0.2">
      <c r="B8566" s="18">
        <v>8562</v>
      </c>
      <c r="C8566" s="63">
        <v>-0.21142912566756045</v>
      </c>
    </row>
    <row r="8567" spans="2:3" x14ac:dyDescent="0.2">
      <c r="B8567" s="18">
        <v>8563</v>
      </c>
      <c r="C8567" s="63">
        <v>-0.24737079166105505</v>
      </c>
    </row>
    <row r="8568" spans="2:3" x14ac:dyDescent="0.2">
      <c r="B8568" s="18">
        <v>8564</v>
      </c>
      <c r="C8568" s="63">
        <v>-0.25611646890507439</v>
      </c>
    </row>
    <row r="8569" spans="2:3" x14ac:dyDescent="0.2">
      <c r="B8569" s="18">
        <v>8565</v>
      </c>
      <c r="C8569" s="63">
        <v>-0.23686833123785658</v>
      </c>
    </row>
    <row r="8570" spans="2:3" x14ac:dyDescent="0.2">
      <c r="B8570" s="18">
        <v>8566</v>
      </c>
      <c r="C8570" s="63">
        <v>-0.20932064494621802</v>
      </c>
    </row>
    <row r="8571" spans="2:3" x14ac:dyDescent="0.2">
      <c r="B8571" s="18">
        <v>8567</v>
      </c>
      <c r="C8571" s="63">
        <v>-0.15067849199704619</v>
      </c>
    </row>
    <row r="8572" spans="2:3" x14ac:dyDescent="0.2">
      <c r="B8572" s="18">
        <v>8568</v>
      </c>
      <c r="C8572" s="63">
        <v>-9.9576946118672821E-2</v>
      </c>
    </row>
    <row r="8573" spans="2:3" x14ac:dyDescent="0.2">
      <c r="B8573" s="18">
        <v>8569</v>
      </c>
      <c r="C8573" s="63">
        <v>-4.5380335437453623E-2</v>
      </c>
    </row>
    <row r="8574" spans="2:3" x14ac:dyDescent="0.2">
      <c r="B8574" s="18">
        <v>8570</v>
      </c>
      <c r="C8574" s="63">
        <v>-2.7242557710025567E-2</v>
      </c>
    </row>
    <row r="8575" spans="2:3" x14ac:dyDescent="0.2">
      <c r="B8575" s="18">
        <v>8571</v>
      </c>
      <c r="C8575" s="63">
        <v>-1.4072978915647613E-2</v>
      </c>
    </row>
    <row r="8576" spans="2:3" x14ac:dyDescent="0.2">
      <c r="B8576" s="18">
        <v>8572</v>
      </c>
      <c r="C8576" s="63">
        <v>-1.59793167982379E-2</v>
      </c>
    </row>
    <row r="8577" spans="2:3" x14ac:dyDescent="0.2">
      <c r="B8577" s="18">
        <v>8573</v>
      </c>
      <c r="C8577" s="63">
        <v>-3.5052087721630154E-2</v>
      </c>
    </row>
    <row r="8578" spans="2:3" x14ac:dyDescent="0.2">
      <c r="B8578" s="18">
        <v>8574</v>
      </c>
      <c r="C8578" s="63">
        <v>-0.10912493378845996</v>
      </c>
    </row>
    <row r="8579" spans="2:3" x14ac:dyDescent="0.2">
      <c r="B8579" s="18">
        <v>8575</v>
      </c>
      <c r="C8579" s="63">
        <v>-0.24427597062740555</v>
      </c>
    </row>
    <row r="8580" spans="2:3" x14ac:dyDescent="0.2">
      <c r="B8580" s="18">
        <v>8576</v>
      </c>
      <c r="C8580" s="63">
        <v>-0.30631989033032375</v>
      </c>
    </row>
    <row r="8581" spans="2:3" x14ac:dyDescent="0.2">
      <c r="B8581" s="18">
        <v>8577</v>
      </c>
      <c r="C8581" s="63">
        <v>-0.31806618451723445</v>
      </c>
    </row>
    <row r="8582" spans="2:3" x14ac:dyDescent="0.2">
      <c r="B8582" s="18">
        <v>8578</v>
      </c>
      <c r="C8582" s="63">
        <v>-0.305788030929733</v>
      </c>
    </row>
    <row r="8583" spans="2:3" x14ac:dyDescent="0.2">
      <c r="B8583" s="18">
        <v>8579</v>
      </c>
      <c r="C8583" s="63">
        <v>-0.26623784970097514</v>
      </c>
    </row>
    <row r="8584" spans="2:3" x14ac:dyDescent="0.2">
      <c r="B8584" s="18">
        <v>8580</v>
      </c>
      <c r="C8584" s="63">
        <v>-0.22832806779923343</v>
      </c>
    </row>
    <row r="8585" spans="2:3" x14ac:dyDescent="0.2">
      <c r="B8585" s="18">
        <v>8581</v>
      </c>
      <c r="C8585" s="63">
        <v>-0.19854583742072313</v>
      </c>
    </row>
    <row r="8586" spans="2:3" x14ac:dyDescent="0.2">
      <c r="B8586" s="18">
        <v>8582</v>
      </c>
      <c r="C8586" s="63">
        <v>-0.17859426106771295</v>
      </c>
    </row>
    <row r="8587" spans="2:3" x14ac:dyDescent="0.2">
      <c r="B8587" s="18">
        <v>8583</v>
      </c>
      <c r="C8587" s="63">
        <v>-0.16125853786459304</v>
      </c>
    </row>
    <row r="8588" spans="2:3" x14ac:dyDescent="0.2">
      <c r="B8588" s="18">
        <v>8584</v>
      </c>
      <c r="C8588" s="63">
        <v>-0.15286457027850558</v>
      </c>
    </row>
    <row r="8589" spans="2:3" x14ac:dyDescent="0.2">
      <c r="B8589" s="18">
        <v>8585</v>
      </c>
      <c r="C8589" s="63">
        <v>-0.17469132473757631</v>
      </c>
    </row>
    <row r="8590" spans="2:3" x14ac:dyDescent="0.2">
      <c r="B8590" s="18">
        <v>8586</v>
      </c>
      <c r="C8590" s="63">
        <v>-0.20946824595171371</v>
      </c>
    </row>
    <row r="8591" spans="2:3" x14ac:dyDescent="0.2">
      <c r="B8591" s="18">
        <v>8587</v>
      </c>
      <c r="C8591" s="63">
        <v>-0.25016888139724514</v>
      </c>
    </row>
    <row r="8592" spans="2:3" x14ac:dyDescent="0.2">
      <c r="B8592" s="18">
        <v>8588</v>
      </c>
      <c r="C8592" s="63">
        <v>-0.25749232238027692</v>
      </c>
    </row>
    <row r="8593" spans="2:3" x14ac:dyDescent="0.2">
      <c r="B8593" s="18">
        <v>8589</v>
      </c>
      <c r="C8593" s="63">
        <v>-0.23571876367067068</v>
      </c>
    </row>
    <row r="8594" spans="2:3" x14ac:dyDescent="0.2">
      <c r="B8594" s="18">
        <v>8590</v>
      </c>
      <c r="C8594" s="63">
        <v>-0.20668896016184979</v>
      </c>
    </row>
    <row r="8595" spans="2:3" x14ac:dyDescent="0.2">
      <c r="B8595" s="18">
        <v>8591</v>
      </c>
      <c r="C8595" s="63">
        <v>-0.15432707728212103</v>
      </c>
    </row>
    <row r="8596" spans="2:3" x14ac:dyDescent="0.2">
      <c r="B8596" s="18">
        <v>8592</v>
      </c>
      <c r="C8596" s="63">
        <v>-9.9214403922786451E-2</v>
      </c>
    </row>
    <row r="8597" spans="2:3" x14ac:dyDescent="0.2">
      <c r="B8597" s="18">
        <v>8593</v>
      </c>
      <c r="C8597" s="63">
        <v>-4.2584805170702858E-2</v>
      </c>
    </row>
    <row r="8598" spans="2:3" x14ac:dyDescent="0.2">
      <c r="B8598" s="18">
        <v>8594</v>
      </c>
      <c r="C8598" s="63">
        <v>-2.1205227499085155E-2</v>
      </c>
    </row>
    <row r="8599" spans="2:3" x14ac:dyDescent="0.2">
      <c r="B8599" s="18">
        <v>8595</v>
      </c>
      <c r="C8599" s="63">
        <v>-1.2344452525368504E-2</v>
      </c>
    </row>
    <row r="8600" spans="2:3" x14ac:dyDescent="0.2">
      <c r="B8600" s="18">
        <v>8596</v>
      </c>
      <c r="C8600" s="63">
        <v>-1.7865929639798314E-2</v>
      </c>
    </row>
    <row r="8601" spans="2:3" x14ac:dyDescent="0.2">
      <c r="B8601" s="18">
        <v>8597</v>
      </c>
      <c r="C8601" s="63">
        <v>-3.2619719145828591E-2</v>
      </c>
    </row>
    <row r="8602" spans="2:3" x14ac:dyDescent="0.2">
      <c r="B8602" s="18">
        <v>8598</v>
      </c>
      <c r="C8602" s="63">
        <v>-0.10220014682693787</v>
      </c>
    </row>
    <row r="8603" spans="2:3" x14ac:dyDescent="0.2">
      <c r="B8603" s="18">
        <v>8599</v>
      </c>
      <c r="C8603" s="63">
        <v>-0.24284851069953645</v>
      </c>
    </row>
    <row r="8604" spans="2:3" x14ac:dyDescent="0.2">
      <c r="B8604" s="18">
        <v>8600</v>
      </c>
      <c r="C8604" s="63">
        <v>-0.29127167209827737</v>
      </c>
    </row>
    <row r="8605" spans="2:3" x14ac:dyDescent="0.2">
      <c r="B8605" s="18">
        <v>8601</v>
      </c>
      <c r="C8605" s="63">
        <v>-0.3055297518147464</v>
      </c>
    </row>
    <row r="8606" spans="2:3" x14ac:dyDescent="0.2">
      <c r="B8606" s="18">
        <v>8602</v>
      </c>
      <c r="C8606" s="63">
        <v>-0.28216703610491861</v>
      </c>
    </row>
    <row r="8607" spans="2:3" x14ac:dyDescent="0.2">
      <c r="B8607" s="18">
        <v>8603</v>
      </c>
      <c r="C8607" s="63">
        <v>-0.24743351545401629</v>
      </c>
    </row>
    <row r="8608" spans="2:3" x14ac:dyDescent="0.2">
      <c r="B8608" s="18">
        <v>8604</v>
      </c>
      <c r="C8608" s="63">
        <v>-0.21488464879491909</v>
      </c>
    </row>
    <row r="8609" spans="2:3" x14ac:dyDescent="0.2">
      <c r="B8609" s="18">
        <v>8605</v>
      </c>
      <c r="C8609" s="63">
        <v>-0.18406423340123029</v>
      </c>
    </row>
    <row r="8610" spans="2:3" x14ac:dyDescent="0.2">
      <c r="B8610" s="18">
        <v>8606</v>
      </c>
      <c r="C8610" s="63">
        <v>-0.16180252596359063</v>
      </c>
    </row>
    <row r="8611" spans="2:3" x14ac:dyDescent="0.2">
      <c r="B8611" s="18">
        <v>8607</v>
      </c>
      <c r="C8611" s="63">
        <v>-0.14945791356627727</v>
      </c>
    </row>
    <row r="8612" spans="2:3" x14ac:dyDescent="0.2">
      <c r="B8612" s="18">
        <v>8608</v>
      </c>
      <c r="C8612" s="63">
        <v>-0.1418089819722522</v>
      </c>
    </row>
    <row r="8613" spans="2:3" x14ac:dyDescent="0.2">
      <c r="B8613" s="18">
        <v>8609</v>
      </c>
      <c r="C8613" s="63">
        <v>-0.16340900521748644</v>
      </c>
    </row>
    <row r="8614" spans="2:3" x14ac:dyDescent="0.2">
      <c r="B8614" s="18">
        <v>8610</v>
      </c>
      <c r="C8614" s="63">
        <v>-0.19848796061226417</v>
      </c>
    </row>
    <row r="8615" spans="2:3" x14ac:dyDescent="0.2">
      <c r="B8615" s="18">
        <v>8611</v>
      </c>
      <c r="C8615" s="63">
        <v>-0.23556254439348562</v>
      </c>
    </row>
    <row r="8616" spans="2:3" x14ac:dyDescent="0.2">
      <c r="B8616" s="18">
        <v>8612</v>
      </c>
      <c r="C8616" s="63">
        <v>-0.24776756822420862</v>
      </c>
    </row>
    <row r="8617" spans="2:3" x14ac:dyDescent="0.2">
      <c r="B8617" s="18">
        <v>8613</v>
      </c>
      <c r="C8617" s="63">
        <v>-0.22372277234163312</v>
      </c>
    </row>
    <row r="8618" spans="2:3" x14ac:dyDescent="0.2">
      <c r="B8618" s="18">
        <v>8614</v>
      </c>
      <c r="C8618" s="63">
        <v>-0.1955025002958119</v>
      </c>
    </row>
    <row r="8619" spans="2:3" x14ac:dyDescent="0.2">
      <c r="B8619" s="18">
        <v>8615</v>
      </c>
      <c r="C8619" s="63">
        <v>-0.14674689669240726</v>
      </c>
    </row>
    <row r="8620" spans="2:3" x14ac:dyDescent="0.2">
      <c r="B8620" s="18">
        <v>8616</v>
      </c>
      <c r="C8620" s="63">
        <v>-9.1342917309159194E-2</v>
      </c>
    </row>
    <row r="8621" spans="2:3" x14ac:dyDescent="0.2">
      <c r="B8621" s="18">
        <v>8617</v>
      </c>
      <c r="C8621" s="63">
        <v>-4.602958229294192E-2</v>
      </c>
    </row>
    <row r="8622" spans="2:3" x14ac:dyDescent="0.2">
      <c r="B8622" s="18">
        <v>8618</v>
      </c>
      <c r="C8622" s="63">
        <v>-2.1051190909941092E-2</v>
      </c>
    </row>
    <row r="8623" spans="2:3" x14ac:dyDescent="0.2">
      <c r="B8623" s="18">
        <v>8619</v>
      </c>
      <c r="C8623" s="63">
        <v>-1.2205479070514988E-2</v>
      </c>
    </row>
    <row r="8624" spans="2:3" x14ac:dyDescent="0.2">
      <c r="B8624" s="18">
        <v>8620</v>
      </c>
      <c r="C8624" s="63">
        <v>-1.4281738200147831E-2</v>
      </c>
    </row>
    <row r="8625" spans="2:3" x14ac:dyDescent="0.2">
      <c r="B8625" s="18">
        <v>8621</v>
      </c>
      <c r="C8625" s="63">
        <v>-3.2614708698231409E-2</v>
      </c>
    </row>
    <row r="8626" spans="2:3" x14ac:dyDescent="0.2">
      <c r="B8626" s="18">
        <v>8622</v>
      </c>
      <c r="C8626" s="63">
        <v>-0.10618097865557868</v>
      </c>
    </row>
    <row r="8627" spans="2:3" x14ac:dyDescent="0.2">
      <c r="B8627" s="18">
        <v>8623</v>
      </c>
      <c r="C8627" s="63">
        <v>-0.23956561592444847</v>
      </c>
    </row>
    <row r="8628" spans="2:3" x14ac:dyDescent="0.2">
      <c r="B8628" s="18">
        <v>8624</v>
      </c>
      <c r="C8628" s="63">
        <v>-0.29626129487470743</v>
      </c>
    </row>
    <row r="8629" spans="2:3" x14ac:dyDescent="0.2">
      <c r="B8629" s="18">
        <v>8625</v>
      </c>
      <c r="C8629" s="63">
        <v>-0.3025818685229209</v>
      </c>
    </row>
    <row r="8630" spans="2:3" x14ac:dyDescent="0.2">
      <c r="B8630" s="18">
        <v>8626</v>
      </c>
      <c r="C8630" s="63">
        <v>-0.28755518007742659</v>
      </c>
    </row>
    <row r="8631" spans="2:3" x14ac:dyDescent="0.2">
      <c r="B8631" s="18">
        <v>8627</v>
      </c>
      <c r="C8631" s="63">
        <v>-0.24844417425960696</v>
      </c>
    </row>
    <row r="8632" spans="2:3" x14ac:dyDescent="0.2">
      <c r="B8632" s="18">
        <v>8628</v>
      </c>
      <c r="C8632" s="63">
        <v>-0.21279640342313294</v>
      </c>
    </row>
    <row r="8633" spans="2:3" x14ac:dyDescent="0.2">
      <c r="B8633" s="18">
        <v>8629</v>
      </c>
      <c r="C8633" s="63">
        <v>-0.18500286204395899</v>
      </c>
    </row>
    <row r="8634" spans="2:3" x14ac:dyDescent="0.2">
      <c r="B8634" s="18">
        <v>8630</v>
      </c>
      <c r="C8634" s="63">
        <v>-0.16690612860657092</v>
      </c>
    </row>
    <row r="8635" spans="2:3" x14ac:dyDescent="0.2">
      <c r="B8635" s="18">
        <v>8631</v>
      </c>
      <c r="C8635" s="63">
        <v>-0.15162508822450446</v>
      </c>
    </row>
    <row r="8636" spans="2:3" x14ac:dyDescent="0.2">
      <c r="B8636" s="18">
        <v>8632</v>
      </c>
      <c r="C8636" s="63">
        <v>-0.14419488460152963</v>
      </c>
    </row>
    <row r="8637" spans="2:3" x14ac:dyDescent="0.2">
      <c r="B8637" s="18">
        <v>8633</v>
      </c>
      <c r="C8637" s="63">
        <v>-0.16559969206336747</v>
      </c>
    </row>
    <row r="8638" spans="2:3" x14ac:dyDescent="0.2">
      <c r="B8638" s="18">
        <v>8634</v>
      </c>
      <c r="C8638" s="63">
        <v>-0.2002295454201779</v>
      </c>
    </row>
    <row r="8639" spans="2:3" x14ac:dyDescent="0.2">
      <c r="B8639" s="18">
        <v>8635</v>
      </c>
      <c r="C8639" s="63">
        <v>-0.23724857269822991</v>
      </c>
    </row>
    <row r="8640" spans="2:3" x14ac:dyDescent="0.2">
      <c r="B8640" s="18">
        <v>8636</v>
      </c>
      <c r="C8640" s="63">
        <v>-0.2453777168803527</v>
      </c>
    </row>
    <row r="8641" spans="2:3" x14ac:dyDescent="0.2">
      <c r="B8641" s="18">
        <v>8637</v>
      </c>
      <c r="C8641" s="63">
        <v>-0.22517793046437656</v>
      </c>
    </row>
    <row r="8642" spans="2:3" x14ac:dyDescent="0.2">
      <c r="B8642" s="18">
        <v>8638</v>
      </c>
      <c r="C8642" s="63">
        <v>-0.19926692083384825</v>
      </c>
    </row>
    <row r="8643" spans="2:3" x14ac:dyDescent="0.2">
      <c r="B8643" s="18">
        <v>8639</v>
      </c>
      <c r="C8643" s="63">
        <v>-0.14534466925964934</v>
      </c>
    </row>
    <row r="8644" spans="2:3" x14ac:dyDescent="0.2">
      <c r="B8644" s="18">
        <v>8640</v>
      </c>
      <c r="C8644" s="63">
        <v>-9.5823754942862285E-2</v>
      </c>
    </row>
    <row r="8645" spans="2:3" x14ac:dyDescent="0.2">
      <c r="B8645" s="18">
        <v>8641</v>
      </c>
      <c r="C8645" s="63">
        <v>-4.304381227532221E-2</v>
      </c>
    </row>
    <row r="8646" spans="2:3" x14ac:dyDescent="0.2">
      <c r="B8646" s="18">
        <v>8642</v>
      </c>
      <c r="C8646" s="63">
        <v>-2.1547419729471676E-2</v>
      </c>
    </row>
    <row r="8647" spans="2:3" x14ac:dyDescent="0.2">
      <c r="B8647" s="18">
        <v>8643</v>
      </c>
      <c r="C8647" s="63">
        <v>-1.6176272522380741E-2</v>
      </c>
    </row>
    <row r="8648" spans="2:3" x14ac:dyDescent="0.2">
      <c r="B8648" s="18">
        <v>8644</v>
      </c>
      <c r="C8648" s="63">
        <v>-1.4519976870204773E-2</v>
      </c>
    </row>
    <row r="8649" spans="2:3" x14ac:dyDescent="0.2">
      <c r="B8649" s="18">
        <v>8645</v>
      </c>
      <c r="C8649" s="63">
        <v>-3.2923013818912744E-2</v>
      </c>
    </row>
    <row r="8650" spans="2:3" x14ac:dyDescent="0.2">
      <c r="B8650" s="18">
        <v>8646</v>
      </c>
      <c r="C8650" s="63">
        <v>-0.10657834762852551</v>
      </c>
    </row>
    <row r="8651" spans="2:3" x14ac:dyDescent="0.2">
      <c r="B8651" s="18">
        <v>8647</v>
      </c>
      <c r="C8651" s="63">
        <v>-0.24019046236835498</v>
      </c>
    </row>
    <row r="8652" spans="2:3" x14ac:dyDescent="0.2">
      <c r="B8652" s="18">
        <v>8648</v>
      </c>
      <c r="C8652" s="63">
        <v>-0.2937682182640623</v>
      </c>
    </row>
    <row r="8653" spans="2:3" x14ac:dyDescent="0.2">
      <c r="B8653" s="18">
        <v>8649</v>
      </c>
      <c r="C8653" s="63">
        <v>-0.30656941766442108</v>
      </c>
    </row>
    <row r="8654" spans="2:3" x14ac:dyDescent="0.2">
      <c r="B8654" s="18">
        <v>8650</v>
      </c>
      <c r="C8654" s="63">
        <v>-0.28437934972796008</v>
      </c>
    </row>
    <row r="8655" spans="2:3" x14ac:dyDescent="0.2">
      <c r="B8655" s="18">
        <v>8651</v>
      </c>
      <c r="C8655" s="63">
        <v>-0.25383421211877966</v>
      </c>
    </row>
    <row r="8656" spans="2:3" x14ac:dyDescent="0.2">
      <c r="B8656" s="18">
        <v>8652</v>
      </c>
      <c r="C8656" s="63">
        <v>-0.21435892922908981</v>
      </c>
    </row>
    <row r="8657" spans="2:3" x14ac:dyDescent="0.2">
      <c r="B8657" s="18">
        <v>8653</v>
      </c>
      <c r="C8657" s="63">
        <v>-0.18664797509270584</v>
      </c>
    </row>
    <row r="8658" spans="2:3" x14ac:dyDescent="0.2">
      <c r="B8658" s="18">
        <v>8654</v>
      </c>
      <c r="C8658" s="63">
        <v>-0.16824161419361508</v>
      </c>
    </row>
    <row r="8659" spans="2:3" x14ac:dyDescent="0.2">
      <c r="B8659" s="18">
        <v>8655</v>
      </c>
      <c r="C8659" s="63">
        <v>-0.15283892556371198</v>
      </c>
    </row>
    <row r="8660" spans="2:3" x14ac:dyDescent="0.2">
      <c r="B8660" s="18">
        <v>8656</v>
      </c>
      <c r="C8660" s="63">
        <v>-0.14157021771602998</v>
      </c>
    </row>
    <row r="8661" spans="2:3" x14ac:dyDescent="0.2">
      <c r="B8661" s="18">
        <v>8657</v>
      </c>
      <c r="C8661" s="63">
        <v>-0.1665492677890735</v>
      </c>
    </row>
    <row r="8662" spans="2:3" x14ac:dyDescent="0.2">
      <c r="B8662" s="18">
        <v>8658</v>
      </c>
      <c r="C8662" s="63">
        <v>-0.2012799143936741</v>
      </c>
    </row>
    <row r="8663" spans="2:3" x14ac:dyDescent="0.2">
      <c r="B8663" s="18">
        <v>8659</v>
      </c>
      <c r="C8663" s="63">
        <v>-0.24230446137849088</v>
      </c>
    </row>
    <row r="8664" spans="2:3" x14ac:dyDescent="0.2">
      <c r="B8664" s="18">
        <v>8660</v>
      </c>
      <c r="C8664" s="63">
        <v>-0.24654312596307135</v>
      </c>
    </row>
    <row r="8665" spans="2:3" x14ac:dyDescent="0.2">
      <c r="B8665" s="18">
        <v>8661</v>
      </c>
      <c r="C8665" s="63">
        <v>-0.22621055010754615</v>
      </c>
    </row>
    <row r="8666" spans="2:3" x14ac:dyDescent="0.2">
      <c r="B8666" s="18">
        <v>8662</v>
      </c>
      <c r="C8666" s="63">
        <v>-0.19770932423749932</v>
      </c>
    </row>
    <row r="8667" spans="2:3" x14ac:dyDescent="0.2">
      <c r="B8667" s="18">
        <v>8663</v>
      </c>
      <c r="C8667" s="63">
        <v>-0.1484956862443346</v>
      </c>
    </row>
    <row r="8668" spans="2:3" x14ac:dyDescent="0.2">
      <c r="B8668" s="18">
        <v>8664</v>
      </c>
      <c r="C8668" s="63">
        <v>-9.6355884123517505E-2</v>
      </c>
    </row>
    <row r="8669" spans="2:3" x14ac:dyDescent="0.2">
      <c r="B8669" s="18">
        <v>8665</v>
      </c>
      <c r="C8669" s="63">
        <v>-4.3372604851411409E-2</v>
      </c>
    </row>
    <row r="8670" spans="2:3" x14ac:dyDescent="0.2">
      <c r="B8670" s="18">
        <v>8666</v>
      </c>
      <c r="C8670" s="63">
        <v>-2.1785510225443672E-2</v>
      </c>
    </row>
    <row r="8671" spans="2:3" x14ac:dyDescent="0.2">
      <c r="B8671" s="18">
        <v>8667</v>
      </c>
      <c r="C8671" s="63">
        <v>-1.2787633160339401E-2</v>
      </c>
    </row>
    <row r="8672" spans="2:3" x14ac:dyDescent="0.2">
      <c r="B8672" s="18">
        <v>8668</v>
      </c>
      <c r="C8672" s="63">
        <v>-1.6125434942247649E-2</v>
      </c>
    </row>
    <row r="8673" spans="2:3" x14ac:dyDescent="0.2">
      <c r="B8673" s="18">
        <v>8669</v>
      </c>
      <c r="C8673" s="63">
        <v>-3.511851794336561E-2</v>
      </c>
    </row>
    <row r="8674" spans="2:3" x14ac:dyDescent="0.2">
      <c r="B8674" s="18">
        <v>8670</v>
      </c>
      <c r="C8674" s="63">
        <v>-0.10332620203821563</v>
      </c>
    </row>
    <row r="8675" spans="2:3" x14ac:dyDescent="0.2">
      <c r="B8675" s="18">
        <v>8671</v>
      </c>
      <c r="C8675" s="63">
        <v>-0.24519209879770482</v>
      </c>
    </row>
    <row r="8676" spans="2:3" x14ac:dyDescent="0.2">
      <c r="B8676" s="18">
        <v>8672</v>
      </c>
      <c r="C8676" s="63">
        <v>-0.29399211997534791</v>
      </c>
    </row>
    <row r="8677" spans="2:3" x14ac:dyDescent="0.2">
      <c r="B8677" s="18">
        <v>8673</v>
      </c>
      <c r="C8677" s="63">
        <v>-0.30841253582205685</v>
      </c>
    </row>
    <row r="8678" spans="2:3" x14ac:dyDescent="0.2">
      <c r="B8678" s="18">
        <v>8674</v>
      </c>
      <c r="C8678" s="63">
        <v>-0.28534062006850258</v>
      </c>
    </row>
    <row r="8679" spans="2:3" x14ac:dyDescent="0.2">
      <c r="B8679" s="18">
        <v>8675</v>
      </c>
      <c r="C8679" s="63">
        <v>-0.25055120412691012</v>
      </c>
    </row>
    <row r="8680" spans="2:3" x14ac:dyDescent="0.2">
      <c r="B8680" s="18">
        <v>8676</v>
      </c>
      <c r="C8680" s="63">
        <v>-0.21891385998610652</v>
      </c>
    </row>
    <row r="8681" spans="2:3" x14ac:dyDescent="0.2">
      <c r="B8681" s="18">
        <v>8677</v>
      </c>
      <c r="C8681" s="63">
        <v>-0.1871247335671159</v>
      </c>
    </row>
    <row r="8682" spans="2:3" x14ac:dyDescent="0.2">
      <c r="B8682" s="18">
        <v>8678</v>
      </c>
      <c r="C8682" s="63">
        <v>-0.16701031188834572</v>
      </c>
    </row>
    <row r="8683" spans="2:3" x14ac:dyDescent="0.2">
      <c r="B8683" s="18">
        <v>8679</v>
      </c>
      <c r="C8683" s="63">
        <v>-0.15109310717865893</v>
      </c>
    </row>
    <row r="8684" spans="2:3" x14ac:dyDescent="0.2">
      <c r="B8684" s="18">
        <v>8680</v>
      </c>
      <c r="C8684" s="63">
        <v>-0.14546806819668917</v>
      </c>
    </row>
    <row r="8685" spans="2:3" x14ac:dyDescent="0.2">
      <c r="B8685" s="18">
        <v>8681</v>
      </c>
      <c r="C8685" s="63">
        <v>-0.16692297856111926</v>
      </c>
    </row>
    <row r="8686" spans="2:3" x14ac:dyDescent="0.2">
      <c r="B8686" s="18">
        <v>8682</v>
      </c>
      <c r="C8686" s="63">
        <v>-0.20192822220980858</v>
      </c>
    </row>
    <row r="8687" spans="2:3" x14ac:dyDescent="0.2">
      <c r="B8687" s="18">
        <v>8683</v>
      </c>
      <c r="C8687" s="63">
        <v>-0.23920725995258738</v>
      </c>
    </row>
    <row r="8688" spans="2:3" x14ac:dyDescent="0.2">
      <c r="B8688" s="18">
        <v>8684</v>
      </c>
      <c r="C8688" s="63">
        <v>-0.25146694917632878</v>
      </c>
    </row>
    <row r="8689" spans="2:3" x14ac:dyDescent="0.2">
      <c r="B8689" s="18">
        <v>8685</v>
      </c>
      <c r="C8689" s="63">
        <v>-0.22726683343731785</v>
      </c>
    </row>
    <row r="8690" spans="2:3" x14ac:dyDescent="0.2">
      <c r="B8690" s="18">
        <v>8686</v>
      </c>
      <c r="C8690" s="63">
        <v>-0.19886992265437123</v>
      </c>
    </row>
    <row r="8691" spans="2:3" x14ac:dyDescent="0.2">
      <c r="B8691" s="18">
        <v>8687</v>
      </c>
      <c r="C8691" s="63">
        <v>-0.14966633996834705</v>
      </c>
    </row>
    <row r="8692" spans="2:3" x14ac:dyDescent="0.2">
      <c r="B8692" s="18">
        <v>8688</v>
      </c>
      <c r="C8692" s="63">
        <v>-9.379588718930032E-2</v>
      </c>
    </row>
    <row r="8693" spans="2:3" x14ac:dyDescent="0.2">
      <c r="B8693" s="18">
        <v>8689</v>
      </c>
      <c r="C8693" s="63">
        <v>-4.8003957790637389E-2</v>
      </c>
    </row>
    <row r="8694" spans="2:3" x14ac:dyDescent="0.2">
      <c r="B8694" s="18">
        <v>8690</v>
      </c>
      <c r="C8694" s="63">
        <v>-2.2933030612681503E-2</v>
      </c>
    </row>
    <row r="8695" spans="2:3" x14ac:dyDescent="0.2">
      <c r="B8695" s="18">
        <v>8691</v>
      </c>
      <c r="C8695" s="63">
        <v>-1.4043554347779402E-2</v>
      </c>
    </row>
    <row r="8696" spans="2:3" x14ac:dyDescent="0.2">
      <c r="B8696" s="18">
        <v>8692</v>
      </c>
      <c r="C8696" s="63">
        <v>-1.6035966051589051E-2</v>
      </c>
    </row>
    <row r="8697" spans="2:3" x14ac:dyDescent="0.2">
      <c r="B8697" s="18">
        <v>8693</v>
      </c>
      <c r="C8697" s="63">
        <v>-3.5694883645105382E-2</v>
      </c>
    </row>
    <row r="8698" spans="2:3" x14ac:dyDescent="0.2">
      <c r="B8698" s="18">
        <v>8694</v>
      </c>
      <c r="C8698" s="63">
        <v>-0.10763865145185911</v>
      </c>
    </row>
    <row r="8699" spans="2:3" x14ac:dyDescent="0.2">
      <c r="B8699" s="18">
        <v>8695</v>
      </c>
      <c r="C8699" s="63">
        <v>-0.24306154856404408</v>
      </c>
    </row>
    <row r="8700" spans="2:3" x14ac:dyDescent="0.2">
      <c r="B8700" s="18">
        <v>8696</v>
      </c>
      <c r="C8700" s="63">
        <v>-0.30003150493588188</v>
      </c>
    </row>
    <row r="8701" spans="2:3" x14ac:dyDescent="0.2">
      <c r="B8701" s="18">
        <v>8697</v>
      </c>
      <c r="C8701" s="63">
        <v>-0.30612175871423025</v>
      </c>
    </row>
    <row r="8702" spans="2:3" x14ac:dyDescent="0.2">
      <c r="B8702" s="18">
        <v>8698</v>
      </c>
      <c r="C8702" s="63">
        <v>-0.29059753571262659</v>
      </c>
    </row>
    <row r="8703" spans="2:3" x14ac:dyDescent="0.2">
      <c r="B8703" s="18">
        <v>8699</v>
      </c>
      <c r="C8703" s="63">
        <v>-0.25120781099925504</v>
      </c>
    </row>
    <row r="8704" spans="2:3" x14ac:dyDescent="0.2">
      <c r="B8704" s="18">
        <v>8700</v>
      </c>
      <c r="C8704" s="63">
        <v>-0.21493004241690253</v>
      </c>
    </row>
    <row r="8705" spans="2:3" x14ac:dyDescent="0.2">
      <c r="B8705" s="18">
        <v>8701</v>
      </c>
      <c r="C8705" s="63">
        <v>-0.1866272442864953</v>
      </c>
    </row>
    <row r="8706" spans="2:3" x14ac:dyDescent="0.2">
      <c r="B8706" s="18">
        <v>8702</v>
      </c>
      <c r="C8706" s="63">
        <v>-0.16786996962386733</v>
      </c>
    </row>
    <row r="8707" spans="2:3" x14ac:dyDescent="0.2">
      <c r="B8707" s="18">
        <v>8703</v>
      </c>
      <c r="C8707" s="63">
        <v>-0.15185777001151624</v>
      </c>
    </row>
    <row r="8708" spans="2:3" x14ac:dyDescent="0.2">
      <c r="B8708" s="18">
        <v>8704</v>
      </c>
      <c r="C8708" s="63">
        <v>-0.14421911028226292</v>
      </c>
    </row>
    <row r="8709" spans="2:3" x14ac:dyDescent="0.2">
      <c r="B8709" s="18">
        <v>8705</v>
      </c>
      <c r="C8709" s="63">
        <v>-0.16608513582379297</v>
      </c>
    </row>
    <row r="8710" spans="2:3" x14ac:dyDescent="0.2">
      <c r="B8710" s="18">
        <v>8706</v>
      </c>
      <c r="C8710" s="63">
        <v>-0.20142940119605801</v>
      </c>
    </row>
    <row r="8711" spans="2:3" x14ac:dyDescent="0.2">
      <c r="B8711" s="18">
        <v>8707</v>
      </c>
      <c r="C8711" s="63">
        <v>-0.23897145626361682</v>
      </c>
    </row>
    <row r="8712" spans="2:3" x14ac:dyDescent="0.2">
      <c r="B8712" s="18">
        <v>8708</v>
      </c>
      <c r="C8712" s="63">
        <v>-0.2485609079832638</v>
      </c>
    </row>
    <row r="8713" spans="2:3" x14ac:dyDescent="0.2">
      <c r="B8713" s="18">
        <v>8709</v>
      </c>
      <c r="C8713" s="63">
        <v>-0.2302026549127888</v>
      </c>
    </row>
    <row r="8714" spans="2:3" x14ac:dyDescent="0.2">
      <c r="B8714" s="18">
        <v>8710</v>
      </c>
      <c r="C8714" s="63">
        <v>-0.19891742190018069</v>
      </c>
    </row>
    <row r="8715" spans="2:3" x14ac:dyDescent="0.2">
      <c r="B8715" s="18">
        <v>8711</v>
      </c>
      <c r="C8715" s="63">
        <v>-0.1497362468953346</v>
      </c>
    </row>
    <row r="8716" spans="2:3" x14ac:dyDescent="0.2">
      <c r="B8716" s="18">
        <v>8712</v>
      </c>
      <c r="C8716" s="63">
        <v>-9.3784909369164698E-2</v>
      </c>
    </row>
    <row r="8717" spans="2:3" x14ac:dyDescent="0.2">
      <c r="B8717" s="18">
        <v>8713</v>
      </c>
      <c r="C8717" s="63">
        <v>-4.6307980238111682E-2</v>
      </c>
    </row>
    <row r="8718" spans="2:3" x14ac:dyDescent="0.2">
      <c r="B8718" s="18">
        <v>8714</v>
      </c>
      <c r="C8718" s="63">
        <v>-2.7645390226625308E-2</v>
      </c>
    </row>
    <row r="8719" spans="2:3" x14ac:dyDescent="0.2">
      <c r="B8719" s="18">
        <v>8715</v>
      </c>
      <c r="C8719" s="63">
        <v>-1.4363261313056097E-2</v>
      </c>
    </row>
    <row r="8720" spans="2:3" x14ac:dyDescent="0.2">
      <c r="B8720" s="18">
        <v>8716</v>
      </c>
      <c r="C8720" s="63">
        <v>-1.6331890353239176E-2</v>
      </c>
    </row>
    <row r="8721" spans="2:3" x14ac:dyDescent="0.2">
      <c r="B8721" s="18">
        <v>8717</v>
      </c>
      <c r="C8721" s="63">
        <v>-3.5656895004477454E-2</v>
      </c>
    </row>
    <row r="8722" spans="2:3" x14ac:dyDescent="0.2">
      <c r="B8722" s="18">
        <v>8718</v>
      </c>
      <c r="C8722" s="63">
        <v>-0.11064765669597894</v>
      </c>
    </row>
    <row r="8723" spans="2:3" x14ac:dyDescent="0.2">
      <c r="B8723" s="18">
        <v>8719</v>
      </c>
      <c r="C8723" s="63">
        <v>-0.24772874477957207</v>
      </c>
    </row>
    <row r="8724" spans="2:3" x14ac:dyDescent="0.2">
      <c r="B8724" s="18">
        <v>8720</v>
      </c>
      <c r="C8724" s="63">
        <v>-0.31042738514600798</v>
      </c>
    </row>
    <row r="8725" spans="2:3" x14ac:dyDescent="0.2">
      <c r="B8725" s="18">
        <v>8721</v>
      </c>
      <c r="C8725" s="63">
        <v>-0.32223701646156244</v>
      </c>
    </row>
    <row r="8726" spans="2:3" x14ac:dyDescent="0.2">
      <c r="B8726" s="18">
        <v>8722</v>
      </c>
      <c r="C8726" s="63">
        <v>-0.3093728769878869</v>
      </c>
    </row>
    <row r="8727" spans="2:3" x14ac:dyDescent="0.2">
      <c r="B8727" s="18">
        <v>8723</v>
      </c>
      <c r="C8727" s="63">
        <v>-0.26915135692091685</v>
      </c>
    </row>
    <row r="8728" spans="2:3" x14ac:dyDescent="0.2">
      <c r="B8728" s="18">
        <v>8724</v>
      </c>
      <c r="C8728" s="63">
        <v>-0.23408771793980176</v>
      </c>
    </row>
    <row r="8729" spans="2:3" x14ac:dyDescent="0.2">
      <c r="B8729" s="18">
        <v>8725</v>
      </c>
      <c r="C8729" s="63">
        <v>-0.20147303087744042</v>
      </c>
    </row>
    <row r="8730" spans="2:3" x14ac:dyDescent="0.2">
      <c r="B8730" s="18">
        <v>8726</v>
      </c>
      <c r="C8730" s="63">
        <v>-0.18036027171842367</v>
      </c>
    </row>
    <row r="8731" spans="2:3" x14ac:dyDescent="0.2">
      <c r="B8731" s="18">
        <v>8727</v>
      </c>
      <c r="C8731" s="63">
        <v>-0.16180402834385915</v>
      </c>
    </row>
    <row r="8732" spans="2:3" x14ac:dyDescent="0.2">
      <c r="B8732" s="18">
        <v>8728</v>
      </c>
      <c r="C8732" s="63">
        <v>-0.15219344880418589</v>
      </c>
    </row>
    <row r="8733" spans="2:3" x14ac:dyDescent="0.2">
      <c r="B8733" s="18">
        <v>8729</v>
      </c>
      <c r="C8733" s="63">
        <v>-0.17725197836351336</v>
      </c>
    </row>
    <row r="8734" spans="2:3" x14ac:dyDescent="0.2">
      <c r="B8734" s="18">
        <v>8730</v>
      </c>
      <c r="C8734" s="63">
        <v>-0.21408929232810919</v>
      </c>
    </row>
    <row r="8735" spans="2:3" x14ac:dyDescent="0.2">
      <c r="B8735" s="18">
        <v>8731</v>
      </c>
      <c r="C8735" s="63">
        <v>-0.25361205413851479</v>
      </c>
    </row>
    <row r="8736" spans="2:3" x14ac:dyDescent="0.2">
      <c r="B8736" s="18">
        <v>8732</v>
      </c>
      <c r="C8736" s="63">
        <v>-0.26011910393771015</v>
      </c>
    </row>
    <row r="8737" spans="2:3" x14ac:dyDescent="0.2">
      <c r="B8737" s="18">
        <v>8733</v>
      </c>
      <c r="C8737" s="63">
        <v>-0.23925902320671258</v>
      </c>
    </row>
    <row r="8738" spans="2:3" x14ac:dyDescent="0.2">
      <c r="B8738" s="18">
        <v>8734</v>
      </c>
      <c r="C8738" s="63">
        <v>-0.21257927118091255</v>
      </c>
    </row>
    <row r="8739" spans="2:3" x14ac:dyDescent="0.2">
      <c r="B8739" s="18">
        <v>8735</v>
      </c>
      <c r="C8739" s="63">
        <v>-0.15402910499934763</v>
      </c>
    </row>
    <row r="8740" spans="2:3" x14ac:dyDescent="0.2">
      <c r="B8740" s="18">
        <v>8736</v>
      </c>
      <c r="C8740" s="63">
        <v>-0.10086987931121157</v>
      </c>
    </row>
    <row r="8741" spans="2:3" x14ac:dyDescent="0.2">
      <c r="B8741" s="18">
        <v>8737</v>
      </c>
      <c r="C8741" s="63">
        <v>-4.5680024304587286E-2</v>
      </c>
    </row>
    <row r="8742" spans="2:3" x14ac:dyDescent="0.2">
      <c r="B8742" s="18">
        <v>8738</v>
      </c>
      <c r="C8742" s="63">
        <v>-2.7078586800808851E-2</v>
      </c>
    </row>
    <row r="8743" spans="2:3" x14ac:dyDescent="0.2">
      <c r="B8743" s="18">
        <v>8739</v>
      </c>
      <c r="C8743" s="63">
        <v>-1.362295001961128E-2</v>
      </c>
    </row>
    <row r="8744" spans="2:3" x14ac:dyDescent="0.2">
      <c r="B8744" s="18">
        <v>8740</v>
      </c>
      <c r="C8744" s="63">
        <v>-1.5536927055860295E-2</v>
      </c>
    </row>
    <row r="8745" spans="2:3" x14ac:dyDescent="0.2">
      <c r="B8745" s="18">
        <v>8741</v>
      </c>
      <c r="C8745" s="63">
        <v>-3.4894559543104955E-2</v>
      </c>
    </row>
    <row r="8746" spans="2:3" x14ac:dyDescent="0.2">
      <c r="B8746" s="18">
        <v>8742</v>
      </c>
      <c r="C8746" s="63">
        <v>-0.11021021052526468</v>
      </c>
    </row>
    <row r="8747" spans="2:3" x14ac:dyDescent="0.2">
      <c r="B8747" s="18">
        <v>8743</v>
      </c>
      <c r="C8747" s="63">
        <v>-0.24770218427633062</v>
      </c>
    </row>
    <row r="8748" spans="2:3" x14ac:dyDescent="0.2">
      <c r="B8748" s="18">
        <v>8744</v>
      </c>
      <c r="C8748" s="63">
        <v>-0.31050072343242829</v>
      </c>
    </row>
    <row r="8749" spans="2:3" x14ac:dyDescent="0.2">
      <c r="B8749" s="18">
        <v>8745</v>
      </c>
      <c r="C8749" s="63">
        <v>-0.32228429828956534</v>
      </c>
    </row>
    <row r="8750" spans="2:3" x14ac:dyDescent="0.2">
      <c r="B8750" s="18">
        <v>8746</v>
      </c>
      <c r="C8750" s="63">
        <v>-0.30964166171964352</v>
      </c>
    </row>
    <row r="8751" spans="2:3" x14ac:dyDescent="0.2">
      <c r="B8751" s="18">
        <v>8747</v>
      </c>
      <c r="C8751" s="63">
        <v>-0.26971173515026353</v>
      </c>
    </row>
    <row r="8752" spans="2:3" x14ac:dyDescent="0.2">
      <c r="B8752" s="18">
        <v>8748</v>
      </c>
      <c r="C8752" s="63">
        <v>-0.23173823151192263</v>
      </c>
    </row>
    <row r="8753" spans="2:3" x14ac:dyDescent="0.2">
      <c r="B8753" s="18">
        <v>8749</v>
      </c>
      <c r="C8753" s="63">
        <v>-0.20540629215725001</v>
      </c>
    </row>
    <row r="8754" spans="2:3" x14ac:dyDescent="0.2">
      <c r="B8754" s="18">
        <v>8750</v>
      </c>
      <c r="C8754" s="63">
        <v>-0.18235556239150388</v>
      </c>
    </row>
    <row r="8755" spans="2:3" x14ac:dyDescent="0.2">
      <c r="B8755" s="18">
        <v>8751</v>
      </c>
      <c r="C8755" s="63">
        <v>-0.1625951912850068</v>
      </c>
    </row>
    <row r="8756" spans="2:3" x14ac:dyDescent="0.2">
      <c r="B8756" s="18">
        <v>8752</v>
      </c>
      <c r="C8756" s="63">
        <v>-0.15736710074909868</v>
      </c>
    </row>
    <row r="8757" spans="2:3" x14ac:dyDescent="0.2">
      <c r="B8757" s="18">
        <v>8753</v>
      </c>
      <c r="C8757" s="63">
        <v>-0.17927594523045981</v>
      </c>
    </row>
    <row r="8758" spans="2:3" x14ac:dyDescent="0.2">
      <c r="B8758" s="18">
        <v>8754</v>
      </c>
      <c r="C8758" s="63">
        <v>-0.21419617651695916</v>
      </c>
    </row>
    <row r="8759" spans="2:3" x14ac:dyDescent="0.2">
      <c r="B8759" s="18">
        <v>8755</v>
      </c>
      <c r="C8759" s="63">
        <v>-0.25663938103487954</v>
      </c>
    </row>
    <row r="8760" spans="2:3" x14ac:dyDescent="0.2">
      <c r="B8760" s="18">
        <v>8756</v>
      </c>
      <c r="C8760" s="63">
        <v>-0.26146378782764779</v>
      </c>
    </row>
    <row r="8761" spans="2:3" x14ac:dyDescent="0.2">
      <c r="B8761" s="18">
        <v>8757</v>
      </c>
      <c r="C8761" s="63">
        <v>-0.24037202844294511</v>
      </c>
    </row>
    <row r="8762" spans="2:3" x14ac:dyDescent="0.2">
      <c r="B8762" s="18">
        <v>8758</v>
      </c>
      <c r="C8762" s="63">
        <v>-0.21073206749908474</v>
      </c>
    </row>
    <row r="8763" spans="2:3" x14ac:dyDescent="0.2">
      <c r="B8763" s="18">
        <v>8759</v>
      </c>
      <c r="C8763" s="63">
        <v>-0.15733037446887321</v>
      </c>
    </row>
    <row r="8764" spans="2:3" x14ac:dyDescent="0.2">
      <c r="B8764" s="24">
        <v>8760</v>
      </c>
      <c r="C8764" s="64">
        <v>-0.10140096836273431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BA52-B9AA-49D3-A26B-FFC152260FCC}">
  <sheetPr codeName="Sheet2">
    <tabColor rgb="FFFFFF00"/>
  </sheetPr>
  <dimension ref="A1:L8768"/>
  <sheetViews>
    <sheetView showGridLines="0" tabSelected="1" workbookViewId="0">
      <selection activeCell="B5" sqref="B5"/>
    </sheetView>
  </sheetViews>
  <sheetFormatPr defaultColWidth="8.7109375" defaultRowHeight="13.35" customHeight="1" x14ac:dyDescent="0.2"/>
  <cols>
    <col min="1" max="1" width="3" style="1" customWidth="1"/>
    <col min="2" max="4" width="9.42578125" style="1" customWidth="1"/>
    <col min="5" max="5" width="16.5703125" style="1" bestFit="1" customWidth="1"/>
    <col min="6" max="6" width="31.42578125" style="1" customWidth="1"/>
    <col min="7" max="7" width="16.5703125" style="1" bestFit="1" customWidth="1"/>
    <col min="8" max="8" width="22" style="1" customWidth="1"/>
    <col min="9" max="9" width="15.42578125" customWidth="1"/>
    <col min="10" max="10" width="15.42578125" style="1" customWidth="1"/>
    <col min="11" max="11" width="10.42578125" style="1" bestFit="1" customWidth="1"/>
    <col min="12" max="16384" width="8.7109375" style="1"/>
  </cols>
  <sheetData>
    <row r="1" spans="1:12" ht="13.35" customHeight="1" x14ac:dyDescent="0.2">
      <c r="C1" s="30" t="s">
        <v>5</v>
      </c>
      <c r="D1" s="30" t="s">
        <v>5</v>
      </c>
      <c r="H1" s="30" t="s">
        <v>4</v>
      </c>
      <c r="I1" s="30" t="s">
        <v>5</v>
      </c>
      <c r="J1" s="30" t="s">
        <v>6</v>
      </c>
    </row>
    <row r="2" spans="1:12" ht="14.25" x14ac:dyDescent="0.2">
      <c r="J2" s="33">
        <f>AVERAGEIF(J9:J8768,"&lt;&gt;0")</f>
        <v>-0.15229077622163967</v>
      </c>
      <c r="K2" s="32" t="s">
        <v>8</v>
      </c>
      <c r="L2" s="31" t="s">
        <v>7</v>
      </c>
    </row>
    <row r="3" spans="1:12" ht="14.25" x14ac:dyDescent="0.2">
      <c r="J3" s="34"/>
      <c r="K3" s="32" t="s">
        <v>9</v>
      </c>
      <c r="L3" s="31" t="s">
        <v>28</v>
      </c>
    </row>
    <row r="4" spans="1:12" ht="14.25" x14ac:dyDescent="0.2">
      <c r="J4" s="34"/>
      <c r="K4" s="32" t="s">
        <v>10</v>
      </c>
      <c r="L4" s="31" t="s">
        <v>29</v>
      </c>
    </row>
    <row r="5" spans="1:12" s="2" customFormat="1" ht="27.75" customHeight="1" x14ac:dyDescent="0.2">
      <c r="A5" s="3"/>
      <c r="B5" s="3"/>
      <c r="C5" s="3"/>
      <c r="D5" s="3"/>
      <c r="E5" s="4" t="s">
        <v>11</v>
      </c>
      <c r="F5" s="5">
        <v>2023</v>
      </c>
      <c r="H5" s="6"/>
      <c r="I5" s="37">
        <f t="shared" ref="I5" si="0">SUM(I9:I8768)</f>
        <v>-1324.9449502184914</v>
      </c>
      <c r="J5" s="35" t="s">
        <v>12</v>
      </c>
    </row>
    <row r="6" spans="1:12" s="12" customFormat="1" ht="14.25" x14ac:dyDescent="0.2">
      <c r="A6" s="7"/>
      <c r="B6" s="7"/>
      <c r="C6" s="7"/>
      <c r="D6" s="7"/>
      <c r="E6" s="8"/>
      <c r="F6" s="9"/>
      <c r="G6" s="10" t="s">
        <v>13</v>
      </c>
      <c r="H6" s="11" t="s">
        <v>14</v>
      </c>
      <c r="I6" s="11" t="s">
        <v>15</v>
      </c>
      <c r="J6" s="36" t="s">
        <v>26</v>
      </c>
    </row>
    <row r="7" spans="1:12" s="12" customFormat="1" ht="38.25" x14ac:dyDescent="0.2">
      <c r="A7" s="7"/>
      <c r="B7" s="42" t="s">
        <v>37</v>
      </c>
      <c r="C7" s="7"/>
      <c r="D7" s="7"/>
      <c r="E7" s="13" t="s">
        <v>2</v>
      </c>
      <c r="F7" s="14" t="s">
        <v>16</v>
      </c>
      <c r="G7" s="43" t="s">
        <v>17</v>
      </c>
      <c r="H7" s="44" t="s">
        <v>23</v>
      </c>
      <c r="I7" s="45" t="s">
        <v>3</v>
      </c>
      <c r="J7" s="17" t="s">
        <v>3</v>
      </c>
    </row>
    <row r="8" spans="1:12" s="12" customFormat="1" ht="38.25" x14ac:dyDescent="0.2">
      <c r="A8" s="7"/>
      <c r="B8" s="28" t="s">
        <v>19</v>
      </c>
      <c r="C8" s="53" t="s">
        <v>20</v>
      </c>
      <c r="D8" s="54" t="s">
        <v>21</v>
      </c>
      <c r="E8" s="46"/>
      <c r="F8" s="47"/>
      <c r="G8" s="15" t="s">
        <v>18</v>
      </c>
      <c r="H8" s="58" t="s">
        <v>22</v>
      </c>
      <c r="I8" s="54" t="s">
        <v>1</v>
      </c>
      <c r="J8" s="59" t="s">
        <v>25</v>
      </c>
    </row>
    <row r="9" spans="1:12" s="12" customFormat="1" ht="15" x14ac:dyDescent="0.2">
      <c r="A9" s="7"/>
      <c r="B9" s="40">
        <v>-0.9</v>
      </c>
      <c r="C9" s="41">
        <v>1</v>
      </c>
      <c r="D9" s="55">
        <v>0</v>
      </c>
      <c r="E9" s="18">
        <v>1</v>
      </c>
      <c r="F9" s="19">
        <f>DATE(F5,1,1)</f>
        <v>44927</v>
      </c>
      <c r="G9" s="20">
        <v>1</v>
      </c>
      <c r="H9" s="21">
        <v>0</v>
      </c>
      <c r="I9" s="60">
        <f>INDEX('Elech Summary'!$C$5:$C$8764,MATCH($E9,'Elech Summary'!$B$5:$B$8764,0),MATCH(I$7,'Elech Summary'!$C$4:$C$4,0))</f>
        <v>-4.4250293057990914E-2</v>
      </c>
      <c r="J9" s="49">
        <f>$H9*I9</f>
        <v>0</v>
      </c>
    </row>
    <row r="10" spans="1:12" s="12" customFormat="1" ht="15" x14ac:dyDescent="0.2">
      <c r="A10" s="7"/>
      <c r="B10" s="40">
        <v>-1.4</v>
      </c>
      <c r="C10" s="41">
        <v>1</v>
      </c>
      <c r="D10" s="55">
        <v>0</v>
      </c>
      <c r="E10" s="18">
        <v>2</v>
      </c>
      <c r="F10" s="22">
        <f>IF(F9="-",F9,IF(G10=1,F9+1,F9))</f>
        <v>44927</v>
      </c>
      <c r="G10" s="23">
        <f>IF(G9+1&gt;24,1,G9+1)</f>
        <v>2</v>
      </c>
      <c r="H10" s="21">
        <v>0</v>
      </c>
      <c r="I10" s="60">
        <f>INDEX('Elech Summary'!$C$5:$C$8764,MATCH($E10,'Elech Summary'!$B$5:$B$8764,0),MATCH(I$7,'Elech Summary'!$C$4:$C$4,0))</f>
        <v>-2.2306511488326089E-2</v>
      </c>
      <c r="J10" s="49">
        <f t="shared" ref="J10:J73" si="1">$H10*I10</f>
        <v>0</v>
      </c>
    </row>
    <row r="11" spans="1:12" s="12" customFormat="1" ht="15" x14ac:dyDescent="0.2">
      <c r="A11" s="7"/>
      <c r="B11" s="40">
        <v>-2.1</v>
      </c>
      <c r="C11" s="41">
        <v>1</v>
      </c>
      <c r="D11" s="55">
        <v>0</v>
      </c>
      <c r="E11" s="18">
        <v>3</v>
      </c>
      <c r="F11" s="22">
        <f t="shared" ref="F11:F74" si="2">IF(F10="-",F10,IF(G11=1,F10+1,F10))</f>
        <v>44927</v>
      </c>
      <c r="G11" s="23">
        <f t="shared" ref="G11:G74" si="3">IF(G10+1&gt;24,1,G10+1)</f>
        <v>3</v>
      </c>
      <c r="H11" s="21">
        <v>0</v>
      </c>
      <c r="I11" s="60">
        <f>INDEX('Elech Summary'!$C$5:$C$8764,MATCH($E11,'Elech Summary'!$B$5:$B$8764,0),MATCH(I$7,'Elech Summary'!$C$4:$C$4,0))</f>
        <v>-1.2353331072239904E-2</v>
      </c>
      <c r="J11" s="49">
        <f t="shared" si="1"/>
        <v>0</v>
      </c>
    </row>
    <row r="12" spans="1:12" s="12" customFormat="1" ht="15" x14ac:dyDescent="0.2">
      <c r="A12" s="7"/>
      <c r="B12" s="40">
        <v>-3</v>
      </c>
      <c r="C12" s="41">
        <v>1</v>
      </c>
      <c r="D12" s="55">
        <v>0</v>
      </c>
      <c r="E12" s="18">
        <v>4</v>
      </c>
      <c r="F12" s="22">
        <f t="shared" si="2"/>
        <v>44927</v>
      </c>
      <c r="G12" s="23">
        <f t="shared" si="3"/>
        <v>4</v>
      </c>
      <c r="H12" s="21">
        <v>0</v>
      </c>
      <c r="I12" s="60">
        <f>INDEX('Elech Summary'!$C$5:$C$8764,MATCH($E12,'Elech Summary'!$B$5:$B$8764,0),MATCH(I$7,'Elech Summary'!$C$4:$C$4,0))</f>
        <v>-1.4177691733667064E-2</v>
      </c>
      <c r="J12" s="49">
        <f t="shared" si="1"/>
        <v>0</v>
      </c>
    </row>
    <row r="13" spans="1:12" s="12" customFormat="1" ht="15" x14ac:dyDescent="0.2">
      <c r="A13" s="7"/>
      <c r="B13" s="40">
        <v>-4</v>
      </c>
      <c r="C13" s="41">
        <v>1</v>
      </c>
      <c r="D13" s="55">
        <v>0</v>
      </c>
      <c r="E13" s="18">
        <v>5</v>
      </c>
      <c r="F13" s="22">
        <f t="shared" si="2"/>
        <v>44927</v>
      </c>
      <c r="G13" s="23">
        <f t="shared" si="3"/>
        <v>5</v>
      </c>
      <c r="H13" s="21">
        <v>0</v>
      </c>
      <c r="I13" s="60">
        <f>INDEX('Elech Summary'!$C$5:$C$8764,MATCH($E13,'Elech Summary'!$B$5:$B$8764,0),MATCH(I$7,'Elech Summary'!$C$4:$C$4,0))</f>
        <v>-3.7210897430114881E-2</v>
      </c>
      <c r="J13" s="49">
        <f t="shared" si="1"/>
        <v>0</v>
      </c>
    </row>
    <row r="14" spans="1:12" s="12" customFormat="1" ht="15" x14ac:dyDescent="0.2">
      <c r="A14" s="7"/>
      <c r="B14" s="40">
        <v>-4.9000000000000004</v>
      </c>
      <c r="C14" s="41">
        <v>1</v>
      </c>
      <c r="D14" s="55">
        <v>0</v>
      </c>
      <c r="E14" s="18">
        <v>6</v>
      </c>
      <c r="F14" s="22">
        <f t="shared" si="2"/>
        <v>44927</v>
      </c>
      <c r="G14" s="23">
        <f t="shared" si="3"/>
        <v>6</v>
      </c>
      <c r="H14" s="21">
        <v>0</v>
      </c>
      <c r="I14" s="60">
        <f>INDEX('Elech Summary'!$C$5:$C$8764,MATCH($E14,'Elech Summary'!$B$5:$B$8764,0),MATCH(I$7,'Elech Summary'!$C$4:$C$4,0))</f>
        <v>-0.10561106770249024</v>
      </c>
      <c r="J14" s="49">
        <f t="shared" si="1"/>
        <v>0</v>
      </c>
    </row>
    <row r="15" spans="1:12" s="12" customFormat="1" ht="15" x14ac:dyDescent="0.2">
      <c r="A15" s="7"/>
      <c r="B15" s="40">
        <v>-5.7</v>
      </c>
      <c r="C15" s="41">
        <v>1</v>
      </c>
      <c r="D15" s="55">
        <v>0</v>
      </c>
      <c r="E15" s="18">
        <v>7</v>
      </c>
      <c r="F15" s="22">
        <f t="shared" si="2"/>
        <v>44927</v>
      </c>
      <c r="G15" s="23">
        <f t="shared" si="3"/>
        <v>7</v>
      </c>
      <c r="H15" s="21">
        <v>0</v>
      </c>
      <c r="I15" s="60">
        <f>INDEX('Elech Summary'!$C$5:$C$8764,MATCH($E15,'Elech Summary'!$B$5:$B$8764,0),MATCH(I$7,'Elech Summary'!$C$4:$C$4,0))</f>
        <v>-0.25121628253207984</v>
      </c>
      <c r="J15" s="49">
        <f t="shared" si="1"/>
        <v>0</v>
      </c>
    </row>
    <row r="16" spans="1:12" s="12" customFormat="1" ht="15" x14ac:dyDescent="0.2">
      <c r="A16" s="7"/>
      <c r="B16" s="40">
        <v>-5.9</v>
      </c>
      <c r="C16" s="41">
        <v>1</v>
      </c>
      <c r="D16" s="55">
        <v>0</v>
      </c>
      <c r="E16" s="18">
        <v>8</v>
      </c>
      <c r="F16" s="22">
        <f t="shared" si="2"/>
        <v>44927</v>
      </c>
      <c r="G16" s="23">
        <f t="shared" si="3"/>
        <v>8</v>
      </c>
      <c r="H16" s="21">
        <v>0</v>
      </c>
      <c r="I16" s="60">
        <f>INDEX('Elech Summary'!$C$5:$C$8764,MATCH($E16,'Elech Summary'!$B$5:$B$8764,0),MATCH(I$7,'Elech Summary'!$C$4:$C$4,0))</f>
        <v>-0.30604763436049021</v>
      </c>
      <c r="J16" s="49">
        <f t="shared" si="1"/>
        <v>0</v>
      </c>
    </row>
    <row r="17" spans="1:10" s="12" customFormat="1" ht="15" x14ac:dyDescent="0.2">
      <c r="A17" s="7"/>
      <c r="B17" s="40">
        <v>-6</v>
      </c>
      <c r="C17" s="41">
        <v>1</v>
      </c>
      <c r="D17" s="55">
        <v>0</v>
      </c>
      <c r="E17" s="18">
        <v>9</v>
      </c>
      <c r="F17" s="22">
        <f t="shared" si="2"/>
        <v>44927</v>
      </c>
      <c r="G17" s="23">
        <f t="shared" si="3"/>
        <v>9</v>
      </c>
      <c r="H17" s="21">
        <v>0</v>
      </c>
      <c r="I17" s="60">
        <f>INDEX('Elech Summary'!$C$5:$C$8764,MATCH($E17,'Elech Summary'!$B$5:$B$8764,0),MATCH(I$7,'Elech Summary'!$C$4:$C$4,0))</f>
        <v>-0.32602187271330263</v>
      </c>
      <c r="J17" s="49">
        <f t="shared" si="1"/>
        <v>0</v>
      </c>
    </row>
    <row r="18" spans="1:10" s="12" customFormat="1" ht="15" x14ac:dyDescent="0.2">
      <c r="A18" s="7"/>
      <c r="B18" s="40">
        <v>-5</v>
      </c>
      <c r="C18" s="41">
        <v>1</v>
      </c>
      <c r="D18" s="55">
        <v>0</v>
      </c>
      <c r="E18" s="18">
        <v>10</v>
      </c>
      <c r="F18" s="22">
        <f t="shared" si="2"/>
        <v>44927</v>
      </c>
      <c r="G18" s="23">
        <f t="shared" si="3"/>
        <v>10</v>
      </c>
      <c r="H18" s="21">
        <v>0</v>
      </c>
      <c r="I18" s="60">
        <f>INDEX('Elech Summary'!$C$5:$C$8764,MATCH($E18,'Elech Summary'!$B$5:$B$8764,0),MATCH(I$7,'Elech Summary'!$C$4:$C$4,0))</f>
        <v>-0.30514105438335781</v>
      </c>
      <c r="J18" s="49">
        <f t="shared" si="1"/>
        <v>0</v>
      </c>
    </row>
    <row r="19" spans="1:10" s="12" customFormat="1" ht="15" x14ac:dyDescent="0.2">
      <c r="A19" s="7"/>
      <c r="B19" s="40">
        <v>-4.2</v>
      </c>
      <c r="C19" s="41">
        <v>1</v>
      </c>
      <c r="D19" s="55">
        <v>0</v>
      </c>
      <c r="E19" s="18">
        <v>11</v>
      </c>
      <c r="F19" s="22">
        <f t="shared" si="2"/>
        <v>44927</v>
      </c>
      <c r="G19" s="23">
        <f t="shared" si="3"/>
        <v>11</v>
      </c>
      <c r="H19" s="21">
        <v>0</v>
      </c>
      <c r="I19" s="60">
        <f>INDEX('Elech Summary'!$C$5:$C$8764,MATCH($E19,'Elech Summary'!$B$5:$B$8764,0),MATCH(I$7,'Elech Summary'!$C$4:$C$4,0))</f>
        <v>-0.27321132167292866</v>
      </c>
      <c r="J19" s="49">
        <f t="shared" si="1"/>
        <v>0</v>
      </c>
    </row>
    <row r="20" spans="1:10" s="12" customFormat="1" ht="15" x14ac:dyDescent="0.2">
      <c r="A20" s="7"/>
      <c r="B20" s="40">
        <v>-4.5999999999999996</v>
      </c>
      <c r="C20" s="41">
        <v>1</v>
      </c>
      <c r="D20" s="55">
        <v>0</v>
      </c>
      <c r="E20" s="18">
        <v>12</v>
      </c>
      <c r="F20" s="22">
        <f t="shared" si="2"/>
        <v>44927</v>
      </c>
      <c r="G20" s="23">
        <f t="shared" si="3"/>
        <v>12</v>
      </c>
      <c r="H20" s="21">
        <v>0</v>
      </c>
      <c r="I20" s="60">
        <f>INDEX('Elech Summary'!$C$5:$C$8764,MATCH($E20,'Elech Summary'!$B$5:$B$8764,0),MATCH(I$7,'Elech Summary'!$C$4:$C$4,0))</f>
        <v>-0.23061928588121555</v>
      </c>
      <c r="J20" s="49">
        <f t="shared" si="1"/>
        <v>0</v>
      </c>
    </row>
    <row r="21" spans="1:10" s="12" customFormat="1" ht="15" x14ac:dyDescent="0.2">
      <c r="A21" s="7"/>
      <c r="B21" s="40">
        <v>-4.2</v>
      </c>
      <c r="C21" s="41">
        <v>1</v>
      </c>
      <c r="D21" s="55">
        <v>0</v>
      </c>
      <c r="E21" s="18">
        <v>13</v>
      </c>
      <c r="F21" s="22">
        <f t="shared" si="2"/>
        <v>44927</v>
      </c>
      <c r="G21" s="23">
        <f t="shared" si="3"/>
        <v>13</v>
      </c>
      <c r="H21" s="21">
        <v>0</v>
      </c>
      <c r="I21" s="60">
        <f>INDEX('Elech Summary'!$C$5:$C$8764,MATCH($E21,'Elech Summary'!$B$5:$B$8764,0),MATCH(I$7,'Elech Summary'!$C$4:$C$4,0))</f>
        <v>-0.20036391582646251</v>
      </c>
      <c r="J21" s="49">
        <f t="shared" si="1"/>
        <v>0</v>
      </c>
    </row>
    <row r="22" spans="1:10" s="12" customFormat="1" ht="15" x14ac:dyDescent="0.2">
      <c r="A22" s="7"/>
      <c r="B22" s="40">
        <v>-5.3</v>
      </c>
      <c r="C22" s="41">
        <v>1</v>
      </c>
      <c r="D22" s="55">
        <v>0</v>
      </c>
      <c r="E22" s="18">
        <v>14</v>
      </c>
      <c r="F22" s="22">
        <f t="shared" si="2"/>
        <v>44927</v>
      </c>
      <c r="G22" s="23">
        <f t="shared" si="3"/>
        <v>14</v>
      </c>
      <c r="H22" s="21">
        <v>0</v>
      </c>
      <c r="I22" s="60">
        <f>INDEX('Elech Summary'!$C$5:$C$8764,MATCH($E22,'Elech Summary'!$B$5:$B$8764,0),MATCH(I$7,'Elech Summary'!$C$4:$C$4,0))</f>
        <v>-0.17991623263302922</v>
      </c>
      <c r="J22" s="49">
        <f t="shared" si="1"/>
        <v>0</v>
      </c>
    </row>
    <row r="23" spans="1:10" s="12" customFormat="1" ht="15" x14ac:dyDescent="0.2">
      <c r="A23" s="7"/>
      <c r="B23" s="40">
        <v>-5.7</v>
      </c>
      <c r="C23" s="41">
        <v>1</v>
      </c>
      <c r="D23" s="55">
        <v>0</v>
      </c>
      <c r="E23" s="18">
        <v>15</v>
      </c>
      <c r="F23" s="22">
        <f t="shared" si="2"/>
        <v>44927</v>
      </c>
      <c r="G23" s="23">
        <f t="shared" si="3"/>
        <v>15</v>
      </c>
      <c r="H23" s="21">
        <v>0</v>
      </c>
      <c r="I23" s="60">
        <f>INDEX('Elech Summary'!$C$5:$C$8764,MATCH($E23,'Elech Summary'!$B$5:$B$8764,0),MATCH(I$7,'Elech Summary'!$C$4:$C$4,0))</f>
        <v>-0.16232260389295508</v>
      </c>
      <c r="J23" s="49">
        <f t="shared" si="1"/>
        <v>0</v>
      </c>
    </row>
    <row r="24" spans="1:10" s="12" customFormat="1" ht="15" x14ac:dyDescent="0.2">
      <c r="A24" s="7"/>
      <c r="B24" s="40">
        <v>-5.8</v>
      </c>
      <c r="C24" s="41">
        <v>1</v>
      </c>
      <c r="D24" s="55">
        <v>0</v>
      </c>
      <c r="E24" s="18">
        <v>16</v>
      </c>
      <c r="F24" s="22">
        <f t="shared" si="2"/>
        <v>44927</v>
      </c>
      <c r="G24" s="23">
        <f t="shared" si="3"/>
        <v>16</v>
      </c>
      <c r="H24" s="21">
        <v>0</v>
      </c>
      <c r="I24" s="60">
        <f>INDEX('Elech Summary'!$C$5:$C$8764,MATCH($E24,'Elech Summary'!$B$5:$B$8764,0),MATCH(I$7,'Elech Summary'!$C$4:$C$4,0))</f>
        <v>-0.15417453435092429</v>
      </c>
      <c r="J24" s="49">
        <f t="shared" si="1"/>
        <v>0</v>
      </c>
    </row>
    <row r="25" spans="1:10" s="12" customFormat="1" ht="15" x14ac:dyDescent="0.2">
      <c r="A25" s="7"/>
      <c r="B25" s="40">
        <v>-5.8</v>
      </c>
      <c r="C25" s="41">
        <v>1</v>
      </c>
      <c r="D25" s="55">
        <v>0</v>
      </c>
      <c r="E25" s="18">
        <v>17</v>
      </c>
      <c r="F25" s="22">
        <f t="shared" si="2"/>
        <v>44927</v>
      </c>
      <c r="G25" s="23">
        <f t="shared" si="3"/>
        <v>17</v>
      </c>
      <c r="H25" s="21">
        <v>0</v>
      </c>
      <c r="I25" s="60">
        <f>INDEX('Elech Summary'!$C$5:$C$8764,MATCH($E25,'Elech Summary'!$B$5:$B$8764,0),MATCH(I$7,'Elech Summary'!$C$4:$C$4,0))</f>
        <v>-0.17654809005577782</v>
      </c>
      <c r="J25" s="49">
        <f t="shared" si="1"/>
        <v>0</v>
      </c>
    </row>
    <row r="26" spans="1:10" s="12" customFormat="1" ht="15" x14ac:dyDescent="0.2">
      <c r="A26" s="7"/>
      <c r="B26" s="40">
        <v>-6.1</v>
      </c>
      <c r="C26" s="41">
        <v>1</v>
      </c>
      <c r="D26" s="55">
        <v>0</v>
      </c>
      <c r="E26" s="18">
        <v>18</v>
      </c>
      <c r="F26" s="22">
        <f t="shared" si="2"/>
        <v>44927</v>
      </c>
      <c r="G26" s="23">
        <f t="shared" si="3"/>
        <v>18</v>
      </c>
      <c r="H26" s="21">
        <v>0</v>
      </c>
      <c r="I26" s="60">
        <f>INDEX('Elech Summary'!$C$5:$C$8764,MATCH($E26,'Elech Summary'!$B$5:$B$8764,0),MATCH(I$7,'Elech Summary'!$C$4:$C$4,0))</f>
        <v>-0.21190166136722868</v>
      </c>
      <c r="J26" s="49">
        <f t="shared" si="1"/>
        <v>0</v>
      </c>
    </row>
    <row r="27" spans="1:10" s="12" customFormat="1" ht="15" x14ac:dyDescent="0.2">
      <c r="A27" s="7"/>
      <c r="B27" s="40">
        <v>-6.4</v>
      </c>
      <c r="C27" s="41">
        <v>1</v>
      </c>
      <c r="D27" s="55">
        <v>0</v>
      </c>
      <c r="E27" s="18">
        <v>19</v>
      </c>
      <c r="F27" s="22">
        <f t="shared" si="2"/>
        <v>44927</v>
      </c>
      <c r="G27" s="23">
        <f t="shared" si="3"/>
        <v>19</v>
      </c>
      <c r="H27" s="21">
        <v>0</v>
      </c>
      <c r="I27" s="60">
        <f>INDEX('Elech Summary'!$C$5:$C$8764,MATCH($E27,'Elech Summary'!$B$5:$B$8764,0),MATCH(I$7,'Elech Summary'!$C$4:$C$4,0))</f>
        <v>-0.25043854800348275</v>
      </c>
      <c r="J27" s="49">
        <f t="shared" si="1"/>
        <v>0</v>
      </c>
    </row>
    <row r="28" spans="1:10" s="12" customFormat="1" ht="15" x14ac:dyDescent="0.2">
      <c r="A28" s="7"/>
      <c r="B28" s="40">
        <v>-6.5</v>
      </c>
      <c r="C28" s="41">
        <v>1</v>
      </c>
      <c r="D28" s="55">
        <v>0</v>
      </c>
      <c r="E28" s="18">
        <v>20</v>
      </c>
      <c r="F28" s="22">
        <f t="shared" si="2"/>
        <v>44927</v>
      </c>
      <c r="G28" s="23">
        <f t="shared" si="3"/>
        <v>20</v>
      </c>
      <c r="H28" s="21">
        <v>0</v>
      </c>
      <c r="I28" s="60">
        <f>INDEX('Elech Summary'!$C$5:$C$8764,MATCH($E28,'Elech Summary'!$B$5:$B$8764,0),MATCH(I$7,'Elech Summary'!$C$4:$C$4,0))</f>
        <v>-0.26337993756043965</v>
      </c>
      <c r="J28" s="49">
        <f t="shared" si="1"/>
        <v>0</v>
      </c>
    </row>
    <row r="29" spans="1:10" s="12" customFormat="1" ht="15" x14ac:dyDescent="0.2">
      <c r="A29" s="7"/>
      <c r="B29" s="40">
        <v>-7.3</v>
      </c>
      <c r="C29" s="41">
        <v>1</v>
      </c>
      <c r="D29" s="55">
        <v>0</v>
      </c>
      <c r="E29" s="18">
        <v>21</v>
      </c>
      <c r="F29" s="22">
        <f t="shared" si="2"/>
        <v>44927</v>
      </c>
      <c r="G29" s="23">
        <f t="shared" si="3"/>
        <v>21</v>
      </c>
      <c r="H29" s="21">
        <v>0</v>
      </c>
      <c r="I29" s="60">
        <f>INDEX('Elech Summary'!$C$5:$C$8764,MATCH($E29,'Elech Summary'!$B$5:$B$8764,0),MATCH(I$7,'Elech Summary'!$C$4:$C$4,0))</f>
        <v>-0.23861320713749418</v>
      </c>
      <c r="J29" s="49">
        <f t="shared" si="1"/>
        <v>0</v>
      </c>
    </row>
    <row r="30" spans="1:10" s="12" customFormat="1" ht="15" x14ac:dyDescent="0.2">
      <c r="A30" s="7"/>
      <c r="B30" s="40">
        <v>-7.7</v>
      </c>
      <c r="C30" s="41">
        <v>1</v>
      </c>
      <c r="D30" s="55">
        <v>0</v>
      </c>
      <c r="E30" s="18">
        <v>22</v>
      </c>
      <c r="F30" s="22">
        <f t="shared" si="2"/>
        <v>44927</v>
      </c>
      <c r="G30" s="23">
        <f t="shared" si="3"/>
        <v>22</v>
      </c>
      <c r="H30" s="21">
        <v>0</v>
      </c>
      <c r="I30" s="60">
        <f>INDEX('Elech Summary'!$C$5:$C$8764,MATCH($E30,'Elech Summary'!$B$5:$B$8764,0),MATCH(I$7,'Elech Summary'!$C$4:$C$4,0))</f>
        <v>-0.20869089328516513</v>
      </c>
      <c r="J30" s="49">
        <f t="shared" si="1"/>
        <v>0</v>
      </c>
    </row>
    <row r="31" spans="1:10" s="12" customFormat="1" ht="15" x14ac:dyDescent="0.2">
      <c r="A31" s="7"/>
      <c r="B31" s="40">
        <v>-8.5</v>
      </c>
      <c r="C31" s="41">
        <v>1</v>
      </c>
      <c r="D31" s="55">
        <v>0</v>
      </c>
      <c r="E31" s="18">
        <v>23</v>
      </c>
      <c r="F31" s="22">
        <f t="shared" si="2"/>
        <v>44927</v>
      </c>
      <c r="G31" s="23">
        <f t="shared" si="3"/>
        <v>23</v>
      </c>
      <c r="H31" s="21">
        <v>0</v>
      </c>
      <c r="I31" s="60">
        <f>INDEX('Elech Summary'!$C$5:$C$8764,MATCH($E31,'Elech Summary'!$B$5:$B$8764,0),MATCH(I$7,'Elech Summary'!$C$4:$C$4,0))</f>
        <v>-0.15504215960047124</v>
      </c>
      <c r="J31" s="49">
        <f t="shared" si="1"/>
        <v>0</v>
      </c>
    </row>
    <row r="32" spans="1:10" s="12" customFormat="1" ht="15" x14ac:dyDescent="0.2">
      <c r="A32" s="7"/>
      <c r="B32" s="40">
        <v>-8.9</v>
      </c>
      <c r="C32" s="41">
        <v>1</v>
      </c>
      <c r="D32" s="55">
        <v>0</v>
      </c>
      <c r="E32" s="18">
        <v>24</v>
      </c>
      <c r="F32" s="22">
        <f t="shared" si="2"/>
        <v>44927</v>
      </c>
      <c r="G32" s="23">
        <f t="shared" si="3"/>
        <v>24</v>
      </c>
      <c r="H32" s="21">
        <v>0</v>
      </c>
      <c r="I32" s="60">
        <f>INDEX('Elech Summary'!$C$5:$C$8764,MATCH($E32,'Elech Summary'!$B$5:$B$8764,0),MATCH(I$7,'Elech Summary'!$C$4:$C$4,0))</f>
        <v>-9.5405983190972404E-2</v>
      </c>
      <c r="J32" s="49">
        <f t="shared" si="1"/>
        <v>0</v>
      </c>
    </row>
    <row r="33" spans="1:10" s="12" customFormat="1" ht="15" x14ac:dyDescent="0.2">
      <c r="A33" s="7"/>
      <c r="B33" s="40">
        <v>-9.1999999999999993</v>
      </c>
      <c r="C33" s="41">
        <v>1</v>
      </c>
      <c r="D33" s="55">
        <v>0</v>
      </c>
      <c r="E33" s="18">
        <v>25</v>
      </c>
      <c r="F33" s="22">
        <f t="shared" si="2"/>
        <v>44928</v>
      </c>
      <c r="G33" s="23">
        <f t="shared" si="3"/>
        <v>1</v>
      </c>
      <c r="H33" s="21">
        <v>0</v>
      </c>
      <c r="I33" s="60">
        <f>INDEX('Elech Summary'!$C$5:$C$8764,MATCH($E33,'Elech Summary'!$B$5:$B$8764,0),MATCH(I$7,'Elech Summary'!$C$4:$C$4,0))</f>
        <v>-4.5078883702433153E-2</v>
      </c>
      <c r="J33" s="49">
        <f t="shared" si="1"/>
        <v>0</v>
      </c>
    </row>
    <row r="34" spans="1:10" s="12" customFormat="1" ht="15" x14ac:dyDescent="0.2">
      <c r="A34" s="7"/>
      <c r="B34" s="40">
        <v>-9.6</v>
      </c>
      <c r="C34" s="41">
        <v>1</v>
      </c>
      <c r="D34" s="55">
        <v>0</v>
      </c>
      <c r="E34" s="18">
        <v>26</v>
      </c>
      <c r="F34" s="22">
        <f t="shared" si="2"/>
        <v>44928</v>
      </c>
      <c r="G34" s="23">
        <f t="shared" si="3"/>
        <v>2</v>
      </c>
      <c r="H34" s="21">
        <v>0</v>
      </c>
      <c r="I34" s="60">
        <f>INDEX('Elech Summary'!$C$5:$C$8764,MATCH($E34,'Elech Summary'!$B$5:$B$8764,0),MATCH(I$7,'Elech Summary'!$C$4:$C$4,0))</f>
        <v>-1.9689624801546318E-2</v>
      </c>
      <c r="J34" s="49">
        <f t="shared" si="1"/>
        <v>0</v>
      </c>
    </row>
    <row r="35" spans="1:10" s="12" customFormat="1" ht="15" x14ac:dyDescent="0.2">
      <c r="A35" s="7"/>
      <c r="B35" s="40">
        <v>-10.6</v>
      </c>
      <c r="C35" s="41">
        <v>1</v>
      </c>
      <c r="D35" s="55">
        <v>0</v>
      </c>
      <c r="E35" s="18">
        <v>27</v>
      </c>
      <c r="F35" s="22">
        <f t="shared" si="2"/>
        <v>44928</v>
      </c>
      <c r="G35" s="23">
        <f t="shared" si="3"/>
        <v>3</v>
      </c>
      <c r="H35" s="21">
        <v>0</v>
      </c>
      <c r="I35" s="60">
        <f>INDEX('Elech Summary'!$C$5:$C$8764,MATCH($E35,'Elech Summary'!$B$5:$B$8764,0),MATCH(I$7,'Elech Summary'!$C$4:$C$4,0))</f>
        <v>-1.0679189879936435E-2</v>
      </c>
      <c r="J35" s="49">
        <f t="shared" si="1"/>
        <v>0</v>
      </c>
    </row>
    <row r="36" spans="1:10" s="12" customFormat="1" ht="15" x14ac:dyDescent="0.2">
      <c r="A36" s="7"/>
      <c r="B36" s="40">
        <v>-11.7</v>
      </c>
      <c r="C36" s="41">
        <v>1</v>
      </c>
      <c r="D36" s="55">
        <v>0</v>
      </c>
      <c r="E36" s="18">
        <v>28</v>
      </c>
      <c r="F36" s="22">
        <f t="shared" si="2"/>
        <v>44928</v>
      </c>
      <c r="G36" s="23">
        <f t="shared" si="3"/>
        <v>4</v>
      </c>
      <c r="H36" s="21">
        <v>0</v>
      </c>
      <c r="I36" s="60">
        <f>INDEX('Elech Summary'!$C$5:$C$8764,MATCH($E36,'Elech Summary'!$B$5:$B$8764,0),MATCH(I$7,'Elech Summary'!$C$4:$C$4,0))</f>
        <v>-1.2568782741234019E-2</v>
      </c>
      <c r="J36" s="49">
        <f t="shared" si="1"/>
        <v>0</v>
      </c>
    </row>
    <row r="37" spans="1:10" s="12" customFormat="1" ht="15" x14ac:dyDescent="0.2">
      <c r="A37" s="7"/>
      <c r="B37" s="40">
        <v>-12.7</v>
      </c>
      <c r="C37" s="41">
        <v>1</v>
      </c>
      <c r="D37" s="55">
        <v>0</v>
      </c>
      <c r="E37" s="18">
        <v>29</v>
      </c>
      <c r="F37" s="22">
        <f t="shared" si="2"/>
        <v>44928</v>
      </c>
      <c r="G37" s="23">
        <f t="shared" si="3"/>
        <v>5</v>
      </c>
      <c r="H37" s="21">
        <v>0</v>
      </c>
      <c r="I37" s="60">
        <f>INDEX('Elech Summary'!$C$5:$C$8764,MATCH($E37,'Elech Summary'!$B$5:$B$8764,0),MATCH(I$7,'Elech Summary'!$C$4:$C$4,0))</f>
        <v>-3.4777248938241412E-2</v>
      </c>
      <c r="J37" s="49">
        <f t="shared" si="1"/>
        <v>0</v>
      </c>
    </row>
    <row r="38" spans="1:10" s="12" customFormat="1" ht="15" x14ac:dyDescent="0.2">
      <c r="A38" s="7"/>
      <c r="B38" s="40">
        <v>-13.3</v>
      </c>
      <c r="C38" s="41">
        <v>1</v>
      </c>
      <c r="D38" s="55">
        <v>0</v>
      </c>
      <c r="E38" s="18">
        <v>30</v>
      </c>
      <c r="F38" s="22">
        <f t="shared" si="2"/>
        <v>44928</v>
      </c>
      <c r="G38" s="23">
        <f t="shared" si="3"/>
        <v>6</v>
      </c>
      <c r="H38" s="21">
        <v>0</v>
      </c>
      <c r="I38" s="60">
        <f>INDEX('Elech Summary'!$C$5:$C$8764,MATCH($E38,'Elech Summary'!$B$5:$B$8764,0),MATCH(I$7,'Elech Summary'!$C$4:$C$4,0))</f>
        <v>-0.10213554190454358</v>
      </c>
      <c r="J38" s="49">
        <f t="shared" si="1"/>
        <v>0</v>
      </c>
    </row>
    <row r="39" spans="1:10" s="12" customFormat="1" ht="15" x14ac:dyDescent="0.2">
      <c r="A39" s="7"/>
      <c r="B39" s="40">
        <v>-13</v>
      </c>
      <c r="C39" s="41">
        <v>1</v>
      </c>
      <c r="D39" s="55">
        <v>0</v>
      </c>
      <c r="E39" s="18">
        <v>31</v>
      </c>
      <c r="F39" s="22">
        <f t="shared" si="2"/>
        <v>44928</v>
      </c>
      <c r="G39" s="23">
        <f t="shared" si="3"/>
        <v>7</v>
      </c>
      <c r="H39" s="21">
        <v>0</v>
      </c>
      <c r="I39" s="60">
        <f>INDEX('Elech Summary'!$C$5:$C$8764,MATCH($E39,'Elech Summary'!$B$5:$B$8764,0),MATCH(I$7,'Elech Summary'!$C$4:$C$4,0))</f>
        <v>-0.24517175308087591</v>
      </c>
      <c r="J39" s="49">
        <f t="shared" si="1"/>
        <v>0</v>
      </c>
    </row>
    <row r="40" spans="1:10" s="12" customFormat="1" ht="15" x14ac:dyDescent="0.2">
      <c r="A40" s="7"/>
      <c r="B40" s="40">
        <v>-11.3</v>
      </c>
      <c r="C40" s="41">
        <v>1</v>
      </c>
      <c r="D40" s="55">
        <v>0</v>
      </c>
      <c r="E40" s="18">
        <v>32</v>
      </c>
      <c r="F40" s="22">
        <f t="shared" si="2"/>
        <v>44928</v>
      </c>
      <c r="G40" s="23">
        <f t="shared" si="3"/>
        <v>8</v>
      </c>
      <c r="H40" s="21">
        <v>0</v>
      </c>
      <c r="I40" s="60">
        <f>INDEX('Elech Summary'!$C$5:$C$8764,MATCH($E40,'Elech Summary'!$B$5:$B$8764,0),MATCH(I$7,'Elech Summary'!$C$4:$C$4,0))</f>
        <v>-0.29462723976923755</v>
      </c>
      <c r="J40" s="49">
        <f t="shared" si="1"/>
        <v>0</v>
      </c>
    </row>
    <row r="41" spans="1:10" s="12" customFormat="1" ht="15" x14ac:dyDescent="0.2">
      <c r="A41" s="7"/>
      <c r="B41" s="40">
        <v>-11.1</v>
      </c>
      <c r="C41" s="41">
        <v>1</v>
      </c>
      <c r="D41" s="55">
        <v>0</v>
      </c>
      <c r="E41" s="18">
        <v>33</v>
      </c>
      <c r="F41" s="22">
        <f t="shared" si="2"/>
        <v>44928</v>
      </c>
      <c r="G41" s="23">
        <f t="shared" si="3"/>
        <v>9</v>
      </c>
      <c r="H41" s="21">
        <v>0</v>
      </c>
      <c r="I41" s="60">
        <f>INDEX('Elech Summary'!$C$5:$C$8764,MATCH($E41,'Elech Summary'!$B$5:$B$8764,0),MATCH(I$7,'Elech Summary'!$C$4:$C$4,0))</f>
        <v>-0.30867821829892828</v>
      </c>
      <c r="J41" s="49">
        <f t="shared" si="1"/>
        <v>0</v>
      </c>
    </row>
    <row r="42" spans="1:10" s="12" customFormat="1" ht="15" x14ac:dyDescent="0.2">
      <c r="A42" s="7"/>
      <c r="B42" s="40">
        <v>-10.9</v>
      </c>
      <c r="C42" s="41">
        <v>1</v>
      </c>
      <c r="D42" s="55">
        <v>0</v>
      </c>
      <c r="E42" s="18">
        <v>34</v>
      </c>
      <c r="F42" s="22">
        <f t="shared" si="2"/>
        <v>44928</v>
      </c>
      <c r="G42" s="23">
        <f t="shared" si="3"/>
        <v>10</v>
      </c>
      <c r="H42" s="21">
        <v>0</v>
      </c>
      <c r="I42" s="60">
        <f>INDEX('Elech Summary'!$C$5:$C$8764,MATCH($E42,'Elech Summary'!$B$5:$B$8764,0),MATCH(I$7,'Elech Summary'!$C$4:$C$4,0))</f>
        <v>-0.2852796744884194</v>
      </c>
      <c r="J42" s="49">
        <f t="shared" si="1"/>
        <v>0</v>
      </c>
    </row>
    <row r="43" spans="1:10" s="12" customFormat="1" ht="15" x14ac:dyDescent="0.2">
      <c r="A43" s="7"/>
      <c r="B43" s="40">
        <v>-10.7</v>
      </c>
      <c r="C43" s="41">
        <v>1</v>
      </c>
      <c r="D43" s="55">
        <v>0</v>
      </c>
      <c r="E43" s="18">
        <v>35</v>
      </c>
      <c r="F43" s="22">
        <f t="shared" si="2"/>
        <v>44928</v>
      </c>
      <c r="G43" s="23">
        <f t="shared" si="3"/>
        <v>11</v>
      </c>
      <c r="H43" s="21">
        <v>0</v>
      </c>
      <c r="I43" s="60">
        <f>INDEX('Elech Summary'!$C$5:$C$8764,MATCH($E43,'Elech Summary'!$B$5:$B$8764,0),MATCH(I$7,'Elech Summary'!$C$4:$C$4,0))</f>
        <v>-0.24998944002210138</v>
      </c>
      <c r="J43" s="49">
        <f t="shared" si="1"/>
        <v>0</v>
      </c>
    </row>
    <row r="44" spans="1:10" s="12" customFormat="1" ht="15" x14ac:dyDescent="0.2">
      <c r="A44" s="7"/>
      <c r="B44" s="40">
        <v>-10.1</v>
      </c>
      <c r="C44" s="41">
        <v>1</v>
      </c>
      <c r="D44" s="55">
        <v>0</v>
      </c>
      <c r="E44" s="18">
        <v>36</v>
      </c>
      <c r="F44" s="22">
        <f t="shared" si="2"/>
        <v>44928</v>
      </c>
      <c r="G44" s="23">
        <f t="shared" si="3"/>
        <v>12</v>
      </c>
      <c r="H44" s="21">
        <v>0</v>
      </c>
      <c r="I44" s="60">
        <f>INDEX('Elech Summary'!$C$5:$C$8764,MATCH($E44,'Elech Summary'!$B$5:$B$8764,0),MATCH(I$7,'Elech Summary'!$C$4:$C$4,0))</f>
        <v>-0.21723525723206402</v>
      </c>
      <c r="J44" s="49">
        <f t="shared" si="1"/>
        <v>0</v>
      </c>
    </row>
    <row r="45" spans="1:10" s="12" customFormat="1" ht="15" x14ac:dyDescent="0.2">
      <c r="A45" s="7"/>
      <c r="B45" s="40">
        <v>-9.6999999999999993</v>
      </c>
      <c r="C45" s="41">
        <v>1</v>
      </c>
      <c r="D45" s="55">
        <v>0</v>
      </c>
      <c r="E45" s="18">
        <v>37</v>
      </c>
      <c r="F45" s="22">
        <f t="shared" si="2"/>
        <v>44928</v>
      </c>
      <c r="G45" s="23">
        <f t="shared" si="3"/>
        <v>13</v>
      </c>
      <c r="H45" s="21">
        <v>0</v>
      </c>
      <c r="I45" s="60">
        <f>INDEX('Elech Summary'!$C$5:$C$8764,MATCH($E45,'Elech Summary'!$B$5:$B$8764,0),MATCH(I$7,'Elech Summary'!$C$4:$C$4,0))</f>
        <v>-0.1848176455622523</v>
      </c>
      <c r="J45" s="49">
        <f t="shared" si="1"/>
        <v>0</v>
      </c>
    </row>
    <row r="46" spans="1:10" s="12" customFormat="1" ht="15" x14ac:dyDescent="0.2">
      <c r="A46" s="7"/>
      <c r="B46" s="40">
        <v>-9.9</v>
      </c>
      <c r="C46" s="41">
        <v>1</v>
      </c>
      <c r="D46" s="55">
        <v>0</v>
      </c>
      <c r="E46" s="18">
        <v>38</v>
      </c>
      <c r="F46" s="22">
        <f t="shared" si="2"/>
        <v>44928</v>
      </c>
      <c r="G46" s="23">
        <f t="shared" si="3"/>
        <v>14</v>
      </c>
      <c r="H46" s="21">
        <v>0</v>
      </c>
      <c r="I46" s="60">
        <f>INDEX('Elech Summary'!$C$5:$C$8764,MATCH($E46,'Elech Summary'!$B$5:$B$8764,0),MATCH(I$7,'Elech Summary'!$C$4:$C$4,0))</f>
        <v>-0.16574062058266029</v>
      </c>
      <c r="J46" s="49">
        <f t="shared" si="1"/>
        <v>0</v>
      </c>
    </row>
    <row r="47" spans="1:10" s="12" customFormat="1" ht="15" x14ac:dyDescent="0.2">
      <c r="A47" s="7"/>
      <c r="B47" s="40">
        <v>-9.9</v>
      </c>
      <c r="C47" s="41">
        <v>1</v>
      </c>
      <c r="D47" s="55">
        <v>0</v>
      </c>
      <c r="E47" s="18">
        <v>39</v>
      </c>
      <c r="F47" s="22">
        <f t="shared" si="2"/>
        <v>44928</v>
      </c>
      <c r="G47" s="23">
        <f t="shared" si="3"/>
        <v>15</v>
      </c>
      <c r="H47" s="21">
        <v>0</v>
      </c>
      <c r="I47" s="60">
        <f>INDEX('Elech Summary'!$C$5:$C$8764,MATCH($E47,'Elech Summary'!$B$5:$B$8764,0),MATCH(I$7,'Elech Summary'!$C$4:$C$4,0))</f>
        <v>-0.14724911551771372</v>
      </c>
      <c r="J47" s="49">
        <f t="shared" si="1"/>
        <v>0</v>
      </c>
    </row>
    <row r="48" spans="1:10" s="12" customFormat="1" ht="15" x14ac:dyDescent="0.2">
      <c r="A48" s="7"/>
      <c r="B48" s="40">
        <v>-10.4</v>
      </c>
      <c r="C48" s="41">
        <v>1</v>
      </c>
      <c r="D48" s="55">
        <v>0</v>
      </c>
      <c r="E48" s="18">
        <v>40</v>
      </c>
      <c r="F48" s="22">
        <f t="shared" si="2"/>
        <v>44928</v>
      </c>
      <c r="G48" s="23">
        <f t="shared" si="3"/>
        <v>16</v>
      </c>
      <c r="H48" s="21">
        <v>0</v>
      </c>
      <c r="I48" s="60">
        <f>INDEX('Elech Summary'!$C$5:$C$8764,MATCH($E48,'Elech Summary'!$B$5:$B$8764,0),MATCH(I$7,'Elech Summary'!$C$4:$C$4,0))</f>
        <v>-0.14313126595673206</v>
      </c>
      <c r="J48" s="49">
        <f t="shared" si="1"/>
        <v>0</v>
      </c>
    </row>
    <row r="49" spans="1:10" s="12" customFormat="1" ht="15" x14ac:dyDescent="0.2">
      <c r="A49" s="7"/>
      <c r="B49" s="40">
        <v>-11</v>
      </c>
      <c r="C49" s="41">
        <v>1</v>
      </c>
      <c r="D49" s="55">
        <v>0</v>
      </c>
      <c r="E49" s="18">
        <v>41</v>
      </c>
      <c r="F49" s="22">
        <f t="shared" si="2"/>
        <v>44928</v>
      </c>
      <c r="G49" s="23">
        <f t="shared" si="3"/>
        <v>17</v>
      </c>
      <c r="H49" s="21">
        <v>0</v>
      </c>
      <c r="I49" s="60">
        <f>INDEX('Elech Summary'!$C$5:$C$8764,MATCH($E49,'Elech Summary'!$B$5:$B$8764,0),MATCH(I$7,'Elech Summary'!$C$4:$C$4,0))</f>
        <v>-0.16489493164967237</v>
      </c>
      <c r="J49" s="49">
        <f t="shared" si="1"/>
        <v>0</v>
      </c>
    </row>
    <row r="50" spans="1:10" s="12" customFormat="1" ht="15" x14ac:dyDescent="0.2">
      <c r="A50" s="7"/>
      <c r="B50" s="40">
        <v>-11.7</v>
      </c>
      <c r="C50" s="41">
        <v>1</v>
      </c>
      <c r="D50" s="55">
        <v>0</v>
      </c>
      <c r="E50" s="18">
        <v>42</v>
      </c>
      <c r="F50" s="22">
        <f t="shared" si="2"/>
        <v>44928</v>
      </c>
      <c r="G50" s="23">
        <f t="shared" si="3"/>
        <v>18</v>
      </c>
      <c r="H50" s="21">
        <v>0</v>
      </c>
      <c r="I50" s="60">
        <f>INDEX('Elech Summary'!$C$5:$C$8764,MATCH($E50,'Elech Summary'!$B$5:$B$8764,0),MATCH(I$7,'Elech Summary'!$C$4:$C$4,0))</f>
        <v>-0.20051499432877673</v>
      </c>
      <c r="J50" s="49">
        <f t="shared" si="1"/>
        <v>0</v>
      </c>
    </row>
    <row r="51" spans="1:10" s="12" customFormat="1" ht="15" x14ac:dyDescent="0.2">
      <c r="A51" s="7"/>
      <c r="B51" s="40">
        <v>-11.7</v>
      </c>
      <c r="C51" s="41">
        <v>1</v>
      </c>
      <c r="D51" s="55">
        <v>0</v>
      </c>
      <c r="E51" s="18">
        <v>43</v>
      </c>
      <c r="F51" s="22">
        <f t="shared" si="2"/>
        <v>44928</v>
      </c>
      <c r="G51" s="23">
        <f t="shared" si="3"/>
        <v>19</v>
      </c>
      <c r="H51" s="21">
        <v>0</v>
      </c>
      <c r="I51" s="60">
        <f>INDEX('Elech Summary'!$C$5:$C$8764,MATCH($E51,'Elech Summary'!$B$5:$B$8764,0),MATCH(I$7,'Elech Summary'!$C$4:$C$4,0))</f>
        <v>-0.24048001062681729</v>
      </c>
      <c r="J51" s="49">
        <f t="shared" si="1"/>
        <v>0</v>
      </c>
    </row>
    <row r="52" spans="1:10" s="12" customFormat="1" ht="15" x14ac:dyDescent="0.2">
      <c r="A52" s="7"/>
      <c r="B52" s="40">
        <v>-10.8</v>
      </c>
      <c r="C52" s="41">
        <v>1</v>
      </c>
      <c r="D52" s="55">
        <v>0</v>
      </c>
      <c r="E52" s="18">
        <v>44</v>
      </c>
      <c r="F52" s="22">
        <f t="shared" si="2"/>
        <v>44928</v>
      </c>
      <c r="G52" s="23">
        <f t="shared" si="3"/>
        <v>20</v>
      </c>
      <c r="H52" s="21">
        <v>0</v>
      </c>
      <c r="I52" s="60">
        <f>INDEX('Elech Summary'!$C$5:$C$8764,MATCH($E52,'Elech Summary'!$B$5:$B$8764,0),MATCH(I$7,'Elech Summary'!$C$4:$C$4,0))</f>
        <v>-0.24878857384541173</v>
      </c>
      <c r="J52" s="49">
        <f t="shared" si="1"/>
        <v>0</v>
      </c>
    </row>
    <row r="53" spans="1:10" s="12" customFormat="1" ht="15" x14ac:dyDescent="0.2">
      <c r="A53" s="7"/>
      <c r="B53" s="40">
        <v>-11.7</v>
      </c>
      <c r="C53" s="41">
        <v>1</v>
      </c>
      <c r="D53" s="55">
        <v>0</v>
      </c>
      <c r="E53" s="18">
        <v>45</v>
      </c>
      <c r="F53" s="22">
        <f t="shared" si="2"/>
        <v>44928</v>
      </c>
      <c r="G53" s="23">
        <f t="shared" si="3"/>
        <v>21</v>
      </c>
      <c r="H53" s="21">
        <v>0</v>
      </c>
      <c r="I53" s="60">
        <f>INDEX('Elech Summary'!$C$5:$C$8764,MATCH($E53,'Elech Summary'!$B$5:$B$8764,0),MATCH(I$7,'Elech Summary'!$C$4:$C$4,0))</f>
        <v>-0.22614134477090803</v>
      </c>
      <c r="J53" s="49">
        <f t="shared" si="1"/>
        <v>0</v>
      </c>
    </row>
    <row r="54" spans="1:10" s="12" customFormat="1" ht="15" x14ac:dyDescent="0.2">
      <c r="A54" s="7"/>
      <c r="B54" s="40">
        <v>-11</v>
      </c>
      <c r="C54" s="41">
        <v>1</v>
      </c>
      <c r="D54" s="55">
        <v>0</v>
      </c>
      <c r="E54" s="18">
        <v>46</v>
      </c>
      <c r="F54" s="22">
        <f t="shared" si="2"/>
        <v>44928</v>
      </c>
      <c r="G54" s="23">
        <f t="shared" si="3"/>
        <v>22</v>
      </c>
      <c r="H54" s="21">
        <v>0</v>
      </c>
      <c r="I54" s="60">
        <f>INDEX('Elech Summary'!$C$5:$C$8764,MATCH($E54,'Elech Summary'!$B$5:$B$8764,0),MATCH(I$7,'Elech Summary'!$C$4:$C$4,0))</f>
        <v>-0.19733850854333945</v>
      </c>
      <c r="J54" s="49">
        <f t="shared" si="1"/>
        <v>0</v>
      </c>
    </row>
    <row r="55" spans="1:10" s="12" customFormat="1" ht="15" x14ac:dyDescent="0.2">
      <c r="A55" s="7"/>
      <c r="B55" s="40">
        <v>-11.2</v>
      </c>
      <c r="C55" s="41">
        <v>1</v>
      </c>
      <c r="D55" s="55">
        <v>0</v>
      </c>
      <c r="E55" s="18">
        <v>47</v>
      </c>
      <c r="F55" s="22">
        <f t="shared" si="2"/>
        <v>44928</v>
      </c>
      <c r="G55" s="23">
        <f t="shared" si="3"/>
        <v>23</v>
      </c>
      <c r="H55" s="21">
        <v>0</v>
      </c>
      <c r="I55" s="60">
        <f>INDEX('Elech Summary'!$C$5:$C$8764,MATCH($E55,'Elech Summary'!$B$5:$B$8764,0),MATCH(I$7,'Elech Summary'!$C$4:$C$4,0))</f>
        <v>-0.14740661622611834</v>
      </c>
      <c r="J55" s="49">
        <f t="shared" si="1"/>
        <v>0</v>
      </c>
    </row>
    <row r="56" spans="1:10" s="12" customFormat="1" ht="15" x14ac:dyDescent="0.2">
      <c r="A56" s="7"/>
      <c r="B56" s="40">
        <v>-11.2</v>
      </c>
      <c r="C56" s="41">
        <v>1</v>
      </c>
      <c r="D56" s="55">
        <v>0</v>
      </c>
      <c r="E56" s="18">
        <v>48</v>
      </c>
      <c r="F56" s="22">
        <f t="shared" si="2"/>
        <v>44928</v>
      </c>
      <c r="G56" s="23">
        <f t="shared" si="3"/>
        <v>24</v>
      </c>
      <c r="H56" s="21">
        <v>0</v>
      </c>
      <c r="I56" s="60">
        <f>INDEX('Elech Summary'!$C$5:$C$8764,MATCH($E56,'Elech Summary'!$B$5:$B$8764,0),MATCH(I$7,'Elech Summary'!$C$4:$C$4,0))</f>
        <v>-9.4706657069298456E-2</v>
      </c>
      <c r="J56" s="49">
        <f t="shared" si="1"/>
        <v>0</v>
      </c>
    </row>
    <row r="57" spans="1:10" s="12" customFormat="1" ht="15" x14ac:dyDescent="0.2">
      <c r="A57" s="7"/>
      <c r="B57" s="40">
        <v>-12.3</v>
      </c>
      <c r="C57" s="41">
        <v>1</v>
      </c>
      <c r="D57" s="55">
        <v>0</v>
      </c>
      <c r="E57" s="18">
        <v>49</v>
      </c>
      <c r="F57" s="22">
        <f t="shared" si="2"/>
        <v>44929</v>
      </c>
      <c r="G57" s="23">
        <f t="shared" si="3"/>
        <v>1</v>
      </c>
      <c r="H57" s="21">
        <v>0</v>
      </c>
      <c r="I57" s="60">
        <f>INDEX('Elech Summary'!$C$5:$C$8764,MATCH($E57,'Elech Summary'!$B$5:$B$8764,0),MATCH(I$7,'Elech Summary'!$C$4:$C$4,0))</f>
        <v>-4.0912702499745074E-2</v>
      </c>
      <c r="J57" s="49">
        <f t="shared" si="1"/>
        <v>0</v>
      </c>
    </row>
    <row r="58" spans="1:10" s="12" customFormat="1" ht="15" x14ac:dyDescent="0.2">
      <c r="A58" s="7"/>
      <c r="B58" s="40">
        <v>-12.3</v>
      </c>
      <c r="C58" s="41">
        <v>1</v>
      </c>
      <c r="D58" s="55">
        <v>0</v>
      </c>
      <c r="E58" s="18">
        <v>50</v>
      </c>
      <c r="F58" s="22">
        <f t="shared" si="2"/>
        <v>44929</v>
      </c>
      <c r="G58" s="23">
        <f t="shared" si="3"/>
        <v>2</v>
      </c>
      <c r="H58" s="21">
        <v>0</v>
      </c>
      <c r="I58" s="60">
        <f>INDEX('Elech Summary'!$C$5:$C$8764,MATCH($E58,'Elech Summary'!$B$5:$B$8764,0),MATCH(I$7,'Elech Summary'!$C$4:$C$4,0))</f>
        <v>-1.9271287571542617E-2</v>
      </c>
      <c r="J58" s="49">
        <f t="shared" si="1"/>
        <v>0</v>
      </c>
    </row>
    <row r="59" spans="1:10" s="12" customFormat="1" ht="15" x14ac:dyDescent="0.2">
      <c r="A59" s="7"/>
      <c r="B59" s="40">
        <v>-12</v>
      </c>
      <c r="C59" s="41">
        <v>1</v>
      </c>
      <c r="D59" s="55">
        <v>0</v>
      </c>
      <c r="E59" s="18">
        <v>51</v>
      </c>
      <c r="F59" s="22">
        <f t="shared" si="2"/>
        <v>44929</v>
      </c>
      <c r="G59" s="23">
        <f t="shared" si="3"/>
        <v>3</v>
      </c>
      <c r="H59" s="21">
        <v>0</v>
      </c>
      <c r="I59" s="60">
        <f>INDEX('Elech Summary'!$C$5:$C$8764,MATCH($E59,'Elech Summary'!$B$5:$B$8764,0),MATCH(I$7,'Elech Summary'!$C$4:$C$4,0))</f>
        <v>-1.0084343592056566E-2</v>
      </c>
      <c r="J59" s="49">
        <f t="shared" si="1"/>
        <v>0</v>
      </c>
    </row>
    <row r="60" spans="1:10" s="12" customFormat="1" ht="15" x14ac:dyDescent="0.2">
      <c r="A60" s="7"/>
      <c r="B60" s="40">
        <v>-11.4</v>
      </c>
      <c r="C60" s="41">
        <v>1</v>
      </c>
      <c r="D60" s="55">
        <v>0</v>
      </c>
      <c r="E60" s="18">
        <v>52</v>
      </c>
      <c r="F60" s="22">
        <f t="shared" si="2"/>
        <v>44929</v>
      </c>
      <c r="G60" s="23">
        <f t="shared" si="3"/>
        <v>4</v>
      </c>
      <c r="H60" s="21">
        <v>0</v>
      </c>
      <c r="I60" s="60">
        <f>INDEX('Elech Summary'!$C$5:$C$8764,MATCH($E60,'Elech Summary'!$B$5:$B$8764,0),MATCH(I$7,'Elech Summary'!$C$4:$C$4,0))</f>
        <v>-1.1778223202037585E-2</v>
      </c>
      <c r="J60" s="49">
        <f t="shared" si="1"/>
        <v>0</v>
      </c>
    </row>
    <row r="61" spans="1:10" s="12" customFormat="1" ht="15" x14ac:dyDescent="0.2">
      <c r="A61" s="7"/>
      <c r="B61" s="40">
        <v>-11.6</v>
      </c>
      <c r="C61" s="41">
        <v>1</v>
      </c>
      <c r="D61" s="55">
        <v>0</v>
      </c>
      <c r="E61" s="18">
        <v>53</v>
      </c>
      <c r="F61" s="22">
        <f t="shared" si="2"/>
        <v>44929</v>
      </c>
      <c r="G61" s="23">
        <f t="shared" si="3"/>
        <v>5</v>
      </c>
      <c r="H61" s="21">
        <v>0</v>
      </c>
      <c r="I61" s="60">
        <f>INDEX('Elech Summary'!$C$5:$C$8764,MATCH($E61,'Elech Summary'!$B$5:$B$8764,0),MATCH(I$7,'Elech Summary'!$C$4:$C$4,0))</f>
        <v>-3.4078270201607919E-2</v>
      </c>
      <c r="J61" s="49">
        <f t="shared" si="1"/>
        <v>0</v>
      </c>
    </row>
    <row r="62" spans="1:10" s="12" customFormat="1" ht="15" x14ac:dyDescent="0.2">
      <c r="A62" s="7"/>
      <c r="B62" s="40">
        <v>-11.4</v>
      </c>
      <c r="C62" s="41">
        <v>1</v>
      </c>
      <c r="D62" s="55">
        <v>0</v>
      </c>
      <c r="E62" s="18">
        <v>54</v>
      </c>
      <c r="F62" s="22">
        <f t="shared" si="2"/>
        <v>44929</v>
      </c>
      <c r="G62" s="23">
        <f t="shared" si="3"/>
        <v>6</v>
      </c>
      <c r="H62" s="21">
        <v>0</v>
      </c>
      <c r="I62" s="60">
        <f>INDEX('Elech Summary'!$C$5:$C$8764,MATCH($E62,'Elech Summary'!$B$5:$B$8764,0),MATCH(I$7,'Elech Summary'!$C$4:$C$4,0))</f>
        <v>-0.10161494967083584</v>
      </c>
      <c r="J62" s="49">
        <f t="shared" si="1"/>
        <v>0</v>
      </c>
    </row>
    <row r="63" spans="1:10" s="12" customFormat="1" ht="15" x14ac:dyDescent="0.2">
      <c r="A63" s="7"/>
      <c r="B63" s="40">
        <v>-11.8</v>
      </c>
      <c r="C63" s="41">
        <v>1</v>
      </c>
      <c r="D63" s="55">
        <v>0</v>
      </c>
      <c r="E63" s="18">
        <v>55</v>
      </c>
      <c r="F63" s="22">
        <f t="shared" si="2"/>
        <v>44929</v>
      </c>
      <c r="G63" s="23">
        <f t="shared" si="3"/>
        <v>7</v>
      </c>
      <c r="H63" s="21">
        <v>0</v>
      </c>
      <c r="I63" s="60">
        <f>INDEX('Elech Summary'!$C$5:$C$8764,MATCH($E63,'Elech Summary'!$B$5:$B$8764,0),MATCH(I$7,'Elech Summary'!$C$4:$C$4,0))</f>
        <v>-0.24544714120254138</v>
      </c>
      <c r="J63" s="49">
        <f t="shared" si="1"/>
        <v>0</v>
      </c>
    </row>
    <row r="64" spans="1:10" s="12" customFormat="1" ht="15" x14ac:dyDescent="0.2">
      <c r="A64" s="7"/>
      <c r="B64" s="40">
        <v>-11.2</v>
      </c>
      <c r="C64" s="41">
        <v>1</v>
      </c>
      <c r="D64" s="55">
        <v>0</v>
      </c>
      <c r="E64" s="18">
        <v>56</v>
      </c>
      <c r="F64" s="22">
        <f t="shared" si="2"/>
        <v>44929</v>
      </c>
      <c r="G64" s="23">
        <f t="shared" si="3"/>
        <v>8</v>
      </c>
      <c r="H64" s="21">
        <v>0</v>
      </c>
      <c r="I64" s="60">
        <f>INDEX('Elech Summary'!$C$5:$C$8764,MATCH($E64,'Elech Summary'!$B$5:$B$8764,0),MATCH(I$7,'Elech Summary'!$C$4:$C$4,0))</f>
        <v>-0.29510744390883498</v>
      </c>
      <c r="J64" s="49">
        <f t="shared" si="1"/>
        <v>0</v>
      </c>
    </row>
    <row r="65" spans="1:10" s="12" customFormat="1" ht="15" x14ac:dyDescent="0.2">
      <c r="A65" s="7"/>
      <c r="B65" s="40">
        <v>-10.1</v>
      </c>
      <c r="C65" s="41">
        <v>1</v>
      </c>
      <c r="D65" s="55">
        <v>0</v>
      </c>
      <c r="E65" s="18">
        <v>57</v>
      </c>
      <c r="F65" s="22">
        <f t="shared" si="2"/>
        <v>44929</v>
      </c>
      <c r="G65" s="23">
        <f t="shared" si="3"/>
        <v>9</v>
      </c>
      <c r="H65" s="21">
        <v>0</v>
      </c>
      <c r="I65" s="60">
        <f>INDEX('Elech Summary'!$C$5:$C$8764,MATCH($E65,'Elech Summary'!$B$5:$B$8764,0),MATCH(I$7,'Elech Summary'!$C$4:$C$4,0))</f>
        <v>-0.30972643082656037</v>
      </c>
      <c r="J65" s="49">
        <f t="shared" si="1"/>
        <v>0</v>
      </c>
    </row>
    <row r="66" spans="1:10" s="12" customFormat="1" ht="15" x14ac:dyDescent="0.2">
      <c r="A66" s="7"/>
      <c r="B66" s="40">
        <v>-8.6</v>
      </c>
      <c r="C66" s="41">
        <v>1</v>
      </c>
      <c r="D66" s="55">
        <v>0</v>
      </c>
      <c r="E66" s="18">
        <v>58</v>
      </c>
      <c r="F66" s="22">
        <f t="shared" si="2"/>
        <v>44929</v>
      </c>
      <c r="G66" s="23">
        <f t="shared" si="3"/>
        <v>10</v>
      </c>
      <c r="H66" s="21">
        <v>0</v>
      </c>
      <c r="I66" s="60">
        <f>INDEX('Elech Summary'!$C$5:$C$8764,MATCH($E66,'Elech Summary'!$B$5:$B$8764,0),MATCH(I$7,'Elech Summary'!$C$4:$C$4,0))</f>
        <v>-0.28599116202808822</v>
      </c>
      <c r="J66" s="49">
        <f t="shared" si="1"/>
        <v>0</v>
      </c>
    </row>
    <row r="67" spans="1:10" s="12" customFormat="1" ht="15" x14ac:dyDescent="0.2">
      <c r="A67" s="7"/>
      <c r="B67" s="40">
        <v>-7.7</v>
      </c>
      <c r="C67" s="41">
        <v>1</v>
      </c>
      <c r="D67" s="55">
        <v>0</v>
      </c>
      <c r="E67" s="18">
        <v>59</v>
      </c>
      <c r="F67" s="22">
        <f t="shared" si="2"/>
        <v>44929</v>
      </c>
      <c r="G67" s="23">
        <f t="shared" si="3"/>
        <v>11</v>
      </c>
      <c r="H67" s="21">
        <v>0</v>
      </c>
      <c r="I67" s="60">
        <f>INDEX('Elech Summary'!$C$5:$C$8764,MATCH($E67,'Elech Summary'!$B$5:$B$8764,0),MATCH(I$7,'Elech Summary'!$C$4:$C$4,0))</f>
        <v>-0.25257453380122424</v>
      </c>
      <c r="J67" s="49">
        <f t="shared" si="1"/>
        <v>0</v>
      </c>
    </row>
    <row r="68" spans="1:10" s="12" customFormat="1" ht="15" x14ac:dyDescent="0.2">
      <c r="A68" s="7"/>
      <c r="B68" s="40">
        <v>-6.5</v>
      </c>
      <c r="C68" s="41">
        <v>1</v>
      </c>
      <c r="D68" s="55">
        <v>0</v>
      </c>
      <c r="E68" s="18">
        <v>60</v>
      </c>
      <c r="F68" s="22">
        <f t="shared" si="2"/>
        <v>44929</v>
      </c>
      <c r="G68" s="23">
        <f t="shared" si="3"/>
        <v>12</v>
      </c>
      <c r="H68" s="21">
        <v>0</v>
      </c>
      <c r="I68" s="60">
        <f>INDEX('Elech Summary'!$C$5:$C$8764,MATCH($E68,'Elech Summary'!$B$5:$B$8764,0),MATCH(I$7,'Elech Summary'!$C$4:$C$4,0))</f>
        <v>-0.21581353637723608</v>
      </c>
      <c r="J68" s="49">
        <f t="shared" si="1"/>
        <v>0</v>
      </c>
    </row>
    <row r="69" spans="1:10" s="12" customFormat="1" ht="15" x14ac:dyDescent="0.2">
      <c r="A69" s="7"/>
      <c r="B69" s="40">
        <v>-6.7</v>
      </c>
      <c r="C69" s="41">
        <v>1</v>
      </c>
      <c r="D69" s="55">
        <v>0</v>
      </c>
      <c r="E69" s="18">
        <v>61</v>
      </c>
      <c r="F69" s="22">
        <f t="shared" si="2"/>
        <v>44929</v>
      </c>
      <c r="G69" s="23">
        <f t="shared" si="3"/>
        <v>13</v>
      </c>
      <c r="H69" s="21">
        <v>0</v>
      </c>
      <c r="I69" s="60">
        <f>INDEX('Elech Summary'!$C$5:$C$8764,MATCH($E69,'Elech Summary'!$B$5:$B$8764,0),MATCH(I$7,'Elech Summary'!$C$4:$C$4,0))</f>
        <v>-0.1851593409594115</v>
      </c>
      <c r="J69" s="49">
        <f t="shared" si="1"/>
        <v>0</v>
      </c>
    </row>
    <row r="70" spans="1:10" s="12" customFormat="1" ht="15" x14ac:dyDescent="0.2">
      <c r="A70" s="7"/>
      <c r="B70" s="40">
        <v>-6.4</v>
      </c>
      <c r="C70" s="41">
        <v>1</v>
      </c>
      <c r="D70" s="55">
        <v>0</v>
      </c>
      <c r="E70" s="18">
        <v>62</v>
      </c>
      <c r="F70" s="22">
        <f t="shared" si="2"/>
        <v>44929</v>
      </c>
      <c r="G70" s="23">
        <f t="shared" si="3"/>
        <v>14</v>
      </c>
      <c r="H70" s="21">
        <v>0</v>
      </c>
      <c r="I70" s="60">
        <f>INDEX('Elech Summary'!$C$5:$C$8764,MATCH($E70,'Elech Summary'!$B$5:$B$8764,0),MATCH(I$7,'Elech Summary'!$C$4:$C$4,0))</f>
        <v>-0.16647994921220427</v>
      </c>
      <c r="J70" s="49">
        <f t="shared" si="1"/>
        <v>0</v>
      </c>
    </row>
    <row r="71" spans="1:10" s="12" customFormat="1" ht="15" x14ac:dyDescent="0.2">
      <c r="A71" s="7"/>
      <c r="B71" s="40">
        <v>-5.9</v>
      </c>
      <c r="C71" s="41">
        <v>1</v>
      </c>
      <c r="D71" s="55">
        <v>0</v>
      </c>
      <c r="E71" s="18">
        <v>63</v>
      </c>
      <c r="F71" s="22">
        <f t="shared" si="2"/>
        <v>44929</v>
      </c>
      <c r="G71" s="23">
        <f t="shared" si="3"/>
        <v>15</v>
      </c>
      <c r="H71" s="21">
        <v>0</v>
      </c>
      <c r="I71" s="60">
        <f>INDEX('Elech Summary'!$C$5:$C$8764,MATCH($E71,'Elech Summary'!$B$5:$B$8764,0),MATCH(I$7,'Elech Summary'!$C$4:$C$4,0))</f>
        <v>-0.1483556909895106</v>
      </c>
      <c r="J71" s="49">
        <f t="shared" si="1"/>
        <v>0</v>
      </c>
    </row>
    <row r="72" spans="1:10" s="12" customFormat="1" ht="15" x14ac:dyDescent="0.2">
      <c r="A72" s="7"/>
      <c r="B72" s="40">
        <v>-5.9</v>
      </c>
      <c r="C72" s="41">
        <v>1</v>
      </c>
      <c r="D72" s="55">
        <v>0</v>
      </c>
      <c r="E72" s="18">
        <v>64</v>
      </c>
      <c r="F72" s="22">
        <f t="shared" si="2"/>
        <v>44929</v>
      </c>
      <c r="G72" s="23">
        <f t="shared" si="3"/>
        <v>16</v>
      </c>
      <c r="H72" s="21">
        <v>0</v>
      </c>
      <c r="I72" s="60">
        <f>INDEX('Elech Summary'!$C$5:$C$8764,MATCH($E72,'Elech Summary'!$B$5:$B$8764,0),MATCH(I$7,'Elech Summary'!$C$4:$C$4,0))</f>
        <v>-0.14070318175409197</v>
      </c>
      <c r="J72" s="49">
        <f t="shared" si="1"/>
        <v>0</v>
      </c>
    </row>
    <row r="73" spans="1:10" s="12" customFormat="1" ht="15" x14ac:dyDescent="0.2">
      <c r="A73" s="7"/>
      <c r="B73" s="40">
        <v>-6.5</v>
      </c>
      <c r="C73" s="41">
        <v>1</v>
      </c>
      <c r="D73" s="55">
        <v>0</v>
      </c>
      <c r="E73" s="18">
        <v>65</v>
      </c>
      <c r="F73" s="22">
        <f t="shared" si="2"/>
        <v>44929</v>
      </c>
      <c r="G73" s="23">
        <f t="shared" si="3"/>
        <v>17</v>
      </c>
      <c r="H73" s="21">
        <v>0</v>
      </c>
      <c r="I73" s="60">
        <f>INDEX('Elech Summary'!$C$5:$C$8764,MATCH($E73,'Elech Summary'!$B$5:$B$8764,0),MATCH(I$7,'Elech Summary'!$C$4:$C$4,0))</f>
        <v>-0.16402468767436351</v>
      </c>
      <c r="J73" s="49">
        <f t="shared" si="1"/>
        <v>0</v>
      </c>
    </row>
    <row r="74" spans="1:10" s="12" customFormat="1" ht="15" x14ac:dyDescent="0.2">
      <c r="A74" s="7"/>
      <c r="B74" s="40">
        <v>-6.8</v>
      </c>
      <c r="C74" s="41">
        <v>1</v>
      </c>
      <c r="D74" s="55">
        <v>0</v>
      </c>
      <c r="E74" s="18">
        <v>66</v>
      </c>
      <c r="F74" s="22">
        <f t="shared" si="2"/>
        <v>44929</v>
      </c>
      <c r="G74" s="23">
        <f t="shared" si="3"/>
        <v>18</v>
      </c>
      <c r="H74" s="21">
        <v>0</v>
      </c>
      <c r="I74" s="60">
        <f>INDEX('Elech Summary'!$C$5:$C$8764,MATCH($E74,'Elech Summary'!$B$5:$B$8764,0),MATCH(I$7,'Elech Summary'!$C$4:$C$4,0))</f>
        <v>-0.2001734146201205</v>
      </c>
      <c r="J74" s="49">
        <f t="shared" ref="J74:J137" si="4">$H74*I74</f>
        <v>0</v>
      </c>
    </row>
    <row r="75" spans="1:10" s="12" customFormat="1" ht="15" x14ac:dyDescent="0.2">
      <c r="A75" s="7"/>
      <c r="B75" s="40">
        <v>-6.7</v>
      </c>
      <c r="C75" s="41">
        <v>1</v>
      </c>
      <c r="D75" s="55">
        <v>0</v>
      </c>
      <c r="E75" s="18">
        <v>67</v>
      </c>
      <c r="F75" s="22">
        <f t="shared" ref="F75:F138" si="5">IF(F74="-",F74,IF(G75=1,F74+1,F74))</f>
        <v>44929</v>
      </c>
      <c r="G75" s="23">
        <f t="shared" ref="G75:G138" si="6">IF(G74+1&gt;24,1,G74+1)</f>
        <v>19</v>
      </c>
      <c r="H75" s="21">
        <v>0</v>
      </c>
      <c r="I75" s="60">
        <f>INDEX('Elech Summary'!$C$5:$C$8764,MATCH($E75,'Elech Summary'!$B$5:$B$8764,0),MATCH(I$7,'Elech Summary'!$C$4:$C$4,0))</f>
        <v>-0.24252540812420947</v>
      </c>
      <c r="J75" s="49">
        <f t="shared" si="4"/>
        <v>0</v>
      </c>
    </row>
    <row r="76" spans="1:10" s="12" customFormat="1" ht="15" x14ac:dyDescent="0.2">
      <c r="A76" s="7"/>
      <c r="B76" s="40">
        <v>-6.5</v>
      </c>
      <c r="C76" s="41">
        <v>1</v>
      </c>
      <c r="D76" s="55">
        <v>0</v>
      </c>
      <c r="E76" s="18">
        <v>68</v>
      </c>
      <c r="F76" s="22">
        <f t="shared" si="5"/>
        <v>44929</v>
      </c>
      <c r="G76" s="23">
        <f t="shared" si="6"/>
        <v>20</v>
      </c>
      <c r="H76" s="21">
        <v>0</v>
      </c>
      <c r="I76" s="60">
        <f>INDEX('Elech Summary'!$C$5:$C$8764,MATCH($E76,'Elech Summary'!$B$5:$B$8764,0),MATCH(I$7,'Elech Summary'!$C$4:$C$4,0))</f>
        <v>-0.24711976983625469</v>
      </c>
      <c r="J76" s="49">
        <f t="shared" si="4"/>
        <v>0</v>
      </c>
    </row>
    <row r="77" spans="1:10" s="12" customFormat="1" ht="15" x14ac:dyDescent="0.2">
      <c r="A77" s="7"/>
      <c r="B77" s="40">
        <v>-7.3</v>
      </c>
      <c r="C77" s="41">
        <v>1</v>
      </c>
      <c r="D77" s="55">
        <v>0</v>
      </c>
      <c r="E77" s="18">
        <v>69</v>
      </c>
      <c r="F77" s="22">
        <f t="shared" si="5"/>
        <v>44929</v>
      </c>
      <c r="G77" s="23">
        <f t="shared" si="6"/>
        <v>21</v>
      </c>
      <c r="H77" s="21">
        <v>0</v>
      </c>
      <c r="I77" s="60">
        <f>INDEX('Elech Summary'!$C$5:$C$8764,MATCH($E77,'Elech Summary'!$B$5:$B$8764,0),MATCH(I$7,'Elech Summary'!$C$4:$C$4,0))</f>
        <v>-0.22632285374085856</v>
      </c>
      <c r="J77" s="49">
        <f t="shared" si="4"/>
        <v>0</v>
      </c>
    </row>
    <row r="78" spans="1:10" s="12" customFormat="1" ht="15" x14ac:dyDescent="0.2">
      <c r="A78" s="7"/>
      <c r="B78" s="40">
        <v>-7.7</v>
      </c>
      <c r="C78" s="41">
        <v>1</v>
      </c>
      <c r="D78" s="55">
        <v>0</v>
      </c>
      <c r="E78" s="18">
        <v>70</v>
      </c>
      <c r="F78" s="22">
        <f t="shared" si="5"/>
        <v>44929</v>
      </c>
      <c r="G78" s="23">
        <f t="shared" si="6"/>
        <v>22</v>
      </c>
      <c r="H78" s="21">
        <v>0</v>
      </c>
      <c r="I78" s="60">
        <f>INDEX('Elech Summary'!$C$5:$C$8764,MATCH($E78,'Elech Summary'!$B$5:$B$8764,0),MATCH(I$7,'Elech Summary'!$C$4:$C$4,0))</f>
        <v>-0.19745187808648662</v>
      </c>
      <c r="J78" s="49">
        <f t="shared" si="4"/>
        <v>0</v>
      </c>
    </row>
    <row r="79" spans="1:10" s="12" customFormat="1" ht="15" x14ac:dyDescent="0.2">
      <c r="A79" s="7"/>
      <c r="B79" s="40">
        <v>-8</v>
      </c>
      <c r="C79" s="41">
        <v>1</v>
      </c>
      <c r="D79" s="55">
        <v>0</v>
      </c>
      <c r="E79" s="18">
        <v>71</v>
      </c>
      <c r="F79" s="22">
        <f t="shared" si="5"/>
        <v>44929</v>
      </c>
      <c r="G79" s="23">
        <f t="shared" si="6"/>
        <v>23</v>
      </c>
      <c r="H79" s="21">
        <v>0</v>
      </c>
      <c r="I79" s="60">
        <f>INDEX('Elech Summary'!$C$5:$C$8764,MATCH($E79,'Elech Summary'!$B$5:$B$8764,0),MATCH(I$7,'Elech Summary'!$C$4:$C$4,0))</f>
        <v>-0.14787883658724865</v>
      </c>
      <c r="J79" s="49">
        <f t="shared" si="4"/>
        <v>0</v>
      </c>
    </row>
    <row r="80" spans="1:10" s="12" customFormat="1" ht="15" x14ac:dyDescent="0.2">
      <c r="A80" s="7"/>
      <c r="B80" s="40">
        <v>-8.1999999999999993</v>
      </c>
      <c r="C80" s="41">
        <v>1</v>
      </c>
      <c r="D80" s="55">
        <v>0</v>
      </c>
      <c r="E80" s="18">
        <v>72</v>
      </c>
      <c r="F80" s="22">
        <f t="shared" si="5"/>
        <v>44929</v>
      </c>
      <c r="G80" s="23">
        <f t="shared" si="6"/>
        <v>24</v>
      </c>
      <c r="H80" s="21">
        <v>0</v>
      </c>
      <c r="I80" s="60">
        <f>INDEX('Elech Summary'!$C$5:$C$8764,MATCH($E80,'Elech Summary'!$B$5:$B$8764,0),MATCH(I$7,'Elech Summary'!$C$4:$C$4,0))</f>
        <v>-9.5122693257966601E-2</v>
      </c>
      <c r="J80" s="49">
        <f t="shared" si="4"/>
        <v>0</v>
      </c>
    </row>
    <row r="81" spans="1:10" s="12" customFormat="1" ht="15" x14ac:dyDescent="0.2">
      <c r="A81" s="7"/>
      <c r="B81" s="40">
        <v>-8.6</v>
      </c>
      <c r="C81" s="41">
        <v>1</v>
      </c>
      <c r="D81" s="55">
        <v>0</v>
      </c>
      <c r="E81" s="18">
        <v>73</v>
      </c>
      <c r="F81" s="22">
        <f t="shared" si="5"/>
        <v>44930</v>
      </c>
      <c r="G81" s="23">
        <f t="shared" si="6"/>
        <v>1</v>
      </c>
      <c r="H81" s="21">
        <v>0</v>
      </c>
      <c r="I81" s="60">
        <f>INDEX('Elech Summary'!$C$5:$C$8764,MATCH($E81,'Elech Summary'!$B$5:$B$8764,0),MATCH(I$7,'Elech Summary'!$C$4:$C$4,0))</f>
        <v>-4.1157594218657306E-2</v>
      </c>
      <c r="J81" s="49">
        <f t="shared" si="4"/>
        <v>0</v>
      </c>
    </row>
    <row r="82" spans="1:10" s="12" customFormat="1" ht="15" x14ac:dyDescent="0.2">
      <c r="A82" s="7"/>
      <c r="B82" s="40">
        <v>-9.1999999999999993</v>
      </c>
      <c r="C82" s="41">
        <v>1</v>
      </c>
      <c r="D82" s="55">
        <v>0</v>
      </c>
      <c r="E82" s="18">
        <v>74</v>
      </c>
      <c r="F82" s="22">
        <f t="shared" si="5"/>
        <v>44930</v>
      </c>
      <c r="G82" s="23">
        <f t="shared" si="6"/>
        <v>2</v>
      </c>
      <c r="H82" s="21">
        <v>0</v>
      </c>
      <c r="I82" s="60">
        <f>INDEX('Elech Summary'!$C$5:$C$8764,MATCH($E82,'Elech Summary'!$B$5:$B$8764,0),MATCH(I$7,'Elech Summary'!$C$4:$C$4,0))</f>
        <v>-1.9019753485458035E-2</v>
      </c>
      <c r="J82" s="49">
        <f t="shared" si="4"/>
        <v>0</v>
      </c>
    </row>
    <row r="83" spans="1:10" s="12" customFormat="1" ht="15" x14ac:dyDescent="0.2">
      <c r="A83" s="7"/>
      <c r="B83" s="40">
        <v>-9.6</v>
      </c>
      <c r="C83" s="41">
        <v>1</v>
      </c>
      <c r="D83" s="55">
        <v>0</v>
      </c>
      <c r="E83" s="18">
        <v>75</v>
      </c>
      <c r="F83" s="22">
        <f t="shared" si="5"/>
        <v>44930</v>
      </c>
      <c r="G83" s="23">
        <f t="shared" si="6"/>
        <v>3</v>
      </c>
      <c r="H83" s="21">
        <v>0</v>
      </c>
      <c r="I83" s="60">
        <f>INDEX('Elech Summary'!$C$5:$C$8764,MATCH($E83,'Elech Summary'!$B$5:$B$8764,0),MATCH(I$7,'Elech Summary'!$C$4:$C$4,0))</f>
        <v>-1.0163317598411048E-2</v>
      </c>
      <c r="J83" s="49">
        <f t="shared" si="4"/>
        <v>0</v>
      </c>
    </row>
    <row r="84" spans="1:10" s="12" customFormat="1" ht="15" x14ac:dyDescent="0.2">
      <c r="A84" s="7"/>
      <c r="B84" s="40">
        <v>-9.6999999999999993</v>
      </c>
      <c r="C84" s="41">
        <v>1</v>
      </c>
      <c r="D84" s="55">
        <v>0</v>
      </c>
      <c r="E84" s="18">
        <v>76</v>
      </c>
      <c r="F84" s="22">
        <f t="shared" si="5"/>
        <v>44930</v>
      </c>
      <c r="G84" s="23">
        <f t="shared" si="6"/>
        <v>4</v>
      </c>
      <c r="H84" s="21">
        <v>0</v>
      </c>
      <c r="I84" s="60">
        <f>INDEX('Elech Summary'!$C$5:$C$8764,MATCH($E84,'Elech Summary'!$B$5:$B$8764,0),MATCH(I$7,'Elech Summary'!$C$4:$C$4,0))</f>
        <v>-1.6032139815830432E-2</v>
      </c>
      <c r="J84" s="49">
        <f t="shared" si="4"/>
        <v>0</v>
      </c>
    </row>
    <row r="85" spans="1:10" s="12" customFormat="1" ht="15" x14ac:dyDescent="0.2">
      <c r="A85" s="7"/>
      <c r="B85" s="40">
        <v>-9.8000000000000007</v>
      </c>
      <c r="C85" s="41">
        <v>1</v>
      </c>
      <c r="D85" s="55">
        <v>0</v>
      </c>
      <c r="E85" s="18">
        <v>77</v>
      </c>
      <c r="F85" s="22">
        <f t="shared" si="5"/>
        <v>44930</v>
      </c>
      <c r="G85" s="23">
        <f t="shared" si="6"/>
        <v>5</v>
      </c>
      <c r="H85" s="21">
        <v>0</v>
      </c>
      <c r="I85" s="60">
        <f>INDEX('Elech Summary'!$C$5:$C$8764,MATCH($E85,'Elech Summary'!$B$5:$B$8764,0),MATCH(I$7,'Elech Summary'!$C$4:$C$4,0))</f>
        <v>-3.1155206005085589E-2</v>
      </c>
      <c r="J85" s="49">
        <f t="shared" si="4"/>
        <v>0</v>
      </c>
    </row>
    <row r="86" spans="1:10" s="12" customFormat="1" ht="15" x14ac:dyDescent="0.2">
      <c r="A86" s="7"/>
      <c r="B86" s="40">
        <v>-9.6999999999999993</v>
      </c>
      <c r="C86" s="41">
        <v>1</v>
      </c>
      <c r="D86" s="55">
        <v>0</v>
      </c>
      <c r="E86" s="18">
        <v>78</v>
      </c>
      <c r="F86" s="22">
        <f t="shared" si="5"/>
        <v>44930</v>
      </c>
      <c r="G86" s="23">
        <f t="shared" si="6"/>
        <v>6</v>
      </c>
      <c r="H86" s="21">
        <v>0</v>
      </c>
      <c r="I86" s="60">
        <f>INDEX('Elech Summary'!$C$5:$C$8764,MATCH($E86,'Elech Summary'!$B$5:$B$8764,0),MATCH(I$7,'Elech Summary'!$C$4:$C$4,0))</f>
        <v>-0.10250599425105289</v>
      </c>
      <c r="J86" s="49">
        <f t="shared" si="4"/>
        <v>0</v>
      </c>
    </row>
    <row r="87" spans="1:10" s="12" customFormat="1" ht="15" x14ac:dyDescent="0.2">
      <c r="B87" s="40">
        <v>-9.9</v>
      </c>
      <c r="C87" s="41">
        <v>1</v>
      </c>
      <c r="D87" s="55">
        <v>0</v>
      </c>
      <c r="E87" s="18">
        <v>79</v>
      </c>
      <c r="F87" s="22">
        <f t="shared" si="5"/>
        <v>44930</v>
      </c>
      <c r="G87" s="23">
        <f t="shared" si="6"/>
        <v>7</v>
      </c>
      <c r="H87" s="21">
        <v>0</v>
      </c>
      <c r="I87" s="60">
        <f>INDEX('Elech Summary'!$C$5:$C$8764,MATCH($E87,'Elech Summary'!$B$5:$B$8764,0),MATCH(I$7,'Elech Summary'!$C$4:$C$4,0))</f>
        <v>-0.24657005836365964</v>
      </c>
      <c r="J87" s="49">
        <f t="shared" si="4"/>
        <v>0</v>
      </c>
    </row>
    <row r="88" spans="1:10" s="12" customFormat="1" ht="15" x14ac:dyDescent="0.2">
      <c r="B88" s="40">
        <v>-10.3</v>
      </c>
      <c r="C88" s="41">
        <v>1</v>
      </c>
      <c r="D88" s="55">
        <v>0</v>
      </c>
      <c r="E88" s="18">
        <v>80</v>
      </c>
      <c r="F88" s="22">
        <f t="shared" si="5"/>
        <v>44930</v>
      </c>
      <c r="G88" s="23">
        <f t="shared" si="6"/>
        <v>8</v>
      </c>
      <c r="H88" s="21">
        <v>0</v>
      </c>
      <c r="I88" s="60">
        <f>INDEX('Elech Summary'!$C$5:$C$8764,MATCH($E88,'Elech Summary'!$B$5:$B$8764,0),MATCH(I$7,'Elech Summary'!$C$4:$C$4,0))</f>
        <v>-0.29619857743756345</v>
      </c>
      <c r="J88" s="49">
        <f t="shared" si="4"/>
        <v>0</v>
      </c>
    </row>
    <row r="89" spans="1:10" s="12" customFormat="1" ht="15" x14ac:dyDescent="0.2">
      <c r="B89" s="40">
        <v>-10</v>
      </c>
      <c r="C89" s="41">
        <v>1</v>
      </c>
      <c r="D89" s="55">
        <v>0</v>
      </c>
      <c r="E89" s="18">
        <v>81</v>
      </c>
      <c r="F89" s="22">
        <f t="shared" si="5"/>
        <v>44930</v>
      </c>
      <c r="G89" s="23">
        <f t="shared" si="6"/>
        <v>9</v>
      </c>
      <c r="H89" s="21">
        <v>0</v>
      </c>
      <c r="I89" s="60">
        <f>INDEX('Elech Summary'!$C$5:$C$8764,MATCH($E89,'Elech Summary'!$B$5:$B$8764,0),MATCH(I$7,'Elech Summary'!$C$4:$C$4,0))</f>
        <v>-0.31058140852389976</v>
      </c>
      <c r="J89" s="49">
        <f t="shared" si="4"/>
        <v>0</v>
      </c>
    </row>
    <row r="90" spans="1:10" s="12" customFormat="1" ht="15" x14ac:dyDescent="0.2">
      <c r="B90" s="40">
        <v>-9.6</v>
      </c>
      <c r="C90" s="41">
        <v>1</v>
      </c>
      <c r="D90" s="55">
        <v>0</v>
      </c>
      <c r="E90" s="18">
        <v>82</v>
      </c>
      <c r="F90" s="22">
        <f t="shared" si="5"/>
        <v>44930</v>
      </c>
      <c r="G90" s="23">
        <f t="shared" si="6"/>
        <v>10</v>
      </c>
      <c r="H90" s="21">
        <v>0</v>
      </c>
      <c r="I90" s="60">
        <f>INDEX('Elech Summary'!$C$5:$C$8764,MATCH($E90,'Elech Summary'!$B$5:$B$8764,0),MATCH(I$7,'Elech Summary'!$C$4:$C$4,0))</f>
        <v>-0.2866741698441031</v>
      </c>
      <c r="J90" s="49">
        <f t="shared" si="4"/>
        <v>0</v>
      </c>
    </row>
    <row r="91" spans="1:10" s="12" customFormat="1" ht="15" x14ac:dyDescent="0.2">
      <c r="B91" s="40">
        <v>-9.1999999999999993</v>
      </c>
      <c r="C91" s="41">
        <v>1</v>
      </c>
      <c r="D91" s="55">
        <v>0</v>
      </c>
      <c r="E91" s="18">
        <v>83</v>
      </c>
      <c r="F91" s="22">
        <f t="shared" si="5"/>
        <v>44930</v>
      </c>
      <c r="G91" s="23">
        <f t="shared" si="6"/>
        <v>11</v>
      </c>
      <c r="H91" s="21">
        <v>0</v>
      </c>
      <c r="I91" s="60">
        <f>INDEX('Elech Summary'!$C$5:$C$8764,MATCH($E91,'Elech Summary'!$B$5:$B$8764,0),MATCH(I$7,'Elech Summary'!$C$4:$C$4,0))</f>
        <v>-0.25509486166392992</v>
      </c>
      <c r="J91" s="49">
        <f t="shared" si="4"/>
        <v>0</v>
      </c>
    </row>
    <row r="92" spans="1:10" s="12" customFormat="1" ht="15" x14ac:dyDescent="0.2">
      <c r="B92" s="40">
        <v>-9</v>
      </c>
      <c r="C92" s="41">
        <v>1</v>
      </c>
      <c r="D92" s="55">
        <v>0</v>
      </c>
      <c r="E92" s="18">
        <v>84</v>
      </c>
      <c r="F92" s="22">
        <f t="shared" si="5"/>
        <v>44930</v>
      </c>
      <c r="G92" s="23">
        <f t="shared" si="6"/>
        <v>12</v>
      </c>
      <c r="H92" s="21">
        <v>0</v>
      </c>
      <c r="I92" s="60">
        <f>INDEX('Elech Summary'!$C$5:$C$8764,MATCH($E92,'Elech Summary'!$B$5:$B$8764,0),MATCH(I$7,'Elech Summary'!$C$4:$C$4,0))</f>
        <v>-0.21445133817210291</v>
      </c>
      <c r="J92" s="49">
        <f t="shared" si="4"/>
        <v>0</v>
      </c>
    </row>
    <row r="93" spans="1:10" s="12" customFormat="1" ht="15" x14ac:dyDescent="0.2">
      <c r="B93" s="40">
        <v>-9</v>
      </c>
      <c r="C93" s="41">
        <v>1</v>
      </c>
      <c r="D93" s="55">
        <v>0</v>
      </c>
      <c r="E93" s="18">
        <v>85</v>
      </c>
      <c r="F93" s="22">
        <f t="shared" si="5"/>
        <v>44930</v>
      </c>
      <c r="G93" s="23">
        <f t="shared" si="6"/>
        <v>13</v>
      </c>
      <c r="H93" s="21">
        <v>0</v>
      </c>
      <c r="I93" s="60">
        <f>INDEX('Elech Summary'!$C$5:$C$8764,MATCH($E93,'Elech Summary'!$B$5:$B$8764,0),MATCH(I$7,'Elech Summary'!$C$4:$C$4,0))</f>
        <v>-0.18553867175247898</v>
      </c>
      <c r="J93" s="49">
        <f t="shared" si="4"/>
        <v>0</v>
      </c>
    </row>
    <row r="94" spans="1:10" s="12" customFormat="1" ht="15" x14ac:dyDescent="0.2">
      <c r="B94" s="40">
        <v>-8.6</v>
      </c>
      <c r="C94" s="41">
        <v>1</v>
      </c>
      <c r="D94" s="55">
        <v>0</v>
      </c>
      <c r="E94" s="18">
        <v>86</v>
      </c>
      <c r="F94" s="22">
        <f t="shared" si="5"/>
        <v>44930</v>
      </c>
      <c r="G94" s="23">
        <f t="shared" si="6"/>
        <v>14</v>
      </c>
      <c r="H94" s="21">
        <v>0</v>
      </c>
      <c r="I94" s="60">
        <f>INDEX('Elech Summary'!$C$5:$C$8764,MATCH($E94,'Elech Summary'!$B$5:$B$8764,0),MATCH(I$7,'Elech Summary'!$C$4:$C$4,0))</f>
        <v>-0.16643653312517762</v>
      </c>
      <c r="J94" s="49">
        <f t="shared" si="4"/>
        <v>0</v>
      </c>
    </row>
    <row r="95" spans="1:10" s="12" customFormat="1" ht="15" x14ac:dyDescent="0.2">
      <c r="B95" s="40">
        <v>-8.6999999999999993</v>
      </c>
      <c r="C95" s="41">
        <v>1</v>
      </c>
      <c r="D95" s="55">
        <v>0</v>
      </c>
      <c r="E95" s="18">
        <v>87</v>
      </c>
      <c r="F95" s="22">
        <f t="shared" si="5"/>
        <v>44930</v>
      </c>
      <c r="G95" s="23">
        <f t="shared" si="6"/>
        <v>15</v>
      </c>
      <c r="H95" s="21">
        <v>0</v>
      </c>
      <c r="I95" s="60">
        <f>INDEX('Elech Summary'!$C$5:$C$8764,MATCH($E95,'Elech Summary'!$B$5:$B$8764,0),MATCH(I$7,'Elech Summary'!$C$4:$C$4,0))</f>
        <v>-0.15084615850119737</v>
      </c>
      <c r="J95" s="49">
        <f t="shared" si="4"/>
        <v>0</v>
      </c>
    </row>
    <row r="96" spans="1:10" s="12" customFormat="1" ht="15" x14ac:dyDescent="0.2">
      <c r="B96" s="40">
        <v>-9.6</v>
      </c>
      <c r="C96" s="41">
        <v>1</v>
      </c>
      <c r="D96" s="55">
        <v>0</v>
      </c>
      <c r="E96" s="18">
        <v>88</v>
      </c>
      <c r="F96" s="22">
        <f t="shared" si="5"/>
        <v>44930</v>
      </c>
      <c r="G96" s="23">
        <f t="shared" si="6"/>
        <v>16</v>
      </c>
      <c r="H96" s="21">
        <v>0</v>
      </c>
      <c r="I96" s="60">
        <f>INDEX('Elech Summary'!$C$5:$C$8764,MATCH($E96,'Elech Summary'!$B$5:$B$8764,0),MATCH(I$7,'Elech Summary'!$C$4:$C$4,0))</f>
        <v>-0.13965039273401705</v>
      </c>
      <c r="J96" s="49">
        <f t="shared" si="4"/>
        <v>0</v>
      </c>
    </row>
    <row r="97" spans="2:10" s="12" customFormat="1" ht="15" x14ac:dyDescent="0.2">
      <c r="B97" s="40">
        <v>-10.1</v>
      </c>
      <c r="C97" s="41">
        <v>1</v>
      </c>
      <c r="D97" s="55">
        <v>0</v>
      </c>
      <c r="E97" s="18">
        <v>89</v>
      </c>
      <c r="F97" s="22">
        <f t="shared" si="5"/>
        <v>44930</v>
      </c>
      <c r="G97" s="23">
        <f t="shared" si="6"/>
        <v>17</v>
      </c>
      <c r="H97" s="21">
        <v>0</v>
      </c>
      <c r="I97" s="60">
        <f>INDEX('Elech Summary'!$C$5:$C$8764,MATCH($E97,'Elech Summary'!$B$5:$B$8764,0),MATCH(I$7,'Elech Summary'!$C$4:$C$4,0))</f>
        <v>-0.16567747476059119</v>
      </c>
      <c r="J97" s="49">
        <f t="shared" si="4"/>
        <v>0</v>
      </c>
    </row>
    <row r="98" spans="2:10" s="12" customFormat="1" ht="15" x14ac:dyDescent="0.2">
      <c r="B98" s="40">
        <v>-11.1</v>
      </c>
      <c r="C98" s="41">
        <v>1</v>
      </c>
      <c r="D98" s="55">
        <v>0</v>
      </c>
      <c r="E98" s="18">
        <v>90</v>
      </c>
      <c r="F98" s="22">
        <f t="shared" si="5"/>
        <v>44930</v>
      </c>
      <c r="G98" s="23">
        <f t="shared" si="6"/>
        <v>18</v>
      </c>
      <c r="H98" s="21">
        <v>0</v>
      </c>
      <c r="I98" s="60">
        <f>INDEX('Elech Summary'!$C$5:$C$8764,MATCH($E98,'Elech Summary'!$B$5:$B$8764,0),MATCH(I$7,'Elech Summary'!$C$4:$C$4,0))</f>
        <v>-0.20142403172177803</v>
      </c>
      <c r="J98" s="49">
        <f t="shared" si="4"/>
        <v>0</v>
      </c>
    </row>
    <row r="99" spans="2:10" s="12" customFormat="1" ht="15" x14ac:dyDescent="0.2">
      <c r="B99" s="40">
        <v>-9.3000000000000007</v>
      </c>
      <c r="C99" s="41">
        <v>1</v>
      </c>
      <c r="D99" s="55">
        <v>0</v>
      </c>
      <c r="E99" s="18">
        <v>91</v>
      </c>
      <c r="F99" s="22">
        <f t="shared" si="5"/>
        <v>44930</v>
      </c>
      <c r="G99" s="23">
        <f t="shared" si="6"/>
        <v>19</v>
      </c>
      <c r="H99" s="21">
        <v>0</v>
      </c>
      <c r="I99" s="60">
        <f>INDEX('Elech Summary'!$C$5:$C$8764,MATCH($E99,'Elech Summary'!$B$5:$B$8764,0),MATCH(I$7,'Elech Summary'!$C$4:$C$4,0))</f>
        <v>-0.24344719317042912</v>
      </c>
      <c r="J99" s="49">
        <f t="shared" si="4"/>
        <v>0</v>
      </c>
    </row>
    <row r="100" spans="2:10" s="12" customFormat="1" ht="15" x14ac:dyDescent="0.2">
      <c r="B100" s="40">
        <v>-8.3000000000000007</v>
      </c>
      <c r="C100" s="41">
        <v>1</v>
      </c>
      <c r="D100" s="55">
        <v>0</v>
      </c>
      <c r="E100" s="18">
        <v>92</v>
      </c>
      <c r="F100" s="22">
        <f t="shared" si="5"/>
        <v>44930</v>
      </c>
      <c r="G100" s="23">
        <f t="shared" si="6"/>
        <v>20</v>
      </c>
      <c r="H100" s="21">
        <v>0</v>
      </c>
      <c r="I100" s="60">
        <f>INDEX('Elech Summary'!$C$5:$C$8764,MATCH($E100,'Elech Summary'!$B$5:$B$8764,0),MATCH(I$7,'Elech Summary'!$C$4:$C$4,0))</f>
        <v>-0.2478821797731165</v>
      </c>
      <c r="J100" s="49">
        <f t="shared" si="4"/>
        <v>0</v>
      </c>
    </row>
    <row r="101" spans="2:10" s="12" customFormat="1" ht="15" x14ac:dyDescent="0.2">
      <c r="B101" s="40">
        <v>-8.1999999999999993</v>
      </c>
      <c r="C101" s="41">
        <v>1</v>
      </c>
      <c r="D101" s="55">
        <v>0</v>
      </c>
      <c r="E101" s="18">
        <v>93</v>
      </c>
      <c r="F101" s="22">
        <f t="shared" si="5"/>
        <v>44930</v>
      </c>
      <c r="G101" s="23">
        <f t="shared" si="6"/>
        <v>21</v>
      </c>
      <c r="H101" s="21">
        <v>0</v>
      </c>
      <c r="I101" s="60">
        <f>INDEX('Elech Summary'!$C$5:$C$8764,MATCH($E101,'Elech Summary'!$B$5:$B$8764,0),MATCH(I$7,'Elech Summary'!$C$4:$C$4,0))</f>
        <v>-0.22747860972305897</v>
      </c>
      <c r="J101" s="49">
        <f t="shared" si="4"/>
        <v>0</v>
      </c>
    </row>
    <row r="102" spans="2:10" s="12" customFormat="1" ht="15" x14ac:dyDescent="0.2">
      <c r="B102" s="40">
        <v>-8.9</v>
      </c>
      <c r="C102" s="41">
        <v>1</v>
      </c>
      <c r="D102" s="55">
        <v>0</v>
      </c>
      <c r="E102" s="18">
        <v>94</v>
      </c>
      <c r="F102" s="22">
        <f t="shared" si="5"/>
        <v>44930</v>
      </c>
      <c r="G102" s="23">
        <f t="shared" si="6"/>
        <v>22</v>
      </c>
      <c r="H102" s="21">
        <v>0</v>
      </c>
      <c r="I102" s="60">
        <f>INDEX('Elech Summary'!$C$5:$C$8764,MATCH($E102,'Elech Summary'!$B$5:$B$8764,0),MATCH(I$7,'Elech Summary'!$C$4:$C$4,0))</f>
        <v>-0.1987313887585872</v>
      </c>
      <c r="J102" s="49">
        <f t="shared" si="4"/>
        <v>0</v>
      </c>
    </row>
    <row r="103" spans="2:10" s="12" customFormat="1" ht="15" x14ac:dyDescent="0.2">
      <c r="B103" s="40">
        <v>-8.6</v>
      </c>
      <c r="C103" s="41">
        <v>1</v>
      </c>
      <c r="D103" s="55">
        <v>0</v>
      </c>
      <c r="E103" s="18">
        <v>95</v>
      </c>
      <c r="F103" s="22">
        <f t="shared" si="5"/>
        <v>44930</v>
      </c>
      <c r="G103" s="23">
        <f t="shared" si="6"/>
        <v>23</v>
      </c>
      <c r="H103" s="21">
        <v>0</v>
      </c>
      <c r="I103" s="60">
        <f>INDEX('Elech Summary'!$C$5:$C$8764,MATCH($E103,'Elech Summary'!$B$5:$B$8764,0),MATCH(I$7,'Elech Summary'!$C$4:$C$4,0))</f>
        <v>-0.14874155104793216</v>
      </c>
      <c r="J103" s="49">
        <f t="shared" si="4"/>
        <v>0</v>
      </c>
    </row>
    <row r="104" spans="2:10" s="12" customFormat="1" ht="15" x14ac:dyDescent="0.2">
      <c r="B104" s="40">
        <v>-7.9</v>
      </c>
      <c r="C104" s="41">
        <v>1</v>
      </c>
      <c r="D104" s="55">
        <v>0</v>
      </c>
      <c r="E104" s="18">
        <v>96</v>
      </c>
      <c r="F104" s="22">
        <f t="shared" si="5"/>
        <v>44930</v>
      </c>
      <c r="G104" s="23">
        <f t="shared" si="6"/>
        <v>24</v>
      </c>
      <c r="H104" s="21">
        <v>0</v>
      </c>
      <c r="I104" s="60">
        <f>INDEX('Elech Summary'!$C$5:$C$8764,MATCH($E104,'Elech Summary'!$B$5:$B$8764,0),MATCH(I$7,'Elech Summary'!$C$4:$C$4,0))</f>
        <v>-9.5854012727320109E-2</v>
      </c>
      <c r="J104" s="49">
        <f t="shared" si="4"/>
        <v>0</v>
      </c>
    </row>
    <row r="105" spans="2:10" s="12" customFormat="1" ht="15" x14ac:dyDescent="0.2">
      <c r="B105" s="40">
        <v>-7.5</v>
      </c>
      <c r="C105" s="41">
        <v>1</v>
      </c>
      <c r="D105" s="55">
        <v>0</v>
      </c>
      <c r="E105" s="18">
        <v>97</v>
      </c>
      <c r="F105" s="22">
        <f t="shared" si="5"/>
        <v>44931</v>
      </c>
      <c r="G105" s="23">
        <f t="shared" si="6"/>
        <v>1</v>
      </c>
      <c r="H105" s="21">
        <v>0</v>
      </c>
      <c r="I105" s="60">
        <f>INDEX('Elech Summary'!$C$5:$C$8764,MATCH($E105,'Elech Summary'!$B$5:$B$8764,0),MATCH(I$7,'Elech Summary'!$C$4:$C$4,0))</f>
        <v>-4.202946429061663E-2</v>
      </c>
      <c r="J105" s="49">
        <f t="shared" si="4"/>
        <v>0</v>
      </c>
    </row>
    <row r="106" spans="2:10" s="12" customFormat="1" ht="15" x14ac:dyDescent="0.2">
      <c r="B106" s="40">
        <v>-7.2</v>
      </c>
      <c r="C106" s="41">
        <v>1</v>
      </c>
      <c r="D106" s="55">
        <v>0</v>
      </c>
      <c r="E106" s="18">
        <v>98</v>
      </c>
      <c r="F106" s="22">
        <f t="shared" si="5"/>
        <v>44931</v>
      </c>
      <c r="G106" s="23">
        <f t="shared" si="6"/>
        <v>2</v>
      </c>
      <c r="H106" s="21">
        <v>0</v>
      </c>
      <c r="I106" s="60">
        <f>INDEX('Elech Summary'!$C$5:$C$8764,MATCH($E106,'Elech Summary'!$B$5:$B$8764,0),MATCH(I$7,'Elech Summary'!$C$4:$C$4,0))</f>
        <v>-2.0313933510706955E-2</v>
      </c>
      <c r="J106" s="49">
        <f t="shared" si="4"/>
        <v>0</v>
      </c>
    </row>
    <row r="107" spans="2:10" s="12" customFormat="1" ht="15" x14ac:dyDescent="0.2">
      <c r="B107" s="40">
        <v>-7.4</v>
      </c>
      <c r="C107" s="41">
        <v>1</v>
      </c>
      <c r="D107" s="55">
        <v>0</v>
      </c>
      <c r="E107" s="18">
        <v>99</v>
      </c>
      <c r="F107" s="22">
        <f t="shared" si="5"/>
        <v>44931</v>
      </c>
      <c r="G107" s="23">
        <f t="shared" si="6"/>
        <v>3</v>
      </c>
      <c r="H107" s="21">
        <v>0</v>
      </c>
      <c r="I107" s="60">
        <f>INDEX('Elech Summary'!$C$5:$C$8764,MATCH($E107,'Elech Summary'!$B$5:$B$8764,0),MATCH(I$7,'Elech Summary'!$C$4:$C$4,0))</f>
        <v>-1.1325304850424073E-2</v>
      </c>
      <c r="J107" s="49">
        <f t="shared" si="4"/>
        <v>0</v>
      </c>
    </row>
    <row r="108" spans="2:10" s="12" customFormat="1" ht="15" x14ac:dyDescent="0.2">
      <c r="B108" s="40">
        <v>-7.3</v>
      </c>
      <c r="C108" s="41">
        <v>1</v>
      </c>
      <c r="D108" s="55">
        <v>0</v>
      </c>
      <c r="E108" s="18">
        <v>100</v>
      </c>
      <c r="F108" s="22">
        <f t="shared" si="5"/>
        <v>44931</v>
      </c>
      <c r="G108" s="23">
        <f t="shared" si="6"/>
        <v>4</v>
      </c>
      <c r="H108" s="21">
        <v>0</v>
      </c>
      <c r="I108" s="60">
        <f>INDEX('Elech Summary'!$C$5:$C$8764,MATCH($E108,'Elech Summary'!$B$5:$B$8764,0),MATCH(I$7,'Elech Summary'!$C$4:$C$4,0))</f>
        <v>-1.6838510002773255E-2</v>
      </c>
      <c r="J108" s="49">
        <f t="shared" si="4"/>
        <v>0</v>
      </c>
    </row>
    <row r="109" spans="2:10" s="12" customFormat="1" ht="15" x14ac:dyDescent="0.2">
      <c r="B109" s="40">
        <v>-7.8</v>
      </c>
      <c r="C109" s="41">
        <v>1</v>
      </c>
      <c r="D109" s="55">
        <v>0</v>
      </c>
      <c r="E109" s="18">
        <v>101</v>
      </c>
      <c r="F109" s="22">
        <f t="shared" si="5"/>
        <v>44931</v>
      </c>
      <c r="G109" s="23">
        <f t="shared" si="6"/>
        <v>5</v>
      </c>
      <c r="H109" s="21">
        <v>0</v>
      </c>
      <c r="I109" s="60">
        <f>INDEX('Elech Summary'!$C$5:$C$8764,MATCH($E109,'Elech Summary'!$B$5:$B$8764,0),MATCH(I$7,'Elech Summary'!$C$4:$C$4,0))</f>
        <v>-3.1966549891324192E-2</v>
      </c>
      <c r="J109" s="49">
        <f t="shared" si="4"/>
        <v>0</v>
      </c>
    </row>
    <row r="110" spans="2:10" s="12" customFormat="1" ht="15" x14ac:dyDescent="0.2">
      <c r="B110" s="40">
        <v>-8.3000000000000007</v>
      </c>
      <c r="C110" s="41">
        <v>1</v>
      </c>
      <c r="D110" s="55">
        <v>0</v>
      </c>
      <c r="E110" s="18">
        <v>102</v>
      </c>
      <c r="F110" s="22">
        <f t="shared" si="5"/>
        <v>44931</v>
      </c>
      <c r="G110" s="23">
        <f t="shared" si="6"/>
        <v>6</v>
      </c>
      <c r="H110" s="21">
        <v>0</v>
      </c>
      <c r="I110" s="60">
        <f>INDEX('Elech Summary'!$C$5:$C$8764,MATCH($E110,'Elech Summary'!$B$5:$B$8764,0),MATCH(I$7,'Elech Summary'!$C$4:$C$4,0))</f>
        <v>-0.10395583511945611</v>
      </c>
      <c r="J110" s="49">
        <f t="shared" si="4"/>
        <v>0</v>
      </c>
    </row>
    <row r="111" spans="2:10" s="12" customFormat="1" ht="15" x14ac:dyDescent="0.2">
      <c r="B111" s="40">
        <v>-8.8000000000000007</v>
      </c>
      <c r="C111" s="41">
        <v>1</v>
      </c>
      <c r="D111" s="55">
        <v>0</v>
      </c>
      <c r="E111" s="18">
        <v>103</v>
      </c>
      <c r="F111" s="22">
        <f t="shared" si="5"/>
        <v>44931</v>
      </c>
      <c r="G111" s="23">
        <f t="shared" si="6"/>
        <v>7</v>
      </c>
      <c r="H111" s="21">
        <v>0</v>
      </c>
      <c r="I111" s="60">
        <f>INDEX('Elech Summary'!$C$5:$C$8764,MATCH($E111,'Elech Summary'!$B$5:$B$8764,0),MATCH(I$7,'Elech Summary'!$C$4:$C$4,0))</f>
        <v>-0.24743343569627704</v>
      </c>
      <c r="J111" s="49">
        <f t="shared" si="4"/>
        <v>0</v>
      </c>
    </row>
    <row r="112" spans="2:10" s="12" customFormat="1" ht="15" x14ac:dyDescent="0.2">
      <c r="B112" s="40">
        <v>-8.9</v>
      </c>
      <c r="C112" s="41">
        <v>1</v>
      </c>
      <c r="D112" s="55">
        <v>0</v>
      </c>
      <c r="E112" s="18">
        <v>104</v>
      </c>
      <c r="F112" s="22">
        <f t="shared" si="5"/>
        <v>44931</v>
      </c>
      <c r="G112" s="23">
        <f t="shared" si="6"/>
        <v>8</v>
      </c>
      <c r="H112" s="21">
        <v>0</v>
      </c>
      <c r="I112" s="60">
        <f>INDEX('Elech Summary'!$C$5:$C$8764,MATCH($E112,'Elech Summary'!$B$5:$B$8764,0),MATCH(I$7,'Elech Summary'!$C$4:$C$4,0))</f>
        <v>-0.29761950102807849</v>
      </c>
      <c r="J112" s="49">
        <f t="shared" si="4"/>
        <v>0</v>
      </c>
    </row>
    <row r="113" spans="2:10" s="12" customFormat="1" ht="15" x14ac:dyDescent="0.2">
      <c r="B113" s="40">
        <v>-8.5</v>
      </c>
      <c r="C113" s="41">
        <v>1</v>
      </c>
      <c r="D113" s="55">
        <v>0</v>
      </c>
      <c r="E113" s="18">
        <v>105</v>
      </c>
      <c r="F113" s="22">
        <f t="shared" si="5"/>
        <v>44931</v>
      </c>
      <c r="G113" s="23">
        <f t="shared" si="6"/>
        <v>9</v>
      </c>
      <c r="H113" s="21">
        <v>0</v>
      </c>
      <c r="I113" s="60">
        <f>INDEX('Elech Summary'!$C$5:$C$8764,MATCH($E113,'Elech Summary'!$B$5:$B$8764,0),MATCH(I$7,'Elech Summary'!$C$4:$C$4,0))</f>
        <v>-0.3121538277741478</v>
      </c>
      <c r="J113" s="49">
        <f t="shared" si="4"/>
        <v>0</v>
      </c>
    </row>
    <row r="114" spans="2:10" s="12" customFormat="1" ht="15" x14ac:dyDescent="0.2">
      <c r="B114" s="40">
        <v>-7.9</v>
      </c>
      <c r="C114" s="41">
        <v>1</v>
      </c>
      <c r="D114" s="55">
        <v>0</v>
      </c>
      <c r="E114" s="18">
        <v>106</v>
      </c>
      <c r="F114" s="22">
        <f t="shared" si="5"/>
        <v>44931</v>
      </c>
      <c r="G114" s="23">
        <f t="shared" si="6"/>
        <v>10</v>
      </c>
      <c r="H114" s="21">
        <v>0</v>
      </c>
      <c r="I114" s="60">
        <f>INDEX('Elech Summary'!$C$5:$C$8764,MATCH($E114,'Elech Summary'!$B$5:$B$8764,0),MATCH(I$7,'Elech Summary'!$C$4:$C$4,0))</f>
        <v>-0.28808005159876265</v>
      </c>
      <c r="J114" s="49">
        <f t="shared" si="4"/>
        <v>0</v>
      </c>
    </row>
    <row r="115" spans="2:10" s="12" customFormat="1" ht="15" x14ac:dyDescent="0.2">
      <c r="B115" s="40">
        <v>-6.9</v>
      </c>
      <c r="C115" s="41">
        <v>1</v>
      </c>
      <c r="D115" s="55">
        <v>0</v>
      </c>
      <c r="E115" s="18">
        <v>107</v>
      </c>
      <c r="F115" s="22">
        <f t="shared" si="5"/>
        <v>44931</v>
      </c>
      <c r="G115" s="23">
        <f t="shared" si="6"/>
        <v>11</v>
      </c>
      <c r="H115" s="21">
        <v>0</v>
      </c>
      <c r="I115" s="60">
        <f>INDEX('Elech Summary'!$C$5:$C$8764,MATCH($E115,'Elech Summary'!$B$5:$B$8764,0),MATCH(I$7,'Elech Summary'!$C$4:$C$4,0))</f>
        <v>-0.25631367597541338</v>
      </c>
      <c r="J115" s="49">
        <f t="shared" si="4"/>
        <v>0</v>
      </c>
    </row>
    <row r="116" spans="2:10" s="12" customFormat="1" ht="15" x14ac:dyDescent="0.2">
      <c r="B116" s="40">
        <v>-7.1</v>
      </c>
      <c r="C116" s="41">
        <v>1</v>
      </c>
      <c r="D116" s="55">
        <v>0</v>
      </c>
      <c r="E116" s="18">
        <v>108</v>
      </c>
      <c r="F116" s="22">
        <f t="shared" si="5"/>
        <v>44931</v>
      </c>
      <c r="G116" s="23">
        <f t="shared" si="6"/>
        <v>12</v>
      </c>
      <c r="H116" s="21">
        <v>0</v>
      </c>
      <c r="I116" s="60">
        <f>INDEX('Elech Summary'!$C$5:$C$8764,MATCH($E116,'Elech Summary'!$B$5:$B$8764,0),MATCH(I$7,'Elech Summary'!$C$4:$C$4,0))</f>
        <v>-0.21574640408834053</v>
      </c>
      <c r="J116" s="49">
        <f t="shared" si="4"/>
        <v>0</v>
      </c>
    </row>
    <row r="117" spans="2:10" s="12" customFormat="1" ht="15" x14ac:dyDescent="0.2">
      <c r="B117" s="40">
        <v>-6.4</v>
      </c>
      <c r="C117" s="41">
        <v>1</v>
      </c>
      <c r="D117" s="55">
        <v>0</v>
      </c>
      <c r="E117" s="18">
        <v>109</v>
      </c>
      <c r="F117" s="22">
        <f t="shared" si="5"/>
        <v>44931</v>
      </c>
      <c r="G117" s="23">
        <f t="shared" si="6"/>
        <v>13</v>
      </c>
      <c r="H117" s="21">
        <v>0</v>
      </c>
      <c r="I117" s="60">
        <f>INDEX('Elech Summary'!$C$5:$C$8764,MATCH($E117,'Elech Summary'!$B$5:$B$8764,0),MATCH(I$7,'Elech Summary'!$C$4:$C$4,0))</f>
        <v>-0.18736524479890471</v>
      </c>
      <c r="J117" s="49">
        <f t="shared" si="4"/>
        <v>0</v>
      </c>
    </row>
    <row r="118" spans="2:10" s="12" customFormat="1" ht="15" x14ac:dyDescent="0.2">
      <c r="B118" s="40">
        <v>-6</v>
      </c>
      <c r="C118" s="41">
        <v>1</v>
      </c>
      <c r="D118" s="55">
        <v>0</v>
      </c>
      <c r="E118" s="18">
        <v>110</v>
      </c>
      <c r="F118" s="22">
        <f t="shared" si="5"/>
        <v>44931</v>
      </c>
      <c r="G118" s="23">
        <f t="shared" si="6"/>
        <v>14</v>
      </c>
      <c r="H118" s="21">
        <v>0</v>
      </c>
      <c r="I118" s="60">
        <f>INDEX('Elech Summary'!$C$5:$C$8764,MATCH($E118,'Elech Summary'!$B$5:$B$8764,0),MATCH(I$7,'Elech Summary'!$C$4:$C$4,0))</f>
        <v>-0.16863166787292461</v>
      </c>
      <c r="J118" s="49">
        <f t="shared" si="4"/>
        <v>0</v>
      </c>
    </row>
    <row r="119" spans="2:10" s="12" customFormat="1" ht="15" x14ac:dyDescent="0.2">
      <c r="B119" s="40">
        <v>-5</v>
      </c>
      <c r="C119" s="41">
        <v>1</v>
      </c>
      <c r="D119" s="55">
        <v>0</v>
      </c>
      <c r="E119" s="18">
        <v>111</v>
      </c>
      <c r="F119" s="22">
        <f t="shared" si="5"/>
        <v>44931</v>
      </c>
      <c r="G119" s="23">
        <f t="shared" si="6"/>
        <v>15</v>
      </c>
      <c r="H119" s="21">
        <v>0</v>
      </c>
      <c r="I119" s="60">
        <f>INDEX('Elech Summary'!$C$5:$C$8764,MATCH($E119,'Elech Summary'!$B$5:$B$8764,0),MATCH(I$7,'Elech Summary'!$C$4:$C$4,0))</f>
        <v>-0.15281297449808562</v>
      </c>
      <c r="J119" s="49">
        <f t="shared" si="4"/>
        <v>0</v>
      </c>
    </row>
    <row r="120" spans="2:10" s="12" customFormat="1" ht="15" x14ac:dyDescent="0.2">
      <c r="B120" s="40">
        <v>-4.3</v>
      </c>
      <c r="C120" s="41">
        <v>1</v>
      </c>
      <c r="D120" s="55">
        <v>0</v>
      </c>
      <c r="E120" s="18">
        <v>112</v>
      </c>
      <c r="F120" s="22">
        <f t="shared" si="5"/>
        <v>44931</v>
      </c>
      <c r="G120" s="23">
        <f t="shared" si="6"/>
        <v>16</v>
      </c>
      <c r="H120" s="21">
        <v>0</v>
      </c>
      <c r="I120" s="60">
        <f>INDEX('Elech Summary'!$C$5:$C$8764,MATCH($E120,'Elech Summary'!$B$5:$B$8764,0),MATCH(I$7,'Elech Summary'!$C$4:$C$4,0))</f>
        <v>-0.14127586788513885</v>
      </c>
      <c r="J120" s="49">
        <f t="shared" si="4"/>
        <v>0</v>
      </c>
    </row>
    <row r="121" spans="2:10" s="12" customFormat="1" ht="15" x14ac:dyDescent="0.2">
      <c r="B121" s="40">
        <v>-4.7</v>
      </c>
      <c r="C121" s="41">
        <v>1</v>
      </c>
      <c r="D121" s="55">
        <v>0</v>
      </c>
      <c r="E121" s="18">
        <v>113</v>
      </c>
      <c r="F121" s="22">
        <f t="shared" si="5"/>
        <v>44931</v>
      </c>
      <c r="G121" s="23">
        <f t="shared" si="6"/>
        <v>17</v>
      </c>
      <c r="H121" s="21">
        <v>0</v>
      </c>
      <c r="I121" s="60">
        <f>INDEX('Elech Summary'!$C$5:$C$8764,MATCH($E121,'Elech Summary'!$B$5:$B$8764,0),MATCH(I$7,'Elech Summary'!$C$4:$C$4,0))</f>
        <v>-0.16680180923800883</v>
      </c>
      <c r="J121" s="49">
        <f t="shared" si="4"/>
        <v>0</v>
      </c>
    </row>
    <row r="122" spans="2:10" s="12" customFormat="1" ht="15" x14ac:dyDescent="0.2">
      <c r="B122" s="40">
        <v>-4.7</v>
      </c>
      <c r="C122" s="41">
        <v>1</v>
      </c>
      <c r="D122" s="55">
        <v>0</v>
      </c>
      <c r="E122" s="18">
        <v>114</v>
      </c>
      <c r="F122" s="22">
        <f t="shared" si="5"/>
        <v>44931</v>
      </c>
      <c r="G122" s="23">
        <f t="shared" si="6"/>
        <v>18</v>
      </c>
      <c r="H122" s="21">
        <v>0</v>
      </c>
      <c r="I122" s="60">
        <f>INDEX('Elech Summary'!$C$5:$C$8764,MATCH($E122,'Elech Summary'!$B$5:$B$8764,0),MATCH(I$7,'Elech Summary'!$C$4:$C$4,0))</f>
        <v>-0.20250368227525126</v>
      </c>
      <c r="J122" s="49">
        <f t="shared" si="4"/>
        <v>0</v>
      </c>
    </row>
    <row r="123" spans="2:10" s="12" customFormat="1" ht="15" x14ac:dyDescent="0.2">
      <c r="B123" s="40">
        <v>-4.3</v>
      </c>
      <c r="C123" s="41">
        <v>1</v>
      </c>
      <c r="D123" s="55">
        <v>0</v>
      </c>
      <c r="E123" s="18">
        <v>115</v>
      </c>
      <c r="F123" s="22">
        <f t="shared" si="5"/>
        <v>44931</v>
      </c>
      <c r="G123" s="23">
        <f t="shared" si="6"/>
        <v>19</v>
      </c>
      <c r="H123" s="21">
        <v>0</v>
      </c>
      <c r="I123" s="60">
        <f>INDEX('Elech Summary'!$C$5:$C$8764,MATCH($E123,'Elech Summary'!$B$5:$B$8764,0),MATCH(I$7,'Elech Summary'!$C$4:$C$4,0))</f>
        <v>-0.24461495732465668</v>
      </c>
      <c r="J123" s="49">
        <f t="shared" si="4"/>
        <v>0</v>
      </c>
    </row>
    <row r="124" spans="2:10" s="12" customFormat="1" ht="15" x14ac:dyDescent="0.2">
      <c r="B124" s="40">
        <v>-4.2</v>
      </c>
      <c r="C124" s="41">
        <v>1</v>
      </c>
      <c r="D124" s="55">
        <v>0</v>
      </c>
      <c r="E124" s="18">
        <v>116</v>
      </c>
      <c r="F124" s="22">
        <f t="shared" si="5"/>
        <v>44931</v>
      </c>
      <c r="G124" s="23">
        <f t="shared" si="6"/>
        <v>20</v>
      </c>
      <c r="H124" s="21">
        <v>0</v>
      </c>
      <c r="I124" s="60">
        <f>INDEX('Elech Summary'!$C$5:$C$8764,MATCH($E124,'Elech Summary'!$B$5:$B$8764,0),MATCH(I$7,'Elech Summary'!$C$4:$C$4,0))</f>
        <v>-0.24898773095455651</v>
      </c>
      <c r="J124" s="49">
        <f t="shared" si="4"/>
        <v>0</v>
      </c>
    </row>
    <row r="125" spans="2:10" s="12" customFormat="1" ht="15" x14ac:dyDescent="0.2">
      <c r="B125" s="40">
        <v>-4.3</v>
      </c>
      <c r="C125" s="41">
        <v>1</v>
      </c>
      <c r="D125" s="55">
        <v>0</v>
      </c>
      <c r="E125" s="18">
        <v>117</v>
      </c>
      <c r="F125" s="22">
        <f t="shared" si="5"/>
        <v>44931</v>
      </c>
      <c r="G125" s="23">
        <f t="shared" si="6"/>
        <v>21</v>
      </c>
      <c r="H125" s="21">
        <v>0</v>
      </c>
      <c r="I125" s="60">
        <f>INDEX('Elech Summary'!$C$5:$C$8764,MATCH($E125,'Elech Summary'!$B$5:$B$8764,0),MATCH(I$7,'Elech Summary'!$C$4:$C$4,0))</f>
        <v>-0.22833446614808539</v>
      </c>
      <c r="J125" s="49">
        <f t="shared" si="4"/>
        <v>0</v>
      </c>
    </row>
    <row r="126" spans="2:10" s="12" customFormat="1" ht="15" x14ac:dyDescent="0.2">
      <c r="B126" s="40">
        <v>-3.9</v>
      </c>
      <c r="C126" s="41">
        <v>1</v>
      </c>
      <c r="D126" s="55">
        <v>0</v>
      </c>
      <c r="E126" s="18">
        <v>118</v>
      </c>
      <c r="F126" s="22">
        <f t="shared" si="5"/>
        <v>44931</v>
      </c>
      <c r="G126" s="23">
        <f t="shared" si="6"/>
        <v>22</v>
      </c>
      <c r="H126" s="21">
        <v>0</v>
      </c>
      <c r="I126" s="60">
        <f>INDEX('Elech Summary'!$C$5:$C$8764,MATCH($E126,'Elech Summary'!$B$5:$B$8764,0),MATCH(I$7,'Elech Summary'!$C$4:$C$4,0))</f>
        <v>-0.19963684693399097</v>
      </c>
      <c r="J126" s="49">
        <f t="shared" si="4"/>
        <v>0</v>
      </c>
    </row>
    <row r="127" spans="2:10" s="12" customFormat="1" ht="15" x14ac:dyDescent="0.2">
      <c r="B127" s="40">
        <v>-3.5</v>
      </c>
      <c r="C127" s="41">
        <v>1</v>
      </c>
      <c r="D127" s="55">
        <v>0</v>
      </c>
      <c r="E127" s="18">
        <v>119</v>
      </c>
      <c r="F127" s="22">
        <f t="shared" si="5"/>
        <v>44931</v>
      </c>
      <c r="G127" s="23">
        <f t="shared" si="6"/>
        <v>23</v>
      </c>
      <c r="H127" s="21">
        <v>0</v>
      </c>
      <c r="I127" s="60">
        <f>INDEX('Elech Summary'!$C$5:$C$8764,MATCH($E127,'Elech Summary'!$B$5:$B$8764,0),MATCH(I$7,'Elech Summary'!$C$4:$C$4,0))</f>
        <v>-0.14960780786788203</v>
      </c>
      <c r="J127" s="49">
        <f t="shared" si="4"/>
        <v>0</v>
      </c>
    </row>
    <row r="128" spans="2:10" s="12" customFormat="1" ht="15" x14ac:dyDescent="0.2">
      <c r="B128" s="40">
        <v>-3.7</v>
      </c>
      <c r="C128" s="41">
        <v>1</v>
      </c>
      <c r="D128" s="55">
        <v>0</v>
      </c>
      <c r="E128" s="18">
        <v>120</v>
      </c>
      <c r="F128" s="22">
        <f t="shared" si="5"/>
        <v>44931</v>
      </c>
      <c r="G128" s="23">
        <f t="shared" si="6"/>
        <v>24</v>
      </c>
      <c r="H128" s="21">
        <v>0</v>
      </c>
      <c r="I128" s="60">
        <f>INDEX('Elech Summary'!$C$5:$C$8764,MATCH($E128,'Elech Summary'!$B$5:$B$8764,0),MATCH(I$7,'Elech Summary'!$C$4:$C$4,0))</f>
        <v>-9.6509845581225551E-2</v>
      </c>
      <c r="J128" s="49">
        <f t="shared" si="4"/>
        <v>0</v>
      </c>
    </row>
    <row r="129" spans="2:10" s="12" customFormat="1" ht="15" x14ac:dyDescent="0.2">
      <c r="B129" s="40">
        <v>-3.8</v>
      </c>
      <c r="C129" s="41">
        <v>1</v>
      </c>
      <c r="D129" s="55">
        <v>0</v>
      </c>
      <c r="E129" s="18">
        <v>121</v>
      </c>
      <c r="F129" s="22">
        <f t="shared" si="5"/>
        <v>44932</v>
      </c>
      <c r="G129" s="23">
        <f t="shared" si="6"/>
        <v>1</v>
      </c>
      <c r="H129" s="21">
        <v>0</v>
      </c>
      <c r="I129" s="60">
        <f>INDEX('Elech Summary'!$C$5:$C$8764,MATCH($E129,'Elech Summary'!$B$5:$B$8764,0),MATCH(I$7,'Elech Summary'!$C$4:$C$4,0))</f>
        <v>-4.2523101016540665E-2</v>
      </c>
      <c r="J129" s="49">
        <f t="shared" si="4"/>
        <v>0</v>
      </c>
    </row>
    <row r="130" spans="2:10" s="12" customFormat="1" ht="15" x14ac:dyDescent="0.2">
      <c r="B130" s="40">
        <v>-3.7</v>
      </c>
      <c r="C130" s="41">
        <v>1</v>
      </c>
      <c r="D130" s="55">
        <v>0</v>
      </c>
      <c r="E130" s="18">
        <v>122</v>
      </c>
      <c r="F130" s="22">
        <f t="shared" si="5"/>
        <v>44932</v>
      </c>
      <c r="G130" s="23">
        <f t="shared" si="6"/>
        <v>2</v>
      </c>
      <c r="H130" s="21">
        <v>0</v>
      </c>
      <c r="I130" s="60">
        <f>INDEX('Elech Summary'!$C$5:$C$8764,MATCH($E130,'Elech Summary'!$B$5:$B$8764,0),MATCH(I$7,'Elech Summary'!$C$4:$C$4,0))</f>
        <v>-2.0750001463275464E-2</v>
      </c>
      <c r="J130" s="49">
        <f t="shared" si="4"/>
        <v>0</v>
      </c>
    </row>
    <row r="131" spans="2:10" s="12" customFormat="1" ht="15" x14ac:dyDescent="0.2">
      <c r="B131" s="40">
        <v>-3.4</v>
      </c>
      <c r="C131" s="41">
        <v>1</v>
      </c>
      <c r="D131" s="55">
        <v>0</v>
      </c>
      <c r="E131" s="18">
        <v>123</v>
      </c>
      <c r="F131" s="22">
        <f t="shared" si="5"/>
        <v>44932</v>
      </c>
      <c r="G131" s="23">
        <f t="shared" si="6"/>
        <v>3</v>
      </c>
      <c r="H131" s="21">
        <v>0</v>
      </c>
      <c r="I131" s="60">
        <f>INDEX('Elech Summary'!$C$5:$C$8764,MATCH($E131,'Elech Summary'!$B$5:$B$8764,0),MATCH(I$7,'Elech Summary'!$C$4:$C$4,0))</f>
        <v>-1.1758835922086236E-2</v>
      </c>
      <c r="J131" s="49">
        <f t="shared" si="4"/>
        <v>0</v>
      </c>
    </row>
    <row r="132" spans="2:10" s="12" customFormat="1" ht="15" x14ac:dyDescent="0.2">
      <c r="B132" s="40">
        <v>-3.5</v>
      </c>
      <c r="C132" s="41">
        <v>1</v>
      </c>
      <c r="D132" s="55">
        <v>0</v>
      </c>
      <c r="E132" s="18">
        <v>124</v>
      </c>
      <c r="F132" s="22">
        <f t="shared" si="5"/>
        <v>44932</v>
      </c>
      <c r="G132" s="23">
        <f t="shared" si="6"/>
        <v>4</v>
      </c>
      <c r="H132" s="21">
        <v>0</v>
      </c>
      <c r="I132" s="60">
        <f>INDEX('Elech Summary'!$C$5:$C$8764,MATCH($E132,'Elech Summary'!$B$5:$B$8764,0),MATCH(I$7,'Elech Summary'!$C$4:$C$4,0))</f>
        <v>-1.718648041496057E-2</v>
      </c>
      <c r="J132" s="49">
        <f t="shared" si="4"/>
        <v>0</v>
      </c>
    </row>
    <row r="133" spans="2:10" s="12" customFormat="1" ht="15" x14ac:dyDescent="0.2">
      <c r="B133" s="40">
        <v>-3.6</v>
      </c>
      <c r="C133" s="41">
        <v>1</v>
      </c>
      <c r="D133" s="55">
        <v>0</v>
      </c>
      <c r="E133" s="18">
        <v>125</v>
      </c>
      <c r="F133" s="22">
        <f t="shared" si="5"/>
        <v>44932</v>
      </c>
      <c r="G133" s="23">
        <f t="shared" si="6"/>
        <v>5</v>
      </c>
      <c r="H133" s="21">
        <v>0</v>
      </c>
      <c r="I133" s="60">
        <f>INDEX('Elech Summary'!$C$5:$C$8764,MATCH($E133,'Elech Summary'!$B$5:$B$8764,0),MATCH(I$7,'Elech Summary'!$C$4:$C$4,0))</f>
        <v>-3.2476159452694442E-2</v>
      </c>
      <c r="J133" s="49">
        <f t="shared" si="4"/>
        <v>0</v>
      </c>
    </row>
    <row r="134" spans="2:10" s="12" customFormat="1" ht="15" x14ac:dyDescent="0.2">
      <c r="B134" s="40">
        <v>-3.6</v>
      </c>
      <c r="C134" s="41">
        <v>1</v>
      </c>
      <c r="D134" s="55">
        <v>0</v>
      </c>
      <c r="E134" s="18">
        <v>126</v>
      </c>
      <c r="F134" s="22">
        <f t="shared" si="5"/>
        <v>44932</v>
      </c>
      <c r="G134" s="23">
        <f t="shared" si="6"/>
        <v>6</v>
      </c>
      <c r="H134" s="21">
        <v>0</v>
      </c>
      <c r="I134" s="60">
        <f>INDEX('Elech Summary'!$C$5:$C$8764,MATCH($E134,'Elech Summary'!$B$5:$B$8764,0),MATCH(I$7,'Elech Summary'!$C$4:$C$4,0))</f>
        <v>-0.10790700302958495</v>
      </c>
      <c r="J134" s="49">
        <f t="shared" si="4"/>
        <v>0</v>
      </c>
    </row>
    <row r="135" spans="2:10" s="12" customFormat="1" ht="15" x14ac:dyDescent="0.2">
      <c r="B135" s="40">
        <v>-3.6</v>
      </c>
      <c r="C135" s="41">
        <v>1</v>
      </c>
      <c r="D135" s="55">
        <v>0</v>
      </c>
      <c r="E135" s="18">
        <v>127</v>
      </c>
      <c r="F135" s="22">
        <f t="shared" si="5"/>
        <v>44932</v>
      </c>
      <c r="G135" s="23">
        <f t="shared" si="6"/>
        <v>7</v>
      </c>
      <c r="H135" s="21">
        <v>0</v>
      </c>
      <c r="I135" s="60">
        <f>INDEX('Elech Summary'!$C$5:$C$8764,MATCH($E135,'Elech Summary'!$B$5:$B$8764,0),MATCH(I$7,'Elech Summary'!$C$4:$C$4,0))</f>
        <v>-0.24484244172511674</v>
      </c>
      <c r="J135" s="49">
        <f t="shared" si="4"/>
        <v>0</v>
      </c>
    </row>
    <row r="136" spans="2:10" s="12" customFormat="1" ht="15" x14ac:dyDescent="0.2">
      <c r="B136" s="40">
        <v>-3.8</v>
      </c>
      <c r="C136" s="41">
        <v>1</v>
      </c>
      <c r="D136" s="55">
        <v>0</v>
      </c>
      <c r="E136" s="18">
        <v>128</v>
      </c>
      <c r="F136" s="22">
        <f t="shared" si="5"/>
        <v>44932</v>
      </c>
      <c r="G136" s="23">
        <f t="shared" si="6"/>
        <v>8</v>
      </c>
      <c r="H136" s="21">
        <v>0</v>
      </c>
      <c r="I136" s="60">
        <f>INDEX('Elech Summary'!$C$5:$C$8764,MATCH($E136,'Elech Summary'!$B$5:$B$8764,0),MATCH(I$7,'Elech Summary'!$C$4:$C$4,0))</f>
        <v>-0.29870391470410973</v>
      </c>
      <c r="J136" s="49">
        <f t="shared" si="4"/>
        <v>0</v>
      </c>
    </row>
    <row r="137" spans="2:10" s="12" customFormat="1" ht="15" x14ac:dyDescent="0.2">
      <c r="B137" s="40">
        <v>-4.3</v>
      </c>
      <c r="C137" s="41">
        <v>1</v>
      </c>
      <c r="D137" s="55">
        <v>0</v>
      </c>
      <c r="E137" s="18">
        <v>129</v>
      </c>
      <c r="F137" s="22">
        <f t="shared" si="5"/>
        <v>44932</v>
      </c>
      <c r="G137" s="23">
        <f t="shared" si="6"/>
        <v>9</v>
      </c>
      <c r="H137" s="21">
        <v>0</v>
      </c>
      <c r="I137" s="60">
        <f>INDEX('Elech Summary'!$C$5:$C$8764,MATCH($E137,'Elech Summary'!$B$5:$B$8764,0),MATCH(I$7,'Elech Summary'!$C$4:$C$4,0))</f>
        <v>-0.31327708534468102</v>
      </c>
      <c r="J137" s="49">
        <f t="shared" si="4"/>
        <v>0</v>
      </c>
    </row>
    <row r="138" spans="2:10" s="12" customFormat="1" ht="15" x14ac:dyDescent="0.2">
      <c r="B138" s="40">
        <v>-4.9000000000000004</v>
      </c>
      <c r="C138" s="41">
        <v>1</v>
      </c>
      <c r="D138" s="55">
        <v>0</v>
      </c>
      <c r="E138" s="18">
        <v>130</v>
      </c>
      <c r="F138" s="22">
        <f t="shared" si="5"/>
        <v>44932</v>
      </c>
      <c r="G138" s="23">
        <f t="shared" si="6"/>
        <v>10</v>
      </c>
      <c r="H138" s="21">
        <v>0</v>
      </c>
      <c r="I138" s="60">
        <f>INDEX('Elech Summary'!$C$5:$C$8764,MATCH($E138,'Elech Summary'!$B$5:$B$8764,0),MATCH(I$7,'Elech Summary'!$C$4:$C$4,0))</f>
        <v>-0.2895343703367666</v>
      </c>
      <c r="J138" s="49">
        <f t="shared" ref="J138:J201" si="7">$H138*I138</f>
        <v>0</v>
      </c>
    </row>
    <row r="139" spans="2:10" s="12" customFormat="1" ht="15" x14ac:dyDescent="0.2">
      <c r="B139" s="40">
        <v>-4.3</v>
      </c>
      <c r="C139" s="41">
        <v>1</v>
      </c>
      <c r="D139" s="55">
        <v>0</v>
      </c>
      <c r="E139" s="18">
        <v>131</v>
      </c>
      <c r="F139" s="22">
        <f t="shared" ref="F139:F202" si="8">IF(F138="-",F138,IF(G139=1,F138+1,F138))</f>
        <v>44932</v>
      </c>
      <c r="G139" s="23">
        <f t="shared" ref="G139:G202" si="9">IF(G138+1&gt;24,1,G138+1)</f>
        <v>11</v>
      </c>
      <c r="H139" s="21">
        <v>0</v>
      </c>
      <c r="I139" s="60">
        <f>INDEX('Elech Summary'!$C$5:$C$8764,MATCH($E139,'Elech Summary'!$B$5:$B$8764,0),MATCH(I$7,'Elech Summary'!$C$4:$C$4,0))</f>
        <v>-0.25789405744253047</v>
      </c>
      <c r="J139" s="49">
        <f t="shared" si="7"/>
        <v>0</v>
      </c>
    </row>
    <row r="140" spans="2:10" s="12" customFormat="1" ht="15" x14ac:dyDescent="0.2">
      <c r="B140" s="40">
        <v>-3.8</v>
      </c>
      <c r="C140" s="41">
        <v>1</v>
      </c>
      <c r="D140" s="55">
        <v>0</v>
      </c>
      <c r="E140" s="18">
        <v>132</v>
      </c>
      <c r="F140" s="22">
        <f t="shared" si="8"/>
        <v>44932</v>
      </c>
      <c r="G140" s="23">
        <f t="shared" si="9"/>
        <v>12</v>
      </c>
      <c r="H140" s="21">
        <v>0</v>
      </c>
      <c r="I140" s="60">
        <f>INDEX('Elech Summary'!$C$5:$C$8764,MATCH($E140,'Elech Summary'!$B$5:$B$8764,0),MATCH(I$7,'Elech Summary'!$C$4:$C$4,0))</f>
        <v>-0.21711094118194818</v>
      </c>
      <c r="J140" s="49">
        <f t="shared" si="7"/>
        <v>0</v>
      </c>
    </row>
    <row r="141" spans="2:10" s="12" customFormat="1" ht="15" x14ac:dyDescent="0.2">
      <c r="B141" s="40">
        <v>-3.5</v>
      </c>
      <c r="C141" s="41">
        <v>1</v>
      </c>
      <c r="D141" s="55">
        <v>0</v>
      </c>
      <c r="E141" s="18">
        <v>133</v>
      </c>
      <c r="F141" s="22">
        <f t="shared" si="8"/>
        <v>44932</v>
      </c>
      <c r="G141" s="23">
        <f t="shared" si="9"/>
        <v>13</v>
      </c>
      <c r="H141" s="21">
        <v>0</v>
      </c>
      <c r="I141" s="60">
        <f>INDEX('Elech Summary'!$C$5:$C$8764,MATCH($E141,'Elech Summary'!$B$5:$B$8764,0),MATCH(I$7,'Elech Summary'!$C$4:$C$4,0))</f>
        <v>-0.18831374398985423</v>
      </c>
      <c r="J141" s="49">
        <f t="shared" si="7"/>
        <v>0</v>
      </c>
    </row>
    <row r="142" spans="2:10" s="12" customFormat="1" ht="15" x14ac:dyDescent="0.2">
      <c r="B142" s="40">
        <v>-3.2</v>
      </c>
      <c r="C142" s="41">
        <v>1</v>
      </c>
      <c r="D142" s="55">
        <v>0</v>
      </c>
      <c r="E142" s="18">
        <v>134</v>
      </c>
      <c r="F142" s="22">
        <f t="shared" si="8"/>
        <v>44932</v>
      </c>
      <c r="G142" s="23">
        <f t="shared" si="9"/>
        <v>14</v>
      </c>
      <c r="H142" s="21">
        <v>0</v>
      </c>
      <c r="I142" s="60">
        <f>INDEX('Elech Summary'!$C$5:$C$8764,MATCH($E142,'Elech Summary'!$B$5:$B$8764,0),MATCH(I$7,'Elech Summary'!$C$4:$C$4,0))</f>
        <v>-0.16925836818635698</v>
      </c>
      <c r="J142" s="49">
        <f t="shared" si="7"/>
        <v>0</v>
      </c>
    </row>
    <row r="143" spans="2:10" s="12" customFormat="1" ht="15" x14ac:dyDescent="0.2">
      <c r="B143" s="40">
        <v>-3.2</v>
      </c>
      <c r="C143" s="41">
        <v>1</v>
      </c>
      <c r="D143" s="55">
        <v>0</v>
      </c>
      <c r="E143" s="18">
        <v>135</v>
      </c>
      <c r="F143" s="22">
        <f t="shared" si="8"/>
        <v>44932</v>
      </c>
      <c r="G143" s="23">
        <f t="shared" si="9"/>
        <v>15</v>
      </c>
      <c r="H143" s="21">
        <v>0</v>
      </c>
      <c r="I143" s="60">
        <f>INDEX('Elech Summary'!$C$5:$C$8764,MATCH($E143,'Elech Summary'!$B$5:$B$8764,0),MATCH(I$7,'Elech Summary'!$C$4:$C$4,0))</f>
        <v>-0.15328338877623165</v>
      </c>
      <c r="J143" s="49">
        <f t="shared" si="7"/>
        <v>0</v>
      </c>
    </row>
    <row r="144" spans="2:10" s="12" customFormat="1" ht="15" x14ac:dyDescent="0.2">
      <c r="B144" s="40">
        <v>-3.8</v>
      </c>
      <c r="C144" s="41">
        <v>1</v>
      </c>
      <c r="D144" s="55">
        <v>0</v>
      </c>
      <c r="E144" s="18">
        <v>136</v>
      </c>
      <c r="F144" s="22">
        <f t="shared" si="8"/>
        <v>44932</v>
      </c>
      <c r="G144" s="23">
        <f t="shared" si="9"/>
        <v>16</v>
      </c>
      <c r="H144" s="21">
        <v>0</v>
      </c>
      <c r="I144" s="60">
        <f>INDEX('Elech Summary'!$C$5:$C$8764,MATCH($E144,'Elech Summary'!$B$5:$B$8764,0),MATCH(I$7,'Elech Summary'!$C$4:$C$4,0))</f>
        <v>-0.14566561997841432</v>
      </c>
      <c r="J144" s="49">
        <f t="shared" si="7"/>
        <v>0</v>
      </c>
    </row>
    <row r="145" spans="2:10" s="12" customFormat="1" ht="15" x14ac:dyDescent="0.2">
      <c r="B145" s="40">
        <v>-4</v>
      </c>
      <c r="C145" s="41">
        <v>1</v>
      </c>
      <c r="D145" s="55">
        <v>0</v>
      </c>
      <c r="E145" s="18">
        <v>137</v>
      </c>
      <c r="F145" s="22">
        <f t="shared" si="8"/>
        <v>44932</v>
      </c>
      <c r="G145" s="23">
        <f t="shared" si="9"/>
        <v>17</v>
      </c>
      <c r="H145" s="21">
        <v>0</v>
      </c>
      <c r="I145" s="60">
        <f>INDEX('Elech Summary'!$C$5:$C$8764,MATCH($E145,'Elech Summary'!$B$5:$B$8764,0),MATCH(I$7,'Elech Summary'!$C$4:$C$4,0))</f>
        <v>-0.16563396306297518</v>
      </c>
      <c r="J145" s="49">
        <f t="shared" si="7"/>
        <v>0</v>
      </c>
    </row>
    <row r="146" spans="2:10" s="12" customFormat="1" ht="15" x14ac:dyDescent="0.2">
      <c r="B146" s="40">
        <v>-4.3</v>
      </c>
      <c r="C146" s="41">
        <v>1</v>
      </c>
      <c r="D146" s="55">
        <v>0</v>
      </c>
      <c r="E146" s="18">
        <v>138</v>
      </c>
      <c r="F146" s="22">
        <f t="shared" si="8"/>
        <v>44932</v>
      </c>
      <c r="G146" s="23">
        <f t="shared" si="9"/>
        <v>18</v>
      </c>
      <c r="H146" s="21">
        <v>0</v>
      </c>
      <c r="I146" s="60">
        <f>INDEX('Elech Summary'!$C$5:$C$8764,MATCH($E146,'Elech Summary'!$B$5:$B$8764,0),MATCH(I$7,'Elech Summary'!$C$4:$C$4,0))</f>
        <v>-0.20573847869747652</v>
      </c>
      <c r="J146" s="49">
        <f t="shared" si="7"/>
        <v>0</v>
      </c>
    </row>
    <row r="147" spans="2:10" s="12" customFormat="1" ht="15" x14ac:dyDescent="0.2">
      <c r="B147" s="40">
        <v>-4.4000000000000004</v>
      </c>
      <c r="C147" s="41">
        <v>1</v>
      </c>
      <c r="D147" s="55">
        <v>0</v>
      </c>
      <c r="E147" s="18">
        <v>139</v>
      </c>
      <c r="F147" s="22">
        <f t="shared" si="8"/>
        <v>44932</v>
      </c>
      <c r="G147" s="23">
        <f t="shared" si="9"/>
        <v>19</v>
      </c>
      <c r="H147" s="21">
        <v>0</v>
      </c>
      <c r="I147" s="60">
        <f>INDEX('Elech Summary'!$C$5:$C$8764,MATCH($E147,'Elech Summary'!$B$5:$B$8764,0),MATCH(I$7,'Elech Summary'!$C$4:$C$4,0))</f>
        <v>-0.24174319808133873</v>
      </c>
      <c r="J147" s="49">
        <f t="shared" si="7"/>
        <v>0</v>
      </c>
    </row>
    <row r="148" spans="2:10" s="12" customFormat="1" ht="15" x14ac:dyDescent="0.2">
      <c r="B148" s="40">
        <v>-4</v>
      </c>
      <c r="C148" s="41">
        <v>1</v>
      </c>
      <c r="D148" s="55">
        <v>0</v>
      </c>
      <c r="E148" s="18">
        <v>140</v>
      </c>
      <c r="F148" s="22">
        <f t="shared" si="8"/>
        <v>44932</v>
      </c>
      <c r="G148" s="23">
        <f t="shared" si="9"/>
        <v>20</v>
      </c>
      <c r="H148" s="21">
        <v>0</v>
      </c>
      <c r="I148" s="60">
        <f>INDEX('Elech Summary'!$C$5:$C$8764,MATCH($E148,'Elech Summary'!$B$5:$B$8764,0),MATCH(I$7,'Elech Summary'!$C$4:$C$4,0))</f>
        <v>-0.25022358050357613</v>
      </c>
      <c r="J148" s="49">
        <f t="shared" si="7"/>
        <v>0</v>
      </c>
    </row>
    <row r="149" spans="2:10" s="12" customFormat="1" ht="15" x14ac:dyDescent="0.2">
      <c r="B149" s="40">
        <v>-4.4000000000000004</v>
      </c>
      <c r="C149" s="41">
        <v>1</v>
      </c>
      <c r="D149" s="55">
        <v>0</v>
      </c>
      <c r="E149" s="18">
        <v>141</v>
      </c>
      <c r="F149" s="22">
        <f t="shared" si="8"/>
        <v>44932</v>
      </c>
      <c r="G149" s="23">
        <f t="shared" si="9"/>
        <v>21</v>
      </c>
      <c r="H149" s="21">
        <v>0</v>
      </c>
      <c r="I149" s="60">
        <f>INDEX('Elech Summary'!$C$5:$C$8764,MATCH($E149,'Elech Summary'!$B$5:$B$8764,0),MATCH(I$7,'Elech Summary'!$C$4:$C$4,0))</f>
        <v>-0.2295267277537793</v>
      </c>
      <c r="J149" s="49">
        <f t="shared" si="7"/>
        <v>0</v>
      </c>
    </row>
    <row r="150" spans="2:10" s="12" customFormat="1" ht="15" x14ac:dyDescent="0.2">
      <c r="B150" s="40">
        <v>-4.5999999999999996</v>
      </c>
      <c r="C150" s="41">
        <v>1</v>
      </c>
      <c r="D150" s="55">
        <v>0</v>
      </c>
      <c r="E150" s="18">
        <v>142</v>
      </c>
      <c r="F150" s="22">
        <f t="shared" si="8"/>
        <v>44932</v>
      </c>
      <c r="G150" s="23">
        <f t="shared" si="9"/>
        <v>22</v>
      </c>
      <c r="H150" s="21">
        <v>0</v>
      </c>
      <c r="I150" s="60">
        <f>INDEX('Elech Summary'!$C$5:$C$8764,MATCH($E150,'Elech Summary'!$B$5:$B$8764,0),MATCH(I$7,'Elech Summary'!$C$4:$C$4,0))</f>
        <v>-0.20197218799457275</v>
      </c>
      <c r="J150" s="49">
        <f t="shared" si="7"/>
        <v>0</v>
      </c>
    </row>
    <row r="151" spans="2:10" s="12" customFormat="1" ht="15" x14ac:dyDescent="0.2">
      <c r="B151" s="40">
        <v>-4.5999999999999996</v>
      </c>
      <c r="C151" s="41">
        <v>1</v>
      </c>
      <c r="D151" s="55">
        <v>0</v>
      </c>
      <c r="E151" s="18">
        <v>143</v>
      </c>
      <c r="F151" s="22">
        <f t="shared" si="8"/>
        <v>44932</v>
      </c>
      <c r="G151" s="23">
        <f t="shared" si="9"/>
        <v>23</v>
      </c>
      <c r="H151" s="21">
        <v>0</v>
      </c>
      <c r="I151" s="60">
        <f>INDEX('Elech Summary'!$C$5:$C$8764,MATCH($E151,'Elech Summary'!$B$5:$B$8764,0),MATCH(I$7,'Elech Summary'!$C$4:$C$4,0))</f>
        <v>-0.14846180438105461</v>
      </c>
      <c r="J151" s="49">
        <f t="shared" si="7"/>
        <v>0</v>
      </c>
    </row>
    <row r="152" spans="2:10" s="12" customFormat="1" ht="15" x14ac:dyDescent="0.2">
      <c r="B152" s="40">
        <v>-4.5</v>
      </c>
      <c r="C152" s="41">
        <v>1</v>
      </c>
      <c r="D152" s="55">
        <v>0</v>
      </c>
      <c r="E152" s="18">
        <v>144</v>
      </c>
      <c r="F152" s="22">
        <f t="shared" si="8"/>
        <v>44932</v>
      </c>
      <c r="G152" s="23">
        <f t="shared" si="9"/>
        <v>24</v>
      </c>
      <c r="H152" s="21">
        <v>0</v>
      </c>
      <c r="I152" s="60">
        <f>INDEX('Elech Summary'!$C$5:$C$8764,MATCH($E152,'Elech Summary'!$B$5:$B$8764,0),MATCH(I$7,'Elech Summary'!$C$4:$C$4,0))</f>
        <v>-9.6801979074389116E-2</v>
      </c>
      <c r="J152" s="49">
        <f t="shared" si="7"/>
        <v>0</v>
      </c>
    </row>
    <row r="153" spans="2:10" s="12" customFormat="1" ht="15" x14ac:dyDescent="0.2">
      <c r="B153" s="40">
        <v>-4.5999999999999996</v>
      </c>
      <c r="C153" s="41">
        <v>1</v>
      </c>
      <c r="D153" s="55">
        <v>0</v>
      </c>
      <c r="E153" s="18">
        <v>145</v>
      </c>
      <c r="F153" s="22">
        <f t="shared" si="8"/>
        <v>44933</v>
      </c>
      <c r="G153" s="23">
        <f t="shared" si="9"/>
        <v>1</v>
      </c>
      <c r="H153" s="21">
        <v>0</v>
      </c>
      <c r="I153" s="60">
        <f>INDEX('Elech Summary'!$C$5:$C$8764,MATCH($E153,'Elech Summary'!$B$5:$B$8764,0),MATCH(I$7,'Elech Summary'!$C$4:$C$4,0))</f>
        <v>-4.5076254712076894E-2</v>
      </c>
      <c r="J153" s="49">
        <f t="shared" si="7"/>
        <v>0</v>
      </c>
    </row>
    <row r="154" spans="2:10" s="12" customFormat="1" ht="15" x14ac:dyDescent="0.2">
      <c r="B154" s="40">
        <v>-4.5999999999999996</v>
      </c>
      <c r="C154" s="41">
        <v>1</v>
      </c>
      <c r="D154" s="55">
        <v>0</v>
      </c>
      <c r="E154" s="18">
        <v>146</v>
      </c>
      <c r="F154" s="22">
        <f t="shared" si="8"/>
        <v>44933</v>
      </c>
      <c r="G154" s="23">
        <f t="shared" si="9"/>
        <v>2</v>
      </c>
      <c r="H154" s="21">
        <v>0</v>
      </c>
      <c r="I154" s="60">
        <f>INDEX('Elech Summary'!$C$5:$C$8764,MATCH($E154,'Elech Summary'!$B$5:$B$8764,0),MATCH(I$7,'Elech Summary'!$C$4:$C$4,0))</f>
        <v>-2.5622296809968192E-2</v>
      </c>
      <c r="J154" s="49">
        <f t="shared" si="7"/>
        <v>0</v>
      </c>
    </row>
    <row r="155" spans="2:10" s="12" customFormat="1" ht="15" x14ac:dyDescent="0.2">
      <c r="B155" s="40">
        <v>-4.7</v>
      </c>
      <c r="C155" s="41">
        <v>1</v>
      </c>
      <c r="D155" s="55">
        <v>0</v>
      </c>
      <c r="E155" s="18">
        <v>147</v>
      </c>
      <c r="F155" s="22">
        <f t="shared" si="8"/>
        <v>44933</v>
      </c>
      <c r="G155" s="23">
        <f t="shared" si="9"/>
        <v>3</v>
      </c>
      <c r="H155" s="21">
        <v>0</v>
      </c>
      <c r="I155" s="60">
        <f>INDEX('Elech Summary'!$C$5:$C$8764,MATCH($E155,'Elech Summary'!$B$5:$B$8764,0),MATCH(I$7,'Elech Summary'!$C$4:$C$4,0))</f>
        <v>-1.2929562481854173E-2</v>
      </c>
      <c r="J155" s="49">
        <f t="shared" si="7"/>
        <v>0</v>
      </c>
    </row>
    <row r="156" spans="2:10" s="12" customFormat="1" ht="15" x14ac:dyDescent="0.2">
      <c r="B156" s="40">
        <v>-4.7</v>
      </c>
      <c r="C156" s="41">
        <v>1</v>
      </c>
      <c r="D156" s="55">
        <v>0</v>
      </c>
      <c r="E156" s="18">
        <v>148</v>
      </c>
      <c r="F156" s="22">
        <f t="shared" si="8"/>
        <v>44933</v>
      </c>
      <c r="G156" s="23">
        <f t="shared" si="9"/>
        <v>4</v>
      </c>
      <c r="H156" s="21">
        <v>0</v>
      </c>
      <c r="I156" s="60">
        <f>INDEX('Elech Summary'!$C$5:$C$8764,MATCH($E156,'Elech Summary'!$B$5:$B$8764,0),MATCH(I$7,'Elech Summary'!$C$4:$C$4,0))</f>
        <v>-1.4512335722051878E-2</v>
      </c>
      <c r="J156" s="49">
        <f t="shared" si="7"/>
        <v>0</v>
      </c>
    </row>
    <row r="157" spans="2:10" s="12" customFormat="1" ht="15" x14ac:dyDescent="0.2">
      <c r="B157" s="40">
        <v>-4.7</v>
      </c>
      <c r="C157" s="41">
        <v>1</v>
      </c>
      <c r="D157" s="55">
        <v>0</v>
      </c>
      <c r="E157" s="18">
        <v>149</v>
      </c>
      <c r="F157" s="22">
        <f t="shared" si="8"/>
        <v>44933</v>
      </c>
      <c r="G157" s="23">
        <f t="shared" si="9"/>
        <v>5</v>
      </c>
      <c r="H157" s="21">
        <v>0</v>
      </c>
      <c r="I157" s="60">
        <f>INDEX('Elech Summary'!$C$5:$C$8764,MATCH($E157,'Elech Summary'!$B$5:$B$8764,0),MATCH(I$7,'Elech Summary'!$C$4:$C$4,0))</f>
        <v>-3.4246474234368884E-2</v>
      </c>
      <c r="J157" s="49">
        <f t="shared" si="7"/>
        <v>0</v>
      </c>
    </row>
    <row r="158" spans="2:10" s="12" customFormat="1" ht="15" x14ac:dyDescent="0.2">
      <c r="B158" s="40">
        <v>-4.9000000000000004</v>
      </c>
      <c r="C158" s="41">
        <v>1</v>
      </c>
      <c r="D158" s="55">
        <v>0</v>
      </c>
      <c r="E158" s="18">
        <v>150</v>
      </c>
      <c r="F158" s="22">
        <f t="shared" si="8"/>
        <v>44933</v>
      </c>
      <c r="G158" s="23">
        <f t="shared" si="9"/>
        <v>6</v>
      </c>
      <c r="H158" s="21">
        <v>0</v>
      </c>
      <c r="I158" s="60">
        <f>INDEX('Elech Summary'!$C$5:$C$8764,MATCH($E158,'Elech Summary'!$B$5:$B$8764,0),MATCH(I$7,'Elech Summary'!$C$4:$C$4,0))</f>
        <v>-0.11074429472823449</v>
      </c>
      <c r="J158" s="49">
        <f t="shared" si="7"/>
        <v>0</v>
      </c>
    </row>
    <row r="159" spans="2:10" s="12" customFormat="1" ht="15" x14ac:dyDescent="0.2">
      <c r="B159" s="40">
        <v>-5</v>
      </c>
      <c r="C159" s="41">
        <v>1</v>
      </c>
      <c r="D159" s="55">
        <v>0</v>
      </c>
      <c r="E159" s="18">
        <v>151</v>
      </c>
      <c r="F159" s="22">
        <f t="shared" si="8"/>
        <v>44933</v>
      </c>
      <c r="G159" s="23">
        <f t="shared" si="9"/>
        <v>7</v>
      </c>
      <c r="H159" s="21">
        <v>0</v>
      </c>
      <c r="I159" s="60">
        <f>INDEX('Elech Summary'!$C$5:$C$8764,MATCH($E159,'Elech Summary'!$B$5:$B$8764,0),MATCH(I$7,'Elech Summary'!$C$4:$C$4,0))</f>
        <v>-0.25062848950996058</v>
      </c>
      <c r="J159" s="49">
        <f t="shared" si="7"/>
        <v>0</v>
      </c>
    </row>
    <row r="160" spans="2:10" s="12" customFormat="1" ht="15" x14ac:dyDescent="0.2">
      <c r="B160" s="40">
        <v>-5</v>
      </c>
      <c r="C160" s="41">
        <v>1</v>
      </c>
      <c r="D160" s="55">
        <v>0</v>
      </c>
      <c r="E160" s="18">
        <v>152</v>
      </c>
      <c r="F160" s="22">
        <f t="shared" si="8"/>
        <v>44933</v>
      </c>
      <c r="G160" s="23">
        <f t="shared" si="9"/>
        <v>8</v>
      </c>
      <c r="H160" s="21">
        <v>0</v>
      </c>
      <c r="I160" s="60">
        <f>INDEX('Elech Summary'!$C$5:$C$8764,MATCH($E160,'Elech Summary'!$B$5:$B$8764,0),MATCH(I$7,'Elech Summary'!$C$4:$C$4,0))</f>
        <v>-0.31462064271690715</v>
      </c>
      <c r="J160" s="49">
        <f t="shared" si="7"/>
        <v>0</v>
      </c>
    </row>
    <row r="161" spans="2:10" s="12" customFormat="1" ht="15" x14ac:dyDescent="0.2">
      <c r="B161" s="40">
        <v>-5.0999999999999996</v>
      </c>
      <c r="C161" s="41">
        <v>1</v>
      </c>
      <c r="D161" s="55">
        <v>0</v>
      </c>
      <c r="E161" s="18">
        <v>153</v>
      </c>
      <c r="F161" s="22">
        <f t="shared" si="8"/>
        <v>44933</v>
      </c>
      <c r="G161" s="23">
        <f t="shared" si="9"/>
        <v>9</v>
      </c>
      <c r="H161" s="21">
        <v>0</v>
      </c>
      <c r="I161" s="60">
        <f>INDEX('Elech Summary'!$C$5:$C$8764,MATCH($E161,'Elech Summary'!$B$5:$B$8764,0),MATCH(I$7,'Elech Summary'!$C$4:$C$4,0))</f>
        <v>-0.32659523364332432</v>
      </c>
      <c r="J161" s="49">
        <f t="shared" si="7"/>
        <v>0</v>
      </c>
    </row>
    <row r="162" spans="2:10" s="12" customFormat="1" ht="15" x14ac:dyDescent="0.2">
      <c r="B162" s="40">
        <v>-4.7</v>
      </c>
      <c r="C162" s="41">
        <v>1</v>
      </c>
      <c r="D162" s="55">
        <v>0</v>
      </c>
      <c r="E162" s="18">
        <v>154</v>
      </c>
      <c r="F162" s="22">
        <f t="shared" si="8"/>
        <v>44933</v>
      </c>
      <c r="G162" s="23">
        <f t="shared" si="9"/>
        <v>10</v>
      </c>
      <c r="H162" s="21">
        <v>0</v>
      </c>
      <c r="I162" s="60">
        <f>INDEX('Elech Summary'!$C$5:$C$8764,MATCH($E162,'Elech Summary'!$B$5:$B$8764,0),MATCH(I$7,'Elech Summary'!$C$4:$C$4,0))</f>
        <v>-0.31395733659420316</v>
      </c>
      <c r="J162" s="49">
        <f t="shared" si="7"/>
        <v>0</v>
      </c>
    </row>
    <row r="163" spans="2:10" s="12" customFormat="1" ht="15" x14ac:dyDescent="0.2">
      <c r="B163" s="40">
        <v>-4.2</v>
      </c>
      <c r="C163" s="41">
        <v>1</v>
      </c>
      <c r="D163" s="55">
        <v>0</v>
      </c>
      <c r="E163" s="18">
        <v>155</v>
      </c>
      <c r="F163" s="22">
        <f t="shared" si="8"/>
        <v>44933</v>
      </c>
      <c r="G163" s="23">
        <f t="shared" si="9"/>
        <v>11</v>
      </c>
      <c r="H163" s="21">
        <v>0</v>
      </c>
      <c r="I163" s="60">
        <f>INDEX('Elech Summary'!$C$5:$C$8764,MATCH($E163,'Elech Summary'!$B$5:$B$8764,0),MATCH(I$7,'Elech Summary'!$C$4:$C$4,0))</f>
        <v>-0.27327405601416765</v>
      </c>
      <c r="J163" s="49">
        <f t="shared" si="7"/>
        <v>0</v>
      </c>
    </row>
    <row r="164" spans="2:10" s="12" customFormat="1" ht="15" x14ac:dyDescent="0.2">
      <c r="B164" s="40">
        <v>-3.8</v>
      </c>
      <c r="C164" s="41">
        <v>1</v>
      </c>
      <c r="D164" s="55">
        <v>0</v>
      </c>
      <c r="E164" s="18">
        <v>156</v>
      </c>
      <c r="F164" s="22">
        <f t="shared" si="8"/>
        <v>44933</v>
      </c>
      <c r="G164" s="23">
        <f t="shared" si="9"/>
        <v>12</v>
      </c>
      <c r="H164" s="21">
        <v>0</v>
      </c>
      <c r="I164" s="60">
        <f>INDEX('Elech Summary'!$C$5:$C$8764,MATCH($E164,'Elech Summary'!$B$5:$B$8764,0),MATCH(I$7,'Elech Summary'!$C$4:$C$4,0))</f>
        <v>-0.23646070299291533</v>
      </c>
      <c r="J164" s="49">
        <f t="shared" si="7"/>
        <v>0</v>
      </c>
    </row>
    <row r="165" spans="2:10" s="12" customFormat="1" ht="15" x14ac:dyDescent="0.2">
      <c r="B165" s="40">
        <v>-3.5</v>
      </c>
      <c r="C165" s="41">
        <v>1</v>
      </c>
      <c r="D165" s="55">
        <v>0</v>
      </c>
      <c r="E165" s="18">
        <v>157</v>
      </c>
      <c r="F165" s="22">
        <f t="shared" si="8"/>
        <v>44933</v>
      </c>
      <c r="G165" s="23">
        <f t="shared" si="9"/>
        <v>13</v>
      </c>
      <c r="H165" s="21">
        <v>0</v>
      </c>
      <c r="I165" s="60">
        <f>INDEX('Elech Summary'!$C$5:$C$8764,MATCH($E165,'Elech Summary'!$B$5:$B$8764,0),MATCH(I$7,'Elech Summary'!$C$4:$C$4,0))</f>
        <v>-0.20556048187999751</v>
      </c>
      <c r="J165" s="49">
        <f t="shared" si="7"/>
        <v>0</v>
      </c>
    </row>
    <row r="166" spans="2:10" s="12" customFormat="1" ht="15" x14ac:dyDescent="0.2">
      <c r="B166" s="40">
        <v>-3.4</v>
      </c>
      <c r="C166" s="41">
        <v>1</v>
      </c>
      <c r="D166" s="55">
        <v>0</v>
      </c>
      <c r="E166" s="18">
        <v>158</v>
      </c>
      <c r="F166" s="22">
        <f t="shared" si="8"/>
        <v>44933</v>
      </c>
      <c r="G166" s="23">
        <f t="shared" si="9"/>
        <v>14</v>
      </c>
      <c r="H166" s="21">
        <v>0</v>
      </c>
      <c r="I166" s="60">
        <f>INDEX('Elech Summary'!$C$5:$C$8764,MATCH($E166,'Elech Summary'!$B$5:$B$8764,0),MATCH(I$7,'Elech Summary'!$C$4:$C$4,0))</f>
        <v>-0.18314136992607616</v>
      </c>
      <c r="J166" s="49">
        <f t="shared" si="7"/>
        <v>0</v>
      </c>
    </row>
    <row r="167" spans="2:10" s="12" customFormat="1" ht="15" x14ac:dyDescent="0.2">
      <c r="B167" s="40">
        <v>-3.3</v>
      </c>
      <c r="C167" s="41">
        <v>1</v>
      </c>
      <c r="D167" s="55">
        <v>0</v>
      </c>
      <c r="E167" s="18">
        <v>159</v>
      </c>
      <c r="F167" s="22">
        <f t="shared" si="8"/>
        <v>44933</v>
      </c>
      <c r="G167" s="23">
        <f t="shared" si="9"/>
        <v>15</v>
      </c>
      <c r="H167" s="21">
        <v>0</v>
      </c>
      <c r="I167" s="60">
        <f>INDEX('Elech Summary'!$C$5:$C$8764,MATCH($E167,'Elech Summary'!$B$5:$B$8764,0),MATCH(I$7,'Elech Summary'!$C$4:$C$4,0))</f>
        <v>-0.16481527015078559</v>
      </c>
      <c r="J167" s="49">
        <f t="shared" si="7"/>
        <v>0</v>
      </c>
    </row>
    <row r="168" spans="2:10" s="12" customFormat="1" ht="15" x14ac:dyDescent="0.2">
      <c r="B168" s="40">
        <v>-3.5</v>
      </c>
      <c r="C168" s="41">
        <v>1</v>
      </c>
      <c r="D168" s="55">
        <v>0</v>
      </c>
      <c r="E168" s="18">
        <v>160</v>
      </c>
      <c r="F168" s="22">
        <f t="shared" si="8"/>
        <v>44933</v>
      </c>
      <c r="G168" s="23">
        <f t="shared" si="9"/>
        <v>16</v>
      </c>
      <c r="H168" s="21">
        <v>0</v>
      </c>
      <c r="I168" s="60">
        <f>INDEX('Elech Summary'!$C$5:$C$8764,MATCH($E168,'Elech Summary'!$B$5:$B$8764,0),MATCH(I$7,'Elech Summary'!$C$4:$C$4,0))</f>
        <v>-0.15306946112507042</v>
      </c>
      <c r="J168" s="49">
        <f t="shared" si="7"/>
        <v>0</v>
      </c>
    </row>
    <row r="169" spans="2:10" s="12" customFormat="1" ht="15" x14ac:dyDescent="0.2">
      <c r="B169" s="40">
        <v>-3.7</v>
      </c>
      <c r="C169" s="41">
        <v>1</v>
      </c>
      <c r="D169" s="55">
        <v>0</v>
      </c>
      <c r="E169" s="18">
        <v>161</v>
      </c>
      <c r="F169" s="22">
        <f t="shared" si="8"/>
        <v>44933</v>
      </c>
      <c r="G169" s="23">
        <f t="shared" si="9"/>
        <v>17</v>
      </c>
      <c r="H169" s="21">
        <v>0</v>
      </c>
      <c r="I169" s="60">
        <f>INDEX('Elech Summary'!$C$5:$C$8764,MATCH($E169,'Elech Summary'!$B$5:$B$8764,0),MATCH(I$7,'Elech Summary'!$C$4:$C$4,0))</f>
        <v>-0.17937771229914823</v>
      </c>
      <c r="J169" s="49">
        <f t="shared" si="7"/>
        <v>0</v>
      </c>
    </row>
    <row r="170" spans="2:10" s="12" customFormat="1" ht="15" x14ac:dyDescent="0.2">
      <c r="B170" s="40">
        <v>-3.8</v>
      </c>
      <c r="C170" s="41">
        <v>1</v>
      </c>
      <c r="D170" s="55">
        <v>0</v>
      </c>
      <c r="E170" s="18">
        <v>162</v>
      </c>
      <c r="F170" s="22">
        <f t="shared" si="8"/>
        <v>44933</v>
      </c>
      <c r="G170" s="23">
        <f t="shared" si="9"/>
        <v>18</v>
      </c>
      <c r="H170" s="21">
        <v>0</v>
      </c>
      <c r="I170" s="60">
        <f>INDEX('Elech Summary'!$C$5:$C$8764,MATCH($E170,'Elech Summary'!$B$5:$B$8764,0),MATCH(I$7,'Elech Summary'!$C$4:$C$4,0))</f>
        <v>-0.21921197055322292</v>
      </c>
      <c r="J170" s="49">
        <f t="shared" si="7"/>
        <v>0</v>
      </c>
    </row>
    <row r="171" spans="2:10" s="12" customFormat="1" ht="15" x14ac:dyDescent="0.2">
      <c r="B171" s="40">
        <v>-4.2</v>
      </c>
      <c r="C171" s="41">
        <v>1</v>
      </c>
      <c r="D171" s="55">
        <v>0</v>
      </c>
      <c r="E171" s="18">
        <v>163</v>
      </c>
      <c r="F171" s="22">
        <f t="shared" si="8"/>
        <v>44933</v>
      </c>
      <c r="G171" s="23">
        <f t="shared" si="9"/>
        <v>19</v>
      </c>
      <c r="H171" s="21">
        <v>0</v>
      </c>
      <c r="I171" s="60">
        <f>INDEX('Elech Summary'!$C$5:$C$8764,MATCH($E171,'Elech Summary'!$B$5:$B$8764,0),MATCH(I$7,'Elech Summary'!$C$4:$C$4,0))</f>
        <v>-0.2546127736423176</v>
      </c>
      <c r="J171" s="49">
        <f t="shared" si="7"/>
        <v>0</v>
      </c>
    </row>
    <row r="172" spans="2:10" s="12" customFormat="1" ht="15" x14ac:dyDescent="0.2">
      <c r="B172" s="40">
        <v>-4.5999999999999996</v>
      </c>
      <c r="C172" s="41">
        <v>1</v>
      </c>
      <c r="D172" s="55">
        <v>0</v>
      </c>
      <c r="E172" s="18">
        <v>164</v>
      </c>
      <c r="F172" s="22">
        <f t="shared" si="8"/>
        <v>44933</v>
      </c>
      <c r="G172" s="23">
        <f t="shared" si="9"/>
        <v>20</v>
      </c>
      <c r="H172" s="21">
        <v>0</v>
      </c>
      <c r="I172" s="60">
        <f>INDEX('Elech Summary'!$C$5:$C$8764,MATCH($E172,'Elech Summary'!$B$5:$B$8764,0),MATCH(I$7,'Elech Summary'!$C$4:$C$4,0))</f>
        <v>-0.26354936075283464</v>
      </c>
      <c r="J172" s="49">
        <f t="shared" si="7"/>
        <v>0</v>
      </c>
    </row>
    <row r="173" spans="2:10" s="12" customFormat="1" ht="15" x14ac:dyDescent="0.2">
      <c r="B173" s="40">
        <v>-4.8</v>
      </c>
      <c r="C173" s="41">
        <v>1</v>
      </c>
      <c r="D173" s="55">
        <v>0</v>
      </c>
      <c r="E173" s="18">
        <v>165</v>
      </c>
      <c r="F173" s="22">
        <f t="shared" si="8"/>
        <v>44933</v>
      </c>
      <c r="G173" s="23">
        <f t="shared" si="9"/>
        <v>21</v>
      </c>
      <c r="H173" s="21">
        <v>0</v>
      </c>
      <c r="I173" s="60">
        <f>INDEX('Elech Summary'!$C$5:$C$8764,MATCH($E173,'Elech Summary'!$B$5:$B$8764,0),MATCH(I$7,'Elech Summary'!$C$4:$C$4,0))</f>
        <v>-0.2451967938417467</v>
      </c>
      <c r="J173" s="49">
        <f t="shared" si="7"/>
        <v>0</v>
      </c>
    </row>
    <row r="174" spans="2:10" s="12" customFormat="1" ht="15" x14ac:dyDescent="0.2">
      <c r="B174" s="40">
        <v>-4.8</v>
      </c>
      <c r="C174" s="41">
        <v>1</v>
      </c>
      <c r="D174" s="55">
        <v>0</v>
      </c>
      <c r="E174" s="18">
        <v>166</v>
      </c>
      <c r="F174" s="22">
        <f t="shared" si="8"/>
        <v>44933</v>
      </c>
      <c r="G174" s="23">
        <f t="shared" si="9"/>
        <v>22</v>
      </c>
      <c r="H174" s="21">
        <v>0</v>
      </c>
      <c r="I174" s="60">
        <f>INDEX('Elech Summary'!$C$5:$C$8764,MATCH($E174,'Elech Summary'!$B$5:$B$8764,0),MATCH(I$7,'Elech Summary'!$C$4:$C$4,0))</f>
        <v>-0.2136657357199343</v>
      </c>
      <c r="J174" s="49">
        <f t="shared" si="7"/>
        <v>0</v>
      </c>
    </row>
    <row r="175" spans="2:10" s="12" customFormat="1" ht="15" x14ac:dyDescent="0.2">
      <c r="B175" s="40">
        <v>-4.9000000000000004</v>
      </c>
      <c r="C175" s="41">
        <v>1</v>
      </c>
      <c r="D175" s="55">
        <v>0</v>
      </c>
      <c r="E175" s="18">
        <v>167</v>
      </c>
      <c r="F175" s="22">
        <f t="shared" si="8"/>
        <v>44933</v>
      </c>
      <c r="G175" s="23">
        <f t="shared" si="9"/>
        <v>23</v>
      </c>
      <c r="H175" s="21">
        <v>0</v>
      </c>
      <c r="I175" s="60">
        <f>INDEX('Elech Summary'!$C$5:$C$8764,MATCH($E175,'Elech Summary'!$B$5:$B$8764,0),MATCH(I$7,'Elech Summary'!$C$4:$C$4,0))</f>
        <v>-0.15842506988004307</v>
      </c>
      <c r="J175" s="49">
        <f t="shared" si="7"/>
        <v>0</v>
      </c>
    </row>
    <row r="176" spans="2:10" s="12" customFormat="1" ht="15" x14ac:dyDescent="0.2">
      <c r="B176" s="40">
        <v>-4.7</v>
      </c>
      <c r="C176" s="41">
        <v>1</v>
      </c>
      <c r="D176" s="55">
        <v>0</v>
      </c>
      <c r="E176" s="18">
        <v>168</v>
      </c>
      <c r="F176" s="22">
        <f t="shared" si="8"/>
        <v>44933</v>
      </c>
      <c r="G176" s="23">
        <f t="shared" si="9"/>
        <v>24</v>
      </c>
      <c r="H176" s="21">
        <v>0</v>
      </c>
      <c r="I176" s="60">
        <f>INDEX('Elech Summary'!$C$5:$C$8764,MATCH($E176,'Elech Summary'!$B$5:$B$8764,0),MATCH(I$7,'Elech Summary'!$C$4:$C$4,0))</f>
        <v>-9.7879096426806894E-2</v>
      </c>
      <c r="J176" s="49">
        <f t="shared" si="7"/>
        <v>0</v>
      </c>
    </row>
    <row r="177" spans="2:10" s="12" customFormat="1" ht="15" x14ac:dyDescent="0.2">
      <c r="B177" s="40">
        <v>-4.9000000000000004</v>
      </c>
      <c r="C177" s="41">
        <v>1</v>
      </c>
      <c r="D177" s="55">
        <v>0</v>
      </c>
      <c r="E177" s="18">
        <v>169</v>
      </c>
      <c r="F177" s="22">
        <f t="shared" si="8"/>
        <v>44934</v>
      </c>
      <c r="G177" s="23">
        <f t="shared" si="9"/>
        <v>1</v>
      </c>
      <c r="H177" s="21">
        <v>0</v>
      </c>
      <c r="I177" s="60">
        <f>INDEX('Elech Summary'!$C$5:$C$8764,MATCH($E177,'Elech Summary'!$B$5:$B$8764,0),MATCH(I$7,'Elech Summary'!$C$4:$C$4,0))</f>
        <v>-4.5758041010068778E-2</v>
      </c>
      <c r="J177" s="49">
        <f t="shared" si="7"/>
        <v>0</v>
      </c>
    </row>
    <row r="178" spans="2:10" s="12" customFormat="1" ht="15" x14ac:dyDescent="0.2">
      <c r="B178" s="40">
        <v>-5.3</v>
      </c>
      <c r="C178" s="41">
        <v>1</v>
      </c>
      <c r="D178" s="55">
        <v>0</v>
      </c>
      <c r="E178" s="18">
        <v>170</v>
      </c>
      <c r="F178" s="22">
        <f t="shared" si="8"/>
        <v>44934</v>
      </c>
      <c r="G178" s="23">
        <f t="shared" si="9"/>
        <v>2</v>
      </c>
      <c r="H178" s="21">
        <v>0</v>
      </c>
      <c r="I178" s="60">
        <f>INDEX('Elech Summary'!$C$5:$C$8764,MATCH($E178,'Elech Summary'!$B$5:$B$8764,0),MATCH(I$7,'Elech Summary'!$C$4:$C$4,0))</f>
        <v>-2.5797751199214819E-2</v>
      </c>
      <c r="J178" s="49">
        <f t="shared" si="7"/>
        <v>0</v>
      </c>
    </row>
    <row r="179" spans="2:10" s="12" customFormat="1" ht="15" x14ac:dyDescent="0.2">
      <c r="B179" s="40">
        <v>-6.3</v>
      </c>
      <c r="C179" s="41">
        <v>1</v>
      </c>
      <c r="D179" s="55">
        <v>0</v>
      </c>
      <c r="E179" s="18">
        <v>171</v>
      </c>
      <c r="F179" s="22">
        <f t="shared" si="8"/>
        <v>44934</v>
      </c>
      <c r="G179" s="23">
        <f t="shared" si="9"/>
        <v>3</v>
      </c>
      <c r="H179" s="21">
        <v>0</v>
      </c>
      <c r="I179" s="60">
        <f>INDEX('Elech Summary'!$C$5:$C$8764,MATCH($E179,'Elech Summary'!$B$5:$B$8764,0),MATCH(I$7,'Elech Summary'!$C$4:$C$4,0))</f>
        <v>-1.2348553275281754E-2</v>
      </c>
      <c r="J179" s="49">
        <f t="shared" si="7"/>
        <v>0</v>
      </c>
    </row>
    <row r="180" spans="2:10" s="12" customFormat="1" ht="15" x14ac:dyDescent="0.2">
      <c r="B180" s="40">
        <v>-6.8</v>
      </c>
      <c r="C180" s="41">
        <v>1</v>
      </c>
      <c r="D180" s="55">
        <v>0</v>
      </c>
      <c r="E180" s="18">
        <v>172</v>
      </c>
      <c r="F180" s="22">
        <f t="shared" si="8"/>
        <v>44934</v>
      </c>
      <c r="G180" s="23">
        <f t="shared" si="9"/>
        <v>4</v>
      </c>
      <c r="H180" s="21">
        <v>0</v>
      </c>
      <c r="I180" s="60">
        <f>INDEX('Elech Summary'!$C$5:$C$8764,MATCH($E180,'Elech Summary'!$B$5:$B$8764,0),MATCH(I$7,'Elech Summary'!$C$4:$C$4,0))</f>
        <v>-1.4254047624048666E-2</v>
      </c>
      <c r="J180" s="49">
        <f t="shared" si="7"/>
        <v>0</v>
      </c>
    </row>
    <row r="181" spans="2:10" s="12" customFormat="1" ht="15" x14ac:dyDescent="0.2">
      <c r="B181" s="40">
        <v>-6.9</v>
      </c>
      <c r="C181" s="41">
        <v>1</v>
      </c>
      <c r="D181" s="55">
        <v>0</v>
      </c>
      <c r="E181" s="18">
        <v>173</v>
      </c>
      <c r="F181" s="22">
        <f t="shared" si="8"/>
        <v>44934</v>
      </c>
      <c r="G181" s="23">
        <f t="shared" si="9"/>
        <v>5</v>
      </c>
      <c r="H181" s="21">
        <v>0</v>
      </c>
      <c r="I181" s="60">
        <f>INDEX('Elech Summary'!$C$5:$C$8764,MATCH($E181,'Elech Summary'!$B$5:$B$8764,0),MATCH(I$7,'Elech Summary'!$C$4:$C$4,0))</f>
        <v>-3.412330265504715E-2</v>
      </c>
      <c r="J181" s="49">
        <f t="shared" si="7"/>
        <v>0</v>
      </c>
    </row>
    <row r="182" spans="2:10" s="12" customFormat="1" ht="15" x14ac:dyDescent="0.2">
      <c r="B182" s="40">
        <v>-7.1</v>
      </c>
      <c r="C182" s="41">
        <v>1</v>
      </c>
      <c r="D182" s="55">
        <v>0</v>
      </c>
      <c r="E182" s="18">
        <v>174</v>
      </c>
      <c r="F182" s="22">
        <f t="shared" si="8"/>
        <v>44934</v>
      </c>
      <c r="G182" s="23">
        <f t="shared" si="9"/>
        <v>6</v>
      </c>
      <c r="H182" s="21">
        <v>0</v>
      </c>
      <c r="I182" s="60">
        <f>INDEX('Elech Summary'!$C$5:$C$8764,MATCH($E182,'Elech Summary'!$B$5:$B$8764,0),MATCH(I$7,'Elech Summary'!$C$4:$C$4,0))</f>
        <v>-0.11073460599999324</v>
      </c>
      <c r="J182" s="49">
        <f t="shared" si="7"/>
        <v>0</v>
      </c>
    </row>
    <row r="183" spans="2:10" s="12" customFormat="1" ht="15" x14ac:dyDescent="0.2">
      <c r="B183" s="40">
        <v>-8.1</v>
      </c>
      <c r="C183" s="41">
        <v>1</v>
      </c>
      <c r="D183" s="55">
        <v>0</v>
      </c>
      <c r="E183" s="18">
        <v>175</v>
      </c>
      <c r="F183" s="22">
        <f t="shared" si="8"/>
        <v>44934</v>
      </c>
      <c r="G183" s="23">
        <f t="shared" si="9"/>
        <v>7</v>
      </c>
      <c r="H183" s="21">
        <v>0</v>
      </c>
      <c r="I183" s="60">
        <f>INDEX('Elech Summary'!$C$5:$C$8764,MATCH($E183,'Elech Summary'!$B$5:$B$8764,0),MATCH(I$7,'Elech Summary'!$C$4:$C$4,0))</f>
        <v>-0.25060670927011164</v>
      </c>
      <c r="J183" s="49">
        <f t="shared" si="7"/>
        <v>0</v>
      </c>
    </row>
    <row r="184" spans="2:10" s="12" customFormat="1" ht="15" x14ac:dyDescent="0.2">
      <c r="B184" s="40">
        <v>-8.4</v>
      </c>
      <c r="C184" s="41">
        <v>1</v>
      </c>
      <c r="D184" s="55">
        <v>0</v>
      </c>
      <c r="E184" s="18">
        <v>176</v>
      </c>
      <c r="F184" s="22">
        <f t="shared" si="8"/>
        <v>44934</v>
      </c>
      <c r="G184" s="23">
        <f t="shared" si="9"/>
        <v>8</v>
      </c>
      <c r="H184" s="21">
        <v>0</v>
      </c>
      <c r="I184" s="60">
        <f>INDEX('Elech Summary'!$C$5:$C$8764,MATCH($E184,'Elech Summary'!$B$5:$B$8764,0),MATCH(I$7,'Elech Summary'!$C$4:$C$4,0))</f>
        <v>-0.31454540367657791</v>
      </c>
      <c r="J184" s="49">
        <f t="shared" si="7"/>
        <v>0</v>
      </c>
    </row>
    <row r="185" spans="2:10" s="12" customFormat="1" ht="15" x14ac:dyDescent="0.2">
      <c r="B185" s="40">
        <v>-8.6</v>
      </c>
      <c r="C185" s="41">
        <v>1</v>
      </c>
      <c r="D185" s="55">
        <v>0</v>
      </c>
      <c r="E185" s="18">
        <v>177</v>
      </c>
      <c r="F185" s="22">
        <f t="shared" si="8"/>
        <v>44934</v>
      </c>
      <c r="G185" s="23">
        <f t="shared" si="9"/>
        <v>9</v>
      </c>
      <c r="H185" s="21">
        <v>0</v>
      </c>
      <c r="I185" s="60">
        <f>INDEX('Elech Summary'!$C$5:$C$8764,MATCH($E185,'Elech Summary'!$B$5:$B$8764,0),MATCH(I$7,'Elech Summary'!$C$4:$C$4,0))</f>
        <v>-0.32839001979053783</v>
      </c>
      <c r="J185" s="49">
        <f t="shared" si="7"/>
        <v>0</v>
      </c>
    </row>
    <row r="186" spans="2:10" s="12" customFormat="1" ht="15" x14ac:dyDescent="0.2">
      <c r="B186" s="40">
        <v>-8.3000000000000007</v>
      </c>
      <c r="C186" s="41">
        <v>1</v>
      </c>
      <c r="D186" s="55">
        <v>0</v>
      </c>
      <c r="E186" s="18">
        <v>178</v>
      </c>
      <c r="F186" s="22">
        <f t="shared" si="8"/>
        <v>44934</v>
      </c>
      <c r="G186" s="23">
        <f t="shared" si="9"/>
        <v>10</v>
      </c>
      <c r="H186" s="21">
        <v>0</v>
      </c>
      <c r="I186" s="60">
        <f>INDEX('Elech Summary'!$C$5:$C$8764,MATCH($E186,'Elech Summary'!$B$5:$B$8764,0),MATCH(I$7,'Elech Summary'!$C$4:$C$4,0))</f>
        <v>-0.31241833947644548</v>
      </c>
      <c r="J186" s="49">
        <f t="shared" si="7"/>
        <v>0</v>
      </c>
    </row>
    <row r="187" spans="2:10" s="12" customFormat="1" ht="15" x14ac:dyDescent="0.2">
      <c r="B187" s="40">
        <v>-7.6</v>
      </c>
      <c r="C187" s="41">
        <v>1</v>
      </c>
      <c r="D187" s="55">
        <v>0</v>
      </c>
      <c r="E187" s="18">
        <v>179</v>
      </c>
      <c r="F187" s="22">
        <f t="shared" si="8"/>
        <v>44934</v>
      </c>
      <c r="G187" s="23">
        <f t="shared" si="9"/>
        <v>11</v>
      </c>
      <c r="H187" s="21">
        <v>0</v>
      </c>
      <c r="I187" s="60">
        <f>INDEX('Elech Summary'!$C$5:$C$8764,MATCH($E187,'Elech Summary'!$B$5:$B$8764,0),MATCH(I$7,'Elech Summary'!$C$4:$C$4,0))</f>
        <v>-0.27424336548547623</v>
      </c>
      <c r="J187" s="49">
        <f t="shared" si="7"/>
        <v>0</v>
      </c>
    </row>
    <row r="188" spans="2:10" s="12" customFormat="1" ht="15" x14ac:dyDescent="0.2">
      <c r="B188" s="40">
        <v>-6.8</v>
      </c>
      <c r="C188" s="41">
        <v>1</v>
      </c>
      <c r="D188" s="55">
        <v>0</v>
      </c>
      <c r="E188" s="18">
        <v>180</v>
      </c>
      <c r="F188" s="22">
        <f t="shared" si="8"/>
        <v>44934</v>
      </c>
      <c r="G188" s="23">
        <f t="shared" si="9"/>
        <v>12</v>
      </c>
      <c r="H188" s="21">
        <v>0</v>
      </c>
      <c r="I188" s="60">
        <f>INDEX('Elech Summary'!$C$5:$C$8764,MATCH($E188,'Elech Summary'!$B$5:$B$8764,0),MATCH(I$7,'Elech Summary'!$C$4:$C$4,0))</f>
        <v>-0.23778794091436922</v>
      </c>
      <c r="J188" s="49">
        <f t="shared" si="7"/>
        <v>0</v>
      </c>
    </row>
    <row r="189" spans="2:10" s="12" customFormat="1" ht="15" x14ac:dyDescent="0.2">
      <c r="B189" s="40">
        <v>-6.1</v>
      </c>
      <c r="C189" s="41">
        <v>1</v>
      </c>
      <c r="D189" s="55">
        <v>0</v>
      </c>
      <c r="E189" s="18">
        <v>181</v>
      </c>
      <c r="F189" s="22">
        <f t="shared" si="8"/>
        <v>44934</v>
      </c>
      <c r="G189" s="23">
        <f t="shared" si="9"/>
        <v>13</v>
      </c>
      <c r="H189" s="21">
        <v>0</v>
      </c>
      <c r="I189" s="60">
        <f>INDEX('Elech Summary'!$C$5:$C$8764,MATCH($E189,'Elech Summary'!$B$5:$B$8764,0),MATCH(I$7,'Elech Summary'!$C$4:$C$4,0))</f>
        <v>-0.20345936178299506</v>
      </c>
      <c r="J189" s="49">
        <f t="shared" si="7"/>
        <v>0</v>
      </c>
    </row>
    <row r="190" spans="2:10" s="12" customFormat="1" ht="15" x14ac:dyDescent="0.2">
      <c r="B190" s="40">
        <v>-6</v>
      </c>
      <c r="C190" s="41">
        <v>1</v>
      </c>
      <c r="D190" s="55">
        <v>0</v>
      </c>
      <c r="E190" s="18">
        <v>182</v>
      </c>
      <c r="F190" s="22">
        <f t="shared" si="8"/>
        <v>44934</v>
      </c>
      <c r="G190" s="23">
        <f t="shared" si="9"/>
        <v>14</v>
      </c>
      <c r="H190" s="21">
        <v>0</v>
      </c>
      <c r="I190" s="60">
        <f>INDEX('Elech Summary'!$C$5:$C$8764,MATCH($E190,'Elech Summary'!$B$5:$B$8764,0),MATCH(I$7,'Elech Summary'!$C$4:$C$4,0))</f>
        <v>-0.18297074127676383</v>
      </c>
      <c r="J190" s="49">
        <f t="shared" si="7"/>
        <v>0</v>
      </c>
    </row>
    <row r="191" spans="2:10" s="12" customFormat="1" ht="15" x14ac:dyDescent="0.2">
      <c r="B191" s="40">
        <v>-6.6</v>
      </c>
      <c r="C191" s="41">
        <v>1</v>
      </c>
      <c r="D191" s="55">
        <v>0</v>
      </c>
      <c r="E191" s="18">
        <v>183</v>
      </c>
      <c r="F191" s="22">
        <f t="shared" si="8"/>
        <v>44934</v>
      </c>
      <c r="G191" s="23">
        <f t="shared" si="9"/>
        <v>15</v>
      </c>
      <c r="H191" s="21">
        <v>0</v>
      </c>
      <c r="I191" s="60">
        <f>INDEX('Elech Summary'!$C$5:$C$8764,MATCH($E191,'Elech Summary'!$B$5:$B$8764,0),MATCH(I$7,'Elech Summary'!$C$4:$C$4,0))</f>
        <v>-0.16535859441626577</v>
      </c>
      <c r="J191" s="49">
        <f t="shared" si="7"/>
        <v>0</v>
      </c>
    </row>
    <row r="192" spans="2:10" s="12" customFormat="1" ht="15" x14ac:dyDescent="0.2">
      <c r="B192" s="40">
        <v>-6.8</v>
      </c>
      <c r="C192" s="41">
        <v>1</v>
      </c>
      <c r="D192" s="55">
        <v>0</v>
      </c>
      <c r="E192" s="18">
        <v>184</v>
      </c>
      <c r="F192" s="22">
        <f t="shared" si="8"/>
        <v>44934</v>
      </c>
      <c r="G192" s="23">
        <f t="shared" si="9"/>
        <v>16</v>
      </c>
      <c r="H192" s="21">
        <v>0</v>
      </c>
      <c r="I192" s="60">
        <f>INDEX('Elech Summary'!$C$5:$C$8764,MATCH($E192,'Elech Summary'!$B$5:$B$8764,0),MATCH(I$7,'Elech Summary'!$C$4:$C$4,0))</f>
        <v>-0.15705248374252845</v>
      </c>
      <c r="J192" s="49">
        <f t="shared" si="7"/>
        <v>0</v>
      </c>
    </row>
    <row r="193" spans="2:10" s="12" customFormat="1" ht="15" x14ac:dyDescent="0.2">
      <c r="B193" s="40">
        <v>-7.7</v>
      </c>
      <c r="C193" s="41">
        <v>1</v>
      </c>
      <c r="D193" s="55">
        <v>0</v>
      </c>
      <c r="E193" s="18">
        <v>185</v>
      </c>
      <c r="F193" s="22">
        <f t="shared" si="8"/>
        <v>44934</v>
      </c>
      <c r="G193" s="23">
        <f t="shared" si="9"/>
        <v>17</v>
      </c>
      <c r="H193" s="21">
        <v>0</v>
      </c>
      <c r="I193" s="60">
        <f>INDEX('Elech Summary'!$C$5:$C$8764,MATCH($E193,'Elech Summary'!$B$5:$B$8764,0),MATCH(I$7,'Elech Summary'!$C$4:$C$4,0))</f>
        <v>-0.17990763974022067</v>
      </c>
      <c r="J193" s="49">
        <f t="shared" si="7"/>
        <v>0</v>
      </c>
    </row>
    <row r="194" spans="2:10" s="12" customFormat="1" ht="15" x14ac:dyDescent="0.2">
      <c r="B194" s="40">
        <v>-8.4</v>
      </c>
      <c r="C194" s="41">
        <v>1</v>
      </c>
      <c r="D194" s="55">
        <v>0</v>
      </c>
      <c r="E194" s="18">
        <v>186</v>
      </c>
      <c r="F194" s="22">
        <f t="shared" si="8"/>
        <v>44934</v>
      </c>
      <c r="G194" s="23">
        <f t="shared" si="9"/>
        <v>18</v>
      </c>
      <c r="H194" s="21">
        <v>0</v>
      </c>
      <c r="I194" s="60">
        <f>INDEX('Elech Summary'!$C$5:$C$8764,MATCH($E194,'Elech Summary'!$B$5:$B$8764,0),MATCH(I$7,'Elech Summary'!$C$4:$C$4,0))</f>
        <v>-0.2153428291399494</v>
      </c>
      <c r="J194" s="49">
        <f t="shared" si="7"/>
        <v>0</v>
      </c>
    </row>
    <row r="195" spans="2:10" s="12" customFormat="1" ht="15" x14ac:dyDescent="0.2">
      <c r="B195" s="40">
        <v>-7.4</v>
      </c>
      <c r="C195" s="41">
        <v>1</v>
      </c>
      <c r="D195" s="55">
        <v>0</v>
      </c>
      <c r="E195" s="18">
        <v>187</v>
      </c>
      <c r="F195" s="22">
        <f t="shared" si="8"/>
        <v>44934</v>
      </c>
      <c r="G195" s="23">
        <f t="shared" si="9"/>
        <v>19</v>
      </c>
      <c r="H195" s="21">
        <v>0</v>
      </c>
      <c r="I195" s="60">
        <f>INDEX('Elech Summary'!$C$5:$C$8764,MATCH($E195,'Elech Summary'!$B$5:$B$8764,0),MATCH(I$7,'Elech Summary'!$C$4:$C$4,0))</f>
        <v>-0.25421821898475999</v>
      </c>
      <c r="J195" s="49">
        <f t="shared" si="7"/>
        <v>0</v>
      </c>
    </row>
    <row r="196" spans="2:10" s="12" customFormat="1" ht="15" x14ac:dyDescent="0.2">
      <c r="B196" s="40">
        <v>-8</v>
      </c>
      <c r="C196" s="41">
        <v>1</v>
      </c>
      <c r="D196" s="55">
        <v>0</v>
      </c>
      <c r="E196" s="18">
        <v>188</v>
      </c>
      <c r="F196" s="22">
        <f t="shared" si="8"/>
        <v>44934</v>
      </c>
      <c r="G196" s="23">
        <f t="shared" si="9"/>
        <v>20</v>
      </c>
      <c r="H196" s="21">
        <v>0</v>
      </c>
      <c r="I196" s="60">
        <f>INDEX('Elech Summary'!$C$5:$C$8764,MATCH($E196,'Elech Summary'!$B$5:$B$8764,0),MATCH(I$7,'Elech Summary'!$C$4:$C$4,0))</f>
        <v>-0.26449452193106165</v>
      </c>
      <c r="J196" s="49">
        <f t="shared" si="7"/>
        <v>0</v>
      </c>
    </row>
    <row r="197" spans="2:10" s="12" customFormat="1" ht="15" x14ac:dyDescent="0.2">
      <c r="B197" s="40">
        <v>-9.1999999999999993</v>
      </c>
      <c r="C197" s="41">
        <v>1</v>
      </c>
      <c r="D197" s="55">
        <v>0</v>
      </c>
      <c r="E197" s="18">
        <v>189</v>
      </c>
      <c r="F197" s="22">
        <f t="shared" si="8"/>
        <v>44934</v>
      </c>
      <c r="G197" s="23">
        <f t="shared" si="9"/>
        <v>21</v>
      </c>
      <c r="H197" s="21">
        <v>0</v>
      </c>
      <c r="I197" s="60">
        <f>INDEX('Elech Summary'!$C$5:$C$8764,MATCH($E197,'Elech Summary'!$B$5:$B$8764,0),MATCH(I$7,'Elech Summary'!$C$4:$C$4,0))</f>
        <v>-0.24457530253745413</v>
      </c>
      <c r="J197" s="49">
        <f t="shared" si="7"/>
        <v>0</v>
      </c>
    </row>
    <row r="198" spans="2:10" s="12" customFormat="1" ht="15" x14ac:dyDescent="0.2">
      <c r="B198" s="40">
        <v>-8.1999999999999993</v>
      </c>
      <c r="C198" s="41">
        <v>1</v>
      </c>
      <c r="D198" s="55">
        <v>0</v>
      </c>
      <c r="E198" s="18">
        <v>190</v>
      </c>
      <c r="F198" s="22">
        <f t="shared" si="8"/>
        <v>44934</v>
      </c>
      <c r="G198" s="23">
        <f t="shared" si="9"/>
        <v>22</v>
      </c>
      <c r="H198" s="21">
        <v>0</v>
      </c>
      <c r="I198" s="60">
        <f>INDEX('Elech Summary'!$C$5:$C$8764,MATCH($E198,'Elech Summary'!$B$5:$B$8764,0),MATCH(I$7,'Elech Summary'!$C$4:$C$4,0))</f>
        <v>-0.21149503842539427</v>
      </c>
      <c r="J198" s="49">
        <f t="shared" si="7"/>
        <v>0</v>
      </c>
    </row>
    <row r="199" spans="2:10" s="12" customFormat="1" ht="15" x14ac:dyDescent="0.2">
      <c r="B199" s="40">
        <v>-7.9</v>
      </c>
      <c r="C199" s="41">
        <v>1</v>
      </c>
      <c r="D199" s="55">
        <v>0</v>
      </c>
      <c r="E199" s="18">
        <v>191</v>
      </c>
      <c r="F199" s="22">
        <f t="shared" si="8"/>
        <v>44934</v>
      </c>
      <c r="G199" s="23">
        <f t="shared" si="9"/>
        <v>23</v>
      </c>
      <c r="H199" s="21">
        <v>0</v>
      </c>
      <c r="I199" s="60">
        <f>INDEX('Elech Summary'!$C$5:$C$8764,MATCH($E199,'Elech Summary'!$B$5:$B$8764,0),MATCH(I$7,'Elech Summary'!$C$4:$C$4,0))</f>
        <v>-0.15741201821072592</v>
      </c>
      <c r="J199" s="49">
        <f t="shared" si="7"/>
        <v>0</v>
      </c>
    </row>
    <row r="200" spans="2:10" s="12" customFormat="1" ht="15" x14ac:dyDescent="0.2">
      <c r="B200" s="40">
        <v>-8.1999999999999993</v>
      </c>
      <c r="C200" s="41">
        <v>1</v>
      </c>
      <c r="D200" s="55">
        <v>0</v>
      </c>
      <c r="E200" s="18">
        <v>192</v>
      </c>
      <c r="F200" s="22">
        <f t="shared" si="8"/>
        <v>44934</v>
      </c>
      <c r="G200" s="23">
        <f t="shared" si="9"/>
        <v>24</v>
      </c>
      <c r="H200" s="21">
        <v>0</v>
      </c>
      <c r="I200" s="60">
        <f>INDEX('Elech Summary'!$C$5:$C$8764,MATCH($E200,'Elech Summary'!$B$5:$B$8764,0),MATCH(I$7,'Elech Summary'!$C$4:$C$4,0))</f>
        <v>-9.6817341222979914E-2</v>
      </c>
      <c r="J200" s="49">
        <f t="shared" si="7"/>
        <v>0</v>
      </c>
    </row>
    <row r="201" spans="2:10" s="12" customFormat="1" ht="15" x14ac:dyDescent="0.2">
      <c r="B201" s="40">
        <v>-8.9</v>
      </c>
      <c r="C201" s="41">
        <v>1</v>
      </c>
      <c r="D201" s="55">
        <v>0</v>
      </c>
      <c r="E201" s="18">
        <v>193</v>
      </c>
      <c r="F201" s="22">
        <f t="shared" si="8"/>
        <v>44935</v>
      </c>
      <c r="G201" s="23">
        <f t="shared" si="9"/>
        <v>1</v>
      </c>
      <c r="H201" s="21">
        <v>0</v>
      </c>
      <c r="I201" s="60">
        <f>INDEX('Elech Summary'!$C$5:$C$8764,MATCH($E201,'Elech Summary'!$B$5:$B$8764,0),MATCH(I$7,'Elech Summary'!$C$4:$C$4,0))</f>
        <v>-4.5362207364965629E-2</v>
      </c>
      <c r="J201" s="49">
        <f t="shared" si="7"/>
        <v>0</v>
      </c>
    </row>
    <row r="202" spans="2:10" s="12" customFormat="1" ht="15" x14ac:dyDescent="0.2">
      <c r="B202" s="40">
        <v>-9.9</v>
      </c>
      <c r="C202" s="41">
        <v>1</v>
      </c>
      <c r="D202" s="55">
        <v>0</v>
      </c>
      <c r="E202" s="18">
        <v>194</v>
      </c>
      <c r="F202" s="22">
        <f t="shared" si="8"/>
        <v>44935</v>
      </c>
      <c r="G202" s="23">
        <f t="shared" si="9"/>
        <v>2</v>
      </c>
      <c r="H202" s="21">
        <v>0</v>
      </c>
      <c r="I202" s="60">
        <f>INDEX('Elech Summary'!$C$5:$C$8764,MATCH($E202,'Elech Summary'!$B$5:$B$8764,0),MATCH(I$7,'Elech Summary'!$C$4:$C$4,0))</f>
        <v>-1.963407599051184E-2</v>
      </c>
      <c r="J202" s="49">
        <f t="shared" ref="J202:J265" si="10">$H202*I202</f>
        <v>0</v>
      </c>
    </row>
    <row r="203" spans="2:10" s="12" customFormat="1" ht="15" x14ac:dyDescent="0.2">
      <c r="B203" s="40">
        <v>-11.3</v>
      </c>
      <c r="C203" s="41">
        <v>1</v>
      </c>
      <c r="D203" s="55">
        <v>0</v>
      </c>
      <c r="E203" s="18">
        <v>195</v>
      </c>
      <c r="F203" s="22">
        <f t="shared" ref="F203:F266" si="11">IF(F202="-",F202,IF(G203=1,F202+1,F202))</f>
        <v>44935</v>
      </c>
      <c r="G203" s="23">
        <f t="shared" ref="G203:G266" si="12">IF(G202+1&gt;24,1,G202+1)</f>
        <v>3</v>
      </c>
      <c r="H203" s="21">
        <v>0</v>
      </c>
      <c r="I203" s="60">
        <f>INDEX('Elech Summary'!$C$5:$C$8764,MATCH($E203,'Elech Summary'!$B$5:$B$8764,0),MATCH(I$7,'Elech Summary'!$C$4:$C$4,0))</f>
        <v>-1.0490679798795088E-2</v>
      </c>
      <c r="J203" s="49">
        <f t="shared" si="10"/>
        <v>0</v>
      </c>
    </row>
    <row r="204" spans="2:10" s="12" customFormat="1" ht="15" x14ac:dyDescent="0.2">
      <c r="B204" s="40">
        <v>-12.4</v>
      </c>
      <c r="C204" s="41">
        <v>1</v>
      </c>
      <c r="D204" s="55">
        <v>0</v>
      </c>
      <c r="E204" s="18">
        <v>196</v>
      </c>
      <c r="F204" s="22">
        <f t="shared" si="11"/>
        <v>44935</v>
      </c>
      <c r="G204" s="23">
        <f t="shared" si="12"/>
        <v>4</v>
      </c>
      <c r="H204" s="21">
        <v>0</v>
      </c>
      <c r="I204" s="60">
        <f>INDEX('Elech Summary'!$C$5:$C$8764,MATCH($E204,'Elech Summary'!$B$5:$B$8764,0),MATCH(I$7,'Elech Summary'!$C$4:$C$4,0))</f>
        <v>-1.2517575844362416E-2</v>
      </c>
      <c r="J204" s="49">
        <f t="shared" si="10"/>
        <v>0</v>
      </c>
    </row>
    <row r="205" spans="2:10" s="12" customFormat="1" ht="15" x14ac:dyDescent="0.2">
      <c r="B205" s="40">
        <v>-13.7</v>
      </c>
      <c r="C205" s="41">
        <v>1</v>
      </c>
      <c r="D205" s="55">
        <v>0</v>
      </c>
      <c r="E205" s="18">
        <v>197</v>
      </c>
      <c r="F205" s="22">
        <f t="shared" si="11"/>
        <v>44935</v>
      </c>
      <c r="G205" s="23">
        <f t="shared" si="12"/>
        <v>5</v>
      </c>
      <c r="H205" s="21">
        <v>0</v>
      </c>
      <c r="I205" s="60">
        <f>INDEX('Elech Summary'!$C$5:$C$8764,MATCH($E205,'Elech Summary'!$B$5:$B$8764,0),MATCH(I$7,'Elech Summary'!$C$4:$C$4,0))</f>
        <v>-3.5131835376948528E-2</v>
      </c>
      <c r="J205" s="49">
        <f t="shared" si="10"/>
        <v>0</v>
      </c>
    </row>
    <row r="206" spans="2:10" s="12" customFormat="1" ht="15" x14ac:dyDescent="0.2">
      <c r="B206" s="40">
        <v>-15.1</v>
      </c>
      <c r="C206" s="41">
        <v>1</v>
      </c>
      <c r="D206" s="55">
        <v>0</v>
      </c>
      <c r="E206" s="18">
        <v>198</v>
      </c>
      <c r="F206" s="22">
        <f t="shared" si="11"/>
        <v>44935</v>
      </c>
      <c r="G206" s="23">
        <f t="shared" si="12"/>
        <v>6</v>
      </c>
      <c r="H206" s="21">
        <v>0</v>
      </c>
      <c r="I206" s="60">
        <f>INDEX('Elech Summary'!$C$5:$C$8764,MATCH($E206,'Elech Summary'!$B$5:$B$8764,0),MATCH(I$7,'Elech Summary'!$C$4:$C$4,0))</f>
        <v>-0.1035419195495251</v>
      </c>
      <c r="J206" s="49">
        <f t="shared" si="10"/>
        <v>0</v>
      </c>
    </row>
    <row r="207" spans="2:10" s="12" customFormat="1" ht="15" x14ac:dyDescent="0.2">
      <c r="B207" s="40">
        <v>-15.5</v>
      </c>
      <c r="C207" s="41">
        <v>1</v>
      </c>
      <c r="D207" s="55">
        <v>0</v>
      </c>
      <c r="E207" s="18">
        <v>199</v>
      </c>
      <c r="F207" s="22">
        <f t="shared" si="11"/>
        <v>44935</v>
      </c>
      <c r="G207" s="23">
        <f t="shared" si="12"/>
        <v>7</v>
      </c>
      <c r="H207" s="21">
        <v>0</v>
      </c>
      <c r="I207" s="60">
        <f>INDEX('Elech Summary'!$C$5:$C$8764,MATCH($E207,'Elech Summary'!$B$5:$B$8764,0),MATCH(I$7,'Elech Summary'!$C$4:$C$4,0))</f>
        <v>-0.24674700952140369</v>
      </c>
      <c r="J207" s="49">
        <f t="shared" si="10"/>
        <v>0</v>
      </c>
    </row>
    <row r="208" spans="2:10" s="12" customFormat="1" ht="15" x14ac:dyDescent="0.2">
      <c r="B208" s="40">
        <v>-16</v>
      </c>
      <c r="C208" s="41">
        <v>1</v>
      </c>
      <c r="D208" s="55">
        <v>0</v>
      </c>
      <c r="E208" s="18">
        <v>200</v>
      </c>
      <c r="F208" s="22">
        <f t="shared" si="11"/>
        <v>44935</v>
      </c>
      <c r="G208" s="23">
        <f t="shared" si="12"/>
        <v>8</v>
      </c>
      <c r="H208" s="21">
        <v>0</v>
      </c>
      <c r="I208" s="60">
        <f>INDEX('Elech Summary'!$C$5:$C$8764,MATCH($E208,'Elech Summary'!$B$5:$B$8764,0),MATCH(I$7,'Elech Summary'!$C$4:$C$4,0))</f>
        <v>-0.30111419551300628</v>
      </c>
      <c r="J208" s="49">
        <f t="shared" si="10"/>
        <v>0</v>
      </c>
    </row>
    <row r="209" spans="2:10" s="12" customFormat="1" ht="15" x14ac:dyDescent="0.2">
      <c r="B209" s="40">
        <v>-15</v>
      </c>
      <c r="C209" s="41">
        <v>1</v>
      </c>
      <c r="D209" s="55">
        <v>0</v>
      </c>
      <c r="E209" s="18">
        <v>201</v>
      </c>
      <c r="F209" s="22">
        <f t="shared" si="11"/>
        <v>44935</v>
      </c>
      <c r="G209" s="23">
        <f t="shared" si="12"/>
        <v>9</v>
      </c>
      <c r="H209" s="21">
        <v>0</v>
      </c>
      <c r="I209" s="60">
        <f>INDEX('Elech Summary'!$C$5:$C$8764,MATCH($E209,'Elech Summary'!$B$5:$B$8764,0),MATCH(I$7,'Elech Summary'!$C$4:$C$4,0))</f>
        <v>-0.3136012301788198</v>
      </c>
      <c r="J209" s="49">
        <f t="shared" si="10"/>
        <v>0</v>
      </c>
    </row>
    <row r="210" spans="2:10" s="12" customFormat="1" ht="15" x14ac:dyDescent="0.2">
      <c r="B210" s="40">
        <v>-13.1</v>
      </c>
      <c r="C210" s="41">
        <v>1</v>
      </c>
      <c r="D210" s="55">
        <v>0</v>
      </c>
      <c r="E210" s="18">
        <v>202</v>
      </c>
      <c r="F210" s="22">
        <f t="shared" si="11"/>
        <v>44935</v>
      </c>
      <c r="G210" s="23">
        <f t="shared" si="12"/>
        <v>10</v>
      </c>
      <c r="H210" s="21">
        <v>0</v>
      </c>
      <c r="I210" s="60">
        <f>INDEX('Elech Summary'!$C$5:$C$8764,MATCH($E210,'Elech Summary'!$B$5:$B$8764,0),MATCH(I$7,'Elech Summary'!$C$4:$C$4,0))</f>
        <v>-0.28983621505545665</v>
      </c>
      <c r="J210" s="49">
        <f t="shared" si="10"/>
        <v>0</v>
      </c>
    </row>
    <row r="211" spans="2:10" s="12" customFormat="1" ht="15" x14ac:dyDescent="0.2">
      <c r="B211" s="40">
        <v>-11.4</v>
      </c>
      <c r="C211" s="41">
        <v>1</v>
      </c>
      <c r="D211" s="55">
        <v>0</v>
      </c>
      <c r="E211" s="18">
        <v>203</v>
      </c>
      <c r="F211" s="22">
        <f t="shared" si="11"/>
        <v>44935</v>
      </c>
      <c r="G211" s="23">
        <f t="shared" si="12"/>
        <v>11</v>
      </c>
      <c r="H211" s="21">
        <v>0</v>
      </c>
      <c r="I211" s="60">
        <f>INDEX('Elech Summary'!$C$5:$C$8764,MATCH($E211,'Elech Summary'!$B$5:$B$8764,0),MATCH(I$7,'Elech Summary'!$C$4:$C$4,0))</f>
        <v>-0.25412110471527705</v>
      </c>
      <c r="J211" s="49">
        <f t="shared" si="10"/>
        <v>0</v>
      </c>
    </row>
    <row r="212" spans="2:10" s="12" customFormat="1" ht="15" x14ac:dyDescent="0.2">
      <c r="B212" s="40">
        <v>-10.8</v>
      </c>
      <c r="C212" s="41">
        <v>1</v>
      </c>
      <c r="D212" s="55">
        <v>0</v>
      </c>
      <c r="E212" s="18">
        <v>204</v>
      </c>
      <c r="F212" s="22">
        <f t="shared" si="11"/>
        <v>44935</v>
      </c>
      <c r="G212" s="23">
        <f t="shared" si="12"/>
        <v>12</v>
      </c>
      <c r="H212" s="21">
        <v>0</v>
      </c>
      <c r="I212" s="60">
        <f>INDEX('Elech Summary'!$C$5:$C$8764,MATCH($E212,'Elech Summary'!$B$5:$B$8764,0),MATCH(I$7,'Elech Summary'!$C$4:$C$4,0))</f>
        <v>-0.22162152419302758</v>
      </c>
      <c r="J212" s="49">
        <f t="shared" si="10"/>
        <v>0</v>
      </c>
    </row>
    <row r="213" spans="2:10" s="12" customFormat="1" ht="15" x14ac:dyDescent="0.2">
      <c r="B213" s="40">
        <v>-10.1</v>
      </c>
      <c r="C213" s="41">
        <v>1</v>
      </c>
      <c r="D213" s="55">
        <v>0</v>
      </c>
      <c r="E213" s="18">
        <v>205</v>
      </c>
      <c r="F213" s="22">
        <f t="shared" si="11"/>
        <v>44935</v>
      </c>
      <c r="G213" s="23">
        <f t="shared" si="12"/>
        <v>13</v>
      </c>
      <c r="H213" s="21">
        <v>0</v>
      </c>
      <c r="I213" s="60">
        <f>INDEX('Elech Summary'!$C$5:$C$8764,MATCH($E213,'Elech Summary'!$B$5:$B$8764,0),MATCH(I$7,'Elech Summary'!$C$4:$C$4,0))</f>
        <v>-0.18900563518060803</v>
      </c>
      <c r="J213" s="49">
        <f t="shared" si="10"/>
        <v>0</v>
      </c>
    </row>
    <row r="214" spans="2:10" s="12" customFormat="1" ht="15" x14ac:dyDescent="0.2">
      <c r="B214" s="40">
        <v>-9.9</v>
      </c>
      <c r="C214" s="41">
        <v>1</v>
      </c>
      <c r="D214" s="55">
        <v>0</v>
      </c>
      <c r="E214" s="18">
        <v>206</v>
      </c>
      <c r="F214" s="22">
        <f t="shared" si="11"/>
        <v>44935</v>
      </c>
      <c r="G214" s="23">
        <f t="shared" si="12"/>
        <v>14</v>
      </c>
      <c r="H214" s="21">
        <v>0</v>
      </c>
      <c r="I214" s="60">
        <f>INDEX('Elech Summary'!$C$5:$C$8764,MATCH($E214,'Elech Summary'!$B$5:$B$8764,0),MATCH(I$7,'Elech Summary'!$C$4:$C$4,0))</f>
        <v>-0.16979575448482864</v>
      </c>
      <c r="J214" s="49">
        <f t="shared" si="10"/>
        <v>0</v>
      </c>
    </row>
    <row r="215" spans="2:10" s="12" customFormat="1" ht="15" x14ac:dyDescent="0.2">
      <c r="B215" s="40">
        <v>-9.3000000000000007</v>
      </c>
      <c r="C215" s="41">
        <v>1</v>
      </c>
      <c r="D215" s="55">
        <v>0</v>
      </c>
      <c r="E215" s="18">
        <v>207</v>
      </c>
      <c r="F215" s="22">
        <f t="shared" si="11"/>
        <v>44935</v>
      </c>
      <c r="G215" s="23">
        <f t="shared" si="12"/>
        <v>15</v>
      </c>
      <c r="H215" s="21">
        <v>0</v>
      </c>
      <c r="I215" s="60">
        <f>INDEX('Elech Summary'!$C$5:$C$8764,MATCH($E215,'Elech Summary'!$B$5:$B$8764,0),MATCH(I$7,'Elech Summary'!$C$4:$C$4,0))</f>
        <v>-0.15020784893384614</v>
      </c>
      <c r="J215" s="49">
        <f t="shared" si="10"/>
        <v>0</v>
      </c>
    </row>
    <row r="216" spans="2:10" s="12" customFormat="1" ht="15" x14ac:dyDescent="0.2">
      <c r="B216" s="40">
        <v>-10.1</v>
      </c>
      <c r="C216" s="41">
        <v>1</v>
      </c>
      <c r="D216" s="55">
        <v>0</v>
      </c>
      <c r="E216" s="18">
        <v>208</v>
      </c>
      <c r="F216" s="22">
        <f t="shared" si="11"/>
        <v>44935</v>
      </c>
      <c r="G216" s="23">
        <f t="shared" si="12"/>
        <v>16</v>
      </c>
      <c r="H216" s="21">
        <v>0</v>
      </c>
      <c r="I216" s="60">
        <f>INDEX('Elech Summary'!$C$5:$C$8764,MATCH($E216,'Elech Summary'!$B$5:$B$8764,0),MATCH(I$7,'Elech Summary'!$C$4:$C$4,0))</f>
        <v>-0.14634904661608422</v>
      </c>
      <c r="J216" s="49">
        <f t="shared" si="10"/>
        <v>0</v>
      </c>
    </row>
    <row r="217" spans="2:10" s="12" customFormat="1" ht="15" x14ac:dyDescent="0.2">
      <c r="B217" s="40">
        <v>-11.7</v>
      </c>
      <c r="C217" s="41">
        <v>1</v>
      </c>
      <c r="D217" s="55">
        <v>0</v>
      </c>
      <c r="E217" s="18">
        <v>209</v>
      </c>
      <c r="F217" s="22">
        <f t="shared" si="11"/>
        <v>44935</v>
      </c>
      <c r="G217" s="23">
        <f t="shared" si="12"/>
        <v>17</v>
      </c>
      <c r="H217" s="21">
        <v>0</v>
      </c>
      <c r="I217" s="60">
        <f>INDEX('Elech Summary'!$C$5:$C$8764,MATCH($E217,'Elech Summary'!$B$5:$B$8764,0),MATCH(I$7,'Elech Summary'!$C$4:$C$4,0))</f>
        <v>-0.16841929726394556</v>
      </c>
      <c r="J217" s="49">
        <f t="shared" si="10"/>
        <v>0</v>
      </c>
    </row>
    <row r="218" spans="2:10" s="12" customFormat="1" ht="15" x14ac:dyDescent="0.2">
      <c r="B218" s="40">
        <v>-14.1</v>
      </c>
      <c r="C218" s="41">
        <v>1</v>
      </c>
      <c r="D218" s="55">
        <v>0</v>
      </c>
      <c r="E218" s="18">
        <v>210</v>
      </c>
      <c r="F218" s="22">
        <f t="shared" si="11"/>
        <v>44935</v>
      </c>
      <c r="G218" s="23">
        <f t="shared" si="12"/>
        <v>18</v>
      </c>
      <c r="H218" s="21">
        <v>0</v>
      </c>
      <c r="I218" s="60">
        <f>INDEX('Elech Summary'!$C$5:$C$8764,MATCH($E218,'Elech Summary'!$B$5:$B$8764,0),MATCH(I$7,'Elech Summary'!$C$4:$C$4,0))</f>
        <v>-0.20406907317666972</v>
      </c>
      <c r="J218" s="49">
        <f t="shared" si="10"/>
        <v>0</v>
      </c>
    </row>
    <row r="219" spans="2:10" s="12" customFormat="1" ht="15" x14ac:dyDescent="0.2">
      <c r="B219" s="40">
        <v>-14.9</v>
      </c>
      <c r="C219" s="41">
        <v>1</v>
      </c>
      <c r="D219" s="55">
        <v>0</v>
      </c>
      <c r="E219" s="18">
        <v>211</v>
      </c>
      <c r="F219" s="22">
        <f t="shared" si="11"/>
        <v>44935</v>
      </c>
      <c r="G219" s="23">
        <f t="shared" si="12"/>
        <v>19</v>
      </c>
      <c r="H219" s="21">
        <v>0</v>
      </c>
      <c r="I219" s="60">
        <f>INDEX('Elech Summary'!$C$5:$C$8764,MATCH($E219,'Elech Summary'!$B$5:$B$8764,0),MATCH(I$7,'Elech Summary'!$C$4:$C$4,0))</f>
        <v>-0.24610630067143358</v>
      </c>
      <c r="J219" s="49">
        <f t="shared" si="10"/>
        <v>0</v>
      </c>
    </row>
    <row r="220" spans="2:10" s="12" customFormat="1" ht="15" x14ac:dyDescent="0.2">
      <c r="B220" s="40">
        <v>-17.2</v>
      </c>
      <c r="C220" s="41">
        <v>1</v>
      </c>
      <c r="D220" s="55">
        <v>0</v>
      </c>
      <c r="E220" s="18">
        <v>212</v>
      </c>
      <c r="F220" s="22">
        <f t="shared" si="11"/>
        <v>44935</v>
      </c>
      <c r="G220" s="23">
        <f t="shared" si="12"/>
        <v>20</v>
      </c>
      <c r="H220" s="21">
        <v>0</v>
      </c>
      <c r="I220" s="60">
        <f>INDEX('Elech Summary'!$C$5:$C$8764,MATCH($E220,'Elech Summary'!$B$5:$B$8764,0),MATCH(I$7,'Elech Summary'!$C$4:$C$4,0))</f>
        <v>-0.25053972241587297</v>
      </c>
      <c r="J220" s="49">
        <f t="shared" si="10"/>
        <v>0</v>
      </c>
    </row>
    <row r="221" spans="2:10" s="12" customFormat="1" ht="15" x14ac:dyDescent="0.2">
      <c r="B221" s="40">
        <v>-17.399999999999999</v>
      </c>
      <c r="C221" s="41">
        <v>1</v>
      </c>
      <c r="D221" s="55">
        <v>0</v>
      </c>
      <c r="E221" s="18">
        <v>213</v>
      </c>
      <c r="F221" s="22">
        <f t="shared" si="11"/>
        <v>44935</v>
      </c>
      <c r="G221" s="23">
        <f t="shared" si="12"/>
        <v>21</v>
      </c>
      <c r="H221" s="21">
        <v>0</v>
      </c>
      <c r="I221" s="60">
        <f>INDEX('Elech Summary'!$C$5:$C$8764,MATCH($E221,'Elech Summary'!$B$5:$B$8764,0),MATCH(I$7,'Elech Summary'!$C$4:$C$4,0))</f>
        <v>-0.22942050117231214</v>
      </c>
      <c r="J221" s="49">
        <f t="shared" si="10"/>
        <v>0</v>
      </c>
    </row>
    <row r="222" spans="2:10" s="12" customFormat="1" ht="15" x14ac:dyDescent="0.2">
      <c r="B222" s="40">
        <v>-19.100000000000001</v>
      </c>
      <c r="C222" s="41">
        <v>1</v>
      </c>
      <c r="D222" s="55">
        <v>0</v>
      </c>
      <c r="E222" s="18">
        <v>214</v>
      </c>
      <c r="F222" s="22">
        <f t="shared" si="11"/>
        <v>44935</v>
      </c>
      <c r="G222" s="23">
        <f t="shared" si="12"/>
        <v>22</v>
      </c>
      <c r="H222" s="21">
        <v>0</v>
      </c>
      <c r="I222" s="60">
        <f>INDEX('Elech Summary'!$C$5:$C$8764,MATCH($E222,'Elech Summary'!$B$5:$B$8764,0),MATCH(I$7,'Elech Summary'!$C$4:$C$4,0))</f>
        <v>-0.19986610981186043</v>
      </c>
      <c r="J222" s="49">
        <f t="shared" si="10"/>
        <v>0</v>
      </c>
    </row>
    <row r="223" spans="2:10" s="12" customFormat="1" ht="15" x14ac:dyDescent="0.2">
      <c r="B223" s="40">
        <v>-19.8</v>
      </c>
      <c r="C223" s="41">
        <v>1</v>
      </c>
      <c r="D223" s="55">
        <v>0</v>
      </c>
      <c r="E223" s="18">
        <v>215</v>
      </c>
      <c r="F223" s="22">
        <f t="shared" si="11"/>
        <v>44935</v>
      </c>
      <c r="G223" s="23">
        <f t="shared" si="12"/>
        <v>23</v>
      </c>
      <c r="H223" s="21">
        <v>0</v>
      </c>
      <c r="I223" s="60">
        <f>INDEX('Elech Summary'!$C$5:$C$8764,MATCH($E223,'Elech Summary'!$B$5:$B$8764,0),MATCH(I$7,'Elech Summary'!$C$4:$C$4,0))</f>
        <v>-0.14905264451783071</v>
      </c>
      <c r="J223" s="49">
        <f t="shared" si="10"/>
        <v>0</v>
      </c>
    </row>
    <row r="224" spans="2:10" s="12" customFormat="1" ht="15" x14ac:dyDescent="0.2">
      <c r="B224" s="40">
        <v>-20.3</v>
      </c>
      <c r="C224" s="41">
        <v>1</v>
      </c>
      <c r="D224" s="55">
        <v>0</v>
      </c>
      <c r="E224" s="18">
        <v>216</v>
      </c>
      <c r="F224" s="22">
        <f t="shared" si="11"/>
        <v>44935</v>
      </c>
      <c r="G224" s="23">
        <f t="shared" si="12"/>
        <v>24</v>
      </c>
      <c r="H224" s="21">
        <v>0</v>
      </c>
      <c r="I224" s="60">
        <f>INDEX('Elech Summary'!$C$5:$C$8764,MATCH($E224,'Elech Summary'!$B$5:$B$8764,0),MATCH(I$7,'Elech Summary'!$C$4:$C$4,0))</f>
        <v>-9.5356453862149249E-2</v>
      </c>
      <c r="J224" s="49">
        <f t="shared" si="10"/>
        <v>0</v>
      </c>
    </row>
    <row r="225" spans="2:10" s="12" customFormat="1" ht="15" x14ac:dyDescent="0.2">
      <c r="B225" s="40">
        <v>-19.100000000000001</v>
      </c>
      <c r="C225" s="41">
        <v>1</v>
      </c>
      <c r="D225" s="55">
        <v>0</v>
      </c>
      <c r="E225" s="18">
        <v>217</v>
      </c>
      <c r="F225" s="22">
        <f t="shared" si="11"/>
        <v>44936</v>
      </c>
      <c r="G225" s="23">
        <f t="shared" si="12"/>
        <v>1</v>
      </c>
      <c r="H225" s="21">
        <v>0</v>
      </c>
      <c r="I225" s="60">
        <f>INDEX('Elech Summary'!$C$5:$C$8764,MATCH($E225,'Elech Summary'!$B$5:$B$8764,0),MATCH(I$7,'Elech Summary'!$C$4:$C$4,0))</f>
        <v>-4.0784028338591627E-2</v>
      </c>
      <c r="J225" s="49">
        <f t="shared" si="10"/>
        <v>0</v>
      </c>
    </row>
    <row r="226" spans="2:10" s="12" customFormat="1" ht="15" x14ac:dyDescent="0.2">
      <c r="B226" s="40">
        <v>-18.8</v>
      </c>
      <c r="C226" s="41">
        <v>1</v>
      </c>
      <c r="D226" s="55">
        <v>0</v>
      </c>
      <c r="E226" s="18">
        <v>218</v>
      </c>
      <c r="F226" s="22">
        <f t="shared" si="11"/>
        <v>44936</v>
      </c>
      <c r="G226" s="23">
        <f t="shared" si="12"/>
        <v>2</v>
      </c>
      <c r="H226" s="21">
        <v>0</v>
      </c>
      <c r="I226" s="60">
        <f>INDEX('Elech Summary'!$C$5:$C$8764,MATCH($E226,'Elech Summary'!$B$5:$B$8764,0),MATCH(I$7,'Elech Summary'!$C$4:$C$4,0))</f>
        <v>-1.8611725061244117E-2</v>
      </c>
      <c r="J226" s="49">
        <f t="shared" si="10"/>
        <v>0</v>
      </c>
    </row>
    <row r="227" spans="2:10" s="12" customFormat="1" ht="15" x14ac:dyDescent="0.2">
      <c r="B227" s="40">
        <v>-20.100000000000001</v>
      </c>
      <c r="C227" s="41">
        <v>1</v>
      </c>
      <c r="D227" s="55">
        <v>0</v>
      </c>
      <c r="E227" s="18">
        <v>219</v>
      </c>
      <c r="F227" s="22">
        <f t="shared" si="11"/>
        <v>44936</v>
      </c>
      <c r="G227" s="23">
        <f t="shared" si="12"/>
        <v>3</v>
      </c>
      <c r="H227" s="21">
        <v>0</v>
      </c>
      <c r="I227" s="60">
        <f>INDEX('Elech Summary'!$C$5:$C$8764,MATCH($E227,'Elech Summary'!$B$5:$B$8764,0),MATCH(I$7,'Elech Summary'!$C$4:$C$4,0))</f>
        <v>-9.3395024667801141E-3</v>
      </c>
      <c r="J227" s="49">
        <f t="shared" si="10"/>
        <v>0</v>
      </c>
    </row>
    <row r="228" spans="2:10" s="12" customFormat="1" ht="15" x14ac:dyDescent="0.2">
      <c r="B228" s="40">
        <v>-20.3</v>
      </c>
      <c r="C228" s="41">
        <v>1</v>
      </c>
      <c r="D228" s="55">
        <v>0</v>
      </c>
      <c r="E228" s="18">
        <v>220</v>
      </c>
      <c r="F228" s="22">
        <f t="shared" si="11"/>
        <v>44936</v>
      </c>
      <c r="G228" s="23">
        <f t="shared" si="12"/>
        <v>4</v>
      </c>
      <c r="H228" s="21">
        <v>0</v>
      </c>
      <c r="I228" s="60">
        <f>INDEX('Elech Summary'!$C$5:$C$8764,MATCH($E228,'Elech Summary'!$B$5:$B$8764,0),MATCH(I$7,'Elech Summary'!$C$4:$C$4,0))</f>
        <v>-1.4878129204925705E-2</v>
      </c>
      <c r="J228" s="49">
        <f t="shared" si="10"/>
        <v>0</v>
      </c>
    </row>
    <row r="229" spans="2:10" s="12" customFormat="1" ht="15" x14ac:dyDescent="0.2">
      <c r="B229" s="40">
        <v>-20.100000000000001</v>
      </c>
      <c r="C229" s="41">
        <v>1</v>
      </c>
      <c r="D229" s="55">
        <v>0</v>
      </c>
      <c r="E229" s="18">
        <v>221</v>
      </c>
      <c r="F229" s="22">
        <f t="shared" si="11"/>
        <v>44936</v>
      </c>
      <c r="G229" s="23">
        <f t="shared" si="12"/>
        <v>5</v>
      </c>
      <c r="H229" s="21">
        <v>0</v>
      </c>
      <c r="I229" s="60">
        <f>INDEX('Elech Summary'!$C$5:$C$8764,MATCH($E229,'Elech Summary'!$B$5:$B$8764,0),MATCH(I$7,'Elech Summary'!$C$4:$C$4,0))</f>
        <v>-3.0211192213713878E-2</v>
      </c>
      <c r="J229" s="49">
        <f t="shared" si="10"/>
        <v>0</v>
      </c>
    </row>
    <row r="230" spans="2:10" s="12" customFormat="1" ht="15" x14ac:dyDescent="0.2">
      <c r="B230" s="40">
        <v>-18.7</v>
      </c>
      <c r="C230" s="41">
        <v>1</v>
      </c>
      <c r="D230" s="55">
        <v>0</v>
      </c>
      <c r="E230" s="18">
        <v>222</v>
      </c>
      <c r="F230" s="22">
        <f t="shared" si="11"/>
        <v>44936</v>
      </c>
      <c r="G230" s="23">
        <f t="shared" si="12"/>
        <v>6</v>
      </c>
      <c r="H230" s="21">
        <v>0</v>
      </c>
      <c r="I230" s="60">
        <f>INDEX('Elech Summary'!$C$5:$C$8764,MATCH($E230,'Elech Summary'!$B$5:$B$8764,0),MATCH(I$7,'Elech Summary'!$C$4:$C$4,0))</f>
        <v>-0.10258085519224711</v>
      </c>
      <c r="J230" s="49">
        <f t="shared" si="10"/>
        <v>0</v>
      </c>
    </row>
    <row r="231" spans="2:10" s="12" customFormat="1" ht="15" x14ac:dyDescent="0.2">
      <c r="B231" s="40">
        <v>-15.4</v>
      </c>
      <c r="C231" s="41">
        <v>1</v>
      </c>
      <c r="D231" s="55">
        <v>0</v>
      </c>
      <c r="E231" s="18">
        <v>223</v>
      </c>
      <c r="F231" s="22">
        <f t="shared" si="11"/>
        <v>44936</v>
      </c>
      <c r="G231" s="23">
        <f t="shared" si="12"/>
        <v>7</v>
      </c>
      <c r="H231" s="21">
        <v>0</v>
      </c>
      <c r="I231" s="60">
        <f>INDEX('Elech Summary'!$C$5:$C$8764,MATCH($E231,'Elech Summary'!$B$5:$B$8764,0),MATCH(I$7,'Elech Summary'!$C$4:$C$4,0))</f>
        <v>-0.24864509144158253</v>
      </c>
      <c r="J231" s="49">
        <f t="shared" si="10"/>
        <v>0</v>
      </c>
    </row>
    <row r="232" spans="2:10" s="12" customFormat="1" ht="15" x14ac:dyDescent="0.2">
      <c r="B232" s="40">
        <v>-14</v>
      </c>
      <c r="C232" s="41">
        <v>1</v>
      </c>
      <c r="D232" s="55">
        <v>0</v>
      </c>
      <c r="E232" s="18">
        <v>224</v>
      </c>
      <c r="F232" s="22">
        <f t="shared" si="11"/>
        <v>44936</v>
      </c>
      <c r="G232" s="23">
        <f t="shared" si="12"/>
        <v>8</v>
      </c>
      <c r="H232" s="21">
        <v>0</v>
      </c>
      <c r="I232" s="60">
        <f>INDEX('Elech Summary'!$C$5:$C$8764,MATCH($E232,'Elech Summary'!$B$5:$B$8764,0),MATCH(I$7,'Elech Summary'!$C$4:$C$4,0))</f>
        <v>-0.29907627415611504</v>
      </c>
      <c r="J232" s="49">
        <f t="shared" si="10"/>
        <v>0</v>
      </c>
    </row>
    <row r="233" spans="2:10" s="12" customFormat="1" ht="15" x14ac:dyDescent="0.2">
      <c r="B233" s="40">
        <v>-11.7</v>
      </c>
      <c r="C233" s="41">
        <v>1</v>
      </c>
      <c r="D233" s="55">
        <v>0</v>
      </c>
      <c r="E233" s="18">
        <v>225</v>
      </c>
      <c r="F233" s="22">
        <f t="shared" si="11"/>
        <v>44936</v>
      </c>
      <c r="G233" s="23">
        <f t="shared" si="12"/>
        <v>9</v>
      </c>
      <c r="H233" s="21">
        <v>0</v>
      </c>
      <c r="I233" s="60">
        <f>INDEX('Elech Summary'!$C$5:$C$8764,MATCH($E233,'Elech Summary'!$B$5:$B$8764,0),MATCH(I$7,'Elech Summary'!$C$4:$C$4,0))</f>
        <v>-0.31394707756587065</v>
      </c>
      <c r="J233" s="49">
        <f t="shared" si="10"/>
        <v>0</v>
      </c>
    </row>
    <row r="234" spans="2:10" s="12" customFormat="1" ht="15" x14ac:dyDescent="0.2">
      <c r="B234" s="40">
        <v>-10.6</v>
      </c>
      <c r="C234" s="41">
        <v>1</v>
      </c>
      <c r="D234" s="55">
        <v>0</v>
      </c>
      <c r="E234" s="18">
        <v>226</v>
      </c>
      <c r="F234" s="22">
        <f t="shared" si="11"/>
        <v>44936</v>
      </c>
      <c r="G234" s="23">
        <f t="shared" si="12"/>
        <v>10</v>
      </c>
      <c r="H234" s="21">
        <v>0</v>
      </c>
      <c r="I234" s="60">
        <f>INDEX('Elech Summary'!$C$5:$C$8764,MATCH($E234,'Elech Summary'!$B$5:$B$8764,0),MATCH(I$7,'Elech Summary'!$C$4:$C$4,0))</f>
        <v>-0.29048236397858151</v>
      </c>
      <c r="J234" s="49">
        <f t="shared" si="10"/>
        <v>0</v>
      </c>
    </row>
    <row r="235" spans="2:10" s="12" customFormat="1" ht="15" x14ac:dyDescent="0.2">
      <c r="B235" s="40">
        <v>-7.8</v>
      </c>
      <c r="C235" s="41">
        <v>1</v>
      </c>
      <c r="D235" s="55">
        <v>0</v>
      </c>
      <c r="E235" s="18">
        <v>227</v>
      </c>
      <c r="F235" s="22">
        <f t="shared" si="11"/>
        <v>44936</v>
      </c>
      <c r="G235" s="23">
        <f t="shared" si="12"/>
        <v>11</v>
      </c>
      <c r="H235" s="21">
        <v>0</v>
      </c>
      <c r="I235" s="60">
        <f>INDEX('Elech Summary'!$C$5:$C$8764,MATCH($E235,'Elech Summary'!$B$5:$B$8764,0),MATCH(I$7,'Elech Summary'!$C$4:$C$4,0))</f>
        <v>-0.25888568596281503</v>
      </c>
      <c r="J235" s="49">
        <f t="shared" si="10"/>
        <v>0</v>
      </c>
    </row>
    <row r="236" spans="2:10" s="12" customFormat="1" ht="15" x14ac:dyDescent="0.2">
      <c r="B236" s="40">
        <v>-7.1</v>
      </c>
      <c r="C236" s="41">
        <v>1</v>
      </c>
      <c r="D236" s="55">
        <v>0</v>
      </c>
      <c r="E236" s="18">
        <v>228</v>
      </c>
      <c r="F236" s="22">
        <f t="shared" si="11"/>
        <v>44936</v>
      </c>
      <c r="G236" s="23">
        <f t="shared" si="12"/>
        <v>12</v>
      </c>
      <c r="H236" s="21">
        <v>0</v>
      </c>
      <c r="I236" s="60">
        <f>INDEX('Elech Summary'!$C$5:$C$8764,MATCH($E236,'Elech Summary'!$B$5:$B$8764,0),MATCH(I$7,'Elech Summary'!$C$4:$C$4,0))</f>
        <v>-0.21799664257223453</v>
      </c>
      <c r="J236" s="49">
        <f t="shared" si="10"/>
        <v>0</v>
      </c>
    </row>
    <row r="237" spans="2:10" s="12" customFormat="1" ht="15" x14ac:dyDescent="0.2">
      <c r="B237" s="40">
        <v>-6.4</v>
      </c>
      <c r="C237" s="41">
        <v>1</v>
      </c>
      <c r="D237" s="55">
        <v>0</v>
      </c>
      <c r="E237" s="18">
        <v>229</v>
      </c>
      <c r="F237" s="22">
        <f t="shared" si="11"/>
        <v>44936</v>
      </c>
      <c r="G237" s="23">
        <f t="shared" si="12"/>
        <v>13</v>
      </c>
      <c r="H237" s="21">
        <v>0</v>
      </c>
      <c r="I237" s="60">
        <f>INDEX('Elech Summary'!$C$5:$C$8764,MATCH($E237,'Elech Summary'!$B$5:$B$8764,0),MATCH(I$7,'Elech Summary'!$C$4:$C$4,0))</f>
        <v>-0.18897999924286946</v>
      </c>
      <c r="J237" s="49">
        <f t="shared" si="10"/>
        <v>0</v>
      </c>
    </row>
    <row r="238" spans="2:10" s="12" customFormat="1" ht="15" x14ac:dyDescent="0.2">
      <c r="B238" s="40">
        <v>-5.4</v>
      </c>
      <c r="C238" s="41">
        <v>1</v>
      </c>
      <c r="D238" s="55">
        <v>0</v>
      </c>
      <c r="E238" s="18">
        <v>230</v>
      </c>
      <c r="F238" s="22">
        <f t="shared" si="11"/>
        <v>44936</v>
      </c>
      <c r="G238" s="23">
        <f t="shared" si="12"/>
        <v>14</v>
      </c>
      <c r="H238" s="21">
        <v>0</v>
      </c>
      <c r="I238" s="60">
        <f>INDEX('Elech Summary'!$C$5:$C$8764,MATCH($E238,'Elech Summary'!$B$5:$B$8764,0),MATCH(I$7,'Elech Summary'!$C$4:$C$4,0))</f>
        <v>-0.17013826449315897</v>
      </c>
      <c r="J238" s="49">
        <f t="shared" si="10"/>
        <v>0</v>
      </c>
    </row>
    <row r="239" spans="2:10" s="12" customFormat="1" ht="15" x14ac:dyDescent="0.2">
      <c r="B239" s="40">
        <v>-5.2</v>
      </c>
      <c r="C239" s="41">
        <v>1</v>
      </c>
      <c r="D239" s="55">
        <v>0</v>
      </c>
      <c r="E239" s="18">
        <v>231</v>
      </c>
      <c r="F239" s="22">
        <f t="shared" si="11"/>
        <v>44936</v>
      </c>
      <c r="G239" s="23">
        <f t="shared" si="12"/>
        <v>15</v>
      </c>
      <c r="H239" s="21">
        <v>0</v>
      </c>
      <c r="I239" s="60">
        <f>INDEX('Elech Summary'!$C$5:$C$8764,MATCH($E239,'Elech Summary'!$B$5:$B$8764,0),MATCH(I$7,'Elech Summary'!$C$4:$C$4,0))</f>
        <v>-0.15430178364362579</v>
      </c>
      <c r="J239" s="49">
        <f t="shared" si="10"/>
        <v>0</v>
      </c>
    </row>
    <row r="240" spans="2:10" s="12" customFormat="1" ht="15" x14ac:dyDescent="0.2">
      <c r="B240" s="40">
        <v>-5.6</v>
      </c>
      <c r="C240" s="41">
        <v>1</v>
      </c>
      <c r="D240" s="55">
        <v>0</v>
      </c>
      <c r="E240" s="18">
        <v>232</v>
      </c>
      <c r="F240" s="22">
        <f t="shared" si="11"/>
        <v>44936</v>
      </c>
      <c r="G240" s="23">
        <f t="shared" si="12"/>
        <v>16</v>
      </c>
      <c r="H240" s="21">
        <v>0</v>
      </c>
      <c r="I240" s="60">
        <f>INDEX('Elech Summary'!$C$5:$C$8764,MATCH($E240,'Elech Summary'!$B$5:$B$8764,0),MATCH(I$7,'Elech Summary'!$C$4:$C$4,0))</f>
        <v>-0.1438991093798897</v>
      </c>
      <c r="J240" s="49">
        <f t="shared" si="10"/>
        <v>0</v>
      </c>
    </row>
    <row r="241" spans="2:10" s="12" customFormat="1" ht="15" x14ac:dyDescent="0.2">
      <c r="B241" s="40">
        <v>-6</v>
      </c>
      <c r="C241" s="41">
        <v>1</v>
      </c>
      <c r="D241" s="55">
        <v>0</v>
      </c>
      <c r="E241" s="18">
        <v>233</v>
      </c>
      <c r="F241" s="22">
        <f t="shared" si="11"/>
        <v>44936</v>
      </c>
      <c r="G241" s="23">
        <f t="shared" si="12"/>
        <v>17</v>
      </c>
      <c r="H241" s="21">
        <v>0</v>
      </c>
      <c r="I241" s="60">
        <f>INDEX('Elech Summary'!$C$5:$C$8764,MATCH($E241,'Elech Summary'!$B$5:$B$8764,0),MATCH(I$7,'Elech Summary'!$C$4:$C$4,0))</f>
        <v>-0.16773797802434626</v>
      </c>
      <c r="J241" s="49">
        <f t="shared" si="10"/>
        <v>0</v>
      </c>
    </row>
    <row r="242" spans="2:10" s="12" customFormat="1" ht="15" x14ac:dyDescent="0.2">
      <c r="B242" s="40">
        <v>-7.2</v>
      </c>
      <c r="C242" s="41">
        <v>1</v>
      </c>
      <c r="D242" s="55">
        <v>0</v>
      </c>
      <c r="E242" s="18">
        <v>234</v>
      </c>
      <c r="F242" s="22">
        <f t="shared" si="11"/>
        <v>44936</v>
      </c>
      <c r="G242" s="23">
        <f t="shared" si="12"/>
        <v>18</v>
      </c>
      <c r="H242" s="21">
        <v>0</v>
      </c>
      <c r="I242" s="60">
        <f>INDEX('Elech Summary'!$C$5:$C$8764,MATCH($E242,'Elech Summary'!$B$5:$B$8764,0),MATCH(I$7,'Elech Summary'!$C$4:$C$4,0))</f>
        <v>-0.20748105039979187</v>
      </c>
      <c r="J242" s="49">
        <f t="shared" si="10"/>
        <v>0</v>
      </c>
    </row>
    <row r="243" spans="2:10" s="12" customFormat="1" ht="15" x14ac:dyDescent="0.2">
      <c r="B243" s="40">
        <v>-8</v>
      </c>
      <c r="C243" s="41">
        <v>1</v>
      </c>
      <c r="D243" s="55">
        <v>0</v>
      </c>
      <c r="E243" s="18">
        <v>235</v>
      </c>
      <c r="F243" s="22">
        <f t="shared" si="11"/>
        <v>44936</v>
      </c>
      <c r="G243" s="23">
        <f t="shared" si="12"/>
        <v>19</v>
      </c>
      <c r="H243" s="21">
        <v>0</v>
      </c>
      <c r="I243" s="60">
        <f>INDEX('Elech Summary'!$C$5:$C$8764,MATCH($E243,'Elech Summary'!$B$5:$B$8764,0),MATCH(I$7,'Elech Summary'!$C$4:$C$4,0))</f>
        <v>-0.2437226564278101</v>
      </c>
      <c r="J243" s="49">
        <f t="shared" si="10"/>
        <v>0</v>
      </c>
    </row>
    <row r="244" spans="2:10" s="12" customFormat="1" ht="15" x14ac:dyDescent="0.2">
      <c r="B244" s="40">
        <v>-8.6</v>
      </c>
      <c r="C244" s="41">
        <v>1</v>
      </c>
      <c r="D244" s="55">
        <v>0</v>
      </c>
      <c r="E244" s="18">
        <v>236</v>
      </c>
      <c r="F244" s="22">
        <f t="shared" si="11"/>
        <v>44936</v>
      </c>
      <c r="G244" s="23">
        <f t="shared" si="12"/>
        <v>20</v>
      </c>
      <c r="H244" s="21">
        <v>0</v>
      </c>
      <c r="I244" s="60">
        <f>INDEX('Elech Summary'!$C$5:$C$8764,MATCH($E244,'Elech Summary'!$B$5:$B$8764,0),MATCH(I$7,'Elech Summary'!$C$4:$C$4,0))</f>
        <v>-0.25108159117454237</v>
      </c>
      <c r="J244" s="49">
        <f t="shared" si="10"/>
        <v>0</v>
      </c>
    </row>
    <row r="245" spans="2:10" s="12" customFormat="1" ht="15" x14ac:dyDescent="0.2">
      <c r="B245" s="40">
        <v>-9</v>
      </c>
      <c r="C245" s="41">
        <v>1</v>
      </c>
      <c r="D245" s="55">
        <v>0</v>
      </c>
      <c r="E245" s="18">
        <v>237</v>
      </c>
      <c r="F245" s="22">
        <f t="shared" si="11"/>
        <v>44936</v>
      </c>
      <c r="G245" s="23">
        <f t="shared" si="12"/>
        <v>21</v>
      </c>
      <c r="H245" s="21">
        <v>0</v>
      </c>
      <c r="I245" s="60">
        <f>INDEX('Elech Summary'!$C$5:$C$8764,MATCH($E245,'Elech Summary'!$B$5:$B$8764,0),MATCH(I$7,'Elech Summary'!$C$4:$C$4,0))</f>
        <v>-0.22999475951195239</v>
      </c>
      <c r="J245" s="49">
        <f t="shared" si="10"/>
        <v>0</v>
      </c>
    </row>
    <row r="246" spans="2:10" s="12" customFormat="1" ht="15" x14ac:dyDescent="0.2">
      <c r="B246" s="40">
        <v>-9.5</v>
      </c>
      <c r="C246" s="41">
        <v>1</v>
      </c>
      <c r="D246" s="55">
        <v>0</v>
      </c>
      <c r="E246" s="18">
        <v>238</v>
      </c>
      <c r="F246" s="22">
        <f t="shared" si="11"/>
        <v>44936</v>
      </c>
      <c r="G246" s="23">
        <f t="shared" si="12"/>
        <v>22</v>
      </c>
      <c r="H246" s="21">
        <v>0</v>
      </c>
      <c r="I246" s="60">
        <f>INDEX('Elech Summary'!$C$5:$C$8764,MATCH($E246,'Elech Summary'!$B$5:$B$8764,0),MATCH(I$7,'Elech Summary'!$C$4:$C$4,0))</f>
        <v>-0.20067640545975493</v>
      </c>
      <c r="J246" s="49">
        <f t="shared" si="10"/>
        <v>0</v>
      </c>
    </row>
    <row r="247" spans="2:10" s="12" customFormat="1" ht="15" x14ac:dyDescent="0.2">
      <c r="B247" s="40">
        <v>-9.8000000000000007</v>
      </c>
      <c r="C247" s="41">
        <v>1</v>
      </c>
      <c r="D247" s="55">
        <v>0</v>
      </c>
      <c r="E247" s="18">
        <v>239</v>
      </c>
      <c r="F247" s="22">
        <f t="shared" si="11"/>
        <v>44936</v>
      </c>
      <c r="G247" s="23">
        <f t="shared" si="12"/>
        <v>23</v>
      </c>
      <c r="H247" s="21">
        <v>0</v>
      </c>
      <c r="I247" s="60">
        <f>INDEX('Elech Summary'!$C$5:$C$8764,MATCH($E247,'Elech Summary'!$B$5:$B$8764,0),MATCH(I$7,'Elech Summary'!$C$4:$C$4,0))</f>
        <v>-0.14976113184213377</v>
      </c>
      <c r="J247" s="49">
        <f t="shared" si="10"/>
        <v>0</v>
      </c>
    </row>
    <row r="248" spans="2:10" s="12" customFormat="1" ht="15" x14ac:dyDescent="0.2">
      <c r="B248" s="40">
        <v>-9.9</v>
      </c>
      <c r="C248" s="41">
        <v>1</v>
      </c>
      <c r="D248" s="55">
        <v>0</v>
      </c>
      <c r="E248" s="18">
        <v>240</v>
      </c>
      <c r="F248" s="22">
        <f t="shared" si="11"/>
        <v>44936</v>
      </c>
      <c r="G248" s="23">
        <f t="shared" si="12"/>
        <v>24</v>
      </c>
      <c r="H248" s="21">
        <v>0</v>
      </c>
      <c r="I248" s="60">
        <f>INDEX('Elech Summary'!$C$5:$C$8764,MATCH($E248,'Elech Summary'!$B$5:$B$8764,0),MATCH(I$7,'Elech Summary'!$C$4:$C$4,0))</f>
        <v>-9.5937953750675292E-2</v>
      </c>
      <c r="J248" s="49">
        <f t="shared" si="10"/>
        <v>0</v>
      </c>
    </row>
    <row r="249" spans="2:10" s="12" customFormat="1" ht="15" x14ac:dyDescent="0.2">
      <c r="B249" s="40">
        <v>-9.5</v>
      </c>
      <c r="C249" s="41">
        <v>1</v>
      </c>
      <c r="D249" s="55">
        <v>0</v>
      </c>
      <c r="E249" s="18">
        <v>241</v>
      </c>
      <c r="F249" s="22">
        <f t="shared" si="11"/>
        <v>44937</v>
      </c>
      <c r="G249" s="23">
        <f t="shared" si="12"/>
        <v>1</v>
      </c>
      <c r="H249" s="21">
        <v>0</v>
      </c>
      <c r="I249" s="60">
        <f>INDEX('Elech Summary'!$C$5:$C$8764,MATCH($E249,'Elech Summary'!$B$5:$B$8764,0),MATCH(I$7,'Elech Summary'!$C$4:$C$4,0))</f>
        <v>-4.1518289554153376E-2</v>
      </c>
      <c r="J249" s="49">
        <f t="shared" si="10"/>
        <v>0</v>
      </c>
    </row>
    <row r="250" spans="2:10" s="12" customFormat="1" ht="15" x14ac:dyDescent="0.2">
      <c r="B250" s="40">
        <v>-9.4</v>
      </c>
      <c r="C250" s="41">
        <v>1</v>
      </c>
      <c r="D250" s="55">
        <v>0</v>
      </c>
      <c r="E250" s="18">
        <v>242</v>
      </c>
      <c r="F250" s="22">
        <f t="shared" si="11"/>
        <v>44937</v>
      </c>
      <c r="G250" s="23">
        <f t="shared" si="12"/>
        <v>2</v>
      </c>
      <c r="H250" s="21">
        <v>0</v>
      </c>
      <c r="I250" s="60">
        <f>INDEX('Elech Summary'!$C$5:$C$8764,MATCH($E250,'Elech Summary'!$B$5:$B$8764,0),MATCH(I$7,'Elech Summary'!$C$4:$C$4,0))</f>
        <v>-1.9211379399251688E-2</v>
      </c>
      <c r="J250" s="49">
        <f t="shared" si="10"/>
        <v>0</v>
      </c>
    </row>
    <row r="251" spans="2:10" s="12" customFormat="1" ht="15" x14ac:dyDescent="0.2">
      <c r="B251" s="40">
        <v>-8.9</v>
      </c>
      <c r="C251" s="41">
        <v>1</v>
      </c>
      <c r="D251" s="55">
        <v>0</v>
      </c>
      <c r="E251" s="18">
        <v>243</v>
      </c>
      <c r="F251" s="22">
        <f t="shared" si="11"/>
        <v>44937</v>
      </c>
      <c r="G251" s="23">
        <f t="shared" si="12"/>
        <v>3</v>
      </c>
      <c r="H251" s="21">
        <v>0</v>
      </c>
      <c r="I251" s="60">
        <f>INDEX('Elech Summary'!$C$5:$C$8764,MATCH($E251,'Elech Summary'!$B$5:$B$8764,0),MATCH(I$7,'Elech Summary'!$C$4:$C$4,0))</f>
        <v>-1.368211787601864E-2</v>
      </c>
      <c r="J251" s="49">
        <f t="shared" si="10"/>
        <v>0</v>
      </c>
    </row>
    <row r="252" spans="2:10" s="12" customFormat="1" ht="15" x14ac:dyDescent="0.2">
      <c r="B252" s="40">
        <v>-8.5</v>
      </c>
      <c r="C252" s="41">
        <v>1</v>
      </c>
      <c r="D252" s="55">
        <v>0</v>
      </c>
      <c r="E252" s="18">
        <v>244</v>
      </c>
      <c r="F252" s="22">
        <f t="shared" si="11"/>
        <v>44937</v>
      </c>
      <c r="G252" s="23">
        <f t="shared" si="12"/>
        <v>4</v>
      </c>
      <c r="H252" s="21">
        <v>0</v>
      </c>
      <c r="I252" s="60">
        <f>INDEX('Elech Summary'!$C$5:$C$8764,MATCH($E252,'Elech Summary'!$B$5:$B$8764,0),MATCH(I$7,'Elech Summary'!$C$4:$C$4,0))</f>
        <v>-1.2473937079110597E-2</v>
      </c>
      <c r="J252" s="49">
        <f t="shared" si="10"/>
        <v>0</v>
      </c>
    </row>
    <row r="253" spans="2:10" s="12" customFormat="1" ht="15" x14ac:dyDescent="0.2">
      <c r="B253" s="40">
        <v>-8.5</v>
      </c>
      <c r="C253" s="41">
        <v>1</v>
      </c>
      <c r="D253" s="55">
        <v>0</v>
      </c>
      <c r="E253" s="18">
        <v>245</v>
      </c>
      <c r="F253" s="22">
        <f t="shared" si="11"/>
        <v>44937</v>
      </c>
      <c r="G253" s="23">
        <f t="shared" si="12"/>
        <v>5</v>
      </c>
      <c r="H253" s="21">
        <v>0</v>
      </c>
      <c r="I253" s="60">
        <f>INDEX('Elech Summary'!$C$5:$C$8764,MATCH($E253,'Elech Summary'!$B$5:$B$8764,0),MATCH(I$7,'Elech Summary'!$C$4:$C$4,0))</f>
        <v>-3.1554086527278175E-2</v>
      </c>
      <c r="J253" s="49">
        <f t="shared" si="10"/>
        <v>0</v>
      </c>
    </row>
    <row r="254" spans="2:10" s="12" customFormat="1" ht="15" x14ac:dyDescent="0.2">
      <c r="B254" s="40">
        <v>-8.3000000000000007</v>
      </c>
      <c r="C254" s="41">
        <v>1</v>
      </c>
      <c r="D254" s="55">
        <v>0</v>
      </c>
      <c r="E254" s="18">
        <v>246</v>
      </c>
      <c r="F254" s="22">
        <f t="shared" si="11"/>
        <v>44937</v>
      </c>
      <c r="G254" s="23">
        <f t="shared" si="12"/>
        <v>6</v>
      </c>
      <c r="H254" s="21">
        <v>0</v>
      </c>
      <c r="I254" s="60">
        <f>INDEX('Elech Summary'!$C$5:$C$8764,MATCH($E254,'Elech Summary'!$B$5:$B$8764,0),MATCH(I$7,'Elech Summary'!$C$4:$C$4,0))</f>
        <v>-0.10763259769474376</v>
      </c>
      <c r="J254" s="49">
        <f t="shared" si="10"/>
        <v>0</v>
      </c>
    </row>
    <row r="255" spans="2:10" s="12" customFormat="1" ht="15" x14ac:dyDescent="0.2">
      <c r="B255" s="40">
        <v>-8.1999999999999993</v>
      </c>
      <c r="C255" s="41">
        <v>1</v>
      </c>
      <c r="D255" s="55">
        <v>0</v>
      </c>
      <c r="E255" s="18">
        <v>247</v>
      </c>
      <c r="F255" s="22">
        <f t="shared" si="11"/>
        <v>44937</v>
      </c>
      <c r="G255" s="23">
        <f t="shared" si="12"/>
        <v>7</v>
      </c>
      <c r="H255" s="21">
        <v>0</v>
      </c>
      <c r="I255" s="60">
        <f>INDEX('Elech Summary'!$C$5:$C$8764,MATCH($E255,'Elech Summary'!$B$5:$B$8764,0),MATCH(I$7,'Elech Summary'!$C$4:$C$4,0))</f>
        <v>-0.2459749763297541</v>
      </c>
      <c r="J255" s="49">
        <f t="shared" si="10"/>
        <v>0</v>
      </c>
    </row>
    <row r="256" spans="2:10" s="12" customFormat="1" ht="15" x14ac:dyDescent="0.2">
      <c r="B256" s="40">
        <v>-8</v>
      </c>
      <c r="C256" s="41">
        <v>1</v>
      </c>
      <c r="D256" s="55">
        <v>0</v>
      </c>
      <c r="E256" s="18">
        <v>248</v>
      </c>
      <c r="F256" s="22">
        <f t="shared" si="11"/>
        <v>44937</v>
      </c>
      <c r="G256" s="23">
        <f t="shared" si="12"/>
        <v>8</v>
      </c>
      <c r="H256" s="21">
        <v>0</v>
      </c>
      <c r="I256" s="60">
        <f>INDEX('Elech Summary'!$C$5:$C$8764,MATCH($E256,'Elech Summary'!$B$5:$B$8764,0),MATCH(I$7,'Elech Summary'!$C$4:$C$4,0))</f>
        <v>-0.30437277138789431</v>
      </c>
      <c r="J256" s="49">
        <f t="shared" si="10"/>
        <v>0</v>
      </c>
    </row>
    <row r="257" spans="2:10" s="12" customFormat="1" ht="15" x14ac:dyDescent="0.2">
      <c r="B257" s="40">
        <v>-7.9</v>
      </c>
      <c r="C257" s="41">
        <v>1</v>
      </c>
      <c r="D257" s="55">
        <v>0</v>
      </c>
      <c r="E257" s="18">
        <v>249</v>
      </c>
      <c r="F257" s="22">
        <f t="shared" si="11"/>
        <v>44937</v>
      </c>
      <c r="G257" s="23">
        <f t="shared" si="12"/>
        <v>9</v>
      </c>
      <c r="H257" s="21">
        <v>0</v>
      </c>
      <c r="I257" s="60">
        <f>INDEX('Elech Summary'!$C$5:$C$8764,MATCH($E257,'Elech Summary'!$B$5:$B$8764,0),MATCH(I$7,'Elech Summary'!$C$4:$C$4,0))</f>
        <v>-0.31099548358339535</v>
      </c>
      <c r="J257" s="49">
        <f t="shared" si="10"/>
        <v>0</v>
      </c>
    </row>
    <row r="258" spans="2:10" s="12" customFormat="1" ht="15" x14ac:dyDescent="0.2">
      <c r="B258" s="40">
        <v>-7.8</v>
      </c>
      <c r="C258" s="41">
        <v>1</v>
      </c>
      <c r="D258" s="55">
        <v>0</v>
      </c>
      <c r="E258" s="18">
        <v>250</v>
      </c>
      <c r="F258" s="22">
        <f t="shared" si="11"/>
        <v>44937</v>
      </c>
      <c r="G258" s="23">
        <f t="shared" si="12"/>
        <v>10</v>
      </c>
      <c r="H258" s="21">
        <v>0</v>
      </c>
      <c r="I258" s="60">
        <f>INDEX('Elech Summary'!$C$5:$C$8764,MATCH($E258,'Elech Summary'!$B$5:$B$8764,0),MATCH(I$7,'Elech Summary'!$C$4:$C$4,0))</f>
        <v>-0.29511638515487376</v>
      </c>
      <c r="J258" s="49">
        <f t="shared" si="10"/>
        <v>0</v>
      </c>
    </row>
    <row r="259" spans="2:10" s="12" customFormat="1" ht="15" x14ac:dyDescent="0.2">
      <c r="B259" s="40">
        <v>-7.5</v>
      </c>
      <c r="C259" s="41">
        <v>1</v>
      </c>
      <c r="D259" s="55">
        <v>0</v>
      </c>
      <c r="E259" s="18">
        <v>251</v>
      </c>
      <c r="F259" s="22">
        <f t="shared" si="11"/>
        <v>44937</v>
      </c>
      <c r="G259" s="23">
        <f t="shared" si="12"/>
        <v>11</v>
      </c>
      <c r="H259" s="21">
        <v>0</v>
      </c>
      <c r="I259" s="60">
        <f>INDEX('Elech Summary'!$C$5:$C$8764,MATCH($E259,'Elech Summary'!$B$5:$B$8764,0),MATCH(I$7,'Elech Summary'!$C$4:$C$4,0))</f>
        <v>-0.25495321485748129</v>
      </c>
      <c r="J259" s="49">
        <f t="shared" si="10"/>
        <v>0</v>
      </c>
    </row>
    <row r="260" spans="2:10" s="12" customFormat="1" ht="15" x14ac:dyDescent="0.2">
      <c r="B260" s="40">
        <v>-7.5</v>
      </c>
      <c r="C260" s="41">
        <v>1</v>
      </c>
      <c r="D260" s="55">
        <v>0</v>
      </c>
      <c r="E260" s="18">
        <v>252</v>
      </c>
      <c r="F260" s="22">
        <f t="shared" si="11"/>
        <v>44937</v>
      </c>
      <c r="G260" s="23">
        <f t="shared" si="12"/>
        <v>12</v>
      </c>
      <c r="H260" s="21">
        <v>0</v>
      </c>
      <c r="I260" s="60">
        <f>INDEX('Elech Summary'!$C$5:$C$8764,MATCH($E260,'Elech Summary'!$B$5:$B$8764,0),MATCH(I$7,'Elech Summary'!$C$4:$C$4,0))</f>
        <v>-0.21846185252620778</v>
      </c>
      <c r="J260" s="49">
        <f t="shared" si="10"/>
        <v>0</v>
      </c>
    </row>
    <row r="261" spans="2:10" s="12" customFormat="1" ht="15" x14ac:dyDescent="0.2">
      <c r="B261" s="40">
        <v>-7.2</v>
      </c>
      <c r="C261" s="41">
        <v>1</v>
      </c>
      <c r="D261" s="55">
        <v>0</v>
      </c>
      <c r="E261" s="18">
        <v>253</v>
      </c>
      <c r="F261" s="22">
        <f t="shared" si="11"/>
        <v>44937</v>
      </c>
      <c r="G261" s="23">
        <f t="shared" si="12"/>
        <v>13</v>
      </c>
      <c r="H261" s="21">
        <v>0</v>
      </c>
      <c r="I261" s="60">
        <f>INDEX('Elech Summary'!$C$5:$C$8764,MATCH($E261,'Elech Summary'!$B$5:$B$8764,0),MATCH(I$7,'Elech Summary'!$C$4:$C$4,0))</f>
        <v>-0.18962113951977555</v>
      </c>
      <c r="J261" s="49">
        <f t="shared" si="10"/>
        <v>0</v>
      </c>
    </row>
    <row r="262" spans="2:10" s="12" customFormat="1" ht="15" x14ac:dyDescent="0.2">
      <c r="B262" s="40">
        <v>-6.9</v>
      </c>
      <c r="C262" s="41">
        <v>1</v>
      </c>
      <c r="D262" s="55">
        <v>0</v>
      </c>
      <c r="E262" s="18">
        <v>254</v>
      </c>
      <c r="F262" s="22">
        <f t="shared" si="11"/>
        <v>44937</v>
      </c>
      <c r="G262" s="23">
        <f t="shared" si="12"/>
        <v>14</v>
      </c>
      <c r="H262" s="21">
        <v>0</v>
      </c>
      <c r="I262" s="60">
        <f>INDEX('Elech Summary'!$C$5:$C$8764,MATCH($E262,'Elech Summary'!$B$5:$B$8764,0),MATCH(I$7,'Elech Summary'!$C$4:$C$4,0))</f>
        <v>-0.17027755385414395</v>
      </c>
      <c r="J262" s="49">
        <f t="shared" si="10"/>
        <v>0</v>
      </c>
    </row>
    <row r="263" spans="2:10" s="12" customFormat="1" ht="15" x14ac:dyDescent="0.2">
      <c r="B263" s="40">
        <v>-6.8</v>
      </c>
      <c r="C263" s="41">
        <v>1</v>
      </c>
      <c r="D263" s="55">
        <v>0</v>
      </c>
      <c r="E263" s="18">
        <v>255</v>
      </c>
      <c r="F263" s="22">
        <f t="shared" si="11"/>
        <v>44937</v>
      </c>
      <c r="G263" s="23">
        <f t="shared" si="12"/>
        <v>15</v>
      </c>
      <c r="H263" s="21">
        <v>0</v>
      </c>
      <c r="I263" s="60">
        <f>INDEX('Elech Summary'!$C$5:$C$8764,MATCH($E263,'Elech Summary'!$B$5:$B$8764,0),MATCH(I$7,'Elech Summary'!$C$4:$C$4,0))</f>
        <v>-0.15397220098628389</v>
      </c>
      <c r="J263" s="49">
        <f t="shared" si="10"/>
        <v>0</v>
      </c>
    </row>
    <row r="264" spans="2:10" s="12" customFormat="1" ht="15" x14ac:dyDescent="0.2">
      <c r="B264" s="40">
        <v>-6.7</v>
      </c>
      <c r="C264" s="41">
        <v>1</v>
      </c>
      <c r="D264" s="55">
        <v>0</v>
      </c>
      <c r="E264" s="18">
        <v>256</v>
      </c>
      <c r="F264" s="22">
        <f t="shared" si="11"/>
        <v>44937</v>
      </c>
      <c r="G264" s="23">
        <f t="shared" si="12"/>
        <v>16</v>
      </c>
      <c r="H264" s="21">
        <v>0</v>
      </c>
      <c r="I264" s="60">
        <f>INDEX('Elech Summary'!$C$5:$C$8764,MATCH($E264,'Elech Summary'!$B$5:$B$8764,0),MATCH(I$7,'Elech Summary'!$C$4:$C$4,0))</f>
        <v>-0.1462273663335274</v>
      </c>
      <c r="J264" s="49">
        <f t="shared" si="10"/>
        <v>0</v>
      </c>
    </row>
    <row r="265" spans="2:10" s="12" customFormat="1" ht="15" x14ac:dyDescent="0.2">
      <c r="B265" s="40">
        <v>-6.9</v>
      </c>
      <c r="C265" s="41">
        <v>1</v>
      </c>
      <c r="D265" s="55">
        <v>0</v>
      </c>
      <c r="E265" s="18">
        <v>257</v>
      </c>
      <c r="F265" s="22">
        <f t="shared" si="11"/>
        <v>44937</v>
      </c>
      <c r="G265" s="23">
        <f t="shared" si="12"/>
        <v>17</v>
      </c>
      <c r="H265" s="21">
        <v>0</v>
      </c>
      <c r="I265" s="60">
        <f>INDEX('Elech Summary'!$C$5:$C$8764,MATCH($E265,'Elech Summary'!$B$5:$B$8764,0),MATCH(I$7,'Elech Summary'!$C$4:$C$4,0))</f>
        <v>-0.16877074812655726</v>
      </c>
      <c r="J265" s="49">
        <f t="shared" si="10"/>
        <v>0</v>
      </c>
    </row>
    <row r="266" spans="2:10" s="12" customFormat="1" ht="15" x14ac:dyDescent="0.2">
      <c r="B266" s="40">
        <v>-7.4</v>
      </c>
      <c r="C266" s="41">
        <v>1</v>
      </c>
      <c r="D266" s="55">
        <v>0</v>
      </c>
      <c r="E266" s="18">
        <v>258</v>
      </c>
      <c r="F266" s="22">
        <f t="shared" si="11"/>
        <v>44937</v>
      </c>
      <c r="G266" s="23">
        <f t="shared" si="12"/>
        <v>18</v>
      </c>
      <c r="H266" s="21">
        <v>0</v>
      </c>
      <c r="I266" s="60">
        <f>INDEX('Elech Summary'!$C$5:$C$8764,MATCH($E266,'Elech Summary'!$B$5:$B$8764,0),MATCH(I$7,'Elech Summary'!$C$4:$C$4,0))</f>
        <v>-0.20510109120656389</v>
      </c>
      <c r="J266" s="49">
        <f t="shared" ref="J266:J329" si="13">$H266*I266</f>
        <v>0</v>
      </c>
    </row>
    <row r="267" spans="2:10" s="12" customFormat="1" ht="15" x14ac:dyDescent="0.2">
      <c r="B267" s="40">
        <v>-7.6</v>
      </c>
      <c r="C267" s="41">
        <v>1</v>
      </c>
      <c r="D267" s="55">
        <v>0</v>
      </c>
      <c r="E267" s="18">
        <v>259</v>
      </c>
      <c r="F267" s="22">
        <f t="shared" ref="F267:F330" si="14">IF(F266="-",F266,IF(G267=1,F266+1,F266))</f>
        <v>44937</v>
      </c>
      <c r="G267" s="23">
        <f t="shared" ref="G267:G330" si="15">IF(G266+1&gt;24,1,G266+1)</f>
        <v>19</v>
      </c>
      <c r="H267" s="21">
        <v>0</v>
      </c>
      <c r="I267" s="60">
        <f>INDEX('Elech Summary'!$C$5:$C$8764,MATCH($E267,'Elech Summary'!$B$5:$B$8764,0),MATCH(I$7,'Elech Summary'!$C$4:$C$4,0))</f>
        <v>-0.24357524911066997</v>
      </c>
      <c r="J267" s="49">
        <f t="shared" si="13"/>
        <v>0</v>
      </c>
    </row>
    <row r="268" spans="2:10" s="12" customFormat="1" ht="15" x14ac:dyDescent="0.2">
      <c r="B268" s="40">
        <v>-7.7</v>
      </c>
      <c r="C268" s="41">
        <v>1</v>
      </c>
      <c r="D268" s="55">
        <v>0</v>
      </c>
      <c r="E268" s="18">
        <v>260</v>
      </c>
      <c r="F268" s="22">
        <f t="shared" si="14"/>
        <v>44937</v>
      </c>
      <c r="G268" s="23">
        <f t="shared" si="15"/>
        <v>20</v>
      </c>
      <c r="H268" s="21">
        <v>0</v>
      </c>
      <c r="I268" s="60">
        <f>INDEX('Elech Summary'!$C$5:$C$8764,MATCH($E268,'Elech Summary'!$B$5:$B$8764,0),MATCH(I$7,'Elech Summary'!$C$4:$C$4,0))</f>
        <v>-0.25375030973923524</v>
      </c>
      <c r="J268" s="49">
        <f t="shared" si="13"/>
        <v>0</v>
      </c>
    </row>
    <row r="269" spans="2:10" s="12" customFormat="1" ht="15" x14ac:dyDescent="0.2">
      <c r="B269" s="40">
        <v>-7.6</v>
      </c>
      <c r="C269" s="41">
        <v>1</v>
      </c>
      <c r="D269" s="55">
        <v>0</v>
      </c>
      <c r="E269" s="18">
        <v>261</v>
      </c>
      <c r="F269" s="22">
        <f t="shared" si="14"/>
        <v>44937</v>
      </c>
      <c r="G269" s="23">
        <f t="shared" si="15"/>
        <v>21</v>
      </c>
      <c r="H269" s="21">
        <v>0</v>
      </c>
      <c r="I269" s="60">
        <f>INDEX('Elech Summary'!$C$5:$C$8764,MATCH($E269,'Elech Summary'!$B$5:$B$8764,0),MATCH(I$7,'Elech Summary'!$C$4:$C$4,0))</f>
        <v>-0.23361467213243081</v>
      </c>
      <c r="J269" s="49">
        <f t="shared" si="13"/>
        <v>0</v>
      </c>
    </row>
    <row r="270" spans="2:10" s="12" customFormat="1" ht="15" x14ac:dyDescent="0.2">
      <c r="B270" s="40">
        <v>-7.9</v>
      </c>
      <c r="C270" s="41">
        <v>1</v>
      </c>
      <c r="D270" s="55">
        <v>0</v>
      </c>
      <c r="E270" s="18">
        <v>262</v>
      </c>
      <c r="F270" s="22">
        <f t="shared" si="14"/>
        <v>44937</v>
      </c>
      <c r="G270" s="23">
        <f t="shared" si="15"/>
        <v>22</v>
      </c>
      <c r="H270" s="21">
        <v>0</v>
      </c>
      <c r="I270" s="60">
        <f>INDEX('Elech Summary'!$C$5:$C$8764,MATCH($E270,'Elech Summary'!$B$5:$B$8764,0),MATCH(I$7,'Elech Summary'!$C$4:$C$4,0))</f>
        <v>-0.20195076127999695</v>
      </c>
      <c r="J270" s="49">
        <f t="shared" si="13"/>
        <v>0</v>
      </c>
    </row>
    <row r="271" spans="2:10" s="12" customFormat="1" ht="15" x14ac:dyDescent="0.2">
      <c r="B271" s="40">
        <v>-9.1999999999999993</v>
      </c>
      <c r="C271" s="41">
        <v>1</v>
      </c>
      <c r="D271" s="55">
        <v>0</v>
      </c>
      <c r="E271" s="18">
        <v>263</v>
      </c>
      <c r="F271" s="22">
        <f t="shared" si="14"/>
        <v>44937</v>
      </c>
      <c r="G271" s="23">
        <f t="shared" si="15"/>
        <v>23</v>
      </c>
      <c r="H271" s="21">
        <v>0</v>
      </c>
      <c r="I271" s="60">
        <f>INDEX('Elech Summary'!$C$5:$C$8764,MATCH($E271,'Elech Summary'!$B$5:$B$8764,0),MATCH(I$7,'Elech Summary'!$C$4:$C$4,0))</f>
        <v>-0.15116503132648973</v>
      </c>
      <c r="J271" s="49">
        <f t="shared" si="13"/>
        <v>0</v>
      </c>
    </row>
    <row r="272" spans="2:10" s="12" customFormat="1" ht="15" x14ac:dyDescent="0.2">
      <c r="B272" s="40">
        <v>-8.1</v>
      </c>
      <c r="C272" s="41">
        <v>1</v>
      </c>
      <c r="D272" s="55">
        <v>0</v>
      </c>
      <c r="E272" s="18">
        <v>264</v>
      </c>
      <c r="F272" s="22">
        <f t="shared" si="14"/>
        <v>44937</v>
      </c>
      <c r="G272" s="23">
        <f t="shared" si="15"/>
        <v>24</v>
      </c>
      <c r="H272" s="21">
        <v>0</v>
      </c>
      <c r="I272" s="60">
        <f>INDEX('Elech Summary'!$C$5:$C$8764,MATCH($E272,'Elech Summary'!$B$5:$B$8764,0),MATCH(I$7,'Elech Summary'!$C$4:$C$4,0))</f>
        <v>-9.3599151041988377E-2</v>
      </c>
      <c r="J272" s="49">
        <f t="shared" si="13"/>
        <v>0</v>
      </c>
    </row>
    <row r="273" spans="2:10" s="12" customFormat="1" ht="15" x14ac:dyDescent="0.2">
      <c r="B273" s="40">
        <v>-8.1999999999999993</v>
      </c>
      <c r="C273" s="41">
        <v>1</v>
      </c>
      <c r="D273" s="55">
        <v>0</v>
      </c>
      <c r="E273" s="18">
        <v>265</v>
      </c>
      <c r="F273" s="22">
        <f t="shared" si="14"/>
        <v>44938</v>
      </c>
      <c r="G273" s="23">
        <f t="shared" si="15"/>
        <v>1</v>
      </c>
      <c r="H273" s="21">
        <v>0</v>
      </c>
      <c r="I273" s="60">
        <f>INDEX('Elech Summary'!$C$5:$C$8764,MATCH($E273,'Elech Summary'!$B$5:$B$8764,0),MATCH(I$7,'Elech Summary'!$C$4:$C$4,0))</f>
        <v>-4.6266286823189062E-2</v>
      </c>
      <c r="J273" s="49">
        <f t="shared" si="13"/>
        <v>0</v>
      </c>
    </row>
    <row r="274" spans="2:10" s="12" customFormat="1" ht="15" x14ac:dyDescent="0.2">
      <c r="B274" s="40">
        <v>-8</v>
      </c>
      <c r="C274" s="41">
        <v>1</v>
      </c>
      <c r="D274" s="55">
        <v>0</v>
      </c>
      <c r="E274" s="18">
        <v>266</v>
      </c>
      <c r="F274" s="22">
        <f t="shared" si="14"/>
        <v>44938</v>
      </c>
      <c r="G274" s="23">
        <f t="shared" si="15"/>
        <v>2</v>
      </c>
      <c r="H274" s="21">
        <v>0</v>
      </c>
      <c r="I274" s="60">
        <f>INDEX('Elech Summary'!$C$5:$C$8764,MATCH($E274,'Elech Summary'!$B$5:$B$8764,0),MATCH(I$7,'Elech Summary'!$C$4:$C$4,0))</f>
        <v>-2.0585538723488811E-2</v>
      </c>
      <c r="J274" s="49">
        <f t="shared" si="13"/>
        <v>0</v>
      </c>
    </row>
    <row r="275" spans="2:10" s="12" customFormat="1" ht="15" x14ac:dyDescent="0.2">
      <c r="B275" s="40">
        <v>-8.5</v>
      </c>
      <c r="C275" s="41">
        <v>1</v>
      </c>
      <c r="D275" s="55">
        <v>0</v>
      </c>
      <c r="E275" s="18">
        <v>267</v>
      </c>
      <c r="F275" s="22">
        <f t="shared" si="14"/>
        <v>44938</v>
      </c>
      <c r="G275" s="23">
        <f t="shared" si="15"/>
        <v>3</v>
      </c>
      <c r="H275" s="21">
        <v>0</v>
      </c>
      <c r="I275" s="60">
        <f>INDEX('Elech Summary'!$C$5:$C$8764,MATCH($E275,'Elech Summary'!$B$5:$B$8764,0),MATCH(I$7,'Elech Summary'!$C$4:$C$4,0))</f>
        <v>-1.1393569978164736E-2</v>
      </c>
      <c r="J275" s="49">
        <f t="shared" si="13"/>
        <v>0</v>
      </c>
    </row>
    <row r="276" spans="2:10" s="12" customFormat="1" ht="15" x14ac:dyDescent="0.2">
      <c r="B276" s="40">
        <v>-8.3000000000000007</v>
      </c>
      <c r="C276" s="41">
        <v>1</v>
      </c>
      <c r="D276" s="55">
        <v>0</v>
      </c>
      <c r="E276" s="18">
        <v>268</v>
      </c>
      <c r="F276" s="22">
        <f t="shared" si="14"/>
        <v>44938</v>
      </c>
      <c r="G276" s="23">
        <f t="shared" si="15"/>
        <v>4</v>
      </c>
      <c r="H276" s="21">
        <v>0</v>
      </c>
      <c r="I276" s="60">
        <f>INDEX('Elech Summary'!$C$5:$C$8764,MATCH($E276,'Elech Summary'!$B$5:$B$8764,0),MATCH(I$7,'Elech Summary'!$C$4:$C$4,0))</f>
        <v>-1.3273671647576979E-2</v>
      </c>
      <c r="J276" s="49">
        <f t="shared" si="13"/>
        <v>0</v>
      </c>
    </row>
    <row r="277" spans="2:10" s="12" customFormat="1" ht="15" x14ac:dyDescent="0.2">
      <c r="B277" s="40">
        <v>-7.8</v>
      </c>
      <c r="C277" s="41">
        <v>1</v>
      </c>
      <c r="D277" s="55">
        <v>0</v>
      </c>
      <c r="E277" s="18">
        <v>269</v>
      </c>
      <c r="F277" s="22">
        <f t="shared" si="14"/>
        <v>44938</v>
      </c>
      <c r="G277" s="23">
        <f t="shared" si="15"/>
        <v>5</v>
      </c>
      <c r="H277" s="21">
        <v>0</v>
      </c>
      <c r="I277" s="60">
        <f>INDEX('Elech Summary'!$C$5:$C$8764,MATCH($E277,'Elech Summary'!$B$5:$B$8764,0),MATCH(I$7,'Elech Summary'!$C$4:$C$4,0))</f>
        <v>-3.2362235872132245E-2</v>
      </c>
      <c r="J277" s="49">
        <f t="shared" si="13"/>
        <v>0</v>
      </c>
    </row>
    <row r="278" spans="2:10" s="12" customFormat="1" ht="15" x14ac:dyDescent="0.2">
      <c r="B278" s="40">
        <v>-7.4</v>
      </c>
      <c r="C278" s="41">
        <v>1</v>
      </c>
      <c r="D278" s="55">
        <v>0</v>
      </c>
      <c r="E278" s="18">
        <v>270</v>
      </c>
      <c r="F278" s="22">
        <f t="shared" si="14"/>
        <v>44938</v>
      </c>
      <c r="G278" s="23">
        <f t="shared" si="15"/>
        <v>6</v>
      </c>
      <c r="H278" s="21">
        <v>0</v>
      </c>
      <c r="I278" s="60">
        <f>INDEX('Elech Summary'!$C$5:$C$8764,MATCH($E278,'Elech Summary'!$B$5:$B$8764,0),MATCH(I$7,'Elech Summary'!$C$4:$C$4,0))</f>
        <v>-0.10861905329827762</v>
      </c>
      <c r="J278" s="49">
        <f t="shared" si="13"/>
        <v>0</v>
      </c>
    </row>
    <row r="279" spans="2:10" s="12" customFormat="1" ht="15" x14ac:dyDescent="0.2">
      <c r="B279" s="40">
        <v>-8.3000000000000007</v>
      </c>
      <c r="C279" s="41">
        <v>1</v>
      </c>
      <c r="D279" s="55">
        <v>0</v>
      </c>
      <c r="E279" s="18">
        <v>271</v>
      </c>
      <c r="F279" s="22">
        <f t="shared" si="14"/>
        <v>44938</v>
      </c>
      <c r="G279" s="23">
        <f t="shared" si="15"/>
        <v>7</v>
      </c>
      <c r="H279" s="21">
        <v>0</v>
      </c>
      <c r="I279" s="60">
        <f>INDEX('Elech Summary'!$C$5:$C$8764,MATCH($E279,'Elech Summary'!$B$5:$B$8764,0),MATCH(I$7,'Elech Summary'!$C$4:$C$4,0))</f>
        <v>-0.24721144436389819</v>
      </c>
      <c r="J279" s="49">
        <f t="shared" si="13"/>
        <v>0</v>
      </c>
    </row>
    <row r="280" spans="2:10" s="12" customFormat="1" ht="15" x14ac:dyDescent="0.2">
      <c r="B280" s="40">
        <v>-9.9</v>
      </c>
      <c r="C280" s="41">
        <v>1</v>
      </c>
      <c r="D280" s="55">
        <v>0</v>
      </c>
      <c r="E280" s="18">
        <v>272</v>
      </c>
      <c r="F280" s="22">
        <f t="shared" si="14"/>
        <v>44938</v>
      </c>
      <c r="G280" s="23">
        <f t="shared" si="15"/>
        <v>8</v>
      </c>
      <c r="H280" s="21">
        <v>0</v>
      </c>
      <c r="I280" s="60">
        <f>INDEX('Elech Summary'!$C$5:$C$8764,MATCH($E280,'Elech Summary'!$B$5:$B$8764,0),MATCH(I$7,'Elech Summary'!$C$4:$C$4,0))</f>
        <v>-0.30580155171121493</v>
      </c>
      <c r="J280" s="49">
        <f t="shared" si="13"/>
        <v>0</v>
      </c>
    </row>
    <row r="281" spans="2:10" s="12" customFormat="1" ht="15" x14ac:dyDescent="0.2">
      <c r="B281" s="40">
        <v>-9.3000000000000007</v>
      </c>
      <c r="C281" s="41">
        <v>1</v>
      </c>
      <c r="D281" s="55">
        <v>0</v>
      </c>
      <c r="E281" s="18">
        <v>273</v>
      </c>
      <c r="F281" s="22">
        <f t="shared" si="14"/>
        <v>44938</v>
      </c>
      <c r="G281" s="23">
        <f t="shared" si="15"/>
        <v>9</v>
      </c>
      <c r="H281" s="21">
        <v>0</v>
      </c>
      <c r="I281" s="60">
        <f>INDEX('Elech Summary'!$C$5:$C$8764,MATCH($E281,'Elech Summary'!$B$5:$B$8764,0),MATCH(I$7,'Elech Summary'!$C$4:$C$4,0))</f>
        <v>-0.31242490769827147</v>
      </c>
      <c r="J281" s="49">
        <f t="shared" si="13"/>
        <v>0</v>
      </c>
    </row>
    <row r="282" spans="2:10" s="12" customFormat="1" ht="15" x14ac:dyDescent="0.2">
      <c r="B282" s="40">
        <v>-7.8</v>
      </c>
      <c r="C282" s="41">
        <v>1</v>
      </c>
      <c r="D282" s="55">
        <v>0</v>
      </c>
      <c r="E282" s="18">
        <v>274</v>
      </c>
      <c r="F282" s="22">
        <f t="shared" si="14"/>
        <v>44938</v>
      </c>
      <c r="G282" s="23">
        <f t="shared" si="15"/>
        <v>10</v>
      </c>
      <c r="H282" s="21">
        <v>0</v>
      </c>
      <c r="I282" s="60">
        <f>INDEX('Elech Summary'!$C$5:$C$8764,MATCH($E282,'Elech Summary'!$B$5:$B$8764,0),MATCH(I$7,'Elech Summary'!$C$4:$C$4,0))</f>
        <v>-0.29662487203036342</v>
      </c>
      <c r="J282" s="49">
        <f t="shared" si="13"/>
        <v>0</v>
      </c>
    </row>
    <row r="283" spans="2:10" s="12" customFormat="1" ht="15" x14ac:dyDescent="0.2">
      <c r="B283" s="40">
        <v>-7</v>
      </c>
      <c r="C283" s="41">
        <v>1</v>
      </c>
      <c r="D283" s="55">
        <v>0</v>
      </c>
      <c r="E283" s="18">
        <v>275</v>
      </c>
      <c r="F283" s="22">
        <f t="shared" si="14"/>
        <v>44938</v>
      </c>
      <c r="G283" s="23">
        <f t="shared" si="15"/>
        <v>11</v>
      </c>
      <c r="H283" s="21">
        <v>0</v>
      </c>
      <c r="I283" s="60">
        <f>INDEX('Elech Summary'!$C$5:$C$8764,MATCH($E283,'Elech Summary'!$B$5:$B$8764,0),MATCH(I$7,'Elech Summary'!$C$4:$C$4,0))</f>
        <v>-0.25673769218304909</v>
      </c>
      <c r="J283" s="49">
        <f t="shared" si="13"/>
        <v>0</v>
      </c>
    </row>
    <row r="284" spans="2:10" s="12" customFormat="1" ht="15" x14ac:dyDescent="0.2">
      <c r="B284" s="40">
        <v>-6.1</v>
      </c>
      <c r="C284" s="41">
        <v>1</v>
      </c>
      <c r="D284" s="55">
        <v>0</v>
      </c>
      <c r="E284" s="18">
        <v>276</v>
      </c>
      <c r="F284" s="22">
        <f t="shared" si="14"/>
        <v>44938</v>
      </c>
      <c r="G284" s="23">
        <f t="shared" si="15"/>
        <v>12</v>
      </c>
      <c r="H284" s="21">
        <v>0</v>
      </c>
      <c r="I284" s="60">
        <f>INDEX('Elech Summary'!$C$5:$C$8764,MATCH($E284,'Elech Summary'!$B$5:$B$8764,0),MATCH(I$7,'Elech Summary'!$C$4:$C$4,0))</f>
        <v>-0.21974742460653526</v>
      </c>
      <c r="J284" s="49">
        <f t="shared" si="13"/>
        <v>0</v>
      </c>
    </row>
    <row r="285" spans="2:10" s="12" customFormat="1" ht="15" x14ac:dyDescent="0.2">
      <c r="B285" s="40">
        <v>-6</v>
      </c>
      <c r="C285" s="41">
        <v>1</v>
      </c>
      <c r="D285" s="55">
        <v>0</v>
      </c>
      <c r="E285" s="18">
        <v>277</v>
      </c>
      <c r="F285" s="22">
        <f t="shared" si="14"/>
        <v>44938</v>
      </c>
      <c r="G285" s="23">
        <f t="shared" si="15"/>
        <v>13</v>
      </c>
      <c r="H285" s="21">
        <v>0</v>
      </c>
      <c r="I285" s="60">
        <f>INDEX('Elech Summary'!$C$5:$C$8764,MATCH($E285,'Elech Summary'!$B$5:$B$8764,0),MATCH(I$7,'Elech Summary'!$C$4:$C$4,0))</f>
        <v>-0.19200521190116637</v>
      </c>
      <c r="J285" s="49">
        <f t="shared" si="13"/>
        <v>0</v>
      </c>
    </row>
    <row r="286" spans="2:10" s="12" customFormat="1" ht="15" x14ac:dyDescent="0.2">
      <c r="B286" s="40">
        <v>-6.1</v>
      </c>
      <c r="C286" s="41">
        <v>1</v>
      </c>
      <c r="D286" s="55">
        <v>0</v>
      </c>
      <c r="E286" s="18">
        <v>278</v>
      </c>
      <c r="F286" s="22">
        <f t="shared" si="14"/>
        <v>44938</v>
      </c>
      <c r="G286" s="23">
        <f t="shared" si="15"/>
        <v>14</v>
      </c>
      <c r="H286" s="21">
        <v>0</v>
      </c>
      <c r="I286" s="60">
        <f>INDEX('Elech Summary'!$C$5:$C$8764,MATCH($E286,'Elech Summary'!$B$5:$B$8764,0),MATCH(I$7,'Elech Summary'!$C$4:$C$4,0))</f>
        <v>-0.17019963083025413</v>
      </c>
      <c r="J286" s="49">
        <f t="shared" si="13"/>
        <v>0</v>
      </c>
    </row>
    <row r="287" spans="2:10" s="12" customFormat="1" ht="15" x14ac:dyDescent="0.2">
      <c r="B287" s="40">
        <v>-5.3</v>
      </c>
      <c r="C287" s="41">
        <v>1</v>
      </c>
      <c r="D287" s="55">
        <v>0</v>
      </c>
      <c r="E287" s="18">
        <v>279</v>
      </c>
      <c r="F287" s="22">
        <f t="shared" si="14"/>
        <v>44938</v>
      </c>
      <c r="G287" s="23">
        <f t="shared" si="15"/>
        <v>15</v>
      </c>
      <c r="H287" s="21">
        <v>0</v>
      </c>
      <c r="I287" s="60">
        <f>INDEX('Elech Summary'!$C$5:$C$8764,MATCH($E287,'Elech Summary'!$B$5:$B$8764,0),MATCH(I$7,'Elech Summary'!$C$4:$C$4,0))</f>
        <v>-0.15501006567789555</v>
      </c>
      <c r="J287" s="49">
        <f t="shared" si="13"/>
        <v>0</v>
      </c>
    </row>
    <row r="288" spans="2:10" s="12" customFormat="1" ht="15" x14ac:dyDescent="0.2">
      <c r="B288" s="40">
        <v>-5</v>
      </c>
      <c r="C288" s="41">
        <v>1</v>
      </c>
      <c r="D288" s="55">
        <v>0</v>
      </c>
      <c r="E288" s="18">
        <v>280</v>
      </c>
      <c r="F288" s="22">
        <f t="shared" si="14"/>
        <v>44938</v>
      </c>
      <c r="G288" s="23">
        <f t="shared" si="15"/>
        <v>16</v>
      </c>
      <c r="H288" s="21">
        <v>0</v>
      </c>
      <c r="I288" s="60">
        <f>INDEX('Elech Summary'!$C$5:$C$8764,MATCH($E288,'Elech Summary'!$B$5:$B$8764,0),MATCH(I$7,'Elech Summary'!$C$4:$C$4,0))</f>
        <v>-0.14707080346474372</v>
      </c>
      <c r="J288" s="49">
        <f t="shared" si="13"/>
        <v>0</v>
      </c>
    </row>
    <row r="289" spans="2:10" s="12" customFormat="1" ht="15" x14ac:dyDescent="0.2">
      <c r="B289" s="40">
        <v>-5.4</v>
      </c>
      <c r="C289" s="41">
        <v>1</v>
      </c>
      <c r="D289" s="55">
        <v>0</v>
      </c>
      <c r="E289" s="18">
        <v>281</v>
      </c>
      <c r="F289" s="22">
        <f t="shared" si="14"/>
        <v>44938</v>
      </c>
      <c r="G289" s="23">
        <f t="shared" si="15"/>
        <v>17</v>
      </c>
      <c r="H289" s="21">
        <v>0</v>
      </c>
      <c r="I289" s="60">
        <f>INDEX('Elech Summary'!$C$5:$C$8764,MATCH($E289,'Elech Summary'!$B$5:$B$8764,0),MATCH(I$7,'Elech Summary'!$C$4:$C$4,0))</f>
        <v>-0.16945224997457797</v>
      </c>
      <c r="J289" s="49">
        <f t="shared" si="13"/>
        <v>0</v>
      </c>
    </row>
    <row r="290" spans="2:10" s="12" customFormat="1" ht="15" x14ac:dyDescent="0.2">
      <c r="B290" s="40">
        <v>-5.4</v>
      </c>
      <c r="C290" s="41">
        <v>1</v>
      </c>
      <c r="D290" s="55">
        <v>0</v>
      </c>
      <c r="E290" s="18">
        <v>282</v>
      </c>
      <c r="F290" s="22">
        <f t="shared" si="14"/>
        <v>44938</v>
      </c>
      <c r="G290" s="23">
        <f t="shared" si="15"/>
        <v>18</v>
      </c>
      <c r="H290" s="21">
        <v>0</v>
      </c>
      <c r="I290" s="60">
        <f>INDEX('Elech Summary'!$C$5:$C$8764,MATCH($E290,'Elech Summary'!$B$5:$B$8764,0),MATCH(I$7,'Elech Summary'!$C$4:$C$4,0))</f>
        <v>-0.2059089174224038</v>
      </c>
      <c r="J290" s="49">
        <f t="shared" si="13"/>
        <v>0</v>
      </c>
    </row>
    <row r="291" spans="2:10" s="12" customFormat="1" ht="15" x14ac:dyDescent="0.2">
      <c r="B291" s="40">
        <v>-5</v>
      </c>
      <c r="C291" s="41">
        <v>1</v>
      </c>
      <c r="D291" s="55">
        <v>0</v>
      </c>
      <c r="E291" s="18">
        <v>283</v>
      </c>
      <c r="F291" s="22">
        <f t="shared" si="14"/>
        <v>44938</v>
      </c>
      <c r="G291" s="23">
        <f t="shared" si="15"/>
        <v>19</v>
      </c>
      <c r="H291" s="21">
        <v>0</v>
      </c>
      <c r="I291" s="60">
        <f>INDEX('Elech Summary'!$C$5:$C$8764,MATCH($E291,'Elech Summary'!$B$5:$B$8764,0),MATCH(I$7,'Elech Summary'!$C$4:$C$4,0))</f>
        <v>-0.24598745914984624</v>
      </c>
      <c r="J291" s="49">
        <f t="shared" si="13"/>
        <v>0</v>
      </c>
    </row>
    <row r="292" spans="2:10" s="12" customFormat="1" ht="15" x14ac:dyDescent="0.2">
      <c r="B292" s="40">
        <v>-5.4</v>
      </c>
      <c r="C292" s="41">
        <v>1</v>
      </c>
      <c r="D292" s="55">
        <v>0</v>
      </c>
      <c r="E292" s="18">
        <v>284</v>
      </c>
      <c r="F292" s="22">
        <f t="shared" si="14"/>
        <v>44938</v>
      </c>
      <c r="G292" s="23">
        <f t="shared" si="15"/>
        <v>20</v>
      </c>
      <c r="H292" s="21">
        <v>0</v>
      </c>
      <c r="I292" s="60">
        <f>INDEX('Elech Summary'!$C$5:$C$8764,MATCH($E292,'Elech Summary'!$B$5:$B$8764,0),MATCH(I$7,'Elech Summary'!$C$4:$C$4,0))</f>
        <v>-0.25541324769846413</v>
      </c>
      <c r="J292" s="49">
        <f t="shared" si="13"/>
        <v>0</v>
      </c>
    </row>
    <row r="293" spans="2:10" s="12" customFormat="1" ht="15" x14ac:dyDescent="0.2">
      <c r="B293" s="40">
        <v>-6.4</v>
      </c>
      <c r="C293" s="41">
        <v>1</v>
      </c>
      <c r="D293" s="55">
        <v>0</v>
      </c>
      <c r="E293" s="18">
        <v>285</v>
      </c>
      <c r="F293" s="22">
        <f t="shared" si="14"/>
        <v>44938</v>
      </c>
      <c r="G293" s="23">
        <f t="shared" si="15"/>
        <v>21</v>
      </c>
      <c r="H293" s="21">
        <v>0</v>
      </c>
      <c r="I293" s="60">
        <f>INDEX('Elech Summary'!$C$5:$C$8764,MATCH($E293,'Elech Summary'!$B$5:$B$8764,0),MATCH(I$7,'Elech Summary'!$C$4:$C$4,0))</f>
        <v>-0.23173535109064394</v>
      </c>
      <c r="J293" s="49">
        <f t="shared" si="13"/>
        <v>0</v>
      </c>
    </row>
    <row r="294" spans="2:10" s="12" customFormat="1" ht="15" x14ac:dyDescent="0.2">
      <c r="B294" s="40">
        <v>-7.8</v>
      </c>
      <c r="C294" s="41">
        <v>1</v>
      </c>
      <c r="D294" s="55">
        <v>0</v>
      </c>
      <c r="E294" s="18">
        <v>286</v>
      </c>
      <c r="F294" s="22">
        <f t="shared" si="14"/>
        <v>44938</v>
      </c>
      <c r="G294" s="23">
        <f t="shared" si="15"/>
        <v>22</v>
      </c>
      <c r="H294" s="21">
        <v>0</v>
      </c>
      <c r="I294" s="60">
        <f>INDEX('Elech Summary'!$C$5:$C$8764,MATCH($E294,'Elech Summary'!$B$5:$B$8764,0),MATCH(I$7,'Elech Summary'!$C$4:$C$4,0))</f>
        <v>-0.20239429416234239</v>
      </c>
      <c r="J294" s="49">
        <f t="shared" si="13"/>
        <v>0</v>
      </c>
    </row>
    <row r="295" spans="2:10" s="12" customFormat="1" ht="15" x14ac:dyDescent="0.2">
      <c r="B295" s="40">
        <v>-7.2</v>
      </c>
      <c r="C295" s="41">
        <v>1</v>
      </c>
      <c r="D295" s="55">
        <v>0</v>
      </c>
      <c r="E295" s="18">
        <v>287</v>
      </c>
      <c r="F295" s="22">
        <f t="shared" si="14"/>
        <v>44938</v>
      </c>
      <c r="G295" s="23">
        <f t="shared" si="15"/>
        <v>23</v>
      </c>
      <c r="H295" s="21">
        <v>0</v>
      </c>
      <c r="I295" s="60">
        <f>INDEX('Elech Summary'!$C$5:$C$8764,MATCH($E295,'Elech Summary'!$B$5:$B$8764,0),MATCH(I$7,'Elech Summary'!$C$4:$C$4,0))</f>
        <v>-0.15158618948823938</v>
      </c>
      <c r="J295" s="49">
        <f t="shared" si="13"/>
        <v>0</v>
      </c>
    </row>
    <row r="296" spans="2:10" s="12" customFormat="1" ht="15" x14ac:dyDescent="0.2">
      <c r="B296" s="40">
        <v>-7.8</v>
      </c>
      <c r="C296" s="41">
        <v>1</v>
      </c>
      <c r="D296" s="55">
        <v>0</v>
      </c>
      <c r="E296" s="18">
        <v>288</v>
      </c>
      <c r="F296" s="22">
        <f t="shared" si="14"/>
        <v>44938</v>
      </c>
      <c r="G296" s="23">
        <f t="shared" si="15"/>
        <v>24</v>
      </c>
      <c r="H296" s="21">
        <v>0</v>
      </c>
      <c r="I296" s="60">
        <f>INDEX('Elech Summary'!$C$5:$C$8764,MATCH($E296,'Elech Summary'!$B$5:$B$8764,0),MATCH(I$7,'Elech Summary'!$C$4:$C$4,0))</f>
        <v>-9.7674670366144495E-2</v>
      </c>
      <c r="J296" s="49">
        <f t="shared" si="13"/>
        <v>0</v>
      </c>
    </row>
    <row r="297" spans="2:10" s="12" customFormat="1" ht="15" x14ac:dyDescent="0.2">
      <c r="B297" s="40">
        <v>-7.7</v>
      </c>
      <c r="C297" s="41">
        <v>1</v>
      </c>
      <c r="D297" s="55">
        <v>0</v>
      </c>
      <c r="E297" s="18">
        <v>289</v>
      </c>
      <c r="F297" s="22">
        <f t="shared" si="14"/>
        <v>44939</v>
      </c>
      <c r="G297" s="23">
        <f t="shared" si="15"/>
        <v>1</v>
      </c>
      <c r="H297" s="21">
        <v>0</v>
      </c>
      <c r="I297" s="60">
        <f>INDEX('Elech Summary'!$C$5:$C$8764,MATCH($E297,'Elech Summary'!$B$5:$B$8764,0),MATCH(I$7,'Elech Summary'!$C$4:$C$4,0))</f>
        <v>-4.2789374905569666E-2</v>
      </c>
      <c r="J297" s="49">
        <f t="shared" si="13"/>
        <v>0</v>
      </c>
    </row>
    <row r="298" spans="2:10" s="12" customFormat="1" ht="15" x14ac:dyDescent="0.2">
      <c r="B298" s="40">
        <v>-7.2</v>
      </c>
      <c r="C298" s="41">
        <v>1</v>
      </c>
      <c r="D298" s="55">
        <v>0</v>
      </c>
      <c r="E298" s="18">
        <v>290</v>
      </c>
      <c r="F298" s="22">
        <f t="shared" si="14"/>
        <v>44939</v>
      </c>
      <c r="G298" s="23">
        <f t="shared" si="15"/>
        <v>2</v>
      </c>
      <c r="H298" s="21">
        <v>0</v>
      </c>
      <c r="I298" s="60">
        <f>INDEX('Elech Summary'!$C$5:$C$8764,MATCH($E298,'Elech Summary'!$B$5:$B$8764,0),MATCH(I$7,'Elech Summary'!$C$4:$C$4,0))</f>
        <v>-2.0525586936762485E-2</v>
      </c>
      <c r="J298" s="49">
        <f t="shared" si="13"/>
        <v>0</v>
      </c>
    </row>
    <row r="299" spans="2:10" s="12" customFormat="1" ht="15" x14ac:dyDescent="0.2">
      <c r="B299" s="40">
        <v>-7</v>
      </c>
      <c r="C299" s="41">
        <v>1</v>
      </c>
      <c r="D299" s="55">
        <v>0</v>
      </c>
      <c r="E299" s="18">
        <v>291</v>
      </c>
      <c r="F299" s="22">
        <f t="shared" si="14"/>
        <v>44939</v>
      </c>
      <c r="G299" s="23">
        <f t="shared" si="15"/>
        <v>3</v>
      </c>
      <c r="H299" s="21">
        <v>0</v>
      </c>
      <c r="I299" s="60">
        <f>INDEX('Elech Summary'!$C$5:$C$8764,MATCH($E299,'Elech Summary'!$B$5:$B$8764,0),MATCH(I$7,'Elech Summary'!$C$4:$C$4,0))</f>
        <v>-1.1229782150604606E-2</v>
      </c>
      <c r="J299" s="49">
        <f t="shared" si="13"/>
        <v>0</v>
      </c>
    </row>
    <row r="300" spans="2:10" s="12" customFormat="1" ht="15" x14ac:dyDescent="0.2">
      <c r="B300" s="40">
        <v>-6.2</v>
      </c>
      <c r="C300" s="41">
        <v>1</v>
      </c>
      <c r="D300" s="55">
        <v>0</v>
      </c>
      <c r="E300" s="18">
        <v>292</v>
      </c>
      <c r="F300" s="22">
        <f t="shared" si="14"/>
        <v>44939</v>
      </c>
      <c r="G300" s="23">
        <f t="shared" si="15"/>
        <v>4</v>
      </c>
      <c r="H300" s="21">
        <v>0</v>
      </c>
      <c r="I300" s="60">
        <f>INDEX('Elech Summary'!$C$5:$C$8764,MATCH($E300,'Elech Summary'!$B$5:$B$8764,0),MATCH(I$7,'Elech Summary'!$C$4:$C$4,0))</f>
        <v>-1.3200403316494747E-2</v>
      </c>
      <c r="J300" s="49">
        <f t="shared" si="13"/>
        <v>0</v>
      </c>
    </row>
    <row r="301" spans="2:10" s="12" customFormat="1" ht="15" x14ac:dyDescent="0.2">
      <c r="B301" s="40">
        <v>-5.5</v>
      </c>
      <c r="C301" s="41">
        <v>1</v>
      </c>
      <c r="D301" s="55">
        <v>0</v>
      </c>
      <c r="E301" s="18">
        <v>293</v>
      </c>
      <c r="F301" s="22">
        <f t="shared" si="14"/>
        <v>44939</v>
      </c>
      <c r="G301" s="23">
        <f t="shared" si="15"/>
        <v>5</v>
      </c>
      <c r="H301" s="21">
        <v>0</v>
      </c>
      <c r="I301" s="60">
        <f>INDEX('Elech Summary'!$C$5:$C$8764,MATCH($E301,'Elech Summary'!$B$5:$B$8764,0),MATCH(I$7,'Elech Summary'!$C$4:$C$4,0))</f>
        <v>-3.5948043335871066E-2</v>
      </c>
      <c r="J301" s="49">
        <f t="shared" si="13"/>
        <v>0</v>
      </c>
    </row>
    <row r="302" spans="2:10" s="12" customFormat="1" ht="15" x14ac:dyDescent="0.2">
      <c r="B302" s="40">
        <v>-4.9000000000000004</v>
      </c>
      <c r="C302" s="41">
        <v>1</v>
      </c>
      <c r="D302" s="55">
        <v>0</v>
      </c>
      <c r="E302" s="18">
        <v>294</v>
      </c>
      <c r="F302" s="22">
        <f t="shared" si="14"/>
        <v>44939</v>
      </c>
      <c r="G302" s="23">
        <f t="shared" si="15"/>
        <v>6</v>
      </c>
      <c r="H302" s="21">
        <v>0</v>
      </c>
      <c r="I302" s="60">
        <f>INDEX('Elech Summary'!$C$5:$C$8764,MATCH($E302,'Elech Summary'!$B$5:$B$8764,0),MATCH(I$7,'Elech Summary'!$C$4:$C$4,0))</f>
        <v>-0.10513099900777162</v>
      </c>
      <c r="J302" s="49">
        <f t="shared" si="13"/>
        <v>0</v>
      </c>
    </row>
    <row r="303" spans="2:10" s="12" customFormat="1" ht="15" x14ac:dyDescent="0.2">
      <c r="B303" s="40">
        <v>-4.8</v>
      </c>
      <c r="C303" s="41">
        <v>1</v>
      </c>
      <c r="D303" s="55">
        <v>0</v>
      </c>
      <c r="E303" s="18">
        <v>295</v>
      </c>
      <c r="F303" s="22">
        <f t="shared" si="14"/>
        <v>44939</v>
      </c>
      <c r="G303" s="23">
        <f t="shared" si="15"/>
        <v>7</v>
      </c>
      <c r="H303" s="21">
        <v>0</v>
      </c>
      <c r="I303" s="60">
        <f>INDEX('Elech Summary'!$C$5:$C$8764,MATCH($E303,'Elech Summary'!$B$5:$B$8764,0),MATCH(I$7,'Elech Summary'!$C$4:$C$4,0))</f>
        <v>-0.25150879344476978</v>
      </c>
      <c r="J303" s="49">
        <f t="shared" si="13"/>
        <v>0</v>
      </c>
    </row>
    <row r="304" spans="2:10" s="12" customFormat="1" ht="15" x14ac:dyDescent="0.2">
      <c r="B304" s="40">
        <v>-4.9000000000000004</v>
      </c>
      <c r="C304" s="41">
        <v>1</v>
      </c>
      <c r="D304" s="55">
        <v>0</v>
      </c>
      <c r="E304" s="18">
        <v>296</v>
      </c>
      <c r="F304" s="22">
        <f t="shared" si="14"/>
        <v>44939</v>
      </c>
      <c r="G304" s="23">
        <f t="shared" si="15"/>
        <v>8</v>
      </c>
      <c r="H304" s="21">
        <v>0</v>
      </c>
      <c r="I304" s="60">
        <f>INDEX('Elech Summary'!$C$5:$C$8764,MATCH($E304,'Elech Summary'!$B$5:$B$8764,0),MATCH(I$7,'Elech Summary'!$C$4:$C$4,0))</f>
        <v>-0.30220410382995744</v>
      </c>
      <c r="J304" s="49">
        <f t="shared" si="13"/>
        <v>0</v>
      </c>
    </row>
    <row r="305" spans="2:10" s="12" customFormat="1" ht="15" x14ac:dyDescent="0.2">
      <c r="B305" s="40">
        <v>-4.5999999999999996</v>
      </c>
      <c r="C305" s="41">
        <v>1</v>
      </c>
      <c r="D305" s="55">
        <v>0</v>
      </c>
      <c r="E305" s="18">
        <v>297</v>
      </c>
      <c r="F305" s="22">
        <f t="shared" si="14"/>
        <v>44939</v>
      </c>
      <c r="G305" s="23">
        <f t="shared" si="15"/>
        <v>9</v>
      </c>
      <c r="H305" s="21">
        <v>0</v>
      </c>
      <c r="I305" s="60">
        <f>INDEX('Elech Summary'!$C$5:$C$8764,MATCH($E305,'Elech Summary'!$B$5:$B$8764,0),MATCH(I$7,'Elech Summary'!$C$4:$C$4,0))</f>
        <v>-0.31681132084621733</v>
      </c>
      <c r="J305" s="49">
        <f t="shared" si="13"/>
        <v>0</v>
      </c>
    </row>
    <row r="306" spans="2:10" s="12" customFormat="1" ht="15" x14ac:dyDescent="0.2">
      <c r="B306" s="40">
        <v>-4.4000000000000004</v>
      </c>
      <c r="C306" s="41">
        <v>1</v>
      </c>
      <c r="D306" s="55">
        <v>0</v>
      </c>
      <c r="E306" s="18">
        <v>298</v>
      </c>
      <c r="F306" s="22">
        <f t="shared" si="14"/>
        <v>44939</v>
      </c>
      <c r="G306" s="23">
        <f t="shared" si="15"/>
        <v>10</v>
      </c>
      <c r="H306" s="21">
        <v>0</v>
      </c>
      <c r="I306" s="60">
        <f>INDEX('Elech Summary'!$C$5:$C$8764,MATCH($E306,'Elech Summary'!$B$5:$B$8764,0),MATCH(I$7,'Elech Summary'!$C$4:$C$4,0))</f>
        <v>-0.29244951827335802</v>
      </c>
      <c r="J306" s="49">
        <f t="shared" si="13"/>
        <v>0</v>
      </c>
    </row>
    <row r="307" spans="2:10" s="12" customFormat="1" ht="15" x14ac:dyDescent="0.2">
      <c r="B307" s="40">
        <v>-3.8</v>
      </c>
      <c r="C307" s="41">
        <v>1</v>
      </c>
      <c r="D307" s="55">
        <v>0</v>
      </c>
      <c r="E307" s="18">
        <v>299</v>
      </c>
      <c r="F307" s="22">
        <f t="shared" si="14"/>
        <v>44939</v>
      </c>
      <c r="G307" s="23">
        <f t="shared" si="15"/>
        <v>11</v>
      </c>
      <c r="H307" s="21">
        <v>0</v>
      </c>
      <c r="I307" s="60">
        <f>INDEX('Elech Summary'!$C$5:$C$8764,MATCH($E307,'Elech Summary'!$B$5:$B$8764,0),MATCH(I$7,'Elech Summary'!$C$4:$C$4,0))</f>
        <v>-0.25990194580137593</v>
      </c>
      <c r="J307" s="49">
        <f t="shared" si="13"/>
        <v>0</v>
      </c>
    </row>
    <row r="308" spans="2:10" s="12" customFormat="1" ht="15" x14ac:dyDescent="0.2">
      <c r="B308" s="40">
        <v>-3.7</v>
      </c>
      <c r="C308" s="41">
        <v>1</v>
      </c>
      <c r="D308" s="55">
        <v>0</v>
      </c>
      <c r="E308" s="18">
        <v>300</v>
      </c>
      <c r="F308" s="22">
        <f t="shared" si="14"/>
        <v>44939</v>
      </c>
      <c r="G308" s="23">
        <f t="shared" si="15"/>
        <v>12</v>
      </c>
      <c r="H308" s="21">
        <v>0</v>
      </c>
      <c r="I308" s="60">
        <f>INDEX('Elech Summary'!$C$5:$C$8764,MATCH($E308,'Elech Summary'!$B$5:$B$8764,0),MATCH(I$7,'Elech Summary'!$C$4:$C$4,0))</f>
        <v>-0.21862975977229271</v>
      </c>
      <c r="J308" s="49">
        <f t="shared" si="13"/>
        <v>0</v>
      </c>
    </row>
    <row r="309" spans="2:10" s="12" customFormat="1" ht="15" x14ac:dyDescent="0.2">
      <c r="B309" s="40">
        <v>-3.4</v>
      </c>
      <c r="C309" s="41">
        <v>1</v>
      </c>
      <c r="D309" s="55">
        <v>0</v>
      </c>
      <c r="E309" s="18">
        <v>301</v>
      </c>
      <c r="F309" s="22">
        <f t="shared" si="14"/>
        <v>44939</v>
      </c>
      <c r="G309" s="23">
        <f t="shared" si="15"/>
        <v>13</v>
      </c>
      <c r="H309" s="21">
        <v>0</v>
      </c>
      <c r="I309" s="60">
        <f>INDEX('Elech Summary'!$C$5:$C$8764,MATCH($E309,'Elech Summary'!$B$5:$B$8764,0),MATCH(I$7,'Elech Summary'!$C$4:$C$4,0))</f>
        <v>-0.18964277403997515</v>
      </c>
      <c r="J309" s="49">
        <f t="shared" si="13"/>
        <v>0</v>
      </c>
    </row>
    <row r="310" spans="2:10" s="12" customFormat="1" ht="15" x14ac:dyDescent="0.2">
      <c r="B310" s="40">
        <v>-2.5</v>
      </c>
      <c r="C310" s="41">
        <v>1</v>
      </c>
      <c r="D310" s="55">
        <v>0</v>
      </c>
      <c r="E310" s="18">
        <v>302</v>
      </c>
      <c r="F310" s="22">
        <f t="shared" si="14"/>
        <v>44939</v>
      </c>
      <c r="G310" s="23">
        <f t="shared" si="15"/>
        <v>14</v>
      </c>
      <c r="H310" s="21">
        <v>0</v>
      </c>
      <c r="I310" s="60">
        <f>INDEX('Elech Summary'!$C$5:$C$8764,MATCH($E310,'Elech Summary'!$B$5:$B$8764,0),MATCH(I$7,'Elech Summary'!$C$4:$C$4,0))</f>
        <v>-0.17090032187298379</v>
      </c>
      <c r="J310" s="49">
        <f t="shared" si="13"/>
        <v>0</v>
      </c>
    </row>
    <row r="311" spans="2:10" s="12" customFormat="1" ht="15" x14ac:dyDescent="0.2">
      <c r="B311" s="40">
        <v>-2.4</v>
      </c>
      <c r="C311" s="41">
        <v>1</v>
      </c>
      <c r="D311" s="55">
        <v>0</v>
      </c>
      <c r="E311" s="18">
        <v>303</v>
      </c>
      <c r="F311" s="22">
        <f t="shared" si="14"/>
        <v>44939</v>
      </c>
      <c r="G311" s="23">
        <f t="shared" si="15"/>
        <v>15</v>
      </c>
      <c r="H311" s="21">
        <v>0</v>
      </c>
      <c r="I311" s="60">
        <f>INDEX('Elech Summary'!$C$5:$C$8764,MATCH($E311,'Elech Summary'!$B$5:$B$8764,0),MATCH(I$7,'Elech Summary'!$C$4:$C$4,0))</f>
        <v>-0.15512784477829258</v>
      </c>
      <c r="J311" s="49">
        <f t="shared" si="13"/>
        <v>0</v>
      </c>
    </row>
    <row r="312" spans="2:10" s="12" customFormat="1" ht="15" x14ac:dyDescent="0.2">
      <c r="B312" s="40">
        <v>-2.2999999999999998</v>
      </c>
      <c r="C312" s="41">
        <v>1</v>
      </c>
      <c r="D312" s="55">
        <v>0</v>
      </c>
      <c r="E312" s="18">
        <v>304</v>
      </c>
      <c r="F312" s="22">
        <f t="shared" si="14"/>
        <v>44939</v>
      </c>
      <c r="G312" s="23">
        <f t="shared" si="15"/>
        <v>16</v>
      </c>
      <c r="H312" s="21">
        <v>0</v>
      </c>
      <c r="I312" s="60">
        <f>INDEX('Elech Summary'!$C$5:$C$8764,MATCH($E312,'Elech Summary'!$B$5:$B$8764,0),MATCH(I$7,'Elech Summary'!$C$4:$C$4,0))</f>
        <v>-0.14453172860807129</v>
      </c>
      <c r="J312" s="49">
        <f t="shared" si="13"/>
        <v>0</v>
      </c>
    </row>
    <row r="313" spans="2:10" s="12" customFormat="1" ht="15" x14ac:dyDescent="0.2">
      <c r="B313" s="40">
        <v>-2.9</v>
      </c>
      <c r="C313" s="41">
        <v>1</v>
      </c>
      <c r="D313" s="55">
        <v>0</v>
      </c>
      <c r="E313" s="18">
        <v>305</v>
      </c>
      <c r="F313" s="22">
        <f t="shared" si="14"/>
        <v>44939</v>
      </c>
      <c r="G313" s="23">
        <f t="shared" si="15"/>
        <v>17</v>
      </c>
      <c r="H313" s="21">
        <v>0</v>
      </c>
      <c r="I313" s="60">
        <f>INDEX('Elech Summary'!$C$5:$C$8764,MATCH($E313,'Elech Summary'!$B$5:$B$8764,0),MATCH(I$7,'Elech Summary'!$C$4:$C$4,0))</f>
        <v>-0.16941023253084986</v>
      </c>
      <c r="J313" s="49">
        <f t="shared" si="13"/>
        <v>0</v>
      </c>
    </row>
    <row r="314" spans="2:10" s="12" customFormat="1" ht="15" x14ac:dyDescent="0.2">
      <c r="B314" s="40">
        <v>-3.6</v>
      </c>
      <c r="C314" s="41">
        <v>1</v>
      </c>
      <c r="D314" s="55">
        <v>0</v>
      </c>
      <c r="E314" s="18">
        <v>306</v>
      </c>
      <c r="F314" s="22">
        <f t="shared" si="14"/>
        <v>44939</v>
      </c>
      <c r="G314" s="23">
        <f t="shared" si="15"/>
        <v>18</v>
      </c>
      <c r="H314" s="21">
        <v>0</v>
      </c>
      <c r="I314" s="60">
        <f>INDEX('Elech Summary'!$C$5:$C$8764,MATCH($E314,'Elech Summary'!$B$5:$B$8764,0),MATCH(I$7,'Elech Summary'!$C$4:$C$4,0))</f>
        <v>-0.20929896456401897</v>
      </c>
      <c r="J314" s="49">
        <f t="shared" si="13"/>
        <v>0</v>
      </c>
    </row>
    <row r="315" spans="2:10" s="12" customFormat="1" ht="15" x14ac:dyDescent="0.2">
      <c r="B315" s="40">
        <v>-3.4</v>
      </c>
      <c r="C315" s="41">
        <v>1</v>
      </c>
      <c r="D315" s="55">
        <v>0</v>
      </c>
      <c r="E315" s="18">
        <v>307</v>
      </c>
      <c r="F315" s="22">
        <f t="shared" si="14"/>
        <v>44939</v>
      </c>
      <c r="G315" s="23">
        <f t="shared" si="15"/>
        <v>19</v>
      </c>
      <c r="H315" s="21">
        <v>0</v>
      </c>
      <c r="I315" s="60">
        <f>INDEX('Elech Summary'!$C$5:$C$8764,MATCH($E315,'Elech Summary'!$B$5:$B$8764,0),MATCH(I$7,'Elech Summary'!$C$4:$C$4,0))</f>
        <v>-0.24549594748359638</v>
      </c>
      <c r="J315" s="49">
        <f t="shared" si="13"/>
        <v>0</v>
      </c>
    </row>
    <row r="316" spans="2:10" s="12" customFormat="1" ht="15" x14ac:dyDescent="0.2">
      <c r="B316" s="40">
        <v>-3.5</v>
      </c>
      <c r="C316" s="41">
        <v>1</v>
      </c>
      <c r="D316" s="55">
        <v>0</v>
      </c>
      <c r="E316" s="18">
        <v>308</v>
      </c>
      <c r="F316" s="22">
        <f t="shared" si="14"/>
        <v>44939</v>
      </c>
      <c r="G316" s="23">
        <f t="shared" si="15"/>
        <v>20</v>
      </c>
      <c r="H316" s="21">
        <v>0</v>
      </c>
      <c r="I316" s="60">
        <f>INDEX('Elech Summary'!$C$5:$C$8764,MATCH($E316,'Elech Summary'!$B$5:$B$8764,0),MATCH(I$7,'Elech Summary'!$C$4:$C$4,0))</f>
        <v>-0.25314358515723057</v>
      </c>
      <c r="J316" s="49">
        <f t="shared" si="13"/>
        <v>0</v>
      </c>
    </row>
    <row r="317" spans="2:10" s="12" customFormat="1" ht="15" x14ac:dyDescent="0.2">
      <c r="B317" s="40">
        <v>-3.4</v>
      </c>
      <c r="C317" s="41">
        <v>1</v>
      </c>
      <c r="D317" s="55">
        <v>0</v>
      </c>
      <c r="E317" s="18">
        <v>309</v>
      </c>
      <c r="F317" s="22">
        <f t="shared" si="14"/>
        <v>44939</v>
      </c>
      <c r="G317" s="23">
        <f t="shared" si="15"/>
        <v>21</v>
      </c>
      <c r="H317" s="21">
        <v>0</v>
      </c>
      <c r="I317" s="60">
        <f>INDEX('Elech Summary'!$C$5:$C$8764,MATCH($E317,'Elech Summary'!$B$5:$B$8764,0),MATCH(I$7,'Elech Summary'!$C$4:$C$4,0))</f>
        <v>-0.23235874766266085</v>
      </c>
      <c r="J317" s="49">
        <f t="shared" si="13"/>
        <v>0</v>
      </c>
    </row>
    <row r="318" spans="2:10" s="12" customFormat="1" ht="15" x14ac:dyDescent="0.2">
      <c r="B318" s="40">
        <v>-3.6</v>
      </c>
      <c r="C318" s="41">
        <v>1</v>
      </c>
      <c r="D318" s="55">
        <v>0</v>
      </c>
      <c r="E318" s="18">
        <v>310</v>
      </c>
      <c r="F318" s="22">
        <f t="shared" si="14"/>
        <v>44939</v>
      </c>
      <c r="G318" s="23">
        <f t="shared" si="15"/>
        <v>22</v>
      </c>
      <c r="H318" s="21">
        <v>0</v>
      </c>
      <c r="I318" s="60">
        <f>INDEX('Elech Summary'!$C$5:$C$8764,MATCH($E318,'Elech Summary'!$B$5:$B$8764,0),MATCH(I$7,'Elech Summary'!$C$4:$C$4,0))</f>
        <v>-0.2039549177697392</v>
      </c>
      <c r="J318" s="49">
        <f t="shared" si="13"/>
        <v>0</v>
      </c>
    </row>
    <row r="319" spans="2:10" s="12" customFormat="1" ht="15" x14ac:dyDescent="0.2">
      <c r="B319" s="40">
        <v>-3.8</v>
      </c>
      <c r="C319" s="41">
        <v>1</v>
      </c>
      <c r="D319" s="55">
        <v>0</v>
      </c>
      <c r="E319" s="18">
        <v>311</v>
      </c>
      <c r="F319" s="22">
        <f t="shared" si="14"/>
        <v>44939</v>
      </c>
      <c r="G319" s="23">
        <f t="shared" si="15"/>
        <v>23</v>
      </c>
      <c r="H319" s="21">
        <v>0</v>
      </c>
      <c r="I319" s="60">
        <f>INDEX('Elech Summary'!$C$5:$C$8764,MATCH($E319,'Elech Summary'!$B$5:$B$8764,0),MATCH(I$7,'Elech Summary'!$C$4:$C$4,0))</f>
        <v>-0.1511540194303489</v>
      </c>
      <c r="J319" s="49">
        <f t="shared" si="13"/>
        <v>0</v>
      </c>
    </row>
    <row r="320" spans="2:10" s="12" customFormat="1" ht="15" x14ac:dyDescent="0.2">
      <c r="B320" s="40">
        <v>-4.2</v>
      </c>
      <c r="C320" s="41">
        <v>1</v>
      </c>
      <c r="D320" s="55">
        <v>0</v>
      </c>
      <c r="E320" s="18">
        <v>312</v>
      </c>
      <c r="F320" s="22">
        <f t="shared" si="14"/>
        <v>44939</v>
      </c>
      <c r="G320" s="23">
        <f t="shared" si="15"/>
        <v>24</v>
      </c>
      <c r="H320" s="21">
        <v>0</v>
      </c>
      <c r="I320" s="60">
        <f>INDEX('Elech Summary'!$C$5:$C$8764,MATCH($E320,'Elech Summary'!$B$5:$B$8764,0),MATCH(I$7,'Elech Summary'!$C$4:$C$4,0))</f>
        <v>-9.8079952603843404E-2</v>
      </c>
      <c r="J320" s="49">
        <f t="shared" si="13"/>
        <v>0</v>
      </c>
    </row>
    <row r="321" spans="2:10" s="12" customFormat="1" ht="15" x14ac:dyDescent="0.2">
      <c r="B321" s="40">
        <v>-4.3</v>
      </c>
      <c r="C321" s="41">
        <v>1</v>
      </c>
      <c r="D321" s="55">
        <v>0</v>
      </c>
      <c r="E321" s="18">
        <v>313</v>
      </c>
      <c r="F321" s="22">
        <f t="shared" si="14"/>
        <v>44940</v>
      </c>
      <c r="G321" s="23">
        <f t="shared" si="15"/>
        <v>1</v>
      </c>
      <c r="H321" s="21">
        <v>0</v>
      </c>
      <c r="I321" s="60">
        <f>INDEX('Elech Summary'!$C$5:$C$8764,MATCH($E321,'Elech Summary'!$B$5:$B$8764,0),MATCH(I$7,'Elech Summary'!$C$4:$C$4,0))</f>
        <v>-4.5575246570848049E-2</v>
      </c>
      <c r="J321" s="49">
        <f t="shared" si="13"/>
        <v>0</v>
      </c>
    </row>
    <row r="322" spans="2:10" s="12" customFormat="1" ht="15" x14ac:dyDescent="0.2">
      <c r="B322" s="40">
        <v>-4.3</v>
      </c>
      <c r="C322" s="41">
        <v>1</v>
      </c>
      <c r="D322" s="55">
        <v>0</v>
      </c>
      <c r="E322" s="18">
        <v>314</v>
      </c>
      <c r="F322" s="22">
        <f t="shared" si="14"/>
        <v>44940</v>
      </c>
      <c r="G322" s="23">
        <f t="shared" si="15"/>
        <v>2</v>
      </c>
      <c r="H322" s="21">
        <v>0</v>
      </c>
      <c r="I322" s="60">
        <f>INDEX('Elech Summary'!$C$5:$C$8764,MATCH($E322,'Elech Summary'!$B$5:$B$8764,0),MATCH(I$7,'Elech Summary'!$C$4:$C$4,0))</f>
        <v>-2.6324671739701516E-2</v>
      </c>
      <c r="J322" s="49">
        <f t="shared" si="13"/>
        <v>0</v>
      </c>
    </row>
    <row r="323" spans="2:10" s="12" customFormat="1" ht="15" x14ac:dyDescent="0.2">
      <c r="B323" s="40">
        <v>-4.5</v>
      </c>
      <c r="C323" s="41">
        <v>1</v>
      </c>
      <c r="D323" s="55">
        <v>0</v>
      </c>
      <c r="E323" s="18">
        <v>315</v>
      </c>
      <c r="F323" s="22">
        <f t="shared" si="14"/>
        <v>44940</v>
      </c>
      <c r="G323" s="23">
        <f t="shared" si="15"/>
        <v>3</v>
      </c>
      <c r="H323" s="21">
        <v>0</v>
      </c>
      <c r="I323" s="60">
        <f>INDEX('Elech Summary'!$C$5:$C$8764,MATCH($E323,'Elech Summary'!$B$5:$B$8764,0),MATCH(I$7,'Elech Summary'!$C$4:$C$4,0))</f>
        <v>-1.2639771363565283E-2</v>
      </c>
      <c r="J323" s="49">
        <f t="shared" si="13"/>
        <v>0</v>
      </c>
    </row>
    <row r="324" spans="2:10" s="12" customFormat="1" ht="15" x14ac:dyDescent="0.2">
      <c r="B324" s="40">
        <v>-5.7</v>
      </c>
      <c r="C324" s="41">
        <v>1</v>
      </c>
      <c r="D324" s="55">
        <v>0</v>
      </c>
      <c r="E324" s="18">
        <v>316</v>
      </c>
      <c r="F324" s="22">
        <f t="shared" si="14"/>
        <v>44940</v>
      </c>
      <c r="G324" s="23">
        <f t="shared" si="15"/>
        <v>4</v>
      </c>
      <c r="H324" s="21">
        <v>0</v>
      </c>
      <c r="I324" s="60">
        <f>INDEX('Elech Summary'!$C$5:$C$8764,MATCH($E324,'Elech Summary'!$B$5:$B$8764,0),MATCH(I$7,'Elech Summary'!$C$4:$C$4,0))</f>
        <v>-1.4524714275473305E-2</v>
      </c>
      <c r="J324" s="49">
        <f t="shared" si="13"/>
        <v>0</v>
      </c>
    </row>
    <row r="325" spans="2:10" s="12" customFormat="1" ht="15" x14ac:dyDescent="0.2">
      <c r="B325" s="40">
        <v>-4.7</v>
      </c>
      <c r="C325" s="41">
        <v>1</v>
      </c>
      <c r="D325" s="55">
        <v>0</v>
      </c>
      <c r="E325" s="18">
        <v>317</v>
      </c>
      <c r="F325" s="22">
        <f t="shared" si="14"/>
        <v>44940</v>
      </c>
      <c r="G325" s="23">
        <f t="shared" si="15"/>
        <v>5</v>
      </c>
      <c r="H325" s="21">
        <v>0</v>
      </c>
      <c r="I325" s="60">
        <f>INDEX('Elech Summary'!$C$5:$C$8764,MATCH($E325,'Elech Summary'!$B$5:$B$8764,0),MATCH(I$7,'Elech Summary'!$C$4:$C$4,0))</f>
        <v>-3.4566786764266916E-2</v>
      </c>
      <c r="J325" s="49">
        <f t="shared" si="13"/>
        <v>0</v>
      </c>
    </row>
    <row r="326" spans="2:10" s="12" customFormat="1" ht="15" x14ac:dyDescent="0.2">
      <c r="B326" s="40">
        <v>-4.5</v>
      </c>
      <c r="C326" s="41">
        <v>1</v>
      </c>
      <c r="D326" s="55">
        <v>0</v>
      </c>
      <c r="E326" s="18">
        <v>318</v>
      </c>
      <c r="F326" s="22">
        <f t="shared" si="14"/>
        <v>44940</v>
      </c>
      <c r="G326" s="23">
        <f t="shared" si="15"/>
        <v>6</v>
      </c>
      <c r="H326" s="21">
        <v>0</v>
      </c>
      <c r="I326" s="60">
        <f>INDEX('Elech Summary'!$C$5:$C$8764,MATCH($E326,'Elech Summary'!$B$5:$B$8764,0),MATCH(I$7,'Elech Summary'!$C$4:$C$4,0))</f>
        <v>-0.11211319323382238</v>
      </c>
      <c r="J326" s="49">
        <f t="shared" si="13"/>
        <v>0</v>
      </c>
    </row>
    <row r="327" spans="2:10" s="12" customFormat="1" ht="15" x14ac:dyDescent="0.2">
      <c r="B327" s="40">
        <v>-4.5999999999999996</v>
      </c>
      <c r="C327" s="41">
        <v>1</v>
      </c>
      <c r="D327" s="55">
        <v>0</v>
      </c>
      <c r="E327" s="18">
        <v>319</v>
      </c>
      <c r="F327" s="22">
        <f t="shared" si="14"/>
        <v>44940</v>
      </c>
      <c r="G327" s="23">
        <f t="shared" si="15"/>
        <v>7</v>
      </c>
      <c r="H327" s="21">
        <v>0</v>
      </c>
      <c r="I327" s="60">
        <f>INDEX('Elech Summary'!$C$5:$C$8764,MATCH($E327,'Elech Summary'!$B$5:$B$8764,0),MATCH(I$7,'Elech Summary'!$C$4:$C$4,0))</f>
        <v>-0.2537176744255788</v>
      </c>
      <c r="J327" s="49">
        <f t="shared" si="13"/>
        <v>0</v>
      </c>
    </row>
    <row r="328" spans="2:10" s="12" customFormat="1" ht="15" x14ac:dyDescent="0.2">
      <c r="B328" s="40">
        <v>-4.4000000000000004</v>
      </c>
      <c r="C328" s="41">
        <v>1</v>
      </c>
      <c r="D328" s="55">
        <v>0</v>
      </c>
      <c r="E328" s="18">
        <v>320</v>
      </c>
      <c r="F328" s="22">
        <f t="shared" si="14"/>
        <v>44940</v>
      </c>
      <c r="G328" s="23">
        <f t="shared" si="15"/>
        <v>8</v>
      </c>
      <c r="H328" s="21">
        <v>0</v>
      </c>
      <c r="I328" s="60">
        <f>INDEX('Elech Summary'!$C$5:$C$8764,MATCH($E328,'Elech Summary'!$B$5:$B$8764,0),MATCH(I$7,'Elech Summary'!$C$4:$C$4,0))</f>
        <v>-0.31844917400856271</v>
      </c>
      <c r="J328" s="49">
        <f t="shared" si="13"/>
        <v>0</v>
      </c>
    </row>
    <row r="329" spans="2:10" s="12" customFormat="1" ht="15" x14ac:dyDescent="0.2">
      <c r="B329" s="40">
        <v>-3</v>
      </c>
      <c r="C329" s="41">
        <v>1</v>
      </c>
      <c r="D329" s="55">
        <v>0</v>
      </c>
      <c r="E329" s="18">
        <v>321</v>
      </c>
      <c r="F329" s="22">
        <f t="shared" si="14"/>
        <v>44940</v>
      </c>
      <c r="G329" s="23">
        <f t="shared" si="15"/>
        <v>9</v>
      </c>
      <c r="H329" s="21">
        <v>0</v>
      </c>
      <c r="I329" s="60">
        <f>INDEX('Elech Summary'!$C$5:$C$8764,MATCH($E329,'Elech Summary'!$B$5:$B$8764,0),MATCH(I$7,'Elech Summary'!$C$4:$C$4,0))</f>
        <v>-0.33078555773924717</v>
      </c>
      <c r="J329" s="49">
        <f t="shared" si="13"/>
        <v>0</v>
      </c>
    </row>
    <row r="330" spans="2:10" s="12" customFormat="1" ht="15" x14ac:dyDescent="0.2">
      <c r="B330" s="40">
        <v>-1.5</v>
      </c>
      <c r="C330" s="41">
        <v>1</v>
      </c>
      <c r="D330" s="55">
        <v>0</v>
      </c>
      <c r="E330" s="18">
        <v>322</v>
      </c>
      <c r="F330" s="22">
        <f t="shared" si="14"/>
        <v>44940</v>
      </c>
      <c r="G330" s="23">
        <f t="shared" si="15"/>
        <v>10</v>
      </c>
      <c r="H330" s="21">
        <v>0</v>
      </c>
      <c r="I330" s="60">
        <f>INDEX('Elech Summary'!$C$5:$C$8764,MATCH($E330,'Elech Summary'!$B$5:$B$8764,0),MATCH(I$7,'Elech Summary'!$C$4:$C$4,0))</f>
        <v>-0.31786990707530732</v>
      </c>
      <c r="J330" s="49">
        <f t="shared" ref="J330:J393" si="16">$H330*I330</f>
        <v>0</v>
      </c>
    </row>
    <row r="331" spans="2:10" s="12" customFormat="1" ht="15" x14ac:dyDescent="0.2">
      <c r="B331" s="40">
        <v>0.1</v>
      </c>
      <c r="C331" s="41">
        <v>1</v>
      </c>
      <c r="D331" s="55">
        <v>0</v>
      </c>
      <c r="E331" s="18">
        <v>323</v>
      </c>
      <c r="F331" s="22">
        <f t="shared" ref="F331:F394" si="17">IF(F330="-",F330,IF(G331=1,F330+1,F330))</f>
        <v>44940</v>
      </c>
      <c r="G331" s="23">
        <f t="shared" ref="G331:G394" si="18">IF(G330+1&gt;24,1,G330+1)</f>
        <v>11</v>
      </c>
      <c r="H331" s="21">
        <v>0</v>
      </c>
      <c r="I331" s="60">
        <f>INDEX('Elech Summary'!$C$5:$C$8764,MATCH($E331,'Elech Summary'!$B$5:$B$8764,0),MATCH(I$7,'Elech Summary'!$C$4:$C$4,0))</f>
        <v>-0.27730416292941024</v>
      </c>
      <c r="J331" s="49">
        <f t="shared" si="16"/>
        <v>0</v>
      </c>
    </row>
    <row r="332" spans="2:10" s="12" customFormat="1" ht="15" x14ac:dyDescent="0.2">
      <c r="B332" s="40">
        <v>0.9</v>
      </c>
      <c r="C332" s="41">
        <v>1</v>
      </c>
      <c r="D332" s="55">
        <v>0</v>
      </c>
      <c r="E332" s="18">
        <v>324</v>
      </c>
      <c r="F332" s="22">
        <f t="shared" si="17"/>
        <v>44940</v>
      </c>
      <c r="G332" s="23">
        <f t="shared" si="18"/>
        <v>12</v>
      </c>
      <c r="H332" s="21">
        <v>0</v>
      </c>
      <c r="I332" s="60">
        <f>INDEX('Elech Summary'!$C$5:$C$8764,MATCH($E332,'Elech Summary'!$B$5:$B$8764,0),MATCH(I$7,'Elech Summary'!$C$4:$C$4,0))</f>
        <v>-0.24207784558403619</v>
      </c>
      <c r="J332" s="49">
        <f t="shared" si="16"/>
        <v>0</v>
      </c>
    </row>
    <row r="333" spans="2:10" s="12" customFormat="1" ht="15" x14ac:dyDescent="0.2">
      <c r="B333" s="40">
        <v>1.5</v>
      </c>
      <c r="C333" s="41">
        <v>1</v>
      </c>
      <c r="D333" s="55">
        <v>0</v>
      </c>
      <c r="E333" s="18">
        <v>325</v>
      </c>
      <c r="F333" s="22">
        <f t="shared" si="17"/>
        <v>44940</v>
      </c>
      <c r="G333" s="23">
        <f t="shared" si="18"/>
        <v>13</v>
      </c>
      <c r="H333" s="21">
        <v>0</v>
      </c>
      <c r="I333" s="60">
        <f>INDEX('Elech Summary'!$C$5:$C$8764,MATCH($E333,'Elech Summary'!$B$5:$B$8764,0),MATCH(I$7,'Elech Summary'!$C$4:$C$4,0))</f>
        <v>-0.20712685313237864</v>
      </c>
      <c r="J333" s="49">
        <f t="shared" si="16"/>
        <v>0</v>
      </c>
    </row>
    <row r="334" spans="2:10" s="12" customFormat="1" ht="15" x14ac:dyDescent="0.2">
      <c r="B334" s="40">
        <v>1.2</v>
      </c>
      <c r="C334" s="41">
        <v>1</v>
      </c>
      <c r="D334" s="55">
        <v>0</v>
      </c>
      <c r="E334" s="18">
        <v>326</v>
      </c>
      <c r="F334" s="22">
        <f t="shared" si="17"/>
        <v>44940</v>
      </c>
      <c r="G334" s="23">
        <f t="shared" si="18"/>
        <v>14</v>
      </c>
      <c r="H334" s="21">
        <v>0</v>
      </c>
      <c r="I334" s="60">
        <f>INDEX('Elech Summary'!$C$5:$C$8764,MATCH($E334,'Elech Summary'!$B$5:$B$8764,0),MATCH(I$7,'Elech Summary'!$C$4:$C$4,0))</f>
        <v>-0.18639449861473345</v>
      </c>
      <c r="J334" s="49">
        <f t="shared" si="16"/>
        <v>0</v>
      </c>
    </row>
    <row r="335" spans="2:10" s="12" customFormat="1" ht="15" x14ac:dyDescent="0.2">
      <c r="B335" s="40">
        <v>0.7</v>
      </c>
      <c r="C335" s="41">
        <v>1</v>
      </c>
      <c r="D335" s="55">
        <v>0</v>
      </c>
      <c r="E335" s="18">
        <v>327</v>
      </c>
      <c r="F335" s="22">
        <f t="shared" si="17"/>
        <v>44940</v>
      </c>
      <c r="G335" s="23">
        <f t="shared" si="18"/>
        <v>15</v>
      </c>
      <c r="H335" s="21">
        <v>0</v>
      </c>
      <c r="I335" s="60">
        <f>INDEX('Elech Summary'!$C$5:$C$8764,MATCH($E335,'Elech Summary'!$B$5:$B$8764,0),MATCH(I$7,'Elech Summary'!$C$4:$C$4,0))</f>
        <v>-0.1684287274234858</v>
      </c>
      <c r="J335" s="49">
        <f t="shared" si="16"/>
        <v>0</v>
      </c>
    </row>
    <row r="336" spans="2:10" s="12" customFormat="1" ht="15" x14ac:dyDescent="0.2">
      <c r="B336" s="40">
        <v>0.4</v>
      </c>
      <c r="C336" s="41">
        <v>1</v>
      </c>
      <c r="D336" s="55">
        <v>0</v>
      </c>
      <c r="E336" s="18">
        <v>328</v>
      </c>
      <c r="F336" s="22">
        <f t="shared" si="17"/>
        <v>44940</v>
      </c>
      <c r="G336" s="23">
        <f t="shared" si="18"/>
        <v>16</v>
      </c>
      <c r="H336" s="21">
        <v>0</v>
      </c>
      <c r="I336" s="60">
        <f>INDEX('Elech Summary'!$C$5:$C$8764,MATCH($E336,'Elech Summary'!$B$5:$B$8764,0),MATCH(I$7,'Elech Summary'!$C$4:$C$4,0))</f>
        <v>-0.15982679147141887</v>
      </c>
      <c r="J336" s="49">
        <f t="shared" si="16"/>
        <v>0</v>
      </c>
    </row>
    <row r="337" spans="2:10" s="12" customFormat="1" ht="15" x14ac:dyDescent="0.2">
      <c r="B337" s="40">
        <v>1.1000000000000001</v>
      </c>
      <c r="C337" s="41">
        <v>1</v>
      </c>
      <c r="D337" s="55">
        <v>0</v>
      </c>
      <c r="E337" s="18">
        <v>329</v>
      </c>
      <c r="F337" s="22">
        <f t="shared" si="17"/>
        <v>44940</v>
      </c>
      <c r="G337" s="23">
        <f t="shared" si="18"/>
        <v>17</v>
      </c>
      <c r="H337" s="21">
        <v>0</v>
      </c>
      <c r="I337" s="60">
        <f>INDEX('Elech Summary'!$C$5:$C$8764,MATCH($E337,'Elech Summary'!$B$5:$B$8764,0),MATCH(I$7,'Elech Summary'!$C$4:$C$4,0))</f>
        <v>-0.18276593351875101</v>
      </c>
      <c r="J337" s="49">
        <f t="shared" si="16"/>
        <v>0</v>
      </c>
    </row>
    <row r="338" spans="2:10" s="12" customFormat="1" ht="15" x14ac:dyDescent="0.2">
      <c r="B338" s="40">
        <v>1.6</v>
      </c>
      <c r="C338" s="41">
        <v>1</v>
      </c>
      <c r="D338" s="55">
        <v>0</v>
      </c>
      <c r="E338" s="18">
        <v>330</v>
      </c>
      <c r="F338" s="22">
        <f t="shared" si="17"/>
        <v>44940</v>
      </c>
      <c r="G338" s="23">
        <f t="shared" si="18"/>
        <v>18</v>
      </c>
      <c r="H338" s="21">
        <v>0</v>
      </c>
      <c r="I338" s="60">
        <f>INDEX('Elech Summary'!$C$5:$C$8764,MATCH($E338,'Elech Summary'!$B$5:$B$8764,0),MATCH(I$7,'Elech Summary'!$C$4:$C$4,0))</f>
        <v>-0.21884780461580283</v>
      </c>
      <c r="J338" s="49">
        <f t="shared" si="16"/>
        <v>0</v>
      </c>
    </row>
    <row r="339" spans="2:10" s="12" customFormat="1" ht="15" x14ac:dyDescent="0.2">
      <c r="B339" s="40">
        <v>2.6</v>
      </c>
      <c r="C339" s="41">
        <v>1</v>
      </c>
      <c r="D339" s="55">
        <v>0</v>
      </c>
      <c r="E339" s="18">
        <v>331</v>
      </c>
      <c r="F339" s="22">
        <f t="shared" si="17"/>
        <v>44940</v>
      </c>
      <c r="G339" s="23">
        <f t="shared" si="18"/>
        <v>19</v>
      </c>
      <c r="H339" s="21">
        <v>0</v>
      </c>
      <c r="I339" s="60">
        <f>INDEX('Elech Summary'!$C$5:$C$8764,MATCH($E339,'Elech Summary'!$B$5:$B$8764,0),MATCH(I$7,'Elech Summary'!$C$4:$C$4,0))</f>
        <v>-0.25847797974969433</v>
      </c>
      <c r="J339" s="49">
        <f t="shared" si="16"/>
        <v>0</v>
      </c>
    </row>
    <row r="340" spans="2:10" s="12" customFormat="1" ht="15" x14ac:dyDescent="0.2">
      <c r="B340" s="40">
        <v>2.5</v>
      </c>
      <c r="C340" s="41">
        <v>1</v>
      </c>
      <c r="D340" s="55">
        <v>0</v>
      </c>
      <c r="E340" s="18">
        <v>332</v>
      </c>
      <c r="F340" s="22">
        <f t="shared" si="17"/>
        <v>44940</v>
      </c>
      <c r="G340" s="23">
        <f t="shared" si="18"/>
        <v>20</v>
      </c>
      <c r="H340" s="21">
        <v>0</v>
      </c>
      <c r="I340" s="60">
        <f>INDEX('Elech Summary'!$C$5:$C$8764,MATCH($E340,'Elech Summary'!$B$5:$B$8764,0),MATCH(I$7,'Elech Summary'!$C$4:$C$4,0))</f>
        <v>-0.26911847738515504</v>
      </c>
      <c r="J340" s="49">
        <f t="shared" si="16"/>
        <v>0</v>
      </c>
    </row>
    <row r="341" spans="2:10" s="12" customFormat="1" ht="15" x14ac:dyDescent="0.2">
      <c r="B341" s="40">
        <v>2.6</v>
      </c>
      <c r="C341" s="41">
        <v>1</v>
      </c>
      <c r="D341" s="55">
        <v>0</v>
      </c>
      <c r="E341" s="18">
        <v>333</v>
      </c>
      <c r="F341" s="22">
        <f t="shared" si="17"/>
        <v>44940</v>
      </c>
      <c r="G341" s="23">
        <f t="shared" si="18"/>
        <v>21</v>
      </c>
      <c r="H341" s="21">
        <v>0</v>
      </c>
      <c r="I341" s="60">
        <f>INDEX('Elech Summary'!$C$5:$C$8764,MATCH($E341,'Elech Summary'!$B$5:$B$8764,0),MATCH(I$7,'Elech Summary'!$C$4:$C$4,0))</f>
        <v>-0.24884558071536805</v>
      </c>
      <c r="J341" s="49">
        <f t="shared" si="16"/>
        <v>0</v>
      </c>
    </row>
    <row r="342" spans="2:10" s="12" customFormat="1" ht="15" x14ac:dyDescent="0.2">
      <c r="B342" s="40">
        <v>2.5</v>
      </c>
      <c r="C342" s="41">
        <v>1</v>
      </c>
      <c r="D342" s="55">
        <v>0</v>
      </c>
      <c r="E342" s="18">
        <v>334</v>
      </c>
      <c r="F342" s="22">
        <f t="shared" si="17"/>
        <v>44940</v>
      </c>
      <c r="G342" s="23">
        <f t="shared" si="18"/>
        <v>22</v>
      </c>
      <c r="H342" s="21">
        <v>0</v>
      </c>
      <c r="I342" s="60">
        <f>INDEX('Elech Summary'!$C$5:$C$8764,MATCH($E342,'Elech Summary'!$B$5:$B$8764,0),MATCH(I$7,'Elech Summary'!$C$4:$C$4,0))</f>
        <v>-0.21594797938111571</v>
      </c>
      <c r="J342" s="49">
        <f t="shared" si="16"/>
        <v>0</v>
      </c>
    </row>
    <row r="343" spans="2:10" s="12" customFormat="1" ht="15" x14ac:dyDescent="0.2">
      <c r="B343" s="40">
        <v>2.5</v>
      </c>
      <c r="C343" s="41">
        <v>1</v>
      </c>
      <c r="D343" s="55">
        <v>0</v>
      </c>
      <c r="E343" s="18">
        <v>335</v>
      </c>
      <c r="F343" s="22">
        <f t="shared" si="17"/>
        <v>44940</v>
      </c>
      <c r="G343" s="23">
        <f t="shared" si="18"/>
        <v>23</v>
      </c>
      <c r="H343" s="21">
        <v>0</v>
      </c>
      <c r="I343" s="60">
        <f>INDEX('Elech Summary'!$C$5:$C$8764,MATCH($E343,'Elech Summary'!$B$5:$B$8764,0),MATCH(I$7,'Elech Summary'!$C$4:$C$4,0))</f>
        <v>-0.1612556945416824</v>
      </c>
      <c r="J343" s="49">
        <f t="shared" si="16"/>
        <v>0</v>
      </c>
    </row>
    <row r="344" spans="2:10" s="12" customFormat="1" ht="15" x14ac:dyDescent="0.2">
      <c r="B344" s="40">
        <v>2.2000000000000002</v>
      </c>
      <c r="C344" s="41">
        <v>1</v>
      </c>
      <c r="D344" s="55">
        <v>0</v>
      </c>
      <c r="E344" s="18">
        <v>336</v>
      </c>
      <c r="F344" s="22">
        <f t="shared" si="17"/>
        <v>44940</v>
      </c>
      <c r="G344" s="23">
        <f t="shared" si="18"/>
        <v>24</v>
      </c>
      <c r="H344" s="21">
        <v>0</v>
      </c>
      <c r="I344" s="60">
        <f>INDEX('Elech Summary'!$C$5:$C$8764,MATCH($E344,'Elech Summary'!$B$5:$B$8764,0),MATCH(I$7,'Elech Summary'!$C$4:$C$4,0))</f>
        <v>-9.9942265773063907E-2</v>
      </c>
      <c r="J344" s="49">
        <f t="shared" si="16"/>
        <v>0</v>
      </c>
    </row>
    <row r="345" spans="2:10" s="12" customFormat="1" ht="15" x14ac:dyDescent="0.2">
      <c r="B345" s="40">
        <v>1.9</v>
      </c>
      <c r="C345" s="41">
        <v>1</v>
      </c>
      <c r="D345" s="55">
        <v>0</v>
      </c>
      <c r="E345" s="18">
        <v>337</v>
      </c>
      <c r="F345" s="22">
        <f t="shared" si="17"/>
        <v>44941</v>
      </c>
      <c r="G345" s="23">
        <f t="shared" si="18"/>
        <v>1</v>
      </c>
      <c r="H345" s="21">
        <v>0</v>
      </c>
      <c r="I345" s="60">
        <f>INDEX('Elech Summary'!$C$5:$C$8764,MATCH($E345,'Elech Summary'!$B$5:$B$8764,0),MATCH(I$7,'Elech Summary'!$C$4:$C$4,0))</f>
        <v>-5.0357841034814999E-2</v>
      </c>
      <c r="J345" s="49">
        <f t="shared" si="16"/>
        <v>0</v>
      </c>
    </row>
    <row r="346" spans="2:10" s="12" customFormat="1" ht="15" x14ac:dyDescent="0.2">
      <c r="B346" s="40">
        <v>1.6</v>
      </c>
      <c r="C346" s="41">
        <v>1</v>
      </c>
      <c r="D346" s="55">
        <v>0</v>
      </c>
      <c r="E346" s="18">
        <v>338</v>
      </c>
      <c r="F346" s="22">
        <f t="shared" si="17"/>
        <v>44941</v>
      </c>
      <c r="G346" s="23">
        <f t="shared" si="18"/>
        <v>2</v>
      </c>
      <c r="H346" s="21">
        <v>0</v>
      </c>
      <c r="I346" s="60">
        <f>INDEX('Elech Summary'!$C$5:$C$8764,MATCH($E346,'Elech Summary'!$B$5:$B$8764,0),MATCH(I$7,'Elech Summary'!$C$4:$C$4,0))</f>
        <v>-2.3839471218019784E-2</v>
      </c>
      <c r="J346" s="49">
        <f t="shared" si="16"/>
        <v>0</v>
      </c>
    </row>
    <row r="347" spans="2:10" s="12" customFormat="1" ht="15" x14ac:dyDescent="0.2">
      <c r="B347" s="40">
        <v>1.3</v>
      </c>
      <c r="C347" s="41">
        <v>1</v>
      </c>
      <c r="D347" s="55">
        <v>0</v>
      </c>
      <c r="E347" s="18">
        <v>339</v>
      </c>
      <c r="F347" s="22">
        <f t="shared" si="17"/>
        <v>44941</v>
      </c>
      <c r="G347" s="23">
        <f t="shared" si="18"/>
        <v>3</v>
      </c>
      <c r="H347" s="21">
        <v>0</v>
      </c>
      <c r="I347" s="60">
        <f>INDEX('Elech Summary'!$C$5:$C$8764,MATCH($E347,'Elech Summary'!$B$5:$B$8764,0),MATCH(I$7,'Elech Summary'!$C$4:$C$4,0))</f>
        <v>-1.3877193534977281E-2</v>
      </c>
      <c r="J347" s="49">
        <f t="shared" si="16"/>
        <v>0</v>
      </c>
    </row>
    <row r="348" spans="2:10" s="12" customFormat="1" ht="15" x14ac:dyDescent="0.2">
      <c r="B348" s="40">
        <v>1.1000000000000001</v>
      </c>
      <c r="C348" s="41">
        <v>1</v>
      </c>
      <c r="D348" s="55">
        <v>0</v>
      </c>
      <c r="E348" s="18">
        <v>340</v>
      </c>
      <c r="F348" s="22">
        <f t="shared" si="17"/>
        <v>44941</v>
      </c>
      <c r="G348" s="23">
        <f t="shared" si="18"/>
        <v>4</v>
      </c>
      <c r="H348" s="21">
        <v>0</v>
      </c>
      <c r="I348" s="60">
        <f>INDEX('Elech Summary'!$C$5:$C$8764,MATCH($E348,'Elech Summary'!$B$5:$B$8764,0),MATCH(I$7,'Elech Summary'!$C$4:$C$4,0))</f>
        <v>-1.5948891054382214E-2</v>
      </c>
      <c r="J348" s="49">
        <f t="shared" si="16"/>
        <v>0</v>
      </c>
    </row>
    <row r="349" spans="2:10" s="12" customFormat="1" ht="15" x14ac:dyDescent="0.2">
      <c r="B349" s="40">
        <v>0.9</v>
      </c>
      <c r="C349" s="41">
        <v>1</v>
      </c>
      <c r="D349" s="55">
        <v>0</v>
      </c>
      <c r="E349" s="18">
        <v>341</v>
      </c>
      <c r="F349" s="22">
        <f t="shared" si="17"/>
        <v>44941</v>
      </c>
      <c r="G349" s="23">
        <f t="shared" si="18"/>
        <v>5</v>
      </c>
      <c r="H349" s="21">
        <v>0</v>
      </c>
      <c r="I349" s="60">
        <f>INDEX('Elech Summary'!$C$5:$C$8764,MATCH($E349,'Elech Summary'!$B$5:$B$8764,0),MATCH(I$7,'Elech Summary'!$C$4:$C$4,0))</f>
        <v>-3.955321703537068E-2</v>
      </c>
      <c r="J349" s="49">
        <f t="shared" si="16"/>
        <v>0</v>
      </c>
    </row>
    <row r="350" spans="2:10" s="12" customFormat="1" ht="15" x14ac:dyDescent="0.2">
      <c r="B350" s="40">
        <v>0.9</v>
      </c>
      <c r="C350" s="41">
        <v>1</v>
      </c>
      <c r="D350" s="55">
        <v>0</v>
      </c>
      <c r="E350" s="18">
        <v>342</v>
      </c>
      <c r="F350" s="22">
        <f t="shared" si="17"/>
        <v>44941</v>
      </c>
      <c r="G350" s="23">
        <f t="shared" si="18"/>
        <v>6</v>
      </c>
      <c r="H350" s="21">
        <v>0</v>
      </c>
      <c r="I350" s="60">
        <f>INDEX('Elech Summary'!$C$5:$C$8764,MATCH($E350,'Elech Summary'!$B$5:$B$8764,0),MATCH(I$7,'Elech Summary'!$C$4:$C$4,0))</f>
        <v>-0.10984260206840665</v>
      </c>
      <c r="J350" s="49">
        <f t="shared" si="16"/>
        <v>0</v>
      </c>
    </row>
    <row r="351" spans="2:10" s="12" customFormat="1" ht="15" x14ac:dyDescent="0.2">
      <c r="B351" s="40">
        <v>0.9</v>
      </c>
      <c r="C351" s="41">
        <v>1</v>
      </c>
      <c r="D351" s="55">
        <v>0</v>
      </c>
      <c r="E351" s="18">
        <v>343</v>
      </c>
      <c r="F351" s="22">
        <f t="shared" si="17"/>
        <v>44941</v>
      </c>
      <c r="G351" s="23">
        <f t="shared" si="18"/>
        <v>7</v>
      </c>
      <c r="H351" s="21">
        <v>0</v>
      </c>
      <c r="I351" s="60">
        <f>INDEX('Elech Summary'!$C$5:$C$8764,MATCH($E351,'Elech Summary'!$B$5:$B$8764,0),MATCH(I$7,'Elech Summary'!$C$4:$C$4,0))</f>
        <v>-0.25958728526647679</v>
      </c>
      <c r="J351" s="49">
        <f t="shared" si="16"/>
        <v>0</v>
      </c>
    </row>
    <row r="352" spans="2:10" s="12" customFormat="1" ht="15" x14ac:dyDescent="0.2">
      <c r="B352" s="40">
        <v>0.5</v>
      </c>
      <c r="C352" s="41">
        <v>1</v>
      </c>
      <c r="D352" s="55">
        <v>0</v>
      </c>
      <c r="E352" s="18">
        <v>344</v>
      </c>
      <c r="F352" s="22">
        <f t="shared" si="17"/>
        <v>44941</v>
      </c>
      <c r="G352" s="23">
        <f t="shared" si="18"/>
        <v>8</v>
      </c>
      <c r="H352" s="21">
        <v>0</v>
      </c>
      <c r="I352" s="60">
        <f>INDEX('Elech Summary'!$C$5:$C$8764,MATCH($E352,'Elech Summary'!$B$5:$B$8764,0),MATCH(I$7,'Elech Summary'!$C$4:$C$4,0))</f>
        <v>-0.31628487551046608</v>
      </c>
      <c r="J352" s="49">
        <f t="shared" si="16"/>
        <v>0</v>
      </c>
    </row>
    <row r="353" spans="2:10" s="12" customFormat="1" ht="15" x14ac:dyDescent="0.2">
      <c r="B353" s="40">
        <v>0.5</v>
      </c>
      <c r="C353" s="41">
        <v>1</v>
      </c>
      <c r="D353" s="55">
        <v>0</v>
      </c>
      <c r="E353" s="18">
        <v>345</v>
      </c>
      <c r="F353" s="22">
        <f t="shared" si="17"/>
        <v>44941</v>
      </c>
      <c r="G353" s="23">
        <f t="shared" si="18"/>
        <v>9</v>
      </c>
      <c r="H353" s="21">
        <v>0</v>
      </c>
      <c r="I353" s="60">
        <f>INDEX('Elech Summary'!$C$5:$C$8764,MATCH($E353,'Elech Summary'!$B$5:$B$8764,0),MATCH(I$7,'Elech Summary'!$C$4:$C$4,0))</f>
        <v>-0.33687177427962223</v>
      </c>
      <c r="J353" s="49">
        <f t="shared" si="16"/>
        <v>0</v>
      </c>
    </row>
    <row r="354" spans="2:10" s="12" customFormat="1" ht="15" x14ac:dyDescent="0.2">
      <c r="B354" s="40">
        <v>0.6</v>
      </c>
      <c r="C354" s="41">
        <v>1</v>
      </c>
      <c r="D354" s="55">
        <v>0</v>
      </c>
      <c r="E354" s="18">
        <v>346</v>
      </c>
      <c r="F354" s="22">
        <f t="shared" si="17"/>
        <v>44941</v>
      </c>
      <c r="G354" s="23">
        <f t="shared" si="18"/>
        <v>10</v>
      </c>
      <c r="H354" s="21">
        <v>0</v>
      </c>
      <c r="I354" s="60">
        <f>INDEX('Elech Summary'!$C$5:$C$8764,MATCH($E354,'Elech Summary'!$B$5:$B$8764,0),MATCH(I$7,'Elech Summary'!$C$4:$C$4,0))</f>
        <v>-0.31539330021016526</v>
      </c>
      <c r="J354" s="49">
        <f t="shared" si="16"/>
        <v>0</v>
      </c>
    </row>
    <row r="355" spans="2:10" s="12" customFormat="1" ht="15" x14ac:dyDescent="0.2">
      <c r="B355" s="40">
        <v>0.7</v>
      </c>
      <c r="C355" s="41">
        <v>1</v>
      </c>
      <c r="D355" s="55">
        <v>0</v>
      </c>
      <c r="E355" s="18">
        <v>347</v>
      </c>
      <c r="F355" s="22">
        <f t="shared" si="17"/>
        <v>44941</v>
      </c>
      <c r="G355" s="23">
        <f t="shared" si="18"/>
        <v>11</v>
      </c>
      <c r="H355" s="21">
        <v>0</v>
      </c>
      <c r="I355" s="60">
        <f>INDEX('Elech Summary'!$C$5:$C$8764,MATCH($E355,'Elech Summary'!$B$5:$B$8764,0),MATCH(I$7,'Elech Summary'!$C$4:$C$4,0))</f>
        <v>-0.28186648213541537</v>
      </c>
      <c r="J355" s="49">
        <f t="shared" si="16"/>
        <v>0</v>
      </c>
    </row>
    <row r="356" spans="2:10" s="12" customFormat="1" ht="15" x14ac:dyDescent="0.2">
      <c r="B356" s="40">
        <v>1</v>
      </c>
      <c r="C356" s="41">
        <v>1</v>
      </c>
      <c r="D356" s="55">
        <v>0</v>
      </c>
      <c r="E356" s="18">
        <v>348</v>
      </c>
      <c r="F356" s="22">
        <f t="shared" si="17"/>
        <v>44941</v>
      </c>
      <c r="G356" s="23">
        <f t="shared" si="18"/>
        <v>12</v>
      </c>
      <c r="H356" s="21">
        <v>0</v>
      </c>
      <c r="I356" s="60">
        <f>INDEX('Elech Summary'!$C$5:$C$8764,MATCH($E356,'Elech Summary'!$B$5:$B$8764,0),MATCH(I$7,'Elech Summary'!$C$4:$C$4,0))</f>
        <v>-0.23830477439857103</v>
      </c>
      <c r="J356" s="49">
        <f t="shared" si="16"/>
        <v>0</v>
      </c>
    </row>
    <row r="357" spans="2:10" s="12" customFormat="1" ht="15" x14ac:dyDescent="0.2">
      <c r="B357" s="40">
        <v>1.1000000000000001</v>
      </c>
      <c r="C357" s="41">
        <v>1</v>
      </c>
      <c r="D357" s="55">
        <v>0</v>
      </c>
      <c r="E357" s="18">
        <v>349</v>
      </c>
      <c r="F357" s="22">
        <f t="shared" si="17"/>
        <v>44941</v>
      </c>
      <c r="G357" s="23">
        <f t="shared" si="18"/>
        <v>13</v>
      </c>
      <c r="H357" s="21">
        <v>0</v>
      </c>
      <c r="I357" s="60">
        <f>INDEX('Elech Summary'!$C$5:$C$8764,MATCH($E357,'Elech Summary'!$B$5:$B$8764,0),MATCH(I$7,'Elech Summary'!$C$4:$C$4,0))</f>
        <v>-0.2072411690403648</v>
      </c>
      <c r="J357" s="49">
        <f t="shared" si="16"/>
        <v>0</v>
      </c>
    </row>
    <row r="358" spans="2:10" s="12" customFormat="1" ht="15" x14ac:dyDescent="0.2">
      <c r="B358" s="40">
        <v>1.1000000000000001</v>
      </c>
      <c r="C358" s="41">
        <v>1</v>
      </c>
      <c r="D358" s="55">
        <v>0</v>
      </c>
      <c r="E358" s="18">
        <v>350</v>
      </c>
      <c r="F358" s="22">
        <f t="shared" si="17"/>
        <v>44941</v>
      </c>
      <c r="G358" s="23">
        <f t="shared" si="18"/>
        <v>14</v>
      </c>
      <c r="H358" s="21">
        <v>0</v>
      </c>
      <c r="I358" s="60">
        <f>INDEX('Elech Summary'!$C$5:$C$8764,MATCH($E358,'Elech Summary'!$B$5:$B$8764,0),MATCH(I$7,'Elech Summary'!$C$4:$C$4,0))</f>
        <v>-0.18635411116542364</v>
      </c>
      <c r="J358" s="49">
        <f t="shared" si="16"/>
        <v>0</v>
      </c>
    </row>
    <row r="359" spans="2:10" s="12" customFormat="1" ht="15" x14ac:dyDescent="0.2">
      <c r="B359" s="40">
        <v>1</v>
      </c>
      <c r="C359" s="41">
        <v>1</v>
      </c>
      <c r="D359" s="55">
        <v>0</v>
      </c>
      <c r="E359" s="18">
        <v>351</v>
      </c>
      <c r="F359" s="22">
        <f t="shared" si="17"/>
        <v>44941</v>
      </c>
      <c r="G359" s="23">
        <f t="shared" si="18"/>
        <v>15</v>
      </c>
      <c r="H359" s="21">
        <v>0</v>
      </c>
      <c r="I359" s="60">
        <f>INDEX('Elech Summary'!$C$5:$C$8764,MATCH($E359,'Elech Summary'!$B$5:$B$8764,0),MATCH(I$7,'Elech Summary'!$C$4:$C$4,0))</f>
        <v>-0.1682606679794503</v>
      </c>
      <c r="J359" s="49">
        <f t="shared" si="16"/>
        <v>0</v>
      </c>
    </row>
    <row r="360" spans="2:10" s="12" customFormat="1" ht="15" x14ac:dyDescent="0.2">
      <c r="B360" s="40">
        <v>0.9</v>
      </c>
      <c r="C360" s="41">
        <v>1</v>
      </c>
      <c r="D360" s="55">
        <v>0</v>
      </c>
      <c r="E360" s="18">
        <v>352</v>
      </c>
      <c r="F360" s="22">
        <f t="shared" si="17"/>
        <v>44941</v>
      </c>
      <c r="G360" s="23">
        <f t="shared" si="18"/>
        <v>16</v>
      </c>
      <c r="H360" s="21">
        <v>0</v>
      </c>
      <c r="I360" s="60">
        <f>INDEX('Elech Summary'!$C$5:$C$8764,MATCH($E360,'Elech Summary'!$B$5:$B$8764,0),MATCH(I$7,'Elech Summary'!$C$4:$C$4,0))</f>
        <v>-0.1595947790762629</v>
      </c>
      <c r="J360" s="49">
        <f t="shared" si="16"/>
        <v>0</v>
      </c>
    </row>
    <row r="361" spans="2:10" s="12" customFormat="1" ht="15" x14ac:dyDescent="0.2">
      <c r="B361" s="40">
        <v>0.8</v>
      </c>
      <c r="C361" s="41">
        <v>1</v>
      </c>
      <c r="D361" s="55">
        <v>0</v>
      </c>
      <c r="E361" s="18">
        <v>353</v>
      </c>
      <c r="F361" s="22">
        <f t="shared" si="17"/>
        <v>44941</v>
      </c>
      <c r="G361" s="23">
        <f t="shared" si="18"/>
        <v>17</v>
      </c>
      <c r="H361" s="21">
        <v>0</v>
      </c>
      <c r="I361" s="60">
        <f>INDEX('Elech Summary'!$C$5:$C$8764,MATCH($E361,'Elech Summary'!$B$5:$B$8764,0),MATCH(I$7,'Elech Summary'!$C$4:$C$4,0))</f>
        <v>-0.18292715606816234</v>
      </c>
      <c r="J361" s="49">
        <f t="shared" si="16"/>
        <v>0</v>
      </c>
    </row>
    <row r="362" spans="2:10" s="12" customFormat="1" ht="15" x14ac:dyDescent="0.2">
      <c r="B362" s="40">
        <v>0.6</v>
      </c>
      <c r="C362" s="41">
        <v>1</v>
      </c>
      <c r="D362" s="55">
        <v>0</v>
      </c>
      <c r="E362" s="18">
        <v>354</v>
      </c>
      <c r="F362" s="22">
        <f t="shared" si="17"/>
        <v>44941</v>
      </c>
      <c r="G362" s="23">
        <f t="shared" si="18"/>
        <v>18</v>
      </c>
      <c r="H362" s="21">
        <v>0</v>
      </c>
      <c r="I362" s="60">
        <f>INDEX('Elech Summary'!$C$5:$C$8764,MATCH($E362,'Elech Summary'!$B$5:$B$8764,0),MATCH(I$7,'Elech Summary'!$C$4:$C$4,0))</f>
        <v>-0.2194746591793684</v>
      </c>
      <c r="J362" s="49">
        <f t="shared" si="16"/>
        <v>0</v>
      </c>
    </row>
    <row r="363" spans="2:10" s="12" customFormat="1" ht="15" x14ac:dyDescent="0.2">
      <c r="B363" s="40">
        <v>0.6</v>
      </c>
      <c r="C363" s="41">
        <v>1</v>
      </c>
      <c r="D363" s="55">
        <v>0</v>
      </c>
      <c r="E363" s="18">
        <v>355</v>
      </c>
      <c r="F363" s="22">
        <f t="shared" si="17"/>
        <v>44941</v>
      </c>
      <c r="G363" s="23">
        <f t="shared" si="18"/>
        <v>19</v>
      </c>
      <c r="H363" s="21">
        <v>0</v>
      </c>
      <c r="I363" s="60">
        <f>INDEX('Elech Summary'!$C$5:$C$8764,MATCH($E363,'Elech Summary'!$B$5:$B$8764,0),MATCH(I$7,'Elech Summary'!$C$4:$C$4,0))</f>
        <v>-0.26314072608775263</v>
      </c>
      <c r="J363" s="49">
        <f t="shared" si="16"/>
        <v>0</v>
      </c>
    </row>
    <row r="364" spans="2:10" s="12" customFormat="1" ht="15" x14ac:dyDescent="0.2">
      <c r="B364" s="40">
        <v>0.4</v>
      </c>
      <c r="C364" s="41">
        <v>1</v>
      </c>
      <c r="D364" s="55">
        <v>0</v>
      </c>
      <c r="E364" s="18">
        <v>356</v>
      </c>
      <c r="F364" s="22">
        <f t="shared" si="17"/>
        <v>44941</v>
      </c>
      <c r="G364" s="23">
        <f t="shared" si="18"/>
        <v>20</v>
      </c>
      <c r="H364" s="21">
        <v>0</v>
      </c>
      <c r="I364" s="60">
        <f>INDEX('Elech Summary'!$C$5:$C$8764,MATCH($E364,'Elech Summary'!$B$5:$B$8764,0),MATCH(I$7,'Elech Summary'!$C$4:$C$4,0))</f>
        <v>-0.26829692505068825</v>
      </c>
      <c r="J364" s="49">
        <f t="shared" si="16"/>
        <v>0</v>
      </c>
    </row>
    <row r="365" spans="2:10" s="12" customFormat="1" ht="15" x14ac:dyDescent="0.2">
      <c r="B365" s="40">
        <v>0.7</v>
      </c>
      <c r="C365" s="41">
        <v>1</v>
      </c>
      <c r="D365" s="55">
        <v>0</v>
      </c>
      <c r="E365" s="18">
        <v>357</v>
      </c>
      <c r="F365" s="22">
        <f t="shared" si="17"/>
        <v>44941</v>
      </c>
      <c r="G365" s="23">
        <f t="shared" si="18"/>
        <v>21</v>
      </c>
      <c r="H365" s="21">
        <v>0</v>
      </c>
      <c r="I365" s="60">
        <f>INDEX('Elech Summary'!$C$5:$C$8764,MATCH($E365,'Elech Summary'!$B$5:$B$8764,0),MATCH(I$7,'Elech Summary'!$C$4:$C$4,0))</f>
        <v>-0.24689303123394155</v>
      </c>
      <c r="J365" s="49">
        <f t="shared" si="16"/>
        <v>0</v>
      </c>
    </row>
    <row r="366" spans="2:10" s="12" customFormat="1" ht="15" x14ac:dyDescent="0.2">
      <c r="B366" s="40">
        <v>0.4</v>
      </c>
      <c r="C366" s="41">
        <v>1</v>
      </c>
      <c r="D366" s="55">
        <v>0</v>
      </c>
      <c r="E366" s="18">
        <v>358</v>
      </c>
      <c r="F366" s="22">
        <f t="shared" si="17"/>
        <v>44941</v>
      </c>
      <c r="G366" s="23">
        <f t="shared" si="18"/>
        <v>22</v>
      </c>
      <c r="H366" s="21">
        <v>0</v>
      </c>
      <c r="I366" s="60">
        <f>INDEX('Elech Summary'!$C$5:$C$8764,MATCH($E366,'Elech Summary'!$B$5:$B$8764,0),MATCH(I$7,'Elech Summary'!$C$4:$C$4,0))</f>
        <v>-0.21628566497036433</v>
      </c>
      <c r="J366" s="49">
        <f t="shared" si="16"/>
        <v>0</v>
      </c>
    </row>
    <row r="367" spans="2:10" s="12" customFormat="1" ht="15" x14ac:dyDescent="0.2">
      <c r="B367" s="40">
        <v>0.3</v>
      </c>
      <c r="C367" s="41">
        <v>1</v>
      </c>
      <c r="D367" s="55">
        <v>0</v>
      </c>
      <c r="E367" s="18">
        <v>359</v>
      </c>
      <c r="F367" s="22">
        <f t="shared" si="17"/>
        <v>44941</v>
      </c>
      <c r="G367" s="23">
        <f t="shared" si="18"/>
        <v>23</v>
      </c>
      <c r="H367" s="21">
        <v>0</v>
      </c>
      <c r="I367" s="60">
        <f>INDEX('Elech Summary'!$C$5:$C$8764,MATCH($E367,'Elech Summary'!$B$5:$B$8764,0),MATCH(I$7,'Elech Summary'!$C$4:$C$4,0))</f>
        <v>-0.16122225533419399</v>
      </c>
      <c r="J367" s="49">
        <f t="shared" si="16"/>
        <v>0</v>
      </c>
    </row>
    <row r="368" spans="2:10" s="12" customFormat="1" ht="15" x14ac:dyDescent="0.2">
      <c r="B368" s="40">
        <v>-0.1</v>
      </c>
      <c r="C368" s="41">
        <v>1</v>
      </c>
      <c r="D368" s="55">
        <v>0</v>
      </c>
      <c r="E368" s="18">
        <v>360</v>
      </c>
      <c r="F368" s="22">
        <f t="shared" si="17"/>
        <v>44941</v>
      </c>
      <c r="G368" s="23">
        <f t="shared" si="18"/>
        <v>24</v>
      </c>
      <c r="H368" s="21">
        <v>0</v>
      </c>
      <c r="I368" s="60">
        <f>INDEX('Elech Summary'!$C$5:$C$8764,MATCH($E368,'Elech Summary'!$B$5:$B$8764,0),MATCH(I$7,'Elech Summary'!$C$4:$C$4,0))</f>
        <v>-0.10334701007810881</v>
      </c>
      <c r="J368" s="49">
        <f t="shared" si="16"/>
        <v>0</v>
      </c>
    </row>
    <row r="369" spans="2:10" s="12" customFormat="1" ht="15" x14ac:dyDescent="0.2">
      <c r="B369" s="40">
        <v>-0.4</v>
      </c>
      <c r="C369" s="41">
        <v>1</v>
      </c>
      <c r="D369" s="55">
        <v>0</v>
      </c>
      <c r="E369" s="18">
        <v>361</v>
      </c>
      <c r="F369" s="22">
        <f t="shared" si="17"/>
        <v>44942</v>
      </c>
      <c r="G369" s="23">
        <f t="shared" si="18"/>
        <v>1</v>
      </c>
      <c r="H369" s="21">
        <v>0</v>
      </c>
      <c r="I369" s="60">
        <f>INDEX('Elech Summary'!$C$5:$C$8764,MATCH($E369,'Elech Summary'!$B$5:$B$8764,0),MATCH(I$7,'Elech Summary'!$C$4:$C$4,0))</f>
        <v>-4.4099135387385982E-2</v>
      </c>
      <c r="J369" s="49">
        <f t="shared" si="16"/>
        <v>0</v>
      </c>
    </row>
    <row r="370" spans="2:10" s="12" customFormat="1" ht="15" x14ac:dyDescent="0.2">
      <c r="B370" s="40">
        <v>-0.3</v>
      </c>
      <c r="C370" s="41">
        <v>1</v>
      </c>
      <c r="D370" s="55">
        <v>0</v>
      </c>
      <c r="E370" s="18">
        <v>362</v>
      </c>
      <c r="F370" s="22">
        <f t="shared" si="17"/>
        <v>44942</v>
      </c>
      <c r="G370" s="23">
        <f t="shared" si="18"/>
        <v>2</v>
      </c>
      <c r="H370" s="21">
        <v>0</v>
      </c>
      <c r="I370" s="60">
        <f>INDEX('Elech Summary'!$C$5:$C$8764,MATCH($E370,'Elech Summary'!$B$5:$B$8764,0),MATCH(I$7,'Elech Summary'!$C$4:$C$4,0))</f>
        <v>-2.5496264531460019E-2</v>
      </c>
      <c r="J370" s="49">
        <f t="shared" si="16"/>
        <v>0</v>
      </c>
    </row>
    <row r="371" spans="2:10" s="12" customFormat="1" ht="15" x14ac:dyDescent="0.2">
      <c r="B371" s="40">
        <v>-0.5</v>
      </c>
      <c r="C371" s="41">
        <v>1</v>
      </c>
      <c r="D371" s="55">
        <v>0</v>
      </c>
      <c r="E371" s="18">
        <v>363</v>
      </c>
      <c r="F371" s="22">
        <f t="shared" si="17"/>
        <v>44942</v>
      </c>
      <c r="G371" s="23">
        <f t="shared" si="18"/>
        <v>3</v>
      </c>
      <c r="H371" s="21">
        <v>0</v>
      </c>
      <c r="I371" s="60">
        <f>INDEX('Elech Summary'!$C$5:$C$8764,MATCH($E371,'Elech Summary'!$B$5:$B$8764,0),MATCH(I$7,'Elech Summary'!$C$4:$C$4,0))</f>
        <v>-1.2548951883879805E-2</v>
      </c>
      <c r="J371" s="49">
        <f t="shared" si="16"/>
        <v>0</v>
      </c>
    </row>
    <row r="372" spans="2:10" s="12" customFormat="1" ht="15" x14ac:dyDescent="0.2">
      <c r="B372" s="40">
        <v>-0.6</v>
      </c>
      <c r="C372" s="41">
        <v>1</v>
      </c>
      <c r="D372" s="55">
        <v>0</v>
      </c>
      <c r="E372" s="18">
        <v>364</v>
      </c>
      <c r="F372" s="22">
        <f t="shared" si="17"/>
        <v>44942</v>
      </c>
      <c r="G372" s="23">
        <f t="shared" si="18"/>
        <v>4</v>
      </c>
      <c r="H372" s="21">
        <v>0</v>
      </c>
      <c r="I372" s="60">
        <f>INDEX('Elech Summary'!$C$5:$C$8764,MATCH($E372,'Elech Summary'!$B$5:$B$8764,0),MATCH(I$7,'Elech Summary'!$C$4:$C$4,0))</f>
        <v>-1.45921089232319E-2</v>
      </c>
      <c r="J372" s="49">
        <f t="shared" si="16"/>
        <v>0</v>
      </c>
    </row>
    <row r="373" spans="2:10" s="12" customFormat="1" ht="15" x14ac:dyDescent="0.2">
      <c r="B373" s="40">
        <v>-0.8</v>
      </c>
      <c r="C373" s="41">
        <v>1</v>
      </c>
      <c r="D373" s="55">
        <v>0</v>
      </c>
      <c r="E373" s="18">
        <v>365</v>
      </c>
      <c r="F373" s="22">
        <f t="shared" si="17"/>
        <v>44942</v>
      </c>
      <c r="G373" s="23">
        <f t="shared" si="18"/>
        <v>5</v>
      </c>
      <c r="H373" s="21">
        <v>0</v>
      </c>
      <c r="I373" s="60">
        <f>INDEX('Elech Summary'!$C$5:$C$8764,MATCH($E373,'Elech Summary'!$B$5:$B$8764,0),MATCH(I$7,'Elech Summary'!$C$4:$C$4,0))</f>
        <v>-3.3714548480182835E-2</v>
      </c>
      <c r="J373" s="49">
        <f t="shared" si="16"/>
        <v>0</v>
      </c>
    </row>
    <row r="374" spans="2:10" s="12" customFormat="1" ht="15" x14ac:dyDescent="0.2">
      <c r="B374" s="40">
        <v>-1.1000000000000001</v>
      </c>
      <c r="C374" s="41">
        <v>1</v>
      </c>
      <c r="D374" s="55">
        <v>0</v>
      </c>
      <c r="E374" s="18">
        <v>366</v>
      </c>
      <c r="F374" s="22">
        <f t="shared" si="17"/>
        <v>44942</v>
      </c>
      <c r="G374" s="23">
        <f t="shared" si="18"/>
        <v>6</v>
      </c>
      <c r="H374" s="21">
        <v>0</v>
      </c>
      <c r="I374" s="60">
        <f>INDEX('Elech Summary'!$C$5:$C$8764,MATCH($E374,'Elech Summary'!$B$5:$B$8764,0),MATCH(I$7,'Elech Summary'!$C$4:$C$4,0))</f>
        <v>-0.11055354656534755</v>
      </c>
      <c r="J374" s="49">
        <f t="shared" si="16"/>
        <v>0</v>
      </c>
    </row>
    <row r="375" spans="2:10" s="12" customFormat="1" ht="15" x14ac:dyDescent="0.2">
      <c r="B375" s="40">
        <v>-1.3</v>
      </c>
      <c r="C375" s="41">
        <v>1</v>
      </c>
      <c r="D375" s="55">
        <v>0</v>
      </c>
      <c r="E375" s="18">
        <v>367</v>
      </c>
      <c r="F375" s="22">
        <f t="shared" si="17"/>
        <v>44942</v>
      </c>
      <c r="G375" s="23">
        <f t="shared" si="18"/>
        <v>7</v>
      </c>
      <c r="H375" s="21">
        <v>0</v>
      </c>
      <c r="I375" s="60">
        <f>INDEX('Elech Summary'!$C$5:$C$8764,MATCH($E375,'Elech Summary'!$B$5:$B$8764,0),MATCH(I$7,'Elech Summary'!$C$4:$C$4,0))</f>
        <v>-0.25032336040588388</v>
      </c>
      <c r="J375" s="49">
        <f t="shared" si="16"/>
        <v>0</v>
      </c>
    </row>
    <row r="376" spans="2:10" s="12" customFormat="1" ht="15" x14ac:dyDescent="0.2">
      <c r="B376" s="40">
        <v>-1.2</v>
      </c>
      <c r="C376" s="41">
        <v>1</v>
      </c>
      <c r="D376" s="55">
        <v>0</v>
      </c>
      <c r="E376" s="18">
        <v>368</v>
      </c>
      <c r="F376" s="22">
        <f t="shared" si="17"/>
        <v>44942</v>
      </c>
      <c r="G376" s="23">
        <f t="shared" si="18"/>
        <v>8</v>
      </c>
      <c r="H376" s="21">
        <v>0</v>
      </c>
      <c r="I376" s="60">
        <f>INDEX('Elech Summary'!$C$5:$C$8764,MATCH($E376,'Elech Summary'!$B$5:$B$8764,0),MATCH(I$7,'Elech Summary'!$C$4:$C$4,0))</f>
        <v>-0.30922605061476405</v>
      </c>
      <c r="J376" s="49">
        <f t="shared" si="16"/>
        <v>0</v>
      </c>
    </row>
    <row r="377" spans="2:10" s="12" customFormat="1" ht="15" x14ac:dyDescent="0.2">
      <c r="B377" s="40">
        <v>-1.5</v>
      </c>
      <c r="C377" s="41">
        <v>1</v>
      </c>
      <c r="D377" s="55">
        <v>0</v>
      </c>
      <c r="E377" s="18">
        <v>369</v>
      </c>
      <c r="F377" s="22">
        <f t="shared" si="17"/>
        <v>44942</v>
      </c>
      <c r="G377" s="23">
        <f t="shared" si="18"/>
        <v>9</v>
      </c>
      <c r="H377" s="21">
        <v>0</v>
      </c>
      <c r="I377" s="60">
        <f>INDEX('Elech Summary'!$C$5:$C$8764,MATCH($E377,'Elech Summary'!$B$5:$B$8764,0),MATCH(I$7,'Elech Summary'!$C$4:$C$4,0))</f>
        <v>-0.31559777462758776</v>
      </c>
      <c r="J377" s="49">
        <f t="shared" si="16"/>
        <v>0</v>
      </c>
    </row>
    <row r="378" spans="2:10" s="12" customFormat="1" ht="15" x14ac:dyDescent="0.2">
      <c r="B378" s="40">
        <v>-1.6</v>
      </c>
      <c r="C378" s="41">
        <v>1</v>
      </c>
      <c r="D378" s="55">
        <v>0</v>
      </c>
      <c r="E378" s="18">
        <v>370</v>
      </c>
      <c r="F378" s="22">
        <f t="shared" si="17"/>
        <v>44942</v>
      </c>
      <c r="G378" s="23">
        <f t="shared" si="18"/>
        <v>10</v>
      </c>
      <c r="H378" s="21">
        <v>0</v>
      </c>
      <c r="I378" s="60">
        <f>INDEX('Elech Summary'!$C$5:$C$8764,MATCH($E378,'Elech Summary'!$B$5:$B$8764,0),MATCH(I$7,'Elech Summary'!$C$4:$C$4,0))</f>
        <v>-0.29926923667136257</v>
      </c>
      <c r="J378" s="49">
        <f t="shared" si="16"/>
        <v>0</v>
      </c>
    </row>
    <row r="379" spans="2:10" s="12" customFormat="1" ht="15" x14ac:dyDescent="0.2">
      <c r="B379" s="40">
        <v>-1.7</v>
      </c>
      <c r="C379" s="41">
        <v>1</v>
      </c>
      <c r="D379" s="55">
        <v>0</v>
      </c>
      <c r="E379" s="18">
        <v>371</v>
      </c>
      <c r="F379" s="22">
        <f t="shared" si="17"/>
        <v>44942</v>
      </c>
      <c r="G379" s="23">
        <f t="shared" si="18"/>
        <v>11</v>
      </c>
      <c r="H379" s="21">
        <v>0</v>
      </c>
      <c r="I379" s="60">
        <f>INDEX('Elech Summary'!$C$5:$C$8764,MATCH($E379,'Elech Summary'!$B$5:$B$8764,0),MATCH(I$7,'Elech Summary'!$C$4:$C$4,0))</f>
        <v>-0.25854144085384345</v>
      </c>
      <c r="J379" s="49">
        <f t="shared" si="16"/>
        <v>0</v>
      </c>
    </row>
    <row r="380" spans="2:10" s="12" customFormat="1" ht="15" x14ac:dyDescent="0.2">
      <c r="B380" s="40">
        <v>-1.8</v>
      </c>
      <c r="C380" s="41">
        <v>1</v>
      </c>
      <c r="D380" s="55">
        <v>0</v>
      </c>
      <c r="E380" s="18">
        <v>372</v>
      </c>
      <c r="F380" s="22">
        <f t="shared" si="17"/>
        <v>44942</v>
      </c>
      <c r="G380" s="23">
        <f t="shared" si="18"/>
        <v>12</v>
      </c>
      <c r="H380" s="21">
        <v>0</v>
      </c>
      <c r="I380" s="60">
        <f>INDEX('Elech Summary'!$C$5:$C$8764,MATCH($E380,'Elech Summary'!$B$5:$B$8764,0),MATCH(I$7,'Elech Summary'!$C$4:$C$4,0))</f>
        <v>-0.22088829799741005</v>
      </c>
      <c r="J380" s="49">
        <f t="shared" si="16"/>
        <v>0</v>
      </c>
    </row>
    <row r="381" spans="2:10" s="12" customFormat="1" ht="15" x14ac:dyDescent="0.2">
      <c r="B381" s="40">
        <v>-1.4</v>
      </c>
      <c r="C381" s="41">
        <v>1</v>
      </c>
      <c r="D381" s="55">
        <v>0</v>
      </c>
      <c r="E381" s="18">
        <v>373</v>
      </c>
      <c r="F381" s="22">
        <f t="shared" si="17"/>
        <v>44942</v>
      </c>
      <c r="G381" s="23">
        <f t="shared" si="18"/>
        <v>13</v>
      </c>
      <c r="H381" s="21">
        <v>0</v>
      </c>
      <c r="I381" s="60">
        <f>INDEX('Elech Summary'!$C$5:$C$8764,MATCH($E381,'Elech Summary'!$B$5:$B$8764,0),MATCH(I$7,'Elech Summary'!$C$4:$C$4,0))</f>
        <v>-0.19176926980483081</v>
      </c>
      <c r="J381" s="49">
        <f t="shared" si="16"/>
        <v>0</v>
      </c>
    </row>
    <row r="382" spans="2:10" s="12" customFormat="1" ht="15" x14ac:dyDescent="0.2">
      <c r="B382" s="40">
        <v>-1.4</v>
      </c>
      <c r="C382" s="41">
        <v>1</v>
      </c>
      <c r="D382" s="55">
        <v>0</v>
      </c>
      <c r="E382" s="18">
        <v>374</v>
      </c>
      <c r="F382" s="22">
        <f t="shared" si="17"/>
        <v>44942</v>
      </c>
      <c r="G382" s="23">
        <f t="shared" si="18"/>
        <v>14</v>
      </c>
      <c r="H382" s="21">
        <v>0</v>
      </c>
      <c r="I382" s="60">
        <f>INDEX('Elech Summary'!$C$5:$C$8764,MATCH($E382,'Elech Summary'!$B$5:$B$8764,0),MATCH(I$7,'Elech Summary'!$C$4:$C$4,0))</f>
        <v>-0.17256492962591957</v>
      </c>
      <c r="J382" s="49">
        <f t="shared" si="16"/>
        <v>0</v>
      </c>
    </row>
    <row r="383" spans="2:10" s="12" customFormat="1" ht="15" x14ac:dyDescent="0.2">
      <c r="B383" s="40">
        <v>-1.2</v>
      </c>
      <c r="C383" s="41">
        <v>1</v>
      </c>
      <c r="D383" s="55">
        <v>0</v>
      </c>
      <c r="E383" s="18">
        <v>375</v>
      </c>
      <c r="F383" s="22">
        <f t="shared" si="17"/>
        <v>44942</v>
      </c>
      <c r="G383" s="23">
        <f t="shared" si="18"/>
        <v>15</v>
      </c>
      <c r="H383" s="21">
        <v>0</v>
      </c>
      <c r="I383" s="60">
        <f>INDEX('Elech Summary'!$C$5:$C$8764,MATCH($E383,'Elech Summary'!$B$5:$B$8764,0),MATCH(I$7,'Elech Summary'!$C$4:$C$4,0))</f>
        <v>-0.15614872011051889</v>
      </c>
      <c r="J383" s="49">
        <f t="shared" si="16"/>
        <v>0</v>
      </c>
    </row>
    <row r="384" spans="2:10" s="12" customFormat="1" ht="15" x14ac:dyDescent="0.2">
      <c r="B384" s="40">
        <v>-1.5</v>
      </c>
      <c r="C384" s="41">
        <v>1</v>
      </c>
      <c r="D384" s="55">
        <v>0</v>
      </c>
      <c r="E384" s="18">
        <v>376</v>
      </c>
      <c r="F384" s="22">
        <f t="shared" si="17"/>
        <v>44942</v>
      </c>
      <c r="G384" s="23">
        <f t="shared" si="18"/>
        <v>16</v>
      </c>
      <c r="H384" s="21">
        <v>0</v>
      </c>
      <c r="I384" s="60">
        <f>INDEX('Elech Summary'!$C$5:$C$8764,MATCH($E384,'Elech Summary'!$B$5:$B$8764,0),MATCH(I$7,'Elech Summary'!$C$4:$C$4,0))</f>
        <v>-0.14813031339829763</v>
      </c>
      <c r="J384" s="49">
        <f t="shared" si="16"/>
        <v>0</v>
      </c>
    </row>
    <row r="385" spans="2:10" s="12" customFormat="1" ht="15" x14ac:dyDescent="0.2">
      <c r="B385" s="40">
        <v>-1.6</v>
      </c>
      <c r="C385" s="41">
        <v>1</v>
      </c>
      <c r="D385" s="55">
        <v>0</v>
      </c>
      <c r="E385" s="18">
        <v>377</v>
      </c>
      <c r="F385" s="22">
        <f t="shared" si="17"/>
        <v>44942</v>
      </c>
      <c r="G385" s="23">
        <f t="shared" si="18"/>
        <v>17</v>
      </c>
      <c r="H385" s="21">
        <v>0</v>
      </c>
      <c r="I385" s="60">
        <f>INDEX('Elech Summary'!$C$5:$C$8764,MATCH($E385,'Elech Summary'!$B$5:$B$8764,0),MATCH(I$7,'Elech Summary'!$C$4:$C$4,0))</f>
        <v>-0.17072549502120868</v>
      </c>
      <c r="J385" s="49">
        <f t="shared" si="16"/>
        <v>0</v>
      </c>
    </row>
    <row r="386" spans="2:10" s="12" customFormat="1" ht="15" x14ac:dyDescent="0.2">
      <c r="B386" s="40">
        <v>-1.7</v>
      </c>
      <c r="C386" s="41">
        <v>1</v>
      </c>
      <c r="D386" s="55">
        <v>0</v>
      </c>
      <c r="E386" s="18">
        <v>378</v>
      </c>
      <c r="F386" s="22">
        <f t="shared" si="17"/>
        <v>44942</v>
      </c>
      <c r="G386" s="23">
        <f t="shared" si="18"/>
        <v>18</v>
      </c>
      <c r="H386" s="21">
        <v>0</v>
      </c>
      <c r="I386" s="60">
        <f>INDEX('Elech Summary'!$C$5:$C$8764,MATCH($E386,'Elech Summary'!$B$5:$B$8764,0),MATCH(I$7,'Elech Summary'!$C$4:$C$4,0))</f>
        <v>-0.20763091609967865</v>
      </c>
      <c r="J386" s="49">
        <f t="shared" si="16"/>
        <v>0</v>
      </c>
    </row>
    <row r="387" spans="2:10" s="12" customFormat="1" ht="15" x14ac:dyDescent="0.2">
      <c r="B387" s="40">
        <v>-1.9</v>
      </c>
      <c r="C387" s="41">
        <v>1</v>
      </c>
      <c r="D387" s="55">
        <v>0</v>
      </c>
      <c r="E387" s="18">
        <v>379</v>
      </c>
      <c r="F387" s="22">
        <f t="shared" si="17"/>
        <v>44942</v>
      </c>
      <c r="G387" s="23">
        <f t="shared" si="18"/>
        <v>19</v>
      </c>
      <c r="H387" s="21">
        <v>0</v>
      </c>
      <c r="I387" s="60">
        <f>INDEX('Elech Summary'!$C$5:$C$8764,MATCH($E387,'Elech Summary'!$B$5:$B$8764,0),MATCH(I$7,'Elech Summary'!$C$4:$C$4,0))</f>
        <v>-0.24659742603511811</v>
      </c>
      <c r="J387" s="49">
        <f t="shared" si="16"/>
        <v>0</v>
      </c>
    </row>
    <row r="388" spans="2:10" s="12" customFormat="1" ht="15" x14ac:dyDescent="0.2">
      <c r="B388" s="40">
        <v>-2</v>
      </c>
      <c r="C388" s="41">
        <v>1</v>
      </c>
      <c r="D388" s="55">
        <v>0</v>
      </c>
      <c r="E388" s="18">
        <v>380</v>
      </c>
      <c r="F388" s="22">
        <f t="shared" si="17"/>
        <v>44942</v>
      </c>
      <c r="G388" s="23">
        <f t="shared" si="18"/>
        <v>20</v>
      </c>
      <c r="H388" s="21">
        <v>0</v>
      </c>
      <c r="I388" s="60">
        <f>INDEX('Elech Summary'!$C$5:$C$8764,MATCH($E388,'Elech Summary'!$B$5:$B$8764,0),MATCH(I$7,'Elech Summary'!$C$4:$C$4,0))</f>
        <v>-0.25912722941864075</v>
      </c>
      <c r="J388" s="49">
        <f t="shared" si="16"/>
        <v>0</v>
      </c>
    </row>
    <row r="389" spans="2:10" s="12" customFormat="1" ht="15" x14ac:dyDescent="0.2">
      <c r="B389" s="40">
        <v>-1.9</v>
      </c>
      <c r="C389" s="41">
        <v>1</v>
      </c>
      <c r="D389" s="55">
        <v>0</v>
      </c>
      <c r="E389" s="18">
        <v>381</v>
      </c>
      <c r="F389" s="22">
        <f t="shared" si="17"/>
        <v>44942</v>
      </c>
      <c r="G389" s="23">
        <f t="shared" si="18"/>
        <v>21</v>
      </c>
      <c r="H389" s="21">
        <v>0</v>
      </c>
      <c r="I389" s="60">
        <f>INDEX('Elech Summary'!$C$5:$C$8764,MATCH($E389,'Elech Summary'!$B$5:$B$8764,0),MATCH(I$7,'Elech Summary'!$C$4:$C$4,0))</f>
        <v>-0.23377822678761248</v>
      </c>
      <c r="J389" s="49">
        <f t="shared" si="16"/>
        <v>0</v>
      </c>
    </row>
    <row r="390" spans="2:10" s="12" customFormat="1" ht="15" x14ac:dyDescent="0.2">
      <c r="B390" s="40">
        <v>-1.7</v>
      </c>
      <c r="C390" s="41">
        <v>1</v>
      </c>
      <c r="D390" s="55">
        <v>0</v>
      </c>
      <c r="E390" s="18">
        <v>382</v>
      </c>
      <c r="F390" s="22">
        <f t="shared" si="17"/>
        <v>44942</v>
      </c>
      <c r="G390" s="23">
        <f t="shared" si="18"/>
        <v>22</v>
      </c>
      <c r="H390" s="21">
        <v>0</v>
      </c>
      <c r="I390" s="60">
        <f>INDEX('Elech Summary'!$C$5:$C$8764,MATCH($E390,'Elech Summary'!$B$5:$B$8764,0),MATCH(I$7,'Elech Summary'!$C$4:$C$4,0))</f>
        <v>-0.20413626471141547</v>
      </c>
      <c r="J390" s="49">
        <f t="shared" si="16"/>
        <v>0</v>
      </c>
    </row>
    <row r="391" spans="2:10" s="12" customFormat="1" ht="15" x14ac:dyDescent="0.2">
      <c r="B391" s="40">
        <v>-1.9</v>
      </c>
      <c r="C391" s="41">
        <v>1</v>
      </c>
      <c r="D391" s="55">
        <v>0</v>
      </c>
      <c r="E391" s="18">
        <v>383</v>
      </c>
      <c r="F391" s="22">
        <f t="shared" si="17"/>
        <v>44942</v>
      </c>
      <c r="G391" s="23">
        <f t="shared" si="18"/>
        <v>23</v>
      </c>
      <c r="H391" s="21">
        <v>0</v>
      </c>
      <c r="I391" s="60">
        <f>INDEX('Elech Summary'!$C$5:$C$8764,MATCH($E391,'Elech Summary'!$B$5:$B$8764,0),MATCH(I$7,'Elech Summary'!$C$4:$C$4,0))</f>
        <v>-0.15320311618212329</v>
      </c>
      <c r="J391" s="49">
        <f t="shared" si="16"/>
        <v>0</v>
      </c>
    </row>
    <row r="392" spans="2:10" s="12" customFormat="1" ht="15" x14ac:dyDescent="0.2">
      <c r="B392" s="40">
        <v>-1.9</v>
      </c>
      <c r="C392" s="41">
        <v>1</v>
      </c>
      <c r="D392" s="55">
        <v>0</v>
      </c>
      <c r="E392" s="18">
        <v>384</v>
      </c>
      <c r="F392" s="22">
        <f t="shared" si="17"/>
        <v>44942</v>
      </c>
      <c r="G392" s="23">
        <f t="shared" si="18"/>
        <v>24</v>
      </c>
      <c r="H392" s="21">
        <v>0</v>
      </c>
      <c r="I392" s="60">
        <f>INDEX('Elech Summary'!$C$5:$C$8764,MATCH($E392,'Elech Summary'!$B$5:$B$8764,0),MATCH(I$7,'Elech Summary'!$C$4:$C$4,0))</f>
        <v>-9.5482943400599152E-2</v>
      </c>
      <c r="J392" s="49">
        <f t="shared" si="16"/>
        <v>0</v>
      </c>
    </row>
    <row r="393" spans="2:10" s="12" customFormat="1" ht="15" x14ac:dyDescent="0.2">
      <c r="B393" s="40">
        <v>-1.9</v>
      </c>
      <c r="C393" s="41">
        <v>1</v>
      </c>
      <c r="D393" s="55">
        <v>0</v>
      </c>
      <c r="E393" s="18">
        <v>385</v>
      </c>
      <c r="F393" s="22">
        <f t="shared" si="17"/>
        <v>44943</v>
      </c>
      <c r="G393" s="23">
        <f t="shared" si="18"/>
        <v>1</v>
      </c>
      <c r="H393" s="21">
        <v>0</v>
      </c>
      <c r="I393" s="60">
        <f>INDEX('Elech Summary'!$C$5:$C$8764,MATCH($E393,'Elech Summary'!$B$5:$B$8764,0),MATCH(I$7,'Elech Summary'!$C$4:$C$4,0))</f>
        <v>-4.7617147395872486E-2</v>
      </c>
      <c r="J393" s="49">
        <f t="shared" si="16"/>
        <v>0</v>
      </c>
    </row>
    <row r="394" spans="2:10" s="12" customFormat="1" ht="15" x14ac:dyDescent="0.2">
      <c r="B394" s="40">
        <v>-1.9</v>
      </c>
      <c r="C394" s="41">
        <v>1</v>
      </c>
      <c r="D394" s="55">
        <v>0</v>
      </c>
      <c r="E394" s="18">
        <v>386</v>
      </c>
      <c r="F394" s="22">
        <f t="shared" si="17"/>
        <v>44943</v>
      </c>
      <c r="G394" s="23">
        <f t="shared" si="18"/>
        <v>2</v>
      </c>
      <c r="H394" s="21">
        <v>0</v>
      </c>
      <c r="I394" s="60">
        <f>INDEX('Elech Summary'!$C$5:$C$8764,MATCH($E394,'Elech Summary'!$B$5:$B$8764,0),MATCH(I$7,'Elech Summary'!$C$4:$C$4,0))</f>
        <v>-2.1552004173323827E-2</v>
      </c>
      <c r="J394" s="49">
        <f t="shared" ref="J394:J457" si="19">$H394*I394</f>
        <v>0</v>
      </c>
    </row>
    <row r="395" spans="2:10" s="12" customFormat="1" ht="15" x14ac:dyDescent="0.2">
      <c r="B395" s="40">
        <v>-2.1</v>
      </c>
      <c r="C395" s="41">
        <v>1</v>
      </c>
      <c r="D395" s="55">
        <v>0</v>
      </c>
      <c r="E395" s="18">
        <v>387</v>
      </c>
      <c r="F395" s="22">
        <f t="shared" ref="F395:F458" si="20">IF(F394="-",F394,IF(G395=1,F394+1,F394))</f>
        <v>44943</v>
      </c>
      <c r="G395" s="23">
        <f t="shared" ref="G395:G458" si="21">IF(G394+1&gt;24,1,G394+1)</f>
        <v>3</v>
      </c>
      <c r="H395" s="21">
        <v>0</v>
      </c>
      <c r="I395" s="60">
        <f>INDEX('Elech Summary'!$C$5:$C$8764,MATCH($E395,'Elech Summary'!$B$5:$B$8764,0),MATCH(I$7,'Elech Summary'!$C$4:$C$4,0))</f>
        <v>-1.2536188994461558E-2</v>
      </c>
      <c r="J395" s="49">
        <f t="shared" si="19"/>
        <v>0</v>
      </c>
    </row>
    <row r="396" spans="2:10" s="12" customFormat="1" ht="15" x14ac:dyDescent="0.2">
      <c r="B396" s="40">
        <v>-2.2000000000000002</v>
      </c>
      <c r="C396" s="41">
        <v>1</v>
      </c>
      <c r="D396" s="55">
        <v>0</v>
      </c>
      <c r="E396" s="18">
        <v>388</v>
      </c>
      <c r="F396" s="22">
        <f t="shared" si="20"/>
        <v>44943</v>
      </c>
      <c r="G396" s="23">
        <f t="shared" si="21"/>
        <v>4</v>
      </c>
      <c r="H396" s="21">
        <v>0</v>
      </c>
      <c r="I396" s="60">
        <f>INDEX('Elech Summary'!$C$5:$C$8764,MATCH($E396,'Elech Summary'!$B$5:$B$8764,0),MATCH(I$7,'Elech Summary'!$C$4:$C$4,0))</f>
        <v>-1.4703900378491355E-2</v>
      </c>
      <c r="J396" s="49">
        <f t="shared" si="19"/>
        <v>0</v>
      </c>
    </row>
    <row r="397" spans="2:10" s="12" customFormat="1" ht="15" x14ac:dyDescent="0.2">
      <c r="B397" s="40">
        <v>-2.4</v>
      </c>
      <c r="C397" s="41">
        <v>1</v>
      </c>
      <c r="D397" s="55">
        <v>0</v>
      </c>
      <c r="E397" s="18">
        <v>389</v>
      </c>
      <c r="F397" s="22">
        <f t="shared" si="20"/>
        <v>44943</v>
      </c>
      <c r="G397" s="23">
        <f t="shared" si="21"/>
        <v>5</v>
      </c>
      <c r="H397" s="21">
        <v>0</v>
      </c>
      <c r="I397" s="60">
        <f>INDEX('Elech Summary'!$C$5:$C$8764,MATCH($E397,'Elech Summary'!$B$5:$B$8764,0),MATCH(I$7,'Elech Summary'!$C$4:$C$4,0))</f>
        <v>-3.7560421825780718E-2</v>
      </c>
      <c r="J397" s="49">
        <f t="shared" si="19"/>
        <v>0</v>
      </c>
    </row>
    <row r="398" spans="2:10" s="12" customFormat="1" ht="15" x14ac:dyDescent="0.2">
      <c r="B398" s="40">
        <v>-2.6</v>
      </c>
      <c r="C398" s="41">
        <v>1</v>
      </c>
      <c r="D398" s="55">
        <v>0</v>
      </c>
      <c r="E398" s="18">
        <v>390</v>
      </c>
      <c r="F398" s="22">
        <f t="shared" si="20"/>
        <v>44943</v>
      </c>
      <c r="G398" s="23">
        <f t="shared" si="21"/>
        <v>6</v>
      </c>
      <c r="H398" s="21">
        <v>0</v>
      </c>
      <c r="I398" s="60">
        <f>INDEX('Elech Summary'!$C$5:$C$8764,MATCH($E398,'Elech Summary'!$B$5:$B$8764,0),MATCH(I$7,'Elech Summary'!$C$4:$C$4,0))</f>
        <v>-0.10709074474602753</v>
      </c>
      <c r="J398" s="49">
        <f t="shared" si="19"/>
        <v>0</v>
      </c>
    </row>
    <row r="399" spans="2:10" s="12" customFormat="1" ht="15" x14ac:dyDescent="0.2">
      <c r="B399" s="40">
        <v>-2.1</v>
      </c>
      <c r="C399" s="41">
        <v>1</v>
      </c>
      <c r="D399" s="55">
        <v>0</v>
      </c>
      <c r="E399" s="18">
        <v>391</v>
      </c>
      <c r="F399" s="22">
        <f t="shared" si="20"/>
        <v>44943</v>
      </c>
      <c r="G399" s="23">
        <f t="shared" si="21"/>
        <v>7</v>
      </c>
      <c r="H399" s="21">
        <v>0</v>
      </c>
      <c r="I399" s="60">
        <f>INDEX('Elech Summary'!$C$5:$C$8764,MATCH($E399,'Elech Summary'!$B$5:$B$8764,0),MATCH(I$7,'Elech Summary'!$C$4:$C$4,0))</f>
        <v>-0.25460249640984167</v>
      </c>
      <c r="J399" s="49">
        <f t="shared" si="19"/>
        <v>0</v>
      </c>
    </row>
    <row r="400" spans="2:10" s="12" customFormat="1" ht="15" x14ac:dyDescent="0.2">
      <c r="B400" s="40">
        <v>-2</v>
      </c>
      <c r="C400" s="41">
        <v>1</v>
      </c>
      <c r="D400" s="55">
        <v>0</v>
      </c>
      <c r="E400" s="18">
        <v>392</v>
      </c>
      <c r="F400" s="22">
        <f t="shared" si="20"/>
        <v>44943</v>
      </c>
      <c r="G400" s="23">
        <f t="shared" si="21"/>
        <v>8</v>
      </c>
      <c r="H400" s="21">
        <v>0</v>
      </c>
      <c r="I400" s="60">
        <f>INDEX('Elech Summary'!$C$5:$C$8764,MATCH($E400,'Elech Summary'!$B$5:$B$8764,0),MATCH(I$7,'Elech Summary'!$C$4:$C$4,0))</f>
        <v>-0.3055351256209784</v>
      </c>
      <c r="J400" s="49">
        <f t="shared" si="19"/>
        <v>0</v>
      </c>
    </row>
    <row r="401" spans="2:10" s="12" customFormat="1" ht="15" x14ac:dyDescent="0.2">
      <c r="B401" s="40">
        <v>-1.9</v>
      </c>
      <c r="C401" s="41">
        <v>1</v>
      </c>
      <c r="D401" s="55">
        <v>0</v>
      </c>
      <c r="E401" s="18">
        <v>393</v>
      </c>
      <c r="F401" s="22">
        <f t="shared" si="20"/>
        <v>44943</v>
      </c>
      <c r="G401" s="23">
        <f t="shared" si="21"/>
        <v>9</v>
      </c>
      <c r="H401" s="21">
        <v>0</v>
      </c>
      <c r="I401" s="60">
        <f>INDEX('Elech Summary'!$C$5:$C$8764,MATCH($E401,'Elech Summary'!$B$5:$B$8764,0),MATCH(I$7,'Elech Summary'!$C$4:$C$4,0))</f>
        <v>-0.32017566656363139</v>
      </c>
      <c r="J401" s="49">
        <f t="shared" si="19"/>
        <v>0</v>
      </c>
    </row>
    <row r="402" spans="2:10" s="12" customFormat="1" ht="15" x14ac:dyDescent="0.2">
      <c r="B402" s="40">
        <v>-1.7</v>
      </c>
      <c r="C402" s="41">
        <v>1</v>
      </c>
      <c r="D402" s="55">
        <v>0</v>
      </c>
      <c r="E402" s="18">
        <v>394</v>
      </c>
      <c r="F402" s="22">
        <f t="shared" si="20"/>
        <v>44943</v>
      </c>
      <c r="G402" s="23">
        <f t="shared" si="21"/>
        <v>10</v>
      </c>
      <c r="H402" s="21">
        <v>0</v>
      </c>
      <c r="I402" s="60">
        <f>INDEX('Elech Summary'!$C$5:$C$8764,MATCH($E402,'Elech Summary'!$B$5:$B$8764,0),MATCH(I$7,'Elech Summary'!$C$4:$C$4,0))</f>
        <v>-0.29557478842456919</v>
      </c>
      <c r="J402" s="49">
        <f t="shared" si="19"/>
        <v>0</v>
      </c>
    </row>
    <row r="403" spans="2:10" s="12" customFormat="1" ht="15" x14ac:dyDescent="0.2">
      <c r="B403" s="40">
        <v>-1.5</v>
      </c>
      <c r="C403" s="41">
        <v>1</v>
      </c>
      <c r="D403" s="55">
        <v>0</v>
      </c>
      <c r="E403" s="18">
        <v>395</v>
      </c>
      <c r="F403" s="22">
        <f t="shared" si="20"/>
        <v>44943</v>
      </c>
      <c r="G403" s="23">
        <f t="shared" si="21"/>
        <v>11</v>
      </c>
      <c r="H403" s="21">
        <v>0</v>
      </c>
      <c r="I403" s="60">
        <f>INDEX('Elech Summary'!$C$5:$C$8764,MATCH($E403,'Elech Summary'!$B$5:$B$8764,0),MATCH(I$7,'Elech Summary'!$C$4:$C$4,0))</f>
        <v>-0.26280220761065359</v>
      </c>
      <c r="J403" s="49">
        <f t="shared" si="19"/>
        <v>0</v>
      </c>
    </row>
    <row r="404" spans="2:10" s="12" customFormat="1" ht="15" x14ac:dyDescent="0.2">
      <c r="B404" s="40">
        <v>-0.8</v>
      </c>
      <c r="C404" s="41">
        <v>1</v>
      </c>
      <c r="D404" s="55">
        <v>0</v>
      </c>
      <c r="E404" s="18">
        <v>396</v>
      </c>
      <c r="F404" s="22">
        <f t="shared" si="20"/>
        <v>44943</v>
      </c>
      <c r="G404" s="23">
        <f t="shared" si="21"/>
        <v>12</v>
      </c>
      <c r="H404" s="21">
        <v>0</v>
      </c>
      <c r="I404" s="60">
        <f>INDEX('Elech Summary'!$C$5:$C$8764,MATCH($E404,'Elech Summary'!$B$5:$B$8764,0),MATCH(I$7,'Elech Summary'!$C$4:$C$4,0))</f>
        <v>-0.2214277952659677</v>
      </c>
      <c r="J404" s="49">
        <f t="shared" si="19"/>
        <v>0</v>
      </c>
    </row>
    <row r="405" spans="2:10" s="12" customFormat="1" ht="15" x14ac:dyDescent="0.2">
      <c r="B405" s="40">
        <v>-0.2</v>
      </c>
      <c r="C405" s="41">
        <v>1</v>
      </c>
      <c r="D405" s="55">
        <v>0</v>
      </c>
      <c r="E405" s="18">
        <v>397</v>
      </c>
      <c r="F405" s="22">
        <f t="shared" si="20"/>
        <v>44943</v>
      </c>
      <c r="G405" s="23">
        <f t="shared" si="21"/>
        <v>13</v>
      </c>
      <c r="H405" s="21">
        <v>0</v>
      </c>
      <c r="I405" s="60">
        <f>INDEX('Elech Summary'!$C$5:$C$8764,MATCH($E405,'Elech Summary'!$B$5:$B$8764,0),MATCH(I$7,'Elech Summary'!$C$4:$C$4,0))</f>
        <v>-0.19230782399532748</v>
      </c>
      <c r="J405" s="49">
        <f t="shared" si="19"/>
        <v>0</v>
      </c>
    </row>
    <row r="406" spans="2:10" s="12" customFormat="1" ht="15" x14ac:dyDescent="0.2">
      <c r="B406" s="40">
        <v>0.1</v>
      </c>
      <c r="C406" s="41">
        <v>1</v>
      </c>
      <c r="D406" s="55">
        <v>0</v>
      </c>
      <c r="E406" s="18">
        <v>398</v>
      </c>
      <c r="F406" s="22">
        <f t="shared" si="20"/>
        <v>44943</v>
      </c>
      <c r="G406" s="23">
        <f t="shared" si="21"/>
        <v>14</v>
      </c>
      <c r="H406" s="21">
        <v>0</v>
      </c>
      <c r="I406" s="60">
        <f>INDEX('Elech Summary'!$C$5:$C$8764,MATCH($E406,'Elech Summary'!$B$5:$B$8764,0),MATCH(I$7,'Elech Summary'!$C$4:$C$4,0))</f>
        <v>-0.1727721809284723</v>
      </c>
      <c r="J406" s="49">
        <f t="shared" si="19"/>
        <v>0</v>
      </c>
    </row>
    <row r="407" spans="2:10" s="12" customFormat="1" ht="15" x14ac:dyDescent="0.2">
      <c r="B407" s="40">
        <v>0.3</v>
      </c>
      <c r="C407" s="41">
        <v>1</v>
      </c>
      <c r="D407" s="55">
        <v>0</v>
      </c>
      <c r="E407" s="18">
        <v>399</v>
      </c>
      <c r="F407" s="22">
        <f t="shared" si="20"/>
        <v>44943</v>
      </c>
      <c r="G407" s="23">
        <f t="shared" si="21"/>
        <v>15</v>
      </c>
      <c r="H407" s="21">
        <v>0</v>
      </c>
      <c r="I407" s="60">
        <f>INDEX('Elech Summary'!$C$5:$C$8764,MATCH($E407,'Elech Summary'!$B$5:$B$8764,0),MATCH(I$7,'Elech Summary'!$C$4:$C$4,0))</f>
        <v>-0.15634290998261433</v>
      </c>
      <c r="J407" s="49">
        <f t="shared" si="19"/>
        <v>0</v>
      </c>
    </row>
    <row r="408" spans="2:10" s="12" customFormat="1" ht="15" x14ac:dyDescent="0.2">
      <c r="B408" s="40">
        <v>0.3</v>
      </c>
      <c r="C408" s="41">
        <v>1</v>
      </c>
      <c r="D408" s="55">
        <v>0</v>
      </c>
      <c r="E408" s="18">
        <v>400</v>
      </c>
      <c r="F408" s="22">
        <f t="shared" si="20"/>
        <v>44943</v>
      </c>
      <c r="G408" s="23">
        <f t="shared" si="21"/>
        <v>16</v>
      </c>
      <c r="H408" s="21">
        <v>0</v>
      </c>
      <c r="I408" s="60">
        <f>INDEX('Elech Summary'!$C$5:$C$8764,MATCH($E408,'Elech Summary'!$B$5:$B$8764,0),MATCH(I$7,'Elech Summary'!$C$4:$C$4,0))</f>
        <v>-0.14470046001903564</v>
      </c>
      <c r="J408" s="49">
        <f t="shared" si="19"/>
        <v>0</v>
      </c>
    </row>
    <row r="409" spans="2:10" s="12" customFormat="1" ht="15" x14ac:dyDescent="0.2">
      <c r="B409" s="40">
        <v>0.4</v>
      </c>
      <c r="C409" s="41">
        <v>1</v>
      </c>
      <c r="D409" s="55">
        <v>0</v>
      </c>
      <c r="E409" s="18">
        <v>401</v>
      </c>
      <c r="F409" s="22">
        <f t="shared" si="20"/>
        <v>44943</v>
      </c>
      <c r="G409" s="23">
        <f t="shared" si="21"/>
        <v>17</v>
      </c>
      <c r="H409" s="21">
        <v>0</v>
      </c>
      <c r="I409" s="60">
        <f>INDEX('Elech Summary'!$C$5:$C$8764,MATCH($E409,'Elech Summary'!$B$5:$B$8764,0),MATCH(I$7,'Elech Summary'!$C$4:$C$4,0))</f>
        <v>-0.17129087576008756</v>
      </c>
      <c r="J409" s="49">
        <f t="shared" si="19"/>
        <v>0</v>
      </c>
    </row>
    <row r="410" spans="2:10" s="12" customFormat="1" ht="15" x14ac:dyDescent="0.2">
      <c r="B410" s="40">
        <v>0.3</v>
      </c>
      <c r="C410" s="41">
        <v>1</v>
      </c>
      <c r="D410" s="55">
        <v>0</v>
      </c>
      <c r="E410" s="18">
        <v>402</v>
      </c>
      <c r="F410" s="22">
        <f t="shared" si="20"/>
        <v>44943</v>
      </c>
      <c r="G410" s="23">
        <f t="shared" si="21"/>
        <v>18</v>
      </c>
      <c r="H410" s="21">
        <v>0</v>
      </c>
      <c r="I410" s="60">
        <f>INDEX('Elech Summary'!$C$5:$C$8764,MATCH($E410,'Elech Summary'!$B$5:$B$8764,0),MATCH(I$7,'Elech Summary'!$C$4:$C$4,0))</f>
        <v>-0.21091228345952553</v>
      </c>
      <c r="J410" s="49">
        <f t="shared" si="19"/>
        <v>0</v>
      </c>
    </row>
    <row r="411" spans="2:10" s="12" customFormat="1" ht="15" x14ac:dyDescent="0.2">
      <c r="B411" s="40">
        <v>0.2</v>
      </c>
      <c r="C411" s="41">
        <v>1</v>
      </c>
      <c r="D411" s="55">
        <v>0</v>
      </c>
      <c r="E411" s="18">
        <v>403</v>
      </c>
      <c r="F411" s="22">
        <f t="shared" si="20"/>
        <v>44943</v>
      </c>
      <c r="G411" s="23">
        <f t="shared" si="21"/>
        <v>19</v>
      </c>
      <c r="H411" s="21">
        <v>0</v>
      </c>
      <c r="I411" s="60">
        <f>INDEX('Elech Summary'!$C$5:$C$8764,MATCH($E411,'Elech Summary'!$B$5:$B$8764,0),MATCH(I$7,'Elech Summary'!$C$4:$C$4,0))</f>
        <v>-0.24846669366506569</v>
      </c>
      <c r="J411" s="49">
        <f t="shared" si="19"/>
        <v>0</v>
      </c>
    </row>
    <row r="412" spans="2:10" s="12" customFormat="1" ht="15" x14ac:dyDescent="0.2">
      <c r="B412" s="40">
        <v>0.3</v>
      </c>
      <c r="C412" s="41">
        <v>1</v>
      </c>
      <c r="D412" s="55">
        <v>0</v>
      </c>
      <c r="E412" s="18">
        <v>404</v>
      </c>
      <c r="F412" s="22">
        <f t="shared" si="20"/>
        <v>44943</v>
      </c>
      <c r="G412" s="23">
        <f t="shared" si="21"/>
        <v>20</v>
      </c>
      <c r="H412" s="21">
        <v>0</v>
      </c>
      <c r="I412" s="60">
        <f>INDEX('Elech Summary'!$C$5:$C$8764,MATCH($E412,'Elech Summary'!$B$5:$B$8764,0),MATCH(I$7,'Elech Summary'!$C$4:$C$4,0))</f>
        <v>-0.25599400982471959</v>
      </c>
      <c r="J412" s="49">
        <f t="shared" si="19"/>
        <v>0</v>
      </c>
    </row>
    <row r="413" spans="2:10" s="12" customFormat="1" ht="15" x14ac:dyDescent="0.2">
      <c r="B413" s="40">
        <v>0.2</v>
      </c>
      <c r="C413" s="41">
        <v>1</v>
      </c>
      <c r="D413" s="55">
        <v>0</v>
      </c>
      <c r="E413" s="18">
        <v>405</v>
      </c>
      <c r="F413" s="22">
        <f t="shared" si="20"/>
        <v>44943</v>
      </c>
      <c r="G413" s="23">
        <f t="shared" si="21"/>
        <v>21</v>
      </c>
      <c r="H413" s="21">
        <v>0</v>
      </c>
      <c r="I413" s="60">
        <f>INDEX('Elech Summary'!$C$5:$C$8764,MATCH($E413,'Elech Summary'!$B$5:$B$8764,0),MATCH(I$7,'Elech Summary'!$C$4:$C$4,0))</f>
        <v>-0.23493254704689476</v>
      </c>
      <c r="J413" s="49">
        <f t="shared" si="19"/>
        <v>0</v>
      </c>
    </row>
    <row r="414" spans="2:10" s="12" customFormat="1" ht="15" x14ac:dyDescent="0.2">
      <c r="B414" s="40">
        <v>-0.1</v>
      </c>
      <c r="C414" s="41">
        <v>1</v>
      </c>
      <c r="D414" s="55">
        <v>0</v>
      </c>
      <c r="E414" s="18">
        <v>406</v>
      </c>
      <c r="F414" s="22">
        <f t="shared" si="20"/>
        <v>44943</v>
      </c>
      <c r="G414" s="23">
        <f t="shared" si="21"/>
        <v>22</v>
      </c>
      <c r="H414" s="21">
        <v>0</v>
      </c>
      <c r="I414" s="60">
        <f>INDEX('Elech Summary'!$C$5:$C$8764,MATCH($E414,'Elech Summary'!$B$5:$B$8764,0),MATCH(I$7,'Elech Summary'!$C$4:$C$4,0))</f>
        <v>-0.20703315339429418</v>
      </c>
      <c r="J414" s="49">
        <f t="shared" si="19"/>
        <v>0</v>
      </c>
    </row>
    <row r="415" spans="2:10" s="12" customFormat="1" ht="15" x14ac:dyDescent="0.2">
      <c r="B415" s="40">
        <v>-0.1</v>
      </c>
      <c r="C415" s="41">
        <v>1</v>
      </c>
      <c r="D415" s="55">
        <v>0</v>
      </c>
      <c r="E415" s="18">
        <v>407</v>
      </c>
      <c r="F415" s="22">
        <f t="shared" si="20"/>
        <v>44943</v>
      </c>
      <c r="G415" s="23">
        <f t="shared" si="21"/>
        <v>23</v>
      </c>
      <c r="H415" s="21">
        <v>0</v>
      </c>
      <c r="I415" s="60">
        <f>INDEX('Elech Summary'!$C$5:$C$8764,MATCH($E415,'Elech Summary'!$B$5:$B$8764,0),MATCH(I$7,'Elech Summary'!$C$4:$C$4,0))</f>
        <v>-0.15234760863722457</v>
      </c>
      <c r="J415" s="49">
        <f t="shared" si="19"/>
        <v>0</v>
      </c>
    </row>
    <row r="416" spans="2:10" s="12" customFormat="1" ht="15" x14ac:dyDescent="0.2">
      <c r="B416" s="40">
        <v>-0.2</v>
      </c>
      <c r="C416" s="41">
        <v>1</v>
      </c>
      <c r="D416" s="55">
        <v>0</v>
      </c>
      <c r="E416" s="18">
        <v>408</v>
      </c>
      <c r="F416" s="22">
        <f t="shared" si="20"/>
        <v>44943</v>
      </c>
      <c r="G416" s="23">
        <f t="shared" si="21"/>
        <v>24</v>
      </c>
      <c r="H416" s="21">
        <v>0</v>
      </c>
      <c r="I416" s="60">
        <f>INDEX('Elech Summary'!$C$5:$C$8764,MATCH($E416,'Elech Summary'!$B$5:$B$8764,0),MATCH(I$7,'Elech Summary'!$C$4:$C$4,0))</f>
        <v>-9.9662277540179339E-2</v>
      </c>
      <c r="J416" s="49">
        <f t="shared" si="19"/>
        <v>0</v>
      </c>
    </row>
    <row r="417" spans="2:10" s="12" customFormat="1" ht="15" x14ac:dyDescent="0.2">
      <c r="B417" s="40">
        <v>-1.5</v>
      </c>
      <c r="C417" s="41">
        <v>1</v>
      </c>
      <c r="D417" s="55">
        <v>0</v>
      </c>
      <c r="E417" s="18">
        <v>409</v>
      </c>
      <c r="F417" s="22">
        <f t="shared" si="20"/>
        <v>44944</v>
      </c>
      <c r="G417" s="23">
        <f t="shared" si="21"/>
        <v>1</v>
      </c>
      <c r="H417" s="21">
        <v>0</v>
      </c>
      <c r="I417" s="60">
        <f>INDEX('Elech Summary'!$C$5:$C$8764,MATCH($E417,'Elech Summary'!$B$5:$B$8764,0),MATCH(I$7,'Elech Summary'!$C$4:$C$4,0))</f>
        <v>-4.4312092787262405E-2</v>
      </c>
      <c r="J417" s="49">
        <f t="shared" si="19"/>
        <v>0</v>
      </c>
    </row>
    <row r="418" spans="2:10" s="12" customFormat="1" ht="15" x14ac:dyDescent="0.2">
      <c r="B418" s="40">
        <v>-2.6</v>
      </c>
      <c r="C418" s="41">
        <v>1</v>
      </c>
      <c r="D418" s="55">
        <v>0</v>
      </c>
      <c r="E418" s="18">
        <v>410</v>
      </c>
      <c r="F418" s="22">
        <f t="shared" si="20"/>
        <v>44944</v>
      </c>
      <c r="G418" s="23">
        <f t="shared" si="21"/>
        <v>2</v>
      </c>
      <c r="H418" s="21">
        <v>0</v>
      </c>
      <c r="I418" s="60">
        <f>INDEX('Elech Summary'!$C$5:$C$8764,MATCH($E418,'Elech Summary'!$B$5:$B$8764,0),MATCH(I$7,'Elech Summary'!$C$4:$C$4,0))</f>
        <v>-2.5311357142172891E-2</v>
      </c>
      <c r="J418" s="49">
        <f t="shared" si="19"/>
        <v>0</v>
      </c>
    </row>
    <row r="419" spans="2:10" s="12" customFormat="1" ht="15" x14ac:dyDescent="0.2">
      <c r="B419" s="40">
        <v>-3.3</v>
      </c>
      <c r="C419" s="41">
        <v>1</v>
      </c>
      <c r="D419" s="55">
        <v>0</v>
      </c>
      <c r="E419" s="18">
        <v>411</v>
      </c>
      <c r="F419" s="22">
        <f t="shared" si="20"/>
        <v>44944</v>
      </c>
      <c r="G419" s="23">
        <f t="shared" si="21"/>
        <v>3</v>
      </c>
      <c r="H419" s="21">
        <v>0</v>
      </c>
      <c r="I419" s="60">
        <f>INDEX('Elech Summary'!$C$5:$C$8764,MATCH($E419,'Elech Summary'!$B$5:$B$8764,0),MATCH(I$7,'Elech Summary'!$C$4:$C$4,0))</f>
        <v>-1.2425886824916077E-2</v>
      </c>
      <c r="J419" s="49">
        <f t="shared" si="19"/>
        <v>0</v>
      </c>
    </row>
    <row r="420" spans="2:10" s="12" customFormat="1" ht="15" x14ac:dyDescent="0.2">
      <c r="B420" s="40">
        <v>-3.5</v>
      </c>
      <c r="C420" s="41">
        <v>1</v>
      </c>
      <c r="D420" s="55">
        <v>0</v>
      </c>
      <c r="E420" s="18">
        <v>412</v>
      </c>
      <c r="F420" s="22">
        <f t="shared" si="20"/>
        <v>44944</v>
      </c>
      <c r="G420" s="23">
        <f t="shared" si="21"/>
        <v>4</v>
      </c>
      <c r="H420" s="21">
        <v>0</v>
      </c>
      <c r="I420" s="60">
        <f>INDEX('Elech Summary'!$C$5:$C$8764,MATCH($E420,'Elech Summary'!$B$5:$B$8764,0),MATCH(I$7,'Elech Summary'!$C$4:$C$4,0))</f>
        <v>-1.4487489305856083E-2</v>
      </c>
      <c r="J420" s="49">
        <f t="shared" si="19"/>
        <v>0</v>
      </c>
    </row>
    <row r="421" spans="2:10" s="12" customFormat="1" ht="15" x14ac:dyDescent="0.2">
      <c r="B421" s="40">
        <v>-3.8</v>
      </c>
      <c r="C421" s="41">
        <v>1</v>
      </c>
      <c r="D421" s="55">
        <v>0</v>
      </c>
      <c r="E421" s="18">
        <v>413</v>
      </c>
      <c r="F421" s="22">
        <f t="shared" si="20"/>
        <v>44944</v>
      </c>
      <c r="G421" s="23">
        <f t="shared" si="21"/>
        <v>5</v>
      </c>
      <c r="H421" s="21">
        <v>0</v>
      </c>
      <c r="I421" s="60">
        <f>INDEX('Elech Summary'!$C$5:$C$8764,MATCH($E421,'Elech Summary'!$B$5:$B$8764,0),MATCH(I$7,'Elech Summary'!$C$4:$C$4,0))</f>
        <v>-3.3842985631227396E-2</v>
      </c>
      <c r="J421" s="49">
        <f t="shared" si="19"/>
        <v>0</v>
      </c>
    </row>
    <row r="422" spans="2:10" s="12" customFormat="1" ht="15" x14ac:dyDescent="0.2">
      <c r="B422" s="40">
        <v>-3.7</v>
      </c>
      <c r="C422" s="41">
        <v>1</v>
      </c>
      <c r="D422" s="55">
        <v>0</v>
      </c>
      <c r="E422" s="18">
        <v>414</v>
      </c>
      <c r="F422" s="22">
        <f t="shared" si="20"/>
        <v>44944</v>
      </c>
      <c r="G422" s="23">
        <f t="shared" si="21"/>
        <v>6</v>
      </c>
      <c r="H422" s="21">
        <v>0</v>
      </c>
      <c r="I422" s="60">
        <f>INDEX('Elech Summary'!$C$5:$C$8764,MATCH($E422,'Elech Summary'!$B$5:$B$8764,0),MATCH(I$7,'Elech Summary'!$C$4:$C$4,0))</f>
        <v>-0.11097662137402567</v>
      </c>
      <c r="J422" s="49">
        <f t="shared" si="19"/>
        <v>0</v>
      </c>
    </row>
    <row r="423" spans="2:10" s="12" customFormat="1" ht="15" x14ac:dyDescent="0.2">
      <c r="B423" s="40">
        <v>-4</v>
      </c>
      <c r="C423" s="41">
        <v>1</v>
      </c>
      <c r="D423" s="55">
        <v>0</v>
      </c>
      <c r="E423" s="18">
        <v>415</v>
      </c>
      <c r="F423" s="22">
        <f t="shared" si="20"/>
        <v>44944</v>
      </c>
      <c r="G423" s="23">
        <f t="shared" si="21"/>
        <v>7</v>
      </c>
      <c r="H423" s="21">
        <v>0</v>
      </c>
      <c r="I423" s="60">
        <f>INDEX('Elech Summary'!$C$5:$C$8764,MATCH($E423,'Elech Summary'!$B$5:$B$8764,0),MATCH(I$7,'Elech Summary'!$C$4:$C$4,0))</f>
        <v>-0.25102939843251765</v>
      </c>
      <c r="J423" s="49">
        <f t="shared" si="19"/>
        <v>0</v>
      </c>
    </row>
    <row r="424" spans="2:10" s="12" customFormat="1" ht="15" x14ac:dyDescent="0.2">
      <c r="B424" s="40">
        <v>-3.9</v>
      </c>
      <c r="C424" s="41">
        <v>1</v>
      </c>
      <c r="D424" s="55">
        <v>0</v>
      </c>
      <c r="E424" s="18">
        <v>416</v>
      </c>
      <c r="F424" s="22">
        <f t="shared" si="20"/>
        <v>44944</v>
      </c>
      <c r="G424" s="23">
        <f t="shared" si="21"/>
        <v>8</v>
      </c>
      <c r="H424" s="21">
        <v>0</v>
      </c>
      <c r="I424" s="60">
        <f>INDEX('Elech Summary'!$C$5:$C$8764,MATCH($E424,'Elech Summary'!$B$5:$B$8764,0),MATCH(I$7,'Elech Summary'!$C$4:$C$4,0))</f>
        <v>-0.31010628724223133</v>
      </c>
      <c r="J424" s="49">
        <f t="shared" si="19"/>
        <v>0</v>
      </c>
    </row>
    <row r="425" spans="2:10" s="12" customFormat="1" ht="15" x14ac:dyDescent="0.2">
      <c r="B425" s="40">
        <v>-3.6</v>
      </c>
      <c r="C425" s="41">
        <v>1</v>
      </c>
      <c r="D425" s="55">
        <v>0</v>
      </c>
      <c r="E425" s="18">
        <v>417</v>
      </c>
      <c r="F425" s="22">
        <f t="shared" si="20"/>
        <v>44944</v>
      </c>
      <c r="G425" s="23">
        <f t="shared" si="21"/>
        <v>9</v>
      </c>
      <c r="H425" s="21">
        <v>0</v>
      </c>
      <c r="I425" s="60">
        <f>INDEX('Elech Summary'!$C$5:$C$8764,MATCH($E425,'Elech Summary'!$B$5:$B$8764,0),MATCH(I$7,'Elech Summary'!$C$4:$C$4,0))</f>
        <v>-0.31674821080291771</v>
      </c>
      <c r="J425" s="49">
        <f t="shared" si="19"/>
        <v>0</v>
      </c>
    </row>
    <row r="426" spans="2:10" s="12" customFormat="1" ht="15" x14ac:dyDescent="0.2">
      <c r="B426" s="40">
        <v>-3.4</v>
      </c>
      <c r="C426" s="41">
        <v>1</v>
      </c>
      <c r="D426" s="55">
        <v>0</v>
      </c>
      <c r="E426" s="18">
        <v>418</v>
      </c>
      <c r="F426" s="22">
        <f t="shared" si="20"/>
        <v>44944</v>
      </c>
      <c r="G426" s="23">
        <f t="shared" si="21"/>
        <v>10</v>
      </c>
      <c r="H426" s="21">
        <v>0</v>
      </c>
      <c r="I426" s="60">
        <f>INDEX('Elech Summary'!$C$5:$C$8764,MATCH($E426,'Elech Summary'!$B$5:$B$8764,0),MATCH(I$7,'Elech Summary'!$C$4:$C$4,0))</f>
        <v>-0.30056552225058353</v>
      </c>
      <c r="J426" s="49">
        <f t="shared" si="19"/>
        <v>0</v>
      </c>
    </row>
    <row r="427" spans="2:10" s="12" customFormat="1" ht="15" x14ac:dyDescent="0.2">
      <c r="B427" s="40">
        <v>-3.8</v>
      </c>
      <c r="C427" s="41">
        <v>1</v>
      </c>
      <c r="D427" s="55">
        <v>0</v>
      </c>
      <c r="E427" s="18">
        <v>419</v>
      </c>
      <c r="F427" s="22">
        <f t="shared" si="20"/>
        <v>44944</v>
      </c>
      <c r="G427" s="23">
        <f t="shared" si="21"/>
        <v>11</v>
      </c>
      <c r="H427" s="21">
        <v>0</v>
      </c>
      <c r="I427" s="60">
        <f>INDEX('Elech Summary'!$C$5:$C$8764,MATCH($E427,'Elech Summary'!$B$5:$B$8764,0),MATCH(I$7,'Elech Summary'!$C$4:$C$4,0))</f>
        <v>-0.25960633940652311</v>
      </c>
      <c r="J427" s="49">
        <f t="shared" si="19"/>
        <v>0</v>
      </c>
    </row>
    <row r="428" spans="2:10" s="12" customFormat="1" ht="15" x14ac:dyDescent="0.2">
      <c r="B428" s="40">
        <v>-3.5</v>
      </c>
      <c r="C428" s="41">
        <v>1</v>
      </c>
      <c r="D428" s="55">
        <v>0</v>
      </c>
      <c r="E428" s="18">
        <v>420</v>
      </c>
      <c r="F428" s="22">
        <f t="shared" si="20"/>
        <v>44944</v>
      </c>
      <c r="G428" s="23">
        <f t="shared" si="21"/>
        <v>12</v>
      </c>
      <c r="H428" s="21">
        <v>0</v>
      </c>
      <c r="I428" s="60">
        <f>INDEX('Elech Summary'!$C$5:$C$8764,MATCH($E428,'Elech Summary'!$B$5:$B$8764,0),MATCH(I$7,'Elech Summary'!$C$4:$C$4,0))</f>
        <v>-0.22191125805082235</v>
      </c>
      <c r="J428" s="49">
        <f t="shared" si="19"/>
        <v>0</v>
      </c>
    </row>
    <row r="429" spans="2:10" s="12" customFormat="1" ht="15" x14ac:dyDescent="0.2">
      <c r="B429" s="40">
        <v>-3.6</v>
      </c>
      <c r="C429" s="41">
        <v>1</v>
      </c>
      <c r="D429" s="55">
        <v>0</v>
      </c>
      <c r="E429" s="18">
        <v>421</v>
      </c>
      <c r="F429" s="22">
        <f t="shared" si="20"/>
        <v>44944</v>
      </c>
      <c r="G429" s="23">
        <f t="shared" si="21"/>
        <v>13</v>
      </c>
      <c r="H429" s="21">
        <v>0</v>
      </c>
      <c r="I429" s="60">
        <f>INDEX('Elech Summary'!$C$5:$C$8764,MATCH($E429,'Elech Summary'!$B$5:$B$8764,0),MATCH(I$7,'Elech Summary'!$C$4:$C$4,0))</f>
        <v>-0.19252046146547525</v>
      </c>
      <c r="J429" s="49">
        <f t="shared" si="19"/>
        <v>0</v>
      </c>
    </row>
    <row r="430" spans="2:10" s="12" customFormat="1" ht="15" x14ac:dyDescent="0.2">
      <c r="B430" s="40">
        <v>-3.6</v>
      </c>
      <c r="C430" s="41">
        <v>1</v>
      </c>
      <c r="D430" s="55">
        <v>0</v>
      </c>
      <c r="E430" s="18">
        <v>422</v>
      </c>
      <c r="F430" s="22">
        <f t="shared" si="20"/>
        <v>44944</v>
      </c>
      <c r="G430" s="23">
        <f t="shared" si="21"/>
        <v>14</v>
      </c>
      <c r="H430" s="21">
        <v>0</v>
      </c>
      <c r="I430" s="60">
        <f>INDEX('Elech Summary'!$C$5:$C$8764,MATCH($E430,'Elech Summary'!$B$5:$B$8764,0),MATCH(I$7,'Elech Summary'!$C$4:$C$4,0))</f>
        <v>-0.17289462707347197</v>
      </c>
      <c r="J430" s="49">
        <f t="shared" si="19"/>
        <v>0</v>
      </c>
    </row>
    <row r="431" spans="2:10" s="12" customFormat="1" ht="15" x14ac:dyDescent="0.2">
      <c r="B431" s="40">
        <v>-3.6</v>
      </c>
      <c r="C431" s="41">
        <v>1</v>
      </c>
      <c r="D431" s="55">
        <v>0</v>
      </c>
      <c r="E431" s="18">
        <v>423</v>
      </c>
      <c r="F431" s="22">
        <f t="shared" si="20"/>
        <v>44944</v>
      </c>
      <c r="G431" s="23">
        <f t="shared" si="21"/>
        <v>15</v>
      </c>
      <c r="H431" s="21">
        <v>0</v>
      </c>
      <c r="I431" s="60">
        <f>INDEX('Elech Summary'!$C$5:$C$8764,MATCH($E431,'Elech Summary'!$B$5:$B$8764,0),MATCH(I$7,'Elech Summary'!$C$4:$C$4,0))</f>
        <v>-0.15654886155396563</v>
      </c>
      <c r="J431" s="49">
        <f t="shared" si="19"/>
        <v>0</v>
      </c>
    </row>
    <row r="432" spans="2:10" s="12" customFormat="1" ht="15" x14ac:dyDescent="0.2">
      <c r="B432" s="40">
        <v>-3.8</v>
      </c>
      <c r="C432" s="41">
        <v>1</v>
      </c>
      <c r="D432" s="55">
        <v>0</v>
      </c>
      <c r="E432" s="18">
        <v>424</v>
      </c>
      <c r="F432" s="22">
        <f t="shared" si="20"/>
        <v>44944</v>
      </c>
      <c r="G432" s="23">
        <f t="shared" si="21"/>
        <v>16</v>
      </c>
      <c r="H432" s="21">
        <v>0</v>
      </c>
      <c r="I432" s="60">
        <f>INDEX('Elech Summary'!$C$5:$C$8764,MATCH($E432,'Elech Summary'!$B$5:$B$8764,0),MATCH(I$7,'Elech Summary'!$C$4:$C$4,0))</f>
        <v>-0.14875331549651424</v>
      </c>
      <c r="J432" s="49">
        <f t="shared" si="19"/>
        <v>0</v>
      </c>
    </row>
    <row r="433" spans="2:10" s="12" customFormat="1" ht="15" x14ac:dyDescent="0.2">
      <c r="B433" s="40">
        <v>-3.9</v>
      </c>
      <c r="C433" s="41">
        <v>1</v>
      </c>
      <c r="D433" s="55">
        <v>0</v>
      </c>
      <c r="E433" s="18">
        <v>425</v>
      </c>
      <c r="F433" s="22">
        <f t="shared" si="20"/>
        <v>44944</v>
      </c>
      <c r="G433" s="23">
        <f t="shared" si="21"/>
        <v>17</v>
      </c>
      <c r="H433" s="21">
        <v>0</v>
      </c>
      <c r="I433" s="60">
        <f>INDEX('Elech Summary'!$C$5:$C$8764,MATCH($E433,'Elech Summary'!$B$5:$B$8764,0),MATCH(I$7,'Elech Summary'!$C$4:$C$4,0))</f>
        <v>-0.17163769043201166</v>
      </c>
      <c r="J433" s="49">
        <f t="shared" si="19"/>
        <v>0</v>
      </c>
    </row>
    <row r="434" spans="2:10" s="12" customFormat="1" ht="15" x14ac:dyDescent="0.2">
      <c r="B434" s="40">
        <v>-3.6</v>
      </c>
      <c r="C434" s="41">
        <v>1</v>
      </c>
      <c r="D434" s="55">
        <v>0</v>
      </c>
      <c r="E434" s="18">
        <v>426</v>
      </c>
      <c r="F434" s="22">
        <f t="shared" si="20"/>
        <v>44944</v>
      </c>
      <c r="G434" s="23">
        <f t="shared" si="21"/>
        <v>18</v>
      </c>
      <c r="H434" s="21">
        <v>0</v>
      </c>
      <c r="I434" s="60">
        <f>INDEX('Elech Summary'!$C$5:$C$8764,MATCH($E434,'Elech Summary'!$B$5:$B$8764,0),MATCH(I$7,'Elech Summary'!$C$4:$C$4,0))</f>
        <v>-0.2082216400489994</v>
      </c>
      <c r="J434" s="49">
        <f t="shared" si="19"/>
        <v>0</v>
      </c>
    </row>
    <row r="435" spans="2:10" s="12" customFormat="1" ht="15" x14ac:dyDescent="0.2">
      <c r="B435" s="40">
        <v>-3.5</v>
      </c>
      <c r="C435" s="41">
        <v>1</v>
      </c>
      <c r="D435" s="55">
        <v>0</v>
      </c>
      <c r="E435" s="18">
        <v>427</v>
      </c>
      <c r="F435" s="22">
        <f t="shared" si="20"/>
        <v>44944</v>
      </c>
      <c r="G435" s="23">
        <f t="shared" si="21"/>
        <v>19</v>
      </c>
      <c r="H435" s="21">
        <v>0</v>
      </c>
      <c r="I435" s="60">
        <f>INDEX('Elech Summary'!$C$5:$C$8764,MATCH($E435,'Elech Summary'!$B$5:$B$8764,0),MATCH(I$7,'Elech Summary'!$C$4:$C$4,0))</f>
        <v>-0.24721707830488629</v>
      </c>
      <c r="J435" s="49">
        <f t="shared" si="19"/>
        <v>0</v>
      </c>
    </row>
    <row r="436" spans="2:10" s="12" customFormat="1" ht="15" x14ac:dyDescent="0.2">
      <c r="B436" s="40">
        <v>-3.3</v>
      </c>
      <c r="C436" s="41">
        <v>1</v>
      </c>
      <c r="D436" s="55">
        <v>0</v>
      </c>
      <c r="E436" s="18">
        <v>428</v>
      </c>
      <c r="F436" s="22">
        <f t="shared" si="20"/>
        <v>44944</v>
      </c>
      <c r="G436" s="23">
        <f t="shared" si="21"/>
        <v>20</v>
      </c>
      <c r="H436" s="21">
        <v>0</v>
      </c>
      <c r="I436" s="60">
        <f>INDEX('Elech Summary'!$C$5:$C$8764,MATCH($E436,'Elech Summary'!$B$5:$B$8764,0),MATCH(I$7,'Elech Summary'!$C$4:$C$4,0))</f>
        <v>-0.25994812151894375</v>
      </c>
      <c r="J436" s="49">
        <f t="shared" si="19"/>
        <v>0</v>
      </c>
    </row>
    <row r="437" spans="2:10" s="12" customFormat="1" ht="15" x14ac:dyDescent="0.2">
      <c r="B437" s="40">
        <v>-3.1</v>
      </c>
      <c r="C437" s="41">
        <v>1</v>
      </c>
      <c r="D437" s="55">
        <v>0</v>
      </c>
      <c r="E437" s="18">
        <v>429</v>
      </c>
      <c r="F437" s="22">
        <f t="shared" si="20"/>
        <v>44944</v>
      </c>
      <c r="G437" s="23">
        <f t="shared" si="21"/>
        <v>21</v>
      </c>
      <c r="H437" s="21">
        <v>0</v>
      </c>
      <c r="I437" s="60">
        <f>INDEX('Elech Summary'!$C$5:$C$8764,MATCH($E437,'Elech Summary'!$B$5:$B$8764,0),MATCH(I$7,'Elech Summary'!$C$4:$C$4,0))</f>
        <v>-0.23486555415155569</v>
      </c>
      <c r="J437" s="49">
        <f t="shared" si="19"/>
        <v>0</v>
      </c>
    </row>
    <row r="438" spans="2:10" s="12" customFormat="1" ht="15" x14ac:dyDescent="0.2">
      <c r="B438" s="40">
        <v>-2.8</v>
      </c>
      <c r="C438" s="41">
        <v>1</v>
      </c>
      <c r="D438" s="55">
        <v>0</v>
      </c>
      <c r="E438" s="18">
        <v>430</v>
      </c>
      <c r="F438" s="22">
        <f t="shared" si="20"/>
        <v>44944</v>
      </c>
      <c r="G438" s="23">
        <f t="shared" si="21"/>
        <v>22</v>
      </c>
      <c r="H438" s="21">
        <v>0</v>
      </c>
      <c r="I438" s="60">
        <f>INDEX('Elech Summary'!$C$5:$C$8764,MATCH($E438,'Elech Summary'!$B$5:$B$8764,0),MATCH(I$7,'Elech Summary'!$C$4:$C$4,0))</f>
        <v>-0.20525952423983801</v>
      </c>
      <c r="J438" s="49">
        <f t="shared" si="19"/>
        <v>0</v>
      </c>
    </row>
    <row r="439" spans="2:10" s="12" customFormat="1" ht="15" x14ac:dyDescent="0.2">
      <c r="B439" s="40">
        <v>-2.6</v>
      </c>
      <c r="C439" s="41">
        <v>1</v>
      </c>
      <c r="D439" s="55">
        <v>0</v>
      </c>
      <c r="E439" s="18">
        <v>431</v>
      </c>
      <c r="F439" s="22">
        <f t="shared" si="20"/>
        <v>44944</v>
      </c>
      <c r="G439" s="23">
        <f t="shared" si="21"/>
        <v>23</v>
      </c>
      <c r="H439" s="21">
        <v>0</v>
      </c>
      <c r="I439" s="60">
        <f>INDEX('Elech Summary'!$C$5:$C$8764,MATCH($E439,'Elech Summary'!$B$5:$B$8764,0),MATCH(I$7,'Elech Summary'!$C$4:$C$4,0))</f>
        <v>-0.15395660020270829</v>
      </c>
      <c r="J439" s="49">
        <f t="shared" si="19"/>
        <v>0</v>
      </c>
    </row>
    <row r="440" spans="2:10" s="12" customFormat="1" ht="15" x14ac:dyDescent="0.2">
      <c r="B440" s="40">
        <v>-2.5</v>
      </c>
      <c r="C440" s="41">
        <v>1</v>
      </c>
      <c r="D440" s="55">
        <v>0</v>
      </c>
      <c r="E440" s="18">
        <v>432</v>
      </c>
      <c r="F440" s="22">
        <f t="shared" si="20"/>
        <v>44944</v>
      </c>
      <c r="G440" s="23">
        <f t="shared" si="21"/>
        <v>24</v>
      </c>
      <c r="H440" s="21">
        <v>0</v>
      </c>
      <c r="I440" s="60">
        <f>INDEX('Elech Summary'!$C$5:$C$8764,MATCH($E440,'Elech Summary'!$B$5:$B$8764,0),MATCH(I$7,'Elech Summary'!$C$4:$C$4,0))</f>
        <v>-9.9547050410067325E-2</v>
      </c>
      <c r="J440" s="49">
        <f t="shared" si="19"/>
        <v>0</v>
      </c>
    </row>
    <row r="441" spans="2:10" s="12" customFormat="1" ht="15" x14ac:dyDescent="0.2">
      <c r="B441" s="40">
        <v>-2.6</v>
      </c>
      <c r="C441" s="41">
        <v>1</v>
      </c>
      <c r="D441" s="55">
        <v>0</v>
      </c>
      <c r="E441" s="18">
        <v>433</v>
      </c>
      <c r="F441" s="22">
        <f t="shared" si="20"/>
        <v>44945</v>
      </c>
      <c r="G441" s="23">
        <f t="shared" si="21"/>
        <v>1</v>
      </c>
      <c r="H441" s="21">
        <v>0</v>
      </c>
      <c r="I441" s="60">
        <f>INDEX('Elech Summary'!$C$5:$C$8764,MATCH($E441,'Elech Summary'!$B$5:$B$8764,0),MATCH(I$7,'Elech Summary'!$C$4:$C$4,0))</f>
        <v>-4.4149480191798929E-2</v>
      </c>
      <c r="J441" s="49">
        <f t="shared" si="19"/>
        <v>0</v>
      </c>
    </row>
    <row r="442" spans="2:10" s="12" customFormat="1" ht="15" x14ac:dyDescent="0.2">
      <c r="B442" s="40">
        <v>-2.7</v>
      </c>
      <c r="C442" s="41">
        <v>1</v>
      </c>
      <c r="D442" s="55">
        <v>0</v>
      </c>
      <c r="E442" s="18">
        <v>434</v>
      </c>
      <c r="F442" s="22">
        <f t="shared" si="20"/>
        <v>44945</v>
      </c>
      <c r="G442" s="23">
        <f t="shared" si="21"/>
        <v>2</v>
      </c>
      <c r="H442" s="21">
        <v>0</v>
      </c>
      <c r="I442" s="60">
        <f>INDEX('Elech Summary'!$C$5:$C$8764,MATCH($E442,'Elech Summary'!$B$5:$B$8764,0),MATCH(I$7,'Elech Summary'!$C$4:$C$4,0))</f>
        <v>-2.1732816289547874E-2</v>
      </c>
      <c r="J442" s="49">
        <f t="shared" si="19"/>
        <v>0</v>
      </c>
    </row>
    <row r="443" spans="2:10" s="12" customFormat="1" ht="15" x14ac:dyDescent="0.2">
      <c r="B443" s="40">
        <v>-2.6</v>
      </c>
      <c r="C443" s="41">
        <v>1</v>
      </c>
      <c r="D443" s="55">
        <v>0</v>
      </c>
      <c r="E443" s="18">
        <v>435</v>
      </c>
      <c r="F443" s="22">
        <f t="shared" si="20"/>
        <v>44945</v>
      </c>
      <c r="G443" s="23">
        <f t="shared" si="21"/>
        <v>3</v>
      </c>
      <c r="H443" s="21">
        <v>0</v>
      </c>
      <c r="I443" s="60">
        <f>INDEX('Elech Summary'!$C$5:$C$8764,MATCH($E443,'Elech Summary'!$B$5:$B$8764,0),MATCH(I$7,'Elech Summary'!$C$4:$C$4,0))</f>
        <v>-1.2580220970766207E-2</v>
      </c>
      <c r="J443" s="49">
        <f t="shared" si="19"/>
        <v>0</v>
      </c>
    </row>
    <row r="444" spans="2:10" s="12" customFormat="1" ht="15" x14ac:dyDescent="0.2">
      <c r="B444" s="40">
        <v>-2.8</v>
      </c>
      <c r="C444" s="41">
        <v>1</v>
      </c>
      <c r="D444" s="55">
        <v>0</v>
      </c>
      <c r="E444" s="18">
        <v>436</v>
      </c>
      <c r="F444" s="22">
        <f t="shared" si="20"/>
        <v>44945</v>
      </c>
      <c r="G444" s="23">
        <f t="shared" si="21"/>
        <v>4</v>
      </c>
      <c r="H444" s="21">
        <v>0</v>
      </c>
      <c r="I444" s="60">
        <f>INDEX('Elech Summary'!$C$5:$C$8764,MATCH($E444,'Elech Summary'!$B$5:$B$8764,0),MATCH(I$7,'Elech Summary'!$C$4:$C$4,0))</f>
        <v>-1.4638418473095466E-2</v>
      </c>
      <c r="J444" s="49">
        <f t="shared" si="19"/>
        <v>0</v>
      </c>
    </row>
    <row r="445" spans="2:10" s="12" customFormat="1" ht="15" x14ac:dyDescent="0.2">
      <c r="B445" s="40">
        <v>-3</v>
      </c>
      <c r="C445" s="41">
        <v>1</v>
      </c>
      <c r="D445" s="55">
        <v>0</v>
      </c>
      <c r="E445" s="18">
        <v>437</v>
      </c>
      <c r="F445" s="22">
        <f t="shared" si="20"/>
        <v>44945</v>
      </c>
      <c r="G445" s="23">
        <f t="shared" si="21"/>
        <v>5</v>
      </c>
      <c r="H445" s="21">
        <v>0</v>
      </c>
      <c r="I445" s="60">
        <f>INDEX('Elech Summary'!$C$5:$C$8764,MATCH($E445,'Elech Summary'!$B$5:$B$8764,0),MATCH(I$7,'Elech Summary'!$C$4:$C$4,0))</f>
        <v>-3.7529342135912788E-2</v>
      </c>
      <c r="J445" s="49">
        <f t="shared" si="19"/>
        <v>0</v>
      </c>
    </row>
    <row r="446" spans="2:10" s="12" customFormat="1" ht="15" x14ac:dyDescent="0.2">
      <c r="B446" s="40">
        <v>-3.3</v>
      </c>
      <c r="C446" s="41">
        <v>1</v>
      </c>
      <c r="D446" s="55">
        <v>0</v>
      </c>
      <c r="E446" s="18">
        <v>438</v>
      </c>
      <c r="F446" s="22">
        <f t="shared" si="20"/>
        <v>44945</v>
      </c>
      <c r="G446" s="23">
        <f t="shared" si="21"/>
        <v>6</v>
      </c>
      <c r="H446" s="21">
        <v>0</v>
      </c>
      <c r="I446" s="60">
        <f>INDEX('Elech Summary'!$C$5:$C$8764,MATCH($E446,'Elech Summary'!$B$5:$B$8764,0),MATCH(I$7,'Elech Summary'!$C$4:$C$4,0))</f>
        <v>-0.10746917297794401</v>
      </c>
      <c r="J446" s="49">
        <f t="shared" si="19"/>
        <v>0</v>
      </c>
    </row>
    <row r="447" spans="2:10" s="12" customFormat="1" ht="15" x14ac:dyDescent="0.2">
      <c r="B447" s="40">
        <v>-2.9</v>
      </c>
      <c r="C447" s="41">
        <v>1</v>
      </c>
      <c r="D447" s="55">
        <v>0</v>
      </c>
      <c r="E447" s="18">
        <v>439</v>
      </c>
      <c r="F447" s="22">
        <f t="shared" si="20"/>
        <v>44945</v>
      </c>
      <c r="G447" s="23">
        <f t="shared" si="21"/>
        <v>7</v>
      </c>
      <c r="H447" s="21">
        <v>0</v>
      </c>
      <c r="I447" s="60">
        <f>INDEX('Elech Summary'!$C$5:$C$8764,MATCH($E447,'Elech Summary'!$B$5:$B$8764,0),MATCH(I$7,'Elech Summary'!$C$4:$C$4,0))</f>
        <v>-0.25556774860303932</v>
      </c>
      <c r="J447" s="49">
        <f t="shared" si="19"/>
        <v>0</v>
      </c>
    </row>
    <row r="448" spans="2:10" s="12" customFormat="1" ht="15" x14ac:dyDescent="0.2">
      <c r="B448" s="40">
        <v>-2.5</v>
      </c>
      <c r="C448" s="41">
        <v>1</v>
      </c>
      <c r="D448" s="55">
        <v>0</v>
      </c>
      <c r="E448" s="18">
        <v>440</v>
      </c>
      <c r="F448" s="22">
        <f t="shared" si="20"/>
        <v>44945</v>
      </c>
      <c r="G448" s="23">
        <f t="shared" si="21"/>
        <v>8</v>
      </c>
      <c r="H448" s="21">
        <v>0</v>
      </c>
      <c r="I448" s="60">
        <f>INDEX('Elech Summary'!$C$5:$C$8764,MATCH($E448,'Elech Summary'!$B$5:$B$8764,0),MATCH(I$7,'Elech Summary'!$C$4:$C$4,0))</f>
        <v>-0.30669536803208453</v>
      </c>
      <c r="J448" s="49">
        <f t="shared" si="19"/>
        <v>0</v>
      </c>
    </row>
    <row r="449" spans="2:10" s="12" customFormat="1" ht="15" x14ac:dyDescent="0.2">
      <c r="B449" s="40">
        <v>-2</v>
      </c>
      <c r="C449" s="41">
        <v>1</v>
      </c>
      <c r="D449" s="55">
        <v>0</v>
      </c>
      <c r="E449" s="18">
        <v>441</v>
      </c>
      <c r="F449" s="22">
        <f t="shared" si="20"/>
        <v>44945</v>
      </c>
      <c r="G449" s="23">
        <f t="shared" si="21"/>
        <v>9</v>
      </c>
      <c r="H449" s="21">
        <v>0</v>
      </c>
      <c r="I449" s="60">
        <f>INDEX('Elech Summary'!$C$5:$C$8764,MATCH($E449,'Elech Summary'!$B$5:$B$8764,0),MATCH(I$7,'Elech Summary'!$C$4:$C$4,0))</f>
        <v>-0.32149376790613921</v>
      </c>
      <c r="J449" s="49">
        <f t="shared" si="19"/>
        <v>0</v>
      </c>
    </row>
    <row r="450" spans="2:10" s="12" customFormat="1" ht="15" x14ac:dyDescent="0.2">
      <c r="B450" s="40">
        <v>-1.5</v>
      </c>
      <c r="C450" s="41">
        <v>1</v>
      </c>
      <c r="D450" s="55">
        <v>0</v>
      </c>
      <c r="E450" s="18">
        <v>442</v>
      </c>
      <c r="F450" s="22">
        <f t="shared" si="20"/>
        <v>44945</v>
      </c>
      <c r="G450" s="23">
        <f t="shared" si="21"/>
        <v>10</v>
      </c>
      <c r="H450" s="21">
        <v>0</v>
      </c>
      <c r="I450" s="60">
        <f>INDEX('Elech Summary'!$C$5:$C$8764,MATCH($E450,'Elech Summary'!$B$5:$B$8764,0),MATCH(I$7,'Elech Summary'!$C$4:$C$4,0))</f>
        <v>-0.29676506427628929</v>
      </c>
      <c r="J450" s="49">
        <f t="shared" si="19"/>
        <v>0</v>
      </c>
    </row>
    <row r="451" spans="2:10" s="12" customFormat="1" ht="15" x14ac:dyDescent="0.2">
      <c r="B451" s="40">
        <v>-1.2</v>
      </c>
      <c r="C451" s="41">
        <v>1</v>
      </c>
      <c r="D451" s="55">
        <v>0</v>
      </c>
      <c r="E451" s="18">
        <v>443</v>
      </c>
      <c r="F451" s="22">
        <f t="shared" si="20"/>
        <v>44945</v>
      </c>
      <c r="G451" s="23">
        <f t="shared" si="21"/>
        <v>11</v>
      </c>
      <c r="H451" s="21">
        <v>0</v>
      </c>
      <c r="I451" s="60">
        <f>INDEX('Elech Summary'!$C$5:$C$8764,MATCH($E451,'Elech Summary'!$B$5:$B$8764,0),MATCH(I$7,'Elech Summary'!$C$4:$C$4,0))</f>
        <v>-0.26379456476041352</v>
      </c>
      <c r="J451" s="49">
        <f t="shared" si="19"/>
        <v>0</v>
      </c>
    </row>
    <row r="452" spans="2:10" s="12" customFormat="1" ht="15" x14ac:dyDescent="0.2">
      <c r="B452" s="40">
        <v>-1.1000000000000001</v>
      </c>
      <c r="C452" s="41">
        <v>1</v>
      </c>
      <c r="D452" s="55">
        <v>0</v>
      </c>
      <c r="E452" s="18">
        <v>444</v>
      </c>
      <c r="F452" s="22">
        <f t="shared" si="20"/>
        <v>44945</v>
      </c>
      <c r="G452" s="23">
        <f t="shared" si="21"/>
        <v>12</v>
      </c>
      <c r="H452" s="21">
        <v>0</v>
      </c>
      <c r="I452" s="60">
        <f>INDEX('Elech Summary'!$C$5:$C$8764,MATCH($E452,'Elech Summary'!$B$5:$B$8764,0),MATCH(I$7,'Elech Summary'!$C$4:$C$4,0))</f>
        <v>-0.22210378537062272</v>
      </c>
      <c r="J452" s="49">
        <f t="shared" si="19"/>
        <v>0</v>
      </c>
    </row>
    <row r="453" spans="2:10" s="12" customFormat="1" ht="15" x14ac:dyDescent="0.2">
      <c r="B453" s="40">
        <v>-0.7</v>
      </c>
      <c r="C453" s="41">
        <v>1</v>
      </c>
      <c r="D453" s="55">
        <v>0</v>
      </c>
      <c r="E453" s="18">
        <v>445</v>
      </c>
      <c r="F453" s="22">
        <f t="shared" si="20"/>
        <v>44945</v>
      </c>
      <c r="G453" s="23">
        <f t="shared" si="21"/>
        <v>13</v>
      </c>
      <c r="H453" s="21">
        <v>0</v>
      </c>
      <c r="I453" s="60">
        <f>INDEX('Elech Summary'!$C$5:$C$8764,MATCH($E453,'Elech Summary'!$B$5:$B$8764,0),MATCH(I$7,'Elech Summary'!$C$4:$C$4,0))</f>
        <v>-0.19276059529693468</v>
      </c>
      <c r="J453" s="49">
        <f t="shared" si="19"/>
        <v>0</v>
      </c>
    </row>
    <row r="454" spans="2:10" s="12" customFormat="1" ht="15" x14ac:dyDescent="0.2">
      <c r="B454" s="40">
        <v>-0.7</v>
      </c>
      <c r="C454" s="41">
        <v>1</v>
      </c>
      <c r="D454" s="55">
        <v>0</v>
      </c>
      <c r="E454" s="18">
        <v>446</v>
      </c>
      <c r="F454" s="22">
        <f t="shared" si="20"/>
        <v>44945</v>
      </c>
      <c r="G454" s="23">
        <f t="shared" si="21"/>
        <v>14</v>
      </c>
      <c r="H454" s="21">
        <v>0</v>
      </c>
      <c r="I454" s="60">
        <f>INDEX('Elech Summary'!$C$5:$C$8764,MATCH($E454,'Elech Summary'!$B$5:$B$8764,0),MATCH(I$7,'Elech Summary'!$C$4:$C$4,0))</f>
        <v>-0.17317394771773348</v>
      </c>
      <c r="J454" s="49">
        <f t="shared" si="19"/>
        <v>0</v>
      </c>
    </row>
    <row r="455" spans="2:10" s="12" customFormat="1" ht="15" x14ac:dyDescent="0.2">
      <c r="B455" s="40">
        <v>-0.7</v>
      </c>
      <c r="C455" s="41">
        <v>1</v>
      </c>
      <c r="D455" s="55">
        <v>0</v>
      </c>
      <c r="E455" s="18">
        <v>447</v>
      </c>
      <c r="F455" s="22">
        <f t="shared" si="20"/>
        <v>44945</v>
      </c>
      <c r="G455" s="23">
        <f t="shared" si="21"/>
        <v>15</v>
      </c>
      <c r="H455" s="21">
        <v>0</v>
      </c>
      <c r="I455" s="60">
        <f>INDEX('Elech Summary'!$C$5:$C$8764,MATCH($E455,'Elech Summary'!$B$5:$B$8764,0),MATCH(I$7,'Elech Summary'!$C$4:$C$4,0))</f>
        <v>-0.15666845230560103</v>
      </c>
      <c r="J455" s="49">
        <f t="shared" si="19"/>
        <v>0</v>
      </c>
    </row>
    <row r="456" spans="2:10" s="12" customFormat="1" ht="15" x14ac:dyDescent="0.2">
      <c r="B456" s="40">
        <v>-0.6</v>
      </c>
      <c r="C456" s="41">
        <v>1</v>
      </c>
      <c r="D456" s="55">
        <v>0</v>
      </c>
      <c r="E456" s="18">
        <v>448</v>
      </c>
      <c r="F456" s="22">
        <f t="shared" si="20"/>
        <v>44945</v>
      </c>
      <c r="G456" s="23">
        <f t="shared" si="21"/>
        <v>16</v>
      </c>
      <c r="H456" s="21">
        <v>0</v>
      </c>
      <c r="I456" s="60">
        <f>INDEX('Elech Summary'!$C$5:$C$8764,MATCH($E456,'Elech Summary'!$B$5:$B$8764,0),MATCH(I$7,'Elech Summary'!$C$4:$C$4,0))</f>
        <v>-0.14891429405362563</v>
      </c>
      <c r="J456" s="49">
        <f t="shared" si="19"/>
        <v>0</v>
      </c>
    </row>
    <row r="457" spans="2:10" s="12" customFormat="1" ht="15" x14ac:dyDescent="0.2">
      <c r="B457" s="40">
        <v>-0.8</v>
      </c>
      <c r="C457" s="41">
        <v>1</v>
      </c>
      <c r="D457" s="55">
        <v>0</v>
      </c>
      <c r="E457" s="18">
        <v>449</v>
      </c>
      <c r="F457" s="22">
        <f t="shared" si="20"/>
        <v>44945</v>
      </c>
      <c r="G457" s="23">
        <f t="shared" si="21"/>
        <v>17</v>
      </c>
      <c r="H457" s="21">
        <v>0</v>
      </c>
      <c r="I457" s="60">
        <f>INDEX('Elech Summary'!$C$5:$C$8764,MATCH($E457,'Elech Summary'!$B$5:$B$8764,0),MATCH(I$7,'Elech Summary'!$C$4:$C$4,0))</f>
        <v>-0.1697754420804917</v>
      </c>
      <c r="J457" s="49">
        <f t="shared" si="19"/>
        <v>0</v>
      </c>
    </row>
    <row r="458" spans="2:10" s="12" customFormat="1" ht="15" x14ac:dyDescent="0.2">
      <c r="B458" s="40">
        <v>-0.8</v>
      </c>
      <c r="C458" s="41">
        <v>1</v>
      </c>
      <c r="D458" s="55">
        <v>0</v>
      </c>
      <c r="E458" s="18">
        <v>450</v>
      </c>
      <c r="F458" s="22">
        <f t="shared" si="20"/>
        <v>44945</v>
      </c>
      <c r="G458" s="23">
        <f t="shared" si="21"/>
        <v>18</v>
      </c>
      <c r="H458" s="21">
        <v>0</v>
      </c>
      <c r="I458" s="60">
        <f>INDEX('Elech Summary'!$C$5:$C$8764,MATCH($E458,'Elech Summary'!$B$5:$B$8764,0),MATCH(I$7,'Elech Summary'!$C$4:$C$4,0))</f>
        <v>-0.21081796666258579</v>
      </c>
      <c r="J458" s="49">
        <f t="shared" ref="J458:J521" si="22">$H458*I458</f>
        <v>0</v>
      </c>
    </row>
    <row r="459" spans="2:10" s="12" customFormat="1" ht="15" x14ac:dyDescent="0.2">
      <c r="B459" s="40">
        <v>-1.2</v>
      </c>
      <c r="C459" s="41">
        <v>1</v>
      </c>
      <c r="D459" s="55">
        <v>0</v>
      </c>
      <c r="E459" s="18">
        <v>451</v>
      </c>
      <c r="F459" s="22">
        <f t="shared" ref="F459:F522" si="23">IF(F458="-",F458,IF(G459=1,F458+1,F458))</f>
        <v>44945</v>
      </c>
      <c r="G459" s="23">
        <f t="shared" ref="G459:G522" si="24">IF(G458+1&gt;24,1,G458+1)</f>
        <v>19</v>
      </c>
      <c r="H459" s="21">
        <v>0</v>
      </c>
      <c r="I459" s="60">
        <f>INDEX('Elech Summary'!$C$5:$C$8764,MATCH($E459,'Elech Summary'!$B$5:$B$8764,0),MATCH(I$7,'Elech Summary'!$C$4:$C$4,0))</f>
        <v>-0.24779605385514564</v>
      </c>
      <c r="J459" s="49">
        <f t="shared" si="22"/>
        <v>0</v>
      </c>
    </row>
    <row r="460" spans="2:10" s="12" customFormat="1" ht="15" x14ac:dyDescent="0.2">
      <c r="B460" s="40">
        <v>-1.2</v>
      </c>
      <c r="C460" s="41">
        <v>1</v>
      </c>
      <c r="D460" s="55">
        <v>0</v>
      </c>
      <c r="E460" s="18">
        <v>452</v>
      </c>
      <c r="F460" s="22">
        <f t="shared" si="23"/>
        <v>44945</v>
      </c>
      <c r="G460" s="23">
        <f t="shared" si="24"/>
        <v>20</v>
      </c>
      <c r="H460" s="21">
        <v>0</v>
      </c>
      <c r="I460" s="60">
        <f>INDEX('Elech Summary'!$C$5:$C$8764,MATCH($E460,'Elech Summary'!$B$5:$B$8764,0),MATCH(I$7,'Elech Summary'!$C$4:$C$4,0))</f>
        <v>-0.25642982250838092</v>
      </c>
      <c r="J460" s="49">
        <f t="shared" si="22"/>
        <v>0</v>
      </c>
    </row>
    <row r="461" spans="2:10" s="12" customFormat="1" ht="15" x14ac:dyDescent="0.2">
      <c r="B461" s="40">
        <v>-1.1000000000000001</v>
      </c>
      <c r="C461" s="41">
        <v>1</v>
      </c>
      <c r="D461" s="55">
        <v>0</v>
      </c>
      <c r="E461" s="18">
        <v>453</v>
      </c>
      <c r="F461" s="22">
        <f t="shared" si="23"/>
        <v>44945</v>
      </c>
      <c r="G461" s="23">
        <f t="shared" si="24"/>
        <v>21</v>
      </c>
      <c r="H461" s="21">
        <v>0</v>
      </c>
      <c r="I461" s="60">
        <f>INDEX('Elech Summary'!$C$5:$C$8764,MATCH($E461,'Elech Summary'!$B$5:$B$8764,0),MATCH(I$7,'Elech Summary'!$C$4:$C$4,0))</f>
        <v>-0.23717782723589156</v>
      </c>
      <c r="J461" s="49">
        <f t="shared" si="22"/>
        <v>0</v>
      </c>
    </row>
    <row r="462" spans="2:10" s="12" customFormat="1" ht="15" x14ac:dyDescent="0.2">
      <c r="B462" s="40">
        <v>-2.2999999999999998</v>
      </c>
      <c r="C462" s="41">
        <v>1</v>
      </c>
      <c r="D462" s="55">
        <v>0</v>
      </c>
      <c r="E462" s="18">
        <v>454</v>
      </c>
      <c r="F462" s="22">
        <f t="shared" si="23"/>
        <v>44945</v>
      </c>
      <c r="G462" s="23">
        <f t="shared" si="24"/>
        <v>22</v>
      </c>
      <c r="H462" s="21">
        <v>0</v>
      </c>
      <c r="I462" s="60">
        <f>INDEX('Elech Summary'!$C$5:$C$8764,MATCH($E462,'Elech Summary'!$B$5:$B$8764,0),MATCH(I$7,'Elech Summary'!$C$4:$C$4,0))</f>
        <v>-0.20749284905902476</v>
      </c>
      <c r="J462" s="49">
        <f t="shared" si="22"/>
        <v>0</v>
      </c>
    </row>
    <row r="463" spans="2:10" s="12" customFormat="1" ht="15" x14ac:dyDescent="0.2">
      <c r="B463" s="40">
        <v>-2.7</v>
      </c>
      <c r="C463" s="41">
        <v>1</v>
      </c>
      <c r="D463" s="55">
        <v>0</v>
      </c>
      <c r="E463" s="18">
        <v>455</v>
      </c>
      <c r="F463" s="22">
        <f t="shared" si="23"/>
        <v>44945</v>
      </c>
      <c r="G463" s="23">
        <f t="shared" si="24"/>
        <v>23</v>
      </c>
      <c r="H463" s="21">
        <v>0</v>
      </c>
      <c r="I463" s="60">
        <f>INDEX('Elech Summary'!$C$5:$C$8764,MATCH($E463,'Elech Summary'!$B$5:$B$8764,0),MATCH(I$7,'Elech Summary'!$C$4:$C$4,0))</f>
        <v>-0.15050577343762472</v>
      </c>
      <c r="J463" s="49">
        <f t="shared" si="22"/>
        <v>0</v>
      </c>
    </row>
    <row r="464" spans="2:10" s="12" customFormat="1" ht="15" x14ac:dyDescent="0.2">
      <c r="B464" s="40">
        <v>-3</v>
      </c>
      <c r="C464" s="41">
        <v>1</v>
      </c>
      <c r="D464" s="55">
        <v>0</v>
      </c>
      <c r="E464" s="18">
        <v>456</v>
      </c>
      <c r="F464" s="22">
        <f t="shared" si="23"/>
        <v>44945</v>
      </c>
      <c r="G464" s="23">
        <f t="shared" si="24"/>
        <v>24</v>
      </c>
      <c r="H464" s="21">
        <v>0</v>
      </c>
      <c r="I464" s="60">
        <f>INDEX('Elech Summary'!$C$5:$C$8764,MATCH($E464,'Elech Summary'!$B$5:$B$8764,0),MATCH(I$7,'Elech Summary'!$C$4:$C$4,0))</f>
        <v>-9.9331737189063157E-2</v>
      </c>
      <c r="J464" s="49">
        <f t="shared" si="22"/>
        <v>0</v>
      </c>
    </row>
    <row r="465" spans="2:10" s="12" customFormat="1" ht="15" x14ac:dyDescent="0.2">
      <c r="B465" s="40">
        <v>-3.2</v>
      </c>
      <c r="C465" s="41">
        <v>1</v>
      </c>
      <c r="D465" s="55">
        <v>0</v>
      </c>
      <c r="E465" s="18">
        <v>457</v>
      </c>
      <c r="F465" s="22">
        <f t="shared" si="23"/>
        <v>44946</v>
      </c>
      <c r="G465" s="23">
        <f t="shared" si="24"/>
        <v>1</v>
      </c>
      <c r="H465" s="21">
        <v>0</v>
      </c>
      <c r="I465" s="60">
        <f>INDEX('Elech Summary'!$C$5:$C$8764,MATCH($E465,'Elech Summary'!$B$5:$B$8764,0),MATCH(I$7,'Elech Summary'!$C$4:$C$4,0))</f>
        <v>-4.4246707229426349E-2</v>
      </c>
      <c r="J465" s="49">
        <f t="shared" si="22"/>
        <v>0</v>
      </c>
    </row>
    <row r="466" spans="2:10" s="12" customFormat="1" ht="15" x14ac:dyDescent="0.2">
      <c r="B466" s="40">
        <v>-3.5</v>
      </c>
      <c r="C466" s="41">
        <v>1</v>
      </c>
      <c r="D466" s="55">
        <v>0</v>
      </c>
      <c r="E466" s="18">
        <v>458</v>
      </c>
      <c r="F466" s="22">
        <f t="shared" si="23"/>
        <v>44946</v>
      </c>
      <c r="G466" s="23">
        <f t="shared" si="24"/>
        <v>2</v>
      </c>
      <c r="H466" s="21">
        <v>0</v>
      </c>
      <c r="I466" s="60">
        <f>INDEX('Elech Summary'!$C$5:$C$8764,MATCH($E466,'Elech Summary'!$B$5:$B$8764,0),MATCH(I$7,'Elech Summary'!$C$4:$C$4,0))</f>
        <v>-2.531435265662689E-2</v>
      </c>
      <c r="J466" s="49">
        <f t="shared" si="22"/>
        <v>0</v>
      </c>
    </row>
    <row r="467" spans="2:10" s="12" customFormat="1" ht="15" x14ac:dyDescent="0.2">
      <c r="B467" s="40">
        <v>-3.6</v>
      </c>
      <c r="C467" s="41">
        <v>1</v>
      </c>
      <c r="D467" s="55">
        <v>0</v>
      </c>
      <c r="E467" s="18">
        <v>459</v>
      </c>
      <c r="F467" s="22">
        <f t="shared" si="23"/>
        <v>44946</v>
      </c>
      <c r="G467" s="23">
        <f t="shared" si="24"/>
        <v>3</v>
      </c>
      <c r="H467" s="21">
        <v>0</v>
      </c>
      <c r="I467" s="60">
        <f>INDEX('Elech Summary'!$C$5:$C$8764,MATCH($E467,'Elech Summary'!$B$5:$B$8764,0),MATCH(I$7,'Elech Summary'!$C$4:$C$4,0))</f>
        <v>-1.2426026403400611E-2</v>
      </c>
      <c r="J467" s="49">
        <f t="shared" si="22"/>
        <v>0</v>
      </c>
    </row>
    <row r="468" spans="2:10" s="12" customFormat="1" ht="15" x14ac:dyDescent="0.2">
      <c r="B468" s="40">
        <v>-3.8</v>
      </c>
      <c r="C468" s="41">
        <v>1</v>
      </c>
      <c r="D468" s="55">
        <v>0</v>
      </c>
      <c r="E468" s="18">
        <v>460</v>
      </c>
      <c r="F468" s="22">
        <f t="shared" si="23"/>
        <v>44946</v>
      </c>
      <c r="G468" s="23">
        <f t="shared" si="24"/>
        <v>4</v>
      </c>
      <c r="H468" s="21">
        <v>0</v>
      </c>
      <c r="I468" s="60">
        <f>INDEX('Elech Summary'!$C$5:$C$8764,MATCH($E468,'Elech Summary'!$B$5:$B$8764,0),MATCH(I$7,'Elech Summary'!$C$4:$C$4,0))</f>
        <v>-1.4478454999280688E-2</v>
      </c>
      <c r="J468" s="49">
        <f t="shared" si="22"/>
        <v>0</v>
      </c>
    </row>
    <row r="469" spans="2:10" s="12" customFormat="1" ht="15" x14ac:dyDescent="0.2">
      <c r="B469" s="40">
        <v>-3.9</v>
      </c>
      <c r="C469" s="41">
        <v>1</v>
      </c>
      <c r="D469" s="55">
        <v>0</v>
      </c>
      <c r="E469" s="18">
        <v>461</v>
      </c>
      <c r="F469" s="22">
        <f t="shared" si="23"/>
        <v>44946</v>
      </c>
      <c r="G469" s="23">
        <f t="shared" si="24"/>
        <v>5</v>
      </c>
      <c r="H469" s="21">
        <v>0</v>
      </c>
      <c r="I469" s="60">
        <f>INDEX('Elech Summary'!$C$5:$C$8764,MATCH($E469,'Elech Summary'!$B$5:$B$8764,0),MATCH(I$7,'Elech Summary'!$C$4:$C$4,0))</f>
        <v>-3.3819270270201193E-2</v>
      </c>
      <c r="J469" s="49">
        <f t="shared" si="22"/>
        <v>0</v>
      </c>
    </row>
    <row r="470" spans="2:10" s="12" customFormat="1" ht="15" x14ac:dyDescent="0.2">
      <c r="B470" s="40">
        <v>-4.2</v>
      </c>
      <c r="C470" s="41">
        <v>1</v>
      </c>
      <c r="D470" s="55">
        <v>0</v>
      </c>
      <c r="E470" s="18">
        <v>462</v>
      </c>
      <c r="F470" s="22">
        <f t="shared" si="23"/>
        <v>44946</v>
      </c>
      <c r="G470" s="23">
        <f t="shared" si="24"/>
        <v>6</v>
      </c>
      <c r="H470" s="21">
        <v>0</v>
      </c>
      <c r="I470" s="60">
        <f>INDEX('Elech Summary'!$C$5:$C$8764,MATCH($E470,'Elech Summary'!$B$5:$B$8764,0),MATCH(I$7,'Elech Summary'!$C$4:$C$4,0))</f>
        <v>-0.11101831646484346</v>
      </c>
      <c r="J470" s="49">
        <f t="shared" si="22"/>
        <v>0</v>
      </c>
    </row>
    <row r="471" spans="2:10" s="12" customFormat="1" ht="15" x14ac:dyDescent="0.2">
      <c r="B471" s="40">
        <v>-6.3</v>
      </c>
      <c r="C471" s="41">
        <v>1</v>
      </c>
      <c r="D471" s="55">
        <v>0</v>
      </c>
      <c r="E471" s="18">
        <v>463</v>
      </c>
      <c r="F471" s="22">
        <f t="shared" si="23"/>
        <v>44946</v>
      </c>
      <c r="G471" s="23">
        <f t="shared" si="24"/>
        <v>7</v>
      </c>
      <c r="H471" s="21">
        <v>0</v>
      </c>
      <c r="I471" s="60">
        <f>INDEX('Elech Summary'!$C$5:$C$8764,MATCH($E471,'Elech Summary'!$B$5:$B$8764,0),MATCH(I$7,'Elech Summary'!$C$4:$C$4,0))</f>
        <v>-0.25138315683268608</v>
      </c>
      <c r="J471" s="49">
        <f t="shared" si="22"/>
        <v>0</v>
      </c>
    </row>
    <row r="472" spans="2:10" s="12" customFormat="1" ht="15" x14ac:dyDescent="0.2">
      <c r="B472" s="40">
        <v>-7.5</v>
      </c>
      <c r="C472" s="41">
        <v>1</v>
      </c>
      <c r="D472" s="55">
        <v>0</v>
      </c>
      <c r="E472" s="18">
        <v>464</v>
      </c>
      <c r="F472" s="22">
        <f t="shared" si="23"/>
        <v>44946</v>
      </c>
      <c r="G472" s="23">
        <f t="shared" si="24"/>
        <v>8</v>
      </c>
      <c r="H472" s="21">
        <v>0</v>
      </c>
      <c r="I472" s="60">
        <f>INDEX('Elech Summary'!$C$5:$C$8764,MATCH($E472,'Elech Summary'!$B$5:$B$8764,0),MATCH(I$7,'Elech Summary'!$C$4:$C$4,0))</f>
        <v>-0.31057959064260432</v>
      </c>
      <c r="J472" s="49">
        <f t="shared" si="22"/>
        <v>0</v>
      </c>
    </row>
    <row r="473" spans="2:10" s="12" customFormat="1" ht="15" x14ac:dyDescent="0.2">
      <c r="B473" s="40">
        <v>-8</v>
      </c>
      <c r="C473" s="41">
        <v>1</v>
      </c>
      <c r="D473" s="55">
        <v>0</v>
      </c>
      <c r="E473" s="18">
        <v>465</v>
      </c>
      <c r="F473" s="22">
        <f t="shared" si="23"/>
        <v>44946</v>
      </c>
      <c r="G473" s="23">
        <f t="shared" si="24"/>
        <v>9</v>
      </c>
      <c r="H473" s="21">
        <v>0</v>
      </c>
      <c r="I473" s="60">
        <f>INDEX('Elech Summary'!$C$5:$C$8764,MATCH($E473,'Elech Summary'!$B$5:$B$8764,0),MATCH(I$7,'Elech Summary'!$C$4:$C$4,0))</f>
        <v>-0.31722277283813249</v>
      </c>
      <c r="J473" s="49">
        <f t="shared" si="22"/>
        <v>0</v>
      </c>
    </row>
    <row r="474" spans="2:10" s="12" customFormat="1" ht="15" x14ac:dyDescent="0.2">
      <c r="B474" s="40">
        <v>-7.5</v>
      </c>
      <c r="C474" s="41">
        <v>1</v>
      </c>
      <c r="D474" s="55">
        <v>0</v>
      </c>
      <c r="E474" s="18">
        <v>466</v>
      </c>
      <c r="F474" s="22">
        <f t="shared" si="23"/>
        <v>44946</v>
      </c>
      <c r="G474" s="23">
        <f t="shared" si="24"/>
        <v>10</v>
      </c>
      <c r="H474" s="21">
        <v>0</v>
      </c>
      <c r="I474" s="60">
        <f>INDEX('Elech Summary'!$C$5:$C$8764,MATCH($E474,'Elech Summary'!$B$5:$B$8764,0),MATCH(I$7,'Elech Summary'!$C$4:$C$4,0))</f>
        <v>-0.30105635643501538</v>
      </c>
      <c r="J474" s="49">
        <f t="shared" si="22"/>
        <v>0</v>
      </c>
    </row>
    <row r="475" spans="2:10" s="12" customFormat="1" ht="15" x14ac:dyDescent="0.2">
      <c r="B475" s="40">
        <v>-6.8</v>
      </c>
      <c r="C475" s="41">
        <v>1</v>
      </c>
      <c r="D475" s="55">
        <v>0</v>
      </c>
      <c r="E475" s="18">
        <v>467</v>
      </c>
      <c r="F475" s="22">
        <f t="shared" si="23"/>
        <v>44946</v>
      </c>
      <c r="G475" s="23">
        <f t="shared" si="24"/>
        <v>11</v>
      </c>
      <c r="H475" s="21">
        <v>0</v>
      </c>
      <c r="I475" s="60">
        <f>INDEX('Elech Summary'!$C$5:$C$8764,MATCH($E475,'Elech Summary'!$B$5:$B$8764,0),MATCH(I$7,'Elech Summary'!$C$4:$C$4,0))</f>
        <v>-0.26029418745259764</v>
      </c>
      <c r="J475" s="49">
        <f t="shared" si="22"/>
        <v>0</v>
      </c>
    </row>
    <row r="476" spans="2:10" s="12" customFormat="1" ht="15" x14ac:dyDescent="0.2">
      <c r="B476" s="40">
        <v>-6</v>
      </c>
      <c r="C476" s="41">
        <v>1</v>
      </c>
      <c r="D476" s="55">
        <v>0</v>
      </c>
      <c r="E476" s="18">
        <v>468</v>
      </c>
      <c r="F476" s="22">
        <f t="shared" si="23"/>
        <v>44946</v>
      </c>
      <c r="G476" s="23">
        <f t="shared" si="24"/>
        <v>12</v>
      </c>
      <c r="H476" s="21">
        <v>0</v>
      </c>
      <c r="I476" s="60">
        <f>INDEX('Elech Summary'!$C$5:$C$8764,MATCH($E476,'Elech Summary'!$B$5:$B$8764,0),MATCH(I$7,'Elech Summary'!$C$4:$C$4,0))</f>
        <v>-0.22278029133887572</v>
      </c>
      <c r="J476" s="49">
        <f t="shared" si="22"/>
        <v>0</v>
      </c>
    </row>
    <row r="477" spans="2:10" s="12" customFormat="1" ht="15" x14ac:dyDescent="0.2">
      <c r="B477" s="40">
        <v>-5.4</v>
      </c>
      <c r="C477" s="41">
        <v>1</v>
      </c>
      <c r="D477" s="55">
        <v>0</v>
      </c>
      <c r="E477" s="18">
        <v>469</v>
      </c>
      <c r="F477" s="22">
        <f t="shared" si="23"/>
        <v>44946</v>
      </c>
      <c r="G477" s="23">
        <f t="shared" si="24"/>
        <v>13</v>
      </c>
      <c r="H477" s="21">
        <v>0</v>
      </c>
      <c r="I477" s="60">
        <f>INDEX('Elech Summary'!$C$5:$C$8764,MATCH($E477,'Elech Summary'!$B$5:$B$8764,0),MATCH(I$7,'Elech Summary'!$C$4:$C$4,0))</f>
        <v>-0.1935128601286758</v>
      </c>
      <c r="J477" s="49">
        <f t="shared" si="22"/>
        <v>0</v>
      </c>
    </row>
    <row r="478" spans="2:10" s="12" customFormat="1" ht="15" x14ac:dyDescent="0.2">
      <c r="B478" s="40">
        <v>-5.0999999999999996</v>
      </c>
      <c r="C478" s="41">
        <v>1</v>
      </c>
      <c r="D478" s="55">
        <v>0</v>
      </c>
      <c r="E478" s="18">
        <v>470</v>
      </c>
      <c r="F478" s="22">
        <f t="shared" si="23"/>
        <v>44946</v>
      </c>
      <c r="G478" s="23">
        <f t="shared" si="24"/>
        <v>14</v>
      </c>
      <c r="H478" s="21">
        <v>0</v>
      </c>
      <c r="I478" s="60">
        <f>INDEX('Elech Summary'!$C$5:$C$8764,MATCH($E478,'Elech Summary'!$B$5:$B$8764,0),MATCH(I$7,'Elech Summary'!$C$4:$C$4,0))</f>
        <v>-0.17366499278043521</v>
      </c>
      <c r="J478" s="49">
        <f t="shared" si="22"/>
        <v>0</v>
      </c>
    </row>
    <row r="479" spans="2:10" s="12" customFormat="1" ht="15" x14ac:dyDescent="0.2">
      <c r="B479" s="40">
        <v>-4.7</v>
      </c>
      <c r="C479" s="41">
        <v>1</v>
      </c>
      <c r="D479" s="55">
        <v>0</v>
      </c>
      <c r="E479" s="18">
        <v>471</v>
      </c>
      <c r="F479" s="22">
        <f t="shared" si="23"/>
        <v>44946</v>
      </c>
      <c r="G479" s="23">
        <f t="shared" si="24"/>
        <v>15</v>
      </c>
      <c r="H479" s="21">
        <v>0</v>
      </c>
      <c r="I479" s="60">
        <f>INDEX('Elech Summary'!$C$5:$C$8764,MATCH($E479,'Elech Summary'!$B$5:$B$8764,0),MATCH(I$7,'Elech Summary'!$C$4:$C$4,0))</f>
        <v>-0.1578474269493558</v>
      </c>
      <c r="J479" s="49">
        <f t="shared" si="22"/>
        <v>0</v>
      </c>
    </row>
    <row r="480" spans="2:10" s="12" customFormat="1" ht="15" x14ac:dyDescent="0.2">
      <c r="B480" s="40">
        <v>-5.4</v>
      </c>
      <c r="C480" s="41">
        <v>1</v>
      </c>
      <c r="D480" s="55">
        <v>0</v>
      </c>
      <c r="E480" s="18">
        <v>472</v>
      </c>
      <c r="F480" s="22">
        <f t="shared" si="23"/>
        <v>44946</v>
      </c>
      <c r="G480" s="23">
        <f t="shared" si="24"/>
        <v>16</v>
      </c>
      <c r="H480" s="21">
        <v>0</v>
      </c>
      <c r="I480" s="60">
        <f>INDEX('Elech Summary'!$C$5:$C$8764,MATCH($E480,'Elech Summary'!$B$5:$B$8764,0),MATCH(I$7,'Elech Summary'!$C$4:$C$4,0))</f>
        <v>-0.15029565657564467</v>
      </c>
      <c r="J480" s="49">
        <f t="shared" si="22"/>
        <v>0</v>
      </c>
    </row>
    <row r="481" spans="2:10" s="12" customFormat="1" ht="15" x14ac:dyDescent="0.2">
      <c r="B481" s="40">
        <v>-6.4</v>
      </c>
      <c r="C481" s="41">
        <v>1</v>
      </c>
      <c r="D481" s="55">
        <v>0</v>
      </c>
      <c r="E481" s="18">
        <v>473</v>
      </c>
      <c r="F481" s="22">
        <f t="shared" si="23"/>
        <v>44946</v>
      </c>
      <c r="G481" s="23">
        <f t="shared" si="24"/>
        <v>17</v>
      </c>
      <c r="H481" s="21">
        <v>0</v>
      </c>
      <c r="I481" s="60">
        <f>INDEX('Elech Summary'!$C$5:$C$8764,MATCH($E481,'Elech Summary'!$B$5:$B$8764,0),MATCH(I$7,'Elech Summary'!$C$4:$C$4,0))</f>
        <v>-0.17271906872326692</v>
      </c>
      <c r="J481" s="49">
        <f t="shared" si="22"/>
        <v>0</v>
      </c>
    </row>
    <row r="482" spans="2:10" s="12" customFormat="1" ht="15" x14ac:dyDescent="0.2">
      <c r="B482" s="40">
        <v>-7.9</v>
      </c>
      <c r="C482" s="41">
        <v>1</v>
      </c>
      <c r="D482" s="55">
        <v>0</v>
      </c>
      <c r="E482" s="18">
        <v>474</v>
      </c>
      <c r="F482" s="22">
        <f t="shared" si="23"/>
        <v>44946</v>
      </c>
      <c r="G482" s="23">
        <f t="shared" si="24"/>
        <v>18</v>
      </c>
      <c r="H482" s="21">
        <v>0</v>
      </c>
      <c r="I482" s="60">
        <f>INDEX('Elech Summary'!$C$5:$C$8764,MATCH($E482,'Elech Summary'!$B$5:$B$8764,0),MATCH(I$7,'Elech Summary'!$C$4:$C$4,0))</f>
        <v>-0.20918438681118831</v>
      </c>
      <c r="J482" s="49">
        <f t="shared" si="22"/>
        <v>0</v>
      </c>
    </row>
    <row r="483" spans="2:10" s="12" customFormat="1" ht="15" x14ac:dyDescent="0.2">
      <c r="B483" s="40">
        <v>-7.9</v>
      </c>
      <c r="C483" s="41">
        <v>1</v>
      </c>
      <c r="D483" s="55">
        <v>0</v>
      </c>
      <c r="E483" s="18">
        <v>475</v>
      </c>
      <c r="F483" s="22">
        <f t="shared" si="23"/>
        <v>44946</v>
      </c>
      <c r="G483" s="23">
        <f t="shared" si="24"/>
        <v>19</v>
      </c>
      <c r="H483" s="21">
        <v>0</v>
      </c>
      <c r="I483" s="60">
        <f>INDEX('Elech Summary'!$C$5:$C$8764,MATCH($E483,'Elech Summary'!$B$5:$B$8764,0),MATCH(I$7,'Elech Summary'!$C$4:$C$4,0))</f>
        <v>-0.25097834317695494</v>
      </c>
      <c r="J483" s="49">
        <f t="shared" si="22"/>
        <v>0</v>
      </c>
    </row>
    <row r="484" spans="2:10" s="12" customFormat="1" ht="15" x14ac:dyDescent="0.2">
      <c r="B484" s="40">
        <v>-9.6</v>
      </c>
      <c r="C484" s="41">
        <v>1</v>
      </c>
      <c r="D484" s="55">
        <v>0</v>
      </c>
      <c r="E484" s="18">
        <v>476</v>
      </c>
      <c r="F484" s="22">
        <f t="shared" si="23"/>
        <v>44946</v>
      </c>
      <c r="G484" s="23">
        <f t="shared" si="24"/>
        <v>20</v>
      </c>
      <c r="H484" s="21">
        <v>0</v>
      </c>
      <c r="I484" s="60">
        <f>INDEX('Elech Summary'!$C$5:$C$8764,MATCH($E484,'Elech Summary'!$B$5:$B$8764,0),MATCH(I$7,'Elech Summary'!$C$4:$C$4,0))</f>
        <v>-0.25764885262796783</v>
      </c>
      <c r="J484" s="49">
        <f t="shared" si="22"/>
        <v>0</v>
      </c>
    </row>
    <row r="485" spans="2:10" s="12" customFormat="1" ht="15" x14ac:dyDescent="0.2">
      <c r="B485" s="40">
        <v>-11.5</v>
      </c>
      <c r="C485" s="41">
        <v>1</v>
      </c>
      <c r="D485" s="55">
        <v>0</v>
      </c>
      <c r="E485" s="18">
        <v>477</v>
      </c>
      <c r="F485" s="22">
        <f t="shared" si="23"/>
        <v>44946</v>
      </c>
      <c r="G485" s="23">
        <f t="shared" si="24"/>
        <v>21</v>
      </c>
      <c r="H485" s="21">
        <v>0</v>
      </c>
      <c r="I485" s="60">
        <f>INDEX('Elech Summary'!$C$5:$C$8764,MATCH($E485,'Elech Summary'!$B$5:$B$8764,0),MATCH(I$7,'Elech Summary'!$C$4:$C$4,0))</f>
        <v>-0.23510178776726592</v>
      </c>
      <c r="J485" s="49">
        <f t="shared" si="22"/>
        <v>0</v>
      </c>
    </row>
    <row r="486" spans="2:10" s="12" customFormat="1" ht="15" x14ac:dyDescent="0.2">
      <c r="B486" s="40">
        <v>-11.7</v>
      </c>
      <c r="C486" s="41">
        <v>1</v>
      </c>
      <c r="D486" s="55">
        <v>0</v>
      </c>
      <c r="E486" s="18">
        <v>478</v>
      </c>
      <c r="F486" s="22">
        <f t="shared" si="23"/>
        <v>44946</v>
      </c>
      <c r="G486" s="23">
        <f t="shared" si="24"/>
        <v>22</v>
      </c>
      <c r="H486" s="21">
        <v>0</v>
      </c>
      <c r="I486" s="60">
        <f>INDEX('Elech Summary'!$C$5:$C$8764,MATCH($E486,'Elech Summary'!$B$5:$B$8764,0),MATCH(I$7,'Elech Summary'!$C$4:$C$4,0))</f>
        <v>-0.20507844467121694</v>
      </c>
      <c r="J486" s="49">
        <f t="shared" si="22"/>
        <v>0</v>
      </c>
    </row>
    <row r="487" spans="2:10" s="12" customFormat="1" ht="15" x14ac:dyDescent="0.2">
      <c r="B487" s="40">
        <v>-11.1</v>
      </c>
      <c r="C487" s="41">
        <v>1</v>
      </c>
      <c r="D487" s="55">
        <v>0</v>
      </c>
      <c r="E487" s="18">
        <v>479</v>
      </c>
      <c r="F487" s="22">
        <f t="shared" si="23"/>
        <v>44946</v>
      </c>
      <c r="G487" s="23">
        <f t="shared" si="24"/>
        <v>23</v>
      </c>
      <c r="H487" s="21">
        <v>0</v>
      </c>
      <c r="I487" s="60">
        <f>INDEX('Elech Summary'!$C$5:$C$8764,MATCH($E487,'Elech Summary'!$B$5:$B$8764,0),MATCH(I$7,'Elech Summary'!$C$4:$C$4,0))</f>
        <v>-0.1531796175932203</v>
      </c>
      <c r="J487" s="49">
        <f t="shared" si="22"/>
        <v>0</v>
      </c>
    </row>
    <row r="488" spans="2:10" s="12" customFormat="1" ht="15" x14ac:dyDescent="0.2">
      <c r="B488" s="40">
        <v>-9.1999999999999993</v>
      </c>
      <c r="C488" s="41">
        <v>1</v>
      </c>
      <c r="D488" s="55">
        <v>0</v>
      </c>
      <c r="E488" s="18">
        <v>480</v>
      </c>
      <c r="F488" s="22">
        <f t="shared" si="23"/>
        <v>44946</v>
      </c>
      <c r="G488" s="23">
        <f t="shared" si="24"/>
        <v>24</v>
      </c>
      <c r="H488" s="21">
        <v>0</v>
      </c>
      <c r="I488" s="60">
        <f>INDEX('Elech Summary'!$C$5:$C$8764,MATCH($E488,'Elech Summary'!$B$5:$B$8764,0),MATCH(I$7,'Elech Summary'!$C$4:$C$4,0))</f>
        <v>-9.8571162834994647E-2</v>
      </c>
      <c r="J488" s="49">
        <f t="shared" si="22"/>
        <v>0</v>
      </c>
    </row>
    <row r="489" spans="2:10" s="12" customFormat="1" ht="15" x14ac:dyDescent="0.2">
      <c r="B489" s="40">
        <v>-8.6999999999999993</v>
      </c>
      <c r="C489" s="41">
        <v>1</v>
      </c>
      <c r="D489" s="55">
        <v>0</v>
      </c>
      <c r="E489" s="18">
        <v>481</v>
      </c>
      <c r="F489" s="22">
        <f t="shared" si="23"/>
        <v>44947</v>
      </c>
      <c r="G489" s="23">
        <f t="shared" si="24"/>
        <v>1</v>
      </c>
      <c r="H489" s="21">
        <v>0</v>
      </c>
      <c r="I489" s="60">
        <f>INDEX('Elech Summary'!$C$5:$C$8764,MATCH($E489,'Elech Summary'!$B$5:$B$8764,0),MATCH(I$7,'Elech Summary'!$C$4:$C$4,0))</f>
        <v>-4.5513756023804947E-2</v>
      </c>
      <c r="J489" s="49">
        <f t="shared" si="22"/>
        <v>0</v>
      </c>
    </row>
    <row r="490" spans="2:10" s="12" customFormat="1" ht="15" x14ac:dyDescent="0.2">
      <c r="B490" s="40">
        <v>-8.6999999999999993</v>
      </c>
      <c r="C490" s="41">
        <v>1</v>
      </c>
      <c r="D490" s="55">
        <v>0</v>
      </c>
      <c r="E490" s="18">
        <v>482</v>
      </c>
      <c r="F490" s="22">
        <f t="shared" si="23"/>
        <v>44947</v>
      </c>
      <c r="G490" s="23">
        <f t="shared" si="24"/>
        <v>2</v>
      </c>
      <c r="H490" s="21">
        <v>0</v>
      </c>
      <c r="I490" s="60">
        <f>INDEX('Elech Summary'!$C$5:$C$8764,MATCH($E490,'Elech Summary'!$B$5:$B$8764,0),MATCH(I$7,'Elech Summary'!$C$4:$C$4,0))</f>
        <v>-2.2452230396608153E-2</v>
      </c>
      <c r="J490" s="49">
        <f t="shared" si="22"/>
        <v>0</v>
      </c>
    </row>
    <row r="491" spans="2:10" s="12" customFormat="1" ht="15" x14ac:dyDescent="0.2">
      <c r="B491" s="40">
        <v>-9.1999999999999993</v>
      </c>
      <c r="C491" s="41">
        <v>1</v>
      </c>
      <c r="D491" s="55">
        <v>0</v>
      </c>
      <c r="E491" s="18">
        <v>483</v>
      </c>
      <c r="F491" s="22">
        <f t="shared" si="23"/>
        <v>44947</v>
      </c>
      <c r="G491" s="23">
        <f t="shared" si="24"/>
        <v>3</v>
      </c>
      <c r="H491" s="21">
        <v>0</v>
      </c>
      <c r="I491" s="60">
        <f>INDEX('Elech Summary'!$C$5:$C$8764,MATCH($E491,'Elech Summary'!$B$5:$B$8764,0),MATCH(I$7,'Elech Summary'!$C$4:$C$4,0))</f>
        <v>-1.2132404559513338E-2</v>
      </c>
      <c r="J491" s="49">
        <f t="shared" si="22"/>
        <v>0</v>
      </c>
    </row>
    <row r="492" spans="2:10" s="12" customFormat="1" ht="15" x14ac:dyDescent="0.2">
      <c r="B492" s="40">
        <v>-8.9</v>
      </c>
      <c r="C492" s="41">
        <v>1</v>
      </c>
      <c r="D492" s="55">
        <v>0</v>
      </c>
      <c r="E492" s="18">
        <v>484</v>
      </c>
      <c r="F492" s="22">
        <f t="shared" si="23"/>
        <v>44947</v>
      </c>
      <c r="G492" s="23">
        <f t="shared" si="24"/>
        <v>4</v>
      </c>
      <c r="H492" s="21">
        <v>0</v>
      </c>
      <c r="I492" s="60">
        <f>INDEX('Elech Summary'!$C$5:$C$8764,MATCH($E492,'Elech Summary'!$B$5:$B$8764,0),MATCH(I$7,'Elech Summary'!$C$4:$C$4,0))</f>
        <v>-1.7720069142512118E-2</v>
      </c>
      <c r="J492" s="49">
        <f t="shared" si="22"/>
        <v>0</v>
      </c>
    </row>
    <row r="493" spans="2:10" s="12" customFormat="1" ht="15" x14ac:dyDescent="0.2">
      <c r="B493" s="40">
        <v>-8.1</v>
      </c>
      <c r="C493" s="41">
        <v>1</v>
      </c>
      <c r="D493" s="55">
        <v>0</v>
      </c>
      <c r="E493" s="18">
        <v>485</v>
      </c>
      <c r="F493" s="22">
        <f t="shared" si="23"/>
        <v>44947</v>
      </c>
      <c r="G493" s="23">
        <f t="shared" si="24"/>
        <v>5</v>
      </c>
      <c r="H493" s="21">
        <v>0</v>
      </c>
      <c r="I493" s="60">
        <f>INDEX('Elech Summary'!$C$5:$C$8764,MATCH($E493,'Elech Summary'!$B$5:$B$8764,0),MATCH(I$7,'Elech Summary'!$C$4:$C$4,0))</f>
        <v>-3.4278165341874056E-2</v>
      </c>
      <c r="J493" s="49">
        <f t="shared" si="22"/>
        <v>0</v>
      </c>
    </row>
    <row r="494" spans="2:10" s="12" customFormat="1" ht="15" x14ac:dyDescent="0.2">
      <c r="B494" s="40">
        <v>-7.8</v>
      </c>
      <c r="C494" s="41">
        <v>1</v>
      </c>
      <c r="D494" s="55">
        <v>0</v>
      </c>
      <c r="E494" s="18">
        <v>486</v>
      </c>
      <c r="F494" s="22">
        <f t="shared" si="23"/>
        <v>44947</v>
      </c>
      <c r="G494" s="23">
        <f t="shared" si="24"/>
        <v>6</v>
      </c>
      <c r="H494" s="21">
        <v>0</v>
      </c>
      <c r="I494" s="60">
        <f>INDEX('Elech Summary'!$C$5:$C$8764,MATCH($E494,'Elech Summary'!$B$5:$B$8764,0),MATCH(I$7,'Elech Summary'!$C$4:$C$4,0))</f>
        <v>-0.11283565704636692</v>
      </c>
      <c r="J494" s="49">
        <f t="shared" si="22"/>
        <v>0</v>
      </c>
    </row>
    <row r="495" spans="2:10" s="12" customFormat="1" ht="15" x14ac:dyDescent="0.2">
      <c r="B495" s="40">
        <v>-8</v>
      </c>
      <c r="C495" s="41">
        <v>1</v>
      </c>
      <c r="D495" s="55">
        <v>0</v>
      </c>
      <c r="E495" s="18">
        <v>487</v>
      </c>
      <c r="F495" s="22">
        <f t="shared" si="23"/>
        <v>44947</v>
      </c>
      <c r="G495" s="23">
        <f t="shared" si="24"/>
        <v>7</v>
      </c>
      <c r="H495" s="21">
        <v>0</v>
      </c>
      <c r="I495" s="60">
        <f>INDEX('Elech Summary'!$C$5:$C$8764,MATCH($E495,'Elech Summary'!$B$5:$B$8764,0),MATCH(I$7,'Elech Summary'!$C$4:$C$4,0))</f>
        <v>-0.25650004488840022</v>
      </c>
      <c r="J495" s="49">
        <f t="shared" si="22"/>
        <v>0</v>
      </c>
    </row>
    <row r="496" spans="2:10" s="12" customFormat="1" ht="15" x14ac:dyDescent="0.2">
      <c r="B496" s="40">
        <v>-8.1999999999999993</v>
      </c>
      <c r="C496" s="41">
        <v>1</v>
      </c>
      <c r="D496" s="55">
        <v>0</v>
      </c>
      <c r="E496" s="18">
        <v>488</v>
      </c>
      <c r="F496" s="22">
        <f t="shared" si="23"/>
        <v>44947</v>
      </c>
      <c r="G496" s="23">
        <f t="shared" si="24"/>
        <v>8</v>
      </c>
      <c r="H496" s="21">
        <v>0</v>
      </c>
      <c r="I496" s="60">
        <f>INDEX('Elech Summary'!$C$5:$C$8764,MATCH($E496,'Elech Summary'!$B$5:$B$8764,0),MATCH(I$7,'Elech Summary'!$C$4:$C$4,0))</f>
        <v>-0.32091838853051247</v>
      </c>
      <c r="J496" s="49">
        <f t="shared" si="22"/>
        <v>0</v>
      </c>
    </row>
    <row r="497" spans="2:10" s="12" customFormat="1" ht="15" x14ac:dyDescent="0.2">
      <c r="B497" s="40">
        <v>-7.1</v>
      </c>
      <c r="C497" s="41">
        <v>1</v>
      </c>
      <c r="D497" s="55">
        <v>0</v>
      </c>
      <c r="E497" s="18">
        <v>489</v>
      </c>
      <c r="F497" s="22">
        <f t="shared" si="23"/>
        <v>44947</v>
      </c>
      <c r="G497" s="23">
        <f t="shared" si="24"/>
        <v>9</v>
      </c>
      <c r="H497" s="21">
        <v>0</v>
      </c>
      <c r="I497" s="60">
        <f>INDEX('Elech Summary'!$C$5:$C$8764,MATCH($E497,'Elech Summary'!$B$5:$B$8764,0),MATCH(I$7,'Elech Summary'!$C$4:$C$4,0))</f>
        <v>-0.33554887600199612</v>
      </c>
      <c r="J497" s="49">
        <f t="shared" si="22"/>
        <v>0</v>
      </c>
    </row>
    <row r="498" spans="2:10" s="12" customFormat="1" ht="15" x14ac:dyDescent="0.2">
      <c r="B498" s="40">
        <v>-5.0999999999999996</v>
      </c>
      <c r="C498" s="41">
        <v>1</v>
      </c>
      <c r="D498" s="55">
        <v>0</v>
      </c>
      <c r="E498" s="18">
        <v>490</v>
      </c>
      <c r="F498" s="22">
        <f t="shared" si="23"/>
        <v>44947</v>
      </c>
      <c r="G498" s="23">
        <f t="shared" si="24"/>
        <v>10</v>
      </c>
      <c r="H498" s="21">
        <v>0</v>
      </c>
      <c r="I498" s="60">
        <f>INDEX('Elech Summary'!$C$5:$C$8764,MATCH($E498,'Elech Summary'!$B$5:$B$8764,0),MATCH(I$7,'Elech Summary'!$C$4:$C$4,0))</f>
        <v>-0.32161364782541635</v>
      </c>
      <c r="J498" s="49">
        <f t="shared" si="22"/>
        <v>0</v>
      </c>
    </row>
    <row r="499" spans="2:10" s="12" customFormat="1" ht="15" x14ac:dyDescent="0.2">
      <c r="B499" s="40">
        <v>-3.5</v>
      </c>
      <c r="C499" s="41">
        <v>1</v>
      </c>
      <c r="D499" s="55">
        <v>0</v>
      </c>
      <c r="E499" s="18">
        <v>491</v>
      </c>
      <c r="F499" s="22">
        <f t="shared" si="23"/>
        <v>44947</v>
      </c>
      <c r="G499" s="23">
        <f t="shared" si="24"/>
        <v>11</v>
      </c>
      <c r="H499" s="21">
        <v>0</v>
      </c>
      <c r="I499" s="60">
        <f>INDEX('Elech Summary'!$C$5:$C$8764,MATCH($E499,'Elech Summary'!$B$5:$B$8764,0),MATCH(I$7,'Elech Summary'!$C$4:$C$4,0))</f>
        <v>-0.28024128949469623</v>
      </c>
      <c r="J499" s="49">
        <f t="shared" si="22"/>
        <v>0</v>
      </c>
    </row>
    <row r="500" spans="2:10" s="12" customFormat="1" ht="15" x14ac:dyDescent="0.2">
      <c r="B500" s="40">
        <v>-1.9</v>
      </c>
      <c r="C500" s="41">
        <v>1</v>
      </c>
      <c r="D500" s="55">
        <v>0</v>
      </c>
      <c r="E500" s="18">
        <v>492</v>
      </c>
      <c r="F500" s="22">
        <f t="shared" si="23"/>
        <v>44947</v>
      </c>
      <c r="G500" s="23">
        <f t="shared" si="24"/>
        <v>12</v>
      </c>
      <c r="H500" s="21">
        <v>0</v>
      </c>
      <c r="I500" s="60">
        <f>INDEX('Elech Summary'!$C$5:$C$8764,MATCH($E500,'Elech Summary'!$B$5:$B$8764,0),MATCH(I$7,'Elech Summary'!$C$4:$C$4,0))</f>
        <v>-0.24204988548114734</v>
      </c>
      <c r="J500" s="49">
        <f t="shared" si="22"/>
        <v>0</v>
      </c>
    </row>
    <row r="501" spans="2:10" s="12" customFormat="1" ht="15" x14ac:dyDescent="0.2">
      <c r="B501" s="40">
        <v>-1.1000000000000001</v>
      </c>
      <c r="C501" s="41">
        <v>1</v>
      </c>
      <c r="D501" s="55">
        <v>0</v>
      </c>
      <c r="E501" s="18">
        <v>493</v>
      </c>
      <c r="F501" s="22">
        <f t="shared" si="23"/>
        <v>44947</v>
      </c>
      <c r="G501" s="23">
        <f t="shared" si="24"/>
        <v>13</v>
      </c>
      <c r="H501" s="21">
        <v>0</v>
      </c>
      <c r="I501" s="60">
        <f>INDEX('Elech Summary'!$C$5:$C$8764,MATCH($E501,'Elech Summary'!$B$5:$B$8764,0),MATCH(I$7,'Elech Summary'!$C$4:$C$4,0))</f>
        <v>-0.21196567744518957</v>
      </c>
      <c r="J501" s="49">
        <f t="shared" si="22"/>
        <v>0</v>
      </c>
    </row>
    <row r="502" spans="2:10" s="12" customFormat="1" ht="15" x14ac:dyDescent="0.2">
      <c r="B502" s="40">
        <v>0</v>
      </c>
      <c r="C502" s="41">
        <v>1</v>
      </c>
      <c r="D502" s="55">
        <v>0</v>
      </c>
      <c r="E502" s="18">
        <v>494</v>
      </c>
      <c r="F502" s="22">
        <f t="shared" si="23"/>
        <v>44947</v>
      </c>
      <c r="G502" s="23">
        <f t="shared" si="24"/>
        <v>14</v>
      </c>
      <c r="H502" s="21">
        <v>0</v>
      </c>
      <c r="I502" s="60">
        <f>INDEX('Elech Summary'!$C$5:$C$8764,MATCH($E502,'Elech Summary'!$B$5:$B$8764,0),MATCH(I$7,'Elech Summary'!$C$4:$C$4,0))</f>
        <v>-0.18852646495161102</v>
      </c>
      <c r="J502" s="49">
        <f t="shared" si="22"/>
        <v>0</v>
      </c>
    </row>
    <row r="503" spans="2:10" s="12" customFormat="1" ht="15" x14ac:dyDescent="0.2">
      <c r="B503" s="40">
        <v>0.4</v>
      </c>
      <c r="C503" s="41">
        <v>1</v>
      </c>
      <c r="D503" s="55">
        <v>0</v>
      </c>
      <c r="E503" s="18">
        <v>495</v>
      </c>
      <c r="F503" s="22">
        <f t="shared" si="23"/>
        <v>44947</v>
      </c>
      <c r="G503" s="23">
        <f t="shared" si="24"/>
        <v>15</v>
      </c>
      <c r="H503" s="21">
        <v>0</v>
      </c>
      <c r="I503" s="60">
        <f>INDEX('Elech Summary'!$C$5:$C$8764,MATCH($E503,'Elech Summary'!$B$5:$B$8764,0),MATCH(I$7,'Elech Summary'!$C$4:$C$4,0))</f>
        <v>-0.17028786763522535</v>
      </c>
      <c r="J503" s="49">
        <f t="shared" si="22"/>
        <v>0</v>
      </c>
    </row>
    <row r="504" spans="2:10" s="12" customFormat="1" ht="15" x14ac:dyDescent="0.2">
      <c r="B504" s="40">
        <v>0.2</v>
      </c>
      <c r="C504" s="41">
        <v>1</v>
      </c>
      <c r="D504" s="55">
        <v>0</v>
      </c>
      <c r="E504" s="18">
        <v>496</v>
      </c>
      <c r="F504" s="22">
        <f t="shared" si="23"/>
        <v>44947</v>
      </c>
      <c r="G504" s="23">
        <f t="shared" si="24"/>
        <v>16</v>
      </c>
      <c r="H504" s="21">
        <v>0</v>
      </c>
      <c r="I504" s="60">
        <f>INDEX('Elech Summary'!$C$5:$C$8764,MATCH($E504,'Elech Summary'!$B$5:$B$8764,0),MATCH(I$7,'Elech Summary'!$C$4:$C$4,0))</f>
        <v>-0.15816726278121873</v>
      </c>
      <c r="J504" s="49">
        <f t="shared" si="22"/>
        <v>0</v>
      </c>
    </row>
    <row r="505" spans="2:10" s="12" customFormat="1" ht="15" x14ac:dyDescent="0.2">
      <c r="B505" s="40">
        <v>-1.7</v>
      </c>
      <c r="C505" s="41">
        <v>1</v>
      </c>
      <c r="D505" s="55">
        <v>0</v>
      </c>
      <c r="E505" s="18">
        <v>497</v>
      </c>
      <c r="F505" s="22">
        <f t="shared" si="23"/>
        <v>44947</v>
      </c>
      <c r="G505" s="23">
        <f t="shared" si="24"/>
        <v>17</v>
      </c>
      <c r="H505" s="21">
        <v>0</v>
      </c>
      <c r="I505" s="60">
        <f>INDEX('Elech Summary'!$C$5:$C$8764,MATCH($E505,'Elech Summary'!$B$5:$B$8764,0),MATCH(I$7,'Elech Summary'!$C$4:$C$4,0))</f>
        <v>-0.1843982256076328</v>
      </c>
      <c r="J505" s="49">
        <f t="shared" si="22"/>
        <v>0</v>
      </c>
    </row>
    <row r="506" spans="2:10" s="12" customFormat="1" ht="15" x14ac:dyDescent="0.2">
      <c r="B506" s="40">
        <v>-2.4</v>
      </c>
      <c r="C506" s="41">
        <v>1</v>
      </c>
      <c r="D506" s="55">
        <v>0</v>
      </c>
      <c r="E506" s="18">
        <v>498</v>
      </c>
      <c r="F506" s="22">
        <f t="shared" si="23"/>
        <v>44947</v>
      </c>
      <c r="G506" s="23">
        <f t="shared" si="24"/>
        <v>18</v>
      </c>
      <c r="H506" s="21">
        <v>0</v>
      </c>
      <c r="I506" s="60">
        <f>INDEX('Elech Summary'!$C$5:$C$8764,MATCH($E506,'Elech Summary'!$B$5:$B$8764,0),MATCH(I$7,'Elech Summary'!$C$4:$C$4,0))</f>
        <v>-0.22285842963838248</v>
      </c>
      <c r="J506" s="49">
        <f t="shared" si="22"/>
        <v>0</v>
      </c>
    </row>
    <row r="507" spans="2:10" s="12" customFormat="1" ht="15" x14ac:dyDescent="0.2">
      <c r="B507" s="40">
        <v>-2.5</v>
      </c>
      <c r="C507" s="41">
        <v>1</v>
      </c>
      <c r="D507" s="55">
        <v>0</v>
      </c>
      <c r="E507" s="18">
        <v>499</v>
      </c>
      <c r="F507" s="22">
        <f t="shared" si="23"/>
        <v>44947</v>
      </c>
      <c r="G507" s="23">
        <f t="shared" si="24"/>
        <v>19</v>
      </c>
      <c r="H507" s="21">
        <v>0</v>
      </c>
      <c r="I507" s="60">
        <f>INDEX('Elech Summary'!$C$5:$C$8764,MATCH($E507,'Elech Summary'!$B$5:$B$8764,0),MATCH(I$7,'Elech Summary'!$C$4:$C$4,0))</f>
        <v>-0.26057017394946458</v>
      </c>
      <c r="J507" s="49">
        <f t="shared" si="22"/>
        <v>0</v>
      </c>
    </row>
    <row r="508" spans="2:10" s="12" customFormat="1" ht="15" x14ac:dyDescent="0.2">
      <c r="B508" s="40">
        <v>-2.4</v>
      </c>
      <c r="C508" s="41">
        <v>1</v>
      </c>
      <c r="D508" s="55">
        <v>0</v>
      </c>
      <c r="E508" s="18">
        <v>500</v>
      </c>
      <c r="F508" s="22">
        <f t="shared" si="23"/>
        <v>44947</v>
      </c>
      <c r="G508" s="23">
        <f t="shared" si="24"/>
        <v>20</v>
      </c>
      <c r="H508" s="21">
        <v>0</v>
      </c>
      <c r="I508" s="60">
        <f>INDEX('Elech Summary'!$C$5:$C$8764,MATCH($E508,'Elech Summary'!$B$5:$B$8764,0),MATCH(I$7,'Elech Summary'!$C$4:$C$4,0))</f>
        <v>-0.26991605014718961</v>
      </c>
      <c r="J508" s="49">
        <f t="shared" si="22"/>
        <v>0</v>
      </c>
    </row>
    <row r="509" spans="2:10" s="12" customFormat="1" ht="15" x14ac:dyDescent="0.2">
      <c r="B509" s="40">
        <v>-2.2000000000000002</v>
      </c>
      <c r="C509" s="41">
        <v>1</v>
      </c>
      <c r="D509" s="55">
        <v>0</v>
      </c>
      <c r="E509" s="18">
        <v>501</v>
      </c>
      <c r="F509" s="22">
        <f t="shared" si="23"/>
        <v>44947</v>
      </c>
      <c r="G509" s="23">
        <f t="shared" si="24"/>
        <v>21</v>
      </c>
      <c r="H509" s="21">
        <v>0</v>
      </c>
      <c r="I509" s="60">
        <f>INDEX('Elech Summary'!$C$5:$C$8764,MATCH($E509,'Elech Summary'!$B$5:$B$8764,0),MATCH(I$7,'Elech Summary'!$C$4:$C$4,0))</f>
        <v>-0.25215734637740295</v>
      </c>
      <c r="J509" s="49">
        <f t="shared" si="22"/>
        <v>0</v>
      </c>
    </row>
    <row r="510" spans="2:10" s="12" customFormat="1" ht="15" x14ac:dyDescent="0.2">
      <c r="B510" s="40">
        <v>-1.9</v>
      </c>
      <c r="C510" s="41">
        <v>1</v>
      </c>
      <c r="D510" s="55">
        <v>0</v>
      </c>
      <c r="E510" s="18">
        <v>502</v>
      </c>
      <c r="F510" s="22">
        <f t="shared" si="23"/>
        <v>44947</v>
      </c>
      <c r="G510" s="23">
        <f t="shared" si="24"/>
        <v>22</v>
      </c>
      <c r="H510" s="21">
        <v>0</v>
      </c>
      <c r="I510" s="60">
        <f>INDEX('Elech Summary'!$C$5:$C$8764,MATCH($E510,'Elech Summary'!$B$5:$B$8764,0),MATCH(I$7,'Elech Summary'!$C$4:$C$4,0))</f>
        <v>-0.21745417119517668</v>
      </c>
      <c r="J510" s="49">
        <f t="shared" si="22"/>
        <v>0</v>
      </c>
    </row>
    <row r="511" spans="2:10" s="12" customFormat="1" ht="15" x14ac:dyDescent="0.2">
      <c r="B511" s="40">
        <v>-1.8</v>
      </c>
      <c r="C511" s="41">
        <v>1</v>
      </c>
      <c r="D511" s="55">
        <v>0</v>
      </c>
      <c r="E511" s="18">
        <v>503</v>
      </c>
      <c r="F511" s="22">
        <f t="shared" si="23"/>
        <v>44947</v>
      </c>
      <c r="G511" s="23">
        <f t="shared" si="24"/>
        <v>23</v>
      </c>
      <c r="H511" s="21">
        <v>0</v>
      </c>
      <c r="I511" s="60">
        <f>INDEX('Elech Summary'!$C$5:$C$8764,MATCH($E511,'Elech Summary'!$B$5:$B$8764,0),MATCH(I$7,'Elech Summary'!$C$4:$C$4,0))</f>
        <v>-0.16208676878110023</v>
      </c>
      <c r="J511" s="49">
        <f t="shared" si="22"/>
        <v>0</v>
      </c>
    </row>
    <row r="512" spans="2:10" s="12" customFormat="1" ht="15" x14ac:dyDescent="0.2">
      <c r="B512" s="40">
        <v>-1.8</v>
      </c>
      <c r="C512" s="41">
        <v>1</v>
      </c>
      <c r="D512" s="55">
        <v>0</v>
      </c>
      <c r="E512" s="18">
        <v>504</v>
      </c>
      <c r="F512" s="22">
        <f t="shared" si="23"/>
        <v>44947</v>
      </c>
      <c r="G512" s="23">
        <f t="shared" si="24"/>
        <v>24</v>
      </c>
      <c r="H512" s="21">
        <v>0</v>
      </c>
      <c r="I512" s="60">
        <f>INDEX('Elech Summary'!$C$5:$C$8764,MATCH($E512,'Elech Summary'!$B$5:$B$8764,0),MATCH(I$7,'Elech Summary'!$C$4:$C$4,0))</f>
        <v>-0.10012592015010763</v>
      </c>
      <c r="J512" s="49">
        <f t="shared" si="22"/>
        <v>0</v>
      </c>
    </row>
    <row r="513" spans="2:10" s="12" customFormat="1" ht="15" x14ac:dyDescent="0.2">
      <c r="B513" s="40">
        <v>-1.6</v>
      </c>
      <c r="C513" s="41">
        <v>1</v>
      </c>
      <c r="D513" s="55">
        <v>0</v>
      </c>
      <c r="E513" s="18">
        <v>505</v>
      </c>
      <c r="F513" s="22">
        <f t="shared" si="23"/>
        <v>44948</v>
      </c>
      <c r="G513" s="23">
        <f t="shared" si="24"/>
        <v>1</v>
      </c>
      <c r="H513" s="21">
        <v>0</v>
      </c>
      <c r="I513" s="60">
        <f>INDEX('Elech Summary'!$C$5:$C$8764,MATCH($E513,'Elech Summary'!$B$5:$B$8764,0),MATCH(I$7,'Elech Summary'!$C$4:$C$4,0))</f>
        <v>-4.9958612138230593E-2</v>
      </c>
      <c r="J513" s="49">
        <f t="shared" si="22"/>
        <v>0</v>
      </c>
    </row>
    <row r="514" spans="2:10" s="12" customFormat="1" ht="15" x14ac:dyDescent="0.2">
      <c r="B514" s="40">
        <v>-1.5</v>
      </c>
      <c r="C514" s="41">
        <v>1</v>
      </c>
      <c r="D514" s="55">
        <v>0</v>
      </c>
      <c r="E514" s="18">
        <v>506</v>
      </c>
      <c r="F514" s="22">
        <f t="shared" si="23"/>
        <v>44948</v>
      </c>
      <c r="G514" s="23">
        <f t="shared" si="24"/>
        <v>2</v>
      </c>
      <c r="H514" s="21">
        <v>0</v>
      </c>
      <c r="I514" s="60">
        <f>INDEX('Elech Summary'!$C$5:$C$8764,MATCH($E514,'Elech Summary'!$B$5:$B$8764,0),MATCH(I$7,'Elech Summary'!$C$4:$C$4,0))</f>
        <v>-2.3295979418852364E-2</v>
      </c>
      <c r="J514" s="49">
        <f t="shared" si="22"/>
        <v>0</v>
      </c>
    </row>
    <row r="515" spans="2:10" s="12" customFormat="1" ht="15" x14ac:dyDescent="0.2">
      <c r="B515" s="40">
        <v>-1.5</v>
      </c>
      <c r="C515" s="41">
        <v>1</v>
      </c>
      <c r="D515" s="55">
        <v>0</v>
      </c>
      <c r="E515" s="18">
        <v>507</v>
      </c>
      <c r="F515" s="22">
        <f t="shared" si="23"/>
        <v>44948</v>
      </c>
      <c r="G515" s="23">
        <f t="shared" si="24"/>
        <v>3</v>
      </c>
      <c r="H515" s="21">
        <v>0</v>
      </c>
      <c r="I515" s="60">
        <f>INDEX('Elech Summary'!$C$5:$C$8764,MATCH($E515,'Elech Summary'!$B$5:$B$8764,0),MATCH(I$7,'Elech Summary'!$C$4:$C$4,0))</f>
        <v>-1.3204036323138602E-2</v>
      </c>
      <c r="J515" s="49">
        <f t="shared" si="22"/>
        <v>0</v>
      </c>
    </row>
    <row r="516" spans="2:10" s="12" customFormat="1" ht="15" x14ac:dyDescent="0.2">
      <c r="B516" s="40">
        <v>-1.2</v>
      </c>
      <c r="C516" s="41">
        <v>1</v>
      </c>
      <c r="D516" s="55">
        <v>0</v>
      </c>
      <c r="E516" s="18">
        <v>508</v>
      </c>
      <c r="F516" s="22">
        <f t="shared" si="23"/>
        <v>44948</v>
      </c>
      <c r="G516" s="23">
        <f t="shared" si="24"/>
        <v>4</v>
      </c>
      <c r="H516" s="21">
        <v>0</v>
      </c>
      <c r="I516" s="60">
        <f>INDEX('Elech Summary'!$C$5:$C$8764,MATCH($E516,'Elech Summary'!$B$5:$B$8764,0),MATCH(I$7,'Elech Summary'!$C$4:$C$4,0))</f>
        <v>-1.5279080299759079E-2</v>
      </c>
      <c r="J516" s="49">
        <f t="shared" si="22"/>
        <v>0</v>
      </c>
    </row>
    <row r="517" spans="2:10" s="12" customFormat="1" ht="15" x14ac:dyDescent="0.2">
      <c r="B517" s="40">
        <v>-0.9</v>
      </c>
      <c r="C517" s="41">
        <v>1</v>
      </c>
      <c r="D517" s="55">
        <v>0</v>
      </c>
      <c r="E517" s="18">
        <v>509</v>
      </c>
      <c r="F517" s="22">
        <f t="shared" si="23"/>
        <v>44948</v>
      </c>
      <c r="G517" s="23">
        <f t="shared" si="24"/>
        <v>5</v>
      </c>
      <c r="H517" s="21">
        <v>0</v>
      </c>
      <c r="I517" s="60">
        <f>INDEX('Elech Summary'!$C$5:$C$8764,MATCH($E517,'Elech Summary'!$B$5:$B$8764,0),MATCH(I$7,'Elech Summary'!$C$4:$C$4,0))</f>
        <v>-3.9261109811151079E-2</v>
      </c>
      <c r="J517" s="49">
        <f t="shared" si="22"/>
        <v>0</v>
      </c>
    </row>
    <row r="518" spans="2:10" s="12" customFormat="1" ht="15" x14ac:dyDescent="0.2">
      <c r="B518" s="40">
        <v>-0.7</v>
      </c>
      <c r="C518" s="41">
        <v>1</v>
      </c>
      <c r="D518" s="55">
        <v>0</v>
      </c>
      <c r="E518" s="18">
        <v>510</v>
      </c>
      <c r="F518" s="22">
        <f t="shared" si="23"/>
        <v>44948</v>
      </c>
      <c r="G518" s="23">
        <f t="shared" si="24"/>
        <v>6</v>
      </c>
      <c r="H518" s="21">
        <v>0</v>
      </c>
      <c r="I518" s="60">
        <f>INDEX('Elech Summary'!$C$5:$C$8764,MATCH($E518,'Elech Summary'!$B$5:$B$8764,0),MATCH(I$7,'Elech Summary'!$C$4:$C$4,0))</f>
        <v>-0.11043656284028486</v>
      </c>
      <c r="J518" s="49">
        <f t="shared" si="22"/>
        <v>0</v>
      </c>
    </row>
    <row r="519" spans="2:10" s="12" customFormat="1" ht="15" x14ac:dyDescent="0.2">
      <c r="B519" s="40">
        <v>-0.7</v>
      </c>
      <c r="C519" s="41">
        <v>1</v>
      </c>
      <c r="D519" s="55">
        <v>0</v>
      </c>
      <c r="E519" s="18">
        <v>511</v>
      </c>
      <c r="F519" s="22">
        <f t="shared" si="23"/>
        <v>44948</v>
      </c>
      <c r="G519" s="23">
        <f t="shared" si="24"/>
        <v>7</v>
      </c>
      <c r="H519" s="21">
        <v>0</v>
      </c>
      <c r="I519" s="60">
        <f>INDEX('Elech Summary'!$C$5:$C$8764,MATCH($E519,'Elech Summary'!$B$5:$B$8764,0),MATCH(I$7,'Elech Summary'!$C$4:$C$4,0))</f>
        <v>-0.26186671111518528</v>
      </c>
      <c r="J519" s="49">
        <f t="shared" si="22"/>
        <v>0</v>
      </c>
    </row>
    <row r="520" spans="2:10" s="12" customFormat="1" ht="15" x14ac:dyDescent="0.2">
      <c r="B520" s="40">
        <v>-0.5</v>
      </c>
      <c r="C520" s="41">
        <v>1</v>
      </c>
      <c r="D520" s="55">
        <v>0</v>
      </c>
      <c r="E520" s="18">
        <v>512</v>
      </c>
      <c r="F520" s="22">
        <f t="shared" si="23"/>
        <v>44948</v>
      </c>
      <c r="G520" s="23">
        <f t="shared" si="24"/>
        <v>8</v>
      </c>
      <c r="H520" s="21">
        <v>0</v>
      </c>
      <c r="I520" s="60">
        <f>INDEX('Elech Summary'!$C$5:$C$8764,MATCH($E520,'Elech Summary'!$B$5:$B$8764,0),MATCH(I$7,'Elech Summary'!$C$4:$C$4,0))</f>
        <v>-0.31923074497336484</v>
      </c>
      <c r="J520" s="49">
        <f t="shared" si="22"/>
        <v>0</v>
      </c>
    </row>
    <row r="521" spans="2:10" s="12" customFormat="1" ht="15" x14ac:dyDescent="0.2">
      <c r="B521" s="40">
        <v>-0.2</v>
      </c>
      <c r="C521" s="41">
        <v>1</v>
      </c>
      <c r="D521" s="55">
        <v>0</v>
      </c>
      <c r="E521" s="18">
        <v>513</v>
      </c>
      <c r="F521" s="22">
        <f t="shared" si="23"/>
        <v>44948</v>
      </c>
      <c r="G521" s="23">
        <f t="shared" si="24"/>
        <v>9</v>
      </c>
      <c r="H521" s="21">
        <v>0</v>
      </c>
      <c r="I521" s="60">
        <f>INDEX('Elech Summary'!$C$5:$C$8764,MATCH($E521,'Elech Summary'!$B$5:$B$8764,0),MATCH(I$7,'Elech Summary'!$C$4:$C$4,0))</f>
        <v>-0.33991796273523966</v>
      </c>
      <c r="J521" s="49">
        <f t="shared" si="22"/>
        <v>0</v>
      </c>
    </row>
    <row r="522" spans="2:10" s="12" customFormat="1" ht="15" x14ac:dyDescent="0.2">
      <c r="B522" s="40">
        <v>0.4</v>
      </c>
      <c r="C522" s="41">
        <v>1</v>
      </c>
      <c r="D522" s="55">
        <v>0</v>
      </c>
      <c r="E522" s="18">
        <v>514</v>
      </c>
      <c r="F522" s="22">
        <f t="shared" si="23"/>
        <v>44948</v>
      </c>
      <c r="G522" s="23">
        <f t="shared" si="24"/>
        <v>10</v>
      </c>
      <c r="H522" s="21">
        <v>0</v>
      </c>
      <c r="I522" s="60">
        <f>INDEX('Elech Summary'!$C$5:$C$8764,MATCH($E522,'Elech Summary'!$B$5:$B$8764,0),MATCH(I$7,'Elech Summary'!$C$4:$C$4,0))</f>
        <v>-0.31950860909933915</v>
      </c>
      <c r="J522" s="49">
        <f t="shared" ref="J522:J585" si="25">$H522*I522</f>
        <v>0</v>
      </c>
    </row>
    <row r="523" spans="2:10" s="12" customFormat="1" ht="15" x14ac:dyDescent="0.2">
      <c r="B523" s="40">
        <v>1.4</v>
      </c>
      <c r="C523" s="41">
        <v>1</v>
      </c>
      <c r="D523" s="55">
        <v>0</v>
      </c>
      <c r="E523" s="18">
        <v>515</v>
      </c>
      <c r="F523" s="22">
        <f t="shared" ref="F523:F586" si="26">IF(F522="-",F522,IF(G523=1,F522+1,F522))</f>
        <v>44948</v>
      </c>
      <c r="G523" s="23">
        <f t="shared" ref="G523:G586" si="27">IF(G522+1&gt;24,1,G522+1)</f>
        <v>11</v>
      </c>
      <c r="H523" s="21">
        <v>0</v>
      </c>
      <c r="I523" s="60">
        <f>INDEX('Elech Summary'!$C$5:$C$8764,MATCH($E523,'Elech Summary'!$B$5:$B$8764,0),MATCH(I$7,'Elech Summary'!$C$4:$C$4,0))</f>
        <v>-0.28372648838214176</v>
      </c>
      <c r="J523" s="49">
        <f t="shared" si="25"/>
        <v>0</v>
      </c>
    </row>
    <row r="524" spans="2:10" s="12" customFormat="1" ht="15" x14ac:dyDescent="0.2">
      <c r="B524" s="40">
        <v>1.2</v>
      </c>
      <c r="C524" s="41">
        <v>1</v>
      </c>
      <c r="D524" s="55">
        <v>0</v>
      </c>
      <c r="E524" s="18">
        <v>516</v>
      </c>
      <c r="F524" s="22">
        <f t="shared" si="26"/>
        <v>44948</v>
      </c>
      <c r="G524" s="23">
        <f t="shared" si="27"/>
        <v>12</v>
      </c>
      <c r="H524" s="21">
        <v>0</v>
      </c>
      <c r="I524" s="60">
        <f>INDEX('Elech Summary'!$C$5:$C$8764,MATCH($E524,'Elech Summary'!$B$5:$B$8764,0),MATCH(I$7,'Elech Summary'!$C$4:$C$4,0))</f>
        <v>-0.24112901957476152</v>
      </c>
      <c r="J524" s="49">
        <f t="shared" si="25"/>
        <v>0</v>
      </c>
    </row>
    <row r="525" spans="2:10" s="12" customFormat="1" ht="15" x14ac:dyDescent="0.2">
      <c r="B525" s="40">
        <v>1.7</v>
      </c>
      <c r="C525" s="41">
        <v>1</v>
      </c>
      <c r="D525" s="55">
        <v>0</v>
      </c>
      <c r="E525" s="18">
        <v>517</v>
      </c>
      <c r="F525" s="22">
        <f t="shared" si="26"/>
        <v>44948</v>
      </c>
      <c r="G525" s="23">
        <f t="shared" si="27"/>
        <v>13</v>
      </c>
      <c r="H525" s="21">
        <v>0</v>
      </c>
      <c r="I525" s="60">
        <f>INDEX('Elech Summary'!$C$5:$C$8764,MATCH($E525,'Elech Summary'!$B$5:$B$8764,0),MATCH(I$7,'Elech Summary'!$C$4:$C$4,0))</f>
        <v>-0.21024424090153243</v>
      </c>
      <c r="J525" s="49">
        <f t="shared" si="25"/>
        <v>0</v>
      </c>
    </row>
    <row r="526" spans="2:10" s="12" customFormat="1" ht="15" x14ac:dyDescent="0.2">
      <c r="B526" s="40">
        <v>2.1</v>
      </c>
      <c r="C526" s="41">
        <v>1</v>
      </c>
      <c r="D526" s="55">
        <v>0</v>
      </c>
      <c r="E526" s="18">
        <v>518</v>
      </c>
      <c r="F526" s="22">
        <f t="shared" si="26"/>
        <v>44948</v>
      </c>
      <c r="G526" s="23">
        <f t="shared" si="27"/>
        <v>14</v>
      </c>
      <c r="H526" s="21">
        <v>0</v>
      </c>
      <c r="I526" s="60">
        <f>INDEX('Elech Summary'!$C$5:$C$8764,MATCH($E526,'Elech Summary'!$B$5:$B$8764,0),MATCH(I$7,'Elech Summary'!$C$4:$C$4,0))</f>
        <v>-0.18936137351980625</v>
      </c>
      <c r="J526" s="49">
        <f t="shared" si="25"/>
        <v>0</v>
      </c>
    </row>
    <row r="527" spans="2:10" s="12" customFormat="1" ht="15" x14ac:dyDescent="0.2">
      <c r="B527" s="40">
        <v>1.6</v>
      </c>
      <c r="C527" s="41">
        <v>1</v>
      </c>
      <c r="D527" s="55">
        <v>0</v>
      </c>
      <c r="E527" s="18">
        <v>519</v>
      </c>
      <c r="F527" s="22">
        <f t="shared" si="26"/>
        <v>44948</v>
      </c>
      <c r="G527" s="23">
        <f t="shared" si="27"/>
        <v>15</v>
      </c>
      <c r="H527" s="21">
        <v>0</v>
      </c>
      <c r="I527" s="60">
        <f>INDEX('Elech Summary'!$C$5:$C$8764,MATCH($E527,'Elech Summary'!$B$5:$B$8764,0),MATCH(I$7,'Elech Summary'!$C$4:$C$4,0))</f>
        <v>-0.17120376369567913</v>
      </c>
      <c r="J527" s="49">
        <f t="shared" si="25"/>
        <v>0</v>
      </c>
    </row>
    <row r="528" spans="2:10" s="12" customFormat="1" ht="15" x14ac:dyDescent="0.2">
      <c r="B528" s="40">
        <v>1.8</v>
      </c>
      <c r="C528" s="41">
        <v>1</v>
      </c>
      <c r="D528" s="55">
        <v>0</v>
      </c>
      <c r="E528" s="18">
        <v>520</v>
      </c>
      <c r="F528" s="22">
        <f t="shared" si="26"/>
        <v>44948</v>
      </c>
      <c r="G528" s="23">
        <f t="shared" si="27"/>
        <v>16</v>
      </c>
      <c r="H528" s="21">
        <v>0</v>
      </c>
      <c r="I528" s="60">
        <f>INDEX('Elech Summary'!$C$5:$C$8764,MATCH($E528,'Elech Summary'!$B$5:$B$8764,0),MATCH(I$7,'Elech Summary'!$C$4:$C$4,0))</f>
        <v>-0.16259442344627278</v>
      </c>
      <c r="J528" s="49">
        <f t="shared" si="25"/>
        <v>0</v>
      </c>
    </row>
    <row r="529" spans="2:10" s="12" customFormat="1" ht="15" x14ac:dyDescent="0.2">
      <c r="B529" s="40">
        <v>1</v>
      </c>
      <c r="C529" s="41">
        <v>1</v>
      </c>
      <c r="D529" s="55">
        <v>0</v>
      </c>
      <c r="E529" s="18">
        <v>521</v>
      </c>
      <c r="F529" s="22">
        <f t="shared" si="26"/>
        <v>44948</v>
      </c>
      <c r="G529" s="23">
        <f t="shared" si="27"/>
        <v>17</v>
      </c>
      <c r="H529" s="21">
        <v>0</v>
      </c>
      <c r="I529" s="60">
        <f>INDEX('Elech Summary'!$C$5:$C$8764,MATCH($E529,'Elech Summary'!$B$5:$B$8764,0),MATCH(I$7,'Elech Summary'!$C$4:$C$4,0))</f>
        <v>-0.18595564288608205</v>
      </c>
      <c r="J529" s="49">
        <f t="shared" si="25"/>
        <v>0</v>
      </c>
    </row>
    <row r="530" spans="2:10" s="12" customFormat="1" ht="15" x14ac:dyDescent="0.2">
      <c r="B530" s="40">
        <v>-1.5</v>
      </c>
      <c r="C530" s="41">
        <v>1</v>
      </c>
      <c r="D530" s="55">
        <v>0</v>
      </c>
      <c r="E530" s="18">
        <v>522</v>
      </c>
      <c r="F530" s="22">
        <f t="shared" si="26"/>
        <v>44948</v>
      </c>
      <c r="G530" s="23">
        <f t="shared" si="27"/>
        <v>18</v>
      </c>
      <c r="H530" s="21">
        <v>0</v>
      </c>
      <c r="I530" s="60">
        <f>INDEX('Elech Summary'!$C$5:$C$8764,MATCH($E530,'Elech Summary'!$B$5:$B$8764,0),MATCH(I$7,'Elech Summary'!$C$4:$C$4,0))</f>
        <v>-0.22234722947661545</v>
      </c>
      <c r="J530" s="49">
        <f t="shared" si="25"/>
        <v>0</v>
      </c>
    </row>
    <row r="531" spans="2:10" s="12" customFormat="1" ht="15" x14ac:dyDescent="0.2">
      <c r="B531" s="40">
        <v>-2.1</v>
      </c>
      <c r="C531" s="41">
        <v>1</v>
      </c>
      <c r="D531" s="55">
        <v>0</v>
      </c>
      <c r="E531" s="18">
        <v>523</v>
      </c>
      <c r="F531" s="22">
        <f t="shared" si="26"/>
        <v>44948</v>
      </c>
      <c r="G531" s="23">
        <f t="shared" si="27"/>
        <v>19</v>
      </c>
      <c r="H531" s="21">
        <v>0</v>
      </c>
      <c r="I531" s="60">
        <f>INDEX('Elech Summary'!$C$5:$C$8764,MATCH($E531,'Elech Summary'!$B$5:$B$8764,0),MATCH(I$7,'Elech Summary'!$C$4:$C$4,0))</f>
        <v>-0.26612874215829596</v>
      </c>
      <c r="J531" s="49">
        <f t="shared" si="25"/>
        <v>0</v>
      </c>
    </row>
    <row r="532" spans="2:10" s="12" customFormat="1" ht="15" x14ac:dyDescent="0.2">
      <c r="B532" s="40">
        <v>-2.1</v>
      </c>
      <c r="C532" s="41">
        <v>1</v>
      </c>
      <c r="D532" s="55">
        <v>0</v>
      </c>
      <c r="E532" s="18">
        <v>524</v>
      </c>
      <c r="F532" s="22">
        <f t="shared" si="26"/>
        <v>44948</v>
      </c>
      <c r="G532" s="23">
        <f t="shared" si="27"/>
        <v>20</v>
      </c>
      <c r="H532" s="21">
        <v>0</v>
      </c>
      <c r="I532" s="60">
        <f>INDEX('Elech Summary'!$C$5:$C$8764,MATCH($E532,'Elech Summary'!$B$5:$B$8764,0),MATCH(I$7,'Elech Summary'!$C$4:$C$4,0))</f>
        <v>-0.27101443101760708</v>
      </c>
      <c r="J532" s="49">
        <f t="shared" si="25"/>
        <v>0</v>
      </c>
    </row>
    <row r="533" spans="2:10" s="12" customFormat="1" ht="15" x14ac:dyDescent="0.2">
      <c r="B533" s="40">
        <v>-2.2000000000000002</v>
      </c>
      <c r="C533" s="41">
        <v>1</v>
      </c>
      <c r="D533" s="55">
        <v>0</v>
      </c>
      <c r="E533" s="18">
        <v>525</v>
      </c>
      <c r="F533" s="22">
        <f t="shared" si="26"/>
        <v>44948</v>
      </c>
      <c r="G533" s="23">
        <f t="shared" si="27"/>
        <v>21</v>
      </c>
      <c r="H533" s="21">
        <v>0</v>
      </c>
      <c r="I533" s="60">
        <f>INDEX('Elech Summary'!$C$5:$C$8764,MATCH($E533,'Elech Summary'!$B$5:$B$8764,0),MATCH(I$7,'Elech Summary'!$C$4:$C$4,0))</f>
        <v>-0.24913764055249632</v>
      </c>
      <c r="J533" s="49">
        <f t="shared" si="25"/>
        <v>0</v>
      </c>
    </row>
    <row r="534" spans="2:10" s="12" customFormat="1" ht="15" x14ac:dyDescent="0.2">
      <c r="B534" s="40">
        <v>-2.1</v>
      </c>
      <c r="C534" s="41">
        <v>1</v>
      </c>
      <c r="D534" s="55">
        <v>0</v>
      </c>
      <c r="E534" s="18">
        <v>526</v>
      </c>
      <c r="F534" s="22">
        <f t="shared" si="26"/>
        <v>44948</v>
      </c>
      <c r="G534" s="23">
        <f t="shared" si="27"/>
        <v>22</v>
      </c>
      <c r="H534" s="21">
        <v>0</v>
      </c>
      <c r="I534" s="60">
        <f>INDEX('Elech Summary'!$C$5:$C$8764,MATCH($E534,'Elech Summary'!$B$5:$B$8764,0),MATCH(I$7,'Elech Summary'!$C$4:$C$4,0))</f>
        <v>-0.22222383399328421</v>
      </c>
      <c r="J534" s="49">
        <f t="shared" si="25"/>
        <v>0</v>
      </c>
    </row>
    <row r="535" spans="2:10" s="12" customFormat="1" ht="15" x14ac:dyDescent="0.2">
      <c r="B535" s="40">
        <v>-2.2000000000000002</v>
      </c>
      <c r="C535" s="41">
        <v>1</v>
      </c>
      <c r="D535" s="55">
        <v>0</v>
      </c>
      <c r="E535" s="18">
        <v>527</v>
      </c>
      <c r="F535" s="22">
        <f t="shared" si="26"/>
        <v>44948</v>
      </c>
      <c r="G535" s="23">
        <f t="shared" si="27"/>
        <v>23</v>
      </c>
      <c r="H535" s="21">
        <v>0</v>
      </c>
      <c r="I535" s="60">
        <f>INDEX('Elech Summary'!$C$5:$C$8764,MATCH($E535,'Elech Summary'!$B$5:$B$8764,0),MATCH(I$7,'Elech Summary'!$C$4:$C$4,0))</f>
        <v>-0.16040555312758686</v>
      </c>
      <c r="J535" s="49">
        <f t="shared" si="25"/>
        <v>0</v>
      </c>
    </row>
    <row r="536" spans="2:10" s="12" customFormat="1" ht="15" x14ac:dyDescent="0.2">
      <c r="B536" s="40">
        <v>-3.4</v>
      </c>
      <c r="C536" s="41">
        <v>1</v>
      </c>
      <c r="D536" s="55">
        <v>0</v>
      </c>
      <c r="E536" s="18">
        <v>528</v>
      </c>
      <c r="F536" s="22">
        <f t="shared" si="26"/>
        <v>44948</v>
      </c>
      <c r="G536" s="23">
        <f t="shared" si="27"/>
        <v>24</v>
      </c>
      <c r="H536" s="21">
        <v>0</v>
      </c>
      <c r="I536" s="60">
        <f>INDEX('Elech Summary'!$C$5:$C$8764,MATCH($E536,'Elech Summary'!$B$5:$B$8764,0),MATCH(I$7,'Elech Summary'!$C$4:$C$4,0))</f>
        <v>-0.10323209540385357</v>
      </c>
      <c r="J536" s="49">
        <f t="shared" si="25"/>
        <v>0</v>
      </c>
    </row>
    <row r="537" spans="2:10" s="12" customFormat="1" ht="15" x14ac:dyDescent="0.2">
      <c r="B537" s="40">
        <v>-3.6</v>
      </c>
      <c r="C537" s="41">
        <v>1</v>
      </c>
      <c r="D537" s="55">
        <v>0</v>
      </c>
      <c r="E537" s="18">
        <v>529</v>
      </c>
      <c r="F537" s="22">
        <f t="shared" si="26"/>
        <v>44949</v>
      </c>
      <c r="G537" s="23">
        <f t="shared" si="27"/>
        <v>1</v>
      </c>
      <c r="H537" s="21">
        <v>0</v>
      </c>
      <c r="I537" s="60">
        <f>INDEX('Elech Summary'!$C$5:$C$8764,MATCH($E537,'Elech Summary'!$B$5:$B$8764,0),MATCH(I$7,'Elech Summary'!$C$4:$C$4,0))</f>
        <v>-4.4325811887091462E-2</v>
      </c>
      <c r="J537" s="49">
        <f t="shared" si="25"/>
        <v>0</v>
      </c>
    </row>
    <row r="538" spans="2:10" s="12" customFormat="1" ht="15" x14ac:dyDescent="0.2">
      <c r="B538" s="40">
        <v>-3.3</v>
      </c>
      <c r="C538" s="41">
        <v>1</v>
      </c>
      <c r="D538" s="55">
        <v>0</v>
      </c>
      <c r="E538" s="18">
        <v>530</v>
      </c>
      <c r="F538" s="22">
        <f t="shared" si="26"/>
        <v>44949</v>
      </c>
      <c r="G538" s="23">
        <f t="shared" si="27"/>
        <v>2</v>
      </c>
      <c r="H538" s="21">
        <v>0</v>
      </c>
      <c r="I538" s="60">
        <f>INDEX('Elech Summary'!$C$5:$C$8764,MATCH($E538,'Elech Summary'!$B$5:$B$8764,0),MATCH(I$7,'Elech Summary'!$C$4:$C$4,0))</f>
        <v>-2.509349473165759E-2</v>
      </c>
      <c r="J538" s="49">
        <f t="shared" si="25"/>
        <v>0</v>
      </c>
    </row>
    <row r="539" spans="2:10" s="12" customFormat="1" ht="15" x14ac:dyDescent="0.2">
      <c r="B539" s="40">
        <v>-3.1</v>
      </c>
      <c r="C539" s="41">
        <v>1</v>
      </c>
      <c r="D539" s="55">
        <v>0</v>
      </c>
      <c r="E539" s="18">
        <v>531</v>
      </c>
      <c r="F539" s="22">
        <f t="shared" si="26"/>
        <v>44949</v>
      </c>
      <c r="G539" s="23">
        <f t="shared" si="27"/>
        <v>3</v>
      </c>
      <c r="H539" s="21">
        <v>0</v>
      </c>
      <c r="I539" s="60">
        <f>INDEX('Elech Summary'!$C$5:$C$8764,MATCH($E539,'Elech Summary'!$B$5:$B$8764,0),MATCH(I$7,'Elech Summary'!$C$4:$C$4,0))</f>
        <v>-1.2074222358451486E-2</v>
      </c>
      <c r="J539" s="49">
        <f t="shared" si="25"/>
        <v>0</v>
      </c>
    </row>
    <row r="540" spans="2:10" s="12" customFormat="1" ht="15" x14ac:dyDescent="0.2">
      <c r="B540" s="40">
        <v>-2.8</v>
      </c>
      <c r="C540" s="41">
        <v>1</v>
      </c>
      <c r="D540" s="55">
        <v>0</v>
      </c>
      <c r="E540" s="18">
        <v>532</v>
      </c>
      <c r="F540" s="22">
        <f t="shared" si="26"/>
        <v>44949</v>
      </c>
      <c r="G540" s="23">
        <f t="shared" si="27"/>
        <v>4</v>
      </c>
      <c r="H540" s="21">
        <v>0</v>
      </c>
      <c r="I540" s="60">
        <f>INDEX('Elech Summary'!$C$5:$C$8764,MATCH($E540,'Elech Summary'!$B$5:$B$8764,0),MATCH(I$7,'Elech Summary'!$C$4:$C$4,0))</f>
        <v>-1.4107834621271909E-2</v>
      </c>
      <c r="J540" s="49">
        <f t="shared" si="25"/>
        <v>0</v>
      </c>
    </row>
    <row r="541" spans="2:10" s="12" customFormat="1" ht="15" x14ac:dyDescent="0.2">
      <c r="B541" s="40">
        <v>-2.6</v>
      </c>
      <c r="C541" s="41">
        <v>1</v>
      </c>
      <c r="D541" s="55">
        <v>0</v>
      </c>
      <c r="E541" s="18">
        <v>533</v>
      </c>
      <c r="F541" s="22">
        <f t="shared" si="26"/>
        <v>44949</v>
      </c>
      <c r="G541" s="23">
        <f t="shared" si="27"/>
        <v>5</v>
      </c>
      <c r="H541" s="21">
        <v>0</v>
      </c>
      <c r="I541" s="60">
        <f>INDEX('Elech Summary'!$C$5:$C$8764,MATCH($E541,'Elech Summary'!$B$5:$B$8764,0),MATCH(I$7,'Elech Summary'!$C$4:$C$4,0))</f>
        <v>-3.3590799273417793E-2</v>
      </c>
      <c r="J541" s="49">
        <f t="shared" si="25"/>
        <v>0</v>
      </c>
    </row>
    <row r="542" spans="2:10" s="12" customFormat="1" ht="15" x14ac:dyDescent="0.2">
      <c r="B542" s="40">
        <v>-3.5</v>
      </c>
      <c r="C542" s="41">
        <v>1</v>
      </c>
      <c r="D542" s="55">
        <v>0</v>
      </c>
      <c r="E542" s="18">
        <v>534</v>
      </c>
      <c r="F542" s="22">
        <f t="shared" si="26"/>
        <v>44949</v>
      </c>
      <c r="G542" s="23">
        <f t="shared" si="27"/>
        <v>6</v>
      </c>
      <c r="H542" s="21">
        <v>0</v>
      </c>
      <c r="I542" s="60">
        <f>INDEX('Elech Summary'!$C$5:$C$8764,MATCH($E542,'Elech Summary'!$B$5:$B$8764,0),MATCH(I$7,'Elech Summary'!$C$4:$C$4,0))</f>
        <v>-0.11118971056533247</v>
      </c>
      <c r="J542" s="49">
        <f t="shared" si="25"/>
        <v>0</v>
      </c>
    </row>
    <row r="543" spans="2:10" s="12" customFormat="1" ht="15" x14ac:dyDescent="0.2">
      <c r="B543" s="40">
        <v>-3.6</v>
      </c>
      <c r="C543" s="41">
        <v>1</v>
      </c>
      <c r="D543" s="55">
        <v>0</v>
      </c>
      <c r="E543" s="18">
        <v>535</v>
      </c>
      <c r="F543" s="22">
        <f t="shared" si="26"/>
        <v>44949</v>
      </c>
      <c r="G543" s="23">
        <f t="shared" si="27"/>
        <v>7</v>
      </c>
      <c r="H543" s="21">
        <v>0</v>
      </c>
      <c r="I543" s="60">
        <f>INDEX('Elech Summary'!$C$5:$C$8764,MATCH($E543,'Elech Summary'!$B$5:$B$8764,0),MATCH(I$7,'Elech Summary'!$C$4:$C$4,0))</f>
        <v>-0.25224007486181743</v>
      </c>
      <c r="J543" s="49">
        <f t="shared" si="25"/>
        <v>0</v>
      </c>
    </row>
    <row r="544" spans="2:10" s="12" customFormat="1" ht="15" x14ac:dyDescent="0.2">
      <c r="B544" s="40">
        <v>-3.8</v>
      </c>
      <c r="C544" s="41">
        <v>1</v>
      </c>
      <c r="D544" s="55">
        <v>0</v>
      </c>
      <c r="E544" s="18">
        <v>536</v>
      </c>
      <c r="F544" s="22">
        <f t="shared" si="26"/>
        <v>44949</v>
      </c>
      <c r="G544" s="23">
        <f t="shared" si="27"/>
        <v>8</v>
      </c>
      <c r="H544" s="21">
        <v>0</v>
      </c>
      <c r="I544" s="60">
        <f>INDEX('Elech Summary'!$C$5:$C$8764,MATCH($E544,'Elech Summary'!$B$5:$B$8764,0),MATCH(I$7,'Elech Summary'!$C$4:$C$4,0))</f>
        <v>-0.31193663665080851</v>
      </c>
      <c r="J544" s="49">
        <f t="shared" si="25"/>
        <v>0</v>
      </c>
    </row>
    <row r="545" spans="2:10" s="12" customFormat="1" ht="15" x14ac:dyDescent="0.2">
      <c r="B545" s="40">
        <v>-3.3</v>
      </c>
      <c r="C545" s="41">
        <v>1</v>
      </c>
      <c r="D545" s="55">
        <v>0</v>
      </c>
      <c r="E545" s="18">
        <v>537</v>
      </c>
      <c r="F545" s="22">
        <f t="shared" si="26"/>
        <v>44949</v>
      </c>
      <c r="G545" s="23">
        <f t="shared" si="27"/>
        <v>9</v>
      </c>
      <c r="H545" s="21">
        <v>0</v>
      </c>
      <c r="I545" s="60">
        <f>INDEX('Elech Summary'!$C$5:$C$8764,MATCH($E545,'Elech Summary'!$B$5:$B$8764,0),MATCH(I$7,'Elech Summary'!$C$4:$C$4,0))</f>
        <v>-0.31865282846741516</v>
      </c>
      <c r="J545" s="49">
        <f t="shared" si="25"/>
        <v>0</v>
      </c>
    </row>
    <row r="546" spans="2:10" s="12" customFormat="1" ht="15" x14ac:dyDescent="0.2">
      <c r="B546" s="40">
        <v>-2.4</v>
      </c>
      <c r="C546" s="41">
        <v>1</v>
      </c>
      <c r="D546" s="55">
        <v>0</v>
      </c>
      <c r="E546" s="18">
        <v>538</v>
      </c>
      <c r="F546" s="22">
        <f t="shared" si="26"/>
        <v>44949</v>
      </c>
      <c r="G546" s="23">
        <f t="shared" si="27"/>
        <v>10</v>
      </c>
      <c r="H546" s="21">
        <v>0</v>
      </c>
      <c r="I546" s="60">
        <f>INDEX('Elech Summary'!$C$5:$C$8764,MATCH($E546,'Elech Summary'!$B$5:$B$8764,0),MATCH(I$7,'Elech Summary'!$C$4:$C$4,0))</f>
        <v>-0.30233905635989855</v>
      </c>
      <c r="J546" s="49">
        <f t="shared" si="25"/>
        <v>0</v>
      </c>
    </row>
    <row r="547" spans="2:10" s="12" customFormat="1" ht="15" x14ac:dyDescent="0.2">
      <c r="B547" s="40">
        <v>-1.3</v>
      </c>
      <c r="C547" s="41">
        <v>1</v>
      </c>
      <c r="D547" s="55">
        <v>0</v>
      </c>
      <c r="E547" s="18">
        <v>539</v>
      </c>
      <c r="F547" s="22">
        <f t="shared" si="26"/>
        <v>44949</v>
      </c>
      <c r="G547" s="23">
        <f t="shared" si="27"/>
        <v>11</v>
      </c>
      <c r="H547" s="21">
        <v>0</v>
      </c>
      <c r="I547" s="60">
        <f>INDEX('Elech Summary'!$C$5:$C$8764,MATCH($E547,'Elech Summary'!$B$5:$B$8764,0),MATCH(I$7,'Elech Summary'!$C$4:$C$4,0))</f>
        <v>-0.26153688623730975</v>
      </c>
      <c r="J547" s="49">
        <f t="shared" si="25"/>
        <v>0</v>
      </c>
    </row>
    <row r="548" spans="2:10" s="12" customFormat="1" ht="15" x14ac:dyDescent="0.2">
      <c r="B548" s="40">
        <v>0.1</v>
      </c>
      <c r="C548" s="41">
        <v>1</v>
      </c>
      <c r="D548" s="55">
        <v>0</v>
      </c>
      <c r="E548" s="18">
        <v>540</v>
      </c>
      <c r="F548" s="22">
        <f t="shared" si="26"/>
        <v>44949</v>
      </c>
      <c r="G548" s="23">
        <f t="shared" si="27"/>
        <v>12</v>
      </c>
      <c r="H548" s="21">
        <v>0</v>
      </c>
      <c r="I548" s="60">
        <f>INDEX('Elech Summary'!$C$5:$C$8764,MATCH($E548,'Elech Summary'!$B$5:$B$8764,0),MATCH(I$7,'Elech Summary'!$C$4:$C$4,0))</f>
        <v>-0.22485143748530514</v>
      </c>
      <c r="J548" s="49">
        <f t="shared" si="25"/>
        <v>0</v>
      </c>
    </row>
    <row r="549" spans="2:10" s="12" customFormat="1" ht="15" x14ac:dyDescent="0.2">
      <c r="B549" s="40">
        <v>1.3</v>
      </c>
      <c r="C549" s="41">
        <v>1</v>
      </c>
      <c r="D549" s="55">
        <v>0</v>
      </c>
      <c r="E549" s="18">
        <v>541</v>
      </c>
      <c r="F549" s="22">
        <f t="shared" si="26"/>
        <v>44949</v>
      </c>
      <c r="G549" s="23">
        <f t="shared" si="27"/>
        <v>13</v>
      </c>
      <c r="H549" s="21">
        <v>0</v>
      </c>
      <c r="I549" s="60">
        <f>INDEX('Elech Summary'!$C$5:$C$8764,MATCH($E549,'Elech Summary'!$B$5:$B$8764,0),MATCH(I$7,'Elech Summary'!$C$4:$C$4,0))</f>
        <v>-0.19696511535620898</v>
      </c>
      <c r="J549" s="49">
        <f t="shared" si="25"/>
        <v>0</v>
      </c>
    </row>
    <row r="550" spans="2:10" s="12" customFormat="1" ht="15" x14ac:dyDescent="0.2">
      <c r="B550" s="40">
        <v>1.5</v>
      </c>
      <c r="C550" s="41">
        <v>1</v>
      </c>
      <c r="D550" s="55">
        <v>0</v>
      </c>
      <c r="E550" s="18">
        <v>542</v>
      </c>
      <c r="F550" s="22">
        <f t="shared" si="26"/>
        <v>44949</v>
      </c>
      <c r="G550" s="23">
        <f t="shared" si="27"/>
        <v>14</v>
      </c>
      <c r="H550" s="21">
        <v>0</v>
      </c>
      <c r="I550" s="60">
        <f>INDEX('Elech Summary'!$C$5:$C$8764,MATCH($E550,'Elech Summary'!$B$5:$B$8764,0),MATCH(I$7,'Elech Summary'!$C$4:$C$4,0))</f>
        <v>-0.17359744506486066</v>
      </c>
      <c r="J550" s="49">
        <f t="shared" si="25"/>
        <v>0</v>
      </c>
    </row>
    <row r="551" spans="2:10" s="12" customFormat="1" ht="15" x14ac:dyDescent="0.2">
      <c r="B551" s="40">
        <v>1.7</v>
      </c>
      <c r="C551" s="41">
        <v>1</v>
      </c>
      <c r="D551" s="55">
        <v>0</v>
      </c>
      <c r="E551" s="18">
        <v>543</v>
      </c>
      <c r="F551" s="22">
        <f t="shared" si="26"/>
        <v>44949</v>
      </c>
      <c r="G551" s="23">
        <f t="shared" si="27"/>
        <v>15</v>
      </c>
      <c r="H551" s="21">
        <v>0</v>
      </c>
      <c r="I551" s="60">
        <f>INDEX('Elech Summary'!$C$5:$C$8764,MATCH($E551,'Elech Summary'!$B$5:$B$8764,0),MATCH(I$7,'Elech Summary'!$C$4:$C$4,0))</f>
        <v>-0.15673794450793901</v>
      </c>
      <c r="J551" s="49">
        <f t="shared" si="25"/>
        <v>0</v>
      </c>
    </row>
    <row r="552" spans="2:10" s="12" customFormat="1" ht="15" x14ac:dyDescent="0.2">
      <c r="B552" s="40">
        <v>1.4</v>
      </c>
      <c r="C552" s="41">
        <v>1</v>
      </c>
      <c r="D552" s="55">
        <v>0</v>
      </c>
      <c r="E552" s="18">
        <v>544</v>
      </c>
      <c r="F552" s="22">
        <f t="shared" si="26"/>
        <v>44949</v>
      </c>
      <c r="G552" s="23">
        <f t="shared" si="27"/>
        <v>16</v>
      </c>
      <c r="H552" s="21">
        <v>0</v>
      </c>
      <c r="I552" s="60">
        <f>INDEX('Elech Summary'!$C$5:$C$8764,MATCH($E552,'Elech Summary'!$B$5:$B$8764,0),MATCH(I$7,'Elech Summary'!$C$4:$C$4,0))</f>
        <v>-0.15016952344944379</v>
      </c>
      <c r="J552" s="49">
        <f t="shared" si="25"/>
        <v>0</v>
      </c>
    </row>
    <row r="553" spans="2:10" s="12" customFormat="1" ht="15" x14ac:dyDescent="0.2">
      <c r="B553" s="40">
        <v>0.9</v>
      </c>
      <c r="C553" s="41">
        <v>1</v>
      </c>
      <c r="D553" s="55">
        <v>0</v>
      </c>
      <c r="E553" s="18">
        <v>545</v>
      </c>
      <c r="F553" s="22">
        <f t="shared" si="26"/>
        <v>44949</v>
      </c>
      <c r="G553" s="23">
        <f t="shared" si="27"/>
        <v>17</v>
      </c>
      <c r="H553" s="21">
        <v>0</v>
      </c>
      <c r="I553" s="60">
        <f>INDEX('Elech Summary'!$C$5:$C$8764,MATCH($E553,'Elech Summary'!$B$5:$B$8764,0),MATCH(I$7,'Elech Summary'!$C$4:$C$4,0))</f>
        <v>-0.17301309462847281</v>
      </c>
      <c r="J553" s="49">
        <f t="shared" si="25"/>
        <v>0</v>
      </c>
    </row>
    <row r="554" spans="2:10" s="12" customFormat="1" ht="15" x14ac:dyDescent="0.2">
      <c r="B554" s="40">
        <v>0.6</v>
      </c>
      <c r="C554" s="41">
        <v>1</v>
      </c>
      <c r="D554" s="55">
        <v>0</v>
      </c>
      <c r="E554" s="18">
        <v>546</v>
      </c>
      <c r="F554" s="22">
        <f t="shared" si="26"/>
        <v>44949</v>
      </c>
      <c r="G554" s="23">
        <f t="shared" si="27"/>
        <v>18</v>
      </c>
      <c r="H554" s="21">
        <v>0</v>
      </c>
      <c r="I554" s="60">
        <f>INDEX('Elech Summary'!$C$5:$C$8764,MATCH($E554,'Elech Summary'!$B$5:$B$8764,0),MATCH(I$7,'Elech Summary'!$C$4:$C$4,0))</f>
        <v>-0.2100598837612534</v>
      </c>
      <c r="J554" s="49">
        <f t="shared" si="25"/>
        <v>0</v>
      </c>
    </row>
    <row r="555" spans="2:10" s="12" customFormat="1" ht="15" x14ac:dyDescent="0.2">
      <c r="B555" s="40">
        <v>0.4</v>
      </c>
      <c r="C555" s="41">
        <v>1</v>
      </c>
      <c r="D555" s="55">
        <v>0</v>
      </c>
      <c r="E555" s="18">
        <v>547</v>
      </c>
      <c r="F555" s="22">
        <f t="shared" si="26"/>
        <v>44949</v>
      </c>
      <c r="G555" s="23">
        <f t="shared" si="27"/>
        <v>19</v>
      </c>
      <c r="H555" s="21">
        <v>0</v>
      </c>
      <c r="I555" s="60">
        <f>INDEX('Elech Summary'!$C$5:$C$8764,MATCH($E555,'Elech Summary'!$B$5:$B$8764,0),MATCH(I$7,'Elech Summary'!$C$4:$C$4,0))</f>
        <v>-0.25325974513691057</v>
      </c>
      <c r="J555" s="49">
        <f t="shared" si="25"/>
        <v>0</v>
      </c>
    </row>
    <row r="556" spans="2:10" s="12" customFormat="1" ht="15" x14ac:dyDescent="0.2">
      <c r="B556" s="40">
        <v>0.8</v>
      </c>
      <c r="C556" s="41">
        <v>1</v>
      </c>
      <c r="D556" s="55">
        <v>0</v>
      </c>
      <c r="E556" s="18">
        <v>548</v>
      </c>
      <c r="F556" s="22">
        <f t="shared" si="26"/>
        <v>44949</v>
      </c>
      <c r="G556" s="23">
        <f t="shared" si="27"/>
        <v>20</v>
      </c>
      <c r="H556" s="21">
        <v>0</v>
      </c>
      <c r="I556" s="60">
        <f>INDEX('Elech Summary'!$C$5:$C$8764,MATCH($E556,'Elech Summary'!$B$5:$B$8764,0),MATCH(I$7,'Elech Summary'!$C$4:$C$4,0))</f>
        <v>-0.25800770719509175</v>
      </c>
      <c r="J556" s="49">
        <f t="shared" si="25"/>
        <v>0</v>
      </c>
    </row>
    <row r="557" spans="2:10" s="12" customFormat="1" ht="15" x14ac:dyDescent="0.2">
      <c r="B557" s="40">
        <v>0.9</v>
      </c>
      <c r="C557" s="41">
        <v>1</v>
      </c>
      <c r="D557" s="55">
        <v>0</v>
      </c>
      <c r="E557" s="18">
        <v>549</v>
      </c>
      <c r="F557" s="22">
        <f t="shared" si="26"/>
        <v>44949</v>
      </c>
      <c r="G557" s="23">
        <f t="shared" si="27"/>
        <v>21</v>
      </c>
      <c r="H557" s="21">
        <v>0</v>
      </c>
      <c r="I557" s="60">
        <f>INDEX('Elech Summary'!$C$5:$C$8764,MATCH($E557,'Elech Summary'!$B$5:$B$8764,0),MATCH(I$7,'Elech Summary'!$C$4:$C$4,0))</f>
        <v>-0.23679155207052613</v>
      </c>
      <c r="J557" s="49">
        <f t="shared" si="25"/>
        <v>0</v>
      </c>
    </row>
    <row r="558" spans="2:10" s="12" customFormat="1" ht="15" x14ac:dyDescent="0.2">
      <c r="B558" s="40">
        <v>0.9</v>
      </c>
      <c r="C558" s="41">
        <v>1</v>
      </c>
      <c r="D558" s="55">
        <v>0</v>
      </c>
      <c r="E558" s="18">
        <v>550</v>
      </c>
      <c r="F558" s="22">
        <f t="shared" si="26"/>
        <v>44949</v>
      </c>
      <c r="G558" s="23">
        <f t="shared" si="27"/>
        <v>22</v>
      </c>
      <c r="H558" s="21">
        <v>0</v>
      </c>
      <c r="I558" s="60">
        <f>INDEX('Elech Summary'!$C$5:$C$8764,MATCH($E558,'Elech Summary'!$B$5:$B$8764,0),MATCH(I$7,'Elech Summary'!$C$4:$C$4,0))</f>
        <v>-0.20696553081361285</v>
      </c>
      <c r="J558" s="49">
        <f t="shared" si="25"/>
        <v>0</v>
      </c>
    </row>
    <row r="559" spans="2:10" s="12" customFormat="1" ht="15" x14ac:dyDescent="0.2">
      <c r="B559" s="40">
        <v>0.8</v>
      </c>
      <c r="C559" s="41">
        <v>1</v>
      </c>
      <c r="D559" s="55">
        <v>0</v>
      </c>
      <c r="E559" s="18">
        <v>551</v>
      </c>
      <c r="F559" s="22">
        <f t="shared" si="26"/>
        <v>44949</v>
      </c>
      <c r="G559" s="23">
        <f t="shared" si="27"/>
        <v>23</v>
      </c>
      <c r="H559" s="21">
        <v>0</v>
      </c>
      <c r="I559" s="60">
        <f>INDEX('Elech Summary'!$C$5:$C$8764,MATCH($E559,'Elech Summary'!$B$5:$B$8764,0),MATCH(I$7,'Elech Summary'!$C$4:$C$4,0))</f>
        <v>-0.15523570906072032</v>
      </c>
      <c r="J559" s="49">
        <f t="shared" si="25"/>
        <v>0</v>
      </c>
    </row>
    <row r="560" spans="2:10" s="12" customFormat="1" ht="15" x14ac:dyDescent="0.2">
      <c r="B560" s="40">
        <v>0.9</v>
      </c>
      <c r="C560" s="41">
        <v>1</v>
      </c>
      <c r="D560" s="55">
        <v>0</v>
      </c>
      <c r="E560" s="18">
        <v>552</v>
      </c>
      <c r="F560" s="22">
        <f t="shared" si="26"/>
        <v>44949</v>
      </c>
      <c r="G560" s="23">
        <f t="shared" si="27"/>
        <v>24</v>
      </c>
      <c r="H560" s="21">
        <v>0</v>
      </c>
      <c r="I560" s="60">
        <f>INDEX('Elech Summary'!$C$5:$C$8764,MATCH($E560,'Elech Summary'!$B$5:$B$8764,0),MATCH(I$7,'Elech Summary'!$C$4:$C$4,0))</f>
        <v>-0.10048181153299293</v>
      </c>
      <c r="J560" s="49">
        <f t="shared" si="25"/>
        <v>0</v>
      </c>
    </row>
    <row r="561" spans="2:10" s="12" customFormat="1" ht="15" x14ac:dyDescent="0.2">
      <c r="B561" s="40">
        <v>1.2</v>
      </c>
      <c r="C561" s="41">
        <v>1</v>
      </c>
      <c r="D561" s="55">
        <v>0</v>
      </c>
      <c r="E561" s="18">
        <v>553</v>
      </c>
      <c r="F561" s="22">
        <f t="shared" si="26"/>
        <v>44950</v>
      </c>
      <c r="G561" s="23">
        <f t="shared" si="27"/>
        <v>1</v>
      </c>
      <c r="H561" s="21">
        <v>0</v>
      </c>
      <c r="I561" s="60">
        <f>INDEX('Elech Summary'!$C$5:$C$8764,MATCH($E561,'Elech Summary'!$B$5:$B$8764,0),MATCH(I$7,'Elech Summary'!$C$4:$C$4,0))</f>
        <v>-4.4819321414412139E-2</v>
      </c>
      <c r="J561" s="49">
        <f t="shared" si="25"/>
        <v>0</v>
      </c>
    </row>
    <row r="562" spans="2:10" s="12" customFormat="1" ht="15" x14ac:dyDescent="0.2">
      <c r="B562" s="40">
        <v>1.2</v>
      </c>
      <c r="C562" s="41">
        <v>1</v>
      </c>
      <c r="D562" s="55">
        <v>0</v>
      </c>
      <c r="E562" s="18">
        <v>554</v>
      </c>
      <c r="F562" s="22">
        <f t="shared" si="26"/>
        <v>44950</v>
      </c>
      <c r="G562" s="23">
        <f t="shared" si="27"/>
        <v>2</v>
      </c>
      <c r="H562" s="21">
        <v>0</v>
      </c>
      <c r="I562" s="60">
        <f>INDEX('Elech Summary'!$C$5:$C$8764,MATCH($E562,'Elech Summary'!$B$5:$B$8764,0),MATCH(I$7,'Elech Summary'!$C$4:$C$4,0))</f>
        <v>-2.2236087682240377E-2</v>
      </c>
      <c r="J562" s="49">
        <f t="shared" si="25"/>
        <v>0</v>
      </c>
    </row>
    <row r="563" spans="2:10" s="12" customFormat="1" ht="15" x14ac:dyDescent="0.2">
      <c r="B563" s="40">
        <v>1.6</v>
      </c>
      <c r="C563" s="41">
        <v>1</v>
      </c>
      <c r="D563" s="55">
        <v>0</v>
      </c>
      <c r="E563" s="18">
        <v>555</v>
      </c>
      <c r="F563" s="22">
        <f t="shared" si="26"/>
        <v>44950</v>
      </c>
      <c r="G563" s="23">
        <f t="shared" si="27"/>
        <v>3</v>
      </c>
      <c r="H563" s="21">
        <v>0</v>
      </c>
      <c r="I563" s="60">
        <f>INDEX('Elech Summary'!$C$5:$C$8764,MATCH($E563,'Elech Summary'!$B$5:$B$8764,0),MATCH(I$7,'Elech Summary'!$C$4:$C$4,0))</f>
        <v>-1.6477343758490984E-2</v>
      </c>
      <c r="J563" s="49">
        <f t="shared" si="25"/>
        <v>0</v>
      </c>
    </row>
    <row r="564" spans="2:10" s="12" customFormat="1" ht="15" x14ac:dyDescent="0.2">
      <c r="B564" s="40">
        <v>1.6</v>
      </c>
      <c r="C564" s="41">
        <v>1</v>
      </c>
      <c r="D564" s="55">
        <v>0</v>
      </c>
      <c r="E564" s="18">
        <v>556</v>
      </c>
      <c r="F564" s="22">
        <f t="shared" si="26"/>
        <v>44950</v>
      </c>
      <c r="G564" s="23">
        <f t="shared" si="27"/>
        <v>4</v>
      </c>
      <c r="H564" s="21">
        <v>0</v>
      </c>
      <c r="I564" s="60">
        <f>INDEX('Elech Summary'!$C$5:$C$8764,MATCH($E564,'Elech Summary'!$B$5:$B$8764,0),MATCH(I$7,'Elech Summary'!$C$4:$C$4,0))</f>
        <v>-1.5005860883309713E-2</v>
      </c>
      <c r="J564" s="49">
        <f t="shared" si="25"/>
        <v>0</v>
      </c>
    </row>
    <row r="565" spans="2:10" s="12" customFormat="1" ht="15" x14ac:dyDescent="0.2">
      <c r="B565" s="40">
        <v>1.5</v>
      </c>
      <c r="C565" s="41">
        <v>1</v>
      </c>
      <c r="D565" s="55">
        <v>0</v>
      </c>
      <c r="E565" s="18">
        <v>557</v>
      </c>
      <c r="F565" s="22">
        <f t="shared" si="26"/>
        <v>44950</v>
      </c>
      <c r="G565" s="23">
        <f t="shared" si="27"/>
        <v>5</v>
      </c>
      <c r="H565" s="21">
        <v>0</v>
      </c>
      <c r="I565" s="60">
        <f>INDEX('Elech Summary'!$C$5:$C$8764,MATCH($E565,'Elech Summary'!$B$5:$B$8764,0),MATCH(I$7,'Elech Summary'!$C$4:$C$4,0))</f>
        <v>-3.4505464406304517E-2</v>
      </c>
      <c r="J565" s="49">
        <f t="shared" si="25"/>
        <v>0</v>
      </c>
    </row>
    <row r="566" spans="2:10" s="12" customFormat="1" ht="15" x14ac:dyDescent="0.2">
      <c r="B566" s="40">
        <v>1.6</v>
      </c>
      <c r="C566" s="41">
        <v>1</v>
      </c>
      <c r="D566" s="55">
        <v>0</v>
      </c>
      <c r="E566" s="18">
        <v>558</v>
      </c>
      <c r="F566" s="22">
        <f t="shared" si="26"/>
        <v>44950</v>
      </c>
      <c r="G566" s="23">
        <f t="shared" si="27"/>
        <v>6</v>
      </c>
      <c r="H566" s="21">
        <v>0</v>
      </c>
      <c r="I566" s="60">
        <f>INDEX('Elech Summary'!$C$5:$C$8764,MATCH($E566,'Elech Summary'!$B$5:$B$8764,0),MATCH(I$7,'Elech Summary'!$C$4:$C$4,0))</f>
        <v>-0.11222126415741206</v>
      </c>
      <c r="J566" s="49">
        <f t="shared" si="25"/>
        <v>0</v>
      </c>
    </row>
    <row r="567" spans="2:10" s="12" customFormat="1" ht="15" x14ac:dyDescent="0.2">
      <c r="B567" s="40">
        <v>1.4</v>
      </c>
      <c r="C567" s="41">
        <v>1</v>
      </c>
      <c r="D567" s="55">
        <v>0</v>
      </c>
      <c r="E567" s="18">
        <v>559</v>
      </c>
      <c r="F567" s="22">
        <f t="shared" si="26"/>
        <v>44950</v>
      </c>
      <c r="G567" s="23">
        <f t="shared" si="27"/>
        <v>7</v>
      </c>
      <c r="H567" s="21">
        <v>0</v>
      </c>
      <c r="I567" s="60">
        <f>INDEX('Elech Summary'!$C$5:$C$8764,MATCH($E567,'Elech Summary'!$B$5:$B$8764,0),MATCH(I$7,'Elech Summary'!$C$4:$C$4,0))</f>
        <v>-0.25359252007604133</v>
      </c>
      <c r="J567" s="49">
        <f t="shared" si="25"/>
        <v>0</v>
      </c>
    </row>
    <row r="568" spans="2:10" s="12" customFormat="1" ht="15" x14ac:dyDescent="0.2">
      <c r="B568" s="40">
        <v>1.6</v>
      </c>
      <c r="C568" s="41">
        <v>1</v>
      </c>
      <c r="D568" s="55">
        <v>0</v>
      </c>
      <c r="E568" s="18">
        <v>560</v>
      </c>
      <c r="F568" s="22">
        <f t="shared" si="26"/>
        <v>44950</v>
      </c>
      <c r="G568" s="23">
        <f t="shared" si="27"/>
        <v>8</v>
      </c>
      <c r="H568" s="21">
        <v>0</v>
      </c>
      <c r="I568" s="60">
        <f>INDEX('Elech Summary'!$C$5:$C$8764,MATCH($E568,'Elech Summary'!$B$5:$B$8764,0),MATCH(I$7,'Elech Summary'!$C$4:$C$4,0))</f>
        <v>-0.31232462669606692</v>
      </c>
      <c r="J568" s="49">
        <f t="shared" si="25"/>
        <v>0</v>
      </c>
    </row>
    <row r="569" spans="2:10" s="12" customFormat="1" ht="15" x14ac:dyDescent="0.2">
      <c r="B569" s="40">
        <v>1.9</v>
      </c>
      <c r="C569" s="41">
        <v>1</v>
      </c>
      <c r="D569" s="55">
        <v>0</v>
      </c>
      <c r="E569" s="18">
        <v>561</v>
      </c>
      <c r="F569" s="22">
        <f t="shared" si="26"/>
        <v>44950</v>
      </c>
      <c r="G569" s="23">
        <f t="shared" si="27"/>
        <v>9</v>
      </c>
      <c r="H569" s="21">
        <v>0</v>
      </c>
      <c r="I569" s="60">
        <f>INDEX('Elech Summary'!$C$5:$C$8764,MATCH($E569,'Elech Summary'!$B$5:$B$8764,0),MATCH(I$7,'Elech Summary'!$C$4:$C$4,0))</f>
        <v>-0.32062814735720085</v>
      </c>
      <c r="J569" s="49">
        <f t="shared" si="25"/>
        <v>0</v>
      </c>
    </row>
    <row r="570" spans="2:10" s="12" customFormat="1" ht="15" x14ac:dyDescent="0.2">
      <c r="B570" s="40">
        <v>2.6</v>
      </c>
      <c r="C570" s="41">
        <v>1</v>
      </c>
      <c r="D570" s="55">
        <v>0</v>
      </c>
      <c r="E570" s="18">
        <v>562</v>
      </c>
      <c r="F570" s="22">
        <f t="shared" si="26"/>
        <v>44950</v>
      </c>
      <c r="G570" s="23">
        <f t="shared" si="27"/>
        <v>10</v>
      </c>
      <c r="H570" s="21">
        <v>0</v>
      </c>
      <c r="I570" s="60">
        <f>INDEX('Elech Summary'!$C$5:$C$8764,MATCH($E570,'Elech Summary'!$B$5:$B$8764,0),MATCH(I$7,'Elech Summary'!$C$4:$C$4,0))</f>
        <v>-0.30293261134216215</v>
      </c>
      <c r="J570" s="49">
        <f t="shared" si="25"/>
        <v>0</v>
      </c>
    </row>
    <row r="571" spans="2:10" s="12" customFormat="1" ht="15" x14ac:dyDescent="0.2">
      <c r="B571" s="40">
        <v>2.2999999999999998</v>
      </c>
      <c r="C571" s="41">
        <v>1</v>
      </c>
      <c r="D571" s="55">
        <v>0</v>
      </c>
      <c r="E571" s="18">
        <v>563</v>
      </c>
      <c r="F571" s="22">
        <f t="shared" si="26"/>
        <v>44950</v>
      </c>
      <c r="G571" s="23">
        <f t="shared" si="27"/>
        <v>11</v>
      </c>
      <c r="H571" s="21">
        <v>0</v>
      </c>
      <c r="I571" s="60">
        <f>INDEX('Elech Summary'!$C$5:$C$8764,MATCH($E571,'Elech Summary'!$B$5:$B$8764,0),MATCH(I$7,'Elech Summary'!$C$4:$C$4,0))</f>
        <v>-0.26156326565727006</v>
      </c>
      <c r="J571" s="49">
        <f t="shared" si="25"/>
        <v>0</v>
      </c>
    </row>
    <row r="572" spans="2:10" s="12" customFormat="1" ht="15" x14ac:dyDescent="0.2">
      <c r="B572" s="40">
        <v>2.4</v>
      </c>
      <c r="C572" s="41">
        <v>1</v>
      </c>
      <c r="D572" s="55">
        <v>0</v>
      </c>
      <c r="E572" s="18">
        <v>564</v>
      </c>
      <c r="F572" s="22">
        <f t="shared" si="26"/>
        <v>44950</v>
      </c>
      <c r="G572" s="23">
        <f t="shared" si="27"/>
        <v>12</v>
      </c>
      <c r="H572" s="21">
        <v>0</v>
      </c>
      <c r="I572" s="60">
        <f>INDEX('Elech Summary'!$C$5:$C$8764,MATCH($E572,'Elech Summary'!$B$5:$B$8764,0),MATCH(I$7,'Elech Summary'!$C$4:$C$4,0))</f>
        <v>-0.2234087002827061</v>
      </c>
      <c r="J572" s="49">
        <f t="shared" si="25"/>
        <v>0</v>
      </c>
    </row>
    <row r="573" spans="2:10" s="12" customFormat="1" ht="15" x14ac:dyDescent="0.2">
      <c r="B573" s="40">
        <v>2.5</v>
      </c>
      <c r="C573" s="41">
        <v>1</v>
      </c>
      <c r="D573" s="55">
        <v>0</v>
      </c>
      <c r="E573" s="18">
        <v>565</v>
      </c>
      <c r="F573" s="22">
        <f t="shared" si="26"/>
        <v>44950</v>
      </c>
      <c r="G573" s="23">
        <f t="shared" si="27"/>
        <v>13</v>
      </c>
      <c r="H573" s="21">
        <v>0</v>
      </c>
      <c r="I573" s="60">
        <f>INDEX('Elech Summary'!$C$5:$C$8764,MATCH($E573,'Elech Summary'!$B$5:$B$8764,0),MATCH(I$7,'Elech Summary'!$C$4:$C$4,0))</f>
        <v>-0.19380473584163105</v>
      </c>
      <c r="J573" s="49">
        <f t="shared" si="25"/>
        <v>0</v>
      </c>
    </row>
    <row r="574" spans="2:10" s="12" customFormat="1" ht="15" x14ac:dyDescent="0.2">
      <c r="B574" s="40">
        <v>3.6</v>
      </c>
      <c r="C574" s="41">
        <v>1</v>
      </c>
      <c r="D574" s="55">
        <v>0</v>
      </c>
      <c r="E574" s="18">
        <v>566</v>
      </c>
      <c r="F574" s="22">
        <f t="shared" si="26"/>
        <v>44950</v>
      </c>
      <c r="G574" s="23">
        <f t="shared" si="27"/>
        <v>14</v>
      </c>
      <c r="H574" s="21">
        <v>0</v>
      </c>
      <c r="I574" s="60">
        <f>INDEX('Elech Summary'!$C$5:$C$8764,MATCH($E574,'Elech Summary'!$B$5:$B$8764,0),MATCH(I$7,'Elech Summary'!$C$4:$C$4,0))</f>
        <v>-0.17412005430453165</v>
      </c>
      <c r="J574" s="49">
        <f t="shared" si="25"/>
        <v>0</v>
      </c>
    </row>
    <row r="575" spans="2:10" s="12" customFormat="1" ht="15" x14ac:dyDescent="0.2">
      <c r="B575" s="40">
        <v>4.4000000000000004</v>
      </c>
      <c r="C575" s="41">
        <v>1</v>
      </c>
      <c r="D575" s="55">
        <v>0</v>
      </c>
      <c r="E575" s="18">
        <v>567</v>
      </c>
      <c r="F575" s="22">
        <f t="shared" si="26"/>
        <v>44950</v>
      </c>
      <c r="G575" s="23">
        <f t="shared" si="27"/>
        <v>15</v>
      </c>
      <c r="H575" s="21">
        <v>0</v>
      </c>
      <c r="I575" s="60">
        <f>INDEX('Elech Summary'!$C$5:$C$8764,MATCH($E575,'Elech Summary'!$B$5:$B$8764,0),MATCH(I$7,'Elech Summary'!$C$4:$C$4,0))</f>
        <v>-0.15765097458061539</v>
      </c>
      <c r="J575" s="49">
        <f t="shared" si="25"/>
        <v>0</v>
      </c>
    </row>
    <row r="576" spans="2:10" s="12" customFormat="1" ht="15" x14ac:dyDescent="0.2">
      <c r="B576" s="40">
        <v>3.9</v>
      </c>
      <c r="C576" s="41">
        <v>1</v>
      </c>
      <c r="D576" s="55">
        <v>0</v>
      </c>
      <c r="E576" s="18">
        <v>568</v>
      </c>
      <c r="F576" s="22">
        <f t="shared" si="26"/>
        <v>44950</v>
      </c>
      <c r="G576" s="23">
        <f t="shared" si="27"/>
        <v>16</v>
      </c>
      <c r="H576" s="21">
        <v>0</v>
      </c>
      <c r="I576" s="60">
        <f>INDEX('Elech Summary'!$C$5:$C$8764,MATCH($E576,'Elech Summary'!$B$5:$B$8764,0),MATCH(I$7,'Elech Summary'!$C$4:$C$4,0))</f>
        <v>-0.14977921807043659</v>
      </c>
      <c r="J576" s="49">
        <f t="shared" si="25"/>
        <v>0</v>
      </c>
    </row>
    <row r="577" spans="2:10" s="12" customFormat="1" ht="15" x14ac:dyDescent="0.2">
      <c r="B577" s="40">
        <v>4.0999999999999996</v>
      </c>
      <c r="C577" s="41">
        <v>1</v>
      </c>
      <c r="D577" s="55">
        <v>0</v>
      </c>
      <c r="E577" s="18">
        <v>569</v>
      </c>
      <c r="F577" s="22">
        <f t="shared" si="26"/>
        <v>44950</v>
      </c>
      <c r="G577" s="23">
        <f t="shared" si="27"/>
        <v>17</v>
      </c>
      <c r="H577" s="21">
        <v>0</v>
      </c>
      <c r="I577" s="60">
        <f>INDEX('Elech Summary'!$C$5:$C$8764,MATCH($E577,'Elech Summary'!$B$5:$B$8764,0),MATCH(I$7,'Elech Summary'!$C$4:$C$4,0))</f>
        <v>-0.17275350050356547</v>
      </c>
      <c r="J577" s="49">
        <f t="shared" si="25"/>
        <v>0</v>
      </c>
    </row>
    <row r="578" spans="2:10" s="12" customFormat="1" ht="15" x14ac:dyDescent="0.2">
      <c r="B578" s="40">
        <v>4.4000000000000004</v>
      </c>
      <c r="C578" s="41">
        <v>1</v>
      </c>
      <c r="D578" s="55">
        <v>0</v>
      </c>
      <c r="E578" s="18">
        <v>570</v>
      </c>
      <c r="F578" s="22">
        <f t="shared" si="26"/>
        <v>44950</v>
      </c>
      <c r="G578" s="23">
        <f t="shared" si="27"/>
        <v>18</v>
      </c>
      <c r="H578" s="21">
        <v>0</v>
      </c>
      <c r="I578" s="60">
        <f>INDEX('Elech Summary'!$C$5:$C$8764,MATCH($E578,'Elech Summary'!$B$5:$B$8764,0),MATCH(I$7,'Elech Summary'!$C$4:$C$4,0))</f>
        <v>-0.21015905864291473</v>
      </c>
      <c r="J578" s="49">
        <f t="shared" si="25"/>
        <v>0</v>
      </c>
    </row>
    <row r="579" spans="2:10" s="12" customFormat="1" ht="15" x14ac:dyDescent="0.2">
      <c r="B579" s="40">
        <v>4.5</v>
      </c>
      <c r="C579" s="41">
        <v>1</v>
      </c>
      <c r="D579" s="55">
        <v>0</v>
      </c>
      <c r="E579" s="18">
        <v>571</v>
      </c>
      <c r="F579" s="22">
        <f t="shared" si="26"/>
        <v>44950</v>
      </c>
      <c r="G579" s="23">
        <f t="shared" si="27"/>
        <v>19</v>
      </c>
      <c r="H579" s="21">
        <v>0</v>
      </c>
      <c r="I579" s="60">
        <f>INDEX('Elech Summary'!$C$5:$C$8764,MATCH($E579,'Elech Summary'!$B$5:$B$8764,0),MATCH(I$7,'Elech Summary'!$C$4:$C$4,0))</f>
        <v>-0.24969335731605527</v>
      </c>
      <c r="J579" s="49">
        <f t="shared" si="25"/>
        <v>0</v>
      </c>
    </row>
    <row r="580" spans="2:10" s="12" customFormat="1" ht="15" x14ac:dyDescent="0.2">
      <c r="B580" s="40">
        <v>4.7</v>
      </c>
      <c r="C580" s="41">
        <v>1</v>
      </c>
      <c r="D580" s="55">
        <v>0</v>
      </c>
      <c r="E580" s="18">
        <v>572</v>
      </c>
      <c r="F580" s="22">
        <f t="shared" si="26"/>
        <v>44950</v>
      </c>
      <c r="G580" s="23">
        <f t="shared" si="27"/>
        <v>20</v>
      </c>
      <c r="H580" s="21">
        <v>0</v>
      </c>
      <c r="I580" s="60">
        <f>INDEX('Elech Summary'!$C$5:$C$8764,MATCH($E580,'Elech Summary'!$B$5:$B$8764,0),MATCH(I$7,'Elech Summary'!$C$4:$C$4,0))</f>
        <v>-0.26258970862963987</v>
      </c>
      <c r="J580" s="49">
        <f t="shared" si="25"/>
        <v>0</v>
      </c>
    </row>
    <row r="581" spans="2:10" s="12" customFormat="1" ht="15" x14ac:dyDescent="0.2">
      <c r="B581" s="40">
        <v>4.7</v>
      </c>
      <c r="C581" s="41">
        <v>1</v>
      </c>
      <c r="D581" s="55">
        <v>0</v>
      </c>
      <c r="E581" s="18">
        <v>573</v>
      </c>
      <c r="F581" s="22">
        <f t="shared" si="26"/>
        <v>44950</v>
      </c>
      <c r="G581" s="23">
        <f t="shared" si="27"/>
        <v>21</v>
      </c>
      <c r="H581" s="21">
        <v>0</v>
      </c>
      <c r="I581" s="60">
        <f>INDEX('Elech Summary'!$C$5:$C$8764,MATCH($E581,'Elech Summary'!$B$5:$B$8764,0),MATCH(I$7,'Elech Summary'!$C$4:$C$4,0))</f>
        <v>-0.23741656760945215</v>
      </c>
      <c r="J581" s="49">
        <f t="shared" si="25"/>
        <v>0</v>
      </c>
    </row>
    <row r="582" spans="2:10" s="12" customFormat="1" ht="15" x14ac:dyDescent="0.2">
      <c r="B582" s="40">
        <v>5</v>
      </c>
      <c r="C582" s="41">
        <v>1</v>
      </c>
      <c r="D582" s="55">
        <v>0</v>
      </c>
      <c r="E582" s="18">
        <v>574</v>
      </c>
      <c r="F582" s="22">
        <f t="shared" si="26"/>
        <v>44950</v>
      </c>
      <c r="G582" s="23">
        <f t="shared" si="27"/>
        <v>22</v>
      </c>
      <c r="H582" s="21">
        <v>0</v>
      </c>
      <c r="I582" s="60">
        <f>INDEX('Elech Summary'!$C$5:$C$8764,MATCH($E582,'Elech Summary'!$B$5:$B$8764,0),MATCH(I$7,'Elech Summary'!$C$4:$C$4,0))</f>
        <v>-0.20759742482566029</v>
      </c>
      <c r="J582" s="49">
        <f t="shared" si="25"/>
        <v>0</v>
      </c>
    </row>
    <row r="583" spans="2:10" s="12" customFormat="1" ht="15" x14ac:dyDescent="0.2">
      <c r="B583" s="40">
        <v>5.0999999999999996</v>
      </c>
      <c r="C583" s="41">
        <v>1</v>
      </c>
      <c r="D583" s="55">
        <v>0</v>
      </c>
      <c r="E583" s="18">
        <v>575</v>
      </c>
      <c r="F583" s="22">
        <f t="shared" si="26"/>
        <v>44950</v>
      </c>
      <c r="G583" s="23">
        <f t="shared" si="27"/>
        <v>23</v>
      </c>
      <c r="H583" s="21">
        <v>0</v>
      </c>
      <c r="I583" s="60">
        <f>INDEX('Elech Summary'!$C$5:$C$8764,MATCH($E583,'Elech Summary'!$B$5:$B$8764,0),MATCH(I$7,'Elech Summary'!$C$4:$C$4,0))</f>
        <v>-0.15588481664912104</v>
      </c>
      <c r="J583" s="49">
        <f t="shared" si="25"/>
        <v>0</v>
      </c>
    </row>
    <row r="584" spans="2:10" s="12" customFormat="1" ht="15" x14ac:dyDescent="0.2">
      <c r="B584" s="40">
        <v>4.8</v>
      </c>
      <c r="C584" s="41">
        <v>1</v>
      </c>
      <c r="D584" s="55">
        <v>0</v>
      </c>
      <c r="E584" s="18">
        <v>576</v>
      </c>
      <c r="F584" s="22">
        <f t="shared" si="26"/>
        <v>44950</v>
      </c>
      <c r="G584" s="23">
        <f t="shared" si="27"/>
        <v>24</v>
      </c>
      <c r="H584" s="21">
        <v>0</v>
      </c>
      <c r="I584" s="60">
        <f>INDEX('Elech Summary'!$C$5:$C$8764,MATCH($E584,'Elech Summary'!$B$5:$B$8764,0),MATCH(I$7,'Elech Summary'!$C$4:$C$4,0))</f>
        <v>-0.10122490306256787</v>
      </c>
      <c r="J584" s="49">
        <f t="shared" si="25"/>
        <v>0</v>
      </c>
    </row>
    <row r="585" spans="2:10" s="12" customFormat="1" ht="15" x14ac:dyDescent="0.2">
      <c r="B585" s="40">
        <v>4.8</v>
      </c>
      <c r="C585" s="41">
        <v>1</v>
      </c>
      <c r="D585" s="55">
        <v>0</v>
      </c>
      <c r="E585" s="18">
        <v>577</v>
      </c>
      <c r="F585" s="22">
        <f t="shared" si="26"/>
        <v>44951</v>
      </c>
      <c r="G585" s="23">
        <f t="shared" si="27"/>
        <v>1</v>
      </c>
      <c r="H585" s="21">
        <v>0</v>
      </c>
      <c r="I585" s="60">
        <f>INDEX('Elech Summary'!$C$5:$C$8764,MATCH($E585,'Elech Summary'!$B$5:$B$8764,0),MATCH(I$7,'Elech Summary'!$C$4:$C$4,0))</f>
        <v>-4.5686883628611535E-2</v>
      </c>
      <c r="J585" s="49">
        <f t="shared" si="25"/>
        <v>0</v>
      </c>
    </row>
    <row r="586" spans="2:10" s="12" customFormat="1" ht="15" x14ac:dyDescent="0.2">
      <c r="B586" s="40">
        <v>5</v>
      </c>
      <c r="C586" s="41">
        <v>1</v>
      </c>
      <c r="D586" s="55">
        <v>0</v>
      </c>
      <c r="E586" s="18">
        <v>578</v>
      </c>
      <c r="F586" s="22">
        <f t="shared" si="26"/>
        <v>44951</v>
      </c>
      <c r="G586" s="23">
        <f t="shared" si="27"/>
        <v>2</v>
      </c>
      <c r="H586" s="21">
        <v>0</v>
      </c>
      <c r="I586" s="60">
        <f>INDEX('Elech Summary'!$C$5:$C$8764,MATCH($E586,'Elech Summary'!$B$5:$B$8764,0),MATCH(I$7,'Elech Summary'!$C$4:$C$4,0))</f>
        <v>-2.3127250637193619E-2</v>
      </c>
      <c r="J586" s="49">
        <f t="shared" ref="J586:J649" si="28">$H586*I586</f>
        <v>0</v>
      </c>
    </row>
    <row r="587" spans="2:10" s="12" customFormat="1" ht="15" x14ac:dyDescent="0.2">
      <c r="B587" s="40">
        <v>4.8</v>
      </c>
      <c r="C587" s="41">
        <v>1</v>
      </c>
      <c r="D587" s="55">
        <v>0</v>
      </c>
      <c r="E587" s="18">
        <v>579</v>
      </c>
      <c r="F587" s="22">
        <f t="shared" ref="F587:F650" si="29">IF(F586="-",F586,IF(G587=1,F586+1,F586))</f>
        <v>44951</v>
      </c>
      <c r="G587" s="23">
        <f t="shared" ref="G587:G650" si="30">IF(G586+1&gt;24,1,G586+1)</f>
        <v>3</v>
      </c>
      <c r="H587" s="21">
        <v>0</v>
      </c>
      <c r="I587" s="60">
        <f>INDEX('Elech Summary'!$C$5:$C$8764,MATCH($E587,'Elech Summary'!$B$5:$B$8764,0),MATCH(I$7,'Elech Summary'!$C$4:$C$4,0))</f>
        <v>-1.3763441084816669E-2</v>
      </c>
      <c r="J587" s="49">
        <f t="shared" si="28"/>
        <v>0</v>
      </c>
    </row>
    <row r="588" spans="2:10" s="12" customFormat="1" ht="15" x14ac:dyDescent="0.2">
      <c r="B588" s="40">
        <v>4.5999999999999996</v>
      </c>
      <c r="C588" s="41">
        <v>1</v>
      </c>
      <c r="D588" s="55">
        <v>0</v>
      </c>
      <c r="E588" s="18">
        <v>580</v>
      </c>
      <c r="F588" s="22">
        <f t="shared" si="29"/>
        <v>44951</v>
      </c>
      <c r="G588" s="23">
        <f t="shared" si="30"/>
        <v>4</v>
      </c>
      <c r="H588" s="21">
        <v>0</v>
      </c>
      <c r="I588" s="60">
        <f>INDEX('Elech Summary'!$C$5:$C$8764,MATCH($E588,'Elech Summary'!$B$5:$B$8764,0),MATCH(I$7,'Elech Summary'!$C$4:$C$4,0))</f>
        <v>-1.5676122821228419E-2</v>
      </c>
      <c r="J588" s="49">
        <f t="shared" si="28"/>
        <v>0</v>
      </c>
    </row>
    <row r="589" spans="2:10" s="12" customFormat="1" ht="15" x14ac:dyDescent="0.2">
      <c r="B589" s="40">
        <v>4.3</v>
      </c>
      <c r="C589" s="41">
        <v>1</v>
      </c>
      <c r="D589" s="55">
        <v>0</v>
      </c>
      <c r="E589" s="18">
        <v>581</v>
      </c>
      <c r="F589" s="22">
        <f t="shared" si="29"/>
        <v>44951</v>
      </c>
      <c r="G589" s="23">
        <f t="shared" si="30"/>
        <v>5</v>
      </c>
      <c r="H589" s="21">
        <v>0</v>
      </c>
      <c r="I589" s="60">
        <f>INDEX('Elech Summary'!$C$5:$C$8764,MATCH($E589,'Elech Summary'!$B$5:$B$8764,0),MATCH(I$7,'Elech Summary'!$C$4:$C$4,0))</f>
        <v>-3.8863858660864725E-2</v>
      </c>
      <c r="J589" s="49">
        <f t="shared" si="28"/>
        <v>0</v>
      </c>
    </row>
    <row r="590" spans="2:10" s="12" customFormat="1" ht="15" x14ac:dyDescent="0.2">
      <c r="B590" s="40">
        <v>4.5</v>
      </c>
      <c r="C590" s="41">
        <v>1</v>
      </c>
      <c r="D590" s="55">
        <v>0</v>
      </c>
      <c r="E590" s="18">
        <v>582</v>
      </c>
      <c r="F590" s="22">
        <f t="shared" si="29"/>
        <v>44951</v>
      </c>
      <c r="G590" s="23">
        <f t="shared" si="30"/>
        <v>6</v>
      </c>
      <c r="H590" s="21">
        <v>0</v>
      </c>
      <c r="I590" s="60">
        <f>INDEX('Elech Summary'!$C$5:$C$8764,MATCH($E590,'Elech Summary'!$B$5:$B$8764,0),MATCH(I$7,'Elech Summary'!$C$4:$C$4,0))</f>
        <v>-0.10954795650675779</v>
      </c>
      <c r="J590" s="49">
        <f t="shared" si="28"/>
        <v>0</v>
      </c>
    </row>
    <row r="591" spans="2:10" s="12" customFormat="1" ht="15" x14ac:dyDescent="0.2">
      <c r="B591" s="40">
        <v>4.4000000000000004</v>
      </c>
      <c r="C591" s="41">
        <v>1</v>
      </c>
      <c r="D591" s="55">
        <v>0</v>
      </c>
      <c r="E591" s="18">
        <v>583</v>
      </c>
      <c r="F591" s="22">
        <f t="shared" si="29"/>
        <v>44951</v>
      </c>
      <c r="G591" s="23">
        <f t="shared" si="30"/>
        <v>7</v>
      </c>
      <c r="H591" s="21">
        <v>0</v>
      </c>
      <c r="I591" s="60">
        <f>INDEX('Elech Summary'!$C$5:$C$8764,MATCH($E591,'Elech Summary'!$B$5:$B$8764,0),MATCH(I$7,'Elech Summary'!$C$4:$C$4,0))</f>
        <v>-0.25886892787311838</v>
      </c>
      <c r="J591" s="49">
        <f t="shared" si="28"/>
        <v>0</v>
      </c>
    </row>
    <row r="592" spans="2:10" s="12" customFormat="1" ht="15" x14ac:dyDescent="0.2">
      <c r="B592" s="40">
        <v>4.9000000000000004</v>
      </c>
      <c r="C592" s="41">
        <v>1</v>
      </c>
      <c r="D592" s="55">
        <v>0</v>
      </c>
      <c r="E592" s="18">
        <v>584</v>
      </c>
      <c r="F592" s="22">
        <f t="shared" si="29"/>
        <v>44951</v>
      </c>
      <c r="G592" s="23">
        <f t="shared" si="30"/>
        <v>8</v>
      </c>
      <c r="H592" s="21">
        <v>0</v>
      </c>
      <c r="I592" s="60">
        <f>INDEX('Elech Summary'!$C$5:$C$8764,MATCH($E592,'Elech Summary'!$B$5:$B$8764,0),MATCH(I$7,'Elech Summary'!$C$4:$C$4,0))</f>
        <v>-0.31037747826586654</v>
      </c>
      <c r="J592" s="49">
        <f t="shared" si="28"/>
        <v>0</v>
      </c>
    </row>
    <row r="593" spans="2:10" s="12" customFormat="1" ht="15" x14ac:dyDescent="0.2">
      <c r="B593" s="40">
        <v>2.1</v>
      </c>
      <c r="C593" s="41">
        <v>1</v>
      </c>
      <c r="D593" s="55">
        <v>0</v>
      </c>
      <c r="E593" s="18">
        <v>585</v>
      </c>
      <c r="F593" s="22">
        <f t="shared" si="29"/>
        <v>44951</v>
      </c>
      <c r="G593" s="23">
        <f t="shared" si="30"/>
        <v>9</v>
      </c>
      <c r="H593" s="21">
        <v>0</v>
      </c>
      <c r="I593" s="60">
        <f>INDEX('Elech Summary'!$C$5:$C$8764,MATCH($E593,'Elech Summary'!$B$5:$B$8764,0),MATCH(I$7,'Elech Summary'!$C$4:$C$4,0))</f>
        <v>-0.32481773172353068</v>
      </c>
      <c r="J593" s="49">
        <f t="shared" si="28"/>
        <v>0</v>
      </c>
    </row>
    <row r="594" spans="2:10" s="12" customFormat="1" ht="15" x14ac:dyDescent="0.2">
      <c r="B594" s="40">
        <v>1.2</v>
      </c>
      <c r="C594" s="41">
        <v>1</v>
      </c>
      <c r="D594" s="55">
        <v>0</v>
      </c>
      <c r="E594" s="18">
        <v>586</v>
      </c>
      <c r="F594" s="22">
        <f t="shared" si="29"/>
        <v>44951</v>
      </c>
      <c r="G594" s="23">
        <f t="shared" si="30"/>
        <v>10</v>
      </c>
      <c r="H594" s="21">
        <v>0</v>
      </c>
      <c r="I594" s="60">
        <f>INDEX('Elech Summary'!$C$5:$C$8764,MATCH($E594,'Elech Summary'!$B$5:$B$8764,0),MATCH(I$7,'Elech Summary'!$C$4:$C$4,0))</f>
        <v>-0.29981167580199963</v>
      </c>
      <c r="J594" s="49">
        <f t="shared" si="28"/>
        <v>0</v>
      </c>
    </row>
    <row r="595" spans="2:10" s="12" customFormat="1" ht="15" x14ac:dyDescent="0.2">
      <c r="B595" s="40">
        <v>0.6</v>
      </c>
      <c r="C595" s="41">
        <v>1</v>
      </c>
      <c r="D595" s="55">
        <v>0</v>
      </c>
      <c r="E595" s="18">
        <v>587</v>
      </c>
      <c r="F595" s="22">
        <f t="shared" si="29"/>
        <v>44951</v>
      </c>
      <c r="G595" s="23">
        <f t="shared" si="30"/>
        <v>11</v>
      </c>
      <c r="H595" s="21">
        <v>0</v>
      </c>
      <c r="I595" s="60">
        <f>INDEX('Elech Summary'!$C$5:$C$8764,MATCH($E595,'Elech Summary'!$B$5:$B$8764,0),MATCH(I$7,'Elech Summary'!$C$4:$C$4,0))</f>
        <v>-0.2665607786570468</v>
      </c>
      <c r="J595" s="49">
        <f t="shared" si="28"/>
        <v>0</v>
      </c>
    </row>
    <row r="596" spans="2:10" s="12" customFormat="1" ht="15" x14ac:dyDescent="0.2">
      <c r="B596" s="40">
        <v>1.2</v>
      </c>
      <c r="C596" s="41">
        <v>1</v>
      </c>
      <c r="D596" s="55">
        <v>0</v>
      </c>
      <c r="E596" s="18">
        <v>588</v>
      </c>
      <c r="F596" s="22">
        <f t="shared" si="29"/>
        <v>44951</v>
      </c>
      <c r="G596" s="23">
        <f t="shared" si="30"/>
        <v>12</v>
      </c>
      <c r="H596" s="21">
        <v>0</v>
      </c>
      <c r="I596" s="60">
        <f>INDEX('Elech Summary'!$C$5:$C$8764,MATCH($E596,'Elech Summary'!$B$5:$B$8764,0),MATCH(I$7,'Elech Summary'!$C$4:$C$4,0))</f>
        <v>-0.22464228682511422</v>
      </c>
      <c r="J596" s="49">
        <f t="shared" si="28"/>
        <v>0</v>
      </c>
    </row>
    <row r="597" spans="2:10" s="12" customFormat="1" ht="15" x14ac:dyDescent="0.2">
      <c r="B597" s="40">
        <v>1.2</v>
      </c>
      <c r="C597" s="41">
        <v>1</v>
      </c>
      <c r="D597" s="55">
        <v>0</v>
      </c>
      <c r="E597" s="18">
        <v>589</v>
      </c>
      <c r="F597" s="22">
        <f t="shared" si="29"/>
        <v>44951</v>
      </c>
      <c r="G597" s="23">
        <f t="shared" si="30"/>
        <v>13</v>
      </c>
      <c r="H597" s="21">
        <v>0</v>
      </c>
      <c r="I597" s="60">
        <f>INDEX('Elech Summary'!$C$5:$C$8764,MATCH($E597,'Elech Summary'!$B$5:$B$8764,0),MATCH(I$7,'Elech Summary'!$C$4:$C$4,0))</f>
        <v>-0.19507444816945219</v>
      </c>
      <c r="J597" s="49">
        <f t="shared" si="28"/>
        <v>0</v>
      </c>
    </row>
    <row r="598" spans="2:10" s="12" customFormat="1" ht="15" x14ac:dyDescent="0.2">
      <c r="B598" s="40">
        <v>0.6</v>
      </c>
      <c r="C598" s="41">
        <v>1</v>
      </c>
      <c r="D598" s="55">
        <v>0</v>
      </c>
      <c r="E598" s="18">
        <v>590</v>
      </c>
      <c r="F598" s="22">
        <f t="shared" si="29"/>
        <v>44951</v>
      </c>
      <c r="G598" s="23">
        <f t="shared" si="30"/>
        <v>14</v>
      </c>
      <c r="H598" s="21">
        <v>0</v>
      </c>
      <c r="I598" s="60">
        <f>INDEX('Elech Summary'!$C$5:$C$8764,MATCH($E598,'Elech Summary'!$B$5:$B$8764,0),MATCH(I$7,'Elech Summary'!$C$4:$C$4,0))</f>
        <v>-0.17499543343525886</v>
      </c>
      <c r="J598" s="49">
        <f t="shared" si="28"/>
        <v>0</v>
      </c>
    </row>
    <row r="599" spans="2:10" s="12" customFormat="1" ht="15" x14ac:dyDescent="0.2">
      <c r="B599" s="40">
        <v>-0.5</v>
      </c>
      <c r="C599" s="41">
        <v>1</v>
      </c>
      <c r="D599" s="55">
        <v>0</v>
      </c>
      <c r="E599" s="18">
        <v>591</v>
      </c>
      <c r="F599" s="22">
        <f t="shared" si="29"/>
        <v>44951</v>
      </c>
      <c r="G599" s="23">
        <f t="shared" si="30"/>
        <v>15</v>
      </c>
      <c r="H599" s="21">
        <v>0</v>
      </c>
      <c r="I599" s="60">
        <f>INDEX('Elech Summary'!$C$5:$C$8764,MATCH($E599,'Elech Summary'!$B$5:$B$8764,0),MATCH(I$7,'Elech Summary'!$C$4:$C$4,0))</f>
        <v>-0.15782457174831893</v>
      </c>
      <c r="J599" s="49">
        <f t="shared" si="28"/>
        <v>0</v>
      </c>
    </row>
    <row r="600" spans="2:10" s="12" customFormat="1" ht="15" x14ac:dyDescent="0.2">
      <c r="B600" s="40">
        <v>-0.9</v>
      </c>
      <c r="C600" s="41">
        <v>1</v>
      </c>
      <c r="D600" s="55">
        <v>0</v>
      </c>
      <c r="E600" s="18">
        <v>592</v>
      </c>
      <c r="F600" s="22">
        <f t="shared" si="29"/>
        <v>44951</v>
      </c>
      <c r="G600" s="23">
        <f t="shared" si="30"/>
        <v>16</v>
      </c>
      <c r="H600" s="21">
        <v>0</v>
      </c>
      <c r="I600" s="60">
        <f>INDEX('Elech Summary'!$C$5:$C$8764,MATCH($E600,'Elech Summary'!$B$5:$B$8764,0),MATCH(I$7,'Elech Summary'!$C$4:$C$4,0))</f>
        <v>-0.14989838132916933</v>
      </c>
      <c r="J600" s="49">
        <f t="shared" si="28"/>
        <v>0</v>
      </c>
    </row>
    <row r="601" spans="2:10" s="12" customFormat="1" ht="15" x14ac:dyDescent="0.2">
      <c r="B601" s="40">
        <v>-0.6</v>
      </c>
      <c r="C601" s="41">
        <v>1</v>
      </c>
      <c r="D601" s="55">
        <v>0</v>
      </c>
      <c r="E601" s="18">
        <v>593</v>
      </c>
      <c r="F601" s="22">
        <f t="shared" si="29"/>
        <v>44951</v>
      </c>
      <c r="G601" s="23">
        <f t="shared" si="30"/>
        <v>17</v>
      </c>
      <c r="H601" s="21">
        <v>0</v>
      </c>
      <c r="I601" s="60">
        <f>INDEX('Elech Summary'!$C$5:$C$8764,MATCH($E601,'Elech Summary'!$B$5:$B$8764,0),MATCH(I$7,'Elech Summary'!$C$4:$C$4,0))</f>
        <v>-0.17328055605510295</v>
      </c>
      <c r="J601" s="49">
        <f t="shared" si="28"/>
        <v>0</v>
      </c>
    </row>
    <row r="602" spans="2:10" s="12" customFormat="1" ht="15" x14ac:dyDescent="0.2">
      <c r="B602" s="40">
        <v>-0.7</v>
      </c>
      <c r="C602" s="41">
        <v>1</v>
      </c>
      <c r="D602" s="55">
        <v>0</v>
      </c>
      <c r="E602" s="18">
        <v>594</v>
      </c>
      <c r="F602" s="22">
        <f t="shared" si="29"/>
        <v>44951</v>
      </c>
      <c r="G602" s="23">
        <f t="shared" si="30"/>
        <v>18</v>
      </c>
      <c r="H602" s="21">
        <v>0</v>
      </c>
      <c r="I602" s="60">
        <f>INDEX('Elech Summary'!$C$5:$C$8764,MATCH($E602,'Elech Summary'!$B$5:$B$8764,0),MATCH(I$7,'Elech Summary'!$C$4:$C$4,0))</f>
        <v>-0.21046503240982739</v>
      </c>
      <c r="J602" s="49">
        <f t="shared" si="28"/>
        <v>0</v>
      </c>
    </row>
    <row r="603" spans="2:10" s="12" customFormat="1" ht="15" x14ac:dyDescent="0.2">
      <c r="B603" s="40">
        <v>-0.7</v>
      </c>
      <c r="C603" s="41">
        <v>1</v>
      </c>
      <c r="D603" s="55">
        <v>0</v>
      </c>
      <c r="E603" s="18">
        <v>595</v>
      </c>
      <c r="F603" s="22">
        <f t="shared" si="29"/>
        <v>44951</v>
      </c>
      <c r="G603" s="23">
        <f t="shared" si="30"/>
        <v>19</v>
      </c>
      <c r="H603" s="21">
        <v>0</v>
      </c>
      <c r="I603" s="60">
        <f>INDEX('Elech Summary'!$C$5:$C$8764,MATCH($E603,'Elech Summary'!$B$5:$B$8764,0),MATCH(I$7,'Elech Summary'!$C$4:$C$4,0))</f>
        <v>-0.2498557108604017</v>
      </c>
      <c r="J603" s="49">
        <f t="shared" si="28"/>
        <v>0</v>
      </c>
    </row>
    <row r="604" spans="2:10" s="12" customFormat="1" ht="15" x14ac:dyDescent="0.2">
      <c r="B604" s="40">
        <v>-0.5</v>
      </c>
      <c r="C604" s="41">
        <v>1</v>
      </c>
      <c r="D604" s="55">
        <v>0</v>
      </c>
      <c r="E604" s="18">
        <v>596</v>
      </c>
      <c r="F604" s="22">
        <f t="shared" si="29"/>
        <v>44951</v>
      </c>
      <c r="G604" s="23">
        <f t="shared" si="30"/>
        <v>20</v>
      </c>
      <c r="H604" s="21">
        <v>0</v>
      </c>
      <c r="I604" s="60">
        <f>INDEX('Elech Summary'!$C$5:$C$8764,MATCH($E604,'Elech Summary'!$B$5:$B$8764,0),MATCH(I$7,'Elech Summary'!$C$4:$C$4,0))</f>
        <v>-0.25861045227577117</v>
      </c>
      <c r="J604" s="49">
        <f t="shared" si="28"/>
        <v>0</v>
      </c>
    </row>
    <row r="605" spans="2:10" s="12" customFormat="1" ht="15" x14ac:dyDescent="0.2">
      <c r="B605" s="40">
        <v>-0.4</v>
      </c>
      <c r="C605" s="41">
        <v>1</v>
      </c>
      <c r="D605" s="55">
        <v>0</v>
      </c>
      <c r="E605" s="18">
        <v>597</v>
      </c>
      <c r="F605" s="22">
        <f t="shared" si="29"/>
        <v>44951</v>
      </c>
      <c r="G605" s="23">
        <f t="shared" si="30"/>
        <v>21</v>
      </c>
      <c r="H605" s="21">
        <v>0</v>
      </c>
      <c r="I605" s="60">
        <f>INDEX('Elech Summary'!$C$5:$C$8764,MATCH($E605,'Elech Summary'!$B$5:$B$8764,0),MATCH(I$7,'Elech Summary'!$C$4:$C$4,0))</f>
        <v>-0.24116107842620266</v>
      </c>
      <c r="J605" s="49">
        <f t="shared" si="28"/>
        <v>0</v>
      </c>
    </row>
    <row r="606" spans="2:10" s="12" customFormat="1" ht="15" x14ac:dyDescent="0.2">
      <c r="B606" s="40">
        <v>-0.5</v>
      </c>
      <c r="C606" s="41">
        <v>1</v>
      </c>
      <c r="D606" s="55">
        <v>0</v>
      </c>
      <c r="E606" s="18">
        <v>598</v>
      </c>
      <c r="F606" s="22">
        <f t="shared" si="29"/>
        <v>44951</v>
      </c>
      <c r="G606" s="23">
        <f t="shared" si="30"/>
        <v>22</v>
      </c>
      <c r="H606" s="21">
        <v>0</v>
      </c>
      <c r="I606" s="60">
        <f>INDEX('Elech Summary'!$C$5:$C$8764,MATCH($E606,'Elech Summary'!$B$5:$B$8764,0),MATCH(I$7,'Elech Summary'!$C$4:$C$4,0))</f>
        <v>-0.20711702819258268</v>
      </c>
      <c r="J606" s="49">
        <f t="shared" si="28"/>
        <v>0</v>
      </c>
    </row>
    <row r="607" spans="2:10" s="12" customFormat="1" ht="15" x14ac:dyDescent="0.2">
      <c r="B607" s="40">
        <v>-0.6</v>
      </c>
      <c r="C607" s="41">
        <v>1</v>
      </c>
      <c r="D607" s="55">
        <v>0</v>
      </c>
      <c r="E607" s="18">
        <v>599</v>
      </c>
      <c r="F607" s="22">
        <f t="shared" si="29"/>
        <v>44951</v>
      </c>
      <c r="G607" s="23">
        <f t="shared" si="30"/>
        <v>23</v>
      </c>
      <c r="H607" s="21">
        <v>0</v>
      </c>
      <c r="I607" s="60">
        <f>INDEX('Elech Summary'!$C$5:$C$8764,MATCH($E607,'Elech Summary'!$B$5:$B$8764,0),MATCH(I$7,'Elech Summary'!$C$4:$C$4,0))</f>
        <v>-0.15511526954182467</v>
      </c>
      <c r="J607" s="49">
        <f t="shared" si="28"/>
        <v>0</v>
      </c>
    </row>
    <row r="608" spans="2:10" s="12" customFormat="1" ht="15" x14ac:dyDescent="0.2">
      <c r="B608" s="40">
        <v>-0.7</v>
      </c>
      <c r="C608" s="41">
        <v>1</v>
      </c>
      <c r="D608" s="55">
        <v>0</v>
      </c>
      <c r="E608" s="18">
        <v>600</v>
      </c>
      <c r="F608" s="22">
        <f t="shared" si="29"/>
        <v>44951</v>
      </c>
      <c r="G608" s="23">
        <f t="shared" si="30"/>
        <v>24</v>
      </c>
      <c r="H608" s="21">
        <v>0</v>
      </c>
      <c r="I608" s="60">
        <f>INDEX('Elech Summary'!$C$5:$C$8764,MATCH($E608,'Elech Summary'!$B$5:$B$8764,0),MATCH(I$7,'Elech Summary'!$C$4:$C$4,0))</f>
        <v>-9.6421661945904319E-2</v>
      </c>
      <c r="J608" s="49">
        <f t="shared" si="28"/>
        <v>0</v>
      </c>
    </row>
    <row r="609" spans="2:10" s="12" customFormat="1" ht="15" x14ac:dyDescent="0.2">
      <c r="B609" s="40">
        <v>-0.7</v>
      </c>
      <c r="C609" s="41">
        <v>1</v>
      </c>
      <c r="D609" s="55">
        <v>0</v>
      </c>
      <c r="E609" s="18">
        <v>601</v>
      </c>
      <c r="F609" s="22">
        <f t="shared" si="29"/>
        <v>44952</v>
      </c>
      <c r="G609" s="23">
        <f t="shared" si="30"/>
        <v>1</v>
      </c>
      <c r="H609" s="21">
        <v>0</v>
      </c>
      <c r="I609" s="60">
        <f>INDEX('Elech Summary'!$C$5:$C$8764,MATCH($E609,'Elech Summary'!$B$5:$B$8764,0),MATCH(I$7,'Elech Summary'!$C$4:$C$4,0))</f>
        <v>-4.8009629915625504E-2</v>
      </c>
      <c r="J609" s="49">
        <f t="shared" si="28"/>
        <v>0</v>
      </c>
    </row>
    <row r="610" spans="2:10" s="12" customFormat="1" ht="15" x14ac:dyDescent="0.2">
      <c r="B610" s="40">
        <v>-1.2</v>
      </c>
      <c r="C610" s="41">
        <v>1</v>
      </c>
      <c r="D610" s="55">
        <v>0</v>
      </c>
      <c r="E610" s="18">
        <v>602</v>
      </c>
      <c r="F610" s="22">
        <f t="shared" si="29"/>
        <v>44952</v>
      </c>
      <c r="G610" s="23">
        <f t="shared" si="30"/>
        <v>2</v>
      </c>
      <c r="H610" s="21">
        <v>0</v>
      </c>
      <c r="I610" s="60">
        <f>INDEX('Elech Summary'!$C$5:$C$8764,MATCH($E610,'Elech Summary'!$B$5:$B$8764,0),MATCH(I$7,'Elech Summary'!$C$4:$C$4,0))</f>
        <v>-2.1633275483183473E-2</v>
      </c>
      <c r="J610" s="49">
        <f t="shared" si="28"/>
        <v>0</v>
      </c>
    </row>
    <row r="611" spans="2:10" s="12" customFormat="1" ht="15" x14ac:dyDescent="0.2">
      <c r="B611" s="40">
        <v>-1.4</v>
      </c>
      <c r="C611" s="41">
        <v>1</v>
      </c>
      <c r="D611" s="55">
        <v>0</v>
      </c>
      <c r="E611" s="18">
        <v>603</v>
      </c>
      <c r="F611" s="22">
        <f t="shared" si="29"/>
        <v>44952</v>
      </c>
      <c r="G611" s="23">
        <f t="shared" si="30"/>
        <v>3</v>
      </c>
      <c r="H611" s="21">
        <v>0</v>
      </c>
      <c r="I611" s="60">
        <f>INDEX('Elech Summary'!$C$5:$C$8764,MATCH($E611,'Elech Summary'!$B$5:$B$8764,0),MATCH(I$7,'Elech Summary'!$C$4:$C$4,0))</f>
        <v>-1.2298547204169175E-2</v>
      </c>
      <c r="J611" s="49">
        <f t="shared" si="28"/>
        <v>0</v>
      </c>
    </row>
    <row r="612" spans="2:10" s="12" customFormat="1" ht="15" x14ac:dyDescent="0.2">
      <c r="B612" s="40">
        <v>-1.2</v>
      </c>
      <c r="C612" s="41">
        <v>1</v>
      </c>
      <c r="D612" s="55">
        <v>0</v>
      </c>
      <c r="E612" s="18">
        <v>604</v>
      </c>
      <c r="F612" s="22">
        <f t="shared" si="29"/>
        <v>44952</v>
      </c>
      <c r="G612" s="23">
        <f t="shared" si="30"/>
        <v>4</v>
      </c>
      <c r="H612" s="21">
        <v>0</v>
      </c>
      <c r="I612" s="60">
        <f>INDEX('Elech Summary'!$C$5:$C$8764,MATCH($E612,'Elech Summary'!$B$5:$B$8764,0),MATCH(I$7,'Elech Summary'!$C$4:$C$4,0))</f>
        <v>-1.4491875008193045E-2</v>
      </c>
      <c r="J612" s="49">
        <f t="shared" si="28"/>
        <v>0</v>
      </c>
    </row>
    <row r="613" spans="2:10" s="12" customFormat="1" ht="15" x14ac:dyDescent="0.2">
      <c r="B613" s="40">
        <v>-1.7</v>
      </c>
      <c r="C613" s="41">
        <v>1</v>
      </c>
      <c r="D613" s="55">
        <v>0</v>
      </c>
      <c r="E613" s="18">
        <v>605</v>
      </c>
      <c r="F613" s="22">
        <f t="shared" si="29"/>
        <v>44952</v>
      </c>
      <c r="G613" s="23">
        <f t="shared" si="30"/>
        <v>5</v>
      </c>
      <c r="H613" s="21">
        <v>0</v>
      </c>
      <c r="I613" s="60">
        <f>INDEX('Elech Summary'!$C$5:$C$8764,MATCH($E613,'Elech Summary'!$B$5:$B$8764,0),MATCH(I$7,'Elech Summary'!$C$4:$C$4,0))</f>
        <v>-3.3971322683089861E-2</v>
      </c>
      <c r="J613" s="49">
        <f t="shared" si="28"/>
        <v>0</v>
      </c>
    </row>
    <row r="614" spans="2:10" s="12" customFormat="1" ht="15" x14ac:dyDescent="0.2">
      <c r="B614" s="40">
        <v>-2.2000000000000002</v>
      </c>
      <c r="C614" s="41">
        <v>1</v>
      </c>
      <c r="D614" s="55">
        <v>0</v>
      </c>
      <c r="E614" s="18">
        <v>606</v>
      </c>
      <c r="F614" s="22">
        <f t="shared" si="29"/>
        <v>44952</v>
      </c>
      <c r="G614" s="23">
        <f t="shared" si="30"/>
        <v>6</v>
      </c>
      <c r="H614" s="21">
        <v>0</v>
      </c>
      <c r="I614" s="60">
        <f>INDEX('Elech Summary'!$C$5:$C$8764,MATCH($E614,'Elech Summary'!$B$5:$B$8764,0),MATCH(I$7,'Elech Summary'!$C$4:$C$4,0))</f>
        <v>-0.11186222422291914</v>
      </c>
      <c r="J614" s="49">
        <f t="shared" si="28"/>
        <v>0</v>
      </c>
    </row>
    <row r="615" spans="2:10" s="12" customFormat="1" ht="15" x14ac:dyDescent="0.2">
      <c r="B615" s="40">
        <v>-2.2000000000000002</v>
      </c>
      <c r="C615" s="41">
        <v>1</v>
      </c>
      <c r="D615" s="55">
        <v>0</v>
      </c>
      <c r="E615" s="18">
        <v>607</v>
      </c>
      <c r="F615" s="22">
        <f t="shared" si="29"/>
        <v>44952</v>
      </c>
      <c r="G615" s="23">
        <f t="shared" si="30"/>
        <v>7</v>
      </c>
      <c r="H615" s="21">
        <v>0</v>
      </c>
      <c r="I615" s="60">
        <f>INDEX('Elech Summary'!$C$5:$C$8764,MATCH($E615,'Elech Summary'!$B$5:$B$8764,0),MATCH(I$7,'Elech Summary'!$C$4:$C$4,0))</f>
        <v>-0.25341971373142935</v>
      </c>
      <c r="J615" s="49">
        <f t="shared" si="28"/>
        <v>0</v>
      </c>
    </row>
    <row r="616" spans="2:10" s="12" customFormat="1" ht="15" x14ac:dyDescent="0.2">
      <c r="B616" s="40">
        <v>-2.9</v>
      </c>
      <c r="C616" s="41">
        <v>1</v>
      </c>
      <c r="D616" s="55">
        <v>0</v>
      </c>
      <c r="E616" s="18">
        <v>608</v>
      </c>
      <c r="F616" s="22">
        <f t="shared" si="29"/>
        <v>44952</v>
      </c>
      <c r="G616" s="23">
        <f t="shared" si="30"/>
        <v>8</v>
      </c>
      <c r="H616" s="21">
        <v>0</v>
      </c>
      <c r="I616" s="60">
        <f>INDEX('Elech Summary'!$C$5:$C$8764,MATCH($E616,'Elech Summary'!$B$5:$B$8764,0),MATCH(I$7,'Elech Summary'!$C$4:$C$4,0))</f>
        <v>-0.31332206281800218</v>
      </c>
      <c r="J616" s="49">
        <f t="shared" si="28"/>
        <v>0</v>
      </c>
    </row>
    <row r="617" spans="2:10" s="12" customFormat="1" ht="15" x14ac:dyDescent="0.2">
      <c r="B617" s="40">
        <v>-3</v>
      </c>
      <c r="C617" s="41">
        <v>1</v>
      </c>
      <c r="D617" s="55">
        <v>0</v>
      </c>
      <c r="E617" s="18">
        <v>609</v>
      </c>
      <c r="F617" s="22">
        <f t="shared" si="29"/>
        <v>44952</v>
      </c>
      <c r="G617" s="23">
        <f t="shared" si="30"/>
        <v>9</v>
      </c>
      <c r="H617" s="21">
        <v>0</v>
      </c>
      <c r="I617" s="60">
        <f>INDEX('Elech Summary'!$C$5:$C$8764,MATCH($E617,'Elech Summary'!$B$5:$B$8764,0),MATCH(I$7,'Elech Summary'!$C$4:$C$4,0))</f>
        <v>-0.32185751018465214</v>
      </c>
      <c r="J617" s="49">
        <f t="shared" si="28"/>
        <v>0</v>
      </c>
    </row>
    <row r="618" spans="2:10" s="12" customFormat="1" ht="15" x14ac:dyDescent="0.2">
      <c r="B618" s="40">
        <v>-3.5</v>
      </c>
      <c r="C618" s="41">
        <v>1</v>
      </c>
      <c r="D618" s="55">
        <v>0</v>
      </c>
      <c r="E618" s="18">
        <v>610</v>
      </c>
      <c r="F618" s="22">
        <f t="shared" si="29"/>
        <v>44952</v>
      </c>
      <c r="G618" s="23">
        <f t="shared" si="30"/>
        <v>10</v>
      </c>
      <c r="H618" s="21">
        <v>0</v>
      </c>
      <c r="I618" s="60">
        <f>INDEX('Elech Summary'!$C$5:$C$8764,MATCH($E618,'Elech Summary'!$B$5:$B$8764,0),MATCH(I$7,'Elech Summary'!$C$4:$C$4,0))</f>
        <v>-0.30026224122713996</v>
      </c>
      <c r="J618" s="49">
        <f t="shared" si="28"/>
        <v>0</v>
      </c>
    </row>
    <row r="619" spans="2:10" s="12" customFormat="1" ht="15" x14ac:dyDescent="0.2">
      <c r="B619" s="40">
        <v>-3.8</v>
      </c>
      <c r="C619" s="41">
        <v>1</v>
      </c>
      <c r="D619" s="55">
        <v>0</v>
      </c>
      <c r="E619" s="18">
        <v>611</v>
      </c>
      <c r="F619" s="22">
        <f t="shared" si="29"/>
        <v>44952</v>
      </c>
      <c r="G619" s="23">
        <f t="shared" si="30"/>
        <v>11</v>
      </c>
      <c r="H619" s="21">
        <v>0</v>
      </c>
      <c r="I619" s="60">
        <f>INDEX('Elech Summary'!$C$5:$C$8764,MATCH($E619,'Elech Summary'!$B$5:$B$8764,0),MATCH(I$7,'Elech Summary'!$C$4:$C$4,0))</f>
        <v>-0.26144034503656366</v>
      </c>
      <c r="J619" s="49">
        <f t="shared" si="28"/>
        <v>0</v>
      </c>
    </row>
    <row r="620" spans="2:10" s="12" customFormat="1" ht="15" x14ac:dyDescent="0.2">
      <c r="B620" s="40">
        <v>-3.2</v>
      </c>
      <c r="C620" s="41">
        <v>1</v>
      </c>
      <c r="D620" s="55">
        <v>0</v>
      </c>
      <c r="E620" s="18">
        <v>612</v>
      </c>
      <c r="F620" s="22">
        <f t="shared" si="29"/>
        <v>44952</v>
      </c>
      <c r="G620" s="23">
        <f t="shared" si="30"/>
        <v>12</v>
      </c>
      <c r="H620" s="21">
        <v>0</v>
      </c>
      <c r="I620" s="60">
        <f>INDEX('Elech Summary'!$C$5:$C$8764,MATCH($E620,'Elech Summary'!$B$5:$B$8764,0),MATCH(I$7,'Elech Summary'!$C$4:$C$4,0))</f>
        <v>-0.22743592373442043</v>
      </c>
      <c r="J620" s="49">
        <f t="shared" si="28"/>
        <v>0</v>
      </c>
    </row>
    <row r="621" spans="2:10" s="12" customFormat="1" ht="15" x14ac:dyDescent="0.2">
      <c r="B621" s="40">
        <v>-2.7</v>
      </c>
      <c r="C621" s="41">
        <v>1</v>
      </c>
      <c r="D621" s="55">
        <v>0</v>
      </c>
      <c r="E621" s="18">
        <v>613</v>
      </c>
      <c r="F621" s="22">
        <f t="shared" si="29"/>
        <v>44952</v>
      </c>
      <c r="G621" s="23">
        <f t="shared" si="30"/>
        <v>13</v>
      </c>
      <c r="H621" s="21">
        <v>0</v>
      </c>
      <c r="I621" s="60">
        <f>INDEX('Elech Summary'!$C$5:$C$8764,MATCH($E621,'Elech Summary'!$B$5:$B$8764,0),MATCH(I$7,'Elech Summary'!$C$4:$C$4,0))</f>
        <v>-0.19409915011554588</v>
      </c>
      <c r="J621" s="49">
        <f t="shared" si="28"/>
        <v>0</v>
      </c>
    </row>
    <row r="622" spans="2:10" s="12" customFormat="1" ht="15" x14ac:dyDescent="0.2">
      <c r="B622" s="40">
        <v>-2.7</v>
      </c>
      <c r="C622" s="41">
        <v>1</v>
      </c>
      <c r="D622" s="55">
        <v>0</v>
      </c>
      <c r="E622" s="18">
        <v>614</v>
      </c>
      <c r="F622" s="22">
        <f t="shared" si="29"/>
        <v>44952</v>
      </c>
      <c r="G622" s="23">
        <f t="shared" si="30"/>
        <v>14</v>
      </c>
      <c r="H622" s="21">
        <v>0</v>
      </c>
      <c r="I622" s="60">
        <f>INDEX('Elech Summary'!$C$5:$C$8764,MATCH($E622,'Elech Summary'!$B$5:$B$8764,0),MATCH(I$7,'Elech Summary'!$C$4:$C$4,0))</f>
        <v>-0.17432155726415277</v>
      </c>
      <c r="J622" s="49">
        <f t="shared" si="28"/>
        <v>0</v>
      </c>
    </row>
    <row r="623" spans="2:10" s="12" customFormat="1" ht="15" x14ac:dyDescent="0.2">
      <c r="B623" s="40">
        <v>-2.6</v>
      </c>
      <c r="C623" s="41">
        <v>1</v>
      </c>
      <c r="D623" s="55">
        <v>0</v>
      </c>
      <c r="E623" s="18">
        <v>615</v>
      </c>
      <c r="F623" s="22">
        <f t="shared" si="29"/>
        <v>44952</v>
      </c>
      <c r="G623" s="23">
        <f t="shared" si="30"/>
        <v>15</v>
      </c>
      <c r="H623" s="21">
        <v>0</v>
      </c>
      <c r="I623" s="60">
        <f>INDEX('Elech Summary'!$C$5:$C$8764,MATCH($E623,'Elech Summary'!$B$5:$B$8764,0),MATCH(I$7,'Elech Summary'!$C$4:$C$4,0))</f>
        <v>-0.15524978796104316</v>
      </c>
      <c r="J623" s="49">
        <f t="shared" si="28"/>
        <v>0</v>
      </c>
    </row>
    <row r="624" spans="2:10" s="12" customFormat="1" ht="15" x14ac:dyDescent="0.2">
      <c r="B624" s="40">
        <v>-2.9</v>
      </c>
      <c r="C624" s="41">
        <v>1</v>
      </c>
      <c r="D624" s="55">
        <v>0</v>
      </c>
      <c r="E624" s="18">
        <v>616</v>
      </c>
      <c r="F624" s="22">
        <f t="shared" si="29"/>
        <v>44952</v>
      </c>
      <c r="G624" s="23">
        <f t="shared" si="30"/>
        <v>16</v>
      </c>
      <c r="H624" s="21">
        <v>0</v>
      </c>
      <c r="I624" s="60">
        <f>INDEX('Elech Summary'!$C$5:$C$8764,MATCH($E624,'Elech Summary'!$B$5:$B$8764,0),MATCH(I$7,'Elech Summary'!$C$4:$C$4,0))</f>
        <v>-0.14782173416630193</v>
      </c>
      <c r="J624" s="49">
        <f t="shared" si="28"/>
        <v>0</v>
      </c>
    </row>
    <row r="625" spans="2:10" s="12" customFormat="1" ht="15" x14ac:dyDescent="0.2">
      <c r="B625" s="40">
        <v>-3.2</v>
      </c>
      <c r="C625" s="41">
        <v>1</v>
      </c>
      <c r="D625" s="55">
        <v>0</v>
      </c>
      <c r="E625" s="18">
        <v>617</v>
      </c>
      <c r="F625" s="22">
        <f t="shared" si="29"/>
        <v>44952</v>
      </c>
      <c r="G625" s="23">
        <f t="shared" si="30"/>
        <v>17</v>
      </c>
      <c r="H625" s="21">
        <v>0</v>
      </c>
      <c r="I625" s="60">
        <f>INDEX('Elech Summary'!$C$5:$C$8764,MATCH($E625,'Elech Summary'!$B$5:$B$8764,0),MATCH(I$7,'Elech Summary'!$C$4:$C$4,0))</f>
        <v>-0.1724468449168568</v>
      </c>
      <c r="J625" s="49">
        <f t="shared" si="28"/>
        <v>0</v>
      </c>
    </row>
    <row r="626" spans="2:10" s="12" customFormat="1" ht="15" x14ac:dyDescent="0.2">
      <c r="B626" s="40">
        <v>-3.3</v>
      </c>
      <c r="C626" s="41">
        <v>1</v>
      </c>
      <c r="D626" s="55">
        <v>0</v>
      </c>
      <c r="E626" s="18">
        <v>618</v>
      </c>
      <c r="F626" s="22">
        <f t="shared" si="29"/>
        <v>44952</v>
      </c>
      <c r="G626" s="23">
        <f t="shared" si="30"/>
        <v>18</v>
      </c>
      <c r="H626" s="21">
        <v>0</v>
      </c>
      <c r="I626" s="60">
        <f>INDEX('Elech Summary'!$C$5:$C$8764,MATCH($E626,'Elech Summary'!$B$5:$B$8764,0),MATCH(I$7,'Elech Summary'!$C$4:$C$4,0))</f>
        <v>-0.20974586338255496</v>
      </c>
      <c r="J626" s="49">
        <f t="shared" si="28"/>
        <v>0</v>
      </c>
    </row>
    <row r="627" spans="2:10" s="12" customFormat="1" ht="15" x14ac:dyDescent="0.2">
      <c r="B627" s="40">
        <v>-3.3</v>
      </c>
      <c r="C627" s="41">
        <v>1</v>
      </c>
      <c r="D627" s="55">
        <v>0</v>
      </c>
      <c r="E627" s="18">
        <v>619</v>
      </c>
      <c r="F627" s="22">
        <f t="shared" si="29"/>
        <v>44952</v>
      </c>
      <c r="G627" s="23">
        <f t="shared" si="30"/>
        <v>19</v>
      </c>
      <c r="H627" s="21">
        <v>0</v>
      </c>
      <c r="I627" s="60">
        <f>INDEX('Elech Summary'!$C$5:$C$8764,MATCH($E627,'Elech Summary'!$B$5:$B$8764,0),MATCH(I$7,'Elech Summary'!$C$4:$C$4,0))</f>
        <v>-0.25323704466193697</v>
      </c>
      <c r="J627" s="49">
        <f t="shared" si="28"/>
        <v>0</v>
      </c>
    </row>
    <row r="628" spans="2:10" s="12" customFormat="1" ht="15" x14ac:dyDescent="0.2">
      <c r="B628" s="40">
        <v>-3</v>
      </c>
      <c r="C628" s="41">
        <v>1</v>
      </c>
      <c r="D628" s="55">
        <v>0</v>
      </c>
      <c r="E628" s="18">
        <v>620</v>
      </c>
      <c r="F628" s="22">
        <f t="shared" si="29"/>
        <v>44952</v>
      </c>
      <c r="G628" s="23">
        <f t="shared" si="30"/>
        <v>20</v>
      </c>
      <c r="H628" s="21">
        <v>0</v>
      </c>
      <c r="I628" s="60">
        <f>INDEX('Elech Summary'!$C$5:$C$8764,MATCH($E628,'Elech Summary'!$B$5:$B$8764,0),MATCH(I$7,'Elech Summary'!$C$4:$C$4,0))</f>
        <v>-0.25818520703777964</v>
      </c>
      <c r="J628" s="49">
        <f t="shared" si="28"/>
        <v>0</v>
      </c>
    </row>
    <row r="629" spans="2:10" s="12" customFormat="1" ht="15" x14ac:dyDescent="0.2">
      <c r="B629" s="40">
        <v>-2.9</v>
      </c>
      <c r="C629" s="41">
        <v>1</v>
      </c>
      <c r="D629" s="55">
        <v>0</v>
      </c>
      <c r="E629" s="18">
        <v>621</v>
      </c>
      <c r="F629" s="22">
        <f t="shared" si="29"/>
        <v>44952</v>
      </c>
      <c r="G629" s="23">
        <f t="shared" si="30"/>
        <v>21</v>
      </c>
      <c r="H629" s="21">
        <v>0</v>
      </c>
      <c r="I629" s="60">
        <f>INDEX('Elech Summary'!$C$5:$C$8764,MATCH($E629,'Elech Summary'!$B$5:$B$8764,0),MATCH(I$7,'Elech Summary'!$C$4:$C$4,0))</f>
        <v>-0.23677966964948849</v>
      </c>
      <c r="J629" s="49">
        <f t="shared" si="28"/>
        <v>0</v>
      </c>
    </row>
    <row r="630" spans="2:10" s="12" customFormat="1" ht="15" x14ac:dyDescent="0.2">
      <c r="B630" s="40">
        <v>-2.7</v>
      </c>
      <c r="C630" s="41">
        <v>1</v>
      </c>
      <c r="D630" s="55">
        <v>0</v>
      </c>
      <c r="E630" s="18">
        <v>622</v>
      </c>
      <c r="F630" s="22">
        <f t="shared" si="29"/>
        <v>44952</v>
      </c>
      <c r="G630" s="23">
        <f t="shared" si="30"/>
        <v>22</v>
      </c>
      <c r="H630" s="21">
        <v>0</v>
      </c>
      <c r="I630" s="60">
        <f>INDEX('Elech Summary'!$C$5:$C$8764,MATCH($E630,'Elech Summary'!$B$5:$B$8764,0),MATCH(I$7,'Elech Summary'!$C$4:$C$4,0))</f>
        <v>-0.20687868713650964</v>
      </c>
      <c r="J630" s="49">
        <f t="shared" si="28"/>
        <v>0</v>
      </c>
    </row>
    <row r="631" spans="2:10" s="12" customFormat="1" ht="15" x14ac:dyDescent="0.2">
      <c r="B631" s="40">
        <v>-2.9</v>
      </c>
      <c r="C631" s="41">
        <v>1</v>
      </c>
      <c r="D631" s="55">
        <v>0</v>
      </c>
      <c r="E631" s="18">
        <v>623</v>
      </c>
      <c r="F631" s="22">
        <f t="shared" si="29"/>
        <v>44952</v>
      </c>
      <c r="G631" s="23">
        <f t="shared" si="30"/>
        <v>23</v>
      </c>
      <c r="H631" s="21">
        <v>0</v>
      </c>
      <c r="I631" s="60">
        <f>INDEX('Elech Summary'!$C$5:$C$8764,MATCH($E631,'Elech Summary'!$B$5:$B$8764,0),MATCH(I$7,'Elech Summary'!$C$4:$C$4,0))</f>
        <v>-0.1549908696636827</v>
      </c>
      <c r="J631" s="49">
        <f t="shared" si="28"/>
        <v>0</v>
      </c>
    </row>
    <row r="632" spans="2:10" s="12" customFormat="1" ht="15" x14ac:dyDescent="0.2">
      <c r="B632" s="40">
        <v>-3.3</v>
      </c>
      <c r="C632" s="41">
        <v>1</v>
      </c>
      <c r="D632" s="55">
        <v>0</v>
      </c>
      <c r="E632" s="18">
        <v>624</v>
      </c>
      <c r="F632" s="22">
        <f t="shared" si="29"/>
        <v>44952</v>
      </c>
      <c r="G632" s="23">
        <f t="shared" si="30"/>
        <v>24</v>
      </c>
      <c r="H632" s="21">
        <v>0</v>
      </c>
      <c r="I632" s="60">
        <f>INDEX('Elech Summary'!$C$5:$C$8764,MATCH($E632,'Elech Summary'!$B$5:$B$8764,0),MATCH(I$7,'Elech Summary'!$C$4:$C$4,0))</f>
        <v>-0.10015099608237704</v>
      </c>
      <c r="J632" s="49">
        <f t="shared" si="28"/>
        <v>0</v>
      </c>
    </row>
    <row r="633" spans="2:10" s="12" customFormat="1" ht="15" x14ac:dyDescent="0.2">
      <c r="B633" s="40">
        <v>-3.7</v>
      </c>
      <c r="C633" s="41">
        <v>1</v>
      </c>
      <c r="D633" s="55">
        <v>0</v>
      </c>
      <c r="E633" s="18">
        <v>625</v>
      </c>
      <c r="F633" s="22">
        <f t="shared" si="29"/>
        <v>44953</v>
      </c>
      <c r="G633" s="23">
        <f t="shared" si="30"/>
        <v>1</v>
      </c>
      <c r="H633" s="21">
        <v>0</v>
      </c>
      <c r="I633" s="60">
        <f>INDEX('Elech Summary'!$C$5:$C$8764,MATCH($E633,'Elech Summary'!$B$5:$B$8764,0),MATCH(I$7,'Elech Summary'!$C$4:$C$4,0))</f>
        <v>-4.4249168616243367E-2</v>
      </c>
      <c r="J633" s="49">
        <f t="shared" si="28"/>
        <v>0</v>
      </c>
    </row>
    <row r="634" spans="2:10" s="12" customFormat="1" ht="15" x14ac:dyDescent="0.2">
      <c r="B634" s="40">
        <v>-4.3</v>
      </c>
      <c r="C634" s="41">
        <v>1</v>
      </c>
      <c r="D634" s="55">
        <v>0</v>
      </c>
      <c r="E634" s="18">
        <v>626</v>
      </c>
      <c r="F634" s="22">
        <f t="shared" si="29"/>
        <v>44953</v>
      </c>
      <c r="G634" s="23">
        <f t="shared" si="30"/>
        <v>2</v>
      </c>
      <c r="H634" s="21">
        <v>0</v>
      </c>
      <c r="I634" s="60">
        <f>INDEX('Elech Summary'!$C$5:$C$8764,MATCH($E634,'Elech Summary'!$B$5:$B$8764,0),MATCH(I$7,'Elech Summary'!$C$4:$C$4,0))</f>
        <v>-2.2905365550342727E-2</v>
      </c>
      <c r="J634" s="49">
        <f t="shared" si="28"/>
        <v>0</v>
      </c>
    </row>
    <row r="635" spans="2:10" s="12" customFormat="1" ht="15" x14ac:dyDescent="0.2">
      <c r="B635" s="40">
        <v>-4.4000000000000004</v>
      </c>
      <c r="C635" s="41">
        <v>1</v>
      </c>
      <c r="D635" s="55">
        <v>0</v>
      </c>
      <c r="E635" s="18">
        <v>627</v>
      </c>
      <c r="F635" s="22">
        <f t="shared" si="29"/>
        <v>44953</v>
      </c>
      <c r="G635" s="23">
        <f t="shared" si="30"/>
        <v>3</v>
      </c>
      <c r="H635" s="21">
        <v>0</v>
      </c>
      <c r="I635" s="60">
        <f>INDEX('Elech Summary'!$C$5:$C$8764,MATCH($E635,'Elech Summary'!$B$5:$B$8764,0),MATCH(I$7,'Elech Summary'!$C$4:$C$4,0))</f>
        <v>-1.3305512847114953E-2</v>
      </c>
      <c r="J635" s="49">
        <f t="shared" si="28"/>
        <v>0</v>
      </c>
    </row>
    <row r="636" spans="2:10" s="12" customFormat="1" ht="15" x14ac:dyDescent="0.2">
      <c r="B636" s="40">
        <v>-4.9000000000000004</v>
      </c>
      <c r="C636" s="41">
        <v>1</v>
      </c>
      <c r="D636" s="55">
        <v>0</v>
      </c>
      <c r="E636" s="18">
        <v>628</v>
      </c>
      <c r="F636" s="22">
        <f t="shared" si="29"/>
        <v>44953</v>
      </c>
      <c r="G636" s="23">
        <f t="shared" si="30"/>
        <v>4</v>
      </c>
      <c r="H636" s="21">
        <v>0</v>
      </c>
      <c r="I636" s="60">
        <f>INDEX('Elech Summary'!$C$5:$C$8764,MATCH($E636,'Elech Summary'!$B$5:$B$8764,0),MATCH(I$7,'Elech Summary'!$C$4:$C$4,0))</f>
        <v>-1.3621581569175534E-2</v>
      </c>
      <c r="J636" s="49">
        <f t="shared" si="28"/>
        <v>0</v>
      </c>
    </row>
    <row r="637" spans="2:10" s="12" customFormat="1" ht="15" x14ac:dyDescent="0.2">
      <c r="B637" s="40">
        <v>-5.0999999999999996</v>
      </c>
      <c r="C637" s="41">
        <v>1</v>
      </c>
      <c r="D637" s="55">
        <v>0</v>
      </c>
      <c r="E637" s="18">
        <v>629</v>
      </c>
      <c r="F637" s="22">
        <f t="shared" si="29"/>
        <v>44953</v>
      </c>
      <c r="G637" s="23">
        <f t="shared" si="30"/>
        <v>5</v>
      </c>
      <c r="H637" s="21">
        <v>0</v>
      </c>
      <c r="I637" s="60">
        <f>INDEX('Elech Summary'!$C$5:$C$8764,MATCH($E637,'Elech Summary'!$B$5:$B$8764,0),MATCH(I$7,'Elech Summary'!$C$4:$C$4,0))</f>
        <v>-3.3161163818136191E-2</v>
      </c>
      <c r="J637" s="49">
        <f t="shared" si="28"/>
        <v>0</v>
      </c>
    </row>
    <row r="638" spans="2:10" s="12" customFormat="1" ht="15" x14ac:dyDescent="0.2">
      <c r="B638" s="40">
        <v>-5.8</v>
      </c>
      <c r="C638" s="41">
        <v>1</v>
      </c>
      <c r="D638" s="55">
        <v>0</v>
      </c>
      <c r="E638" s="18">
        <v>630</v>
      </c>
      <c r="F638" s="22">
        <f t="shared" si="29"/>
        <v>44953</v>
      </c>
      <c r="G638" s="23">
        <f t="shared" si="30"/>
        <v>6</v>
      </c>
      <c r="H638" s="21">
        <v>0</v>
      </c>
      <c r="I638" s="60">
        <f>INDEX('Elech Summary'!$C$5:$C$8764,MATCH($E638,'Elech Summary'!$B$5:$B$8764,0),MATCH(I$7,'Elech Summary'!$C$4:$C$4,0))</f>
        <v>-0.11115019032509971</v>
      </c>
      <c r="J638" s="49">
        <f t="shared" si="28"/>
        <v>0</v>
      </c>
    </row>
    <row r="639" spans="2:10" s="12" customFormat="1" ht="15" x14ac:dyDescent="0.2">
      <c r="B639" s="40">
        <v>-6.4</v>
      </c>
      <c r="C639" s="41">
        <v>1</v>
      </c>
      <c r="D639" s="55">
        <v>0</v>
      </c>
      <c r="E639" s="18">
        <v>631</v>
      </c>
      <c r="F639" s="22">
        <f t="shared" si="29"/>
        <v>44953</v>
      </c>
      <c r="G639" s="23">
        <f t="shared" si="30"/>
        <v>7</v>
      </c>
      <c r="H639" s="21">
        <v>0</v>
      </c>
      <c r="I639" s="60">
        <f>INDEX('Elech Summary'!$C$5:$C$8764,MATCH($E639,'Elech Summary'!$B$5:$B$8764,0),MATCH(I$7,'Elech Summary'!$C$4:$C$4,0))</f>
        <v>-0.25291487014576691</v>
      </c>
      <c r="J639" s="49">
        <f t="shared" si="28"/>
        <v>0</v>
      </c>
    </row>
    <row r="640" spans="2:10" s="12" customFormat="1" ht="15" x14ac:dyDescent="0.2">
      <c r="B640" s="40">
        <v>-6.7</v>
      </c>
      <c r="C640" s="41">
        <v>1</v>
      </c>
      <c r="D640" s="55">
        <v>0</v>
      </c>
      <c r="E640" s="18">
        <v>632</v>
      </c>
      <c r="F640" s="22">
        <f t="shared" si="29"/>
        <v>44953</v>
      </c>
      <c r="G640" s="23">
        <f t="shared" si="30"/>
        <v>8</v>
      </c>
      <c r="H640" s="21">
        <v>0</v>
      </c>
      <c r="I640" s="60">
        <f>INDEX('Elech Summary'!$C$5:$C$8764,MATCH($E640,'Elech Summary'!$B$5:$B$8764,0),MATCH(I$7,'Elech Summary'!$C$4:$C$4,0))</f>
        <v>-0.31275163859066174</v>
      </c>
      <c r="J640" s="49">
        <f t="shared" si="28"/>
        <v>0</v>
      </c>
    </row>
    <row r="641" spans="2:10" s="12" customFormat="1" ht="15" x14ac:dyDescent="0.2">
      <c r="B641" s="40">
        <v>-7.2</v>
      </c>
      <c r="C641" s="41">
        <v>1</v>
      </c>
      <c r="D641" s="55">
        <v>0</v>
      </c>
      <c r="E641" s="18">
        <v>633</v>
      </c>
      <c r="F641" s="22">
        <f t="shared" si="29"/>
        <v>44953</v>
      </c>
      <c r="G641" s="23">
        <f t="shared" si="30"/>
        <v>9</v>
      </c>
      <c r="H641" s="21">
        <v>0</v>
      </c>
      <c r="I641" s="60">
        <f>INDEX('Elech Summary'!$C$5:$C$8764,MATCH($E641,'Elech Summary'!$B$5:$B$8764,0),MATCH(I$7,'Elech Summary'!$C$4:$C$4,0))</f>
        <v>-0.31946256429831488</v>
      </c>
      <c r="J641" s="49">
        <f t="shared" si="28"/>
        <v>0</v>
      </c>
    </row>
    <row r="642" spans="2:10" s="12" customFormat="1" ht="15" x14ac:dyDescent="0.2">
      <c r="B642" s="40">
        <v>-7.7</v>
      </c>
      <c r="C642" s="41">
        <v>1</v>
      </c>
      <c r="D642" s="55">
        <v>0</v>
      </c>
      <c r="E642" s="18">
        <v>634</v>
      </c>
      <c r="F642" s="22">
        <f t="shared" si="29"/>
        <v>44953</v>
      </c>
      <c r="G642" s="23">
        <f t="shared" si="30"/>
        <v>10</v>
      </c>
      <c r="H642" s="21">
        <v>0</v>
      </c>
      <c r="I642" s="60">
        <f>INDEX('Elech Summary'!$C$5:$C$8764,MATCH($E642,'Elech Summary'!$B$5:$B$8764,0),MATCH(I$7,'Elech Summary'!$C$4:$C$4,0))</f>
        <v>-0.30243995877152796</v>
      </c>
      <c r="J642" s="49">
        <f t="shared" si="28"/>
        <v>0</v>
      </c>
    </row>
    <row r="643" spans="2:10" s="12" customFormat="1" ht="15" x14ac:dyDescent="0.2">
      <c r="B643" s="40">
        <v>-7</v>
      </c>
      <c r="C643" s="41">
        <v>1</v>
      </c>
      <c r="D643" s="55">
        <v>0</v>
      </c>
      <c r="E643" s="18">
        <v>635</v>
      </c>
      <c r="F643" s="22">
        <f t="shared" si="29"/>
        <v>44953</v>
      </c>
      <c r="G643" s="23">
        <f t="shared" si="30"/>
        <v>11</v>
      </c>
      <c r="H643" s="21">
        <v>0</v>
      </c>
      <c r="I643" s="60">
        <f>INDEX('Elech Summary'!$C$5:$C$8764,MATCH($E643,'Elech Summary'!$B$5:$B$8764,0),MATCH(I$7,'Elech Summary'!$C$4:$C$4,0))</f>
        <v>-0.26081651642828096</v>
      </c>
      <c r="J643" s="49">
        <f t="shared" si="28"/>
        <v>0</v>
      </c>
    </row>
    <row r="644" spans="2:10" s="12" customFormat="1" ht="15" x14ac:dyDescent="0.2">
      <c r="B644" s="40">
        <v>-6.9</v>
      </c>
      <c r="C644" s="41">
        <v>1</v>
      </c>
      <c r="D644" s="55">
        <v>0</v>
      </c>
      <c r="E644" s="18">
        <v>636</v>
      </c>
      <c r="F644" s="22">
        <f t="shared" si="29"/>
        <v>44953</v>
      </c>
      <c r="G644" s="23">
        <f t="shared" si="30"/>
        <v>12</v>
      </c>
      <c r="H644" s="21">
        <v>0</v>
      </c>
      <c r="I644" s="60">
        <f>INDEX('Elech Summary'!$C$5:$C$8764,MATCH($E644,'Elech Summary'!$B$5:$B$8764,0),MATCH(I$7,'Elech Summary'!$C$4:$C$4,0))</f>
        <v>-0.2229389361912506</v>
      </c>
      <c r="J644" s="49">
        <f t="shared" si="28"/>
        <v>0</v>
      </c>
    </row>
    <row r="645" spans="2:10" s="12" customFormat="1" ht="15" x14ac:dyDescent="0.2">
      <c r="B645" s="40">
        <v>-6.5</v>
      </c>
      <c r="C645" s="41">
        <v>1</v>
      </c>
      <c r="D645" s="55">
        <v>0</v>
      </c>
      <c r="E645" s="18">
        <v>637</v>
      </c>
      <c r="F645" s="22">
        <f t="shared" si="29"/>
        <v>44953</v>
      </c>
      <c r="G645" s="23">
        <f t="shared" si="30"/>
        <v>13</v>
      </c>
      <c r="H645" s="21">
        <v>0</v>
      </c>
      <c r="I645" s="60">
        <f>INDEX('Elech Summary'!$C$5:$C$8764,MATCH($E645,'Elech Summary'!$B$5:$B$8764,0),MATCH(I$7,'Elech Summary'!$C$4:$C$4,0))</f>
        <v>-0.19330274137537057</v>
      </c>
      <c r="J645" s="49">
        <f t="shared" si="28"/>
        <v>0</v>
      </c>
    </row>
    <row r="646" spans="2:10" s="12" customFormat="1" ht="15" x14ac:dyDescent="0.2">
      <c r="B646" s="40">
        <v>-6.3</v>
      </c>
      <c r="C646" s="41">
        <v>1</v>
      </c>
      <c r="D646" s="55">
        <v>0</v>
      </c>
      <c r="E646" s="18">
        <v>638</v>
      </c>
      <c r="F646" s="22">
        <f t="shared" si="29"/>
        <v>44953</v>
      </c>
      <c r="G646" s="23">
        <f t="shared" si="30"/>
        <v>14</v>
      </c>
      <c r="H646" s="21">
        <v>0</v>
      </c>
      <c r="I646" s="60">
        <f>INDEX('Elech Summary'!$C$5:$C$8764,MATCH($E646,'Elech Summary'!$B$5:$B$8764,0),MATCH(I$7,'Elech Summary'!$C$4:$C$4,0))</f>
        <v>-0.17363327490725319</v>
      </c>
      <c r="J646" s="49">
        <f t="shared" si="28"/>
        <v>0</v>
      </c>
    </row>
    <row r="647" spans="2:10" s="12" customFormat="1" ht="15" x14ac:dyDescent="0.2">
      <c r="B647" s="40">
        <v>-6.1</v>
      </c>
      <c r="C647" s="41">
        <v>1</v>
      </c>
      <c r="D647" s="55">
        <v>0</v>
      </c>
      <c r="E647" s="18">
        <v>639</v>
      </c>
      <c r="F647" s="22">
        <f t="shared" si="29"/>
        <v>44953</v>
      </c>
      <c r="G647" s="23">
        <f t="shared" si="30"/>
        <v>15</v>
      </c>
      <c r="H647" s="21">
        <v>0</v>
      </c>
      <c r="I647" s="60">
        <f>INDEX('Elech Summary'!$C$5:$C$8764,MATCH($E647,'Elech Summary'!$B$5:$B$8764,0),MATCH(I$7,'Elech Summary'!$C$4:$C$4,0))</f>
        <v>-0.15786391486404344</v>
      </c>
      <c r="J647" s="49">
        <f t="shared" si="28"/>
        <v>0</v>
      </c>
    </row>
    <row r="648" spans="2:10" s="12" customFormat="1" ht="15" x14ac:dyDescent="0.2">
      <c r="B648" s="40">
        <v>-5.9</v>
      </c>
      <c r="C648" s="41">
        <v>1</v>
      </c>
      <c r="D648" s="55">
        <v>0</v>
      </c>
      <c r="E648" s="18">
        <v>640</v>
      </c>
      <c r="F648" s="22">
        <f t="shared" si="29"/>
        <v>44953</v>
      </c>
      <c r="G648" s="23">
        <f t="shared" si="30"/>
        <v>16</v>
      </c>
      <c r="H648" s="21">
        <v>0</v>
      </c>
      <c r="I648" s="60">
        <f>INDEX('Elech Summary'!$C$5:$C$8764,MATCH($E648,'Elech Summary'!$B$5:$B$8764,0),MATCH(I$7,'Elech Summary'!$C$4:$C$4,0))</f>
        <v>-0.15016538653855993</v>
      </c>
      <c r="J648" s="49">
        <f t="shared" si="28"/>
        <v>0</v>
      </c>
    </row>
    <row r="649" spans="2:10" s="12" customFormat="1" ht="15" x14ac:dyDescent="0.2">
      <c r="B649" s="40">
        <v>-5.4</v>
      </c>
      <c r="C649" s="41">
        <v>1</v>
      </c>
      <c r="D649" s="55">
        <v>0</v>
      </c>
      <c r="E649" s="18">
        <v>641</v>
      </c>
      <c r="F649" s="22">
        <f t="shared" si="29"/>
        <v>44953</v>
      </c>
      <c r="G649" s="23">
        <f t="shared" si="30"/>
        <v>17</v>
      </c>
      <c r="H649" s="21">
        <v>0</v>
      </c>
      <c r="I649" s="60">
        <f>INDEX('Elech Summary'!$C$5:$C$8764,MATCH($E649,'Elech Summary'!$B$5:$B$8764,0),MATCH(I$7,'Elech Summary'!$C$4:$C$4,0))</f>
        <v>-0.1727859368643635</v>
      </c>
      <c r="J649" s="49">
        <f t="shared" si="28"/>
        <v>0</v>
      </c>
    </row>
    <row r="650" spans="2:10" s="12" customFormat="1" ht="15" x14ac:dyDescent="0.2">
      <c r="B650" s="40">
        <v>-5.4</v>
      </c>
      <c r="C650" s="41">
        <v>1</v>
      </c>
      <c r="D650" s="55">
        <v>0</v>
      </c>
      <c r="E650" s="18">
        <v>642</v>
      </c>
      <c r="F650" s="22">
        <f t="shared" si="29"/>
        <v>44953</v>
      </c>
      <c r="G650" s="23">
        <f t="shared" si="30"/>
        <v>18</v>
      </c>
      <c r="H650" s="21">
        <v>0</v>
      </c>
      <c r="I650" s="60">
        <f>INDEX('Elech Summary'!$C$5:$C$8764,MATCH($E650,'Elech Summary'!$B$5:$B$8764,0),MATCH(I$7,'Elech Summary'!$C$4:$C$4,0))</f>
        <v>-0.20967659225549401</v>
      </c>
      <c r="J650" s="49">
        <f t="shared" ref="J650:J713" si="31">$H650*I650</f>
        <v>0</v>
      </c>
    </row>
    <row r="651" spans="2:10" s="12" customFormat="1" ht="15" x14ac:dyDescent="0.2">
      <c r="B651" s="40">
        <v>-4.9000000000000004</v>
      </c>
      <c r="C651" s="41">
        <v>1</v>
      </c>
      <c r="D651" s="55">
        <v>0</v>
      </c>
      <c r="E651" s="18">
        <v>643</v>
      </c>
      <c r="F651" s="22">
        <f t="shared" ref="F651:F714" si="32">IF(F650="-",F650,IF(G651=1,F650+1,F650))</f>
        <v>44953</v>
      </c>
      <c r="G651" s="23">
        <f t="shared" ref="G651:G714" si="33">IF(G650+1&gt;24,1,G650+1)</f>
        <v>19</v>
      </c>
      <c r="H651" s="21">
        <v>0</v>
      </c>
      <c r="I651" s="60">
        <f>INDEX('Elech Summary'!$C$5:$C$8764,MATCH($E651,'Elech Summary'!$B$5:$B$8764,0),MATCH(I$7,'Elech Summary'!$C$4:$C$4,0))</f>
        <v>-0.25239682745822328</v>
      </c>
      <c r="J651" s="49">
        <f t="shared" si="31"/>
        <v>0</v>
      </c>
    </row>
    <row r="652" spans="2:10" s="12" customFormat="1" ht="15" x14ac:dyDescent="0.2">
      <c r="B652" s="40">
        <v>-4.2</v>
      </c>
      <c r="C652" s="41">
        <v>1</v>
      </c>
      <c r="D652" s="55">
        <v>0</v>
      </c>
      <c r="E652" s="18">
        <v>644</v>
      </c>
      <c r="F652" s="22">
        <f t="shared" si="32"/>
        <v>44953</v>
      </c>
      <c r="G652" s="23">
        <f t="shared" si="33"/>
        <v>20</v>
      </c>
      <c r="H652" s="21">
        <v>0</v>
      </c>
      <c r="I652" s="60">
        <f>INDEX('Elech Summary'!$C$5:$C$8764,MATCH($E652,'Elech Summary'!$B$5:$B$8764,0),MATCH(I$7,'Elech Summary'!$C$4:$C$4,0))</f>
        <v>-0.25869755603388944</v>
      </c>
      <c r="J652" s="49">
        <f t="shared" si="31"/>
        <v>0</v>
      </c>
    </row>
    <row r="653" spans="2:10" s="12" customFormat="1" ht="15" x14ac:dyDescent="0.2">
      <c r="B653" s="40">
        <v>-3.9</v>
      </c>
      <c r="C653" s="41">
        <v>1</v>
      </c>
      <c r="D653" s="55">
        <v>0</v>
      </c>
      <c r="E653" s="18">
        <v>645</v>
      </c>
      <c r="F653" s="22">
        <f t="shared" si="32"/>
        <v>44953</v>
      </c>
      <c r="G653" s="23">
        <f t="shared" si="33"/>
        <v>21</v>
      </c>
      <c r="H653" s="21">
        <v>0</v>
      </c>
      <c r="I653" s="60">
        <f>INDEX('Elech Summary'!$C$5:$C$8764,MATCH($E653,'Elech Summary'!$B$5:$B$8764,0),MATCH(I$7,'Elech Summary'!$C$4:$C$4,0))</f>
        <v>-0.23639082967318362</v>
      </c>
      <c r="J653" s="49">
        <f t="shared" si="31"/>
        <v>0</v>
      </c>
    </row>
    <row r="654" spans="2:10" s="12" customFormat="1" ht="15" x14ac:dyDescent="0.2">
      <c r="B654" s="40">
        <v>-4.2</v>
      </c>
      <c r="C654" s="41">
        <v>1</v>
      </c>
      <c r="D654" s="55">
        <v>0</v>
      </c>
      <c r="E654" s="18">
        <v>646</v>
      </c>
      <c r="F654" s="22">
        <f t="shared" si="32"/>
        <v>44953</v>
      </c>
      <c r="G654" s="23">
        <f t="shared" si="33"/>
        <v>22</v>
      </c>
      <c r="H654" s="21">
        <v>0</v>
      </c>
      <c r="I654" s="60">
        <f>INDEX('Elech Summary'!$C$5:$C$8764,MATCH($E654,'Elech Summary'!$B$5:$B$8764,0),MATCH(I$7,'Elech Summary'!$C$4:$C$4,0))</f>
        <v>-0.20623341190060798</v>
      </c>
      <c r="J654" s="49">
        <f t="shared" si="31"/>
        <v>0</v>
      </c>
    </row>
    <row r="655" spans="2:10" s="12" customFormat="1" ht="15" x14ac:dyDescent="0.2">
      <c r="B655" s="40">
        <v>-4.7</v>
      </c>
      <c r="C655" s="41">
        <v>1</v>
      </c>
      <c r="D655" s="55">
        <v>0</v>
      </c>
      <c r="E655" s="18">
        <v>647</v>
      </c>
      <c r="F655" s="22">
        <f t="shared" si="32"/>
        <v>44953</v>
      </c>
      <c r="G655" s="23">
        <f t="shared" si="33"/>
        <v>23</v>
      </c>
      <c r="H655" s="21">
        <v>0</v>
      </c>
      <c r="I655" s="60">
        <f>INDEX('Elech Summary'!$C$5:$C$8764,MATCH($E655,'Elech Summary'!$B$5:$B$8764,0),MATCH(I$7,'Elech Summary'!$C$4:$C$4,0))</f>
        <v>-0.15456764981642732</v>
      </c>
      <c r="J655" s="49">
        <f t="shared" si="31"/>
        <v>0</v>
      </c>
    </row>
    <row r="656" spans="2:10" s="12" customFormat="1" ht="15" x14ac:dyDescent="0.2">
      <c r="B656" s="40">
        <v>-5.3</v>
      </c>
      <c r="C656" s="41">
        <v>1</v>
      </c>
      <c r="D656" s="55">
        <v>0</v>
      </c>
      <c r="E656" s="18">
        <v>648</v>
      </c>
      <c r="F656" s="22">
        <f t="shared" si="32"/>
        <v>44953</v>
      </c>
      <c r="G656" s="23">
        <f t="shared" si="33"/>
        <v>24</v>
      </c>
      <c r="H656" s="21">
        <v>0</v>
      </c>
      <c r="I656" s="60">
        <f>INDEX('Elech Summary'!$C$5:$C$8764,MATCH($E656,'Elech Summary'!$B$5:$B$8764,0),MATCH(I$7,'Elech Summary'!$C$4:$C$4,0))</f>
        <v>-9.9657486760729358E-2</v>
      </c>
      <c r="J656" s="49">
        <f t="shared" si="31"/>
        <v>0</v>
      </c>
    </row>
    <row r="657" spans="2:10" s="12" customFormat="1" ht="15" x14ac:dyDescent="0.2">
      <c r="B657" s="40">
        <v>-5.3</v>
      </c>
      <c r="C657" s="41">
        <v>1</v>
      </c>
      <c r="D657" s="55">
        <v>0</v>
      </c>
      <c r="E657" s="18">
        <v>649</v>
      </c>
      <c r="F657" s="22">
        <f t="shared" si="32"/>
        <v>44954</v>
      </c>
      <c r="G657" s="23">
        <f t="shared" si="33"/>
        <v>1</v>
      </c>
      <c r="H657" s="21">
        <v>0</v>
      </c>
      <c r="I657" s="60">
        <f>INDEX('Elech Summary'!$C$5:$C$8764,MATCH($E657,'Elech Summary'!$B$5:$B$8764,0),MATCH(I$7,'Elech Summary'!$C$4:$C$4,0))</f>
        <v>-4.6084243274382486E-2</v>
      </c>
      <c r="J657" s="49">
        <f t="shared" si="31"/>
        <v>0</v>
      </c>
    </row>
    <row r="658" spans="2:10" s="12" customFormat="1" ht="15" x14ac:dyDescent="0.2">
      <c r="B658" s="40">
        <v>-4.5999999999999996</v>
      </c>
      <c r="C658" s="41">
        <v>1</v>
      </c>
      <c r="D658" s="55">
        <v>0</v>
      </c>
      <c r="E658" s="18">
        <v>650</v>
      </c>
      <c r="F658" s="22">
        <f t="shared" si="32"/>
        <v>44954</v>
      </c>
      <c r="G658" s="23">
        <f t="shared" si="33"/>
        <v>2</v>
      </c>
      <c r="H658" s="21">
        <v>0</v>
      </c>
      <c r="I658" s="60">
        <f>INDEX('Elech Summary'!$C$5:$C$8764,MATCH($E658,'Elech Summary'!$B$5:$B$8764,0),MATCH(I$7,'Elech Summary'!$C$4:$C$4,0))</f>
        <v>-2.2680637472103138E-2</v>
      </c>
      <c r="J658" s="49">
        <f t="shared" si="31"/>
        <v>0</v>
      </c>
    </row>
    <row r="659" spans="2:10" s="12" customFormat="1" ht="15" x14ac:dyDescent="0.2">
      <c r="B659" s="40">
        <v>-4.5</v>
      </c>
      <c r="C659" s="41">
        <v>1</v>
      </c>
      <c r="D659" s="55">
        <v>0</v>
      </c>
      <c r="E659" s="18">
        <v>651</v>
      </c>
      <c r="F659" s="22">
        <f t="shared" si="32"/>
        <v>44954</v>
      </c>
      <c r="G659" s="23">
        <f t="shared" si="33"/>
        <v>3</v>
      </c>
      <c r="H659" s="21">
        <v>0</v>
      </c>
      <c r="I659" s="60">
        <f>INDEX('Elech Summary'!$C$5:$C$8764,MATCH($E659,'Elech Summary'!$B$5:$B$8764,0),MATCH(I$7,'Elech Summary'!$C$4:$C$4,0))</f>
        <v>-1.2685671342842514E-2</v>
      </c>
      <c r="J659" s="49">
        <f t="shared" si="31"/>
        <v>0</v>
      </c>
    </row>
    <row r="660" spans="2:10" s="12" customFormat="1" ht="15" x14ac:dyDescent="0.2">
      <c r="B660" s="40">
        <v>-4.4000000000000004</v>
      </c>
      <c r="C660" s="41">
        <v>1</v>
      </c>
      <c r="D660" s="55">
        <v>0</v>
      </c>
      <c r="E660" s="18">
        <v>652</v>
      </c>
      <c r="F660" s="22">
        <f t="shared" si="32"/>
        <v>44954</v>
      </c>
      <c r="G660" s="23">
        <f t="shared" si="33"/>
        <v>4</v>
      </c>
      <c r="H660" s="21">
        <v>0</v>
      </c>
      <c r="I660" s="60">
        <f>INDEX('Elech Summary'!$C$5:$C$8764,MATCH($E660,'Elech Summary'!$B$5:$B$8764,0),MATCH(I$7,'Elech Summary'!$C$4:$C$4,0))</f>
        <v>-1.8417726212343583E-2</v>
      </c>
      <c r="J660" s="49">
        <f t="shared" si="31"/>
        <v>0</v>
      </c>
    </row>
    <row r="661" spans="2:10" s="12" customFormat="1" ht="15" x14ac:dyDescent="0.2">
      <c r="B661" s="40">
        <v>-5.6</v>
      </c>
      <c r="C661" s="41">
        <v>1</v>
      </c>
      <c r="D661" s="55">
        <v>0</v>
      </c>
      <c r="E661" s="18">
        <v>653</v>
      </c>
      <c r="F661" s="22">
        <f t="shared" si="32"/>
        <v>44954</v>
      </c>
      <c r="G661" s="23">
        <f t="shared" si="33"/>
        <v>5</v>
      </c>
      <c r="H661" s="21">
        <v>0</v>
      </c>
      <c r="I661" s="60">
        <f>INDEX('Elech Summary'!$C$5:$C$8764,MATCH($E661,'Elech Summary'!$B$5:$B$8764,0),MATCH(I$7,'Elech Summary'!$C$4:$C$4,0))</f>
        <v>-3.5177637015305102E-2</v>
      </c>
      <c r="J661" s="49">
        <f t="shared" si="31"/>
        <v>0</v>
      </c>
    </row>
    <row r="662" spans="2:10" s="12" customFormat="1" ht="15" x14ac:dyDescent="0.2">
      <c r="B662" s="40">
        <v>-5.6</v>
      </c>
      <c r="C662" s="41">
        <v>1</v>
      </c>
      <c r="D662" s="55">
        <v>0</v>
      </c>
      <c r="E662" s="18">
        <v>654</v>
      </c>
      <c r="F662" s="22">
        <f t="shared" si="32"/>
        <v>44954</v>
      </c>
      <c r="G662" s="23">
        <f t="shared" si="33"/>
        <v>6</v>
      </c>
      <c r="H662" s="21">
        <v>0</v>
      </c>
      <c r="I662" s="60">
        <f>INDEX('Elech Summary'!$C$5:$C$8764,MATCH($E662,'Elech Summary'!$B$5:$B$8764,0),MATCH(I$7,'Elech Summary'!$C$4:$C$4,0))</f>
        <v>-0.11412492372901795</v>
      </c>
      <c r="J662" s="49">
        <f t="shared" si="31"/>
        <v>0</v>
      </c>
    </row>
    <row r="663" spans="2:10" s="12" customFormat="1" ht="15" x14ac:dyDescent="0.2">
      <c r="B663" s="40">
        <v>-6.8</v>
      </c>
      <c r="C663" s="41">
        <v>1</v>
      </c>
      <c r="D663" s="55">
        <v>0</v>
      </c>
      <c r="E663" s="18">
        <v>655</v>
      </c>
      <c r="F663" s="22">
        <f t="shared" si="32"/>
        <v>44954</v>
      </c>
      <c r="G663" s="23">
        <f t="shared" si="33"/>
        <v>7</v>
      </c>
      <c r="H663" s="21">
        <v>0</v>
      </c>
      <c r="I663" s="60">
        <f>INDEX('Elech Summary'!$C$5:$C$8764,MATCH($E663,'Elech Summary'!$B$5:$B$8764,0),MATCH(I$7,'Elech Summary'!$C$4:$C$4,0))</f>
        <v>-0.25885299061387756</v>
      </c>
      <c r="J663" s="49">
        <f t="shared" si="31"/>
        <v>0</v>
      </c>
    </row>
    <row r="664" spans="2:10" s="12" customFormat="1" ht="15" x14ac:dyDescent="0.2">
      <c r="B664" s="40">
        <v>-9.1999999999999993</v>
      </c>
      <c r="C664" s="41">
        <v>1</v>
      </c>
      <c r="D664" s="55">
        <v>0</v>
      </c>
      <c r="E664" s="18">
        <v>656</v>
      </c>
      <c r="F664" s="22">
        <f t="shared" si="32"/>
        <v>44954</v>
      </c>
      <c r="G664" s="23">
        <f t="shared" si="33"/>
        <v>8</v>
      </c>
      <c r="H664" s="21">
        <v>0</v>
      </c>
      <c r="I664" s="60">
        <f>INDEX('Elech Summary'!$C$5:$C$8764,MATCH($E664,'Elech Summary'!$B$5:$B$8764,0),MATCH(I$7,'Elech Summary'!$C$4:$C$4,0))</f>
        <v>-0.32439084083545022</v>
      </c>
      <c r="J664" s="49">
        <f t="shared" si="31"/>
        <v>0</v>
      </c>
    </row>
    <row r="665" spans="2:10" s="12" customFormat="1" ht="15" x14ac:dyDescent="0.2">
      <c r="B665" s="40">
        <v>-10.6</v>
      </c>
      <c r="C665" s="41">
        <v>1</v>
      </c>
      <c r="D665" s="55">
        <v>0</v>
      </c>
      <c r="E665" s="18">
        <v>657</v>
      </c>
      <c r="F665" s="22">
        <f t="shared" si="32"/>
        <v>44954</v>
      </c>
      <c r="G665" s="23">
        <f t="shared" si="33"/>
        <v>9</v>
      </c>
      <c r="H665" s="21">
        <v>0</v>
      </c>
      <c r="I665" s="60">
        <f>INDEX('Elech Summary'!$C$5:$C$8764,MATCH($E665,'Elech Summary'!$B$5:$B$8764,0),MATCH(I$7,'Elech Summary'!$C$4:$C$4,0))</f>
        <v>-0.33642256305140594</v>
      </c>
      <c r="J665" s="49">
        <f t="shared" si="31"/>
        <v>0</v>
      </c>
    </row>
    <row r="666" spans="2:10" s="12" customFormat="1" ht="15" x14ac:dyDescent="0.2">
      <c r="B666" s="40">
        <v>-10.7</v>
      </c>
      <c r="C666" s="41">
        <v>1</v>
      </c>
      <c r="D666" s="55">
        <v>0</v>
      </c>
      <c r="E666" s="18">
        <v>658</v>
      </c>
      <c r="F666" s="22">
        <f t="shared" si="32"/>
        <v>44954</v>
      </c>
      <c r="G666" s="23">
        <f t="shared" si="33"/>
        <v>10</v>
      </c>
      <c r="H666" s="21">
        <v>0</v>
      </c>
      <c r="I666" s="60">
        <f>INDEX('Elech Summary'!$C$5:$C$8764,MATCH($E666,'Elech Summary'!$B$5:$B$8764,0),MATCH(I$7,'Elech Summary'!$C$4:$C$4,0))</f>
        <v>-0.32333533139076043</v>
      </c>
      <c r="J666" s="49">
        <f t="shared" si="31"/>
        <v>0</v>
      </c>
    </row>
    <row r="667" spans="2:10" s="12" customFormat="1" ht="15" x14ac:dyDescent="0.2">
      <c r="B667" s="40">
        <v>-10.5</v>
      </c>
      <c r="C667" s="41">
        <v>1</v>
      </c>
      <c r="D667" s="55">
        <v>0</v>
      </c>
      <c r="E667" s="18">
        <v>659</v>
      </c>
      <c r="F667" s="22">
        <f t="shared" si="32"/>
        <v>44954</v>
      </c>
      <c r="G667" s="23">
        <f t="shared" si="33"/>
        <v>11</v>
      </c>
      <c r="H667" s="21">
        <v>0</v>
      </c>
      <c r="I667" s="60">
        <f>INDEX('Elech Summary'!$C$5:$C$8764,MATCH($E667,'Elech Summary'!$B$5:$B$8764,0),MATCH(I$7,'Elech Summary'!$C$4:$C$4,0))</f>
        <v>-0.28160009087425064</v>
      </c>
      <c r="J667" s="49">
        <f t="shared" si="31"/>
        <v>0</v>
      </c>
    </row>
    <row r="668" spans="2:10" s="12" customFormat="1" ht="15" x14ac:dyDescent="0.2">
      <c r="B668" s="40">
        <v>-10.6</v>
      </c>
      <c r="C668" s="41">
        <v>1</v>
      </c>
      <c r="D668" s="55">
        <v>0</v>
      </c>
      <c r="E668" s="18">
        <v>660</v>
      </c>
      <c r="F668" s="22">
        <f t="shared" si="32"/>
        <v>44954</v>
      </c>
      <c r="G668" s="23">
        <f t="shared" si="33"/>
        <v>12</v>
      </c>
      <c r="H668" s="21">
        <v>0</v>
      </c>
      <c r="I668" s="60">
        <f>INDEX('Elech Summary'!$C$5:$C$8764,MATCH($E668,'Elech Summary'!$B$5:$B$8764,0),MATCH(I$7,'Elech Summary'!$C$4:$C$4,0))</f>
        <v>-0.24506078114277269</v>
      </c>
      <c r="J668" s="49">
        <f t="shared" si="31"/>
        <v>0</v>
      </c>
    </row>
    <row r="669" spans="2:10" s="12" customFormat="1" ht="15" x14ac:dyDescent="0.2">
      <c r="B669" s="40">
        <v>-10.6</v>
      </c>
      <c r="C669" s="41">
        <v>1</v>
      </c>
      <c r="D669" s="55">
        <v>0</v>
      </c>
      <c r="E669" s="18">
        <v>661</v>
      </c>
      <c r="F669" s="22">
        <f t="shared" si="32"/>
        <v>44954</v>
      </c>
      <c r="G669" s="23">
        <f t="shared" si="33"/>
        <v>13</v>
      </c>
      <c r="H669" s="21">
        <v>0</v>
      </c>
      <c r="I669" s="60">
        <f>INDEX('Elech Summary'!$C$5:$C$8764,MATCH($E669,'Elech Summary'!$B$5:$B$8764,0),MATCH(I$7,'Elech Summary'!$C$4:$C$4,0))</f>
        <v>-0.20943350616488304</v>
      </c>
      <c r="J669" s="49">
        <f t="shared" si="31"/>
        <v>0</v>
      </c>
    </row>
    <row r="670" spans="2:10" s="12" customFormat="1" ht="15" x14ac:dyDescent="0.2">
      <c r="B670" s="40">
        <v>-10.5</v>
      </c>
      <c r="C670" s="41">
        <v>1</v>
      </c>
      <c r="D670" s="55">
        <v>0</v>
      </c>
      <c r="E670" s="18">
        <v>662</v>
      </c>
      <c r="F670" s="22">
        <f t="shared" si="32"/>
        <v>44954</v>
      </c>
      <c r="G670" s="23">
        <f t="shared" si="33"/>
        <v>14</v>
      </c>
      <c r="H670" s="21">
        <v>0</v>
      </c>
      <c r="I670" s="60">
        <f>INDEX('Elech Summary'!$C$5:$C$8764,MATCH($E670,'Elech Summary'!$B$5:$B$8764,0),MATCH(I$7,'Elech Summary'!$C$4:$C$4,0))</f>
        <v>-0.18832187596958744</v>
      </c>
      <c r="J670" s="49">
        <f t="shared" si="31"/>
        <v>0</v>
      </c>
    </row>
    <row r="671" spans="2:10" s="12" customFormat="1" ht="15" x14ac:dyDescent="0.2">
      <c r="B671" s="40">
        <v>-10.1</v>
      </c>
      <c r="C671" s="41">
        <v>1</v>
      </c>
      <c r="D671" s="55">
        <v>0</v>
      </c>
      <c r="E671" s="18">
        <v>663</v>
      </c>
      <c r="F671" s="22">
        <f t="shared" si="32"/>
        <v>44954</v>
      </c>
      <c r="G671" s="23">
        <f t="shared" si="33"/>
        <v>15</v>
      </c>
      <c r="H671" s="21">
        <v>0</v>
      </c>
      <c r="I671" s="60">
        <f>INDEX('Elech Summary'!$C$5:$C$8764,MATCH($E671,'Elech Summary'!$B$5:$B$8764,0),MATCH(I$7,'Elech Summary'!$C$4:$C$4,0))</f>
        <v>-0.16998119794062794</v>
      </c>
      <c r="J671" s="49">
        <f t="shared" si="31"/>
        <v>0</v>
      </c>
    </row>
    <row r="672" spans="2:10" s="12" customFormat="1" ht="15" x14ac:dyDescent="0.2">
      <c r="B672" s="40">
        <v>-11</v>
      </c>
      <c r="C672" s="41">
        <v>1</v>
      </c>
      <c r="D672" s="55">
        <v>0</v>
      </c>
      <c r="E672" s="18">
        <v>664</v>
      </c>
      <c r="F672" s="22">
        <f t="shared" si="32"/>
        <v>44954</v>
      </c>
      <c r="G672" s="23">
        <f t="shared" si="33"/>
        <v>16</v>
      </c>
      <c r="H672" s="21">
        <v>0</v>
      </c>
      <c r="I672" s="60">
        <f>INDEX('Elech Summary'!$C$5:$C$8764,MATCH($E672,'Elech Summary'!$B$5:$B$8764,0),MATCH(I$7,'Elech Summary'!$C$4:$C$4,0))</f>
        <v>-0.16110230479970997</v>
      </c>
      <c r="J672" s="49">
        <f t="shared" si="31"/>
        <v>0</v>
      </c>
    </row>
    <row r="673" spans="2:10" s="12" customFormat="1" ht="15" x14ac:dyDescent="0.2">
      <c r="B673" s="40">
        <v>-11.2</v>
      </c>
      <c r="C673" s="41">
        <v>1</v>
      </c>
      <c r="D673" s="55">
        <v>0</v>
      </c>
      <c r="E673" s="18">
        <v>665</v>
      </c>
      <c r="F673" s="22">
        <f t="shared" si="32"/>
        <v>44954</v>
      </c>
      <c r="G673" s="23">
        <f t="shared" si="33"/>
        <v>17</v>
      </c>
      <c r="H673" s="21">
        <v>0</v>
      </c>
      <c r="I673" s="60">
        <f>INDEX('Elech Summary'!$C$5:$C$8764,MATCH($E673,'Elech Summary'!$B$5:$B$8764,0),MATCH(I$7,'Elech Summary'!$C$4:$C$4,0))</f>
        <v>-0.18492141594603262</v>
      </c>
      <c r="J673" s="49">
        <f t="shared" si="31"/>
        <v>0</v>
      </c>
    </row>
    <row r="674" spans="2:10" s="12" customFormat="1" ht="15" x14ac:dyDescent="0.2">
      <c r="B674" s="40">
        <v>-11.9</v>
      </c>
      <c r="C674" s="41">
        <v>1</v>
      </c>
      <c r="D674" s="55">
        <v>0</v>
      </c>
      <c r="E674" s="18">
        <v>666</v>
      </c>
      <c r="F674" s="22">
        <f t="shared" si="32"/>
        <v>44954</v>
      </c>
      <c r="G674" s="23">
        <f t="shared" si="33"/>
        <v>18</v>
      </c>
      <c r="H674" s="21">
        <v>0</v>
      </c>
      <c r="I674" s="60">
        <f>INDEX('Elech Summary'!$C$5:$C$8764,MATCH($E674,'Elech Summary'!$B$5:$B$8764,0),MATCH(I$7,'Elech Summary'!$C$4:$C$4,0))</f>
        <v>-0.22144212306220509</v>
      </c>
      <c r="J674" s="49">
        <f t="shared" si="31"/>
        <v>0</v>
      </c>
    </row>
    <row r="675" spans="2:10" s="12" customFormat="1" ht="15" x14ac:dyDescent="0.2">
      <c r="B675" s="40">
        <v>-11.8</v>
      </c>
      <c r="C675" s="41">
        <v>1</v>
      </c>
      <c r="D675" s="55">
        <v>0</v>
      </c>
      <c r="E675" s="18">
        <v>667</v>
      </c>
      <c r="F675" s="22">
        <f t="shared" si="32"/>
        <v>44954</v>
      </c>
      <c r="G675" s="23">
        <f t="shared" si="33"/>
        <v>19</v>
      </c>
      <c r="H675" s="21">
        <v>0</v>
      </c>
      <c r="I675" s="60">
        <f>INDEX('Elech Summary'!$C$5:$C$8764,MATCH($E675,'Elech Summary'!$B$5:$B$8764,0),MATCH(I$7,'Elech Summary'!$C$4:$C$4,0))</f>
        <v>-0.26162525447519125</v>
      </c>
      <c r="J675" s="49">
        <f t="shared" si="31"/>
        <v>0</v>
      </c>
    </row>
    <row r="676" spans="2:10" s="12" customFormat="1" ht="15" x14ac:dyDescent="0.2">
      <c r="B676" s="40">
        <v>-12.2</v>
      </c>
      <c r="C676" s="41">
        <v>1</v>
      </c>
      <c r="D676" s="55">
        <v>0</v>
      </c>
      <c r="E676" s="18">
        <v>668</v>
      </c>
      <c r="F676" s="22">
        <f t="shared" si="32"/>
        <v>44954</v>
      </c>
      <c r="G676" s="23">
        <f t="shared" si="33"/>
        <v>20</v>
      </c>
      <c r="H676" s="21">
        <v>0</v>
      </c>
      <c r="I676" s="60">
        <f>INDEX('Elech Summary'!$C$5:$C$8764,MATCH($E676,'Elech Summary'!$B$5:$B$8764,0),MATCH(I$7,'Elech Summary'!$C$4:$C$4,0))</f>
        <v>-0.27503024462234638</v>
      </c>
      <c r="J676" s="49">
        <f t="shared" si="31"/>
        <v>0</v>
      </c>
    </row>
    <row r="677" spans="2:10" s="12" customFormat="1" ht="15" x14ac:dyDescent="0.2">
      <c r="B677" s="40">
        <v>-12.3</v>
      </c>
      <c r="C677" s="41">
        <v>1</v>
      </c>
      <c r="D677" s="55">
        <v>0</v>
      </c>
      <c r="E677" s="18">
        <v>669</v>
      </c>
      <c r="F677" s="22">
        <f t="shared" si="32"/>
        <v>44954</v>
      </c>
      <c r="G677" s="23">
        <f t="shared" si="33"/>
        <v>21</v>
      </c>
      <c r="H677" s="21">
        <v>0</v>
      </c>
      <c r="I677" s="60">
        <f>INDEX('Elech Summary'!$C$5:$C$8764,MATCH($E677,'Elech Summary'!$B$5:$B$8764,0),MATCH(I$7,'Elech Summary'!$C$4:$C$4,0))</f>
        <v>-0.24890847149740822</v>
      </c>
      <c r="J677" s="49">
        <f t="shared" si="31"/>
        <v>0</v>
      </c>
    </row>
    <row r="678" spans="2:10" s="12" customFormat="1" ht="15" x14ac:dyDescent="0.2">
      <c r="B678" s="40">
        <v>-12.4</v>
      </c>
      <c r="C678" s="41">
        <v>1</v>
      </c>
      <c r="D678" s="55">
        <v>0</v>
      </c>
      <c r="E678" s="18">
        <v>670</v>
      </c>
      <c r="F678" s="22">
        <f t="shared" si="32"/>
        <v>44954</v>
      </c>
      <c r="G678" s="23">
        <f t="shared" si="33"/>
        <v>22</v>
      </c>
      <c r="H678" s="21">
        <v>0</v>
      </c>
      <c r="I678" s="60">
        <f>INDEX('Elech Summary'!$C$5:$C$8764,MATCH($E678,'Elech Summary'!$B$5:$B$8764,0),MATCH(I$7,'Elech Summary'!$C$4:$C$4,0))</f>
        <v>-0.2178786277919032</v>
      </c>
      <c r="J678" s="49">
        <f t="shared" si="31"/>
        <v>0</v>
      </c>
    </row>
    <row r="679" spans="2:10" s="12" customFormat="1" ht="15" x14ac:dyDescent="0.2">
      <c r="B679" s="40">
        <v>-12.5</v>
      </c>
      <c r="C679" s="41">
        <v>1</v>
      </c>
      <c r="D679" s="55">
        <v>0</v>
      </c>
      <c r="E679" s="18">
        <v>671</v>
      </c>
      <c r="F679" s="22">
        <f t="shared" si="32"/>
        <v>44954</v>
      </c>
      <c r="G679" s="23">
        <f t="shared" si="33"/>
        <v>23</v>
      </c>
      <c r="H679" s="21">
        <v>0</v>
      </c>
      <c r="I679" s="60">
        <f>INDEX('Elech Summary'!$C$5:$C$8764,MATCH($E679,'Elech Summary'!$B$5:$B$8764,0),MATCH(I$7,'Elech Summary'!$C$4:$C$4,0))</f>
        <v>-0.16205650151296053</v>
      </c>
      <c r="J679" s="49">
        <f t="shared" si="31"/>
        <v>0</v>
      </c>
    </row>
    <row r="680" spans="2:10" s="12" customFormat="1" ht="15" x14ac:dyDescent="0.2">
      <c r="B680" s="40">
        <v>-12.7</v>
      </c>
      <c r="C680" s="41">
        <v>1</v>
      </c>
      <c r="D680" s="55">
        <v>0</v>
      </c>
      <c r="E680" s="18">
        <v>672</v>
      </c>
      <c r="F680" s="22">
        <f t="shared" si="32"/>
        <v>44954</v>
      </c>
      <c r="G680" s="23">
        <f t="shared" si="33"/>
        <v>24</v>
      </c>
      <c r="H680" s="21">
        <v>0</v>
      </c>
      <c r="I680" s="60">
        <f>INDEX('Elech Summary'!$C$5:$C$8764,MATCH($E680,'Elech Summary'!$B$5:$B$8764,0),MATCH(I$7,'Elech Summary'!$C$4:$C$4,0))</f>
        <v>-0.10314380963532455</v>
      </c>
      <c r="J680" s="49">
        <f t="shared" si="31"/>
        <v>0</v>
      </c>
    </row>
    <row r="681" spans="2:10" s="12" customFormat="1" ht="15" x14ac:dyDescent="0.2">
      <c r="B681" s="40">
        <v>-13.1</v>
      </c>
      <c r="C681" s="41">
        <v>1</v>
      </c>
      <c r="D681" s="55">
        <v>0</v>
      </c>
      <c r="E681" s="18">
        <v>673</v>
      </c>
      <c r="F681" s="22">
        <f t="shared" si="32"/>
        <v>44955</v>
      </c>
      <c r="G681" s="23">
        <f t="shared" si="33"/>
        <v>1</v>
      </c>
      <c r="H681" s="21">
        <v>0</v>
      </c>
      <c r="I681" s="60">
        <f>INDEX('Elech Summary'!$C$5:$C$8764,MATCH($E681,'Elech Summary'!$B$5:$B$8764,0),MATCH(I$7,'Elech Summary'!$C$4:$C$4,0))</f>
        <v>-4.5092393662523544E-2</v>
      </c>
      <c r="J681" s="49">
        <f t="shared" si="31"/>
        <v>0</v>
      </c>
    </row>
    <row r="682" spans="2:10" s="12" customFormat="1" ht="15" x14ac:dyDescent="0.2">
      <c r="B682" s="40">
        <v>-13.3</v>
      </c>
      <c r="C682" s="41">
        <v>1</v>
      </c>
      <c r="D682" s="55">
        <v>0</v>
      </c>
      <c r="E682" s="18">
        <v>674</v>
      </c>
      <c r="F682" s="22">
        <f t="shared" si="32"/>
        <v>44955</v>
      </c>
      <c r="G682" s="23">
        <f t="shared" si="33"/>
        <v>2</v>
      </c>
      <c r="H682" s="21">
        <v>0</v>
      </c>
      <c r="I682" s="60">
        <f>INDEX('Elech Summary'!$C$5:$C$8764,MATCH($E682,'Elech Summary'!$B$5:$B$8764,0),MATCH(I$7,'Elech Summary'!$C$4:$C$4,0))</f>
        <v>-2.1823971479502186E-2</v>
      </c>
      <c r="J682" s="49">
        <f t="shared" si="31"/>
        <v>0</v>
      </c>
    </row>
    <row r="683" spans="2:10" s="12" customFormat="1" ht="15" x14ac:dyDescent="0.2">
      <c r="B683" s="40">
        <v>-13.3</v>
      </c>
      <c r="C683" s="41">
        <v>1</v>
      </c>
      <c r="D683" s="55">
        <v>0</v>
      </c>
      <c r="E683" s="18">
        <v>675</v>
      </c>
      <c r="F683" s="22">
        <f t="shared" si="32"/>
        <v>44955</v>
      </c>
      <c r="G683" s="23">
        <f t="shared" si="33"/>
        <v>3</v>
      </c>
      <c r="H683" s="21">
        <v>0</v>
      </c>
      <c r="I683" s="60">
        <f>INDEX('Elech Summary'!$C$5:$C$8764,MATCH($E683,'Elech Summary'!$B$5:$B$8764,0),MATCH(I$7,'Elech Summary'!$C$4:$C$4,0))</f>
        <v>-1.1453004424175434E-2</v>
      </c>
      <c r="J683" s="49">
        <f t="shared" si="31"/>
        <v>0</v>
      </c>
    </row>
    <row r="684" spans="2:10" s="12" customFormat="1" ht="15" x14ac:dyDescent="0.2">
      <c r="B684" s="40">
        <v>-13.1</v>
      </c>
      <c r="C684" s="41">
        <v>1</v>
      </c>
      <c r="D684" s="55">
        <v>0</v>
      </c>
      <c r="E684" s="18">
        <v>676</v>
      </c>
      <c r="F684" s="22">
        <f t="shared" si="32"/>
        <v>44955</v>
      </c>
      <c r="G684" s="23">
        <f t="shared" si="33"/>
        <v>4</v>
      </c>
      <c r="H684" s="21">
        <v>0</v>
      </c>
      <c r="I684" s="60">
        <f>INDEX('Elech Summary'!$C$5:$C$8764,MATCH($E684,'Elech Summary'!$B$5:$B$8764,0),MATCH(I$7,'Elech Summary'!$C$4:$C$4,0))</f>
        <v>-1.690741502759216E-2</v>
      </c>
      <c r="J684" s="49">
        <f t="shared" si="31"/>
        <v>0</v>
      </c>
    </row>
    <row r="685" spans="2:10" s="12" customFormat="1" ht="15" x14ac:dyDescent="0.2">
      <c r="B685" s="40">
        <v>-12.7</v>
      </c>
      <c r="C685" s="41">
        <v>1</v>
      </c>
      <c r="D685" s="55">
        <v>0</v>
      </c>
      <c r="E685" s="18">
        <v>677</v>
      </c>
      <c r="F685" s="22">
        <f t="shared" si="32"/>
        <v>44955</v>
      </c>
      <c r="G685" s="23">
        <f t="shared" si="33"/>
        <v>5</v>
      </c>
      <c r="H685" s="21">
        <v>0</v>
      </c>
      <c r="I685" s="60">
        <f>INDEX('Elech Summary'!$C$5:$C$8764,MATCH($E685,'Elech Summary'!$B$5:$B$8764,0),MATCH(I$7,'Elech Summary'!$C$4:$C$4,0))</f>
        <v>-3.3677076339718393E-2</v>
      </c>
      <c r="J685" s="49">
        <f t="shared" si="31"/>
        <v>0</v>
      </c>
    </row>
    <row r="686" spans="2:10" s="12" customFormat="1" ht="15" x14ac:dyDescent="0.2">
      <c r="B686" s="40">
        <v>-13.6</v>
      </c>
      <c r="C686" s="41">
        <v>1</v>
      </c>
      <c r="D686" s="55">
        <v>0</v>
      </c>
      <c r="E686" s="18">
        <v>678</v>
      </c>
      <c r="F686" s="22">
        <f t="shared" si="32"/>
        <v>44955</v>
      </c>
      <c r="G686" s="23">
        <f t="shared" si="33"/>
        <v>6</v>
      </c>
      <c r="H686" s="21">
        <v>0</v>
      </c>
      <c r="I686" s="60">
        <f>INDEX('Elech Summary'!$C$5:$C$8764,MATCH($E686,'Elech Summary'!$B$5:$B$8764,0),MATCH(I$7,'Elech Summary'!$C$4:$C$4,0))</f>
        <v>-0.11299411067502921</v>
      </c>
      <c r="J686" s="49">
        <f t="shared" si="31"/>
        <v>0</v>
      </c>
    </row>
    <row r="687" spans="2:10" s="12" customFormat="1" ht="15" x14ac:dyDescent="0.2">
      <c r="B687" s="40">
        <v>-13.5</v>
      </c>
      <c r="C687" s="41">
        <v>1</v>
      </c>
      <c r="D687" s="55">
        <v>0</v>
      </c>
      <c r="E687" s="18">
        <v>679</v>
      </c>
      <c r="F687" s="22">
        <f t="shared" si="32"/>
        <v>44955</v>
      </c>
      <c r="G687" s="23">
        <f t="shared" si="33"/>
        <v>7</v>
      </c>
      <c r="H687" s="21">
        <v>0</v>
      </c>
      <c r="I687" s="60">
        <f>INDEX('Elech Summary'!$C$5:$C$8764,MATCH($E687,'Elech Summary'!$B$5:$B$8764,0),MATCH(I$7,'Elech Summary'!$C$4:$C$4,0))</f>
        <v>-0.25785204621106639</v>
      </c>
      <c r="J687" s="49">
        <f t="shared" si="31"/>
        <v>0</v>
      </c>
    </row>
    <row r="688" spans="2:10" s="12" customFormat="1" ht="15" x14ac:dyDescent="0.2">
      <c r="B688" s="40">
        <v>-13.4</v>
      </c>
      <c r="C688" s="41">
        <v>1</v>
      </c>
      <c r="D688" s="55">
        <v>0</v>
      </c>
      <c r="E688" s="18">
        <v>680</v>
      </c>
      <c r="F688" s="22">
        <f t="shared" si="32"/>
        <v>44955</v>
      </c>
      <c r="G688" s="23">
        <f t="shared" si="33"/>
        <v>8</v>
      </c>
      <c r="H688" s="21">
        <v>0</v>
      </c>
      <c r="I688" s="60">
        <f>INDEX('Elech Summary'!$C$5:$C$8764,MATCH($E688,'Elech Summary'!$B$5:$B$8764,0),MATCH(I$7,'Elech Summary'!$C$4:$C$4,0))</f>
        <v>-0.3236641323052345</v>
      </c>
      <c r="J688" s="49">
        <f t="shared" si="31"/>
        <v>0</v>
      </c>
    </row>
    <row r="689" spans="2:10" s="12" customFormat="1" ht="15" x14ac:dyDescent="0.2">
      <c r="B689" s="40">
        <v>-12.5</v>
      </c>
      <c r="C689" s="41">
        <v>1</v>
      </c>
      <c r="D689" s="55">
        <v>0</v>
      </c>
      <c r="E689" s="18">
        <v>681</v>
      </c>
      <c r="F689" s="22">
        <f t="shared" si="32"/>
        <v>44955</v>
      </c>
      <c r="G689" s="23">
        <f t="shared" si="33"/>
        <v>9</v>
      </c>
      <c r="H689" s="21">
        <v>0</v>
      </c>
      <c r="I689" s="60">
        <f>INDEX('Elech Summary'!$C$5:$C$8764,MATCH($E689,'Elech Summary'!$B$5:$B$8764,0),MATCH(I$7,'Elech Summary'!$C$4:$C$4,0))</f>
        <v>-0.33696679380203465</v>
      </c>
      <c r="J689" s="49">
        <f t="shared" si="31"/>
        <v>0</v>
      </c>
    </row>
    <row r="690" spans="2:10" s="12" customFormat="1" ht="15" x14ac:dyDescent="0.2">
      <c r="B690" s="40">
        <v>-13</v>
      </c>
      <c r="C690" s="41">
        <v>1</v>
      </c>
      <c r="D690" s="55">
        <v>0</v>
      </c>
      <c r="E690" s="18">
        <v>682</v>
      </c>
      <c r="F690" s="22">
        <f t="shared" si="32"/>
        <v>44955</v>
      </c>
      <c r="G690" s="23">
        <f t="shared" si="33"/>
        <v>10</v>
      </c>
      <c r="H690" s="21">
        <v>0</v>
      </c>
      <c r="I690" s="60">
        <f>INDEX('Elech Summary'!$C$5:$C$8764,MATCH($E690,'Elech Summary'!$B$5:$B$8764,0),MATCH(I$7,'Elech Summary'!$C$4:$C$4,0))</f>
        <v>-0.32358054335035208</v>
      </c>
      <c r="J690" s="49">
        <f t="shared" si="31"/>
        <v>0</v>
      </c>
    </row>
    <row r="691" spans="2:10" s="12" customFormat="1" ht="15" x14ac:dyDescent="0.2">
      <c r="B691" s="40">
        <v>-12.4</v>
      </c>
      <c r="C691" s="41">
        <v>1</v>
      </c>
      <c r="D691" s="55">
        <v>0</v>
      </c>
      <c r="E691" s="18">
        <v>683</v>
      </c>
      <c r="F691" s="22">
        <f t="shared" si="32"/>
        <v>44955</v>
      </c>
      <c r="G691" s="23">
        <f t="shared" si="33"/>
        <v>11</v>
      </c>
      <c r="H691" s="21">
        <v>0</v>
      </c>
      <c r="I691" s="60">
        <f>INDEX('Elech Summary'!$C$5:$C$8764,MATCH($E691,'Elech Summary'!$B$5:$B$8764,0),MATCH(I$7,'Elech Summary'!$C$4:$C$4,0))</f>
        <v>-0.28208561359544637</v>
      </c>
      <c r="J691" s="49">
        <f t="shared" si="31"/>
        <v>0</v>
      </c>
    </row>
    <row r="692" spans="2:10" s="12" customFormat="1" ht="15" x14ac:dyDescent="0.2">
      <c r="B692" s="40">
        <v>-11.3</v>
      </c>
      <c r="C692" s="41">
        <v>1</v>
      </c>
      <c r="D692" s="55">
        <v>0</v>
      </c>
      <c r="E692" s="18">
        <v>684</v>
      </c>
      <c r="F692" s="22">
        <f t="shared" si="32"/>
        <v>44955</v>
      </c>
      <c r="G692" s="23">
        <f t="shared" si="33"/>
        <v>12</v>
      </c>
      <c r="H692" s="21">
        <v>0</v>
      </c>
      <c r="I692" s="60">
        <f>INDEX('Elech Summary'!$C$5:$C$8764,MATCH($E692,'Elech Summary'!$B$5:$B$8764,0),MATCH(I$7,'Elech Summary'!$C$4:$C$4,0))</f>
        <v>-0.24584988613845524</v>
      </c>
      <c r="J692" s="49">
        <f t="shared" si="31"/>
        <v>0</v>
      </c>
    </row>
    <row r="693" spans="2:10" s="12" customFormat="1" ht="15" x14ac:dyDescent="0.2">
      <c r="B693" s="40">
        <v>-11.7</v>
      </c>
      <c r="C693" s="41">
        <v>1</v>
      </c>
      <c r="D693" s="55">
        <v>0</v>
      </c>
      <c r="E693" s="18">
        <v>685</v>
      </c>
      <c r="F693" s="22">
        <f t="shared" si="32"/>
        <v>44955</v>
      </c>
      <c r="G693" s="23">
        <f t="shared" si="33"/>
        <v>13</v>
      </c>
      <c r="H693" s="21">
        <v>0</v>
      </c>
      <c r="I693" s="60">
        <f>INDEX('Elech Summary'!$C$5:$C$8764,MATCH($E693,'Elech Summary'!$B$5:$B$8764,0),MATCH(I$7,'Elech Summary'!$C$4:$C$4,0))</f>
        <v>-0.21021488665284771</v>
      </c>
      <c r="J693" s="49">
        <f t="shared" si="31"/>
        <v>0</v>
      </c>
    </row>
    <row r="694" spans="2:10" s="12" customFormat="1" ht="15" x14ac:dyDescent="0.2">
      <c r="B694" s="40">
        <v>-11</v>
      </c>
      <c r="C694" s="41">
        <v>1</v>
      </c>
      <c r="D694" s="55">
        <v>0</v>
      </c>
      <c r="E694" s="18">
        <v>686</v>
      </c>
      <c r="F694" s="22">
        <f t="shared" si="32"/>
        <v>44955</v>
      </c>
      <c r="G694" s="23">
        <f t="shared" si="33"/>
        <v>14</v>
      </c>
      <c r="H694" s="21">
        <v>0</v>
      </c>
      <c r="I694" s="60">
        <f>INDEX('Elech Summary'!$C$5:$C$8764,MATCH($E694,'Elech Summary'!$B$5:$B$8764,0),MATCH(I$7,'Elech Summary'!$C$4:$C$4,0))</f>
        <v>-0.18910417770853408</v>
      </c>
      <c r="J694" s="49">
        <f t="shared" si="31"/>
        <v>0</v>
      </c>
    </row>
    <row r="695" spans="2:10" s="12" customFormat="1" ht="15" x14ac:dyDescent="0.2">
      <c r="B695" s="40">
        <v>-11.1</v>
      </c>
      <c r="C695" s="41">
        <v>1</v>
      </c>
      <c r="D695" s="55">
        <v>0</v>
      </c>
      <c r="E695" s="18">
        <v>687</v>
      </c>
      <c r="F695" s="22">
        <f t="shared" si="32"/>
        <v>44955</v>
      </c>
      <c r="G695" s="23">
        <f t="shared" si="33"/>
        <v>15</v>
      </c>
      <c r="H695" s="21">
        <v>0</v>
      </c>
      <c r="I695" s="60">
        <f>INDEX('Elech Summary'!$C$5:$C$8764,MATCH($E695,'Elech Summary'!$B$5:$B$8764,0),MATCH(I$7,'Elech Summary'!$C$4:$C$4,0))</f>
        <v>-0.17070613736782803</v>
      </c>
      <c r="J695" s="49">
        <f t="shared" si="31"/>
        <v>0</v>
      </c>
    </row>
    <row r="696" spans="2:10" s="12" customFormat="1" ht="15" x14ac:dyDescent="0.2">
      <c r="B696" s="40">
        <v>-11</v>
      </c>
      <c r="C696" s="41">
        <v>1</v>
      </c>
      <c r="D696" s="55">
        <v>0</v>
      </c>
      <c r="E696" s="18">
        <v>688</v>
      </c>
      <c r="F696" s="22">
        <f t="shared" si="32"/>
        <v>44955</v>
      </c>
      <c r="G696" s="23">
        <f t="shared" si="33"/>
        <v>16</v>
      </c>
      <c r="H696" s="21">
        <v>0</v>
      </c>
      <c r="I696" s="60">
        <f>INDEX('Elech Summary'!$C$5:$C$8764,MATCH($E696,'Elech Summary'!$B$5:$B$8764,0),MATCH(I$7,'Elech Summary'!$C$4:$C$4,0))</f>
        <v>-0.16227926444748927</v>
      </c>
      <c r="J696" s="49">
        <f t="shared" si="31"/>
        <v>0</v>
      </c>
    </row>
    <row r="697" spans="2:10" s="12" customFormat="1" ht="15" x14ac:dyDescent="0.2">
      <c r="B697" s="40">
        <v>-12</v>
      </c>
      <c r="C697" s="41">
        <v>1</v>
      </c>
      <c r="D697" s="55">
        <v>0</v>
      </c>
      <c r="E697" s="18">
        <v>689</v>
      </c>
      <c r="F697" s="22">
        <f t="shared" si="32"/>
        <v>44955</v>
      </c>
      <c r="G697" s="23">
        <f t="shared" si="33"/>
        <v>17</v>
      </c>
      <c r="H697" s="21">
        <v>0</v>
      </c>
      <c r="I697" s="60">
        <f>INDEX('Elech Summary'!$C$5:$C$8764,MATCH($E697,'Elech Summary'!$B$5:$B$8764,0),MATCH(I$7,'Elech Summary'!$C$4:$C$4,0))</f>
        <v>-0.18586015780524787</v>
      </c>
      <c r="J697" s="49">
        <f t="shared" si="31"/>
        <v>0</v>
      </c>
    </row>
    <row r="698" spans="2:10" s="12" customFormat="1" ht="15" x14ac:dyDescent="0.2">
      <c r="B698" s="40">
        <v>-13.4</v>
      </c>
      <c r="C698" s="41">
        <v>1</v>
      </c>
      <c r="D698" s="55">
        <v>0</v>
      </c>
      <c r="E698" s="18">
        <v>690</v>
      </c>
      <c r="F698" s="22">
        <f t="shared" si="32"/>
        <v>44955</v>
      </c>
      <c r="G698" s="23">
        <f t="shared" si="33"/>
        <v>18</v>
      </c>
      <c r="H698" s="21">
        <v>0</v>
      </c>
      <c r="I698" s="60">
        <f>INDEX('Elech Summary'!$C$5:$C$8764,MATCH($E698,'Elech Summary'!$B$5:$B$8764,0),MATCH(I$7,'Elech Summary'!$C$4:$C$4,0))</f>
        <v>-0.22262181861574903</v>
      </c>
      <c r="J698" s="49">
        <f t="shared" si="31"/>
        <v>0</v>
      </c>
    </row>
    <row r="699" spans="2:10" s="12" customFormat="1" ht="15" x14ac:dyDescent="0.2">
      <c r="B699" s="40">
        <v>-14.1</v>
      </c>
      <c r="C699" s="41">
        <v>1</v>
      </c>
      <c r="D699" s="55">
        <v>0</v>
      </c>
      <c r="E699" s="18">
        <v>691</v>
      </c>
      <c r="F699" s="22">
        <f t="shared" si="32"/>
        <v>44955</v>
      </c>
      <c r="G699" s="23">
        <f t="shared" si="33"/>
        <v>19</v>
      </c>
      <c r="H699" s="21">
        <v>0</v>
      </c>
      <c r="I699" s="60">
        <f>INDEX('Elech Summary'!$C$5:$C$8764,MATCH($E699,'Elech Summary'!$B$5:$B$8764,0),MATCH(I$7,'Elech Summary'!$C$4:$C$4,0))</f>
        <v>-0.26277837375687574</v>
      </c>
      <c r="J699" s="49">
        <f t="shared" si="31"/>
        <v>0</v>
      </c>
    </row>
    <row r="700" spans="2:10" s="12" customFormat="1" ht="15" x14ac:dyDescent="0.2">
      <c r="B700" s="40">
        <v>-14.2</v>
      </c>
      <c r="C700" s="41">
        <v>1</v>
      </c>
      <c r="D700" s="55">
        <v>0</v>
      </c>
      <c r="E700" s="18">
        <v>692</v>
      </c>
      <c r="F700" s="22">
        <f t="shared" si="32"/>
        <v>44955</v>
      </c>
      <c r="G700" s="23">
        <f t="shared" si="33"/>
        <v>20</v>
      </c>
      <c r="H700" s="21">
        <v>0</v>
      </c>
      <c r="I700" s="60">
        <f>INDEX('Elech Summary'!$C$5:$C$8764,MATCH($E700,'Elech Summary'!$B$5:$B$8764,0),MATCH(I$7,'Elech Summary'!$C$4:$C$4,0))</f>
        <v>-0.27598842641104915</v>
      </c>
      <c r="J700" s="49">
        <f t="shared" si="31"/>
        <v>0</v>
      </c>
    </row>
    <row r="701" spans="2:10" s="12" customFormat="1" ht="15" x14ac:dyDescent="0.2">
      <c r="B701" s="40">
        <v>-13.9</v>
      </c>
      <c r="C701" s="41">
        <v>1</v>
      </c>
      <c r="D701" s="55">
        <v>0</v>
      </c>
      <c r="E701" s="18">
        <v>693</v>
      </c>
      <c r="F701" s="22">
        <f t="shared" si="32"/>
        <v>44955</v>
      </c>
      <c r="G701" s="23">
        <f t="shared" si="33"/>
        <v>21</v>
      </c>
      <c r="H701" s="21">
        <v>0</v>
      </c>
      <c r="I701" s="60">
        <f>INDEX('Elech Summary'!$C$5:$C$8764,MATCH($E701,'Elech Summary'!$B$5:$B$8764,0),MATCH(I$7,'Elech Summary'!$C$4:$C$4,0))</f>
        <v>-0.24991127476888447</v>
      </c>
      <c r="J701" s="49">
        <f t="shared" si="31"/>
        <v>0</v>
      </c>
    </row>
    <row r="702" spans="2:10" s="12" customFormat="1" ht="15" x14ac:dyDescent="0.2">
      <c r="B702" s="40">
        <v>-14.3</v>
      </c>
      <c r="C702" s="41">
        <v>1</v>
      </c>
      <c r="D702" s="55">
        <v>0</v>
      </c>
      <c r="E702" s="18">
        <v>694</v>
      </c>
      <c r="F702" s="22">
        <f t="shared" si="32"/>
        <v>44955</v>
      </c>
      <c r="G702" s="23">
        <f t="shared" si="33"/>
        <v>22</v>
      </c>
      <c r="H702" s="21">
        <v>0</v>
      </c>
      <c r="I702" s="60">
        <f>INDEX('Elech Summary'!$C$5:$C$8764,MATCH($E702,'Elech Summary'!$B$5:$B$8764,0),MATCH(I$7,'Elech Summary'!$C$4:$C$4,0))</f>
        <v>-0.21872718618608261</v>
      </c>
      <c r="J702" s="49">
        <f t="shared" si="31"/>
        <v>0</v>
      </c>
    </row>
    <row r="703" spans="2:10" s="12" customFormat="1" ht="15" x14ac:dyDescent="0.2">
      <c r="B703" s="40">
        <v>-12.9</v>
      </c>
      <c r="C703" s="41">
        <v>1</v>
      </c>
      <c r="D703" s="55">
        <v>0</v>
      </c>
      <c r="E703" s="18">
        <v>695</v>
      </c>
      <c r="F703" s="22">
        <f t="shared" si="32"/>
        <v>44955</v>
      </c>
      <c r="G703" s="23">
        <f t="shared" si="33"/>
        <v>23</v>
      </c>
      <c r="H703" s="21">
        <v>0</v>
      </c>
      <c r="I703" s="60">
        <f>INDEX('Elech Summary'!$C$5:$C$8764,MATCH($E703,'Elech Summary'!$B$5:$B$8764,0),MATCH(I$7,'Elech Summary'!$C$4:$C$4,0))</f>
        <v>-0.16271590211131878</v>
      </c>
      <c r="J703" s="49">
        <f t="shared" si="31"/>
        <v>0</v>
      </c>
    </row>
    <row r="704" spans="2:10" s="12" customFormat="1" ht="15" x14ac:dyDescent="0.2">
      <c r="B704" s="40">
        <v>-13.8</v>
      </c>
      <c r="C704" s="41">
        <v>1</v>
      </c>
      <c r="D704" s="55">
        <v>0</v>
      </c>
      <c r="E704" s="18">
        <v>696</v>
      </c>
      <c r="F704" s="22">
        <f t="shared" si="32"/>
        <v>44955</v>
      </c>
      <c r="G704" s="23">
        <f t="shared" si="33"/>
        <v>24</v>
      </c>
      <c r="H704" s="21">
        <v>0</v>
      </c>
      <c r="I704" s="60">
        <f>INDEX('Elech Summary'!$C$5:$C$8764,MATCH($E704,'Elech Summary'!$B$5:$B$8764,0),MATCH(I$7,'Elech Summary'!$C$4:$C$4,0))</f>
        <v>-0.1037481710129414</v>
      </c>
      <c r="J704" s="49">
        <f t="shared" si="31"/>
        <v>0</v>
      </c>
    </row>
    <row r="705" spans="2:10" s="12" customFormat="1" ht="15" x14ac:dyDescent="0.2">
      <c r="B705" s="40">
        <v>-15.4</v>
      </c>
      <c r="C705" s="41">
        <v>1</v>
      </c>
      <c r="D705" s="55">
        <v>0</v>
      </c>
      <c r="E705" s="18">
        <v>697</v>
      </c>
      <c r="F705" s="22">
        <f t="shared" si="32"/>
        <v>44956</v>
      </c>
      <c r="G705" s="23">
        <f t="shared" si="33"/>
        <v>1</v>
      </c>
      <c r="H705" s="21">
        <v>0</v>
      </c>
      <c r="I705" s="60">
        <f>INDEX('Elech Summary'!$C$5:$C$8764,MATCH($E705,'Elech Summary'!$B$5:$B$8764,0),MATCH(I$7,'Elech Summary'!$C$4:$C$4,0))</f>
        <v>-4.2888172290245413E-2</v>
      </c>
      <c r="J705" s="49">
        <f t="shared" si="31"/>
        <v>0</v>
      </c>
    </row>
    <row r="706" spans="2:10" s="12" customFormat="1" ht="15" x14ac:dyDescent="0.2">
      <c r="B706" s="40">
        <v>-16</v>
      </c>
      <c r="C706" s="41">
        <v>1</v>
      </c>
      <c r="D706" s="55">
        <v>0</v>
      </c>
      <c r="E706" s="18">
        <v>698</v>
      </c>
      <c r="F706" s="22">
        <f t="shared" si="32"/>
        <v>44956</v>
      </c>
      <c r="G706" s="23">
        <f t="shared" si="33"/>
        <v>2</v>
      </c>
      <c r="H706" s="21">
        <v>0</v>
      </c>
      <c r="I706" s="60">
        <f>INDEX('Elech Summary'!$C$5:$C$8764,MATCH($E706,'Elech Summary'!$B$5:$B$8764,0),MATCH(I$7,'Elech Summary'!$C$4:$C$4,0))</f>
        <v>-2.0006028329992404E-2</v>
      </c>
      <c r="J706" s="49">
        <f t="shared" si="31"/>
        <v>0</v>
      </c>
    </row>
    <row r="707" spans="2:10" s="12" customFormat="1" ht="15" x14ac:dyDescent="0.2">
      <c r="B707" s="40">
        <v>-16.899999999999999</v>
      </c>
      <c r="C707" s="41">
        <v>1</v>
      </c>
      <c r="D707" s="55">
        <v>0</v>
      </c>
      <c r="E707" s="18">
        <v>699</v>
      </c>
      <c r="F707" s="22">
        <f t="shared" si="32"/>
        <v>44956</v>
      </c>
      <c r="G707" s="23">
        <f t="shared" si="33"/>
        <v>3</v>
      </c>
      <c r="H707" s="21">
        <v>0</v>
      </c>
      <c r="I707" s="60">
        <f>INDEX('Elech Summary'!$C$5:$C$8764,MATCH($E707,'Elech Summary'!$B$5:$B$8764,0),MATCH(I$7,'Elech Summary'!$C$4:$C$4,0))</f>
        <v>-1.0500215964054982E-2</v>
      </c>
      <c r="J707" s="49">
        <f t="shared" si="31"/>
        <v>0</v>
      </c>
    </row>
    <row r="708" spans="2:10" s="12" customFormat="1" ht="15" x14ac:dyDescent="0.2">
      <c r="B708" s="40">
        <v>-18</v>
      </c>
      <c r="C708" s="41">
        <v>1</v>
      </c>
      <c r="D708" s="55">
        <v>0</v>
      </c>
      <c r="E708" s="18">
        <v>700</v>
      </c>
      <c r="F708" s="22">
        <f t="shared" si="32"/>
        <v>44956</v>
      </c>
      <c r="G708" s="23">
        <f t="shared" si="33"/>
        <v>4</v>
      </c>
      <c r="H708" s="21">
        <v>0</v>
      </c>
      <c r="I708" s="60">
        <f>INDEX('Elech Summary'!$C$5:$C$8764,MATCH($E708,'Elech Summary'!$B$5:$B$8764,0),MATCH(I$7,'Elech Summary'!$C$4:$C$4,0))</f>
        <v>-1.5908234904127738E-2</v>
      </c>
      <c r="J708" s="49">
        <f t="shared" si="31"/>
        <v>0</v>
      </c>
    </row>
    <row r="709" spans="2:10" s="12" customFormat="1" ht="15" x14ac:dyDescent="0.2">
      <c r="B709" s="40">
        <v>-17.5</v>
      </c>
      <c r="C709" s="41">
        <v>1</v>
      </c>
      <c r="D709" s="55">
        <v>0</v>
      </c>
      <c r="E709" s="18">
        <v>701</v>
      </c>
      <c r="F709" s="22">
        <f t="shared" si="32"/>
        <v>44956</v>
      </c>
      <c r="G709" s="23">
        <f t="shared" si="33"/>
        <v>5</v>
      </c>
      <c r="H709" s="21">
        <v>0</v>
      </c>
      <c r="I709" s="60">
        <f>INDEX('Elech Summary'!$C$5:$C$8764,MATCH($E709,'Elech Summary'!$B$5:$B$8764,0),MATCH(I$7,'Elech Summary'!$C$4:$C$4,0))</f>
        <v>-3.1898297703418926E-2</v>
      </c>
      <c r="J709" s="49">
        <f t="shared" si="31"/>
        <v>0</v>
      </c>
    </row>
    <row r="710" spans="2:10" s="12" customFormat="1" ht="15" x14ac:dyDescent="0.2">
      <c r="B710" s="40">
        <v>-18.5</v>
      </c>
      <c r="C710" s="41">
        <v>1</v>
      </c>
      <c r="D710" s="55">
        <v>0</v>
      </c>
      <c r="E710" s="18">
        <v>702</v>
      </c>
      <c r="F710" s="22">
        <f t="shared" si="32"/>
        <v>44956</v>
      </c>
      <c r="G710" s="23">
        <f t="shared" si="33"/>
        <v>6</v>
      </c>
      <c r="H710" s="21">
        <v>0</v>
      </c>
      <c r="I710" s="60">
        <f>INDEX('Elech Summary'!$C$5:$C$8764,MATCH($E710,'Elech Summary'!$B$5:$B$8764,0),MATCH(I$7,'Elech Summary'!$C$4:$C$4,0))</f>
        <v>-0.1084781384662957</v>
      </c>
      <c r="J710" s="49">
        <f t="shared" si="31"/>
        <v>0</v>
      </c>
    </row>
    <row r="711" spans="2:10" s="12" customFormat="1" ht="15" x14ac:dyDescent="0.2">
      <c r="B711" s="40">
        <v>-18.7</v>
      </c>
      <c r="C711" s="41">
        <v>1</v>
      </c>
      <c r="D711" s="55">
        <v>0</v>
      </c>
      <c r="E711" s="18">
        <v>703</v>
      </c>
      <c r="F711" s="22">
        <f t="shared" si="32"/>
        <v>44956</v>
      </c>
      <c r="G711" s="23">
        <f t="shared" si="33"/>
        <v>7</v>
      </c>
      <c r="H711" s="21">
        <v>0</v>
      </c>
      <c r="I711" s="60">
        <f>INDEX('Elech Summary'!$C$5:$C$8764,MATCH($E711,'Elech Summary'!$B$5:$B$8764,0),MATCH(I$7,'Elech Summary'!$C$4:$C$4,0))</f>
        <v>-0.254156295293965</v>
      </c>
      <c r="J711" s="49">
        <f t="shared" si="31"/>
        <v>0</v>
      </c>
    </row>
    <row r="712" spans="2:10" s="12" customFormat="1" ht="15" x14ac:dyDescent="0.2">
      <c r="B712" s="40">
        <v>-18.899999999999999</v>
      </c>
      <c r="C712" s="41">
        <v>1</v>
      </c>
      <c r="D712" s="55">
        <v>0</v>
      </c>
      <c r="E712" s="18">
        <v>704</v>
      </c>
      <c r="F712" s="22">
        <f t="shared" si="32"/>
        <v>44956</v>
      </c>
      <c r="G712" s="23">
        <f t="shared" si="33"/>
        <v>8</v>
      </c>
      <c r="H712" s="21">
        <v>0</v>
      </c>
      <c r="I712" s="60">
        <f>INDEX('Elech Summary'!$C$5:$C$8764,MATCH($E712,'Elech Summary'!$B$5:$B$8764,0),MATCH(I$7,'Elech Summary'!$C$4:$C$4,0))</f>
        <v>-0.30824444416631713</v>
      </c>
      <c r="J712" s="49">
        <f t="shared" si="31"/>
        <v>0</v>
      </c>
    </row>
    <row r="713" spans="2:10" s="12" customFormat="1" ht="15" x14ac:dyDescent="0.2">
      <c r="B713" s="40">
        <v>-18.100000000000001</v>
      </c>
      <c r="C713" s="41">
        <v>1</v>
      </c>
      <c r="D713" s="55">
        <v>0</v>
      </c>
      <c r="E713" s="18">
        <v>705</v>
      </c>
      <c r="F713" s="22">
        <f t="shared" si="32"/>
        <v>44956</v>
      </c>
      <c r="G713" s="23">
        <f t="shared" si="33"/>
        <v>9</v>
      </c>
      <c r="H713" s="21">
        <v>0</v>
      </c>
      <c r="I713" s="60">
        <f>INDEX('Elech Summary'!$C$5:$C$8764,MATCH($E713,'Elech Summary'!$B$5:$B$8764,0),MATCH(I$7,'Elech Summary'!$C$4:$C$4,0))</f>
        <v>-0.32308327909324136</v>
      </c>
      <c r="J713" s="49">
        <f t="shared" si="31"/>
        <v>0</v>
      </c>
    </row>
    <row r="714" spans="2:10" s="12" customFormat="1" ht="15" x14ac:dyDescent="0.2">
      <c r="B714" s="40">
        <v>-16.600000000000001</v>
      </c>
      <c r="C714" s="41">
        <v>1</v>
      </c>
      <c r="D714" s="55">
        <v>0</v>
      </c>
      <c r="E714" s="18">
        <v>706</v>
      </c>
      <c r="F714" s="22">
        <f t="shared" si="32"/>
        <v>44956</v>
      </c>
      <c r="G714" s="23">
        <f t="shared" si="33"/>
        <v>10</v>
      </c>
      <c r="H714" s="21">
        <v>0</v>
      </c>
      <c r="I714" s="60">
        <f>INDEX('Elech Summary'!$C$5:$C$8764,MATCH($E714,'Elech Summary'!$B$5:$B$8764,0),MATCH(I$7,'Elech Summary'!$C$4:$C$4,0))</f>
        <v>-0.3017259215302549</v>
      </c>
      <c r="J714" s="49">
        <f t="shared" ref="J714:J777" si="34">$H714*I714</f>
        <v>0</v>
      </c>
    </row>
    <row r="715" spans="2:10" s="12" customFormat="1" ht="15" x14ac:dyDescent="0.2">
      <c r="B715" s="40">
        <v>-14.9</v>
      </c>
      <c r="C715" s="41">
        <v>1</v>
      </c>
      <c r="D715" s="55">
        <v>0</v>
      </c>
      <c r="E715" s="18">
        <v>707</v>
      </c>
      <c r="F715" s="22">
        <f t="shared" ref="F715:F778" si="35">IF(F714="-",F714,IF(G715=1,F714+1,F714))</f>
        <v>44956</v>
      </c>
      <c r="G715" s="23">
        <f t="shared" ref="G715:G778" si="36">IF(G714+1&gt;24,1,G714+1)</f>
        <v>11</v>
      </c>
      <c r="H715" s="21">
        <v>0</v>
      </c>
      <c r="I715" s="60">
        <f>INDEX('Elech Summary'!$C$5:$C$8764,MATCH($E715,'Elech Summary'!$B$5:$B$8764,0),MATCH(I$7,'Elech Summary'!$C$4:$C$4,0))</f>
        <v>-0.26236541433583316</v>
      </c>
      <c r="J715" s="49">
        <f t="shared" si="34"/>
        <v>0</v>
      </c>
    </row>
    <row r="716" spans="2:10" s="12" customFormat="1" ht="15" x14ac:dyDescent="0.2">
      <c r="B716" s="40">
        <v>-13.1</v>
      </c>
      <c r="C716" s="41">
        <v>1</v>
      </c>
      <c r="D716" s="55">
        <v>0</v>
      </c>
      <c r="E716" s="18">
        <v>708</v>
      </c>
      <c r="F716" s="22">
        <f t="shared" si="35"/>
        <v>44956</v>
      </c>
      <c r="G716" s="23">
        <f t="shared" si="36"/>
        <v>12</v>
      </c>
      <c r="H716" s="21">
        <v>0</v>
      </c>
      <c r="I716" s="60">
        <f>INDEX('Elech Summary'!$C$5:$C$8764,MATCH($E716,'Elech Summary'!$B$5:$B$8764,0),MATCH(I$7,'Elech Summary'!$C$4:$C$4,0))</f>
        <v>-0.22393914470945922</v>
      </c>
      <c r="J716" s="49">
        <f t="shared" si="34"/>
        <v>0</v>
      </c>
    </row>
    <row r="717" spans="2:10" s="12" customFormat="1" ht="15" x14ac:dyDescent="0.2">
      <c r="B717" s="40">
        <v>-11.7</v>
      </c>
      <c r="C717" s="41">
        <v>1</v>
      </c>
      <c r="D717" s="55">
        <v>0</v>
      </c>
      <c r="E717" s="18">
        <v>709</v>
      </c>
      <c r="F717" s="22">
        <f t="shared" si="35"/>
        <v>44956</v>
      </c>
      <c r="G717" s="23">
        <f t="shared" si="36"/>
        <v>13</v>
      </c>
      <c r="H717" s="21">
        <v>0</v>
      </c>
      <c r="I717" s="60">
        <f>INDEX('Elech Summary'!$C$5:$C$8764,MATCH($E717,'Elech Summary'!$B$5:$B$8764,0),MATCH(I$7,'Elech Summary'!$C$4:$C$4,0))</f>
        <v>-0.19461580765497261</v>
      </c>
      <c r="J717" s="49">
        <f t="shared" si="34"/>
        <v>0</v>
      </c>
    </row>
    <row r="718" spans="2:10" s="12" customFormat="1" ht="15" x14ac:dyDescent="0.2">
      <c r="B718" s="40">
        <v>-10.5</v>
      </c>
      <c r="C718" s="41">
        <v>1</v>
      </c>
      <c r="D718" s="55">
        <v>0</v>
      </c>
      <c r="E718" s="18">
        <v>710</v>
      </c>
      <c r="F718" s="22">
        <f t="shared" si="35"/>
        <v>44956</v>
      </c>
      <c r="G718" s="23">
        <f t="shared" si="36"/>
        <v>14</v>
      </c>
      <c r="H718" s="21">
        <v>0</v>
      </c>
      <c r="I718" s="60">
        <f>INDEX('Elech Summary'!$C$5:$C$8764,MATCH($E718,'Elech Summary'!$B$5:$B$8764,0),MATCH(I$7,'Elech Summary'!$C$4:$C$4,0))</f>
        <v>-0.17539770480379396</v>
      </c>
      <c r="J718" s="49">
        <f t="shared" si="34"/>
        <v>0</v>
      </c>
    </row>
    <row r="719" spans="2:10" s="12" customFormat="1" ht="15" x14ac:dyDescent="0.2">
      <c r="B719" s="40">
        <v>-9.9</v>
      </c>
      <c r="C719" s="41">
        <v>1</v>
      </c>
      <c r="D719" s="55">
        <v>0</v>
      </c>
      <c r="E719" s="18">
        <v>711</v>
      </c>
      <c r="F719" s="22">
        <f t="shared" si="35"/>
        <v>44956</v>
      </c>
      <c r="G719" s="23">
        <f t="shared" si="36"/>
        <v>15</v>
      </c>
      <c r="H719" s="21">
        <v>0</v>
      </c>
      <c r="I719" s="60">
        <f>INDEX('Elech Summary'!$C$5:$C$8764,MATCH($E719,'Elech Summary'!$B$5:$B$8764,0),MATCH(I$7,'Elech Summary'!$C$4:$C$4,0))</f>
        <v>-0.15928261307102695</v>
      </c>
      <c r="J719" s="49">
        <f t="shared" si="34"/>
        <v>0</v>
      </c>
    </row>
    <row r="720" spans="2:10" s="12" customFormat="1" ht="15" x14ac:dyDescent="0.2">
      <c r="B720" s="40">
        <v>-10</v>
      </c>
      <c r="C720" s="41">
        <v>1</v>
      </c>
      <c r="D720" s="55">
        <v>0</v>
      </c>
      <c r="E720" s="18">
        <v>712</v>
      </c>
      <c r="F720" s="22">
        <f t="shared" si="35"/>
        <v>44956</v>
      </c>
      <c r="G720" s="23">
        <f t="shared" si="36"/>
        <v>16</v>
      </c>
      <c r="H720" s="21">
        <v>0</v>
      </c>
      <c r="I720" s="60">
        <f>INDEX('Elech Summary'!$C$5:$C$8764,MATCH($E720,'Elech Summary'!$B$5:$B$8764,0),MATCH(I$7,'Elech Summary'!$C$4:$C$4,0))</f>
        <v>-0.15152161063848762</v>
      </c>
      <c r="J720" s="49">
        <f t="shared" si="34"/>
        <v>0</v>
      </c>
    </row>
    <row r="721" spans="2:10" s="12" customFormat="1" ht="15" x14ac:dyDescent="0.2">
      <c r="B721" s="40">
        <v>-10.5</v>
      </c>
      <c r="C721" s="41">
        <v>1</v>
      </c>
      <c r="D721" s="55">
        <v>0</v>
      </c>
      <c r="E721" s="18">
        <v>713</v>
      </c>
      <c r="F721" s="22">
        <f t="shared" si="35"/>
        <v>44956</v>
      </c>
      <c r="G721" s="23">
        <f t="shared" si="36"/>
        <v>17</v>
      </c>
      <c r="H721" s="21">
        <v>0</v>
      </c>
      <c r="I721" s="60">
        <f>INDEX('Elech Summary'!$C$5:$C$8764,MATCH($E721,'Elech Summary'!$B$5:$B$8764,0),MATCH(I$7,'Elech Summary'!$C$4:$C$4,0))</f>
        <v>-0.17462625526847672</v>
      </c>
      <c r="J721" s="49">
        <f t="shared" si="34"/>
        <v>0</v>
      </c>
    </row>
    <row r="722" spans="2:10" s="12" customFormat="1" ht="15" x14ac:dyDescent="0.2">
      <c r="B722" s="40">
        <v>-11.9</v>
      </c>
      <c r="C722" s="41">
        <v>1</v>
      </c>
      <c r="D722" s="55">
        <v>0</v>
      </c>
      <c r="E722" s="18">
        <v>714</v>
      </c>
      <c r="F722" s="22">
        <f t="shared" si="35"/>
        <v>44956</v>
      </c>
      <c r="G722" s="23">
        <f t="shared" si="36"/>
        <v>18</v>
      </c>
      <c r="H722" s="21">
        <v>0</v>
      </c>
      <c r="I722" s="60">
        <f>INDEX('Elech Summary'!$C$5:$C$8764,MATCH($E722,'Elech Summary'!$B$5:$B$8764,0),MATCH(I$7,'Elech Summary'!$C$4:$C$4,0))</f>
        <v>-0.21144048609965463</v>
      </c>
      <c r="J722" s="49">
        <f t="shared" si="34"/>
        <v>0</v>
      </c>
    </row>
    <row r="723" spans="2:10" s="12" customFormat="1" ht="15" x14ac:dyDescent="0.2">
      <c r="B723" s="40">
        <v>-13.2</v>
      </c>
      <c r="C723" s="41">
        <v>1</v>
      </c>
      <c r="D723" s="55">
        <v>0</v>
      </c>
      <c r="E723" s="18">
        <v>715</v>
      </c>
      <c r="F723" s="22">
        <f t="shared" si="35"/>
        <v>44956</v>
      </c>
      <c r="G723" s="23">
        <f t="shared" si="36"/>
        <v>19</v>
      </c>
      <c r="H723" s="21">
        <v>0</v>
      </c>
      <c r="I723" s="60">
        <f>INDEX('Elech Summary'!$C$5:$C$8764,MATCH($E723,'Elech Summary'!$B$5:$B$8764,0),MATCH(I$7,'Elech Summary'!$C$4:$C$4,0))</f>
        <v>-0.25052749210448139</v>
      </c>
      <c r="J723" s="49">
        <f t="shared" si="34"/>
        <v>0</v>
      </c>
    </row>
    <row r="724" spans="2:10" s="12" customFormat="1" ht="15" x14ac:dyDescent="0.2">
      <c r="B724" s="40">
        <v>-14.1</v>
      </c>
      <c r="C724" s="41">
        <v>1</v>
      </c>
      <c r="D724" s="55">
        <v>0</v>
      </c>
      <c r="E724" s="18">
        <v>716</v>
      </c>
      <c r="F724" s="22">
        <f t="shared" si="35"/>
        <v>44956</v>
      </c>
      <c r="G724" s="23">
        <f t="shared" si="36"/>
        <v>20</v>
      </c>
      <c r="H724" s="21">
        <v>0</v>
      </c>
      <c r="I724" s="60">
        <f>INDEX('Elech Summary'!$C$5:$C$8764,MATCH($E724,'Elech Summary'!$B$5:$B$8764,0),MATCH(I$7,'Elech Summary'!$C$4:$C$4,0))</f>
        <v>-0.26306196113856062</v>
      </c>
      <c r="J724" s="49">
        <f t="shared" si="34"/>
        <v>0</v>
      </c>
    </row>
    <row r="725" spans="2:10" s="12" customFormat="1" ht="15" x14ac:dyDescent="0.2">
      <c r="B725" s="40">
        <v>-15.7</v>
      </c>
      <c r="C725" s="41">
        <v>1</v>
      </c>
      <c r="D725" s="55">
        <v>0</v>
      </c>
      <c r="E725" s="18">
        <v>717</v>
      </c>
      <c r="F725" s="22">
        <f t="shared" si="35"/>
        <v>44956</v>
      </c>
      <c r="G725" s="23">
        <f t="shared" si="36"/>
        <v>21</v>
      </c>
      <c r="H725" s="21">
        <v>0</v>
      </c>
      <c r="I725" s="60">
        <f>INDEX('Elech Summary'!$C$5:$C$8764,MATCH($E725,'Elech Summary'!$B$5:$B$8764,0),MATCH(I$7,'Elech Summary'!$C$4:$C$4,0))</f>
        <v>-0.23732145991796744</v>
      </c>
      <c r="J725" s="49">
        <f t="shared" si="34"/>
        <v>0</v>
      </c>
    </row>
    <row r="726" spans="2:10" s="12" customFormat="1" ht="15" x14ac:dyDescent="0.2">
      <c r="B726" s="40">
        <v>-15.9</v>
      </c>
      <c r="C726" s="41">
        <v>1</v>
      </c>
      <c r="D726" s="55">
        <v>0</v>
      </c>
      <c r="E726" s="18">
        <v>718</v>
      </c>
      <c r="F726" s="22">
        <f t="shared" si="35"/>
        <v>44956</v>
      </c>
      <c r="G726" s="23">
        <f t="shared" si="36"/>
        <v>22</v>
      </c>
      <c r="H726" s="21">
        <v>0</v>
      </c>
      <c r="I726" s="60">
        <f>INDEX('Elech Summary'!$C$5:$C$8764,MATCH($E726,'Elech Summary'!$B$5:$B$8764,0),MATCH(I$7,'Elech Summary'!$C$4:$C$4,0))</f>
        <v>-0.20692890610385284</v>
      </c>
      <c r="J726" s="49">
        <f t="shared" si="34"/>
        <v>0</v>
      </c>
    </row>
    <row r="727" spans="2:10" s="12" customFormat="1" ht="15" x14ac:dyDescent="0.2">
      <c r="B727" s="40">
        <v>-16.7</v>
      </c>
      <c r="C727" s="41">
        <v>1</v>
      </c>
      <c r="D727" s="55">
        <v>0</v>
      </c>
      <c r="E727" s="18">
        <v>719</v>
      </c>
      <c r="F727" s="22">
        <f t="shared" si="35"/>
        <v>44956</v>
      </c>
      <c r="G727" s="23">
        <f t="shared" si="36"/>
        <v>23</v>
      </c>
      <c r="H727" s="21">
        <v>0</v>
      </c>
      <c r="I727" s="60">
        <f>INDEX('Elech Summary'!$C$5:$C$8764,MATCH($E727,'Elech Summary'!$B$5:$B$8764,0),MATCH(I$7,'Elech Summary'!$C$4:$C$4,0))</f>
        <v>-0.15462101185806554</v>
      </c>
      <c r="J727" s="49">
        <f t="shared" si="34"/>
        <v>0</v>
      </c>
    </row>
    <row r="728" spans="2:10" s="12" customFormat="1" ht="15" x14ac:dyDescent="0.2">
      <c r="B728" s="40">
        <v>-15.8</v>
      </c>
      <c r="C728" s="41">
        <v>1</v>
      </c>
      <c r="D728" s="55">
        <v>0</v>
      </c>
      <c r="E728" s="18">
        <v>720</v>
      </c>
      <c r="F728" s="22">
        <f t="shared" si="35"/>
        <v>44956</v>
      </c>
      <c r="G728" s="23">
        <f t="shared" si="36"/>
        <v>24</v>
      </c>
      <c r="H728" s="21">
        <v>0</v>
      </c>
      <c r="I728" s="60">
        <f>INDEX('Elech Summary'!$C$5:$C$8764,MATCH($E728,'Elech Summary'!$B$5:$B$8764,0),MATCH(I$7,'Elech Summary'!$C$4:$C$4,0))</f>
        <v>-9.8769298222303653E-2</v>
      </c>
      <c r="J728" s="49">
        <f t="shared" si="34"/>
        <v>0</v>
      </c>
    </row>
    <row r="729" spans="2:10" s="12" customFormat="1" ht="15" x14ac:dyDescent="0.2">
      <c r="B729" s="40">
        <v>-13.4</v>
      </c>
      <c r="C729" s="41">
        <v>1</v>
      </c>
      <c r="D729" s="55">
        <v>0</v>
      </c>
      <c r="E729" s="18">
        <v>721</v>
      </c>
      <c r="F729" s="22">
        <f t="shared" si="35"/>
        <v>44957</v>
      </c>
      <c r="G729" s="23">
        <f t="shared" si="36"/>
        <v>1</v>
      </c>
      <c r="H729" s="21">
        <v>0</v>
      </c>
      <c r="I729" s="60">
        <f>INDEX('Elech Summary'!$C$5:$C$8764,MATCH($E729,'Elech Summary'!$B$5:$B$8764,0),MATCH(I$7,'Elech Summary'!$C$4:$C$4,0))</f>
        <v>-4.3657648098678919E-2</v>
      </c>
      <c r="J729" s="49">
        <f t="shared" si="34"/>
        <v>0</v>
      </c>
    </row>
    <row r="730" spans="2:10" s="12" customFormat="1" ht="15" x14ac:dyDescent="0.2">
      <c r="B730" s="40">
        <v>-13.6</v>
      </c>
      <c r="C730" s="41">
        <v>1</v>
      </c>
      <c r="D730" s="55">
        <v>0</v>
      </c>
      <c r="E730" s="18">
        <v>722</v>
      </c>
      <c r="F730" s="22">
        <f t="shared" si="35"/>
        <v>44957</v>
      </c>
      <c r="G730" s="23">
        <f t="shared" si="36"/>
        <v>2</v>
      </c>
      <c r="H730" s="21">
        <v>0</v>
      </c>
      <c r="I730" s="60">
        <f>INDEX('Elech Summary'!$C$5:$C$8764,MATCH($E730,'Elech Summary'!$B$5:$B$8764,0),MATCH(I$7,'Elech Summary'!$C$4:$C$4,0))</f>
        <v>-2.0319192134753167E-2</v>
      </c>
      <c r="J730" s="49">
        <f t="shared" si="34"/>
        <v>0</v>
      </c>
    </row>
    <row r="731" spans="2:10" s="12" customFormat="1" ht="15" x14ac:dyDescent="0.2">
      <c r="B731" s="40">
        <v>-12.3</v>
      </c>
      <c r="C731" s="41">
        <v>1</v>
      </c>
      <c r="D731" s="55">
        <v>0</v>
      </c>
      <c r="E731" s="18">
        <v>723</v>
      </c>
      <c r="F731" s="22">
        <f t="shared" si="35"/>
        <v>44957</v>
      </c>
      <c r="G731" s="23">
        <f t="shared" si="36"/>
        <v>3</v>
      </c>
      <c r="H731" s="21">
        <v>0</v>
      </c>
      <c r="I731" s="60">
        <f>INDEX('Elech Summary'!$C$5:$C$8764,MATCH($E731,'Elech Summary'!$B$5:$B$8764,0),MATCH(I$7,'Elech Summary'!$C$4:$C$4,0))</f>
        <v>-1.0884652000145878E-2</v>
      </c>
      <c r="J731" s="49">
        <f t="shared" si="34"/>
        <v>0</v>
      </c>
    </row>
    <row r="732" spans="2:10" s="12" customFormat="1" ht="15" x14ac:dyDescent="0.2">
      <c r="B732" s="40">
        <v>-11.7</v>
      </c>
      <c r="C732" s="41">
        <v>1</v>
      </c>
      <c r="D732" s="55">
        <v>0</v>
      </c>
      <c r="E732" s="18">
        <v>724</v>
      </c>
      <c r="F732" s="22">
        <f t="shared" si="35"/>
        <v>44957</v>
      </c>
      <c r="G732" s="23">
        <f t="shared" si="36"/>
        <v>4</v>
      </c>
      <c r="H732" s="21">
        <v>0</v>
      </c>
      <c r="I732" s="60">
        <f>INDEX('Elech Summary'!$C$5:$C$8764,MATCH($E732,'Elech Summary'!$B$5:$B$8764,0),MATCH(I$7,'Elech Summary'!$C$4:$C$4,0))</f>
        <v>-1.2964419843120856E-2</v>
      </c>
      <c r="J732" s="49">
        <f t="shared" si="34"/>
        <v>0</v>
      </c>
    </row>
    <row r="733" spans="2:10" s="12" customFormat="1" ht="15" x14ac:dyDescent="0.2">
      <c r="B733" s="40">
        <v>-11.8</v>
      </c>
      <c r="C733" s="41">
        <v>1</v>
      </c>
      <c r="D733" s="55">
        <v>0</v>
      </c>
      <c r="E733" s="18">
        <v>725</v>
      </c>
      <c r="F733" s="22">
        <f t="shared" si="35"/>
        <v>44957</v>
      </c>
      <c r="G733" s="23">
        <f t="shared" si="36"/>
        <v>5</v>
      </c>
      <c r="H733" s="21">
        <v>0</v>
      </c>
      <c r="I733" s="60">
        <f>INDEX('Elech Summary'!$C$5:$C$8764,MATCH($E733,'Elech Summary'!$B$5:$B$8764,0),MATCH(I$7,'Elech Summary'!$C$4:$C$4,0))</f>
        <v>-3.6221511230437042E-2</v>
      </c>
      <c r="J733" s="49">
        <f t="shared" si="34"/>
        <v>0</v>
      </c>
    </row>
    <row r="734" spans="2:10" s="12" customFormat="1" ht="15" x14ac:dyDescent="0.2">
      <c r="B734" s="40">
        <v>-12.2</v>
      </c>
      <c r="C734" s="41">
        <v>1</v>
      </c>
      <c r="D734" s="55">
        <v>0</v>
      </c>
      <c r="E734" s="18">
        <v>726</v>
      </c>
      <c r="F734" s="22">
        <f t="shared" si="35"/>
        <v>44957</v>
      </c>
      <c r="G734" s="23">
        <f t="shared" si="36"/>
        <v>6</v>
      </c>
      <c r="H734" s="21">
        <v>0</v>
      </c>
      <c r="I734" s="60">
        <f>INDEX('Elech Summary'!$C$5:$C$8764,MATCH($E734,'Elech Summary'!$B$5:$B$8764,0),MATCH(I$7,'Elech Summary'!$C$4:$C$4,0))</f>
        <v>-0.10718757329378159</v>
      </c>
      <c r="J734" s="49">
        <f t="shared" si="34"/>
        <v>0</v>
      </c>
    </row>
    <row r="735" spans="2:10" s="12" customFormat="1" ht="15" x14ac:dyDescent="0.2">
      <c r="B735" s="40">
        <v>-11.7</v>
      </c>
      <c r="C735" s="41">
        <v>1</v>
      </c>
      <c r="D735" s="55">
        <v>0</v>
      </c>
      <c r="E735" s="18">
        <v>727</v>
      </c>
      <c r="F735" s="22">
        <f t="shared" si="35"/>
        <v>44957</v>
      </c>
      <c r="G735" s="23">
        <f t="shared" si="36"/>
        <v>7</v>
      </c>
      <c r="H735" s="21">
        <v>0</v>
      </c>
      <c r="I735" s="60">
        <f>INDEX('Elech Summary'!$C$5:$C$8764,MATCH($E735,'Elech Summary'!$B$5:$B$8764,0),MATCH(I$7,'Elech Summary'!$C$4:$C$4,0))</f>
        <v>-0.25730159468591784</v>
      </c>
      <c r="J735" s="49">
        <f t="shared" si="34"/>
        <v>0</v>
      </c>
    </row>
    <row r="736" spans="2:10" s="12" customFormat="1" ht="15" x14ac:dyDescent="0.2">
      <c r="B736" s="40">
        <v>-11.2</v>
      </c>
      <c r="C736" s="41">
        <v>1</v>
      </c>
      <c r="D736" s="55">
        <v>0</v>
      </c>
      <c r="E736" s="18">
        <v>728</v>
      </c>
      <c r="F736" s="22">
        <f t="shared" si="35"/>
        <v>44957</v>
      </c>
      <c r="G736" s="23">
        <f t="shared" si="36"/>
        <v>8</v>
      </c>
      <c r="H736" s="21">
        <v>0</v>
      </c>
      <c r="I736" s="60">
        <f>INDEX('Elech Summary'!$C$5:$C$8764,MATCH($E736,'Elech Summary'!$B$5:$B$8764,0),MATCH(I$7,'Elech Summary'!$C$4:$C$4,0))</f>
        <v>-0.30945607644891049</v>
      </c>
      <c r="J736" s="49">
        <f t="shared" si="34"/>
        <v>0</v>
      </c>
    </row>
    <row r="737" spans="2:10" s="12" customFormat="1" ht="15" x14ac:dyDescent="0.2">
      <c r="B737" s="40">
        <v>-10.3</v>
      </c>
      <c r="C737" s="41">
        <v>1</v>
      </c>
      <c r="D737" s="55">
        <v>0</v>
      </c>
      <c r="E737" s="18">
        <v>729</v>
      </c>
      <c r="F737" s="22">
        <f t="shared" si="35"/>
        <v>44957</v>
      </c>
      <c r="G737" s="23">
        <f t="shared" si="36"/>
        <v>9</v>
      </c>
      <c r="H737" s="21">
        <v>0</v>
      </c>
      <c r="I737" s="60">
        <f>INDEX('Elech Summary'!$C$5:$C$8764,MATCH($E737,'Elech Summary'!$B$5:$B$8764,0),MATCH(I$7,'Elech Summary'!$C$4:$C$4,0))</f>
        <v>-0.32433966064974773</v>
      </c>
      <c r="J737" s="49">
        <f t="shared" si="34"/>
        <v>0</v>
      </c>
    </row>
    <row r="738" spans="2:10" s="12" customFormat="1" ht="15" x14ac:dyDescent="0.2">
      <c r="B738" s="40">
        <v>-9.1</v>
      </c>
      <c r="C738" s="41">
        <v>1</v>
      </c>
      <c r="D738" s="55">
        <v>0</v>
      </c>
      <c r="E738" s="18">
        <v>730</v>
      </c>
      <c r="F738" s="22">
        <f t="shared" si="35"/>
        <v>44957</v>
      </c>
      <c r="G738" s="23">
        <f t="shared" si="36"/>
        <v>10</v>
      </c>
      <c r="H738" s="21">
        <v>0</v>
      </c>
      <c r="I738" s="60">
        <f>INDEX('Elech Summary'!$C$5:$C$8764,MATCH($E738,'Elech Summary'!$B$5:$B$8764,0),MATCH(I$7,'Elech Summary'!$C$4:$C$4,0))</f>
        <v>-0.29916082238793329</v>
      </c>
      <c r="J738" s="49">
        <f t="shared" si="34"/>
        <v>0</v>
      </c>
    </row>
    <row r="739" spans="2:10" s="12" customFormat="1" ht="15" x14ac:dyDescent="0.2">
      <c r="B739" s="40">
        <v>-8.1999999999999993</v>
      </c>
      <c r="C739" s="41">
        <v>1</v>
      </c>
      <c r="D739" s="55">
        <v>0</v>
      </c>
      <c r="E739" s="18">
        <v>731</v>
      </c>
      <c r="F739" s="22">
        <f t="shared" si="35"/>
        <v>44957</v>
      </c>
      <c r="G739" s="23">
        <f t="shared" si="36"/>
        <v>11</v>
      </c>
      <c r="H739" s="21">
        <v>0</v>
      </c>
      <c r="I739" s="60">
        <f>INDEX('Elech Summary'!$C$5:$C$8764,MATCH($E739,'Elech Summary'!$B$5:$B$8764,0),MATCH(I$7,'Elech Summary'!$C$4:$C$4,0))</f>
        <v>-0.26579040448016811</v>
      </c>
      <c r="J739" s="49">
        <f t="shared" si="34"/>
        <v>0</v>
      </c>
    </row>
    <row r="740" spans="2:10" s="12" customFormat="1" ht="15" x14ac:dyDescent="0.2">
      <c r="B740" s="40">
        <v>-7.5</v>
      </c>
      <c r="C740" s="41">
        <v>1</v>
      </c>
      <c r="D740" s="55">
        <v>0</v>
      </c>
      <c r="E740" s="18">
        <v>732</v>
      </c>
      <c r="F740" s="22">
        <f t="shared" si="35"/>
        <v>44957</v>
      </c>
      <c r="G740" s="23">
        <f t="shared" si="36"/>
        <v>12</v>
      </c>
      <c r="H740" s="21">
        <v>0</v>
      </c>
      <c r="I740" s="60">
        <f>INDEX('Elech Summary'!$C$5:$C$8764,MATCH($E740,'Elech Summary'!$B$5:$B$8764,0),MATCH(I$7,'Elech Summary'!$C$4:$C$4,0))</f>
        <v>-0.22365744962987008</v>
      </c>
      <c r="J740" s="49">
        <f t="shared" si="34"/>
        <v>0</v>
      </c>
    </row>
    <row r="741" spans="2:10" s="12" customFormat="1" ht="15" x14ac:dyDescent="0.2">
      <c r="B741" s="40">
        <v>-6.8</v>
      </c>
      <c r="C741" s="41">
        <v>1</v>
      </c>
      <c r="D741" s="55">
        <v>0</v>
      </c>
      <c r="E741" s="18">
        <v>733</v>
      </c>
      <c r="F741" s="22">
        <f t="shared" si="35"/>
        <v>44957</v>
      </c>
      <c r="G741" s="23">
        <f t="shared" si="36"/>
        <v>13</v>
      </c>
      <c r="H741" s="21">
        <v>0</v>
      </c>
      <c r="I741" s="60">
        <f>INDEX('Elech Summary'!$C$5:$C$8764,MATCH($E741,'Elech Summary'!$B$5:$B$8764,0),MATCH(I$7,'Elech Summary'!$C$4:$C$4,0))</f>
        <v>-0.19397279957068628</v>
      </c>
      <c r="J741" s="49">
        <f t="shared" si="34"/>
        <v>0</v>
      </c>
    </row>
    <row r="742" spans="2:10" s="12" customFormat="1" ht="15" x14ac:dyDescent="0.2">
      <c r="B742" s="40">
        <v>-6.2</v>
      </c>
      <c r="C742" s="41">
        <v>1</v>
      </c>
      <c r="D742" s="55">
        <v>0</v>
      </c>
      <c r="E742" s="18">
        <v>734</v>
      </c>
      <c r="F742" s="22">
        <f t="shared" si="35"/>
        <v>44957</v>
      </c>
      <c r="G742" s="23">
        <f t="shared" si="36"/>
        <v>14</v>
      </c>
      <c r="H742" s="21">
        <v>0</v>
      </c>
      <c r="I742" s="60">
        <f>INDEX('Elech Summary'!$C$5:$C$8764,MATCH($E742,'Elech Summary'!$B$5:$B$8764,0),MATCH(I$7,'Elech Summary'!$C$4:$C$4,0))</f>
        <v>-0.17407538245306856</v>
      </c>
      <c r="J742" s="49">
        <f t="shared" si="34"/>
        <v>0</v>
      </c>
    </row>
    <row r="743" spans="2:10" s="12" customFormat="1" ht="15" x14ac:dyDescent="0.2">
      <c r="B743" s="40">
        <v>-5.7</v>
      </c>
      <c r="C743" s="41">
        <v>1</v>
      </c>
      <c r="D743" s="55">
        <v>0</v>
      </c>
      <c r="E743" s="18">
        <v>735</v>
      </c>
      <c r="F743" s="22">
        <f t="shared" si="35"/>
        <v>44957</v>
      </c>
      <c r="G743" s="23">
        <f t="shared" si="36"/>
        <v>15</v>
      </c>
      <c r="H743" s="21">
        <v>0</v>
      </c>
      <c r="I743" s="60">
        <f>INDEX('Elech Summary'!$C$5:$C$8764,MATCH($E743,'Elech Summary'!$B$5:$B$8764,0),MATCH(I$7,'Elech Summary'!$C$4:$C$4,0))</f>
        <v>-0.15771476783218694</v>
      </c>
      <c r="J743" s="49">
        <f t="shared" si="34"/>
        <v>0</v>
      </c>
    </row>
    <row r="744" spans="2:10" s="12" customFormat="1" ht="15" x14ac:dyDescent="0.2">
      <c r="B744" s="40">
        <v>-5.8</v>
      </c>
      <c r="C744" s="41">
        <v>1</v>
      </c>
      <c r="D744" s="55">
        <v>0</v>
      </c>
      <c r="E744" s="18">
        <v>736</v>
      </c>
      <c r="F744" s="22">
        <f t="shared" si="35"/>
        <v>44957</v>
      </c>
      <c r="G744" s="23">
        <f t="shared" si="36"/>
        <v>16</v>
      </c>
      <c r="H744" s="21">
        <v>0</v>
      </c>
      <c r="I744" s="60">
        <f>INDEX('Elech Summary'!$C$5:$C$8764,MATCH($E744,'Elech Summary'!$B$5:$B$8764,0),MATCH(I$7,'Elech Summary'!$C$4:$C$4,0))</f>
        <v>-0.14990638675898652</v>
      </c>
      <c r="J744" s="49">
        <f t="shared" si="34"/>
        <v>0</v>
      </c>
    </row>
    <row r="745" spans="2:10" s="12" customFormat="1" ht="15" x14ac:dyDescent="0.2">
      <c r="B745" s="40">
        <v>-5.7</v>
      </c>
      <c r="C745" s="41">
        <v>1</v>
      </c>
      <c r="D745" s="55">
        <v>0</v>
      </c>
      <c r="E745" s="18">
        <v>737</v>
      </c>
      <c r="F745" s="22">
        <f t="shared" si="35"/>
        <v>44957</v>
      </c>
      <c r="G745" s="23">
        <f t="shared" si="36"/>
        <v>17</v>
      </c>
      <c r="H745" s="21">
        <v>0</v>
      </c>
      <c r="I745" s="60">
        <f>INDEX('Elech Summary'!$C$5:$C$8764,MATCH($E745,'Elech Summary'!$B$5:$B$8764,0),MATCH(I$7,'Elech Summary'!$C$4:$C$4,0))</f>
        <v>-0.17299176453232409</v>
      </c>
      <c r="J745" s="49">
        <f t="shared" si="34"/>
        <v>0</v>
      </c>
    </row>
    <row r="746" spans="2:10" s="12" customFormat="1" ht="15" x14ac:dyDescent="0.2">
      <c r="B746" s="40">
        <v>-6</v>
      </c>
      <c r="C746" s="41">
        <v>1</v>
      </c>
      <c r="D746" s="55">
        <v>0</v>
      </c>
      <c r="E746" s="18">
        <v>738</v>
      </c>
      <c r="F746" s="22">
        <f t="shared" si="35"/>
        <v>44957</v>
      </c>
      <c r="G746" s="23">
        <f t="shared" si="36"/>
        <v>18</v>
      </c>
      <c r="H746" s="21">
        <v>0</v>
      </c>
      <c r="I746" s="60">
        <f>INDEX('Elech Summary'!$C$5:$C$8764,MATCH($E746,'Elech Summary'!$B$5:$B$8764,0),MATCH(I$7,'Elech Summary'!$C$4:$C$4,0))</f>
        <v>-0.21042487148513886</v>
      </c>
      <c r="J746" s="49">
        <f t="shared" si="34"/>
        <v>0</v>
      </c>
    </row>
    <row r="747" spans="2:10" s="12" customFormat="1" ht="15" x14ac:dyDescent="0.2">
      <c r="B747" s="40">
        <v>-6.3</v>
      </c>
      <c r="C747" s="41">
        <v>1</v>
      </c>
      <c r="D747" s="55">
        <v>0</v>
      </c>
      <c r="E747" s="18">
        <v>739</v>
      </c>
      <c r="F747" s="22">
        <f t="shared" si="35"/>
        <v>44957</v>
      </c>
      <c r="G747" s="23">
        <f t="shared" si="36"/>
        <v>19</v>
      </c>
      <c r="H747" s="21">
        <v>0</v>
      </c>
      <c r="I747" s="60">
        <f>INDEX('Elech Summary'!$C$5:$C$8764,MATCH($E747,'Elech Summary'!$B$5:$B$8764,0),MATCH(I$7,'Elech Summary'!$C$4:$C$4,0))</f>
        <v>-0.25019034003819163</v>
      </c>
      <c r="J747" s="49">
        <f t="shared" si="34"/>
        <v>0</v>
      </c>
    </row>
    <row r="748" spans="2:10" s="12" customFormat="1" ht="15" x14ac:dyDescent="0.2">
      <c r="B748" s="40">
        <v>-6.3</v>
      </c>
      <c r="C748" s="41">
        <v>1</v>
      </c>
      <c r="D748" s="55">
        <v>0</v>
      </c>
      <c r="E748" s="18">
        <v>740</v>
      </c>
      <c r="F748" s="22">
        <f t="shared" si="35"/>
        <v>44957</v>
      </c>
      <c r="G748" s="23">
        <f t="shared" si="36"/>
        <v>20</v>
      </c>
      <c r="H748" s="21">
        <v>0</v>
      </c>
      <c r="I748" s="60">
        <f>INDEX('Elech Summary'!$C$5:$C$8764,MATCH($E748,'Elech Summary'!$B$5:$B$8764,0),MATCH(I$7,'Elech Summary'!$C$4:$C$4,0))</f>
        <v>-0.26063828342839035</v>
      </c>
      <c r="J748" s="49">
        <f t="shared" si="34"/>
        <v>0</v>
      </c>
    </row>
    <row r="749" spans="2:10" s="12" customFormat="1" ht="15" x14ac:dyDescent="0.2">
      <c r="B749" s="40">
        <v>-6.3</v>
      </c>
      <c r="C749" s="41">
        <v>1</v>
      </c>
      <c r="D749" s="55">
        <v>0</v>
      </c>
      <c r="E749" s="18">
        <v>741</v>
      </c>
      <c r="F749" s="22">
        <f t="shared" si="35"/>
        <v>44957</v>
      </c>
      <c r="G749" s="23">
        <f t="shared" si="36"/>
        <v>21</v>
      </c>
      <c r="H749" s="21">
        <v>0</v>
      </c>
      <c r="I749" s="60">
        <f>INDEX('Elech Summary'!$C$5:$C$8764,MATCH($E749,'Elech Summary'!$B$5:$B$8764,0),MATCH(I$7,'Elech Summary'!$C$4:$C$4,0))</f>
        <v>-0.24024193513821135</v>
      </c>
      <c r="J749" s="49">
        <f t="shared" si="34"/>
        <v>0</v>
      </c>
    </row>
    <row r="750" spans="2:10" s="12" customFormat="1" ht="15" x14ac:dyDescent="0.2">
      <c r="B750" s="40">
        <v>-6.1</v>
      </c>
      <c r="C750" s="41">
        <v>1</v>
      </c>
      <c r="D750" s="55">
        <v>0</v>
      </c>
      <c r="E750" s="18">
        <v>742</v>
      </c>
      <c r="F750" s="22">
        <f t="shared" si="35"/>
        <v>44957</v>
      </c>
      <c r="G750" s="23">
        <f t="shared" si="36"/>
        <v>22</v>
      </c>
      <c r="H750" s="21">
        <v>0</v>
      </c>
      <c r="I750" s="60">
        <f>INDEX('Elech Summary'!$C$5:$C$8764,MATCH($E750,'Elech Summary'!$B$5:$B$8764,0),MATCH(I$7,'Elech Summary'!$C$4:$C$4,0))</f>
        <v>-0.20774669116987055</v>
      </c>
      <c r="J750" s="49">
        <f t="shared" si="34"/>
        <v>0</v>
      </c>
    </row>
    <row r="751" spans="2:10" s="12" customFormat="1" ht="15" x14ac:dyDescent="0.2">
      <c r="B751" s="40">
        <v>-5.6</v>
      </c>
      <c r="C751" s="41">
        <v>1</v>
      </c>
      <c r="D751" s="55">
        <v>0</v>
      </c>
      <c r="E751" s="18">
        <v>743</v>
      </c>
      <c r="F751" s="22">
        <f t="shared" si="35"/>
        <v>44957</v>
      </c>
      <c r="G751" s="23">
        <f t="shared" si="36"/>
        <v>23</v>
      </c>
      <c r="H751" s="21">
        <v>0</v>
      </c>
      <c r="I751" s="60">
        <f>INDEX('Elech Summary'!$C$5:$C$8764,MATCH($E751,'Elech Summary'!$B$5:$B$8764,0),MATCH(I$7,'Elech Summary'!$C$4:$C$4,0))</f>
        <v>-0.15557817657397213</v>
      </c>
      <c r="J751" s="49">
        <f t="shared" si="34"/>
        <v>0</v>
      </c>
    </row>
    <row r="752" spans="2:10" s="12" customFormat="1" ht="15" x14ac:dyDescent="0.2">
      <c r="B752" s="40">
        <v>-4.7</v>
      </c>
      <c r="C752" s="41">
        <v>1</v>
      </c>
      <c r="D752" s="55">
        <v>0</v>
      </c>
      <c r="E752" s="18">
        <v>744</v>
      </c>
      <c r="F752" s="22">
        <f t="shared" si="35"/>
        <v>44957</v>
      </c>
      <c r="G752" s="23">
        <f t="shared" si="36"/>
        <v>24</v>
      </c>
      <c r="H752" s="21">
        <v>0</v>
      </c>
      <c r="I752" s="60">
        <f>INDEX('Elech Summary'!$C$5:$C$8764,MATCH($E752,'Elech Summary'!$B$5:$B$8764,0),MATCH(I$7,'Elech Summary'!$C$4:$C$4,0))</f>
        <v>-9.6653149646964087E-2</v>
      </c>
      <c r="J752" s="49">
        <f t="shared" si="34"/>
        <v>0</v>
      </c>
    </row>
    <row r="753" spans="2:10" s="12" customFormat="1" ht="15" x14ac:dyDescent="0.2">
      <c r="B753" s="40">
        <v>-3.6</v>
      </c>
      <c r="C753" s="41">
        <v>1</v>
      </c>
      <c r="D753" s="55">
        <v>0</v>
      </c>
      <c r="E753" s="18">
        <v>745</v>
      </c>
      <c r="F753" s="22">
        <f t="shared" si="35"/>
        <v>44958</v>
      </c>
      <c r="G753" s="23">
        <f t="shared" si="36"/>
        <v>1</v>
      </c>
      <c r="H753" s="21">
        <v>0</v>
      </c>
      <c r="I753" s="60">
        <f>INDEX('Elech Summary'!$C$5:$C$8764,MATCH($E753,'Elech Summary'!$B$5:$B$8764,0),MATCH(I$7,'Elech Summary'!$C$4:$C$4,0))</f>
        <v>-4.7563411650861587E-2</v>
      </c>
      <c r="J753" s="49">
        <f t="shared" si="34"/>
        <v>0</v>
      </c>
    </row>
    <row r="754" spans="2:10" s="12" customFormat="1" ht="15" x14ac:dyDescent="0.2">
      <c r="B754" s="40">
        <v>-2.4</v>
      </c>
      <c r="C754" s="41">
        <v>1</v>
      </c>
      <c r="D754" s="55">
        <v>0</v>
      </c>
      <c r="E754" s="18">
        <v>746</v>
      </c>
      <c r="F754" s="22">
        <f t="shared" si="35"/>
        <v>44958</v>
      </c>
      <c r="G754" s="23">
        <f t="shared" si="36"/>
        <v>2</v>
      </c>
      <c r="H754" s="21">
        <v>0</v>
      </c>
      <c r="I754" s="60">
        <f>INDEX('Elech Summary'!$C$5:$C$8764,MATCH($E754,'Elech Summary'!$B$5:$B$8764,0),MATCH(I$7,'Elech Summary'!$C$4:$C$4,0))</f>
        <v>-2.0865198707792187E-2</v>
      </c>
      <c r="J754" s="49">
        <f t="shared" si="34"/>
        <v>0</v>
      </c>
    </row>
    <row r="755" spans="2:10" s="12" customFormat="1" ht="15" x14ac:dyDescent="0.2">
      <c r="B755" s="40">
        <v>-1.6</v>
      </c>
      <c r="C755" s="41">
        <v>1</v>
      </c>
      <c r="D755" s="55">
        <v>0</v>
      </c>
      <c r="E755" s="18">
        <v>747</v>
      </c>
      <c r="F755" s="22">
        <f t="shared" si="35"/>
        <v>44958</v>
      </c>
      <c r="G755" s="23">
        <f t="shared" si="36"/>
        <v>3</v>
      </c>
      <c r="H755" s="21">
        <v>0</v>
      </c>
      <c r="I755" s="60">
        <f>INDEX('Elech Summary'!$C$5:$C$8764,MATCH($E755,'Elech Summary'!$B$5:$B$8764,0),MATCH(I$7,'Elech Summary'!$C$4:$C$4,0))</f>
        <v>-1.1556664990616416E-2</v>
      </c>
      <c r="J755" s="49">
        <f t="shared" si="34"/>
        <v>0</v>
      </c>
    </row>
    <row r="756" spans="2:10" s="12" customFormat="1" ht="15" x14ac:dyDescent="0.2">
      <c r="B756" s="40">
        <v>-1</v>
      </c>
      <c r="C756" s="41">
        <v>1</v>
      </c>
      <c r="D756" s="55">
        <v>0</v>
      </c>
      <c r="E756" s="18">
        <v>748</v>
      </c>
      <c r="F756" s="22">
        <f t="shared" si="35"/>
        <v>44958</v>
      </c>
      <c r="G756" s="23">
        <f t="shared" si="36"/>
        <v>4</v>
      </c>
      <c r="H756" s="21">
        <v>0</v>
      </c>
      <c r="I756" s="60">
        <f>INDEX('Elech Summary'!$C$5:$C$8764,MATCH($E756,'Elech Summary'!$B$5:$B$8764,0),MATCH(I$7,'Elech Summary'!$C$4:$C$4,0))</f>
        <v>-1.3723353491500945E-2</v>
      </c>
      <c r="J756" s="49">
        <f t="shared" si="34"/>
        <v>0</v>
      </c>
    </row>
    <row r="757" spans="2:10" s="12" customFormat="1" ht="15" x14ac:dyDescent="0.2">
      <c r="B757" s="40">
        <v>-0.7</v>
      </c>
      <c r="C757" s="41">
        <v>1</v>
      </c>
      <c r="D757" s="55">
        <v>0</v>
      </c>
      <c r="E757" s="18">
        <v>749</v>
      </c>
      <c r="F757" s="22">
        <f t="shared" si="35"/>
        <v>44958</v>
      </c>
      <c r="G757" s="23">
        <f t="shared" si="36"/>
        <v>5</v>
      </c>
      <c r="H757" s="21">
        <v>0</v>
      </c>
      <c r="I757" s="60">
        <f>INDEX('Elech Summary'!$C$5:$C$8764,MATCH($E757,'Elech Summary'!$B$5:$B$8764,0),MATCH(I$7,'Elech Summary'!$C$4:$C$4,0))</f>
        <v>-3.7403079065302297E-2</v>
      </c>
      <c r="J757" s="49">
        <f t="shared" si="34"/>
        <v>0</v>
      </c>
    </row>
    <row r="758" spans="2:10" s="12" customFormat="1" ht="15" x14ac:dyDescent="0.2">
      <c r="B758" s="40">
        <v>-0.5</v>
      </c>
      <c r="C758" s="41">
        <v>1</v>
      </c>
      <c r="D758" s="55">
        <v>0</v>
      </c>
      <c r="E758" s="18">
        <v>750</v>
      </c>
      <c r="F758" s="22">
        <f t="shared" si="35"/>
        <v>44958</v>
      </c>
      <c r="G758" s="23">
        <f t="shared" si="36"/>
        <v>6</v>
      </c>
      <c r="H758" s="21">
        <v>0</v>
      </c>
      <c r="I758" s="60">
        <f>INDEX('Elech Summary'!$C$5:$C$8764,MATCH($E758,'Elech Summary'!$B$5:$B$8764,0),MATCH(I$7,'Elech Summary'!$C$4:$C$4,0))</f>
        <v>-0.10870764257510646</v>
      </c>
      <c r="J758" s="49">
        <f t="shared" si="34"/>
        <v>0</v>
      </c>
    </row>
    <row r="759" spans="2:10" s="12" customFormat="1" ht="15" x14ac:dyDescent="0.2">
      <c r="B759" s="40">
        <v>-0.5</v>
      </c>
      <c r="C759" s="41">
        <v>1</v>
      </c>
      <c r="D759" s="55">
        <v>0</v>
      </c>
      <c r="E759" s="18">
        <v>751</v>
      </c>
      <c r="F759" s="22">
        <f t="shared" si="35"/>
        <v>44958</v>
      </c>
      <c r="G759" s="23">
        <f t="shared" si="36"/>
        <v>7</v>
      </c>
      <c r="H759" s="21">
        <v>0</v>
      </c>
      <c r="I759" s="60">
        <f>INDEX('Elech Summary'!$C$5:$C$8764,MATCH($E759,'Elech Summary'!$B$5:$B$8764,0),MATCH(I$7,'Elech Summary'!$C$4:$C$4,0))</f>
        <v>-0.25814075981067652</v>
      </c>
      <c r="J759" s="49">
        <f t="shared" si="34"/>
        <v>0</v>
      </c>
    </row>
    <row r="760" spans="2:10" s="12" customFormat="1" ht="15" x14ac:dyDescent="0.2">
      <c r="B760" s="40">
        <v>-0.6</v>
      </c>
      <c r="C760" s="41">
        <v>1</v>
      </c>
      <c r="D760" s="55">
        <v>0</v>
      </c>
      <c r="E760" s="18">
        <v>752</v>
      </c>
      <c r="F760" s="22">
        <f t="shared" si="35"/>
        <v>44958</v>
      </c>
      <c r="G760" s="23">
        <f t="shared" si="36"/>
        <v>8</v>
      </c>
      <c r="H760" s="21">
        <v>0</v>
      </c>
      <c r="I760" s="60">
        <f>INDEX('Elech Summary'!$C$5:$C$8764,MATCH($E760,'Elech Summary'!$B$5:$B$8764,0),MATCH(I$7,'Elech Summary'!$C$4:$C$4,0))</f>
        <v>-0.31254915590566645</v>
      </c>
      <c r="J760" s="49">
        <f t="shared" si="34"/>
        <v>0</v>
      </c>
    </row>
    <row r="761" spans="2:10" s="12" customFormat="1" ht="15" x14ac:dyDescent="0.2">
      <c r="B761" s="40">
        <v>0.8</v>
      </c>
      <c r="C761" s="41">
        <v>1</v>
      </c>
      <c r="D761" s="55">
        <v>0</v>
      </c>
      <c r="E761" s="18">
        <v>753</v>
      </c>
      <c r="F761" s="22">
        <f t="shared" si="35"/>
        <v>44958</v>
      </c>
      <c r="G761" s="23">
        <f t="shared" si="36"/>
        <v>9</v>
      </c>
      <c r="H761" s="21">
        <v>0</v>
      </c>
      <c r="I761" s="60">
        <f>INDEX('Elech Summary'!$C$5:$C$8764,MATCH($E761,'Elech Summary'!$B$5:$B$8764,0),MATCH(I$7,'Elech Summary'!$C$4:$C$4,0))</f>
        <v>-0.32677752386582348</v>
      </c>
      <c r="J761" s="49">
        <f t="shared" si="34"/>
        <v>0</v>
      </c>
    </row>
    <row r="762" spans="2:10" s="12" customFormat="1" ht="15" x14ac:dyDescent="0.2">
      <c r="B762" s="40">
        <v>1.4</v>
      </c>
      <c r="C762" s="41">
        <v>1</v>
      </c>
      <c r="D762" s="55">
        <v>0</v>
      </c>
      <c r="E762" s="18">
        <v>754</v>
      </c>
      <c r="F762" s="22">
        <f t="shared" si="35"/>
        <v>44958</v>
      </c>
      <c r="G762" s="23">
        <f t="shared" si="36"/>
        <v>10</v>
      </c>
      <c r="H762" s="21">
        <v>0</v>
      </c>
      <c r="I762" s="60">
        <f>INDEX('Elech Summary'!$C$5:$C$8764,MATCH($E762,'Elech Summary'!$B$5:$B$8764,0),MATCH(I$7,'Elech Summary'!$C$4:$C$4,0))</f>
        <v>-0.30247516965257065</v>
      </c>
      <c r="J762" s="49">
        <f t="shared" si="34"/>
        <v>0</v>
      </c>
    </row>
    <row r="763" spans="2:10" s="12" customFormat="1" ht="15" x14ac:dyDescent="0.2">
      <c r="B763" s="40">
        <v>2.5</v>
      </c>
      <c r="C763" s="41">
        <v>1</v>
      </c>
      <c r="D763" s="55">
        <v>0</v>
      </c>
      <c r="E763" s="18">
        <v>755</v>
      </c>
      <c r="F763" s="22">
        <f t="shared" si="35"/>
        <v>44958</v>
      </c>
      <c r="G763" s="23">
        <f t="shared" si="36"/>
        <v>11</v>
      </c>
      <c r="H763" s="21">
        <v>0</v>
      </c>
      <c r="I763" s="60">
        <f>INDEX('Elech Summary'!$C$5:$C$8764,MATCH($E763,'Elech Summary'!$B$5:$B$8764,0),MATCH(I$7,'Elech Summary'!$C$4:$C$4,0))</f>
        <v>-0.26948233980604824</v>
      </c>
      <c r="J763" s="49">
        <f t="shared" si="34"/>
        <v>0</v>
      </c>
    </row>
    <row r="764" spans="2:10" s="12" customFormat="1" ht="15" x14ac:dyDescent="0.2">
      <c r="B764" s="40">
        <v>2.7</v>
      </c>
      <c r="C764" s="41">
        <v>1</v>
      </c>
      <c r="D764" s="55">
        <v>0</v>
      </c>
      <c r="E764" s="18">
        <v>756</v>
      </c>
      <c r="F764" s="22">
        <f t="shared" si="35"/>
        <v>44958</v>
      </c>
      <c r="G764" s="23">
        <f t="shared" si="36"/>
        <v>12</v>
      </c>
      <c r="H764" s="21">
        <v>0</v>
      </c>
      <c r="I764" s="60">
        <f>INDEX('Elech Summary'!$C$5:$C$8764,MATCH($E764,'Elech Summary'!$B$5:$B$8764,0),MATCH(I$7,'Elech Summary'!$C$4:$C$4,0))</f>
        <v>-0.22723195904347546</v>
      </c>
      <c r="J764" s="49">
        <f t="shared" si="34"/>
        <v>0</v>
      </c>
    </row>
    <row r="765" spans="2:10" s="12" customFormat="1" ht="15" x14ac:dyDescent="0.2">
      <c r="B765" s="40">
        <v>3.5</v>
      </c>
      <c r="C765" s="41">
        <v>1</v>
      </c>
      <c r="D765" s="55">
        <v>0</v>
      </c>
      <c r="E765" s="18">
        <v>757</v>
      </c>
      <c r="F765" s="22">
        <f t="shared" si="35"/>
        <v>44958</v>
      </c>
      <c r="G765" s="23">
        <f t="shared" si="36"/>
        <v>13</v>
      </c>
      <c r="H765" s="21">
        <v>0</v>
      </c>
      <c r="I765" s="60">
        <f>INDEX('Elech Summary'!$C$5:$C$8764,MATCH($E765,'Elech Summary'!$B$5:$B$8764,0),MATCH(I$7,'Elech Summary'!$C$4:$C$4,0))</f>
        <v>-0.19752182991467665</v>
      </c>
      <c r="J765" s="49">
        <f t="shared" si="34"/>
        <v>0</v>
      </c>
    </row>
    <row r="766" spans="2:10" s="12" customFormat="1" ht="15" x14ac:dyDescent="0.2">
      <c r="B766" s="40">
        <v>3.4</v>
      </c>
      <c r="C766" s="41">
        <v>1</v>
      </c>
      <c r="D766" s="55">
        <v>0</v>
      </c>
      <c r="E766" s="18">
        <v>758</v>
      </c>
      <c r="F766" s="22">
        <f t="shared" si="35"/>
        <v>44958</v>
      </c>
      <c r="G766" s="23">
        <f t="shared" si="36"/>
        <v>14</v>
      </c>
      <c r="H766" s="21">
        <v>0</v>
      </c>
      <c r="I766" s="60">
        <f>INDEX('Elech Summary'!$C$5:$C$8764,MATCH($E766,'Elech Summary'!$B$5:$B$8764,0),MATCH(I$7,'Elech Summary'!$C$4:$C$4,0))</f>
        <v>-0.17761545231517195</v>
      </c>
      <c r="J766" s="49">
        <f t="shared" si="34"/>
        <v>0</v>
      </c>
    </row>
    <row r="767" spans="2:10" s="12" customFormat="1" ht="15" x14ac:dyDescent="0.2">
      <c r="B767" s="40">
        <v>3</v>
      </c>
      <c r="C767" s="41">
        <v>1</v>
      </c>
      <c r="D767" s="55">
        <v>0</v>
      </c>
      <c r="E767" s="18">
        <v>759</v>
      </c>
      <c r="F767" s="22">
        <f t="shared" si="35"/>
        <v>44958</v>
      </c>
      <c r="G767" s="23">
        <f t="shared" si="36"/>
        <v>15</v>
      </c>
      <c r="H767" s="21">
        <v>0</v>
      </c>
      <c r="I767" s="60">
        <f>INDEX('Elech Summary'!$C$5:$C$8764,MATCH($E767,'Elech Summary'!$B$5:$B$8764,0),MATCH(I$7,'Elech Summary'!$C$4:$C$4,0))</f>
        <v>-0.16054380497272763</v>
      </c>
      <c r="J767" s="49">
        <f t="shared" si="34"/>
        <v>0</v>
      </c>
    </row>
    <row r="768" spans="2:10" s="12" customFormat="1" ht="15" x14ac:dyDescent="0.2">
      <c r="B768" s="40">
        <v>2.2999999999999998</v>
      </c>
      <c r="C768" s="41">
        <v>1</v>
      </c>
      <c r="D768" s="55">
        <v>0</v>
      </c>
      <c r="E768" s="18">
        <v>760</v>
      </c>
      <c r="F768" s="22">
        <f t="shared" si="35"/>
        <v>44958</v>
      </c>
      <c r="G768" s="23">
        <f t="shared" si="36"/>
        <v>16</v>
      </c>
      <c r="H768" s="21">
        <v>0</v>
      </c>
      <c r="I768" s="60">
        <f>INDEX('Elech Summary'!$C$5:$C$8764,MATCH($E768,'Elech Summary'!$B$5:$B$8764,0),MATCH(I$7,'Elech Summary'!$C$4:$C$4,0))</f>
        <v>-0.15206738394278646</v>
      </c>
      <c r="J768" s="49">
        <f t="shared" si="34"/>
        <v>0</v>
      </c>
    </row>
    <row r="769" spans="2:10" s="12" customFormat="1" ht="15" x14ac:dyDescent="0.2">
      <c r="B769" s="40">
        <v>1.9</v>
      </c>
      <c r="C769" s="41">
        <v>1</v>
      </c>
      <c r="D769" s="55">
        <v>0</v>
      </c>
      <c r="E769" s="18">
        <v>761</v>
      </c>
      <c r="F769" s="22">
        <f t="shared" si="35"/>
        <v>44958</v>
      </c>
      <c r="G769" s="23">
        <f t="shared" si="36"/>
        <v>17</v>
      </c>
      <c r="H769" s="21">
        <v>0</v>
      </c>
      <c r="I769" s="60">
        <f>INDEX('Elech Summary'!$C$5:$C$8764,MATCH($E769,'Elech Summary'!$B$5:$B$8764,0),MATCH(I$7,'Elech Summary'!$C$4:$C$4,0))</f>
        <v>-0.17460338066616926</v>
      </c>
      <c r="J769" s="49">
        <f t="shared" si="34"/>
        <v>0</v>
      </c>
    </row>
    <row r="770" spans="2:10" s="12" customFormat="1" ht="15" x14ac:dyDescent="0.2">
      <c r="B770" s="40">
        <v>1.4</v>
      </c>
      <c r="C770" s="41">
        <v>1</v>
      </c>
      <c r="D770" s="55">
        <v>0</v>
      </c>
      <c r="E770" s="18">
        <v>762</v>
      </c>
      <c r="F770" s="22">
        <f t="shared" si="35"/>
        <v>44958</v>
      </c>
      <c r="G770" s="23">
        <f t="shared" si="36"/>
        <v>18</v>
      </c>
      <c r="H770" s="21">
        <v>0</v>
      </c>
      <c r="I770" s="60">
        <f>INDEX('Elech Summary'!$C$5:$C$8764,MATCH($E770,'Elech Summary'!$B$5:$B$8764,0),MATCH(I$7,'Elech Summary'!$C$4:$C$4,0))</f>
        <v>-0.21260492173049528</v>
      </c>
      <c r="J770" s="49">
        <f t="shared" si="34"/>
        <v>0</v>
      </c>
    </row>
    <row r="771" spans="2:10" s="12" customFormat="1" ht="15" x14ac:dyDescent="0.2">
      <c r="B771" s="40">
        <v>1.4</v>
      </c>
      <c r="C771" s="41">
        <v>1</v>
      </c>
      <c r="D771" s="55">
        <v>0</v>
      </c>
      <c r="E771" s="18">
        <v>763</v>
      </c>
      <c r="F771" s="22">
        <f t="shared" si="35"/>
        <v>44958</v>
      </c>
      <c r="G771" s="23">
        <f t="shared" si="36"/>
        <v>19</v>
      </c>
      <c r="H771" s="21">
        <v>0</v>
      </c>
      <c r="I771" s="60">
        <f>INDEX('Elech Summary'!$C$5:$C$8764,MATCH($E771,'Elech Summary'!$B$5:$B$8764,0),MATCH(I$7,'Elech Summary'!$C$4:$C$4,0))</f>
        <v>-0.25177386567348375</v>
      </c>
      <c r="J771" s="49">
        <f t="shared" si="34"/>
        <v>0</v>
      </c>
    </row>
    <row r="772" spans="2:10" s="12" customFormat="1" ht="15" x14ac:dyDescent="0.2">
      <c r="B772" s="40">
        <v>1.5</v>
      </c>
      <c r="C772" s="41">
        <v>1</v>
      </c>
      <c r="D772" s="55">
        <v>0</v>
      </c>
      <c r="E772" s="18">
        <v>764</v>
      </c>
      <c r="F772" s="22">
        <f t="shared" si="35"/>
        <v>44958</v>
      </c>
      <c r="G772" s="23">
        <f t="shared" si="36"/>
        <v>20</v>
      </c>
      <c r="H772" s="21">
        <v>0</v>
      </c>
      <c r="I772" s="60">
        <f>INDEX('Elech Summary'!$C$5:$C$8764,MATCH($E772,'Elech Summary'!$B$5:$B$8764,0),MATCH(I$7,'Elech Summary'!$C$4:$C$4,0))</f>
        <v>-0.26065536514149074</v>
      </c>
      <c r="J772" s="49">
        <f t="shared" si="34"/>
        <v>0</v>
      </c>
    </row>
    <row r="773" spans="2:10" s="12" customFormat="1" ht="15" x14ac:dyDescent="0.2">
      <c r="B773" s="40">
        <v>0.7</v>
      </c>
      <c r="C773" s="41">
        <v>1</v>
      </c>
      <c r="D773" s="55">
        <v>0</v>
      </c>
      <c r="E773" s="18">
        <v>765</v>
      </c>
      <c r="F773" s="22">
        <f t="shared" si="35"/>
        <v>44958</v>
      </c>
      <c r="G773" s="23">
        <f t="shared" si="36"/>
        <v>21</v>
      </c>
      <c r="H773" s="21">
        <v>0</v>
      </c>
      <c r="I773" s="60">
        <f>INDEX('Elech Summary'!$C$5:$C$8764,MATCH($E773,'Elech Summary'!$B$5:$B$8764,0),MATCH(I$7,'Elech Summary'!$C$4:$C$4,0))</f>
        <v>-0.24324602234752379</v>
      </c>
      <c r="J773" s="49">
        <f t="shared" si="34"/>
        <v>0</v>
      </c>
    </row>
    <row r="774" spans="2:10" s="12" customFormat="1" ht="15" x14ac:dyDescent="0.2">
      <c r="B774" s="40">
        <v>0.6</v>
      </c>
      <c r="C774" s="41">
        <v>1</v>
      </c>
      <c r="D774" s="55">
        <v>0</v>
      </c>
      <c r="E774" s="18">
        <v>766</v>
      </c>
      <c r="F774" s="22">
        <f t="shared" si="35"/>
        <v>44958</v>
      </c>
      <c r="G774" s="23">
        <f t="shared" si="36"/>
        <v>22</v>
      </c>
      <c r="H774" s="21">
        <v>0</v>
      </c>
      <c r="I774" s="60">
        <f>INDEX('Elech Summary'!$C$5:$C$8764,MATCH($E774,'Elech Summary'!$B$5:$B$8764,0),MATCH(I$7,'Elech Summary'!$C$4:$C$4,0))</f>
        <v>-0.20925161555455984</v>
      </c>
      <c r="J774" s="49">
        <f t="shared" si="34"/>
        <v>0</v>
      </c>
    </row>
    <row r="775" spans="2:10" s="12" customFormat="1" ht="15" x14ac:dyDescent="0.2">
      <c r="B775" s="40">
        <v>-0.6</v>
      </c>
      <c r="C775" s="41">
        <v>1</v>
      </c>
      <c r="D775" s="55">
        <v>0</v>
      </c>
      <c r="E775" s="18">
        <v>767</v>
      </c>
      <c r="F775" s="22">
        <f t="shared" si="35"/>
        <v>44958</v>
      </c>
      <c r="G775" s="23">
        <f t="shared" si="36"/>
        <v>23</v>
      </c>
      <c r="H775" s="21">
        <v>0</v>
      </c>
      <c r="I775" s="60">
        <f>INDEX('Elech Summary'!$C$5:$C$8764,MATCH($E775,'Elech Summary'!$B$5:$B$8764,0),MATCH(I$7,'Elech Summary'!$C$4:$C$4,0))</f>
        <v>-0.1569884332067765</v>
      </c>
      <c r="J775" s="49">
        <f t="shared" si="34"/>
        <v>0</v>
      </c>
    </row>
    <row r="776" spans="2:10" s="12" customFormat="1" ht="15" x14ac:dyDescent="0.2">
      <c r="B776" s="40">
        <v>-1.2</v>
      </c>
      <c r="C776" s="41">
        <v>1</v>
      </c>
      <c r="D776" s="55">
        <v>0</v>
      </c>
      <c r="E776" s="18">
        <v>768</v>
      </c>
      <c r="F776" s="22">
        <f t="shared" si="35"/>
        <v>44958</v>
      </c>
      <c r="G776" s="23">
        <f t="shared" si="36"/>
        <v>24</v>
      </c>
      <c r="H776" s="21">
        <v>0</v>
      </c>
      <c r="I776" s="60">
        <f>INDEX('Elech Summary'!$C$5:$C$8764,MATCH($E776,'Elech Summary'!$B$5:$B$8764,0),MATCH(I$7,'Elech Summary'!$C$4:$C$4,0))</f>
        <v>-9.7771665762402954E-2</v>
      </c>
      <c r="J776" s="49">
        <f t="shared" si="34"/>
        <v>0</v>
      </c>
    </row>
    <row r="777" spans="2:10" s="12" customFormat="1" ht="15" x14ac:dyDescent="0.2">
      <c r="B777" s="40">
        <v>-2.6</v>
      </c>
      <c r="C777" s="41">
        <v>1</v>
      </c>
      <c r="D777" s="55">
        <v>0</v>
      </c>
      <c r="E777" s="18">
        <v>769</v>
      </c>
      <c r="F777" s="22">
        <f t="shared" si="35"/>
        <v>44959</v>
      </c>
      <c r="G777" s="23">
        <f t="shared" si="36"/>
        <v>1</v>
      </c>
      <c r="H777" s="21">
        <v>0</v>
      </c>
      <c r="I777" s="60">
        <f>INDEX('Elech Summary'!$C$5:$C$8764,MATCH($E777,'Elech Summary'!$B$5:$B$8764,0),MATCH(I$7,'Elech Summary'!$C$4:$C$4,0))</f>
        <v>-4.8858028487699684E-2</v>
      </c>
      <c r="J777" s="49">
        <f t="shared" si="34"/>
        <v>0</v>
      </c>
    </row>
    <row r="778" spans="2:10" s="12" customFormat="1" ht="15" x14ac:dyDescent="0.2">
      <c r="B778" s="40">
        <v>-4</v>
      </c>
      <c r="C778" s="41">
        <v>1</v>
      </c>
      <c r="D778" s="55">
        <v>0</v>
      </c>
      <c r="E778" s="18">
        <v>770</v>
      </c>
      <c r="F778" s="22">
        <f t="shared" si="35"/>
        <v>44959</v>
      </c>
      <c r="G778" s="23">
        <f t="shared" si="36"/>
        <v>2</v>
      </c>
      <c r="H778" s="21">
        <v>0</v>
      </c>
      <c r="I778" s="60">
        <f>INDEX('Elech Summary'!$C$5:$C$8764,MATCH($E778,'Elech Summary'!$B$5:$B$8764,0),MATCH(I$7,'Elech Summary'!$C$4:$C$4,0))</f>
        <v>-2.2320038788896462E-2</v>
      </c>
      <c r="J778" s="49">
        <f t="shared" ref="J778:J841" si="37">$H778*I778</f>
        <v>0</v>
      </c>
    </row>
    <row r="779" spans="2:10" s="12" customFormat="1" ht="15" x14ac:dyDescent="0.2">
      <c r="B779" s="40">
        <v>-4.5999999999999996</v>
      </c>
      <c r="C779" s="41">
        <v>1</v>
      </c>
      <c r="D779" s="55">
        <v>0</v>
      </c>
      <c r="E779" s="18">
        <v>771</v>
      </c>
      <c r="F779" s="22">
        <f t="shared" ref="F779:F842" si="38">IF(F778="-",F778,IF(G779=1,F778+1,F778))</f>
        <v>44959</v>
      </c>
      <c r="G779" s="23">
        <f t="shared" ref="G779:G842" si="39">IF(G778+1&gt;24,1,G778+1)</f>
        <v>3</v>
      </c>
      <c r="H779" s="21">
        <v>0</v>
      </c>
      <c r="I779" s="60">
        <f>INDEX('Elech Summary'!$C$5:$C$8764,MATCH($E779,'Elech Summary'!$B$5:$B$8764,0),MATCH(I$7,'Elech Summary'!$C$4:$C$4,0))</f>
        <v>-1.276761635582889E-2</v>
      </c>
      <c r="J779" s="49">
        <f t="shared" si="37"/>
        <v>0</v>
      </c>
    </row>
    <row r="780" spans="2:10" s="12" customFormat="1" ht="15" x14ac:dyDescent="0.2">
      <c r="B780" s="40">
        <v>-5</v>
      </c>
      <c r="C780" s="41">
        <v>1</v>
      </c>
      <c r="D780" s="55">
        <v>0</v>
      </c>
      <c r="E780" s="18">
        <v>772</v>
      </c>
      <c r="F780" s="22">
        <f t="shared" si="38"/>
        <v>44959</v>
      </c>
      <c r="G780" s="23">
        <f t="shared" si="39"/>
        <v>4</v>
      </c>
      <c r="H780" s="21">
        <v>0</v>
      </c>
      <c r="I780" s="60">
        <f>INDEX('Elech Summary'!$C$5:$C$8764,MATCH($E780,'Elech Summary'!$B$5:$B$8764,0),MATCH(I$7,'Elech Summary'!$C$4:$C$4,0))</f>
        <v>-1.478273142291904E-2</v>
      </c>
      <c r="J780" s="49">
        <f t="shared" si="37"/>
        <v>0</v>
      </c>
    </row>
    <row r="781" spans="2:10" s="12" customFormat="1" ht="15" x14ac:dyDescent="0.2">
      <c r="B781" s="40">
        <v>-6.8</v>
      </c>
      <c r="C781" s="41">
        <v>1</v>
      </c>
      <c r="D781" s="55">
        <v>0</v>
      </c>
      <c r="E781" s="18">
        <v>773</v>
      </c>
      <c r="F781" s="22">
        <f t="shared" si="38"/>
        <v>44959</v>
      </c>
      <c r="G781" s="23">
        <f t="shared" si="39"/>
        <v>5</v>
      </c>
      <c r="H781" s="21">
        <v>0</v>
      </c>
      <c r="I781" s="60">
        <f>INDEX('Elech Summary'!$C$5:$C$8764,MATCH($E781,'Elech Summary'!$B$5:$B$8764,0),MATCH(I$7,'Elech Summary'!$C$4:$C$4,0))</f>
        <v>-3.4298031264584139E-2</v>
      </c>
      <c r="J781" s="49">
        <f t="shared" si="37"/>
        <v>0</v>
      </c>
    </row>
    <row r="782" spans="2:10" s="12" customFormat="1" ht="15" x14ac:dyDescent="0.2">
      <c r="B782" s="40">
        <v>-7.7</v>
      </c>
      <c r="C782" s="41">
        <v>1</v>
      </c>
      <c r="D782" s="55">
        <v>0</v>
      </c>
      <c r="E782" s="18">
        <v>774</v>
      </c>
      <c r="F782" s="22">
        <f t="shared" si="38"/>
        <v>44959</v>
      </c>
      <c r="G782" s="23">
        <f t="shared" si="39"/>
        <v>6</v>
      </c>
      <c r="H782" s="21">
        <v>0</v>
      </c>
      <c r="I782" s="60">
        <f>INDEX('Elech Summary'!$C$5:$C$8764,MATCH($E782,'Elech Summary'!$B$5:$B$8764,0),MATCH(I$7,'Elech Summary'!$C$4:$C$4,0))</f>
        <v>-0.11264263588249795</v>
      </c>
      <c r="J782" s="49">
        <f t="shared" si="37"/>
        <v>0</v>
      </c>
    </row>
    <row r="783" spans="2:10" s="12" customFormat="1" ht="15" x14ac:dyDescent="0.2">
      <c r="B783" s="40">
        <v>-8.6999999999999993</v>
      </c>
      <c r="C783" s="41">
        <v>1</v>
      </c>
      <c r="D783" s="55">
        <v>0</v>
      </c>
      <c r="E783" s="18">
        <v>775</v>
      </c>
      <c r="F783" s="22">
        <f t="shared" si="38"/>
        <v>44959</v>
      </c>
      <c r="G783" s="23">
        <f t="shared" si="39"/>
        <v>7</v>
      </c>
      <c r="H783" s="21">
        <v>0</v>
      </c>
      <c r="I783" s="60">
        <f>INDEX('Elech Summary'!$C$5:$C$8764,MATCH($E783,'Elech Summary'!$B$5:$B$8764,0),MATCH(I$7,'Elech Summary'!$C$4:$C$4,0))</f>
        <v>-0.2553510145852908</v>
      </c>
      <c r="J783" s="49">
        <f t="shared" si="37"/>
        <v>0</v>
      </c>
    </row>
    <row r="784" spans="2:10" s="12" customFormat="1" ht="15" x14ac:dyDescent="0.2">
      <c r="B784" s="40">
        <v>-11</v>
      </c>
      <c r="C784" s="41">
        <v>1</v>
      </c>
      <c r="D784" s="55">
        <v>0</v>
      </c>
      <c r="E784" s="18">
        <v>776</v>
      </c>
      <c r="F784" s="22">
        <f t="shared" si="38"/>
        <v>44959</v>
      </c>
      <c r="G784" s="23">
        <f t="shared" si="39"/>
        <v>8</v>
      </c>
      <c r="H784" s="21">
        <v>0</v>
      </c>
      <c r="I784" s="60">
        <f>INDEX('Elech Summary'!$C$5:$C$8764,MATCH($E784,'Elech Summary'!$B$5:$B$8764,0),MATCH(I$7,'Elech Summary'!$C$4:$C$4,0))</f>
        <v>-0.31539029630790499</v>
      </c>
      <c r="J784" s="49">
        <f t="shared" si="37"/>
        <v>0</v>
      </c>
    </row>
    <row r="785" spans="2:10" s="12" customFormat="1" ht="15" x14ac:dyDescent="0.2">
      <c r="B785" s="40">
        <v>-9</v>
      </c>
      <c r="C785" s="41">
        <v>1</v>
      </c>
      <c r="D785" s="55">
        <v>0</v>
      </c>
      <c r="E785" s="18">
        <v>777</v>
      </c>
      <c r="F785" s="22">
        <f t="shared" si="38"/>
        <v>44959</v>
      </c>
      <c r="G785" s="23">
        <f t="shared" si="39"/>
        <v>9</v>
      </c>
      <c r="H785" s="21">
        <v>0</v>
      </c>
      <c r="I785" s="60">
        <f>INDEX('Elech Summary'!$C$5:$C$8764,MATCH($E785,'Elech Summary'!$B$5:$B$8764,0),MATCH(I$7,'Elech Summary'!$C$4:$C$4,0))</f>
        <v>-0.32534274755136483</v>
      </c>
      <c r="J785" s="49">
        <f t="shared" si="37"/>
        <v>0</v>
      </c>
    </row>
    <row r="786" spans="2:10" s="12" customFormat="1" ht="15" x14ac:dyDescent="0.2">
      <c r="B786" s="40">
        <v>-7.3</v>
      </c>
      <c r="C786" s="41">
        <v>1</v>
      </c>
      <c r="D786" s="55">
        <v>0</v>
      </c>
      <c r="E786" s="18">
        <v>778</v>
      </c>
      <c r="F786" s="22">
        <f t="shared" si="38"/>
        <v>44959</v>
      </c>
      <c r="G786" s="23">
        <f t="shared" si="39"/>
        <v>10</v>
      </c>
      <c r="H786" s="21">
        <v>0</v>
      </c>
      <c r="I786" s="60">
        <f>INDEX('Elech Summary'!$C$5:$C$8764,MATCH($E786,'Elech Summary'!$B$5:$B$8764,0),MATCH(I$7,'Elech Summary'!$C$4:$C$4,0))</f>
        <v>-0.30305753933904533</v>
      </c>
      <c r="J786" s="49">
        <f t="shared" si="37"/>
        <v>0</v>
      </c>
    </row>
    <row r="787" spans="2:10" s="12" customFormat="1" ht="15" x14ac:dyDescent="0.2">
      <c r="B787" s="40">
        <v>-3.6</v>
      </c>
      <c r="C787" s="41">
        <v>1</v>
      </c>
      <c r="D787" s="55">
        <v>0</v>
      </c>
      <c r="E787" s="18">
        <v>779</v>
      </c>
      <c r="F787" s="22">
        <f t="shared" si="38"/>
        <v>44959</v>
      </c>
      <c r="G787" s="23">
        <f t="shared" si="39"/>
        <v>11</v>
      </c>
      <c r="H787" s="21">
        <v>0</v>
      </c>
      <c r="I787" s="60">
        <f>INDEX('Elech Summary'!$C$5:$C$8764,MATCH($E787,'Elech Summary'!$B$5:$B$8764,0),MATCH(I$7,'Elech Summary'!$C$4:$C$4,0))</f>
        <v>-0.26512158409897396</v>
      </c>
      <c r="J787" s="49">
        <f t="shared" si="37"/>
        <v>0</v>
      </c>
    </row>
    <row r="788" spans="2:10" s="12" customFormat="1" ht="15" x14ac:dyDescent="0.2">
      <c r="B788" s="40">
        <v>-1.2</v>
      </c>
      <c r="C788" s="41">
        <v>1</v>
      </c>
      <c r="D788" s="55">
        <v>0</v>
      </c>
      <c r="E788" s="18">
        <v>780</v>
      </c>
      <c r="F788" s="22">
        <f t="shared" si="38"/>
        <v>44959</v>
      </c>
      <c r="G788" s="23">
        <f t="shared" si="39"/>
        <v>12</v>
      </c>
      <c r="H788" s="21">
        <v>0</v>
      </c>
      <c r="I788" s="60">
        <f>INDEX('Elech Summary'!$C$5:$C$8764,MATCH($E788,'Elech Summary'!$B$5:$B$8764,0),MATCH(I$7,'Elech Summary'!$C$4:$C$4,0))</f>
        <v>-0.23119428423325394</v>
      </c>
      <c r="J788" s="49">
        <f t="shared" si="37"/>
        <v>0</v>
      </c>
    </row>
    <row r="789" spans="2:10" s="12" customFormat="1" ht="15" x14ac:dyDescent="0.2">
      <c r="B789" s="40">
        <v>-0.7</v>
      </c>
      <c r="C789" s="41">
        <v>1</v>
      </c>
      <c r="D789" s="55">
        <v>0</v>
      </c>
      <c r="E789" s="18">
        <v>781</v>
      </c>
      <c r="F789" s="22">
        <f t="shared" si="38"/>
        <v>44959</v>
      </c>
      <c r="G789" s="23">
        <f t="shared" si="39"/>
        <v>13</v>
      </c>
      <c r="H789" s="21">
        <v>0</v>
      </c>
      <c r="I789" s="60">
        <f>INDEX('Elech Summary'!$C$5:$C$8764,MATCH($E789,'Elech Summary'!$B$5:$B$8764,0),MATCH(I$7,'Elech Summary'!$C$4:$C$4,0))</f>
        <v>-0.19742675463125486</v>
      </c>
      <c r="J789" s="49">
        <f t="shared" si="37"/>
        <v>0</v>
      </c>
    </row>
    <row r="790" spans="2:10" s="12" customFormat="1" ht="15" x14ac:dyDescent="0.2">
      <c r="B790" s="40">
        <v>-0.5</v>
      </c>
      <c r="C790" s="41">
        <v>1</v>
      </c>
      <c r="D790" s="55">
        <v>0</v>
      </c>
      <c r="E790" s="18">
        <v>782</v>
      </c>
      <c r="F790" s="22">
        <f t="shared" si="38"/>
        <v>44959</v>
      </c>
      <c r="G790" s="23">
        <f t="shared" si="39"/>
        <v>14</v>
      </c>
      <c r="H790" s="21">
        <v>0</v>
      </c>
      <c r="I790" s="60">
        <f>INDEX('Elech Summary'!$C$5:$C$8764,MATCH($E790,'Elech Summary'!$B$5:$B$8764,0),MATCH(I$7,'Elech Summary'!$C$4:$C$4,0))</f>
        <v>-0.17764117252781308</v>
      </c>
      <c r="J790" s="49">
        <f t="shared" si="37"/>
        <v>0</v>
      </c>
    </row>
    <row r="791" spans="2:10" s="12" customFormat="1" ht="15" x14ac:dyDescent="0.2">
      <c r="B791" s="40">
        <v>0</v>
      </c>
      <c r="C791" s="41">
        <v>1</v>
      </c>
      <c r="D791" s="55">
        <v>0</v>
      </c>
      <c r="E791" s="18">
        <v>783</v>
      </c>
      <c r="F791" s="22">
        <f t="shared" si="38"/>
        <v>44959</v>
      </c>
      <c r="G791" s="23">
        <f t="shared" si="39"/>
        <v>15</v>
      </c>
      <c r="H791" s="21">
        <v>0</v>
      </c>
      <c r="I791" s="60">
        <f>INDEX('Elech Summary'!$C$5:$C$8764,MATCH($E791,'Elech Summary'!$B$5:$B$8764,0),MATCH(I$7,'Elech Summary'!$C$4:$C$4,0))</f>
        <v>-0.16132366212820262</v>
      </c>
      <c r="J791" s="49">
        <f t="shared" si="37"/>
        <v>0</v>
      </c>
    </row>
    <row r="792" spans="2:10" s="12" customFormat="1" ht="15" x14ac:dyDescent="0.2">
      <c r="B792" s="40">
        <v>-0.7</v>
      </c>
      <c r="C792" s="41">
        <v>1</v>
      </c>
      <c r="D792" s="55">
        <v>0</v>
      </c>
      <c r="E792" s="18">
        <v>784</v>
      </c>
      <c r="F792" s="22">
        <f t="shared" si="38"/>
        <v>44959</v>
      </c>
      <c r="G792" s="23">
        <f t="shared" si="39"/>
        <v>16</v>
      </c>
      <c r="H792" s="21">
        <v>0</v>
      </c>
      <c r="I792" s="60">
        <f>INDEX('Elech Summary'!$C$5:$C$8764,MATCH($E792,'Elech Summary'!$B$5:$B$8764,0),MATCH(I$7,'Elech Summary'!$C$4:$C$4,0))</f>
        <v>-0.1497096396200408</v>
      </c>
      <c r="J792" s="49">
        <f t="shared" si="37"/>
        <v>0</v>
      </c>
    </row>
    <row r="793" spans="2:10" s="12" customFormat="1" ht="15" x14ac:dyDescent="0.2">
      <c r="B793" s="40">
        <v>-2</v>
      </c>
      <c r="C793" s="41">
        <v>1</v>
      </c>
      <c r="D793" s="55">
        <v>0</v>
      </c>
      <c r="E793" s="18">
        <v>785</v>
      </c>
      <c r="F793" s="22">
        <f t="shared" si="38"/>
        <v>44959</v>
      </c>
      <c r="G793" s="23">
        <f t="shared" si="39"/>
        <v>17</v>
      </c>
      <c r="H793" s="21">
        <v>0</v>
      </c>
      <c r="I793" s="60">
        <f>INDEX('Elech Summary'!$C$5:$C$8764,MATCH($E793,'Elech Summary'!$B$5:$B$8764,0),MATCH(I$7,'Elech Summary'!$C$4:$C$4,0))</f>
        <v>-0.17649332632288647</v>
      </c>
      <c r="J793" s="49">
        <f t="shared" si="37"/>
        <v>0</v>
      </c>
    </row>
    <row r="794" spans="2:10" s="12" customFormat="1" ht="15" x14ac:dyDescent="0.2">
      <c r="B794" s="40">
        <v>-4.8</v>
      </c>
      <c r="C794" s="41">
        <v>1</v>
      </c>
      <c r="D794" s="55">
        <v>0</v>
      </c>
      <c r="E794" s="18">
        <v>786</v>
      </c>
      <c r="F794" s="22">
        <f t="shared" si="38"/>
        <v>44959</v>
      </c>
      <c r="G794" s="23">
        <f t="shared" si="39"/>
        <v>18</v>
      </c>
      <c r="H794" s="21">
        <v>0</v>
      </c>
      <c r="I794" s="60">
        <f>INDEX('Elech Summary'!$C$5:$C$8764,MATCH($E794,'Elech Summary'!$B$5:$B$8764,0),MATCH(I$7,'Elech Summary'!$C$4:$C$4,0))</f>
        <v>-0.21584616309754229</v>
      </c>
      <c r="J794" s="49">
        <f t="shared" si="37"/>
        <v>0</v>
      </c>
    </row>
    <row r="795" spans="2:10" s="12" customFormat="1" ht="15" x14ac:dyDescent="0.2">
      <c r="B795" s="40">
        <v>-6.6</v>
      </c>
      <c r="C795" s="41">
        <v>1</v>
      </c>
      <c r="D795" s="55">
        <v>0</v>
      </c>
      <c r="E795" s="18">
        <v>787</v>
      </c>
      <c r="F795" s="22">
        <f t="shared" si="38"/>
        <v>44959</v>
      </c>
      <c r="G795" s="23">
        <f t="shared" si="39"/>
        <v>19</v>
      </c>
      <c r="H795" s="21">
        <v>0</v>
      </c>
      <c r="I795" s="60">
        <f>INDEX('Elech Summary'!$C$5:$C$8764,MATCH($E795,'Elech Summary'!$B$5:$B$8764,0),MATCH(I$7,'Elech Summary'!$C$4:$C$4,0))</f>
        <v>-0.25405036830009742</v>
      </c>
      <c r="J795" s="49">
        <f t="shared" si="37"/>
        <v>0</v>
      </c>
    </row>
    <row r="796" spans="2:10" s="12" customFormat="1" ht="15" x14ac:dyDescent="0.2">
      <c r="B796" s="40">
        <v>-4.7</v>
      </c>
      <c r="C796" s="41">
        <v>1</v>
      </c>
      <c r="D796" s="55">
        <v>0</v>
      </c>
      <c r="E796" s="18">
        <v>788</v>
      </c>
      <c r="F796" s="22">
        <f t="shared" si="38"/>
        <v>44959</v>
      </c>
      <c r="G796" s="23">
        <f t="shared" si="39"/>
        <v>20</v>
      </c>
      <c r="H796" s="21">
        <v>0</v>
      </c>
      <c r="I796" s="60">
        <f>INDEX('Elech Summary'!$C$5:$C$8764,MATCH($E796,'Elech Summary'!$B$5:$B$8764,0),MATCH(I$7,'Elech Summary'!$C$4:$C$4,0))</f>
        <v>-0.2610993631676245</v>
      </c>
      <c r="J796" s="49">
        <f t="shared" si="37"/>
        <v>0</v>
      </c>
    </row>
    <row r="797" spans="2:10" s="12" customFormat="1" ht="15" x14ac:dyDescent="0.2">
      <c r="B797" s="40">
        <v>-4.0999999999999996</v>
      </c>
      <c r="C797" s="41">
        <v>1</v>
      </c>
      <c r="D797" s="55">
        <v>0</v>
      </c>
      <c r="E797" s="18">
        <v>789</v>
      </c>
      <c r="F797" s="22">
        <f t="shared" si="38"/>
        <v>44959</v>
      </c>
      <c r="G797" s="23">
        <f t="shared" si="39"/>
        <v>21</v>
      </c>
      <c r="H797" s="21">
        <v>0</v>
      </c>
      <c r="I797" s="60">
        <f>INDEX('Elech Summary'!$C$5:$C$8764,MATCH($E797,'Elech Summary'!$B$5:$B$8764,0),MATCH(I$7,'Elech Summary'!$C$4:$C$4,0))</f>
        <v>-0.23952262741888597</v>
      </c>
      <c r="J797" s="49">
        <f t="shared" si="37"/>
        <v>0</v>
      </c>
    </row>
    <row r="798" spans="2:10" s="12" customFormat="1" ht="15" x14ac:dyDescent="0.2">
      <c r="B798" s="40">
        <v>-4.5999999999999996</v>
      </c>
      <c r="C798" s="41">
        <v>1</v>
      </c>
      <c r="D798" s="55">
        <v>0</v>
      </c>
      <c r="E798" s="18">
        <v>790</v>
      </c>
      <c r="F798" s="22">
        <f t="shared" si="38"/>
        <v>44959</v>
      </c>
      <c r="G798" s="23">
        <f t="shared" si="39"/>
        <v>22</v>
      </c>
      <c r="H798" s="21">
        <v>0</v>
      </c>
      <c r="I798" s="60">
        <f>INDEX('Elech Summary'!$C$5:$C$8764,MATCH($E798,'Elech Summary'!$B$5:$B$8764,0),MATCH(I$7,'Elech Summary'!$C$4:$C$4,0))</f>
        <v>-0.21326597846291265</v>
      </c>
      <c r="J798" s="49">
        <f t="shared" si="37"/>
        <v>0</v>
      </c>
    </row>
    <row r="799" spans="2:10" s="12" customFormat="1" ht="15" x14ac:dyDescent="0.2">
      <c r="B799" s="40">
        <v>-5.4</v>
      </c>
      <c r="C799" s="41">
        <v>1</v>
      </c>
      <c r="D799" s="55">
        <v>0</v>
      </c>
      <c r="E799" s="18">
        <v>791</v>
      </c>
      <c r="F799" s="22">
        <f t="shared" si="38"/>
        <v>44959</v>
      </c>
      <c r="G799" s="23">
        <f t="shared" si="39"/>
        <v>23</v>
      </c>
      <c r="H799" s="21">
        <v>0</v>
      </c>
      <c r="I799" s="60">
        <f>INDEX('Elech Summary'!$C$5:$C$8764,MATCH($E799,'Elech Summary'!$B$5:$B$8764,0),MATCH(I$7,'Elech Summary'!$C$4:$C$4,0))</f>
        <v>-0.15300612352806803</v>
      </c>
      <c r="J799" s="49">
        <f t="shared" si="37"/>
        <v>0</v>
      </c>
    </row>
    <row r="800" spans="2:10" s="12" customFormat="1" ht="15" x14ac:dyDescent="0.2">
      <c r="B800" s="40">
        <v>-5.7</v>
      </c>
      <c r="C800" s="41">
        <v>1</v>
      </c>
      <c r="D800" s="55">
        <v>0</v>
      </c>
      <c r="E800" s="18">
        <v>792</v>
      </c>
      <c r="F800" s="22">
        <f t="shared" si="38"/>
        <v>44959</v>
      </c>
      <c r="G800" s="23">
        <f t="shared" si="39"/>
        <v>24</v>
      </c>
      <c r="H800" s="21">
        <v>0</v>
      </c>
      <c r="I800" s="60">
        <f>INDEX('Elech Summary'!$C$5:$C$8764,MATCH($E800,'Elech Summary'!$B$5:$B$8764,0),MATCH(I$7,'Elech Summary'!$C$4:$C$4,0))</f>
        <v>-0.10123443770310288</v>
      </c>
      <c r="J800" s="49">
        <f t="shared" si="37"/>
        <v>0</v>
      </c>
    </row>
    <row r="801" spans="2:10" s="12" customFormat="1" ht="15" x14ac:dyDescent="0.2">
      <c r="B801" s="40">
        <v>-6.9</v>
      </c>
      <c r="C801" s="41">
        <v>1</v>
      </c>
      <c r="D801" s="55">
        <v>0</v>
      </c>
      <c r="E801" s="18">
        <v>793</v>
      </c>
      <c r="F801" s="22">
        <f t="shared" si="38"/>
        <v>44960</v>
      </c>
      <c r="G801" s="23">
        <f t="shared" si="39"/>
        <v>1</v>
      </c>
      <c r="H801" s="21">
        <v>0</v>
      </c>
      <c r="I801" s="60">
        <f>INDEX('Elech Summary'!$C$5:$C$8764,MATCH($E801,'Elech Summary'!$B$5:$B$8764,0),MATCH(I$7,'Elech Summary'!$C$4:$C$4,0))</f>
        <v>-4.4869676595595612E-2</v>
      </c>
      <c r="J801" s="49">
        <f t="shared" si="37"/>
        <v>0</v>
      </c>
    </row>
    <row r="802" spans="2:10" s="12" customFormat="1" ht="15" x14ac:dyDescent="0.2">
      <c r="B802" s="40">
        <v>-7.7</v>
      </c>
      <c r="C802" s="41">
        <v>1</v>
      </c>
      <c r="D802" s="55">
        <v>0</v>
      </c>
      <c r="E802" s="18">
        <v>794</v>
      </c>
      <c r="F802" s="22">
        <f t="shared" si="38"/>
        <v>44960</v>
      </c>
      <c r="G802" s="23">
        <f t="shared" si="39"/>
        <v>2</v>
      </c>
      <c r="H802" s="21">
        <v>0</v>
      </c>
      <c r="I802" s="60">
        <f>INDEX('Elech Summary'!$C$5:$C$8764,MATCH($E802,'Elech Summary'!$B$5:$B$8764,0),MATCH(I$7,'Elech Summary'!$C$4:$C$4,0))</f>
        <v>-2.545559660802732E-2</v>
      </c>
      <c r="J802" s="49">
        <f t="shared" si="37"/>
        <v>0</v>
      </c>
    </row>
    <row r="803" spans="2:10" s="12" customFormat="1" ht="15" x14ac:dyDescent="0.2">
      <c r="B803" s="40">
        <v>-7</v>
      </c>
      <c r="C803" s="41">
        <v>1</v>
      </c>
      <c r="D803" s="55">
        <v>0</v>
      </c>
      <c r="E803" s="18">
        <v>795</v>
      </c>
      <c r="F803" s="22">
        <f t="shared" si="38"/>
        <v>44960</v>
      </c>
      <c r="G803" s="23">
        <f t="shared" si="39"/>
        <v>3</v>
      </c>
      <c r="H803" s="21">
        <v>0</v>
      </c>
      <c r="I803" s="60">
        <f>INDEX('Elech Summary'!$C$5:$C$8764,MATCH($E803,'Elech Summary'!$B$5:$B$8764,0),MATCH(I$7,'Elech Summary'!$C$4:$C$4,0))</f>
        <v>-1.2348526966628637E-2</v>
      </c>
      <c r="J803" s="49">
        <f t="shared" si="37"/>
        <v>0</v>
      </c>
    </row>
    <row r="804" spans="2:10" s="12" customFormat="1" ht="15" x14ac:dyDescent="0.2">
      <c r="B804" s="40">
        <v>-6.4</v>
      </c>
      <c r="C804" s="41">
        <v>1</v>
      </c>
      <c r="D804" s="55">
        <v>0</v>
      </c>
      <c r="E804" s="18">
        <v>796</v>
      </c>
      <c r="F804" s="22">
        <f t="shared" si="38"/>
        <v>44960</v>
      </c>
      <c r="G804" s="23">
        <f t="shared" si="39"/>
        <v>4</v>
      </c>
      <c r="H804" s="21">
        <v>0</v>
      </c>
      <c r="I804" s="60">
        <f>INDEX('Elech Summary'!$C$5:$C$8764,MATCH($E804,'Elech Summary'!$B$5:$B$8764,0),MATCH(I$7,'Elech Summary'!$C$4:$C$4,0))</f>
        <v>-1.4521714503884509E-2</v>
      </c>
      <c r="J804" s="49">
        <f t="shared" si="37"/>
        <v>0</v>
      </c>
    </row>
    <row r="805" spans="2:10" s="12" customFormat="1" ht="15" x14ac:dyDescent="0.2">
      <c r="B805" s="40">
        <v>-6.4</v>
      </c>
      <c r="C805" s="41">
        <v>1</v>
      </c>
      <c r="D805" s="55">
        <v>0</v>
      </c>
      <c r="E805" s="18">
        <v>797</v>
      </c>
      <c r="F805" s="22">
        <f t="shared" si="38"/>
        <v>44960</v>
      </c>
      <c r="G805" s="23">
        <f t="shared" si="39"/>
        <v>5</v>
      </c>
      <c r="H805" s="21">
        <v>0</v>
      </c>
      <c r="I805" s="60">
        <f>INDEX('Elech Summary'!$C$5:$C$8764,MATCH($E805,'Elech Summary'!$B$5:$B$8764,0),MATCH(I$7,'Elech Summary'!$C$4:$C$4,0))</f>
        <v>-3.4259598054136364E-2</v>
      </c>
      <c r="J805" s="49">
        <f t="shared" si="37"/>
        <v>0</v>
      </c>
    </row>
    <row r="806" spans="2:10" s="12" customFormat="1" ht="15" x14ac:dyDescent="0.2">
      <c r="B806" s="40">
        <v>-6.4</v>
      </c>
      <c r="C806" s="41">
        <v>1</v>
      </c>
      <c r="D806" s="55">
        <v>0</v>
      </c>
      <c r="E806" s="18">
        <v>798</v>
      </c>
      <c r="F806" s="22">
        <f t="shared" si="38"/>
        <v>44960</v>
      </c>
      <c r="G806" s="23">
        <f t="shared" si="39"/>
        <v>6</v>
      </c>
      <c r="H806" s="21">
        <v>0</v>
      </c>
      <c r="I806" s="60">
        <f>INDEX('Elech Summary'!$C$5:$C$8764,MATCH($E806,'Elech Summary'!$B$5:$B$8764,0),MATCH(I$7,'Elech Summary'!$C$4:$C$4,0))</f>
        <v>-0.11281556259641848</v>
      </c>
      <c r="J806" s="49">
        <f t="shared" si="37"/>
        <v>0</v>
      </c>
    </row>
    <row r="807" spans="2:10" s="12" customFormat="1" ht="15" x14ac:dyDescent="0.2">
      <c r="B807" s="40">
        <v>-6.5</v>
      </c>
      <c r="C807" s="41">
        <v>1</v>
      </c>
      <c r="D807" s="55">
        <v>0</v>
      </c>
      <c r="E807" s="18">
        <v>799</v>
      </c>
      <c r="F807" s="22">
        <f t="shared" si="38"/>
        <v>44960</v>
      </c>
      <c r="G807" s="23">
        <f t="shared" si="39"/>
        <v>7</v>
      </c>
      <c r="H807" s="21">
        <v>0</v>
      </c>
      <c r="I807" s="60">
        <f>INDEX('Elech Summary'!$C$5:$C$8764,MATCH($E807,'Elech Summary'!$B$5:$B$8764,0),MATCH(I$7,'Elech Summary'!$C$4:$C$4,0))</f>
        <v>-0.25569479514958249</v>
      </c>
      <c r="J807" s="49">
        <f t="shared" si="37"/>
        <v>0</v>
      </c>
    </row>
    <row r="808" spans="2:10" s="12" customFormat="1" ht="15" x14ac:dyDescent="0.2">
      <c r="B808" s="40">
        <v>-6.5</v>
      </c>
      <c r="C808" s="41">
        <v>1</v>
      </c>
      <c r="D808" s="55">
        <v>0</v>
      </c>
      <c r="E808" s="18">
        <v>800</v>
      </c>
      <c r="F808" s="22">
        <f t="shared" si="38"/>
        <v>44960</v>
      </c>
      <c r="G808" s="23">
        <f t="shared" si="39"/>
        <v>8</v>
      </c>
      <c r="H808" s="21">
        <v>0</v>
      </c>
      <c r="I808" s="60">
        <f>INDEX('Elech Summary'!$C$5:$C$8764,MATCH($E808,'Elech Summary'!$B$5:$B$8764,0),MATCH(I$7,'Elech Summary'!$C$4:$C$4,0))</f>
        <v>-0.31592827060147222</v>
      </c>
      <c r="J808" s="49">
        <f t="shared" si="37"/>
        <v>0</v>
      </c>
    </row>
    <row r="809" spans="2:10" s="12" customFormat="1" ht="15" x14ac:dyDescent="0.2">
      <c r="B809" s="40">
        <v>-5.8</v>
      </c>
      <c r="C809" s="41">
        <v>1</v>
      </c>
      <c r="D809" s="55">
        <v>0</v>
      </c>
      <c r="E809" s="18">
        <v>801</v>
      </c>
      <c r="F809" s="22">
        <f t="shared" si="38"/>
        <v>44960</v>
      </c>
      <c r="G809" s="23">
        <f t="shared" si="39"/>
        <v>9</v>
      </c>
      <c r="H809" s="21">
        <v>0</v>
      </c>
      <c r="I809" s="60">
        <f>INDEX('Elech Summary'!$C$5:$C$8764,MATCH($E809,'Elech Summary'!$B$5:$B$8764,0),MATCH(I$7,'Elech Summary'!$C$4:$C$4,0))</f>
        <v>-0.32286687906163847</v>
      </c>
      <c r="J809" s="49">
        <f t="shared" si="37"/>
        <v>0</v>
      </c>
    </row>
    <row r="810" spans="2:10" s="12" customFormat="1" ht="15" x14ac:dyDescent="0.2">
      <c r="B810" s="40">
        <v>-5.7</v>
      </c>
      <c r="C810" s="41">
        <v>1</v>
      </c>
      <c r="D810" s="55">
        <v>0</v>
      </c>
      <c r="E810" s="18">
        <v>802</v>
      </c>
      <c r="F810" s="22">
        <f t="shared" si="38"/>
        <v>44960</v>
      </c>
      <c r="G810" s="23">
        <f t="shared" si="39"/>
        <v>10</v>
      </c>
      <c r="H810" s="21">
        <v>0</v>
      </c>
      <c r="I810" s="60">
        <f>INDEX('Elech Summary'!$C$5:$C$8764,MATCH($E810,'Elech Summary'!$B$5:$B$8764,0),MATCH(I$7,'Elech Summary'!$C$4:$C$4,0))</f>
        <v>-0.30581119554818459</v>
      </c>
      <c r="J810" s="49">
        <f t="shared" si="37"/>
        <v>0</v>
      </c>
    </row>
    <row r="811" spans="2:10" s="12" customFormat="1" ht="15" x14ac:dyDescent="0.2">
      <c r="B811" s="40">
        <v>-5.5</v>
      </c>
      <c r="C811" s="41">
        <v>1</v>
      </c>
      <c r="D811" s="55">
        <v>0</v>
      </c>
      <c r="E811" s="18">
        <v>803</v>
      </c>
      <c r="F811" s="22">
        <f t="shared" si="38"/>
        <v>44960</v>
      </c>
      <c r="G811" s="23">
        <f t="shared" si="39"/>
        <v>11</v>
      </c>
      <c r="H811" s="21">
        <v>0</v>
      </c>
      <c r="I811" s="60">
        <f>INDEX('Elech Summary'!$C$5:$C$8764,MATCH($E811,'Elech Summary'!$B$5:$B$8764,0),MATCH(I$7,'Elech Summary'!$C$4:$C$4,0))</f>
        <v>-0.26445773990070198</v>
      </c>
      <c r="J811" s="49">
        <f t="shared" si="37"/>
        <v>0</v>
      </c>
    </row>
    <row r="812" spans="2:10" s="12" customFormat="1" ht="15" x14ac:dyDescent="0.2">
      <c r="B812" s="40">
        <v>-4.9000000000000004</v>
      </c>
      <c r="C812" s="41">
        <v>1</v>
      </c>
      <c r="D812" s="55">
        <v>0</v>
      </c>
      <c r="E812" s="18">
        <v>804</v>
      </c>
      <c r="F812" s="22">
        <f t="shared" si="38"/>
        <v>44960</v>
      </c>
      <c r="G812" s="23">
        <f t="shared" si="39"/>
        <v>12</v>
      </c>
      <c r="H812" s="21">
        <v>0</v>
      </c>
      <c r="I812" s="60">
        <f>INDEX('Elech Summary'!$C$5:$C$8764,MATCH($E812,'Elech Summary'!$B$5:$B$8764,0),MATCH(I$7,'Elech Summary'!$C$4:$C$4,0))</f>
        <v>-0.22938478185841413</v>
      </c>
      <c r="J812" s="49">
        <f t="shared" si="37"/>
        <v>0</v>
      </c>
    </row>
    <row r="813" spans="2:10" s="12" customFormat="1" ht="15" x14ac:dyDescent="0.2">
      <c r="B813" s="40">
        <v>-5</v>
      </c>
      <c r="C813" s="41">
        <v>1</v>
      </c>
      <c r="D813" s="55">
        <v>0</v>
      </c>
      <c r="E813" s="18">
        <v>805</v>
      </c>
      <c r="F813" s="22">
        <f t="shared" si="38"/>
        <v>44960</v>
      </c>
      <c r="G813" s="23">
        <f t="shared" si="39"/>
        <v>13</v>
      </c>
      <c r="H813" s="21">
        <v>0</v>
      </c>
      <c r="I813" s="60">
        <f>INDEX('Elech Summary'!$C$5:$C$8764,MATCH($E813,'Elech Summary'!$B$5:$B$8764,0),MATCH(I$7,'Elech Summary'!$C$4:$C$4,0))</f>
        <v>-0.19702535008403765</v>
      </c>
      <c r="J813" s="49">
        <f t="shared" si="37"/>
        <v>0</v>
      </c>
    </row>
    <row r="814" spans="2:10" s="12" customFormat="1" ht="15" x14ac:dyDescent="0.2">
      <c r="B814" s="40">
        <v>-4.4000000000000004</v>
      </c>
      <c r="C814" s="41">
        <v>1</v>
      </c>
      <c r="D814" s="55">
        <v>0</v>
      </c>
      <c r="E814" s="18">
        <v>806</v>
      </c>
      <c r="F814" s="22">
        <f t="shared" si="38"/>
        <v>44960</v>
      </c>
      <c r="G814" s="23">
        <f t="shared" si="39"/>
        <v>14</v>
      </c>
      <c r="H814" s="21">
        <v>0</v>
      </c>
      <c r="I814" s="60">
        <f>INDEX('Elech Summary'!$C$5:$C$8764,MATCH($E814,'Elech Summary'!$B$5:$B$8764,0),MATCH(I$7,'Elech Summary'!$C$4:$C$4,0))</f>
        <v>-0.17643984956134207</v>
      </c>
      <c r="J814" s="49">
        <f t="shared" si="37"/>
        <v>0</v>
      </c>
    </row>
    <row r="815" spans="2:10" s="12" customFormat="1" ht="15" x14ac:dyDescent="0.2">
      <c r="B815" s="40">
        <v>-4.7</v>
      </c>
      <c r="C815" s="41">
        <v>1</v>
      </c>
      <c r="D815" s="55">
        <v>0</v>
      </c>
      <c r="E815" s="18">
        <v>807</v>
      </c>
      <c r="F815" s="22">
        <f t="shared" si="38"/>
        <v>44960</v>
      </c>
      <c r="G815" s="23">
        <f t="shared" si="39"/>
        <v>15</v>
      </c>
      <c r="H815" s="21">
        <v>0</v>
      </c>
      <c r="I815" s="60">
        <f>INDEX('Elech Summary'!$C$5:$C$8764,MATCH($E815,'Elech Summary'!$B$5:$B$8764,0),MATCH(I$7,'Elech Summary'!$C$4:$C$4,0))</f>
        <v>-0.15620799820509335</v>
      </c>
      <c r="J815" s="49">
        <f t="shared" si="37"/>
        <v>0</v>
      </c>
    </row>
    <row r="816" spans="2:10" s="12" customFormat="1" ht="15" x14ac:dyDescent="0.2">
      <c r="B816" s="40">
        <v>-4.8</v>
      </c>
      <c r="C816" s="41">
        <v>1</v>
      </c>
      <c r="D816" s="55">
        <v>0</v>
      </c>
      <c r="E816" s="18">
        <v>808</v>
      </c>
      <c r="F816" s="22">
        <f t="shared" si="38"/>
        <v>44960</v>
      </c>
      <c r="G816" s="23">
        <f t="shared" si="39"/>
        <v>16</v>
      </c>
      <c r="H816" s="21">
        <v>0</v>
      </c>
      <c r="I816" s="60">
        <f>INDEX('Elech Summary'!$C$5:$C$8764,MATCH($E816,'Elech Summary'!$B$5:$B$8764,0),MATCH(I$7,'Elech Summary'!$C$4:$C$4,0))</f>
        <v>-0.15144982127649737</v>
      </c>
      <c r="J816" s="49">
        <f t="shared" si="37"/>
        <v>0</v>
      </c>
    </row>
    <row r="817" spans="2:10" s="12" customFormat="1" ht="15" x14ac:dyDescent="0.2">
      <c r="B817" s="40">
        <v>-5.7</v>
      </c>
      <c r="C817" s="41">
        <v>1</v>
      </c>
      <c r="D817" s="55">
        <v>0</v>
      </c>
      <c r="E817" s="18">
        <v>809</v>
      </c>
      <c r="F817" s="22">
        <f t="shared" si="38"/>
        <v>44960</v>
      </c>
      <c r="G817" s="23">
        <f t="shared" si="39"/>
        <v>17</v>
      </c>
      <c r="H817" s="21">
        <v>0</v>
      </c>
      <c r="I817" s="60">
        <f>INDEX('Elech Summary'!$C$5:$C$8764,MATCH($E817,'Elech Summary'!$B$5:$B$8764,0),MATCH(I$7,'Elech Summary'!$C$4:$C$4,0))</f>
        <v>-0.17516295819802236</v>
      </c>
      <c r="J817" s="49">
        <f t="shared" si="37"/>
        <v>0</v>
      </c>
    </row>
    <row r="818" spans="2:10" s="12" customFormat="1" ht="15" x14ac:dyDescent="0.2">
      <c r="B818" s="40">
        <v>-7.7</v>
      </c>
      <c r="C818" s="41">
        <v>1</v>
      </c>
      <c r="D818" s="55">
        <v>0</v>
      </c>
      <c r="E818" s="18">
        <v>810</v>
      </c>
      <c r="F818" s="22">
        <f t="shared" si="38"/>
        <v>44960</v>
      </c>
      <c r="G818" s="23">
        <f t="shared" si="39"/>
        <v>18</v>
      </c>
      <c r="H818" s="21">
        <v>0</v>
      </c>
      <c r="I818" s="60">
        <f>INDEX('Elech Summary'!$C$5:$C$8764,MATCH($E818,'Elech Summary'!$B$5:$B$8764,0),MATCH(I$7,'Elech Summary'!$C$4:$C$4,0))</f>
        <v>-0.21240753258292269</v>
      </c>
      <c r="J818" s="49">
        <f t="shared" si="37"/>
        <v>0</v>
      </c>
    </row>
    <row r="819" spans="2:10" s="12" customFormat="1" ht="15" x14ac:dyDescent="0.2">
      <c r="B819" s="40">
        <v>-7.1</v>
      </c>
      <c r="C819" s="41">
        <v>1</v>
      </c>
      <c r="D819" s="55">
        <v>0</v>
      </c>
      <c r="E819" s="18">
        <v>811</v>
      </c>
      <c r="F819" s="22">
        <f t="shared" si="38"/>
        <v>44960</v>
      </c>
      <c r="G819" s="23">
        <f t="shared" si="39"/>
        <v>19</v>
      </c>
      <c r="H819" s="21">
        <v>0</v>
      </c>
      <c r="I819" s="60">
        <f>INDEX('Elech Summary'!$C$5:$C$8764,MATCH($E819,'Elech Summary'!$B$5:$B$8764,0),MATCH(I$7,'Elech Summary'!$C$4:$C$4,0))</f>
        <v>-0.25587564387507022</v>
      </c>
      <c r="J819" s="49">
        <f t="shared" si="37"/>
        <v>0</v>
      </c>
    </row>
    <row r="820" spans="2:10" s="12" customFormat="1" ht="15" x14ac:dyDescent="0.2">
      <c r="B820" s="40">
        <v>-6.4</v>
      </c>
      <c r="C820" s="41">
        <v>1</v>
      </c>
      <c r="D820" s="55">
        <v>0</v>
      </c>
      <c r="E820" s="18">
        <v>812</v>
      </c>
      <c r="F820" s="22">
        <f t="shared" si="38"/>
        <v>44960</v>
      </c>
      <c r="G820" s="23">
        <f t="shared" si="39"/>
        <v>20</v>
      </c>
      <c r="H820" s="21">
        <v>0</v>
      </c>
      <c r="I820" s="60">
        <f>INDEX('Elech Summary'!$C$5:$C$8764,MATCH($E820,'Elech Summary'!$B$5:$B$8764,0),MATCH(I$7,'Elech Summary'!$C$4:$C$4,0))</f>
        <v>-0.26069791913376295</v>
      </c>
      <c r="J820" s="49">
        <f t="shared" si="37"/>
        <v>0</v>
      </c>
    </row>
    <row r="821" spans="2:10" s="12" customFormat="1" ht="15" x14ac:dyDescent="0.2">
      <c r="B821" s="40">
        <v>-6.2</v>
      </c>
      <c r="C821" s="41">
        <v>1</v>
      </c>
      <c r="D821" s="55">
        <v>0</v>
      </c>
      <c r="E821" s="18">
        <v>813</v>
      </c>
      <c r="F821" s="22">
        <f t="shared" si="38"/>
        <v>44960</v>
      </c>
      <c r="G821" s="23">
        <f t="shared" si="39"/>
        <v>21</v>
      </c>
      <c r="H821" s="21">
        <v>0</v>
      </c>
      <c r="I821" s="60">
        <f>INDEX('Elech Summary'!$C$5:$C$8764,MATCH($E821,'Elech Summary'!$B$5:$B$8764,0),MATCH(I$7,'Elech Summary'!$C$4:$C$4,0))</f>
        <v>-0.23914457037639159</v>
      </c>
      <c r="J821" s="49">
        <f t="shared" si="37"/>
        <v>0</v>
      </c>
    </row>
    <row r="822" spans="2:10" s="12" customFormat="1" ht="15" x14ac:dyDescent="0.2">
      <c r="B822" s="40">
        <v>-5.8</v>
      </c>
      <c r="C822" s="41">
        <v>1</v>
      </c>
      <c r="D822" s="55">
        <v>0</v>
      </c>
      <c r="E822" s="18">
        <v>814</v>
      </c>
      <c r="F822" s="22">
        <f t="shared" si="38"/>
        <v>44960</v>
      </c>
      <c r="G822" s="23">
        <f t="shared" si="39"/>
        <v>22</v>
      </c>
      <c r="H822" s="21">
        <v>0</v>
      </c>
      <c r="I822" s="60">
        <f>INDEX('Elech Summary'!$C$5:$C$8764,MATCH($E822,'Elech Summary'!$B$5:$B$8764,0),MATCH(I$7,'Elech Summary'!$C$4:$C$4,0))</f>
        <v>-0.20963047990480732</v>
      </c>
      <c r="J822" s="49">
        <f t="shared" si="37"/>
        <v>0</v>
      </c>
    </row>
    <row r="823" spans="2:10" s="12" customFormat="1" ht="15" x14ac:dyDescent="0.2">
      <c r="B823" s="40">
        <v>-6.8</v>
      </c>
      <c r="C823" s="41">
        <v>1</v>
      </c>
      <c r="D823" s="55">
        <v>0</v>
      </c>
      <c r="E823" s="18">
        <v>815</v>
      </c>
      <c r="F823" s="22">
        <f t="shared" si="38"/>
        <v>44960</v>
      </c>
      <c r="G823" s="23">
        <f t="shared" si="39"/>
        <v>23</v>
      </c>
      <c r="H823" s="21">
        <v>0</v>
      </c>
      <c r="I823" s="60">
        <f>INDEX('Elech Summary'!$C$5:$C$8764,MATCH($E823,'Elech Summary'!$B$5:$B$8764,0),MATCH(I$7,'Elech Summary'!$C$4:$C$4,0))</f>
        <v>-0.15527791283292153</v>
      </c>
      <c r="J823" s="49">
        <f t="shared" si="37"/>
        <v>0</v>
      </c>
    </row>
    <row r="824" spans="2:10" s="12" customFormat="1" ht="15" x14ac:dyDescent="0.2">
      <c r="B824" s="40">
        <v>-7.2</v>
      </c>
      <c r="C824" s="41">
        <v>1</v>
      </c>
      <c r="D824" s="55">
        <v>0</v>
      </c>
      <c r="E824" s="18">
        <v>816</v>
      </c>
      <c r="F824" s="22">
        <f t="shared" si="38"/>
        <v>44960</v>
      </c>
      <c r="G824" s="23">
        <f t="shared" si="39"/>
        <v>24</v>
      </c>
      <c r="H824" s="21">
        <v>0</v>
      </c>
      <c r="I824" s="60">
        <f>INDEX('Elech Summary'!$C$5:$C$8764,MATCH($E824,'Elech Summary'!$B$5:$B$8764,0),MATCH(I$7,'Elech Summary'!$C$4:$C$4,0))</f>
        <v>-0.10064426697259893</v>
      </c>
      <c r="J824" s="49">
        <f t="shared" si="37"/>
        <v>0</v>
      </c>
    </row>
    <row r="825" spans="2:10" s="12" customFormat="1" ht="15" x14ac:dyDescent="0.2">
      <c r="B825" s="40">
        <v>-7.3</v>
      </c>
      <c r="C825" s="41">
        <v>1</v>
      </c>
      <c r="D825" s="55">
        <v>0</v>
      </c>
      <c r="E825" s="18">
        <v>817</v>
      </c>
      <c r="F825" s="22">
        <f t="shared" si="38"/>
        <v>44961</v>
      </c>
      <c r="G825" s="23">
        <f t="shared" si="39"/>
        <v>1</v>
      </c>
      <c r="H825" s="21">
        <v>0</v>
      </c>
      <c r="I825" s="60">
        <f>INDEX('Elech Summary'!$C$5:$C$8764,MATCH($E825,'Elech Summary'!$B$5:$B$8764,0),MATCH(I$7,'Elech Summary'!$C$4:$C$4,0))</f>
        <v>-4.6787761084054774E-2</v>
      </c>
      <c r="J825" s="49">
        <f t="shared" si="37"/>
        <v>0</v>
      </c>
    </row>
    <row r="826" spans="2:10" s="12" customFormat="1" ht="15" x14ac:dyDescent="0.2">
      <c r="B826" s="40">
        <v>-7.4</v>
      </c>
      <c r="C826" s="41">
        <v>1</v>
      </c>
      <c r="D826" s="55">
        <v>0</v>
      </c>
      <c r="E826" s="18">
        <v>818</v>
      </c>
      <c r="F826" s="22">
        <f t="shared" si="38"/>
        <v>44961</v>
      </c>
      <c r="G826" s="23">
        <f t="shared" si="39"/>
        <v>2</v>
      </c>
      <c r="H826" s="21">
        <v>0</v>
      </c>
      <c r="I826" s="60">
        <f>INDEX('Elech Summary'!$C$5:$C$8764,MATCH($E826,'Elech Summary'!$B$5:$B$8764,0),MATCH(I$7,'Elech Summary'!$C$4:$C$4,0))</f>
        <v>-2.6851357845665724E-2</v>
      </c>
      <c r="J826" s="49">
        <f t="shared" si="37"/>
        <v>0</v>
      </c>
    </row>
    <row r="827" spans="2:10" s="12" customFormat="1" ht="15" x14ac:dyDescent="0.2">
      <c r="B827" s="40">
        <v>-9.6</v>
      </c>
      <c r="C827" s="41">
        <v>1</v>
      </c>
      <c r="D827" s="55">
        <v>0</v>
      </c>
      <c r="E827" s="18">
        <v>819</v>
      </c>
      <c r="F827" s="22">
        <f t="shared" si="38"/>
        <v>44961</v>
      </c>
      <c r="G827" s="23">
        <f t="shared" si="39"/>
        <v>3</v>
      </c>
      <c r="H827" s="21">
        <v>0</v>
      </c>
      <c r="I827" s="60">
        <f>INDEX('Elech Summary'!$C$5:$C$8764,MATCH($E827,'Elech Summary'!$B$5:$B$8764,0),MATCH(I$7,'Elech Summary'!$C$4:$C$4,0))</f>
        <v>-1.2491734796445747E-2</v>
      </c>
      <c r="J827" s="49">
        <f t="shared" si="37"/>
        <v>0</v>
      </c>
    </row>
    <row r="828" spans="2:10" s="12" customFormat="1" ht="15" x14ac:dyDescent="0.2">
      <c r="B828" s="40">
        <v>-10.7</v>
      </c>
      <c r="C828" s="41">
        <v>1</v>
      </c>
      <c r="D828" s="55">
        <v>0</v>
      </c>
      <c r="E828" s="18">
        <v>820</v>
      </c>
      <c r="F828" s="22">
        <f t="shared" si="38"/>
        <v>44961</v>
      </c>
      <c r="G828" s="23">
        <f t="shared" si="39"/>
        <v>4</v>
      </c>
      <c r="H828" s="21">
        <v>0</v>
      </c>
      <c r="I828" s="60">
        <f>INDEX('Elech Summary'!$C$5:$C$8764,MATCH($E828,'Elech Summary'!$B$5:$B$8764,0),MATCH(I$7,'Elech Summary'!$C$4:$C$4,0))</f>
        <v>-1.4131355416102942E-2</v>
      </c>
      <c r="J828" s="49">
        <f t="shared" si="37"/>
        <v>0</v>
      </c>
    </row>
    <row r="829" spans="2:10" s="12" customFormat="1" ht="15" x14ac:dyDescent="0.2">
      <c r="B829" s="40">
        <v>-11</v>
      </c>
      <c r="C829" s="41">
        <v>1</v>
      </c>
      <c r="D829" s="55">
        <v>0</v>
      </c>
      <c r="E829" s="18">
        <v>821</v>
      </c>
      <c r="F829" s="22">
        <f t="shared" si="38"/>
        <v>44961</v>
      </c>
      <c r="G829" s="23">
        <f t="shared" si="39"/>
        <v>5</v>
      </c>
      <c r="H829" s="21">
        <v>0</v>
      </c>
      <c r="I829" s="60">
        <f>INDEX('Elech Summary'!$C$5:$C$8764,MATCH($E829,'Elech Summary'!$B$5:$B$8764,0),MATCH(I$7,'Elech Summary'!$C$4:$C$4,0))</f>
        <v>-3.4634882865396371E-2</v>
      </c>
      <c r="J829" s="49">
        <f t="shared" si="37"/>
        <v>0</v>
      </c>
    </row>
    <row r="830" spans="2:10" s="12" customFormat="1" ht="15" x14ac:dyDescent="0.2">
      <c r="B830" s="40">
        <v>-11.7</v>
      </c>
      <c r="C830" s="41">
        <v>1</v>
      </c>
      <c r="D830" s="55">
        <v>0</v>
      </c>
      <c r="E830" s="18">
        <v>822</v>
      </c>
      <c r="F830" s="22">
        <f t="shared" si="38"/>
        <v>44961</v>
      </c>
      <c r="G830" s="23">
        <f t="shared" si="39"/>
        <v>6</v>
      </c>
      <c r="H830" s="21">
        <v>0</v>
      </c>
      <c r="I830" s="60">
        <f>INDEX('Elech Summary'!$C$5:$C$8764,MATCH($E830,'Elech Summary'!$B$5:$B$8764,0),MATCH(I$7,'Elech Summary'!$C$4:$C$4,0))</f>
        <v>-0.11421628431405473</v>
      </c>
      <c r="J830" s="49">
        <f t="shared" si="37"/>
        <v>0</v>
      </c>
    </row>
    <row r="831" spans="2:10" s="12" customFormat="1" ht="15" x14ac:dyDescent="0.2">
      <c r="B831" s="40">
        <v>-13.3</v>
      </c>
      <c r="C831" s="41">
        <v>1</v>
      </c>
      <c r="D831" s="55">
        <v>0</v>
      </c>
      <c r="E831" s="18">
        <v>823</v>
      </c>
      <c r="F831" s="22">
        <f t="shared" si="38"/>
        <v>44961</v>
      </c>
      <c r="G831" s="23">
        <f t="shared" si="39"/>
        <v>7</v>
      </c>
      <c r="H831" s="21">
        <v>0</v>
      </c>
      <c r="I831" s="60">
        <f>INDEX('Elech Summary'!$C$5:$C$8764,MATCH($E831,'Elech Summary'!$B$5:$B$8764,0),MATCH(I$7,'Elech Summary'!$C$4:$C$4,0))</f>
        <v>-0.25975214892046516</v>
      </c>
      <c r="J831" s="49">
        <f t="shared" si="37"/>
        <v>0</v>
      </c>
    </row>
    <row r="832" spans="2:10" s="12" customFormat="1" ht="15" x14ac:dyDescent="0.2">
      <c r="B832" s="40">
        <v>-14.9</v>
      </c>
      <c r="C832" s="41">
        <v>1</v>
      </c>
      <c r="D832" s="55">
        <v>0</v>
      </c>
      <c r="E832" s="18">
        <v>824</v>
      </c>
      <c r="F832" s="22">
        <f t="shared" si="38"/>
        <v>44961</v>
      </c>
      <c r="G832" s="23">
        <f t="shared" si="39"/>
        <v>8</v>
      </c>
      <c r="H832" s="21">
        <v>0</v>
      </c>
      <c r="I832" s="60">
        <f>INDEX('Elech Summary'!$C$5:$C$8764,MATCH($E832,'Elech Summary'!$B$5:$B$8764,0),MATCH(I$7,'Elech Summary'!$C$4:$C$4,0))</f>
        <v>-0.32583221632476855</v>
      </c>
      <c r="J832" s="49">
        <f t="shared" si="37"/>
        <v>0</v>
      </c>
    </row>
    <row r="833" spans="2:10" s="12" customFormat="1" ht="15" x14ac:dyDescent="0.2">
      <c r="B833" s="40">
        <v>-16.100000000000001</v>
      </c>
      <c r="C833" s="41">
        <v>1</v>
      </c>
      <c r="D833" s="55">
        <v>0</v>
      </c>
      <c r="E833" s="18">
        <v>825</v>
      </c>
      <c r="F833" s="22">
        <f t="shared" si="38"/>
        <v>44961</v>
      </c>
      <c r="G833" s="23">
        <f t="shared" si="39"/>
        <v>9</v>
      </c>
      <c r="H833" s="21">
        <v>0</v>
      </c>
      <c r="I833" s="60">
        <f>INDEX('Elech Summary'!$C$5:$C$8764,MATCH($E833,'Elech Summary'!$B$5:$B$8764,0),MATCH(I$7,'Elech Summary'!$C$4:$C$4,0))</f>
        <v>-0.34136617008199444</v>
      </c>
      <c r="J833" s="49">
        <f t="shared" si="37"/>
        <v>0</v>
      </c>
    </row>
    <row r="834" spans="2:10" s="12" customFormat="1" ht="15" x14ac:dyDescent="0.2">
      <c r="B834" s="40">
        <v>-15</v>
      </c>
      <c r="C834" s="41">
        <v>1</v>
      </c>
      <c r="D834" s="55">
        <v>0</v>
      </c>
      <c r="E834" s="18">
        <v>826</v>
      </c>
      <c r="F834" s="22">
        <f t="shared" si="38"/>
        <v>44961</v>
      </c>
      <c r="G834" s="23">
        <f t="shared" si="39"/>
        <v>10</v>
      </c>
      <c r="H834" s="21">
        <v>0</v>
      </c>
      <c r="I834" s="60">
        <f>INDEX('Elech Summary'!$C$5:$C$8764,MATCH($E834,'Elech Summary'!$B$5:$B$8764,0),MATCH(I$7,'Elech Summary'!$C$4:$C$4,0))</f>
        <v>-0.32262074377323824</v>
      </c>
      <c r="J834" s="49">
        <f t="shared" si="37"/>
        <v>0</v>
      </c>
    </row>
    <row r="835" spans="2:10" s="12" customFormat="1" ht="15" x14ac:dyDescent="0.2">
      <c r="B835" s="40">
        <v>-14.3</v>
      </c>
      <c r="C835" s="41">
        <v>1</v>
      </c>
      <c r="D835" s="55">
        <v>0</v>
      </c>
      <c r="E835" s="18">
        <v>827</v>
      </c>
      <c r="F835" s="22">
        <f t="shared" si="38"/>
        <v>44961</v>
      </c>
      <c r="G835" s="23">
        <f t="shared" si="39"/>
        <v>11</v>
      </c>
      <c r="H835" s="21">
        <v>0</v>
      </c>
      <c r="I835" s="60">
        <f>INDEX('Elech Summary'!$C$5:$C$8764,MATCH($E835,'Elech Summary'!$B$5:$B$8764,0),MATCH(I$7,'Elech Summary'!$C$4:$C$4,0))</f>
        <v>-0.28768401384668019</v>
      </c>
      <c r="J835" s="49">
        <f t="shared" si="37"/>
        <v>0</v>
      </c>
    </row>
    <row r="836" spans="2:10" s="12" customFormat="1" ht="15" x14ac:dyDescent="0.2">
      <c r="B836" s="40">
        <v>-14.1</v>
      </c>
      <c r="C836" s="41">
        <v>1</v>
      </c>
      <c r="D836" s="55">
        <v>0</v>
      </c>
      <c r="E836" s="18">
        <v>828</v>
      </c>
      <c r="F836" s="22">
        <f t="shared" si="38"/>
        <v>44961</v>
      </c>
      <c r="G836" s="23">
        <f t="shared" si="39"/>
        <v>12</v>
      </c>
      <c r="H836" s="21">
        <v>0</v>
      </c>
      <c r="I836" s="60">
        <f>INDEX('Elech Summary'!$C$5:$C$8764,MATCH($E836,'Elech Summary'!$B$5:$B$8764,0),MATCH(I$7,'Elech Summary'!$C$4:$C$4,0))</f>
        <v>-0.24269162648744971</v>
      </c>
      <c r="J836" s="49">
        <f t="shared" si="37"/>
        <v>0</v>
      </c>
    </row>
    <row r="837" spans="2:10" s="12" customFormat="1" ht="15" x14ac:dyDescent="0.2">
      <c r="B837" s="40">
        <v>-13.2</v>
      </c>
      <c r="C837" s="41">
        <v>1</v>
      </c>
      <c r="D837" s="55">
        <v>0</v>
      </c>
      <c r="E837" s="18">
        <v>829</v>
      </c>
      <c r="F837" s="22">
        <f t="shared" si="38"/>
        <v>44961</v>
      </c>
      <c r="G837" s="23">
        <f t="shared" si="39"/>
        <v>13</v>
      </c>
      <c r="H837" s="21">
        <v>0</v>
      </c>
      <c r="I837" s="60">
        <f>INDEX('Elech Summary'!$C$5:$C$8764,MATCH($E837,'Elech Summary'!$B$5:$B$8764,0),MATCH(I$7,'Elech Summary'!$C$4:$C$4,0))</f>
        <v>-0.21092467695380243</v>
      </c>
      <c r="J837" s="49">
        <f t="shared" si="37"/>
        <v>0</v>
      </c>
    </row>
    <row r="838" spans="2:10" s="12" customFormat="1" ht="15" x14ac:dyDescent="0.2">
      <c r="B838" s="40">
        <v>-12.9</v>
      </c>
      <c r="C838" s="41">
        <v>1</v>
      </c>
      <c r="D838" s="55">
        <v>0</v>
      </c>
      <c r="E838" s="18">
        <v>830</v>
      </c>
      <c r="F838" s="22">
        <f t="shared" si="38"/>
        <v>44961</v>
      </c>
      <c r="G838" s="23">
        <f t="shared" si="39"/>
        <v>14</v>
      </c>
      <c r="H838" s="21">
        <v>0</v>
      </c>
      <c r="I838" s="60">
        <f>INDEX('Elech Summary'!$C$5:$C$8764,MATCH($E838,'Elech Summary'!$B$5:$B$8764,0),MATCH(I$7,'Elech Summary'!$C$4:$C$4,0))</f>
        <v>-0.18967769393089012</v>
      </c>
      <c r="J838" s="49">
        <f t="shared" si="37"/>
        <v>0</v>
      </c>
    </row>
    <row r="839" spans="2:10" s="12" customFormat="1" ht="15" x14ac:dyDescent="0.2">
      <c r="B839" s="40">
        <v>-12.4</v>
      </c>
      <c r="C839" s="41">
        <v>1</v>
      </c>
      <c r="D839" s="55">
        <v>0</v>
      </c>
      <c r="E839" s="18">
        <v>831</v>
      </c>
      <c r="F839" s="22">
        <f t="shared" si="38"/>
        <v>44961</v>
      </c>
      <c r="G839" s="23">
        <f t="shared" si="39"/>
        <v>15</v>
      </c>
      <c r="H839" s="21">
        <v>0</v>
      </c>
      <c r="I839" s="60">
        <f>INDEX('Elech Summary'!$C$5:$C$8764,MATCH($E839,'Elech Summary'!$B$5:$B$8764,0),MATCH(I$7,'Elech Summary'!$C$4:$C$4,0))</f>
        <v>-0.17133739021928976</v>
      </c>
      <c r="J839" s="49">
        <f t="shared" si="37"/>
        <v>0</v>
      </c>
    </row>
    <row r="840" spans="2:10" s="12" customFormat="1" ht="15" x14ac:dyDescent="0.2">
      <c r="B840" s="40">
        <v>-12.7</v>
      </c>
      <c r="C840" s="41">
        <v>1</v>
      </c>
      <c r="D840" s="55">
        <v>0</v>
      </c>
      <c r="E840" s="18">
        <v>832</v>
      </c>
      <c r="F840" s="22">
        <f t="shared" si="38"/>
        <v>44961</v>
      </c>
      <c r="G840" s="23">
        <f t="shared" si="39"/>
        <v>16</v>
      </c>
      <c r="H840" s="21">
        <v>0</v>
      </c>
      <c r="I840" s="60">
        <f>INDEX('Elech Summary'!$C$5:$C$8764,MATCH($E840,'Elech Summary'!$B$5:$B$8764,0),MATCH(I$7,'Elech Summary'!$C$4:$C$4,0))</f>
        <v>-0.162591661773547</v>
      </c>
      <c r="J840" s="49">
        <f t="shared" si="37"/>
        <v>0</v>
      </c>
    </row>
    <row r="841" spans="2:10" s="12" customFormat="1" ht="15" x14ac:dyDescent="0.2">
      <c r="B841" s="40">
        <v>-13.5</v>
      </c>
      <c r="C841" s="41">
        <v>1</v>
      </c>
      <c r="D841" s="55">
        <v>0</v>
      </c>
      <c r="E841" s="18">
        <v>833</v>
      </c>
      <c r="F841" s="22">
        <f t="shared" si="38"/>
        <v>44961</v>
      </c>
      <c r="G841" s="23">
        <f t="shared" si="39"/>
        <v>17</v>
      </c>
      <c r="H841" s="21">
        <v>0</v>
      </c>
      <c r="I841" s="60">
        <f>INDEX('Elech Summary'!$C$5:$C$8764,MATCH($E841,'Elech Summary'!$B$5:$B$8764,0),MATCH(I$7,'Elech Summary'!$C$4:$C$4,0))</f>
        <v>-0.1865241870064539</v>
      </c>
      <c r="J841" s="49">
        <f t="shared" si="37"/>
        <v>0</v>
      </c>
    </row>
    <row r="842" spans="2:10" s="12" customFormat="1" ht="15" x14ac:dyDescent="0.2">
      <c r="B842" s="40">
        <v>-15.1</v>
      </c>
      <c r="C842" s="41">
        <v>1</v>
      </c>
      <c r="D842" s="55">
        <v>0</v>
      </c>
      <c r="E842" s="18">
        <v>834</v>
      </c>
      <c r="F842" s="22">
        <f t="shared" si="38"/>
        <v>44961</v>
      </c>
      <c r="G842" s="23">
        <f t="shared" si="39"/>
        <v>18</v>
      </c>
      <c r="H842" s="21">
        <v>0</v>
      </c>
      <c r="I842" s="60">
        <f>INDEX('Elech Summary'!$C$5:$C$8764,MATCH($E842,'Elech Summary'!$B$5:$B$8764,0),MATCH(I$7,'Elech Summary'!$C$4:$C$4,0))</f>
        <v>-0.22364582443369346</v>
      </c>
      <c r="J842" s="49">
        <f t="shared" ref="J842:J905" si="40">$H842*I842</f>
        <v>0</v>
      </c>
    </row>
    <row r="843" spans="2:10" s="12" customFormat="1" ht="15" x14ac:dyDescent="0.2">
      <c r="B843" s="40">
        <v>-16.7</v>
      </c>
      <c r="C843" s="41">
        <v>1</v>
      </c>
      <c r="D843" s="55">
        <v>0</v>
      </c>
      <c r="E843" s="18">
        <v>835</v>
      </c>
      <c r="F843" s="22">
        <f t="shared" ref="F843:F906" si="41">IF(F842="-",F842,IF(G843=1,F842+1,F842))</f>
        <v>44961</v>
      </c>
      <c r="G843" s="23">
        <f t="shared" ref="G843:G906" si="42">IF(G842+1&gt;24,1,G842+1)</f>
        <v>19</v>
      </c>
      <c r="H843" s="21">
        <v>0</v>
      </c>
      <c r="I843" s="60">
        <f>INDEX('Elech Summary'!$C$5:$C$8764,MATCH($E843,'Elech Summary'!$B$5:$B$8764,0),MATCH(I$7,'Elech Summary'!$C$4:$C$4,0))</f>
        <v>-0.26572789648693662</v>
      </c>
      <c r="J843" s="49">
        <f t="shared" si="40"/>
        <v>0</v>
      </c>
    </row>
    <row r="844" spans="2:10" s="12" customFormat="1" ht="15" x14ac:dyDescent="0.2">
      <c r="B844" s="40">
        <v>-17.7</v>
      </c>
      <c r="C844" s="41">
        <v>1</v>
      </c>
      <c r="D844" s="55">
        <v>0</v>
      </c>
      <c r="E844" s="18">
        <v>836</v>
      </c>
      <c r="F844" s="22">
        <f t="shared" si="41"/>
        <v>44961</v>
      </c>
      <c r="G844" s="23">
        <f t="shared" si="42"/>
        <v>20</v>
      </c>
      <c r="H844" s="21">
        <v>0</v>
      </c>
      <c r="I844" s="60">
        <f>INDEX('Elech Summary'!$C$5:$C$8764,MATCH($E844,'Elech Summary'!$B$5:$B$8764,0),MATCH(I$7,'Elech Summary'!$C$4:$C$4,0))</f>
        <v>-0.27497848527262353</v>
      </c>
      <c r="J844" s="49">
        <f t="shared" si="40"/>
        <v>0</v>
      </c>
    </row>
    <row r="845" spans="2:10" s="12" customFormat="1" ht="15" x14ac:dyDescent="0.2">
      <c r="B845" s="40">
        <v>-18.2</v>
      </c>
      <c r="C845" s="41">
        <v>1</v>
      </c>
      <c r="D845" s="55">
        <v>0</v>
      </c>
      <c r="E845" s="18">
        <v>837</v>
      </c>
      <c r="F845" s="22">
        <f t="shared" si="41"/>
        <v>44961</v>
      </c>
      <c r="G845" s="23">
        <f t="shared" si="42"/>
        <v>21</v>
      </c>
      <c r="H845" s="21">
        <v>0</v>
      </c>
      <c r="I845" s="60">
        <f>INDEX('Elech Summary'!$C$5:$C$8764,MATCH($E845,'Elech Summary'!$B$5:$B$8764,0),MATCH(I$7,'Elech Summary'!$C$4:$C$4,0))</f>
        <v>-0.25048209769552093</v>
      </c>
      <c r="J845" s="49">
        <f t="shared" si="40"/>
        <v>0</v>
      </c>
    </row>
    <row r="846" spans="2:10" s="12" customFormat="1" ht="15" x14ac:dyDescent="0.2">
      <c r="B846" s="40">
        <v>-18.7</v>
      </c>
      <c r="C846" s="41">
        <v>1</v>
      </c>
      <c r="D846" s="55">
        <v>0</v>
      </c>
      <c r="E846" s="18">
        <v>838</v>
      </c>
      <c r="F846" s="22">
        <f t="shared" si="41"/>
        <v>44961</v>
      </c>
      <c r="G846" s="23">
        <f t="shared" si="42"/>
        <v>22</v>
      </c>
      <c r="H846" s="21">
        <v>0</v>
      </c>
      <c r="I846" s="60">
        <f>INDEX('Elech Summary'!$C$5:$C$8764,MATCH($E846,'Elech Summary'!$B$5:$B$8764,0),MATCH(I$7,'Elech Summary'!$C$4:$C$4,0))</f>
        <v>-0.21900681398906671</v>
      </c>
      <c r="J846" s="49">
        <f t="shared" si="40"/>
        <v>0</v>
      </c>
    </row>
    <row r="847" spans="2:10" s="12" customFormat="1" ht="15" x14ac:dyDescent="0.2">
      <c r="B847" s="40">
        <v>-19.399999999999999</v>
      </c>
      <c r="C847" s="41">
        <v>1</v>
      </c>
      <c r="D847" s="55">
        <v>0</v>
      </c>
      <c r="E847" s="18">
        <v>839</v>
      </c>
      <c r="F847" s="22">
        <f t="shared" si="41"/>
        <v>44961</v>
      </c>
      <c r="G847" s="23">
        <f t="shared" si="42"/>
        <v>23</v>
      </c>
      <c r="H847" s="21">
        <v>0</v>
      </c>
      <c r="I847" s="60">
        <f>INDEX('Elech Summary'!$C$5:$C$8764,MATCH($E847,'Elech Summary'!$B$5:$B$8764,0),MATCH(I$7,'Elech Summary'!$C$4:$C$4,0))</f>
        <v>-0.16260824585088182</v>
      </c>
      <c r="J847" s="49">
        <f t="shared" si="40"/>
        <v>0</v>
      </c>
    </row>
    <row r="848" spans="2:10" s="12" customFormat="1" ht="15" x14ac:dyDescent="0.2">
      <c r="B848" s="40">
        <v>-17.3</v>
      </c>
      <c r="C848" s="41">
        <v>1</v>
      </c>
      <c r="D848" s="55">
        <v>0</v>
      </c>
      <c r="E848" s="18">
        <v>840</v>
      </c>
      <c r="F848" s="22">
        <f t="shared" si="41"/>
        <v>44961</v>
      </c>
      <c r="G848" s="23">
        <f t="shared" si="42"/>
        <v>24</v>
      </c>
      <c r="H848" s="21">
        <v>0</v>
      </c>
      <c r="I848" s="60">
        <f>INDEX('Elech Summary'!$C$5:$C$8764,MATCH($E848,'Elech Summary'!$B$5:$B$8764,0),MATCH(I$7,'Elech Summary'!$C$4:$C$4,0))</f>
        <v>-0.10345663401003047</v>
      </c>
      <c r="J848" s="49">
        <f t="shared" si="40"/>
        <v>0</v>
      </c>
    </row>
    <row r="849" spans="2:10" s="12" customFormat="1" ht="15" x14ac:dyDescent="0.2">
      <c r="B849" s="40">
        <v>-17.7</v>
      </c>
      <c r="C849" s="41">
        <v>1</v>
      </c>
      <c r="D849" s="55">
        <v>0</v>
      </c>
      <c r="E849" s="18">
        <v>841</v>
      </c>
      <c r="F849" s="22">
        <f t="shared" si="41"/>
        <v>44962</v>
      </c>
      <c r="G849" s="23">
        <f t="shared" si="42"/>
        <v>1</v>
      </c>
      <c r="H849" s="21">
        <v>0</v>
      </c>
      <c r="I849" s="60">
        <f>INDEX('Elech Summary'!$C$5:$C$8764,MATCH($E849,'Elech Summary'!$B$5:$B$8764,0),MATCH(I$7,'Elech Summary'!$C$4:$C$4,0))</f>
        <v>-4.5062681483434175E-2</v>
      </c>
      <c r="J849" s="49">
        <f t="shared" si="40"/>
        <v>0</v>
      </c>
    </row>
    <row r="850" spans="2:10" s="12" customFormat="1" ht="15" x14ac:dyDescent="0.2">
      <c r="B850" s="40">
        <v>-18</v>
      </c>
      <c r="C850" s="41">
        <v>1</v>
      </c>
      <c r="D850" s="55">
        <v>0</v>
      </c>
      <c r="E850" s="18">
        <v>842</v>
      </c>
      <c r="F850" s="22">
        <f t="shared" si="41"/>
        <v>44962</v>
      </c>
      <c r="G850" s="23">
        <f t="shared" si="42"/>
        <v>2</v>
      </c>
      <c r="H850" s="21">
        <v>0</v>
      </c>
      <c r="I850" s="60">
        <f>INDEX('Elech Summary'!$C$5:$C$8764,MATCH($E850,'Elech Summary'!$B$5:$B$8764,0),MATCH(I$7,'Elech Summary'!$C$4:$C$4,0))</f>
        <v>-2.5082693154011348E-2</v>
      </c>
      <c r="J850" s="49">
        <f t="shared" si="40"/>
        <v>0</v>
      </c>
    </row>
    <row r="851" spans="2:10" s="12" customFormat="1" ht="15" x14ac:dyDescent="0.2">
      <c r="B851" s="40">
        <v>-19.7</v>
      </c>
      <c r="C851" s="41">
        <v>1</v>
      </c>
      <c r="D851" s="55">
        <v>0</v>
      </c>
      <c r="E851" s="18">
        <v>843</v>
      </c>
      <c r="F851" s="22">
        <f t="shared" si="41"/>
        <v>44962</v>
      </c>
      <c r="G851" s="23">
        <f t="shared" si="42"/>
        <v>3</v>
      </c>
      <c r="H851" s="21">
        <v>0</v>
      </c>
      <c r="I851" s="60">
        <f>INDEX('Elech Summary'!$C$5:$C$8764,MATCH($E851,'Elech Summary'!$B$5:$B$8764,0),MATCH(I$7,'Elech Summary'!$C$4:$C$4,0))</f>
        <v>-1.0966099042948013E-2</v>
      </c>
      <c r="J851" s="49">
        <f t="shared" si="40"/>
        <v>0</v>
      </c>
    </row>
    <row r="852" spans="2:10" s="12" customFormat="1" ht="15" x14ac:dyDescent="0.2">
      <c r="B852" s="40">
        <v>-18.3</v>
      </c>
      <c r="C852" s="41">
        <v>1</v>
      </c>
      <c r="D852" s="55">
        <v>0</v>
      </c>
      <c r="E852" s="18">
        <v>844</v>
      </c>
      <c r="F852" s="22">
        <f t="shared" si="41"/>
        <v>44962</v>
      </c>
      <c r="G852" s="23">
        <f t="shared" si="42"/>
        <v>4</v>
      </c>
      <c r="H852" s="21">
        <v>0</v>
      </c>
      <c r="I852" s="60">
        <f>INDEX('Elech Summary'!$C$5:$C$8764,MATCH($E852,'Elech Summary'!$B$5:$B$8764,0),MATCH(I$7,'Elech Summary'!$C$4:$C$4,0))</f>
        <v>-1.2961878240424579E-2</v>
      </c>
      <c r="J852" s="49">
        <f t="shared" si="40"/>
        <v>0</v>
      </c>
    </row>
    <row r="853" spans="2:10" s="12" customFormat="1" ht="15" x14ac:dyDescent="0.2">
      <c r="B853" s="40">
        <v>-20</v>
      </c>
      <c r="C853" s="41">
        <v>1</v>
      </c>
      <c r="D853" s="55">
        <v>0</v>
      </c>
      <c r="E853" s="18">
        <v>845</v>
      </c>
      <c r="F853" s="22">
        <f t="shared" si="41"/>
        <v>44962</v>
      </c>
      <c r="G853" s="23">
        <f t="shared" si="42"/>
        <v>5</v>
      </c>
      <c r="H853" s="21">
        <v>0</v>
      </c>
      <c r="I853" s="60">
        <f>INDEX('Elech Summary'!$C$5:$C$8764,MATCH($E853,'Elech Summary'!$B$5:$B$8764,0),MATCH(I$7,'Elech Summary'!$C$4:$C$4,0))</f>
        <v>-3.3484383322794131E-2</v>
      </c>
      <c r="J853" s="49">
        <f t="shared" si="40"/>
        <v>0</v>
      </c>
    </row>
    <row r="854" spans="2:10" s="12" customFormat="1" ht="15" x14ac:dyDescent="0.2">
      <c r="B854" s="40">
        <v>-21.5</v>
      </c>
      <c r="C854" s="41">
        <v>1</v>
      </c>
      <c r="D854" s="55">
        <v>0</v>
      </c>
      <c r="E854" s="18">
        <v>846</v>
      </c>
      <c r="F854" s="22">
        <f t="shared" si="41"/>
        <v>44962</v>
      </c>
      <c r="G854" s="23">
        <f t="shared" si="42"/>
        <v>6</v>
      </c>
      <c r="H854" s="21">
        <v>0</v>
      </c>
      <c r="I854" s="60">
        <f>INDEX('Elech Summary'!$C$5:$C$8764,MATCH($E854,'Elech Summary'!$B$5:$B$8764,0),MATCH(I$7,'Elech Summary'!$C$4:$C$4,0))</f>
        <v>-0.11299383298482013</v>
      </c>
      <c r="J854" s="49">
        <f t="shared" si="40"/>
        <v>0</v>
      </c>
    </row>
    <row r="855" spans="2:10" s="12" customFormat="1" ht="15" x14ac:dyDescent="0.2">
      <c r="B855" s="40">
        <v>-22.7</v>
      </c>
      <c r="C855" s="41">
        <v>1</v>
      </c>
      <c r="D855" s="55">
        <v>0</v>
      </c>
      <c r="E855" s="18">
        <v>847</v>
      </c>
      <c r="F855" s="22">
        <f t="shared" si="41"/>
        <v>44962</v>
      </c>
      <c r="G855" s="23">
        <f t="shared" si="42"/>
        <v>7</v>
      </c>
      <c r="H855" s="21">
        <v>0</v>
      </c>
      <c r="I855" s="60">
        <f>INDEX('Elech Summary'!$C$5:$C$8764,MATCH($E855,'Elech Summary'!$B$5:$B$8764,0),MATCH(I$7,'Elech Summary'!$C$4:$C$4,0))</f>
        <v>-0.25856541165669145</v>
      </c>
      <c r="J855" s="49">
        <f t="shared" si="40"/>
        <v>0</v>
      </c>
    </row>
    <row r="856" spans="2:10" s="12" customFormat="1" ht="15" x14ac:dyDescent="0.2">
      <c r="B856" s="40">
        <v>-24.6</v>
      </c>
      <c r="C856" s="41">
        <v>1</v>
      </c>
      <c r="D856" s="55">
        <v>0</v>
      </c>
      <c r="E856" s="18">
        <v>848</v>
      </c>
      <c r="F856" s="22">
        <f t="shared" si="41"/>
        <v>44962</v>
      </c>
      <c r="G856" s="23">
        <f t="shared" si="42"/>
        <v>8</v>
      </c>
      <c r="H856" s="21">
        <v>0</v>
      </c>
      <c r="I856" s="60">
        <f>INDEX('Elech Summary'!$C$5:$C$8764,MATCH($E856,'Elech Summary'!$B$5:$B$8764,0),MATCH(I$7,'Elech Summary'!$C$4:$C$4,0))</f>
        <v>-0.32491858288016368</v>
      </c>
      <c r="J856" s="49">
        <f t="shared" si="40"/>
        <v>0</v>
      </c>
    </row>
    <row r="857" spans="2:10" s="12" customFormat="1" ht="15" x14ac:dyDescent="0.2">
      <c r="B857" s="40">
        <v>-18.5</v>
      </c>
      <c r="C857" s="41">
        <v>1</v>
      </c>
      <c r="D857" s="55">
        <v>0</v>
      </c>
      <c r="E857" s="18">
        <v>849</v>
      </c>
      <c r="F857" s="22">
        <f t="shared" si="41"/>
        <v>44962</v>
      </c>
      <c r="G857" s="23">
        <f t="shared" si="42"/>
        <v>9</v>
      </c>
      <c r="H857" s="21">
        <v>0</v>
      </c>
      <c r="I857" s="60">
        <f>INDEX('Elech Summary'!$C$5:$C$8764,MATCH($E857,'Elech Summary'!$B$5:$B$8764,0),MATCH(I$7,'Elech Summary'!$C$4:$C$4,0))</f>
        <v>-0.34089068372216613</v>
      </c>
      <c r="J857" s="49">
        <f t="shared" si="40"/>
        <v>0</v>
      </c>
    </row>
    <row r="858" spans="2:10" s="12" customFormat="1" ht="15" x14ac:dyDescent="0.2">
      <c r="B858" s="40">
        <v>-16.3</v>
      </c>
      <c r="C858" s="41">
        <v>1</v>
      </c>
      <c r="D858" s="55">
        <v>0</v>
      </c>
      <c r="E858" s="18">
        <v>850</v>
      </c>
      <c r="F858" s="22">
        <f t="shared" si="41"/>
        <v>44962</v>
      </c>
      <c r="G858" s="23">
        <f t="shared" si="42"/>
        <v>10</v>
      </c>
      <c r="H858" s="21">
        <v>0</v>
      </c>
      <c r="I858" s="60">
        <f>INDEX('Elech Summary'!$C$5:$C$8764,MATCH($E858,'Elech Summary'!$B$5:$B$8764,0),MATCH(I$7,'Elech Summary'!$C$4:$C$4,0))</f>
        <v>-0.32237053451564768</v>
      </c>
      <c r="J858" s="49">
        <f t="shared" si="40"/>
        <v>0</v>
      </c>
    </row>
    <row r="859" spans="2:10" s="12" customFormat="1" ht="15" x14ac:dyDescent="0.2">
      <c r="B859" s="40">
        <v>-14.8</v>
      </c>
      <c r="C859" s="41">
        <v>1</v>
      </c>
      <c r="D859" s="55">
        <v>0</v>
      </c>
      <c r="E859" s="18">
        <v>851</v>
      </c>
      <c r="F859" s="22">
        <f t="shared" si="41"/>
        <v>44962</v>
      </c>
      <c r="G859" s="23">
        <f t="shared" si="42"/>
        <v>11</v>
      </c>
      <c r="H859" s="21">
        <v>0</v>
      </c>
      <c r="I859" s="60">
        <f>INDEX('Elech Summary'!$C$5:$C$8764,MATCH($E859,'Elech Summary'!$B$5:$B$8764,0),MATCH(I$7,'Elech Summary'!$C$4:$C$4,0))</f>
        <v>-0.28737934915470903</v>
      </c>
      <c r="J859" s="49">
        <f t="shared" si="40"/>
        <v>0</v>
      </c>
    </row>
    <row r="860" spans="2:10" s="12" customFormat="1" ht="15" x14ac:dyDescent="0.2">
      <c r="B860" s="40">
        <v>-12.4</v>
      </c>
      <c r="C860" s="41">
        <v>1</v>
      </c>
      <c r="D860" s="55">
        <v>0</v>
      </c>
      <c r="E860" s="18">
        <v>852</v>
      </c>
      <c r="F860" s="22">
        <f t="shared" si="41"/>
        <v>44962</v>
      </c>
      <c r="G860" s="23">
        <f t="shared" si="42"/>
        <v>12</v>
      </c>
      <c r="H860" s="21">
        <v>0</v>
      </c>
      <c r="I860" s="60">
        <f>INDEX('Elech Summary'!$C$5:$C$8764,MATCH($E860,'Elech Summary'!$B$5:$B$8764,0),MATCH(I$7,'Elech Summary'!$C$4:$C$4,0))</f>
        <v>-0.24313736729865992</v>
      </c>
      <c r="J860" s="49">
        <f t="shared" si="40"/>
        <v>0</v>
      </c>
    </row>
    <row r="861" spans="2:10" s="12" customFormat="1" ht="15" x14ac:dyDescent="0.2">
      <c r="B861" s="40">
        <v>-12.4</v>
      </c>
      <c r="C861" s="41">
        <v>1</v>
      </c>
      <c r="D861" s="55">
        <v>0</v>
      </c>
      <c r="E861" s="18">
        <v>853</v>
      </c>
      <c r="F861" s="22">
        <f t="shared" si="41"/>
        <v>44962</v>
      </c>
      <c r="G861" s="23">
        <f t="shared" si="42"/>
        <v>13</v>
      </c>
      <c r="H861" s="21">
        <v>0</v>
      </c>
      <c r="I861" s="60">
        <f>INDEX('Elech Summary'!$C$5:$C$8764,MATCH($E861,'Elech Summary'!$B$5:$B$8764,0),MATCH(I$7,'Elech Summary'!$C$4:$C$4,0))</f>
        <v>-0.21149106239464388</v>
      </c>
      <c r="J861" s="49">
        <f t="shared" si="40"/>
        <v>0</v>
      </c>
    </row>
    <row r="862" spans="2:10" s="12" customFormat="1" ht="15" x14ac:dyDescent="0.2">
      <c r="B862" s="40">
        <v>-12.1</v>
      </c>
      <c r="C862" s="41">
        <v>1</v>
      </c>
      <c r="D862" s="55">
        <v>0</v>
      </c>
      <c r="E862" s="18">
        <v>854</v>
      </c>
      <c r="F862" s="22">
        <f t="shared" si="41"/>
        <v>44962</v>
      </c>
      <c r="G862" s="23">
        <f t="shared" si="42"/>
        <v>14</v>
      </c>
      <c r="H862" s="21">
        <v>0</v>
      </c>
      <c r="I862" s="60">
        <f>INDEX('Elech Summary'!$C$5:$C$8764,MATCH($E862,'Elech Summary'!$B$5:$B$8764,0),MATCH(I$7,'Elech Summary'!$C$4:$C$4,0))</f>
        <v>-0.19022333871703601</v>
      </c>
      <c r="J862" s="49">
        <f t="shared" si="40"/>
        <v>0</v>
      </c>
    </row>
    <row r="863" spans="2:10" s="12" customFormat="1" ht="15" x14ac:dyDescent="0.2">
      <c r="B863" s="40">
        <v>-12.7</v>
      </c>
      <c r="C863" s="41">
        <v>1</v>
      </c>
      <c r="D863" s="55">
        <v>0</v>
      </c>
      <c r="E863" s="18">
        <v>855</v>
      </c>
      <c r="F863" s="22">
        <f t="shared" si="41"/>
        <v>44962</v>
      </c>
      <c r="G863" s="23">
        <f t="shared" si="42"/>
        <v>15</v>
      </c>
      <c r="H863" s="21">
        <v>0</v>
      </c>
      <c r="I863" s="60">
        <f>INDEX('Elech Summary'!$C$5:$C$8764,MATCH($E863,'Elech Summary'!$B$5:$B$8764,0),MATCH(I$7,'Elech Summary'!$C$4:$C$4,0))</f>
        <v>-0.17164767188570124</v>
      </c>
      <c r="J863" s="49">
        <f t="shared" si="40"/>
        <v>0</v>
      </c>
    </row>
    <row r="864" spans="2:10" s="12" customFormat="1" ht="15" x14ac:dyDescent="0.2">
      <c r="B864" s="40">
        <v>-11.9</v>
      </c>
      <c r="C864" s="41">
        <v>1</v>
      </c>
      <c r="D864" s="55">
        <v>0</v>
      </c>
      <c r="E864" s="18">
        <v>856</v>
      </c>
      <c r="F864" s="22">
        <f t="shared" si="41"/>
        <v>44962</v>
      </c>
      <c r="G864" s="23">
        <f t="shared" si="42"/>
        <v>16</v>
      </c>
      <c r="H864" s="21">
        <v>0</v>
      </c>
      <c r="I864" s="60">
        <f>INDEX('Elech Summary'!$C$5:$C$8764,MATCH($E864,'Elech Summary'!$B$5:$B$8764,0),MATCH(I$7,'Elech Summary'!$C$4:$C$4,0))</f>
        <v>-0.16242383465178956</v>
      </c>
      <c r="J864" s="49">
        <f t="shared" si="40"/>
        <v>0</v>
      </c>
    </row>
    <row r="865" spans="2:10" s="12" customFormat="1" ht="15" x14ac:dyDescent="0.2">
      <c r="B865" s="40">
        <v>-12.3</v>
      </c>
      <c r="C865" s="41">
        <v>1</v>
      </c>
      <c r="D865" s="55">
        <v>0</v>
      </c>
      <c r="E865" s="18">
        <v>857</v>
      </c>
      <c r="F865" s="22">
        <f t="shared" si="41"/>
        <v>44962</v>
      </c>
      <c r="G865" s="23">
        <f t="shared" si="42"/>
        <v>17</v>
      </c>
      <c r="H865" s="21">
        <v>0</v>
      </c>
      <c r="I865" s="60">
        <f>INDEX('Elech Summary'!$C$5:$C$8764,MATCH($E865,'Elech Summary'!$B$5:$B$8764,0),MATCH(I$7,'Elech Summary'!$C$4:$C$4,0))</f>
        <v>-0.18618262055407719</v>
      </c>
      <c r="J865" s="49">
        <f t="shared" si="40"/>
        <v>0</v>
      </c>
    </row>
    <row r="866" spans="2:10" s="12" customFormat="1" ht="15" x14ac:dyDescent="0.2">
      <c r="B866" s="40">
        <v>-13.2</v>
      </c>
      <c r="C866" s="41">
        <v>1</v>
      </c>
      <c r="D866" s="55">
        <v>0</v>
      </c>
      <c r="E866" s="18">
        <v>858</v>
      </c>
      <c r="F866" s="22">
        <f t="shared" si="41"/>
        <v>44962</v>
      </c>
      <c r="G866" s="23">
        <f t="shared" si="42"/>
        <v>18</v>
      </c>
      <c r="H866" s="21">
        <v>0</v>
      </c>
      <c r="I866" s="60">
        <f>INDEX('Elech Summary'!$C$5:$C$8764,MATCH($E866,'Elech Summary'!$B$5:$B$8764,0),MATCH(I$7,'Elech Summary'!$C$4:$C$4,0))</f>
        <v>-0.22337563945427696</v>
      </c>
      <c r="J866" s="49">
        <f t="shared" si="40"/>
        <v>0</v>
      </c>
    </row>
    <row r="867" spans="2:10" s="12" customFormat="1" ht="15" x14ac:dyDescent="0.2">
      <c r="B867" s="40">
        <v>-12.1</v>
      </c>
      <c r="C867" s="41">
        <v>1</v>
      </c>
      <c r="D867" s="55">
        <v>0</v>
      </c>
      <c r="E867" s="18">
        <v>859</v>
      </c>
      <c r="F867" s="22">
        <f t="shared" si="41"/>
        <v>44962</v>
      </c>
      <c r="G867" s="23">
        <f t="shared" si="42"/>
        <v>19</v>
      </c>
      <c r="H867" s="21">
        <v>0</v>
      </c>
      <c r="I867" s="60">
        <f>INDEX('Elech Summary'!$C$5:$C$8764,MATCH($E867,'Elech Summary'!$B$5:$B$8764,0),MATCH(I$7,'Elech Summary'!$C$4:$C$4,0))</f>
        <v>-0.26609890243824907</v>
      </c>
      <c r="J867" s="49">
        <f t="shared" si="40"/>
        <v>0</v>
      </c>
    </row>
    <row r="868" spans="2:10" s="12" customFormat="1" ht="15" x14ac:dyDescent="0.2">
      <c r="B868" s="40">
        <v>-9.6999999999999993</v>
      </c>
      <c r="C868" s="41">
        <v>1</v>
      </c>
      <c r="D868" s="55">
        <v>0</v>
      </c>
      <c r="E868" s="18">
        <v>860</v>
      </c>
      <c r="F868" s="22">
        <f t="shared" si="41"/>
        <v>44962</v>
      </c>
      <c r="G868" s="23">
        <f t="shared" si="42"/>
        <v>20</v>
      </c>
      <c r="H868" s="21">
        <v>0</v>
      </c>
      <c r="I868" s="60">
        <f>INDEX('Elech Summary'!$C$5:$C$8764,MATCH($E868,'Elech Summary'!$B$5:$B$8764,0),MATCH(I$7,'Elech Summary'!$C$4:$C$4,0))</f>
        <v>-0.27495732305614273</v>
      </c>
      <c r="J868" s="49">
        <f t="shared" si="40"/>
        <v>0</v>
      </c>
    </row>
    <row r="869" spans="2:10" s="12" customFormat="1" ht="15" x14ac:dyDescent="0.2">
      <c r="B869" s="40">
        <v>-9</v>
      </c>
      <c r="C869" s="41">
        <v>1</v>
      </c>
      <c r="D869" s="55">
        <v>0</v>
      </c>
      <c r="E869" s="18">
        <v>861</v>
      </c>
      <c r="F869" s="22">
        <f t="shared" si="41"/>
        <v>44962</v>
      </c>
      <c r="G869" s="23">
        <f t="shared" si="42"/>
        <v>21</v>
      </c>
      <c r="H869" s="21">
        <v>0</v>
      </c>
      <c r="I869" s="60">
        <f>INDEX('Elech Summary'!$C$5:$C$8764,MATCH($E869,'Elech Summary'!$B$5:$B$8764,0),MATCH(I$7,'Elech Summary'!$C$4:$C$4,0))</f>
        <v>-0.25103901769019615</v>
      </c>
      <c r="J869" s="49">
        <f t="shared" si="40"/>
        <v>0</v>
      </c>
    </row>
    <row r="870" spans="2:10" s="12" customFormat="1" ht="15" x14ac:dyDescent="0.2">
      <c r="B870" s="40">
        <v>-8.6</v>
      </c>
      <c r="C870" s="41">
        <v>1</v>
      </c>
      <c r="D870" s="55">
        <v>0</v>
      </c>
      <c r="E870" s="18">
        <v>862</v>
      </c>
      <c r="F870" s="22">
        <f t="shared" si="41"/>
        <v>44962</v>
      </c>
      <c r="G870" s="23">
        <f t="shared" si="42"/>
        <v>22</v>
      </c>
      <c r="H870" s="21">
        <v>0</v>
      </c>
      <c r="I870" s="60">
        <f>INDEX('Elech Summary'!$C$5:$C$8764,MATCH($E870,'Elech Summary'!$B$5:$B$8764,0),MATCH(I$7,'Elech Summary'!$C$4:$C$4,0))</f>
        <v>-0.21977342454680598</v>
      </c>
      <c r="J870" s="49">
        <f t="shared" si="40"/>
        <v>0</v>
      </c>
    </row>
    <row r="871" spans="2:10" s="12" customFormat="1" ht="15" x14ac:dyDescent="0.2">
      <c r="B871" s="40">
        <v>-8.4</v>
      </c>
      <c r="C871" s="41">
        <v>1</v>
      </c>
      <c r="D871" s="55">
        <v>0</v>
      </c>
      <c r="E871" s="18">
        <v>863</v>
      </c>
      <c r="F871" s="22">
        <f t="shared" si="41"/>
        <v>44962</v>
      </c>
      <c r="G871" s="23">
        <f t="shared" si="42"/>
        <v>23</v>
      </c>
      <c r="H871" s="21">
        <v>0</v>
      </c>
      <c r="I871" s="60">
        <f>INDEX('Elech Summary'!$C$5:$C$8764,MATCH($E871,'Elech Summary'!$B$5:$B$8764,0),MATCH(I$7,'Elech Summary'!$C$4:$C$4,0))</f>
        <v>-0.16336842207237184</v>
      </c>
      <c r="J871" s="49">
        <f t="shared" si="40"/>
        <v>0</v>
      </c>
    </row>
    <row r="872" spans="2:10" s="12" customFormat="1" ht="15" x14ac:dyDescent="0.2">
      <c r="B872" s="40">
        <v>-8</v>
      </c>
      <c r="C872" s="41">
        <v>1</v>
      </c>
      <c r="D872" s="55">
        <v>0</v>
      </c>
      <c r="E872" s="18">
        <v>864</v>
      </c>
      <c r="F872" s="22">
        <f t="shared" si="41"/>
        <v>44962</v>
      </c>
      <c r="G872" s="23">
        <f t="shared" si="42"/>
        <v>24</v>
      </c>
      <c r="H872" s="21">
        <v>0</v>
      </c>
      <c r="I872" s="60">
        <f>INDEX('Elech Summary'!$C$5:$C$8764,MATCH($E872,'Elech Summary'!$B$5:$B$8764,0),MATCH(I$7,'Elech Summary'!$C$4:$C$4,0))</f>
        <v>-0.10419407433009162</v>
      </c>
      <c r="J872" s="49">
        <f t="shared" si="40"/>
        <v>0</v>
      </c>
    </row>
    <row r="873" spans="2:10" s="12" customFormat="1" ht="15" x14ac:dyDescent="0.2">
      <c r="B873" s="40">
        <v>-7.5</v>
      </c>
      <c r="C873" s="41">
        <v>1</v>
      </c>
      <c r="D873" s="55">
        <v>0</v>
      </c>
      <c r="E873" s="18">
        <v>865</v>
      </c>
      <c r="F873" s="22">
        <f t="shared" si="41"/>
        <v>44963</v>
      </c>
      <c r="G873" s="23">
        <f t="shared" si="42"/>
        <v>1</v>
      </c>
      <c r="H873" s="21">
        <v>0</v>
      </c>
      <c r="I873" s="60">
        <f>INDEX('Elech Summary'!$C$5:$C$8764,MATCH($E873,'Elech Summary'!$B$5:$B$8764,0),MATCH(I$7,'Elech Summary'!$C$4:$C$4,0))</f>
        <v>-4.3404567404236122E-2</v>
      </c>
      <c r="J873" s="49">
        <f t="shared" si="40"/>
        <v>0</v>
      </c>
    </row>
    <row r="874" spans="2:10" s="12" customFormat="1" ht="15" x14ac:dyDescent="0.2">
      <c r="B874" s="40">
        <v>-7.4</v>
      </c>
      <c r="C874" s="41">
        <v>1</v>
      </c>
      <c r="D874" s="55">
        <v>0</v>
      </c>
      <c r="E874" s="18">
        <v>866</v>
      </c>
      <c r="F874" s="22">
        <f t="shared" si="41"/>
        <v>44963</v>
      </c>
      <c r="G874" s="23">
        <f t="shared" si="42"/>
        <v>2</v>
      </c>
      <c r="H874" s="21">
        <v>0</v>
      </c>
      <c r="I874" s="60">
        <f>INDEX('Elech Summary'!$C$5:$C$8764,MATCH($E874,'Elech Summary'!$B$5:$B$8764,0),MATCH(I$7,'Elech Summary'!$C$4:$C$4,0))</f>
        <v>-2.4136093552115712E-2</v>
      </c>
      <c r="J874" s="49">
        <f t="shared" si="40"/>
        <v>0</v>
      </c>
    </row>
    <row r="875" spans="2:10" s="12" customFormat="1" ht="15" x14ac:dyDescent="0.2">
      <c r="B875" s="40">
        <v>-7.8</v>
      </c>
      <c r="C875" s="41">
        <v>1</v>
      </c>
      <c r="D875" s="55">
        <v>0</v>
      </c>
      <c r="E875" s="18">
        <v>867</v>
      </c>
      <c r="F875" s="22">
        <f t="shared" si="41"/>
        <v>44963</v>
      </c>
      <c r="G875" s="23">
        <f t="shared" si="42"/>
        <v>3</v>
      </c>
      <c r="H875" s="21">
        <v>0</v>
      </c>
      <c r="I875" s="60">
        <f>INDEX('Elech Summary'!$C$5:$C$8764,MATCH($E875,'Elech Summary'!$B$5:$B$8764,0),MATCH(I$7,'Elech Summary'!$C$4:$C$4,0))</f>
        <v>-1.1222375770189835E-2</v>
      </c>
      <c r="J875" s="49">
        <f t="shared" si="40"/>
        <v>0</v>
      </c>
    </row>
    <row r="876" spans="2:10" s="12" customFormat="1" ht="15" x14ac:dyDescent="0.2">
      <c r="B876" s="40">
        <v>-9.1999999999999993</v>
      </c>
      <c r="C876" s="41">
        <v>1</v>
      </c>
      <c r="D876" s="55">
        <v>0</v>
      </c>
      <c r="E876" s="18">
        <v>868</v>
      </c>
      <c r="F876" s="22">
        <f t="shared" si="41"/>
        <v>44963</v>
      </c>
      <c r="G876" s="23">
        <f t="shared" si="42"/>
        <v>4</v>
      </c>
      <c r="H876" s="21">
        <v>0</v>
      </c>
      <c r="I876" s="60">
        <f>INDEX('Elech Summary'!$C$5:$C$8764,MATCH($E876,'Elech Summary'!$B$5:$B$8764,0),MATCH(I$7,'Elech Summary'!$C$4:$C$4,0))</f>
        <v>-1.3449861925360657E-2</v>
      </c>
      <c r="J876" s="49">
        <f t="shared" si="40"/>
        <v>0</v>
      </c>
    </row>
    <row r="877" spans="2:10" s="12" customFormat="1" ht="15" x14ac:dyDescent="0.2">
      <c r="B877" s="40">
        <v>-9.3000000000000007</v>
      </c>
      <c r="C877" s="41">
        <v>1</v>
      </c>
      <c r="D877" s="55">
        <v>0</v>
      </c>
      <c r="E877" s="18">
        <v>869</v>
      </c>
      <c r="F877" s="22">
        <f t="shared" si="41"/>
        <v>44963</v>
      </c>
      <c r="G877" s="23">
        <f t="shared" si="42"/>
        <v>5</v>
      </c>
      <c r="H877" s="21">
        <v>0</v>
      </c>
      <c r="I877" s="60">
        <f>INDEX('Elech Summary'!$C$5:$C$8764,MATCH($E877,'Elech Summary'!$B$5:$B$8764,0),MATCH(I$7,'Elech Summary'!$C$4:$C$4,0))</f>
        <v>-3.3184819922653791E-2</v>
      </c>
      <c r="J877" s="49">
        <f t="shared" si="40"/>
        <v>0</v>
      </c>
    </row>
    <row r="878" spans="2:10" s="12" customFormat="1" ht="15" x14ac:dyDescent="0.2">
      <c r="B878" s="40">
        <v>-8.6</v>
      </c>
      <c r="C878" s="41">
        <v>1</v>
      </c>
      <c r="D878" s="55">
        <v>0</v>
      </c>
      <c r="E878" s="18">
        <v>870</v>
      </c>
      <c r="F878" s="22">
        <f t="shared" si="41"/>
        <v>44963</v>
      </c>
      <c r="G878" s="23">
        <f t="shared" si="42"/>
        <v>6</v>
      </c>
      <c r="H878" s="21">
        <v>0</v>
      </c>
      <c r="I878" s="60">
        <f>INDEX('Elech Summary'!$C$5:$C$8764,MATCH($E878,'Elech Summary'!$B$5:$B$8764,0),MATCH(I$7,'Elech Summary'!$C$4:$C$4,0))</f>
        <v>-0.11205723017063243</v>
      </c>
      <c r="J878" s="49">
        <f t="shared" si="40"/>
        <v>0</v>
      </c>
    </row>
    <row r="879" spans="2:10" s="12" customFormat="1" ht="15" x14ac:dyDescent="0.2">
      <c r="B879" s="40">
        <v>-8.4</v>
      </c>
      <c r="C879" s="41">
        <v>1</v>
      </c>
      <c r="D879" s="55">
        <v>0</v>
      </c>
      <c r="E879" s="18">
        <v>871</v>
      </c>
      <c r="F879" s="22">
        <f t="shared" si="41"/>
        <v>44963</v>
      </c>
      <c r="G879" s="23">
        <f t="shared" si="42"/>
        <v>7</v>
      </c>
      <c r="H879" s="21">
        <v>0</v>
      </c>
      <c r="I879" s="60">
        <f>INDEX('Elech Summary'!$C$5:$C$8764,MATCH($E879,'Elech Summary'!$B$5:$B$8764,0),MATCH(I$7,'Elech Summary'!$C$4:$C$4,0))</f>
        <v>-0.25541090463682709</v>
      </c>
      <c r="J879" s="49">
        <f t="shared" si="40"/>
        <v>0</v>
      </c>
    </row>
    <row r="880" spans="2:10" s="12" customFormat="1" ht="15" x14ac:dyDescent="0.2">
      <c r="B880" s="40">
        <v>-8.1999999999999993</v>
      </c>
      <c r="C880" s="41">
        <v>1</v>
      </c>
      <c r="D880" s="55">
        <v>0</v>
      </c>
      <c r="E880" s="18">
        <v>872</v>
      </c>
      <c r="F880" s="22">
        <f t="shared" si="41"/>
        <v>44963</v>
      </c>
      <c r="G880" s="23">
        <f t="shared" si="42"/>
        <v>8</v>
      </c>
      <c r="H880" s="21">
        <v>0</v>
      </c>
      <c r="I880" s="60">
        <f>INDEX('Elech Summary'!$C$5:$C$8764,MATCH($E880,'Elech Summary'!$B$5:$B$8764,0),MATCH(I$7,'Elech Summary'!$C$4:$C$4,0))</f>
        <v>-0.31600450185248508</v>
      </c>
      <c r="J880" s="49">
        <f t="shared" si="40"/>
        <v>0</v>
      </c>
    </row>
    <row r="881" spans="2:10" s="12" customFormat="1" ht="15" x14ac:dyDescent="0.2">
      <c r="B881" s="40">
        <v>-7.7</v>
      </c>
      <c r="C881" s="41">
        <v>1</v>
      </c>
      <c r="D881" s="55">
        <v>0</v>
      </c>
      <c r="E881" s="18">
        <v>873</v>
      </c>
      <c r="F881" s="22">
        <f t="shared" si="41"/>
        <v>44963</v>
      </c>
      <c r="G881" s="23">
        <f t="shared" si="42"/>
        <v>9</v>
      </c>
      <c r="H881" s="21">
        <v>0</v>
      </c>
      <c r="I881" s="60">
        <f>INDEX('Elech Summary'!$C$5:$C$8764,MATCH($E881,'Elech Summary'!$B$5:$B$8764,0),MATCH(I$7,'Elech Summary'!$C$4:$C$4,0))</f>
        <v>-0.32304084564028623</v>
      </c>
      <c r="J881" s="49">
        <f t="shared" si="40"/>
        <v>0</v>
      </c>
    </row>
    <row r="882" spans="2:10" s="12" customFormat="1" ht="15" x14ac:dyDescent="0.2">
      <c r="B882" s="40">
        <v>-7.3</v>
      </c>
      <c r="C882" s="41">
        <v>1</v>
      </c>
      <c r="D882" s="55">
        <v>0</v>
      </c>
      <c r="E882" s="18">
        <v>874</v>
      </c>
      <c r="F882" s="22">
        <f t="shared" si="41"/>
        <v>44963</v>
      </c>
      <c r="G882" s="23">
        <f t="shared" si="42"/>
        <v>10</v>
      </c>
      <c r="H882" s="21">
        <v>0</v>
      </c>
      <c r="I882" s="60">
        <f>INDEX('Elech Summary'!$C$5:$C$8764,MATCH($E882,'Elech Summary'!$B$5:$B$8764,0),MATCH(I$7,'Elech Summary'!$C$4:$C$4,0))</f>
        <v>-0.30612256976779928</v>
      </c>
      <c r="J882" s="49">
        <f t="shared" si="40"/>
        <v>0</v>
      </c>
    </row>
    <row r="883" spans="2:10" s="12" customFormat="1" ht="15" x14ac:dyDescent="0.2">
      <c r="B883" s="40">
        <v>-6.8</v>
      </c>
      <c r="C883" s="41">
        <v>1</v>
      </c>
      <c r="D883" s="55">
        <v>0</v>
      </c>
      <c r="E883" s="18">
        <v>875</v>
      </c>
      <c r="F883" s="22">
        <f t="shared" si="41"/>
        <v>44963</v>
      </c>
      <c r="G883" s="23">
        <f t="shared" si="42"/>
        <v>11</v>
      </c>
      <c r="H883" s="21">
        <v>0</v>
      </c>
      <c r="I883" s="60">
        <f>INDEX('Elech Summary'!$C$5:$C$8764,MATCH($E883,'Elech Summary'!$B$5:$B$8764,0),MATCH(I$7,'Elech Summary'!$C$4:$C$4,0))</f>
        <v>-0.26435785043170762</v>
      </c>
      <c r="J883" s="49">
        <f t="shared" si="40"/>
        <v>0</v>
      </c>
    </row>
    <row r="884" spans="2:10" s="12" customFormat="1" ht="15" x14ac:dyDescent="0.2">
      <c r="B884" s="40">
        <v>-5.8</v>
      </c>
      <c r="C884" s="41">
        <v>1</v>
      </c>
      <c r="D884" s="55">
        <v>0</v>
      </c>
      <c r="E884" s="18">
        <v>876</v>
      </c>
      <c r="F884" s="22">
        <f t="shared" si="41"/>
        <v>44963</v>
      </c>
      <c r="G884" s="23">
        <f t="shared" si="42"/>
        <v>12</v>
      </c>
      <c r="H884" s="21">
        <v>0</v>
      </c>
      <c r="I884" s="60">
        <f>INDEX('Elech Summary'!$C$5:$C$8764,MATCH($E884,'Elech Summary'!$B$5:$B$8764,0),MATCH(I$7,'Elech Summary'!$C$4:$C$4,0))</f>
        <v>-0.22705364136699091</v>
      </c>
      <c r="J884" s="49">
        <f t="shared" si="40"/>
        <v>0</v>
      </c>
    </row>
    <row r="885" spans="2:10" s="12" customFormat="1" ht="15" x14ac:dyDescent="0.2">
      <c r="B885" s="40">
        <v>-5.4</v>
      </c>
      <c r="C885" s="41">
        <v>1</v>
      </c>
      <c r="D885" s="55">
        <v>0</v>
      </c>
      <c r="E885" s="18">
        <v>877</v>
      </c>
      <c r="F885" s="22">
        <f t="shared" si="41"/>
        <v>44963</v>
      </c>
      <c r="G885" s="23">
        <f t="shared" si="42"/>
        <v>13</v>
      </c>
      <c r="H885" s="21">
        <v>0</v>
      </c>
      <c r="I885" s="60">
        <f>INDEX('Elech Summary'!$C$5:$C$8764,MATCH($E885,'Elech Summary'!$B$5:$B$8764,0),MATCH(I$7,'Elech Summary'!$C$4:$C$4,0))</f>
        <v>-0.19894417134066866</v>
      </c>
      <c r="J885" s="49">
        <f t="shared" si="40"/>
        <v>0</v>
      </c>
    </row>
    <row r="886" spans="2:10" s="12" customFormat="1" ht="15" x14ac:dyDescent="0.2">
      <c r="B886" s="40">
        <v>-4.4000000000000004</v>
      </c>
      <c r="C886" s="41">
        <v>1</v>
      </c>
      <c r="D886" s="55">
        <v>0</v>
      </c>
      <c r="E886" s="18">
        <v>878</v>
      </c>
      <c r="F886" s="22">
        <f t="shared" si="41"/>
        <v>44963</v>
      </c>
      <c r="G886" s="23">
        <f t="shared" si="42"/>
        <v>14</v>
      </c>
      <c r="H886" s="21">
        <v>0</v>
      </c>
      <c r="I886" s="60">
        <f>INDEX('Elech Summary'!$C$5:$C$8764,MATCH($E886,'Elech Summary'!$B$5:$B$8764,0),MATCH(I$7,'Elech Summary'!$C$4:$C$4,0))</f>
        <v>-0.17521745754637932</v>
      </c>
      <c r="J886" s="49">
        <f t="shared" si="40"/>
        <v>0</v>
      </c>
    </row>
    <row r="887" spans="2:10" s="12" customFormat="1" ht="15" x14ac:dyDescent="0.2">
      <c r="B887" s="40">
        <v>-4</v>
      </c>
      <c r="C887" s="41">
        <v>1</v>
      </c>
      <c r="D887" s="55">
        <v>0</v>
      </c>
      <c r="E887" s="18">
        <v>879</v>
      </c>
      <c r="F887" s="22">
        <f t="shared" si="41"/>
        <v>44963</v>
      </c>
      <c r="G887" s="23">
        <f t="shared" si="42"/>
        <v>15</v>
      </c>
      <c r="H887" s="21">
        <v>0</v>
      </c>
      <c r="I887" s="60">
        <f>INDEX('Elech Summary'!$C$5:$C$8764,MATCH($E887,'Elech Summary'!$B$5:$B$8764,0),MATCH(I$7,'Elech Summary'!$C$4:$C$4,0))</f>
        <v>-0.15718404823780591</v>
      </c>
      <c r="J887" s="49">
        <f t="shared" si="40"/>
        <v>0</v>
      </c>
    </row>
    <row r="888" spans="2:10" s="12" customFormat="1" ht="15" x14ac:dyDescent="0.2">
      <c r="B888" s="40">
        <v>-4.4000000000000004</v>
      </c>
      <c r="C888" s="41">
        <v>1</v>
      </c>
      <c r="D888" s="55">
        <v>0</v>
      </c>
      <c r="E888" s="18">
        <v>880</v>
      </c>
      <c r="F888" s="22">
        <f t="shared" si="41"/>
        <v>44963</v>
      </c>
      <c r="G888" s="23">
        <f t="shared" si="42"/>
        <v>16</v>
      </c>
      <c r="H888" s="21">
        <v>0</v>
      </c>
      <c r="I888" s="60">
        <f>INDEX('Elech Summary'!$C$5:$C$8764,MATCH($E888,'Elech Summary'!$B$5:$B$8764,0),MATCH(I$7,'Elech Summary'!$C$4:$C$4,0))</f>
        <v>-0.15240638335993451</v>
      </c>
      <c r="J888" s="49">
        <f t="shared" si="40"/>
        <v>0</v>
      </c>
    </row>
    <row r="889" spans="2:10" s="12" customFormat="1" ht="15" x14ac:dyDescent="0.2">
      <c r="B889" s="40">
        <v>-5.0999999999999996</v>
      </c>
      <c r="C889" s="41">
        <v>1</v>
      </c>
      <c r="D889" s="55">
        <v>0</v>
      </c>
      <c r="E889" s="18">
        <v>881</v>
      </c>
      <c r="F889" s="22">
        <f t="shared" si="41"/>
        <v>44963</v>
      </c>
      <c r="G889" s="23">
        <f t="shared" si="42"/>
        <v>17</v>
      </c>
      <c r="H889" s="21">
        <v>0</v>
      </c>
      <c r="I889" s="60">
        <f>INDEX('Elech Summary'!$C$5:$C$8764,MATCH($E889,'Elech Summary'!$B$5:$B$8764,0),MATCH(I$7,'Elech Summary'!$C$4:$C$4,0))</f>
        <v>-0.17573209113810884</v>
      </c>
      <c r="J889" s="49">
        <f t="shared" si="40"/>
        <v>0</v>
      </c>
    </row>
    <row r="890" spans="2:10" s="12" customFormat="1" ht="15" x14ac:dyDescent="0.2">
      <c r="B890" s="40">
        <v>-6.7</v>
      </c>
      <c r="C890" s="41">
        <v>1</v>
      </c>
      <c r="D890" s="55">
        <v>0</v>
      </c>
      <c r="E890" s="18">
        <v>882</v>
      </c>
      <c r="F890" s="22">
        <f t="shared" si="41"/>
        <v>44963</v>
      </c>
      <c r="G890" s="23">
        <f t="shared" si="42"/>
        <v>18</v>
      </c>
      <c r="H890" s="21">
        <v>0</v>
      </c>
      <c r="I890" s="60">
        <f>INDEX('Elech Summary'!$C$5:$C$8764,MATCH($E890,'Elech Summary'!$B$5:$B$8764,0),MATCH(I$7,'Elech Summary'!$C$4:$C$4,0))</f>
        <v>-0.21296004891410503</v>
      </c>
      <c r="J890" s="49">
        <f t="shared" si="40"/>
        <v>0</v>
      </c>
    </row>
    <row r="891" spans="2:10" s="12" customFormat="1" ht="15" x14ac:dyDescent="0.2">
      <c r="B891" s="40">
        <v>-7.9</v>
      </c>
      <c r="C891" s="41">
        <v>1</v>
      </c>
      <c r="D891" s="55">
        <v>0</v>
      </c>
      <c r="E891" s="18">
        <v>883</v>
      </c>
      <c r="F891" s="22">
        <f t="shared" si="41"/>
        <v>44963</v>
      </c>
      <c r="G891" s="23">
        <f t="shared" si="42"/>
        <v>19</v>
      </c>
      <c r="H891" s="21">
        <v>0</v>
      </c>
      <c r="I891" s="60">
        <f>INDEX('Elech Summary'!$C$5:$C$8764,MATCH($E891,'Elech Summary'!$B$5:$B$8764,0),MATCH(I$7,'Elech Summary'!$C$4:$C$4,0))</f>
        <v>-0.2564290724444655</v>
      </c>
      <c r="J891" s="49">
        <f t="shared" si="40"/>
        <v>0</v>
      </c>
    </row>
    <row r="892" spans="2:10" s="12" customFormat="1" ht="15" x14ac:dyDescent="0.2">
      <c r="B892" s="40">
        <v>-8.4</v>
      </c>
      <c r="C892" s="41">
        <v>1</v>
      </c>
      <c r="D892" s="55">
        <v>0</v>
      </c>
      <c r="E892" s="18">
        <v>884</v>
      </c>
      <c r="F892" s="22">
        <f t="shared" si="41"/>
        <v>44963</v>
      </c>
      <c r="G892" s="23">
        <f t="shared" si="42"/>
        <v>20</v>
      </c>
      <c r="H892" s="21">
        <v>0</v>
      </c>
      <c r="I892" s="60">
        <f>INDEX('Elech Summary'!$C$5:$C$8764,MATCH($E892,'Elech Summary'!$B$5:$B$8764,0),MATCH(I$7,'Elech Summary'!$C$4:$C$4,0))</f>
        <v>-0.26093617500338662</v>
      </c>
      <c r="J892" s="49">
        <f t="shared" si="40"/>
        <v>0</v>
      </c>
    </row>
    <row r="893" spans="2:10" s="12" customFormat="1" ht="15" x14ac:dyDescent="0.2">
      <c r="B893" s="40">
        <v>-8.6</v>
      </c>
      <c r="C893" s="41">
        <v>1</v>
      </c>
      <c r="D893" s="55">
        <v>0</v>
      </c>
      <c r="E893" s="18">
        <v>885</v>
      </c>
      <c r="F893" s="22">
        <f t="shared" si="41"/>
        <v>44963</v>
      </c>
      <c r="G893" s="23">
        <f t="shared" si="42"/>
        <v>21</v>
      </c>
      <c r="H893" s="21">
        <v>0</v>
      </c>
      <c r="I893" s="60">
        <f>INDEX('Elech Summary'!$C$5:$C$8764,MATCH($E893,'Elech Summary'!$B$5:$B$8764,0),MATCH(I$7,'Elech Summary'!$C$4:$C$4,0))</f>
        <v>-0.23918073543870533</v>
      </c>
      <c r="J893" s="49">
        <f t="shared" si="40"/>
        <v>0</v>
      </c>
    </row>
    <row r="894" spans="2:10" s="12" customFormat="1" ht="15" x14ac:dyDescent="0.2">
      <c r="B894" s="40">
        <v>-8.4</v>
      </c>
      <c r="C894" s="41">
        <v>1</v>
      </c>
      <c r="D894" s="55">
        <v>0</v>
      </c>
      <c r="E894" s="18">
        <v>886</v>
      </c>
      <c r="F894" s="22">
        <f t="shared" si="41"/>
        <v>44963</v>
      </c>
      <c r="G894" s="23">
        <f t="shared" si="42"/>
        <v>22</v>
      </c>
      <c r="H894" s="21">
        <v>0</v>
      </c>
      <c r="I894" s="60">
        <f>INDEX('Elech Summary'!$C$5:$C$8764,MATCH($E894,'Elech Summary'!$B$5:$B$8764,0),MATCH(I$7,'Elech Summary'!$C$4:$C$4,0))</f>
        <v>-0.20891264979234195</v>
      </c>
      <c r="J894" s="49">
        <f t="shared" si="40"/>
        <v>0</v>
      </c>
    </row>
    <row r="895" spans="2:10" s="12" customFormat="1" ht="15" x14ac:dyDescent="0.2">
      <c r="B895" s="40">
        <v>-8.6999999999999993</v>
      </c>
      <c r="C895" s="41">
        <v>1</v>
      </c>
      <c r="D895" s="55">
        <v>0</v>
      </c>
      <c r="E895" s="18">
        <v>887</v>
      </c>
      <c r="F895" s="22">
        <f t="shared" si="41"/>
        <v>44963</v>
      </c>
      <c r="G895" s="23">
        <f t="shared" si="42"/>
        <v>23</v>
      </c>
      <c r="H895" s="21">
        <v>0</v>
      </c>
      <c r="I895" s="60">
        <f>INDEX('Elech Summary'!$C$5:$C$8764,MATCH($E895,'Elech Summary'!$B$5:$B$8764,0),MATCH(I$7,'Elech Summary'!$C$4:$C$4,0))</f>
        <v>-0.15640578378137834</v>
      </c>
      <c r="J895" s="49">
        <f t="shared" si="40"/>
        <v>0</v>
      </c>
    </row>
    <row r="896" spans="2:10" s="12" customFormat="1" ht="15" x14ac:dyDescent="0.2">
      <c r="B896" s="40">
        <v>-8.5</v>
      </c>
      <c r="C896" s="41">
        <v>1</v>
      </c>
      <c r="D896" s="55">
        <v>0</v>
      </c>
      <c r="E896" s="18">
        <v>888</v>
      </c>
      <c r="F896" s="22">
        <f t="shared" si="41"/>
        <v>44963</v>
      </c>
      <c r="G896" s="23">
        <f t="shared" si="42"/>
        <v>24</v>
      </c>
      <c r="H896" s="21">
        <v>0</v>
      </c>
      <c r="I896" s="60">
        <f>INDEX('Elech Summary'!$C$5:$C$8764,MATCH($E896,'Elech Summary'!$B$5:$B$8764,0),MATCH(I$7,'Elech Summary'!$C$4:$C$4,0))</f>
        <v>-0.10070565881418098</v>
      </c>
      <c r="J896" s="49">
        <f t="shared" si="40"/>
        <v>0</v>
      </c>
    </row>
    <row r="897" spans="2:10" s="12" customFormat="1" ht="15" x14ac:dyDescent="0.2">
      <c r="B897" s="40">
        <v>-6.3</v>
      </c>
      <c r="C897" s="41">
        <v>1</v>
      </c>
      <c r="D897" s="55">
        <v>0</v>
      </c>
      <c r="E897" s="18">
        <v>889</v>
      </c>
      <c r="F897" s="22">
        <f t="shared" si="41"/>
        <v>44964</v>
      </c>
      <c r="G897" s="23">
        <f t="shared" si="42"/>
        <v>1</v>
      </c>
      <c r="H897" s="21">
        <v>0</v>
      </c>
      <c r="I897" s="60">
        <f>INDEX('Elech Summary'!$C$5:$C$8764,MATCH($E897,'Elech Summary'!$B$5:$B$8764,0),MATCH(I$7,'Elech Summary'!$C$4:$C$4,0))</f>
        <v>-4.4297084728446567E-2</v>
      </c>
      <c r="J897" s="49">
        <f t="shared" si="40"/>
        <v>0</v>
      </c>
    </row>
    <row r="898" spans="2:10" s="12" customFormat="1" ht="15" x14ac:dyDescent="0.2">
      <c r="B898" s="40">
        <v>-5</v>
      </c>
      <c r="C898" s="41">
        <v>1</v>
      </c>
      <c r="D898" s="55">
        <v>0</v>
      </c>
      <c r="E898" s="18">
        <v>890</v>
      </c>
      <c r="F898" s="22">
        <f t="shared" si="41"/>
        <v>44964</v>
      </c>
      <c r="G898" s="23">
        <f t="shared" si="42"/>
        <v>2</v>
      </c>
      <c r="H898" s="21">
        <v>0</v>
      </c>
      <c r="I898" s="60">
        <f>INDEX('Elech Summary'!$C$5:$C$8764,MATCH($E898,'Elech Summary'!$B$5:$B$8764,0),MATCH(I$7,'Elech Summary'!$C$4:$C$4,0))</f>
        <v>-2.5084667590429849E-2</v>
      </c>
      <c r="J898" s="49">
        <f t="shared" si="40"/>
        <v>0</v>
      </c>
    </row>
    <row r="899" spans="2:10" s="12" customFormat="1" ht="15" x14ac:dyDescent="0.2">
      <c r="B899" s="40">
        <v>-2.2999999999999998</v>
      </c>
      <c r="C899" s="41">
        <v>1</v>
      </c>
      <c r="D899" s="55">
        <v>0</v>
      </c>
      <c r="E899" s="18">
        <v>891</v>
      </c>
      <c r="F899" s="22">
        <f t="shared" si="41"/>
        <v>44964</v>
      </c>
      <c r="G899" s="23">
        <f t="shared" si="42"/>
        <v>3</v>
      </c>
      <c r="H899" s="21">
        <v>0</v>
      </c>
      <c r="I899" s="60">
        <f>INDEX('Elech Summary'!$C$5:$C$8764,MATCH($E899,'Elech Summary'!$B$5:$B$8764,0),MATCH(I$7,'Elech Summary'!$C$4:$C$4,0))</f>
        <v>-1.2004505894068512E-2</v>
      </c>
      <c r="J899" s="49">
        <f t="shared" si="40"/>
        <v>0</v>
      </c>
    </row>
    <row r="900" spans="2:10" s="12" customFormat="1" ht="15" x14ac:dyDescent="0.2">
      <c r="B900" s="40">
        <v>-0.7</v>
      </c>
      <c r="C900" s="41">
        <v>1</v>
      </c>
      <c r="D900" s="55">
        <v>0</v>
      </c>
      <c r="E900" s="18">
        <v>892</v>
      </c>
      <c r="F900" s="22">
        <f t="shared" si="41"/>
        <v>44964</v>
      </c>
      <c r="G900" s="23">
        <f t="shared" si="42"/>
        <v>4</v>
      </c>
      <c r="H900" s="21">
        <v>0</v>
      </c>
      <c r="I900" s="60">
        <f>INDEX('Elech Summary'!$C$5:$C$8764,MATCH($E900,'Elech Summary'!$B$5:$B$8764,0),MATCH(I$7,'Elech Summary'!$C$4:$C$4,0))</f>
        <v>-1.4127656721164533E-2</v>
      </c>
      <c r="J900" s="49">
        <f t="shared" si="40"/>
        <v>0</v>
      </c>
    </row>
    <row r="901" spans="2:10" s="12" customFormat="1" ht="15" x14ac:dyDescent="0.2">
      <c r="B901" s="40">
        <v>1.2</v>
      </c>
      <c r="C901" s="41">
        <v>1</v>
      </c>
      <c r="D901" s="55">
        <v>0</v>
      </c>
      <c r="E901" s="18">
        <v>893</v>
      </c>
      <c r="F901" s="22">
        <f t="shared" si="41"/>
        <v>44964</v>
      </c>
      <c r="G901" s="23">
        <f t="shared" si="42"/>
        <v>5</v>
      </c>
      <c r="H901" s="21">
        <v>0</v>
      </c>
      <c r="I901" s="60">
        <f>INDEX('Elech Summary'!$C$5:$C$8764,MATCH($E901,'Elech Summary'!$B$5:$B$8764,0),MATCH(I$7,'Elech Summary'!$C$4:$C$4,0))</f>
        <v>-3.4120217881675408E-2</v>
      </c>
      <c r="J901" s="49">
        <f t="shared" si="40"/>
        <v>0</v>
      </c>
    </row>
    <row r="902" spans="2:10" s="12" customFormat="1" ht="15" x14ac:dyDescent="0.2">
      <c r="B902" s="40">
        <v>2.5</v>
      </c>
      <c r="C902" s="41">
        <v>1</v>
      </c>
      <c r="D902" s="55">
        <v>0</v>
      </c>
      <c r="E902" s="18">
        <v>894</v>
      </c>
      <c r="F902" s="22">
        <f t="shared" si="41"/>
        <v>44964</v>
      </c>
      <c r="G902" s="23">
        <f t="shared" si="42"/>
        <v>6</v>
      </c>
      <c r="H902" s="21">
        <v>0</v>
      </c>
      <c r="I902" s="60">
        <f>INDEX('Elech Summary'!$C$5:$C$8764,MATCH($E902,'Elech Summary'!$B$5:$B$8764,0),MATCH(I$7,'Elech Summary'!$C$4:$C$4,0))</f>
        <v>-0.1132196046710415</v>
      </c>
      <c r="J902" s="49">
        <f t="shared" si="40"/>
        <v>0</v>
      </c>
    </row>
    <row r="903" spans="2:10" s="12" customFormat="1" ht="15" x14ac:dyDescent="0.2">
      <c r="B903" s="40">
        <v>3.6</v>
      </c>
      <c r="C903" s="41">
        <v>1</v>
      </c>
      <c r="D903" s="55">
        <v>0</v>
      </c>
      <c r="E903" s="18">
        <v>895</v>
      </c>
      <c r="F903" s="22">
        <f t="shared" si="41"/>
        <v>44964</v>
      </c>
      <c r="G903" s="23">
        <f t="shared" si="42"/>
        <v>7</v>
      </c>
      <c r="H903" s="21">
        <v>0</v>
      </c>
      <c r="I903" s="60">
        <f>INDEX('Elech Summary'!$C$5:$C$8764,MATCH($E903,'Elech Summary'!$B$5:$B$8764,0),MATCH(I$7,'Elech Summary'!$C$4:$C$4,0))</f>
        <v>-0.25660127094236512</v>
      </c>
      <c r="J903" s="49">
        <f t="shared" si="40"/>
        <v>0</v>
      </c>
    </row>
    <row r="904" spans="2:10" s="12" customFormat="1" ht="15" x14ac:dyDescent="0.2">
      <c r="B904" s="40">
        <v>4.3</v>
      </c>
      <c r="C904" s="41">
        <v>1</v>
      </c>
      <c r="D904" s="55">
        <v>0</v>
      </c>
      <c r="E904" s="18">
        <v>896</v>
      </c>
      <c r="F904" s="22">
        <f t="shared" si="41"/>
        <v>44964</v>
      </c>
      <c r="G904" s="23">
        <f t="shared" si="42"/>
        <v>8</v>
      </c>
      <c r="H904" s="21">
        <v>0</v>
      </c>
      <c r="I904" s="60">
        <f>INDEX('Elech Summary'!$C$5:$C$8764,MATCH($E904,'Elech Summary'!$B$5:$B$8764,0),MATCH(I$7,'Elech Summary'!$C$4:$C$4,0))</f>
        <v>-0.31700367855710199</v>
      </c>
      <c r="J904" s="49">
        <f t="shared" si="40"/>
        <v>0</v>
      </c>
    </row>
    <row r="905" spans="2:10" s="12" customFormat="1" ht="15" x14ac:dyDescent="0.2">
      <c r="B905" s="40">
        <v>5.5</v>
      </c>
      <c r="C905" s="41">
        <v>1</v>
      </c>
      <c r="D905" s="55">
        <v>0</v>
      </c>
      <c r="E905" s="18">
        <v>897</v>
      </c>
      <c r="F905" s="22">
        <f t="shared" si="41"/>
        <v>44964</v>
      </c>
      <c r="G905" s="23">
        <f t="shared" si="42"/>
        <v>9</v>
      </c>
      <c r="H905" s="21">
        <v>0</v>
      </c>
      <c r="I905" s="60">
        <f>INDEX('Elech Summary'!$C$5:$C$8764,MATCH($E905,'Elech Summary'!$B$5:$B$8764,0),MATCH(I$7,'Elech Summary'!$C$4:$C$4,0))</f>
        <v>-0.32385375564382374</v>
      </c>
      <c r="J905" s="49">
        <f t="shared" si="40"/>
        <v>0</v>
      </c>
    </row>
    <row r="906" spans="2:10" s="12" customFormat="1" ht="15" x14ac:dyDescent="0.2">
      <c r="B906" s="40">
        <v>4.9000000000000004</v>
      </c>
      <c r="C906" s="41">
        <v>1</v>
      </c>
      <c r="D906" s="55">
        <v>0</v>
      </c>
      <c r="E906" s="18">
        <v>898</v>
      </c>
      <c r="F906" s="22">
        <f t="shared" si="41"/>
        <v>44964</v>
      </c>
      <c r="G906" s="23">
        <f t="shared" si="42"/>
        <v>10</v>
      </c>
      <c r="H906" s="21">
        <v>0</v>
      </c>
      <c r="I906" s="60">
        <f>INDEX('Elech Summary'!$C$5:$C$8764,MATCH($E906,'Elech Summary'!$B$5:$B$8764,0),MATCH(I$7,'Elech Summary'!$C$4:$C$4,0))</f>
        <v>-0.30718564767401008</v>
      </c>
      <c r="J906" s="49">
        <f t="shared" ref="J906:J969" si="43">$H906*I906</f>
        <v>0</v>
      </c>
    </row>
    <row r="907" spans="2:10" s="12" customFormat="1" ht="15" x14ac:dyDescent="0.2">
      <c r="B907" s="40">
        <v>4.5</v>
      </c>
      <c r="C907" s="41">
        <v>1</v>
      </c>
      <c r="D907" s="55">
        <v>0</v>
      </c>
      <c r="E907" s="18">
        <v>899</v>
      </c>
      <c r="F907" s="22">
        <f t="shared" ref="F907:F970" si="44">IF(F906="-",F906,IF(G907=1,F906+1,F906))</f>
        <v>44964</v>
      </c>
      <c r="G907" s="23">
        <f t="shared" ref="G907:G970" si="45">IF(G906+1&gt;24,1,G906+1)</f>
        <v>11</v>
      </c>
      <c r="H907" s="21">
        <v>0</v>
      </c>
      <c r="I907" s="60">
        <f>INDEX('Elech Summary'!$C$5:$C$8764,MATCH($E907,'Elech Summary'!$B$5:$B$8764,0),MATCH(I$7,'Elech Summary'!$C$4:$C$4,0))</f>
        <v>-0.26585339081264253</v>
      </c>
      <c r="J907" s="49">
        <f t="shared" si="43"/>
        <v>0</v>
      </c>
    </row>
    <row r="908" spans="2:10" s="12" customFormat="1" ht="15" x14ac:dyDescent="0.2">
      <c r="B908" s="40">
        <v>6.5</v>
      </c>
      <c r="C908" s="41">
        <v>1</v>
      </c>
      <c r="D908" s="55">
        <v>0</v>
      </c>
      <c r="E908" s="18">
        <v>900</v>
      </c>
      <c r="F908" s="22">
        <f t="shared" si="44"/>
        <v>44964</v>
      </c>
      <c r="G908" s="23">
        <f t="shared" si="45"/>
        <v>12</v>
      </c>
      <c r="H908" s="21">
        <v>0</v>
      </c>
      <c r="I908" s="60">
        <f>INDEX('Elech Summary'!$C$5:$C$8764,MATCH($E908,'Elech Summary'!$B$5:$B$8764,0),MATCH(I$7,'Elech Summary'!$C$4:$C$4,0))</f>
        <v>-0.22738068163578279</v>
      </c>
      <c r="J908" s="49">
        <f t="shared" si="43"/>
        <v>0</v>
      </c>
    </row>
    <row r="909" spans="2:10" s="12" customFormat="1" ht="15" x14ac:dyDescent="0.2">
      <c r="B909" s="40">
        <v>6.4</v>
      </c>
      <c r="C909" s="41">
        <v>1</v>
      </c>
      <c r="D909" s="55">
        <v>0</v>
      </c>
      <c r="E909" s="18">
        <v>901</v>
      </c>
      <c r="F909" s="22">
        <f t="shared" si="44"/>
        <v>44964</v>
      </c>
      <c r="G909" s="23">
        <f t="shared" si="45"/>
        <v>13</v>
      </c>
      <c r="H909" s="21">
        <v>0</v>
      </c>
      <c r="I909" s="60">
        <f>INDEX('Elech Summary'!$C$5:$C$8764,MATCH($E909,'Elech Summary'!$B$5:$B$8764,0),MATCH(I$7,'Elech Summary'!$C$4:$C$4,0))</f>
        <v>-0.20049201611399814</v>
      </c>
      <c r="J909" s="49">
        <f t="shared" si="43"/>
        <v>0</v>
      </c>
    </row>
    <row r="910" spans="2:10" s="12" customFormat="1" ht="15" x14ac:dyDescent="0.2">
      <c r="B910" s="40">
        <v>6.3</v>
      </c>
      <c r="C910" s="41">
        <v>1</v>
      </c>
      <c r="D910" s="55">
        <v>0</v>
      </c>
      <c r="E910" s="18">
        <v>902</v>
      </c>
      <c r="F910" s="22">
        <f t="shared" si="44"/>
        <v>44964</v>
      </c>
      <c r="G910" s="23">
        <f t="shared" si="45"/>
        <v>14</v>
      </c>
      <c r="H910" s="21">
        <v>0</v>
      </c>
      <c r="I910" s="60">
        <f>INDEX('Elech Summary'!$C$5:$C$8764,MATCH($E910,'Elech Summary'!$B$5:$B$8764,0),MATCH(I$7,'Elech Summary'!$C$4:$C$4,0))</f>
        <v>-0.17743698332570518</v>
      </c>
      <c r="J910" s="49">
        <f t="shared" si="43"/>
        <v>0</v>
      </c>
    </row>
    <row r="911" spans="2:10" s="12" customFormat="1" ht="15" x14ac:dyDescent="0.2">
      <c r="B911" s="40">
        <v>6</v>
      </c>
      <c r="C911" s="41">
        <v>1</v>
      </c>
      <c r="D911" s="55">
        <v>0</v>
      </c>
      <c r="E911" s="18">
        <v>903</v>
      </c>
      <c r="F911" s="22">
        <f t="shared" si="44"/>
        <v>44964</v>
      </c>
      <c r="G911" s="23">
        <f t="shared" si="45"/>
        <v>15</v>
      </c>
      <c r="H911" s="21">
        <v>0</v>
      </c>
      <c r="I911" s="60">
        <f>INDEX('Elech Summary'!$C$5:$C$8764,MATCH($E911,'Elech Summary'!$B$5:$B$8764,0),MATCH(I$7,'Elech Summary'!$C$4:$C$4,0))</f>
        <v>-0.1596921744052634</v>
      </c>
      <c r="J911" s="49">
        <f t="shared" si="43"/>
        <v>0</v>
      </c>
    </row>
    <row r="912" spans="2:10" s="12" customFormat="1" ht="15" x14ac:dyDescent="0.2">
      <c r="B912" s="40">
        <v>6</v>
      </c>
      <c r="C912" s="41">
        <v>1</v>
      </c>
      <c r="D912" s="55">
        <v>0</v>
      </c>
      <c r="E912" s="18">
        <v>904</v>
      </c>
      <c r="F912" s="22">
        <f t="shared" si="44"/>
        <v>44964</v>
      </c>
      <c r="G912" s="23">
        <f t="shared" si="45"/>
        <v>16</v>
      </c>
      <c r="H912" s="21">
        <v>0</v>
      </c>
      <c r="I912" s="60">
        <f>INDEX('Elech Summary'!$C$5:$C$8764,MATCH($E912,'Elech Summary'!$B$5:$B$8764,0),MATCH(I$7,'Elech Summary'!$C$4:$C$4,0))</f>
        <v>-0.15363475583344918</v>
      </c>
      <c r="J912" s="49">
        <f t="shared" si="43"/>
        <v>0</v>
      </c>
    </row>
    <row r="913" spans="2:10" s="12" customFormat="1" ht="15" x14ac:dyDescent="0.2">
      <c r="B913" s="40">
        <v>5.9</v>
      </c>
      <c r="C913" s="41">
        <v>1</v>
      </c>
      <c r="D913" s="55">
        <v>0</v>
      </c>
      <c r="E913" s="18">
        <v>905</v>
      </c>
      <c r="F913" s="22">
        <f t="shared" si="44"/>
        <v>44964</v>
      </c>
      <c r="G913" s="23">
        <f t="shared" si="45"/>
        <v>17</v>
      </c>
      <c r="H913" s="21">
        <v>0</v>
      </c>
      <c r="I913" s="60">
        <f>INDEX('Elech Summary'!$C$5:$C$8764,MATCH($E913,'Elech Summary'!$B$5:$B$8764,0),MATCH(I$7,'Elech Summary'!$C$4:$C$4,0))</f>
        <v>-0.17693661364099414</v>
      </c>
      <c r="J913" s="49">
        <f t="shared" si="43"/>
        <v>0</v>
      </c>
    </row>
    <row r="914" spans="2:10" s="12" customFormat="1" ht="15" x14ac:dyDescent="0.2">
      <c r="B914" s="40">
        <v>5.3</v>
      </c>
      <c r="C914" s="41">
        <v>1</v>
      </c>
      <c r="D914" s="55">
        <v>0</v>
      </c>
      <c r="E914" s="18">
        <v>906</v>
      </c>
      <c r="F914" s="22">
        <f t="shared" si="44"/>
        <v>44964</v>
      </c>
      <c r="G914" s="23">
        <f t="shared" si="45"/>
        <v>18</v>
      </c>
      <c r="H914" s="21">
        <v>0</v>
      </c>
      <c r="I914" s="60">
        <f>INDEX('Elech Summary'!$C$5:$C$8764,MATCH($E914,'Elech Summary'!$B$5:$B$8764,0),MATCH(I$7,'Elech Summary'!$C$4:$C$4,0))</f>
        <v>-0.21450941181778937</v>
      </c>
      <c r="J914" s="49">
        <f t="shared" si="43"/>
        <v>0</v>
      </c>
    </row>
    <row r="915" spans="2:10" s="12" customFormat="1" ht="15" x14ac:dyDescent="0.2">
      <c r="B915" s="40">
        <v>5.6</v>
      </c>
      <c r="C915" s="41">
        <v>1</v>
      </c>
      <c r="D915" s="55">
        <v>0</v>
      </c>
      <c r="E915" s="18">
        <v>907</v>
      </c>
      <c r="F915" s="22">
        <f t="shared" si="44"/>
        <v>44964</v>
      </c>
      <c r="G915" s="23">
        <f t="shared" si="45"/>
        <v>19</v>
      </c>
      <c r="H915" s="21">
        <v>0</v>
      </c>
      <c r="I915" s="60">
        <f>INDEX('Elech Summary'!$C$5:$C$8764,MATCH($E915,'Elech Summary'!$B$5:$B$8764,0),MATCH(I$7,'Elech Summary'!$C$4:$C$4,0))</f>
        <v>-0.25832421765280533</v>
      </c>
      <c r="J915" s="49">
        <f t="shared" si="43"/>
        <v>0</v>
      </c>
    </row>
    <row r="916" spans="2:10" s="12" customFormat="1" ht="15" x14ac:dyDescent="0.2">
      <c r="B916" s="40">
        <v>5.4</v>
      </c>
      <c r="C916" s="41">
        <v>1</v>
      </c>
      <c r="D916" s="55">
        <v>0</v>
      </c>
      <c r="E916" s="18">
        <v>908</v>
      </c>
      <c r="F916" s="22">
        <f t="shared" si="44"/>
        <v>44964</v>
      </c>
      <c r="G916" s="23">
        <f t="shared" si="45"/>
        <v>20</v>
      </c>
      <c r="H916" s="21">
        <v>0</v>
      </c>
      <c r="I916" s="60">
        <f>INDEX('Elech Summary'!$C$5:$C$8764,MATCH($E916,'Elech Summary'!$B$5:$B$8764,0),MATCH(I$7,'Elech Summary'!$C$4:$C$4,0))</f>
        <v>-0.26295945484716121</v>
      </c>
      <c r="J916" s="49">
        <f t="shared" si="43"/>
        <v>0</v>
      </c>
    </row>
    <row r="917" spans="2:10" s="12" customFormat="1" ht="15" x14ac:dyDescent="0.2">
      <c r="B917" s="40">
        <v>5.4</v>
      </c>
      <c r="C917" s="41">
        <v>1</v>
      </c>
      <c r="D917" s="55">
        <v>0</v>
      </c>
      <c r="E917" s="18">
        <v>909</v>
      </c>
      <c r="F917" s="22">
        <f t="shared" si="44"/>
        <v>44964</v>
      </c>
      <c r="G917" s="23">
        <f t="shared" si="45"/>
        <v>21</v>
      </c>
      <c r="H917" s="21">
        <v>0</v>
      </c>
      <c r="I917" s="60">
        <f>INDEX('Elech Summary'!$C$5:$C$8764,MATCH($E917,'Elech Summary'!$B$5:$B$8764,0),MATCH(I$7,'Elech Summary'!$C$4:$C$4,0))</f>
        <v>-0.24162935638504024</v>
      </c>
      <c r="J917" s="49">
        <f t="shared" si="43"/>
        <v>0</v>
      </c>
    </row>
    <row r="918" spans="2:10" s="12" customFormat="1" ht="15" x14ac:dyDescent="0.2">
      <c r="B918" s="40">
        <v>5.3</v>
      </c>
      <c r="C918" s="41">
        <v>1</v>
      </c>
      <c r="D918" s="55">
        <v>0</v>
      </c>
      <c r="E918" s="18">
        <v>910</v>
      </c>
      <c r="F918" s="22">
        <f t="shared" si="44"/>
        <v>44964</v>
      </c>
      <c r="G918" s="23">
        <f t="shared" si="45"/>
        <v>22</v>
      </c>
      <c r="H918" s="21">
        <v>0</v>
      </c>
      <c r="I918" s="60">
        <f>INDEX('Elech Summary'!$C$5:$C$8764,MATCH($E918,'Elech Summary'!$B$5:$B$8764,0),MATCH(I$7,'Elech Summary'!$C$4:$C$4,0))</f>
        <v>-0.21171620889870282</v>
      </c>
      <c r="J918" s="49">
        <f t="shared" si="43"/>
        <v>0</v>
      </c>
    </row>
    <row r="919" spans="2:10" s="12" customFormat="1" ht="15" x14ac:dyDescent="0.2">
      <c r="B919" s="40">
        <v>4.4000000000000004</v>
      </c>
      <c r="C919" s="41">
        <v>1</v>
      </c>
      <c r="D919" s="55">
        <v>0</v>
      </c>
      <c r="E919" s="18">
        <v>911</v>
      </c>
      <c r="F919" s="22">
        <f t="shared" si="44"/>
        <v>44964</v>
      </c>
      <c r="G919" s="23">
        <f t="shared" si="45"/>
        <v>23</v>
      </c>
      <c r="H919" s="21">
        <v>0</v>
      </c>
      <c r="I919" s="60">
        <f>INDEX('Elech Summary'!$C$5:$C$8764,MATCH($E919,'Elech Summary'!$B$5:$B$8764,0),MATCH(I$7,'Elech Summary'!$C$4:$C$4,0))</f>
        <v>-0.15925078686613248</v>
      </c>
      <c r="J919" s="49">
        <f t="shared" si="43"/>
        <v>0</v>
      </c>
    </row>
    <row r="920" spans="2:10" s="12" customFormat="1" ht="15" x14ac:dyDescent="0.2">
      <c r="B920" s="40">
        <v>3.8</v>
      </c>
      <c r="C920" s="41">
        <v>1</v>
      </c>
      <c r="D920" s="55">
        <v>0</v>
      </c>
      <c r="E920" s="18">
        <v>912</v>
      </c>
      <c r="F920" s="22">
        <f t="shared" si="44"/>
        <v>44964</v>
      </c>
      <c r="G920" s="23">
        <f t="shared" si="45"/>
        <v>24</v>
      </c>
      <c r="H920" s="21">
        <v>0</v>
      </c>
      <c r="I920" s="60">
        <f>INDEX('Elech Summary'!$C$5:$C$8764,MATCH($E920,'Elech Summary'!$B$5:$B$8764,0),MATCH(I$7,'Elech Summary'!$C$4:$C$4,0))</f>
        <v>-0.10353674562705184</v>
      </c>
      <c r="J920" s="49">
        <f t="shared" si="43"/>
        <v>0</v>
      </c>
    </row>
    <row r="921" spans="2:10" s="12" customFormat="1" ht="15" x14ac:dyDescent="0.2">
      <c r="B921" s="40">
        <v>3</v>
      </c>
      <c r="C921" s="41">
        <v>1</v>
      </c>
      <c r="D921" s="55">
        <v>0</v>
      </c>
      <c r="E921" s="18">
        <v>913</v>
      </c>
      <c r="F921" s="22">
        <f t="shared" si="44"/>
        <v>44965</v>
      </c>
      <c r="G921" s="23">
        <f t="shared" si="45"/>
        <v>1</v>
      </c>
      <c r="H921" s="21">
        <v>0</v>
      </c>
      <c r="I921" s="60">
        <f>INDEX('Elech Summary'!$C$5:$C$8764,MATCH($E921,'Elech Summary'!$B$5:$B$8764,0),MATCH(I$7,'Elech Summary'!$C$4:$C$4,0))</f>
        <v>-4.6968048518320031E-2</v>
      </c>
      <c r="J921" s="49">
        <f t="shared" si="43"/>
        <v>0</v>
      </c>
    </row>
    <row r="922" spans="2:10" s="12" customFormat="1" ht="15" x14ac:dyDescent="0.2">
      <c r="B922" s="40">
        <v>2.7</v>
      </c>
      <c r="C922" s="41">
        <v>1</v>
      </c>
      <c r="D922" s="55">
        <v>0</v>
      </c>
      <c r="E922" s="18">
        <v>914</v>
      </c>
      <c r="F922" s="22">
        <f t="shared" si="44"/>
        <v>44965</v>
      </c>
      <c r="G922" s="23">
        <f t="shared" si="45"/>
        <v>2</v>
      </c>
      <c r="H922" s="21">
        <v>0</v>
      </c>
      <c r="I922" s="60">
        <f>INDEX('Elech Summary'!$C$5:$C$8764,MATCH($E922,'Elech Summary'!$B$5:$B$8764,0),MATCH(I$7,'Elech Summary'!$C$4:$C$4,0))</f>
        <v>-2.6078265525568578E-2</v>
      </c>
      <c r="J922" s="49">
        <f t="shared" si="43"/>
        <v>0</v>
      </c>
    </row>
    <row r="923" spans="2:10" s="12" customFormat="1" ht="15" x14ac:dyDescent="0.2">
      <c r="B923" s="40">
        <v>2.9</v>
      </c>
      <c r="C923" s="41">
        <v>1</v>
      </c>
      <c r="D923" s="55">
        <v>0</v>
      </c>
      <c r="E923" s="18">
        <v>915</v>
      </c>
      <c r="F923" s="22">
        <f t="shared" si="44"/>
        <v>44965</v>
      </c>
      <c r="G923" s="23">
        <f t="shared" si="45"/>
        <v>3</v>
      </c>
      <c r="H923" s="21">
        <v>0</v>
      </c>
      <c r="I923" s="60">
        <f>INDEX('Elech Summary'!$C$5:$C$8764,MATCH($E923,'Elech Summary'!$B$5:$B$8764,0),MATCH(I$7,'Elech Summary'!$C$4:$C$4,0))</f>
        <v>-1.5869099362390782E-2</v>
      </c>
      <c r="J923" s="49">
        <f t="shared" si="43"/>
        <v>0</v>
      </c>
    </row>
    <row r="924" spans="2:10" s="12" customFormat="1" ht="15" x14ac:dyDescent="0.2">
      <c r="B924" s="40">
        <v>2.8</v>
      </c>
      <c r="C924" s="41">
        <v>1</v>
      </c>
      <c r="D924" s="55">
        <v>0</v>
      </c>
      <c r="E924" s="18">
        <v>916</v>
      </c>
      <c r="F924" s="22">
        <f t="shared" si="44"/>
        <v>44965</v>
      </c>
      <c r="G924" s="23">
        <f t="shared" si="45"/>
        <v>4</v>
      </c>
      <c r="H924" s="21">
        <v>0</v>
      </c>
      <c r="I924" s="60">
        <f>INDEX('Elech Summary'!$C$5:$C$8764,MATCH($E924,'Elech Summary'!$B$5:$B$8764,0),MATCH(I$7,'Elech Summary'!$C$4:$C$4,0))</f>
        <v>-1.6536211729230144E-2</v>
      </c>
      <c r="J924" s="49">
        <f t="shared" si="43"/>
        <v>0</v>
      </c>
    </row>
    <row r="925" spans="2:10" s="12" customFormat="1" ht="15" x14ac:dyDescent="0.2">
      <c r="B925" s="40">
        <v>2.5</v>
      </c>
      <c r="C925" s="41">
        <v>1</v>
      </c>
      <c r="D925" s="55">
        <v>0</v>
      </c>
      <c r="E925" s="18">
        <v>917</v>
      </c>
      <c r="F925" s="22">
        <f t="shared" si="44"/>
        <v>44965</v>
      </c>
      <c r="G925" s="23">
        <f t="shared" si="45"/>
        <v>5</v>
      </c>
      <c r="H925" s="21">
        <v>0</v>
      </c>
      <c r="I925" s="60">
        <f>INDEX('Elech Summary'!$C$5:$C$8764,MATCH($E925,'Elech Summary'!$B$5:$B$8764,0),MATCH(I$7,'Elech Summary'!$C$4:$C$4,0))</f>
        <v>-3.6156662967625181E-2</v>
      </c>
      <c r="J925" s="49">
        <f t="shared" si="43"/>
        <v>0</v>
      </c>
    </row>
    <row r="926" spans="2:10" s="12" customFormat="1" ht="15" x14ac:dyDescent="0.2">
      <c r="B926" s="40">
        <v>0.9</v>
      </c>
      <c r="C926" s="41">
        <v>1</v>
      </c>
      <c r="D926" s="55">
        <v>0</v>
      </c>
      <c r="E926" s="18">
        <v>918</v>
      </c>
      <c r="F926" s="22">
        <f t="shared" si="44"/>
        <v>44965</v>
      </c>
      <c r="G926" s="23">
        <f t="shared" si="45"/>
        <v>6</v>
      </c>
      <c r="H926" s="21">
        <v>0</v>
      </c>
      <c r="I926" s="60">
        <f>INDEX('Elech Summary'!$C$5:$C$8764,MATCH($E926,'Elech Summary'!$B$5:$B$8764,0),MATCH(I$7,'Elech Summary'!$C$4:$C$4,0))</f>
        <v>-0.11468705766014962</v>
      </c>
      <c r="J926" s="49">
        <f t="shared" si="43"/>
        <v>0</v>
      </c>
    </row>
    <row r="927" spans="2:10" s="12" customFormat="1" ht="15" x14ac:dyDescent="0.2">
      <c r="B927" s="40">
        <v>0.5</v>
      </c>
      <c r="C927" s="41">
        <v>1</v>
      </c>
      <c r="D927" s="55">
        <v>0</v>
      </c>
      <c r="E927" s="18">
        <v>919</v>
      </c>
      <c r="F927" s="22">
        <f t="shared" si="44"/>
        <v>44965</v>
      </c>
      <c r="G927" s="23">
        <f t="shared" si="45"/>
        <v>7</v>
      </c>
      <c r="H927" s="21">
        <v>0</v>
      </c>
      <c r="I927" s="60">
        <f>INDEX('Elech Summary'!$C$5:$C$8764,MATCH($E927,'Elech Summary'!$B$5:$B$8764,0),MATCH(I$7,'Elech Summary'!$C$4:$C$4,0))</f>
        <v>-0.25760474342582762</v>
      </c>
      <c r="J927" s="49">
        <f t="shared" si="43"/>
        <v>0</v>
      </c>
    </row>
    <row r="928" spans="2:10" s="12" customFormat="1" ht="15" x14ac:dyDescent="0.2">
      <c r="B928" s="40">
        <v>-0.8</v>
      </c>
      <c r="C928" s="41">
        <v>1</v>
      </c>
      <c r="D928" s="55">
        <v>0</v>
      </c>
      <c r="E928" s="18">
        <v>920</v>
      </c>
      <c r="F928" s="22">
        <f t="shared" si="44"/>
        <v>44965</v>
      </c>
      <c r="G928" s="23">
        <f t="shared" si="45"/>
        <v>8</v>
      </c>
      <c r="H928" s="21">
        <v>0</v>
      </c>
      <c r="I928" s="60">
        <f>INDEX('Elech Summary'!$C$5:$C$8764,MATCH($E928,'Elech Summary'!$B$5:$B$8764,0),MATCH(I$7,'Elech Summary'!$C$4:$C$4,0))</f>
        <v>-0.31815892644729743</v>
      </c>
      <c r="J928" s="49">
        <f t="shared" si="43"/>
        <v>0</v>
      </c>
    </row>
    <row r="929" spans="2:10" s="12" customFormat="1" ht="15" x14ac:dyDescent="0.2">
      <c r="B929" s="40">
        <v>-0.8</v>
      </c>
      <c r="C929" s="41">
        <v>1</v>
      </c>
      <c r="D929" s="55">
        <v>0</v>
      </c>
      <c r="E929" s="18">
        <v>921</v>
      </c>
      <c r="F929" s="22">
        <f t="shared" si="44"/>
        <v>44965</v>
      </c>
      <c r="G929" s="23">
        <f t="shared" si="45"/>
        <v>9</v>
      </c>
      <c r="H929" s="21">
        <v>0</v>
      </c>
      <c r="I929" s="60">
        <f>INDEX('Elech Summary'!$C$5:$C$8764,MATCH($E929,'Elech Summary'!$B$5:$B$8764,0),MATCH(I$7,'Elech Summary'!$C$4:$C$4,0))</f>
        <v>-0.32499333265031566</v>
      </c>
      <c r="J929" s="49">
        <f t="shared" si="43"/>
        <v>0</v>
      </c>
    </row>
    <row r="930" spans="2:10" s="12" customFormat="1" ht="15" x14ac:dyDescent="0.2">
      <c r="B930" s="40">
        <v>-0.5</v>
      </c>
      <c r="C930" s="41">
        <v>1</v>
      </c>
      <c r="D930" s="55">
        <v>0</v>
      </c>
      <c r="E930" s="18">
        <v>922</v>
      </c>
      <c r="F930" s="22">
        <f t="shared" si="44"/>
        <v>44965</v>
      </c>
      <c r="G930" s="23">
        <f t="shared" si="45"/>
        <v>10</v>
      </c>
      <c r="H930" s="21">
        <v>0</v>
      </c>
      <c r="I930" s="60">
        <f>INDEX('Elech Summary'!$C$5:$C$8764,MATCH($E930,'Elech Summary'!$B$5:$B$8764,0),MATCH(I$7,'Elech Summary'!$C$4:$C$4,0))</f>
        <v>-0.30772573557428529</v>
      </c>
      <c r="J930" s="49">
        <f t="shared" si="43"/>
        <v>0</v>
      </c>
    </row>
    <row r="931" spans="2:10" s="12" customFormat="1" ht="15" x14ac:dyDescent="0.2">
      <c r="B931" s="40">
        <v>-0.4</v>
      </c>
      <c r="C931" s="41">
        <v>1</v>
      </c>
      <c r="D931" s="55">
        <v>0</v>
      </c>
      <c r="E931" s="18">
        <v>923</v>
      </c>
      <c r="F931" s="22">
        <f t="shared" si="44"/>
        <v>44965</v>
      </c>
      <c r="G931" s="23">
        <f t="shared" si="45"/>
        <v>11</v>
      </c>
      <c r="H931" s="21">
        <v>0</v>
      </c>
      <c r="I931" s="60">
        <f>INDEX('Elech Summary'!$C$5:$C$8764,MATCH($E931,'Elech Summary'!$B$5:$B$8764,0),MATCH(I$7,'Elech Summary'!$C$4:$C$4,0))</f>
        <v>-0.26614492626509989</v>
      </c>
      <c r="J931" s="49">
        <f t="shared" si="43"/>
        <v>0</v>
      </c>
    </row>
    <row r="932" spans="2:10" s="12" customFormat="1" ht="15" x14ac:dyDescent="0.2">
      <c r="B932" s="40">
        <v>-0.5</v>
      </c>
      <c r="C932" s="41">
        <v>1</v>
      </c>
      <c r="D932" s="55">
        <v>0</v>
      </c>
      <c r="E932" s="18">
        <v>924</v>
      </c>
      <c r="F932" s="22">
        <f t="shared" si="44"/>
        <v>44965</v>
      </c>
      <c r="G932" s="23">
        <f t="shared" si="45"/>
        <v>12</v>
      </c>
      <c r="H932" s="21">
        <v>0</v>
      </c>
      <c r="I932" s="60">
        <f>INDEX('Elech Summary'!$C$5:$C$8764,MATCH($E932,'Elech Summary'!$B$5:$B$8764,0),MATCH(I$7,'Elech Summary'!$C$4:$C$4,0))</f>
        <v>-0.22901728005953792</v>
      </c>
      <c r="J932" s="49">
        <f t="shared" si="43"/>
        <v>0</v>
      </c>
    </row>
    <row r="933" spans="2:10" s="12" customFormat="1" ht="15" x14ac:dyDescent="0.2">
      <c r="B933" s="40">
        <v>0.5</v>
      </c>
      <c r="C933" s="41">
        <v>1</v>
      </c>
      <c r="D933" s="55">
        <v>0</v>
      </c>
      <c r="E933" s="18">
        <v>925</v>
      </c>
      <c r="F933" s="22">
        <f t="shared" si="44"/>
        <v>44965</v>
      </c>
      <c r="G933" s="23">
        <f t="shared" si="45"/>
        <v>13</v>
      </c>
      <c r="H933" s="21">
        <v>0</v>
      </c>
      <c r="I933" s="60">
        <f>INDEX('Elech Summary'!$C$5:$C$8764,MATCH($E933,'Elech Summary'!$B$5:$B$8764,0),MATCH(I$7,'Elech Summary'!$C$4:$C$4,0))</f>
        <v>-0.20150242168362514</v>
      </c>
      <c r="J933" s="49">
        <f t="shared" si="43"/>
        <v>0</v>
      </c>
    </row>
    <row r="934" spans="2:10" s="12" customFormat="1" ht="15" x14ac:dyDescent="0.2">
      <c r="B934" s="40">
        <v>0.2</v>
      </c>
      <c r="C934" s="41">
        <v>1</v>
      </c>
      <c r="D934" s="55">
        <v>0</v>
      </c>
      <c r="E934" s="18">
        <v>926</v>
      </c>
      <c r="F934" s="22">
        <f t="shared" si="44"/>
        <v>44965</v>
      </c>
      <c r="G934" s="23">
        <f t="shared" si="45"/>
        <v>14</v>
      </c>
      <c r="H934" s="21">
        <v>0</v>
      </c>
      <c r="I934" s="60">
        <f>INDEX('Elech Summary'!$C$5:$C$8764,MATCH($E934,'Elech Summary'!$B$5:$B$8764,0),MATCH(I$7,'Elech Summary'!$C$4:$C$4,0))</f>
        <v>-0.17819508654189919</v>
      </c>
      <c r="J934" s="49">
        <f t="shared" si="43"/>
        <v>0</v>
      </c>
    </row>
    <row r="935" spans="2:10" s="12" customFormat="1" ht="15" x14ac:dyDescent="0.2">
      <c r="B935" s="40">
        <v>1.1000000000000001</v>
      </c>
      <c r="C935" s="41">
        <v>1</v>
      </c>
      <c r="D935" s="55">
        <v>0</v>
      </c>
      <c r="E935" s="18">
        <v>927</v>
      </c>
      <c r="F935" s="22">
        <f t="shared" si="44"/>
        <v>44965</v>
      </c>
      <c r="G935" s="23">
        <f t="shared" si="45"/>
        <v>15</v>
      </c>
      <c r="H935" s="21">
        <v>0</v>
      </c>
      <c r="I935" s="60">
        <f>INDEX('Elech Summary'!$C$5:$C$8764,MATCH($E935,'Elech Summary'!$B$5:$B$8764,0),MATCH(I$7,'Elech Summary'!$C$4:$C$4,0))</f>
        <v>-0.16004754338943331</v>
      </c>
      <c r="J935" s="49">
        <f t="shared" si="43"/>
        <v>0</v>
      </c>
    </row>
    <row r="936" spans="2:10" s="12" customFormat="1" ht="15" x14ac:dyDescent="0.2">
      <c r="B936" s="40">
        <v>0.9</v>
      </c>
      <c r="C936" s="41">
        <v>1</v>
      </c>
      <c r="D936" s="55">
        <v>0</v>
      </c>
      <c r="E936" s="18">
        <v>928</v>
      </c>
      <c r="F936" s="22">
        <f t="shared" si="44"/>
        <v>44965</v>
      </c>
      <c r="G936" s="23">
        <f t="shared" si="45"/>
        <v>16</v>
      </c>
      <c r="H936" s="21">
        <v>0</v>
      </c>
      <c r="I936" s="60">
        <f>INDEX('Elech Summary'!$C$5:$C$8764,MATCH($E936,'Elech Summary'!$B$5:$B$8764,0),MATCH(I$7,'Elech Summary'!$C$4:$C$4,0))</f>
        <v>-0.15517160323557683</v>
      </c>
      <c r="J936" s="49">
        <f t="shared" si="43"/>
        <v>0</v>
      </c>
    </row>
    <row r="937" spans="2:10" s="12" customFormat="1" ht="15" x14ac:dyDescent="0.2">
      <c r="B937" s="40">
        <v>0.6</v>
      </c>
      <c r="C937" s="41">
        <v>1</v>
      </c>
      <c r="D937" s="55">
        <v>0</v>
      </c>
      <c r="E937" s="18">
        <v>929</v>
      </c>
      <c r="F937" s="22">
        <f t="shared" si="44"/>
        <v>44965</v>
      </c>
      <c r="G937" s="23">
        <f t="shared" si="45"/>
        <v>17</v>
      </c>
      <c r="H937" s="21">
        <v>0</v>
      </c>
      <c r="I937" s="60">
        <f>INDEX('Elech Summary'!$C$5:$C$8764,MATCH($E937,'Elech Summary'!$B$5:$B$8764,0),MATCH(I$7,'Elech Summary'!$C$4:$C$4,0))</f>
        <v>-0.17841966741350235</v>
      </c>
      <c r="J937" s="49">
        <f t="shared" si="43"/>
        <v>0</v>
      </c>
    </row>
    <row r="938" spans="2:10" s="12" customFormat="1" ht="15" x14ac:dyDescent="0.2">
      <c r="B938" s="40">
        <v>0.5</v>
      </c>
      <c r="C938" s="41">
        <v>1</v>
      </c>
      <c r="D938" s="55">
        <v>0</v>
      </c>
      <c r="E938" s="18">
        <v>930</v>
      </c>
      <c r="F938" s="22">
        <f t="shared" si="44"/>
        <v>44965</v>
      </c>
      <c r="G938" s="23">
        <f t="shared" si="45"/>
        <v>18</v>
      </c>
      <c r="H938" s="21">
        <v>0</v>
      </c>
      <c r="I938" s="60">
        <f>INDEX('Elech Summary'!$C$5:$C$8764,MATCH($E938,'Elech Summary'!$B$5:$B$8764,0),MATCH(I$7,'Elech Summary'!$C$4:$C$4,0))</f>
        <v>-0.21558278084607996</v>
      </c>
      <c r="J938" s="49">
        <f t="shared" si="43"/>
        <v>0</v>
      </c>
    </row>
    <row r="939" spans="2:10" s="12" customFormat="1" ht="15" x14ac:dyDescent="0.2">
      <c r="B939" s="40">
        <v>-2.5</v>
      </c>
      <c r="C939" s="41">
        <v>1</v>
      </c>
      <c r="D939" s="55">
        <v>0</v>
      </c>
      <c r="E939" s="18">
        <v>931</v>
      </c>
      <c r="F939" s="22">
        <f t="shared" si="44"/>
        <v>44965</v>
      </c>
      <c r="G939" s="23">
        <f t="shared" si="45"/>
        <v>19</v>
      </c>
      <c r="H939" s="21">
        <v>0</v>
      </c>
      <c r="I939" s="60">
        <f>INDEX('Elech Summary'!$C$5:$C$8764,MATCH($E939,'Elech Summary'!$B$5:$B$8764,0),MATCH(I$7,'Elech Summary'!$C$4:$C$4,0))</f>
        <v>-0.25901277418770746</v>
      </c>
      <c r="J939" s="49">
        <f t="shared" si="43"/>
        <v>0</v>
      </c>
    </row>
    <row r="940" spans="2:10" s="12" customFormat="1" ht="15" x14ac:dyDescent="0.2">
      <c r="B940" s="40">
        <v>-2.1</v>
      </c>
      <c r="C940" s="41">
        <v>1</v>
      </c>
      <c r="D940" s="55">
        <v>0</v>
      </c>
      <c r="E940" s="18">
        <v>932</v>
      </c>
      <c r="F940" s="22">
        <f t="shared" si="44"/>
        <v>44965</v>
      </c>
      <c r="G940" s="23">
        <f t="shared" si="45"/>
        <v>20</v>
      </c>
      <c r="H940" s="21">
        <v>0</v>
      </c>
      <c r="I940" s="60">
        <f>INDEX('Elech Summary'!$C$5:$C$8764,MATCH($E940,'Elech Summary'!$B$5:$B$8764,0),MATCH(I$7,'Elech Summary'!$C$4:$C$4,0))</f>
        <v>-0.26354167366880654</v>
      </c>
      <c r="J940" s="49">
        <f t="shared" si="43"/>
        <v>0</v>
      </c>
    </row>
    <row r="941" spans="2:10" s="12" customFormat="1" ht="15" x14ac:dyDescent="0.2">
      <c r="B941" s="40">
        <v>-2.6</v>
      </c>
      <c r="C941" s="41">
        <v>1</v>
      </c>
      <c r="D941" s="55">
        <v>0</v>
      </c>
      <c r="E941" s="18">
        <v>933</v>
      </c>
      <c r="F941" s="22">
        <f t="shared" si="44"/>
        <v>44965</v>
      </c>
      <c r="G941" s="23">
        <f t="shared" si="45"/>
        <v>21</v>
      </c>
      <c r="H941" s="21">
        <v>0</v>
      </c>
      <c r="I941" s="60">
        <f>INDEX('Elech Summary'!$C$5:$C$8764,MATCH($E941,'Elech Summary'!$B$5:$B$8764,0),MATCH(I$7,'Elech Summary'!$C$4:$C$4,0))</f>
        <v>-0.24170273587066118</v>
      </c>
      <c r="J941" s="49">
        <f t="shared" si="43"/>
        <v>0</v>
      </c>
    </row>
    <row r="942" spans="2:10" s="12" customFormat="1" ht="15" x14ac:dyDescent="0.2">
      <c r="B942" s="40">
        <v>-2.5</v>
      </c>
      <c r="C942" s="41">
        <v>1</v>
      </c>
      <c r="D942" s="55">
        <v>0</v>
      </c>
      <c r="E942" s="18">
        <v>934</v>
      </c>
      <c r="F942" s="22">
        <f t="shared" si="44"/>
        <v>44965</v>
      </c>
      <c r="G942" s="23">
        <f t="shared" si="45"/>
        <v>22</v>
      </c>
      <c r="H942" s="21">
        <v>0</v>
      </c>
      <c r="I942" s="60">
        <f>INDEX('Elech Summary'!$C$5:$C$8764,MATCH($E942,'Elech Summary'!$B$5:$B$8764,0),MATCH(I$7,'Elech Summary'!$C$4:$C$4,0))</f>
        <v>-0.21119205522683801</v>
      </c>
      <c r="J942" s="49">
        <f t="shared" si="43"/>
        <v>0</v>
      </c>
    </row>
    <row r="943" spans="2:10" s="12" customFormat="1" ht="15" x14ac:dyDescent="0.2">
      <c r="B943" s="40">
        <v>-1.9</v>
      </c>
      <c r="C943" s="41">
        <v>1</v>
      </c>
      <c r="D943" s="55">
        <v>0</v>
      </c>
      <c r="E943" s="18">
        <v>935</v>
      </c>
      <c r="F943" s="22">
        <f t="shared" si="44"/>
        <v>44965</v>
      </c>
      <c r="G943" s="23">
        <f t="shared" si="45"/>
        <v>23</v>
      </c>
      <c r="H943" s="21">
        <v>0</v>
      </c>
      <c r="I943" s="60">
        <f>INDEX('Elech Summary'!$C$5:$C$8764,MATCH($E943,'Elech Summary'!$B$5:$B$8764,0),MATCH(I$7,'Elech Summary'!$C$4:$C$4,0))</f>
        <v>-0.15850749844938267</v>
      </c>
      <c r="J943" s="49">
        <f t="shared" si="43"/>
        <v>0</v>
      </c>
    </row>
    <row r="944" spans="2:10" s="12" customFormat="1" ht="15" x14ac:dyDescent="0.2">
      <c r="B944" s="40">
        <v>-3.4</v>
      </c>
      <c r="C944" s="41">
        <v>1</v>
      </c>
      <c r="D944" s="55">
        <v>0</v>
      </c>
      <c r="E944" s="18">
        <v>936</v>
      </c>
      <c r="F944" s="22">
        <f t="shared" si="44"/>
        <v>44965</v>
      </c>
      <c r="G944" s="23">
        <f t="shared" si="45"/>
        <v>24</v>
      </c>
      <c r="H944" s="21">
        <v>0</v>
      </c>
      <c r="I944" s="60">
        <f>INDEX('Elech Summary'!$C$5:$C$8764,MATCH($E944,'Elech Summary'!$B$5:$B$8764,0),MATCH(I$7,'Elech Summary'!$C$4:$C$4,0))</f>
        <v>-0.10282992403217969</v>
      </c>
      <c r="J944" s="49">
        <f t="shared" si="43"/>
        <v>0</v>
      </c>
    </row>
    <row r="945" spans="2:10" s="12" customFormat="1" ht="15" x14ac:dyDescent="0.2">
      <c r="B945" s="40">
        <v>-3.8</v>
      </c>
      <c r="C945" s="41">
        <v>1</v>
      </c>
      <c r="D945" s="55">
        <v>0</v>
      </c>
      <c r="E945" s="18">
        <v>937</v>
      </c>
      <c r="F945" s="22">
        <f t="shared" si="44"/>
        <v>44966</v>
      </c>
      <c r="G945" s="23">
        <f t="shared" si="45"/>
        <v>1</v>
      </c>
      <c r="H945" s="21">
        <v>0</v>
      </c>
      <c r="I945" s="60">
        <f>INDEX('Elech Summary'!$C$5:$C$8764,MATCH($E945,'Elech Summary'!$B$5:$B$8764,0),MATCH(I$7,'Elech Summary'!$C$4:$C$4,0))</f>
        <v>-4.6222846786639404E-2</v>
      </c>
      <c r="J945" s="49">
        <f t="shared" si="43"/>
        <v>0</v>
      </c>
    </row>
    <row r="946" spans="2:10" s="12" customFormat="1" ht="15" x14ac:dyDescent="0.2">
      <c r="B946" s="40">
        <v>-5.7</v>
      </c>
      <c r="C946" s="41">
        <v>1</v>
      </c>
      <c r="D946" s="55">
        <v>0</v>
      </c>
      <c r="E946" s="18">
        <v>938</v>
      </c>
      <c r="F946" s="22">
        <f t="shared" si="44"/>
        <v>44966</v>
      </c>
      <c r="G946" s="23">
        <f t="shared" si="45"/>
        <v>2</v>
      </c>
      <c r="H946" s="21">
        <v>0</v>
      </c>
      <c r="I946" s="60">
        <f>INDEX('Elech Summary'!$C$5:$C$8764,MATCH($E946,'Elech Summary'!$B$5:$B$8764,0),MATCH(I$7,'Elech Summary'!$C$4:$C$4,0))</f>
        <v>-2.6726979741429582E-2</v>
      </c>
      <c r="J946" s="49">
        <f t="shared" si="43"/>
        <v>0</v>
      </c>
    </row>
    <row r="947" spans="2:10" s="12" customFormat="1" ht="15" x14ac:dyDescent="0.2">
      <c r="B947" s="40">
        <v>-6.1</v>
      </c>
      <c r="C947" s="41">
        <v>1</v>
      </c>
      <c r="D947" s="55">
        <v>0</v>
      </c>
      <c r="E947" s="18">
        <v>939</v>
      </c>
      <c r="F947" s="22">
        <f t="shared" si="44"/>
        <v>44966</v>
      </c>
      <c r="G947" s="23">
        <f t="shared" si="45"/>
        <v>3</v>
      </c>
      <c r="H947" s="21">
        <v>0</v>
      </c>
      <c r="I947" s="60">
        <f>INDEX('Elech Summary'!$C$5:$C$8764,MATCH($E947,'Elech Summary'!$B$5:$B$8764,0),MATCH(I$7,'Elech Summary'!$C$4:$C$4,0))</f>
        <v>-1.349719794935908E-2</v>
      </c>
      <c r="J947" s="49">
        <f t="shared" si="43"/>
        <v>0</v>
      </c>
    </row>
    <row r="948" spans="2:10" s="12" customFormat="1" ht="15" x14ac:dyDescent="0.2">
      <c r="B948" s="40">
        <v>-7</v>
      </c>
      <c r="C948" s="41">
        <v>1</v>
      </c>
      <c r="D948" s="55">
        <v>0</v>
      </c>
      <c r="E948" s="18">
        <v>940</v>
      </c>
      <c r="F948" s="22">
        <f t="shared" si="44"/>
        <v>44966</v>
      </c>
      <c r="G948" s="23">
        <f t="shared" si="45"/>
        <v>4</v>
      </c>
      <c r="H948" s="21">
        <v>0</v>
      </c>
      <c r="I948" s="60">
        <f>INDEX('Elech Summary'!$C$5:$C$8764,MATCH($E948,'Elech Summary'!$B$5:$B$8764,0),MATCH(I$7,'Elech Summary'!$C$4:$C$4,0))</f>
        <v>-1.5451818312399182E-2</v>
      </c>
      <c r="J948" s="49">
        <f t="shared" si="43"/>
        <v>0</v>
      </c>
    </row>
    <row r="949" spans="2:10" s="12" customFormat="1" ht="15" x14ac:dyDescent="0.2">
      <c r="B949" s="40">
        <v>-7.8</v>
      </c>
      <c r="C949" s="41">
        <v>1</v>
      </c>
      <c r="D949" s="55">
        <v>0</v>
      </c>
      <c r="E949" s="18">
        <v>941</v>
      </c>
      <c r="F949" s="22">
        <f t="shared" si="44"/>
        <v>44966</v>
      </c>
      <c r="G949" s="23">
        <f t="shared" si="45"/>
        <v>5</v>
      </c>
      <c r="H949" s="21">
        <v>0</v>
      </c>
      <c r="I949" s="60">
        <f>INDEX('Elech Summary'!$C$5:$C$8764,MATCH($E949,'Elech Summary'!$B$5:$B$8764,0),MATCH(I$7,'Elech Summary'!$C$4:$C$4,0))</f>
        <v>-3.510485709200574E-2</v>
      </c>
      <c r="J949" s="49">
        <f t="shared" si="43"/>
        <v>0</v>
      </c>
    </row>
    <row r="950" spans="2:10" s="12" customFormat="1" ht="15" x14ac:dyDescent="0.2">
      <c r="B950" s="40">
        <v>-8.9</v>
      </c>
      <c r="C950" s="41">
        <v>1</v>
      </c>
      <c r="D950" s="55">
        <v>0</v>
      </c>
      <c r="E950" s="18">
        <v>942</v>
      </c>
      <c r="F950" s="22">
        <f t="shared" si="44"/>
        <v>44966</v>
      </c>
      <c r="G950" s="23">
        <f t="shared" si="45"/>
        <v>6</v>
      </c>
      <c r="H950" s="21">
        <v>0</v>
      </c>
      <c r="I950" s="60">
        <f>INDEX('Elech Summary'!$C$5:$C$8764,MATCH($E950,'Elech Summary'!$B$5:$B$8764,0),MATCH(I$7,'Elech Summary'!$C$4:$C$4,0))</f>
        <v>-0.11386455145053451</v>
      </c>
      <c r="J950" s="49">
        <f t="shared" si="43"/>
        <v>0</v>
      </c>
    </row>
    <row r="951" spans="2:10" s="12" customFormat="1" ht="15" x14ac:dyDescent="0.2">
      <c r="B951" s="40">
        <v>-7.9</v>
      </c>
      <c r="C951" s="41">
        <v>1</v>
      </c>
      <c r="D951" s="55">
        <v>0</v>
      </c>
      <c r="E951" s="18">
        <v>943</v>
      </c>
      <c r="F951" s="22">
        <f t="shared" si="44"/>
        <v>44966</v>
      </c>
      <c r="G951" s="23">
        <f t="shared" si="45"/>
        <v>7</v>
      </c>
      <c r="H951" s="21">
        <v>0</v>
      </c>
      <c r="I951" s="60">
        <f>INDEX('Elech Summary'!$C$5:$C$8764,MATCH($E951,'Elech Summary'!$B$5:$B$8764,0),MATCH(I$7,'Elech Summary'!$C$4:$C$4,0))</f>
        <v>-0.25731399639893104</v>
      </c>
      <c r="J951" s="49">
        <f t="shared" si="43"/>
        <v>0</v>
      </c>
    </row>
    <row r="952" spans="2:10" s="12" customFormat="1" ht="15" x14ac:dyDescent="0.2">
      <c r="B952" s="40">
        <v>-8.4</v>
      </c>
      <c r="C952" s="41">
        <v>1</v>
      </c>
      <c r="D952" s="55">
        <v>0</v>
      </c>
      <c r="E952" s="18">
        <v>944</v>
      </c>
      <c r="F952" s="22">
        <f t="shared" si="44"/>
        <v>44966</v>
      </c>
      <c r="G952" s="23">
        <f t="shared" si="45"/>
        <v>8</v>
      </c>
      <c r="H952" s="21">
        <v>0</v>
      </c>
      <c r="I952" s="60">
        <f>INDEX('Elech Summary'!$C$5:$C$8764,MATCH($E952,'Elech Summary'!$B$5:$B$8764,0),MATCH(I$7,'Elech Summary'!$C$4:$C$4,0))</f>
        <v>-0.31779319475158702</v>
      </c>
      <c r="J952" s="49">
        <f t="shared" si="43"/>
        <v>0</v>
      </c>
    </row>
    <row r="953" spans="2:10" s="12" customFormat="1" ht="15" x14ac:dyDescent="0.2">
      <c r="B953" s="40">
        <v>-7.7</v>
      </c>
      <c r="C953" s="41">
        <v>1</v>
      </c>
      <c r="D953" s="55">
        <v>0</v>
      </c>
      <c r="E953" s="18">
        <v>945</v>
      </c>
      <c r="F953" s="22">
        <f t="shared" si="44"/>
        <v>44966</v>
      </c>
      <c r="G953" s="23">
        <f t="shared" si="45"/>
        <v>9</v>
      </c>
      <c r="H953" s="21">
        <v>0</v>
      </c>
      <c r="I953" s="60">
        <f>INDEX('Elech Summary'!$C$5:$C$8764,MATCH($E953,'Elech Summary'!$B$5:$B$8764,0),MATCH(I$7,'Elech Summary'!$C$4:$C$4,0))</f>
        <v>-0.32448574983014211</v>
      </c>
      <c r="J953" s="49">
        <f t="shared" si="43"/>
        <v>0</v>
      </c>
    </row>
    <row r="954" spans="2:10" s="12" customFormat="1" ht="15" x14ac:dyDescent="0.2">
      <c r="B954" s="40">
        <v>-4.7</v>
      </c>
      <c r="C954" s="41">
        <v>1</v>
      </c>
      <c r="D954" s="55">
        <v>0</v>
      </c>
      <c r="E954" s="18">
        <v>946</v>
      </c>
      <c r="F954" s="22">
        <f t="shared" si="44"/>
        <v>44966</v>
      </c>
      <c r="G954" s="23">
        <f t="shared" si="45"/>
        <v>10</v>
      </c>
      <c r="H954" s="21">
        <v>0</v>
      </c>
      <c r="I954" s="60">
        <f>INDEX('Elech Summary'!$C$5:$C$8764,MATCH($E954,'Elech Summary'!$B$5:$B$8764,0),MATCH(I$7,'Elech Summary'!$C$4:$C$4,0))</f>
        <v>-0.30822840583198907</v>
      </c>
      <c r="J954" s="49">
        <f t="shared" si="43"/>
        <v>0</v>
      </c>
    </row>
    <row r="955" spans="2:10" s="12" customFormat="1" ht="15" x14ac:dyDescent="0.2">
      <c r="B955" s="40">
        <v>-1.6</v>
      </c>
      <c r="C955" s="41">
        <v>1</v>
      </c>
      <c r="D955" s="55">
        <v>0</v>
      </c>
      <c r="E955" s="18">
        <v>947</v>
      </c>
      <c r="F955" s="22">
        <f t="shared" si="44"/>
        <v>44966</v>
      </c>
      <c r="G955" s="23">
        <f t="shared" si="45"/>
        <v>11</v>
      </c>
      <c r="H955" s="21">
        <v>0</v>
      </c>
      <c r="I955" s="60">
        <f>INDEX('Elech Summary'!$C$5:$C$8764,MATCH($E955,'Elech Summary'!$B$5:$B$8764,0),MATCH(I$7,'Elech Summary'!$C$4:$C$4,0))</f>
        <v>-0.26723232867223223</v>
      </c>
      <c r="J955" s="49">
        <f t="shared" si="43"/>
        <v>0</v>
      </c>
    </row>
    <row r="956" spans="2:10" s="12" customFormat="1" ht="15" x14ac:dyDescent="0.2">
      <c r="B956" s="40">
        <v>0.9</v>
      </c>
      <c r="C956" s="41">
        <v>1</v>
      </c>
      <c r="D956" s="55">
        <v>0</v>
      </c>
      <c r="E956" s="18">
        <v>948</v>
      </c>
      <c r="F956" s="22">
        <f t="shared" si="44"/>
        <v>44966</v>
      </c>
      <c r="G956" s="23">
        <f t="shared" si="45"/>
        <v>12</v>
      </c>
      <c r="H956" s="21">
        <v>0</v>
      </c>
      <c r="I956" s="60">
        <f>INDEX('Elech Summary'!$C$5:$C$8764,MATCH($E956,'Elech Summary'!$B$5:$B$8764,0),MATCH(I$7,'Elech Summary'!$C$4:$C$4,0))</f>
        <v>-0.2298700700284875</v>
      </c>
      <c r="J956" s="49">
        <f t="shared" si="43"/>
        <v>0</v>
      </c>
    </row>
    <row r="957" spans="2:10" s="12" customFormat="1" ht="15" x14ac:dyDescent="0.2">
      <c r="B957" s="40">
        <v>1.4</v>
      </c>
      <c r="C957" s="41">
        <v>1</v>
      </c>
      <c r="D957" s="55">
        <v>0</v>
      </c>
      <c r="E957" s="18">
        <v>949</v>
      </c>
      <c r="F957" s="22">
        <f t="shared" si="44"/>
        <v>44966</v>
      </c>
      <c r="G957" s="23">
        <f t="shared" si="45"/>
        <v>13</v>
      </c>
      <c r="H957" s="21">
        <v>0</v>
      </c>
      <c r="I957" s="60">
        <f>INDEX('Elech Summary'!$C$5:$C$8764,MATCH($E957,'Elech Summary'!$B$5:$B$8764,0),MATCH(I$7,'Elech Summary'!$C$4:$C$4,0))</f>
        <v>-0.20177882181671528</v>
      </c>
      <c r="J957" s="49">
        <f t="shared" si="43"/>
        <v>0</v>
      </c>
    </row>
    <row r="958" spans="2:10" s="12" customFormat="1" ht="15" x14ac:dyDescent="0.2">
      <c r="B958" s="40">
        <v>1.3</v>
      </c>
      <c r="C958" s="41">
        <v>1</v>
      </c>
      <c r="D958" s="55">
        <v>0</v>
      </c>
      <c r="E958" s="18">
        <v>950</v>
      </c>
      <c r="F958" s="22">
        <f t="shared" si="44"/>
        <v>44966</v>
      </c>
      <c r="G958" s="23">
        <f t="shared" si="45"/>
        <v>14</v>
      </c>
      <c r="H958" s="21">
        <v>0</v>
      </c>
      <c r="I958" s="60">
        <f>INDEX('Elech Summary'!$C$5:$C$8764,MATCH($E958,'Elech Summary'!$B$5:$B$8764,0),MATCH(I$7,'Elech Summary'!$C$4:$C$4,0))</f>
        <v>-0.17795700640200515</v>
      </c>
      <c r="J958" s="49">
        <f t="shared" si="43"/>
        <v>0</v>
      </c>
    </row>
    <row r="959" spans="2:10" s="12" customFormat="1" ht="15" x14ac:dyDescent="0.2">
      <c r="B959" s="40">
        <v>1.4</v>
      </c>
      <c r="C959" s="41">
        <v>1</v>
      </c>
      <c r="D959" s="55">
        <v>0</v>
      </c>
      <c r="E959" s="18">
        <v>951</v>
      </c>
      <c r="F959" s="22">
        <f t="shared" si="44"/>
        <v>44966</v>
      </c>
      <c r="G959" s="23">
        <f t="shared" si="45"/>
        <v>15</v>
      </c>
      <c r="H959" s="21">
        <v>0</v>
      </c>
      <c r="I959" s="60">
        <f>INDEX('Elech Summary'!$C$5:$C$8764,MATCH($E959,'Elech Summary'!$B$5:$B$8764,0),MATCH(I$7,'Elech Summary'!$C$4:$C$4,0))</f>
        <v>-0.15930775146159046</v>
      </c>
      <c r="J959" s="49">
        <f t="shared" si="43"/>
        <v>0</v>
      </c>
    </row>
    <row r="960" spans="2:10" s="12" customFormat="1" ht="15" x14ac:dyDescent="0.2">
      <c r="B960" s="40">
        <v>1.3</v>
      </c>
      <c r="C960" s="41">
        <v>1</v>
      </c>
      <c r="D960" s="55">
        <v>0</v>
      </c>
      <c r="E960" s="18">
        <v>952</v>
      </c>
      <c r="F960" s="22">
        <f t="shared" si="44"/>
        <v>44966</v>
      </c>
      <c r="G960" s="23">
        <f t="shared" si="45"/>
        <v>16</v>
      </c>
      <c r="H960" s="21">
        <v>0</v>
      </c>
      <c r="I960" s="60">
        <f>INDEX('Elech Summary'!$C$5:$C$8764,MATCH($E960,'Elech Summary'!$B$5:$B$8764,0),MATCH(I$7,'Elech Summary'!$C$4:$C$4,0))</f>
        <v>-0.1537224454298565</v>
      </c>
      <c r="J960" s="49">
        <f t="shared" si="43"/>
        <v>0</v>
      </c>
    </row>
    <row r="961" spans="2:10" s="12" customFormat="1" ht="15" x14ac:dyDescent="0.2">
      <c r="B961" s="40">
        <v>0.3</v>
      </c>
      <c r="C961" s="41">
        <v>1</v>
      </c>
      <c r="D961" s="55">
        <v>0</v>
      </c>
      <c r="E961" s="18">
        <v>953</v>
      </c>
      <c r="F961" s="22">
        <f t="shared" si="44"/>
        <v>44966</v>
      </c>
      <c r="G961" s="23">
        <f t="shared" si="45"/>
        <v>17</v>
      </c>
      <c r="H961" s="21">
        <v>0</v>
      </c>
      <c r="I961" s="60">
        <f>INDEX('Elech Summary'!$C$5:$C$8764,MATCH($E961,'Elech Summary'!$B$5:$B$8764,0),MATCH(I$7,'Elech Summary'!$C$4:$C$4,0))</f>
        <v>-0.17679744762024469</v>
      </c>
      <c r="J961" s="49">
        <f t="shared" si="43"/>
        <v>0</v>
      </c>
    </row>
    <row r="962" spans="2:10" s="12" customFormat="1" ht="15" x14ac:dyDescent="0.2">
      <c r="B962" s="40">
        <v>0.1</v>
      </c>
      <c r="C962" s="41">
        <v>1</v>
      </c>
      <c r="D962" s="55">
        <v>0</v>
      </c>
      <c r="E962" s="18">
        <v>954</v>
      </c>
      <c r="F962" s="22">
        <f t="shared" si="44"/>
        <v>44966</v>
      </c>
      <c r="G962" s="23">
        <f t="shared" si="45"/>
        <v>18</v>
      </c>
      <c r="H962" s="21">
        <v>0</v>
      </c>
      <c r="I962" s="60">
        <f>INDEX('Elech Summary'!$C$5:$C$8764,MATCH($E962,'Elech Summary'!$B$5:$B$8764,0),MATCH(I$7,'Elech Summary'!$C$4:$C$4,0))</f>
        <v>-0.21445824554266862</v>
      </c>
      <c r="J962" s="49">
        <f t="shared" si="43"/>
        <v>0</v>
      </c>
    </row>
    <row r="963" spans="2:10" s="12" customFormat="1" ht="15" x14ac:dyDescent="0.2">
      <c r="B963" s="40">
        <v>-0.1</v>
      </c>
      <c r="C963" s="41">
        <v>1</v>
      </c>
      <c r="D963" s="55">
        <v>0</v>
      </c>
      <c r="E963" s="18">
        <v>955</v>
      </c>
      <c r="F963" s="22">
        <f t="shared" si="44"/>
        <v>44966</v>
      </c>
      <c r="G963" s="23">
        <f t="shared" si="45"/>
        <v>19</v>
      </c>
      <c r="H963" s="21">
        <v>0</v>
      </c>
      <c r="I963" s="60">
        <f>INDEX('Elech Summary'!$C$5:$C$8764,MATCH($E963,'Elech Summary'!$B$5:$B$8764,0),MATCH(I$7,'Elech Summary'!$C$4:$C$4,0))</f>
        <v>-0.25825803747815396</v>
      </c>
      <c r="J963" s="49">
        <f t="shared" si="43"/>
        <v>0</v>
      </c>
    </row>
    <row r="964" spans="2:10" s="12" customFormat="1" ht="15" x14ac:dyDescent="0.2">
      <c r="B964" s="40">
        <v>-0.5</v>
      </c>
      <c r="C964" s="41">
        <v>1</v>
      </c>
      <c r="D964" s="55">
        <v>0</v>
      </c>
      <c r="E964" s="18">
        <v>956</v>
      </c>
      <c r="F964" s="22">
        <f t="shared" si="44"/>
        <v>44966</v>
      </c>
      <c r="G964" s="23">
        <f t="shared" si="45"/>
        <v>20</v>
      </c>
      <c r="H964" s="21">
        <v>0</v>
      </c>
      <c r="I964" s="60">
        <f>INDEX('Elech Summary'!$C$5:$C$8764,MATCH($E964,'Elech Summary'!$B$5:$B$8764,0),MATCH(I$7,'Elech Summary'!$C$4:$C$4,0))</f>
        <v>-0.26300172002243416</v>
      </c>
      <c r="J964" s="49">
        <f t="shared" si="43"/>
        <v>0</v>
      </c>
    </row>
    <row r="965" spans="2:10" s="12" customFormat="1" ht="15" x14ac:dyDescent="0.2">
      <c r="B965" s="40">
        <v>-0.5</v>
      </c>
      <c r="C965" s="41">
        <v>1</v>
      </c>
      <c r="D965" s="55">
        <v>0</v>
      </c>
      <c r="E965" s="18">
        <v>957</v>
      </c>
      <c r="F965" s="22">
        <f t="shared" si="44"/>
        <v>44966</v>
      </c>
      <c r="G965" s="23">
        <f t="shared" si="45"/>
        <v>21</v>
      </c>
      <c r="H965" s="21">
        <v>0</v>
      </c>
      <c r="I965" s="60">
        <f>INDEX('Elech Summary'!$C$5:$C$8764,MATCH($E965,'Elech Summary'!$B$5:$B$8764,0),MATCH(I$7,'Elech Summary'!$C$4:$C$4,0))</f>
        <v>-0.24142900038209386</v>
      </c>
      <c r="J965" s="49">
        <f t="shared" si="43"/>
        <v>0</v>
      </c>
    </row>
    <row r="966" spans="2:10" s="12" customFormat="1" ht="15" x14ac:dyDescent="0.2">
      <c r="B966" s="40">
        <v>-0.6</v>
      </c>
      <c r="C966" s="41">
        <v>1</v>
      </c>
      <c r="D966" s="55">
        <v>0</v>
      </c>
      <c r="E966" s="18">
        <v>958</v>
      </c>
      <c r="F966" s="22">
        <f t="shared" si="44"/>
        <v>44966</v>
      </c>
      <c r="G966" s="23">
        <f t="shared" si="45"/>
        <v>22</v>
      </c>
      <c r="H966" s="21">
        <v>0</v>
      </c>
      <c r="I966" s="60">
        <f>INDEX('Elech Summary'!$C$5:$C$8764,MATCH($E966,'Elech Summary'!$B$5:$B$8764,0),MATCH(I$7,'Elech Summary'!$C$4:$C$4,0))</f>
        <v>-0.21108840823207362</v>
      </c>
      <c r="J966" s="49">
        <f t="shared" si="43"/>
        <v>0</v>
      </c>
    </row>
    <row r="967" spans="2:10" s="12" customFormat="1" ht="15" x14ac:dyDescent="0.2">
      <c r="B967" s="40">
        <v>-0.4</v>
      </c>
      <c r="C967" s="41">
        <v>1</v>
      </c>
      <c r="D967" s="55">
        <v>0</v>
      </c>
      <c r="E967" s="18">
        <v>959</v>
      </c>
      <c r="F967" s="22">
        <f t="shared" si="44"/>
        <v>44966</v>
      </c>
      <c r="G967" s="23">
        <f t="shared" si="45"/>
        <v>23</v>
      </c>
      <c r="H967" s="21">
        <v>0</v>
      </c>
      <c r="I967" s="60">
        <f>INDEX('Elech Summary'!$C$5:$C$8764,MATCH($E967,'Elech Summary'!$B$5:$B$8764,0),MATCH(I$7,'Elech Summary'!$C$4:$C$4,0))</f>
        <v>-0.1583096112221512</v>
      </c>
      <c r="J967" s="49">
        <f t="shared" si="43"/>
        <v>0</v>
      </c>
    </row>
    <row r="968" spans="2:10" s="12" customFormat="1" ht="15" x14ac:dyDescent="0.2">
      <c r="B968" s="40">
        <v>0.2</v>
      </c>
      <c r="C968" s="41">
        <v>1</v>
      </c>
      <c r="D968" s="55">
        <v>0</v>
      </c>
      <c r="E968" s="18">
        <v>960</v>
      </c>
      <c r="F968" s="22">
        <f t="shared" si="44"/>
        <v>44966</v>
      </c>
      <c r="G968" s="23">
        <f t="shared" si="45"/>
        <v>24</v>
      </c>
      <c r="H968" s="21">
        <v>0</v>
      </c>
      <c r="I968" s="60">
        <f>INDEX('Elech Summary'!$C$5:$C$8764,MATCH($E968,'Elech Summary'!$B$5:$B$8764,0),MATCH(I$7,'Elech Summary'!$C$4:$C$4,0))</f>
        <v>-0.10275383190068892</v>
      </c>
      <c r="J968" s="49">
        <f t="shared" si="43"/>
        <v>0</v>
      </c>
    </row>
    <row r="969" spans="2:10" s="12" customFormat="1" ht="15" x14ac:dyDescent="0.2">
      <c r="B969" s="40">
        <v>0.9</v>
      </c>
      <c r="C969" s="41">
        <v>1</v>
      </c>
      <c r="D969" s="55">
        <v>0</v>
      </c>
      <c r="E969" s="18">
        <v>961</v>
      </c>
      <c r="F969" s="22">
        <f t="shared" si="44"/>
        <v>44967</v>
      </c>
      <c r="G969" s="23">
        <f t="shared" si="45"/>
        <v>1</v>
      </c>
      <c r="H969" s="21">
        <v>0</v>
      </c>
      <c r="I969" s="60">
        <f>INDEX('Elech Summary'!$C$5:$C$8764,MATCH($E969,'Elech Summary'!$B$5:$B$8764,0),MATCH(I$7,'Elech Summary'!$C$4:$C$4,0))</f>
        <v>-4.6279127858375083E-2</v>
      </c>
      <c r="J969" s="49">
        <f t="shared" si="43"/>
        <v>0</v>
      </c>
    </row>
    <row r="970" spans="2:10" s="12" customFormat="1" ht="15" x14ac:dyDescent="0.2">
      <c r="B970" s="40">
        <v>1.2</v>
      </c>
      <c r="C970" s="41">
        <v>1</v>
      </c>
      <c r="D970" s="55">
        <v>0</v>
      </c>
      <c r="E970" s="18">
        <v>962</v>
      </c>
      <c r="F970" s="22">
        <f t="shared" si="44"/>
        <v>44967</v>
      </c>
      <c r="G970" s="23">
        <f t="shared" si="45"/>
        <v>2</v>
      </c>
      <c r="H970" s="21">
        <v>0</v>
      </c>
      <c r="I970" s="60">
        <f>INDEX('Elech Summary'!$C$5:$C$8764,MATCH($E970,'Elech Summary'!$B$5:$B$8764,0),MATCH(I$7,'Elech Summary'!$C$4:$C$4,0))</f>
        <v>-2.6949584262487308E-2</v>
      </c>
      <c r="J970" s="49">
        <f t="shared" ref="J970:J1033" si="46">$H970*I970</f>
        <v>0</v>
      </c>
    </row>
    <row r="971" spans="2:10" s="12" customFormat="1" ht="15" x14ac:dyDescent="0.2">
      <c r="B971" s="40">
        <v>1.4</v>
      </c>
      <c r="C971" s="41">
        <v>1</v>
      </c>
      <c r="D971" s="55">
        <v>0</v>
      </c>
      <c r="E971" s="18">
        <v>963</v>
      </c>
      <c r="F971" s="22">
        <f t="shared" ref="F971:F1034" si="47">IF(F970="-",F970,IF(G971=1,F970+1,F970))</f>
        <v>44967</v>
      </c>
      <c r="G971" s="23">
        <f t="shared" ref="G971:G1034" si="48">IF(G970+1&gt;24,1,G970+1)</f>
        <v>3</v>
      </c>
      <c r="H971" s="21">
        <v>0</v>
      </c>
      <c r="I971" s="60">
        <f>INDEX('Elech Summary'!$C$5:$C$8764,MATCH($E971,'Elech Summary'!$B$5:$B$8764,0),MATCH(I$7,'Elech Summary'!$C$4:$C$4,0))</f>
        <v>-1.3919008503607541E-2</v>
      </c>
      <c r="J971" s="49">
        <f t="shared" si="46"/>
        <v>0</v>
      </c>
    </row>
    <row r="972" spans="2:10" s="12" customFormat="1" ht="15" x14ac:dyDescent="0.2">
      <c r="B972" s="40">
        <v>1.7</v>
      </c>
      <c r="C972" s="41">
        <v>1</v>
      </c>
      <c r="D972" s="55">
        <v>0</v>
      </c>
      <c r="E972" s="18">
        <v>964</v>
      </c>
      <c r="F972" s="22">
        <f t="shared" si="47"/>
        <v>44967</v>
      </c>
      <c r="G972" s="23">
        <f t="shared" si="48"/>
        <v>4</v>
      </c>
      <c r="H972" s="21">
        <v>0</v>
      </c>
      <c r="I972" s="60">
        <f>INDEX('Elech Summary'!$C$5:$C$8764,MATCH($E972,'Elech Summary'!$B$5:$B$8764,0),MATCH(I$7,'Elech Summary'!$C$4:$C$4,0))</f>
        <v>-1.6042277643859848E-2</v>
      </c>
      <c r="J972" s="49">
        <f t="shared" si="46"/>
        <v>0</v>
      </c>
    </row>
    <row r="973" spans="2:10" s="12" customFormat="1" ht="15" x14ac:dyDescent="0.2">
      <c r="B973" s="40">
        <v>1.6</v>
      </c>
      <c r="C973" s="41">
        <v>1</v>
      </c>
      <c r="D973" s="55">
        <v>0</v>
      </c>
      <c r="E973" s="18">
        <v>965</v>
      </c>
      <c r="F973" s="22">
        <f t="shared" si="47"/>
        <v>44967</v>
      </c>
      <c r="G973" s="23">
        <f t="shared" si="48"/>
        <v>5</v>
      </c>
      <c r="H973" s="21">
        <v>0</v>
      </c>
      <c r="I973" s="60">
        <f>INDEX('Elech Summary'!$C$5:$C$8764,MATCH($E973,'Elech Summary'!$B$5:$B$8764,0),MATCH(I$7,'Elech Summary'!$C$4:$C$4,0))</f>
        <v>-3.5969230056906484E-2</v>
      </c>
      <c r="J973" s="49">
        <f t="shared" si="46"/>
        <v>0</v>
      </c>
    </row>
    <row r="974" spans="2:10" s="12" customFormat="1" ht="15" x14ac:dyDescent="0.2">
      <c r="B974" s="40">
        <v>1.4</v>
      </c>
      <c r="C974" s="41">
        <v>1</v>
      </c>
      <c r="D974" s="55">
        <v>0</v>
      </c>
      <c r="E974" s="18">
        <v>966</v>
      </c>
      <c r="F974" s="22">
        <f t="shared" si="47"/>
        <v>44967</v>
      </c>
      <c r="G974" s="23">
        <f t="shared" si="48"/>
        <v>6</v>
      </c>
      <c r="H974" s="21">
        <v>0</v>
      </c>
      <c r="I974" s="60">
        <f>INDEX('Elech Summary'!$C$5:$C$8764,MATCH($E974,'Elech Summary'!$B$5:$B$8764,0),MATCH(I$7,'Elech Summary'!$C$4:$C$4,0))</f>
        <v>-0.11488642057420387</v>
      </c>
      <c r="J974" s="49">
        <f t="shared" si="46"/>
        <v>0</v>
      </c>
    </row>
    <row r="975" spans="2:10" s="12" customFormat="1" ht="15" x14ac:dyDescent="0.2">
      <c r="B975" s="40">
        <v>1.4</v>
      </c>
      <c r="C975" s="41">
        <v>1</v>
      </c>
      <c r="D975" s="55">
        <v>0</v>
      </c>
      <c r="E975" s="18">
        <v>967</v>
      </c>
      <c r="F975" s="22">
        <f t="shared" si="47"/>
        <v>44967</v>
      </c>
      <c r="G975" s="23">
        <f t="shared" si="48"/>
        <v>7</v>
      </c>
      <c r="H975" s="21">
        <v>0</v>
      </c>
      <c r="I975" s="60">
        <f>INDEX('Elech Summary'!$C$5:$C$8764,MATCH($E975,'Elech Summary'!$B$5:$B$8764,0),MATCH(I$7,'Elech Summary'!$C$4:$C$4,0))</f>
        <v>-0.2584056161075261</v>
      </c>
      <c r="J975" s="49">
        <f t="shared" si="46"/>
        <v>0</v>
      </c>
    </row>
    <row r="976" spans="2:10" s="12" customFormat="1" ht="15" x14ac:dyDescent="0.2">
      <c r="B976" s="40">
        <v>2.6</v>
      </c>
      <c r="C976" s="41">
        <v>1</v>
      </c>
      <c r="D976" s="55">
        <v>0</v>
      </c>
      <c r="E976" s="18">
        <v>968</v>
      </c>
      <c r="F976" s="22">
        <f t="shared" si="47"/>
        <v>44967</v>
      </c>
      <c r="G976" s="23">
        <f t="shared" si="48"/>
        <v>8</v>
      </c>
      <c r="H976" s="21">
        <v>0</v>
      </c>
      <c r="I976" s="60">
        <f>INDEX('Elech Summary'!$C$5:$C$8764,MATCH($E976,'Elech Summary'!$B$5:$B$8764,0),MATCH(I$7,'Elech Summary'!$C$4:$C$4,0))</f>
        <v>-0.31910731974993084</v>
      </c>
      <c r="J976" s="49">
        <f t="shared" si="46"/>
        <v>0</v>
      </c>
    </row>
    <row r="977" spans="2:10" s="12" customFormat="1" ht="15" x14ac:dyDescent="0.2">
      <c r="B977" s="40">
        <v>4</v>
      </c>
      <c r="C977" s="41">
        <v>1</v>
      </c>
      <c r="D977" s="55">
        <v>0</v>
      </c>
      <c r="E977" s="18">
        <v>969</v>
      </c>
      <c r="F977" s="22">
        <f t="shared" si="47"/>
        <v>44967</v>
      </c>
      <c r="G977" s="23">
        <f t="shared" si="48"/>
        <v>9</v>
      </c>
      <c r="H977" s="21">
        <v>0</v>
      </c>
      <c r="I977" s="60">
        <f>INDEX('Elech Summary'!$C$5:$C$8764,MATCH($E977,'Elech Summary'!$B$5:$B$8764,0),MATCH(I$7,'Elech Summary'!$C$4:$C$4,0))</f>
        <v>-0.32587634711937452</v>
      </c>
      <c r="J977" s="49">
        <f t="shared" si="46"/>
        <v>0</v>
      </c>
    </row>
    <row r="978" spans="2:10" s="12" customFormat="1" ht="15" x14ac:dyDescent="0.2">
      <c r="B978" s="40">
        <v>4.3</v>
      </c>
      <c r="C978" s="41">
        <v>1</v>
      </c>
      <c r="D978" s="55">
        <v>0</v>
      </c>
      <c r="E978" s="18">
        <v>970</v>
      </c>
      <c r="F978" s="22">
        <f t="shared" si="47"/>
        <v>44967</v>
      </c>
      <c r="G978" s="23">
        <f t="shared" si="48"/>
        <v>10</v>
      </c>
      <c r="H978" s="21">
        <v>0</v>
      </c>
      <c r="I978" s="60">
        <f>INDEX('Elech Summary'!$C$5:$C$8764,MATCH($E978,'Elech Summary'!$B$5:$B$8764,0),MATCH(I$7,'Elech Summary'!$C$4:$C$4,0))</f>
        <v>-0.30916578604700551</v>
      </c>
      <c r="J978" s="49">
        <f t="shared" si="46"/>
        <v>0</v>
      </c>
    </row>
    <row r="979" spans="2:10" s="12" customFormat="1" ht="15" x14ac:dyDescent="0.2">
      <c r="B979" s="40">
        <v>5.9</v>
      </c>
      <c r="C979" s="41">
        <v>1</v>
      </c>
      <c r="D979" s="55">
        <v>0</v>
      </c>
      <c r="E979" s="18">
        <v>971</v>
      </c>
      <c r="F979" s="22">
        <f t="shared" si="47"/>
        <v>44967</v>
      </c>
      <c r="G979" s="23">
        <f t="shared" si="48"/>
        <v>11</v>
      </c>
      <c r="H979" s="21">
        <v>0</v>
      </c>
      <c r="I979" s="60">
        <f>INDEX('Elech Summary'!$C$5:$C$8764,MATCH($E979,'Elech Summary'!$B$5:$B$8764,0),MATCH(I$7,'Elech Summary'!$C$4:$C$4,0))</f>
        <v>-0.26755918279185131</v>
      </c>
      <c r="J979" s="49">
        <f t="shared" si="46"/>
        <v>0</v>
      </c>
    </row>
    <row r="980" spans="2:10" s="12" customFormat="1" ht="15" x14ac:dyDescent="0.2">
      <c r="B980" s="40">
        <v>6.6</v>
      </c>
      <c r="C980" s="41">
        <v>1</v>
      </c>
      <c r="D980" s="55">
        <v>0</v>
      </c>
      <c r="E980" s="18">
        <v>972</v>
      </c>
      <c r="F980" s="22">
        <f t="shared" si="47"/>
        <v>44967</v>
      </c>
      <c r="G980" s="23">
        <f t="shared" si="48"/>
        <v>12</v>
      </c>
      <c r="H980" s="21">
        <v>0</v>
      </c>
      <c r="I980" s="60">
        <f>INDEX('Elech Summary'!$C$5:$C$8764,MATCH($E980,'Elech Summary'!$B$5:$B$8764,0),MATCH(I$7,'Elech Summary'!$C$4:$C$4,0))</f>
        <v>-0.23010861191296444</v>
      </c>
      <c r="J980" s="49">
        <f t="shared" si="46"/>
        <v>0</v>
      </c>
    </row>
    <row r="981" spans="2:10" s="12" customFormat="1" ht="15" x14ac:dyDescent="0.2">
      <c r="B981" s="40">
        <v>7.2</v>
      </c>
      <c r="C981" s="41">
        <v>1</v>
      </c>
      <c r="D981" s="55">
        <v>0</v>
      </c>
      <c r="E981" s="18">
        <v>973</v>
      </c>
      <c r="F981" s="22">
        <f t="shared" si="47"/>
        <v>44967</v>
      </c>
      <c r="G981" s="23">
        <f t="shared" si="48"/>
        <v>13</v>
      </c>
      <c r="H981" s="21">
        <v>0</v>
      </c>
      <c r="I981" s="60">
        <f>INDEX('Elech Summary'!$C$5:$C$8764,MATCH($E981,'Elech Summary'!$B$5:$B$8764,0),MATCH(I$7,'Elech Summary'!$C$4:$C$4,0))</f>
        <v>-0.2019452368833356</v>
      </c>
      <c r="J981" s="49">
        <f t="shared" si="46"/>
        <v>0</v>
      </c>
    </row>
    <row r="982" spans="2:10" s="12" customFormat="1" ht="15" x14ac:dyDescent="0.2">
      <c r="B982" s="40">
        <v>7.8</v>
      </c>
      <c r="C982" s="41">
        <v>1</v>
      </c>
      <c r="D982" s="55">
        <v>0</v>
      </c>
      <c r="E982" s="18">
        <v>974</v>
      </c>
      <c r="F982" s="22">
        <f t="shared" si="47"/>
        <v>44967</v>
      </c>
      <c r="G982" s="23">
        <f t="shared" si="48"/>
        <v>14</v>
      </c>
      <c r="H982" s="21">
        <v>0</v>
      </c>
      <c r="I982" s="60">
        <f>INDEX('Elech Summary'!$C$5:$C$8764,MATCH($E982,'Elech Summary'!$B$5:$B$8764,0),MATCH(I$7,'Elech Summary'!$C$4:$C$4,0))</f>
        <v>-0.17809824945546709</v>
      </c>
      <c r="J982" s="49">
        <f t="shared" si="46"/>
        <v>0</v>
      </c>
    </row>
    <row r="983" spans="2:10" s="12" customFormat="1" ht="15" x14ac:dyDescent="0.2">
      <c r="B983" s="40">
        <v>7.9</v>
      </c>
      <c r="C983" s="41">
        <v>1</v>
      </c>
      <c r="D983" s="55">
        <v>0</v>
      </c>
      <c r="E983" s="18">
        <v>975</v>
      </c>
      <c r="F983" s="22">
        <f t="shared" si="47"/>
        <v>44967</v>
      </c>
      <c r="G983" s="23">
        <f t="shared" si="48"/>
        <v>15</v>
      </c>
      <c r="H983" s="21">
        <v>0</v>
      </c>
      <c r="I983" s="60">
        <f>INDEX('Elech Summary'!$C$5:$C$8764,MATCH($E983,'Elech Summary'!$B$5:$B$8764,0),MATCH(I$7,'Elech Summary'!$C$4:$C$4,0))</f>
        <v>-0.15913818255567175</v>
      </c>
      <c r="J983" s="49">
        <f t="shared" si="46"/>
        <v>0</v>
      </c>
    </row>
    <row r="984" spans="2:10" s="12" customFormat="1" ht="15" x14ac:dyDescent="0.2">
      <c r="B984" s="40">
        <v>8.4</v>
      </c>
      <c r="C984" s="41">
        <v>1</v>
      </c>
      <c r="D984" s="55">
        <v>0</v>
      </c>
      <c r="E984" s="18">
        <v>976</v>
      </c>
      <c r="F984" s="22">
        <f t="shared" si="47"/>
        <v>44967</v>
      </c>
      <c r="G984" s="23">
        <f t="shared" si="48"/>
        <v>16</v>
      </c>
      <c r="H984" s="21">
        <v>0</v>
      </c>
      <c r="I984" s="60">
        <f>INDEX('Elech Summary'!$C$5:$C$8764,MATCH($E984,'Elech Summary'!$B$5:$B$8764,0),MATCH(I$7,'Elech Summary'!$C$4:$C$4,0))</f>
        <v>-0.15406032491778618</v>
      </c>
      <c r="J984" s="49">
        <f t="shared" si="46"/>
        <v>0</v>
      </c>
    </row>
    <row r="985" spans="2:10" s="12" customFormat="1" ht="15" x14ac:dyDescent="0.2">
      <c r="B985" s="40">
        <v>8</v>
      </c>
      <c r="C985" s="41">
        <v>1</v>
      </c>
      <c r="D985" s="55">
        <v>0</v>
      </c>
      <c r="E985" s="18">
        <v>977</v>
      </c>
      <c r="F985" s="22">
        <f t="shared" si="47"/>
        <v>44967</v>
      </c>
      <c r="G985" s="23">
        <f t="shared" si="48"/>
        <v>17</v>
      </c>
      <c r="H985" s="21">
        <v>0</v>
      </c>
      <c r="I985" s="60">
        <f>INDEX('Elech Summary'!$C$5:$C$8764,MATCH($E985,'Elech Summary'!$B$5:$B$8764,0),MATCH(I$7,'Elech Summary'!$C$4:$C$4,0))</f>
        <v>-0.17747323046804517</v>
      </c>
      <c r="J985" s="49">
        <f t="shared" si="46"/>
        <v>0</v>
      </c>
    </row>
    <row r="986" spans="2:10" s="12" customFormat="1" ht="15" x14ac:dyDescent="0.2">
      <c r="B986" s="40">
        <v>8.1999999999999993</v>
      </c>
      <c r="C986" s="41">
        <v>1</v>
      </c>
      <c r="D986" s="55">
        <v>0</v>
      </c>
      <c r="E986" s="18">
        <v>978</v>
      </c>
      <c r="F986" s="22">
        <f t="shared" si="47"/>
        <v>44967</v>
      </c>
      <c r="G986" s="23">
        <f t="shared" si="48"/>
        <v>18</v>
      </c>
      <c r="H986" s="21">
        <v>0</v>
      </c>
      <c r="I986" s="60">
        <f>INDEX('Elech Summary'!$C$5:$C$8764,MATCH($E986,'Elech Summary'!$B$5:$B$8764,0),MATCH(I$7,'Elech Summary'!$C$4:$C$4,0))</f>
        <v>-0.21525737852963805</v>
      </c>
      <c r="J986" s="49">
        <f t="shared" si="46"/>
        <v>0</v>
      </c>
    </row>
    <row r="987" spans="2:10" s="12" customFormat="1" ht="15" x14ac:dyDescent="0.2">
      <c r="B987" s="40">
        <v>6.8</v>
      </c>
      <c r="C987" s="41">
        <v>1</v>
      </c>
      <c r="D987" s="55">
        <v>0</v>
      </c>
      <c r="E987" s="18">
        <v>979</v>
      </c>
      <c r="F987" s="22">
        <f t="shared" si="47"/>
        <v>44967</v>
      </c>
      <c r="G987" s="23">
        <f t="shared" si="48"/>
        <v>19</v>
      </c>
      <c r="H987" s="21">
        <v>0</v>
      </c>
      <c r="I987" s="60">
        <f>INDEX('Elech Summary'!$C$5:$C$8764,MATCH($E987,'Elech Summary'!$B$5:$B$8764,0),MATCH(I$7,'Elech Summary'!$C$4:$C$4,0))</f>
        <v>-0.2590609984368567</v>
      </c>
      <c r="J987" s="49">
        <f t="shared" si="46"/>
        <v>0</v>
      </c>
    </row>
    <row r="988" spans="2:10" s="12" customFormat="1" ht="15" x14ac:dyDescent="0.2">
      <c r="B988" s="40">
        <v>7.2</v>
      </c>
      <c r="C988" s="41">
        <v>1</v>
      </c>
      <c r="D988" s="55">
        <v>0</v>
      </c>
      <c r="E988" s="18">
        <v>980</v>
      </c>
      <c r="F988" s="22">
        <f t="shared" si="47"/>
        <v>44967</v>
      </c>
      <c r="G988" s="23">
        <f t="shared" si="48"/>
        <v>20</v>
      </c>
      <c r="H988" s="21">
        <v>0</v>
      </c>
      <c r="I988" s="60">
        <f>INDEX('Elech Summary'!$C$5:$C$8764,MATCH($E988,'Elech Summary'!$B$5:$B$8764,0),MATCH(I$7,'Elech Summary'!$C$4:$C$4,0))</f>
        <v>-0.26395454568081511</v>
      </c>
      <c r="J988" s="49">
        <f t="shared" si="46"/>
        <v>0</v>
      </c>
    </row>
    <row r="989" spans="2:10" s="12" customFormat="1" ht="15" x14ac:dyDescent="0.2">
      <c r="B989" s="40">
        <v>7.1</v>
      </c>
      <c r="C989" s="41">
        <v>1</v>
      </c>
      <c r="D989" s="55">
        <v>0</v>
      </c>
      <c r="E989" s="18">
        <v>981</v>
      </c>
      <c r="F989" s="22">
        <f t="shared" si="47"/>
        <v>44967</v>
      </c>
      <c r="G989" s="23">
        <f t="shared" si="48"/>
        <v>21</v>
      </c>
      <c r="H989" s="21">
        <v>0</v>
      </c>
      <c r="I989" s="60">
        <f>INDEX('Elech Summary'!$C$5:$C$8764,MATCH($E989,'Elech Summary'!$B$5:$B$8764,0),MATCH(I$7,'Elech Summary'!$C$4:$C$4,0))</f>
        <v>-0.2424159906519972</v>
      </c>
      <c r="J989" s="49">
        <f t="shared" si="46"/>
        <v>0</v>
      </c>
    </row>
    <row r="990" spans="2:10" s="12" customFormat="1" ht="15" x14ac:dyDescent="0.2">
      <c r="B990" s="40">
        <v>6.7</v>
      </c>
      <c r="C990" s="41">
        <v>1</v>
      </c>
      <c r="D990" s="55">
        <v>0</v>
      </c>
      <c r="E990" s="18">
        <v>982</v>
      </c>
      <c r="F990" s="22">
        <f t="shared" si="47"/>
        <v>44967</v>
      </c>
      <c r="G990" s="23">
        <f t="shared" si="48"/>
        <v>22</v>
      </c>
      <c r="H990" s="21">
        <v>0</v>
      </c>
      <c r="I990" s="60">
        <f>INDEX('Elech Summary'!$C$5:$C$8764,MATCH($E990,'Elech Summary'!$B$5:$B$8764,0),MATCH(I$7,'Elech Summary'!$C$4:$C$4,0))</f>
        <v>-0.21253618896123194</v>
      </c>
      <c r="J990" s="49">
        <f t="shared" si="46"/>
        <v>0</v>
      </c>
    </row>
    <row r="991" spans="2:10" s="12" customFormat="1" ht="15" x14ac:dyDescent="0.2">
      <c r="B991" s="40">
        <v>7.1</v>
      </c>
      <c r="C991" s="41">
        <v>1</v>
      </c>
      <c r="D991" s="55">
        <v>0</v>
      </c>
      <c r="E991" s="18">
        <v>983</v>
      </c>
      <c r="F991" s="22">
        <f t="shared" si="47"/>
        <v>44967</v>
      </c>
      <c r="G991" s="23">
        <f t="shared" si="48"/>
        <v>23</v>
      </c>
      <c r="H991" s="21">
        <v>0</v>
      </c>
      <c r="I991" s="60">
        <f>INDEX('Elech Summary'!$C$5:$C$8764,MATCH($E991,'Elech Summary'!$B$5:$B$8764,0),MATCH(I$7,'Elech Summary'!$C$4:$C$4,0))</f>
        <v>-0.15926030878985359</v>
      </c>
      <c r="J991" s="49">
        <f t="shared" si="46"/>
        <v>0</v>
      </c>
    </row>
    <row r="992" spans="2:10" s="12" customFormat="1" ht="15" x14ac:dyDescent="0.2">
      <c r="B992" s="40">
        <v>7.2</v>
      </c>
      <c r="C992" s="41">
        <v>1</v>
      </c>
      <c r="D992" s="55">
        <v>0</v>
      </c>
      <c r="E992" s="18">
        <v>984</v>
      </c>
      <c r="F992" s="22">
        <f t="shared" si="47"/>
        <v>44967</v>
      </c>
      <c r="G992" s="23">
        <f t="shared" si="48"/>
        <v>24</v>
      </c>
      <c r="H992" s="21">
        <v>0</v>
      </c>
      <c r="I992" s="60">
        <f>INDEX('Elech Summary'!$C$5:$C$8764,MATCH($E992,'Elech Summary'!$B$5:$B$8764,0),MATCH(I$7,'Elech Summary'!$C$4:$C$4,0))</f>
        <v>-0.10402232535535084</v>
      </c>
      <c r="J992" s="49">
        <f t="shared" si="46"/>
        <v>0</v>
      </c>
    </row>
    <row r="993" spans="2:10" s="12" customFormat="1" ht="15" x14ac:dyDescent="0.2">
      <c r="B993" s="40">
        <v>7.9</v>
      </c>
      <c r="C993" s="41">
        <v>1</v>
      </c>
      <c r="D993" s="55">
        <v>0</v>
      </c>
      <c r="E993" s="18">
        <v>985</v>
      </c>
      <c r="F993" s="22">
        <f t="shared" si="47"/>
        <v>44968</v>
      </c>
      <c r="G993" s="23">
        <f t="shared" si="48"/>
        <v>1</v>
      </c>
      <c r="H993" s="21">
        <v>0</v>
      </c>
      <c r="I993" s="60">
        <f>INDEX('Elech Summary'!$C$5:$C$8764,MATCH($E993,'Elech Summary'!$B$5:$B$8764,0),MATCH(I$7,'Elech Summary'!$C$4:$C$4,0))</f>
        <v>-4.9781788127065754E-2</v>
      </c>
      <c r="J993" s="49">
        <f t="shared" si="46"/>
        <v>0</v>
      </c>
    </row>
    <row r="994" spans="2:10" s="12" customFormat="1" ht="15" x14ac:dyDescent="0.2">
      <c r="B994" s="40">
        <v>7.5</v>
      </c>
      <c r="C994" s="41">
        <v>1</v>
      </c>
      <c r="D994" s="55">
        <v>0</v>
      </c>
      <c r="E994" s="18">
        <v>986</v>
      </c>
      <c r="F994" s="22">
        <f t="shared" si="47"/>
        <v>44968</v>
      </c>
      <c r="G994" s="23">
        <f t="shared" si="48"/>
        <v>2</v>
      </c>
      <c r="H994" s="21">
        <v>0</v>
      </c>
      <c r="I994" s="60">
        <f>INDEX('Elech Summary'!$C$5:$C$8764,MATCH($E994,'Elech Summary'!$B$5:$B$8764,0),MATCH(I$7,'Elech Summary'!$C$4:$C$4,0))</f>
        <v>-2.9917960153643966E-2</v>
      </c>
      <c r="J994" s="49">
        <f t="shared" si="46"/>
        <v>0</v>
      </c>
    </row>
    <row r="995" spans="2:10" s="12" customFormat="1" ht="15" x14ac:dyDescent="0.2">
      <c r="B995" s="40">
        <v>7.2</v>
      </c>
      <c r="C995" s="41">
        <v>1</v>
      </c>
      <c r="D995" s="55">
        <v>0</v>
      </c>
      <c r="E995" s="18">
        <v>987</v>
      </c>
      <c r="F995" s="22">
        <f t="shared" si="47"/>
        <v>44968</v>
      </c>
      <c r="G995" s="23">
        <f t="shared" si="48"/>
        <v>3</v>
      </c>
      <c r="H995" s="21">
        <v>0</v>
      </c>
      <c r="I995" s="60">
        <f>INDEX('Elech Summary'!$C$5:$C$8764,MATCH($E995,'Elech Summary'!$B$5:$B$8764,0),MATCH(I$7,'Elech Summary'!$C$4:$C$4,0))</f>
        <v>-1.6046435528456707E-2</v>
      </c>
      <c r="J995" s="49">
        <f t="shared" si="46"/>
        <v>0</v>
      </c>
    </row>
    <row r="996" spans="2:10" s="12" customFormat="1" ht="15" x14ac:dyDescent="0.2">
      <c r="B996" s="40">
        <v>6.8</v>
      </c>
      <c r="C996" s="41">
        <v>1</v>
      </c>
      <c r="D996" s="55">
        <v>0</v>
      </c>
      <c r="E996" s="18">
        <v>988</v>
      </c>
      <c r="F996" s="22">
        <f t="shared" si="47"/>
        <v>44968</v>
      </c>
      <c r="G996" s="23">
        <f t="shared" si="48"/>
        <v>4</v>
      </c>
      <c r="H996" s="21">
        <v>0</v>
      </c>
      <c r="I996" s="60">
        <f>INDEX('Elech Summary'!$C$5:$C$8764,MATCH($E996,'Elech Summary'!$B$5:$B$8764,0),MATCH(I$7,'Elech Summary'!$C$4:$C$4,0))</f>
        <v>-1.8104493966573883E-2</v>
      </c>
      <c r="J996" s="49">
        <f t="shared" si="46"/>
        <v>0</v>
      </c>
    </row>
    <row r="997" spans="2:10" s="12" customFormat="1" ht="15" x14ac:dyDescent="0.2">
      <c r="B997" s="40">
        <v>6.1</v>
      </c>
      <c r="C997" s="41">
        <v>1</v>
      </c>
      <c r="D997" s="55">
        <v>0</v>
      </c>
      <c r="E997" s="18">
        <v>989</v>
      </c>
      <c r="F997" s="22">
        <f t="shared" si="47"/>
        <v>44968</v>
      </c>
      <c r="G997" s="23">
        <f t="shared" si="48"/>
        <v>5</v>
      </c>
      <c r="H997" s="21">
        <v>0</v>
      </c>
      <c r="I997" s="60">
        <f>INDEX('Elech Summary'!$C$5:$C$8764,MATCH($E997,'Elech Summary'!$B$5:$B$8764,0),MATCH(I$7,'Elech Summary'!$C$4:$C$4,0))</f>
        <v>-3.8753994390715807E-2</v>
      </c>
      <c r="J997" s="49">
        <f t="shared" si="46"/>
        <v>0</v>
      </c>
    </row>
    <row r="998" spans="2:10" s="12" customFormat="1" ht="15" x14ac:dyDescent="0.2">
      <c r="B998" s="40">
        <v>6.9</v>
      </c>
      <c r="C998" s="41">
        <v>1</v>
      </c>
      <c r="D998" s="55">
        <v>0</v>
      </c>
      <c r="E998" s="18">
        <v>990</v>
      </c>
      <c r="F998" s="22">
        <f t="shared" si="47"/>
        <v>44968</v>
      </c>
      <c r="G998" s="23">
        <f t="shared" si="48"/>
        <v>6</v>
      </c>
      <c r="H998" s="21">
        <v>0</v>
      </c>
      <c r="I998" s="60">
        <f>INDEX('Elech Summary'!$C$5:$C$8764,MATCH($E998,'Elech Summary'!$B$5:$B$8764,0),MATCH(I$7,'Elech Summary'!$C$4:$C$4,0))</f>
        <v>-0.11871381464046311</v>
      </c>
      <c r="J998" s="49">
        <f t="shared" si="46"/>
        <v>0</v>
      </c>
    </row>
    <row r="999" spans="2:10" s="12" customFormat="1" ht="15" x14ac:dyDescent="0.2">
      <c r="B999" s="40">
        <v>5.7</v>
      </c>
      <c r="C999" s="41">
        <v>1</v>
      </c>
      <c r="D999" s="55">
        <v>0</v>
      </c>
      <c r="E999" s="18">
        <v>991</v>
      </c>
      <c r="F999" s="22">
        <f t="shared" si="47"/>
        <v>44968</v>
      </c>
      <c r="G999" s="23">
        <f t="shared" si="48"/>
        <v>7</v>
      </c>
      <c r="H999" s="21">
        <v>0</v>
      </c>
      <c r="I999" s="60">
        <f>INDEX('Elech Summary'!$C$5:$C$8764,MATCH($E999,'Elech Summary'!$B$5:$B$8764,0),MATCH(I$7,'Elech Summary'!$C$4:$C$4,0))</f>
        <v>-0.26508984696576215</v>
      </c>
      <c r="J999" s="49">
        <f t="shared" si="46"/>
        <v>0</v>
      </c>
    </row>
    <row r="1000" spans="2:10" s="12" customFormat="1" ht="15" x14ac:dyDescent="0.2">
      <c r="B1000" s="40">
        <v>5.6</v>
      </c>
      <c r="C1000" s="41">
        <v>1</v>
      </c>
      <c r="D1000" s="55">
        <v>0</v>
      </c>
      <c r="E1000" s="18">
        <v>992</v>
      </c>
      <c r="F1000" s="22">
        <f t="shared" si="47"/>
        <v>44968</v>
      </c>
      <c r="G1000" s="23">
        <f t="shared" si="48"/>
        <v>8</v>
      </c>
      <c r="H1000" s="21">
        <v>0</v>
      </c>
      <c r="I1000" s="60">
        <f>INDEX('Elech Summary'!$C$5:$C$8764,MATCH($E1000,'Elech Summary'!$B$5:$B$8764,0),MATCH(I$7,'Elech Summary'!$C$4:$C$4,0))</f>
        <v>-0.33166095756259922</v>
      </c>
      <c r="J1000" s="49">
        <f t="shared" si="46"/>
        <v>0</v>
      </c>
    </row>
    <row r="1001" spans="2:10" s="12" customFormat="1" ht="15" x14ac:dyDescent="0.2">
      <c r="B1001" s="40">
        <v>6.2</v>
      </c>
      <c r="C1001" s="41">
        <v>1</v>
      </c>
      <c r="D1001" s="55">
        <v>0</v>
      </c>
      <c r="E1001" s="18">
        <v>993</v>
      </c>
      <c r="F1001" s="22">
        <f t="shared" si="47"/>
        <v>44968</v>
      </c>
      <c r="G1001" s="23">
        <f t="shared" si="48"/>
        <v>9</v>
      </c>
      <c r="H1001" s="21">
        <v>0</v>
      </c>
      <c r="I1001" s="60">
        <f>INDEX('Elech Summary'!$C$5:$C$8764,MATCH($E1001,'Elech Summary'!$B$5:$B$8764,0),MATCH(I$7,'Elech Summary'!$C$4:$C$4,0))</f>
        <v>-0.3476102942559201</v>
      </c>
      <c r="J1001" s="49">
        <f t="shared" si="46"/>
        <v>0</v>
      </c>
    </row>
    <row r="1002" spans="2:10" s="12" customFormat="1" ht="15" x14ac:dyDescent="0.2">
      <c r="B1002" s="40">
        <v>6.2</v>
      </c>
      <c r="C1002" s="41">
        <v>1</v>
      </c>
      <c r="D1002" s="55">
        <v>0</v>
      </c>
      <c r="E1002" s="18">
        <v>994</v>
      </c>
      <c r="F1002" s="22">
        <f t="shared" si="47"/>
        <v>44968</v>
      </c>
      <c r="G1002" s="23">
        <f t="shared" si="48"/>
        <v>10</v>
      </c>
      <c r="H1002" s="21">
        <v>0</v>
      </c>
      <c r="I1002" s="60">
        <f>INDEX('Elech Summary'!$C$5:$C$8764,MATCH($E1002,'Elech Summary'!$B$5:$B$8764,0),MATCH(I$7,'Elech Summary'!$C$4:$C$4,0))</f>
        <v>-0.32669297824580745</v>
      </c>
      <c r="J1002" s="49">
        <f t="shared" si="46"/>
        <v>0</v>
      </c>
    </row>
    <row r="1003" spans="2:10" s="12" customFormat="1" ht="15" x14ac:dyDescent="0.2">
      <c r="B1003" s="40">
        <v>6.3</v>
      </c>
      <c r="C1003" s="41">
        <v>1</v>
      </c>
      <c r="D1003" s="55">
        <v>0</v>
      </c>
      <c r="E1003" s="18">
        <v>995</v>
      </c>
      <c r="F1003" s="22">
        <f t="shared" si="47"/>
        <v>44968</v>
      </c>
      <c r="G1003" s="23">
        <f t="shared" si="48"/>
        <v>11</v>
      </c>
      <c r="H1003" s="21">
        <v>0</v>
      </c>
      <c r="I1003" s="60">
        <f>INDEX('Elech Summary'!$C$5:$C$8764,MATCH($E1003,'Elech Summary'!$B$5:$B$8764,0),MATCH(I$7,'Elech Summary'!$C$4:$C$4,0))</f>
        <v>-0.29174395644995121</v>
      </c>
      <c r="J1003" s="49">
        <f t="shared" si="46"/>
        <v>0</v>
      </c>
    </row>
    <row r="1004" spans="2:10" s="12" customFormat="1" ht="15" x14ac:dyDescent="0.2">
      <c r="B1004" s="40">
        <v>7.3</v>
      </c>
      <c r="C1004" s="41">
        <v>1</v>
      </c>
      <c r="D1004" s="55">
        <v>0</v>
      </c>
      <c r="E1004" s="18">
        <v>996</v>
      </c>
      <c r="F1004" s="22">
        <f t="shared" si="47"/>
        <v>44968</v>
      </c>
      <c r="G1004" s="23">
        <f t="shared" si="48"/>
        <v>12</v>
      </c>
      <c r="H1004" s="21">
        <v>0</v>
      </c>
      <c r="I1004" s="60">
        <f>INDEX('Elech Summary'!$C$5:$C$8764,MATCH($E1004,'Elech Summary'!$B$5:$B$8764,0),MATCH(I$7,'Elech Summary'!$C$4:$C$4,0))</f>
        <v>-0.24696894882365808</v>
      </c>
      <c r="J1004" s="49">
        <f t="shared" si="46"/>
        <v>0</v>
      </c>
    </row>
    <row r="1005" spans="2:10" s="12" customFormat="1" ht="15" x14ac:dyDescent="0.2">
      <c r="B1005" s="40">
        <v>8.3000000000000007</v>
      </c>
      <c r="C1005" s="41">
        <v>1</v>
      </c>
      <c r="D1005" s="55">
        <v>0</v>
      </c>
      <c r="E1005" s="18">
        <v>997</v>
      </c>
      <c r="F1005" s="22">
        <f t="shared" si="47"/>
        <v>44968</v>
      </c>
      <c r="G1005" s="23">
        <f t="shared" si="48"/>
        <v>13</v>
      </c>
      <c r="H1005" s="21">
        <v>0</v>
      </c>
      <c r="I1005" s="60">
        <f>INDEX('Elech Summary'!$C$5:$C$8764,MATCH($E1005,'Elech Summary'!$B$5:$B$8764,0),MATCH(I$7,'Elech Summary'!$C$4:$C$4,0))</f>
        <v>-0.21508202752478969</v>
      </c>
      <c r="J1005" s="49">
        <f t="shared" si="46"/>
        <v>0</v>
      </c>
    </row>
    <row r="1006" spans="2:10" s="12" customFormat="1" ht="15" x14ac:dyDescent="0.2">
      <c r="B1006" s="40">
        <v>7.9</v>
      </c>
      <c r="C1006" s="41">
        <v>1</v>
      </c>
      <c r="D1006" s="55">
        <v>0</v>
      </c>
      <c r="E1006" s="18">
        <v>998</v>
      </c>
      <c r="F1006" s="22">
        <f t="shared" si="47"/>
        <v>44968</v>
      </c>
      <c r="G1006" s="23">
        <f t="shared" si="48"/>
        <v>14</v>
      </c>
      <c r="H1006" s="21">
        <v>0</v>
      </c>
      <c r="I1006" s="60">
        <f>INDEX('Elech Summary'!$C$5:$C$8764,MATCH($E1006,'Elech Summary'!$B$5:$B$8764,0),MATCH(I$7,'Elech Summary'!$C$4:$C$4,0))</f>
        <v>-0.19355778700409418</v>
      </c>
      <c r="J1006" s="49">
        <f t="shared" si="46"/>
        <v>0</v>
      </c>
    </row>
    <row r="1007" spans="2:10" s="12" customFormat="1" ht="15" x14ac:dyDescent="0.2">
      <c r="B1007" s="40">
        <v>7.9</v>
      </c>
      <c r="C1007" s="41">
        <v>1</v>
      </c>
      <c r="D1007" s="55">
        <v>0</v>
      </c>
      <c r="E1007" s="18">
        <v>999</v>
      </c>
      <c r="F1007" s="22">
        <f t="shared" si="47"/>
        <v>44968</v>
      </c>
      <c r="G1007" s="23">
        <f t="shared" si="48"/>
        <v>15</v>
      </c>
      <c r="H1007" s="21">
        <v>0</v>
      </c>
      <c r="I1007" s="60">
        <f>INDEX('Elech Summary'!$C$5:$C$8764,MATCH($E1007,'Elech Summary'!$B$5:$B$8764,0),MATCH(I$7,'Elech Summary'!$C$4:$C$4,0))</f>
        <v>-0.17488723620116714</v>
      </c>
      <c r="J1007" s="49">
        <f t="shared" si="46"/>
        <v>0</v>
      </c>
    </row>
    <row r="1008" spans="2:10" s="12" customFormat="1" ht="15" x14ac:dyDescent="0.2">
      <c r="B1008" s="40">
        <v>8.1</v>
      </c>
      <c r="C1008" s="41">
        <v>1</v>
      </c>
      <c r="D1008" s="55">
        <v>0</v>
      </c>
      <c r="E1008" s="18">
        <v>1000</v>
      </c>
      <c r="F1008" s="22">
        <f t="shared" si="47"/>
        <v>44968</v>
      </c>
      <c r="G1008" s="23">
        <f t="shared" si="48"/>
        <v>16</v>
      </c>
      <c r="H1008" s="21">
        <v>0</v>
      </c>
      <c r="I1008" s="60">
        <f>INDEX('Elech Summary'!$C$5:$C$8764,MATCH($E1008,'Elech Summary'!$B$5:$B$8764,0),MATCH(I$7,'Elech Summary'!$C$4:$C$4,0))</f>
        <v>-0.16601986218274684</v>
      </c>
      <c r="J1008" s="49">
        <f t="shared" si="46"/>
        <v>0</v>
      </c>
    </row>
    <row r="1009" spans="2:10" s="12" customFormat="1" ht="15" x14ac:dyDescent="0.2">
      <c r="B1009" s="40">
        <v>7.6</v>
      </c>
      <c r="C1009" s="41">
        <v>1</v>
      </c>
      <c r="D1009" s="55">
        <v>0</v>
      </c>
      <c r="E1009" s="18">
        <v>1001</v>
      </c>
      <c r="F1009" s="22">
        <f t="shared" si="47"/>
        <v>44968</v>
      </c>
      <c r="G1009" s="23">
        <f t="shared" si="48"/>
        <v>17</v>
      </c>
      <c r="H1009" s="21">
        <v>0</v>
      </c>
      <c r="I1009" s="60">
        <f>INDEX('Elech Summary'!$C$5:$C$8764,MATCH($E1009,'Elech Summary'!$B$5:$B$8764,0),MATCH(I$7,'Elech Summary'!$C$4:$C$4,0))</f>
        <v>-0.18988079169451391</v>
      </c>
      <c r="J1009" s="49">
        <f t="shared" si="46"/>
        <v>0</v>
      </c>
    </row>
    <row r="1010" spans="2:10" s="12" customFormat="1" ht="15" x14ac:dyDescent="0.2">
      <c r="B1010" s="40">
        <v>7.9</v>
      </c>
      <c r="C1010" s="41">
        <v>1</v>
      </c>
      <c r="D1010" s="55">
        <v>0</v>
      </c>
      <c r="E1010" s="18">
        <v>1002</v>
      </c>
      <c r="F1010" s="22">
        <f t="shared" si="47"/>
        <v>44968</v>
      </c>
      <c r="G1010" s="23">
        <f t="shared" si="48"/>
        <v>18</v>
      </c>
      <c r="H1010" s="21">
        <v>0</v>
      </c>
      <c r="I1010" s="60">
        <f>INDEX('Elech Summary'!$C$5:$C$8764,MATCH($E1010,'Elech Summary'!$B$5:$B$8764,0),MATCH(I$7,'Elech Summary'!$C$4:$C$4,0))</f>
        <v>-0.22761779959203826</v>
      </c>
      <c r="J1010" s="49">
        <f t="shared" si="46"/>
        <v>0</v>
      </c>
    </row>
    <row r="1011" spans="2:10" s="12" customFormat="1" ht="15" x14ac:dyDescent="0.2">
      <c r="B1011" s="40">
        <v>7.5</v>
      </c>
      <c r="C1011" s="41">
        <v>1</v>
      </c>
      <c r="D1011" s="55">
        <v>0</v>
      </c>
      <c r="E1011" s="18">
        <v>1003</v>
      </c>
      <c r="F1011" s="22">
        <f t="shared" si="47"/>
        <v>44968</v>
      </c>
      <c r="G1011" s="23">
        <f t="shared" si="48"/>
        <v>19</v>
      </c>
      <c r="H1011" s="21">
        <v>0</v>
      </c>
      <c r="I1011" s="60">
        <f>INDEX('Elech Summary'!$C$5:$C$8764,MATCH($E1011,'Elech Summary'!$B$5:$B$8764,0),MATCH(I$7,'Elech Summary'!$C$4:$C$4,0))</f>
        <v>-0.27242666993845588</v>
      </c>
      <c r="J1011" s="49">
        <f t="shared" si="46"/>
        <v>0</v>
      </c>
    </row>
    <row r="1012" spans="2:10" s="12" customFormat="1" ht="15" x14ac:dyDescent="0.2">
      <c r="B1012" s="40">
        <v>8.3000000000000007</v>
      </c>
      <c r="C1012" s="41">
        <v>1</v>
      </c>
      <c r="D1012" s="55">
        <v>0</v>
      </c>
      <c r="E1012" s="18">
        <v>1004</v>
      </c>
      <c r="F1012" s="22">
        <f t="shared" si="47"/>
        <v>44968</v>
      </c>
      <c r="G1012" s="23">
        <f t="shared" si="48"/>
        <v>20</v>
      </c>
      <c r="H1012" s="21">
        <v>0</v>
      </c>
      <c r="I1012" s="60">
        <f>INDEX('Elech Summary'!$C$5:$C$8764,MATCH($E1012,'Elech Summary'!$B$5:$B$8764,0),MATCH(I$7,'Elech Summary'!$C$4:$C$4,0))</f>
        <v>-0.27799638824663364</v>
      </c>
      <c r="J1012" s="49">
        <f t="shared" si="46"/>
        <v>0</v>
      </c>
    </row>
    <row r="1013" spans="2:10" s="12" customFormat="1" ht="15" x14ac:dyDescent="0.2">
      <c r="B1013" s="40">
        <v>9</v>
      </c>
      <c r="C1013" s="41">
        <v>1</v>
      </c>
      <c r="D1013" s="55">
        <v>0</v>
      </c>
      <c r="E1013" s="18">
        <v>1005</v>
      </c>
      <c r="F1013" s="22">
        <f t="shared" si="47"/>
        <v>44968</v>
      </c>
      <c r="G1013" s="23">
        <f t="shared" si="48"/>
        <v>21</v>
      </c>
      <c r="H1013" s="21">
        <v>0</v>
      </c>
      <c r="I1013" s="60">
        <f>INDEX('Elech Summary'!$C$5:$C$8764,MATCH($E1013,'Elech Summary'!$B$5:$B$8764,0),MATCH(I$7,'Elech Summary'!$C$4:$C$4,0))</f>
        <v>-0.25568143450632974</v>
      </c>
      <c r="J1013" s="49">
        <f t="shared" si="46"/>
        <v>0</v>
      </c>
    </row>
    <row r="1014" spans="2:10" s="12" customFormat="1" ht="15" x14ac:dyDescent="0.2">
      <c r="B1014" s="40">
        <v>8.1</v>
      </c>
      <c r="C1014" s="41">
        <v>1</v>
      </c>
      <c r="D1014" s="55">
        <v>0</v>
      </c>
      <c r="E1014" s="18">
        <v>1006</v>
      </c>
      <c r="F1014" s="22">
        <f t="shared" si="47"/>
        <v>44968</v>
      </c>
      <c r="G1014" s="23">
        <f t="shared" si="48"/>
        <v>22</v>
      </c>
      <c r="H1014" s="21">
        <v>0</v>
      </c>
      <c r="I1014" s="60">
        <f>INDEX('Elech Summary'!$C$5:$C$8764,MATCH($E1014,'Elech Summary'!$B$5:$B$8764,0),MATCH(I$7,'Elech Summary'!$C$4:$C$4,0))</f>
        <v>-0.22558948993468797</v>
      </c>
      <c r="J1014" s="49">
        <f t="shared" si="46"/>
        <v>0</v>
      </c>
    </row>
    <row r="1015" spans="2:10" s="12" customFormat="1" ht="15" x14ac:dyDescent="0.2">
      <c r="B1015" s="40">
        <v>7.9</v>
      </c>
      <c r="C1015" s="41">
        <v>1</v>
      </c>
      <c r="D1015" s="55">
        <v>0</v>
      </c>
      <c r="E1015" s="18">
        <v>1007</v>
      </c>
      <c r="F1015" s="22">
        <f t="shared" si="47"/>
        <v>44968</v>
      </c>
      <c r="G1015" s="23">
        <f t="shared" si="48"/>
        <v>23</v>
      </c>
      <c r="H1015" s="21">
        <v>0</v>
      </c>
      <c r="I1015" s="60">
        <f>INDEX('Elech Summary'!$C$5:$C$8764,MATCH($E1015,'Elech Summary'!$B$5:$B$8764,0),MATCH(I$7,'Elech Summary'!$C$4:$C$4,0))</f>
        <v>-0.16635964780777943</v>
      </c>
      <c r="J1015" s="49">
        <f t="shared" si="46"/>
        <v>0</v>
      </c>
    </row>
    <row r="1016" spans="2:10" s="12" customFormat="1" ht="15" x14ac:dyDescent="0.2">
      <c r="B1016" s="40">
        <v>8.1</v>
      </c>
      <c r="C1016" s="41">
        <v>1</v>
      </c>
      <c r="D1016" s="55">
        <v>0</v>
      </c>
      <c r="E1016" s="18">
        <v>1008</v>
      </c>
      <c r="F1016" s="22">
        <f t="shared" si="47"/>
        <v>44968</v>
      </c>
      <c r="G1016" s="23">
        <f t="shared" si="48"/>
        <v>24</v>
      </c>
      <c r="H1016" s="21">
        <v>0</v>
      </c>
      <c r="I1016" s="60">
        <f>INDEX('Elech Summary'!$C$5:$C$8764,MATCH($E1016,'Elech Summary'!$B$5:$B$8764,0),MATCH(I$7,'Elech Summary'!$C$4:$C$4,0))</f>
        <v>-0.10830274240294768</v>
      </c>
      <c r="J1016" s="49">
        <f t="shared" si="46"/>
        <v>0</v>
      </c>
    </row>
    <row r="1017" spans="2:10" s="12" customFormat="1" ht="15" x14ac:dyDescent="0.2">
      <c r="B1017" s="40">
        <v>7.3</v>
      </c>
      <c r="C1017" s="41">
        <v>1</v>
      </c>
      <c r="D1017" s="55">
        <v>0</v>
      </c>
      <c r="E1017" s="18">
        <v>1009</v>
      </c>
      <c r="F1017" s="22">
        <f t="shared" si="47"/>
        <v>44969</v>
      </c>
      <c r="G1017" s="23">
        <f t="shared" si="48"/>
        <v>1</v>
      </c>
      <c r="H1017" s="21">
        <v>0</v>
      </c>
      <c r="I1017" s="60">
        <f>INDEX('Elech Summary'!$C$5:$C$8764,MATCH($E1017,'Elech Summary'!$B$5:$B$8764,0),MATCH(I$7,'Elech Summary'!$C$4:$C$4,0))</f>
        <v>-4.965463776535689E-2</v>
      </c>
      <c r="J1017" s="49">
        <f t="shared" si="46"/>
        <v>0</v>
      </c>
    </row>
    <row r="1018" spans="2:10" s="12" customFormat="1" ht="15" x14ac:dyDescent="0.2">
      <c r="B1018" s="40">
        <v>6.5</v>
      </c>
      <c r="C1018" s="41">
        <v>1</v>
      </c>
      <c r="D1018" s="55">
        <v>0</v>
      </c>
      <c r="E1018" s="18">
        <v>1010</v>
      </c>
      <c r="F1018" s="22">
        <f t="shared" si="47"/>
        <v>44969</v>
      </c>
      <c r="G1018" s="23">
        <f t="shared" si="48"/>
        <v>2</v>
      </c>
      <c r="H1018" s="21">
        <v>0</v>
      </c>
      <c r="I1018" s="60">
        <f>INDEX('Elech Summary'!$C$5:$C$8764,MATCH($E1018,'Elech Summary'!$B$5:$B$8764,0),MATCH(I$7,'Elech Summary'!$C$4:$C$4,0))</f>
        <v>-2.9677335135741986E-2</v>
      </c>
      <c r="J1018" s="49">
        <f t="shared" si="46"/>
        <v>0</v>
      </c>
    </row>
    <row r="1019" spans="2:10" s="12" customFormat="1" ht="15" x14ac:dyDescent="0.2">
      <c r="B1019" s="40">
        <v>4.8</v>
      </c>
      <c r="C1019" s="41">
        <v>1</v>
      </c>
      <c r="D1019" s="55">
        <v>0</v>
      </c>
      <c r="E1019" s="18">
        <v>1011</v>
      </c>
      <c r="F1019" s="22">
        <f t="shared" si="47"/>
        <v>44969</v>
      </c>
      <c r="G1019" s="23">
        <f t="shared" si="48"/>
        <v>3</v>
      </c>
      <c r="H1019" s="21">
        <v>0</v>
      </c>
      <c r="I1019" s="60">
        <f>INDEX('Elech Summary'!$C$5:$C$8764,MATCH($E1019,'Elech Summary'!$B$5:$B$8764,0),MATCH(I$7,'Elech Summary'!$C$4:$C$4,0))</f>
        <v>-1.5156660105048653E-2</v>
      </c>
      <c r="J1019" s="49">
        <f t="shared" si="46"/>
        <v>0</v>
      </c>
    </row>
    <row r="1020" spans="2:10" s="12" customFormat="1" ht="15" x14ac:dyDescent="0.2">
      <c r="B1020" s="40">
        <v>1.6</v>
      </c>
      <c r="C1020" s="41">
        <v>1</v>
      </c>
      <c r="D1020" s="55">
        <v>0</v>
      </c>
      <c r="E1020" s="18">
        <v>1012</v>
      </c>
      <c r="F1020" s="22">
        <f t="shared" si="47"/>
        <v>44969</v>
      </c>
      <c r="G1020" s="23">
        <f t="shared" si="48"/>
        <v>4</v>
      </c>
      <c r="H1020" s="21">
        <v>0</v>
      </c>
      <c r="I1020" s="60">
        <f>INDEX('Elech Summary'!$C$5:$C$8764,MATCH($E1020,'Elech Summary'!$B$5:$B$8764,0),MATCH(I$7,'Elech Summary'!$C$4:$C$4,0))</f>
        <v>-1.6713026133144723E-2</v>
      </c>
      <c r="J1020" s="49">
        <f t="shared" si="46"/>
        <v>0</v>
      </c>
    </row>
    <row r="1021" spans="2:10" s="12" customFormat="1" ht="15" x14ac:dyDescent="0.2">
      <c r="B1021" s="40">
        <v>3.3</v>
      </c>
      <c r="C1021" s="41">
        <v>1</v>
      </c>
      <c r="D1021" s="55">
        <v>0</v>
      </c>
      <c r="E1021" s="18">
        <v>1013</v>
      </c>
      <c r="F1021" s="22">
        <f t="shared" si="47"/>
        <v>44969</v>
      </c>
      <c r="G1021" s="23">
        <f t="shared" si="48"/>
        <v>5</v>
      </c>
      <c r="H1021" s="21">
        <v>0</v>
      </c>
      <c r="I1021" s="60">
        <f>INDEX('Elech Summary'!$C$5:$C$8764,MATCH($E1021,'Elech Summary'!$B$5:$B$8764,0),MATCH(I$7,'Elech Summary'!$C$4:$C$4,0))</f>
        <v>-3.7365416950747646E-2</v>
      </c>
      <c r="J1021" s="49">
        <f t="shared" si="46"/>
        <v>0</v>
      </c>
    </row>
    <row r="1022" spans="2:10" s="12" customFormat="1" ht="15" x14ac:dyDescent="0.2">
      <c r="B1022" s="40">
        <v>2.9</v>
      </c>
      <c r="C1022" s="41">
        <v>1</v>
      </c>
      <c r="D1022" s="55">
        <v>0</v>
      </c>
      <c r="E1022" s="18">
        <v>1014</v>
      </c>
      <c r="F1022" s="22">
        <f t="shared" si="47"/>
        <v>44969</v>
      </c>
      <c r="G1022" s="23">
        <f t="shared" si="48"/>
        <v>6</v>
      </c>
      <c r="H1022" s="21">
        <v>0</v>
      </c>
      <c r="I1022" s="60">
        <f>INDEX('Elech Summary'!$C$5:$C$8764,MATCH($E1022,'Elech Summary'!$B$5:$B$8764,0),MATCH(I$7,'Elech Summary'!$C$4:$C$4,0))</f>
        <v>-0.11719429784517578</v>
      </c>
      <c r="J1022" s="49">
        <f t="shared" si="46"/>
        <v>0</v>
      </c>
    </row>
    <row r="1023" spans="2:10" s="12" customFormat="1" ht="15" x14ac:dyDescent="0.2">
      <c r="B1023" s="40">
        <v>3.2</v>
      </c>
      <c r="C1023" s="41">
        <v>1</v>
      </c>
      <c r="D1023" s="55">
        <v>0</v>
      </c>
      <c r="E1023" s="18">
        <v>1015</v>
      </c>
      <c r="F1023" s="22">
        <f t="shared" si="47"/>
        <v>44969</v>
      </c>
      <c r="G1023" s="23">
        <f t="shared" si="48"/>
        <v>7</v>
      </c>
      <c r="H1023" s="21">
        <v>0</v>
      </c>
      <c r="I1023" s="60">
        <f>INDEX('Elech Summary'!$C$5:$C$8764,MATCH($E1023,'Elech Summary'!$B$5:$B$8764,0),MATCH(I$7,'Elech Summary'!$C$4:$C$4,0))</f>
        <v>-0.26369217964135255</v>
      </c>
      <c r="J1023" s="49">
        <f t="shared" si="46"/>
        <v>0</v>
      </c>
    </row>
    <row r="1024" spans="2:10" s="12" customFormat="1" ht="15" x14ac:dyDescent="0.2">
      <c r="B1024" s="40">
        <v>3.1</v>
      </c>
      <c r="C1024" s="41">
        <v>1</v>
      </c>
      <c r="D1024" s="55">
        <v>0</v>
      </c>
      <c r="E1024" s="18">
        <v>1016</v>
      </c>
      <c r="F1024" s="22">
        <f t="shared" si="47"/>
        <v>44969</v>
      </c>
      <c r="G1024" s="23">
        <f t="shared" si="48"/>
        <v>8</v>
      </c>
      <c r="H1024" s="21">
        <v>0</v>
      </c>
      <c r="I1024" s="60">
        <f>INDEX('Elech Summary'!$C$5:$C$8764,MATCH($E1024,'Elech Summary'!$B$5:$B$8764,0),MATCH(I$7,'Elech Summary'!$C$4:$C$4,0))</f>
        <v>-0.33057007859432475</v>
      </c>
      <c r="J1024" s="49">
        <f t="shared" si="46"/>
        <v>0</v>
      </c>
    </row>
    <row r="1025" spans="2:10" s="12" customFormat="1" ht="15" x14ac:dyDescent="0.2">
      <c r="B1025" s="40">
        <v>3.3</v>
      </c>
      <c r="C1025" s="41">
        <v>1</v>
      </c>
      <c r="D1025" s="55">
        <v>0</v>
      </c>
      <c r="E1025" s="18">
        <v>1017</v>
      </c>
      <c r="F1025" s="22">
        <f t="shared" si="47"/>
        <v>44969</v>
      </c>
      <c r="G1025" s="23">
        <f t="shared" si="48"/>
        <v>9</v>
      </c>
      <c r="H1025" s="21">
        <v>0</v>
      </c>
      <c r="I1025" s="60">
        <f>INDEX('Elech Summary'!$C$5:$C$8764,MATCH($E1025,'Elech Summary'!$B$5:$B$8764,0),MATCH(I$7,'Elech Summary'!$C$4:$C$4,0))</f>
        <v>-0.34732898093721065</v>
      </c>
      <c r="J1025" s="49">
        <f t="shared" si="46"/>
        <v>0</v>
      </c>
    </row>
    <row r="1026" spans="2:10" s="12" customFormat="1" ht="15" x14ac:dyDescent="0.2">
      <c r="B1026" s="40">
        <v>2.8</v>
      </c>
      <c r="C1026" s="41">
        <v>1</v>
      </c>
      <c r="D1026" s="55">
        <v>0</v>
      </c>
      <c r="E1026" s="18">
        <v>1018</v>
      </c>
      <c r="F1026" s="22">
        <f t="shared" si="47"/>
        <v>44969</v>
      </c>
      <c r="G1026" s="23">
        <f t="shared" si="48"/>
        <v>10</v>
      </c>
      <c r="H1026" s="21">
        <v>0</v>
      </c>
      <c r="I1026" s="60">
        <f>INDEX('Elech Summary'!$C$5:$C$8764,MATCH($E1026,'Elech Summary'!$B$5:$B$8764,0),MATCH(I$7,'Elech Summary'!$C$4:$C$4,0))</f>
        <v>-0.32521042778382037</v>
      </c>
      <c r="J1026" s="49">
        <f t="shared" si="46"/>
        <v>0</v>
      </c>
    </row>
    <row r="1027" spans="2:10" s="12" customFormat="1" ht="15" x14ac:dyDescent="0.2">
      <c r="B1027" s="40">
        <v>2.6</v>
      </c>
      <c r="C1027" s="41">
        <v>1</v>
      </c>
      <c r="D1027" s="55">
        <v>0</v>
      </c>
      <c r="E1027" s="18">
        <v>1019</v>
      </c>
      <c r="F1027" s="22">
        <f t="shared" si="47"/>
        <v>44969</v>
      </c>
      <c r="G1027" s="23">
        <f t="shared" si="48"/>
        <v>11</v>
      </c>
      <c r="H1027" s="21">
        <v>0</v>
      </c>
      <c r="I1027" s="60">
        <f>INDEX('Elech Summary'!$C$5:$C$8764,MATCH($E1027,'Elech Summary'!$B$5:$B$8764,0),MATCH(I$7,'Elech Summary'!$C$4:$C$4,0))</f>
        <v>-0.29109298097539715</v>
      </c>
      <c r="J1027" s="49">
        <f t="shared" si="46"/>
        <v>0</v>
      </c>
    </row>
    <row r="1028" spans="2:10" s="12" customFormat="1" ht="15" x14ac:dyDescent="0.2">
      <c r="B1028" s="40">
        <v>2.5</v>
      </c>
      <c r="C1028" s="41">
        <v>1</v>
      </c>
      <c r="D1028" s="55">
        <v>0</v>
      </c>
      <c r="E1028" s="18">
        <v>1020</v>
      </c>
      <c r="F1028" s="22">
        <f t="shared" si="47"/>
        <v>44969</v>
      </c>
      <c r="G1028" s="23">
        <f t="shared" si="48"/>
        <v>12</v>
      </c>
      <c r="H1028" s="21">
        <v>0</v>
      </c>
      <c r="I1028" s="60">
        <f>INDEX('Elech Summary'!$C$5:$C$8764,MATCH($E1028,'Elech Summary'!$B$5:$B$8764,0),MATCH(I$7,'Elech Summary'!$C$4:$C$4,0))</f>
        <v>-0.24612053803448275</v>
      </c>
      <c r="J1028" s="49">
        <f t="shared" si="46"/>
        <v>0</v>
      </c>
    </row>
    <row r="1029" spans="2:10" s="12" customFormat="1" ht="15" x14ac:dyDescent="0.2">
      <c r="B1029" s="40">
        <v>1.9</v>
      </c>
      <c r="C1029" s="41">
        <v>1</v>
      </c>
      <c r="D1029" s="55">
        <v>0</v>
      </c>
      <c r="E1029" s="18">
        <v>1021</v>
      </c>
      <c r="F1029" s="22">
        <f t="shared" si="47"/>
        <v>44969</v>
      </c>
      <c r="G1029" s="23">
        <f t="shared" si="48"/>
        <v>13</v>
      </c>
      <c r="H1029" s="21">
        <v>0</v>
      </c>
      <c r="I1029" s="60">
        <f>INDEX('Elech Summary'!$C$5:$C$8764,MATCH($E1029,'Elech Summary'!$B$5:$B$8764,0),MATCH(I$7,'Elech Summary'!$C$4:$C$4,0))</f>
        <v>-0.21408654513525541</v>
      </c>
      <c r="J1029" s="49">
        <f t="shared" si="46"/>
        <v>0</v>
      </c>
    </row>
    <row r="1030" spans="2:10" s="12" customFormat="1" ht="15" x14ac:dyDescent="0.2">
      <c r="B1030" s="40">
        <v>1.5</v>
      </c>
      <c r="C1030" s="41">
        <v>1</v>
      </c>
      <c r="D1030" s="55">
        <v>0</v>
      </c>
      <c r="E1030" s="18">
        <v>1022</v>
      </c>
      <c r="F1030" s="22">
        <f t="shared" si="47"/>
        <v>44969</v>
      </c>
      <c r="G1030" s="23">
        <f t="shared" si="48"/>
        <v>14</v>
      </c>
      <c r="H1030" s="21">
        <v>0</v>
      </c>
      <c r="I1030" s="60">
        <f>INDEX('Elech Summary'!$C$5:$C$8764,MATCH($E1030,'Elech Summary'!$B$5:$B$8764,0),MATCH(I$7,'Elech Summary'!$C$4:$C$4,0))</f>
        <v>-0.19243991029929564</v>
      </c>
      <c r="J1030" s="49">
        <f t="shared" si="46"/>
        <v>0</v>
      </c>
    </row>
    <row r="1031" spans="2:10" s="12" customFormat="1" ht="15" x14ac:dyDescent="0.2">
      <c r="B1031" s="40">
        <v>1</v>
      </c>
      <c r="C1031" s="41">
        <v>1</v>
      </c>
      <c r="D1031" s="55">
        <v>0</v>
      </c>
      <c r="E1031" s="18">
        <v>1023</v>
      </c>
      <c r="F1031" s="22">
        <f t="shared" si="47"/>
        <v>44969</v>
      </c>
      <c r="G1031" s="23">
        <f t="shared" si="48"/>
        <v>15</v>
      </c>
      <c r="H1031" s="21">
        <v>0</v>
      </c>
      <c r="I1031" s="60">
        <f>INDEX('Elech Summary'!$C$5:$C$8764,MATCH($E1031,'Elech Summary'!$B$5:$B$8764,0),MATCH(I$7,'Elech Summary'!$C$4:$C$4,0))</f>
        <v>-0.17377042488313663</v>
      </c>
      <c r="J1031" s="49">
        <f t="shared" si="46"/>
        <v>0</v>
      </c>
    </row>
    <row r="1032" spans="2:10" s="12" customFormat="1" ht="15" x14ac:dyDescent="0.2">
      <c r="B1032" s="40">
        <v>1.6</v>
      </c>
      <c r="C1032" s="41">
        <v>1</v>
      </c>
      <c r="D1032" s="55">
        <v>0</v>
      </c>
      <c r="E1032" s="18">
        <v>1024</v>
      </c>
      <c r="F1032" s="22">
        <f t="shared" si="47"/>
        <v>44969</v>
      </c>
      <c r="G1032" s="23">
        <f t="shared" si="48"/>
        <v>16</v>
      </c>
      <c r="H1032" s="21">
        <v>0</v>
      </c>
      <c r="I1032" s="60">
        <f>INDEX('Elech Summary'!$C$5:$C$8764,MATCH($E1032,'Elech Summary'!$B$5:$B$8764,0),MATCH(I$7,'Elech Summary'!$C$4:$C$4,0))</f>
        <v>-0.1652523432237421</v>
      </c>
      <c r="J1032" s="49">
        <f t="shared" si="46"/>
        <v>0</v>
      </c>
    </row>
    <row r="1033" spans="2:10" s="12" customFormat="1" ht="15" x14ac:dyDescent="0.2">
      <c r="B1033" s="40">
        <v>2</v>
      </c>
      <c r="C1033" s="41">
        <v>1</v>
      </c>
      <c r="D1033" s="55">
        <v>0</v>
      </c>
      <c r="E1033" s="18">
        <v>1025</v>
      </c>
      <c r="F1033" s="22">
        <f t="shared" si="47"/>
        <v>44969</v>
      </c>
      <c r="G1033" s="23">
        <f t="shared" si="48"/>
        <v>17</v>
      </c>
      <c r="H1033" s="21">
        <v>0</v>
      </c>
      <c r="I1033" s="60">
        <f>INDEX('Elech Summary'!$C$5:$C$8764,MATCH($E1033,'Elech Summary'!$B$5:$B$8764,0),MATCH(I$7,'Elech Summary'!$C$4:$C$4,0))</f>
        <v>-0.18901724714514767</v>
      </c>
      <c r="J1033" s="49">
        <f t="shared" si="46"/>
        <v>0</v>
      </c>
    </row>
    <row r="1034" spans="2:10" s="12" customFormat="1" ht="15" x14ac:dyDescent="0.2">
      <c r="B1034" s="40">
        <v>2</v>
      </c>
      <c r="C1034" s="41">
        <v>1</v>
      </c>
      <c r="D1034" s="55">
        <v>0</v>
      </c>
      <c r="E1034" s="18">
        <v>1026</v>
      </c>
      <c r="F1034" s="22">
        <f t="shared" si="47"/>
        <v>44969</v>
      </c>
      <c r="G1034" s="23">
        <f t="shared" si="48"/>
        <v>18</v>
      </c>
      <c r="H1034" s="21">
        <v>0</v>
      </c>
      <c r="I1034" s="60">
        <f>INDEX('Elech Summary'!$C$5:$C$8764,MATCH($E1034,'Elech Summary'!$B$5:$B$8764,0),MATCH(I$7,'Elech Summary'!$C$4:$C$4,0))</f>
        <v>-0.22658479405393436</v>
      </c>
      <c r="J1034" s="49">
        <f t="shared" ref="J1034:J1097" si="49">$H1034*I1034</f>
        <v>0</v>
      </c>
    </row>
    <row r="1035" spans="2:10" s="12" customFormat="1" ht="15" x14ac:dyDescent="0.2">
      <c r="B1035" s="40">
        <v>1.8</v>
      </c>
      <c r="C1035" s="41">
        <v>1</v>
      </c>
      <c r="D1035" s="55">
        <v>0</v>
      </c>
      <c r="E1035" s="18">
        <v>1027</v>
      </c>
      <c r="F1035" s="22">
        <f t="shared" ref="F1035:F1098" si="50">IF(F1034="-",F1034,IF(G1035=1,F1034+1,F1034))</f>
        <v>44969</v>
      </c>
      <c r="G1035" s="23">
        <f t="shared" ref="G1035:G1098" si="51">IF(G1034+1&gt;24,1,G1034+1)</f>
        <v>19</v>
      </c>
      <c r="H1035" s="21">
        <v>0</v>
      </c>
      <c r="I1035" s="60">
        <f>INDEX('Elech Summary'!$C$5:$C$8764,MATCH($E1035,'Elech Summary'!$B$5:$B$8764,0),MATCH(I$7,'Elech Summary'!$C$4:$C$4,0))</f>
        <v>-0.2713749130365965</v>
      </c>
      <c r="J1035" s="49">
        <f t="shared" si="49"/>
        <v>0</v>
      </c>
    </row>
    <row r="1036" spans="2:10" s="12" customFormat="1" ht="15" x14ac:dyDescent="0.2">
      <c r="B1036" s="40">
        <v>1.7</v>
      </c>
      <c r="C1036" s="41">
        <v>1</v>
      </c>
      <c r="D1036" s="55">
        <v>0</v>
      </c>
      <c r="E1036" s="18">
        <v>1028</v>
      </c>
      <c r="F1036" s="22">
        <f t="shared" si="50"/>
        <v>44969</v>
      </c>
      <c r="G1036" s="23">
        <f t="shared" si="51"/>
        <v>20</v>
      </c>
      <c r="H1036" s="21">
        <v>0</v>
      </c>
      <c r="I1036" s="60">
        <f>INDEX('Elech Summary'!$C$5:$C$8764,MATCH($E1036,'Elech Summary'!$B$5:$B$8764,0),MATCH(I$7,'Elech Summary'!$C$4:$C$4,0))</f>
        <v>-0.27680462325807198</v>
      </c>
      <c r="J1036" s="49">
        <f t="shared" si="49"/>
        <v>0</v>
      </c>
    </row>
    <row r="1037" spans="2:10" s="12" customFormat="1" ht="15" x14ac:dyDescent="0.2">
      <c r="B1037" s="40">
        <v>1.6</v>
      </c>
      <c r="C1037" s="41">
        <v>1</v>
      </c>
      <c r="D1037" s="55">
        <v>0</v>
      </c>
      <c r="E1037" s="18">
        <v>1029</v>
      </c>
      <c r="F1037" s="22">
        <f t="shared" si="50"/>
        <v>44969</v>
      </c>
      <c r="G1037" s="23">
        <f t="shared" si="51"/>
        <v>21</v>
      </c>
      <c r="H1037" s="21">
        <v>0</v>
      </c>
      <c r="I1037" s="60">
        <f>INDEX('Elech Summary'!$C$5:$C$8764,MATCH($E1037,'Elech Summary'!$B$5:$B$8764,0),MATCH(I$7,'Elech Summary'!$C$4:$C$4,0))</f>
        <v>-0.25461002603869187</v>
      </c>
      <c r="J1037" s="49">
        <f t="shared" si="49"/>
        <v>0</v>
      </c>
    </row>
    <row r="1038" spans="2:10" s="12" customFormat="1" ht="15" x14ac:dyDescent="0.2">
      <c r="B1038" s="40">
        <v>0.6</v>
      </c>
      <c r="C1038" s="41">
        <v>1</v>
      </c>
      <c r="D1038" s="55">
        <v>0</v>
      </c>
      <c r="E1038" s="18">
        <v>1030</v>
      </c>
      <c r="F1038" s="22">
        <f t="shared" si="50"/>
        <v>44969</v>
      </c>
      <c r="G1038" s="23">
        <f t="shared" si="51"/>
        <v>22</v>
      </c>
      <c r="H1038" s="21">
        <v>0</v>
      </c>
      <c r="I1038" s="60">
        <f>INDEX('Elech Summary'!$C$5:$C$8764,MATCH($E1038,'Elech Summary'!$B$5:$B$8764,0),MATCH(I$7,'Elech Summary'!$C$4:$C$4,0))</f>
        <v>-0.22707599389866806</v>
      </c>
      <c r="J1038" s="49">
        <f t="shared" si="49"/>
        <v>0</v>
      </c>
    </row>
    <row r="1039" spans="2:10" s="12" customFormat="1" ht="15" x14ac:dyDescent="0.2">
      <c r="B1039" s="40">
        <v>0.3</v>
      </c>
      <c r="C1039" s="41">
        <v>1</v>
      </c>
      <c r="D1039" s="55">
        <v>0</v>
      </c>
      <c r="E1039" s="18">
        <v>1031</v>
      </c>
      <c r="F1039" s="22">
        <f t="shared" si="50"/>
        <v>44969</v>
      </c>
      <c r="G1039" s="23">
        <f t="shared" si="51"/>
        <v>23</v>
      </c>
      <c r="H1039" s="21">
        <v>0</v>
      </c>
      <c r="I1039" s="60">
        <f>INDEX('Elech Summary'!$C$5:$C$8764,MATCH($E1039,'Elech Summary'!$B$5:$B$8764,0),MATCH(I$7,'Elech Summary'!$C$4:$C$4,0))</f>
        <v>-0.16365678653884891</v>
      </c>
      <c r="J1039" s="49">
        <f t="shared" si="49"/>
        <v>0</v>
      </c>
    </row>
    <row r="1040" spans="2:10" s="12" customFormat="1" ht="15" x14ac:dyDescent="0.2">
      <c r="B1040" s="40">
        <v>-0.2</v>
      </c>
      <c r="C1040" s="41">
        <v>1</v>
      </c>
      <c r="D1040" s="55">
        <v>0</v>
      </c>
      <c r="E1040" s="18">
        <v>1032</v>
      </c>
      <c r="F1040" s="22">
        <f t="shared" si="50"/>
        <v>44969</v>
      </c>
      <c r="G1040" s="23">
        <f t="shared" si="51"/>
        <v>24</v>
      </c>
      <c r="H1040" s="21">
        <v>0</v>
      </c>
      <c r="I1040" s="60">
        <f>INDEX('Elech Summary'!$C$5:$C$8764,MATCH($E1040,'Elech Summary'!$B$5:$B$8764,0),MATCH(I$7,'Elech Summary'!$C$4:$C$4,0))</f>
        <v>-0.10681126966030417</v>
      </c>
      <c r="J1040" s="49">
        <f t="shared" si="49"/>
        <v>0</v>
      </c>
    </row>
    <row r="1041" spans="2:10" s="12" customFormat="1" ht="15" x14ac:dyDescent="0.2">
      <c r="B1041" s="40">
        <v>-0.2</v>
      </c>
      <c r="C1041" s="41">
        <v>1</v>
      </c>
      <c r="D1041" s="55">
        <v>0</v>
      </c>
      <c r="E1041" s="18">
        <v>1033</v>
      </c>
      <c r="F1041" s="22">
        <f t="shared" si="50"/>
        <v>44970</v>
      </c>
      <c r="G1041" s="23">
        <f t="shared" si="51"/>
        <v>1</v>
      </c>
      <c r="H1041" s="21">
        <v>0</v>
      </c>
      <c r="I1041" s="60">
        <f>INDEX('Elech Summary'!$C$5:$C$8764,MATCH($E1041,'Elech Summary'!$B$5:$B$8764,0),MATCH(I$7,'Elech Summary'!$C$4:$C$4,0))</f>
        <v>-4.6351900718632363E-2</v>
      </c>
      <c r="J1041" s="49">
        <f t="shared" si="49"/>
        <v>0</v>
      </c>
    </row>
    <row r="1042" spans="2:10" s="12" customFormat="1" ht="15" x14ac:dyDescent="0.2">
      <c r="B1042" s="40">
        <v>0</v>
      </c>
      <c r="C1042" s="41">
        <v>1</v>
      </c>
      <c r="D1042" s="55">
        <v>0</v>
      </c>
      <c r="E1042" s="18">
        <v>1034</v>
      </c>
      <c r="F1042" s="22">
        <f t="shared" si="50"/>
        <v>44970</v>
      </c>
      <c r="G1042" s="23">
        <f t="shared" si="51"/>
        <v>2</v>
      </c>
      <c r="H1042" s="21">
        <v>0</v>
      </c>
      <c r="I1042" s="60">
        <f>INDEX('Elech Summary'!$C$5:$C$8764,MATCH($E1042,'Elech Summary'!$B$5:$B$8764,0),MATCH(I$7,'Elech Summary'!$C$4:$C$4,0))</f>
        <v>-2.6964032611573777E-2</v>
      </c>
      <c r="J1042" s="49">
        <f t="shared" si="49"/>
        <v>0</v>
      </c>
    </row>
    <row r="1043" spans="2:10" s="12" customFormat="1" ht="15" x14ac:dyDescent="0.2">
      <c r="B1043" s="40">
        <v>-0.1</v>
      </c>
      <c r="C1043" s="41">
        <v>1</v>
      </c>
      <c r="D1043" s="55">
        <v>0</v>
      </c>
      <c r="E1043" s="18">
        <v>1035</v>
      </c>
      <c r="F1043" s="22">
        <f t="shared" si="50"/>
        <v>44970</v>
      </c>
      <c r="G1043" s="23">
        <f t="shared" si="51"/>
        <v>3</v>
      </c>
      <c r="H1043" s="21">
        <v>0</v>
      </c>
      <c r="I1043" s="60">
        <f>INDEX('Elech Summary'!$C$5:$C$8764,MATCH($E1043,'Elech Summary'!$B$5:$B$8764,0),MATCH(I$7,'Elech Summary'!$C$4:$C$4,0))</f>
        <v>-1.3841196274324383E-2</v>
      </c>
      <c r="J1043" s="49">
        <f t="shared" si="49"/>
        <v>0</v>
      </c>
    </row>
    <row r="1044" spans="2:10" s="12" customFormat="1" ht="15" x14ac:dyDescent="0.2">
      <c r="B1044" s="40">
        <v>-0.2</v>
      </c>
      <c r="C1044" s="41">
        <v>1</v>
      </c>
      <c r="D1044" s="55">
        <v>0</v>
      </c>
      <c r="E1044" s="18">
        <v>1036</v>
      </c>
      <c r="F1044" s="22">
        <f t="shared" si="50"/>
        <v>44970</v>
      </c>
      <c r="G1044" s="23">
        <f t="shared" si="51"/>
        <v>4</v>
      </c>
      <c r="H1044" s="21">
        <v>0</v>
      </c>
      <c r="I1044" s="60">
        <f>INDEX('Elech Summary'!$C$5:$C$8764,MATCH($E1044,'Elech Summary'!$B$5:$B$8764,0),MATCH(I$7,'Elech Summary'!$C$4:$C$4,0))</f>
        <v>-1.5917389741346502E-2</v>
      </c>
      <c r="J1044" s="49">
        <f t="shared" si="49"/>
        <v>0</v>
      </c>
    </row>
    <row r="1045" spans="2:10" s="12" customFormat="1" ht="15" x14ac:dyDescent="0.2">
      <c r="B1045" s="40">
        <v>-0.3</v>
      </c>
      <c r="C1045" s="41">
        <v>1</v>
      </c>
      <c r="D1045" s="55">
        <v>0</v>
      </c>
      <c r="E1045" s="18">
        <v>1037</v>
      </c>
      <c r="F1045" s="22">
        <f t="shared" si="50"/>
        <v>44970</v>
      </c>
      <c r="G1045" s="23">
        <f t="shared" si="51"/>
        <v>5</v>
      </c>
      <c r="H1045" s="21">
        <v>0</v>
      </c>
      <c r="I1045" s="60">
        <f>INDEX('Elech Summary'!$C$5:$C$8764,MATCH($E1045,'Elech Summary'!$B$5:$B$8764,0),MATCH(I$7,'Elech Summary'!$C$4:$C$4,0))</f>
        <v>-3.5794352169317409E-2</v>
      </c>
      <c r="J1045" s="49">
        <f t="shared" si="49"/>
        <v>0</v>
      </c>
    </row>
    <row r="1046" spans="2:10" s="12" customFormat="1" ht="15" x14ac:dyDescent="0.2">
      <c r="B1046" s="40">
        <v>-0.7</v>
      </c>
      <c r="C1046" s="41">
        <v>1</v>
      </c>
      <c r="D1046" s="55">
        <v>0</v>
      </c>
      <c r="E1046" s="18">
        <v>1038</v>
      </c>
      <c r="F1046" s="22">
        <f t="shared" si="50"/>
        <v>44970</v>
      </c>
      <c r="G1046" s="23">
        <f t="shared" si="51"/>
        <v>6</v>
      </c>
      <c r="H1046" s="21">
        <v>0</v>
      </c>
      <c r="I1046" s="60">
        <f>INDEX('Elech Summary'!$C$5:$C$8764,MATCH($E1046,'Elech Summary'!$B$5:$B$8764,0),MATCH(I$7,'Elech Summary'!$C$4:$C$4,0))</f>
        <v>-0.11495404979827678</v>
      </c>
      <c r="J1046" s="49">
        <f t="shared" si="49"/>
        <v>0</v>
      </c>
    </row>
    <row r="1047" spans="2:10" s="12" customFormat="1" ht="15" x14ac:dyDescent="0.2">
      <c r="B1047" s="40">
        <v>-1.1000000000000001</v>
      </c>
      <c r="C1047" s="41">
        <v>1</v>
      </c>
      <c r="D1047" s="55">
        <v>0</v>
      </c>
      <c r="E1047" s="18">
        <v>1039</v>
      </c>
      <c r="F1047" s="22">
        <f t="shared" si="50"/>
        <v>44970</v>
      </c>
      <c r="G1047" s="23">
        <f t="shared" si="51"/>
        <v>7</v>
      </c>
      <c r="H1047" s="21">
        <v>0</v>
      </c>
      <c r="I1047" s="60">
        <f>INDEX('Elech Summary'!$C$5:$C$8764,MATCH($E1047,'Elech Summary'!$B$5:$B$8764,0),MATCH(I$7,'Elech Summary'!$C$4:$C$4,0))</f>
        <v>-0.25859557367159508</v>
      </c>
      <c r="J1047" s="49">
        <f t="shared" si="49"/>
        <v>0</v>
      </c>
    </row>
    <row r="1048" spans="2:10" s="12" customFormat="1" ht="15" x14ac:dyDescent="0.2">
      <c r="B1048" s="40">
        <v>-1.7</v>
      </c>
      <c r="C1048" s="41">
        <v>1</v>
      </c>
      <c r="D1048" s="55">
        <v>0</v>
      </c>
      <c r="E1048" s="18">
        <v>1040</v>
      </c>
      <c r="F1048" s="22">
        <f t="shared" si="50"/>
        <v>44970</v>
      </c>
      <c r="G1048" s="23">
        <f t="shared" si="51"/>
        <v>8</v>
      </c>
      <c r="H1048" s="21">
        <v>0</v>
      </c>
      <c r="I1048" s="60">
        <f>INDEX('Elech Summary'!$C$5:$C$8764,MATCH($E1048,'Elech Summary'!$B$5:$B$8764,0),MATCH(I$7,'Elech Summary'!$C$4:$C$4,0))</f>
        <v>-0.31911758829848019</v>
      </c>
      <c r="J1048" s="49">
        <f t="shared" si="49"/>
        <v>0</v>
      </c>
    </row>
    <row r="1049" spans="2:10" s="12" customFormat="1" ht="15" x14ac:dyDescent="0.2">
      <c r="B1049" s="40">
        <v>-2.1</v>
      </c>
      <c r="C1049" s="41">
        <v>1</v>
      </c>
      <c r="D1049" s="55">
        <v>0</v>
      </c>
      <c r="E1049" s="18">
        <v>1041</v>
      </c>
      <c r="F1049" s="22">
        <f t="shared" si="50"/>
        <v>44970</v>
      </c>
      <c r="G1049" s="23">
        <f t="shared" si="51"/>
        <v>9</v>
      </c>
      <c r="H1049" s="21">
        <v>0</v>
      </c>
      <c r="I1049" s="60">
        <f>INDEX('Elech Summary'!$C$5:$C$8764,MATCH($E1049,'Elech Summary'!$B$5:$B$8764,0),MATCH(I$7,'Elech Summary'!$C$4:$C$4,0))</f>
        <v>-0.32723150309989046</v>
      </c>
      <c r="J1049" s="49">
        <f t="shared" si="49"/>
        <v>0</v>
      </c>
    </row>
    <row r="1050" spans="2:10" s="12" customFormat="1" ht="15" x14ac:dyDescent="0.2">
      <c r="B1050" s="40">
        <v>-3</v>
      </c>
      <c r="C1050" s="41">
        <v>1</v>
      </c>
      <c r="D1050" s="55">
        <v>0</v>
      </c>
      <c r="E1050" s="18">
        <v>1042</v>
      </c>
      <c r="F1050" s="22">
        <f t="shared" si="50"/>
        <v>44970</v>
      </c>
      <c r="G1050" s="23">
        <f t="shared" si="51"/>
        <v>10</v>
      </c>
      <c r="H1050" s="21">
        <v>0</v>
      </c>
      <c r="I1050" s="60">
        <f>INDEX('Elech Summary'!$C$5:$C$8764,MATCH($E1050,'Elech Summary'!$B$5:$B$8764,0),MATCH(I$7,'Elech Summary'!$C$4:$C$4,0))</f>
        <v>-0.30622260259190826</v>
      </c>
      <c r="J1050" s="49">
        <f t="shared" si="49"/>
        <v>0</v>
      </c>
    </row>
    <row r="1051" spans="2:10" s="12" customFormat="1" ht="15" x14ac:dyDescent="0.2">
      <c r="B1051" s="40">
        <v>-2.8</v>
      </c>
      <c r="C1051" s="41">
        <v>1</v>
      </c>
      <c r="D1051" s="55">
        <v>0</v>
      </c>
      <c r="E1051" s="18">
        <v>1043</v>
      </c>
      <c r="F1051" s="22">
        <f t="shared" si="50"/>
        <v>44970</v>
      </c>
      <c r="G1051" s="23">
        <f t="shared" si="51"/>
        <v>11</v>
      </c>
      <c r="H1051" s="21">
        <v>0</v>
      </c>
      <c r="I1051" s="60">
        <f>INDEX('Elech Summary'!$C$5:$C$8764,MATCH($E1051,'Elech Summary'!$B$5:$B$8764,0),MATCH(I$7,'Elech Summary'!$C$4:$C$4,0))</f>
        <v>-0.26641438582078786</v>
      </c>
      <c r="J1051" s="49">
        <f t="shared" si="49"/>
        <v>0</v>
      </c>
    </row>
    <row r="1052" spans="2:10" s="12" customFormat="1" ht="15" x14ac:dyDescent="0.2">
      <c r="B1052" s="40">
        <v>-2.5</v>
      </c>
      <c r="C1052" s="41">
        <v>1</v>
      </c>
      <c r="D1052" s="55">
        <v>0</v>
      </c>
      <c r="E1052" s="18">
        <v>1044</v>
      </c>
      <c r="F1052" s="22">
        <f t="shared" si="50"/>
        <v>44970</v>
      </c>
      <c r="G1052" s="23">
        <f t="shared" si="51"/>
        <v>12</v>
      </c>
      <c r="H1052" s="21">
        <v>0</v>
      </c>
      <c r="I1052" s="60">
        <f>INDEX('Elech Summary'!$C$5:$C$8764,MATCH($E1052,'Elech Summary'!$B$5:$B$8764,0),MATCH(I$7,'Elech Summary'!$C$4:$C$4,0))</f>
        <v>-0.23230317869244216</v>
      </c>
      <c r="J1052" s="49">
        <f t="shared" si="49"/>
        <v>0</v>
      </c>
    </row>
    <row r="1053" spans="2:10" s="12" customFormat="1" ht="15" x14ac:dyDescent="0.2">
      <c r="B1053" s="40">
        <v>-2.1</v>
      </c>
      <c r="C1053" s="41">
        <v>1</v>
      </c>
      <c r="D1053" s="55">
        <v>0</v>
      </c>
      <c r="E1053" s="18">
        <v>1045</v>
      </c>
      <c r="F1053" s="22">
        <f t="shared" si="50"/>
        <v>44970</v>
      </c>
      <c r="G1053" s="23">
        <f t="shared" si="51"/>
        <v>13</v>
      </c>
      <c r="H1053" s="21">
        <v>0</v>
      </c>
      <c r="I1053" s="60">
        <f>INDEX('Elech Summary'!$C$5:$C$8764,MATCH($E1053,'Elech Summary'!$B$5:$B$8764,0),MATCH(I$7,'Elech Summary'!$C$4:$C$4,0))</f>
        <v>-0.19885470420939316</v>
      </c>
      <c r="J1053" s="49">
        <f t="shared" si="49"/>
        <v>0</v>
      </c>
    </row>
    <row r="1054" spans="2:10" s="12" customFormat="1" ht="15" x14ac:dyDescent="0.2">
      <c r="B1054" s="40">
        <v>-1.8</v>
      </c>
      <c r="C1054" s="41">
        <v>1</v>
      </c>
      <c r="D1054" s="55">
        <v>0</v>
      </c>
      <c r="E1054" s="18">
        <v>1046</v>
      </c>
      <c r="F1054" s="22">
        <f t="shared" si="50"/>
        <v>44970</v>
      </c>
      <c r="G1054" s="23">
        <f t="shared" si="51"/>
        <v>14</v>
      </c>
      <c r="H1054" s="21">
        <v>0</v>
      </c>
      <c r="I1054" s="60">
        <f>INDEX('Elech Summary'!$C$5:$C$8764,MATCH($E1054,'Elech Summary'!$B$5:$B$8764,0),MATCH(I$7,'Elech Summary'!$C$4:$C$4,0))</f>
        <v>-0.17916005338573215</v>
      </c>
      <c r="J1054" s="49">
        <f t="shared" si="49"/>
        <v>0</v>
      </c>
    </row>
    <row r="1055" spans="2:10" s="12" customFormat="1" ht="15" x14ac:dyDescent="0.2">
      <c r="B1055" s="40">
        <v>-0.7</v>
      </c>
      <c r="C1055" s="41">
        <v>1</v>
      </c>
      <c r="D1055" s="55">
        <v>0</v>
      </c>
      <c r="E1055" s="18">
        <v>1047</v>
      </c>
      <c r="F1055" s="22">
        <f t="shared" si="50"/>
        <v>44970</v>
      </c>
      <c r="G1055" s="23">
        <f t="shared" si="51"/>
        <v>15</v>
      </c>
      <c r="H1055" s="21">
        <v>0</v>
      </c>
      <c r="I1055" s="60">
        <f>INDEX('Elech Summary'!$C$5:$C$8764,MATCH($E1055,'Elech Summary'!$B$5:$B$8764,0),MATCH(I$7,'Elech Summary'!$C$4:$C$4,0))</f>
        <v>-0.16273887342231633</v>
      </c>
      <c r="J1055" s="49">
        <f t="shared" si="49"/>
        <v>0</v>
      </c>
    </row>
    <row r="1056" spans="2:10" s="12" customFormat="1" ht="15" x14ac:dyDescent="0.2">
      <c r="B1056" s="40">
        <v>-1.2</v>
      </c>
      <c r="C1056" s="41">
        <v>1</v>
      </c>
      <c r="D1056" s="55">
        <v>0</v>
      </c>
      <c r="E1056" s="18">
        <v>1048</v>
      </c>
      <c r="F1056" s="22">
        <f t="shared" si="50"/>
        <v>44970</v>
      </c>
      <c r="G1056" s="23">
        <f t="shared" si="51"/>
        <v>16</v>
      </c>
      <c r="H1056" s="21">
        <v>0</v>
      </c>
      <c r="I1056" s="60">
        <f>INDEX('Elech Summary'!$C$5:$C$8764,MATCH($E1056,'Elech Summary'!$B$5:$B$8764,0),MATCH(I$7,'Elech Summary'!$C$4:$C$4,0))</f>
        <v>-0.15131692356721074</v>
      </c>
      <c r="J1056" s="49">
        <f t="shared" si="49"/>
        <v>0</v>
      </c>
    </row>
    <row r="1057" spans="2:10" s="12" customFormat="1" ht="15" x14ac:dyDescent="0.2">
      <c r="B1057" s="40">
        <v>-1.2</v>
      </c>
      <c r="C1057" s="41">
        <v>1</v>
      </c>
      <c r="D1057" s="55">
        <v>0</v>
      </c>
      <c r="E1057" s="18">
        <v>1049</v>
      </c>
      <c r="F1057" s="22">
        <f t="shared" si="50"/>
        <v>44970</v>
      </c>
      <c r="G1057" s="23">
        <f t="shared" si="51"/>
        <v>17</v>
      </c>
      <c r="H1057" s="21">
        <v>0</v>
      </c>
      <c r="I1057" s="60">
        <f>INDEX('Elech Summary'!$C$5:$C$8764,MATCH($E1057,'Elech Summary'!$B$5:$B$8764,0),MATCH(I$7,'Elech Summary'!$C$4:$C$4,0))</f>
        <v>-0.17862200239257503</v>
      </c>
      <c r="J1057" s="49">
        <f t="shared" si="49"/>
        <v>0</v>
      </c>
    </row>
    <row r="1058" spans="2:10" s="12" customFormat="1" ht="15" x14ac:dyDescent="0.2">
      <c r="B1058" s="40">
        <v>-2.9</v>
      </c>
      <c r="C1058" s="41">
        <v>1</v>
      </c>
      <c r="D1058" s="55">
        <v>0</v>
      </c>
      <c r="E1058" s="18">
        <v>1050</v>
      </c>
      <c r="F1058" s="22">
        <f t="shared" si="50"/>
        <v>44970</v>
      </c>
      <c r="G1058" s="23">
        <f t="shared" si="51"/>
        <v>18</v>
      </c>
      <c r="H1058" s="21">
        <v>0</v>
      </c>
      <c r="I1058" s="60">
        <f>INDEX('Elech Summary'!$C$5:$C$8764,MATCH($E1058,'Elech Summary'!$B$5:$B$8764,0),MATCH(I$7,'Elech Summary'!$C$4:$C$4,0))</f>
        <v>-0.21861323179938191</v>
      </c>
      <c r="J1058" s="49">
        <f t="shared" si="49"/>
        <v>0</v>
      </c>
    </row>
    <row r="1059" spans="2:10" s="12" customFormat="1" ht="15" x14ac:dyDescent="0.2">
      <c r="B1059" s="40">
        <v>-3.4</v>
      </c>
      <c r="C1059" s="41">
        <v>1</v>
      </c>
      <c r="D1059" s="55">
        <v>0</v>
      </c>
      <c r="E1059" s="18">
        <v>1051</v>
      </c>
      <c r="F1059" s="22">
        <f t="shared" si="50"/>
        <v>44970</v>
      </c>
      <c r="G1059" s="23">
        <f t="shared" si="51"/>
        <v>19</v>
      </c>
      <c r="H1059" s="21">
        <v>0</v>
      </c>
      <c r="I1059" s="60">
        <f>INDEX('Elech Summary'!$C$5:$C$8764,MATCH($E1059,'Elech Summary'!$B$5:$B$8764,0),MATCH(I$7,'Elech Summary'!$C$4:$C$4,0))</f>
        <v>-0.2562955932510208</v>
      </c>
      <c r="J1059" s="49">
        <f t="shared" si="49"/>
        <v>0</v>
      </c>
    </row>
    <row r="1060" spans="2:10" s="12" customFormat="1" ht="15" x14ac:dyDescent="0.2">
      <c r="B1060" s="40">
        <v>-3.8</v>
      </c>
      <c r="C1060" s="41">
        <v>1</v>
      </c>
      <c r="D1060" s="55">
        <v>0</v>
      </c>
      <c r="E1060" s="18">
        <v>1052</v>
      </c>
      <c r="F1060" s="22">
        <f t="shared" si="50"/>
        <v>44970</v>
      </c>
      <c r="G1060" s="23">
        <f t="shared" si="51"/>
        <v>20</v>
      </c>
      <c r="H1060" s="21">
        <v>0</v>
      </c>
      <c r="I1060" s="60">
        <f>INDEX('Elech Summary'!$C$5:$C$8764,MATCH($E1060,'Elech Summary'!$B$5:$B$8764,0),MATCH(I$7,'Elech Summary'!$C$4:$C$4,0))</f>
        <v>-0.26391389489205336</v>
      </c>
      <c r="J1060" s="49">
        <f t="shared" si="49"/>
        <v>0</v>
      </c>
    </row>
    <row r="1061" spans="2:10" s="12" customFormat="1" ht="15" x14ac:dyDescent="0.2">
      <c r="B1061" s="40">
        <v>-4.4000000000000004</v>
      </c>
      <c r="C1061" s="41">
        <v>1</v>
      </c>
      <c r="D1061" s="55">
        <v>0</v>
      </c>
      <c r="E1061" s="18">
        <v>1053</v>
      </c>
      <c r="F1061" s="22">
        <f t="shared" si="50"/>
        <v>44970</v>
      </c>
      <c r="G1061" s="23">
        <f t="shared" si="51"/>
        <v>21</v>
      </c>
      <c r="H1061" s="21">
        <v>0</v>
      </c>
      <c r="I1061" s="60">
        <f>INDEX('Elech Summary'!$C$5:$C$8764,MATCH($E1061,'Elech Summary'!$B$5:$B$8764,0),MATCH(I$7,'Elech Summary'!$C$4:$C$4,0))</f>
        <v>-0.24313715357651605</v>
      </c>
      <c r="J1061" s="49">
        <f t="shared" si="49"/>
        <v>0</v>
      </c>
    </row>
    <row r="1062" spans="2:10" s="12" customFormat="1" ht="15" x14ac:dyDescent="0.2">
      <c r="B1062" s="40">
        <v>-5.0999999999999996</v>
      </c>
      <c r="C1062" s="41">
        <v>1</v>
      </c>
      <c r="D1062" s="55">
        <v>0</v>
      </c>
      <c r="E1062" s="18">
        <v>1054</v>
      </c>
      <c r="F1062" s="22">
        <f t="shared" si="50"/>
        <v>44970</v>
      </c>
      <c r="G1062" s="23">
        <f t="shared" si="51"/>
        <v>22</v>
      </c>
      <c r="H1062" s="21">
        <v>0</v>
      </c>
      <c r="I1062" s="60">
        <f>INDEX('Elech Summary'!$C$5:$C$8764,MATCH($E1062,'Elech Summary'!$B$5:$B$8764,0),MATCH(I$7,'Elech Summary'!$C$4:$C$4,0))</f>
        <v>-0.21432994738799641</v>
      </c>
      <c r="J1062" s="49">
        <f t="shared" si="49"/>
        <v>0</v>
      </c>
    </row>
    <row r="1063" spans="2:10" s="12" customFormat="1" ht="15" x14ac:dyDescent="0.2">
      <c r="B1063" s="40">
        <v>-5.5</v>
      </c>
      <c r="C1063" s="41">
        <v>1</v>
      </c>
      <c r="D1063" s="55">
        <v>0</v>
      </c>
      <c r="E1063" s="18">
        <v>1055</v>
      </c>
      <c r="F1063" s="22">
        <f t="shared" si="50"/>
        <v>44970</v>
      </c>
      <c r="G1063" s="23">
        <f t="shared" si="51"/>
        <v>23</v>
      </c>
      <c r="H1063" s="21">
        <v>0</v>
      </c>
      <c r="I1063" s="60">
        <f>INDEX('Elech Summary'!$C$5:$C$8764,MATCH($E1063,'Elech Summary'!$B$5:$B$8764,0),MATCH(I$7,'Elech Summary'!$C$4:$C$4,0))</f>
        <v>-0.15600572791446099</v>
      </c>
      <c r="J1063" s="49">
        <f t="shared" si="49"/>
        <v>0</v>
      </c>
    </row>
    <row r="1064" spans="2:10" s="12" customFormat="1" ht="15" x14ac:dyDescent="0.2">
      <c r="B1064" s="40">
        <v>-5.9</v>
      </c>
      <c r="C1064" s="41">
        <v>1</v>
      </c>
      <c r="D1064" s="55">
        <v>0</v>
      </c>
      <c r="E1064" s="18">
        <v>1056</v>
      </c>
      <c r="F1064" s="22">
        <f t="shared" si="50"/>
        <v>44970</v>
      </c>
      <c r="G1064" s="23">
        <f t="shared" si="51"/>
        <v>24</v>
      </c>
      <c r="H1064" s="21">
        <v>0</v>
      </c>
      <c r="I1064" s="60">
        <f>INDEX('Elech Summary'!$C$5:$C$8764,MATCH($E1064,'Elech Summary'!$B$5:$B$8764,0),MATCH(I$7,'Elech Summary'!$C$4:$C$4,0))</f>
        <v>-0.10148396458342382</v>
      </c>
      <c r="J1064" s="49">
        <f t="shared" si="49"/>
        <v>0</v>
      </c>
    </row>
    <row r="1065" spans="2:10" s="12" customFormat="1" ht="15" x14ac:dyDescent="0.2">
      <c r="B1065" s="40">
        <v>-6.3</v>
      </c>
      <c r="C1065" s="41">
        <v>1</v>
      </c>
      <c r="D1065" s="55">
        <v>0</v>
      </c>
      <c r="E1065" s="18">
        <v>1057</v>
      </c>
      <c r="F1065" s="22">
        <f t="shared" si="50"/>
        <v>44971</v>
      </c>
      <c r="G1065" s="23">
        <f t="shared" si="51"/>
        <v>1</v>
      </c>
      <c r="H1065" s="21">
        <v>0</v>
      </c>
      <c r="I1065" s="60">
        <f>INDEX('Elech Summary'!$C$5:$C$8764,MATCH($E1065,'Elech Summary'!$B$5:$B$8764,0),MATCH(I$7,'Elech Summary'!$C$4:$C$4,0))</f>
        <v>-4.5839884847736212E-2</v>
      </c>
      <c r="J1065" s="49">
        <f t="shared" si="49"/>
        <v>0</v>
      </c>
    </row>
    <row r="1066" spans="2:10" s="12" customFormat="1" ht="15" x14ac:dyDescent="0.2">
      <c r="B1066" s="40">
        <v>-6.4</v>
      </c>
      <c r="C1066" s="41">
        <v>1</v>
      </c>
      <c r="D1066" s="55">
        <v>0</v>
      </c>
      <c r="E1066" s="18">
        <v>1058</v>
      </c>
      <c r="F1066" s="22">
        <f t="shared" si="50"/>
        <v>44971</v>
      </c>
      <c r="G1066" s="23">
        <f t="shared" si="51"/>
        <v>2</v>
      </c>
      <c r="H1066" s="21">
        <v>0</v>
      </c>
      <c r="I1066" s="60">
        <f>INDEX('Elech Summary'!$C$5:$C$8764,MATCH($E1066,'Elech Summary'!$B$5:$B$8764,0),MATCH(I$7,'Elech Summary'!$C$4:$C$4,0))</f>
        <v>-2.6378176944300696E-2</v>
      </c>
      <c r="J1066" s="49">
        <f t="shared" si="49"/>
        <v>0</v>
      </c>
    </row>
    <row r="1067" spans="2:10" s="12" customFormat="1" ht="15" x14ac:dyDescent="0.2">
      <c r="B1067" s="40">
        <v>-6.1</v>
      </c>
      <c r="C1067" s="41">
        <v>1</v>
      </c>
      <c r="D1067" s="55">
        <v>0</v>
      </c>
      <c r="E1067" s="18">
        <v>1059</v>
      </c>
      <c r="F1067" s="22">
        <f t="shared" si="50"/>
        <v>44971</v>
      </c>
      <c r="G1067" s="23">
        <f t="shared" si="51"/>
        <v>3</v>
      </c>
      <c r="H1067" s="21">
        <v>0</v>
      </c>
      <c r="I1067" s="60">
        <f>INDEX('Elech Summary'!$C$5:$C$8764,MATCH($E1067,'Elech Summary'!$B$5:$B$8764,0),MATCH(I$7,'Elech Summary'!$C$4:$C$4,0))</f>
        <v>-1.3158802622494414E-2</v>
      </c>
      <c r="J1067" s="49">
        <f t="shared" si="49"/>
        <v>0</v>
      </c>
    </row>
    <row r="1068" spans="2:10" s="12" customFormat="1" ht="15" x14ac:dyDescent="0.2">
      <c r="B1068" s="40">
        <v>-6</v>
      </c>
      <c r="C1068" s="41">
        <v>1</v>
      </c>
      <c r="D1068" s="55">
        <v>0</v>
      </c>
      <c r="E1068" s="18">
        <v>1060</v>
      </c>
      <c r="F1068" s="22">
        <f t="shared" si="50"/>
        <v>44971</v>
      </c>
      <c r="G1068" s="23">
        <f t="shared" si="51"/>
        <v>4</v>
      </c>
      <c r="H1068" s="21">
        <v>0</v>
      </c>
      <c r="I1068" s="60">
        <f>INDEX('Elech Summary'!$C$5:$C$8764,MATCH($E1068,'Elech Summary'!$B$5:$B$8764,0),MATCH(I$7,'Elech Summary'!$C$4:$C$4,0))</f>
        <v>-1.5101911099080864E-2</v>
      </c>
      <c r="J1068" s="49">
        <f t="shared" si="49"/>
        <v>0</v>
      </c>
    </row>
    <row r="1069" spans="2:10" s="12" customFormat="1" ht="15" x14ac:dyDescent="0.2">
      <c r="B1069" s="40">
        <v>-6.1</v>
      </c>
      <c r="C1069" s="41">
        <v>1</v>
      </c>
      <c r="D1069" s="55">
        <v>0</v>
      </c>
      <c r="E1069" s="18">
        <v>1061</v>
      </c>
      <c r="F1069" s="22">
        <f t="shared" si="50"/>
        <v>44971</v>
      </c>
      <c r="G1069" s="23">
        <f t="shared" si="51"/>
        <v>5</v>
      </c>
      <c r="H1069" s="21">
        <v>0</v>
      </c>
      <c r="I1069" s="60">
        <f>INDEX('Elech Summary'!$C$5:$C$8764,MATCH($E1069,'Elech Summary'!$B$5:$B$8764,0),MATCH(I$7,'Elech Summary'!$C$4:$C$4,0))</f>
        <v>-3.4868327219555531E-2</v>
      </c>
      <c r="J1069" s="49">
        <f t="shared" si="49"/>
        <v>0</v>
      </c>
    </row>
    <row r="1070" spans="2:10" s="12" customFormat="1" ht="15" x14ac:dyDescent="0.2">
      <c r="B1070" s="40">
        <v>-6</v>
      </c>
      <c r="C1070" s="41">
        <v>1</v>
      </c>
      <c r="D1070" s="55">
        <v>0</v>
      </c>
      <c r="E1070" s="18">
        <v>1062</v>
      </c>
      <c r="F1070" s="22">
        <f t="shared" si="50"/>
        <v>44971</v>
      </c>
      <c r="G1070" s="23">
        <f t="shared" si="51"/>
        <v>6</v>
      </c>
      <c r="H1070" s="21">
        <v>0</v>
      </c>
      <c r="I1070" s="60">
        <f>INDEX('Elech Summary'!$C$5:$C$8764,MATCH($E1070,'Elech Summary'!$B$5:$B$8764,0),MATCH(I$7,'Elech Summary'!$C$4:$C$4,0))</f>
        <v>-0.11404222666274089</v>
      </c>
      <c r="J1070" s="49">
        <f t="shared" si="49"/>
        <v>0</v>
      </c>
    </row>
    <row r="1071" spans="2:10" s="12" customFormat="1" ht="15" x14ac:dyDescent="0.2">
      <c r="B1071" s="40">
        <v>-6</v>
      </c>
      <c r="C1071" s="41">
        <v>1</v>
      </c>
      <c r="D1071" s="55">
        <v>0</v>
      </c>
      <c r="E1071" s="18">
        <v>1063</v>
      </c>
      <c r="F1071" s="22">
        <f t="shared" si="50"/>
        <v>44971</v>
      </c>
      <c r="G1071" s="23">
        <f t="shared" si="51"/>
        <v>7</v>
      </c>
      <c r="H1071" s="21">
        <v>0</v>
      </c>
      <c r="I1071" s="60">
        <f>INDEX('Elech Summary'!$C$5:$C$8764,MATCH($E1071,'Elech Summary'!$B$5:$B$8764,0),MATCH(I$7,'Elech Summary'!$C$4:$C$4,0))</f>
        <v>-0.25789664004710322</v>
      </c>
      <c r="J1071" s="49">
        <f t="shared" si="49"/>
        <v>0</v>
      </c>
    </row>
    <row r="1072" spans="2:10" s="12" customFormat="1" ht="15" x14ac:dyDescent="0.2">
      <c r="B1072" s="40">
        <v>-5.9</v>
      </c>
      <c r="C1072" s="41">
        <v>1</v>
      </c>
      <c r="D1072" s="55">
        <v>0</v>
      </c>
      <c r="E1072" s="18">
        <v>1064</v>
      </c>
      <c r="F1072" s="22">
        <f t="shared" si="50"/>
        <v>44971</v>
      </c>
      <c r="G1072" s="23">
        <f t="shared" si="51"/>
        <v>8</v>
      </c>
      <c r="H1072" s="21">
        <v>0</v>
      </c>
      <c r="I1072" s="60">
        <f>INDEX('Elech Summary'!$C$5:$C$8764,MATCH($E1072,'Elech Summary'!$B$5:$B$8764,0),MATCH(I$7,'Elech Summary'!$C$4:$C$4,0))</f>
        <v>-0.31852287839719551</v>
      </c>
      <c r="J1072" s="49">
        <f t="shared" si="49"/>
        <v>0</v>
      </c>
    </row>
    <row r="1073" spans="2:10" s="12" customFormat="1" ht="15" x14ac:dyDescent="0.2">
      <c r="B1073" s="40">
        <v>-5.7</v>
      </c>
      <c r="C1073" s="41">
        <v>1</v>
      </c>
      <c r="D1073" s="55">
        <v>0</v>
      </c>
      <c r="E1073" s="18">
        <v>1065</v>
      </c>
      <c r="F1073" s="22">
        <f t="shared" si="50"/>
        <v>44971</v>
      </c>
      <c r="G1073" s="23">
        <f t="shared" si="51"/>
        <v>9</v>
      </c>
      <c r="H1073" s="21">
        <v>0</v>
      </c>
      <c r="I1073" s="60">
        <f>INDEX('Elech Summary'!$C$5:$C$8764,MATCH($E1073,'Elech Summary'!$B$5:$B$8764,0),MATCH(I$7,'Elech Summary'!$C$4:$C$4,0))</f>
        <v>-0.32675155002281209</v>
      </c>
      <c r="J1073" s="49">
        <f t="shared" si="49"/>
        <v>0</v>
      </c>
    </row>
    <row r="1074" spans="2:10" s="12" customFormat="1" ht="15" x14ac:dyDescent="0.2">
      <c r="B1074" s="40">
        <v>-5.2</v>
      </c>
      <c r="C1074" s="41">
        <v>1</v>
      </c>
      <c r="D1074" s="55">
        <v>0</v>
      </c>
      <c r="E1074" s="18">
        <v>1066</v>
      </c>
      <c r="F1074" s="22">
        <f t="shared" si="50"/>
        <v>44971</v>
      </c>
      <c r="G1074" s="23">
        <f t="shared" si="51"/>
        <v>10</v>
      </c>
      <c r="H1074" s="21">
        <v>0</v>
      </c>
      <c r="I1074" s="60">
        <f>INDEX('Elech Summary'!$C$5:$C$8764,MATCH($E1074,'Elech Summary'!$B$5:$B$8764,0),MATCH(I$7,'Elech Summary'!$C$4:$C$4,0))</f>
        <v>-0.30695273453290051</v>
      </c>
      <c r="J1074" s="49">
        <f t="shared" si="49"/>
        <v>0</v>
      </c>
    </row>
    <row r="1075" spans="2:10" s="12" customFormat="1" ht="15" x14ac:dyDescent="0.2">
      <c r="B1075" s="40">
        <v>-4.9000000000000004</v>
      </c>
      <c r="C1075" s="41">
        <v>1</v>
      </c>
      <c r="D1075" s="55">
        <v>0</v>
      </c>
      <c r="E1075" s="18">
        <v>1067</v>
      </c>
      <c r="F1075" s="22">
        <f t="shared" si="50"/>
        <v>44971</v>
      </c>
      <c r="G1075" s="23">
        <f t="shared" si="51"/>
        <v>11</v>
      </c>
      <c r="H1075" s="21">
        <v>0</v>
      </c>
      <c r="I1075" s="60">
        <f>INDEX('Elech Summary'!$C$5:$C$8764,MATCH($E1075,'Elech Summary'!$B$5:$B$8764,0),MATCH(I$7,'Elech Summary'!$C$4:$C$4,0))</f>
        <v>-0.26698845037058455</v>
      </c>
      <c r="J1075" s="49">
        <f t="shared" si="49"/>
        <v>0</v>
      </c>
    </row>
    <row r="1076" spans="2:10" s="12" customFormat="1" ht="15" x14ac:dyDescent="0.2">
      <c r="B1076" s="40">
        <v>-4.9000000000000004</v>
      </c>
      <c r="C1076" s="41">
        <v>1</v>
      </c>
      <c r="D1076" s="55">
        <v>0</v>
      </c>
      <c r="E1076" s="18">
        <v>1068</v>
      </c>
      <c r="F1076" s="22">
        <f t="shared" si="50"/>
        <v>44971</v>
      </c>
      <c r="G1076" s="23">
        <f t="shared" si="51"/>
        <v>12</v>
      </c>
      <c r="H1076" s="21">
        <v>0</v>
      </c>
      <c r="I1076" s="60">
        <f>INDEX('Elech Summary'!$C$5:$C$8764,MATCH($E1076,'Elech Summary'!$B$5:$B$8764,0),MATCH(I$7,'Elech Summary'!$C$4:$C$4,0))</f>
        <v>-0.23271540837573057</v>
      </c>
      <c r="J1076" s="49">
        <f t="shared" si="49"/>
        <v>0</v>
      </c>
    </row>
    <row r="1077" spans="2:10" s="12" customFormat="1" ht="15" x14ac:dyDescent="0.2">
      <c r="B1077" s="40">
        <v>-4.5999999999999996</v>
      </c>
      <c r="C1077" s="41">
        <v>1</v>
      </c>
      <c r="D1077" s="55">
        <v>0</v>
      </c>
      <c r="E1077" s="18">
        <v>1069</v>
      </c>
      <c r="F1077" s="22">
        <f t="shared" si="50"/>
        <v>44971</v>
      </c>
      <c r="G1077" s="23">
        <f t="shared" si="51"/>
        <v>13</v>
      </c>
      <c r="H1077" s="21">
        <v>0</v>
      </c>
      <c r="I1077" s="60">
        <f>INDEX('Elech Summary'!$C$5:$C$8764,MATCH($E1077,'Elech Summary'!$B$5:$B$8764,0),MATCH(I$7,'Elech Summary'!$C$4:$C$4,0))</f>
        <v>-0.1987103219708522</v>
      </c>
      <c r="J1077" s="49">
        <f t="shared" si="49"/>
        <v>0</v>
      </c>
    </row>
    <row r="1078" spans="2:10" s="12" customFormat="1" ht="15" x14ac:dyDescent="0.2">
      <c r="B1078" s="40">
        <v>-3.8</v>
      </c>
      <c r="C1078" s="41">
        <v>1</v>
      </c>
      <c r="D1078" s="55">
        <v>0</v>
      </c>
      <c r="E1078" s="18">
        <v>1070</v>
      </c>
      <c r="F1078" s="22">
        <f t="shared" si="50"/>
        <v>44971</v>
      </c>
      <c r="G1078" s="23">
        <f t="shared" si="51"/>
        <v>14</v>
      </c>
      <c r="H1078" s="21">
        <v>0</v>
      </c>
      <c r="I1078" s="60">
        <f>INDEX('Elech Summary'!$C$5:$C$8764,MATCH($E1078,'Elech Summary'!$B$5:$B$8764,0),MATCH(I$7,'Elech Summary'!$C$4:$C$4,0))</f>
        <v>-0.17860702590910404</v>
      </c>
      <c r="J1078" s="49">
        <f t="shared" si="49"/>
        <v>0</v>
      </c>
    </row>
    <row r="1079" spans="2:10" s="12" customFormat="1" ht="15" x14ac:dyDescent="0.2">
      <c r="B1079" s="40">
        <v>-3.3</v>
      </c>
      <c r="C1079" s="41">
        <v>1</v>
      </c>
      <c r="D1079" s="55">
        <v>0</v>
      </c>
      <c r="E1079" s="18">
        <v>1071</v>
      </c>
      <c r="F1079" s="22">
        <f t="shared" si="50"/>
        <v>44971</v>
      </c>
      <c r="G1079" s="23">
        <f t="shared" si="51"/>
        <v>15</v>
      </c>
      <c r="H1079" s="21">
        <v>0</v>
      </c>
      <c r="I1079" s="60">
        <f>INDEX('Elech Summary'!$C$5:$C$8764,MATCH($E1079,'Elech Summary'!$B$5:$B$8764,0),MATCH(I$7,'Elech Summary'!$C$4:$C$4,0))</f>
        <v>-0.16196486753163611</v>
      </c>
      <c r="J1079" s="49">
        <f t="shared" si="49"/>
        <v>0</v>
      </c>
    </row>
    <row r="1080" spans="2:10" s="12" customFormat="1" ht="15" x14ac:dyDescent="0.2">
      <c r="B1080" s="40">
        <v>-2.7</v>
      </c>
      <c r="C1080" s="41">
        <v>1</v>
      </c>
      <c r="D1080" s="55">
        <v>0</v>
      </c>
      <c r="E1080" s="18">
        <v>1072</v>
      </c>
      <c r="F1080" s="22">
        <f t="shared" si="50"/>
        <v>44971</v>
      </c>
      <c r="G1080" s="23">
        <f t="shared" si="51"/>
        <v>16</v>
      </c>
      <c r="H1080" s="21">
        <v>0</v>
      </c>
      <c r="I1080" s="60">
        <f>INDEX('Elech Summary'!$C$5:$C$8764,MATCH($E1080,'Elech Summary'!$B$5:$B$8764,0),MATCH(I$7,'Elech Summary'!$C$4:$C$4,0))</f>
        <v>-0.15041704047962412</v>
      </c>
      <c r="J1080" s="49">
        <f t="shared" si="49"/>
        <v>0</v>
      </c>
    </row>
    <row r="1081" spans="2:10" s="12" customFormat="1" ht="15" x14ac:dyDescent="0.2">
      <c r="B1081" s="40">
        <v>-3.1</v>
      </c>
      <c r="C1081" s="41">
        <v>1</v>
      </c>
      <c r="D1081" s="55">
        <v>0</v>
      </c>
      <c r="E1081" s="18">
        <v>1073</v>
      </c>
      <c r="F1081" s="22">
        <f t="shared" si="50"/>
        <v>44971</v>
      </c>
      <c r="G1081" s="23">
        <f t="shared" si="51"/>
        <v>17</v>
      </c>
      <c r="H1081" s="21">
        <v>0</v>
      </c>
      <c r="I1081" s="60">
        <f>INDEX('Elech Summary'!$C$5:$C$8764,MATCH($E1081,'Elech Summary'!$B$5:$B$8764,0),MATCH(I$7,'Elech Summary'!$C$4:$C$4,0))</f>
        <v>-0.17778776579989261</v>
      </c>
      <c r="J1081" s="49">
        <f t="shared" si="49"/>
        <v>0</v>
      </c>
    </row>
    <row r="1082" spans="2:10" s="12" customFormat="1" ht="15" x14ac:dyDescent="0.2">
      <c r="B1082" s="40">
        <v>-3.8</v>
      </c>
      <c r="C1082" s="41">
        <v>1</v>
      </c>
      <c r="D1082" s="55">
        <v>0</v>
      </c>
      <c r="E1082" s="18">
        <v>1074</v>
      </c>
      <c r="F1082" s="22">
        <f t="shared" si="50"/>
        <v>44971</v>
      </c>
      <c r="G1082" s="23">
        <f t="shared" si="51"/>
        <v>18</v>
      </c>
      <c r="H1082" s="21">
        <v>0</v>
      </c>
      <c r="I1082" s="60">
        <f>INDEX('Elech Summary'!$C$5:$C$8764,MATCH($E1082,'Elech Summary'!$B$5:$B$8764,0),MATCH(I$7,'Elech Summary'!$C$4:$C$4,0))</f>
        <v>-0.21782156335845945</v>
      </c>
      <c r="J1082" s="49">
        <f t="shared" si="49"/>
        <v>0</v>
      </c>
    </row>
    <row r="1083" spans="2:10" s="12" customFormat="1" ht="15" x14ac:dyDescent="0.2">
      <c r="B1083" s="40">
        <v>-4.7</v>
      </c>
      <c r="C1083" s="41">
        <v>1</v>
      </c>
      <c r="D1083" s="55">
        <v>0</v>
      </c>
      <c r="E1083" s="18">
        <v>1075</v>
      </c>
      <c r="F1083" s="22">
        <f t="shared" si="50"/>
        <v>44971</v>
      </c>
      <c r="G1083" s="23">
        <f t="shared" si="51"/>
        <v>19</v>
      </c>
      <c r="H1083" s="21">
        <v>0</v>
      </c>
      <c r="I1083" s="60">
        <f>INDEX('Elech Summary'!$C$5:$C$8764,MATCH($E1083,'Elech Summary'!$B$5:$B$8764,0),MATCH(I$7,'Elech Summary'!$C$4:$C$4,0))</f>
        <v>-0.25634673707907957</v>
      </c>
      <c r="J1083" s="49">
        <f t="shared" si="49"/>
        <v>0</v>
      </c>
    </row>
    <row r="1084" spans="2:10" s="12" customFormat="1" ht="15" x14ac:dyDescent="0.2">
      <c r="B1084" s="40">
        <v>-5</v>
      </c>
      <c r="C1084" s="41">
        <v>1</v>
      </c>
      <c r="D1084" s="55">
        <v>0</v>
      </c>
      <c r="E1084" s="18">
        <v>1076</v>
      </c>
      <c r="F1084" s="22">
        <f t="shared" si="50"/>
        <v>44971</v>
      </c>
      <c r="G1084" s="23">
        <f t="shared" si="51"/>
        <v>20</v>
      </c>
      <c r="H1084" s="21">
        <v>0</v>
      </c>
      <c r="I1084" s="60">
        <f>INDEX('Elech Summary'!$C$5:$C$8764,MATCH($E1084,'Elech Summary'!$B$5:$B$8764,0),MATCH(I$7,'Elech Summary'!$C$4:$C$4,0))</f>
        <v>-0.26354836757338446</v>
      </c>
      <c r="J1084" s="49">
        <f t="shared" si="49"/>
        <v>0</v>
      </c>
    </row>
    <row r="1085" spans="2:10" s="12" customFormat="1" ht="15" x14ac:dyDescent="0.2">
      <c r="B1085" s="40">
        <v>-5.9</v>
      </c>
      <c r="C1085" s="41">
        <v>1</v>
      </c>
      <c r="D1085" s="55">
        <v>0</v>
      </c>
      <c r="E1085" s="18">
        <v>1077</v>
      </c>
      <c r="F1085" s="22">
        <f t="shared" si="50"/>
        <v>44971</v>
      </c>
      <c r="G1085" s="23">
        <f t="shared" si="51"/>
        <v>21</v>
      </c>
      <c r="H1085" s="21">
        <v>0</v>
      </c>
      <c r="I1085" s="60">
        <f>INDEX('Elech Summary'!$C$5:$C$8764,MATCH($E1085,'Elech Summary'!$B$5:$B$8764,0),MATCH(I$7,'Elech Summary'!$C$4:$C$4,0))</f>
        <v>-0.24245048289548746</v>
      </c>
      <c r="J1085" s="49">
        <f t="shared" si="49"/>
        <v>0</v>
      </c>
    </row>
    <row r="1086" spans="2:10" s="12" customFormat="1" ht="15" x14ac:dyDescent="0.2">
      <c r="B1086" s="40">
        <v>-5.7</v>
      </c>
      <c r="C1086" s="41">
        <v>1</v>
      </c>
      <c r="D1086" s="55">
        <v>0</v>
      </c>
      <c r="E1086" s="18">
        <v>1078</v>
      </c>
      <c r="F1086" s="22">
        <f t="shared" si="50"/>
        <v>44971</v>
      </c>
      <c r="G1086" s="23">
        <f t="shared" si="51"/>
        <v>22</v>
      </c>
      <c r="H1086" s="21">
        <v>0</v>
      </c>
      <c r="I1086" s="60">
        <f>INDEX('Elech Summary'!$C$5:$C$8764,MATCH($E1086,'Elech Summary'!$B$5:$B$8764,0),MATCH(I$7,'Elech Summary'!$C$4:$C$4,0))</f>
        <v>-0.21424250432480926</v>
      </c>
      <c r="J1086" s="49">
        <f t="shared" si="49"/>
        <v>0</v>
      </c>
    </row>
    <row r="1087" spans="2:10" s="12" customFormat="1" ht="15" x14ac:dyDescent="0.2">
      <c r="B1087" s="40">
        <v>-6.1</v>
      </c>
      <c r="C1087" s="41">
        <v>1</v>
      </c>
      <c r="D1087" s="55">
        <v>0</v>
      </c>
      <c r="E1087" s="18">
        <v>1079</v>
      </c>
      <c r="F1087" s="22">
        <f t="shared" si="50"/>
        <v>44971</v>
      </c>
      <c r="G1087" s="23">
        <f t="shared" si="51"/>
        <v>23</v>
      </c>
      <c r="H1087" s="21">
        <v>0</v>
      </c>
      <c r="I1087" s="60">
        <f>INDEX('Elech Summary'!$C$5:$C$8764,MATCH($E1087,'Elech Summary'!$B$5:$B$8764,0),MATCH(I$7,'Elech Summary'!$C$4:$C$4,0))</f>
        <v>-0.15522779356868438</v>
      </c>
      <c r="J1087" s="49">
        <f t="shared" si="49"/>
        <v>0</v>
      </c>
    </row>
    <row r="1088" spans="2:10" s="12" customFormat="1" ht="15" x14ac:dyDescent="0.2">
      <c r="B1088" s="40">
        <v>-6.4</v>
      </c>
      <c r="C1088" s="41">
        <v>1</v>
      </c>
      <c r="D1088" s="55">
        <v>0</v>
      </c>
      <c r="E1088" s="18">
        <v>1080</v>
      </c>
      <c r="F1088" s="22">
        <f t="shared" si="50"/>
        <v>44971</v>
      </c>
      <c r="G1088" s="23">
        <f t="shared" si="51"/>
        <v>24</v>
      </c>
      <c r="H1088" s="21">
        <v>0</v>
      </c>
      <c r="I1088" s="60">
        <f>INDEX('Elech Summary'!$C$5:$C$8764,MATCH($E1088,'Elech Summary'!$B$5:$B$8764,0),MATCH(I$7,'Elech Summary'!$C$4:$C$4,0))</f>
        <v>-0.10161031456972439</v>
      </c>
      <c r="J1088" s="49">
        <f t="shared" si="49"/>
        <v>0</v>
      </c>
    </row>
    <row r="1089" spans="2:10" s="12" customFormat="1" ht="15" x14ac:dyDescent="0.2">
      <c r="B1089" s="40">
        <v>-6.8</v>
      </c>
      <c r="C1089" s="41">
        <v>1</v>
      </c>
      <c r="D1089" s="55">
        <v>0</v>
      </c>
      <c r="E1089" s="18">
        <v>1081</v>
      </c>
      <c r="F1089" s="22">
        <f t="shared" si="50"/>
        <v>44972</v>
      </c>
      <c r="G1089" s="23">
        <f t="shared" si="51"/>
        <v>1</v>
      </c>
      <c r="H1089" s="21">
        <v>0</v>
      </c>
      <c r="I1089" s="60">
        <f>INDEX('Elech Summary'!$C$5:$C$8764,MATCH($E1089,'Elech Summary'!$B$5:$B$8764,0),MATCH(I$7,'Elech Summary'!$C$4:$C$4,0))</f>
        <v>-4.5635999261311289E-2</v>
      </c>
      <c r="J1089" s="49">
        <f t="shared" si="49"/>
        <v>0</v>
      </c>
    </row>
    <row r="1090" spans="2:10" s="12" customFormat="1" ht="15" x14ac:dyDescent="0.2">
      <c r="B1090" s="40">
        <v>-6.8</v>
      </c>
      <c r="C1090" s="41">
        <v>1</v>
      </c>
      <c r="D1090" s="55">
        <v>0</v>
      </c>
      <c r="E1090" s="18">
        <v>1082</v>
      </c>
      <c r="F1090" s="22">
        <f t="shared" si="50"/>
        <v>44972</v>
      </c>
      <c r="G1090" s="23">
        <f t="shared" si="51"/>
        <v>2</v>
      </c>
      <c r="H1090" s="21">
        <v>0</v>
      </c>
      <c r="I1090" s="60">
        <f>INDEX('Elech Summary'!$C$5:$C$8764,MATCH($E1090,'Elech Summary'!$B$5:$B$8764,0),MATCH(I$7,'Elech Summary'!$C$4:$C$4,0))</f>
        <v>-2.6229529699501403E-2</v>
      </c>
      <c r="J1090" s="49">
        <f t="shared" si="49"/>
        <v>0</v>
      </c>
    </row>
    <row r="1091" spans="2:10" s="12" customFormat="1" ht="15" x14ac:dyDescent="0.2">
      <c r="B1091" s="40">
        <v>-7.1</v>
      </c>
      <c r="C1091" s="41">
        <v>1</v>
      </c>
      <c r="D1091" s="55">
        <v>0</v>
      </c>
      <c r="E1091" s="18">
        <v>1083</v>
      </c>
      <c r="F1091" s="22">
        <f t="shared" si="50"/>
        <v>44972</v>
      </c>
      <c r="G1091" s="23">
        <f t="shared" si="51"/>
        <v>3</v>
      </c>
      <c r="H1091" s="21">
        <v>0</v>
      </c>
      <c r="I1091" s="60">
        <f>INDEX('Elech Summary'!$C$5:$C$8764,MATCH($E1091,'Elech Summary'!$B$5:$B$8764,0),MATCH(I$7,'Elech Summary'!$C$4:$C$4,0))</f>
        <v>-1.309233915860844E-2</v>
      </c>
      <c r="J1091" s="49">
        <f t="shared" si="49"/>
        <v>0</v>
      </c>
    </row>
    <row r="1092" spans="2:10" s="12" customFormat="1" ht="15" x14ac:dyDescent="0.2">
      <c r="B1092" s="40">
        <v>-7.2</v>
      </c>
      <c r="C1092" s="41">
        <v>1</v>
      </c>
      <c r="D1092" s="55">
        <v>0</v>
      </c>
      <c r="E1092" s="18">
        <v>1084</v>
      </c>
      <c r="F1092" s="22">
        <f t="shared" si="50"/>
        <v>44972</v>
      </c>
      <c r="G1092" s="23">
        <f t="shared" si="51"/>
        <v>4</v>
      </c>
      <c r="H1092" s="21">
        <v>0</v>
      </c>
      <c r="I1092" s="60">
        <f>INDEX('Elech Summary'!$C$5:$C$8764,MATCH($E1092,'Elech Summary'!$B$5:$B$8764,0),MATCH(I$7,'Elech Summary'!$C$4:$C$4,0))</f>
        <v>-1.5206253195916189E-2</v>
      </c>
      <c r="J1092" s="49">
        <f t="shared" si="49"/>
        <v>0</v>
      </c>
    </row>
    <row r="1093" spans="2:10" s="12" customFormat="1" ht="15" x14ac:dyDescent="0.2">
      <c r="B1093" s="40">
        <v>-8</v>
      </c>
      <c r="C1093" s="41">
        <v>1</v>
      </c>
      <c r="D1093" s="55">
        <v>0</v>
      </c>
      <c r="E1093" s="18">
        <v>1085</v>
      </c>
      <c r="F1093" s="22">
        <f t="shared" si="50"/>
        <v>44972</v>
      </c>
      <c r="G1093" s="23">
        <f t="shared" si="51"/>
        <v>5</v>
      </c>
      <c r="H1093" s="21">
        <v>0</v>
      </c>
      <c r="I1093" s="60">
        <f>INDEX('Elech Summary'!$C$5:$C$8764,MATCH($E1093,'Elech Summary'!$B$5:$B$8764,0),MATCH(I$7,'Elech Summary'!$C$4:$C$4,0))</f>
        <v>-3.4913032751672804E-2</v>
      </c>
      <c r="J1093" s="49">
        <f t="shared" si="49"/>
        <v>0</v>
      </c>
    </row>
    <row r="1094" spans="2:10" s="12" customFormat="1" ht="15" x14ac:dyDescent="0.2">
      <c r="B1094" s="40">
        <v>-7.8</v>
      </c>
      <c r="C1094" s="41">
        <v>1</v>
      </c>
      <c r="D1094" s="55">
        <v>0</v>
      </c>
      <c r="E1094" s="18">
        <v>1086</v>
      </c>
      <c r="F1094" s="22">
        <f t="shared" si="50"/>
        <v>44972</v>
      </c>
      <c r="G1094" s="23">
        <f t="shared" si="51"/>
        <v>6</v>
      </c>
      <c r="H1094" s="21">
        <v>0</v>
      </c>
      <c r="I1094" s="60">
        <f>INDEX('Elech Summary'!$C$5:$C$8764,MATCH($E1094,'Elech Summary'!$B$5:$B$8764,0),MATCH(I$7,'Elech Summary'!$C$4:$C$4,0))</f>
        <v>-0.11396238135840506</v>
      </c>
      <c r="J1094" s="49">
        <f t="shared" si="49"/>
        <v>0</v>
      </c>
    </row>
    <row r="1095" spans="2:10" s="12" customFormat="1" ht="15" x14ac:dyDescent="0.2">
      <c r="B1095" s="40">
        <v>-7.1</v>
      </c>
      <c r="C1095" s="41">
        <v>1</v>
      </c>
      <c r="D1095" s="55">
        <v>0</v>
      </c>
      <c r="E1095" s="18">
        <v>1087</v>
      </c>
      <c r="F1095" s="22">
        <f t="shared" si="50"/>
        <v>44972</v>
      </c>
      <c r="G1095" s="23">
        <f t="shared" si="51"/>
        <v>7</v>
      </c>
      <c r="H1095" s="21">
        <v>0</v>
      </c>
      <c r="I1095" s="60">
        <f>INDEX('Elech Summary'!$C$5:$C$8764,MATCH($E1095,'Elech Summary'!$B$5:$B$8764,0),MATCH(I$7,'Elech Summary'!$C$4:$C$4,0))</f>
        <v>-0.2578681799951037</v>
      </c>
      <c r="J1095" s="49">
        <f t="shared" si="49"/>
        <v>0</v>
      </c>
    </row>
    <row r="1096" spans="2:10" s="12" customFormat="1" ht="15" x14ac:dyDescent="0.2">
      <c r="B1096" s="40">
        <v>-4.7</v>
      </c>
      <c r="C1096" s="41">
        <v>1</v>
      </c>
      <c r="D1096" s="55">
        <v>0</v>
      </c>
      <c r="E1096" s="18">
        <v>1088</v>
      </c>
      <c r="F1096" s="22">
        <f t="shared" si="50"/>
        <v>44972</v>
      </c>
      <c r="G1096" s="23">
        <f t="shared" si="51"/>
        <v>8</v>
      </c>
      <c r="H1096" s="21">
        <v>0</v>
      </c>
      <c r="I1096" s="60">
        <f>INDEX('Elech Summary'!$C$5:$C$8764,MATCH($E1096,'Elech Summary'!$B$5:$B$8764,0),MATCH(I$7,'Elech Summary'!$C$4:$C$4,0))</f>
        <v>-0.31861872281413572</v>
      </c>
      <c r="J1096" s="49">
        <f t="shared" si="49"/>
        <v>0</v>
      </c>
    </row>
    <row r="1097" spans="2:10" s="12" customFormat="1" ht="15" x14ac:dyDescent="0.2">
      <c r="B1097" s="40">
        <v>-3.4</v>
      </c>
      <c r="C1097" s="41">
        <v>1</v>
      </c>
      <c r="D1097" s="55">
        <v>0</v>
      </c>
      <c r="E1097" s="18">
        <v>1089</v>
      </c>
      <c r="F1097" s="22">
        <f t="shared" si="50"/>
        <v>44972</v>
      </c>
      <c r="G1097" s="23">
        <f t="shared" si="51"/>
        <v>9</v>
      </c>
      <c r="H1097" s="21">
        <v>0</v>
      </c>
      <c r="I1097" s="60">
        <f>INDEX('Elech Summary'!$C$5:$C$8764,MATCH($E1097,'Elech Summary'!$B$5:$B$8764,0),MATCH(I$7,'Elech Summary'!$C$4:$C$4,0))</f>
        <v>-0.32733871149676813</v>
      </c>
      <c r="J1097" s="49">
        <f t="shared" si="49"/>
        <v>0</v>
      </c>
    </row>
    <row r="1098" spans="2:10" s="12" customFormat="1" ht="15" x14ac:dyDescent="0.2">
      <c r="B1098" s="40">
        <v>-2.7</v>
      </c>
      <c r="C1098" s="41">
        <v>1</v>
      </c>
      <c r="D1098" s="55">
        <v>0</v>
      </c>
      <c r="E1098" s="18">
        <v>1090</v>
      </c>
      <c r="F1098" s="22">
        <f t="shared" si="50"/>
        <v>44972</v>
      </c>
      <c r="G1098" s="23">
        <f t="shared" si="51"/>
        <v>10</v>
      </c>
      <c r="H1098" s="21">
        <v>0</v>
      </c>
      <c r="I1098" s="60">
        <f>INDEX('Elech Summary'!$C$5:$C$8764,MATCH($E1098,'Elech Summary'!$B$5:$B$8764,0),MATCH(I$7,'Elech Summary'!$C$4:$C$4,0))</f>
        <v>-0.3074400670469386</v>
      </c>
      <c r="J1098" s="49">
        <f t="shared" ref="J1098:J1161" si="52">$H1098*I1098</f>
        <v>0</v>
      </c>
    </row>
    <row r="1099" spans="2:10" s="12" customFormat="1" ht="15" x14ac:dyDescent="0.2">
      <c r="B1099" s="40">
        <v>-2.6</v>
      </c>
      <c r="C1099" s="41">
        <v>1</v>
      </c>
      <c r="D1099" s="55">
        <v>0</v>
      </c>
      <c r="E1099" s="18">
        <v>1091</v>
      </c>
      <c r="F1099" s="22">
        <f t="shared" ref="F1099:F1162" si="53">IF(F1098="-",F1098,IF(G1099=1,F1098+1,F1098))</f>
        <v>44972</v>
      </c>
      <c r="G1099" s="23">
        <f t="shared" ref="G1099:G1162" si="54">IF(G1098+1&gt;24,1,G1098+1)</f>
        <v>11</v>
      </c>
      <c r="H1099" s="21">
        <v>0</v>
      </c>
      <c r="I1099" s="60">
        <f>INDEX('Elech Summary'!$C$5:$C$8764,MATCH($E1099,'Elech Summary'!$B$5:$B$8764,0),MATCH(I$7,'Elech Summary'!$C$4:$C$4,0))</f>
        <v>-0.2670571746758188</v>
      </c>
      <c r="J1099" s="49">
        <f t="shared" si="52"/>
        <v>0</v>
      </c>
    </row>
    <row r="1100" spans="2:10" s="12" customFormat="1" ht="15" x14ac:dyDescent="0.2">
      <c r="B1100" s="40">
        <v>-1.9</v>
      </c>
      <c r="C1100" s="41">
        <v>1</v>
      </c>
      <c r="D1100" s="55">
        <v>0</v>
      </c>
      <c r="E1100" s="18">
        <v>1092</v>
      </c>
      <c r="F1100" s="22">
        <f t="shared" si="53"/>
        <v>44972</v>
      </c>
      <c r="G1100" s="23">
        <f t="shared" si="54"/>
        <v>12</v>
      </c>
      <c r="H1100" s="21">
        <v>0</v>
      </c>
      <c r="I1100" s="60">
        <f>INDEX('Elech Summary'!$C$5:$C$8764,MATCH($E1100,'Elech Summary'!$B$5:$B$8764,0),MATCH(I$7,'Elech Summary'!$C$4:$C$4,0))</f>
        <v>-0.23259037210986494</v>
      </c>
      <c r="J1100" s="49">
        <f t="shared" si="52"/>
        <v>0</v>
      </c>
    </row>
    <row r="1101" spans="2:10" s="12" customFormat="1" ht="15" x14ac:dyDescent="0.2">
      <c r="B1101" s="40">
        <v>-1.6</v>
      </c>
      <c r="C1101" s="41">
        <v>1</v>
      </c>
      <c r="D1101" s="55">
        <v>0</v>
      </c>
      <c r="E1101" s="18">
        <v>1093</v>
      </c>
      <c r="F1101" s="22">
        <f t="shared" si="53"/>
        <v>44972</v>
      </c>
      <c r="G1101" s="23">
        <f t="shared" si="54"/>
        <v>13</v>
      </c>
      <c r="H1101" s="21">
        <v>0</v>
      </c>
      <c r="I1101" s="60">
        <f>INDEX('Elech Summary'!$C$5:$C$8764,MATCH($E1101,'Elech Summary'!$B$5:$B$8764,0),MATCH(I$7,'Elech Summary'!$C$4:$C$4,0))</f>
        <v>-0.1986551250933502</v>
      </c>
      <c r="J1101" s="49">
        <f t="shared" si="52"/>
        <v>0</v>
      </c>
    </row>
    <row r="1102" spans="2:10" s="12" customFormat="1" ht="15" x14ac:dyDescent="0.2">
      <c r="B1102" s="40">
        <v>-1.5</v>
      </c>
      <c r="C1102" s="41">
        <v>1</v>
      </c>
      <c r="D1102" s="55">
        <v>0</v>
      </c>
      <c r="E1102" s="18">
        <v>1094</v>
      </c>
      <c r="F1102" s="22">
        <f t="shared" si="53"/>
        <v>44972</v>
      </c>
      <c r="G1102" s="23">
        <f t="shared" si="54"/>
        <v>14</v>
      </c>
      <c r="H1102" s="21">
        <v>0</v>
      </c>
      <c r="I1102" s="60">
        <f>INDEX('Elech Summary'!$C$5:$C$8764,MATCH($E1102,'Elech Summary'!$B$5:$B$8764,0),MATCH(I$7,'Elech Summary'!$C$4:$C$4,0))</f>
        <v>-0.1785461729483932</v>
      </c>
      <c r="J1102" s="49">
        <f t="shared" si="52"/>
        <v>0</v>
      </c>
    </row>
    <row r="1103" spans="2:10" s="12" customFormat="1" ht="15" x14ac:dyDescent="0.2">
      <c r="B1103" s="40">
        <v>-1.8</v>
      </c>
      <c r="C1103" s="41">
        <v>1</v>
      </c>
      <c r="D1103" s="55">
        <v>0</v>
      </c>
      <c r="E1103" s="18">
        <v>1095</v>
      </c>
      <c r="F1103" s="22">
        <f t="shared" si="53"/>
        <v>44972</v>
      </c>
      <c r="G1103" s="23">
        <f t="shared" si="54"/>
        <v>15</v>
      </c>
      <c r="H1103" s="21">
        <v>0</v>
      </c>
      <c r="I1103" s="60">
        <f>INDEX('Elech Summary'!$C$5:$C$8764,MATCH($E1103,'Elech Summary'!$B$5:$B$8764,0),MATCH(I$7,'Elech Summary'!$C$4:$C$4,0))</f>
        <v>-0.16156705108204739</v>
      </c>
      <c r="J1103" s="49">
        <f t="shared" si="52"/>
        <v>0</v>
      </c>
    </row>
    <row r="1104" spans="2:10" s="12" customFormat="1" ht="15" x14ac:dyDescent="0.2">
      <c r="B1104" s="40">
        <v>-1.9</v>
      </c>
      <c r="C1104" s="41">
        <v>1</v>
      </c>
      <c r="D1104" s="55">
        <v>0</v>
      </c>
      <c r="E1104" s="18">
        <v>1096</v>
      </c>
      <c r="F1104" s="22">
        <f t="shared" si="53"/>
        <v>44972</v>
      </c>
      <c r="G1104" s="23">
        <f t="shared" si="54"/>
        <v>16</v>
      </c>
      <c r="H1104" s="21">
        <v>0</v>
      </c>
      <c r="I1104" s="60">
        <f>INDEX('Elech Summary'!$C$5:$C$8764,MATCH($E1104,'Elech Summary'!$B$5:$B$8764,0),MATCH(I$7,'Elech Summary'!$C$4:$C$4,0))</f>
        <v>-0.14954054083151641</v>
      </c>
      <c r="J1104" s="49">
        <f t="shared" si="52"/>
        <v>0</v>
      </c>
    </row>
    <row r="1105" spans="2:10" s="12" customFormat="1" ht="15" x14ac:dyDescent="0.2">
      <c r="B1105" s="40">
        <v>-2.2999999999999998</v>
      </c>
      <c r="C1105" s="41">
        <v>1</v>
      </c>
      <c r="D1105" s="55">
        <v>0</v>
      </c>
      <c r="E1105" s="18">
        <v>1097</v>
      </c>
      <c r="F1105" s="22">
        <f t="shared" si="53"/>
        <v>44972</v>
      </c>
      <c r="G1105" s="23">
        <f t="shared" si="54"/>
        <v>17</v>
      </c>
      <c r="H1105" s="21">
        <v>0</v>
      </c>
      <c r="I1105" s="60">
        <f>INDEX('Elech Summary'!$C$5:$C$8764,MATCH($E1105,'Elech Summary'!$B$5:$B$8764,0),MATCH(I$7,'Elech Summary'!$C$4:$C$4,0))</f>
        <v>-0.17669299626402152</v>
      </c>
      <c r="J1105" s="49">
        <f t="shared" si="52"/>
        <v>0</v>
      </c>
    </row>
    <row r="1106" spans="2:10" s="12" customFormat="1" ht="15" x14ac:dyDescent="0.2">
      <c r="B1106" s="40">
        <v>-2.6</v>
      </c>
      <c r="C1106" s="41">
        <v>1</v>
      </c>
      <c r="D1106" s="55">
        <v>0</v>
      </c>
      <c r="E1106" s="18">
        <v>1098</v>
      </c>
      <c r="F1106" s="22">
        <f t="shared" si="53"/>
        <v>44972</v>
      </c>
      <c r="G1106" s="23">
        <f t="shared" si="54"/>
        <v>18</v>
      </c>
      <c r="H1106" s="21">
        <v>0</v>
      </c>
      <c r="I1106" s="60">
        <f>INDEX('Elech Summary'!$C$5:$C$8764,MATCH($E1106,'Elech Summary'!$B$5:$B$8764,0),MATCH(I$7,'Elech Summary'!$C$4:$C$4,0))</f>
        <v>-0.2171365452430053</v>
      </c>
      <c r="J1106" s="49">
        <f t="shared" si="52"/>
        <v>0</v>
      </c>
    </row>
    <row r="1107" spans="2:10" s="12" customFormat="1" ht="15" x14ac:dyDescent="0.2">
      <c r="B1107" s="40">
        <v>-2.9</v>
      </c>
      <c r="C1107" s="41">
        <v>1</v>
      </c>
      <c r="D1107" s="55">
        <v>0</v>
      </c>
      <c r="E1107" s="18">
        <v>1099</v>
      </c>
      <c r="F1107" s="22">
        <f t="shared" si="53"/>
        <v>44972</v>
      </c>
      <c r="G1107" s="23">
        <f t="shared" si="54"/>
        <v>19</v>
      </c>
      <c r="H1107" s="21">
        <v>0</v>
      </c>
      <c r="I1107" s="60">
        <f>INDEX('Elech Summary'!$C$5:$C$8764,MATCH($E1107,'Elech Summary'!$B$5:$B$8764,0),MATCH(I$7,'Elech Summary'!$C$4:$C$4,0))</f>
        <v>-0.25572983760538676</v>
      </c>
      <c r="J1107" s="49">
        <f t="shared" si="52"/>
        <v>0</v>
      </c>
    </row>
    <row r="1108" spans="2:10" s="12" customFormat="1" ht="15" x14ac:dyDescent="0.2">
      <c r="B1108" s="40">
        <v>-3.2</v>
      </c>
      <c r="C1108" s="41">
        <v>1</v>
      </c>
      <c r="D1108" s="55">
        <v>0</v>
      </c>
      <c r="E1108" s="18">
        <v>1100</v>
      </c>
      <c r="F1108" s="22">
        <f t="shared" si="53"/>
        <v>44972</v>
      </c>
      <c r="G1108" s="23">
        <f t="shared" si="54"/>
        <v>20</v>
      </c>
      <c r="H1108" s="21">
        <v>0</v>
      </c>
      <c r="I1108" s="60">
        <f>INDEX('Elech Summary'!$C$5:$C$8764,MATCH($E1108,'Elech Summary'!$B$5:$B$8764,0),MATCH(I$7,'Elech Summary'!$C$4:$C$4,0))</f>
        <v>-0.26325844497554307</v>
      </c>
      <c r="J1108" s="49">
        <f t="shared" si="52"/>
        <v>0</v>
      </c>
    </row>
    <row r="1109" spans="2:10" s="12" customFormat="1" ht="15" x14ac:dyDescent="0.2">
      <c r="B1109" s="40">
        <v>-3.3</v>
      </c>
      <c r="C1109" s="41">
        <v>1</v>
      </c>
      <c r="D1109" s="55">
        <v>0</v>
      </c>
      <c r="E1109" s="18">
        <v>1101</v>
      </c>
      <c r="F1109" s="22">
        <f t="shared" si="53"/>
        <v>44972</v>
      </c>
      <c r="G1109" s="23">
        <f t="shared" si="54"/>
        <v>21</v>
      </c>
      <c r="H1109" s="21">
        <v>0</v>
      </c>
      <c r="I1109" s="60">
        <f>INDEX('Elech Summary'!$C$5:$C$8764,MATCH($E1109,'Elech Summary'!$B$5:$B$8764,0),MATCH(I$7,'Elech Summary'!$C$4:$C$4,0))</f>
        <v>-0.24249384900983234</v>
      </c>
      <c r="J1109" s="49">
        <f t="shared" si="52"/>
        <v>0</v>
      </c>
    </row>
    <row r="1110" spans="2:10" s="12" customFormat="1" ht="15" x14ac:dyDescent="0.2">
      <c r="B1110" s="40">
        <v>-3.5</v>
      </c>
      <c r="C1110" s="41">
        <v>1</v>
      </c>
      <c r="D1110" s="55">
        <v>0</v>
      </c>
      <c r="E1110" s="18">
        <v>1102</v>
      </c>
      <c r="F1110" s="22">
        <f t="shared" si="53"/>
        <v>44972</v>
      </c>
      <c r="G1110" s="23">
        <f t="shared" si="54"/>
        <v>22</v>
      </c>
      <c r="H1110" s="21">
        <v>0</v>
      </c>
      <c r="I1110" s="60">
        <f>INDEX('Elech Summary'!$C$5:$C$8764,MATCH($E1110,'Elech Summary'!$B$5:$B$8764,0),MATCH(I$7,'Elech Summary'!$C$4:$C$4,0))</f>
        <v>-0.21414303288581588</v>
      </c>
      <c r="J1110" s="49">
        <f t="shared" si="52"/>
        <v>0</v>
      </c>
    </row>
    <row r="1111" spans="2:10" s="12" customFormat="1" ht="15" x14ac:dyDescent="0.2">
      <c r="B1111" s="40">
        <v>-3.6</v>
      </c>
      <c r="C1111" s="41">
        <v>1</v>
      </c>
      <c r="D1111" s="55">
        <v>0</v>
      </c>
      <c r="E1111" s="18">
        <v>1103</v>
      </c>
      <c r="F1111" s="22">
        <f t="shared" si="53"/>
        <v>44972</v>
      </c>
      <c r="G1111" s="23">
        <f t="shared" si="54"/>
        <v>23</v>
      </c>
      <c r="H1111" s="21">
        <v>0</v>
      </c>
      <c r="I1111" s="60">
        <f>INDEX('Elech Summary'!$C$5:$C$8764,MATCH($E1111,'Elech Summary'!$B$5:$B$8764,0),MATCH(I$7,'Elech Summary'!$C$4:$C$4,0))</f>
        <v>-0.15538447043715975</v>
      </c>
      <c r="J1111" s="49">
        <f t="shared" si="52"/>
        <v>0</v>
      </c>
    </row>
    <row r="1112" spans="2:10" s="12" customFormat="1" ht="15" x14ac:dyDescent="0.2">
      <c r="B1112" s="40">
        <v>-4.2</v>
      </c>
      <c r="C1112" s="41">
        <v>1</v>
      </c>
      <c r="D1112" s="55">
        <v>0</v>
      </c>
      <c r="E1112" s="18">
        <v>1104</v>
      </c>
      <c r="F1112" s="22">
        <f t="shared" si="53"/>
        <v>44972</v>
      </c>
      <c r="G1112" s="23">
        <f t="shared" si="54"/>
        <v>24</v>
      </c>
      <c r="H1112" s="21">
        <v>0</v>
      </c>
      <c r="I1112" s="60">
        <f>INDEX('Elech Summary'!$C$5:$C$8764,MATCH($E1112,'Elech Summary'!$B$5:$B$8764,0),MATCH(I$7,'Elech Summary'!$C$4:$C$4,0))</f>
        <v>-0.10139601789847812</v>
      </c>
      <c r="J1112" s="49">
        <f t="shared" si="52"/>
        <v>0</v>
      </c>
    </row>
    <row r="1113" spans="2:10" s="12" customFormat="1" ht="15" x14ac:dyDescent="0.2">
      <c r="B1113" s="40">
        <v>-4.4000000000000004</v>
      </c>
      <c r="C1113" s="41">
        <v>1</v>
      </c>
      <c r="D1113" s="55">
        <v>0</v>
      </c>
      <c r="E1113" s="18">
        <v>1105</v>
      </c>
      <c r="F1113" s="22">
        <f t="shared" si="53"/>
        <v>44973</v>
      </c>
      <c r="G1113" s="23">
        <f t="shared" si="54"/>
        <v>1</v>
      </c>
      <c r="H1113" s="21">
        <v>0</v>
      </c>
      <c r="I1113" s="60">
        <f>INDEX('Elech Summary'!$C$5:$C$8764,MATCH($E1113,'Elech Summary'!$B$5:$B$8764,0),MATCH(I$7,'Elech Summary'!$C$4:$C$4,0))</f>
        <v>-4.5733652052453111E-2</v>
      </c>
      <c r="J1113" s="49">
        <f t="shared" si="52"/>
        <v>0</v>
      </c>
    </row>
    <row r="1114" spans="2:10" s="12" customFormat="1" ht="15" x14ac:dyDescent="0.2">
      <c r="B1114" s="40">
        <v>-4.5999999999999996</v>
      </c>
      <c r="C1114" s="41">
        <v>1</v>
      </c>
      <c r="D1114" s="55">
        <v>0</v>
      </c>
      <c r="E1114" s="18">
        <v>1106</v>
      </c>
      <c r="F1114" s="22">
        <f t="shared" si="53"/>
        <v>44973</v>
      </c>
      <c r="G1114" s="23">
        <f t="shared" si="54"/>
        <v>2</v>
      </c>
      <c r="H1114" s="21">
        <v>0</v>
      </c>
      <c r="I1114" s="60">
        <f>INDEX('Elech Summary'!$C$5:$C$8764,MATCH($E1114,'Elech Summary'!$B$5:$B$8764,0),MATCH(I$7,'Elech Summary'!$C$4:$C$4,0))</f>
        <v>-2.6380619262174582E-2</v>
      </c>
      <c r="J1114" s="49">
        <f t="shared" si="52"/>
        <v>0</v>
      </c>
    </row>
    <row r="1115" spans="2:10" s="12" customFormat="1" ht="15" x14ac:dyDescent="0.2">
      <c r="B1115" s="40">
        <v>-4.7</v>
      </c>
      <c r="C1115" s="41">
        <v>1</v>
      </c>
      <c r="D1115" s="55">
        <v>0</v>
      </c>
      <c r="E1115" s="18">
        <v>1107</v>
      </c>
      <c r="F1115" s="22">
        <f t="shared" si="53"/>
        <v>44973</v>
      </c>
      <c r="G1115" s="23">
        <f t="shared" si="54"/>
        <v>3</v>
      </c>
      <c r="H1115" s="21">
        <v>0</v>
      </c>
      <c r="I1115" s="60">
        <f>INDEX('Elech Summary'!$C$5:$C$8764,MATCH($E1115,'Elech Summary'!$B$5:$B$8764,0),MATCH(I$7,'Elech Summary'!$C$4:$C$4,0))</f>
        <v>-1.3246108445410382E-2</v>
      </c>
      <c r="J1115" s="49">
        <f t="shared" si="52"/>
        <v>0</v>
      </c>
    </row>
    <row r="1116" spans="2:10" s="12" customFormat="1" ht="15" x14ac:dyDescent="0.2">
      <c r="B1116" s="40">
        <v>-5.2</v>
      </c>
      <c r="C1116" s="41">
        <v>1</v>
      </c>
      <c r="D1116" s="55">
        <v>0</v>
      </c>
      <c r="E1116" s="18">
        <v>1108</v>
      </c>
      <c r="F1116" s="22">
        <f t="shared" si="53"/>
        <v>44973</v>
      </c>
      <c r="G1116" s="23">
        <f t="shared" si="54"/>
        <v>4</v>
      </c>
      <c r="H1116" s="21">
        <v>0</v>
      </c>
      <c r="I1116" s="60">
        <f>INDEX('Elech Summary'!$C$5:$C$8764,MATCH($E1116,'Elech Summary'!$B$5:$B$8764,0),MATCH(I$7,'Elech Summary'!$C$4:$C$4,0))</f>
        <v>-1.5327361296682981E-2</v>
      </c>
      <c r="J1116" s="49">
        <f t="shared" si="52"/>
        <v>0</v>
      </c>
    </row>
    <row r="1117" spans="2:10" s="12" customFormat="1" ht="15" x14ac:dyDescent="0.2">
      <c r="B1117" s="40">
        <v>-5.9</v>
      </c>
      <c r="C1117" s="41">
        <v>1</v>
      </c>
      <c r="D1117" s="55">
        <v>0</v>
      </c>
      <c r="E1117" s="18">
        <v>1109</v>
      </c>
      <c r="F1117" s="22">
        <f t="shared" si="53"/>
        <v>44973</v>
      </c>
      <c r="G1117" s="23">
        <f t="shared" si="54"/>
        <v>5</v>
      </c>
      <c r="H1117" s="21">
        <v>0</v>
      </c>
      <c r="I1117" s="60">
        <f>INDEX('Elech Summary'!$C$5:$C$8764,MATCH($E1117,'Elech Summary'!$B$5:$B$8764,0),MATCH(I$7,'Elech Summary'!$C$4:$C$4,0))</f>
        <v>-3.5165432053482229E-2</v>
      </c>
      <c r="J1117" s="49">
        <f t="shared" si="52"/>
        <v>0</v>
      </c>
    </row>
    <row r="1118" spans="2:10" s="12" customFormat="1" ht="15" x14ac:dyDescent="0.2">
      <c r="B1118" s="40">
        <v>-6.6</v>
      </c>
      <c r="C1118" s="41">
        <v>1</v>
      </c>
      <c r="D1118" s="55">
        <v>0</v>
      </c>
      <c r="E1118" s="18">
        <v>1110</v>
      </c>
      <c r="F1118" s="22">
        <f t="shared" si="53"/>
        <v>44973</v>
      </c>
      <c r="G1118" s="23">
        <f t="shared" si="54"/>
        <v>6</v>
      </c>
      <c r="H1118" s="21">
        <v>0</v>
      </c>
      <c r="I1118" s="60">
        <f>INDEX('Elech Summary'!$C$5:$C$8764,MATCH($E1118,'Elech Summary'!$B$5:$B$8764,0),MATCH(I$7,'Elech Summary'!$C$4:$C$4,0))</f>
        <v>-0.11418783051076495</v>
      </c>
      <c r="J1118" s="49">
        <f t="shared" si="52"/>
        <v>0</v>
      </c>
    </row>
    <row r="1119" spans="2:10" s="12" customFormat="1" ht="15" x14ac:dyDescent="0.2">
      <c r="B1119" s="40">
        <v>-7.1</v>
      </c>
      <c r="C1119" s="41">
        <v>1</v>
      </c>
      <c r="D1119" s="55">
        <v>0</v>
      </c>
      <c r="E1119" s="18">
        <v>1111</v>
      </c>
      <c r="F1119" s="22">
        <f t="shared" si="53"/>
        <v>44973</v>
      </c>
      <c r="G1119" s="23">
        <f t="shared" si="54"/>
        <v>7</v>
      </c>
      <c r="H1119" s="21">
        <v>0</v>
      </c>
      <c r="I1119" s="60">
        <f>INDEX('Elech Summary'!$C$5:$C$8764,MATCH($E1119,'Elech Summary'!$B$5:$B$8764,0),MATCH(I$7,'Elech Summary'!$C$4:$C$4,0))</f>
        <v>-0.25791152302008669</v>
      </c>
      <c r="J1119" s="49">
        <f t="shared" si="52"/>
        <v>0</v>
      </c>
    </row>
    <row r="1120" spans="2:10" s="12" customFormat="1" ht="15" x14ac:dyDescent="0.2">
      <c r="B1120" s="40">
        <v>-7</v>
      </c>
      <c r="C1120" s="41">
        <v>1</v>
      </c>
      <c r="D1120" s="55">
        <v>0</v>
      </c>
      <c r="E1120" s="18">
        <v>1112</v>
      </c>
      <c r="F1120" s="22">
        <f t="shared" si="53"/>
        <v>44973</v>
      </c>
      <c r="G1120" s="23">
        <f t="shared" si="54"/>
        <v>8</v>
      </c>
      <c r="H1120" s="21">
        <v>0</v>
      </c>
      <c r="I1120" s="60">
        <f>INDEX('Elech Summary'!$C$5:$C$8764,MATCH($E1120,'Elech Summary'!$B$5:$B$8764,0),MATCH(I$7,'Elech Summary'!$C$4:$C$4,0))</f>
        <v>-0.31854090540737146</v>
      </c>
      <c r="J1120" s="49">
        <f t="shared" si="52"/>
        <v>0</v>
      </c>
    </row>
    <row r="1121" spans="2:10" s="12" customFormat="1" ht="15" x14ac:dyDescent="0.2">
      <c r="B1121" s="40">
        <v>-5.5</v>
      </c>
      <c r="C1121" s="41">
        <v>1</v>
      </c>
      <c r="D1121" s="55">
        <v>0</v>
      </c>
      <c r="E1121" s="18">
        <v>1113</v>
      </c>
      <c r="F1121" s="22">
        <f t="shared" si="53"/>
        <v>44973</v>
      </c>
      <c r="G1121" s="23">
        <f t="shared" si="54"/>
        <v>9</v>
      </c>
      <c r="H1121" s="21">
        <v>0</v>
      </c>
      <c r="I1121" s="60">
        <f>INDEX('Elech Summary'!$C$5:$C$8764,MATCH($E1121,'Elech Summary'!$B$5:$B$8764,0),MATCH(I$7,'Elech Summary'!$C$4:$C$4,0))</f>
        <v>-0.32744765405421417</v>
      </c>
      <c r="J1121" s="49">
        <f t="shared" si="52"/>
        <v>0</v>
      </c>
    </row>
    <row r="1122" spans="2:10" s="12" customFormat="1" ht="15" x14ac:dyDescent="0.2">
      <c r="B1122" s="40">
        <v>-3.6</v>
      </c>
      <c r="C1122" s="41">
        <v>1</v>
      </c>
      <c r="D1122" s="55">
        <v>0</v>
      </c>
      <c r="E1122" s="18">
        <v>1114</v>
      </c>
      <c r="F1122" s="22">
        <f t="shared" si="53"/>
        <v>44973</v>
      </c>
      <c r="G1122" s="23">
        <f t="shared" si="54"/>
        <v>10</v>
      </c>
      <c r="H1122" s="21">
        <v>0</v>
      </c>
      <c r="I1122" s="60">
        <f>INDEX('Elech Summary'!$C$5:$C$8764,MATCH($E1122,'Elech Summary'!$B$5:$B$8764,0),MATCH(I$7,'Elech Summary'!$C$4:$C$4,0))</f>
        <v>-0.30804727816756028</v>
      </c>
      <c r="J1122" s="49">
        <f t="shared" si="52"/>
        <v>0</v>
      </c>
    </row>
    <row r="1123" spans="2:10" s="12" customFormat="1" ht="15" x14ac:dyDescent="0.2">
      <c r="B1123" s="40">
        <v>-2.9</v>
      </c>
      <c r="C1123" s="41">
        <v>1</v>
      </c>
      <c r="D1123" s="55">
        <v>0</v>
      </c>
      <c r="E1123" s="18">
        <v>1115</v>
      </c>
      <c r="F1123" s="22">
        <f t="shared" si="53"/>
        <v>44973</v>
      </c>
      <c r="G1123" s="23">
        <f t="shared" si="54"/>
        <v>11</v>
      </c>
      <c r="H1123" s="21">
        <v>0</v>
      </c>
      <c r="I1123" s="60">
        <f>INDEX('Elech Summary'!$C$5:$C$8764,MATCH($E1123,'Elech Summary'!$B$5:$B$8764,0),MATCH(I$7,'Elech Summary'!$C$4:$C$4,0))</f>
        <v>-0.26803007220736597</v>
      </c>
      <c r="J1123" s="49">
        <f t="shared" si="52"/>
        <v>0</v>
      </c>
    </row>
    <row r="1124" spans="2:10" s="12" customFormat="1" ht="15" x14ac:dyDescent="0.2">
      <c r="B1124" s="40">
        <v>-2.5</v>
      </c>
      <c r="C1124" s="41">
        <v>1</v>
      </c>
      <c r="D1124" s="55">
        <v>0</v>
      </c>
      <c r="E1124" s="18">
        <v>1116</v>
      </c>
      <c r="F1124" s="22">
        <f t="shared" si="53"/>
        <v>44973</v>
      </c>
      <c r="G1124" s="23">
        <f t="shared" si="54"/>
        <v>12</v>
      </c>
      <c r="H1124" s="21">
        <v>0</v>
      </c>
      <c r="I1124" s="60">
        <f>INDEX('Elech Summary'!$C$5:$C$8764,MATCH($E1124,'Elech Summary'!$B$5:$B$8764,0),MATCH(I$7,'Elech Summary'!$C$4:$C$4,0))</f>
        <v>-0.23336544568542755</v>
      </c>
      <c r="J1124" s="49">
        <f t="shared" si="52"/>
        <v>0</v>
      </c>
    </row>
    <row r="1125" spans="2:10" s="12" customFormat="1" ht="15" x14ac:dyDescent="0.2">
      <c r="B1125" s="40">
        <v>-2.1</v>
      </c>
      <c r="C1125" s="41">
        <v>1</v>
      </c>
      <c r="D1125" s="55">
        <v>0</v>
      </c>
      <c r="E1125" s="18">
        <v>1117</v>
      </c>
      <c r="F1125" s="22">
        <f t="shared" si="53"/>
        <v>44973</v>
      </c>
      <c r="G1125" s="23">
        <f t="shared" si="54"/>
        <v>13</v>
      </c>
      <c r="H1125" s="21">
        <v>0</v>
      </c>
      <c r="I1125" s="60">
        <f>INDEX('Elech Summary'!$C$5:$C$8764,MATCH($E1125,'Elech Summary'!$B$5:$B$8764,0),MATCH(I$7,'Elech Summary'!$C$4:$C$4,0))</f>
        <v>-0.19926151329499586</v>
      </c>
      <c r="J1125" s="49">
        <f t="shared" si="52"/>
        <v>0</v>
      </c>
    </row>
    <row r="1126" spans="2:10" s="12" customFormat="1" ht="15" x14ac:dyDescent="0.2">
      <c r="B1126" s="40">
        <v>-2.5</v>
      </c>
      <c r="C1126" s="41">
        <v>1</v>
      </c>
      <c r="D1126" s="55">
        <v>0</v>
      </c>
      <c r="E1126" s="18">
        <v>1118</v>
      </c>
      <c r="F1126" s="22">
        <f t="shared" si="53"/>
        <v>44973</v>
      </c>
      <c r="G1126" s="23">
        <f t="shared" si="54"/>
        <v>14</v>
      </c>
      <c r="H1126" s="21">
        <v>0</v>
      </c>
      <c r="I1126" s="60">
        <f>INDEX('Elech Summary'!$C$5:$C$8764,MATCH($E1126,'Elech Summary'!$B$5:$B$8764,0),MATCH(I$7,'Elech Summary'!$C$4:$C$4,0))</f>
        <v>-0.1791252946173803</v>
      </c>
      <c r="J1126" s="49">
        <f t="shared" si="52"/>
        <v>0</v>
      </c>
    </row>
    <row r="1127" spans="2:10" s="12" customFormat="1" ht="15" x14ac:dyDescent="0.2">
      <c r="B1127" s="40">
        <v>-1.4</v>
      </c>
      <c r="C1127" s="41">
        <v>1</v>
      </c>
      <c r="D1127" s="55">
        <v>0</v>
      </c>
      <c r="E1127" s="18">
        <v>1119</v>
      </c>
      <c r="F1127" s="22">
        <f t="shared" si="53"/>
        <v>44973</v>
      </c>
      <c r="G1127" s="23">
        <f t="shared" si="54"/>
        <v>15</v>
      </c>
      <c r="H1127" s="21">
        <v>0</v>
      </c>
      <c r="I1127" s="60">
        <f>INDEX('Elech Summary'!$C$5:$C$8764,MATCH($E1127,'Elech Summary'!$B$5:$B$8764,0),MATCH(I$7,'Elech Summary'!$C$4:$C$4,0))</f>
        <v>-0.16199777172672436</v>
      </c>
      <c r="J1127" s="49">
        <f t="shared" si="52"/>
        <v>0</v>
      </c>
    </row>
    <row r="1128" spans="2:10" s="12" customFormat="1" ht="15" x14ac:dyDescent="0.2">
      <c r="B1128" s="40">
        <v>-2.4</v>
      </c>
      <c r="C1128" s="41">
        <v>1</v>
      </c>
      <c r="D1128" s="55">
        <v>0</v>
      </c>
      <c r="E1128" s="18">
        <v>1120</v>
      </c>
      <c r="F1128" s="22">
        <f t="shared" si="53"/>
        <v>44973</v>
      </c>
      <c r="G1128" s="23">
        <f t="shared" si="54"/>
        <v>16</v>
      </c>
      <c r="H1128" s="21">
        <v>0</v>
      </c>
      <c r="I1128" s="60">
        <f>INDEX('Elech Summary'!$C$5:$C$8764,MATCH($E1128,'Elech Summary'!$B$5:$B$8764,0),MATCH(I$7,'Elech Summary'!$C$4:$C$4,0))</f>
        <v>-0.15002827222252418</v>
      </c>
      <c r="J1128" s="49">
        <f t="shared" si="52"/>
        <v>0</v>
      </c>
    </row>
    <row r="1129" spans="2:10" s="12" customFormat="1" ht="15" x14ac:dyDescent="0.2">
      <c r="B1129" s="40">
        <v>-2.5</v>
      </c>
      <c r="C1129" s="41">
        <v>1</v>
      </c>
      <c r="D1129" s="55">
        <v>0</v>
      </c>
      <c r="E1129" s="18">
        <v>1121</v>
      </c>
      <c r="F1129" s="22">
        <f t="shared" si="53"/>
        <v>44973</v>
      </c>
      <c r="G1129" s="23">
        <f t="shared" si="54"/>
        <v>17</v>
      </c>
      <c r="H1129" s="21">
        <v>0</v>
      </c>
      <c r="I1129" s="60">
        <f>INDEX('Elech Summary'!$C$5:$C$8764,MATCH($E1129,'Elech Summary'!$B$5:$B$8764,0),MATCH(I$7,'Elech Summary'!$C$4:$C$4,0))</f>
        <v>-0.17732083543565444</v>
      </c>
      <c r="J1129" s="49">
        <f t="shared" si="52"/>
        <v>0</v>
      </c>
    </row>
    <row r="1130" spans="2:10" s="12" customFormat="1" ht="15" x14ac:dyDescent="0.2">
      <c r="B1130" s="40">
        <v>-3.8</v>
      </c>
      <c r="C1130" s="41">
        <v>1</v>
      </c>
      <c r="D1130" s="55">
        <v>0</v>
      </c>
      <c r="E1130" s="18">
        <v>1122</v>
      </c>
      <c r="F1130" s="22">
        <f t="shared" si="53"/>
        <v>44973</v>
      </c>
      <c r="G1130" s="23">
        <f t="shared" si="54"/>
        <v>18</v>
      </c>
      <c r="H1130" s="21">
        <v>0</v>
      </c>
      <c r="I1130" s="60">
        <f>INDEX('Elech Summary'!$C$5:$C$8764,MATCH($E1130,'Elech Summary'!$B$5:$B$8764,0),MATCH(I$7,'Elech Summary'!$C$4:$C$4,0))</f>
        <v>-0.21779866525288016</v>
      </c>
      <c r="J1130" s="49">
        <f t="shared" si="52"/>
        <v>0</v>
      </c>
    </row>
    <row r="1131" spans="2:10" s="12" customFormat="1" ht="15" x14ac:dyDescent="0.2">
      <c r="B1131" s="40">
        <v>-5.0999999999999996</v>
      </c>
      <c r="C1131" s="41">
        <v>1</v>
      </c>
      <c r="D1131" s="55">
        <v>0</v>
      </c>
      <c r="E1131" s="18">
        <v>1123</v>
      </c>
      <c r="F1131" s="22">
        <f t="shared" si="53"/>
        <v>44973</v>
      </c>
      <c r="G1131" s="23">
        <f t="shared" si="54"/>
        <v>19</v>
      </c>
      <c r="H1131" s="21">
        <v>0</v>
      </c>
      <c r="I1131" s="60">
        <f>INDEX('Elech Summary'!$C$5:$C$8764,MATCH($E1131,'Elech Summary'!$B$5:$B$8764,0),MATCH(I$7,'Elech Summary'!$C$4:$C$4,0))</f>
        <v>-0.25613409879181653</v>
      </c>
      <c r="J1131" s="49">
        <f t="shared" si="52"/>
        <v>0</v>
      </c>
    </row>
    <row r="1132" spans="2:10" s="12" customFormat="1" ht="15" x14ac:dyDescent="0.2">
      <c r="B1132" s="40">
        <v>-5.9</v>
      </c>
      <c r="C1132" s="41">
        <v>1</v>
      </c>
      <c r="D1132" s="55">
        <v>0</v>
      </c>
      <c r="E1132" s="18">
        <v>1124</v>
      </c>
      <c r="F1132" s="22">
        <f t="shared" si="53"/>
        <v>44973</v>
      </c>
      <c r="G1132" s="23">
        <f t="shared" si="54"/>
        <v>20</v>
      </c>
      <c r="H1132" s="21">
        <v>0</v>
      </c>
      <c r="I1132" s="60">
        <f>INDEX('Elech Summary'!$C$5:$C$8764,MATCH($E1132,'Elech Summary'!$B$5:$B$8764,0),MATCH(I$7,'Elech Summary'!$C$4:$C$4,0))</f>
        <v>-0.26358177847009717</v>
      </c>
      <c r="J1132" s="49">
        <f t="shared" si="52"/>
        <v>0</v>
      </c>
    </row>
    <row r="1133" spans="2:10" s="12" customFormat="1" ht="15" x14ac:dyDescent="0.2">
      <c r="B1133" s="40">
        <v>-6.3</v>
      </c>
      <c r="C1133" s="41">
        <v>1</v>
      </c>
      <c r="D1133" s="55">
        <v>0</v>
      </c>
      <c r="E1133" s="18">
        <v>1125</v>
      </c>
      <c r="F1133" s="22">
        <f t="shared" si="53"/>
        <v>44973</v>
      </c>
      <c r="G1133" s="23">
        <f t="shared" si="54"/>
        <v>21</v>
      </c>
      <c r="H1133" s="21">
        <v>0</v>
      </c>
      <c r="I1133" s="60">
        <f>INDEX('Elech Summary'!$C$5:$C$8764,MATCH($E1133,'Elech Summary'!$B$5:$B$8764,0),MATCH(I$7,'Elech Summary'!$C$4:$C$4,0))</f>
        <v>-0.24271674912723473</v>
      </c>
      <c r="J1133" s="49">
        <f t="shared" si="52"/>
        <v>0</v>
      </c>
    </row>
    <row r="1134" spans="2:10" s="12" customFormat="1" ht="15" x14ac:dyDescent="0.2">
      <c r="B1134" s="40">
        <v>-7.1</v>
      </c>
      <c r="C1134" s="41">
        <v>1</v>
      </c>
      <c r="D1134" s="55">
        <v>0</v>
      </c>
      <c r="E1134" s="18">
        <v>1126</v>
      </c>
      <c r="F1134" s="22">
        <f t="shared" si="53"/>
        <v>44973</v>
      </c>
      <c r="G1134" s="23">
        <f t="shared" si="54"/>
        <v>22</v>
      </c>
      <c r="H1134" s="21">
        <v>0</v>
      </c>
      <c r="I1134" s="60">
        <f>INDEX('Elech Summary'!$C$5:$C$8764,MATCH($E1134,'Elech Summary'!$B$5:$B$8764,0),MATCH(I$7,'Elech Summary'!$C$4:$C$4,0))</f>
        <v>-0.21418460696905303</v>
      </c>
      <c r="J1134" s="49">
        <f t="shared" si="52"/>
        <v>0</v>
      </c>
    </row>
    <row r="1135" spans="2:10" s="12" customFormat="1" ht="15" x14ac:dyDescent="0.2">
      <c r="B1135" s="40">
        <v>-7.1</v>
      </c>
      <c r="C1135" s="41">
        <v>1</v>
      </c>
      <c r="D1135" s="55">
        <v>0</v>
      </c>
      <c r="E1135" s="18">
        <v>1127</v>
      </c>
      <c r="F1135" s="22">
        <f t="shared" si="53"/>
        <v>44973</v>
      </c>
      <c r="G1135" s="23">
        <f t="shared" si="54"/>
        <v>23</v>
      </c>
      <c r="H1135" s="21">
        <v>0</v>
      </c>
      <c r="I1135" s="60">
        <f>INDEX('Elech Summary'!$C$5:$C$8764,MATCH($E1135,'Elech Summary'!$B$5:$B$8764,0),MATCH(I$7,'Elech Summary'!$C$4:$C$4,0))</f>
        <v>-0.15568475563694253</v>
      </c>
      <c r="J1135" s="49">
        <f t="shared" si="52"/>
        <v>0</v>
      </c>
    </row>
    <row r="1136" spans="2:10" s="12" customFormat="1" ht="15" x14ac:dyDescent="0.2">
      <c r="B1136" s="40">
        <v>-7.3</v>
      </c>
      <c r="C1136" s="41">
        <v>1</v>
      </c>
      <c r="D1136" s="55">
        <v>0</v>
      </c>
      <c r="E1136" s="18">
        <v>1128</v>
      </c>
      <c r="F1136" s="22">
        <f t="shared" si="53"/>
        <v>44973</v>
      </c>
      <c r="G1136" s="23">
        <f t="shared" si="54"/>
        <v>24</v>
      </c>
      <c r="H1136" s="21">
        <v>0</v>
      </c>
      <c r="I1136" s="60">
        <f>INDEX('Elech Summary'!$C$5:$C$8764,MATCH($E1136,'Elech Summary'!$B$5:$B$8764,0),MATCH(I$7,'Elech Summary'!$C$4:$C$4,0))</f>
        <v>-0.10145485419808199</v>
      </c>
      <c r="J1136" s="49">
        <f t="shared" si="52"/>
        <v>0</v>
      </c>
    </row>
    <row r="1137" spans="2:10" s="12" customFormat="1" ht="15" x14ac:dyDescent="0.2">
      <c r="B1137" s="40">
        <v>-7.7</v>
      </c>
      <c r="C1137" s="41">
        <v>1</v>
      </c>
      <c r="D1137" s="55">
        <v>0</v>
      </c>
      <c r="E1137" s="18">
        <v>1129</v>
      </c>
      <c r="F1137" s="22">
        <f t="shared" si="53"/>
        <v>44974</v>
      </c>
      <c r="G1137" s="23">
        <f t="shared" si="54"/>
        <v>1</v>
      </c>
      <c r="H1137" s="21">
        <v>0</v>
      </c>
      <c r="I1137" s="60">
        <f>INDEX('Elech Summary'!$C$5:$C$8764,MATCH($E1137,'Elech Summary'!$B$5:$B$8764,0),MATCH(I$7,'Elech Summary'!$C$4:$C$4,0))</f>
        <v>-4.5601782962535392E-2</v>
      </c>
      <c r="J1137" s="49">
        <f t="shared" si="52"/>
        <v>0</v>
      </c>
    </row>
    <row r="1138" spans="2:10" s="12" customFormat="1" ht="15" x14ac:dyDescent="0.2">
      <c r="B1138" s="40">
        <v>-7.2</v>
      </c>
      <c r="C1138" s="41">
        <v>1</v>
      </c>
      <c r="D1138" s="55">
        <v>0</v>
      </c>
      <c r="E1138" s="18">
        <v>1130</v>
      </c>
      <c r="F1138" s="22">
        <f t="shared" si="53"/>
        <v>44974</v>
      </c>
      <c r="G1138" s="23">
        <f t="shared" si="54"/>
        <v>2</v>
      </c>
      <c r="H1138" s="21">
        <v>0</v>
      </c>
      <c r="I1138" s="60">
        <f>INDEX('Elech Summary'!$C$5:$C$8764,MATCH($E1138,'Elech Summary'!$B$5:$B$8764,0),MATCH(I$7,'Elech Summary'!$C$4:$C$4,0))</f>
        <v>-2.604629349231026E-2</v>
      </c>
      <c r="J1138" s="49">
        <f t="shared" si="52"/>
        <v>0</v>
      </c>
    </row>
    <row r="1139" spans="2:10" s="12" customFormat="1" ht="15" x14ac:dyDescent="0.2">
      <c r="B1139" s="40">
        <v>-7</v>
      </c>
      <c r="C1139" s="41">
        <v>1</v>
      </c>
      <c r="D1139" s="55">
        <v>0</v>
      </c>
      <c r="E1139" s="18">
        <v>1131</v>
      </c>
      <c r="F1139" s="22">
        <f t="shared" si="53"/>
        <v>44974</v>
      </c>
      <c r="G1139" s="23">
        <f t="shared" si="54"/>
        <v>3</v>
      </c>
      <c r="H1139" s="21">
        <v>0</v>
      </c>
      <c r="I1139" s="60">
        <f>INDEX('Elech Summary'!$C$5:$C$8764,MATCH($E1139,'Elech Summary'!$B$5:$B$8764,0),MATCH(I$7,'Elech Summary'!$C$4:$C$4,0))</f>
        <v>-1.2969079223308463E-2</v>
      </c>
      <c r="J1139" s="49">
        <f t="shared" si="52"/>
        <v>0</v>
      </c>
    </row>
    <row r="1140" spans="2:10" s="12" customFormat="1" ht="15" x14ac:dyDescent="0.2">
      <c r="B1140" s="40">
        <v>-7.3</v>
      </c>
      <c r="C1140" s="41">
        <v>1</v>
      </c>
      <c r="D1140" s="55">
        <v>0</v>
      </c>
      <c r="E1140" s="18">
        <v>1132</v>
      </c>
      <c r="F1140" s="22">
        <f t="shared" si="53"/>
        <v>44974</v>
      </c>
      <c r="G1140" s="23">
        <f t="shared" si="54"/>
        <v>4</v>
      </c>
      <c r="H1140" s="21">
        <v>0</v>
      </c>
      <c r="I1140" s="60">
        <f>INDEX('Elech Summary'!$C$5:$C$8764,MATCH($E1140,'Elech Summary'!$B$5:$B$8764,0),MATCH(I$7,'Elech Summary'!$C$4:$C$4,0))</f>
        <v>-1.5020094882829155E-2</v>
      </c>
      <c r="J1140" s="49">
        <f t="shared" si="52"/>
        <v>0</v>
      </c>
    </row>
    <row r="1141" spans="2:10" s="12" customFormat="1" ht="15" x14ac:dyDescent="0.2">
      <c r="B1141" s="40">
        <v>-7.1</v>
      </c>
      <c r="C1141" s="41">
        <v>1</v>
      </c>
      <c r="D1141" s="55">
        <v>0</v>
      </c>
      <c r="E1141" s="18">
        <v>1133</v>
      </c>
      <c r="F1141" s="22">
        <f t="shared" si="53"/>
        <v>44974</v>
      </c>
      <c r="G1141" s="23">
        <f t="shared" si="54"/>
        <v>5</v>
      </c>
      <c r="H1141" s="21">
        <v>0</v>
      </c>
      <c r="I1141" s="60">
        <f>INDEX('Elech Summary'!$C$5:$C$8764,MATCH($E1141,'Elech Summary'!$B$5:$B$8764,0),MATCH(I$7,'Elech Summary'!$C$4:$C$4,0))</f>
        <v>-3.4847325577496674E-2</v>
      </c>
      <c r="J1141" s="49">
        <f t="shared" si="52"/>
        <v>0</v>
      </c>
    </row>
    <row r="1142" spans="2:10" s="12" customFormat="1" ht="15" x14ac:dyDescent="0.2">
      <c r="B1142" s="40">
        <v>-7.6</v>
      </c>
      <c r="C1142" s="41">
        <v>1</v>
      </c>
      <c r="D1142" s="55">
        <v>0</v>
      </c>
      <c r="E1142" s="18">
        <v>1134</v>
      </c>
      <c r="F1142" s="22">
        <f t="shared" si="53"/>
        <v>44974</v>
      </c>
      <c r="G1142" s="23">
        <f t="shared" si="54"/>
        <v>6</v>
      </c>
      <c r="H1142" s="21">
        <v>0</v>
      </c>
      <c r="I1142" s="60">
        <f>INDEX('Elech Summary'!$C$5:$C$8764,MATCH($E1142,'Elech Summary'!$B$5:$B$8764,0),MATCH(I$7,'Elech Summary'!$C$4:$C$4,0))</f>
        <v>-0.11394543821960891</v>
      </c>
      <c r="J1142" s="49">
        <f t="shared" si="52"/>
        <v>0</v>
      </c>
    </row>
    <row r="1143" spans="2:10" s="12" customFormat="1" ht="15" x14ac:dyDescent="0.2">
      <c r="B1143" s="40">
        <v>-7.2</v>
      </c>
      <c r="C1143" s="41">
        <v>1</v>
      </c>
      <c r="D1143" s="55">
        <v>0</v>
      </c>
      <c r="E1143" s="18">
        <v>1135</v>
      </c>
      <c r="F1143" s="22">
        <f t="shared" si="53"/>
        <v>44974</v>
      </c>
      <c r="G1143" s="23">
        <f t="shared" si="54"/>
        <v>7</v>
      </c>
      <c r="H1143" s="21">
        <v>0</v>
      </c>
      <c r="I1143" s="60">
        <f>INDEX('Elech Summary'!$C$5:$C$8764,MATCH($E1143,'Elech Summary'!$B$5:$B$8764,0),MATCH(I$7,'Elech Summary'!$C$4:$C$4,0))</f>
        <v>-0.25778582981754705</v>
      </c>
      <c r="J1143" s="49">
        <f t="shared" si="52"/>
        <v>0</v>
      </c>
    </row>
    <row r="1144" spans="2:10" s="12" customFormat="1" ht="15" x14ac:dyDescent="0.2">
      <c r="B1144" s="40">
        <v>-6.1</v>
      </c>
      <c r="C1144" s="41">
        <v>1</v>
      </c>
      <c r="D1144" s="55">
        <v>0</v>
      </c>
      <c r="E1144" s="18">
        <v>1136</v>
      </c>
      <c r="F1144" s="22">
        <f t="shared" si="53"/>
        <v>44974</v>
      </c>
      <c r="G1144" s="23">
        <f t="shared" si="54"/>
        <v>8</v>
      </c>
      <c r="H1144" s="21">
        <v>0</v>
      </c>
      <c r="I1144" s="60">
        <f>INDEX('Elech Summary'!$C$5:$C$8764,MATCH($E1144,'Elech Summary'!$B$5:$B$8764,0),MATCH(I$7,'Elech Summary'!$C$4:$C$4,0))</f>
        <v>-0.31852360438463778</v>
      </c>
      <c r="J1144" s="49">
        <f t="shared" si="52"/>
        <v>0</v>
      </c>
    </row>
    <row r="1145" spans="2:10" s="12" customFormat="1" ht="15" x14ac:dyDescent="0.2">
      <c r="B1145" s="40">
        <v>-3.9</v>
      </c>
      <c r="C1145" s="41">
        <v>1</v>
      </c>
      <c r="D1145" s="55">
        <v>0</v>
      </c>
      <c r="E1145" s="18">
        <v>1137</v>
      </c>
      <c r="F1145" s="22">
        <f t="shared" si="53"/>
        <v>44974</v>
      </c>
      <c r="G1145" s="23">
        <f t="shared" si="54"/>
        <v>9</v>
      </c>
      <c r="H1145" s="21">
        <v>0</v>
      </c>
      <c r="I1145" s="60">
        <f>INDEX('Elech Summary'!$C$5:$C$8764,MATCH($E1145,'Elech Summary'!$B$5:$B$8764,0),MATCH(I$7,'Elech Summary'!$C$4:$C$4,0))</f>
        <v>-0.32730633251915076</v>
      </c>
      <c r="J1145" s="49">
        <f t="shared" si="52"/>
        <v>0</v>
      </c>
    </row>
    <row r="1146" spans="2:10" s="12" customFormat="1" ht="15" x14ac:dyDescent="0.2">
      <c r="B1146" s="40">
        <v>-2.2000000000000002</v>
      </c>
      <c r="C1146" s="41">
        <v>1</v>
      </c>
      <c r="D1146" s="55">
        <v>0</v>
      </c>
      <c r="E1146" s="18">
        <v>1138</v>
      </c>
      <c r="F1146" s="22">
        <f t="shared" si="53"/>
        <v>44974</v>
      </c>
      <c r="G1146" s="23">
        <f t="shared" si="54"/>
        <v>10</v>
      </c>
      <c r="H1146" s="21">
        <v>0</v>
      </c>
      <c r="I1146" s="60">
        <f>INDEX('Elech Summary'!$C$5:$C$8764,MATCH($E1146,'Elech Summary'!$B$5:$B$8764,0),MATCH(I$7,'Elech Summary'!$C$4:$C$4,0))</f>
        <v>-0.30727520408790149</v>
      </c>
      <c r="J1146" s="49">
        <f t="shared" si="52"/>
        <v>0</v>
      </c>
    </row>
    <row r="1147" spans="2:10" s="12" customFormat="1" ht="15" x14ac:dyDescent="0.2">
      <c r="B1147" s="40">
        <v>-1.3</v>
      </c>
      <c r="C1147" s="41">
        <v>1</v>
      </c>
      <c r="D1147" s="55">
        <v>0</v>
      </c>
      <c r="E1147" s="18">
        <v>1139</v>
      </c>
      <c r="F1147" s="22">
        <f t="shared" si="53"/>
        <v>44974</v>
      </c>
      <c r="G1147" s="23">
        <f t="shared" si="54"/>
        <v>11</v>
      </c>
      <c r="H1147" s="21">
        <v>0</v>
      </c>
      <c r="I1147" s="60">
        <f>INDEX('Elech Summary'!$C$5:$C$8764,MATCH($E1147,'Elech Summary'!$B$5:$B$8764,0),MATCH(I$7,'Elech Summary'!$C$4:$C$4,0))</f>
        <v>-0.26672060841098044</v>
      </c>
      <c r="J1147" s="49">
        <f t="shared" si="52"/>
        <v>0</v>
      </c>
    </row>
    <row r="1148" spans="2:10" s="12" customFormat="1" ht="15" x14ac:dyDescent="0.2">
      <c r="B1148" s="40">
        <v>-0.9</v>
      </c>
      <c r="C1148" s="41">
        <v>1</v>
      </c>
      <c r="D1148" s="55">
        <v>0</v>
      </c>
      <c r="E1148" s="18">
        <v>1140</v>
      </c>
      <c r="F1148" s="22">
        <f t="shared" si="53"/>
        <v>44974</v>
      </c>
      <c r="G1148" s="23">
        <f t="shared" si="54"/>
        <v>12</v>
      </c>
      <c r="H1148" s="21">
        <v>0</v>
      </c>
      <c r="I1148" s="60">
        <f>INDEX('Elech Summary'!$C$5:$C$8764,MATCH($E1148,'Elech Summary'!$B$5:$B$8764,0),MATCH(I$7,'Elech Summary'!$C$4:$C$4,0))</f>
        <v>-0.2319225686179992</v>
      </c>
      <c r="J1148" s="49">
        <f t="shared" si="52"/>
        <v>0</v>
      </c>
    </row>
    <row r="1149" spans="2:10" s="12" customFormat="1" ht="15" x14ac:dyDescent="0.2">
      <c r="B1149" s="40">
        <v>-0.5</v>
      </c>
      <c r="C1149" s="41">
        <v>1</v>
      </c>
      <c r="D1149" s="55">
        <v>0</v>
      </c>
      <c r="E1149" s="18">
        <v>1141</v>
      </c>
      <c r="F1149" s="22">
        <f t="shared" si="53"/>
        <v>44974</v>
      </c>
      <c r="G1149" s="23">
        <f t="shared" si="54"/>
        <v>13</v>
      </c>
      <c r="H1149" s="21">
        <v>0</v>
      </c>
      <c r="I1149" s="60">
        <f>INDEX('Elech Summary'!$C$5:$C$8764,MATCH($E1149,'Elech Summary'!$B$5:$B$8764,0),MATCH(I$7,'Elech Summary'!$C$4:$C$4,0))</f>
        <v>-0.19785689359038391</v>
      </c>
      <c r="J1149" s="49">
        <f t="shared" si="52"/>
        <v>0</v>
      </c>
    </row>
    <row r="1150" spans="2:10" s="12" customFormat="1" ht="15" x14ac:dyDescent="0.2">
      <c r="B1150" s="40">
        <v>-0.5</v>
      </c>
      <c r="C1150" s="41">
        <v>1</v>
      </c>
      <c r="D1150" s="55">
        <v>0</v>
      </c>
      <c r="E1150" s="18">
        <v>1142</v>
      </c>
      <c r="F1150" s="22">
        <f t="shared" si="53"/>
        <v>44974</v>
      </c>
      <c r="G1150" s="23">
        <f t="shared" si="54"/>
        <v>14</v>
      </c>
      <c r="H1150" s="21">
        <v>0</v>
      </c>
      <c r="I1150" s="60">
        <f>INDEX('Elech Summary'!$C$5:$C$8764,MATCH($E1150,'Elech Summary'!$B$5:$B$8764,0),MATCH(I$7,'Elech Summary'!$C$4:$C$4,0))</f>
        <v>-0.17825982438720273</v>
      </c>
      <c r="J1150" s="49">
        <f t="shared" si="52"/>
        <v>0</v>
      </c>
    </row>
    <row r="1151" spans="2:10" s="12" customFormat="1" ht="15" x14ac:dyDescent="0.2">
      <c r="B1151" s="40">
        <v>-0.4</v>
      </c>
      <c r="C1151" s="41">
        <v>1</v>
      </c>
      <c r="D1151" s="55">
        <v>0</v>
      </c>
      <c r="E1151" s="18">
        <v>1143</v>
      </c>
      <c r="F1151" s="22">
        <f t="shared" si="53"/>
        <v>44974</v>
      </c>
      <c r="G1151" s="23">
        <f t="shared" si="54"/>
        <v>15</v>
      </c>
      <c r="H1151" s="21">
        <v>0</v>
      </c>
      <c r="I1151" s="60">
        <f>INDEX('Elech Summary'!$C$5:$C$8764,MATCH($E1151,'Elech Summary'!$B$5:$B$8764,0),MATCH(I$7,'Elech Summary'!$C$4:$C$4,0))</f>
        <v>-0.16187232627572698</v>
      </c>
      <c r="J1151" s="49">
        <f t="shared" si="52"/>
        <v>0</v>
      </c>
    </row>
    <row r="1152" spans="2:10" s="12" customFormat="1" ht="15" x14ac:dyDescent="0.2">
      <c r="B1152" s="40">
        <v>-0.7</v>
      </c>
      <c r="C1152" s="41">
        <v>1</v>
      </c>
      <c r="D1152" s="55">
        <v>0</v>
      </c>
      <c r="E1152" s="18">
        <v>1144</v>
      </c>
      <c r="F1152" s="22">
        <f t="shared" si="53"/>
        <v>44974</v>
      </c>
      <c r="G1152" s="23">
        <f t="shared" si="54"/>
        <v>16</v>
      </c>
      <c r="H1152" s="21">
        <v>0</v>
      </c>
      <c r="I1152" s="60">
        <f>INDEX('Elech Summary'!$C$5:$C$8764,MATCH($E1152,'Elech Summary'!$B$5:$B$8764,0),MATCH(I$7,'Elech Summary'!$C$4:$C$4,0))</f>
        <v>-0.15042260791321038</v>
      </c>
      <c r="J1152" s="49">
        <f t="shared" si="52"/>
        <v>0</v>
      </c>
    </row>
    <row r="1153" spans="2:10" s="12" customFormat="1" ht="15" x14ac:dyDescent="0.2">
      <c r="B1153" s="40">
        <v>-0.5</v>
      </c>
      <c r="C1153" s="41">
        <v>1</v>
      </c>
      <c r="D1153" s="55">
        <v>0</v>
      </c>
      <c r="E1153" s="18">
        <v>1145</v>
      </c>
      <c r="F1153" s="22">
        <f t="shared" si="53"/>
        <v>44974</v>
      </c>
      <c r="G1153" s="23">
        <f t="shared" si="54"/>
        <v>17</v>
      </c>
      <c r="H1153" s="21">
        <v>0</v>
      </c>
      <c r="I1153" s="60">
        <f>INDEX('Elech Summary'!$C$5:$C$8764,MATCH($E1153,'Elech Summary'!$B$5:$B$8764,0),MATCH(I$7,'Elech Summary'!$C$4:$C$4,0))</f>
        <v>-0.17793740854820533</v>
      </c>
      <c r="J1153" s="49">
        <f t="shared" si="52"/>
        <v>0</v>
      </c>
    </row>
    <row r="1154" spans="2:10" s="12" customFormat="1" ht="15" x14ac:dyDescent="0.2">
      <c r="B1154" s="40">
        <v>-1.2</v>
      </c>
      <c r="C1154" s="41">
        <v>1</v>
      </c>
      <c r="D1154" s="55">
        <v>0</v>
      </c>
      <c r="E1154" s="18">
        <v>1146</v>
      </c>
      <c r="F1154" s="22">
        <f t="shared" si="53"/>
        <v>44974</v>
      </c>
      <c r="G1154" s="23">
        <f t="shared" si="54"/>
        <v>18</v>
      </c>
      <c r="H1154" s="21">
        <v>0</v>
      </c>
      <c r="I1154" s="60">
        <f>INDEX('Elech Summary'!$C$5:$C$8764,MATCH($E1154,'Elech Summary'!$B$5:$B$8764,0),MATCH(I$7,'Elech Summary'!$C$4:$C$4,0))</f>
        <v>-0.21843523171452095</v>
      </c>
      <c r="J1154" s="49">
        <f t="shared" si="52"/>
        <v>0</v>
      </c>
    </row>
    <row r="1155" spans="2:10" s="12" customFormat="1" ht="15" x14ac:dyDescent="0.2">
      <c r="B1155" s="40">
        <v>-2.1</v>
      </c>
      <c r="C1155" s="41">
        <v>1</v>
      </c>
      <c r="D1155" s="55">
        <v>0</v>
      </c>
      <c r="E1155" s="18">
        <v>1147</v>
      </c>
      <c r="F1155" s="22">
        <f t="shared" si="53"/>
        <v>44974</v>
      </c>
      <c r="G1155" s="23">
        <f t="shared" si="54"/>
        <v>19</v>
      </c>
      <c r="H1155" s="21">
        <v>0</v>
      </c>
      <c r="I1155" s="60">
        <f>INDEX('Elech Summary'!$C$5:$C$8764,MATCH($E1155,'Elech Summary'!$B$5:$B$8764,0),MATCH(I$7,'Elech Summary'!$C$4:$C$4,0))</f>
        <v>-0.25633731622544104</v>
      </c>
      <c r="J1155" s="49">
        <f t="shared" si="52"/>
        <v>0</v>
      </c>
    </row>
    <row r="1156" spans="2:10" s="12" customFormat="1" ht="15" x14ac:dyDescent="0.2">
      <c r="B1156" s="40">
        <v>-2.2000000000000002</v>
      </c>
      <c r="C1156" s="41">
        <v>1</v>
      </c>
      <c r="D1156" s="55">
        <v>0</v>
      </c>
      <c r="E1156" s="18">
        <v>1148</v>
      </c>
      <c r="F1156" s="22">
        <f t="shared" si="53"/>
        <v>44974</v>
      </c>
      <c r="G1156" s="23">
        <f t="shared" si="54"/>
        <v>20</v>
      </c>
      <c r="H1156" s="21">
        <v>0</v>
      </c>
      <c r="I1156" s="60">
        <f>INDEX('Elech Summary'!$C$5:$C$8764,MATCH($E1156,'Elech Summary'!$B$5:$B$8764,0),MATCH(I$7,'Elech Summary'!$C$4:$C$4,0))</f>
        <v>-0.26389326281784065</v>
      </c>
      <c r="J1156" s="49">
        <f t="shared" si="52"/>
        <v>0</v>
      </c>
    </row>
    <row r="1157" spans="2:10" s="12" customFormat="1" ht="15" x14ac:dyDescent="0.2">
      <c r="B1157" s="40">
        <v>-1.7</v>
      </c>
      <c r="C1157" s="41">
        <v>1</v>
      </c>
      <c r="D1157" s="55">
        <v>0</v>
      </c>
      <c r="E1157" s="18">
        <v>1149</v>
      </c>
      <c r="F1157" s="22">
        <f t="shared" si="53"/>
        <v>44974</v>
      </c>
      <c r="G1157" s="23">
        <f t="shared" si="54"/>
        <v>21</v>
      </c>
      <c r="H1157" s="21">
        <v>0</v>
      </c>
      <c r="I1157" s="60">
        <f>INDEX('Elech Summary'!$C$5:$C$8764,MATCH($E1157,'Elech Summary'!$B$5:$B$8764,0),MATCH(I$7,'Elech Summary'!$C$4:$C$4,0))</f>
        <v>-0.24320801570282247</v>
      </c>
      <c r="J1157" s="49">
        <f t="shared" si="52"/>
        <v>0</v>
      </c>
    </row>
    <row r="1158" spans="2:10" s="12" customFormat="1" ht="15" x14ac:dyDescent="0.2">
      <c r="B1158" s="40">
        <v>-1.7</v>
      </c>
      <c r="C1158" s="41">
        <v>1</v>
      </c>
      <c r="D1158" s="55">
        <v>0</v>
      </c>
      <c r="E1158" s="18">
        <v>1150</v>
      </c>
      <c r="F1158" s="22">
        <f t="shared" si="53"/>
        <v>44974</v>
      </c>
      <c r="G1158" s="23">
        <f t="shared" si="54"/>
        <v>22</v>
      </c>
      <c r="H1158" s="21">
        <v>0</v>
      </c>
      <c r="I1158" s="60">
        <f>INDEX('Elech Summary'!$C$5:$C$8764,MATCH($E1158,'Elech Summary'!$B$5:$B$8764,0),MATCH(I$7,'Elech Summary'!$C$4:$C$4,0))</f>
        <v>-0.21430438370069599</v>
      </c>
      <c r="J1158" s="49">
        <f t="shared" si="52"/>
        <v>0</v>
      </c>
    </row>
    <row r="1159" spans="2:10" s="12" customFormat="1" ht="15" x14ac:dyDescent="0.2">
      <c r="B1159" s="40">
        <v>-1.7</v>
      </c>
      <c r="C1159" s="41">
        <v>1</v>
      </c>
      <c r="D1159" s="55">
        <v>0</v>
      </c>
      <c r="E1159" s="18">
        <v>1151</v>
      </c>
      <c r="F1159" s="22">
        <f t="shared" si="53"/>
        <v>44974</v>
      </c>
      <c r="G1159" s="23">
        <f t="shared" si="54"/>
        <v>23</v>
      </c>
      <c r="H1159" s="21">
        <v>0</v>
      </c>
      <c r="I1159" s="60">
        <f>INDEX('Elech Summary'!$C$5:$C$8764,MATCH($E1159,'Elech Summary'!$B$5:$B$8764,0),MATCH(I$7,'Elech Summary'!$C$4:$C$4,0))</f>
        <v>-0.15614427303266215</v>
      </c>
      <c r="J1159" s="49">
        <f t="shared" si="52"/>
        <v>0</v>
      </c>
    </row>
    <row r="1160" spans="2:10" s="12" customFormat="1" ht="15" x14ac:dyDescent="0.2">
      <c r="B1160" s="40">
        <v>-1.7</v>
      </c>
      <c r="C1160" s="41">
        <v>1</v>
      </c>
      <c r="D1160" s="55">
        <v>0</v>
      </c>
      <c r="E1160" s="18">
        <v>1152</v>
      </c>
      <c r="F1160" s="22">
        <f t="shared" si="53"/>
        <v>44974</v>
      </c>
      <c r="G1160" s="23">
        <f t="shared" si="54"/>
        <v>24</v>
      </c>
      <c r="H1160" s="21">
        <v>0</v>
      </c>
      <c r="I1160" s="60">
        <f>INDEX('Elech Summary'!$C$5:$C$8764,MATCH($E1160,'Elech Summary'!$B$5:$B$8764,0),MATCH(I$7,'Elech Summary'!$C$4:$C$4,0))</f>
        <v>-0.10156725293847176</v>
      </c>
      <c r="J1160" s="49">
        <f t="shared" si="52"/>
        <v>0</v>
      </c>
    </row>
    <row r="1161" spans="2:10" s="12" customFormat="1" ht="15" x14ac:dyDescent="0.2">
      <c r="B1161" s="40">
        <v>-1.5</v>
      </c>
      <c r="C1161" s="41">
        <v>1</v>
      </c>
      <c r="D1161" s="55">
        <v>0</v>
      </c>
      <c r="E1161" s="18">
        <v>1153</v>
      </c>
      <c r="F1161" s="22">
        <f t="shared" si="53"/>
        <v>44975</v>
      </c>
      <c r="G1161" s="23">
        <f t="shared" si="54"/>
        <v>1</v>
      </c>
      <c r="H1161" s="21">
        <v>0</v>
      </c>
      <c r="I1161" s="60">
        <f>INDEX('Elech Summary'!$C$5:$C$8764,MATCH($E1161,'Elech Summary'!$B$5:$B$8764,0),MATCH(I$7,'Elech Summary'!$C$4:$C$4,0))</f>
        <v>-4.8459209193382244E-2</v>
      </c>
      <c r="J1161" s="49">
        <f t="shared" si="52"/>
        <v>0</v>
      </c>
    </row>
    <row r="1162" spans="2:10" s="12" customFormat="1" ht="15" x14ac:dyDescent="0.2">
      <c r="B1162" s="40">
        <v>-1.2</v>
      </c>
      <c r="C1162" s="41">
        <v>1</v>
      </c>
      <c r="D1162" s="55">
        <v>0</v>
      </c>
      <c r="E1162" s="18">
        <v>1154</v>
      </c>
      <c r="F1162" s="22">
        <f t="shared" si="53"/>
        <v>44975</v>
      </c>
      <c r="G1162" s="23">
        <f t="shared" si="54"/>
        <v>2</v>
      </c>
      <c r="H1162" s="21">
        <v>0</v>
      </c>
      <c r="I1162" s="60">
        <f>INDEX('Elech Summary'!$C$5:$C$8764,MATCH($E1162,'Elech Summary'!$B$5:$B$8764,0),MATCH(I$7,'Elech Summary'!$C$4:$C$4,0))</f>
        <v>-2.8508007929431312E-2</v>
      </c>
      <c r="J1162" s="49">
        <f t="shared" ref="J1162:J1225" si="55">$H1162*I1162</f>
        <v>0</v>
      </c>
    </row>
    <row r="1163" spans="2:10" s="12" customFormat="1" ht="15" x14ac:dyDescent="0.2">
      <c r="B1163" s="40">
        <v>-1.2</v>
      </c>
      <c r="C1163" s="41">
        <v>1</v>
      </c>
      <c r="D1163" s="55">
        <v>0</v>
      </c>
      <c r="E1163" s="18">
        <v>1155</v>
      </c>
      <c r="F1163" s="22">
        <f t="shared" ref="F1163:F1226" si="56">IF(F1162="-",F1162,IF(G1163=1,F1162+1,F1162))</f>
        <v>44975</v>
      </c>
      <c r="G1163" s="23">
        <f t="shared" ref="G1163:G1226" si="57">IF(G1162+1&gt;24,1,G1162+1)</f>
        <v>3</v>
      </c>
      <c r="H1163" s="21">
        <v>0</v>
      </c>
      <c r="I1163" s="60">
        <f>INDEX('Elech Summary'!$C$5:$C$8764,MATCH($E1163,'Elech Summary'!$B$5:$B$8764,0),MATCH(I$7,'Elech Summary'!$C$4:$C$4,0))</f>
        <v>-1.4701111766680486E-2</v>
      </c>
      <c r="J1163" s="49">
        <f t="shared" si="55"/>
        <v>0</v>
      </c>
    </row>
    <row r="1164" spans="2:10" s="12" customFormat="1" ht="15" x14ac:dyDescent="0.2">
      <c r="B1164" s="40">
        <v>-1.1000000000000001</v>
      </c>
      <c r="C1164" s="41">
        <v>1</v>
      </c>
      <c r="D1164" s="55">
        <v>0</v>
      </c>
      <c r="E1164" s="18">
        <v>1156</v>
      </c>
      <c r="F1164" s="22">
        <f t="shared" si="56"/>
        <v>44975</v>
      </c>
      <c r="G1164" s="23">
        <f t="shared" si="57"/>
        <v>4</v>
      </c>
      <c r="H1164" s="21">
        <v>0</v>
      </c>
      <c r="I1164" s="60">
        <f>INDEX('Elech Summary'!$C$5:$C$8764,MATCH($E1164,'Elech Summary'!$B$5:$B$8764,0),MATCH(I$7,'Elech Summary'!$C$4:$C$4,0))</f>
        <v>-1.6753566928158825E-2</v>
      </c>
      <c r="J1164" s="49">
        <f t="shared" si="55"/>
        <v>0</v>
      </c>
    </row>
    <row r="1165" spans="2:10" s="12" customFormat="1" ht="15" x14ac:dyDescent="0.2">
      <c r="B1165" s="40">
        <v>-1</v>
      </c>
      <c r="C1165" s="41">
        <v>1</v>
      </c>
      <c r="D1165" s="55">
        <v>0</v>
      </c>
      <c r="E1165" s="18">
        <v>1157</v>
      </c>
      <c r="F1165" s="22">
        <f t="shared" si="56"/>
        <v>44975</v>
      </c>
      <c r="G1165" s="23">
        <f t="shared" si="57"/>
        <v>5</v>
      </c>
      <c r="H1165" s="21">
        <v>0</v>
      </c>
      <c r="I1165" s="60">
        <f>INDEX('Elech Summary'!$C$5:$C$8764,MATCH($E1165,'Elech Summary'!$B$5:$B$8764,0),MATCH(I$7,'Elech Summary'!$C$4:$C$4,0))</f>
        <v>-3.730130208199503E-2</v>
      </c>
      <c r="J1165" s="49">
        <f t="shared" si="55"/>
        <v>0</v>
      </c>
    </row>
    <row r="1166" spans="2:10" s="12" customFormat="1" ht="15" x14ac:dyDescent="0.2">
      <c r="B1166" s="40">
        <v>-0.6</v>
      </c>
      <c r="C1166" s="41">
        <v>1</v>
      </c>
      <c r="D1166" s="55">
        <v>0</v>
      </c>
      <c r="E1166" s="18">
        <v>1158</v>
      </c>
      <c r="F1166" s="22">
        <f t="shared" si="56"/>
        <v>44975</v>
      </c>
      <c r="G1166" s="23">
        <f t="shared" si="57"/>
        <v>6</v>
      </c>
      <c r="H1166" s="21">
        <v>0</v>
      </c>
      <c r="I1166" s="60">
        <f>INDEX('Elech Summary'!$C$5:$C$8764,MATCH($E1166,'Elech Summary'!$B$5:$B$8764,0),MATCH(I$7,'Elech Summary'!$C$4:$C$4,0))</f>
        <v>-0.11738025431421979</v>
      </c>
      <c r="J1166" s="49">
        <f t="shared" si="55"/>
        <v>0</v>
      </c>
    </row>
    <row r="1167" spans="2:10" s="12" customFormat="1" ht="15" x14ac:dyDescent="0.2">
      <c r="B1167" s="40">
        <v>-0.6</v>
      </c>
      <c r="C1167" s="41">
        <v>1</v>
      </c>
      <c r="D1167" s="55">
        <v>0</v>
      </c>
      <c r="E1167" s="18">
        <v>1159</v>
      </c>
      <c r="F1167" s="22">
        <f t="shared" si="56"/>
        <v>44975</v>
      </c>
      <c r="G1167" s="23">
        <f t="shared" si="57"/>
        <v>7</v>
      </c>
      <c r="H1167" s="21">
        <v>0</v>
      </c>
      <c r="I1167" s="60">
        <f>INDEX('Elech Summary'!$C$5:$C$8764,MATCH($E1167,'Elech Summary'!$B$5:$B$8764,0),MATCH(I$7,'Elech Summary'!$C$4:$C$4,0))</f>
        <v>-0.26393432040365616</v>
      </c>
      <c r="J1167" s="49">
        <f t="shared" si="55"/>
        <v>0</v>
      </c>
    </row>
    <row r="1168" spans="2:10" s="12" customFormat="1" ht="15" x14ac:dyDescent="0.2">
      <c r="B1168" s="40">
        <v>-0.4</v>
      </c>
      <c r="C1168" s="41">
        <v>1</v>
      </c>
      <c r="D1168" s="55">
        <v>0</v>
      </c>
      <c r="E1168" s="18">
        <v>1160</v>
      </c>
      <c r="F1168" s="22">
        <f t="shared" si="56"/>
        <v>44975</v>
      </c>
      <c r="G1168" s="23">
        <f t="shared" si="57"/>
        <v>8</v>
      </c>
      <c r="H1168" s="21">
        <v>0</v>
      </c>
      <c r="I1168" s="60">
        <f>INDEX('Elech Summary'!$C$5:$C$8764,MATCH($E1168,'Elech Summary'!$B$5:$B$8764,0),MATCH(I$7,'Elech Summary'!$C$4:$C$4,0))</f>
        <v>-0.33036129678407433</v>
      </c>
      <c r="J1168" s="49">
        <f t="shared" si="55"/>
        <v>0</v>
      </c>
    </row>
    <row r="1169" spans="2:10" s="12" customFormat="1" ht="15" x14ac:dyDescent="0.2">
      <c r="B1169" s="40">
        <v>-0.6</v>
      </c>
      <c r="C1169" s="41">
        <v>1</v>
      </c>
      <c r="D1169" s="55">
        <v>0</v>
      </c>
      <c r="E1169" s="18">
        <v>1161</v>
      </c>
      <c r="F1169" s="22">
        <f t="shared" si="56"/>
        <v>44975</v>
      </c>
      <c r="G1169" s="23">
        <f t="shared" si="57"/>
        <v>9</v>
      </c>
      <c r="H1169" s="21">
        <v>0</v>
      </c>
      <c r="I1169" s="60">
        <f>INDEX('Elech Summary'!$C$5:$C$8764,MATCH($E1169,'Elech Summary'!$B$5:$B$8764,0),MATCH(I$7,'Elech Summary'!$C$4:$C$4,0))</f>
        <v>-0.34724341268368153</v>
      </c>
      <c r="J1169" s="49">
        <f t="shared" si="55"/>
        <v>0</v>
      </c>
    </row>
    <row r="1170" spans="2:10" s="12" customFormat="1" ht="15" x14ac:dyDescent="0.2">
      <c r="B1170" s="40">
        <v>0</v>
      </c>
      <c r="C1170" s="41">
        <v>1</v>
      </c>
      <c r="D1170" s="55">
        <v>0</v>
      </c>
      <c r="E1170" s="18">
        <v>1162</v>
      </c>
      <c r="F1170" s="22">
        <f t="shared" si="56"/>
        <v>44975</v>
      </c>
      <c r="G1170" s="23">
        <f t="shared" si="57"/>
        <v>10</v>
      </c>
      <c r="H1170" s="21">
        <v>0</v>
      </c>
      <c r="I1170" s="60">
        <f>INDEX('Elech Summary'!$C$5:$C$8764,MATCH($E1170,'Elech Summary'!$B$5:$B$8764,0),MATCH(I$7,'Elech Summary'!$C$4:$C$4,0))</f>
        <v>-0.32507039559728007</v>
      </c>
      <c r="J1170" s="49">
        <f t="shared" si="55"/>
        <v>0</v>
      </c>
    </row>
    <row r="1171" spans="2:10" s="12" customFormat="1" ht="15" x14ac:dyDescent="0.2">
      <c r="B1171" s="40">
        <v>0.4</v>
      </c>
      <c r="C1171" s="41">
        <v>1</v>
      </c>
      <c r="D1171" s="55">
        <v>0</v>
      </c>
      <c r="E1171" s="18">
        <v>1163</v>
      </c>
      <c r="F1171" s="22">
        <f t="shared" si="56"/>
        <v>44975</v>
      </c>
      <c r="G1171" s="23">
        <f t="shared" si="57"/>
        <v>11</v>
      </c>
      <c r="H1171" s="21">
        <v>0</v>
      </c>
      <c r="I1171" s="60">
        <f>INDEX('Elech Summary'!$C$5:$C$8764,MATCH($E1171,'Elech Summary'!$B$5:$B$8764,0),MATCH(I$7,'Elech Summary'!$C$4:$C$4,0))</f>
        <v>-0.29103179772099008</v>
      </c>
      <c r="J1171" s="49">
        <f t="shared" si="55"/>
        <v>0</v>
      </c>
    </row>
    <row r="1172" spans="2:10" s="12" customFormat="1" ht="15" x14ac:dyDescent="0.2">
      <c r="B1172" s="40">
        <v>0.7</v>
      </c>
      <c r="C1172" s="41">
        <v>1</v>
      </c>
      <c r="D1172" s="55">
        <v>0</v>
      </c>
      <c r="E1172" s="18">
        <v>1164</v>
      </c>
      <c r="F1172" s="22">
        <f t="shared" si="56"/>
        <v>44975</v>
      </c>
      <c r="G1172" s="23">
        <f t="shared" si="57"/>
        <v>12</v>
      </c>
      <c r="H1172" s="21">
        <v>0</v>
      </c>
      <c r="I1172" s="60">
        <f>INDEX('Elech Summary'!$C$5:$C$8764,MATCH($E1172,'Elech Summary'!$B$5:$B$8764,0),MATCH(I$7,'Elech Summary'!$C$4:$C$4,0))</f>
        <v>-0.24664723594337329</v>
      </c>
      <c r="J1172" s="49">
        <f t="shared" si="55"/>
        <v>0</v>
      </c>
    </row>
    <row r="1173" spans="2:10" s="12" customFormat="1" ht="15" x14ac:dyDescent="0.2">
      <c r="B1173" s="40">
        <v>1.2</v>
      </c>
      <c r="C1173" s="41">
        <v>1</v>
      </c>
      <c r="D1173" s="55">
        <v>0</v>
      </c>
      <c r="E1173" s="18">
        <v>1165</v>
      </c>
      <c r="F1173" s="22">
        <f t="shared" si="56"/>
        <v>44975</v>
      </c>
      <c r="G1173" s="23">
        <f t="shared" si="57"/>
        <v>13</v>
      </c>
      <c r="H1173" s="21">
        <v>0</v>
      </c>
      <c r="I1173" s="60">
        <f>INDEX('Elech Summary'!$C$5:$C$8764,MATCH($E1173,'Elech Summary'!$B$5:$B$8764,0),MATCH(I$7,'Elech Summary'!$C$4:$C$4,0))</f>
        <v>-0.21493614789081111</v>
      </c>
      <c r="J1173" s="49">
        <f t="shared" si="55"/>
        <v>0</v>
      </c>
    </row>
    <row r="1174" spans="2:10" s="12" customFormat="1" ht="15" x14ac:dyDescent="0.2">
      <c r="B1174" s="40">
        <v>1.5</v>
      </c>
      <c r="C1174" s="41">
        <v>1</v>
      </c>
      <c r="D1174" s="55">
        <v>0</v>
      </c>
      <c r="E1174" s="18">
        <v>1166</v>
      </c>
      <c r="F1174" s="22">
        <f t="shared" si="56"/>
        <v>44975</v>
      </c>
      <c r="G1174" s="23">
        <f t="shared" si="57"/>
        <v>14</v>
      </c>
      <c r="H1174" s="21">
        <v>0</v>
      </c>
      <c r="I1174" s="60">
        <f>INDEX('Elech Summary'!$C$5:$C$8764,MATCH($E1174,'Elech Summary'!$B$5:$B$8764,0),MATCH(I$7,'Elech Summary'!$C$4:$C$4,0))</f>
        <v>-0.19329039810355556</v>
      </c>
      <c r="J1174" s="49">
        <f t="shared" si="55"/>
        <v>0</v>
      </c>
    </row>
    <row r="1175" spans="2:10" s="12" customFormat="1" ht="15" x14ac:dyDescent="0.2">
      <c r="B1175" s="40">
        <v>1.8</v>
      </c>
      <c r="C1175" s="41">
        <v>1</v>
      </c>
      <c r="D1175" s="55">
        <v>0</v>
      </c>
      <c r="E1175" s="18">
        <v>1167</v>
      </c>
      <c r="F1175" s="22">
        <f t="shared" si="56"/>
        <v>44975</v>
      </c>
      <c r="G1175" s="23">
        <f t="shared" si="57"/>
        <v>15</v>
      </c>
      <c r="H1175" s="21">
        <v>0</v>
      </c>
      <c r="I1175" s="60">
        <f>INDEX('Elech Summary'!$C$5:$C$8764,MATCH($E1175,'Elech Summary'!$B$5:$B$8764,0),MATCH(I$7,'Elech Summary'!$C$4:$C$4,0))</f>
        <v>-0.1746377095093504</v>
      </c>
      <c r="J1175" s="49">
        <f t="shared" si="55"/>
        <v>0</v>
      </c>
    </row>
    <row r="1176" spans="2:10" s="12" customFormat="1" ht="15" x14ac:dyDescent="0.2">
      <c r="B1176" s="40">
        <v>2.5</v>
      </c>
      <c r="C1176" s="41">
        <v>1</v>
      </c>
      <c r="D1176" s="55">
        <v>0</v>
      </c>
      <c r="E1176" s="18">
        <v>1168</v>
      </c>
      <c r="F1176" s="22">
        <f t="shared" si="56"/>
        <v>44975</v>
      </c>
      <c r="G1176" s="23">
        <f t="shared" si="57"/>
        <v>16</v>
      </c>
      <c r="H1176" s="21">
        <v>0</v>
      </c>
      <c r="I1176" s="60">
        <f>INDEX('Elech Summary'!$C$5:$C$8764,MATCH($E1176,'Elech Summary'!$B$5:$B$8764,0),MATCH(I$7,'Elech Summary'!$C$4:$C$4,0))</f>
        <v>-0.16595160302460218</v>
      </c>
      <c r="J1176" s="49">
        <f t="shared" si="55"/>
        <v>0</v>
      </c>
    </row>
    <row r="1177" spans="2:10" s="12" customFormat="1" ht="15" x14ac:dyDescent="0.2">
      <c r="B1177" s="40">
        <v>2.5</v>
      </c>
      <c r="C1177" s="41">
        <v>1</v>
      </c>
      <c r="D1177" s="55">
        <v>0</v>
      </c>
      <c r="E1177" s="18">
        <v>1169</v>
      </c>
      <c r="F1177" s="22">
        <f t="shared" si="56"/>
        <v>44975</v>
      </c>
      <c r="G1177" s="23">
        <f t="shared" si="57"/>
        <v>17</v>
      </c>
      <c r="H1177" s="21">
        <v>0</v>
      </c>
      <c r="I1177" s="60">
        <f>INDEX('Elech Summary'!$C$5:$C$8764,MATCH($E1177,'Elech Summary'!$B$5:$B$8764,0),MATCH(I$7,'Elech Summary'!$C$4:$C$4,0))</f>
        <v>-0.18994421233667227</v>
      </c>
      <c r="J1177" s="49">
        <f t="shared" si="55"/>
        <v>0</v>
      </c>
    </row>
    <row r="1178" spans="2:10" s="12" customFormat="1" ht="15" x14ac:dyDescent="0.2">
      <c r="B1178" s="40">
        <v>2.1</v>
      </c>
      <c r="C1178" s="41">
        <v>1</v>
      </c>
      <c r="D1178" s="55">
        <v>0</v>
      </c>
      <c r="E1178" s="18">
        <v>1170</v>
      </c>
      <c r="F1178" s="22">
        <f t="shared" si="56"/>
        <v>44975</v>
      </c>
      <c r="G1178" s="23">
        <f t="shared" si="57"/>
        <v>18</v>
      </c>
      <c r="H1178" s="21">
        <v>0</v>
      </c>
      <c r="I1178" s="60">
        <f>INDEX('Elech Summary'!$C$5:$C$8764,MATCH($E1178,'Elech Summary'!$B$5:$B$8764,0),MATCH(I$7,'Elech Summary'!$C$4:$C$4,0))</f>
        <v>-0.22757798705918597</v>
      </c>
      <c r="J1178" s="49">
        <f t="shared" si="55"/>
        <v>0</v>
      </c>
    </row>
    <row r="1179" spans="2:10" s="12" customFormat="1" ht="15" x14ac:dyDescent="0.2">
      <c r="B1179" s="40">
        <v>2.4</v>
      </c>
      <c r="C1179" s="41">
        <v>1</v>
      </c>
      <c r="D1179" s="55">
        <v>0</v>
      </c>
      <c r="E1179" s="18">
        <v>1171</v>
      </c>
      <c r="F1179" s="22">
        <f t="shared" si="56"/>
        <v>44975</v>
      </c>
      <c r="G1179" s="23">
        <f t="shared" si="57"/>
        <v>19</v>
      </c>
      <c r="H1179" s="21">
        <v>0</v>
      </c>
      <c r="I1179" s="60">
        <f>INDEX('Elech Summary'!$C$5:$C$8764,MATCH($E1179,'Elech Summary'!$B$5:$B$8764,0),MATCH(I$7,'Elech Summary'!$C$4:$C$4,0))</f>
        <v>-0.27246198955612211</v>
      </c>
      <c r="J1179" s="49">
        <f t="shared" si="55"/>
        <v>0</v>
      </c>
    </row>
    <row r="1180" spans="2:10" s="12" customFormat="1" ht="15" x14ac:dyDescent="0.2">
      <c r="B1180" s="40">
        <v>2</v>
      </c>
      <c r="C1180" s="41">
        <v>1</v>
      </c>
      <c r="D1180" s="55">
        <v>0</v>
      </c>
      <c r="E1180" s="18">
        <v>1172</v>
      </c>
      <c r="F1180" s="22">
        <f t="shared" si="56"/>
        <v>44975</v>
      </c>
      <c r="G1180" s="23">
        <f t="shared" si="57"/>
        <v>20</v>
      </c>
      <c r="H1180" s="21">
        <v>0</v>
      </c>
      <c r="I1180" s="60">
        <f>INDEX('Elech Summary'!$C$5:$C$8764,MATCH($E1180,'Elech Summary'!$B$5:$B$8764,0),MATCH(I$7,'Elech Summary'!$C$4:$C$4,0))</f>
        <v>-0.27778054423327542</v>
      </c>
      <c r="J1180" s="49">
        <f t="shared" si="55"/>
        <v>0</v>
      </c>
    </row>
    <row r="1181" spans="2:10" s="12" customFormat="1" ht="15" x14ac:dyDescent="0.2">
      <c r="B1181" s="40">
        <v>1.7</v>
      </c>
      <c r="C1181" s="41">
        <v>1</v>
      </c>
      <c r="D1181" s="55">
        <v>0</v>
      </c>
      <c r="E1181" s="18">
        <v>1173</v>
      </c>
      <c r="F1181" s="22">
        <f t="shared" si="56"/>
        <v>44975</v>
      </c>
      <c r="G1181" s="23">
        <f t="shared" si="57"/>
        <v>21</v>
      </c>
      <c r="H1181" s="21">
        <v>0</v>
      </c>
      <c r="I1181" s="60">
        <f>INDEX('Elech Summary'!$C$5:$C$8764,MATCH($E1181,'Elech Summary'!$B$5:$B$8764,0),MATCH(I$7,'Elech Summary'!$C$4:$C$4,0))</f>
        <v>-0.25558446892363995</v>
      </c>
      <c r="J1181" s="49">
        <f t="shared" si="55"/>
        <v>0</v>
      </c>
    </row>
    <row r="1182" spans="2:10" s="12" customFormat="1" ht="15" x14ac:dyDescent="0.2">
      <c r="B1182" s="40">
        <v>0.8</v>
      </c>
      <c r="C1182" s="41">
        <v>1</v>
      </c>
      <c r="D1182" s="55">
        <v>0</v>
      </c>
      <c r="E1182" s="18">
        <v>1174</v>
      </c>
      <c r="F1182" s="22">
        <f t="shared" si="56"/>
        <v>44975</v>
      </c>
      <c r="G1182" s="23">
        <f t="shared" si="57"/>
        <v>22</v>
      </c>
      <c r="H1182" s="21">
        <v>0</v>
      </c>
      <c r="I1182" s="60">
        <f>INDEX('Elech Summary'!$C$5:$C$8764,MATCH($E1182,'Elech Summary'!$B$5:$B$8764,0),MATCH(I$7,'Elech Summary'!$C$4:$C$4,0))</f>
        <v>-0.22798700922632043</v>
      </c>
      <c r="J1182" s="49">
        <f t="shared" si="55"/>
        <v>0</v>
      </c>
    </row>
    <row r="1183" spans="2:10" s="12" customFormat="1" ht="15" x14ac:dyDescent="0.2">
      <c r="B1183" s="40">
        <v>0.2</v>
      </c>
      <c r="C1183" s="41">
        <v>1</v>
      </c>
      <c r="D1183" s="55">
        <v>0</v>
      </c>
      <c r="E1183" s="18">
        <v>1175</v>
      </c>
      <c r="F1183" s="22">
        <f t="shared" si="56"/>
        <v>44975</v>
      </c>
      <c r="G1183" s="23">
        <f t="shared" si="57"/>
        <v>23</v>
      </c>
      <c r="H1183" s="21">
        <v>0</v>
      </c>
      <c r="I1183" s="60">
        <f>INDEX('Elech Summary'!$C$5:$C$8764,MATCH($E1183,'Elech Summary'!$B$5:$B$8764,0),MATCH(I$7,'Elech Summary'!$C$4:$C$4,0))</f>
        <v>-0.16730792324190721</v>
      </c>
      <c r="J1183" s="49">
        <f t="shared" si="55"/>
        <v>0</v>
      </c>
    </row>
    <row r="1184" spans="2:10" s="12" customFormat="1" ht="15" x14ac:dyDescent="0.2">
      <c r="B1184" s="40">
        <v>0.1</v>
      </c>
      <c r="C1184" s="41">
        <v>1</v>
      </c>
      <c r="D1184" s="55">
        <v>0</v>
      </c>
      <c r="E1184" s="18">
        <v>1176</v>
      </c>
      <c r="F1184" s="22">
        <f t="shared" si="56"/>
        <v>44975</v>
      </c>
      <c r="G1184" s="23">
        <f t="shared" si="57"/>
        <v>24</v>
      </c>
      <c r="H1184" s="21">
        <v>0</v>
      </c>
      <c r="I1184" s="60">
        <f>INDEX('Elech Summary'!$C$5:$C$8764,MATCH($E1184,'Elech Summary'!$B$5:$B$8764,0),MATCH(I$7,'Elech Summary'!$C$4:$C$4,0))</f>
        <v>-0.10402163064537333</v>
      </c>
      <c r="J1184" s="49">
        <f t="shared" si="55"/>
        <v>0</v>
      </c>
    </row>
    <row r="1185" spans="2:10" s="12" customFormat="1" ht="15" x14ac:dyDescent="0.2">
      <c r="B1185" s="40">
        <v>-0.1</v>
      </c>
      <c r="C1185" s="41">
        <v>1</v>
      </c>
      <c r="D1185" s="55">
        <v>0</v>
      </c>
      <c r="E1185" s="18">
        <v>1177</v>
      </c>
      <c r="F1185" s="22">
        <f t="shared" si="56"/>
        <v>44976</v>
      </c>
      <c r="G1185" s="23">
        <f t="shared" si="57"/>
        <v>1</v>
      </c>
      <c r="H1185" s="21">
        <v>0</v>
      </c>
      <c r="I1185" s="60">
        <f>INDEX('Elech Summary'!$C$5:$C$8764,MATCH($E1185,'Elech Summary'!$B$5:$B$8764,0),MATCH(I$7,'Elech Summary'!$C$4:$C$4,0))</f>
        <v>-5.256472496647413E-2</v>
      </c>
      <c r="J1185" s="49">
        <f t="shared" si="55"/>
        <v>0</v>
      </c>
    </row>
    <row r="1186" spans="2:10" s="12" customFormat="1" ht="15" x14ac:dyDescent="0.2">
      <c r="B1186" s="40">
        <v>-1</v>
      </c>
      <c r="C1186" s="41">
        <v>1</v>
      </c>
      <c r="D1186" s="55">
        <v>0</v>
      </c>
      <c r="E1186" s="18">
        <v>1178</v>
      </c>
      <c r="F1186" s="22">
        <f t="shared" si="56"/>
        <v>44976</v>
      </c>
      <c r="G1186" s="23">
        <f t="shared" si="57"/>
        <v>2</v>
      </c>
      <c r="H1186" s="21">
        <v>0</v>
      </c>
      <c r="I1186" s="60">
        <f>INDEX('Elech Summary'!$C$5:$C$8764,MATCH($E1186,'Elech Summary'!$B$5:$B$8764,0),MATCH(I$7,'Elech Summary'!$C$4:$C$4,0))</f>
        <v>-2.5131602293258948E-2</v>
      </c>
      <c r="J1186" s="49">
        <f t="shared" si="55"/>
        <v>0</v>
      </c>
    </row>
    <row r="1187" spans="2:10" s="12" customFormat="1" ht="15" x14ac:dyDescent="0.2">
      <c r="B1187" s="40">
        <v>-3</v>
      </c>
      <c r="C1187" s="41">
        <v>1</v>
      </c>
      <c r="D1187" s="55">
        <v>0</v>
      </c>
      <c r="E1187" s="18">
        <v>1179</v>
      </c>
      <c r="F1187" s="22">
        <f t="shared" si="56"/>
        <v>44976</v>
      </c>
      <c r="G1187" s="23">
        <f t="shared" si="57"/>
        <v>3</v>
      </c>
      <c r="H1187" s="21">
        <v>0</v>
      </c>
      <c r="I1187" s="60">
        <f>INDEX('Elech Summary'!$C$5:$C$8764,MATCH($E1187,'Elech Summary'!$B$5:$B$8764,0),MATCH(I$7,'Elech Summary'!$C$4:$C$4,0))</f>
        <v>-1.4211179227085702E-2</v>
      </c>
      <c r="J1187" s="49">
        <f t="shared" si="55"/>
        <v>0</v>
      </c>
    </row>
    <row r="1188" spans="2:10" s="12" customFormat="1" ht="15" x14ac:dyDescent="0.2">
      <c r="B1188" s="40">
        <v>-5.2</v>
      </c>
      <c r="C1188" s="41">
        <v>1</v>
      </c>
      <c r="D1188" s="55">
        <v>0</v>
      </c>
      <c r="E1188" s="18">
        <v>1180</v>
      </c>
      <c r="F1188" s="22">
        <f t="shared" si="56"/>
        <v>44976</v>
      </c>
      <c r="G1188" s="23">
        <f t="shared" si="57"/>
        <v>4</v>
      </c>
      <c r="H1188" s="21">
        <v>0</v>
      </c>
      <c r="I1188" s="60">
        <f>INDEX('Elech Summary'!$C$5:$C$8764,MATCH($E1188,'Elech Summary'!$B$5:$B$8764,0),MATCH(I$7,'Elech Summary'!$C$4:$C$4,0))</f>
        <v>-1.589062365188397E-2</v>
      </c>
      <c r="J1188" s="49">
        <f t="shared" si="55"/>
        <v>0</v>
      </c>
    </row>
    <row r="1189" spans="2:10" s="12" customFormat="1" ht="15" x14ac:dyDescent="0.2">
      <c r="B1189" s="40">
        <v>-6.1</v>
      </c>
      <c r="C1189" s="41">
        <v>1</v>
      </c>
      <c r="D1189" s="55">
        <v>0</v>
      </c>
      <c r="E1189" s="18">
        <v>1181</v>
      </c>
      <c r="F1189" s="22">
        <f t="shared" si="56"/>
        <v>44976</v>
      </c>
      <c r="G1189" s="23">
        <f t="shared" si="57"/>
        <v>5</v>
      </c>
      <c r="H1189" s="21">
        <v>0</v>
      </c>
      <c r="I1189" s="60">
        <f>INDEX('Elech Summary'!$C$5:$C$8764,MATCH($E1189,'Elech Summary'!$B$5:$B$8764,0),MATCH(I$7,'Elech Summary'!$C$4:$C$4,0))</f>
        <v>-3.6367474663711361E-2</v>
      </c>
      <c r="J1189" s="49">
        <f t="shared" si="55"/>
        <v>0</v>
      </c>
    </row>
    <row r="1190" spans="2:10" s="12" customFormat="1" ht="15" x14ac:dyDescent="0.2">
      <c r="B1190" s="40">
        <v>-7.1</v>
      </c>
      <c r="C1190" s="41">
        <v>1</v>
      </c>
      <c r="D1190" s="55">
        <v>0</v>
      </c>
      <c r="E1190" s="18">
        <v>1182</v>
      </c>
      <c r="F1190" s="22">
        <f t="shared" si="56"/>
        <v>44976</v>
      </c>
      <c r="G1190" s="23">
        <f t="shared" si="57"/>
        <v>6</v>
      </c>
      <c r="H1190" s="21">
        <v>0</v>
      </c>
      <c r="I1190" s="60">
        <f>INDEX('Elech Summary'!$C$5:$C$8764,MATCH($E1190,'Elech Summary'!$B$5:$B$8764,0),MATCH(I$7,'Elech Summary'!$C$4:$C$4,0))</f>
        <v>-0.11614458154250992</v>
      </c>
      <c r="J1190" s="49">
        <f t="shared" si="55"/>
        <v>0</v>
      </c>
    </row>
    <row r="1191" spans="2:10" s="12" customFormat="1" ht="15" x14ac:dyDescent="0.2">
      <c r="B1191" s="40">
        <v>-7.7</v>
      </c>
      <c r="C1191" s="41">
        <v>1</v>
      </c>
      <c r="D1191" s="55">
        <v>0</v>
      </c>
      <c r="E1191" s="18">
        <v>1183</v>
      </c>
      <c r="F1191" s="22">
        <f t="shared" si="56"/>
        <v>44976</v>
      </c>
      <c r="G1191" s="23">
        <f t="shared" si="57"/>
        <v>7</v>
      </c>
      <c r="H1191" s="21">
        <v>0</v>
      </c>
      <c r="I1191" s="60">
        <f>INDEX('Elech Summary'!$C$5:$C$8764,MATCH($E1191,'Elech Summary'!$B$5:$B$8764,0),MATCH(I$7,'Elech Summary'!$C$4:$C$4,0))</f>
        <v>-0.26278525675895459</v>
      </c>
      <c r="J1191" s="49">
        <f t="shared" si="55"/>
        <v>0</v>
      </c>
    </row>
    <row r="1192" spans="2:10" s="12" customFormat="1" ht="15" x14ac:dyDescent="0.2">
      <c r="B1192" s="40">
        <v>-8.1999999999999993</v>
      </c>
      <c r="C1192" s="41">
        <v>1</v>
      </c>
      <c r="D1192" s="55">
        <v>0</v>
      </c>
      <c r="E1192" s="18">
        <v>1184</v>
      </c>
      <c r="F1192" s="22">
        <f t="shared" si="56"/>
        <v>44976</v>
      </c>
      <c r="G1192" s="23">
        <f t="shared" si="57"/>
        <v>8</v>
      </c>
      <c r="H1192" s="21">
        <v>0</v>
      </c>
      <c r="I1192" s="60">
        <f>INDEX('Elech Summary'!$C$5:$C$8764,MATCH($E1192,'Elech Summary'!$B$5:$B$8764,0),MATCH(I$7,'Elech Summary'!$C$4:$C$4,0))</f>
        <v>-0.32926664009498685</v>
      </c>
      <c r="J1192" s="49">
        <f t="shared" si="55"/>
        <v>0</v>
      </c>
    </row>
    <row r="1193" spans="2:10" s="12" customFormat="1" ht="15" x14ac:dyDescent="0.2">
      <c r="B1193" s="40">
        <v>-8.6999999999999993</v>
      </c>
      <c r="C1193" s="41">
        <v>1</v>
      </c>
      <c r="D1193" s="55">
        <v>0</v>
      </c>
      <c r="E1193" s="18">
        <v>1185</v>
      </c>
      <c r="F1193" s="22">
        <f t="shared" si="56"/>
        <v>44976</v>
      </c>
      <c r="G1193" s="23">
        <f t="shared" si="57"/>
        <v>9</v>
      </c>
      <c r="H1193" s="21">
        <v>0</v>
      </c>
      <c r="I1193" s="60">
        <f>INDEX('Elech Summary'!$C$5:$C$8764,MATCH($E1193,'Elech Summary'!$B$5:$B$8764,0),MATCH(I$7,'Elech Summary'!$C$4:$C$4,0))</f>
        <v>-0.34637352245052588</v>
      </c>
      <c r="J1193" s="49">
        <f t="shared" si="55"/>
        <v>0</v>
      </c>
    </row>
    <row r="1194" spans="2:10" s="12" customFormat="1" ht="15" x14ac:dyDescent="0.2">
      <c r="B1194" s="40">
        <v>-9</v>
      </c>
      <c r="C1194" s="41">
        <v>1</v>
      </c>
      <c r="D1194" s="55">
        <v>0</v>
      </c>
      <c r="E1194" s="18">
        <v>1186</v>
      </c>
      <c r="F1194" s="22">
        <f t="shared" si="56"/>
        <v>44976</v>
      </c>
      <c r="G1194" s="23">
        <f t="shared" si="57"/>
        <v>10</v>
      </c>
      <c r="H1194" s="21">
        <v>0</v>
      </c>
      <c r="I1194" s="60">
        <f>INDEX('Elech Summary'!$C$5:$C$8764,MATCH($E1194,'Elech Summary'!$B$5:$B$8764,0),MATCH(I$7,'Elech Summary'!$C$4:$C$4,0))</f>
        <v>-0.32431842846419356</v>
      </c>
      <c r="J1194" s="49">
        <f t="shared" si="55"/>
        <v>0</v>
      </c>
    </row>
    <row r="1195" spans="2:10" s="12" customFormat="1" ht="15" x14ac:dyDescent="0.2">
      <c r="B1195" s="40">
        <v>-8.3000000000000007</v>
      </c>
      <c r="C1195" s="41">
        <v>1</v>
      </c>
      <c r="D1195" s="55">
        <v>0</v>
      </c>
      <c r="E1195" s="18">
        <v>1187</v>
      </c>
      <c r="F1195" s="22">
        <f t="shared" si="56"/>
        <v>44976</v>
      </c>
      <c r="G1195" s="23">
        <f t="shared" si="57"/>
        <v>11</v>
      </c>
      <c r="H1195" s="21">
        <v>0</v>
      </c>
      <c r="I1195" s="60">
        <f>INDEX('Elech Summary'!$C$5:$C$8764,MATCH($E1195,'Elech Summary'!$B$5:$B$8764,0),MATCH(I$7,'Elech Summary'!$C$4:$C$4,0))</f>
        <v>-0.29067794085598192</v>
      </c>
      <c r="J1195" s="49">
        <f t="shared" si="55"/>
        <v>0</v>
      </c>
    </row>
    <row r="1196" spans="2:10" s="12" customFormat="1" ht="15" x14ac:dyDescent="0.2">
      <c r="B1196" s="40">
        <v>-8.1999999999999993</v>
      </c>
      <c r="C1196" s="41">
        <v>1</v>
      </c>
      <c r="D1196" s="55">
        <v>0</v>
      </c>
      <c r="E1196" s="18">
        <v>1188</v>
      </c>
      <c r="F1196" s="22">
        <f t="shared" si="56"/>
        <v>44976</v>
      </c>
      <c r="G1196" s="23">
        <f t="shared" si="57"/>
        <v>12</v>
      </c>
      <c r="H1196" s="21">
        <v>0</v>
      </c>
      <c r="I1196" s="60">
        <f>INDEX('Elech Summary'!$C$5:$C$8764,MATCH($E1196,'Elech Summary'!$B$5:$B$8764,0),MATCH(I$7,'Elech Summary'!$C$4:$C$4,0))</f>
        <v>-0.24580747493561905</v>
      </c>
      <c r="J1196" s="49">
        <f t="shared" si="55"/>
        <v>0</v>
      </c>
    </row>
    <row r="1197" spans="2:10" s="12" customFormat="1" ht="15" x14ac:dyDescent="0.2">
      <c r="B1197" s="40">
        <v>-8.5</v>
      </c>
      <c r="C1197" s="41">
        <v>1</v>
      </c>
      <c r="D1197" s="55">
        <v>0</v>
      </c>
      <c r="E1197" s="18">
        <v>1189</v>
      </c>
      <c r="F1197" s="22">
        <f t="shared" si="56"/>
        <v>44976</v>
      </c>
      <c r="G1197" s="23">
        <f t="shared" si="57"/>
        <v>13</v>
      </c>
      <c r="H1197" s="21">
        <v>0</v>
      </c>
      <c r="I1197" s="60">
        <f>INDEX('Elech Summary'!$C$5:$C$8764,MATCH($E1197,'Elech Summary'!$B$5:$B$8764,0),MATCH(I$7,'Elech Summary'!$C$4:$C$4,0))</f>
        <v>-0.21362013087415577</v>
      </c>
      <c r="J1197" s="49">
        <f t="shared" si="55"/>
        <v>0</v>
      </c>
    </row>
    <row r="1198" spans="2:10" s="12" customFormat="1" ht="15" x14ac:dyDescent="0.2">
      <c r="B1198" s="40">
        <v>-9.4</v>
      </c>
      <c r="C1198" s="41">
        <v>1</v>
      </c>
      <c r="D1198" s="55">
        <v>0</v>
      </c>
      <c r="E1198" s="18">
        <v>1190</v>
      </c>
      <c r="F1198" s="22">
        <f t="shared" si="56"/>
        <v>44976</v>
      </c>
      <c r="G1198" s="23">
        <f t="shared" si="57"/>
        <v>14</v>
      </c>
      <c r="H1198" s="21">
        <v>0</v>
      </c>
      <c r="I1198" s="60">
        <f>INDEX('Elech Summary'!$C$5:$C$8764,MATCH($E1198,'Elech Summary'!$B$5:$B$8764,0),MATCH(I$7,'Elech Summary'!$C$4:$C$4,0))</f>
        <v>-0.19166039380618949</v>
      </c>
      <c r="J1198" s="49">
        <f t="shared" si="55"/>
        <v>0</v>
      </c>
    </row>
    <row r="1199" spans="2:10" s="12" customFormat="1" ht="15" x14ac:dyDescent="0.2">
      <c r="B1199" s="40">
        <v>-8.4</v>
      </c>
      <c r="C1199" s="41">
        <v>1</v>
      </c>
      <c r="D1199" s="55">
        <v>0</v>
      </c>
      <c r="E1199" s="18">
        <v>1191</v>
      </c>
      <c r="F1199" s="22">
        <f t="shared" si="56"/>
        <v>44976</v>
      </c>
      <c r="G1199" s="23">
        <f t="shared" si="57"/>
        <v>15</v>
      </c>
      <c r="H1199" s="21">
        <v>0</v>
      </c>
      <c r="I1199" s="60">
        <f>INDEX('Elech Summary'!$C$5:$C$8764,MATCH($E1199,'Elech Summary'!$B$5:$B$8764,0),MATCH(I$7,'Elech Summary'!$C$4:$C$4,0))</f>
        <v>-0.17343857249030775</v>
      </c>
      <c r="J1199" s="49">
        <f t="shared" si="55"/>
        <v>0</v>
      </c>
    </row>
    <row r="1200" spans="2:10" s="12" customFormat="1" ht="15" x14ac:dyDescent="0.2">
      <c r="B1200" s="40">
        <v>-8.1999999999999993</v>
      </c>
      <c r="C1200" s="41">
        <v>1</v>
      </c>
      <c r="D1200" s="55">
        <v>0</v>
      </c>
      <c r="E1200" s="18">
        <v>1192</v>
      </c>
      <c r="F1200" s="22">
        <f t="shared" si="56"/>
        <v>44976</v>
      </c>
      <c r="G1200" s="23">
        <f t="shared" si="57"/>
        <v>16</v>
      </c>
      <c r="H1200" s="21">
        <v>0</v>
      </c>
      <c r="I1200" s="60">
        <f>INDEX('Elech Summary'!$C$5:$C$8764,MATCH($E1200,'Elech Summary'!$B$5:$B$8764,0),MATCH(I$7,'Elech Summary'!$C$4:$C$4,0))</f>
        <v>-0.16481471802827255</v>
      </c>
      <c r="J1200" s="49">
        <f t="shared" si="55"/>
        <v>0</v>
      </c>
    </row>
    <row r="1201" spans="2:10" s="12" customFormat="1" ht="15" x14ac:dyDescent="0.2">
      <c r="B1201" s="40">
        <v>-8.1999999999999993</v>
      </c>
      <c r="C1201" s="41">
        <v>1</v>
      </c>
      <c r="D1201" s="55">
        <v>0</v>
      </c>
      <c r="E1201" s="18">
        <v>1193</v>
      </c>
      <c r="F1201" s="22">
        <f t="shared" si="56"/>
        <v>44976</v>
      </c>
      <c r="G1201" s="23">
        <f t="shared" si="57"/>
        <v>17</v>
      </c>
      <c r="H1201" s="21">
        <v>0</v>
      </c>
      <c r="I1201" s="60">
        <f>INDEX('Elech Summary'!$C$5:$C$8764,MATCH($E1201,'Elech Summary'!$B$5:$B$8764,0),MATCH(I$7,'Elech Summary'!$C$4:$C$4,0))</f>
        <v>-0.18861200804531003</v>
      </c>
      <c r="J1201" s="49">
        <f t="shared" si="55"/>
        <v>0</v>
      </c>
    </row>
    <row r="1202" spans="2:10" s="12" customFormat="1" ht="15" x14ac:dyDescent="0.2">
      <c r="B1202" s="40">
        <v>-8.1</v>
      </c>
      <c r="C1202" s="41">
        <v>1</v>
      </c>
      <c r="D1202" s="55">
        <v>0</v>
      </c>
      <c r="E1202" s="18">
        <v>1194</v>
      </c>
      <c r="F1202" s="22">
        <f t="shared" si="56"/>
        <v>44976</v>
      </c>
      <c r="G1202" s="23">
        <f t="shared" si="57"/>
        <v>18</v>
      </c>
      <c r="H1202" s="21">
        <v>0</v>
      </c>
      <c r="I1202" s="60">
        <f>INDEX('Elech Summary'!$C$5:$C$8764,MATCH($E1202,'Elech Summary'!$B$5:$B$8764,0),MATCH(I$7,'Elech Summary'!$C$4:$C$4,0))</f>
        <v>-0.22613568956892438</v>
      </c>
      <c r="J1202" s="49">
        <f t="shared" si="55"/>
        <v>0</v>
      </c>
    </row>
    <row r="1203" spans="2:10" s="12" customFormat="1" ht="15" x14ac:dyDescent="0.2">
      <c r="B1203" s="40">
        <v>-7.6</v>
      </c>
      <c r="C1203" s="41">
        <v>1</v>
      </c>
      <c r="D1203" s="55">
        <v>0</v>
      </c>
      <c r="E1203" s="18">
        <v>1195</v>
      </c>
      <c r="F1203" s="22">
        <f t="shared" si="56"/>
        <v>44976</v>
      </c>
      <c r="G1203" s="23">
        <f t="shared" si="57"/>
        <v>19</v>
      </c>
      <c r="H1203" s="21">
        <v>0</v>
      </c>
      <c r="I1203" s="60">
        <f>INDEX('Elech Summary'!$C$5:$C$8764,MATCH($E1203,'Elech Summary'!$B$5:$B$8764,0),MATCH(I$7,'Elech Summary'!$C$4:$C$4,0))</f>
        <v>-0.27067454660449086</v>
      </c>
      <c r="J1203" s="49">
        <f t="shared" si="55"/>
        <v>0</v>
      </c>
    </row>
    <row r="1204" spans="2:10" s="12" customFormat="1" ht="15" x14ac:dyDescent="0.2">
      <c r="B1204" s="40">
        <v>-8.3000000000000007</v>
      </c>
      <c r="C1204" s="41">
        <v>1</v>
      </c>
      <c r="D1204" s="55">
        <v>0</v>
      </c>
      <c r="E1204" s="18">
        <v>1196</v>
      </c>
      <c r="F1204" s="22">
        <f t="shared" si="56"/>
        <v>44976</v>
      </c>
      <c r="G1204" s="23">
        <f t="shared" si="57"/>
        <v>20</v>
      </c>
      <c r="H1204" s="21">
        <v>0</v>
      </c>
      <c r="I1204" s="60">
        <f>INDEX('Elech Summary'!$C$5:$C$8764,MATCH($E1204,'Elech Summary'!$B$5:$B$8764,0),MATCH(I$7,'Elech Summary'!$C$4:$C$4,0))</f>
        <v>-0.27583144777735091</v>
      </c>
      <c r="J1204" s="49">
        <f t="shared" si="55"/>
        <v>0</v>
      </c>
    </row>
    <row r="1205" spans="2:10" s="12" customFormat="1" ht="15" x14ac:dyDescent="0.2">
      <c r="B1205" s="40">
        <v>-8.4</v>
      </c>
      <c r="C1205" s="41">
        <v>1</v>
      </c>
      <c r="D1205" s="55">
        <v>0</v>
      </c>
      <c r="E1205" s="18">
        <v>1197</v>
      </c>
      <c r="F1205" s="22">
        <f t="shared" si="56"/>
        <v>44976</v>
      </c>
      <c r="G1205" s="23">
        <f t="shared" si="57"/>
        <v>21</v>
      </c>
      <c r="H1205" s="21">
        <v>0</v>
      </c>
      <c r="I1205" s="60">
        <f>INDEX('Elech Summary'!$C$5:$C$8764,MATCH($E1205,'Elech Summary'!$B$5:$B$8764,0),MATCH(I$7,'Elech Summary'!$C$4:$C$4,0))</f>
        <v>-0.25528674878597768</v>
      </c>
      <c r="J1205" s="49">
        <f t="shared" si="55"/>
        <v>0</v>
      </c>
    </row>
    <row r="1206" spans="2:10" s="12" customFormat="1" ht="15" x14ac:dyDescent="0.2">
      <c r="B1206" s="40">
        <v>-9.1999999999999993</v>
      </c>
      <c r="C1206" s="41">
        <v>1</v>
      </c>
      <c r="D1206" s="55">
        <v>0</v>
      </c>
      <c r="E1206" s="18">
        <v>1198</v>
      </c>
      <c r="F1206" s="22">
        <f t="shared" si="56"/>
        <v>44976</v>
      </c>
      <c r="G1206" s="23">
        <f t="shared" si="57"/>
        <v>22</v>
      </c>
      <c r="H1206" s="21">
        <v>0</v>
      </c>
      <c r="I1206" s="60">
        <f>INDEX('Elech Summary'!$C$5:$C$8764,MATCH($E1206,'Elech Summary'!$B$5:$B$8764,0),MATCH(I$7,'Elech Summary'!$C$4:$C$4,0))</f>
        <v>-0.22338056789282298</v>
      </c>
      <c r="J1206" s="49">
        <f t="shared" si="55"/>
        <v>0</v>
      </c>
    </row>
    <row r="1207" spans="2:10" s="12" customFormat="1" ht="15" x14ac:dyDescent="0.2">
      <c r="B1207" s="40">
        <v>-9.6999999999999993</v>
      </c>
      <c r="C1207" s="41">
        <v>1</v>
      </c>
      <c r="D1207" s="55">
        <v>0</v>
      </c>
      <c r="E1207" s="18">
        <v>1199</v>
      </c>
      <c r="F1207" s="22">
        <f t="shared" si="56"/>
        <v>44976</v>
      </c>
      <c r="G1207" s="23">
        <f t="shared" si="57"/>
        <v>23</v>
      </c>
      <c r="H1207" s="21">
        <v>0</v>
      </c>
      <c r="I1207" s="60">
        <f>INDEX('Elech Summary'!$C$5:$C$8764,MATCH($E1207,'Elech Summary'!$B$5:$B$8764,0),MATCH(I$7,'Elech Summary'!$C$4:$C$4,0))</f>
        <v>-0.16486276889525953</v>
      </c>
      <c r="J1207" s="49">
        <f t="shared" si="55"/>
        <v>0</v>
      </c>
    </row>
    <row r="1208" spans="2:10" s="12" customFormat="1" ht="15" x14ac:dyDescent="0.2">
      <c r="B1208" s="40">
        <v>-9.4</v>
      </c>
      <c r="C1208" s="41">
        <v>1</v>
      </c>
      <c r="D1208" s="55">
        <v>0</v>
      </c>
      <c r="E1208" s="18">
        <v>1200</v>
      </c>
      <c r="F1208" s="22">
        <f t="shared" si="56"/>
        <v>44976</v>
      </c>
      <c r="G1208" s="23">
        <f t="shared" si="57"/>
        <v>24</v>
      </c>
      <c r="H1208" s="21">
        <v>0</v>
      </c>
      <c r="I1208" s="60">
        <f>INDEX('Elech Summary'!$C$5:$C$8764,MATCH($E1208,'Elech Summary'!$B$5:$B$8764,0),MATCH(I$7,'Elech Summary'!$C$4:$C$4,0))</f>
        <v>-0.10188201399567726</v>
      </c>
      <c r="J1208" s="49">
        <f t="shared" si="55"/>
        <v>0</v>
      </c>
    </row>
    <row r="1209" spans="2:10" s="12" customFormat="1" ht="15" x14ac:dyDescent="0.2">
      <c r="B1209" s="40">
        <v>-9.6999999999999993</v>
      </c>
      <c r="C1209" s="41">
        <v>1</v>
      </c>
      <c r="D1209" s="55">
        <v>0</v>
      </c>
      <c r="E1209" s="18">
        <v>1201</v>
      </c>
      <c r="F1209" s="22">
        <f t="shared" si="56"/>
        <v>44977</v>
      </c>
      <c r="G1209" s="23">
        <f t="shared" si="57"/>
        <v>1</v>
      </c>
      <c r="H1209" s="21">
        <v>0</v>
      </c>
      <c r="I1209" s="60">
        <f>INDEX('Elech Summary'!$C$5:$C$8764,MATCH($E1209,'Elech Summary'!$B$5:$B$8764,0),MATCH(I$7,'Elech Summary'!$C$4:$C$4,0))</f>
        <v>-4.7348419087914401E-2</v>
      </c>
      <c r="J1209" s="49">
        <f t="shared" si="55"/>
        <v>0</v>
      </c>
    </row>
    <row r="1210" spans="2:10" s="12" customFormat="1" ht="15" x14ac:dyDescent="0.2">
      <c r="B1210" s="40">
        <v>-9.6999999999999993</v>
      </c>
      <c r="C1210" s="41">
        <v>1</v>
      </c>
      <c r="D1210" s="55">
        <v>0</v>
      </c>
      <c r="E1210" s="18">
        <v>1202</v>
      </c>
      <c r="F1210" s="22">
        <f t="shared" si="56"/>
        <v>44977</v>
      </c>
      <c r="G1210" s="23">
        <f t="shared" si="57"/>
        <v>2</v>
      </c>
      <c r="H1210" s="21">
        <v>0</v>
      </c>
      <c r="I1210" s="60">
        <f>INDEX('Elech Summary'!$C$5:$C$8764,MATCH($E1210,'Elech Summary'!$B$5:$B$8764,0),MATCH(I$7,'Elech Summary'!$C$4:$C$4,0))</f>
        <v>-2.0546990320478797E-2</v>
      </c>
      <c r="J1210" s="49">
        <f t="shared" si="55"/>
        <v>0</v>
      </c>
    </row>
    <row r="1211" spans="2:10" s="12" customFormat="1" ht="15" x14ac:dyDescent="0.2">
      <c r="B1211" s="40">
        <v>-9.6</v>
      </c>
      <c r="C1211" s="41">
        <v>1</v>
      </c>
      <c r="D1211" s="55">
        <v>0</v>
      </c>
      <c r="E1211" s="18">
        <v>1203</v>
      </c>
      <c r="F1211" s="22">
        <f t="shared" si="56"/>
        <v>44977</v>
      </c>
      <c r="G1211" s="23">
        <f t="shared" si="57"/>
        <v>3</v>
      </c>
      <c r="H1211" s="21">
        <v>0</v>
      </c>
      <c r="I1211" s="60">
        <f>INDEX('Elech Summary'!$C$5:$C$8764,MATCH($E1211,'Elech Summary'!$B$5:$B$8764,0),MATCH(I$7,'Elech Summary'!$C$4:$C$4,0))</f>
        <v>-1.0924068343112131E-2</v>
      </c>
      <c r="J1211" s="49">
        <f t="shared" si="55"/>
        <v>0</v>
      </c>
    </row>
    <row r="1212" spans="2:10" s="12" customFormat="1" ht="15" x14ac:dyDescent="0.2">
      <c r="B1212" s="40">
        <v>-9.6999999999999993</v>
      </c>
      <c r="C1212" s="41">
        <v>1</v>
      </c>
      <c r="D1212" s="55">
        <v>0</v>
      </c>
      <c r="E1212" s="18">
        <v>1204</v>
      </c>
      <c r="F1212" s="22">
        <f t="shared" si="56"/>
        <v>44977</v>
      </c>
      <c r="G1212" s="23">
        <f t="shared" si="57"/>
        <v>4</v>
      </c>
      <c r="H1212" s="21">
        <v>0</v>
      </c>
      <c r="I1212" s="60">
        <f>INDEX('Elech Summary'!$C$5:$C$8764,MATCH($E1212,'Elech Summary'!$B$5:$B$8764,0),MATCH(I$7,'Elech Summary'!$C$4:$C$4,0))</f>
        <v>-1.3118323583634017E-2</v>
      </c>
      <c r="J1212" s="49">
        <f t="shared" si="55"/>
        <v>0</v>
      </c>
    </row>
    <row r="1213" spans="2:10" s="12" customFormat="1" ht="15" x14ac:dyDescent="0.2">
      <c r="B1213" s="40">
        <v>-9.6</v>
      </c>
      <c r="C1213" s="41">
        <v>1</v>
      </c>
      <c r="D1213" s="55">
        <v>0</v>
      </c>
      <c r="E1213" s="18">
        <v>1205</v>
      </c>
      <c r="F1213" s="22">
        <f t="shared" si="56"/>
        <v>44977</v>
      </c>
      <c r="G1213" s="23">
        <f t="shared" si="57"/>
        <v>5</v>
      </c>
      <c r="H1213" s="21">
        <v>0</v>
      </c>
      <c r="I1213" s="60">
        <f>INDEX('Elech Summary'!$C$5:$C$8764,MATCH($E1213,'Elech Summary'!$B$5:$B$8764,0),MATCH(I$7,'Elech Summary'!$C$4:$C$4,0))</f>
        <v>-3.3020308341088406E-2</v>
      </c>
      <c r="J1213" s="49">
        <f t="shared" si="55"/>
        <v>0</v>
      </c>
    </row>
    <row r="1214" spans="2:10" s="12" customFormat="1" ht="15" x14ac:dyDescent="0.2">
      <c r="B1214" s="40">
        <v>-9.1999999999999993</v>
      </c>
      <c r="C1214" s="41">
        <v>1</v>
      </c>
      <c r="D1214" s="55">
        <v>0</v>
      </c>
      <c r="E1214" s="18">
        <v>1206</v>
      </c>
      <c r="F1214" s="22">
        <f t="shared" si="56"/>
        <v>44977</v>
      </c>
      <c r="G1214" s="23">
        <f t="shared" si="57"/>
        <v>6</v>
      </c>
      <c r="H1214" s="21">
        <v>0</v>
      </c>
      <c r="I1214" s="60">
        <f>INDEX('Elech Summary'!$C$5:$C$8764,MATCH($E1214,'Elech Summary'!$B$5:$B$8764,0),MATCH(I$7,'Elech Summary'!$C$4:$C$4,0))</f>
        <v>-0.11222310735339822</v>
      </c>
      <c r="J1214" s="49">
        <f t="shared" si="55"/>
        <v>0</v>
      </c>
    </row>
    <row r="1215" spans="2:10" s="12" customFormat="1" ht="15" x14ac:dyDescent="0.2">
      <c r="B1215" s="40">
        <v>-8.9</v>
      </c>
      <c r="C1215" s="41">
        <v>1</v>
      </c>
      <c r="D1215" s="55">
        <v>0</v>
      </c>
      <c r="E1215" s="18">
        <v>1207</v>
      </c>
      <c r="F1215" s="22">
        <f t="shared" si="56"/>
        <v>44977</v>
      </c>
      <c r="G1215" s="23">
        <f t="shared" si="57"/>
        <v>7</v>
      </c>
      <c r="H1215" s="21">
        <v>0</v>
      </c>
      <c r="I1215" s="60">
        <f>INDEX('Elech Summary'!$C$5:$C$8764,MATCH($E1215,'Elech Summary'!$B$5:$B$8764,0),MATCH(I$7,'Elech Summary'!$C$4:$C$4,0))</f>
        <v>-0.25599700081762888</v>
      </c>
      <c r="J1215" s="49">
        <f t="shared" si="55"/>
        <v>0</v>
      </c>
    </row>
    <row r="1216" spans="2:10" s="12" customFormat="1" ht="15" x14ac:dyDescent="0.2">
      <c r="B1216" s="40">
        <v>-8.6</v>
      </c>
      <c r="C1216" s="41">
        <v>1</v>
      </c>
      <c r="D1216" s="55">
        <v>0</v>
      </c>
      <c r="E1216" s="18">
        <v>1208</v>
      </c>
      <c r="F1216" s="22">
        <f t="shared" si="56"/>
        <v>44977</v>
      </c>
      <c r="G1216" s="23">
        <f t="shared" si="57"/>
        <v>8</v>
      </c>
      <c r="H1216" s="21">
        <v>0</v>
      </c>
      <c r="I1216" s="60">
        <f>INDEX('Elech Summary'!$C$5:$C$8764,MATCH($E1216,'Elech Summary'!$B$5:$B$8764,0),MATCH(I$7,'Elech Summary'!$C$4:$C$4,0))</f>
        <v>-0.31674380385108153</v>
      </c>
      <c r="J1216" s="49">
        <f t="shared" si="55"/>
        <v>0</v>
      </c>
    </row>
    <row r="1217" spans="2:10" s="12" customFormat="1" ht="15" x14ac:dyDescent="0.2">
      <c r="B1217" s="40">
        <v>-8</v>
      </c>
      <c r="C1217" s="41">
        <v>1</v>
      </c>
      <c r="D1217" s="55">
        <v>0</v>
      </c>
      <c r="E1217" s="18">
        <v>1209</v>
      </c>
      <c r="F1217" s="22">
        <f t="shared" si="56"/>
        <v>44977</v>
      </c>
      <c r="G1217" s="23">
        <f t="shared" si="57"/>
        <v>9</v>
      </c>
      <c r="H1217" s="21">
        <v>0</v>
      </c>
      <c r="I1217" s="60">
        <f>INDEX('Elech Summary'!$C$5:$C$8764,MATCH($E1217,'Elech Summary'!$B$5:$B$8764,0),MATCH(I$7,'Elech Summary'!$C$4:$C$4,0))</f>
        <v>-0.32810291781315598</v>
      </c>
      <c r="J1217" s="49">
        <f t="shared" si="55"/>
        <v>0</v>
      </c>
    </row>
    <row r="1218" spans="2:10" s="12" customFormat="1" ht="15" x14ac:dyDescent="0.2">
      <c r="B1218" s="40">
        <v>-7.5</v>
      </c>
      <c r="C1218" s="41">
        <v>1</v>
      </c>
      <c r="D1218" s="55">
        <v>0</v>
      </c>
      <c r="E1218" s="18">
        <v>1210</v>
      </c>
      <c r="F1218" s="22">
        <f t="shared" si="56"/>
        <v>44977</v>
      </c>
      <c r="G1218" s="23">
        <f t="shared" si="57"/>
        <v>10</v>
      </c>
      <c r="H1218" s="21">
        <v>0</v>
      </c>
      <c r="I1218" s="60">
        <f>INDEX('Elech Summary'!$C$5:$C$8764,MATCH($E1218,'Elech Summary'!$B$5:$B$8764,0),MATCH(I$7,'Elech Summary'!$C$4:$C$4,0))</f>
        <v>-0.30267263136583378</v>
      </c>
      <c r="J1218" s="49">
        <f t="shared" si="55"/>
        <v>0</v>
      </c>
    </row>
    <row r="1219" spans="2:10" s="12" customFormat="1" ht="15" x14ac:dyDescent="0.2">
      <c r="B1219" s="40">
        <v>-6.8</v>
      </c>
      <c r="C1219" s="41">
        <v>1</v>
      </c>
      <c r="D1219" s="55">
        <v>0</v>
      </c>
      <c r="E1219" s="18">
        <v>1211</v>
      </c>
      <c r="F1219" s="22">
        <f t="shared" si="56"/>
        <v>44977</v>
      </c>
      <c r="G1219" s="23">
        <f t="shared" si="57"/>
        <v>11</v>
      </c>
      <c r="H1219" s="21">
        <v>0</v>
      </c>
      <c r="I1219" s="60">
        <f>INDEX('Elech Summary'!$C$5:$C$8764,MATCH($E1219,'Elech Summary'!$B$5:$B$8764,0),MATCH(I$7,'Elech Summary'!$C$4:$C$4,0))</f>
        <v>-0.26658231215141309</v>
      </c>
      <c r="J1219" s="49">
        <f t="shared" si="55"/>
        <v>0</v>
      </c>
    </row>
    <row r="1220" spans="2:10" s="12" customFormat="1" ht="15" x14ac:dyDescent="0.2">
      <c r="B1220" s="40">
        <v>-6.1</v>
      </c>
      <c r="C1220" s="41">
        <v>1</v>
      </c>
      <c r="D1220" s="55">
        <v>0</v>
      </c>
      <c r="E1220" s="18">
        <v>1212</v>
      </c>
      <c r="F1220" s="22">
        <f t="shared" si="56"/>
        <v>44977</v>
      </c>
      <c r="G1220" s="23">
        <f t="shared" si="57"/>
        <v>12</v>
      </c>
      <c r="H1220" s="21">
        <v>0</v>
      </c>
      <c r="I1220" s="60">
        <f>INDEX('Elech Summary'!$C$5:$C$8764,MATCH($E1220,'Elech Summary'!$B$5:$B$8764,0),MATCH(I$7,'Elech Summary'!$C$4:$C$4,0))</f>
        <v>-0.22867874920458092</v>
      </c>
      <c r="J1220" s="49">
        <f t="shared" si="55"/>
        <v>0</v>
      </c>
    </row>
    <row r="1221" spans="2:10" s="12" customFormat="1" ht="15" x14ac:dyDescent="0.2">
      <c r="B1221" s="40">
        <v>-5.5</v>
      </c>
      <c r="C1221" s="41">
        <v>1</v>
      </c>
      <c r="D1221" s="55">
        <v>0</v>
      </c>
      <c r="E1221" s="18">
        <v>1213</v>
      </c>
      <c r="F1221" s="22">
        <f t="shared" si="56"/>
        <v>44977</v>
      </c>
      <c r="G1221" s="23">
        <f t="shared" si="57"/>
        <v>13</v>
      </c>
      <c r="H1221" s="21">
        <v>0</v>
      </c>
      <c r="I1221" s="60">
        <f>INDEX('Elech Summary'!$C$5:$C$8764,MATCH($E1221,'Elech Summary'!$B$5:$B$8764,0),MATCH(I$7,'Elech Summary'!$C$4:$C$4,0))</f>
        <v>-0.19657088095646097</v>
      </c>
      <c r="J1221" s="49">
        <f t="shared" si="55"/>
        <v>0</v>
      </c>
    </row>
    <row r="1222" spans="2:10" s="12" customFormat="1" ht="15" x14ac:dyDescent="0.2">
      <c r="B1222" s="40">
        <v>-5.4</v>
      </c>
      <c r="C1222" s="41">
        <v>1</v>
      </c>
      <c r="D1222" s="55">
        <v>0</v>
      </c>
      <c r="E1222" s="18">
        <v>1214</v>
      </c>
      <c r="F1222" s="22">
        <f t="shared" si="56"/>
        <v>44977</v>
      </c>
      <c r="G1222" s="23">
        <f t="shared" si="57"/>
        <v>14</v>
      </c>
      <c r="H1222" s="21">
        <v>0</v>
      </c>
      <c r="I1222" s="60">
        <f>INDEX('Elech Summary'!$C$5:$C$8764,MATCH($E1222,'Elech Summary'!$B$5:$B$8764,0),MATCH(I$7,'Elech Summary'!$C$4:$C$4,0))</f>
        <v>-0.17675118300524645</v>
      </c>
      <c r="J1222" s="49">
        <f t="shared" si="55"/>
        <v>0</v>
      </c>
    </row>
    <row r="1223" spans="2:10" s="12" customFormat="1" ht="15" x14ac:dyDescent="0.2">
      <c r="B1223" s="40">
        <v>-4.7</v>
      </c>
      <c r="C1223" s="41">
        <v>1</v>
      </c>
      <c r="D1223" s="55">
        <v>0</v>
      </c>
      <c r="E1223" s="18">
        <v>1215</v>
      </c>
      <c r="F1223" s="22">
        <f t="shared" si="56"/>
        <v>44977</v>
      </c>
      <c r="G1223" s="23">
        <f t="shared" si="57"/>
        <v>15</v>
      </c>
      <c r="H1223" s="21">
        <v>0</v>
      </c>
      <c r="I1223" s="60">
        <f>INDEX('Elech Summary'!$C$5:$C$8764,MATCH($E1223,'Elech Summary'!$B$5:$B$8764,0),MATCH(I$7,'Elech Summary'!$C$4:$C$4,0))</f>
        <v>-0.1599244381509301</v>
      </c>
      <c r="J1223" s="49">
        <f t="shared" si="55"/>
        <v>0</v>
      </c>
    </row>
    <row r="1224" spans="2:10" s="12" customFormat="1" ht="15" x14ac:dyDescent="0.2">
      <c r="B1224" s="40">
        <v>-4.5999999999999996</v>
      </c>
      <c r="C1224" s="41">
        <v>1</v>
      </c>
      <c r="D1224" s="55">
        <v>0</v>
      </c>
      <c r="E1224" s="18">
        <v>1216</v>
      </c>
      <c r="F1224" s="22">
        <f t="shared" si="56"/>
        <v>44977</v>
      </c>
      <c r="G1224" s="23">
        <f t="shared" si="57"/>
        <v>16</v>
      </c>
      <c r="H1224" s="21">
        <v>0</v>
      </c>
      <c r="I1224" s="60">
        <f>INDEX('Elech Summary'!$C$5:$C$8764,MATCH($E1224,'Elech Summary'!$B$5:$B$8764,0),MATCH(I$7,'Elech Summary'!$C$4:$C$4,0))</f>
        <v>-0.15065463151188321</v>
      </c>
      <c r="J1224" s="49">
        <f t="shared" si="55"/>
        <v>0</v>
      </c>
    </row>
    <row r="1225" spans="2:10" s="12" customFormat="1" ht="15" x14ac:dyDescent="0.2">
      <c r="B1225" s="40">
        <v>-4.2</v>
      </c>
      <c r="C1225" s="41">
        <v>1</v>
      </c>
      <c r="D1225" s="55">
        <v>0</v>
      </c>
      <c r="E1225" s="18">
        <v>1217</v>
      </c>
      <c r="F1225" s="22">
        <f t="shared" si="56"/>
        <v>44977</v>
      </c>
      <c r="G1225" s="23">
        <f t="shared" si="57"/>
        <v>17</v>
      </c>
      <c r="H1225" s="21">
        <v>0</v>
      </c>
      <c r="I1225" s="60">
        <f>INDEX('Elech Summary'!$C$5:$C$8764,MATCH($E1225,'Elech Summary'!$B$5:$B$8764,0),MATCH(I$7,'Elech Summary'!$C$4:$C$4,0))</f>
        <v>-0.17469002519494489</v>
      </c>
      <c r="J1225" s="49">
        <f t="shared" si="55"/>
        <v>0</v>
      </c>
    </row>
    <row r="1226" spans="2:10" s="12" customFormat="1" ht="15" x14ac:dyDescent="0.2">
      <c r="B1226" s="40">
        <v>-4.3</v>
      </c>
      <c r="C1226" s="41">
        <v>1</v>
      </c>
      <c r="D1226" s="55">
        <v>0</v>
      </c>
      <c r="E1226" s="18">
        <v>1218</v>
      </c>
      <c r="F1226" s="22">
        <f t="shared" si="56"/>
        <v>44977</v>
      </c>
      <c r="G1226" s="23">
        <f t="shared" si="57"/>
        <v>18</v>
      </c>
      <c r="H1226" s="21">
        <v>0</v>
      </c>
      <c r="I1226" s="60">
        <f>INDEX('Elech Summary'!$C$5:$C$8764,MATCH($E1226,'Elech Summary'!$B$5:$B$8764,0),MATCH(I$7,'Elech Summary'!$C$4:$C$4,0))</f>
        <v>-0.21628127083540244</v>
      </c>
      <c r="J1226" s="49">
        <f t="shared" ref="J1226:J1289" si="58">$H1226*I1226</f>
        <v>0</v>
      </c>
    </row>
    <row r="1227" spans="2:10" s="12" customFormat="1" ht="15" x14ac:dyDescent="0.2">
      <c r="B1227" s="40">
        <v>-4.4000000000000004</v>
      </c>
      <c r="C1227" s="41">
        <v>1</v>
      </c>
      <c r="D1227" s="55">
        <v>0</v>
      </c>
      <c r="E1227" s="18">
        <v>1219</v>
      </c>
      <c r="F1227" s="22">
        <f t="shared" ref="F1227:F1290" si="59">IF(F1226="-",F1226,IF(G1227=1,F1226+1,F1226))</f>
        <v>44977</v>
      </c>
      <c r="G1227" s="23">
        <f t="shared" ref="G1227:G1290" si="60">IF(G1226+1&gt;24,1,G1226+1)</f>
        <v>19</v>
      </c>
      <c r="H1227" s="21">
        <v>0</v>
      </c>
      <c r="I1227" s="60">
        <f>INDEX('Elech Summary'!$C$5:$C$8764,MATCH($E1227,'Elech Summary'!$B$5:$B$8764,0),MATCH(I$7,'Elech Summary'!$C$4:$C$4,0))</f>
        <v>-0.25345239541089964</v>
      </c>
      <c r="J1227" s="49">
        <f t="shared" si="58"/>
        <v>0</v>
      </c>
    </row>
    <row r="1228" spans="2:10" s="12" customFormat="1" ht="15" x14ac:dyDescent="0.2">
      <c r="B1228" s="40">
        <v>-4.3</v>
      </c>
      <c r="C1228" s="41">
        <v>1</v>
      </c>
      <c r="D1228" s="55">
        <v>0</v>
      </c>
      <c r="E1228" s="18">
        <v>1220</v>
      </c>
      <c r="F1228" s="22">
        <f t="shared" si="59"/>
        <v>44977</v>
      </c>
      <c r="G1228" s="23">
        <f t="shared" si="60"/>
        <v>20</v>
      </c>
      <c r="H1228" s="21">
        <v>0</v>
      </c>
      <c r="I1228" s="60">
        <f>INDEX('Elech Summary'!$C$5:$C$8764,MATCH($E1228,'Elech Summary'!$B$5:$B$8764,0),MATCH(I$7,'Elech Summary'!$C$4:$C$4,0))</f>
        <v>-0.26221483002719215</v>
      </c>
      <c r="J1228" s="49">
        <f t="shared" si="58"/>
        <v>0</v>
      </c>
    </row>
    <row r="1229" spans="2:10" s="12" customFormat="1" ht="15" x14ac:dyDescent="0.2">
      <c r="B1229" s="40">
        <v>-4.9000000000000004</v>
      </c>
      <c r="C1229" s="41">
        <v>1</v>
      </c>
      <c r="D1229" s="55">
        <v>0</v>
      </c>
      <c r="E1229" s="18">
        <v>1221</v>
      </c>
      <c r="F1229" s="22">
        <f t="shared" si="59"/>
        <v>44977</v>
      </c>
      <c r="G1229" s="23">
        <f t="shared" si="60"/>
        <v>21</v>
      </c>
      <c r="H1229" s="21">
        <v>0</v>
      </c>
      <c r="I1229" s="60">
        <f>INDEX('Elech Summary'!$C$5:$C$8764,MATCH($E1229,'Elech Summary'!$B$5:$B$8764,0),MATCH(I$7,'Elech Summary'!$C$4:$C$4,0))</f>
        <v>-0.24442810416812927</v>
      </c>
      <c r="J1229" s="49">
        <f t="shared" si="58"/>
        <v>0</v>
      </c>
    </row>
    <row r="1230" spans="2:10" s="12" customFormat="1" ht="15" x14ac:dyDescent="0.2">
      <c r="B1230" s="40">
        <v>-5.9</v>
      </c>
      <c r="C1230" s="41">
        <v>1</v>
      </c>
      <c r="D1230" s="55">
        <v>0</v>
      </c>
      <c r="E1230" s="18">
        <v>1222</v>
      </c>
      <c r="F1230" s="22">
        <f t="shared" si="59"/>
        <v>44977</v>
      </c>
      <c r="G1230" s="23">
        <f t="shared" si="60"/>
        <v>22</v>
      </c>
      <c r="H1230" s="21">
        <v>0</v>
      </c>
      <c r="I1230" s="60">
        <f>INDEX('Elech Summary'!$C$5:$C$8764,MATCH($E1230,'Elech Summary'!$B$5:$B$8764,0),MATCH(I$7,'Elech Summary'!$C$4:$C$4,0))</f>
        <v>-0.20991481308551246</v>
      </c>
      <c r="J1230" s="49">
        <f t="shared" si="58"/>
        <v>0</v>
      </c>
    </row>
    <row r="1231" spans="2:10" s="12" customFormat="1" ht="15" x14ac:dyDescent="0.2">
      <c r="B1231" s="40">
        <v>-6.4</v>
      </c>
      <c r="C1231" s="41">
        <v>1</v>
      </c>
      <c r="D1231" s="55">
        <v>0</v>
      </c>
      <c r="E1231" s="18">
        <v>1223</v>
      </c>
      <c r="F1231" s="22">
        <f t="shared" si="59"/>
        <v>44977</v>
      </c>
      <c r="G1231" s="23">
        <f t="shared" si="60"/>
        <v>23</v>
      </c>
      <c r="H1231" s="21">
        <v>0</v>
      </c>
      <c r="I1231" s="60">
        <f>INDEX('Elech Summary'!$C$5:$C$8764,MATCH($E1231,'Elech Summary'!$B$5:$B$8764,0),MATCH(I$7,'Elech Summary'!$C$4:$C$4,0))</f>
        <v>-0.15721435781250248</v>
      </c>
      <c r="J1231" s="49">
        <f t="shared" si="58"/>
        <v>0</v>
      </c>
    </row>
    <row r="1232" spans="2:10" s="12" customFormat="1" ht="15" x14ac:dyDescent="0.2">
      <c r="B1232" s="40">
        <v>-7</v>
      </c>
      <c r="C1232" s="41">
        <v>1</v>
      </c>
      <c r="D1232" s="55">
        <v>0</v>
      </c>
      <c r="E1232" s="18">
        <v>1224</v>
      </c>
      <c r="F1232" s="22">
        <f t="shared" si="59"/>
        <v>44977</v>
      </c>
      <c r="G1232" s="23">
        <f t="shared" si="60"/>
        <v>24</v>
      </c>
      <c r="H1232" s="21">
        <v>0</v>
      </c>
      <c r="I1232" s="60">
        <f>INDEX('Elech Summary'!$C$5:$C$8764,MATCH($E1232,'Elech Summary'!$B$5:$B$8764,0),MATCH(I$7,'Elech Summary'!$C$4:$C$4,0))</f>
        <v>-9.7592418907797768E-2</v>
      </c>
      <c r="J1232" s="49">
        <f t="shared" si="58"/>
        <v>0</v>
      </c>
    </row>
    <row r="1233" spans="2:10" s="12" customFormat="1" ht="15" x14ac:dyDescent="0.2">
      <c r="B1233" s="40">
        <v>-7.3</v>
      </c>
      <c r="C1233" s="41">
        <v>1</v>
      </c>
      <c r="D1233" s="55">
        <v>0</v>
      </c>
      <c r="E1233" s="18">
        <v>1225</v>
      </c>
      <c r="F1233" s="22">
        <f t="shared" si="59"/>
        <v>44978</v>
      </c>
      <c r="G1233" s="23">
        <f t="shared" si="60"/>
        <v>1</v>
      </c>
      <c r="H1233" s="21">
        <v>0</v>
      </c>
      <c r="I1233" s="60">
        <f>INDEX('Elech Summary'!$C$5:$C$8764,MATCH($E1233,'Elech Summary'!$B$5:$B$8764,0),MATCH(I$7,'Elech Summary'!$C$4:$C$4,0))</f>
        <v>-4.8143854635827793E-2</v>
      </c>
      <c r="J1233" s="49">
        <f t="shared" si="58"/>
        <v>0</v>
      </c>
    </row>
    <row r="1234" spans="2:10" s="12" customFormat="1" ht="15" x14ac:dyDescent="0.2">
      <c r="B1234" s="40">
        <v>-7.9</v>
      </c>
      <c r="C1234" s="41">
        <v>1</v>
      </c>
      <c r="D1234" s="55">
        <v>0</v>
      </c>
      <c r="E1234" s="18">
        <v>1226</v>
      </c>
      <c r="F1234" s="22">
        <f t="shared" si="59"/>
        <v>44978</v>
      </c>
      <c r="G1234" s="23">
        <f t="shared" si="60"/>
        <v>2</v>
      </c>
      <c r="H1234" s="21">
        <v>0</v>
      </c>
      <c r="I1234" s="60">
        <f>INDEX('Elech Summary'!$C$5:$C$8764,MATCH($E1234,'Elech Summary'!$B$5:$B$8764,0),MATCH(I$7,'Elech Summary'!$C$4:$C$4,0))</f>
        <v>-2.1564619962839426E-2</v>
      </c>
      <c r="J1234" s="49">
        <f t="shared" si="58"/>
        <v>0</v>
      </c>
    </row>
    <row r="1235" spans="2:10" s="12" customFormat="1" ht="15" x14ac:dyDescent="0.2">
      <c r="B1235" s="40">
        <v>-8.1</v>
      </c>
      <c r="C1235" s="41">
        <v>1</v>
      </c>
      <c r="D1235" s="55">
        <v>0</v>
      </c>
      <c r="E1235" s="18">
        <v>1227</v>
      </c>
      <c r="F1235" s="22">
        <f t="shared" si="59"/>
        <v>44978</v>
      </c>
      <c r="G1235" s="23">
        <f t="shared" si="60"/>
        <v>3</v>
      </c>
      <c r="H1235" s="21">
        <v>0</v>
      </c>
      <c r="I1235" s="60">
        <f>INDEX('Elech Summary'!$C$5:$C$8764,MATCH($E1235,'Elech Summary'!$B$5:$B$8764,0),MATCH(I$7,'Elech Summary'!$C$4:$C$4,0))</f>
        <v>-1.1991615737120459E-2</v>
      </c>
      <c r="J1235" s="49">
        <f t="shared" si="58"/>
        <v>0</v>
      </c>
    </row>
    <row r="1236" spans="2:10" s="12" customFormat="1" ht="15" x14ac:dyDescent="0.2">
      <c r="B1236" s="40">
        <v>-8.6</v>
      </c>
      <c r="C1236" s="41">
        <v>1</v>
      </c>
      <c r="D1236" s="55">
        <v>0</v>
      </c>
      <c r="E1236" s="18">
        <v>1228</v>
      </c>
      <c r="F1236" s="22">
        <f t="shared" si="59"/>
        <v>44978</v>
      </c>
      <c r="G1236" s="23">
        <f t="shared" si="60"/>
        <v>4</v>
      </c>
      <c r="H1236" s="21">
        <v>0</v>
      </c>
      <c r="I1236" s="60">
        <f>INDEX('Elech Summary'!$C$5:$C$8764,MATCH($E1236,'Elech Summary'!$B$5:$B$8764,0),MATCH(I$7,'Elech Summary'!$C$4:$C$4,0))</f>
        <v>-1.4035202593654594E-2</v>
      </c>
      <c r="J1236" s="49">
        <f t="shared" si="58"/>
        <v>0</v>
      </c>
    </row>
    <row r="1237" spans="2:10" s="12" customFormat="1" ht="15" x14ac:dyDescent="0.2">
      <c r="B1237" s="40">
        <v>-8.8000000000000007</v>
      </c>
      <c r="C1237" s="41">
        <v>1</v>
      </c>
      <c r="D1237" s="55">
        <v>0</v>
      </c>
      <c r="E1237" s="18">
        <v>1229</v>
      </c>
      <c r="F1237" s="22">
        <f t="shared" si="59"/>
        <v>44978</v>
      </c>
      <c r="G1237" s="23">
        <f t="shared" si="60"/>
        <v>5</v>
      </c>
      <c r="H1237" s="21">
        <v>0</v>
      </c>
      <c r="I1237" s="60">
        <f>INDEX('Elech Summary'!$C$5:$C$8764,MATCH($E1237,'Elech Summary'!$B$5:$B$8764,0),MATCH(I$7,'Elech Summary'!$C$4:$C$4,0))</f>
        <v>-3.3867079481250589E-2</v>
      </c>
      <c r="J1237" s="49">
        <f t="shared" si="58"/>
        <v>0</v>
      </c>
    </row>
    <row r="1238" spans="2:10" s="12" customFormat="1" ht="15" x14ac:dyDescent="0.2">
      <c r="B1238" s="40">
        <v>-8.9</v>
      </c>
      <c r="C1238" s="41">
        <v>1</v>
      </c>
      <c r="D1238" s="55">
        <v>0</v>
      </c>
      <c r="E1238" s="18">
        <v>1230</v>
      </c>
      <c r="F1238" s="22">
        <f t="shared" si="59"/>
        <v>44978</v>
      </c>
      <c r="G1238" s="23">
        <f t="shared" si="60"/>
        <v>6</v>
      </c>
      <c r="H1238" s="21">
        <v>0</v>
      </c>
      <c r="I1238" s="60">
        <f>INDEX('Elech Summary'!$C$5:$C$8764,MATCH($E1238,'Elech Summary'!$B$5:$B$8764,0),MATCH(I$7,'Elech Summary'!$C$4:$C$4,0))</f>
        <v>-0.1130626899999666</v>
      </c>
      <c r="J1238" s="49">
        <f t="shared" si="58"/>
        <v>0</v>
      </c>
    </row>
    <row r="1239" spans="2:10" s="12" customFormat="1" ht="15" x14ac:dyDescent="0.2">
      <c r="B1239" s="40">
        <v>-10.7</v>
      </c>
      <c r="C1239" s="41">
        <v>1</v>
      </c>
      <c r="D1239" s="55">
        <v>0</v>
      </c>
      <c r="E1239" s="18">
        <v>1231</v>
      </c>
      <c r="F1239" s="22">
        <f t="shared" si="59"/>
        <v>44978</v>
      </c>
      <c r="G1239" s="23">
        <f t="shared" si="60"/>
        <v>7</v>
      </c>
      <c r="H1239" s="21">
        <v>0</v>
      </c>
      <c r="I1239" s="60">
        <f>INDEX('Elech Summary'!$C$5:$C$8764,MATCH($E1239,'Elech Summary'!$B$5:$B$8764,0),MATCH(I$7,'Elech Summary'!$C$4:$C$4,0))</f>
        <v>-0.25687776220262176</v>
      </c>
      <c r="J1239" s="49">
        <f t="shared" si="58"/>
        <v>0</v>
      </c>
    </row>
    <row r="1240" spans="2:10" s="12" customFormat="1" ht="15" x14ac:dyDescent="0.2">
      <c r="B1240" s="40">
        <v>-9.9</v>
      </c>
      <c r="C1240" s="41">
        <v>1</v>
      </c>
      <c r="D1240" s="55">
        <v>0</v>
      </c>
      <c r="E1240" s="18">
        <v>1232</v>
      </c>
      <c r="F1240" s="22">
        <f t="shared" si="59"/>
        <v>44978</v>
      </c>
      <c r="G1240" s="23">
        <f t="shared" si="60"/>
        <v>8</v>
      </c>
      <c r="H1240" s="21">
        <v>0</v>
      </c>
      <c r="I1240" s="60">
        <f>INDEX('Elech Summary'!$C$5:$C$8764,MATCH($E1240,'Elech Summary'!$B$5:$B$8764,0),MATCH(I$7,'Elech Summary'!$C$4:$C$4,0))</f>
        <v>-0.31739587940466396</v>
      </c>
      <c r="J1240" s="49">
        <f t="shared" si="58"/>
        <v>0</v>
      </c>
    </row>
    <row r="1241" spans="2:10" s="12" customFormat="1" ht="15" x14ac:dyDescent="0.2">
      <c r="B1241" s="40">
        <v>-7.7</v>
      </c>
      <c r="C1241" s="41">
        <v>1</v>
      </c>
      <c r="D1241" s="55">
        <v>0</v>
      </c>
      <c r="E1241" s="18">
        <v>1233</v>
      </c>
      <c r="F1241" s="22">
        <f t="shared" si="59"/>
        <v>44978</v>
      </c>
      <c r="G1241" s="23">
        <f t="shared" si="60"/>
        <v>9</v>
      </c>
      <c r="H1241" s="21">
        <v>0</v>
      </c>
      <c r="I1241" s="60">
        <f>INDEX('Elech Summary'!$C$5:$C$8764,MATCH($E1241,'Elech Summary'!$B$5:$B$8764,0),MATCH(I$7,'Elech Summary'!$C$4:$C$4,0))</f>
        <v>-0.32805456590602433</v>
      </c>
      <c r="J1241" s="49">
        <f t="shared" si="58"/>
        <v>0</v>
      </c>
    </row>
    <row r="1242" spans="2:10" s="12" customFormat="1" ht="15" x14ac:dyDescent="0.2">
      <c r="B1242" s="40">
        <v>-4.7</v>
      </c>
      <c r="C1242" s="41">
        <v>1</v>
      </c>
      <c r="D1242" s="55">
        <v>0</v>
      </c>
      <c r="E1242" s="18">
        <v>1234</v>
      </c>
      <c r="F1242" s="22">
        <f t="shared" si="59"/>
        <v>44978</v>
      </c>
      <c r="G1242" s="23">
        <f t="shared" si="60"/>
        <v>10</v>
      </c>
      <c r="H1242" s="21">
        <v>0</v>
      </c>
      <c r="I1242" s="60">
        <f>INDEX('Elech Summary'!$C$5:$C$8764,MATCH($E1242,'Elech Summary'!$B$5:$B$8764,0),MATCH(I$7,'Elech Summary'!$C$4:$C$4,0))</f>
        <v>-0.30359906569437856</v>
      </c>
      <c r="J1242" s="49">
        <f t="shared" si="58"/>
        <v>0</v>
      </c>
    </row>
    <row r="1243" spans="2:10" s="12" customFormat="1" ht="15" x14ac:dyDescent="0.2">
      <c r="B1243" s="40">
        <v>-4.0999999999999996</v>
      </c>
      <c r="C1243" s="41">
        <v>1</v>
      </c>
      <c r="D1243" s="55">
        <v>0</v>
      </c>
      <c r="E1243" s="18">
        <v>1235</v>
      </c>
      <c r="F1243" s="22">
        <f t="shared" si="59"/>
        <v>44978</v>
      </c>
      <c r="G1243" s="23">
        <f t="shared" si="60"/>
        <v>11</v>
      </c>
      <c r="H1243" s="21">
        <v>0</v>
      </c>
      <c r="I1243" s="60">
        <f>INDEX('Elech Summary'!$C$5:$C$8764,MATCH($E1243,'Elech Summary'!$B$5:$B$8764,0),MATCH(I$7,'Elech Summary'!$C$4:$C$4,0))</f>
        <v>-0.26596816999348305</v>
      </c>
      <c r="J1243" s="49">
        <f t="shared" si="58"/>
        <v>0</v>
      </c>
    </row>
    <row r="1244" spans="2:10" s="12" customFormat="1" ht="15" x14ac:dyDescent="0.2">
      <c r="B1244" s="40">
        <v>-3.9</v>
      </c>
      <c r="C1244" s="41">
        <v>1</v>
      </c>
      <c r="D1244" s="55">
        <v>0</v>
      </c>
      <c r="E1244" s="18">
        <v>1236</v>
      </c>
      <c r="F1244" s="22">
        <f t="shared" si="59"/>
        <v>44978</v>
      </c>
      <c r="G1244" s="23">
        <f t="shared" si="60"/>
        <v>12</v>
      </c>
      <c r="H1244" s="21">
        <v>0</v>
      </c>
      <c r="I1244" s="60">
        <f>INDEX('Elech Summary'!$C$5:$C$8764,MATCH($E1244,'Elech Summary'!$B$5:$B$8764,0),MATCH(I$7,'Elech Summary'!$C$4:$C$4,0))</f>
        <v>-0.22888557576236523</v>
      </c>
      <c r="J1244" s="49">
        <f t="shared" si="58"/>
        <v>0</v>
      </c>
    </row>
    <row r="1245" spans="2:10" s="12" customFormat="1" ht="15" x14ac:dyDescent="0.2">
      <c r="B1245" s="40">
        <v>-4</v>
      </c>
      <c r="C1245" s="41">
        <v>1</v>
      </c>
      <c r="D1245" s="55">
        <v>0</v>
      </c>
      <c r="E1245" s="18">
        <v>1237</v>
      </c>
      <c r="F1245" s="22">
        <f t="shared" si="59"/>
        <v>44978</v>
      </c>
      <c r="G1245" s="23">
        <f t="shared" si="60"/>
        <v>13</v>
      </c>
      <c r="H1245" s="21">
        <v>0</v>
      </c>
      <c r="I1245" s="60">
        <f>INDEX('Elech Summary'!$C$5:$C$8764,MATCH($E1245,'Elech Summary'!$B$5:$B$8764,0),MATCH(I$7,'Elech Summary'!$C$4:$C$4,0))</f>
        <v>-0.19598610173305886</v>
      </c>
      <c r="J1245" s="49">
        <f t="shared" si="58"/>
        <v>0</v>
      </c>
    </row>
    <row r="1246" spans="2:10" s="12" customFormat="1" ht="15" x14ac:dyDescent="0.2">
      <c r="B1246" s="40">
        <v>-4.2</v>
      </c>
      <c r="C1246" s="41">
        <v>1</v>
      </c>
      <c r="D1246" s="55">
        <v>0</v>
      </c>
      <c r="E1246" s="18">
        <v>1238</v>
      </c>
      <c r="F1246" s="22">
        <f t="shared" si="59"/>
        <v>44978</v>
      </c>
      <c r="G1246" s="23">
        <f t="shared" si="60"/>
        <v>14</v>
      </c>
      <c r="H1246" s="21">
        <v>0</v>
      </c>
      <c r="I1246" s="60">
        <f>INDEX('Elech Summary'!$C$5:$C$8764,MATCH($E1246,'Elech Summary'!$B$5:$B$8764,0),MATCH(I$7,'Elech Summary'!$C$4:$C$4,0))</f>
        <v>-0.1760562557484345</v>
      </c>
      <c r="J1246" s="49">
        <f t="shared" si="58"/>
        <v>0</v>
      </c>
    </row>
    <row r="1247" spans="2:10" s="12" customFormat="1" ht="15" x14ac:dyDescent="0.2">
      <c r="B1247" s="40">
        <v>-4.5</v>
      </c>
      <c r="C1247" s="41">
        <v>1</v>
      </c>
      <c r="D1247" s="55">
        <v>0</v>
      </c>
      <c r="E1247" s="18">
        <v>1239</v>
      </c>
      <c r="F1247" s="22">
        <f t="shared" si="59"/>
        <v>44978</v>
      </c>
      <c r="G1247" s="23">
        <f t="shared" si="60"/>
        <v>15</v>
      </c>
      <c r="H1247" s="21">
        <v>0</v>
      </c>
      <c r="I1247" s="60">
        <f>INDEX('Elech Summary'!$C$5:$C$8764,MATCH($E1247,'Elech Summary'!$B$5:$B$8764,0),MATCH(I$7,'Elech Summary'!$C$4:$C$4,0))</f>
        <v>-0.15903487581011902</v>
      </c>
      <c r="J1247" s="49">
        <f t="shared" si="58"/>
        <v>0</v>
      </c>
    </row>
    <row r="1248" spans="2:10" s="12" customFormat="1" ht="15" x14ac:dyDescent="0.2">
      <c r="B1248" s="40">
        <v>-3.8</v>
      </c>
      <c r="C1248" s="41">
        <v>1</v>
      </c>
      <c r="D1248" s="55">
        <v>0</v>
      </c>
      <c r="E1248" s="18">
        <v>1240</v>
      </c>
      <c r="F1248" s="22">
        <f t="shared" si="59"/>
        <v>44978</v>
      </c>
      <c r="G1248" s="23">
        <f t="shared" si="60"/>
        <v>16</v>
      </c>
      <c r="H1248" s="21">
        <v>0</v>
      </c>
      <c r="I1248" s="60">
        <f>INDEX('Elech Summary'!$C$5:$C$8764,MATCH($E1248,'Elech Summary'!$B$5:$B$8764,0),MATCH(I$7,'Elech Summary'!$C$4:$C$4,0))</f>
        <v>-0.14865500739379209</v>
      </c>
      <c r="J1248" s="49">
        <f t="shared" si="58"/>
        <v>0</v>
      </c>
    </row>
    <row r="1249" spans="2:10" s="12" customFormat="1" ht="15" x14ac:dyDescent="0.2">
      <c r="B1249" s="40">
        <v>-3.6</v>
      </c>
      <c r="C1249" s="41">
        <v>1</v>
      </c>
      <c r="D1249" s="55">
        <v>0</v>
      </c>
      <c r="E1249" s="18">
        <v>1241</v>
      </c>
      <c r="F1249" s="22">
        <f t="shared" si="59"/>
        <v>44978</v>
      </c>
      <c r="G1249" s="23">
        <f t="shared" si="60"/>
        <v>17</v>
      </c>
      <c r="H1249" s="21">
        <v>0</v>
      </c>
      <c r="I1249" s="60">
        <f>INDEX('Elech Summary'!$C$5:$C$8764,MATCH($E1249,'Elech Summary'!$B$5:$B$8764,0),MATCH(I$7,'Elech Summary'!$C$4:$C$4,0))</f>
        <v>-0.17338337763610726</v>
      </c>
      <c r="J1249" s="49">
        <f t="shared" si="58"/>
        <v>0</v>
      </c>
    </row>
    <row r="1250" spans="2:10" s="12" customFormat="1" ht="15" x14ac:dyDescent="0.2">
      <c r="B1250" s="40">
        <v>-3.3</v>
      </c>
      <c r="C1250" s="41">
        <v>1</v>
      </c>
      <c r="D1250" s="55">
        <v>0</v>
      </c>
      <c r="E1250" s="18">
        <v>1242</v>
      </c>
      <c r="F1250" s="22">
        <f t="shared" si="59"/>
        <v>44978</v>
      </c>
      <c r="G1250" s="23">
        <f t="shared" si="60"/>
        <v>18</v>
      </c>
      <c r="H1250" s="21">
        <v>0</v>
      </c>
      <c r="I1250" s="60">
        <f>INDEX('Elech Summary'!$C$5:$C$8764,MATCH($E1250,'Elech Summary'!$B$5:$B$8764,0),MATCH(I$7,'Elech Summary'!$C$4:$C$4,0))</f>
        <v>-0.21599873717765039</v>
      </c>
      <c r="J1250" s="49">
        <f t="shared" si="58"/>
        <v>0</v>
      </c>
    </row>
    <row r="1251" spans="2:10" s="12" customFormat="1" ht="15" x14ac:dyDescent="0.2">
      <c r="B1251" s="40">
        <v>-2.9</v>
      </c>
      <c r="C1251" s="41">
        <v>1</v>
      </c>
      <c r="D1251" s="55">
        <v>0</v>
      </c>
      <c r="E1251" s="18">
        <v>1243</v>
      </c>
      <c r="F1251" s="22">
        <f t="shared" si="59"/>
        <v>44978</v>
      </c>
      <c r="G1251" s="23">
        <f t="shared" si="60"/>
        <v>19</v>
      </c>
      <c r="H1251" s="21">
        <v>0</v>
      </c>
      <c r="I1251" s="60">
        <f>INDEX('Elech Summary'!$C$5:$C$8764,MATCH($E1251,'Elech Summary'!$B$5:$B$8764,0),MATCH(I$7,'Elech Summary'!$C$4:$C$4,0))</f>
        <v>-0.25278551936695431</v>
      </c>
      <c r="J1251" s="49">
        <f t="shared" si="58"/>
        <v>0</v>
      </c>
    </row>
    <row r="1252" spans="2:10" s="12" customFormat="1" ht="15" x14ac:dyDescent="0.2">
      <c r="B1252" s="40">
        <v>-2.5</v>
      </c>
      <c r="C1252" s="41">
        <v>1</v>
      </c>
      <c r="D1252" s="55">
        <v>0</v>
      </c>
      <c r="E1252" s="18">
        <v>1244</v>
      </c>
      <c r="F1252" s="22">
        <f t="shared" si="59"/>
        <v>44978</v>
      </c>
      <c r="G1252" s="23">
        <f t="shared" si="60"/>
        <v>20</v>
      </c>
      <c r="H1252" s="21">
        <v>0</v>
      </c>
      <c r="I1252" s="60">
        <f>INDEX('Elech Summary'!$C$5:$C$8764,MATCH($E1252,'Elech Summary'!$B$5:$B$8764,0),MATCH(I$7,'Elech Summary'!$C$4:$C$4,0))</f>
        <v>-0.26194551504610214</v>
      </c>
      <c r="J1252" s="49">
        <f t="shared" si="58"/>
        <v>0</v>
      </c>
    </row>
    <row r="1253" spans="2:10" s="12" customFormat="1" ht="15" x14ac:dyDescent="0.2">
      <c r="B1253" s="40">
        <v>-0.4</v>
      </c>
      <c r="C1253" s="41">
        <v>1</v>
      </c>
      <c r="D1253" s="55">
        <v>0</v>
      </c>
      <c r="E1253" s="18">
        <v>1245</v>
      </c>
      <c r="F1253" s="22">
        <f t="shared" si="59"/>
        <v>44978</v>
      </c>
      <c r="G1253" s="23">
        <f t="shared" si="60"/>
        <v>21</v>
      </c>
      <c r="H1253" s="21">
        <v>0</v>
      </c>
      <c r="I1253" s="60">
        <f>INDEX('Elech Summary'!$C$5:$C$8764,MATCH($E1253,'Elech Summary'!$B$5:$B$8764,0),MATCH(I$7,'Elech Summary'!$C$4:$C$4,0))</f>
        <v>-0.24428016064603406</v>
      </c>
      <c r="J1253" s="49">
        <f t="shared" si="58"/>
        <v>0</v>
      </c>
    </row>
    <row r="1254" spans="2:10" s="12" customFormat="1" ht="15" x14ac:dyDescent="0.2">
      <c r="B1254" s="40">
        <v>-3.8</v>
      </c>
      <c r="C1254" s="41">
        <v>1</v>
      </c>
      <c r="D1254" s="55">
        <v>0</v>
      </c>
      <c r="E1254" s="18">
        <v>1246</v>
      </c>
      <c r="F1254" s="22">
        <f t="shared" si="59"/>
        <v>44978</v>
      </c>
      <c r="G1254" s="23">
        <f t="shared" si="60"/>
        <v>22</v>
      </c>
      <c r="H1254" s="21">
        <v>0</v>
      </c>
      <c r="I1254" s="60">
        <f>INDEX('Elech Summary'!$C$5:$C$8764,MATCH($E1254,'Elech Summary'!$B$5:$B$8764,0),MATCH(I$7,'Elech Summary'!$C$4:$C$4,0))</f>
        <v>-0.20957577419592022</v>
      </c>
      <c r="J1254" s="49">
        <f t="shared" si="58"/>
        <v>0</v>
      </c>
    </row>
    <row r="1255" spans="2:10" s="12" customFormat="1" ht="15" x14ac:dyDescent="0.2">
      <c r="B1255" s="40">
        <v>-5</v>
      </c>
      <c r="C1255" s="41">
        <v>1</v>
      </c>
      <c r="D1255" s="55">
        <v>0</v>
      </c>
      <c r="E1255" s="18">
        <v>1247</v>
      </c>
      <c r="F1255" s="22">
        <f t="shared" si="59"/>
        <v>44978</v>
      </c>
      <c r="G1255" s="23">
        <f t="shared" si="60"/>
        <v>23</v>
      </c>
      <c r="H1255" s="21">
        <v>0</v>
      </c>
      <c r="I1255" s="60">
        <f>INDEX('Elech Summary'!$C$5:$C$8764,MATCH($E1255,'Elech Summary'!$B$5:$B$8764,0),MATCH(I$7,'Elech Summary'!$C$4:$C$4,0))</f>
        <v>-0.15632669956642964</v>
      </c>
      <c r="J1255" s="49">
        <f t="shared" si="58"/>
        <v>0</v>
      </c>
    </row>
    <row r="1256" spans="2:10" s="12" customFormat="1" ht="15" x14ac:dyDescent="0.2">
      <c r="B1256" s="40">
        <v>-5.5</v>
      </c>
      <c r="C1256" s="41">
        <v>1</v>
      </c>
      <c r="D1256" s="55">
        <v>0</v>
      </c>
      <c r="E1256" s="18">
        <v>1248</v>
      </c>
      <c r="F1256" s="22">
        <f t="shared" si="59"/>
        <v>44978</v>
      </c>
      <c r="G1256" s="23">
        <f t="shared" si="60"/>
        <v>24</v>
      </c>
      <c r="H1256" s="21">
        <v>0</v>
      </c>
      <c r="I1256" s="60">
        <f>INDEX('Elech Summary'!$C$5:$C$8764,MATCH($E1256,'Elech Summary'!$B$5:$B$8764,0),MATCH(I$7,'Elech Summary'!$C$4:$C$4,0))</f>
        <v>-9.5909908474179767E-2</v>
      </c>
      <c r="J1256" s="49">
        <f t="shared" si="58"/>
        <v>0</v>
      </c>
    </row>
    <row r="1257" spans="2:10" s="12" customFormat="1" ht="15" x14ac:dyDescent="0.2">
      <c r="B1257" s="40">
        <v>-6.3</v>
      </c>
      <c r="C1257" s="41">
        <v>1</v>
      </c>
      <c r="D1257" s="55">
        <v>0</v>
      </c>
      <c r="E1257" s="18">
        <v>1249</v>
      </c>
      <c r="F1257" s="22">
        <f t="shared" si="59"/>
        <v>44979</v>
      </c>
      <c r="G1257" s="23">
        <f t="shared" si="60"/>
        <v>1</v>
      </c>
      <c r="H1257" s="21">
        <v>0</v>
      </c>
      <c r="I1257" s="60">
        <f>INDEX('Elech Summary'!$C$5:$C$8764,MATCH($E1257,'Elech Summary'!$B$5:$B$8764,0),MATCH(I$7,'Elech Summary'!$C$4:$C$4,0))</f>
        <v>-4.6690047070411023E-2</v>
      </c>
      <c r="J1257" s="49">
        <f t="shared" si="58"/>
        <v>0</v>
      </c>
    </row>
    <row r="1258" spans="2:10" s="12" customFormat="1" ht="15" x14ac:dyDescent="0.2">
      <c r="B1258" s="40">
        <v>-6</v>
      </c>
      <c r="C1258" s="41">
        <v>1</v>
      </c>
      <c r="D1258" s="55">
        <v>0</v>
      </c>
      <c r="E1258" s="18">
        <v>1250</v>
      </c>
      <c r="F1258" s="22">
        <f t="shared" si="59"/>
        <v>44979</v>
      </c>
      <c r="G1258" s="23">
        <f t="shared" si="60"/>
        <v>2</v>
      </c>
      <c r="H1258" s="21">
        <v>0</v>
      </c>
      <c r="I1258" s="60">
        <f>INDEX('Elech Summary'!$C$5:$C$8764,MATCH($E1258,'Elech Summary'!$B$5:$B$8764,0),MATCH(I$7,'Elech Summary'!$C$4:$C$4,0))</f>
        <v>-2.0868549806484366E-2</v>
      </c>
      <c r="J1258" s="49">
        <f t="shared" si="58"/>
        <v>0</v>
      </c>
    </row>
    <row r="1259" spans="2:10" s="12" customFormat="1" ht="15" x14ac:dyDescent="0.2">
      <c r="B1259" s="40">
        <v>-5.7</v>
      </c>
      <c r="C1259" s="41">
        <v>1</v>
      </c>
      <c r="D1259" s="55">
        <v>0</v>
      </c>
      <c r="E1259" s="18">
        <v>1251</v>
      </c>
      <c r="F1259" s="22">
        <f t="shared" si="59"/>
        <v>44979</v>
      </c>
      <c r="G1259" s="23">
        <f t="shared" si="60"/>
        <v>3</v>
      </c>
      <c r="H1259" s="21">
        <v>0</v>
      </c>
      <c r="I1259" s="60">
        <f>INDEX('Elech Summary'!$C$5:$C$8764,MATCH($E1259,'Elech Summary'!$B$5:$B$8764,0),MATCH(I$7,'Elech Summary'!$C$4:$C$4,0))</f>
        <v>-1.1179350947355393E-2</v>
      </c>
      <c r="J1259" s="49">
        <f t="shared" si="58"/>
        <v>0</v>
      </c>
    </row>
    <row r="1260" spans="2:10" s="12" customFormat="1" ht="15" x14ac:dyDescent="0.2">
      <c r="B1260" s="40">
        <v>-5.2</v>
      </c>
      <c r="C1260" s="41">
        <v>1</v>
      </c>
      <c r="D1260" s="55">
        <v>0</v>
      </c>
      <c r="E1260" s="18">
        <v>1252</v>
      </c>
      <c r="F1260" s="22">
        <f t="shared" si="59"/>
        <v>44979</v>
      </c>
      <c r="G1260" s="23">
        <f t="shared" si="60"/>
        <v>4</v>
      </c>
      <c r="H1260" s="21">
        <v>0</v>
      </c>
      <c r="I1260" s="60">
        <f>INDEX('Elech Summary'!$C$5:$C$8764,MATCH($E1260,'Elech Summary'!$B$5:$B$8764,0),MATCH(I$7,'Elech Summary'!$C$4:$C$4,0))</f>
        <v>-1.3129021681142466E-2</v>
      </c>
      <c r="J1260" s="49">
        <f t="shared" si="58"/>
        <v>0</v>
      </c>
    </row>
    <row r="1261" spans="2:10" s="12" customFormat="1" ht="15" x14ac:dyDescent="0.2">
      <c r="B1261" s="40">
        <v>-5.3</v>
      </c>
      <c r="C1261" s="41">
        <v>1</v>
      </c>
      <c r="D1261" s="55">
        <v>0</v>
      </c>
      <c r="E1261" s="18">
        <v>1253</v>
      </c>
      <c r="F1261" s="22">
        <f t="shared" si="59"/>
        <v>44979</v>
      </c>
      <c r="G1261" s="23">
        <f t="shared" si="60"/>
        <v>5</v>
      </c>
      <c r="H1261" s="21">
        <v>0</v>
      </c>
      <c r="I1261" s="60">
        <f>INDEX('Elech Summary'!$C$5:$C$8764,MATCH($E1261,'Elech Summary'!$B$5:$B$8764,0),MATCH(I$7,'Elech Summary'!$C$4:$C$4,0))</f>
        <v>-3.3180201795287939E-2</v>
      </c>
      <c r="J1261" s="49">
        <f t="shared" si="58"/>
        <v>0</v>
      </c>
    </row>
    <row r="1262" spans="2:10" s="12" customFormat="1" ht="15" x14ac:dyDescent="0.2">
      <c r="B1262" s="40">
        <v>-5.4</v>
      </c>
      <c r="C1262" s="41">
        <v>1</v>
      </c>
      <c r="D1262" s="55">
        <v>0</v>
      </c>
      <c r="E1262" s="18">
        <v>1254</v>
      </c>
      <c r="F1262" s="22">
        <f t="shared" si="59"/>
        <v>44979</v>
      </c>
      <c r="G1262" s="23">
        <f t="shared" si="60"/>
        <v>6</v>
      </c>
      <c r="H1262" s="21">
        <v>0</v>
      </c>
      <c r="I1262" s="60">
        <f>INDEX('Elech Summary'!$C$5:$C$8764,MATCH($E1262,'Elech Summary'!$B$5:$B$8764,0),MATCH(I$7,'Elech Summary'!$C$4:$C$4,0))</f>
        <v>-0.11247916644218792</v>
      </c>
      <c r="J1262" s="49">
        <f t="shared" si="58"/>
        <v>0</v>
      </c>
    </row>
    <row r="1263" spans="2:10" s="12" customFormat="1" ht="15" x14ac:dyDescent="0.2">
      <c r="B1263" s="40">
        <v>-5.0999999999999996</v>
      </c>
      <c r="C1263" s="41">
        <v>1</v>
      </c>
      <c r="D1263" s="55">
        <v>0</v>
      </c>
      <c r="E1263" s="18">
        <v>1255</v>
      </c>
      <c r="F1263" s="22">
        <f t="shared" si="59"/>
        <v>44979</v>
      </c>
      <c r="G1263" s="23">
        <f t="shared" si="60"/>
        <v>7</v>
      </c>
      <c r="H1263" s="21">
        <v>0</v>
      </c>
      <c r="I1263" s="60">
        <f>INDEX('Elech Summary'!$C$5:$C$8764,MATCH($E1263,'Elech Summary'!$B$5:$B$8764,0),MATCH(I$7,'Elech Summary'!$C$4:$C$4,0))</f>
        <v>-0.25654407391927847</v>
      </c>
      <c r="J1263" s="49">
        <f t="shared" si="58"/>
        <v>0</v>
      </c>
    </row>
    <row r="1264" spans="2:10" s="12" customFormat="1" ht="15" x14ac:dyDescent="0.2">
      <c r="B1264" s="40">
        <v>-5.0999999999999996</v>
      </c>
      <c r="C1264" s="41">
        <v>1</v>
      </c>
      <c r="D1264" s="55">
        <v>0</v>
      </c>
      <c r="E1264" s="18">
        <v>1256</v>
      </c>
      <c r="F1264" s="22">
        <f t="shared" si="59"/>
        <v>44979</v>
      </c>
      <c r="G1264" s="23">
        <f t="shared" si="60"/>
        <v>8</v>
      </c>
      <c r="H1264" s="21">
        <v>0</v>
      </c>
      <c r="I1264" s="60">
        <f>INDEX('Elech Summary'!$C$5:$C$8764,MATCH($E1264,'Elech Summary'!$B$5:$B$8764,0),MATCH(I$7,'Elech Summary'!$C$4:$C$4,0))</f>
        <v>-0.31734922809426391</v>
      </c>
      <c r="J1264" s="49">
        <f t="shared" si="58"/>
        <v>0</v>
      </c>
    </row>
    <row r="1265" spans="2:10" s="12" customFormat="1" ht="15" x14ac:dyDescent="0.2">
      <c r="B1265" s="40">
        <v>-5.6</v>
      </c>
      <c r="C1265" s="41">
        <v>1</v>
      </c>
      <c r="D1265" s="55">
        <v>0</v>
      </c>
      <c r="E1265" s="18">
        <v>1257</v>
      </c>
      <c r="F1265" s="22">
        <f t="shared" si="59"/>
        <v>44979</v>
      </c>
      <c r="G1265" s="23">
        <f t="shared" si="60"/>
        <v>9</v>
      </c>
      <c r="H1265" s="21">
        <v>0</v>
      </c>
      <c r="I1265" s="60">
        <f>INDEX('Elech Summary'!$C$5:$C$8764,MATCH($E1265,'Elech Summary'!$B$5:$B$8764,0),MATCH(I$7,'Elech Summary'!$C$4:$C$4,0))</f>
        <v>-0.32745962246755989</v>
      </c>
      <c r="J1265" s="49">
        <f t="shared" si="58"/>
        <v>0</v>
      </c>
    </row>
    <row r="1266" spans="2:10" s="12" customFormat="1" ht="15" x14ac:dyDescent="0.2">
      <c r="B1266" s="40">
        <v>-5.9</v>
      </c>
      <c r="C1266" s="41">
        <v>1</v>
      </c>
      <c r="D1266" s="55">
        <v>0</v>
      </c>
      <c r="E1266" s="18">
        <v>1258</v>
      </c>
      <c r="F1266" s="22">
        <f t="shared" si="59"/>
        <v>44979</v>
      </c>
      <c r="G1266" s="23">
        <f t="shared" si="60"/>
        <v>10</v>
      </c>
      <c r="H1266" s="21">
        <v>0</v>
      </c>
      <c r="I1266" s="60">
        <f>INDEX('Elech Summary'!$C$5:$C$8764,MATCH($E1266,'Elech Summary'!$B$5:$B$8764,0),MATCH(I$7,'Elech Summary'!$C$4:$C$4,0))</f>
        <v>-0.30477285258412595</v>
      </c>
      <c r="J1266" s="49">
        <f t="shared" si="58"/>
        <v>0</v>
      </c>
    </row>
    <row r="1267" spans="2:10" s="12" customFormat="1" ht="15" x14ac:dyDescent="0.2">
      <c r="B1267" s="40">
        <v>-5.9</v>
      </c>
      <c r="C1267" s="41">
        <v>1</v>
      </c>
      <c r="D1267" s="55">
        <v>0</v>
      </c>
      <c r="E1267" s="18">
        <v>1259</v>
      </c>
      <c r="F1267" s="22">
        <f t="shared" si="59"/>
        <v>44979</v>
      </c>
      <c r="G1267" s="23">
        <f t="shared" si="60"/>
        <v>11</v>
      </c>
      <c r="H1267" s="21">
        <v>0</v>
      </c>
      <c r="I1267" s="60">
        <f>INDEX('Elech Summary'!$C$5:$C$8764,MATCH($E1267,'Elech Summary'!$B$5:$B$8764,0),MATCH(I$7,'Elech Summary'!$C$4:$C$4,0))</f>
        <v>-0.26571870295014793</v>
      </c>
      <c r="J1267" s="49">
        <f t="shared" si="58"/>
        <v>0</v>
      </c>
    </row>
    <row r="1268" spans="2:10" s="12" customFormat="1" ht="15" x14ac:dyDescent="0.2">
      <c r="B1268" s="40">
        <v>-5.4</v>
      </c>
      <c r="C1268" s="41">
        <v>1</v>
      </c>
      <c r="D1268" s="55">
        <v>0</v>
      </c>
      <c r="E1268" s="18">
        <v>1260</v>
      </c>
      <c r="F1268" s="22">
        <f t="shared" si="59"/>
        <v>44979</v>
      </c>
      <c r="G1268" s="23">
        <f t="shared" si="60"/>
        <v>12</v>
      </c>
      <c r="H1268" s="21">
        <v>0</v>
      </c>
      <c r="I1268" s="60">
        <f>INDEX('Elech Summary'!$C$5:$C$8764,MATCH($E1268,'Elech Summary'!$B$5:$B$8764,0),MATCH(I$7,'Elech Summary'!$C$4:$C$4,0))</f>
        <v>-0.23060013789363398</v>
      </c>
      <c r="J1268" s="49">
        <f t="shared" si="58"/>
        <v>0</v>
      </c>
    </row>
    <row r="1269" spans="2:10" s="12" customFormat="1" ht="15" x14ac:dyDescent="0.2">
      <c r="B1269" s="40">
        <v>-5.5</v>
      </c>
      <c r="C1269" s="41">
        <v>1</v>
      </c>
      <c r="D1269" s="55">
        <v>0</v>
      </c>
      <c r="E1269" s="18">
        <v>1261</v>
      </c>
      <c r="F1269" s="22">
        <f t="shared" si="59"/>
        <v>44979</v>
      </c>
      <c r="G1269" s="23">
        <f t="shared" si="60"/>
        <v>13</v>
      </c>
      <c r="H1269" s="21">
        <v>0</v>
      </c>
      <c r="I1269" s="60">
        <f>INDEX('Elech Summary'!$C$5:$C$8764,MATCH($E1269,'Elech Summary'!$B$5:$B$8764,0),MATCH(I$7,'Elech Summary'!$C$4:$C$4,0))</f>
        <v>-0.19697394939651536</v>
      </c>
      <c r="J1269" s="49">
        <f t="shared" si="58"/>
        <v>0</v>
      </c>
    </row>
    <row r="1270" spans="2:10" s="12" customFormat="1" ht="15" x14ac:dyDescent="0.2">
      <c r="B1270" s="40">
        <v>-5.2</v>
      </c>
      <c r="C1270" s="41">
        <v>1</v>
      </c>
      <c r="D1270" s="55">
        <v>0</v>
      </c>
      <c r="E1270" s="18">
        <v>1262</v>
      </c>
      <c r="F1270" s="22">
        <f t="shared" si="59"/>
        <v>44979</v>
      </c>
      <c r="G1270" s="23">
        <f t="shared" si="60"/>
        <v>14</v>
      </c>
      <c r="H1270" s="21">
        <v>0</v>
      </c>
      <c r="I1270" s="60">
        <f>INDEX('Elech Summary'!$C$5:$C$8764,MATCH($E1270,'Elech Summary'!$B$5:$B$8764,0),MATCH(I$7,'Elech Summary'!$C$4:$C$4,0))</f>
        <v>-0.17697577696351371</v>
      </c>
      <c r="J1270" s="49">
        <f t="shared" si="58"/>
        <v>0</v>
      </c>
    </row>
    <row r="1271" spans="2:10" s="12" customFormat="1" ht="15" x14ac:dyDescent="0.2">
      <c r="B1271" s="40">
        <v>-5.6</v>
      </c>
      <c r="C1271" s="41">
        <v>1</v>
      </c>
      <c r="D1271" s="55">
        <v>0</v>
      </c>
      <c r="E1271" s="18">
        <v>1263</v>
      </c>
      <c r="F1271" s="22">
        <f t="shared" si="59"/>
        <v>44979</v>
      </c>
      <c r="G1271" s="23">
        <f t="shared" si="60"/>
        <v>15</v>
      </c>
      <c r="H1271" s="21">
        <v>0</v>
      </c>
      <c r="I1271" s="60">
        <f>INDEX('Elech Summary'!$C$5:$C$8764,MATCH($E1271,'Elech Summary'!$B$5:$B$8764,0),MATCH(I$7,'Elech Summary'!$C$4:$C$4,0))</f>
        <v>-0.16018277647295842</v>
      </c>
      <c r="J1271" s="49">
        <f t="shared" si="58"/>
        <v>0</v>
      </c>
    </row>
    <row r="1272" spans="2:10" s="12" customFormat="1" ht="15" x14ac:dyDescent="0.2">
      <c r="B1272" s="40">
        <v>-5</v>
      </c>
      <c r="C1272" s="41">
        <v>1</v>
      </c>
      <c r="D1272" s="55">
        <v>0</v>
      </c>
      <c r="E1272" s="18">
        <v>1264</v>
      </c>
      <c r="F1272" s="22">
        <f t="shared" si="59"/>
        <v>44979</v>
      </c>
      <c r="G1272" s="23">
        <f t="shared" si="60"/>
        <v>16</v>
      </c>
      <c r="H1272" s="21">
        <v>0</v>
      </c>
      <c r="I1272" s="60">
        <f>INDEX('Elech Summary'!$C$5:$C$8764,MATCH($E1272,'Elech Summary'!$B$5:$B$8764,0),MATCH(I$7,'Elech Summary'!$C$4:$C$4,0))</f>
        <v>-0.14873250665721005</v>
      </c>
      <c r="J1272" s="49">
        <f t="shared" si="58"/>
        <v>0</v>
      </c>
    </row>
    <row r="1273" spans="2:10" s="12" customFormat="1" ht="15" x14ac:dyDescent="0.2">
      <c r="B1273" s="40">
        <v>-5.3</v>
      </c>
      <c r="C1273" s="41">
        <v>1</v>
      </c>
      <c r="D1273" s="55">
        <v>0</v>
      </c>
      <c r="E1273" s="18">
        <v>1265</v>
      </c>
      <c r="F1273" s="22">
        <f t="shared" si="59"/>
        <v>44979</v>
      </c>
      <c r="G1273" s="23">
        <f t="shared" si="60"/>
        <v>17</v>
      </c>
      <c r="H1273" s="21">
        <v>0</v>
      </c>
      <c r="I1273" s="60">
        <f>INDEX('Elech Summary'!$C$5:$C$8764,MATCH($E1273,'Elech Summary'!$B$5:$B$8764,0),MATCH(I$7,'Elech Summary'!$C$4:$C$4,0))</f>
        <v>-0.17544287064966757</v>
      </c>
      <c r="J1273" s="49">
        <f t="shared" si="58"/>
        <v>0</v>
      </c>
    </row>
    <row r="1274" spans="2:10" s="12" customFormat="1" ht="15" x14ac:dyDescent="0.2">
      <c r="B1274" s="40">
        <v>-5.7</v>
      </c>
      <c r="C1274" s="41">
        <v>1</v>
      </c>
      <c r="D1274" s="55">
        <v>0</v>
      </c>
      <c r="E1274" s="18">
        <v>1266</v>
      </c>
      <c r="F1274" s="22">
        <f t="shared" si="59"/>
        <v>44979</v>
      </c>
      <c r="G1274" s="23">
        <f t="shared" si="60"/>
        <v>18</v>
      </c>
      <c r="H1274" s="21">
        <v>0</v>
      </c>
      <c r="I1274" s="60">
        <f>INDEX('Elech Summary'!$C$5:$C$8764,MATCH($E1274,'Elech Summary'!$B$5:$B$8764,0),MATCH(I$7,'Elech Summary'!$C$4:$C$4,0))</f>
        <v>-0.21723583402988572</v>
      </c>
      <c r="J1274" s="49">
        <f t="shared" si="58"/>
        <v>0</v>
      </c>
    </row>
    <row r="1275" spans="2:10" s="12" customFormat="1" ht="15" x14ac:dyDescent="0.2">
      <c r="B1275" s="40">
        <v>-5.9</v>
      </c>
      <c r="C1275" s="41">
        <v>1</v>
      </c>
      <c r="D1275" s="55">
        <v>0</v>
      </c>
      <c r="E1275" s="18">
        <v>1267</v>
      </c>
      <c r="F1275" s="22">
        <f t="shared" si="59"/>
        <v>44979</v>
      </c>
      <c r="G1275" s="23">
        <f t="shared" si="60"/>
        <v>19</v>
      </c>
      <c r="H1275" s="21">
        <v>0</v>
      </c>
      <c r="I1275" s="60">
        <f>INDEX('Elech Summary'!$C$5:$C$8764,MATCH($E1275,'Elech Summary'!$B$5:$B$8764,0),MATCH(I$7,'Elech Summary'!$C$4:$C$4,0))</f>
        <v>-0.25305326025185726</v>
      </c>
      <c r="J1275" s="49">
        <f t="shared" si="58"/>
        <v>0</v>
      </c>
    </row>
    <row r="1276" spans="2:10" s="12" customFormat="1" ht="15" x14ac:dyDescent="0.2">
      <c r="B1276" s="40">
        <v>-5.7</v>
      </c>
      <c r="C1276" s="41">
        <v>1</v>
      </c>
      <c r="D1276" s="55">
        <v>0</v>
      </c>
      <c r="E1276" s="18">
        <v>1268</v>
      </c>
      <c r="F1276" s="22">
        <f t="shared" si="59"/>
        <v>44979</v>
      </c>
      <c r="G1276" s="23">
        <f t="shared" si="60"/>
        <v>20</v>
      </c>
      <c r="H1276" s="21">
        <v>0</v>
      </c>
      <c r="I1276" s="60">
        <f>INDEX('Elech Summary'!$C$5:$C$8764,MATCH($E1276,'Elech Summary'!$B$5:$B$8764,0),MATCH(I$7,'Elech Summary'!$C$4:$C$4,0))</f>
        <v>-0.26185697372702266</v>
      </c>
      <c r="J1276" s="49">
        <f t="shared" si="58"/>
        <v>0</v>
      </c>
    </row>
    <row r="1277" spans="2:10" s="12" customFormat="1" ht="15" x14ac:dyDescent="0.2">
      <c r="B1277" s="40">
        <v>-5.9</v>
      </c>
      <c r="C1277" s="41">
        <v>1</v>
      </c>
      <c r="D1277" s="55">
        <v>0</v>
      </c>
      <c r="E1277" s="18">
        <v>1269</v>
      </c>
      <c r="F1277" s="22">
        <f t="shared" si="59"/>
        <v>44979</v>
      </c>
      <c r="G1277" s="23">
        <f t="shared" si="60"/>
        <v>21</v>
      </c>
      <c r="H1277" s="21">
        <v>0</v>
      </c>
      <c r="I1277" s="60">
        <f>INDEX('Elech Summary'!$C$5:$C$8764,MATCH($E1277,'Elech Summary'!$B$5:$B$8764,0),MATCH(I$7,'Elech Summary'!$C$4:$C$4,0))</f>
        <v>-0.24302440304972336</v>
      </c>
      <c r="J1277" s="49">
        <f t="shared" si="58"/>
        <v>0</v>
      </c>
    </row>
    <row r="1278" spans="2:10" s="12" customFormat="1" ht="15" x14ac:dyDescent="0.2">
      <c r="B1278" s="40">
        <v>-6.4</v>
      </c>
      <c r="C1278" s="41">
        <v>1</v>
      </c>
      <c r="D1278" s="55">
        <v>0</v>
      </c>
      <c r="E1278" s="18">
        <v>1270</v>
      </c>
      <c r="F1278" s="22">
        <f t="shared" si="59"/>
        <v>44979</v>
      </c>
      <c r="G1278" s="23">
        <f t="shared" si="60"/>
        <v>22</v>
      </c>
      <c r="H1278" s="21">
        <v>0</v>
      </c>
      <c r="I1278" s="60">
        <f>INDEX('Elech Summary'!$C$5:$C$8764,MATCH($E1278,'Elech Summary'!$B$5:$B$8764,0),MATCH(I$7,'Elech Summary'!$C$4:$C$4,0))</f>
        <v>-0.21064266465419554</v>
      </c>
      <c r="J1278" s="49">
        <f t="shared" si="58"/>
        <v>0</v>
      </c>
    </row>
    <row r="1279" spans="2:10" s="12" customFormat="1" ht="15" x14ac:dyDescent="0.2">
      <c r="B1279" s="40">
        <v>-6.1</v>
      </c>
      <c r="C1279" s="41">
        <v>1</v>
      </c>
      <c r="D1279" s="55">
        <v>0</v>
      </c>
      <c r="E1279" s="18">
        <v>1271</v>
      </c>
      <c r="F1279" s="22">
        <f t="shared" si="59"/>
        <v>44979</v>
      </c>
      <c r="G1279" s="23">
        <f t="shared" si="60"/>
        <v>23</v>
      </c>
      <c r="H1279" s="21">
        <v>0</v>
      </c>
      <c r="I1279" s="60">
        <f>INDEX('Elech Summary'!$C$5:$C$8764,MATCH($E1279,'Elech Summary'!$B$5:$B$8764,0),MATCH(I$7,'Elech Summary'!$C$4:$C$4,0))</f>
        <v>-0.15698555856580518</v>
      </c>
      <c r="J1279" s="49">
        <f t="shared" si="58"/>
        <v>0</v>
      </c>
    </row>
    <row r="1280" spans="2:10" s="12" customFormat="1" ht="15" x14ac:dyDescent="0.2">
      <c r="B1280" s="40">
        <v>-6.1</v>
      </c>
      <c r="C1280" s="41">
        <v>1</v>
      </c>
      <c r="D1280" s="55">
        <v>0</v>
      </c>
      <c r="E1280" s="18">
        <v>1272</v>
      </c>
      <c r="F1280" s="22">
        <f t="shared" si="59"/>
        <v>44979</v>
      </c>
      <c r="G1280" s="23">
        <f t="shared" si="60"/>
        <v>24</v>
      </c>
      <c r="H1280" s="21">
        <v>0</v>
      </c>
      <c r="I1280" s="60">
        <f>INDEX('Elech Summary'!$C$5:$C$8764,MATCH($E1280,'Elech Summary'!$B$5:$B$8764,0),MATCH(I$7,'Elech Summary'!$C$4:$C$4,0))</f>
        <v>-9.7466978834969187E-2</v>
      </c>
      <c r="J1280" s="49">
        <f t="shared" si="58"/>
        <v>0</v>
      </c>
    </row>
    <row r="1281" spans="2:10" s="12" customFormat="1" ht="15" x14ac:dyDescent="0.2">
      <c r="B1281" s="40">
        <v>-6</v>
      </c>
      <c r="C1281" s="41">
        <v>1</v>
      </c>
      <c r="D1281" s="55">
        <v>0</v>
      </c>
      <c r="E1281" s="18">
        <v>1273</v>
      </c>
      <c r="F1281" s="22">
        <f t="shared" si="59"/>
        <v>44980</v>
      </c>
      <c r="G1281" s="23">
        <f t="shared" si="60"/>
        <v>1</v>
      </c>
      <c r="H1281" s="21">
        <v>0</v>
      </c>
      <c r="I1281" s="60">
        <f>INDEX('Elech Summary'!$C$5:$C$8764,MATCH($E1281,'Elech Summary'!$B$5:$B$8764,0),MATCH(I$7,'Elech Summary'!$C$4:$C$4,0))</f>
        <v>-4.425933435339019E-2</v>
      </c>
      <c r="J1281" s="49">
        <f t="shared" si="58"/>
        <v>0</v>
      </c>
    </row>
    <row r="1282" spans="2:10" s="12" customFormat="1" ht="15" x14ac:dyDescent="0.2">
      <c r="B1282" s="40">
        <v>-6.5</v>
      </c>
      <c r="C1282" s="41">
        <v>1</v>
      </c>
      <c r="D1282" s="55">
        <v>0</v>
      </c>
      <c r="E1282" s="18">
        <v>1274</v>
      </c>
      <c r="F1282" s="22">
        <f t="shared" si="59"/>
        <v>44980</v>
      </c>
      <c r="G1282" s="23">
        <f t="shared" si="60"/>
        <v>2</v>
      </c>
      <c r="H1282" s="21">
        <v>0</v>
      </c>
      <c r="I1282" s="60">
        <f>INDEX('Elech Summary'!$C$5:$C$8764,MATCH($E1282,'Elech Summary'!$B$5:$B$8764,0),MATCH(I$7,'Elech Summary'!$C$4:$C$4,0))</f>
        <v>-2.462111330762648E-2</v>
      </c>
      <c r="J1282" s="49">
        <f t="shared" si="58"/>
        <v>0</v>
      </c>
    </row>
    <row r="1283" spans="2:10" s="12" customFormat="1" ht="15" x14ac:dyDescent="0.2">
      <c r="B1283" s="40">
        <v>-7.9</v>
      </c>
      <c r="C1283" s="41">
        <v>1</v>
      </c>
      <c r="D1283" s="55">
        <v>0</v>
      </c>
      <c r="E1283" s="18">
        <v>1275</v>
      </c>
      <c r="F1283" s="22">
        <f t="shared" si="59"/>
        <v>44980</v>
      </c>
      <c r="G1283" s="23">
        <f t="shared" si="60"/>
        <v>3</v>
      </c>
      <c r="H1283" s="21">
        <v>0</v>
      </c>
      <c r="I1283" s="60">
        <f>INDEX('Elech Summary'!$C$5:$C$8764,MATCH($E1283,'Elech Summary'!$B$5:$B$8764,0),MATCH(I$7,'Elech Summary'!$C$4:$C$4,0))</f>
        <v>-1.1585566801029651E-2</v>
      </c>
      <c r="J1283" s="49">
        <f t="shared" si="58"/>
        <v>0</v>
      </c>
    </row>
    <row r="1284" spans="2:10" s="12" customFormat="1" ht="15" x14ac:dyDescent="0.2">
      <c r="B1284" s="40">
        <v>-8.6</v>
      </c>
      <c r="C1284" s="41">
        <v>1</v>
      </c>
      <c r="D1284" s="55">
        <v>0</v>
      </c>
      <c r="E1284" s="18">
        <v>1276</v>
      </c>
      <c r="F1284" s="22">
        <f t="shared" si="59"/>
        <v>44980</v>
      </c>
      <c r="G1284" s="23">
        <f t="shared" si="60"/>
        <v>4</v>
      </c>
      <c r="H1284" s="21">
        <v>0</v>
      </c>
      <c r="I1284" s="60">
        <f>INDEX('Elech Summary'!$C$5:$C$8764,MATCH($E1284,'Elech Summary'!$B$5:$B$8764,0),MATCH(I$7,'Elech Summary'!$C$4:$C$4,0))</f>
        <v>-1.379436868130085E-2</v>
      </c>
      <c r="J1284" s="49">
        <f t="shared" si="58"/>
        <v>0</v>
      </c>
    </row>
    <row r="1285" spans="2:10" s="12" customFormat="1" ht="15" x14ac:dyDescent="0.2">
      <c r="B1285" s="40">
        <v>-9.1</v>
      </c>
      <c r="C1285" s="41">
        <v>1</v>
      </c>
      <c r="D1285" s="55">
        <v>0</v>
      </c>
      <c r="E1285" s="18">
        <v>1277</v>
      </c>
      <c r="F1285" s="22">
        <f t="shared" si="59"/>
        <v>44980</v>
      </c>
      <c r="G1285" s="23">
        <f t="shared" si="60"/>
        <v>5</v>
      </c>
      <c r="H1285" s="21">
        <v>0</v>
      </c>
      <c r="I1285" s="60">
        <f>INDEX('Elech Summary'!$C$5:$C$8764,MATCH($E1285,'Elech Summary'!$B$5:$B$8764,0),MATCH(I$7,'Elech Summary'!$C$4:$C$4,0))</f>
        <v>-3.3713751116139445E-2</v>
      </c>
      <c r="J1285" s="49">
        <f t="shared" si="58"/>
        <v>0</v>
      </c>
    </row>
    <row r="1286" spans="2:10" s="12" customFormat="1" ht="15" x14ac:dyDescent="0.2">
      <c r="B1286" s="40">
        <v>-8.6999999999999993</v>
      </c>
      <c r="C1286" s="41">
        <v>1</v>
      </c>
      <c r="D1286" s="55">
        <v>0</v>
      </c>
      <c r="E1286" s="18">
        <v>1278</v>
      </c>
      <c r="F1286" s="22">
        <f t="shared" si="59"/>
        <v>44980</v>
      </c>
      <c r="G1286" s="23">
        <f t="shared" si="60"/>
        <v>6</v>
      </c>
      <c r="H1286" s="21">
        <v>0</v>
      </c>
      <c r="I1286" s="60">
        <f>INDEX('Elech Summary'!$C$5:$C$8764,MATCH($E1286,'Elech Summary'!$B$5:$B$8764,0),MATCH(I$7,'Elech Summary'!$C$4:$C$4,0))</f>
        <v>-0.11291617235550122</v>
      </c>
      <c r="J1286" s="49">
        <f t="shared" si="58"/>
        <v>0</v>
      </c>
    </row>
    <row r="1287" spans="2:10" s="12" customFormat="1" ht="15" x14ac:dyDescent="0.2">
      <c r="B1287" s="40">
        <v>-8.5</v>
      </c>
      <c r="C1287" s="41">
        <v>1</v>
      </c>
      <c r="D1287" s="55">
        <v>0</v>
      </c>
      <c r="E1287" s="18">
        <v>1279</v>
      </c>
      <c r="F1287" s="22">
        <f t="shared" si="59"/>
        <v>44980</v>
      </c>
      <c r="G1287" s="23">
        <f t="shared" si="60"/>
        <v>7</v>
      </c>
      <c r="H1287" s="21">
        <v>0</v>
      </c>
      <c r="I1287" s="60">
        <f>INDEX('Elech Summary'!$C$5:$C$8764,MATCH($E1287,'Elech Summary'!$B$5:$B$8764,0),MATCH(I$7,'Elech Summary'!$C$4:$C$4,0))</f>
        <v>-0.25657475960496046</v>
      </c>
      <c r="J1287" s="49">
        <f t="shared" si="58"/>
        <v>0</v>
      </c>
    </row>
    <row r="1288" spans="2:10" s="12" customFormat="1" ht="15" x14ac:dyDescent="0.2">
      <c r="B1288" s="40">
        <v>-8.5</v>
      </c>
      <c r="C1288" s="41">
        <v>1</v>
      </c>
      <c r="D1288" s="55">
        <v>0</v>
      </c>
      <c r="E1288" s="18">
        <v>1280</v>
      </c>
      <c r="F1288" s="22">
        <f t="shared" si="59"/>
        <v>44980</v>
      </c>
      <c r="G1288" s="23">
        <f t="shared" si="60"/>
        <v>8</v>
      </c>
      <c r="H1288" s="21">
        <v>0</v>
      </c>
      <c r="I1288" s="60">
        <f>INDEX('Elech Summary'!$C$5:$C$8764,MATCH($E1288,'Elech Summary'!$B$5:$B$8764,0),MATCH(I$7,'Elech Summary'!$C$4:$C$4,0))</f>
        <v>-0.31709358478834893</v>
      </c>
      <c r="J1288" s="49">
        <f t="shared" si="58"/>
        <v>0</v>
      </c>
    </row>
    <row r="1289" spans="2:10" s="12" customFormat="1" ht="15" x14ac:dyDescent="0.2">
      <c r="B1289" s="40">
        <v>-8.6999999999999993</v>
      </c>
      <c r="C1289" s="41">
        <v>1</v>
      </c>
      <c r="D1289" s="55">
        <v>0</v>
      </c>
      <c r="E1289" s="18">
        <v>1281</v>
      </c>
      <c r="F1289" s="22">
        <f t="shared" si="59"/>
        <v>44980</v>
      </c>
      <c r="G1289" s="23">
        <f t="shared" si="60"/>
        <v>9</v>
      </c>
      <c r="H1289" s="21">
        <v>0</v>
      </c>
      <c r="I1289" s="60">
        <f>INDEX('Elech Summary'!$C$5:$C$8764,MATCH($E1289,'Elech Summary'!$B$5:$B$8764,0),MATCH(I$7,'Elech Summary'!$C$4:$C$4,0))</f>
        <v>-0.32674631058312309</v>
      </c>
      <c r="J1289" s="49">
        <f t="shared" si="58"/>
        <v>0</v>
      </c>
    </row>
    <row r="1290" spans="2:10" s="12" customFormat="1" ht="15" x14ac:dyDescent="0.2">
      <c r="B1290" s="40">
        <v>-8.8000000000000007</v>
      </c>
      <c r="C1290" s="41">
        <v>1</v>
      </c>
      <c r="D1290" s="55">
        <v>0</v>
      </c>
      <c r="E1290" s="18">
        <v>1282</v>
      </c>
      <c r="F1290" s="22">
        <f t="shared" si="59"/>
        <v>44980</v>
      </c>
      <c r="G1290" s="23">
        <f t="shared" si="60"/>
        <v>10</v>
      </c>
      <c r="H1290" s="21">
        <v>0</v>
      </c>
      <c r="I1290" s="60">
        <f>INDEX('Elech Summary'!$C$5:$C$8764,MATCH($E1290,'Elech Summary'!$B$5:$B$8764,0),MATCH(I$7,'Elech Summary'!$C$4:$C$4,0))</f>
        <v>-0.30502973517181242</v>
      </c>
      <c r="J1290" s="49">
        <f t="shared" ref="J1290:J1353" si="61">$H1290*I1290</f>
        <v>0</v>
      </c>
    </row>
    <row r="1291" spans="2:10" s="12" customFormat="1" ht="15" x14ac:dyDescent="0.2">
      <c r="B1291" s="40">
        <v>-8.3000000000000007</v>
      </c>
      <c r="C1291" s="41">
        <v>1</v>
      </c>
      <c r="D1291" s="55">
        <v>0</v>
      </c>
      <c r="E1291" s="18">
        <v>1283</v>
      </c>
      <c r="F1291" s="22">
        <f t="shared" ref="F1291:F1354" si="62">IF(F1290="-",F1290,IF(G1291=1,F1290+1,F1290))</f>
        <v>44980</v>
      </c>
      <c r="G1291" s="23">
        <f t="shared" ref="G1291:G1354" si="63">IF(G1290+1&gt;24,1,G1290+1)</f>
        <v>11</v>
      </c>
      <c r="H1291" s="21">
        <v>0</v>
      </c>
      <c r="I1291" s="60">
        <f>INDEX('Elech Summary'!$C$5:$C$8764,MATCH($E1291,'Elech Summary'!$B$5:$B$8764,0),MATCH(I$7,'Elech Summary'!$C$4:$C$4,0))</f>
        <v>-0.26598745837827614</v>
      </c>
      <c r="J1291" s="49">
        <f t="shared" si="61"/>
        <v>0</v>
      </c>
    </row>
    <row r="1292" spans="2:10" s="12" customFormat="1" ht="15" x14ac:dyDescent="0.2">
      <c r="B1292" s="40">
        <v>-7.9</v>
      </c>
      <c r="C1292" s="41">
        <v>1</v>
      </c>
      <c r="D1292" s="55">
        <v>0</v>
      </c>
      <c r="E1292" s="18">
        <v>1284</v>
      </c>
      <c r="F1292" s="22">
        <f t="shared" si="62"/>
        <v>44980</v>
      </c>
      <c r="G1292" s="23">
        <f t="shared" si="63"/>
        <v>12</v>
      </c>
      <c r="H1292" s="21">
        <v>0</v>
      </c>
      <c r="I1292" s="60">
        <f>INDEX('Elech Summary'!$C$5:$C$8764,MATCH($E1292,'Elech Summary'!$B$5:$B$8764,0),MATCH(I$7,'Elech Summary'!$C$4:$C$4,0))</f>
        <v>-0.23139874487230655</v>
      </c>
      <c r="J1292" s="49">
        <f t="shared" si="61"/>
        <v>0</v>
      </c>
    </row>
    <row r="1293" spans="2:10" s="12" customFormat="1" ht="15" x14ac:dyDescent="0.2">
      <c r="B1293" s="40">
        <v>-7.2</v>
      </c>
      <c r="C1293" s="41">
        <v>1</v>
      </c>
      <c r="D1293" s="55">
        <v>0</v>
      </c>
      <c r="E1293" s="18">
        <v>1285</v>
      </c>
      <c r="F1293" s="22">
        <f t="shared" si="62"/>
        <v>44980</v>
      </c>
      <c r="G1293" s="23">
        <f t="shared" si="63"/>
        <v>13</v>
      </c>
      <c r="H1293" s="21">
        <v>0</v>
      </c>
      <c r="I1293" s="60">
        <f>INDEX('Elech Summary'!$C$5:$C$8764,MATCH($E1293,'Elech Summary'!$B$5:$B$8764,0),MATCH(I$7,'Elech Summary'!$C$4:$C$4,0))</f>
        <v>-0.19747171668474817</v>
      </c>
      <c r="J1293" s="49">
        <f t="shared" si="61"/>
        <v>0</v>
      </c>
    </row>
    <row r="1294" spans="2:10" s="12" customFormat="1" ht="15" x14ac:dyDescent="0.2">
      <c r="B1294" s="40">
        <v>-6.5</v>
      </c>
      <c r="C1294" s="41">
        <v>1</v>
      </c>
      <c r="D1294" s="55">
        <v>0</v>
      </c>
      <c r="E1294" s="18">
        <v>1286</v>
      </c>
      <c r="F1294" s="22">
        <f t="shared" si="62"/>
        <v>44980</v>
      </c>
      <c r="G1294" s="23">
        <f t="shared" si="63"/>
        <v>14</v>
      </c>
      <c r="H1294" s="21">
        <v>0</v>
      </c>
      <c r="I1294" s="60">
        <f>INDEX('Elech Summary'!$C$5:$C$8764,MATCH($E1294,'Elech Summary'!$B$5:$B$8764,0),MATCH(I$7,'Elech Summary'!$C$4:$C$4,0))</f>
        <v>-0.17747069096063978</v>
      </c>
      <c r="J1294" s="49">
        <f t="shared" si="61"/>
        <v>0</v>
      </c>
    </row>
    <row r="1295" spans="2:10" s="12" customFormat="1" ht="15" x14ac:dyDescent="0.2">
      <c r="B1295" s="40">
        <v>-6.7</v>
      </c>
      <c r="C1295" s="41">
        <v>1</v>
      </c>
      <c r="D1295" s="55">
        <v>0</v>
      </c>
      <c r="E1295" s="18">
        <v>1287</v>
      </c>
      <c r="F1295" s="22">
        <f t="shared" si="62"/>
        <v>44980</v>
      </c>
      <c r="G1295" s="23">
        <f t="shared" si="63"/>
        <v>15</v>
      </c>
      <c r="H1295" s="21">
        <v>0</v>
      </c>
      <c r="I1295" s="60">
        <f>INDEX('Elech Summary'!$C$5:$C$8764,MATCH($E1295,'Elech Summary'!$B$5:$B$8764,0),MATCH(I$7,'Elech Summary'!$C$4:$C$4,0))</f>
        <v>-0.16071686839939667</v>
      </c>
      <c r="J1295" s="49">
        <f t="shared" si="61"/>
        <v>0</v>
      </c>
    </row>
    <row r="1296" spans="2:10" s="12" customFormat="1" ht="15" x14ac:dyDescent="0.2">
      <c r="B1296" s="40">
        <v>-7.3</v>
      </c>
      <c r="C1296" s="41">
        <v>1</v>
      </c>
      <c r="D1296" s="55">
        <v>0</v>
      </c>
      <c r="E1296" s="18">
        <v>1288</v>
      </c>
      <c r="F1296" s="22">
        <f t="shared" si="62"/>
        <v>44980</v>
      </c>
      <c r="G1296" s="23">
        <f t="shared" si="63"/>
        <v>16</v>
      </c>
      <c r="H1296" s="21">
        <v>0</v>
      </c>
      <c r="I1296" s="60">
        <f>INDEX('Elech Summary'!$C$5:$C$8764,MATCH($E1296,'Elech Summary'!$B$5:$B$8764,0),MATCH(I$7,'Elech Summary'!$C$4:$C$4,0))</f>
        <v>-0.1491627546702109</v>
      </c>
      <c r="J1296" s="49">
        <f t="shared" si="61"/>
        <v>0</v>
      </c>
    </row>
    <row r="1297" spans="2:10" s="12" customFormat="1" ht="15" x14ac:dyDescent="0.2">
      <c r="B1297" s="40">
        <v>-7.9</v>
      </c>
      <c r="C1297" s="41">
        <v>1</v>
      </c>
      <c r="D1297" s="55">
        <v>0</v>
      </c>
      <c r="E1297" s="18">
        <v>1289</v>
      </c>
      <c r="F1297" s="22">
        <f t="shared" si="62"/>
        <v>44980</v>
      </c>
      <c r="G1297" s="23">
        <f t="shared" si="63"/>
        <v>17</v>
      </c>
      <c r="H1297" s="21">
        <v>0</v>
      </c>
      <c r="I1297" s="60">
        <f>INDEX('Elech Summary'!$C$5:$C$8764,MATCH($E1297,'Elech Summary'!$B$5:$B$8764,0),MATCH(I$7,'Elech Summary'!$C$4:$C$4,0))</f>
        <v>-0.17639771571393553</v>
      </c>
      <c r="J1297" s="49">
        <f t="shared" si="61"/>
        <v>0</v>
      </c>
    </row>
    <row r="1298" spans="2:10" s="12" customFormat="1" ht="15" x14ac:dyDescent="0.2">
      <c r="B1298" s="40">
        <v>-8.6999999999999993</v>
      </c>
      <c r="C1298" s="41">
        <v>1</v>
      </c>
      <c r="D1298" s="55">
        <v>0</v>
      </c>
      <c r="E1298" s="18">
        <v>1290</v>
      </c>
      <c r="F1298" s="22">
        <f t="shared" si="62"/>
        <v>44980</v>
      </c>
      <c r="G1298" s="23">
        <f t="shared" si="63"/>
        <v>18</v>
      </c>
      <c r="H1298" s="21">
        <v>0</v>
      </c>
      <c r="I1298" s="60">
        <f>INDEX('Elech Summary'!$C$5:$C$8764,MATCH($E1298,'Elech Summary'!$B$5:$B$8764,0),MATCH(I$7,'Elech Summary'!$C$4:$C$4,0))</f>
        <v>-0.21763088988466617</v>
      </c>
      <c r="J1298" s="49">
        <f t="shared" si="61"/>
        <v>0</v>
      </c>
    </row>
    <row r="1299" spans="2:10" s="12" customFormat="1" ht="15" x14ac:dyDescent="0.2">
      <c r="B1299" s="40">
        <v>-10</v>
      </c>
      <c r="C1299" s="41">
        <v>1</v>
      </c>
      <c r="D1299" s="55">
        <v>0</v>
      </c>
      <c r="E1299" s="18">
        <v>1291</v>
      </c>
      <c r="F1299" s="22">
        <f t="shared" si="62"/>
        <v>44980</v>
      </c>
      <c r="G1299" s="23">
        <f t="shared" si="63"/>
        <v>19</v>
      </c>
      <c r="H1299" s="21">
        <v>0</v>
      </c>
      <c r="I1299" s="60">
        <f>INDEX('Elech Summary'!$C$5:$C$8764,MATCH($E1299,'Elech Summary'!$B$5:$B$8764,0),MATCH(I$7,'Elech Summary'!$C$4:$C$4,0))</f>
        <v>-0.25346878967152103</v>
      </c>
      <c r="J1299" s="49">
        <f t="shared" si="61"/>
        <v>0</v>
      </c>
    </row>
    <row r="1300" spans="2:10" s="12" customFormat="1" ht="15" x14ac:dyDescent="0.2">
      <c r="B1300" s="40">
        <v>-11.1</v>
      </c>
      <c r="C1300" s="41">
        <v>1</v>
      </c>
      <c r="D1300" s="55">
        <v>0</v>
      </c>
      <c r="E1300" s="18">
        <v>1292</v>
      </c>
      <c r="F1300" s="22">
        <f t="shared" si="62"/>
        <v>44980</v>
      </c>
      <c r="G1300" s="23">
        <f t="shared" si="63"/>
        <v>20</v>
      </c>
      <c r="H1300" s="21">
        <v>0</v>
      </c>
      <c r="I1300" s="60">
        <f>INDEX('Elech Summary'!$C$5:$C$8764,MATCH($E1300,'Elech Summary'!$B$5:$B$8764,0),MATCH(I$7,'Elech Summary'!$C$4:$C$4,0))</f>
        <v>-0.26222702893473315</v>
      </c>
      <c r="J1300" s="49">
        <f t="shared" si="61"/>
        <v>0</v>
      </c>
    </row>
    <row r="1301" spans="2:10" s="12" customFormat="1" ht="15" x14ac:dyDescent="0.2">
      <c r="B1301" s="40">
        <v>-10.7</v>
      </c>
      <c r="C1301" s="41">
        <v>1</v>
      </c>
      <c r="D1301" s="55">
        <v>0</v>
      </c>
      <c r="E1301" s="18">
        <v>1293</v>
      </c>
      <c r="F1301" s="22">
        <f t="shared" si="62"/>
        <v>44980</v>
      </c>
      <c r="G1301" s="23">
        <f t="shared" si="63"/>
        <v>21</v>
      </c>
      <c r="H1301" s="21">
        <v>0</v>
      </c>
      <c r="I1301" s="60">
        <f>INDEX('Elech Summary'!$C$5:$C$8764,MATCH($E1301,'Elech Summary'!$B$5:$B$8764,0),MATCH(I$7,'Elech Summary'!$C$4:$C$4,0))</f>
        <v>-0.24273715880143865</v>
      </c>
      <c r="J1301" s="49">
        <f t="shared" si="61"/>
        <v>0</v>
      </c>
    </row>
    <row r="1302" spans="2:10" s="12" customFormat="1" ht="15" x14ac:dyDescent="0.2">
      <c r="B1302" s="40">
        <v>-10.5</v>
      </c>
      <c r="C1302" s="41">
        <v>1</v>
      </c>
      <c r="D1302" s="55">
        <v>0</v>
      </c>
      <c r="E1302" s="18">
        <v>1294</v>
      </c>
      <c r="F1302" s="22">
        <f t="shared" si="62"/>
        <v>44980</v>
      </c>
      <c r="G1302" s="23">
        <f t="shared" si="63"/>
        <v>22</v>
      </c>
      <c r="H1302" s="21">
        <v>0</v>
      </c>
      <c r="I1302" s="60">
        <f>INDEX('Elech Summary'!$C$5:$C$8764,MATCH($E1302,'Elech Summary'!$B$5:$B$8764,0),MATCH(I$7,'Elech Summary'!$C$4:$C$4,0))</f>
        <v>-0.21130824254721242</v>
      </c>
      <c r="J1302" s="49">
        <f t="shared" si="61"/>
        <v>0</v>
      </c>
    </row>
    <row r="1303" spans="2:10" s="12" customFormat="1" ht="15" x14ac:dyDescent="0.2">
      <c r="B1303" s="40">
        <v>-11.1</v>
      </c>
      <c r="C1303" s="41">
        <v>1</v>
      </c>
      <c r="D1303" s="55">
        <v>0</v>
      </c>
      <c r="E1303" s="18">
        <v>1295</v>
      </c>
      <c r="F1303" s="22">
        <f t="shared" si="62"/>
        <v>44980</v>
      </c>
      <c r="G1303" s="23">
        <f t="shared" si="63"/>
        <v>23</v>
      </c>
      <c r="H1303" s="21">
        <v>0</v>
      </c>
      <c r="I1303" s="60">
        <f>INDEX('Elech Summary'!$C$5:$C$8764,MATCH($E1303,'Elech Summary'!$B$5:$B$8764,0),MATCH(I$7,'Elech Summary'!$C$4:$C$4,0))</f>
        <v>-0.15607898865809089</v>
      </c>
      <c r="J1303" s="49">
        <f t="shared" si="61"/>
        <v>0</v>
      </c>
    </row>
    <row r="1304" spans="2:10" s="12" customFormat="1" ht="15" x14ac:dyDescent="0.2">
      <c r="B1304" s="40">
        <v>-11.9</v>
      </c>
      <c r="C1304" s="41">
        <v>1</v>
      </c>
      <c r="D1304" s="55">
        <v>0</v>
      </c>
      <c r="E1304" s="18">
        <v>1296</v>
      </c>
      <c r="F1304" s="22">
        <f t="shared" si="62"/>
        <v>44980</v>
      </c>
      <c r="G1304" s="23">
        <f t="shared" si="63"/>
        <v>24</v>
      </c>
      <c r="H1304" s="21">
        <v>0</v>
      </c>
      <c r="I1304" s="60">
        <f>INDEX('Elech Summary'!$C$5:$C$8764,MATCH($E1304,'Elech Summary'!$B$5:$B$8764,0),MATCH(I$7,'Elech Summary'!$C$4:$C$4,0))</f>
        <v>-9.7984391987248509E-2</v>
      </c>
      <c r="J1304" s="49">
        <f t="shared" si="61"/>
        <v>0</v>
      </c>
    </row>
    <row r="1305" spans="2:10" s="12" customFormat="1" ht="15" x14ac:dyDescent="0.2">
      <c r="B1305" s="40">
        <v>-13.8</v>
      </c>
      <c r="C1305" s="41">
        <v>1</v>
      </c>
      <c r="D1305" s="55">
        <v>0</v>
      </c>
      <c r="E1305" s="18">
        <v>1297</v>
      </c>
      <c r="F1305" s="22">
        <f t="shared" si="62"/>
        <v>44981</v>
      </c>
      <c r="G1305" s="23">
        <f t="shared" si="63"/>
        <v>1</v>
      </c>
      <c r="H1305" s="21">
        <v>0</v>
      </c>
      <c r="I1305" s="60">
        <f>INDEX('Elech Summary'!$C$5:$C$8764,MATCH($E1305,'Elech Summary'!$B$5:$B$8764,0),MATCH(I$7,'Elech Summary'!$C$4:$C$4,0))</f>
        <v>-4.4059258896340103E-2</v>
      </c>
      <c r="J1305" s="49">
        <f t="shared" si="61"/>
        <v>0</v>
      </c>
    </row>
    <row r="1306" spans="2:10" s="12" customFormat="1" ht="15" x14ac:dyDescent="0.2">
      <c r="B1306" s="40">
        <v>-11.7</v>
      </c>
      <c r="C1306" s="41">
        <v>1</v>
      </c>
      <c r="D1306" s="55">
        <v>0</v>
      </c>
      <c r="E1306" s="18">
        <v>1298</v>
      </c>
      <c r="F1306" s="22">
        <f t="shared" si="62"/>
        <v>44981</v>
      </c>
      <c r="G1306" s="23">
        <f t="shared" si="63"/>
        <v>2</v>
      </c>
      <c r="H1306" s="21">
        <v>0</v>
      </c>
      <c r="I1306" s="60">
        <f>INDEX('Elech Summary'!$C$5:$C$8764,MATCH($E1306,'Elech Summary'!$B$5:$B$8764,0),MATCH(I$7,'Elech Summary'!$C$4:$C$4,0))</f>
        <v>-2.4606109899008299E-2</v>
      </c>
      <c r="J1306" s="49">
        <f t="shared" si="61"/>
        <v>0</v>
      </c>
    </row>
    <row r="1307" spans="2:10" s="12" customFormat="1" ht="15" x14ac:dyDescent="0.2">
      <c r="B1307" s="40">
        <v>-10.9</v>
      </c>
      <c r="C1307" s="41">
        <v>1</v>
      </c>
      <c r="D1307" s="55">
        <v>0</v>
      </c>
      <c r="E1307" s="18">
        <v>1299</v>
      </c>
      <c r="F1307" s="22">
        <f t="shared" si="62"/>
        <v>44981</v>
      </c>
      <c r="G1307" s="23">
        <f t="shared" si="63"/>
        <v>3</v>
      </c>
      <c r="H1307" s="21">
        <v>0</v>
      </c>
      <c r="I1307" s="60">
        <f>INDEX('Elech Summary'!$C$5:$C$8764,MATCH($E1307,'Elech Summary'!$B$5:$B$8764,0),MATCH(I$7,'Elech Summary'!$C$4:$C$4,0))</f>
        <v>-1.1530273776697963E-2</v>
      </c>
      <c r="J1307" s="49">
        <f t="shared" si="61"/>
        <v>0</v>
      </c>
    </row>
    <row r="1308" spans="2:10" s="12" customFormat="1" ht="15" x14ac:dyDescent="0.2">
      <c r="B1308" s="40">
        <v>-11</v>
      </c>
      <c r="C1308" s="41">
        <v>1</v>
      </c>
      <c r="D1308" s="55">
        <v>0</v>
      </c>
      <c r="E1308" s="18">
        <v>1300</v>
      </c>
      <c r="F1308" s="22">
        <f t="shared" si="62"/>
        <v>44981</v>
      </c>
      <c r="G1308" s="23">
        <f t="shared" si="63"/>
        <v>4</v>
      </c>
      <c r="H1308" s="21">
        <v>0</v>
      </c>
      <c r="I1308" s="60">
        <f>INDEX('Elech Summary'!$C$5:$C$8764,MATCH($E1308,'Elech Summary'!$B$5:$B$8764,0),MATCH(I$7,'Elech Summary'!$C$4:$C$4,0))</f>
        <v>-1.3619506653548941E-2</v>
      </c>
      <c r="J1308" s="49">
        <f t="shared" si="61"/>
        <v>0</v>
      </c>
    </row>
    <row r="1309" spans="2:10" s="12" customFormat="1" ht="15" x14ac:dyDescent="0.2">
      <c r="B1309" s="40">
        <v>-12.2</v>
      </c>
      <c r="C1309" s="41">
        <v>1</v>
      </c>
      <c r="D1309" s="55">
        <v>0</v>
      </c>
      <c r="E1309" s="18">
        <v>1301</v>
      </c>
      <c r="F1309" s="22">
        <f t="shared" si="62"/>
        <v>44981</v>
      </c>
      <c r="G1309" s="23">
        <f t="shared" si="63"/>
        <v>5</v>
      </c>
      <c r="H1309" s="21">
        <v>0</v>
      </c>
      <c r="I1309" s="60">
        <f>INDEX('Elech Summary'!$C$5:$C$8764,MATCH($E1309,'Elech Summary'!$B$5:$B$8764,0),MATCH(I$7,'Elech Summary'!$C$4:$C$4,0))</f>
        <v>-3.3374522793844646E-2</v>
      </c>
      <c r="J1309" s="49">
        <f t="shared" si="61"/>
        <v>0</v>
      </c>
    </row>
    <row r="1310" spans="2:10" s="12" customFormat="1" ht="15" x14ac:dyDescent="0.2">
      <c r="B1310" s="40">
        <v>-14.2</v>
      </c>
      <c r="C1310" s="41">
        <v>1</v>
      </c>
      <c r="D1310" s="55">
        <v>0</v>
      </c>
      <c r="E1310" s="18">
        <v>1302</v>
      </c>
      <c r="F1310" s="22">
        <f t="shared" si="62"/>
        <v>44981</v>
      </c>
      <c r="G1310" s="23">
        <f t="shared" si="63"/>
        <v>6</v>
      </c>
      <c r="H1310" s="21">
        <v>0</v>
      </c>
      <c r="I1310" s="60">
        <f>INDEX('Elech Summary'!$C$5:$C$8764,MATCH($E1310,'Elech Summary'!$B$5:$B$8764,0),MATCH(I$7,'Elech Summary'!$C$4:$C$4,0))</f>
        <v>-0.11226695630564132</v>
      </c>
      <c r="J1310" s="49">
        <f t="shared" si="61"/>
        <v>0</v>
      </c>
    </row>
    <row r="1311" spans="2:10" s="12" customFormat="1" ht="15" x14ac:dyDescent="0.2">
      <c r="B1311" s="40">
        <v>-15</v>
      </c>
      <c r="C1311" s="41">
        <v>1</v>
      </c>
      <c r="D1311" s="55">
        <v>0</v>
      </c>
      <c r="E1311" s="18">
        <v>1303</v>
      </c>
      <c r="F1311" s="22">
        <f t="shared" si="62"/>
        <v>44981</v>
      </c>
      <c r="G1311" s="23">
        <f t="shared" si="63"/>
        <v>7</v>
      </c>
      <c r="H1311" s="21">
        <v>0</v>
      </c>
      <c r="I1311" s="60">
        <f>INDEX('Elech Summary'!$C$5:$C$8764,MATCH($E1311,'Elech Summary'!$B$5:$B$8764,0),MATCH(I$7,'Elech Summary'!$C$4:$C$4,0))</f>
        <v>-0.25596987828014872</v>
      </c>
      <c r="J1311" s="49">
        <f t="shared" si="61"/>
        <v>0</v>
      </c>
    </row>
    <row r="1312" spans="2:10" s="12" customFormat="1" ht="15" x14ac:dyDescent="0.2">
      <c r="B1312" s="40">
        <v>-13.8</v>
      </c>
      <c r="C1312" s="41">
        <v>1</v>
      </c>
      <c r="D1312" s="55">
        <v>0</v>
      </c>
      <c r="E1312" s="18">
        <v>1304</v>
      </c>
      <c r="F1312" s="22">
        <f t="shared" si="62"/>
        <v>44981</v>
      </c>
      <c r="G1312" s="23">
        <f t="shared" si="63"/>
        <v>8</v>
      </c>
      <c r="H1312" s="21">
        <v>0</v>
      </c>
      <c r="I1312" s="60">
        <f>INDEX('Elech Summary'!$C$5:$C$8764,MATCH($E1312,'Elech Summary'!$B$5:$B$8764,0),MATCH(I$7,'Elech Summary'!$C$4:$C$4,0))</f>
        <v>-0.31673223067386058</v>
      </c>
      <c r="J1312" s="49">
        <f t="shared" si="61"/>
        <v>0</v>
      </c>
    </row>
    <row r="1313" spans="2:10" s="12" customFormat="1" ht="15" x14ac:dyDescent="0.2">
      <c r="B1313" s="40">
        <v>-12</v>
      </c>
      <c r="C1313" s="41">
        <v>1</v>
      </c>
      <c r="D1313" s="55">
        <v>0</v>
      </c>
      <c r="E1313" s="18">
        <v>1305</v>
      </c>
      <c r="F1313" s="22">
        <f t="shared" si="62"/>
        <v>44981</v>
      </c>
      <c r="G1313" s="23">
        <f t="shared" si="63"/>
        <v>9</v>
      </c>
      <c r="H1313" s="21">
        <v>0</v>
      </c>
      <c r="I1313" s="60">
        <f>INDEX('Elech Summary'!$C$5:$C$8764,MATCH($E1313,'Elech Summary'!$B$5:$B$8764,0),MATCH(I$7,'Elech Summary'!$C$4:$C$4,0))</f>
        <v>-0.32650784666966665</v>
      </c>
      <c r="J1313" s="49">
        <f t="shared" si="61"/>
        <v>0</v>
      </c>
    </row>
    <row r="1314" spans="2:10" s="12" customFormat="1" ht="15" x14ac:dyDescent="0.2">
      <c r="B1314" s="40">
        <v>-8.1</v>
      </c>
      <c r="C1314" s="41">
        <v>1</v>
      </c>
      <c r="D1314" s="55">
        <v>0</v>
      </c>
      <c r="E1314" s="18">
        <v>1306</v>
      </c>
      <c r="F1314" s="22">
        <f t="shared" si="62"/>
        <v>44981</v>
      </c>
      <c r="G1314" s="23">
        <f t="shared" si="63"/>
        <v>10</v>
      </c>
      <c r="H1314" s="21">
        <v>0</v>
      </c>
      <c r="I1314" s="60">
        <f>INDEX('Elech Summary'!$C$5:$C$8764,MATCH($E1314,'Elech Summary'!$B$5:$B$8764,0),MATCH(I$7,'Elech Summary'!$C$4:$C$4,0))</f>
        <v>-0.30593505784243624</v>
      </c>
      <c r="J1314" s="49">
        <f t="shared" si="61"/>
        <v>0</v>
      </c>
    </row>
    <row r="1315" spans="2:10" s="12" customFormat="1" ht="15" x14ac:dyDescent="0.2">
      <c r="B1315" s="40">
        <v>-5.6</v>
      </c>
      <c r="C1315" s="41">
        <v>1</v>
      </c>
      <c r="D1315" s="55">
        <v>0</v>
      </c>
      <c r="E1315" s="18">
        <v>1307</v>
      </c>
      <c r="F1315" s="22">
        <f t="shared" si="62"/>
        <v>44981</v>
      </c>
      <c r="G1315" s="23">
        <f t="shared" si="63"/>
        <v>11</v>
      </c>
      <c r="H1315" s="21">
        <v>0</v>
      </c>
      <c r="I1315" s="60">
        <f>INDEX('Elech Summary'!$C$5:$C$8764,MATCH($E1315,'Elech Summary'!$B$5:$B$8764,0),MATCH(I$7,'Elech Summary'!$C$4:$C$4,0))</f>
        <v>-0.26678407647112123</v>
      </c>
      <c r="J1315" s="49">
        <f t="shared" si="61"/>
        <v>0</v>
      </c>
    </row>
    <row r="1316" spans="2:10" s="12" customFormat="1" ht="15" x14ac:dyDescent="0.2">
      <c r="B1316" s="40">
        <v>-4.8</v>
      </c>
      <c r="C1316" s="41">
        <v>1</v>
      </c>
      <c r="D1316" s="55">
        <v>0</v>
      </c>
      <c r="E1316" s="18">
        <v>1308</v>
      </c>
      <c r="F1316" s="22">
        <f t="shared" si="62"/>
        <v>44981</v>
      </c>
      <c r="G1316" s="23">
        <f t="shared" si="63"/>
        <v>12</v>
      </c>
      <c r="H1316" s="21">
        <v>0</v>
      </c>
      <c r="I1316" s="60">
        <f>INDEX('Elech Summary'!$C$5:$C$8764,MATCH($E1316,'Elech Summary'!$B$5:$B$8764,0),MATCH(I$7,'Elech Summary'!$C$4:$C$4,0))</f>
        <v>-0.23235443030915753</v>
      </c>
      <c r="J1316" s="49">
        <f t="shared" si="61"/>
        <v>0</v>
      </c>
    </row>
    <row r="1317" spans="2:10" s="12" customFormat="1" ht="15" x14ac:dyDescent="0.2">
      <c r="B1317" s="40">
        <v>-4.3</v>
      </c>
      <c r="C1317" s="41">
        <v>1</v>
      </c>
      <c r="D1317" s="55">
        <v>0</v>
      </c>
      <c r="E1317" s="18">
        <v>1309</v>
      </c>
      <c r="F1317" s="22">
        <f t="shared" si="62"/>
        <v>44981</v>
      </c>
      <c r="G1317" s="23">
        <f t="shared" si="63"/>
        <v>13</v>
      </c>
      <c r="H1317" s="21">
        <v>0</v>
      </c>
      <c r="I1317" s="60">
        <f>INDEX('Elech Summary'!$C$5:$C$8764,MATCH($E1317,'Elech Summary'!$B$5:$B$8764,0),MATCH(I$7,'Elech Summary'!$C$4:$C$4,0))</f>
        <v>-0.19846672757439437</v>
      </c>
      <c r="J1317" s="49">
        <f t="shared" si="61"/>
        <v>0</v>
      </c>
    </row>
    <row r="1318" spans="2:10" s="12" customFormat="1" ht="15" x14ac:dyDescent="0.2">
      <c r="B1318" s="40">
        <v>-4.7</v>
      </c>
      <c r="C1318" s="41">
        <v>1</v>
      </c>
      <c r="D1318" s="55">
        <v>0</v>
      </c>
      <c r="E1318" s="18">
        <v>1310</v>
      </c>
      <c r="F1318" s="22">
        <f t="shared" si="62"/>
        <v>44981</v>
      </c>
      <c r="G1318" s="23">
        <f t="shared" si="63"/>
        <v>14</v>
      </c>
      <c r="H1318" s="21">
        <v>0</v>
      </c>
      <c r="I1318" s="60">
        <f>INDEX('Elech Summary'!$C$5:$C$8764,MATCH($E1318,'Elech Summary'!$B$5:$B$8764,0),MATCH(I$7,'Elech Summary'!$C$4:$C$4,0))</f>
        <v>-0.17860761367190525</v>
      </c>
      <c r="J1318" s="49">
        <f t="shared" si="61"/>
        <v>0</v>
      </c>
    </row>
    <row r="1319" spans="2:10" s="12" customFormat="1" ht="15" x14ac:dyDescent="0.2">
      <c r="B1319" s="40">
        <v>-4.5999999999999996</v>
      </c>
      <c r="C1319" s="41">
        <v>1</v>
      </c>
      <c r="D1319" s="55">
        <v>0</v>
      </c>
      <c r="E1319" s="18">
        <v>1311</v>
      </c>
      <c r="F1319" s="22">
        <f t="shared" si="62"/>
        <v>44981</v>
      </c>
      <c r="G1319" s="23">
        <f t="shared" si="63"/>
        <v>15</v>
      </c>
      <c r="H1319" s="21">
        <v>0</v>
      </c>
      <c r="I1319" s="60">
        <f>INDEX('Elech Summary'!$C$5:$C$8764,MATCH($E1319,'Elech Summary'!$B$5:$B$8764,0),MATCH(I$7,'Elech Summary'!$C$4:$C$4,0))</f>
        <v>-0.16193954505625813</v>
      </c>
      <c r="J1319" s="49">
        <f t="shared" si="61"/>
        <v>0</v>
      </c>
    </row>
    <row r="1320" spans="2:10" s="12" customFormat="1" ht="15" x14ac:dyDescent="0.2">
      <c r="B1320" s="40">
        <v>-4.8</v>
      </c>
      <c r="C1320" s="41">
        <v>1</v>
      </c>
      <c r="D1320" s="55">
        <v>0</v>
      </c>
      <c r="E1320" s="18">
        <v>1312</v>
      </c>
      <c r="F1320" s="22">
        <f t="shared" si="62"/>
        <v>44981</v>
      </c>
      <c r="G1320" s="23">
        <f t="shared" si="63"/>
        <v>16</v>
      </c>
      <c r="H1320" s="21">
        <v>0</v>
      </c>
      <c r="I1320" s="60">
        <f>INDEX('Elech Summary'!$C$5:$C$8764,MATCH($E1320,'Elech Summary'!$B$5:$B$8764,0),MATCH(I$7,'Elech Summary'!$C$4:$C$4,0))</f>
        <v>-0.15010396001100398</v>
      </c>
      <c r="J1320" s="49">
        <f t="shared" si="61"/>
        <v>0</v>
      </c>
    </row>
    <row r="1321" spans="2:10" s="12" customFormat="1" ht="15" x14ac:dyDescent="0.2">
      <c r="B1321" s="40">
        <v>-5.4</v>
      </c>
      <c r="C1321" s="41">
        <v>1</v>
      </c>
      <c r="D1321" s="55">
        <v>0</v>
      </c>
      <c r="E1321" s="18">
        <v>1313</v>
      </c>
      <c r="F1321" s="22">
        <f t="shared" si="62"/>
        <v>44981</v>
      </c>
      <c r="G1321" s="23">
        <f t="shared" si="63"/>
        <v>17</v>
      </c>
      <c r="H1321" s="21">
        <v>0</v>
      </c>
      <c r="I1321" s="60">
        <f>INDEX('Elech Summary'!$C$5:$C$8764,MATCH($E1321,'Elech Summary'!$B$5:$B$8764,0),MATCH(I$7,'Elech Summary'!$C$4:$C$4,0))</f>
        <v>-0.17713408593099988</v>
      </c>
      <c r="J1321" s="49">
        <f t="shared" si="61"/>
        <v>0</v>
      </c>
    </row>
    <row r="1322" spans="2:10" s="12" customFormat="1" ht="15" x14ac:dyDescent="0.2">
      <c r="B1322" s="40">
        <v>-6.1</v>
      </c>
      <c r="C1322" s="41">
        <v>1</v>
      </c>
      <c r="D1322" s="55">
        <v>0</v>
      </c>
      <c r="E1322" s="18">
        <v>1314</v>
      </c>
      <c r="F1322" s="22">
        <f t="shared" si="62"/>
        <v>44981</v>
      </c>
      <c r="G1322" s="23">
        <f t="shared" si="63"/>
        <v>18</v>
      </c>
      <c r="H1322" s="21">
        <v>0</v>
      </c>
      <c r="I1322" s="60">
        <f>INDEX('Elech Summary'!$C$5:$C$8764,MATCH($E1322,'Elech Summary'!$B$5:$B$8764,0),MATCH(I$7,'Elech Summary'!$C$4:$C$4,0))</f>
        <v>-0.21827654226962911</v>
      </c>
      <c r="J1322" s="49">
        <f t="shared" si="61"/>
        <v>0</v>
      </c>
    </row>
    <row r="1323" spans="2:10" s="12" customFormat="1" ht="15" x14ac:dyDescent="0.2">
      <c r="B1323" s="40">
        <v>-6.5</v>
      </c>
      <c r="C1323" s="41">
        <v>1</v>
      </c>
      <c r="D1323" s="55">
        <v>0</v>
      </c>
      <c r="E1323" s="18">
        <v>1315</v>
      </c>
      <c r="F1323" s="22">
        <f t="shared" si="62"/>
        <v>44981</v>
      </c>
      <c r="G1323" s="23">
        <f t="shared" si="63"/>
        <v>19</v>
      </c>
      <c r="H1323" s="21">
        <v>0</v>
      </c>
      <c r="I1323" s="60">
        <f>INDEX('Elech Summary'!$C$5:$C$8764,MATCH($E1323,'Elech Summary'!$B$5:$B$8764,0),MATCH(I$7,'Elech Summary'!$C$4:$C$4,0))</f>
        <v>-0.25473007414759274</v>
      </c>
      <c r="J1323" s="49">
        <f t="shared" si="61"/>
        <v>0</v>
      </c>
    </row>
    <row r="1324" spans="2:10" s="12" customFormat="1" ht="15" x14ac:dyDescent="0.2">
      <c r="B1324" s="40">
        <v>-7.3</v>
      </c>
      <c r="C1324" s="41">
        <v>1</v>
      </c>
      <c r="D1324" s="55">
        <v>0</v>
      </c>
      <c r="E1324" s="18">
        <v>1316</v>
      </c>
      <c r="F1324" s="22">
        <f t="shared" si="62"/>
        <v>44981</v>
      </c>
      <c r="G1324" s="23">
        <f t="shared" si="63"/>
        <v>20</v>
      </c>
      <c r="H1324" s="21">
        <v>0</v>
      </c>
      <c r="I1324" s="60">
        <f>INDEX('Elech Summary'!$C$5:$C$8764,MATCH($E1324,'Elech Summary'!$B$5:$B$8764,0),MATCH(I$7,'Elech Summary'!$C$4:$C$4,0))</f>
        <v>-0.26282653167827441</v>
      </c>
      <c r="J1324" s="49">
        <f t="shared" si="61"/>
        <v>0</v>
      </c>
    </row>
    <row r="1325" spans="2:10" s="12" customFormat="1" ht="15" x14ac:dyDescent="0.2">
      <c r="B1325" s="40">
        <v>-8.1</v>
      </c>
      <c r="C1325" s="41">
        <v>1</v>
      </c>
      <c r="D1325" s="55">
        <v>0</v>
      </c>
      <c r="E1325" s="18">
        <v>1317</v>
      </c>
      <c r="F1325" s="22">
        <f t="shared" si="62"/>
        <v>44981</v>
      </c>
      <c r="G1325" s="23">
        <f t="shared" si="63"/>
        <v>21</v>
      </c>
      <c r="H1325" s="21">
        <v>0</v>
      </c>
      <c r="I1325" s="60">
        <f>INDEX('Elech Summary'!$C$5:$C$8764,MATCH($E1325,'Elech Summary'!$B$5:$B$8764,0),MATCH(I$7,'Elech Summary'!$C$4:$C$4,0))</f>
        <v>-0.24269831121898117</v>
      </c>
      <c r="J1325" s="49">
        <f t="shared" si="61"/>
        <v>0</v>
      </c>
    </row>
    <row r="1326" spans="2:10" s="12" customFormat="1" ht="15" x14ac:dyDescent="0.2">
      <c r="B1326" s="40">
        <v>-8.1999999999999993</v>
      </c>
      <c r="C1326" s="41">
        <v>1</v>
      </c>
      <c r="D1326" s="55">
        <v>0</v>
      </c>
      <c r="E1326" s="18">
        <v>1318</v>
      </c>
      <c r="F1326" s="22">
        <f t="shared" si="62"/>
        <v>44981</v>
      </c>
      <c r="G1326" s="23">
        <f t="shared" si="63"/>
        <v>22</v>
      </c>
      <c r="H1326" s="21">
        <v>0</v>
      </c>
      <c r="I1326" s="60">
        <f>INDEX('Elech Summary'!$C$5:$C$8764,MATCH($E1326,'Elech Summary'!$B$5:$B$8764,0),MATCH(I$7,'Elech Summary'!$C$4:$C$4,0))</f>
        <v>-0.21220711082320159</v>
      </c>
      <c r="J1326" s="49">
        <f t="shared" si="61"/>
        <v>0</v>
      </c>
    </row>
    <row r="1327" spans="2:10" s="12" customFormat="1" ht="15" x14ac:dyDescent="0.2">
      <c r="B1327" s="40">
        <v>-7.9</v>
      </c>
      <c r="C1327" s="41">
        <v>1</v>
      </c>
      <c r="D1327" s="55">
        <v>0</v>
      </c>
      <c r="E1327" s="18">
        <v>1319</v>
      </c>
      <c r="F1327" s="22">
        <f t="shared" si="62"/>
        <v>44981</v>
      </c>
      <c r="G1327" s="23">
        <f t="shared" si="63"/>
        <v>23</v>
      </c>
      <c r="H1327" s="21">
        <v>0</v>
      </c>
      <c r="I1327" s="60">
        <f>INDEX('Elech Summary'!$C$5:$C$8764,MATCH($E1327,'Elech Summary'!$B$5:$B$8764,0),MATCH(I$7,'Elech Summary'!$C$4:$C$4,0))</f>
        <v>-0.15568314477259149</v>
      </c>
      <c r="J1327" s="49">
        <f t="shared" si="61"/>
        <v>0</v>
      </c>
    </row>
    <row r="1328" spans="2:10" s="12" customFormat="1" ht="15" x14ac:dyDescent="0.2">
      <c r="B1328" s="40">
        <v>-8.1999999999999993</v>
      </c>
      <c r="C1328" s="41">
        <v>1</v>
      </c>
      <c r="D1328" s="55">
        <v>0</v>
      </c>
      <c r="E1328" s="18">
        <v>1320</v>
      </c>
      <c r="F1328" s="22">
        <f t="shared" si="62"/>
        <v>44981</v>
      </c>
      <c r="G1328" s="23">
        <f t="shared" si="63"/>
        <v>24</v>
      </c>
      <c r="H1328" s="21">
        <v>0</v>
      </c>
      <c r="I1328" s="60">
        <f>INDEX('Elech Summary'!$C$5:$C$8764,MATCH($E1328,'Elech Summary'!$B$5:$B$8764,0),MATCH(I$7,'Elech Summary'!$C$4:$C$4,0))</f>
        <v>-9.908641933994114E-2</v>
      </c>
      <c r="J1328" s="49">
        <f t="shared" si="61"/>
        <v>0</v>
      </c>
    </row>
    <row r="1329" spans="2:10" s="12" customFormat="1" ht="15" x14ac:dyDescent="0.2">
      <c r="B1329" s="40">
        <v>-8.3000000000000007</v>
      </c>
      <c r="C1329" s="41">
        <v>1</v>
      </c>
      <c r="D1329" s="55">
        <v>0</v>
      </c>
      <c r="E1329" s="18">
        <v>1321</v>
      </c>
      <c r="F1329" s="22">
        <f t="shared" si="62"/>
        <v>44982</v>
      </c>
      <c r="G1329" s="23">
        <f t="shared" si="63"/>
        <v>1</v>
      </c>
      <c r="H1329" s="21">
        <v>0</v>
      </c>
      <c r="I1329" s="60">
        <f>INDEX('Elech Summary'!$C$5:$C$8764,MATCH($E1329,'Elech Summary'!$B$5:$B$8764,0),MATCH(I$7,'Elech Summary'!$C$4:$C$4,0))</f>
        <v>-4.6854009073170666E-2</v>
      </c>
      <c r="J1329" s="49">
        <f t="shared" si="61"/>
        <v>0</v>
      </c>
    </row>
    <row r="1330" spans="2:10" s="12" customFormat="1" ht="15" x14ac:dyDescent="0.2">
      <c r="B1330" s="40">
        <v>-8.6</v>
      </c>
      <c r="C1330" s="41">
        <v>1</v>
      </c>
      <c r="D1330" s="55">
        <v>0</v>
      </c>
      <c r="E1330" s="18">
        <v>1322</v>
      </c>
      <c r="F1330" s="22">
        <f t="shared" si="62"/>
        <v>44982</v>
      </c>
      <c r="G1330" s="23">
        <f t="shared" si="63"/>
        <v>2</v>
      </c>
      <c r="H1330" s="21">
        <v>0</v>
      </c>
      <c r="I1330" s="60">
        <f>INDEX('Elech Summary'!$C$5:$C$8764,MATCH($E1330,'Elech Summary'!$B$5:$B$8764,0),MATCH(I$7,'Elech Summary'!$C$4:$C$4,0))</f>
        <v>-2.6793485703201114E-2</v>
      </c>
      <c r="J1330" s="49">
        <f t="shared" si="61"/>
        <v>0</v>
      </c>
    </row>
    <row r="1331" spans="2:10" s="12" customFormat="1" ht="15" x14ac:dyDescent="0.2">
      <c r="B1331" s="40">
        <v>-9</v>
      </c>
      <c r="C1331" s="41">
        <v>1</v>
      </c>
      <c r="D1331" s="55">
        <v>0</v>
      </c>
      <c r="E1331" s="18">
        <v>1323</v>
      </c>
      <c r="F1331" s="22">
        <f t="shared" si="62"/>
        <v>44982</v>
      </c>
      <c r="G1331" s="23">
        <f t="shared" si="63"/>
        <v>3</v>
      </c>
      <c r="H1331" s="21">
        <v>0</v>
      </c>
      <c r="I1331" s="60">
        <f>INDEX('Elech Summary'!$C$5:$C$8764,MATCH($E1331,'Elech Summary'!$B$5:$B$8764,0),MATCH(I$7,'Elech Summary'!$C$4:$C$4,0))</f>
        <v>-1.2889961874159694E-2</v>
      </c>
      <c r="J1331" s="49">
        <f t="shared" si="61"/>
        <v>0</v>
      </c>
    </row>
    <row r="1332" spans="2:10" s="12" customFormat="1" ht="15" x14ac:dyDescent="0.2">
      <c r="B1332" s="40">
        <v>-10.1</v>
      </c>
      <c r="C1332" s="41">
        <v>1</v>
      </c>
      <c r="D1332" s="55">
        <v>0</v>
      </c>
      <c r="E1332" s="18">
        <v>1324</v>
      </c>
      <c r="F1332" s="22">
        <f t="shared" si="62"/>
        <v>44982</v>
      </c>
      <c r="G1332" s="23">
        <f t="shared" si="63"/>
        <v>4</v>
      </c>
      <c r="H1332" s="21">
        <v>0</v>
      </c>
      <c r="I1332" s="60">
        <f>INDEX('Elech Summary'!$C$5:$C$8764,MATCH($E1332,'Elech Summary'!$B$5:$B$8764,0),MATCH(I$7,'Elech Summary'!$C$4:$C$4,0))</f>
        <v>-1.4884121784621007E-2</v>
      </c>
      <c r="J1332" s="49">
        <f t="shared" si="61"/>
        <v>0</v>
      </c>
    </row>
    <row r="1333" spans="2:10" s="12" customFormat="1" ht="15" x14ac:dyDescent="0.2">
      <c r="B1333" s="40">
        <v>-9.8000000000000007</v>
      </c>
      <c r="C1333" s="41">
        <v>1</v>
      </c>
      <c r="D1333" s="55">
        <v>0</v>
      </c>
      <c r="E1333" s="18">
        <v>1325</v>
      </c>
      <c r="F1333" s="22">
        <f t="shared" si="62"/>
        <v>44982</v>
      </c>
      <c r="G1333" s="23">
        <f t="shared" si="63"/>
        <v>5</v>
      </c>
      <c r="H1333" s="21">
        <v>0</v>
      </c>
      <c r="I1333" s="60">
        <f>INDEX('Elech Summary'!$C$5:$C$8764,MATCH($E1333,'Elech Summary'!$B$5:$B$8764,0),MATCH(I$7,'Elech Summary'!$C$4:$C$4,0))</f>
        <v>-3.5463426347171617E-2</v>
      </c>
      <c r="J1333" s="49">
        <f t="shared" si="61"/>
        <v>0</v>
      </c>
    </row>
    <row r="1334" spans="2:10" s="12" customFormat="1" ht="15" x14ac:dyDescent="0.2">
      <c r="B1334" s="40">
        <v>-10.9</v>
      </c>
      <c r="C1334" s="41">
        <v>1</v>
      </c>
      <c r="D1334" s="55">
        <v>0</v>
      </c>
      <c r="E1334" s="18">
        <v>1326</v>
      </c>
      <c r="F1334" s="22">
        <f t="shared" si="62"/>
        <v>44982</v>
      </c>
      <c r="G1334" s="23">
        <f t="shared" si="63"/>
        <v>6</v>
      </c>
      <c r="H1334" s="21">
        <v>0</v>
      </c>
      <c r="I1334" s="60">
        <f>INDEX('Elech Summary'!$C$5:$C$8764,MATCH($E1334,'Elech Summary'!$B$5:$B$8764,0),MATCH(I$7,'Elech Summary'!$C$4:$C$4,0))</f>
        <v>-0.11531513902728349</v>
      </c>
      <c r="J1334" s="49">
        <f t="shared" si="61"/>
        <v>0</v>
      </c>
    </row>
    <row r="1335" spans="2:10" s="12" customFormat="1" ht="15" x14ac:dyDescent="0.2">
      <c r="B1335" s="40">
        <v>-8.6999999999999993</v>
      </c>
      <c r="C1335" s="41">
        <v>1</v>
      </c>
      <c r="D1335" s="55">
        <v>0</v>
      </c>
      <c r="E1335" s="18">
        <v>1327</v>
      </c>
      <c r="F1335" s="22">
        <f t="shared" si="62"/>
        <v>44982</v>
      </c>
      <c r="G1335" s="23">
        <f t="shared" si="63"/>
        <v>7</v>
      </c>
      <c r="H1335" s="21">
        <v>0</v>
      </c>
      <c r="I1335" s="60">
        <f>INDEX('Elech Summary'!$C$5:$C$8764,MATCH($E1335,'Elech Summary'!$B$5:$B$8764,0),MATCH(I$7,'Elech Summary'!$C$4:$C$4,0))</f>
        <v>-0.26181563571330713</v>
      </c>
      <c r="J1335" s="49">
        <f t="shared" si="61"/>
        <v>0</v>
      </c>
    </row>
    <row r="1336" spans="2:10" s="12" customFormat="1" ht="15" x14ac:dyDescent="0.2">
      <c r="B1336" s="40">
        <v>-7.2</v>
      </c>
      <c r="C1336" s="41">
        <v>1</v>
      </c>
      <c r="D1336" s="55">
        <v>0</v>
      </c>
      <c r="E1336" s="18">
        <v>1328</v>
      </c>
      <c r="F1336" s="22">
        <f t="shared" si="62"/>
        <v>44982</v>
      </c>
      <c r="G1336" s="23">
        <f t="shared" si="63"/>
        <v>8</v>
      </c>
      <c r="H1336" s="21">
        <v>0</v>
      </c>
      <c r="I1336" s="60">
        <f>INDEX('Elech Summary'!$C$5:$C$8764,MATCH($E1336,'Elech Summary'!$B$5:$B$8764,0),MATCH(I$7,'Elech Summary'!$C$4:$C$4,0))</f>
        <v>-0.32880749578778501</v>
      </c>
      <c r="J1336" s="49">
        <f t="shared" si="61"/>
        <v>0</v>
      </c>
    </row>
    <row r="1337" spans="2:10" s="12" customFormat="1" ht="15" x14ac:dyDescent="0.2">
      <c r="B1337" s="40">
        <v>-4.8</v>
      </c>
      <c r="C1337" s="41">
        <v>1</v>
      </c>
      <c r="D1337" s="55">
        <v>0</v>
      </c>
      <c r="E1337" s="18">
        <v>1329</v>
      </c>
      <c r="F1337" s="22">
        <f t="shared" si="62"/>
        <v>44982</v>
      </c>
      <c r="G1337" s="23">
        <f t="shared" si="63"/>
        <v>9</v>
      </c>
      <c r="H1337" s="21">
        <v>0</v>
      </c>
      <c r="I1337" s="60">
        <f>INDEX('Elech Summary'!$C$5:$C$8764,MATCH($E1337,'Elech Summary'!$B$5:$B$8764,0),MATCH(I$7,'Elech Summary'!$C$4:$C$4,0))</f>
        <v>-0.34627935893605621</v>
      </c>
      <c r="J1337" s="49">
        <f t="shared" si="61"/>
        <v>0</v>
      </c>
    </row>
    <row r="1338" spans="2:10" s="12" customFormat="1" ht="15" x14ac:dyDescent="0.2">
      <c r="B1338" s="40">
        <v>-3.3</v>
      </c>
      <c r="C1338" s="41">
        <v>1</v>
      </c>
      <c r="D1338" s="55">
        <v>0</v>
      </c>
      <c r="E1338" s="18">
        <v>1330</v>
      </c>
      <c r="F1338" s="22">
        <f t="shared" si="62"/>
        <v>44982</v>
      </c>
      <c r="G1338" s="23">
        <f t="shared" si="63"/>
        <v>10</v>
      </c>
      <c r="H1338" s="21">
        <v>0</v>
      </c>
      <c r="I1338" s="60">
        <f>INDEX('Elech Summary'!$C$5:$C$8764,MATCH($E1338,'Elech Summary'!$B$5:$B$8764,0),MATCH(I$7,'Elech Summary'!$C$4:$C$4,0))</f>
        <v>-0.32416897172889186</v>
      </c>
      <c r="J1338" s="49">
        <f t="shared" si="61"/>
        <v>0</v>
      </c>
    </row>
    <row r="1339" spans="2:10" s="12" customFormat="1" ht="15" x14ac:dyDescent="0.2">
      <c r="B1339" s="40">
        <v>-1.1000000000000001</v>
      </c>
      <c r="C1339" s="41">
        <v>1</v>
      </c>
      <c r="D1339" s="55">
        <v>0</v>
      </c>
      <c r="E1339" s="18">
        <v>1331</v>
      </c>
      <c r="F1339" s="22">
        <f t="shared" si="62"/>
        <v>44982</v>
      </c>
      <c r="G1339" s="23">
        <f t="shared" si="63"/>
        <v>11</v>
      </c>
      <c r="H1339" s="21">
        <v>0</v>
      </c>
      <c r="I1339" s="60">
        <f>INDEX('Elech Summary'!$C$5:$C$8764,MATCH($E1339,'Elech Summary'!$B$5:$B$8764,0),MATCH(I$7,'Elech Summary'!$C$4:$C$4,0))</f>
        <v>-0.29011471276850509</v>
      </c>
      <c r="J1339" s="49">
        <f t="shared" si="61"/>
        <v>0</v>
      </c>
    </row>
    <row r="1340" spans="2:10" s="12" customFormat="1" ht="15" x14ac:dyDescent="0.2">
      <c r="B1340" s="40">
        <v>-0.1</v>
      </c>
      <c r="C1340" s="41">
        <v>1</v>
      </c>
      <c r="D1340" s="55">
        <v>0</v>
      </c>
      <c r="E1340" s="18">
        <v>1332</v>
      </c>
      <c r="F1340" s="22">
        <f t="shared" si="62"/>
        <v>44982</v>
      </c>
      <c r="G1340" s="23">
        <f t="shared" si="63"/>
        <v>12</v>
      </c>
      <c r="H1340" s="21">
        <v>0</v>
      </c>
      <c r="I1340" s="60">
        <f>INDEX('Elech Summary'!$C$5:$C$8764,MATCH($E1340,'Elech Summary'!$B$5:$B$8764,0),MATCH(I$7,'Elech Summary'!$C$4:$C$4,0))</f>
        <v>-0.24544198840581541</v>
      </c>
      <c r="J1340" s="49">
        <f t="shared" si="61"/>
        <v>0</v>
      </c>
    </row>
    <row r="1341" spans="2:10" s="12" customFormat="1" ht="15" x14ac:dyDescent="0.2">
      <c r="B1341" s="40">
        <v>0.9</v>
      </c>
      <c r="C1341" s="41">
        <v>1</v>
      </c>
      <c r="D1341" s="55">
        <v>0</v>
      </c>
      <c r="E1341" s="18">
        <v>1333</v>
      </c>
      <c r="F1341" s="22">
        <f t="shared" si="62"/>
        <v>44982</v>
      </c>
      <c r="G1341" s="23">
        <f t="shared" si="63"/>
        <v>13</v>
      </c>
      <c r="H1341" s="21">
        <v>0</v>
      </c>
      <c r="I1341" s="60">
        <f>INDEX('Elech Summary'!$C$5:$C$8764,MATCH($E1341,'Elech Summary'!$B$5:$B$8764,0),MATCH(I$7,'Elech Summary'!$C$4:$C$4,0))</f>
        <v>-0.21361791292585436</v>
      </c>
      <c r="J1341" s="49">
        <f t="shared" si="61"/>
        <v>0</v>
      </c>
    </row>
    <row r="1342" spans="2:10" s="12" customFormat="1" ht="15" x14ac:dyDescent="0.2">
      <c r="B1342" s="40">
        <v>1.2</v>
      </c>
      <c r="C1342" s="41">
        <v>1</v>
      </c>
      <c r="D1342" s="55">
        <v>0</v>
      </c>
      <c r="E1342" s="18">
        <v>1334</v>
      </c>
      <c r="F1342" s="22">
        <f t="shared" si="62"/>
        <v>44982</v>
      </c>
      <c r="G1342" s="23">
        <f t="shared" si="63"/>
        <v>14</v>
      </c>
      <c r="H1342" s="21">
        <v>0</v>
      </c>
      <c r="I1342" s="60">
        <f>INDEX('Elech Summary'!$C$5:$C$8764,MATCH($E1342,'Elech Summary'!$B$5:$B$8764,0),MATCH(I$7,'Elech Summary'!$C$4:$C$4,0))</f>
        <v>-0.19205946359630194</v>
      </c>
      <c r="J1342" s="49">
        <f t="shared" si="61"/>
        <v>0</v>
      </c>
    </row>
    <row r="1343" spans="2:10" s="12" customFormat="1" ht="15" x14ac:dyDescent="0.2">
      <c r="B1343" s="40">
        <v>1.6</v>
      </c>
      <c r="C1343" s="41">
        <v>1</v>
      </c>
      <c r="D1343" s="55">
        <v>0</v>
      </c>
      <c r="E1343" s="18">
        <v>1335</v>
      </c>
      <c r="F1343" s="22">
        <f t="shared" si="62"/>
        <v>44982</v>
      </c>
      <c r="G1343" s="23">
        <f t="shared" si="63"/>
        <v>15</v>
      </c>
      <c r="H1343" s="21">
        <v>0</v>
      </c>
      <c r="I1343" s="60">
        <f>INDEX('Elech Summary'!$C$5:$C$8764,MATCH($E1343,'Elech Summary'!$B$5:$B$8764,0),MATCH(I$7,'Elech Summary'!$C$4:$C$4,0))</f>
        <v>-0.17342143506451274</v>
      </c>
      <c r="J1343" s="49">
        <f t="shared" si="61"/>
        <v>0</v>
      </c>
    </row>
    <row r="1344" spans="2:10" s="12" customFormat="1" ht="15" x14ac:dyDescent="0.2">
      <c r="B1344" s="40">
        <v>2.2000000000000002</v>
      </c>
      <c r="C1344" s="41">
        <v>1</v>
      </c>
      <c r="D1344" s="55">
        <v>0</v>
      </c>
      <c r="E1344" s="18">
        <v>1336</v>
      </c>
      <c r="F1344" s="22">
        <f t="shared" si="62"/>
        <v>44982</v>
      </c>
      <c r="G1344" s="23">
        <f t="shared" si="63"/>
        <v>16</v>
      </c>
      <c r="H1344" s="21">
        <v>0</v>
      </c>
      <c r="I1344" s="60">
        <f>INDEX('Elech Summary'!$C$5:$C$8764,MATCH($E1344,'Elech Summary'!$B$5:$B$8764,0),MATCH(I$7,'Elech Summary'!$C$4:$C$4,0))</f>
        <v>-0.16450825248349782</v>
      </c>
      <c r="J1344" s="49">
        <f t="shared" si="61"/>
        <v>0</v>
      </c>
    </row>
    <row r="1345" spans="2:10" s="12" customFormat="1" ht="15" x14ac:dyDescent="0.2">
      <c r="B1345" s="40">
        <v>2.5</v>
      </c>
      <c r="C1345" s="41">
        <v>1</v>
      </c>
      <c r="D1345" s="55">
        <v>0</v>
      </c>
      <c r="E1345" s="18">
        <v>1337</v>
      </c>
      <c r="F1345" s="22">
        <f t="shared" si="62"/>
        <v>44982</v>
      </c>
      <c r="G1345" s="23">
        <f t="shared" si="63"/>
        <v>17</v>
      </c>
      <c r="H1345" s="21">
        <v>0</v>
      </c>
      <c r="I1345" s="60">
        <f>INDEX('Elech Summary'!$C$5:$C$8764,MATCH($E1345,'Elech Summary'!$B$5:$B$8764,0),MATCH(I$7,'Elech Summary'!$C$4:$C$4,0))</f>
        <v>-0.18836503971269308</v>
      </c>
      <c r="J1345" s="49">
        <f t="shared" si="61"/>
        <v>0</v>
      </c>
    </row>
    <row r="1346" spans="2:10" s="12" customFormat="1" ht="15" x14ac:dyDescent="0.2">
      <c r="B1346" s="40">
        <v>2.9</v>
      </c>
      <c r="C1346" s="41">
        <v>1</v>
      </c>
      <c r="D1346" s="55">
        <v>0</v>
      </c>
      <c r="E1346" s="18">
        <v>1338</v>
      </c>
      <c r="F1346" s="22">
        <f t="shared" si="62"/>
        <v>44982</v>
      </c>
      <c r="G1346" s="23">
        <f t="shared" si="63"/>
        <v>18</v>
      </c>
      <c r="H1346" s="21">
        <v>0</v>
      </c>
      <c r="I1346" s="60">
        <f>INDEX('Elech Summary'!$C$5:$C$8764,MATCH($E1346,'Elech Summary'!$B$5:$B$8764,0),MATCH(I$7,'Elech Summary'!$C$4:$C$4,0))</f>
        <v>-0.22611411005422799</v>
      </c>
      <c r="J1346" s="49">
        <f t="shared" si="61"/>
        <v>0</v>
      </c>
    </row>
    <row r="1347" spans="2:10" s="12" customFormat="1" ht="15" x14ac:dyDescent="0.2">
      <c r="B1347" s="40">
        <v>4</v>
      </c>
      <c r="C1347" s="41">
        <v>1</v>
      </c>
      <c r="D1347" s="55">
        <v>0</v>
      </c>
      <c r="E1347" s="18">
        <v>1339</v>
      </c>
      <c r="F1347" s="22">
        <f t="shared" si="62"/>
        <v>44982</v>
      </c>
      <c r="G1347" s="23">
        <f t="shared" si="63"/>
        <v>19</v>
      </c>
      <c r="H1347" s="21">
        <v>0</v>
      </c>
      <c r="I1347" s="60">
        <f>INDEX('Elech Summary'!$C$5:$C$8764,MATCH($E1347,'Elech Summary'!$B$5:$B$8764,0),MATCH(I$7,'Elech Summary'!$C$4:$C$4,0))</f>
        <v>-0.27103848828259697</v>
      </c>
      <c r="J1347" s="49">
        <f t="shared" si="61"/>
        <v>0</v>
      </c>
    </row>
    <row r="1348" spans="2:10" s="12" customFormat="1" ht="15" x14ac:dyDescent="0.2">
      <c r="B1348" s="40">
        <v>3.9</v>
      </c>
      <c r="C1348" s="41">
        <v>1</v>
      </c>
      <c r="D1348" s="55">
        <v>0</v>
      </c>
      <c r="E1348" s="18">
        <v>1340</v>
      </c>
      <c r="F1348" s="22">
        <f t="shared" si="62"/>
        <v>44982</v>
      </c>
      <c r="G1348" s="23">
        <f t="shared" si="63"/>
        <v>20</v>
      </c>
      <c r="H1348" s="21">
        <v>0</v>
      </c>
      <c r="I1348" s="60">
        <f>INDEX('Elech Summary'!$C$5:$C$8764,MATCH($E1348,'Elech Summary'!$B$5:$B$8764,0),MATCH(I$7,'Elech Summary'!$C$4:$C$4,0))</f>
        <v>-0.27639066252289901</v>
      </c>
      <c r="J1348" s="49">
        <f t="shared" si="61"/>
        <v>0</v>
      </c>
    </row>
    <row r="1349" spans="2:10" s="12" customFormat="1" ht="15" x14ac:dyDescent="0.2">
      <c r="B1349" s="40">
        <v>3.7</v>
      </c>
      <c r="C1349" s="41">
        <v>1</v>
      </c>
      <c r="D1349" s="55">
        <v>0</v>
      </c>
      <c r="E1349" s="18">
        <v>1341</v>
      </c>
      <c r="F1349" s="22">
        <f t="shared" si="62"/>
        <v>44982</v>
      </c>
      <c r="G1349" s="23">
        <f t="shared" si="63"/>
        <v>21</v>
      </c>
      <c r="H1349" s="21">
        <v>0</v>
      </c>
      <c r="I1349" s="60">
        <f>INDEX('Elech Summary'!$C$5:$C$8764,MATCH($E1349,'Elech Summary'!$B$5:$B$8764,0),MATCH(I$7,'Elech Summary'!$C$4:$C$4,0))</f>
        <v>-0.25438046031635092</v>
      </c>
      <c r="J1349" s="49">
        <f t="shared" si="61"/>
        <v>0</v>
      </c>
    </row>
    <row r="1350" spans="2:10" s="12" customFormat="1" ht="15" x14ac:dyDescent="0.2">
      <c r="B1350" s="40">
        <v>3.9</v>
      </c>
      <c r="C1350" s="41">
        <v>1</v>
      </c>
      <c r="D1350" s="55">
        <v>0</v>
      </c>
      <c r="E1350" s="18">
        <v>1342</v>
      </c>
      <c r="F1350" s="22">
        <f t="shared" si="62"/>
        <v>44982</v>
      </c>
      <c r="G1350" s="23">
        <f t="shared" si="63"/>
        <v>22</v>
      </c>
      <c r="H1350" s="21">
        <v>0</v>
      </c>
      <c r="I1350" s="60">
        <f>INDEX('Elech Summary'!$C$5:$C$8764,MATCH($E1350,'Elech Summary'!$B$5:$B$8764,0),MATCH(I$7,'Elech Summary'!$C$4:$C$4,0))</f>
        <v>-0.22715721595081728</v>
      </c>
      <c r="J1350" s="49">
        <f t="shared" si="61"/>
        <v>0</v>
      </c>
    </row>
    <row r="1351" spans="2:10" s="12" customFormat="1" ht="15" x14ac:dyDescent="0.2">
      <c r="B1351" s="40">
        <v>3.3</v>
      </c>
      <c r="C1351" s="41">
        <v>1</v>
      </c>
      <c r="D1351" s="55">
        <v>0</v>
      </c>
      <c r="E1351" s="18">
        <v>1343</v>
      </c>
      <c r="F1351" s="22">
        <f t="shared" si="62"/>
        <v>44982</v>
      </c>
      <c r="G1351" s="23">
        <f t="shared" si="63"/>
        <v>23</v>
      </c>
      <c r="H1351" s="21">
        <v>0</v>
      </c>
      <c r="I1351" s="60">
        <f>INDEX('Elech Summary'!$C$5:$C$8764,MATCH($E1351,'Elech Summary'!$B$5:$B$8764,0),MATCH(I$7,'Elech Summary'!$C$4:$C$4,0))</f>
        <v>-0.16690694248651805</v>
      </c>
      <c r="J1351" s="49">
        <f t="shared" si="61"/>
        <v>0</v>
      </c>
    </row>
    <row r="1352" spans="2:10" s="12" customFormat="1" ht="15" x14ac:dyDescent="0.2">
      <c r="B1352" s="40">
        <v>3.7</v>
      </c>
      <c r="C1352" s="41">
        <v>1</v>
      </c>
      <c r="D1352" s="55">
        <v>0</v>
      </c>
      <c r="E1352" s="18">
        <v>1344</v>
      </c>
      <c r="F1352" s="22">
        <f t="shared" si="62"/>
        <v>44982</v>
      </c>
      <c r="G1352" s="23">
        <f t="shared" si="63"/>
        <v>24</v>
      </c>
      <c r="H1352" s="21">
        <v>0</v>
      </c>
      <c r="I1352" s="60">
        <f>INDEX('Elech Summary'!$C$5:$C$8764,MATCH($E1352,'Elech Summary'!$B$5:$B$8764,0),MATCH(I$7,'Elech Summary'!$C$4:$C$4,0))</f>
        <v>-0.10376774896555598</v>
      </c>
      <c r="J1352" s="49">
        <f t="shared" si="61"/>
        <v>0</v>
      </c>
    </row>
    <row r="1353" spans="2:10" s="12" customFormat="1" ht="15" x14ac:dyDescent="0.2">
      <c r="B1353" s="40">
        <v>4.2</v>
      </c>
      <c r="C1353" s="41">
        <v>1</v>
      </c>
      <c r="D1353" s="55">
        <v>0</v>
      </c>
      <c r="E1353" s="18">
        <v>1345</v>
      </c>
      <c r="F1353" s="22">
        <f t="shared" si="62"/>
        <v>44983</v>
      </c>
      <c r="G1353" s="23">
        <f t="shared" si="63"/>
        <v>1</v>
      </c>
      <c r="H1353" s="21">
        <v>0</v>
      </c>
      <c r="I1353" s="60">
        <f>INDEX('Elech Summary'!$C$5:$C$8764,MATCH($E1353,'Elech Summary'!$B$5:$B$8764,0),MATCH(I$7,'Elech Summary'!$C$4:$C$4,0))</f>
        <v>-5.2391647725937365E-2</v>
      </c>
      <c r="J1353" s="49">
        <f t="shared" si="61"/>
        <v>0</v>
      </c>
    </row>
    <row r="1354" spans="2:10" s="12" customFormat="1" ht="15" x14ac:dyDescent="0.2">
      <c r="B1354" s="40">
        <v>3.7</v>
      </c>
      <c r="C1354" s="41">
        <v>1</v>
      </c>
      <c r="D1354" s="55">
        <v>0</v>
      </c>
      <c r="E1354" s="18">
        <v>1346</v>
      </c>
      <c r="F1354" s="22">
        <f t="shared" si="62"/>
        <v>44983</v>
      </c>
      <c r="G1354" s="23">
        <f t="shared" si="63"/>
        <v>2</v>
      </c>
      <c r="H1354" s="21">
        <v>0</v>
      </c>
      <c r="I1354" s="60">
        <f>INDEX('Elech Summary'!$C$5:$C$8764,MATCH($E1354,'Elech Summary'!$B$5:$B$8764,0),MATCH(I$7,'Elech Summary'!$C$4:$C$4,0))</f>
        <v>-2.5152463281473497E-2</v>
      </c>
      <c r="J1354" s="49">
        <f t="shared" ref="J1354:J1417" si="64">$H1354*I1354</f>
        <v>0</v>
      </c>
    </row>
    <row r="1355" spans="2:10" s="12" customFormat="1" ht="15" x14ac:dyDescent="0.2">
      <c r="B1355" s="40">
        <v>3.1</v>
      </c>
      <c r="C1355" s="41">
        <v>1</v>
      </c>
      <c r="D1355" s="55">
        <v>0</v>
      </c>
      <c r="E1355" s="18">
        <v>1347</v>
      </c>
      <c r="F1355" s="22">
        <f t="shared" ref="F1355:F1418" si="65">IF(F1354="-",F1354,IF(G1355=1,F1354+1,F1354))</f>
        <v>44983</v>
      </c>
      <c r="G1355" s="23">
        <f t="shared" ref="G1355:G1418" si="66">IF(G1354+1&gt;24,1,G1354+1)</f>
        <v>3</v>
      </c>
      <c r="H1355" s="21">
        <v>0</v>
      </c>
      <c r="I1355" s="60">
        <f>INDEX('Elech Summary'!$C$5:$C$8764,MATCH($E1355,'Elech Summary'!$B$5:$B$8764,0),MATCH(I$7,'Elech Summary'!$C$4:$C$4,0))</f>
        <v>-1.4679402315836046E-2</v>
      </c>
      <c r="J1355" s="49">
        <f t="shared" si="64"/>
        <v>0</v>
      </c>
    </row>
    <row r="1356" spans="2:10" s="12" customFormat="1" ht="15" x14ac:dyDescent="0.2">
      <c r="B1356" s="40">
        <v>2.2000000000000002</v>
      </c>
      <c r="C1356" s="41">
        <v>1</v>
      </c>
      <c r="D1356" s="55">
        <v>0</v>
      </c>
      <c r="E1356" s="18">
        <v>1348</v>
      </c>
      <c r="F1356" s="22">
        <f t="shared" si="65"/>
        <v>44983</v>
      </c>
      <c r="G1356" s="23">
        <f t="shared" si="66"/>
        <v>4</v>
      </c>
      <c r="H1356" s="21">
        <v>0</v>
      </c>
      <c r="I1356" s="60">
        <f>INDEX('Elech Summary'!$C$5:$C$8764,MATCH($E1356,'Elech Summary'!$B$5:$B$8764,0),MATCH(I$7,'Elech Summary'!$C$4:$C$4,0))</f>
        <v>-1.666344261819995E-2</v>
      </c>
      <c r="J1356" s="49">
        <f t="shared" si="64"/>
        <v>0</v>
      </c>
    </row>
    <row r="1357" spans="2:10" s="12" customFormat="1" ht="15" x14ac:dyDescent="0.2">
      <c r="B1357" s="40">
        <v>2.1</v>
      </c>
      <c r="C1357" s="41">
        <v>1</v>
      </c>
      <c r="D1357" s="55">
        <v>0</v>
      </c>
      <c r="E1357" s="18">
        <v>1349</v>
      </c>
      <c r="F1357" s="22">
        <f t="shared" si="65"/>
        <v>44983</v>
      </c>
      <c r="G1357" s="23">
        <f t="shared" si="66"/>
        <v>5</v>
      </c>
      <c r="H1357" s="21">
        <v>0</v>
      </c>
      <c r="I1357" s="60">
        <f>INDEX('Elech Summary'!$C$5:$C$8764,MATCH($E1357,'Elech Summary'!$B$5:$B$8764,0),MATCH(I$7,'Elech Summary'!$C$4:$C$4,0))</f>
        <v>-3.7228505723602562E-2</v>
      </c>
      <c r="J1357" s="49">
        <f t="shared" si="64"/>
        <v>0</v>
      </c>
    </row>
    <row r="1358" spans="2:10" s="12" customFormat="1" ht="15" x14ac:dyDescent="0.2">
      <c r="B1358" s="40">
        <v>1.9</v>
      </c>
      <c r="C1358" s="41">
        <v>1</v>
      </c>
      <c r="D1358" s="55">
        <v>0</v>
      </c>
      <c r="E1358" s="18">
        <v>1350</v>
      </c>
      <c r="F1358" s="22">
        <f t="shared" si="65"/>
        <v>44983</v>
      </c>
      <c r="G1358" s="23">
        <f t="shared" si="66"/>
        <v>6</v>
      </c>
      <c r="H1358" s="21">
        <v>0</v>
      </c>
      <c r="I1358" s="60">
        <f>INDEX('Elech Summary'!$C$5:$C$8764,MATCH($E1358,'Elech Summary'!$B$5:$B$8764,0),MATCH(I$7,'Elech Summary'!$C$4:$C$4,0))</f>
        <v>-0.11721394826808942</v>
      </c>
      <c r="J1358" s="49">
        <f t="shared" si="64"/>
        <v>0</v>
      </c>
    </row>
    <row r="1359" spans="2:10" s="12" customFormat="1" ht="15" x14ac:dyDescent="0.2">
      <c r="B1359" s="40">
        <v>1.5</v>
      </c>
      <c r="C1359" s="41">
        <v>1</v>
      </c>
      <c r="D1359" s="55">
        <v>0</v>
      </c>
      <c r="E1359" s="18">
        <v>1351</v>
      </c>
      <c r="F1359" s="22">
        <f t="shared" si="65"/>
        <v>44983</v>
      </c>
      <c r="G1359" s="23">
        <f t="shared" si="66"/>
        <v>7</v>
      </c>
      <c r="H1359" s="21">
        <v>0</v>
      </c>
      <c r="I1359" s="60">
        <f>INDEX('Elech Summary'!$C$5:$C$8764,MATCH($E1359,'Elech Summary'!$B$5:$B$8764,0),MATCH(I$7,'Elech Summary'!$C$4:$C$4,0))</f>
        <v>-0.26377611508585352</v>
      </c>
      <c r="J1359" s="49">
        <f t="shared" si="64"/>
        <v>0</v>
      </c>
    </row>
    <row r="1360" spans="2:10" s="12" customFormat="1" ht="15" x14ac:dyDescent="0.2">
      <c r="B1360" s="40">
        <v>1.3</v>
      </c>
      <c r="C1360" s="41">
        <v>1</v>
      </c>
      <c r="D1360" s="55">
        <v>0</v>
      </c>
      <c r="E1360" s="18">
        <v>1352</v>
      </c>
      <c r="F1360" s="22">
        <f t="shared" si="65"/>
        <v>44983</v>
      </c>
      <c r="G1360" s="23">
        <f t="shared" si="66"/>
        <v>8</v>
      </c>
      <c r="H1360" s="21">
        <v>0</v>
      </c>
      <c r="I1360" s="60">
        <f>INDEX('Elech Summary'!$C$5:$C$8764,MATCH($E1360,'Elech Summary'!$B$5:$B$8764,0),MATCH(I$7,'Elech Summary'!$C$4:$C$4,0))</f>
        <v>-0.33054273811241097</v>
      </c>
      <c r="J1360" s="49">
        <f t="shared" si="64"/>
        <v>0</v>
      </c>
    </row>
    <row r="1361" spans="2:10" s="12" customFormat="1" ht="15" x14ac:dyDescent="0.2">
      <c r="B1361" s="40">
        <v>1.6</v>
      </c>
      <c r="C1361" s="41">
        <v>1</v>
      </c>
      <c r="D1361" s="55">
        <v>0</v>
      </c>
      <c r="E1361" s="18">
        <v>1353</v>
      </c>
      <c r="F1361" s="22">
        <f t="shared" si="65"/>
        <v>44983</v>
      </c>
      <c r="G1361" s="23">
        <f t="shared" si="66"/>
        <v>9</v>
      </c>
      <c r="H1361" s="21">
        <v>0</v>
      </c>
      <c r="I1361" s="60">
        <f>INDEX('Elech Summary'!$C$5:$C$8764,MATCH($E1361,'Elech Summary'!$B$5:$B$8764,0),MATCH(I$7,'Elech Summary'!$C$4:$C$4,0))</f>
        <v>-0.34768573690355142</v>
      </c>
      <c r="J1361" s="49">
        <f t="shared" si="64"/>
        <v>0</v>
      </c>
    </row>
    <row r="1362" spans="2:10" s="12" customFormat="1" ht="15" x14ac:dyDescent="0.2">
      <c r="B1362" s="40">
        <v>2.2000000000000002</v>
      </c>
      <c r="C1362" s="41">
        <v>1</v>
      </c>
      <c r="D1362" s="55">
        <v>0</v>
      </c>
      <c r="E1362" s="18">
        <v>1354</v>
      </c>
      <c r="F1362" s="22">
        <f t="shared" si="65"/>
        <v>44983</v>
      </c>
      <c r="G1362" s="23">
        <f t="shared" si="66"/>
        <v>10</v>
      </c>
      <c r="H1362" s="21">
        <v>0</v>
      </c>
      <c r="I1362" s="60">
        <f>INDEX('Elech Summary'!$C$5:$C$8764,MATCH($E1362,'Elech Summary'!$B$5:$B$8764,0),MATCH(I$7,'Elech Summary'!$C$4:$C$4,0))</f>
        <v>-0.32549114110637012</v>
      </c>
      <c r="J1362" s="49">
        <f t="shared" si="64"/>
        <v>0</v>
      </c>
    </row>
    <row r="1363" spans="2:10" s="12" customFormat="1" ht="15" x14ac:dyDescent="0.2">
      <c r="B1363" s="40">
        <v>2.7</v>
      </c>
      <c r="C1363" s="41">
        <v>1</v>
      </c>
      <c r="D1363" s="55">
        <v>0</v>
      </c>
      <c r="E1363" s="18">
        <v>1355</v>
      </c>
      <c r="F1363" s="22">
        <f t="shared" si="65"/>
        <v>44983</v>
      </c>
      <c r="G1363" s="23">
        <f t="shared" si="66"/>
        <v>11</v>
      </c>
      <c r="H1363" s="21">
        <v>0</v>
      </c>
      <c r="I1363" s="60">
        <f>INDEX('Elech Summary'!$C$5:$C$8764,MATCH($E1363,'Elech Summary'!$B$5:$B$8764,0),MATCH(I$7,'Elech Summary'!$C$4:$C$4,0))</f>
        <v>-0.29133102797047944</v>
      </c>
      <c r="J1363" s="49">
        <f t="shared" si="64"/>
        <v>0</v>
      </c>
    </row>
    <row r="1364" spans="2:10" s="12" customFormat="1" ht="15" x14ac:dyDescent="0.2">
      <c r="B1364" s="40">
        <v>3.3</v>
      </c>
      <c r="C1364" s="41">
        <v>1</v>
      </c>
      <c r="D1364" s="55">
        <v>0</v>
      </c>
      <c r="E1364" s="18">
        <v>1356</v>
      </c>
      <c r="F1364" s="22">
        <f t="shared" si="65"/>
        <v>44983</v>
      </c>
      <c r="G1364" s="23">
        <f t="shared" si="66"/>
        <v>12</v>
      </c>
      <c r="H1364" s="21">
        <v>0</v>
      </c>
      <c r="I1364" s="60">
        <f>INDEX('Elech Summary'!$C$5:$C$8764,MATCH($E1364,'Elech Summary'!$B$5:$B$8764,0),MATCH(I$7,'Elech Summary'!$C$4:$C$4,0))</f>
        <v>-0.24744179108028014</v>
      </c>
      <c r="J1364" s="49">
        <f t="shared" si="64"/>
        <v>0</v>
      </c>
    </row>
    <row r="1365" spans="2:10" s="12" customFormat="1" ht="15" x14ac:dyDescent="0.2">
      <c r="B1365" s="40">
        <v>4.3</v>
      </c>
      <c r="C1365" s="41">
        <v>1</v>
      </c>
      <c r="D1365" s="55">
        <v>0</v>
      </c>
      <c r="E1365" s="18">
        <v>1357</v>
      </c>
      <c r="F1365" s="22">
        <f t="shared" si="65"/>
        <v>44983</v>
      </c>
      <c r="G1365" s="23">
        <f t="shared" si="66"/>
        <v>13</v>
      </c>
      <c r="H1365" s="21">
        <v>0</v>
      </c>
      <c r="I1365" s="60">
        <f>INDEX('Elech Summary'!$C$5:$C$8764,MATCH($E1365,'Elech Summary'!$B$5:$B$8764,0),MATCH(I$7,'Elech Summary'!$C$4:$C$4,0))</f>
        <v>-0.21589316758124827</v>
      </c>
      <c r="J1365" s="49">
        <f t="shared" si="64"/>
        <v>0</v>
      </c>
    </row>
    <row r="1366" spans="2:10" s="12" customFormat="1" ht="15" x14ac:dyDescent="0.2">
      <c r="B1366" s="40">
        <v>4.9000000000000004</v>
      </c>
      <c r="C1366" s="41">
        <v>1</v>
      </c>
      <c r="D1366" s="55">
        <v>0</v>
      </c>
      <c r="E1366" s="18">
        <v>1358</v>
      </c>
      <c r="F1366" s="22">
        <f t="shared" si="65"/>
        <v>44983</v>
      </c>
      <c r="G1366" s="23">
        <f t="shared" si="66"/>
        <v>14</v>
      </c>
      <c r="H1366" s="21">
        <v>0</v>
      </c>
      <c r="I1366" s="60">
        <f>INDEX('Elech Summary'!$C$5:$C$8764,MATCH($E1366,'Elech Summary'!$B$5:$B$8764,0),MATCH(I$7,'Elech Summary'!$C$4:$C$4,0))</f>
        <v>-0.19466257465233194</v>
      </c>
      <c r="J1366" s="49">
        <f t="shared" si="64"/>
        <v>0</v>
      </c>
    </row>
    <row r="1367" spans="2:10" s="12" customFormat="1" ht="15" x14ac:dyDescent="0.2">
      <c r="B1367" s="40">
        <v>5.0999999999999996</v>
      </c>
      <c r="C1367" s="41">
        <v>1</v>
      </c>
      <c r="D1367" s="55">
        <v>0</v>
      </c>
      <c r="E1367" s="18">
        <v>1359</v>
      </c>
      <c r="F1367" s="22">
        <f t="shared" si="65"/>
        <v>44983</v>
      </c>
      <c r="G1367" s="23">
        <f t="shared" si="66"/>
        <v>15</v>
      </c>
      <c r="H1367" s="21">
        <v>0</v>
      </c>
      <c r="I1367" s="60">
        <f>INDEX('Elech Summary'!$C$5:$C$8764,MATCH($E1367,'Elech Summary'!$B$5:$B$8764,0),MATCH(I$7,'Elech Summary'!$C$4:$C$4,0))</f>
        <v>-0.17605719825350305</v>
      </c>
      <c r="J1367" s="49">
        <f t="shared" si="64"/>
        <v>0</v>
      </c>
    </row>
    <row r="1368" spans="2:10" s="12" customFormat="1" ht="15" x14ac:dyDescent="0.2">
      <c r="B1368" s="40">
        <v>4.8</v>
      </c>
      <c r="C1368" s="41">
        <v>1</v>
      </c>
      <c r="D1368" s="55">
        <v>0</v>
      </c>
      <c r="E1368" s="18">
        <v>1360</v>
      </c>
      <c r="F1368" s="22">
        <f t="shared" si="65"/>
        <v>44983</v>
      </c>
      <c r="G1368" s="23">
        <f t="shared" si="66"/>
        <v>16</v>
      </c>
      <c r="H1368" s="21">
        <v>0</v>
      </c>
      <c r="I1368" s="60">
        <f>INDEX('Elech Summary'!$C$5:$C$8764,MATCH($E1368,'Elech Summary'!$B$5:$B$8764,0),MATCH(I$7,'Elech Summary'!$C$4:$C$4,0))</f>
        <v>-0.16682896958939641</v>
      </c>
      <c r="J1368" s="49">
        <f t="shared" si="64"/>
        <v>0</v>
      </c>
    </row>
    <row r="1369" spans="2:10" s="12" customFormat="1" ht="15" x14ac:dyDescent="0.2">
      <c r="B1369" s="40">
        <v>3.9</v>
      </c>
      <c r="C1369" s="41">
        <v>1</v>
      </c>
      <c r="D1369" s="55">
        <v>0</v>
      </c>
      <c r="E1369" s="18">
        <v>1361</v>
      </c>
      <c r="F1369" s="22">
        <f t="shared" si="65"/>
        <v>44983</v>
      </c>
      <c r="G1369" s="23">
        <f t="shared" si="66"/>
        <v>17</v>
      </c>
      <c r="H1369" s="21">
        <v>0</v>
      </c>
      <c r="I1369" s="60">
        <f>INDEX('Elech Summary'!$C$5:$C$8764,MATCH($E1369,'Elech Summary'!$B$5:$B$8764,0),MATCH(I$7,'Elech Summary'!$C$4:$C$4,0))</f>
        <v>-0.19033957870323256</v>
      </c>
      <c r="J1369" s="49">
        <f t="shared" si="64"/>
        <v>0</v>
      </c>
    </row>
    <row r="1370" spans="2:10" s="12" customFormat="1" ht="15" x14ac:dyDescent="0.2">
      <c r="B1370" s="40">
        <v>3.8</v>
      </c>
      <c r="C1370" s="41">
        <v>1</v>
      </c>
      <c r="D1370" s="55">
        <v>0</v>
      </c>
      <c r="E1370" s="18">
        <v>1362</v>
      </c>
      <c r="F1370" s="22">
        <f t="shared" si="65"/>
        <v>44983</v>
      </c>
      <c r="G1370" s="23">
        <f t="shared" si="66"/>
        <v>18</v>
      </c>
      <c r="H1370" s="21">
        <v>0</v>
      </c>
      <c r="I1370" s="60">
        <f>INDEX('Elech Summary'!$C$5:$C$8764,MATCH($E1370,'Elech Summary'!$B$5:$B$8764,0),MATCH(I$7,'Elech Summary'!$C$4:$C$4,0))</f>
        <v>-0.22798255631142403</v>
      </c>
      <c r="J1370" s="49">
        <f t="shared" si="64"/>
        <v>0</v>
      </c>
    </row>
    <row r="1371" spans="2:10" s="12" customFormat="1" ht="15" x14ac:dyDescent="0.2">
      <c r="B1371" s="40">
        <v>3.7</v>
      </c>
      <c r="C1371" s="41">
        <v>1</v>
      </c>
      <c r="D1371" s="55">
        <v>0</v>
      </c>
      <c r="E1371" s="18">
        <v>1363</v>
      </c>
      <c r="F1371" s="22">
        <f t="shared" si="65"/>
        <v>44983</v>
      </c>
      <c r="G1371" s="23">
        <f t="shared" si="66"/>
        <v>19</v>
      </c>
      <c r="H1371" s="21">
        <v>0</v>
      </c>
      <c r="I1371" s="60">
        <f>INDEX('Elech Summary'!$C$5:$C$8764,MATCH($E1371,'Elech Summary'!$B$5:$B$8764,0),MATCH(I$7,'Elech Summary'!$C$4:$C$4,0))</f>
        <v>-0.27276453495923592</v>
      </c>
      <c r="J1371" s="49">
        <f t="shared" si="64"/>
        <v>0</v>
      </c>
    </row>
    <row r="1372" spans="2:10" s="12" customFormat="1" ht="15" x14ac:dyDescent="0.2">
      <c r="B1372" s="40">
        <v>3.8</v>
      </c>
      <c r="C1372" s="41">
        <v>1</v>
      </c>
      <c r="D1372" s="55">
        <v>0</v>
      </c>
      <c r="E1372" s="18">
        <v>1364</v>
      </c>
      <c r="F1372" s="22">
        <f t="shared" si="65"/>
        <v>44983</v>
      </c>
      <c r="G1372" s="23">
        <f t="shared" si="66"/>
        <v>20</v>
      </c>
      <c r="H1372" s="21">
        <v>0</v>
      </c>
      <c r="I1372" s="60">
        <f>INDEX('Elech Summary'!$C$5:$C$8764,MATCH($E1372,'Elech Summary'!$B$5:$B$8764,0),MATCH(I$7,'Elech Summary'!$C$4:$C$4,0))</f>
        <v>-0.27798679627143263</v>
      </c>
      <c r="J1372" s="49">
        <f t="shared" si="64"/>
        <v>0</v>
      </c>
    </row>
    <row r="1373" spans="2:10" s="12" customFormat="1" ht="15" x14ac:dyDescent="0.2">
      <c r="B1373" s="40">
        <v>4</v>
      </c>
      <c r="C1373" s="41">
        <v>1</v>
      </c>
      <c r="D1373" s="55">
        <v>0</v>
      </c>
      <c r="E1373" s="18">
        <v>1365</v>
      </c>
      <c r="F1373" s="22">
        <f t="shared" si="65"/>
        <v>44983</v>
      </c>
      <c r="G1373" s="23">
        <f t="shared" si="66"/>
        <v>21</v>
      </c>
      <c r="H1373" s="21">
        <v>0</v>
      </c>
      <c r="I1373" s="60">
        <f>INDEX('Elech Summary'!$C$5:$C$8764,MATCH($E1373,'Elech Summary'!$B$5:$B$8764,0),MATCH(I$7,'Elech Summary'!$C$4:$C$4,0))</f>
        <v>-0.25632953774891459</v>
      </c>
      <c r="J1373" s="49">
        <f t="shared" si="64"/>
        <v>0</v>
      </c>
    </row>
    <row r="1374" spans="2:10" s="12" customFormat="1" ht="15" x14ac:dyDescent="0.2">
      <c r="B1374" s="40">
        <v>3.7</v>
      </c>
      <c r="C1374" s="41">
        <v>1</v>
      </c>
      <c r="D1374" s="55">
        <v>0</v>
      </c>
      <c r="E1374" s="18">
        <v>1366</v>
      </c>
      <c r="F1374" s="22">
        <f t="shared" si="65"/>
        <v>44983</v>
      </c>
      <c r="G1374" s="23">
        <f t="shared" si="66"/>
        <v>22</v>
      </c>
      <c r="H1374" s="21">
        <v>0</v>
      </c>
      <c r="I1374" s="60">
        <f>INDEX('Elech Summary'!$C$5:$C$8764,MATCH($E1374,'Elech Summary'!$B$5:$B$8764,0),MATCH(I$7,'Elech Summary'!$C$4:$C$4,0))</f>
        <v>-0.22699642587325322</v>
      </c>
      <c r="J1374" s="49">
        <f t="shared" si="64"/>
        <v>0</v>
      </c>
    </row>
    <row r="1375" spans="2:10" s="12" customFormat="1" ht="15" x14ac:dyDescent="0.2">
      <c r="B1375" s="40">
        <v>4</v>
      </c>
      <c r="C1375" s="41">
        <v>1</v>
      </c>
      <c r="D1375" s="55">
        <v>0</v>
      </c>
      <c r="E1375" s="18">
        <v>1367</v>
      </c>
      <c r="F1375" s="22">
        <f t="shared" si="65"/>
        <v>44983</v>
      </c>
      <c r="G1375" s="23">
        <f t="shared" si="66"/>
        <v>23</v>
      </c>
      <c r="H1375" s="21">
        <v>0</v>
      </c>
      <c r="I1375" s="60">
        <f>INDEX('Elech Summary'!$C$5:$C$8764,MATCH($E1375,'Elech Summary'!$B$5:$B$8764,0),MATCH(I$7,'Elech Summary'!$C$4:$C$4,0))</f>
        <v>-0.16736260220182758</v>
      </c>
      <c r="J1375" s="49">
        <f t="shared" si="64"/>
        <v>0</v>
      </c>
    </row>
    <row r="1376" spans="2:10" s="12" customFormat="1" ht="15" x14ac:dyDescent="0.2">
      <c r="B1376" s="40">
        <v>4.8</v>
      </c>
      <c r="C1376" s="41">
        <v>1</v>
      </c>
      <c r="D1376" s="55">
        <v>0</v>
      </c>
      <c r="E1376" s="18">
        <v>1368</v>
      </c>
      <c r="F1376" s="22">
        <f t="shared" si="65"/>
        <v>44983</v>
      </c>
      <c r="G1376" s="23">
        <f t="shared" si="66"/>
        <v>24</v>
      </c>
      <c r="H1376" s="21">
        <v>0</v>
      </c>
      <c r="I1376" s="60">
        <f>INDEX('Elech Summary'!$C$5:$C$8764,MATCH($E1376,'Elech Summary'!$B$5:$B$8764,0),MATCH(I$7,'Elech Summary'!$C$4:$C$4,0))</f>
        <v>-0.10435478176692665</v>
      </c>
      <c r="J1376" s="49">
        <f t="shared" si="64"/>
        <v>0</v>
      </c>
    </row>
    <row r="1377" spans="2:10" s="12" customFormat="1" ht="15" x14ac:dyDescent="0.2">
      <c r="B1377" s="40">
        <v>6.7</v>
      </c>
      <c r="C1377" s="41">
        <v>1</v>
      </c>
      <c r="D1377" s="55">
        <v>0</v>
      </c>
      <c r="E1377" s="18">
        <v>1369</v>
      </c>
      <c r="F1377" s="22">
        <f t="shared" si="65"/>
        <v>44984</v>
      </c>
      <c r="G1377" s="23">
        <f t="shared" si="66"/>
        <v>1</v>
      </c>
      <c r="H1377" s="21">
        <v>0</v>
      </c>
      <c r="I1377" s="60">
        <f>INDEX('Elech Summary'!$C$5:$C$8764,MATCH($E1377,'Elech Summary'!$B$5:$B$8764,0),MATCH(I$7,'Elech Summary'!$C$4:$C$4,0))</f>
        <v>-5.0563943134577086E-2</v>
      </c>
      <c r="J1377" s="49">
        <f t="shared" si="64"/>
        <v>0</v>
      </c>
    </row>
    <row r="1378" spans="2:10" s="12" customFormat="1" ht="15" x14ac:dyDescent="0.2">
      <c r="B1378" s="40">
        <v>8.1</v>
      </c>
      <c r="C1378" s="41">
        <v>1</v>
      </c>
      <c r="D1378" s="55">
        <v>0</v>
      </c>
      <c r="E1378" s="18">
        <v>1370</v>
      </c>
      <c r="F1378" s="22">
        <f t="shared" si="65"/>
        <v>44984</v>
      </c>
      <c r="G1378" s="23">
        <f t="shared" si="66"/>
        <v>2</v>
      </c>
      <c r="H1378" s="21">
        <v>0</v>
      </c>
      <c r="I1378" s="60">
        <f>INDEX('Elech Summary'!$C$5:$C$8764,MATCH($E1378,'Elech Summary'!$B$5:$B$8764,0),MATCH(I$7,'Elech Summary'!$C$4:$C$4,0))</f>
        <v>-2.3988783692422314E-2</v>
      </c>
      <c r="J1378" s="49">
        <f t="shared" si="64"/>
        <v>0</v>
      </c>
    </row>
    <row r="1379" spans="2:10" s="12" customFormat="1" ht="15" x14ac:dyDescent="0.2">
      <c r="B1379" s="40">
        <v>8.6</v>
      </c>
      <c r="C1379" s="41">
        <v>1</v>
      </c>
      <c r="D1379" s="55">
        <v>0</v>
      </c>
      <c r="E1379" s="18">
        <v>1371</v>
      </c>
      <c r="F1379" s="22">
        <f t="shared" si="65"/>
        <v>44984</v>
      </c>
      <c r="G1379" s="23">
        <f t="shared" si="66"/>
        <v>3</v>
      </c>
      <c r="H1379" s="21">
        <v>0</v>
      </c>
      <c r="I1379" s="60">
        <f>INDEX('Elech Summary'!$C$5:$C$8764,MATCH($E1379,'Elech Summary'!$B$5:$B$8764,0),MATCH(I$7,'Elech Summary'!$C$4:$C$4,0))</f>
        <v>-1.4520370557107101E-2</v>
      </c>
      <c r="J1379" s="49">
        <f t="shared" si="64"/>
        <v>0</v>
      </c>
    </row>
    <row r="1380" spans="2:10" s="12" customFormat="1" ht="15" x14ac:dyDescent="0.2">
      <c r="B1380" s="40">
        <v>8</v>
      </c>
      <c r="C1380" s="41">
        <v>1</v>
      </c>
      <c r="D1380" s="55">
        <v>0</v>
      </c>
      <c r="E1380" s="18">
        <v>1372</v>
      </c>
      <c r="F1380" s="22">
        <f t="shared" si="65"/>
        <v>44984</v>
      </c>
      <c r="G1380" s="23">
        <f t="shared" si="66"/>
        <v>4</v>
      </c>
      <c r="H1380" s="21">
        <v>0</v>
      </c>
      <c r="I1380" s="60">
        <f>INDEX('Elech Summary'!$C$5:$C$8764,MATCH($E1380,'Elech Summary'!$B$5:$B$8764,0),MATCH(I$7,'Elech Summary'!$C$4:$C$4,0))</f>
        <v>-1.6735170379670886E-2</v>
      </c>
      <c r="J1380" s="49">
        <f t="shared" si="64"/>
        <v>0</v>
      </c>
    </row>
    <row r="1381" spans="2:10" s="12" customFormat="1" ht="15" x14ac:dyDescent="0.2">
      <c r="B1381" s="40">
        <v>8.1999999999999993</v>
      </c>
      <c r="C1381" s="41">
        <v>1</v>
      </c>
      <c r="D1381" s="55">
        <v>0</v>
      </c>
      <c r="E1381" s="18">
        <v>1373</v>
      </c>
      <c r="F1381" s="22">
        <f t="shared" si="65"/>
        <v>44984</v>
      </c>
      <c r="G1381" s="23">
        <f t="shared" si="66"/>
        <v>5</v>
      </c>
      <c r="H1381" s="21">
        <v>0</v>
      </c>
      <c r="I1381" s="60">
        <f>INDEX('Elech Summary'!$C$5:$C$8764,MATCH($E1381,'Elech Summary'!$B$5:$B$8764,0),MATCH(I$7,'Elech Summary'!$C$4:$C$4,0))</f>
        <v>-3.6377523149905389E-2</v>
      </c>
      <c r="J1381" s="49">
        <f t="shared" si="64"/>
        <v>0</v>
      </c>
    </row>
    <row r="1382" spans="2:10" s="12" customFormat="1" ht="15" x14ac:dyDescent="0.2">
      <c r="B1382" s="40">
        <v>8.3000000000000007</v>
      </c>
      <c r="C1382" s="41">
        <v>1</v>
      </c>
      <c r="D1382" s="55">
        <v>0</v>
      </c>
      <c r="E1382" s="18">
        <v>1374</v>
      </c>
      <c r="F1382" s="22">
        <f t="shared" si="65"/>
        <v>44984</v>
      </c>
      <c r="G1382" s="23">
        <f t="shared" si="66"/>
        <v>6</v>
      </c>
      <c r="H1382" s="21">
        <v>0</v>
      </c>
      <c r="I1382" s="60">
        <f>INDEX('Elech Summary'!$C$5:$C$8764,MATCH($E1382,'Elech Summary'!$B$5:$B$8764,0),MATCH(I$7,'Elech Summary'!$C$4:$C$4,0))</f>
        <v>-0.11568553279515169</v>
      </c>
      <c r="J1382" s="49">
        <f t="shared" si="64"/>
        <v>0</v>
      </c>
    </row>
    <row r="1383" spans="2:10" s="12" customFormat="1" ht="15" x14ac:dyDescent="0.2">
      <c r="B1383" s="40">
        <v>8</v>
      </c>
      <c r="C1383" s="41">
        <v>1</v>
      </c>
      <c r="D1383" s="55">
        <v>0</v>
      </c>
      <c r="E1383" s="18">
        <v>1375</v>
      </c>
      <c r="F1383" s="22">
        <f t="shared" si="65"/>
        <v>44984</v>
      </c>
      <c r="G1383" s="23">
        <f t="shared" si="66"/>
        <v>7</v>
      </c>
      <c r="H1383" s="21">
        <v>0</v>
      </c>
      <c r="I1383" s="60">
        <f>INDEX('Elech Summary'!$C$5:$C$8764,MATCH($E1383,'Elech Summary'!$B$5:$B$8764,0),MATCH(I$7,'Elech Summary'!$C$4:$C$4,0))</f>
        <v>-0.25963699086970443</v>
      </c>
      <c r="J1383" s="49">
        <f t="shared" si="64"/>
        <v>0</v>
      </c>
    </row>
    <row r="1384" spans="2:10" s="12" customFormat="1" ht="15" x14ac:dyDescent="0.2">
      <c r="B1384" s="40">
        <v>8.1999999999999993</v>
      </c>
      <c r="C1384" s="41">
        <v>1</v>
      </c>
      <c r="D1384" s="55">
        <v>0</v>
      </c>
      <c r="E1384" s="18">
        <v>1376</v>
      </c>
      <c r="F1384" s="22">
        <f t="shared" si="65"/>
        <v>44984</v>
      </c>
      <c r="G1384" s="23">
        <f t="shared" si="66"/>
        <v>8</v>
      </c>
      <c r="H1384" s="21">
        <v>0</v>
      </c>
      <c r="I1384" s="60">
        <f>INDEX('Elech Summary'!$C$5:$C$8764,MATCH($E1384,'Elech Summary'!$B$5:$B$8764,0),MATCH(I$7,'Elech Summary'!$C$4:$C$4,0))</f>
        <v>-0.32029733982954844</v>
      </c>
      <c r="J1384" s="49">
        <f t="shared" si="64"/>
        <v>0</v>
      </c>
    </row>
    <row r="1385" spans="2:10" s="12" customFormat="1" ht="15" x14ac:dyDescent="0.2">
      <c r="B1385" s="40">
        <v>8.1999999999999993</v>
      </c>
      <c r="C1385" s="41">
        <v>1</v>
      </c>
      <c r="D1385" s="55">
        <v>0</v>
      </c>
      <c r="E1385" s="18">
        <v>1377</v>
      </c>
      <c r="F1385" s="22">
        <f t="shared" si="65"/>
        <v>44984</v>
      </c>
      <c r="G1385" s="23">
        <f t="shared" si="66"/>
        <v>9</v>
      </c>
      <c r="H1385" s="21">
        <v>0</v>
      </c>
      <c r="I1385" s="60">
        <f>INDEX('Elech Summary'!$C$5:$C$8764,MATCH($E1385,'Elech Summary'!$B$5:$B$8764,0),MATCH(I$7,'Elech Summary'!$C$4:$C$4,0))</f>
        <v>-0.33009891942449315</v>
      </c>
      <c r="J1385" s="49">
        <f t="shared" si="64"/>
        <v>0</v>
      </c>
    </row>
    <row r="1386" spans="2:10" s="12" customFormat="1" ht="15" x14ac:dyDescent="0.2">
      <c r="B1386" s="40">
        <v>0.9</v>
      </c>
      <c r="C1386" s="41">
        <v>1</v>
      </c>
      <c r="D1386" s="55">
        <v>0</v>
      </c>
      <c r="E1386" s="18">
        <v>1378</v>
      </c>
      <c r="F1386" s="22">
        <f t="shared" si="65"/>
        <v>44984</v>
      </c>
      <c r="G1386" s="23">
        <f t="shared" si="66"/>
        <v>10</v>
      </c>
      <c r="H1386" s="21">
        <v>0</v>
      </c>
      <c r="I1386" s="60">
        <f>INDEX('Elech Summary'!$C$5:$C$8764,MATCH($E1386,'Elech Summary'!$B$5:$B$8764,0),MATCH(I$7,'Elech Summary'!$C$4:$C$4,0))</f>
        <v>-0.30632380290096878</v>
      </c>
      <c r="J1386" s="49">
        <f t="shared" si="64"/>
        <v>0</v>
      </c>
    </row>
    <row r="1387" spans="2:10" s="12" customFormat="1" ht="15" x14ac:dyDescent="0.2">
      <c r="B1387" s="40">
        <v>0.7</v>
      </c>
      <c r="C1387" s="41">
        <v>1</v>
      </c>
      <c r="D1387" s="55">
        <v>0</v>
      </c>
      <c r="E1387" s="18">
        <v>1379</v>
      </c>
      <c r="F1387" s="22">
        <f t="shared" si="65"/>
        <v>44984</v>
      </c>
      <c r="G1387" s="23">
        <f t="shared" si="66"/>
        <v>11</v>
      </c>
      <c r="H1387" s="21">
        <v>0</v>
      </c>
      <c r="I1387" s="60">
        <f>INDEX('Elech Summary'!$C$5:$C$8764,MATCH($E1387,'Elech Summary'!$B$5:$B$8764,0),MATCH(I$7,'Elech Summary'!$C$4:$C$4,0))</f>
        <v>-0.26802374005605734</v>
      </c>
      <c r="J1387" s="49">
        <f t="shared" si="64"/>
        <v>0</v>
      </c>
    </row>
    <row r="1388" spans="2:10" s="12" customFormat="1" ht="15" x14ac:dyDescent="0.2">
      <c r="B1388" s="40">
        <v>-0.4</v>
      </c>
      <c r="C1388" s="41">
        <v>1</v>
      </c>
      <c r="D1388" s="55">
        <v>0</v>
      </c>
      <c r="E1388" s="18">
        <v>1380</v>
      </c>
      <c r="F1388" s="22">
        <f t="shared" si="65"/>
        <v>44984</v>
      </c>
      <c r="G1388" s="23">
        <f t="shared" si="66"/>
        <v>12</v>
      </c>
      <c r="H1388" s="21">
        <v>0</v>
      </c>
      <c r="I1388" s="60">
        <f>INDEX('Elech Summary'!$C$5:$C$8764,MATCH($E1388,'Elech Summary'!$B$5:$B$8764,0),MATCH(I$7,'Elech Summary'!$C$4:$C$4,0))</f>
        <v>-0.23171686619836593</v>
      </c>
      <c r="J1388" s="49">
        <f t="shared" si="64"/>
        <v>0</v>
      </c>
    </row>
    <row r="1389" spans="2:10" s="12" customFormat="1" ht="15" x14ac:dyDescent="0.2">
      <c r="B1389" s="40">
        <v>-2.2000000000000002</v>
      </c>
      <c r="C1389" s="41">
        <v>1</v>
      </c>
      <c r="D1389" s="55">
        <v>0</v>
      </c>
      <c r="E1389" s="18">
        <v>1381</v>
      </c>
      <c r="F1389" s="22">
        <f t="shared" si="65"/>
        <v>44984</v>
      </c>
      <c r="G1389" s="23">
        <f t="shared" si="66"/>
        <v>13</v>
      </c>
      <c r="H1389" s="21">
        <v>0</v>
      </c>
      <c r="I1389" s="60">
        <f>INDEX('Elech Summary'!$C$5:$C$8764,MATCH($E1389,'Elech Summary'!$B$5:$B$8764,0),MATCH(I$7,'Elech Summary'!$C$4:$C$4,0))</f>
        <v>-0.19806464166559029</v>
      </c>
      <c r="J1389" s="49">
        <f t="shared" si="64"/>
        <v>0</v>
      </c>
    </row>
    <row r="1390" spans="2:10" s="12" customFormat="1" ht="15" x14ac:dyDescent="0.2">
      <c r="B1390" s="40">
        <v>-3.4</v>
      </c>
      <c r="C1390" s="41">
        <v>1</v>
      </c>
      <c r="D1390" s="55">
        <v>0</v>
      </c>
      <c r="E1390" s="18">
        <v>1382</v>
      </c>
      <c r="F1390" s="22">
        <f t="shared" si="65"/>
        <v>44984</v>
      </c>
      <c r="G1390" s="23">
        <f t="shared" si="66"/>
        <v>14</v>
      </c>
      <c r="H1390" s="21">
        <v>0</v>
      </c>
      <c r="I1390" s="60">
        <f>INDEX('Elech Summary'!$C$5:$C$8764,MATCH($E1390,'Elech Summary'!$B$5:$B$8764,0),MATCH(I$7,'Elech Summary'!$C$4:$C$4,0))</f>
        <v>-0.17804750791868729</v>
      </c>
      <c r="J1390" s="49">
        <f t="shared" si="64"/>
        <v>0</v>
      </c>
    </row>
    <row r="1391" spans="2:10" s="12" customFormat="1" ht="15" x14ac:dyDescent="0.2">
      <c r="B1391" s="40">
        <v>-4.4000000000000004</v>
      </c>
      <c r="C1391" s="41">
        <v>1</v>
      </c>
      <c r="D1391" s="55">
        <v>0</v>
      </c>
      <c r="E1391" s="18">
        <v>1383</v>
      </c>
      <c r="F1391" s="22">
        <f t="shared" si="65"/>
        <v>44984</v>
      </c>
      <c r="G1391" s="23">
        <f t="shared" si="66"/>
        <v>15</v>
      </c>
      <c r="H1391" s="21">
        <v>0</v>
      </c>
      <c r="I1391" s="60">
        <f>INDEX('Elech Summary'!$C$5:$C$8764,MATCH($E1391,'Elech Summary'!$B$5:$B$8764,0),MATCH(I$7,'Elech Summary'!$C$4:$C$4,0))</f>
        <v>-0.16069176787408121</v>
      </c>
      <c r="J1391" s="49">
        <f t="shared" si="64"/>
        <v>0</v>
      </c>
    </row>
    <row r="1392" spans="2:10" s="12" customFormat="1" ht="15" x14ac:dyDescent="0.2">
      <c r="B1392" s="40">
        <v>-5.2</v>
      </c>
      <c r="C1392" s="41">
        <v>1</v>
      </c>
      <c r="D1392" s="55">
        <v>0</v>
      </c>
      <c r="E1392" s="18">
        <v>1384</v>
      </c>
      <c r="F1392" s="22">
        <f t="shared" si="65"/>
        <v>44984</v>
      </c>
      <c r="G1392" s="23">
        <f t="shared" si="66"/>
        <v>16</v>
      </c>
      <c r="H1392" s="21">
        <v>0</v>
      </c>
      <c r="I1392" s="60">
        <f>INDEX('Elech Summary'!$C$5:$C$8764,MATCH($E1392,'Elech Summary'!$B$5:$B$8764,0),MATCH(I$7,'Elech Summary'!$C$4:$C$4,0))</f>
        <v>-0.14904303399127217</v>
      </c>
      <c r="J1392" s="49">
        <f t="shared" si="64"/>
        <v>0</v>
      </c>
    </row>
    <row r="1393" spans="2:10" s="12" customFormat="1" ht="15" x14ac:dyDescent="0.2">
      <c r="B1393" s="40">
        <v>-6</v>
      </c>
      <c r="C1393" s="41">
        <v>1</v>
      </c>
      <c r="D1393" s="55">
        <v>0</v>
      </c>
      <c r="E1393" s="18">
        <v>1385</v>
      </c>
      <c r="F1393" s="22">
        <f t="shared" si="65"/>
        <v>44984</v>
      </c>
      <c r="G1393" s="23">
        <f t="shared" si="66"/>
        <v>17</v>
      </c>
      <c r="H1393" s="21">
        <v>0</v>
      </c>
      <c r="I1393" s="60">
        <f>INDEX('Elech Summary'!$C$5:$C$8764,MATCH($E1393,'Elech Summary'!$B$5:$B$8764,0),MATCH(I$7,'Elech Summary'!$C$4:$C$4,0))</f>
        <v>-0.17535551536725971</v>
      </c>
      <c r="J1393" s="49">
        <f t="shared" si="64"/>
        <v>0</v>
      </c>
    </row>
    <row r="1394" spans="2:10" s="12" customFormat="1" ht="15" x14ac:dyDescent="0.2">
      <c r="B1394" s="40">
        <v>-6.9</v>
      </c>
      <c r="C1394" s="41">
        <v>1</v>
      </c>
      <c r="D1394" s="55">
        <v>0</v>
      </c>
      <c r="E1394" s="18">
        <v>1386</v>
      </c>
      <c r="F1394" s="22">
        <f t="shared" si="65"/>
        <v>44984</v>
      </c>
      <c r="G1394" s="23">
        <f t="shared" si="66"/>
        <v>18</v>
      </c>
      <c r="H1394" s="21">
        <v>0</v>
      </c>
      <c r="I1394" s="60">
        <f>INDEX('Elech Summary'!$C$5:$C$8764,MATCH($E1394,'Elech Summary'!$B$5:$B$8764,0),MATCH(I$7,'Elech Summary'!$C$4:$C$4,0))</f>
        <v>-0.21696917346803318</v>
      </c>
      <c r="J1394" s="49">
        <f t="shared" si="64"/>
        <v>0</v>
      </c>
    </row>
    <row r="1395" spans="2:10" s="12" customFormat="1" ht="15" x14ac:dyDescent="0.2">
      <c r="B1395" s="40">
        <v>-6.8</v>
      </c>
      <c r="C1395" s="41">
        <v>1</v>
      </c>
      <c r="D1395" s="55">
        <v>0</v>
      </c>
      <c r="E1395" s="18">
        <v>1387</v>
      </c>
      <c r="F1395" s="22">
        <f t="shared" si="65"/>
        <v>44984</v>
      </c>
      <c r="G1395" s="23">
        <f t="shared" si="66"/>
        <v>19</v>
      </c>
      <c r="H1395" s="21">
        <v>0</v>
      </c>
      <c r="I1395" s="60">
        <f>INDEX('Elech Summary'!$C$5:$C$8764,MATCH($E1395,'Elech Summary'!$B$5:$B$8764,0),MATCH(I$7,'Elech Summary'!$C$4:$C$4,0))</f>
        <v>-0.25263699089297298</v>
      </c>
      <c r="J1395" s="49">
        <f t="shared" si="64"/>
        <v>0</v>
      </c>
    </row>
    <row r="1396" spans="2:10" s="12" customFormat="1" ht="15" x14ac:dyDescent="0.2">
      <c r="B1396" s="40">
        <v>-7.8</v>
      </c>
      <c r="C1396" s="41">
        <v>1</v>
      </c>
      <c r="D1396" s="55">
        <v>0</v>
      </c>
      <c r="E1396" s="18">
        <v>1388</v>
      </c>
      <c r="F1396" s="22">
        <f t="shared" si="65"/>
        <v>44984</v>
      </c>
      <c r="G1396" s="23">
        <f t="shared" si="66"/>
        <v>20</v>
      </c>
      <c r="H1396" s="21">
        <v>0</v>
      </c>
      <c r="I1396" s="60">
        <f>INDEX('Elech Summary'!$C$5:$C$8764,MATCH($E1396,'Elech Summary'!$B$5:$B$8764,0),MATCH(I$7,'Elech Summary'!$C$4:$C$4,0))</f>
        <v>-0.26107327953249959</v>
      </c>
      <c r="J1396" s="49">
        <f t="shared" si="64"/>
        <v>0</v>
      </c>
    </row>
    <row r="1397" spans="2:10" s="12" customFormat="1" ht="15" x14ac:dyDescent="0.2">
      <c r="B1397" s="40">
        <v>-8.5</v>
      </c>
      <c r="C1397" s="41">
        <v>1</v>
      </c>
      <c r="D1397" s="55">
        <v>0</v>
      </c>
      <c r="E1397" s="18">
        <v>1389</v>
      </c>
      <c r="F1397" s="22">
        <f t="shared" si="65"/>
        <v>44984</v>
      </c>
      <c r="G1397" s="23">
        <f t="shared" si="66"/>
        <v>21</v>
      </c>
      <c r="H1397" s="21">
        <v>0</v>
      </c>
      <c r="I1397" s="60">
        <f>INDEX('Elech Summary'!$C$5:$C$8764,MATCH($E1397,'Elech Summary'!$B$5:$B$8764,0),MATCH(I$7,'Elech Summary'!$C$4:$C$4,0))</f>
        <v>-0.24134764248545021</v>
      </c>
      <c r="J1397" s="49">
        <f t="shared" si="64"/>
        <v>0</v>
      </c>
    </row>
    <row r="1398" spans="2:10" s="12" customFormat="1" ht="15" x14ac:dyDescent="0.2">
      <c r="B1398" s="40">
        <v>-8.8000000000000007</v>
      </c>
      <c r="C1398" s="41">
        <v>1</v>
      </c>
      <c r="D1398" s="55">
        <v>0</v>
      </c>
      <c r="E1398" s="18">
        <v>1390</v>
      </c>
      <c r="F1398" s="22">
        <f t="shared" si="65"/>
        <v>44984</v>
      </c>
      <c r="G1398" s="23">
        <f t="shared" si="66"/>
        <v>22</v>
      </c>
      <c r="H1398" s="21">
        <v>0</v>
      </c>
      <c r="I1398" s="60">
        <f>INDEX('Elech Summary'!$C$5:$C$8764,MATCH($E1398,'Elech Summary'!$B$5:$B$8764,0),MATCH(I$7,'Elech Summary'!$C$4:$C$4,0))</f>
        <v>-0.20938580909376903</v>
      </c>
      <c r="J1398" s="49">
        <f t="shared" si="64"/>
        <v>0</v>
      </c>
    </row>
    <row r="1399" spans="2:10" s="12" customFormat="1" ht="15" x14ac:dyDescent="0.2">
      <c r="B1399" s="40">
        <v>-9.4</v>
      </c>
      <c r="C1399" s="41">
        <v>1</v>
      </c>
      <c r="D1399" s="55">
        <v>0</v>
      </c>
      <c r="E1399" s="18">
        <v>1391</v>
      </c>
      <c r="F1399" s="22">
        <f t="shared" si="65"/>
        <v>44984</v>
      </c>
      <c r="G1399" s="23">
        <f t="shared" si="66"/>
        <v>23</v>
      </c>
      <c r="H1399" s="21">
        <v>0</v>
      </c>
      <c r="I1399" s="60">
        <f>INDEX('Elech Summary'!$C$5:$C$8764,MATCH($E1399,'Elech Summary'!$B$5:$B$8764,0),MATCH(I$7,'Elech Summary'!$C$4:$C$4,0))</f>
        <v>-0.15534069644050125</v>
      </c>
      <c r="J1399" s="49">
        <f t="shared" si="64"/>
        <v>0</v>
      </c>
    </row>
    <row r="1400" spans="2:10" s="12" customFormat="1" ht="15" x14ac:dyDescent="0.2">
      <c r="B1400" s="40">
        <v>-10.1</v>
      </c>
      <c r="C1400" s="41">
        <v>1</v>
      </c>
      <c r="D1400" s="55">
        <v>0</v>
      </c>
      <c r="E1400" s="18">
        <v>1392</v>
      </c>
      <c r="F1400" s="22">
        <f t="shared" si="65"/>
        <v>44984</v>
      </c>
      <c r="G1400" s="23">
        <f t="shared" si="66"/>
        <v>24</v>
      </c>
      <c r="H1400" s="21">
        <v>0</v>
      </c>
      <c r="I1400" s="60">
        <f>INDEX('Elech Summary'!$C$5:$C$8764,MATCH($E1400,'Elech Summary'!$B$5:$B$8764,0),MATCH(I$7,'Elech Summary'!$C$4:$C$4,0))</f>
        <v>-9.6304657431633939E-2</v>
      </c>
      <c r="J1400" s="49">
        <f t="shared" si="64"/>
        <v>0</v>
      </c>
    </row>
    <row r="1401" spans="2:10" s="12" customFormat="1" ht="15" x14ac:dyDescent="0.2">
      <c r="B1401" s="40">
        <v>-10.7</v>
      </c>
      <c r="C1401" s="41">
        <v>1</v>
      </c>
      <c r="D1401" s="55">
        <v>0</v>
      </c>
      <c r="E1401" s="18">
        <v>1393</v>
      </c>
      <c r="F1401" s="22">
        <f t="shared" si="65"/>
        <v>44985</v>
      </c>
      <c r="G1401" s="23">
        <f t="shared" si="66"/>
        <v>1</v>
      </c>
      <c r="H1401" s="21">
        <v>0</v>
      </c>
      <c r="I1401" s="60">
        <f>INDEX('Elech Summary'!$C$5:$C$8764,MATCH($E1401,'Elech Summary'!$B$5:$B$8764,0),MATCH(I$7,'Elech Summary'!$C$4:$C$4,0))</f>
        <v>-4.316495739655718E-2</v>
      </c>
      <c r="J1401" s="49">
        <f t="shared" si="64"/>
        <v>0</v>
      </c>
    </row>
    <row r="1402" spans="2:10" s="12" customFormat="1" ht="15" x14ac:dyDescent="0.2">
      <c r="B1402" s="40">
        <v>-11.3</v>
      </c>
      <c r="C1402" s="41">
        <v>1</v>
      </c>
      <c r="D1402" s="55">
        <v>0</v>
      </c>
      <c r="E1402" s="18">
        <v>1394</v>
      </c>
      <c r="F1402" s="22">
        <f t="shared" si="65"/>
        <v>44985</v>
      </c>
      <c r="G1402" s="23">
        <f t="shared" si="66"/>
        <v>2</v>
      </c>
      <c r="H1402" s="21">
        <v>0</v>
      </c>
      <c r="I1402" s="60">
        <f>INDEX('Elech Summary'!$C$5:$C$8764,MATCH($E1402,'Elech Summary'!$B$5:$B$8764,0),MATCH(I$7,'Elech Summary'!$C$4:$C$4,0))</f>
        <v>-2.4125881320460646E-2</v>
      </c>
      <c r="J1402" s="49">
        <f t="shared" si="64"/>
        <v>0</v>
      </c>
    </row>
    <row r="1403" spans="2:10" s="12" customFormat="1" ht="15" x14ac:dyDescent="0.2">
      <c r="B1403" s="40">
        <v>-11.5</v>
      </c>
      <c r="C1403" s="41">
        <v>1</v>
      </c>
      <c r="D1403" s="55">
        <v>0</v>
      </c>
      <c r="E1403" s="18">
        <v>1395</v>
      </c>
      <c r="F1403" s="22">
        <f t="shared" si="65"/>
        <v>44985</v>
      </c>
      <c r="G1403" s="23">
        <f t="shared" si="66"/>
        <v>3</v>
      </c>
      <c r="H1403" s="21">
        <v>0</v>
      </c>
      <c r="I1403" s="60">
        <f>INDEX('Elech Summary'!$C$5:$C$8764,MATCH($E1403,'Elech Summary'!$B$5:$B$8764,0),MATCH(I$7,'Elech Summary'!$C$4:$C$4,0))</f>
        <v>-1.0965466856270173E-2</v>
      </c>
      <c r="J1403" s="49">
        <f t="shared" si="64"/>
        <v>0</v>
      </c>
    </row>
    <row r="1404" spans="2:10" s="12" customFormat="1" ht="15" x14ac:dyDescent="0.2">
      <c r="B1404" s="40">
        <v>-11.9</v>
      </c>
      <c r="C1404" s="41">
        <v>1</v>
      </c>
      <c r="D1404" s="55">
        <v>0</v>
      </c>
      <c r="E1404" s="18">
        <v>1396</v>
      </c>
      <c r="F1404" s="22">
        <f t="shared" si="65"/>
        <v>44985</v>
      </c>
      <c r="G1404" s="23">
        <f t="shared" si="66"/>
        <v>4</v>
      </c>
      <c r="H1404" s="21">
        <v>0</v>
      </c>
      <c r="I1404" s="60">
        <f>INDEX('Elech Summary'!$C$5:$C$8764,MATCH($E1404,'Elech Summary'!$B$5:$B$8764,0),MATCH(I$7,'Elech Summary'!$C$4:$C$4,0))</f>
        <v>-1.2920602867551589E-2</v>
      </c>
      <c r="J1404" s="49">
        <f t="shared" si="64"/>
        <v>0</v>
      </c>
    </row>
    <row r="1405" spans="2:10" s="12" customFormat="1" ht="15" x14ac:dyDescent="0.2">
      <c r="B1405" s="40">
        <v>-12.4</v>
      </c>
      <c r="C1405" s="41">
        <v>1</v>
      </c>
      <c r="D1405" s="55">
        <v>0</v>
      </c>
      <c r="E1405" s="18">
        <v>1397</v>
      </c>
      <c r="F1405" s="22">
        <f t="shared" si="65"/>
        <v>44985</v>
      </c>
      <c r="G1405" s="23">
        <f t="shared" si="66"/>
        <v>5</v>
      </c>
      <c r="H1405" s="21">
        <v>0</v>
      </c>
      <c r="I1405" s="60">
        <f>INDEX('Elech Summary'!$C$5:$C$8764,MATCH($E1405,'Elech Summary'!$B$5:$B$8764,0),MATCH(I$7,'Elech Summary'!$C$4:$C$4,0))</f>
        <v>-3.2823612939782448E-2</v>
      </c>
      <c r="J1405" s="49">
        <f t="shared" si="64"/>
        <v>0</v>
      </c>
    </row>
    <row r="1406" spans="2:10" s="12" customFormat="1" ht="15" x14ac:dyDescent="0.2">
      <c r="B1406" s="40">
        <v>-12.7</v>
      </c>
      <c r="C1406" s="41">
        <v>1</v>
      </c>
      <c r="D1406" s="55">
        <v>0</v>
      </c>
      <c r="E1406" s="18">
        <v>1398</v>
      </c>
      <c r="F1406" s="22">
        <f t="shared" si="65"/>
        <v>44985</v>
      </c>
      <c r="G1406" s="23">
        <f t="shared" si="66"/>
        <v>6</v>
      </c>
      <c r="H1406" s="21">
        <v>0</v>
      </c>
      <c r="I1406" s="60">
        <f>INDEX('Elech Summary'!$C$5:$C$8764,MATCH($E1406,'Elech Summary'!$B$5:$B$8764,0),MATCH(I$7,'Elech Summary'!$C$4:$C$4,0))</f>
        <v>-0.11200329475802381</v>
      </c>
      <c r="J1406" s="49">
        <f t="shared" si="64"/>
        <v>0</v>
      </c>
    </row>
    <row r="1407" spans="2:10" s="12" customFormat="1" ht="15" x14ac:dyDescent="0.2">
      <c r="B1407" s="40">
        <v>-13.2</v>
      </c>
      <c r="C1407" s="41">
        <v>1</v>
      </c>
      <c r="D1407" s="55">
        <v>0</v>
      </c>
      <c r="E1407" s="18">
        <v>1399</v>
      </c>
      <c r="F1407" s="22">
        <f t="shared" si="65"/>
        <v>44985</v>
      </c>
      <c r="G1407" s="23">
        <f t="shared" si="66"/>
        <v>7</v>
      </c>
      <c r="H1407" s="21">
        <v>0</v>
      </c>
      <c r="I1407" s="60">
        <f>INDEX('Elech Summary'!$C$5:$C$8764,MATCH($E1407,'Elech Summary'!$B$5:$B$8764,0),MATCH(I$7,'Elech Summary'!$C$4:$C$4,0))</f>
        <v>-0.25550747791541517</v>
      </c>
      <c r="J1407" s="49">
        <f t="shared" si="64"/>
        <v>0</v>
      </c>
    </row>
    <row r="1408" spans="2:10" s="12" customFormat="1" ht="15" x14ac:dyDescent="0.2">
      <c r="B1408" s="40">
        <v>-12.7</v>
      </c>
      <c r="C1408" s="41">
        <v>1</v>
      </c>
      <c r="D1408" s="55">
        <v>0</v>
      </c>
      <c r="E1408" s="18">
        <v>1400</v>
      </c>
      <c r="F1408" s="22">
        <f t="shared" si="65"/>
        <v>44985</v>
      </c>
      <c r="G1408" s="23">
        <f t="shared" si="66"/>
        <v>8</v>
      </c>
      <c r="H1408" s="21">
        <v>0</v>
      </c>
      <c r="I1408" s="60">
        <f>INDEX('Elech Summary'!$C$5:$C$8764,MATCH($E1408,'Elech Summary'!$B$5:$B$8764,0),MATCH(I$7,'Elech Summary'!$C$4:$C$4,0))</f>
        <v>-0.31603354337015116</v>
      </c>
      <c r="J1408" s="49">
        <f t="shared" si="64"/>
        <v>0</v>
      </c>
    </row>
    <row r="1409" spans="2:10" s="12" customFormat="1" ht="15" x14ac:dyDescent="0.2">
      <c r="B1409" s="40">
        <v>-11.7</v>
      </c>
      <c r="C1409" s="41">
        <v>1</v>
      </c>
      <c r="D1409" s="55">
        <v>0</v>
      </c>
      <c r="E1409" s="18">
        <v>1401</v>
      </c>
      <c r="F1409" s="22">
        <f t="shared" si="65"/>
        <v>44985</v>
      </c>
      <c r="G1409" s="23">
        <f t="shared" si="66"/>
        <v>9</v>
      </c>
      <c r="H1409" s="21">
        <v>0</v>
      </c>
      <c r="I1409" s="60">
        <f>INDEX('Elech Summary'!$C$5:$C$8764,MATCH($E1409,'Elech Summary'!$B$5:$B$8764,0),MATCH(I$7,'Elech Summary'!$C$4:$C$4,0))</f>
        <v>-0.32591714907923997</v>
      </c>
      <c r="J1409" s="49">
        <f t="shared" si="64"/>
        <v>0</v>
      </c>
    </row>
    <row r="1410" spans="2:10" s="12" customFormat="1" ht="15" x14ac:dyDescent="0.2">
      <c r="B1410" s="40">
        <v>-10.7</v>
      </c>
      <c r="C1410" s="41">
        <v>1</v>
      </c>
      <c r="D1410" s="55">
        <v>0</v>
      </c>
      <c r="E1410" s="18">
        <v>1402</v>
      </c>
      <c r="F1410" s="22">
        <f t="shared" si="65"/>
        <v>44985</v>
      </c>
      <c r="G1410" s="23">
        <f t="shared" si="66"/>
        <v>10</v>
      </c>
      <c r="H1410" s="21">
        <v>0</v>
      </c>
      <c r="I1410" s="60">
        <f>INDEX('Elech Summary'!$C$5:$C$8764,MATCH($E1410,'Elech Summary'!$B$5:$B$8764,0),MATCH(I$7,'Elech Summary'!$C$4:$C$4,0))</f>
        <v>-0.30528855004016059</v>
      </c>
      <c r="J1410" s="49">
        <f t="shared" si="64"/>
        <v>0</v>
      </c>
    </row>
    <row r="1411" spans="2:10" s="12" customFormat="1" ht="15" x14ac:dyDescent="0.2">
      <c r="B1411" s="40">
        <v>-9.4</v>
      </c>
      <c r="C1411" s="41">
        <v>1</v>
      </c>
      <c r="D1411" s="55">
        <v>0</v>
      </c>
      <c r="E1411" s="18">
        <v>1403</v>
      </c>
      <c r="F1411" s="22">
        <f t="shared" si="65"/>
        <v>44985</v>
      </c>
      <c r="G1411" s="23">
        <f t="shared" si="66"/>
        <v>11</v>
      </c>
      <c r="H1411" s="21">
        <v>0</v>
      </c>
      <c r="I1411" s="60">
        <f>INDEX('Elech Summary'!$C$5:$C$8764,MATCH($E1411,'Elech Summary'!$B$5:$B$8764,0),MATCH(I$7,'Elech Summary'!$C$4:$C$4,0))</f>
        <v>-0.26599787506337536</v>
      </c>
      <c r="J1411" s="49">
        <f t="shared" si="64"/>
        <v>0</v>
      </c>
    </row>
    <row r="1412" spans="2:10" s="12" customFormat="1" ht="15" x14ac:dyDescent="0.2">
      <c r="B1412" s="40">
        <v>-8.5</v>
      </c>
      <c r="C1412" s="41">
        <v>1</v>
      </c>
      <c r="D1412" s="55">
        <v>0</v>
      </c>
      <c r="E1412" s="18">
        <v>1404</v>
      </c>
      <c r="F1412" s="22">
        <f t="shared" si="65"/>
        <v>44985</v>
      </c>
      <c r="G1412" s="23">
        <f t="shared" si="66"/>
        <v>12</v>
      </c>
      <c r="H1412" s="21">
        <v>0</v>
      </c>
      <c r="I1412" s="60">
        <f>INDEX('Elech Summary'!$C$5:$C$8764,MATCH($E1412,'Elech Summary'!$B$5:$B$8764,0),MATCH(I$7,'Elech Summary'!$C$4:$C$4,0))</f>
        <v>-0.23129341981773224</v>
      </c>
      <c r="J1412" s="49">
        <f t="shared" si="64"/>
        <v>0</v>
      </c>
    </row>
    <row r="1413" spans="2:10" s="12" customFormat="1" ht="15" x14ac:dyDescent="0.2">
      <c r="B1413" s="40">
        <v>-7.2</v>
      </c>
      <c r="C1413" s="41">
        <v>1</v>
      </c>
      <c r="D1413" s="55">
        <v>0</v>
      </c>
      <c r="E1413" s="18">
        <v>1405</v>
      </c>
      <c r="F1413" s="22">
        <f t="shared" si="65"/>
        <v>44985</v>
      </c>
      <c r="G1413" s="23">
        <f t="shared" si="66"/>
        <v>13</v>
      </c>
      <c r="H1413" s="21">
        <v>0</v>
      </c>
      <c r="I1413" s="60">
        <f>INDEX('Elech Summary'!$C$5:$C$8764,MATCH($E1413,'Elech Summary'!$B$5:$B$8764,0),MATCH(I$7,'Elech Summary'!$C$4:$C$4,0))</f>
        <v>-0.19733595719442604</v>
      </c>
      <c r="J1413" s="49">
        <f t="shared" si="64"/>
        <v>0</v>
      </c>
    </row>
    <row r="1414" spans="2:10" s="12" customFormat="1" ht="15" x14ac:dyDescent="0.2">
      <c r="B1414" s="40">
        <v>-6.1</v>
      </c>
      <c r="C1414" s="41">
        <v>1</v>
      </c>
      <c r="D1414" s="55">
        <v>0</v>
      </c>
      <c r="E1414" s="18">
        <v>1406</v>
      </c>
      <c r="F1414" s="22">
        <f t="shared" si="65"/>
        <v>44985</v>
      </c>
      <c r="G1414" s="23">
        <f t="shared" si="66"/>
        <v>14</v>
      </c>
      <c r="H1414" s="21">
        <v>0</v>
      </c>
      <c r="I1414" s="60">
        <f>INDEX('Elech Summary'!$C$5:$C$8764,MATCH($E1414,'Elech Summary'!$B$5:$B$8764,0),MATCH(I$7,'Elech Summary'!$C$4:$C$4,0))</f>
        <v>-0.17796909886838205</v>
      </c>
      <c r="J1414" s="49">
        <f t="shared" si="64"/>
        <v>0</v>
      </c>
    </row>
    <row r="1415" spans="2:10" s="12" customFormat="1" ht="15" x14ac:dyDescent="0.2">
      <c r="B1415" s="40">
        <v>-4.8</v>
      </c>
      <c r="C1415" s="41">
        <v>1</v>
      </c>
      <c r="D1415" s="55">
        <v>0</v>
      </c>
      <c r="E1415" s="18">
        <v>1407</v>
      </c>
      <c r="F1415" s="22">
        <f t="shared" si="65"/>
        <v>44985</v>
      </c>
      <c r="G1415" s="23">
        <f t="shared" si="66"/>
        <v>15</v>
      </c>
      <c r="H1415" s="21">
        <v>0</v>
      </c>
      <c r="I1415" s="60">
        <f>INDEX('Elech Summary'!$C$5:$C$8764,MATCH($E1415,'Elech Summary'!$B$5:$B$8764,0),MATCH(I$7,'Elech Summary'!$C$4:$C$4,0))</f>
        <v>-0.1616709428888124</v>
      </c>
      <c r="J1415" s="49">
        <f t="shared" si="64"/>
        <v>0</v>
      </c>
    </row>
    <row r="1416" spans="2:10" s="12" customFormat="1" ht="15" x14ac:dyDescent="0.2">
      <c r="B1416" s="40">
        <v>-5.4</v>
      </c>
      <c r="C1416" s="41">
        <v>1</v>
      </c>
      <c r="D1416" s="55">
        <v>0</v>
      </c>
      <c r="E1416" s="18">
        <v>1408</v>
      </c>
      <c r="F1416" s="22">
        <f t="shared" si="65"/>
        <v>44985</v>
      </c>
      <c r="G1416" s="23">
        <f t="shared" si="66"/>
        <v>16</v>
      </c>
      <c r="H1416" s="21">
        <v>0</v>
      </c>
      <c r="I1416" s="60">
        <f>INDEX('Elech Summary'!$C$5:$C$8764,MATCH($E1416,'Elech Summary'!$B$5:$B$8764,0),MATCH(I$7,'Elech Summary'!$C$4:$C$4,0))</f>
        <v>-0.14999855911035515</v>
      </c>
      <c r="J1416" s="49">
        <f t="shared" si="64"/>
        <v>0</v>
      </c>
    </row>
    <row r="1417" spans="2:10" s="12" customFormat="1" ht="15" x14ac:dyDescent="0.2">
      <c r="B1417" s="40">
        <v>-5.6</v>
      </c>
      <c r="C1417" s="41">
        <v>1</v>
      </c>
      <c r="D1417" s="55">
        <v>0</v>
      </c>
      <c r="E1417" s="18">
        <v>1409</v>
      </c>
      <c r="F1417" s="22">
        <f t="shared" si="65"/>
        <v>44985</v>
      </c>
      <c r="G1417" s="23">
        <f t="shared" si="66"/>
        <v>17</v>
      </c>
      <c r="H1417" s="21">
        <v>0</v>
      </c>
      <c r="I1417" s="60">
        <f>INDEX('Elech Summary'!$C$5:$C$8764,MATCH($E1417,'Elech Summary'!$B$5:$B$8764,0),MATCH(I$7,'Elech Summary'!$C$4:$C$4,0))</f>
        <v>-0.17719543558358919</v>
      </c>
      <c r="J1417" s="49">
        <f t="shared" si="64"/>
        <v>0</v>
      </c>
    </row>
    <row r="1418" spans="2:10" s="12" customFormat="1" ht="15" x14ac:dyDescent="0.2">
      <c r="B1418" s="40">
        <v>-6.1</v>
      </c>
      <c r="C1418" s="41">
        <v>1</v>
      </c>
      <c r="D1418" s="55">
        <v>0</v>
      </c>
      <c r="E1418" s="18">
        <v>1410</v>
      </c>
      <c r="F1418" s="22">
        <f t="shared" si="65"/>
        <v>44985</v>
      </c>
      <c r="G1418" s="23">
        <f t="shared" si="66"/>
        <v>18</v>
      </c>
      <c r="H1418" s="21">
        <v>0</v>
      </c>
      <c r="I1418" s="60">
        <f>INDEX('Elech Summary'!$C$5:$C$8764,MATCH($E1418,'Elech Summary'!$B$5:$B$8764,0),MATCH(I$7,'Elech Summary'!$C$4:$C$4,0))</f>
        <v>-0.21779404213962542</v>
      </c>
      <c r="J1418" s="49">
        <f t="shared" ref="J1418:J1481" si="67">$H1418*I1418</f>
        <v>0</v>
      </c>
    </row>
    <row r="1419" spans="2:10" s="12" customFormat="1" ht="15" x14ac:dyDescent="0.2">
      <c r="B1419" s="40">
        <v>-6.9</v>
      </c>
      <c r="C1419" s="41">
        <v>1</v>
      </c>
      <c r="D1419" s="55">
        <v>0</v>
      </c>
      <c r="E1419" s="18">
        <v>1411</v>
      </c>
      <c r="F1419" s="22">
        <f t="shared" ref="F1419:F1482" si="68">IF(F1418="-",F1418,IF(G1419=1,F1418+1,F1418))</f>
        <v>44985</v>
      </c>
      <c r="G1419" s="23">
        <f t="shared" ref="G1419:G1482" si="69">IF(G1418+1&gt;24,1,G1418+1)</f>
        <v>19</v>
      </c>
      <c r="H1419" s="21">
        <v>0</v>
      </c>
      <c r="I1419" s="60">
        <f>INDEX('Elech Summary'!$C$5:$C$8764,MATCH($E1419,'Elech Summary'!$B$5:$B$8764,0),MATCH(I$7,'Elech Summary'!$C$4:$C$4,0))</f>
        <v>-0.25466737825712199</v>
      </c>
      <c r="J1419" s="49">
        <f t="shared" si="67"/>
        <v>0</v>
      </c>
    </row>
    <row r="1420" spans="2:10" s="12" customFormat="1" ht="15" x14ac:dyDescent="0.2">
      <c r="B1420" s="40">
        <v>-7.3</v>
      </c>
      <c r="C1420" s="41">
        <v>1</v>
      </c>
      <c r="D1420" s="55">
        <v>0</v>
      </c>
      <c r="E1420" s="18">
        <v>1412</v>
      </c>
      <c r="F1420" s="22">
        <f t="shared" si="68"/>
        <v>44985</v>
      </c>
      <c r="G1420" s="23">
        <f t="shared" si="69"/>
        <v>20</v>
      </c>
      <c r="H1420" s="21">
        <v>0</v>
      </c>
      <c r="I1420" s="60">
        <f>INDEX('Elech Summary'!$C$5:$C$8764,MATCH($E1420,'Elech Summary'!$B$5:$B$8764,0),MATCH(I$7,'Elech Summary'!$C$4:$C$4,0))</f>
        <v>-0.26232299008984111</v>
      </c>
      <c r="J1420" s="49">
        <f t="shared" si="67"/>
        <v>0</v>
      </c>
    </row>
    <row r="1421" spans="2:10" s="12" customFormat="1" ht="15" x14ac:dyDescent="0.2">
      <c r="B1421" s="40">
        <v>-7.7</v>
      </c>
      <c r="C1421" s="41">
        <v>1</v>
      </c>
      <c r="D1421" s="55">
        <v>0</v>
      </c>
      <c r="E1421" s="18">
        <v>1413</v>
      </c>
      <c r="F1421" s="22">
        <f t="shared" si="68"/>
        <v>44985</v>
      </c>
      <c r="G1421" s="23">
        <f t="shared" si="69"/>
        <v>21</v>
      </c>
      <c r="H1421" s="21">
        <v>0</v>
      </c>
      <c r="I1421" s="60">
        <f>INDEX('Elech Summary'!$C$5:$C$8764,MATCH($E1421,'Elech Summary'!$B$5:$B$8764,0),MATCH(I$7,'Elech Summary'!$C$4:$C$4,0))</f>
        <v>-0.24187071183751196</v>
      </c>
      <c r="J1421" s="49">
        <f t="shared" si="67"/>
        <v>0</v>
      </c>
    </row>
    <row r="1422" spans="2:10" s="12" customFormat="1" ht="15" x14ac:dyDescent="0.2">
      <c r="B1422" s="40">
        <v>-7.9</v>
      </c>
      <c r="C1422" s="41">
        <v>1</v>
      </c>
      <c r="D1422" s="55">
        <v>0</v>
      </c>
      <c r="E1422" s="18">
        <v>1414</v>
      </c>
      <c r="F1422" s="22">
        <f t="shared" si="68"/>
        <v>44985</v>
      </c>
      <c r="G1422" s="23">
        <f t="shared" si="69"/>
        <v>22</v>
      </c>
      <c r="H1422" s="21">
        <v>0</v>
      </c>
      <c r="I1422" s="60">
        <f>INDEX('Elech Summary'!$C$5:$C$8764,MATCH($E1422,'Elech Summary'!$B$5:$B$8764,0),MATCH(I$7,'Elech Summary'!$C$4:$C$4,0))</f>
        <v>-0.21269395002324498</v>
      </c>
      <c r="J1422" s="49">
        <f t="shared" si="67"/>
        <v>0</v>
      </c>
    </row>
    <row r="1423" spans="2:10" s="12" customFormat="1" ht="15" x14ac:dyDescent="0.2">
      <c r="B1423" s="40">
        <v>-7.8</v>
      </c>
      <c r="C1423" s="41">
        <v>1</v>
      </c>
      <c r="D1423" s="55">
        <v>0</v>
      </c>
      <c r="E1423" s="18">
        <v>1415</v>
      </c>
      <c r="F1423" s="22">
        <f t="shared" si="68"/>
        <v>44985</v>
      </c>
      <c r="G1423" s="23">
        <f t="shared" si="69"/>
        <v>23</v>
      </c>
      <c r="H1423" s="21">
        <v>0</v>
      </c>
      <c r="I1423" s="60">
        <f>INDEX('Elech Summary'!$C$5:$C$8764,MATCH($E1423,'Elech Summary'!$B$5:$B$8764,0),MATCH(I$7,'Elech Summary'!$C$4:$C$4,0))</f>
        <v>-0.1547819132001749</v>
      </c>
      <c r="J1423" s="49">
        <f t="shared" si="67"/>
        <v>0</v>
      </c>
    </row>
    <row r="1424" spans="2:10" s="12" customFormat="1" ht="15" x14ac:dyDescent="0.2">
      <c r="B1424" s="40">
        <v>-7.5</v>
      </c>
      <c r="C1424" s="41">
        <v>1</v>
      </c>
      <c r="D1424" s="55">
        <v>0</v>
      </c>
      <c r="E1424" s="18">
        <v>1416</v>
      </c>
      <c r="F1424" s="22">
        <f t="shared" si="68"/>
        <v>44985</v>
      </c>
      <c r="G1424" s="23">
        <f t="shared" si="69"/>
        <v>24</v>
      </c>
      <c r="H1424" s="21">
        <v>0</v>
      </c>
      <c r="I1424" s="60">
        <f>INDEX('Elech Summary'!$C$5:$C$8764,MATCH($E1424,'Elech Summary'!$B$5:$B$8764,0),MATCH(I$7,'Elech Summary'!$C$4:$C$4,0))</f>
        <v>-0.10004550687625295</v>
      </c>
      <c r="J1424" s="49">
        <f t="shared" si="67"/>
        <v>0</v>
      </c>
    </row>
    <row r="1425" spans="2:10" s="12" customFormat="1" ht="15" x14ac:dyDescent="0.2">
      <c r="B1425" s="40">
        <v>-7</v>
      </c>
      <c r="C1425" s="41">
        <v>1</v>
      </c>
      <c r="D1425" s="55">
        <v>0</v>
      </c>
      <c r="E1425" s="18">
        <v>1417</v>
      </c>
      <c r="F1425" s="22">
        <f t="shared" si="68"/>
        <v>44986</v>
      </c>
      <c r="G1425" s="23">
        <f t="shared" si="69"/>
        <v>1</v>
      </c>
      <c r="H1425" s="21">
        <v>0</v>
      </c>
      <c r="I1425" s="60">
        <f>INDEX('Elech Summary'!$C$5:$C$8764,MATCH($E1425,'Elech Summary'!$B$5:$B$8764,0),MATCH(I$7,'Elech Summary'!$C$4:$C$4,0))</f>
        <v>-4.4608253337564407E-2</v>
      </c>
      <c r="J1425" s="49">
        <f t="shared" si="67"/>
        <v>0</v>
      </c>
    </row>
    <row r="1426" spans="2:10" s="12" customFormat="1" ht="15" x14ac:dyDescent="0.2">
      <c r="B1426" s="40">
        <v>-6.4</v>
      </c>
      <c r="C1426" s="41">
        <v>1</v>
      </c>
      <c r="D1426" s="55">
        <v>0</v>
      </c>
      <c r="E1426" s="18">
        <v>1418</v>
      </c>
      <c r="F1426" s="22">
        <f t="shared" si="68"/>
        <v>44986</v>
      </c>
      <c r="G1426" s="23">
        <f t="shared" si="69"/>
        <v>2</v>
      </c>
      <c r="H1426" s="21">
        <v>0</v>
      </c>
      <c r="I1426" s="60">
        <f>INDEX('Elech Summary'!$C$5:$C$8764,MATCH($E1426,'Elech Summary'!$B$5:$B$8764,0),MATCH(I$7,'Elech Summary'!$C$4:$C$4,0))</f>
        <v>-2.5221217791312561E-2</v>
      </c>
      <c r="J1426" s="49">
        <f t="shared" si="67"/>
        <v>0</v>
      </c>
    </row>
    <row r="1427" spans="2:10" s="12" customFormat="1" ht="15" x14ac:dyDescent="0.2">
      <c r="B1427" s="40">
        <v>-6</v>
      </c>
      <c r="C1427" s="41">
        <v>1</v>
      </c>
      <c r="D1427" s="55">
        <v>0</v>
      </c>
      <c r="E1427" s="18">
        <v>1419</v>
      </c>
      <c r="F1427" s="22">
        <f t="shared" si="68"/>
        <v>44986</v>
      </c>
      <c r="G1427" s="23">
        <f t="shared" si="69"/>
        <v>3</v>
      </c>
      <c r="H1427" s="21">
        <v>0</v>
      </c>
      <c r="I1427" s="60">
        <f>INDEX('Elech Summary'!$C$5:$C$8764,MATCH($E1427,'Elech Summary'!$B$5:$B$8764,0),MATCH(I$7,'Elech Summary'!$C$4:$C$4,0))</f>
        <v>-1.2191846090810698E-2</v>
      </c>
      <c r="J1427" s="49">
        <f t="shared" si="67"/>
        <v>0</v>
      </c>
    </row>
    <row r="1428" spans="2:10" s="12" customFormat="1" ht="15" x14ac:dyDescent="0.2">
      <c r="B1428" s="40">
        <v>-5.7</v>
      </c>
      <c r="C1428" s="41">
        <v>1</v>
      </c>
      <c r="D1428" s="55">
        <v>0</v>
      </c>
      <c r="E1428" s="18">
        <v>1420</v>
      </c>
      <c r="F1428" s="22">
        <f t="shared" si="68"/>
        <v>44986</v>
      </c>
      <c r="G1428" s="23">
        <f t="shared" si="69"/>
        <v>4</v>
      </c>
      <c r="H1428" s="21">
        <v>0</v>
      </c>
      <c r="I1428" s="60">
        <f>INDEX('Elech Summary'!$C$5:$C$8764,MATCH($E1428,'Elech Summary'!$B$5:$B$8764,0),MATCH(I$7,'Elech Summary'!$C$4:$C$4,0))</f>
        <v>-1.4361987484346445E-2</v>
      </c>
      <c r="J1428" s="49">
        <f t="shared" si="67"/>
        <v>0</v>
      </c>
    </row>
    <row r="1429" spans="2:10" s="12" customFormat="1" ht="15" x14ac:dyDescent="0.2">
      <c r="B1429" s="40">
        <v>-5.6</v>
      </c>
      <c r="C1429" s="41">
        <v>1</v>
      </c>
      <c r="D1429" s="55">
        <v>0</v>
      </c>
      <c r="E1429" s="18">
        <v>1421</v>
      </c>
      <c r="F1429" s="22">
        <f t="shared" si="68"/>
        <v>44986</v>
      </c>
      <c r="G1429" s="23">
        <f t="shared" si="69"/>
        <v>5</v>
      </c>
      <c r="H1429" s="21">
        <v>0</v>
      </c>
      <c r="I1429" s="60">
        <f>INDEX('Elech Summary'!$C$5:$C$8764,MATCH($E1429,'Elech Summary'!$B$5:$B$8764,0),MATCH(I$7,'Elech Summary'!$C$4:$C$4,0))</f>
        <v>-3.4214774441952062E-2</v>
      </c>
      <c r="J1429" s="49">
        <f t="shared" si="67"/>
        <v>0</v>
      </c>
    </row>
    <row r="1430" spans="2:10" s="12" customFormat="1" ht="15" x14ac:dyDescent="0.2">
      <c r="B1430" s="40">
        <v>-5.6</v>
      </c>
      <c r="C1430" s="41">
        <v>1</v>
      </c>
      <c r="D1430" s="55">
        <v>0</v>
      </c>
      <c r="E1430" s="18">
        <v>1422</v>
      </c>
      <c r="F1430" s="22">
        <f t="shared" si="68"/>
        <v>44986</v>
      </c>
      <c r="G1430" s="23">
        <f t="shared" si="69"/>
        <v>6</v>
      </c>
      <c r="H1430" s="21">
        <v>0</v>
      </c>
      <c r="I1430" s="60">
        <f>INDEX('Elech Summary'!$C$5:$C$8764,MATCH($E1430,'Elech Summary'!$B$5:$B$8764,0),MATCH(I$7,'Elech Summary'!$C$4:$C$4,0))</f>
        <v>-0.11316756953580301</v>
      </c>
      <c r="J1430" s="49">
        <f t="shared" si="67"/>
        <v>0</v>
      </c>
    </row>
    <row r="1431" spans="2:10" s="12" customFormat="1" ht="15" x14ac:dyDescent="0.2">
      <c r="B1431" s="40">
        <v>-5.7</v>
      </c>
      <c r="C1431" s="41">
        <v>1</v>
      </c>
      <c r="D1431" s="55">
        <v>0</v>
      </c>
      <c r="E1431" s="18">
        <v>1423</v>
      </c>
      <c r="F1431" s="22">
        <f t="shared" si="68"/>
        <v>44986</v>
      </c>
      <c r="G1431" s="23">
        <f t="shared" si="69"/>
        <v>7</v>
      </c>
      <c r="H1431" s="21">
        <v>0</v>
      </c>
      <c r="I1431" s="60">
        <f>INDEX('Elech Summary'!$C$5:$C$8764,MATCH($E1431,'Elech Summary'!$B$5:$B$8764,0),MATCH(I$7,'Elech Summary'!$C$4:$C$4,0))</f>
        <v>-0.25672861401412134</v>
      </c>
      <c r="J1431" s="49">
        <f t="shared" si="67"/>
        <v>0</v>
      </c>
    </row>
    <row r="1432" spans="2:10" s="12" customFormat="1" ht="15" x14ac:dyDescent="0.2">
      <c r="B1432" s="40">
        <v>-4.8</v>
      </c>
      <c r="C1432" s="41">
        <v>1</v>
      </c>
      <c r="D1432" s="55">
        <v>0</v>
      </c>
      <c r="E1432" s="18">
        <v>1424</v>
      </c>
      <c r="F1432" s="22">
        <f t="shared" si="68"/>
        <v>44986</v>
      </c>
      <c r="G1432" s="23">
        <f t="shared" si="69"/>
        <v>8</v>
      </c>
      <c r="H1432" s="21">
        <v>0</v>
      </c>
      <c r="I1432" s="60">
        <f>INDEX('Elech Summary'!$C$5:$C$8764,MATCH($E1432,'Elech Summary'!$B$5:$B$8764,0),MATCH(I$7,'Elech Summary'!$C$4:$C$4,0))</f>
        <v>-0.3173046439207618</v>
      </c>
      <c r="J1432" s="49">
        <f t="shared" si="67"/>
        <v>0</v>
      </c>
    </row>
    <row r="1433" spans="2:10" s="12" customFormat="1" ht="15" x14ac:dyDescent="0.2">
      <c r="B1433" s="40">
        <v>-4</v>
      </c>
      <c r="C1433" s="41">
        <v>1</v>
      </c>
      <c r="D1433" s="55">
        <v>0</v>
      </c>
      <c r="E1433" s="18">
        <v>1425</v>
      </c>
      <c r="F1433" s="22">
        <f t="shared" si="68"/>
        <v>44986</v>
      </c>
      <c r="G1433" s="23">
        <f t="shared" si="69"/>
        <v>9</v>
      </c>
      <c r="H1433" s="21">
        <v>0</v>
      </c>
      <c r="I1433" s="60">
        <f>INDEX('Elech Summary'!$C$5:$C$8764,MATCH($E1433,'Elech Summary'!$B$5:$B$8764,0),MATCH(I$7,'Elech Summary'!$C$4:$C$4,0))</f>
        <v>-0.32555606946915039</v>
      </c>
      <c r="J1433" s="49">
        <f t="shared" si="67"/>
        <v>0</v>
      </c>
    </row>
    <row r="1434" spans="2:10" s="12" customFormat="1" ht="15" x14ac:dyDescent="0.2">
      <c r="B1434" s="40">
        <v>-3.7</v>
      </c>
      <c r="C1434" s="41">
        <v>1</v>
      </c>
      <c r="D1434" s="55">
        <v>0</v>
      </c>
      <c r="E1434" s="18">
        <v>1426</v>
      </c>
      <c r="F1434" s="22">
        <f t="shared" si="68"/>
        <v>44986</v>
      </c>
      <c r="G1434" s="23">
        <f t="shared" si="69"/>
        <v>10</v>
      </c>
      <c r="H1434" s="21">
        <v>0</v>
      </c>
      <c r="I1434" s="60">
        <f>INDEX('Elech Summary'!$C$5:$C$8764,MATCH($E1434,'Elech Summary'!$B$5:$B$8764,0),MATCH(I$7,'Elech Summary'!$C$4:$C$4,0))</f>
        <v>-0.30572468501707617</v>
      </c>
      <c r="J1434" s="49">
        <f t="shared" si="67"/>
        <v>0</v>
      </c>
    </row>
    <row r="1435" spans="2:10" s="12" customFormat="1" ht="15" x14ac:dyDescent="0.2">
      <c r="B1435" s="40">
        <v>-3.3</v>
      </c>
      <c r="C1435" s="41">
        <v>1</v>
      </c>
      <c r="D1435" s="55">
        <v>0</v>
      </c>
      <c r="E1435" s="18">
        <v>1427</v>
      </c>
      <c r="F1435" s="22">
        <f t="shared" si="68"/>
        <v>44986</v>
      </c>
      <c r="G1435" s="23">
        <f t="shared" si="69"/>
        <v>11</v>
      </c>
      <c r="H1435" s="21">
        <v>0</v>
      </c>
      <c r="I1435" s="60">
        <f>INDEX('Elech Summary'!$C$5:$C$8764,MATCH($E1435,'Elech Summary'!$B$5:$B$8764,0),MATCH(I$7,'Elech Summary'!$C$4:$C$4,0))</f>
        <v>-0.26548937605337641</v>
      </c>
      <c r="J1435" s="49">
        <f t="shared" si="67"/>
        <v>0</v>
      </c>
    </row>
    <row r="1436" spans="2:10" s="12" customFormat="1" ht="15" x14ac:dyDescent="0.2">
      <c r="B1436" s="40">
        <v>-2.5</v>
      </c>
      <c r="C1436" s="41">
        <v>1</v>
      </c>
      <c r="D1436" s="55">
        <v>0</v>
      </c>
      <c r="E1436" s="18">
        <v>1428</v>
      </c>
      <c r="F1436" s="22">
        <f t="shared" si="68"/>
        <v>44986</v>
      </c>
      <c r="G1436" s="23">
        <f t="shared" si="69"/>
        <v>12</v>
      </c>
      <c r="H1436" s="21">
        <v>0</v>
      </c>
      <c r="I1436" s="60">
        <f>INDEX('Elech Summary'!$C$5:$C$8764,MATCH($E1436,'Elech Summary'!$B$5:$B$8764,0),MATCH(I$7,'Elech Summary'!$C$4:$C$4,0))</f>
        <v>-0.23113660317396639</v>
      </c>
      <c r="J1436" s="49">
        <f t="shared" si="67"/>
        <v>0</v>
      </c>
    </row>
    <row r="1437" spans="2:10" s="12" customFormat="1" ht="15" x14ac:dyDescent="0.2">
      <c r="B1437" s="40">
        <v>-2.5</v>
      </c>
      <c r="C1437" s="41">
        <v>1</v>
      </c>
      <c r="D1437" s="55">
        <v>0</v>
      </c>
      <c r="E1437" s="18">
        <v>1429</v>
      </c>
      <c r="F1437" s="22">
        <f t="shared" si="68"/>
        <v>44986</v>
      </c>
      <c r="G1437" s="23">
        <f t="shared" si="69"/>
        <v>13</v>
      </c>
      <c r="H1437" s="21">
        <v>0</v>
      </c>
      <c r="I1437" s="60">
        <f>INDEX('Elech Summary'!$C$5:$C$8764,MATCH($E1437,'Elech Summary'!$B$5:$B$8764,0),MATCH(I$7,'Elech Summary'!$C$4:$C$4,0))</f>
        <v>-0.19720925502107478</v>
      </c>
      <c r="J1437" s="49">
        <f t="shared" si="67"/>
        <v>0</v>
      </c>
    </row>
    <row r="1438" spans="2:10" s="12" customFormat="1" ht="15" x14ac:dyDescent="0.2">
      <c r="B1438" s="40">
        <v>-2.1</v>
      </c>
      <c r="C1438" s="41">
        <v>1</v>
      </c>
      <c r="D1438" s="55">
        <v>0</v>
      </c>
      <c r="E1438" s="18">
        <v>1430</v>
      </c>
      <c r="F1438" s="22">
        <f t="shared" si="68"/>
        <v>44986</v>
      </c>
      <c r="G1438" s="23">
        <f t="shared" si="69"/>
        <v>14</v>
      </c>
      <c r="H1438" s="21">
        <v>0</v>
      </c>
      <c r="I1438" s="60">
        <f>INDEX('Elech Summary'!$C$5:$C$8764,MATCH($E1438,'Elech Summary'!$B$5:$B$8764,0),MATCH(I$7,'Elech Summary'!$C$4:$C$4,0))</f>
        <v>-0.17723826960460062</v>
      </c>
      <c r="J1438" s="49">
        <f t="shared" si="67"/>
        <v>0</v>
      </c>
    </row>
    <row r="1439" spans="2:10" s="12" customFormat="1" ht="15" x14ac:dyDescent="0.2">
      <c r="B1439" s="40">
        <v>-2.4</v>
      </c>
      <c r="C1439" s="41">
        <v>1</v>
      </c>
      <c r="D1439" s="55">
        <v>0</v>
      </c>
      <c r="E1439" s="18">
        <v>1431</v>
      </c>
      <c r="F1439" s="22">
        <f t="shared" si="68"/>
        <v>44986</v>
      </c>
      <c r="G1439" s="23">
        <f t="shared" si="69"/>
        <v>15</v>
      </c>
      <c r="H1439" s="21">
        <v>0</v>
      </c>
      <c r="I1439" s="60">
        <f>INDEX('Elech Summary'!$C$5:$C$8764,MATCH($E1439,'Elech Summary'!$B$5:$B$8764,0),MATCH(I$7,'Elech Summary'!$C$4:$C$4,0))</f>
        <v>-0.1601592438921805</v>
      </c>
      <c r="J1439" s="49">
        <f t="shared" si="67"/>
        <v>0</v>
      </c>
    </row>
    <row r="1440" spans="2:10" s="12" customFormat="1" ht="15" x14ac:dyDescent="0.2">
      <c r="B1440" s="40">
        <v>-2.2999999999999998</v>
      </c>
      <c r="C1440" s="41">
        <v>1</v>
      </c>
      <c r="D1440" s="55">
        <v>0</v>
      </c>
      <c r="E1440" s="18">
        <v>1432</v>
      </c>
      <c r="F1440" s="22">
        <f t="shared" si="68"/>
        <v>44986</v>
      </c>
      <c r="G1440" s="23">
        <f t="shared" si="69"/>
        <v>16</v>
      </c>
      <c r="H1440" s="21">
        <v>0</v>
      </c>
      <c r="I1440" s="60">
        <f>INDEX('Elech Summary'!$C$5:$C$8764,MATCH($E1440,'Elech Summary'!$B$5:$B$8764,0),MATCH(I$7,'Elech Summary'!$C$4:$C$4,0))</f>
        <v>-0.14905288189786178</v>
      </c>
      <c r="J1440" s="49">
        <f t="shared" si="67"/>
        <v>0</v>
      </c>
    </row>
    <row r="1441" spans="2:10" s="12" customFormat="1" ht="15" x14ac:dyDescent="0.2">
      <c r="B1441" s="40">
        <v>-2.5</v>
      </c>
      <c r="C1441" s="41">
        <v>1</v>
      </c>
      <c r="D1441" s="55">
        <v>0</v>
      </c>
      <c r="E1441" s="18">
        <v>1433</v>
      </c>
      <c r="F1441" s="22">
        <f t="shared" si="68"/>
        <v>44986</v>
      </c>
      <c r="G1441" s="23">
        <f t="shared" si="69"/>
        <v>17</v>
      </c>
      <c r="H1441" s="21">
        <v>0</v>
      </c>
      <c r="I1441" s="60">
        <f>INDEX('Elech Summary'!$C$5:$C$8764,MATCH($E1441,'Elech Summary'!$B$5:$B$8764,0),MATCH(I$7,'Elech Summary'!$C$4:$C$4,0))</f>
        <v>-0.17643300348853713</v>
      </c>
      <c r="J1441" s="49">
        <f t="shared" si="67"/>
        <v>0</v>
      </c>
    </row>
    <row r="1442" spans="2:10" s="12" customFormat="1" ht="15" x14ac:dyDescent="0.2">
      <c r="B1442" s="40">
        <v>-3.6</v>
      </c>
      <c r="C1442" s="41">
        <v>1</v>
      </c>
      <c r="D1442" s="55">
        <v>0</v>
      </c>
      <c r="E1442" s="18">
        <v>1434</v>
      </c>
      <c r="F1442" s="22">
        <f t="shared" si="68"/>
        <v>44986</v>
      </c>
      <c r="G1442" s="23">
        <f t="shared" si="69"/>
        <v>18</v>
      </c>
      <c r="H1442" s="21">
        <v>0</v>
      </c>
      <c r="I1442" s="60">
        <f>INDEX('Elech Summary'!$C$5:$C$8764,MATCH($E1442,'Elech Summary'!$B$5:$B$8764,0),MATCH(I$7,'Elech Summary'!$C$4:$C$4,0))</f>
        <v>-0.21618407611839768</v>
      </c>
      <c r="J1442" s="49">
        <f t="shared" si="67"/>
        <v>0</v>
      </c>
    </row>
    <row r="1443" spans="2:10" s="12" customFormat="1" ht="15" x14ac:dyDescent="0.2">
      <c r="B1443" s="40">
        <v>-4.4000000000000004</v>
      </c>
      <c r="C1443" s="41">
        <v>1</v>
      </c>
      <c r="D1443" s="55">
        <v>0</v>
      </c>
      <c r="E1443" s="18">
        <v>1435</v>
      </c>
      <c r="F1443" s="22">
        <f t="shared" si="68"/>
        <v>44986</v>
      </c>
      <c r="G1443" s="23">
        <f t="shared" si="69"/>
        <v>19</v>
      </c>
      <c r="H1443" s="21">
        <v>0</v>
      </c>
      <c r="I1443" s="60">
        <f>INDEX('Elech Summary'!$C$5:$C$8764,MATCH($E1443,'Elech Summary'!$B$5:$B$8764,0),MATCH(I$7,'Elech Summary'!$C$4:$C$4,0))</f>
        <v>-0.25568259080988598</v>
      </c>
      <c r="J1443" s="49">
        <f t="shared" si="67"/>
        <v>0</v>
      </c>
    </row>
    <row r="1444" spans="2:10" s="12" customFormat="1" ht="15" x14ac:dyDescent="0.2">
      <c r="B1444" s="40">
        <v>-6.1</v>
      </c>
      <c r="C1444" s="41">
        <v>1</v>
      </c>
      <c r="D1444" s="55">
        <v>0</v>
      </c>
      <c r="E1444" s="18">
        <v>1436</v>
      </c>
      <c r="F1444" s="22">
        <f t="shared" si="68"/>
        <v>44986</v>
      </c>
      <c r="G1444" s="23">
        <f t="shared" si="69"/>
        <v>20</v>
      </c>
      <c r="H1444" s="21">
        <v>0</v>
      </c>
      <c r="I1444" s="60">
        <f>INDEX('Elech Summary'!$C$5:$C$8764,MATCH($E1444,'Elech Summary'!$B$5:$B$8764,0),MATCH(I$7,'Elech Summary'!$C$4:$C$4,0))</f>
        <v>-0.26235528061394475</v>
      </c>
      <c r="J1444" s="49">
        <f t="shared" si="67"/>
        <v>0</v>
      </c>
    </row>
    <row r="1445" spans="2:10" s="12" customFormat="1" ht="15" x14ac:dyDescent="0.2">
      <c r="B1445" s="40">
        <v>-5.7</v>
      </c>
      <c r="C1445" s="41">
        <v>1</v>
      </c>
      <c r="D1445" s="55">
        <v>0</v>
      </c>
      <c r="E1445" s="18">
        <v>1437</v>
      </c>
      <c r="F1445" s="22">
        <f t="shared" si="68"/>
        <v>44986</v>
      </c>
      <c r="G1445" s="23">
        <f t="shared" si="69"/>
        <v>21</v>
      </c>
      <c r="H1445" s="21">
        <v>0</v>
      </c>
      <c r="I1445" s="60">
        <f>INDEX('Elech Summary'!$C$5:$C$8764,MATCH($E1445,'Elech Summary'!$B$5:$B$8764,0),MATCH(I$7,'Elech Summary'!$C$4:$C$4,0))</f>
        <v>-0.24063733508970819</v>
      </c>
      <c r="J1445" s="49">
        <f t="shared" si="67"/>
        <v>0</v>
      </c>
    </row>
    <row r="1446" spans="2:10" s="12" customFormat="1" ht="15" x14ac:dyDescent="0.2">
      <c r="B1446" s="40">
        <v>-4.7</v>
      </c>
      <c r="C1446" s="41">
        <v>1</v>
      </c>
      <c r="D1446" s="55">
        <v>0</v>
      </c>
      <c r="E1446" s="18">
        <v>1438</v>
      </c>
      <c r="F1446" s="22">
        <f t="shared" si="68"/>
        <v>44986</v>
      </c>
      <c r="G1446" s="23">
        <f t="shared" si="69"/>
        <v>22</v>
      </c>
      <c r="H1446" s="21">
        <v>0</v>
      </c>
      <c r="I1446" s="60">
        <f>INDEX('Elech Summary'!$C$5:$C$8764,MATCH($E1446,'Elech Summary'!$B$5:$B$8764,0),MATCH(I$7,'Elech Summary'!$C$4:$C$4,0))</f>
        <v>-0.21417058992335619</v>
      </c>
      <c r="J1446" s="49">
        <f t="shared" si="67"/>
        <v>0</v>
      </c>
    </row>
    <row r="1447" spans="2:10" s="12" customFormat="1" ht="15" x14ac:dyDescent="0.2">
      <c r="B1447" s="40">
        <v>-4.7</v>
      </c>
      <c r="C1447" s="41">
        <v>1</v>
      </c>
      <c r="D1447" s="55">
        <v>0</v>
      </c>
      <c r="E1447" s="18">
        <v>1439</v>
      </c>
      <c r="F1447" s="22">
        <f t="shared" si="68"/>
        <v>44986</v>
      </c>
      <c r="G1447" s="23">
        <f t="shared" si="69"/>
        <v>23</v>
      </c>
      <c r="H1447" s="21">
        <v>0</v>
      </c>
      <c r="I1447" s="60">
        <f>INDEX('Elech Summary'!$C$5:$C$8764,MATCH($E1447,'Elech Summary'!$B$5:$B$8764,0),MATCH(I$7,'Elech Summary'!$C$4:$C$4,0))</f>
        <v>-0.15385774073486877</v>
      </c>
      <c r="J1447" s="49">
        <f t="shared" si="67"/>
        <v>0</v>
      </c>
    </row>
    <row r="1448" spans="2:10" s="12" customFormat="1" ht="15" x14ac:dyDescent="0.2">
      <c r="B1448" s="40">
        <v>-4.3</v>
      </c>
      <c r="C1448" s="41">
        <v>1</v>
      </c>
      <c r="D1448" s="55">
        <v>0</v>
      </c>
      <c r="E1448" s="18">
        <v>1440</v>
      </c>
      <c r="F1448" s="22">
        <f t="shared" si="68"/>
        <v>44986</v>
      </c>
      <c r="G1448" s="23">
        <f t="shared" si="69"/>
        <v>24</v>
      </c>
      <c r="H1448" s="21">
        <v>0</v>
      </c>
      <c r="I1448" s="60">
        <f>INDEX('Elech Summary'!$C$5:$C$8764,MATCH($E1448,'Elech Summary'!$B$5:$B$8764,0),MATCH(I$7,'Elech Summary'!$C$4:$C$4,0))</f>
        <v>-0.10194142246061158</v>
      </c>
      <c r="J1448" s="49">
        <f t="shared" si="67"/>
        <v>0</v>
      </c>
    </row>
    <row r="1449" spans="2:10" s="12" customFormat="1" ht="15" x14ac:dyDescent="0.2">
      <c r="B1449" s="40">
        <v>-3.9</v>
      </c>
      <c r="C1449" s="41">
        <v>1</v>
      </c>
      <c r="D1449" s="55">
        <v>0</v>
      </c>
      <c r="E1449" s="18">
        <v>1441</v>
      </c>
      <c r="F1449" s="22">
        <f t="shared" si="68"/>
        <v>44987</v>
      </c>
      <c r="G1449" s="23">
        <f t="shared" si="69"/>
        <v>1</v>
      </c>
      <c r="H1449" s="21">
        <v>0</v>
      </c>
      <c r="I1449" s="60">
        <f>INDEX('Elech Summary'!$C$5:$C$8764,MATCH($E1449,'Elech Summary'!$B$5:$B$8764,0),MATCH(I$7,'Elech Summary'!$C$4:$C$4,0))</f>
        <v>-4.522939386569802E-2</v>
      </c>
      <c r="J1449" s="49">
        <f t="shared" si="67"/>
        <v>0</v>
      </c>
    </row>
    <row r="1450" spans="2:10" s="12" customFormat="1" ht="15" x14ac:dyDescent="0.2">
      <c r="B1450" s="40">
        <v>-3.8</v>
      </c>
      <c r="C1450" s="41">
        <v>1</v>
      </c>
      <c r="D1450" s="55">
        <v>0</v>
      </c>
      <c r="E1450" s="18">
        <v>1442</v>
      </c>
      <c r="F1450" s="22">
        <f t="shared" si="68"/>
        <v>44987</v>
      </c>
      <c r="G1450" s="23">
        <f t="shared" si="69"/>
        <v>2</v>
      </c>
      <c r="H1450" s="21">
        <v>0</v>
      </c>
      <c r="I1450" s="60">
        <f>INDEX('Elech Summary'!$C$5:$C$8764,MATCH($E1450,'Elech Summary'!$B$5:$B$8764,0),MATCH(I$7,'Elech Summary'!$C$4:$C$4,0))</f>
        <v>-2.5794078996046577E-2</v>
      </c>
      <c r="J1450" s="49">
        <f t="shared" si="67"/>
        <v>0</v>
      </c>
    </row>
    <row r="1451" spans="2:10" s="12" customFormat="1" ht="15" x14ac:dyDescent="0.2">
      <c r="B1451" s="40">
        <v>-3.4</v>
      </c>
      <c r="C1451" s="41">
        <v>1</v>
      </c>
      <c r="D1451" s="55">
        <v>0</v>
      </c>
      <c r="E1451" s="18">
        <v>1443</v>
      </c>
      <c r="F1451" s="22">
        <f t="shared" si="68"/>
        <v>44987</v>
      </c>
      <c r="G1451" s="23">
        <f t="shared" si="69"/>
        <v>3</v>
      </c>
      <c r="H1451" s="21">
        <v>0</v>
      </c>
      <c r="I1451" s="60">
        <f>INDEX('Elech Summary'!$C$5:$C$8764,MATCH($E1451,'Elech Summary'!$B$5:$B$8764,0),MATCH(I$7,'Elech Summary'!$C$4:$C$4,0))</f>
        <v>-1.2719233488712678E-2</v>
      </c>
      <c r="J1451" s="49">
        <f t="shared" si="67"/>
        <v>0</v>
      </c>
    </row>
    <row r="1452" spans="2:10" s="12" customFormat="1" ht="15" x14ac:dyDescent="0.2">
      <c r="B1452" s="40">
        <v>-3.7</v>
      </c>
      <c r="C1452" s="41">
        <v>1</v>
      </c>
      <c r="D1452" s="55">
        <v>0</v>
      </c>
      <c r="E1452" s="18">
        <v>1444</v>
      </c>
      <c r="F1452" s="22">
        <f t="shared" si="68"/>
        <v>44987</v>
      </c>
      <c r="G1452" s="23">
        <f t="shared" si="69"/>
        <v>4</v>
      </c>
      <c r="H1452" s="21">
        <v>0</v>
      </c>
      <c r="I1452" s="60">
        <f>INDEX('Elech Summary'!$C$5:$C$8764,MATCH($E1452,'Elech Summary'!$B$5:$B$8764,0),MATCH(I$7,'Elech Summary'!$C$4:$C$4,0))</f>
        <v>-1.484403261570319E-2</v>
      </c>
      <c r="J1452" s="49">
        <f t="shared" si="67"/>
        <v>0</v>
      </c>
    </row>
    <row r="1453" spans="2:10" s="12" customFormat="1" ht="15" x14ac:dyDescent="0.2">
      <c r="B1453" s="40">
        <v>-4.2</v>
      </c>
      <c r="C1453" s="41">
        <v>1</v>
      </c>
      <c r="D1453" s="55">
        <v>0</v>
      </c>
      <c r="E1453" s="18">
        <v>1445</v>
      </c>
      <c r="F1453" s="22">
        <f t="shared" si="68"/>
        <v>44987</v>
      </c>
      <c r="G1453" s="23">
        <f t="shared" si="69"/>
        <v>5</v>
      </c>
      <c r="H1453" s="21">
        <v>0</v>
      </c>
      <c r="I1453" s="60">
        <f>INDEX('Elech Summary'!$C$5:$C$8764,MATCH($E1453,'Elech Summary'!$B$5:$B$8764,0),MATCH(I$7,'Elech Summary'!$C$4:$C$4,0))</f>
        <v>-3.4579057771113489E-2</v>
      </c>
      <c r="J1453" s="49">
        <f t="shared" si="67"/>
        <v>0</v>
      </c>
    </row>
    <row r="1454" spans="2:10" s="12" customFormat="1" ht="15" x14ac:dyDescent="0.2">
      <c r="B1454" s="40">
        <v>-4.5</v>
      </c>
      <c r="C1454" s="41">
        <v>1</v>
      </c>
      <c r="D1454" s="55">
        <v>0</v>
      </c>
      <c r="E1454" s="18">
        <v>1446</v>
      </c>
      <c r="F1454" s="22">
        <f t="shared" si="68"/>
        <v>44987</v>
      </c>
      <c r="G1454" s="23">
        <f t="shared" si="69"/>
        <v>6</v>
      </c>
      <c r="H1454" s="21">
        <v>0</v>
      </c>
      <c r="I1454" s="60">
        <f>INDEX('Elech Summary'!$C$5:$C$8764,MATCH($E1454,'Elech Summary'!$B$5:$B$8764,0),MATCH(I$7,'Elech Summary'!$C$4:$C$4,0))</f>
        <v>-0.11339299096359093</v>
      </c>
      <c r="J1454" s="49">
        <f t="shared" si="67"/>
        <v>0</v>
      </c>
    </row>
    <row r="1455" spans="2:10" s="12" customFormat="1" ht="15" x14ac:dyDescent="0.2">
      <c r="B1455" s="40">
        <v>-4.9000000000000004</v>
      </c>
      <c r="C1455" s="41">
        <v>1</v>
      </c>
      <c r="D1455" s="55">
        <v>0</v>
      </c>
      <c r="E1455" s="18">
        <v>1447</v>
      </c>
      <c r="F1455" s="22">
        <f t="shared" si="68"/>
        <v>44987</v>
      </c>
      <c r="G1455" s="23">
        <f t="shared" si="69"/>
        <v>7</v>
      </c>
      <c r="H1455" s="21">
        <v>0</v>
      </c>
      <c r="I1455" s="60">
        <f>INDEX('Elech Summary'!$C$5:$C$8764,MATCH($E1455,'Elech Summary'!$B$5:$B$8764,0),MATCH(I$7,'Elech Summary'!$C$4:$C$4,0))</f>
        <v>-0.25695026728220993</v>
      </c>
      <c r="J1455" s="49">
        <f t="shared" si="67"/>
        <v>0</v>
      </c>
    </row>
    <row r="1456" spans="2:10" s="12" customFormat="1" ht="15" x14ac:dyDescent="0.2">
      <c r="B1456" s="40">
        <v>-4.7</v>
      </c>
      <c r="C1456" s="41">
        <v>1</v>
      </c>
      <c r="D1456" s="55">
        <v>0</v>
      </c>
      <c r="E1456" s="18">
        <v>1448</v>
      </c>
      <c r="F1456" s="22">
        <f t="shared" si="68"/>
        <v>44987</v>
      </c>
      <c r="G1456" s="23">
        <f t="shared" si="69"/>
        <v>8</v>
      </c>
      <c r="H1456" s="21">
        <v>0</v>
      </c>
      <c r="I1456" s="60">
        <f>INDEX('Elech Summary'!$C$5:$C$8764,MATCH($E1456,'Elech Summary'!$B$5:$B$8764,0),MATCH(I$7,'Elech Summary'!$C$4:$C$4,0))</f>
        <v>-0.31742137487422184</v>
      </c>
      <c r="J1456" s="49">
        <f t="shared" si="67"/>
        <v>0</v>
      </c>
    </row>
    <row r="1457" spans="2:10" s="12" customFormat="1" ht="15" x14ac:dyDescent="0.2">
      <c r="B1457" s="40">
        <v>-5.2</v>
      </c>
      <c r="C1457" s="41">
        <v>1</v>
      </c>
      <c r="D1457" s="55">
        <v>0</v>
      </c>
      <c r="E1457" s="18">
        <v>1449</v>
      </c>
      <c r="F1457" s="22">
        <f t="shared" si="68"/>
        <v>44987</v>
      </c>
      <c r="G1457" s="23">
        <f t="shared" si="69"/>
        <v>9</v>
      </c>
      <c r="H1457" s="21">
        <v>0</v>
      </c>
      <c r="I1457" s="60">
        <f>INDEX('Elech Summary'!$C$5:$C$8764,MATCH($E1457,'Elech Summary'!$B$5:$B$8764,0),MATCH(I$7,'Elech Summary'!$C$4:$C$4,0))</f>
        <v>-0.3245313043719586</v>
      </c>
      <c r="J1457" s="49">
        <f t="shared" si="67"/>
        <v>0</v>
      </c>
    </row>
    <row r="1458" spans="2:10" s="12" customFormat="1" ht="15" x14ac:dyDescent="0.2">
      <c r="B1458" s="40">
        <v>-5.2</v>
      </c>
      <c r="C1458" s="41">
        <v>1</v>
      </c>
      <c r="D1458" s="55">
        <v>0</v>
      </c>
      <c r="E1458" s="18">
        <v>1450</v>
      </c>
      <c r="F1458" s="22">
        <f t="shared" si="68"/>
        <v>44987</v>
      </c>
      <c r="G1458" s="23">
        <f t="shared" si="69"/>
        <v>10</v>
      </c>
      <c r="H1458" s="21">
        <v>0</v>
      </c>
      <c r="I1458" s="60">
        <f>INDEX('Elech Summary'!$C$5:$C$8764,MATCH($E1458,'Elech Summary'!$B$5:$B$8764,0),MATCH(I$7,'Elech Summary'!$C$4:$C$4,0))</f>
        <v>-0.3060313209177481</v>
      </c>
      <c r="J1458" s="49">
        <f t="shared" si="67"/>
        <v>0</v>
      </c>
    </row>
    <row r="1459" spans="2:10" s="12" customFormat="1" ht="15" x14ac:dyDescent="0.2">
      <c r="B1459" s="40">
        <v>-5.0999999999999996</v>
      </c>
      <c r="C1459" s="41">
        <v>1</v>
      </c>
      <c r="D1459" s="55">
        <v>0</v>
      </c>
      <c r="E1459" s="18">
        <v>1451</v>
      </c>
      <c r="F1459" s="22">
        <f t="shared" si="68"/>
        <v>44987</v>
      </c>
      <c r="G1459" s="23">
        <f t="shared" si="69"/>
        <v>11</v>
      </c>
      <c r="H1459" s="21">
        <v>0</v>
      </c>
      <c r="I1459" s="60">
        <f>INDEX('Elech Summary'!$C$5:$C$8764,MATCH($E1459,'Elech Summary'!$B$5:$B$8764,0),MATCH(I$7,'Elech Summary'!$C$4:$C$4,0))</f>
        <v>-0.26511241534146851</v>
      </c>
      <c r="J1459" s="49">
        <f t="shared" si="67"/>
        <v>0</v>
      </c>
    </row>
    <row r="1460" spans="2:10" s="12" customFormat="1" ht="15" x14ac:dyDescent="0.2">
      <c r="B1460" s="40">
        <v>-4.7</v>
      </c>
      <c r="C1460" s="41">
        <v>1</v>
      </c>
      <c r="D1460" s="55">
        <v>0</v>
      </c>
      <c r="E1460" s="18">
        <v>1452</v>
      </c>
      <c r="F1460" s="22">
        <f t="shared" si="68"/>
        <v>44987</v>
      </c>
      <c r="G1460" s="23">
        <f t="shared" si="69"/>
        <v>12</v>
      </c>
      <c r="H1460" s="21">
        <v>0</v>
      </c>
      <c r="I1460" s="60">
        <f>INDEX('Elech Summary'!$C$5:$C$8764,MATCH($E1460,'Elech Summary'!$B$5:$B$8764,0),MATCH(I$7,'Elech Summary'!$C$4:$C$4,0))</f>
        <v>-0.2306233439220664</v>
      </c>
      <c r="J1460" s="49">
        <f t="shared" si="67"/>
        <v>0</v>
      </c>
    </row>
    <row r="1461" spans="2:10" s="12" customFormat="1" ht="15" x14ac:dyDescent="0.2">
      <c r="B1461" s="40">
        <v>-3.9</v>
      </c>
      <c r="C1461" s="41">
        <v>1</v>
      </c>
      <c r="D1461" s="55">
        <v>0</v>
      </c>
      <c r="E1461" s="18">
        <v>1453</v>
      </c>
      <c r="F1461" s="22">
        <f t="shared" si="68"/>
        <v>44987</v>
      </c>
      <c r="G1461" s="23">
        <f t="shared" si="69"/>
        <v>13</v>
      </c>
      <c r="H1461" s="21">
        <v>0</v>
      </c>
      <c r="I1461" s="60">
        <f>INDEX('Elech Summary'!$C$5:$C$8764,MATCH($E1461,'Elech Summary'!$B$5:$B$8764,0),MATCH(I$7,'Elech Summary'!$C$4:$C$4,0))</f>
        <v>-0.19674926134658463</v>
      </c>
      <c r="J1461" s="49">
        <f t="shared" si="67"/>
        <v>0</v>
      </c>
    </row>
    <row r="1462" spans="2:10" s="12" customFormat="1" ht="15" x14ac:dyDescent="0.2">
      <c r="B1462" s="40">
        <v>-3.5</v>
      </c>
      <c r="C1462" s="41">
        <v>1</v>
      </c>
      <c r="D1462" s="55">
        <v>0</v>
      </c>
      <c r="E1462" s="18">
        <v>1454</v>
      </c>
      <c r="F1462" s="22">
        <f t="shared" si="68"/>
        <v>44987</v>
      </c>
      <c r="G1462" s="23">
        <f t="shared" si="69"/>
        <v>14</v>
      </c>
      <c r="H1462" s="21">
        <v>0</v>
      </c>
      <c r="I1462" s="60">
        <f>INDEX('Elech Summary'!$C$5:$C$8764,MATCH($E1462,'Elech Summary'!$B$5:$B$8764,0),MATCH(I$7,'Elech Summary'!$C$4:$C$4,0))</f>
        <v>-0.17670807439594446</v>
      </c>
      <c r="J1462" s="49">
        <f t="shared" si="67"/>
        <v>0</v>
      </c>
    </row>
    <row r="1463" spans="2:10" s="12" customFormat="1" ht="15" x14ac:dyDescent="0.2">
      <c r="B1463" s="40">
        <v>-3.4</v>
      </c>
      <c r="C1463" s="41">
        <v>1</v>
      </c>
      <c r="D1463" s="55">
        <v>0</v>
      </c>
      <c r="E1463" s="18">
        <v>1455</v>
      </c>
      <c r="F1463" s="22">
        <f t="shared" si="68"/>
        <v>44987</v>
      </c>
      <c r="G1463" s="23">
        <f t="shared" si="69"/>
        <v>15</v>
      </c>
      <c r="H1463" s="21">
        <v>0</v>
      </c>
      <c r="I1463" s="60">
        <f>INDEX('Elech Summary'!$C$5:$C$8764,MATCH($E1463,'Elech Summary'!$B$5:$B$8764,0),MATCH(I$7,'Elech Summary'!$C$4:$C$4,0))</f>
        <v>-0.15814823576247139</v>
      </c>
      <c r="J1463" s="49">
        <f t="shared" si="67"/>
        <v>0</v>
      </c>
    </row>
    <row r="1464" spans="2:10" s="12" customFormat="1" ht="15" x14ac:dyDescent="0.2">
      <c r="B1464" s="40">
        <v>-3.6</v>
      </c>
      <c r="C1464" s="41">
        <v>1</v>
      </c>
      <c r="D1464" s="55">
        <v>0</v>
      </c>
      <c r="E1464" s="18">
        <v>1456</v>
      </c>
      <c r="F1464" s="22">
        <f t="shared" si="68"/>
        <v>44987</v>
      </c>
      <c r="G1464" s="23">
        <f t="shared" si="69"/>
        <v>16</v>
      </c>
      <c r="H1464" s="21">
        <v>0</v>
      </c>
      <c r="I1464" s="60">
        <f>INDEX('Elech Summary'!$C$5:$C$8764,MATCH($E1464,'Elech Summary'!$B$5:$B$8764,0),MATCH(I$7,'Elech Summary'!$C$4:$C$4,0))</f>
        <v>-0.14985265638830458</v>
      </c>
      <c r="J1464" s="49">
        <f t="shared" si="67"/>
        <v>0</v>
      </c>
    </row>
    <row r="1465" spans="2:10" s="12" customFormat="1" ht="15" x14ac:dyDescent="0.2">
      <c r="B1465" s="40">
        <v>-3.8</v>
      </c>
      <c r="C1465" s="41">
        <v>1</v>
      </c>
      <c r="D1465" s="55">
        <v>0</v>
      </c>
      <c r="E1465" s="18">
        <v>1457</v>
      </c>
      <c r="F1465" s="22">
        <f t="shared" si="68"/>
        <v>44987</v>
      </c>
      <c r="G1465" s="23">
        <f t="shared" si="69"/>
        <v>17</v>
      </c>
      <c r="H1465" s="21">
        <v>0</v>
      </c>
      <c r="I1465" s="60">
        <f>INDEX('Elech Summary'!$C$5:$C$8764,MATCH($E1465,'Elech Summary'!$B$5:$B$8764,0),MATCH(I$7,'Elech Summary'!$C$4:$C$4,0))</f>
        <v>-0.1753945758098957</v>
      </c>
      <c r="J1465" s="49">
        <f t="shared" si="67"/>
        <v>0</v>
      </c>
    </row>
    <row r="1466" spans="2:10" s="12" customFormat="1" ht="15" x14ac:dyDescent="0.2">
      <c r="B1466" s="40">
        <v>-5</v>
      </c>
      <c r="C1466" s="41">
        <v>1</v>
      </c>
      <c r="D1466" s="55">
        <v>0</v>
      </c>
      <c r="E1466" s="18">
        <v>1458</v>
      </c>
      <c r="F1466" s="22">
        <f t="shared" si="68"/>
        <v>44987</v>
      </c>
      <c r="G1466" s="23">
        <f t="shared" si="69"/>
        <v>18</v>
      </c>
      <c r="H1466" s="21">
        <v>0</v>
      </c>
      <c r="I1466" s="60">
        <f>INDEX('Elech Summary'!$C$5:$C$8764,MATCH($E1466,'Elech Summary'!$B$5:$B$8764,0),MATCH(I$7,'Elech Summary'!$C$4:$C$4,0))</f>
        <v>-0.21374854555612266</v>
      </c>
      <c r="J1466" s="49">
        <f t="shared" si="67"/>
        <v>0</v>
      </c>
    </row>
    <row r="1467" spans="2:10" s="12" customFormat="1" ht="15" x14ac:dyDescent="0.2">
      <c r="B1467" s="40">
        <v>-6.8</v>
      </c>
      <c r="C1467" s="41">
        <v>1</v>
      </c>
      <c r="D1467" s="55">
        <v>0</v>
      </c>
      <c r="E1467" s="18">
        <v>1459</v>
      </c>
      <c r="F1467" s="22">
        <f t="shared" si="68"/>
        <v>44987</v>
      </c>
      <c r="G1467" s="23">
        <f t="shared" si="69"/>
        <v>19</v>
      </c>
      <c r="H1467" s="21">
        <v>0</v>
      </c>
      <c r="I1467" s="60">
        <f>INDEX('Elech Summary'!$C$5:$C$8764,MATCH($E1467,'Elech Summary'!$B$5:$B$8764,0),MATCH(I$7,'Elech Summary'!$C$4:$C$4,0))</f>
        <v>-0.25545058626448736</v>
      </c>
      <c r="J1467" s="49">
        <f t="shared" si="67"/>
        <v>0</v>
      </c>
    </row>
    <row r="1468" spans="2:10" s="12" customFormat="1" ht="15" x14ac:dyDescent="0.2">
      <c r="B1468" s="40">
        <v>-7.4</v>
      </c>
      <c r="C1468" s="41">
        <v>1</v>
      </c>
      <c r="D1468" s="55">
        <v>0</v>
      </c>
      <c r="E1468" s="18">
        <v>1460</v>
      </c>
      <c r="F1468" s="22">
        <f t="shared" si="68"/>
        <v>44987</v>
      </c>
      <c r="G1468" s="23">
        <f t="shared" si="69"/>
        <v>20</v>
      </c>
      <c r="H1468" s="21">
        <v>0</v>
      </c>
      <c r="I1468" s="60">
        <f>INDEX('Elech Summary'!$C$5:$C$8764,MATCH($E1468,'Elech Summary'!$B$5:$B$8764,0),MATCH(I$7,'Elech Summary'!$C$4:$C$4,0))</f>
        <v>-0.26094963708567787</v>
      </c>
      <c r="J1468" s="49">
        <f t="shared" si="67"/>
        <v>0</v>
      </c>
    </row>
    <row r="1469" spans="2:10" s="12" customFormat="1" ht="15" x14ac:dyDescent="0.2">
      <c r="B1469" s="40">
        <v>-9.1999999999999993</v>
      </c>
      <c r="C1469" s="41">
        <v>1</v>
      </c>
      <c r="D1469" s="55">
        <v>0</v>
      </c>
      <c r="E1469" s="18">
        <v>1461</v>
      </c>
      <c r="F1469" s="22">
        <f t="shared" si="68"/>
        <v>44987</v>
      </c>
      <c r="G1469" s="23">
        <f t="shared" si="69"/>
        <v>21</v>
      </c>
      <c r="H1469" s="21">
        <v>0</v>
      </c>
      <c r="I1469" s="60">
        <f>INDEX('Elech Summary'!$C$5:$C$8764,MATCH($E1469,'Elech Summary'!$B$5:$B$8764,0),MATCH(I$7,'Elech Summary'!$C$4:$C$4,0))</f>
        <v>-0.23946621234533871</v>
      </c>
      <c r="J1469" s="49">
        <f t="shared" si="67"/>
        <v>0</v>
      </c>
    </row>
    <row r="1470" spans="2:10" s="12" customFormat="1" ht="15" x14ac:dyDescent="0.2">
      <c r="B1470" s="40">
        <v>-9.6</v>
      </c>
      <c r="C1470" s="41">
        <v>1</v>
      </c>
      <c r="D1470" s="55">
        <v>0</v>
      </c>
      <c r="E1470" s="18">
        <v>1462</v>
      </c>
      <c r="F1470" s="22">
        <f t="shared" si="68"/>
        <v>44987</v>
      </c>
      <c r="G1470" s="23">
        <f t="shared" si="69"/>
        <v>22</v>
      </c>
      <c r="H1470" s="21">
        <v>0</v>
      </c>
      <c r="I1470" s="60">
        <f>INDEX('Elech Summary'!$C$5:$C$8764,MATCH($E1470,'Elech Summary'!$B$5:$B$8764,0),MATCH(I$7,'Elech Summary'!$C$4:$C$4,0))</f>
        <v>-0.21253832030849229</v>
      </c>
      <c r="J1470" s="49">
        <f t="shared" si="67"/>
        <v>0</v>
      </c>
    </row>
    <row r="1471" spans="2:10" s="12" customFormat="1" ht="15" x14ac:dyDescent="0.2">
      <c r="B1471" s="40">
        <v>-11.7</v>
      </c>
      <c r="C1471" s="41">
        <v>1</v>
      </c>
      <c r="D1471" s="55">
        <v>0</v>
      </c>
      <c r="E1471" s="18">
        <v>1463</v>
      </c>
      <c r="F1471" s="22">
        <f t="shared" si="68"/>
        <v>44987</v>
      </c>
      <c r="G1471" s="23">
        <f t="shared" si="69"/>
        <v>23</v>
      </c>
      <c r="H1471" s="21">
        <v>0</v>
      </c>
      <c r="I1471" s="60">
        <f>INDEX('Elech Summary'!$C$5:$C$8764,MATCH($E1471,'Elech Summary'!$B$5:$B$8764,0),MATCH(I$7,'Elech Summary'!$C$4:$C$4,0))</f>
        <v>-0.15294746314414706</v>
      </c>
      <c r="J1471" s="49">
        <f t="shared" si="67"/>
        <v>0</v>
      </c>
    </row>
    <row r="1472" spans="2:10" s="12" customFormat="1" ht="15" x14ac:dyDescent="0.2">
      <c r="B1472" s="40">
        <v>-12.9</v>
      </c>
      <c r="C1472" s="41">
        <v>1</v>
      </c>
      <c r="D1472" s="55">
        <v>0</v>
      </c>
      <c r="E1472" s="18">
        <v>1464</v>
      </c>
      <c r="F1472" s="22">
        <f t="shared" si="68"/>
        <v>44987</v>
      </c>
      <c r="G1472" s="23">
        <f t="shared" si="69"/>
        <v>24</v>
      </c>
      <c r="H1472" s="21">
        <v>0</v>
      </c>
      <c r="I1472" s="60">
        <f>INDEX('Elech Summary'!$C$5:$C$8764,MATCH($E1472,'Elech Summary'!$B$5:$B$8764,0),MATCH(I$7,'Elech Summary'!$C$4:$C$4,0))</f>
        <v>-0.10055839689566701</v>
      </c>
      <c r="J1472" s="49">
        <f t="shared" si="67"/>
        <v>0</v>
      </c>
    </row>
    <row r="1473" spans="2:10" s="12" customFormat="1" ht="15" x14ac:dyDescent="0.2">
      <c r="B1473" s="40">
        <v>-13.2</v>
      </c>
      <c r="C1473" s="41">
        <v>1</v>
      </c>
      <c r="D1473" s="55">
        <v>0</v>
      </c>
      <c r="E1473" s="18">
        <v>1465</v>
      </c>
      <c r="F1473" s="22">
        <f t="shared" si="68"/>
        <v>44988</v>
      </c>
      <c r="G1473" s="23">
        <f t="shared" si="69"/>
        <v>1</v>
      </c>
      <c r="H1473" s="21">
        <v>0</v>
      </c>
      <c r="I1473" s="60">
        <f>INDEX('Elech Summary'!$C$5:$C$8764,MATCH($E1473,'Elech Summary'!$B$5:$B$8764,0),MATCH(I$7,'Elech Summary'!$C$4:$C$4,0))</f>
        <v>-4.3751976503726558E-2</v>
      </c>
      <c r="J1473" s="49">
        <f t="shared" si="67"/>
        <v>0</v>
      </c>
    </row>
    <row r="1474" spans="2:10" s="12" customFormat="1" ht="15" x14ac:dyDescent="0.2">
      <c r="B1474" s="40">
        <v>-12</v>
      </c>
      <c r="C1474" s="41">
        <v>1</v>
      </c>
      <c r="D1474" s="55">
        <v>0</v>
      </c>
      <c r="E1474" s="18">
        <v>1466</v>
      </c>
      <c r="F1474" s="22">
        <f t="shared" si="68"/>
        <v>44988</v>
      </c>
      <c r="G1474" s="23">
        <f t="shared" si="69"/>
        <v>2</v>
      </c>
      <c r="H1474" s="21">
        <v>0</v>
      </c>
      <c r="I1474" s="60">
        <f>INDEX('Elech Summary'!$C$5:$C$8764,MATCH($E1474,'Elech Summary'!$B$5:$B$8764,0),MATCH(I$7,'Elech Summary'!$C$4:$C$4,0))</f>
        <v>-2.4309921218778507E-2</v>
      </c>
      <c r="J1474" s="49">
        <f t="shared" si="67"/>
        <v>0</v>
      </c>
    </row>
    <row r="1475" spans="2:10" s="12" customFormat="1" ht="15" x14ac:dyDescent="0.2">
      <c r="B1475" s="40">
        <v>-13.5</v>
      </c>
      <c r="C1475" s="41">
        <v>1</v>
      </c>
      <c r="D1475" s="55">
        <v>0</v>
      </c>
      <c r="E1475" s="18">
        <v>1467</v>
      </c>
      <c r="F1475" s="22">
        <f t="shared" si="68"/>
        <v>44988</v>
      </c>
      <c r="G1475" s="23">
        <f t="shared" si="69"/>
        <v>3</v>
      </c>
      <c r="H1475" s="21">
        <v>0</v>
      </c>
      <c r="I1475" s="60">
        <f>INDEX('Elech Summary'!$C$5:$C$8764,MATCH($E1475,'Elech Summary'!$B$5:$B$8764,0),MATCH(I$7,'Elech Summary'!$C$4:$C$4,0))</f>
        <v>-1.1024588738337004E-2</v>
      </c>
      <c r="J1475" s="49">
        <f t="shared" si="67"/>
        <v>0</v>
      </c>
    </row>
    <row r="1476" spans="2:10" s="12" customFormat="1" ht="15" x14ac:dyDescent="0.2">
      <c r="B1476" s="40">
        <v>-16.5</v>
      </c>
      <c r="C1476" s="41">
        <v>1</v>
      </c>
      <c r="D1476" s="55">
        <v>0</v>
      </c>
      <c r="E1476" s="18">
        <v>1468</v>
      </c>
      <c r="F1476" s="22">
        <f t="shared" si="68"/>
        <v>44988</v>
      </c>
      <c r="G1476" s="23">
        <f t="shared" si="69"/>
        <v>4</v>
      </c>
      <c r="H1476" s="21">
        <v>0</v>
      </c>
      <c r="I1476" s="60">
        <f>INDEX('Elech Summary'!$C$5:$C$8764,MATCH($E1476,'Elech Summary'!$B$5:$B$8764,0),MATCH(I$7,'Elech Summary'!$C$4:$C$4,0))</f>
        <v>-1.2883566560540904E-2</v>
      </c>
      <c r="J1476" s="49">
        <f t="shared" si="67"/>
        <v>0</v>
      </c>
    </row>
    <row r="1477" spans="2:10" s="12" customFormat="1" ht="15" x14ac:dyDescent="0.2">
      <c r="B1477" s="40">
        <v>-15.5</v>
      </c>
      <c r="C1477" s="41">
        <v>1</v>
      </c>
      <c r="D1477" s="55">
        <v>0</v>
      </c>
      <c r="E1477" s="18">
        <v>1469</v>
      </c>
      <c r="F1477" s="22">
        <f t="shared" si="68"/>
        <v>44988</v>
      </c>
      <c r="G1477" s="23">
        <f t="shared" si="69"/>
        <v>5</v>
      </c>
      <c r="H1477" s="21">
        <v>0</v>
      </c>
      <c r="I1477" s="60">
        <f>INDEX('Elech Summary'!$C$5:$C$8764,MATCH($E1477,'Elech Summary'!$B$5:$B$8764,0),MATCH(I$7,'Elech Summary'!$C$4:$C$4,0))</f>
        <v>-3.2635107909130351E-2</v>
      </c>
      <c r="J1477" s="49">
        <f t="shared" si="67"/>
        <v>0</v>
      </c>
    </row>
    <row r="1478" spans="2:10" s="12" customFormat="1" ht="15" x14ac:dyDescent="0.2">
      <c r="B1478" s="40">
        <v>-16.8</v>
      </c>
      <c r="C1478" s="41">
        <v>1</v>
      </c>
      <c r="D1478" s="55">
        <v>0</v>
      </c>
      <c r="E1478" s="18">
        <v>1470</v>
      </c>
      <c r="F1478" s="22">
        <f t="shared" si="68"/>
        <v>44988</v>
      </c>
      <c r="G1478" s="23">
        <f t="shared" si="69"/>
        <v>6</v>
      </c>
      <c r="H1478" s="21">
        <v>0</v>
      </c>
      <c r="I1478" s="60">
        <f>INDEX('Elech Summary'!$C$5:$C$8764,MATCH($E1478,'Elech Summary'!$B$5:$B$8764,0),MATCH(I$7,'Elech Summary'!$C$4:$C$4,0))</f>
        <v>-0.11136986995094875</v>
      </c>
      <c r="J1478" s="49">
        <f t="shared" si="67"/>
        <v>0</v>
      </c>
    </row>
    <row r="1479" spans="2:10" s="12" customFormat="1" ht="15" x14ac:dyDescent="0.2">
      <c r="B1479" s="40">
        <v>-16.100000000000001</v>
      </c>
      <c r="C1479" s="41">
        <v>1</v>
      </c>
      <c r="D1479" s="55">
        <v>0</v>
      </c>
      <c r="E1479" s="18">
        <v>1471</v>
      </c>
      <c r="F1479" s="22">
        <f t="shared" si="68"/>
        <v>44988</v>
      </c>
      <c r="G1479" s="23">
        <f t="shared" si="69"/>
        <v>7</v>
      </c>
      <c r="H1479" s="21">
        <v>0</v>
      </c>
      <c r="I1479" s="60">
        <f>INDEX('Elech Summary'!$C$5:$C$8764,MATCH($E1479,'Elech Summary'!$B$5:$B$8764,0),MATCH(I$7,'Elech Summary'!$C$4:$C$4,0))</f>
        <v>-0.25469447451027427</v>
      </c>
      <c r="J1479" s="49">
        <f t="shared" si="67"/>
        <v>0</v>
      </c>
    </row>
    <row r="1480" spans="2:10" s="12" customFormat="1" ht="15" x14ac:dyDescent="0.2">
      <c r="B1480" s="40">
        <v>-15.4</v>
      </c>
      <c r="C1480" s="41">
        <v>1</v>
      </c>
      <c r="D1480" s="55">
        <v>0</v>
      </c>
      <c r="E1480" s="18">
        <v>1472</v>
      </c>
      <c r="F1480" s="22">
        <f t="shared" si="68"/>
        <v>44988</v>
      </c>
      <c r="G1480" s="23">
        <f t="shared" si="69"/>
        <v>8</v>
      </c>
      <c r="H1480" s="21">
        <v>0</v>
      </c>
      <c r="I1480" s="60">
        <f>INDEX('Elech Summary'!$C$5:$C$8764,MATCH($E1480,'Elech Summary'!$B$5:$B$8764,0),MATCH(I$7,'Elech Summary'!$C$4:$C$4,0))</f>
        <v>-0.31543155635616515</v>
      </c>
      <c r="J1480" s="49">
        <f t="shared" si="67"/>
        <v>0</v>
      </c>
    </row>
    <row r="1481" spans="2:10" s="12" customFormat="1" ht="15" x14ac:dyDescent="0.2">
      <c r="B1481" s="40">
        <v>-11.8</v>
      </c>
      <c r="C1481" s="41">
        <v>1</v>
      </c>
      <c r="D1481" s="55">
        <v>0</v>
      </c>
      <c r="E1481" s="18">
        <v>1473</v>
      </c>
      <c r="F1481" s="22">
        <f t="shared" si="68"/>
        <v>44988</v>
      </c>
      <c r="G1481" s="23">
        <f t="shared" si="69"/>
        <v>9</v>
      </c>
      <c r="H1481" s="21">
        <v>0</v>
      </c>
      <c r="I1481" s="60">
        <f>INDEX('Elech Summary'!$C$5:$C$8764,MATCH($E1481,'Elech Summary'!$B$5:$B$8764,0),MATCH(I$7,'Elech Summary'!$C$4:$C$4,0))</f>
        <v>-0.32290210657924373</v>
      </c>
      <c r="J1481" s="49">
        <f t="shared" si="67"/>
        <v>0</v>
      </c>
    </row>
    <row r="1482" spans="2:10" s="12" customFormat="1" ht="15" x14ac:dyDescent="0.2">
      <c r="B1482" s="40">
        <v>-9.3000000000000007</v>
      </c>
      <c r="C1482" s="41">
        <v>1</v>
      </c>
      <c r="D1482" s="55">
        <v>0</v>
      </c>
      <c r="E1482" s="18">
        <v>1474</v>
      </c>
      <c r="F1482" s="22">
        <f t="shared" si="68"/>
        <v>44988</v>
      </c>
      <c r="G1482" s="23">
        <f t="shared" si="69"/>
        <v>10</v>
      </c>
      <c r="H1482" s="21">
        <v>0</v>
      </c>
      <c r="I1482" s="60">
        <f>INDEX('Elech Summary'!$C$5:$C$8764,MATCH($E1482,'Elech Summary'!$B$5:$B$8764,0),MATCH(I$7,'Elech Summary'!$C$4:$C$4,0))</f>
        <v>-0.30668409635365246</v>
      </c>
      <c r="J1482" s="49">
        <f t="shared" ref="J1482:J1545" si="70">$H1482*I1482</f>
        <v>0</v>
      </c>
    </row>
    <row r="1483" spans="2:10" s="12" customFormat="1" ht="15" x14ac:dyDescent="0.2">
      <c r="B1483" s="40">
        <v>-7.1</v>
      </c>
      <c r="C1483" s="41">
        <v>1</v>
      </c>
      <c r="D1483" s="55">
        <v>0</v>
      </c>
      <c r="E1483" s="18">
        <v>1475</v>
      </c>
      <c r="F1483" s="22">
        <f t="shared" ref="F1483:F1546" si="71">IF(F1482="-",F1482,IF(G1483=1,F1482+1,F1482))</f>
        <v>44988</v>
      </c>
      <c r="G1483" s="23">
        <f t="shared" ref="G1483:G1546" si="72">IF(G1482+1&gt;24,1,G1482+1)</f>
        <v>11</v>
      </c>
      <c r="H1483" s="21">
        <v>0</v>
      </c>
      <c r="I1483" s="60">
        <f>INDEX('Elech Summary'!$C$5:$C$8764,MATCH($E1483,'Elech Summary'!$B$5:$B$8764,0),MATCH(I$7,'Elech Summary'!$C$4:$C$4,0))</f>
        <v>-0.26555415649073322</v>
      </c>
      <c r="J1483" s="49">
        <f t="shared" si="70"/>
        <v>0</v>
      </c>
    </row>
    <row r="1484" spans="2:10" s="12" customFormat="1" ht="15" x14ac:dyDescent="0.2">
      <c r="B1484" s="40">
        <v>-5.6</v>
      </c>
      <c r="C1484" s="41">
        <v>1</v>
      </c>
      <c r="D1484" s="55">
        <v>0</v>
      </c>
      <c r="E1484" s="18">
        <v>1476</v>
      </c>
      <c r="F1484" s="22">
        <f t="shared" si="71"/>
        <v>44988</v>
      </c>
      <c r="G1484" s="23">
        <f t="shared" si="72"/>
        <v>12</v>
      </c>
      <c r="H1484" s="21">
        <v>0</v>
      </c>
      <c r="I1484" s="60">
        <f>INDEX('Elech Summary'!$C$5:$C$8764,MATCH($E1484,'Elech Summary'!$B$5:$B$8764,0),MATCH(I$7,'Elech Summary'!$C$4:$C$4,0))</f>
        <v>-0.23024032530061772</v>
      </c>
      <c r="J1484" s="49">
        <f t="shared" si="70"/>
        <v>0</v>
      </c>
    </row>
    <row r="1485" spans="2:10" s="12" customFormat="1" ht="15" x14ac:dyDescent="0.2">
      <c r="B1485" s="40">
        <v>-5.3</v>
      </c>
      <c r="C1485" s="41">
        <v>1</v>
      </c>
      <c r="D1485" s="55">
        <v>0</v>
      </c>
      <c r="E1485" s="18">
        <v>1477</v>
      </c>
      <c r="F1485" s="22">
        <f t="shared" si="71"/>
        <v>44988</v>
      </c>
      <c r="G1485" s="23">
        <f t="shared" si="72"/>
        <v>13</v>
      </c>
      <c r="H1485" s="21">
        <v>0</v>
      </c>
      <c r="I1485" s="60">
        <f>INDEX('Elech Summary'!$C$5:$C$8764,MATCH($E1485,'Elech Summary'!$B$5:$B$8764,0),MATCH(I$7,'Elech Summary'!$C$4:$C$4,0))</f>
        <v>-0.19788642573625925</v>
      </c>
      <c r="J1485" s="49">
        <f t="shared" si="70"/>
        <v>0</v>
      </c>
    </row>
    <row r="1486" spans="2:10" s="12" customFormat="1" ht="15" x14ac:dyDescent="0.2">
      <c r="B1486" s="40">
        <v>-4.7</v>
      </c>
      <c r="C1486" s="41">
        <v>1</v>
      </c>
      <c r="D1486" s="55">
        <v>0</v>
      </c>
      <c r="E1486" s="18">
        <v>1478</v>
      </c>
      <c r="F1486" s="22">
        <f t="shared" si="71"/>
        <v>44988</v>
      </c>
      <c r="G1486" s="23">
        <f t="shared" si="72"/>
        <v>14</v>
      </c>
      <c r="H1486" s="21">
        <v>0</v>
      </c>
      <c r="I1486" s="60">
        <f>INDEX('Elech Summary'!$C$5:$C$8764,MATCH($E1486,'Elech Summary'!$B$5:$B$8764,0),MATCH(I$7,'Elech Summary'!$C$4:$C$4,0))</f>
        <v>-0.17750125528519192</v>
      </c>
      <c r="J1486" s="49">
        <f t="shared" si="70"/>
        <v>0</v>
      </c>
    </row>
    <row r="1487" spans="2:10" s="12" customFormat="1" ht="15" x14ac:dyDescent="0.2">
      <c r="B1487" s="40">
        <v>-4.7</v>
      </c>
      <c r="C1487" s="41">
        <v>1</v>
      </c>
      <c r="D1487" s="55">
        <v>0</v>
      </c>
      <c r="E1487" s="18">
        <v>1479</v>
      </c>
      <c r="F1487" s="22">
        <f t="shared" si="71"/>
        <v>44988</v>
      </c>
      <c r="G1487" s="23">
        <f t="shared" si="72"/>
        <v>15</v>
      </c>
      <c r="H1487" s="21">
        <v>0</v>
      </c>
      <c r="I1487" s="60">
        <f>INDEX('Elech Summary'!$C$5:$C$8764,MATCH($E1487,'Elech Summary'!$B$5:$B$8764,0),MATCH(I$7,'Elech Summary'!$C$4:$C$4,0))</f>
        <v>-0.15723321168493326</v>
      </c>
      <c r="J1487" s="49">
        <f t="shared" si="70"/>
        <v>0</v>
      </c>
    </row>
    <row r="1488" spans="2:10" s="12" customFormat="1" ht="15" x14ac:dyDescent="0.2">
      <c r="B1488" s="40">
        <v>-4.3</v>
      </c>
      <c r="C1488" s="41">
        <v>1</v>
      </c>
      <c r="D1488" s="55">
        <v>0</v>
      </c>
      <c r="E1488" s="18">
        <v>1480</v>
      </c>
      <c r="F1488" s="22">
        <f t="shared" si="71"/>
        <v>44988</v>
      </c>
      <c r="G1488" s="23">
        <f t="shared" si="72"/>
        <v>16</v>
      </c>
      <c r="H1488" s="21">
        <v>0</v>
      </c>
      <c r="I1488" s="60">
        <f>INDEX('Elech Summary'!$C$5:$C$8764,MATCH($E1488,'Elech Summary'!$B$5:$B$8764,0),MATCH(I$7,'Elech Summary'!$C$4:$C$4,0))</f>
        <v>-0.15158188458165578</v>
      </c>
      <c r="J1488" s="49">
        <f t="shared" si="70"/>
        <v>0</v>
      </c>
    </row>
    <row r="1489" spans="2:10" s="12" customFormat="1" ht="15" x14ac:dyDescent="0.2">
      <c r="B1489" s="40">
        <v>-4.7</v>
      </c>
      <c r="C1489" s="41">
        <v>1</v>
      </c>
      <c r="D1489" s="55">
        <v>0</v>
      </c>
      <c r="E1489" s="18">
        <v>1481</v>
      </c>
      <c r="F1489" s="22">
        <f t="shared" si="71"/>
        <v>44988</v>
      </c>
      <c r="G1489" s="23">
        <f t="shared" si="72"/>
        <v>17</v>
      </c>
      <c r="H1489" s="21">
        <v>0</v>
      </c>
      <c r="I1489" s="60">
        <f>INDEX('Elech Summary'!$C$5:$C$8764,MATCH($E1489,'Elech Summary'!$B$5:$B$8764,0),MATCH(I$7,'Elech Summary'!$C$4:$C$4,0))</f>
        <v>-0.17544362882416734</v>
      </c>
      <c r="J1489" s="49">
        <f t="shared" si="70"/>
        <v>0</v>
      </c>
    </row>
    <row r="1490" spans="2:10" s="12" customFormat="1" ht="15" x14ac:dyDescent="0.2">
      <c r="B1490" s="40">
        <v>-5.3</v>
      </c>
      <c r="C1490" s="41">
        <v>1</v>
      </c>
      <c r="D1490" s="55">
        <v>0</v>
      </c>
      <c r="E1490" s="18">
        <v>1482</v>
      </c>
      <c r="F1490" s="22">
        <f t="shared" si="71"/>
        <v>44988</v>
      </c>
      <c r="G1490" s="23">
        <f t="shared" si="72"/>
        <v>18</v>
      </c>
      <c r="H1490" s="21">
        <v>0</v>
      </c>
      <c r="I1490" s="60">
        <f>INDEX('Elech Summary'!$C$5:$C$8764,MATCH($E1490,'Elech Summary'!$B$5:$B$8764,0),MATCH(I$7,'Elech Summary'!$C$4:$C$4,0))</f>
        <v>-0.21319620743150114</v>
      </c>
      <c r="J1490" s="49">
        <f t="shared" si="70"/>
        <v>0</v>
      </c>
    </row>
    <row r="1491" spans="2:10" s="12" customFormat="1" ht="15" x14ac:dyDescent="0.2">
      <c r="B1491" s="40">
        <v>-5.2</v>
      </c>
      <c r="C1491" s="41">
        <v>1</v>
      </c>
      <c r="D1491" s="55">
        <v>0</v>
      </c>
      <c r="E1491" s="18">
        <v>1483</v>
      </c>
      <c r="F1491" s="22">
        <f t="shared" si="71"/>
        <v>44988</v>
      </c>
      <c r="G1491" s="23">
        <f t="shared" si="72"/>
        <v>19</v>
      </c>
      <c r="H1491" s="21">
        <v>0</v>
      </c>
      <c r="I1491" s="60">
        <f>INDEX('Elech Summary'!$C$5:$C$8764,MATCH($E1491,'Elech Summary'!$B$5:$B$8764,0),MATCH(I$7,'Elech Summary'!$C$4:$C$4,0))</f>
        <v>-0.25681294677947419</v>
      </c>
      <c r="J1491" s="49">
        <f t="shared" si="70"/>
        <v>0</v>
      </c>
    </row>
    <row r="1492" spans="2:10" s="12" customFormat="1" ht="15" x14ac:dyDescent="0.2">
      <c r="B1492" s="40">
        <v>-5.9</v>
      </c>
      <c r="C1492" s="41">
        <v>1</v>
      </c>
      <c r="D1492" s="55">
        <v>0</v>
      </c>
      <c r="E1492" s="18">
        <v>1484</v>
      </c>
      <c r="F1492" s="22">
        <f t="shared" si="71"/>
        <v>44988</v>
      </c>
      <c r="G1492" s="23">
        <f t="shared" si="72"/>
        <v>20</v>
      </c>
      <c r="H1492" s="21">
        <v>0</v>
      </c>
      <c r="I1492" s="60">
        <f>INDEX('Elech Summary'!$C$5:$C$8764,MATCH($E1492,'Elech Summary'!$B$5:$B$8764,0),MATCH(I$7,'Elech Summary'!$C$4:$C$4,0))</f>
        <v>-0.26151215334185135</v>
      </c>
      <c r="J1492" s="49">
        <f t="shared" si="70"/>
        <v>0</v>
      </c>
    </row>
    <row r="1493" spans="2:10" s="12" customFormat="1" ht="15" x14ac:dyDescent="0.2">
      <c r="B1493" s="40">
        <v>-6.4</v>
      </c>
      <c r="C1493" s="41">
        <v>1</v>
      </c>
      <c r="D1493" s="55">
        <v>0</v>
      </c>
      <c r="E1493" s="18">
        <v>1485</v>
      </c>
      <c r="F1493" s="22">
        <f t="shared" si="71"/>
        <v>44988</v>
      </c>
      <c r="G1493" s="23">
        <f t="shared" si="72"/>
        <v>21</v>
      </c>
      <c r="H1493" s="21">
        <v>0</v>
      </c>
      <c r="I1493" s="60">
        <f>INDEX('Elech Summary'!$C$5:$C$8764,MATCH($E1493,'Elech Summary'!$B$5:$B$8764,0),MATCH(I$7,'Elech Summary'!$C$4:$C$4,0))</f>
        <v>-0.23979062891937247</v>
      </c>
      <c r="J1493" s="49">
        <f t="shared" si="70"/>
        <v>0</v>
      </c>
    </row>
    <row r="1494" spans="2:10" s="12" customFormat="1" ht="15" x14ac:dyDescent="0.2">
      <c r="B1494" s="40">
        <v>-6.7</v>
      </c>
      <c r="C1494" s="41">
        <v>1</v>
      </c>
      <c r="D1494" s="55">
        <v>0</v>
      </c>
      <c r="E1494" s="18">
        <v>1486</v>
      </c>
      <c r="F1494" s="22">
        <f t="shared" si="71"/>
        <v>44988</v>
      </c>
      <c r="G1494" s="23">
        <f t="shared" si="72"/>
        <v>22</v>
      </c>
      <c r="H1494" s="21">
        <v>0</v>
      </c>
      <c r="I1494" s="60">
        <f>INDEX('Elech Summary'!$C$5:$C$8764,MATCH($E1494,'Elech Summary'!$B$5:$B$8764,0),MATCH(I$7,'Elech Summary'!$C$4:$C$4,0))</f>
        <v>-0.21135496344891572</v>
      </c>
      <c r="J1494" s="49">
        <f t="shared" si="70"/>
        <v>0</v>
      </c>
    </row>
    <row r="1495" spans="2:10" s="12" customFormat="1" ht="15" x14ac:dyDescent="0.2">
      <c r="B1495" s="40">
        <v>-6.3</v>
      </c>
      <c r="C1495" s="41">
        <v>1</v>
      </c>
      <c r="D1495" s="55">
        <v>0</v>
      </c>
      <c r="E1495" s="18">
        <v>1487</v>
      </c>
      <c r="F1495" s="22">
        <f t="shared" si="71"/>
        <v>44988</v>
      </c>
      <c r="G1495" s="23">
        <f t="shared" si="72"/>
        <v>23</v>
      </c>
      <c r="H1495" s="21">
        <v>0</v>
      </c>
      <c r="I1495" s="60">
        <f>INDEX('Elech Summary'!$C$5:$C$8764,MATCH($E1495,'Elech Summary'!$B$5:$B$8764,0),MATCH(I$7,'Elech Summary'!$C$4:$C$4,0))</f>
        <v>-0.15495880117476918</v>
      </c>
      <c r="J1495" s="49">
        <f t="shared" si="70"/>
        <v>0</v>
      </c>
    </row>
    <row r="1496" spans="2:10" s="12" customFormat="1" ht="15" x14ac:dyDescent="0.2">
      <c r="B1496" s="40">
        <v>-6.1</v>
      </c>
      <c r="C1496" s="41">
        <v>1</v>
      </c>
      <c r="D1496" s="55">
        <v>0</v>
      </c>
      <c r="E1496" s="18">
        <v>1488</v>
      </c>
      <c r="F1496" s="22">
        <f t="shared" si="71"/>
        <v>44988</v>
      </c>
      <c r="G1496" s="23">
        <f t="shared" si="72"/>
        <v>24</v>
      </c>
      <c r="H1496" s="21">
        <v>0</v>
      </c>
      <c r="I1496" s="60">
        <f>INDEX('Elech Summary'!$C$5:$C$8764,MATCH($E1496,'Elech Summary'!$B$5:$B$8764,0),MATCH(I$7,'Elech Summary'!$C$4:$C$4,0))</f>
        <v>-0.10116958129012774</v>
      </c>
      <c r="J1496" s="49">
        <f t="shared" si="70"/>
        <v>0</v>
      </c>
    </row>
    <row r="1497" spans="2:10" s="12" customFormat="1" ht="15" x14ac:dyDescent="0.2">
      <c r="B1497" s="40">
        <v>-7.6</v>
      </c>
      <c r="C1497" s="41">
        <v>1</v>
      </c>
      <c r="D1497" s="55">
        <v>0</v>
      </c>
      <c r="E1497" s="18">
        <v>1489</v>
      </c>
      <c r="F1497" s="22">
        <f t="shared" si="71"/>
        <v>44989</v>
      </c>
      <c r="G1497" s="23">
        <f t="shared" si="72"/>
        <v>1</v>
      </c>
      <c r="H1497" s="21">
        <v>0</v>
      </c>
      <c r="I1497" s="60">
        <f>INDEX('Elech Summary'!$C$5:$C$8764,MATCH($E1497,'Elech Summary'!$B$5:$B$8764,0),MATCH(I$7,'Elech Summary'!$C$4:$C$4,0))</f>
        <v>-4.6915118327991168E-2</v>
      </c>
      <c r="J1497" s="49">
        <f t="shared" si="70"/>
        <v>0</v>
      </c>
    </row>
    <row r="1498" spans="2:10" s="12" customFormat="1" ht="15" x14ac:dyDescent="0.2">
      <c r="B1498" s="40">
        <v>-7.3</v>
      </c>
      <c r="C1498" s="41">
        <v>1</v>
      </c>
      <c r="D1498" s="55">
        <v>0</v>
      </c>
      <c r="E1498" s="18">
        <v>1490</v>
      </c>
      <c r="F1498" s="22">
        <f t="shared" si="71"/>
        <v>44989</v>
      </c>
      <c r="G1498" s="23">
        <f t="shared" si="72"/>
        <v>2</v>
      </c>
      <c r="H1498" s="21">
        <v>0</v>
      </c>
      <c r="I1498" s="60">
        <f>INDEX('Elech Summary'!$C$5:$C$8764,MATCH($E1498,'Elech Summary'!$B$5:$B$8764,0),MATCH(I$7,'Elech Summary'!$C$4:$C$4,0))</f>
        <v>-2.6947225303281225E-2</v>
      </c>
      <c r="J1498" s="49">
        <f t="shared" si="70"/>
        <v>0</v>
      </c>
    </row>
    <row r="1499" spans="2:10" s="12" customFormat="1" ht="15" x14ac:dyDescent="0.2">
      <c r="B1499" s="40">
        <v>-6.8</v>
      </c>
      <c r="C1499" s="41">
        <v>1</v>
      </c>
      <c r="D1499" s="55">
        <v>0</v>
      </c>
      <c r="E1499" s="18">
        <v>1491</v>
      </c>
      <c r="F1499" s="22">
        <f t="shared" si="71"/>
        <v>44989</v>
      </c>
      <c r="G1499" s="23">
        <f t="shared" si="72"/>
        <v>3</v>
      </c>
      <c r="H1499" s="21">
        <v>0</v>
      </c>
      <c r="I1499" s="60">
        <f>INDEX('Elech Summary'!$C$5:$C$8764,MATCH($E1499,'Elech Summary'!$B$5:$B$8764,0),MATCH(I$7,'Elech Summary'!$C$4:$C$4,0))</f>
        <v>-1.2965334506225529E-2</v>
      </c>
      <c r="J1499" s="49">
        <f t="shared" si="70"/>
        <v>0</v>
      </c>
    </row>
    <row r="1500" spans="2:10" s="12" customFormat="1" ht="15" x14ac:dyDescent="0.2">
      <c r="B1500" s="40">
        <v>-6.4</v>
      </c>
      <c r="C1500" s="41">
        <v>1</v>
      </c>
      <c r="D1500" s="55">
        <v>0</v>
      </c>
      <c r="E1500" s="18">
        <v>1492</v>
      </c>
      <c r="F1500" s="22">
        <f t="shared" si="71"/>
        <v>44989</v>
      </c>
      <c r="G1500" s="23">
        <f t="shared" si="72"/>
        <v>4</v>
      </c>
      <c r="H1500" s="21">
        <v>0</v>
      </c>
      <c r="I1500" s="60">
        <f>INDEX('Elech Summary'!$C$5:$C$8764,MATCH($E1500,'Elech Summary'!$B$5:$B$8764,0),MATCH(I$7,'Elech Summary'!$C$4:$C$4,0))</f>
        <v>-1.4932352347657912E-2</v>
      </c>
      <c r="J1500" s="49">
        <f t="shared" si="70"/>
        <v>0</v>
      </c>
    </row>
    <row r="1501" spans="2:10" s="12" customFormat="1" ht="15" x14ac:dyDescent="0.2">
      <c r="B1501" s="40">
        <v>-8.6</v>
      </c>
      <c r="C1501" s="41">
        <v>1</v>
      </c>
      <c r="D1501" s="55">
        <v>0</v>
      </c>
      <c r="E1501" s="18">
        <v>1493</v>
      </c>
      <c r="F1501" s="22">
        <f t="shared" si="71"/>
        <v>44989</v>
      </c>
      <c r="G1501" s="23">
        <f t="shared" si="72"/>
        <v>5</v>
      </c>
      <c r="H1501" s="21">
        <v>0</v>
      </c>
      <c r="I1501" s="60">
        <f>INDEX('Elech Summary'!$C$5:$C$8764,MATCH($E1501,'Elech Summary'!$B$5:$B$8764,0),MATCH(I$7,'Elech Summary'!$C$4:$C$4,0))</f>
        <v>-3.5444062420871003E-2</v>
      </c>
      <c r="J1501" s="49">
        <f t="shared" si="70"/>
        <v>0</v>
      </c>
    </row>
    <row r="1502" spans="2:10" s="12" customFormat="1" ht="15" x14ac:dyDescent="0.2">
      <c r="B1502" s="40">
        <v>-10</v>
      </c>
      <c r="C1502" s="41">
        <v>1</v>
      </c>
      <c r="D1502" s="55">
        <v>0</v>
      </c>
      <c r="E1502" s="18">
        <v>1494</v>
      </c>
      <c r="F1502" s="22">
        <f t="shared" si="71"/>
        <v>44989</v>
      </c>
      <c r="G1502" s="23">
        <f t="shared" si="72"/>
        <v>6</v>
      </c>
      <c r="H1502" s="21">
        <v>0</v>
      </c>
      <c r="I1502" s="60">
        <f>INDEX('Elech Summary'!$C$5:$C$8764,MATCH($E1502,'Elech Summary'!$B$5:$B$8764,0),MATCH(I$7,'Elech Summary'!$C$4:$C$4,0))</f>
        <v>-0.11518272773313931</v>
      </c>
      <c r="J1502" s="49">
        <f t="shared" si="70"/>
        <v>0</v>
      </c>
    </row>
    <row r="1503" spans="2:10" s="12" customFormat="1" ht="15" x14ac:dyDescent="0.2">
      <c r="B1503" s="40">
        <v>-11.7</v>
      </c>
      <c r="C1503" s="41">
        <v>1</v>
      </c>
      <c r="D1503" s="55">
        <v>0</v>
      </c>
      <c r="E1503" s="18">
        <v>1495</v>
      </c>
      <c r="F1503" s="22">
        <f t="shared" si="71"/>
        <v>44989</v>
      </c>
      <c r="G1503" s="23">
        <f t="shared" si="72"/>
        <v>7</v>
      </c>
      <c r="H1503" s="21">
        <v>0</v>
      </c>
      <c r="I1503" s="60">
        <f>INDEX('Elech Summary'!$C$5:$C$8764,MATCH($E1503,'Elech Summary'!$B$5:$B$8764,0),MATCH(I$7,'Elech Summary'!$C$4:$C$4,0))</f>
        <v>-0.26110523956182086</v>
      </c>
      <c r="J1503" s="49">
        <f t="shared" si="70"/>
        <v>0</v>
      </c>
    </row>
    <row r="1504" spans="2:10" s="12" customFormat="1" ht="15" x14ac:dyDescent="0.2">
      <c r="B1504" s="40">
        <v>-8.1</v>
      </c>
      <c r="C1504" s="41">
        <v>1</v>
      </c>
      <c r="D1504" s="55">
        <v>0</v>
      </c>
      <c r="E1504" s="18">
        <v>1496</v>
      </c>
      <c r="F1504" s="22">
        <f t="shared" si="71"/>
        <v>44989</v>
      </c>
      <c r="G1504" s="23">
        <f t="shared" si="72"/>
        <v>8</v>
      </c>
      <c r="H1504" s="21">
        <v>0</v>
      </c>
      <c r="I1504" s="60">
        <f>INDEX('Elech Summary'!$C$5:$C$8764,MATCH($E1504,'Elech Summary'!$B$5:$B$8764,0),MATCH(I$7,'Elech Summary'!$C$4:$C$4,0))</f>
        <v>-0.32801238716363185</v>
      </c>
      <c r="J1504" s="49">
        <f t="shared" si="70"/>
        <v>0</v>
      </c>
    </row>
    <row r="1505" spans="2:10" s="12" customFormat="1" ht="15" x14ac:dyDescent="0.2">
      <c r="B1505" s="40">
        <v>-5.4</v>
      </c>
      <c r="C1505" s="41">
        <v>1</v>
      </c>
      <c r="D1505" s="55">
        <v>0</v>
      </c>
      <c r="E1505" s="18">
        <v>1497</v>
      </c>
      <c r="F1505" s="22">
        <f t="shared" si="71"/>
        <v>44989</v>
      </c>
      <c r="G1505" s="23">
        <f t="shared" si="72"/>
        <v>9</v>
      </c>
      <c r="H1505" s="21">
        <v>0</v>
      </c>
      <c r="I1505" s="60">
        <f>INDEX('Elech Summary'!$C$5:$C$8764,MATCH($E1505,'Elech Summary'!$B$5:$B$8764,0),MATCH(I$7,'Elech Summary'!$C$4:$C$4,0))</f>
        <v>-0.34496624136809356</v>
      </c>
      <c r="J1505" s="49">
        <f t="shared" si="70"/>
        <v>0</v>
      </c>
    </row>
    <row r="1506" spans="2:10" s="12" customFormat="1" ht="15" x14ac:dyDescent="0.2">
      <c r="B1506" s="40">
        <v>-2.4</v>
      </c>
      <c r="C1506" s="41">
        <v>1</v>
      </c>
      <c r="D1506" s="55">
        <v>0</v>
      </c>
      <c r="E1506" s="18">
        <v>1498</v>
      </c>
      <c r="F1506" s="22">
        <f t="shared" si="71"/>
        <v>44989</v>
      </c>
      <c r="G1506" s="23">
        <f t="shared" si="72"/>
        <v>10</v>
      </c>
      <c r="H1506" s="21">
        <v>0</v>
      </c>
      <c r="I1506" s="60">
        <f>INDEX('Elech Summary'!$C$5:$C$8764,MATCH($E1506,'Elech Summary'!$B$5:$B$8764,0),MATCH(I$7,'Elech Summary'!$C$4:$C$4,0))</f>
        <v>-0.32351697935016066</v>
      </c>
      <c r="J1506" s="49">
        <f t="shared" si="70"/>
        <v>0</v>
      </c>
    </row>
    <row r="1507" spans="2:10" s="12" customFormat="1" ht="15" x14ac:dyDescent="0.2">
      <c r="B1507" s="40">
        <v>-1.6</v>
      </c>
      <c r="C1507" s="41">
        <v>1</v>
      </c>
      <c r="D1507" s="55">
        <v>0</v>
      </c>
      <c r="E1507" s="18">
        <v>1499</v>
      </c>
      <c r="F1507" s="22">
        <f t="shared" si="71"/>
        <v>44989</v>
      </c>
      <c r="G1507" s="23">
        <f t="shared" si="72"/>
        <v>11</v>
      </c>
      <c r="H1507" s="21">
        <v>0</v>
      </c>
      <c r="I1507" s="60">
        <f>INDEX('Elech Summary'!$C$5:$C$8764,MATCH($E1507,'Elech Summary'!$B$5:$B$8764,0),MATCH(I$7,'Elech Summary'!$C$4:$C$4,0))</f>
        <v>-0.28884669672582142</v>
      </c>
      <c r="J1507" s="49">
        <f t="shared" si="70"/>
        <v>0</v>
      </c>
    </row>
    <row r="1508" spans="2:10" s="12" customFormat="1" ht="15" x14ac:dyDescent="0.2">
      <c r="B1508" s="40">
        <v>-0.7</v>
      </c>
      <c r="C1508" s="41">
        <v>1</v>
      </c>
      <c r="D1508" s="55">
        <v>0</v>
      </c>
      <c r="E1508" s="18">
        <v>1500</v>
      </c>
      <c r="F1508" s="22">
        <f t="shared" si="71"/>
        <v>44989</v>
      </c>
      <c r="G1508" s="23">
        <f t="shared" si="72"/>
        <v>12</v>
      </c>
      <c r="H1508" s="21">
        <v>0</v>
      </c>
      <c r="I1508" s="60">
        <f>INDEX('Elech Summary'!$C$5:$C$8764,MATCH($E1508,'Elech Summary'!$B$5:$B$8764,0),MATCH(I$7,'Elech Summary'!$C$4:$C$4,0))</f>
        <v>-0.24437517250041338</v>
      </c>
      <c r="J1508" s="49">
        <f t="shared" si="70"/>
        <v>0</v>
      </c>
    </row>
    <row r="1509" spans="2:10" s="12" customFormat="1" ht="15" x14ac:dyDescent="0.2">
      <c r="B1509" s="40">
        <v>-0.9</v>
      </c>
      <c r="C1509" s="41">
        <v>1</v>
      </c>
      <c r="D1509" s="55">
        <v>0</v>
      </c>
      <c r="E1509" s="18">
        <v>1501</v>
      </c>
      <c r="F1509" s="22">
        <f t="shared" si="71"/>
        <v>44989</v>
      </c>
      <c r="G1509" s="23">
        <f t="shared" si="72"/>
        <v>13</v>
      </c>
      <c r="H1509" s="21">
        <v>0</v>
      </c>
      <c r="I1509" s="60">
        <f>INDEX('Elech Summary'!$C$5:$C$8764,MATCH($E1509,'Elech Summary'!$B$5:$B$8764,0),MATCH(I$7,'Elech Summary'!$C$4:$C$4,0))</f>
        <v>-0.21302291579174526</v>
      </c>
      <c r="J1509" s="49">
        <f t="shared" si="70"/>
        <v>0</v>
      </c>
    </row>
    <row r="1510" spans="2:10" s="12" customFormat="1" ht="15" x14ac:dyDescent="0.2">
      <c r="B1510" s="40">
        <v>-0.4</v>
      </c>
      <c r="C1510" s="41">
        <v>1</v>
      </c>
      <c r="D1510" s="55">
        <v>0</v>
      </c>
      <c r="E1510" s="18">
        <v>1502</v>
      </c>
      <c r="F1510" s="22">
        <f t="shared" si="71"/>
        <v>44989</v>
      </c>
      <c r="G1510" s="23">
        <f t="shared" si="72"/>
        <v>14</v>
      </c>
      <c r="H1510" s="21">
        <v>0</v>
      </c>
      <c r="I1510" s="60">
        <f>INDEX('Elech Summary'!$C$5:$C$8764,MATCH($E1510,'Elech Summary'!$B$5:$B$8764,0),MATCH(I$7,'Elech Summary'!$C$4:$C$4,0))</f>
        <v>-0.19164992267869421</v>
      </c>
      <c r="J1510" s="49">
        <f t="shared" si="70"/>
        <v>0</v>
      </c>
    </row>
    <row r="1511" spans="2:10" s="12" customFormat="1" ht="15" x14ac:dyDescent="0.2">
      <c r="B1511" s="40">
        <v>-0.6</v>
      </c>
      <c r="C1511" s="41">
        <v>1</v>
      </c>
      <c r="D1511" s="55">
        <v>0</v>
      </c>
      <c r="E1511" s="18">
        <v>1503</v>
      </c>
      <c r="F1511" s="22">
        <f t="shared" si="71"/>
        <v>44989</v>
      </c>
      <c r="G1511" s="23">
        <f t="shared" si="72"/>
        <v>15</v>
      </c>
      <c r="H1511" s="21">
        <v>0</v>
      </c>
      <c r="I1511" s="60">
        <f>INDEX('Elech Summary'!$C$5:$C$8764,MATCH($E1511,'Elech Summary'!$B$5:$B$8764,0),MATCH(I$7,'Elech Summary'!$C$4:$C$4,0))</f>
        <v>-0.17310808075568146</v>
      </c>
      <c r="J1511" s="49">
        <f t="shared" si="70"/>
        <v>0</v>
      </c>
    </row>
    <row r="1512" spans="2:10" s="12" customFormat="1" ht="15" x14ac:dyDescent="0.2">
      <c r="B1512" s="40">
        <v>-0.8</v>
      </c>
      <c r="C1512" s="41">
        <v>1</v>
      </c>
      <c r="D1512" s="55">
        <v>0</v>
      </c>
      <c r="E1512" s="18">
        <v>1504</v>
      </c>
      <c r="F1512" s="22">
        <f t="shared" si="71"/>
        <v>44989</v>
      </c>
      <c r="G1512" s="23">
        <f t="shared" si="72"/>
        <v>16</v>
      </c>
      <c r="H1512" s="21">
        <v>0</v>
      </c>
      <c r="I1512" s="60">
        <f>INDEX('Elech Summary'!$C$5:$C$8764,MATCH($E1512,'Elech Summary'!$B$5:$B$8764,0),MATCH(I$7,'Elech Summary'!$C$4:$C$4,0))</f>
        <v>-0.16435053445677811</v>
      </c>
      <c r="J1512" s="49">
        <f t="shared" si="70"/>
        <v>0</v>
      </c>
    </row>
    <row r="1513" spans="2:10" s="12" customFormat="1" ht="15" x14ac:dyDescent="0.2">
      <c r="B1513" s="40">
        <v>-1.5</v>
      </c>
      <c r="C1513" s="41">
        <v>1</v>
      </c>
      <c r="D1513" s="55">
        <v>0</v>
      </c>
      <c r="E1513" s="18">
        <v>1505</v>
      </c>
      <c r="F1513" s="22">
        <f t="shared" si="71"/>
        <v>44989</v>
      </c>
      <c r="G1513" s="23">
        <f t="shared" si="72"/>
        <v>17</v>
      </c>
      <c r="H1513" s="21">
        <v>0</v>
      </c>
      <c r="I1513" s="60">
        <f>INDEX('Elech Summary'!$C$5:$C$8764,MATCH($E1513,'Elech Summary'!$B$5:$B$8764,0),MATCH(I$7,'Elech Summary'!$C$4:$C$4,0))</f>
        <v>-0.18817409186931586</v>
      </c>
      <c r="J1513" s="49">
        <f t="shared" si="70"/>
        <v>0</v>
      </c>
    </row>
    <row r="1514" spans="2:10" s="12" customFormat="1" ht="15" x14ac:dyDescent="0.2">
      <c r="B1514" s="40">
        <v>-1.9</v>
      </c>
      <c r="C1514" s="41">
        <v>1</v>
      </c>
      <c r="D1514" s="55">
        <v>0</v>
      </c>
      <c r="E1514" s="18">
        <v>1506</v>
      </c>
      <c r="F1514" s="22">
        <f t="shared" si="71"/>
        <v>44989</v>
      </c>
      <c r="G1514" s="23">
        <f t="shared" si="72"/>
        <v>18</v>
      </c>
      <c r="H1514" s="21">
        <v>0</v>
      </c>
      <c r="I1514" s="60">
        <f>INDEX('Elech Summary'!$C$5:$C$8764,MATCH($E1514,'Elech Summary'!$B$5:$B$8764,0),MATCH(I$7,'Elech Summary'!$C$4:$C$4,0))</f>
        <v>-0.22582903000344845</v>
      </c>
      <c r="J1514" s="49">
        <f t="shared" si="70"/>
        <v>0</v>
      </c>
    </row>
    <row r="1515" spans="2:10" s="12" customFormat="1" ht="15" x14ac:dyDescent="0.2">
      <c r="B1515" s="40">
        <v>-3.1</v>
      </c>
      <c r="C1515" s="41">
        <v>1</v>
      </c>
      <c r="D1515" s="55">
        <v>0</v>
      </c>
      <c r="E1515" s="18">
        <v>1507</v>
      </c>
      <c r="F1515" s="22">
        <f t="shared" si="71"/>
        <v>44989</v>
      </c>
      <c r="G1515" s="23">
        <f t="shared" si="72"/>
        <v>19</v>
      </c>
      <c r="H1515" s="21">
        <v>0</v>
      </c>
      <c r="I1515" s="60">
        <f>INDEX('Elech Summary'!$C$5:$C$8764,MATCH($E1515,'Elech Summary'!$B$5:$B$8764,0),MATCH(I$7,'Elech Summary'!$C$4:$C$4,0))</f>
        <v>-0.26997554755604525</v>
      </c>
      <c r="J1515" s="49">
        <f t="shared" si="70"/>
        <v>0</v>
      </c>
    </row>
    <row r="1516" spans="2:10" s="12" customFormat="1" ht="15" x14ac:dyDescent="0.2">
      <c r="B1516" s="40">
        <v>-4.3</v>
      </c>
      <c r="C1516" s="41">
        <v>1</v>
      </c>
      <c r="D1516" s="55">
        <v>0</v>
      </c>
      <c r="E1516" s="18">
        <v>1508</v>
      </c>
      <c r="F1516" s="22">
        <f t="shared" si="71"/>
        <v>44989</v>
      </c>
      <c r="G1516" s="23">
        <f t="shared" si="72"/>
        <v>20</v>
      </c>
      <c r="H1516" s="21">
        <v>0</v>
      </c>
      <c r="I1516" s="60">
        <f>INDEX('Elech Summary'!$C$5:$C$8764,MATCH($E1516,'Elech Summary'!$B$5:$B$8764,0),MATCH(I$7,'Elech Summary'!$C$4:$C$4,0))</f>
        <v>-0.27583081993214081</v>
      </c>
      <c r="J1516" s="49">
        <f t="shared" si="70"/>
        <v>0</v>
      </c>
    </row>
    <row r="1517" spans="2:10" s="12" customFormat="1" ht="15" x14ac:dyDescent="0.2">
      <c r="B1517" s="40">
        <v>-5.0999999999999996</v>
      </c>
      <c r="C1517" s="41">
        <v>1</v>
      </c>
      <c r="D1517" s="55">
        <v>0</v>
      </c>
      <c r="E1517" s="18">
        <v>1509</v>
      </c>
      <c r="F1517" s="22">
        <f t="shared" si="71"/>
        <v>44989</v>
      </c>
      <c r="G1517" s="23">
        <f t="shared" si="72"/>
        <v>21</v>
      </c>
      <c r="H1517" s="21">
        <v>0</v>
      </c>
      <c r="I1517" s="60">
        <f>INDEX('Elech Summary'!$C$5:$C$8764,MATCH($E1517,'Elech Summary'!$B$5:$B$8764,0),MATCH(I$7,'Elech Summary'!$C$4:$C$4,0))</f>
        <v>-0.25317493189306151</v>
      </c>
      <c r="J1517" s="49">
        <f t="shared" si="70"/>
        <v>0</v>
      </c>
    </row>
    <row r="1518" spans="2:10" s="12" customFormat="1" ht="15" x14ac:dyDescent="0.2">
      <c r="B1518" s="40">
        <v>-5.0999999999999996</v>
      </c>
      <c r="C1518" s="41">
        <v>1</v>
      </c>
      <c r="D1518" s="55">
        <v>0</v>
      </c>
      <c r="E1518" s="18">
        <v>1510</v>
      </c>
      <c r="F1518" s="22">
        <f t="shared" si="71"/>
        <v>44989</v>
      </c>
      <c r="G1518" s="23">
        <f t="shared" si="72"/>
        <v>22</v>
      </c>
      <c r="H1518" s="21">
        <v>0</v>
      </c>
      <c r="I1518" s="60">
        <f>INDEX('Elech Summary'!$C$5:$C$8764,MATCH($E1518,'Elech Summary'!$B$5:$B$8764,0),MATCH(I$7,'Elech Summary'!$C$4:$C$4,0))</f>
        <v>-0.22251006656643091</v>
      </c>
      <c r="J1518" s="49">
        <f t="shared" si="70"/>
        <v>0</v>
      </c>
    </row>
    <row r="1519" spans="2:10" s="12" customFormat="1" ht="15" x14ac:dyDescent="0.2">
      <c r="B1519" s="40">
        <v>-5.9</v>
      </c>
      <c r="C1519" s="41">
        <v>1</v>
      </c>
      <c r="D1519" s="55">
        <v>0</v>
      </c>
      <c r="E1519" s="18">
        <v>1511</v>
      </c>
      <c r="F1519" s="22">
        <f t="shared" si="71"/>
        <v>44989</v>
      </c>
      <c r="G1519" s="23">
        <f t="shared" si="72"/>
        <v>23</v>
      </c>
      <c r="H1519" s="21">
        <v>0</v>
      </c>
      <c r="I1519" s="60">
        <f>INDEX('Elech Summary'!$C$5:$C$8764,MATCH($E1519,'Elech Summary'!$B$5:$B$8764,0),MATCH(I$7,'Elech Summary'!$C$4:$C$4,0))</f>
        <v>-0.16441149440184982</v>
      </c>
      <c r="J1519" s="49">
        <f t="shared" si="70"/>
        <v>0</v>
      </c>
    </row>
    <row r="1520" spans="2:10" s="12" customFormat="1" ht="15" x14ac:dyDescent="0.2">
      <c r="B1520" s="40">
        <v>-5.9</v>
      </c>
      <c r="C1520" s="41">
        <v>1</v>
      </c>
      <c r="D1520" s="55">
        <v>0</v>
      </c>
      <c r="E1520" s="18">
        <v>1512</v>
      </c>
      <c r="F1520" s="22">
        <f t="shared" si="71"/>
        <v>44989</v>
      </c>
      <c r="G1520" s="23">
        <f t="shared" si="72"/>
        <v>24</v>
      </c>
      <c r="H1520" s="21">
        <v>0</v>
      </c>
      <c r="I1520" s="60">
        <f>INDEX('Elech Summary'!$C$5:$C$8764,MATCH($E1520,'Elech Summary'!$B$5:$B$8764,0),MATCH(I$7,'Elech Summary'!$C$4:$C$4,0))</f>
        <v>-0.10593327739371466</v>
      </c>
      <c r="J1520" s="49">
        <f t="shared" si="70"/>
        <v>0</v>
      </c>
    </row>
    <row r="1521" spans="2:10" s="12" customFormat="1" ht="15" x14ac:dyDescent="0.2">
      <c r="B1521" s="40">
        <v>-6.3</v>
      </c>
      <c r="C1521" s="41">
        <v>1</v>
      </c>
      <c r="D1521" s="55">
        <v>0</v>
      </c>
      <c r="E1521" s="18">
        <v>1513</v>
      </c>
      <c r="F1521" s="22">
        <f t="shared" si="71"/>
        <v>44990</v>
      </c>
      <c r="G1521" s="23">
        <f t="shared" si="72"/>
        <v>1</v>
      </c>
      <c r="H1521" s="21">
        <v>0</v>
      </c>
      <c r="I1521" s="60">
        <f>INDEX('Elech Summary'!$C$5:$C$8764,MATCH($E1521,'Elech Summary'!$B$5:$B$8764,0),MATCH(I$7,'Elech Summary'!$C$4:$C$4,0))</f>
        <v>-4.728300371023432E-2</v>
      </c>
      <c r="J1521" s="49">
        <f t="shared" si="70"/>
        <v>0</v>
      </c>
    </row>
    <row r="1522" spans="2:10" s="12" customFormat="1" ht="15" x14ac:dyDescent="0.2">
      <c r="B1522" s="40">
        <v>-6.5</v>
      </c>
      <c r="C1522" s="41">
        <v>1</v>
      </c>
      <c r="D1522" s="55">
        <v>0</v>
      </c>
      <c r="E1522" s="18">
        <v>1514</v>
      </c>
      <c r="F1522" s="22">
        <f t="shared" si="71"/>
        <v>44990</v>
      </c>
      <c r="G1522" s="23">
        <f t="shared" si="72"/>
        <v>2</v>
      </c>
      <c r="H1522" s="21">
        <v>0</v>
      </c>
      <c r="I1522" s="60">
        <f>INDEX('Elech Summary'!$C$5:$C$8764,MATCH($E1522,'Elech Summary'!$B$5:$B$8764,0),MATCH(I$7,'Elech Summary'!$C$4:$C$4,0))</f>
        <v>-2.7212343333996442E-2</v>
      </c>
      <c r="J1522" s="49">
        <f t="shared" si="70"/>
        <v>0</v>
      </c>
    </row>
    <row r="1523" spans="2:10" s="12" customFormat="1" ht="15" x14ac:dyDescent="0.2">
      <c r="B1523" s="40">
        <v>-7.1</v>
      </c>
      <c r="C1523" s="41">
        <v>1</v>
      </c>
      <c r="D1523" s="55">
        <v>0</v>
      </c>
      <c r="E1523" s="18">
        <v>1515</v>
      </c>
      <c r="F1523" s="22">
        <f t="shared" si="71"/>
        <v>44990</v>
      </c>
      <c r="G1523" s="23">
        <f t="shared" si="72"/>
        <v>3</v>
      </c>
      <c r="H1523" s="21">
        <v>0</v>
      </c>
      <c r="I1523" s="60">
        <f>INDEX('Elech Summary'!$C$5:$C$8764,MATCH($E1523,'Elech Summary'!$B$5:$B$8764,0),MATCH(I$7,'Elech Summary'!$C$4:$C$4,0))</f>
        <v>-1.3186355157119523E-2</v>
      </c>
      <c r="J1523" s="49">
        <f t="shared" si="70"/>
        <v>0</v>
      </c>
    </row>
    <row r="1524" spans="2:10" s="12" customFormat="1" ht="15" x14ac:dyDescent="0.2">
      <c r="B1524" s="40">
        <v>-7.6</v>
      </c>
      <c r="C1524" s="41">
        <v>1</v>
      </c>
      <c r="D1524" s="55">
        <v>0</v>
      </c>
      <c r="E1524" s="18">
        <v>1516</v>
      </c>
      <c r="F1524" s="22">
        <f t="shared" si="71"/>
        <v>44990</v>
      </c>
      <c r="G1524" s="23">
        <f t="shared" si="72"/>
        <v>4</v>
      </c>
      <c r="H1524" s="21">
        <v>0</v>
      </c>
      <c r="I1524" s="60">
        <f>INDEX('Elech Summary'!$C$5:$C$8764,MATCH($E1524,'Elech Summary'!$B$5:$B$8764,0),MATCH(I$7,'Elech Summary'!$C$4:$C$4,0))</f>
        <v>-1.5148659960441374E-2</v>
      </c>
      <c r="J1524" s="49">
        <f t="shared" si="70"/>
        <v>0</v>
      </c>
    </row>
    <row r="1525" spans="2:10" s="12" customFormat="1" ht="15" x14ac:dyDescent="0.2">
      <c r="B1525" s="40">
        <v>-4.7</v>
      </c>
      <c r="C1525" s="41">
        <v>1</v>
      </c>
      <c r="D1525" s="55">
        <v>0</v>
      </c>
      <c r="E1525" s="18">
        <v>1517</v>
      </c>
      <c r="F1525" s="22">
        <f t="shared" si="71"/>
        <v>44990</v>
      </c>
      <c r="G1525" s="23">
        <f t="shared" si="72"/>
        <v>5</v>
      </c>
      <c r="H1525" s="21">
        <v>0</v>
      </c>
      <c r="I1525" s="60">
        <f>INDEX('Elech Summary'!$C$5:$C$8764,MATCH($E1525,'Elech Summary'!$B$5:$B$8764,0),MATCH(I$7,'Elech Summary'!$C$4:$C$4,0))</f>
        <v>-3.5831592963244702E-2</v>
      </c>
      <c r="J1525" s="49">
        <f t="shared" si="70"/>
        <v>0</v>
      </c>
    </row>
    <row r="1526" spans="2:10" s="12" customFormat="1" ht="15" x14ac:dyDescent="0.2">
      <c r="B1526" s="40">
        <v>-5.4</v>
      </c>
      <c r="C1526" s="41">
        <v>1</v>
      </c>
      <c r="D1526" s="55">
        <v>0</v>
      </c>
      <c r="E1526" s="18">
        <v>1518</v>
      </c>
      <c r="F1526" s="22">
        <f t="shared" si="71"/>
        <v>44990</v>
      </c>
      <c r="G1526" s="23">
        <f t="shared" si="72"/>
        <v>6</v>
      </c>
      <c r="H1526" s="21">
        <v>0</v>
      </c>
      <c r="I1526" s="60">
        <f>INDEX('Elech Summary'!$C$5:$C$8764,MATCH($E1526,'Elech Summary'!$B$5:$B$8764,0),MATCH(I$7,'Elech Summary'!$C$4:$C$4,0))</f>
        <v>-0.115678246126352</v>
      </c>
      <c r="J1526" s="49">
        <f t="shared" si="70"/>
        <v>0</v>
      </c>
    </row>
    <row r="1527" spans="2:10" s="12" customFormat="1" ht="15" x14ac:dyDescent="0.2">
      <c r="B1527" s="40">
        <v>-6.7</v>
      </c>
      <c r="C1527" s="41">
        <v>1</v>
      </c>
      <c r="D1527" s="55">
        <v>0</v>
      </c>
      <c r="E1527" s="18">
        <v>1519</v>
      </c>
      <c r="F1527" s="22">
        <f t="shared" si="71"/>
        <v>44990</v>
      </c>
      <c r="G1527" s="23">
        <f t="shared" si="72"/>
        <v>7</v>
      </c>
      <c r="H1527" s="21">
        <v>0</v>
      </c>
      <c r="I1527" s="60">
        <f>INDEX('Elech Summary'!$C$5:$C$8764,MATCH($E1527,'Elech Summary'!$B$5:$B$8764,0),MATCH(I$7,'Elech Summary'!$C$4:$C$4,0))</f>
        <v>-0.26151074886925452</v>
      </c>
      <c r="J1527" s="49">
        <f t="shared" si="70"/>
        <v>0</v>
      </c>
    </row>
    <row r="1528" spans="2:10" s="12" customFormat="1" ht="15" x14ac:dyDescent="0.2">
      <c r="B1528" s="40">
        <v>-7.4</v>
      </c>
      <c r="C1528" s="41">
        <v>1</v>
      </c>
      <c r="D1528" s="55">
        <v>0</v>
      </c>
      <c r="E1528" s="18">
        <v>1520</v>
      </c>
      <c r="F1528" s="22">
        <f t="shared" si="71"/>
        <v>44990</v>
      </c>
      <c r="G1528" s="23">
        <f t="shared" si="72"/>
        <v>8</v>
      </c>
      <c r="H1528" s="21">
        <v>0</v>
      </c>
      <c r="I1528" s="60">
        <f>INDEX('Elech Summary'!$C$5:$C$8764,MATCH($E1528,'Elech Summary'!$B$5:$B$8764,0),MATCH(I$7,'Elech Summary'!$C$4:$C$4,0))</f>
        <v>-0.32802998264016509</v>
      </c>
      <c r="J1528" s="49">
        <f t="shared" si="70"/>
        <v>0</v>
      </c>
    </row>
    <row r="1529" spans="2:10" s="12" customFormat="1" ht="15" x14ac:dyDescent="0.2">
      <c r="B1529" s="40">
        <v>-5.7</v>
      </c>
      <c r="C1529" s="41">
        <v>1</v>
      </c>
      <c r="D1529" s="55">
        <v>0</v>
      </c>
      <c r="E1529" s="18">
        <v>1521</v>
      </c>
      <c r="F1529" s="22">
        <f t="shared" si="71"/>
        <v>44990</v>
      </c>
      <c r="G1529" s="23">
        <f t="shared" si="72"/>
        <v>9</v>
      </c>
      <c r="H1529" s="21">
        <v>0</v>
      </c>
      <c r="I1529" s="60">
        <f>INDEX('Elech Summary'!$C$5:$C$8764,MATCH($E1529,'Elech Summary'!$B$5:$B$8764,0),MATCH(I$7,'Elech Summary'!$C$4:$C$4,0))</f>
        <v>-0.34529977139007617</v>
      </c>
      <c r="J1529" s="49">
        <f t="shared" si="70"/>
        <v>0</v>
      </c>
    </row>
    <row r="1530" spans="2:10" s="12" customFormat="1" ht="15" x14ac:dyDescent="0.2">
      <c r="B1530" s="40">
        <v>-3.9</v>
      </c>
      <c r="C1530" s="41">
        <v>1</v>
      </c>
      <c r="D1530" s="55">
        <v>0</v>
      </c>
      <c r="E1530" s="18">
        <v>1522</v>
      </c>
      <c r="F1530" s="22">
        <f t="shared" si="71"/>
        <v>44990</v>
      </c>
      <c r="G1530" s="23">
        <f t="shared" si="72"/>
        <v>10</v>
      </c>
      <c r="H1530" s="21">
        <v>0</v>
      </c>
      <c r="I1530" s="60">
        <f>INDEX('Elech Summary'!$C$5:$C$8764,MATCH($E1530,'Elech Summary'!$B$5:$B$8764,0),MATCH(I$7,'Elech Summary'!$C$4:$C$4,0))</f>
        <v>-0.32393054701049845</v>
      </c>
      <c r="J1530" s="49">
        <f t="shared" si="70"/>
        <v>0</v>
      </c>
    </row>
    <row r="1531" spans="2:10" s="12" customFormat="1" ht="15" x14ac:dyDescent="0.2">
      <c r="B1531" s="40">
        <v>-3</v>
      </c>
      <c r="C1531" s="41">
        <v>1</v>
      </c>
      <c r="D1531" s="55">
        <v>0</v>
      </c>
      <c r="E1531" s="18">
        <v>1523</v>
      </c>
      <c r="F1531" s="22">
        <f t="shared" si="71"/>
        <v>44990</v>
      </c>
      <c r="G1531" s="23">
        <f t="shared" si="72"/>
        <v>11</v>
      </c>
      <c r="H1531" s="21">
        <v>0</v>
      </c>
      <c r="I1531" s="60">
        <f>INDEX('Elech Summary'!$C$5:$C$8764,MATCH($E1531,'Elech Summary'!$B$5:$B$8764,0),MATCH(I$7,'Elech Summary'!$C$4:$C$4,0))</f>
        <v>-0.29029752263188607</v>
      </c>
      <c r="J1531" s="49">
        <f t="shared" si="70"/>
        <v>0</v>
      </c>
    </row>
    <row r="1532" spans="2:10" s="12" customFormat="1" ht="15" x14ac:dyDescent="0.2">
      <c r="B1532" s="40">
        <v>-2</v>
      </c>
      <c r="C1532" s="41">
        <v>1</v>
      </c>
      <c r="D1532" s="55">
        <v>0</v>
      </c>
      <c r="E1532" s="18">
        <v>1524</v>
      </c>
      <c r="F1532" s="22">
        <f t="shared" si="71"/>
        <v>44990</v>
      </c>
      <c r="G1532" s="23">
        <f t="shared" si="72"/>
        <v>12</v>
      </c>
      <c r="H1532" s="21">
        <v>0</v>
      </c>
      <c r="I1532" s="60">
        <f>INDEX('Elech Summary'!$C$5:$C$8764,MATCH($E1532,'Elech Summary'!$B$5:$B$8764,0),MATCH(I$7,'Elech Summary'!$C$4:$C$4,0))</f>
        <v>-0.24569542114280715</v>
      </c>
      <c r="J1532" s="49">
        <f t="shared" si="70"/>
        <v>0</v>
      </c>
    </row>
    <row r="1533" spans="2:10" s="12" customFormat="1" ht="15" x14ac:dyDescent="0.2">
      <c r="B1533" s="40">
        <v>-1.3</v>
      </c>
      <c r="C1533" s="41">
        <v>1</v>
      </c>
      <c r="D1533" s="55">
        <v>0</v>
      </c>
      <c r="E1533" s="18">
        <v>1525</v>
      </c>
      <c r="F1533" s="22">
        <f t="shared" si="71"/>
        <v>44990</v>
      </c>
      <c r="G1533" s="23">
        <f t="shared" si="72"/>
        <v>13</v>
      </c>
      <c r="H1533" s="21">
        <v>0</v>
      </c>
      <c r="I1533" s="60">
        <f>INDEX('Elech Summary'!$C$5:$C$8764,MATCH($E1533,'Elech Summary'!$B$5:$B$8764,0),MATCH(I$7,'Elech Summary'!$C$4:$C$4,0))</f>
        <v>-0.21390989057866655</v>
      </c>
      <c r="J1533" s="49">
        <f t="shared" si="70"/>
        <v>0</v>
      </c>
    </row>
    <row r="1534" spans="2:10" s="12" customFormat="1" ht="15" x14ac:dyDescent="0.2">
      <c r="B1534" s="40">
        <v>0.4</v>
      </c>
      <c r="C1534" s="41">
        <v>1</v>
      </c>
      <c r="D1534" s="55">
        <v>0</v>
      </c>
      <c r="E1534" s="18">
        <v>1526</v>
      </c>
      <c r="F1534" s="22">
        <f t="shared" si="71"/>
        <v>44990</v>
      </c>
      <c r="G1534" s="23">
        <f t="shared" si="72"/>
        <v>14</v>
      </c>
      <c r="H1534" s="21">
        <v>0</v>
      </c>
      <c r="I1534" s="60">
        <f>INDEX('Elech Summary'!$C$5:$C$8764,MATCH($E1534,'Elech Summary'!$B$5:$B$8764,0),MATCH(I$7,'Elech Summary'!$C$4:$C$4,0))</f>
        <v>-0.19274317545703934</v>
      </c>
      <c r="J1534" s="49">
        <f t="shared" si="70"/>
        <v>0</v>
      </c>
    </row>
    <row r="1535" spans="2:10" s="12" customFormat="1" ht="15" x14ac:dyDescent="0.2">
      <c r="B1535" s="40">
        <v>0.9</v>
      </c>
      <c r="C1535" s="41">
        <v>1</v>
      </c>
      <c r="D1535" s="55">
        <v>0</v>
      </c>
      <c r="E1535" s="18">
        <v>1527</v>
      </c>
      <c r="F1535" s="22">
        <f t="shared" si="71"/>
        <v>44990</v>
      </c>
      <c r="G1535" s="23">
        <f t="shared" si="72"/>
        <v>15</v>
      </c>
      <c r="H1535" s="21">
        <v>0</v>
      </c>
      <c r="I1535" s="60">
        <f>INDEX('Elech Summary'!$C$5:$C$8764,MATCH($E1535,'Elech Summary'!$B$5:$B$8764,0),MATCH(I$7,'Elech Summary'!$C$4:$C$4,0))</f>
        <v>-0.17421195597636105</v>
      </c>
      <c r="J1535" s="49">
        <f t="shared" si="70"/>
        <v>0</v>
      </c>
    </row>
    <row r="1536" spans="2:10" s="12" customFormat="1" ht="15" x14ac:dyDescent="0.2">
      <c r="B1536" s="40">
        <v>0.6</v>
      </c>
      <c r="C1536" s="41">
        <v>1</v>
      </c>
      <c r="D1536" s="55">
        <v>0</v>
      </c>
      <c r="E1536" s="18">
        <v>1528</v>
      </c>
      <c r="F1536" s="22">
        <f t="shared" si="71"/>
        <v>44990</v>
      </c>
      <c r="G1536" s="23">
        <f t="shared" si="72"/>
        <v>16</v>
      </c>
      <c r="H1536" s="21">
        <v>0</v>
      </c>
      <c r="I1536" s="60">
        <f>INDEX('Elech Summary'!$C$5:$C$8764,MATCH($E1536,'Elech Summary'!$B$5:$B$8764,0),MATCH(I$7,'Elech Summary'!$C$4:$C$4,0))</f>
        <v>-0.16519997564236744</v>
      </c>
      <c r="J1536" s="49">
        <f t="shared" si="70"/>
        <v>0</v>
      </c>
    </row>
    <row r="1537" spans="2:10" s="12" customFormat="1" ht="15" x14ac:dyDescent="0.2">
      <c r="B1537" s="40">
        <v>0.1</v>
      </c>
      <c r="C1537" s="41">
        <v>1</v>
      </c>
      <c r="D1537" s="55">
        <v>0</v>
      </c>
      <c r="E1537" s="18">
        <v>1529</v>
      </c>
      <c r="F1537" s="22">
        <f t="shared" si="71"/>
        <v>44990</v>
      </c>
      <c r="G1537" s="23">
        <f t="shared" si="72"/>
        <v>17</v>
      </c>
      <c r="H1537" s="21">
        <v>0</v>
      </c>
      <c r="I1537" s="60">
        <f>INDEX('Elech Summary'!$C$5:$C$8764,MATCH($E1537,'Elech Summary'!$B$5:$B$8764,0),MATCH(I$7,'Elech Summary'!$C$4:$C$4,0))</f>
        <v>-0.18875773722191913</v>
      </c>
      <c r="J1537" s="49">
        <f t="shared" si="70"/>
        <v>0</v>
      </c>
    </row>
    <row r="1538" spans="2:10" s="12" customFormat="1" ht="15" x14ac:dyDescent="0.2">
      <c r="B1538" s="40">
        <v>-1</v>
      </c>
      <c r="C1538" s="41">
        <v>1</v>
      </c>
      <c r="D1538" s="55">
        <v>0</v>
      </c>
      <c r="E1538" s="18">
        <v>1530</v>
      </c>
      <c r="F1538" s="22">
        <f t="shared" si="71"/>
        <v>44990</v>
      </c>
      <c r="G1538" s="23">
        <f t="shared" si="72"/>
        <v>18</v>
      </c>
      <c r="H1538" s="21">
        <v>0</v>
      </c>
      <c r="I1538" s="60">
        <f>INDEX('Elech Summary'!$C$5:$C$8764,MATCH($E1538,'Elech Summary'!$B$5:$B$8764,0),MATCH(I$7,'Elech Summary'!$C$4:$C$4,0))</f>
        <v>-0.22607461358267175</v>
      </c>
      <c r="J1538" s="49">
        <f t="shared" si="70"/>
        <v>0</v>
      </c>
    </row>
    <row r="1539" spans="2:10" s="12" customFormat="1" ht="15" x14ac:dyDescent="0.2">
      <c r="B1539" s="40">
        <v>-2.2999999999999998</v>
      </c>
      <c r="C1539" s="41">
        <v>1</v>
      </c>
      <c r="D1539" s="55">
        <v>0</v>
      </c>
      <c r="E1539" s="18">
        <v>1531</v>
      </c>
      <c r="F1539" s="22">
        <f t="shared" si="71"/>
        <v>44990</v>
      </c>
      <c r="G1539" s="23">
        <f t="shared" si="72"/>
        <v>19</v>
      </c>
      <c r="H1539" s="21">
        <v>0</v>
      </c>
      <c r="I1539" s="60">
        <f>INDEX('Elech Summary'!$C$5:$C$8764,MATCH($E1539,'Elech Summary'!$B$5:$B$8764,0),MATCH(I$7,'Elech Summary'!$C$4:$C$4,0))</f>
        <v>-0.27063505785112413</v>
      </c>
      <c r="J1539" s="49">
        <f t="shared" si="70"/>
        <v>0</v>
      </c>
    </row>
    <row r="1540" spans="2:10" s="12" customFormat="1" ht="15" x14ac:dyDescent="0.2">
      <c r="B1540" s="40">
        <v>-3.3</v>
      </c>
      <c r="C1540" s="41">
        <v>1</v>
      </c>
      <c r="D1540" s="55">
        <v>0</v>
      </c>
      <c r="E1540" s="18">
        <v>1532</v>
      </c>
      <c r="F1540" s="22">
        <f t="shared" si="71"/>
        <v>44990</v>
      </c>
      <c r="G1540" s="23">
        <f t="shared" si="72"/>
        <v>20</v>
      </c>
      <c r="H1540" s="21">
        <v>0</v>
      </c>
      <c r="I1540" s="60">
        <f>INDEX('Elech Summary'!$C$5:$C$8764,MATCH($E1540,'Elech Summary'!$B$5:$B$8764,0),MATCH(I$7,'Elech Summary'!$C$4:$C$4,0))</f>
        <v>-0.27571599131088081</v>
      </c>
      <c r="J1540" s="49">
        <f t="shared" si="70"/>
        <v>0</v>
      </c>
    </row>
    <row r="1541" spans="2:10" s="12" customFormat="1" ht="15" x14ac:dyDescent="0.2">
      <c r="B1541" s="40">
        <v>-4.9000000000000004</v>
      </c>
      <c r="C1541" s="41">
        <v>1</v>
      </c>
      <c r="D1541" s="55">
        <v>0</v>
      </c>
      <c r="E1541" s="18">
        <v>1533</v>
      </c>
      <c r="F1541" s="22">
        <f t="shared" si="71"/>
        <v>44990</v>
      </c>
      <c r="G1541" s="23">
        <f t="shared" si="72"/>
        <v>21</v>
      </c>
      <c r="H1541" s="21">
        <v>0</v>
      </c>
      <c r="I1541" s="60">
        <f>INDEX('Elech Summary'!$C$5:$C$8764,MATCH($E1541,'Elech Summary'!$B$5:$B$8764,0),MATCH(I$7,'Elech Summary'!$C$4:$C$4,0))</f>
        <v>-0.25335423176921829</v>
      </c>
      <c r="J1541" s="49">
        <f t="shared" si="70"/>
        <v>0</v>
      </c>
    </row>
    <row r="1542" spans="2:10" s="12" customFormat="1" ht="15" x14ac:dyDescent="0.2">
      <c r="B1542" s="40">
        <v>-4.7</v>
      </c>
      <c r="C1542" s="41">
        <v>1</v>
      </c>
      <c r="D1542" s="55">
        <v>0</v>
      </c>
      <c r="E1542" s="18">
        <v>1534</v>
      </c>
      <c r="F1542" s="22">
        <f t="shared" si="71"/>
        <v>44990</v>
      </c>
      <c r="G1542" s="23">
        <f t="shared" si="72"/>
        <v>22</v>
      </c>
      <c r="H1542" s="21">
        <v>0</v>
      </c>
      <c r="I1542" s="60">
        <f>INDEX('Elech Summary'!$C$5:$C$8764,MATCH($E1542,'Elech Summary'!$B$5:$B$8764,0),MATCH(I$7,'Elech Summary'!$C$4:$C$4,0))</f>
        <v>-0.22357586254509884</v>
      </c>
      <c r="J1542" s="49">
        <f t="shared" si="70"/>
        <v>0</v>
      </c>
    </row>
    <row r="1543" spans="2:10" s="12" customFormat="1" ht="15" x14ac:dyDescent="0.2">
      <c r="B1543" s="40">
        <v>-4.8</v>
      </c>
      <c r="C1543" s="41">
        <v>1</v>
      </c>
      <c r="D1543" s="55">
        <v>0</v>
      </c>
      <c r="E1543" s="18">
        <v>1535</v>
      </c>
      <c r="F1543" s="22">
        <f t="shared" si="71"/>
        <v>44990</v>
      </c>
      <c r="G1543" s="23">
        <f t="shared" si="72"/>
        <v>23</v>
      </c>
      <c r="H1543" s="21">
        <v>0</v>
      </c>
      <c r="I1543" s="60">
        <f>INDEX('Elech Summary'!$C$5:$C$8764,MATCH($E1543,'Elech Summary'!$B$5:$B$8764,0),MATCH(I$7,'Elech Summary'!$C$4:$C$4,0))</f>
        <v>-0.16391077045099181</v>
      </c>
      <c r="J1543" s="49">
        <f t="shared" si="70"/>
        <v>0</v>
      </c>
    </row>
    <row r="1544" spans="2:10" s="12" customFormat="1" ht="15" x14ac:dyDescent="0.2">
      <c r="B1544" s="40">
        <v>-5</v>
      </c>
      <c r="C1544" s="41">
        <v>1</v>
      </c>
      <c r="D1544" s="55">
        <v>0</v>
      </c>
      <c r="E1544" s="18">
        <v>1536</v>
      </c>
      <c r="F1544" s="22">
        <f t="shared" si="71"/>
        <v>44990</v>
      </c>
      <c r="G1544" s="23">
        <f t="shared" si="72"/>
        <v>24</v>
      </c>
      <c r="H1544" s="21">
        <v>0</v>
      </c>
      <c r="I1544" s="60">
        <f>INDEX('Elech Summary'!$C$5:$C$8764,MATCH($E1544,'Elech Summary'!$B$5:$B$8764,0),MATCH(I$7,'Elech Summary'!$C$4:$C$4,0))</f>
        <v>-0.10615931973827628</v>
      </c>
      <c r="J1544" s="49">
        <f t="shared" si="70"/>
        <v>0</v>
      </c>
    </row>
    <row r="1545" spans="2:10" s="12" customFormat="1" ht="15" x14ac:dyDescent="0.2">
      <c r="B1545" s="40">
        <v>-4.8</v>
      </c>
      <c r="C1545" s="41">
        <v>1</v>
      </c>
      <c r="D1545" s="55">
        <v>0</v>
      </c>
      <c r="E1545" s="18">
        <v>1537</v>
      </c>
      <c r="F1545" s="22">
        <f t="shared" si="71"/>
        <v>44991</v>
      </c>
      <c r="G1545" s="23">
        <f t="shared" si="72"/>
        <v>1</v>
      </c>
      <c r="H1545" s="21">
        <v>0</v>
      </c>
      <c r="I1545" s="60">
        <f>INDEX('Elech Summary'!$C$5:$C$8764,MATCH($E1545,'Elech Summary'!$B$5:$B$8764,0),MATCH(I$7,'Elech Summary'!$C$4:$C$4,0))</f>
        <v>-4.5128895521192133E-2</v>
      </c>
      <c r="J1545" s="49">
        <f t="shared" si="70"/>
        <v>0</v>
      </c>
    </row>
    <row r="1546" spans="2:10" s="12" customFormat="1" ht="15" x14ac:dyDescent="0.2">
      <c r="B1546" s="40">
        <v>-6.3</v>
      </c>
      <c r="C1546" s="41">
        <v>1</v>
      </c>
      <c r="D1546" s="55">
        <v>0</v>
      </c>
      <c r="E1546" s="18">
        <v>1538</v>
      </c>
      <c r="F1546" s="22">
        <f t="shared" si="71"/>
        <v>44991</v>
      </c>
      <c r="G1546" s="23">
        <f t="shared" si="72"/>
        <v>2</v>
      </c>
      <c r="H1546" s="21">
        <v>0</v>
      </c>
      <c r="I1546" s="60">
        <f>INDEX('Elech Summary'!$C$5:$C$8764,MATCH($E1546,'Elech Summary'!$B$5:$B$8764,0),MATCH(I$7,'Elech Summary'!$C$4:$C$4,0))</f>
        <v>-2.5701598192789277E-2</v>
      </c>
      <c r="J1546" s="49">
        <f t="shared" ref="J1546:J1609" si="73">$H1546*I1546</f>
        <v>0</v>
      </c>
    </row>
    <row r="1547" spans="2:10" s="12" customFormat="1" ht="15" x14ac:dyDescent="0.2">
      <c r="B1547" s="40">
        <v>-7.6</v>
      </c>
      <c r="C1547" s="41">
        <v>1</v>
      </c>
      <c r="D1547" s="55">
        <v>0</v>
      </c>
      <c r="E1547" s="18">
        <v>1539</v>
      </c>
      <c r="F1547" s="22">
        <f t="shared" ref="F1547:F1610" si="74">IF(F1546="-",F1546,IF(G1547=1,F1546+1,F1546))</f>
        <v>44991</v>
      </c>
      <c r="G1547" s="23">
        <f t="shared" ref="G1547:G1610" si="75">IF(G1546+1&gt;24,1,G1546+1)</f>
        <v>3</v>
      </c>
      <c r="H1547" s="21">
        <v>0</v>
      </c>
      <c r="I1547" s="60">
        <f>INDEX('Elech Summary'!$C$5:$C$8764,MATCH($E1547,'Elech Summary'!$B$5:$B$8764,0),MATCH(I$7,'Elech Summary'!$C$4:$C$4,0))</f>
        <v>-1.2437562795432039E-2</v>
      </c>
      <c r="J1547" s="49">
        <f t="shared" si="73"/>
        <v>0</v>
      </c>
    </row>
    <row r="1548" spans="2:10" s="12" customFormat="1" ht="15" x14ac:dyDescent="0.2">
      <c r="B1548" s="40">
        <v>-7.9</v>
      </c>
      <c r="C1548" s="41">
        <v>1</v>
      </c>
      <c r="D1548" s="55">
        <v>0</v>
      </c>
      <c r="E1548" s="18">
        <v>1540</v>
      </c>
      <c r="F1548" s="22">
        <f t="shared" si="74"/>
        <v>44991</v>
      </c>
      <c r="G1548" s="23">
        <f t="shared" si="75"/>
        <v>4</v>
      </c>
      <c r="H1548" s="21">
        <v>0</v>
      </c>
      <c r="I1548" s="60">
        <f>INDEX('Elech Summary'!$C$5:$C$8764,MATCH($E1548,'Elech Summary'!$B$5:$B$8764,0),MATCH(I$7,'Elech Summary'!$C$4:$C$4,0))</f>
        <v>-1.4413925646510894E-2</v>
      </c>
      <c r="J1548" s="49">
        <f t="shared" si="73"/>
        <v>0</v>
      </c>
    </row>
    <row r="1549" spans="2:10" s="12" customFormat="1" ht="15" x14ac:dyDescent="0.2">
      <c r="B1549" s="40">
        <v>-8.1</v>
      </c>
      <c r="C1549" s="41">
        <v>1</v>
      </c>
      <c r="D1549" s="55">
        <v>0</v>
      </c>
      <c r="E1549" s="18">
        <v>1541</v>
      </c>
      <c r="F1549" s="22">
        <f t="shared" si="74"/>
        <v>44991</v>
      </c>
      <c r="G1549" s="23">
        <f t="shared" si="75"/>
        <v>5</v>
      </c>
      <c r="H1549" s="21">
        <v>0</v>
      </c>
      <c r="I1549" s="60">
        <f>INDEX('Elech Summary'!$C$5:$C$8764,MATCH($E1549,'Elech Summary'!$B$5:$B$8764,0),MATCH(I$7,'Elech Summary'!$C$4:$C$4,0))</f>
        <v>-3.3953424308265812E-2</v>
      </c>
      <c r="J1549" s="49">
        <f t="shared" si="73"/>
        <v>0</v>
      </c>
    </row>
    <row r="1550" spans="2:10" s="12" customFormat="1" ht="15" x14ac:dyDescent="0.2">
      <c r="B1550" s="40">
        <v>-7.7</v>
      </c>
      <c r="C1550" s="41">
        <v>1</v>
      </c>
      <c r="D1550" s="55">
        <v>0</v>
      </c>
      <c r="E1550" s="18">
        <v>1542</v>
      </c>
      <c r="F1550" s="22">
        <f t="shared" si="74"/>
        <v>44991</v>
      </c>
      <c r="G1550" s="23">
        <f t="shared" si="75"/>
        <v>6</v>
      </c>
      <c r="H1550" s="21">
        <v>0</v>
      </c>
      <c r="I1550" s="60">
        <f>INDEX('Elech Summary'!$C$5:$C$8764,MATCH($E1550,'Elech Summary'!$B$5:$B$8764,0),MATCH(I$7,'Elech Summary'!$C$4:$C$4,0))</f>
        <v>-0.11264343148479883</v>
      </c>
      <c r="J1550" s="49">
        <f t="shared" si="73"/>
        <v>0</v>
      </c>
    </row>
    <row r="1551" spans="2:10" s="12" customFormat="1" ht="15" x14ac:dyDescent="0.2">
      <c r="B1551" s="40">
        <v>-8</v>
      </c>
      <c r="C1551" s="41">
        <v>1</v>
      </c>
      <c r="D1551" s="55">
        <v>0</v>
      </c>
      <c r="E1551" s="18">
        <v>1543</v>
      </c>
      <c r="F1551" s="22">
        <f t="shared" si="74"/>
        <v>44991</v>
      </c>
      <c r="G1551" s="23">
        <f t="shared" si="75"/>
        <v>7</v>
      </c>
      <c r="H1551" s="21">
        <v>0</v>
      </c>
      <c r="I1551" s="60">
        <f>INDEX('Elech Summary'!$C$5:$C$8764,MATCH($E1551,'Elech Summary'!$B$5:$B$8764,0),MATCH(I$7,'Elech Summary'!$C$4:$C$4,0))</f>
        <v>-0.25588752997555808</v>
      </c>
      <c r="J1551" s="49">
        <f t="shared" si="73"/>
        <v>0</v>
      </c>
    </row>
    <row r="1552" spans="2:10" s="12" customFormat="1" ht="15" x14ac:dyDescent="0.2">
      <c r="B1552" s="40">
        <v>-7.5</v>
      </c>
      <c r="C1552" s="41">
        <v>1</v>
      </c>
      <c r="D1552" s="55">
        <v>0</v>
      </c>
      <c r="E1552" s="18">
        <v>1544</v>
      </c>
      <c r="F1552" s="22">
        <f t="shared" si="74"/>
        <v>44991</v>
      </c>
      <c r="G1552" s="23">
        <f t="shared" si="75"/>
        <v>8</v>
      </c>
      <c r="H1552" s="21">
        <v>0</v>
      </c>
      <c r="I1552" s="60">
        <f>INDEX('Elech Summary'!$C$5:$C$8764,MATCH($E1552,'Elech Summary'!$B$5:$B$8764,0),MATCH(I$7,'Elech Summary'!$C$4:$C$4,0))</f>
        <v>-0.31629826409157535</v>
      </c>
      <c r="J1552" s="49">
        <f t="shared" si="73"/>
        <v>0</v>
      </c>
    </row>
    <row r="1553" spans="2:10" s="12" customFormat="1" ht="15" x14ac:dyDescent="0.2">
      <c r="B1553" s="40">
        <v>-3.8</v>
      </c>
      <c r="C1553" s="41">
        <v>1</v>
      </c>
      <c r="D1553" s="55">
        <v>0</v>
      </c>
      <c r="E1553" s="18">
        <v>1545</v>
      </c>
      <c r="F1553" s="22">
        <f t="shared" si="74"/>
        <v>44991</v>
      </c>
      <c r="G1553" s="23">
        <f t="shared" si="75"/>
        <v>9</v>
      </c>
      <c r="H1553" s="21">
        <v>0</v>
      </c>
      <c r="I1553" s="60">
        <f>INDEX('Elech Summary'!$C$5:$C$8764,MATCH($E1553,'Elech Summary'!$B$5:$B$8764,0),MATCH(I$7,'Elech Summary'!$C$4:$C$4,0))</f>
        <v>-0.32325871018702101</v>
      </c>
      <c r="J1553" s="49">
        <f t="shared" si="73"/>
        <v>0</v>
      </c>
    </row>
    <row r="1554" spans="2:10" s="12" customFormat="1" ht="15" x14ac:dyDescent="0.2">
      <c r="B1554" s="40">
        <v>-1.9</v>
      </c>
      <c r="C1554" s="41">
        <v>1</v>
      </c>
      <c r="D1554" s="55">
        <v>0</v>
      </c>
      <c r="E1554" s="18">
        <v>1546</v>
      </c>
      <c r="F1554" s="22">
        <f t="shared" si="74"/>
        <v>44991</v>
      </c>
      <c r="G1554" s="23">
        <f t="shared" si="75"/>
        <v>10</v>
      </c>
      <c r="H1554" s="21">
        <v>0</v>
      </c>
      <c r="I1554" s="60">
        <f>INDEX('Elech Summary'!$C$5:$C$8764,MATCH($E1554,'Elech Summary'!$B$5:$B$8764,0),MATCH(I$7,'Elech Summary'!$C$4:$C$4,0))</f>
        <v>-0.30647096216780179</v>
      </c>
      <c r="J1554" s="49">
        <f t="shared" si="73"/>
        <v>0</v>
      </c>
    </row>
    <row r="1555" spans="2:10" s="12" customFormat="1" ht="15" x14ac:dyDescent="0.2">
      <c r="B1555" s="40">
        <v>-0.8</v>
      </c>
      <c r="C1555" s="41">
        <v>1</v>
      </c>
      <c r="D1555" s="55">
        <v>0</v>
      </c>
      <c r="E1555" s="18">
        <v>1547</v>
      </c>
      <c r="F1555" s="22">
        <f t="shared" si="74"/>
        <v>44991</v>
      </c>
      <c r="G1555" s="23">
        <f t="shared" si="75"/>
        <v>11</v>
      </c>
      <c r="H1555" s="21">
        <v>0</v>
      </c>
      <c r="I1555" s="60">
        <f>INDEX('Elech Summary'!$C$5:$C$8764,MATCH($E1555,'Elech Summary'!$B$5:$B$8764,0),MATCH(I$7,'Elech Summary'!$C$4:$C$4,0))</f>
        <v>-0.26537522549040476</v>
      </c>
      <c r="J1555" s="49">
        <f t="shared" si="73"/>
        <v>0</v>
      </c>
    </row>
    <row r="1556" spans="2:10" s="12" customFormat="1" ht="15" x14ac:dyDescent="0.2">
      <c r="B1556" s="40">
        <v>0.7</v>
      </c>
      <c r="C1556" s="41">
        <v>1</v>
      </c>
      <c r="D1556" s="55">
        <v>0</v>
      </c>
      <c r="E1556" s="18">
        <v>1548</v>
      </c>
      <c r="F1556" s="22">
        <f t="shared" si="74"/>
        <v>44991</v>
      </c>
      <c r="G1556" s="23">
        <f t="shared" si="75"/>
        <v>12</v>
      </c>
      <c r="H1556" s="21">
        <v>0</v>
      </c>
      <c r="I1556" s="60">
        <f>INDEX('Elech Summary'!$C$5:$C$8764,MATCH($E1556,'Elech Summary'!$B$5:$B$8764,0),MATCH(I$7,'Elech Summary'!$C$4:$C$4,0))</f>
        <v>-0.23089999268862216</v>
      </c>
      <c r="J1556" s="49">
        <f t="shared" si="73"/>
        <v>0</v>
      </c>
    </row>
    <row r="1557" spans="2:10" s="12" customFormat="1" ht="15" x14ac:dyDescent="0.2">
      <c r="B1557" s="40">
        <v>0.8</v>
      </c>
      <c r="C1557" s="41">
        <v>1</v>
      </c>
      <c r="D1557" s="55">
        <v>0</v>
      </c>
      <c r="E1557" s="18">
        <v>1549</v>
      </c>
      <c r="F1557" s="22">
        <f t="shared" si="74"/>
        <v>44991</v>
      </c>
      <c r="G1557" s="23">
        <f t="shared" si="75"/>
        <v>13</v>
      </c>
      <c r="H1557" s="21">
        <v>0</v>
      </c>
      <c r="I1557" s="60">
        <f>INDEX('Elech Summary'!$C$5:$C$8764,MATCH($E1557,'Elech Summary'!$B$5:$B$8764,0),MATCH(I$7,'Elech Summary'!$C$4:$C$4,0))</f>
        <v>-0.19853916984141617</v>
      </c>
      <c r="J1557" s="49">
        <f t="shared" si="73"/>
        <v>0</v>
      </c>
    </row>
    <row r="1558" spans="2:10" s="12" customFormat="1" ht="15" x14ac:dyDescent="0.2">
      <c r="B1558" s="40">
        <v>0.9</v>
      </c>
      <c r="C1558" s="41">
        <v>1</v>
      </c>
      <c r="D1558" s="55">
        <v>0</v>
      </c>
      <c r="E1558" s="18">
        <v>1550</v>
      </c>
      <c r="F1558" s="22">
        <f t="shared" si="74"/>
        <v>44991</v>
      </c>
      <c r="G1558" s="23">
        <f t="shared" si="75"/>
        <v>14</v>
      </c>
      <c r="H1558" s="21">
        <v>0</v>
      </c>
      <c r="I1558" s="60">
        <f>INDEX('Elech Summary'!$C$5:$C$8764,MATCH($E1558,'Elech Summary'!$B$5:$B$8764,0),MATCH(I$7,'Elech Summary'!$C$4:$C$4,0))</f>
        <v>-0.17802639984793012</v>
      </c>
      <c r="J1558" s="49">
        <f t="shared" si="73"/>
        <v>0</v>
      </c>
    </row>
    <row r="1559" spans="2:10" s="12" customFormat="1" ht="15" x14ac:dyDescent="0.2">
      <c r="B1559" s="40">
        <v>0.3</v>
      </c>
      <c r="C1559" s="41">
        <v>1</v>
      </c>
      <c r="D1559" s="55">
        <v>0</v>
      </c>
      <c r="E1559" s="18">
        <v>1551</v>
      </c>
      <c r="F1559" s="22">
        <f t="shared" si="74"/>
        <v>44991</v>
      </c>
      <c r="G1559" s="23">
        <f t="shared" si="75"/>
        <v>15</v>
      </c>
      <c r="H1559" s="21">
        <v>0</v>
      </c>
      <c r="I1559" s="60">
        <f>INDEX('Elech Summary'!$C$5:$C$8764,MATCH($E1559,'Elech Summary'!$B$5:$B$8764,0),MATCH(I$7,'Elech Summary'!$C$4:$C$4,0))</f>
        <v>-0.15776424578429185</v>
      </c>
      <c r="J1559" s="49">
        <f t="shared" si="73"/>
        <v>0</v>
      </c>
    </row>
    <row r="1560" spans="2:10" s="12" customFormat="1" ht="15" x14ac:dyDescent="0.2">
      <c r="B1560" s="40">
        <v>0.1</v>
      </c>
      <c r="C1560" s="41">
        <v>1</v>
      </c>
      <c r="D1560" s="55">
        <v>0</v>
      </c>
      <c r="E1560" s="18">
        <v>1552</v>
      </c>
      <c r="F1560" s="22">
        <f t="shared" si="74"/>
        <v>44991</v>
      </c>
      <c r="G1560" s="23">
        <f t="shared" si="75"/>
        <v>16</v>
      </c>
      <c r="H1560" s="21">
        <v>0</v>
      </c>
      <c r="I1560" s="60">
        <f>INDEX('Elech Summary'!$C$5:$C$8764,MATCH($E1560,'Elech Summary'!$B$5:$B$8764,0),MATCH(I$7,'Elech Summary'!$C$4:$C$4,0))</f>
        <v>-0.152498720593057</v>
      </c>
      <c r="J1560" s="49">
        <f t="shared" si="73"/>
        <v>0</v>
      </c>
    </row>
    <row r="1561" spans="2:10" s="12" customFormat="1" ht="15" x14ac:dyDescent="0.2">
      <c r="B1561" s="40">
        <v>-0.4</v>
      </c>
      <c r="C1561" s="41">
        <v>1</v>
      </c>
      <c r="D1561" s="55">
        <v>0</v>
      </c>
      <c r="E1561" s="18">
        <v>1553</v>
      </c>
      <c r="F1561" s="22">
        <f t="shared" si="74"/>
        <v>44991</v>
      </c>
      <c r="G1561" s="23">
        <f t="shared" si="75"/>
        <v>17</v>
      </c>
      <c r="H1561" s="21">
        <v>0</v>
      </c>
      <c r="I1561" s="60">
        <f>INDEX('Elech Summary'!$C$5:$C$8764,MATCH($E1561,'Elech Summary'!$B$5:$B$8764,0),MATCH(I$7,'Elech Summary'!$C$4:$C$4,0))</f>
        <v>-0.17621517581606747</v>
      </c>
      <c r="J1561" s="49">
        <f t="shared" si="73"/>
        <v>0</v>
      </c>
    </row>
    <row r="1562" spans="2:10" s="12" customFormat="1" ht="15" x14ac:dyDescent="0.2">
      <c r="B1562" s="40">
        <v>-1.3</v>
      </c>
      <c r="C1562" s="41">
        <v>1</v>
      </c>
      <c r="D1562" s="55">
        <v>0</v>
      </c>
      <c r="E1562" s="18">
        <v>1554</v>
      </c>
      <c r="F1562" s="22">
        <f t="shared" si="74"/>
        <v>44991</v>
      </c>
      <c r="G1562" s="23">
        <f t="shared" si="75"/>
        <v>18</v>
      </c>
      <c r="H1562" s="21">
        <v>0</v>
      </c>
      <c r="I1562" s="60">
        <f>INDEX('Elech Summary'!$C$5:$C$8764,MATCH($E1562,'Elech Summary'!$B$5:$B$8764,0),MATCH(I$7,'Elech Summary'!$C$4:$C$4,0))</f>
        <v>-0.21363268782054165</v>
      </c>
      <c r="J1562" s="49">
        <f t="shared" si="73"/>
        <v>0</v>
      </c>
    </row>
    <row r="1563" spans="2:10" s="12" customFormat="1" ht="15" x14ac:dyDescent="0.2">
      <c r="B1563" s="40">
        <v>-2.6</v>
      </c>
      <c r="C1563" s="41">
        <v>1</v>
      </c>
      <c r="D1563" s="55">
        <v>0</v>
      </c>
      <c r="E1563" s="18">
        <v>1555</v>
      </c>
      <c r="F1563" s="22">
        <f t="shared" si="74"/>
        <v>44991</v>
      </c>
      <c r="G1563" s="23">
        <f t="shared" si="75"/>
        <v>19</v>
      </c>
      <c r="H1563" s="21">
        <v>0</v>
      </c>
      <c r="I1563" s="60">
        <f>INDEX('Elech Summary'!$C$5:$C$8764,MATCH($E1563,'Elech Summary'!$B$5:$B$8764,0),MATCH(I$7,'Elech Summary'!$C$4:$C$4,0))</f>
        <v>-0.2571112313222591</v>
      </c>
      <c r="J1563" s="49">
        <f t="shared" si="73"/>
        <v>0</v>
      </c>
    </row>
    <row r="1564" spans="2:10" s="12" customFormat="1" ht="15" x14ac:dyDescent="0.2">
      <c r="B1564" s="40">
        <v>-3.8</v>
      </c>
      <c r="C1564" s="41">
        <v>1</v>
      </c>
      <c r="D1564" s="55">
        <v>0</v>
      </c>
      <c r="E1564" s="18">
        <v>1556</v>
      </c>
      <c r="F1564" s="22">
        <f t="shared" si="74"/>
        <v>44991</v>
      </c>
      <c r="G1564" s="23">
        <f t="shared" si="75"/>
        <v>20</v>
      </c>
      <c r="H1564" s="21">
        <v>0</v>
      </c>
      <c r="I1564" s="60">
        <f>INDEX('Elech Summary'!$C$5:$C$8764,MATCH($E1564,'Elech Summary'!$B$5:$B$8764,0),MATCH(I$7,'Elech Summary'!$C$4:$C$4,0))</f>
        <v>-0.26170299142838604</v>
      </c>
      <c r="J1564" s="49">
        <f t="shared" si="73"/>
        <v>0</v>
      </c>
    </row>
    <row r="1565" spans="2:10" s="12" customFormat="1" ht="15" x14ac:dyDescent="0.2">
      <c r="B1565" s="40">
        <v>-5.3</v>
      </c>
      <c r="C1565" s="41">
        <v>1</v>
      </c>
      <c r="D1565" s="55">
        <v>0</v>
      </c>
      <c r="E1565" s="18">
        <v>1557</v>
      </c>
      <c r="F1565" s="22">
        <f t="shared" si="74"/>
        <v>44991</v>
      </c>
      <c r="G1565" s="23">
        <f t="shared" si="75"/>
        <v>21</v>
      </c>
      <c r="H1565" s="21">
        <v>0</v>
      </c>
      <c r="I1565" s="60">
        <f>INDEX('Elech Summary'!$C$5:$C$8764,MATCH($E1565,'Elech Summary'!$B$5:$B$8764,0),MATCH(I$7,'Elech Summary'!$C$4:$C$4,0))</f>
        <v>-0.2398016385662404</v>
      </c>
      <c r="J1565" s="49">
        <f t="shared" si="73"/>
        <v>0</v>
      </c>
    </row>
    <row r="1566" spans="2:10" s="12" customFormat="1" ht="15" x14ac:dyDescent="0.2">
      <c r="B1566" s="40">
        <v>-6.1</v>
      </c>
      <c r="C1566" s="41">
        <v>1</v>
      </c>
      <c r="D1566" s="55">
        <v>0</v>
      </c>
      <c r="E1566" s="18">
        <v>1558</v>
      </c>
      <c r="F1566" s="22">
        <f t="shared" si="74"/>
        <v>44991</v>
      </c>
      <c r="G1566" s="23">
        <f t="shared" si="75"/>
        <v>22</v>
      </c>
      <c r="H1566" s="21">
        <v>0</v>
      </c>
      <c r="I1566" s="60">
        <f>INDEX('Elech Summary'!$C$5:$C$8764,MATCH($E1566,'Elech Summary'!$B$5:$B$8764,0),MATCH(I$7,'Elech Summary'!$C$4:$C$4,0))</f>
        <v>-0.210548935293002</v>
      </c>
      <c r="J1566" s="49">
        <f t="shared" si="73"/>
        <v>0</v>
      </c>
    </row>
    <row r="1567" spans="2:10" s="12" customFormat="1" ht="15" x14ac:dyDescent="0.2">
      <c r="B1567" s="40">
        <v>-6.7</v>
      </c>
      <c r="C1567" s="41">
        <v>1</v>
      </c>
      <c r="D1567" s="55">
        <v>0</v>
      </c>
      <c r="E1567" s="18">
        <v>1559</v>
      </c>
      <c r="F1567" s="22">
        <f t="shared" si="74"/>
        <v>44991</v>
      </c>
      <c r="G1567" s="23">
        <f t="shared" si="75"/>
        <v>23</v>
      </c>
      <c r="H1567" s="21">
        <v>0</v>
      </c>
      <c r="I1567" s="60">
        <f>INDEX('Elech Summary'!$C$5:$C$8764,MATCH($E1567,'Elech Summary'!$B$5:$B$8764,0),MATCH(I$7,'Elech Summary'!$C$4:$C$4,0))</f>
        <v>-0.15516457077466222</v>
      </c>
      <c r="J1567" s="49">
        <f t="shared" si="73"/>
        <v>0</v>
      </c>
    </row>
    <row r="1568" spans="2:10" s="12" customFormat="1" ht="15" x14ac:dyDescent="0.2">
      <c r="B1568" s="40">
        <v>-7.1</v>
      </c>
      <c r="C1568" s="41">
        <v>1</v>
      </c>
      <c r="D1568" s="55">
        <v>0</v>
      </c>
      <c r="E1568" s="18">
        <v>1560</v>
      </c>
      <c r="F1568" s="22">
        <f t="shared" si="74"/>
        <v>44991</v>
      </c>
      <c r="G1568" s="23">
        <f t="shared" si="75"/>
        <v>24</v>
      </c>
      <c r="H1568" s="21">
        <v>0</v>
      </c>
      <c r="I1568" s="60">
        <f>INDEX('Elech Summary'!$C$5:$C$8764,MATCH($E1568,'Elech Summary'!$B$5:$B$8764,0),MATCH(I$7,'Elech Summary'!$C$4:$C$4,0))</f>
        <v>-0.10098911620310948</v>
      </c>
      <c r="J1568" s="49">
        <f t="shared" si="73"/>
        <v>0</v>
      </c>
    </row>
    <row r="1569" spans="2:10" s="12" customFormat="1" ht="15" x14ac:dyDescent="0.2">
      <c r="B1569" s="40">
        <v>-7.6</v>
      </c>
      <c r="C1569" s="41">
        <v>1</v>
      </c>
      <c r="D1569" s="55">
        <v>0</v>
      </c>
      <c r="E1569" s="18">
        <v>1561</v>
      </c>
      <c r="F1569" s="22">
        <f t="shared" si="74"/>
        <v>44992</v>
      </c>
      <c r="G1569" s="23">
        <f t="shared" si="75"/>
        <v>1</v>
      </c>
      <c r="H1569" s="21">
        <v>0</v>
      </c>
      <c r="I1569" s="60">
        <f>INDEX('Elech Summary'!$C$5:$C$8764,MATCH($E1569,'Elech Summary'!$B$5:$B$8764,0),MATCH(I$7,'Elech Summary'!$C$4:$C$4,0))</f>
        <v>-4.4559477064329278E-2</v>
      </c>
      <c r="J1569" s="49">
        <f t="shared" si="73"/>
        <v>0</v>
      </c>
    </row>
    <row r="1570" spans="2:10" s="12" customFormat="1" ht="15" x14ac:dyDescent="0.2">
      <c r="B1570" s="40">
        <v>-8.5</v>
      </c>
      <c r="C1570" s="41">
        <v>1</v>
      </c>
      <c r="D1570" s="55">
        <v>0</v>
      </c>
      <c r="E1570" s="18">
        <v>1562</v>
      </c>
      <c r="F1570" s="22">
        <f t="shared" si="74"/>
        <v>44992</v>
      </c>
      <c r="G1570" s="23">
        <f t="shared" si="75"/>
        <v>2</v>
      </c>
      <c r="H1570" s="21">
        <v>0</v>
      </c>
      <c r="I1570" s="60">
        <f>INDEX('Elech Summary'!$C$5:$C$8764,MATCH($E1570,'Elech Summary'!$B$5:$B$8764,0),MATCH(I$7,'Elech Summary'!$C$4:$C$4,0))</f>
        <v>-2.517478659109304E-2</v>
      </c>
      <c r="J1570" s="49">
        <f t="shared" si="73"/>
        <v>0</v>
      </c>
    </row>
    <row r="1571" spans="2:10" s="12" customFormat="1" ht="15" x14ac:dyDescent="0.2">
      <c r="B1571" s="40">
        <v>-9.4</v>
      </c>
      <c r="C1571" s="41">
        <v>1</v>
      </c>
      <c r="D1571" s="55">
        <v>0</v>
      </c>
      <c r="E1571" s="18">
        <v>1563</v>
      </c>
      <c r="F1571" s="22">
        <f t="shared" si="74"/>
        <v>44992</v>
      </c>
      <c r="G1571" s="23">
        <f t="shared" si="75"/>
        <v>3</v>
      </c>
      <c r="H1571" s="21">
        <v>0</v>
      </c>
      <c r="I1571" s="60">
        <f>INDEX('Elech Summary'!$C$5:$C$8764,MATCH($E1571,'Elech Summary'!$B$5:$B$8764,0),MATCH(I$7,'Elech Summary'!$C$4:$C$4,0))</f>
        <v>-1.1963555406256127E-2</v>
      </c>
      <c r="J1571" s="49">
        <f t="shared" si="73"/>
        <v>0</v>
      </c>
    </row>
    <row r="1572" spans="2:10" s="12" customFormat="1" ht="15" x14ac:dyDescent="0.2">
      <c r="B1572" s="40">
        <v>-9.4</v>
      </c>
      <c r="C1572" s="41">
        <v>1</v>
      </c>
      <c r="D1572" s="55">
        <v>0</v>
      </c>
      <c r="E1572" s="18">
        <v>1564</v>
      </c>
      <c r="F1572" s="22">
        <f t="shared" si="74"/>
        <v>44992</v>
      </c>
      <c r="G1572" s="23">
        <f t="shared" si="75"/>
        <v>4</v>
      </c>
      <c r="H1572" s="21">
        <v>0</v>
      </c>
      <c r="I1572" s="60">
        <f>INDEX('Elech Summary'!$C$5:$C$8764,MATCH($E1572,'Elech Summary'!$B$5:$B$8764,0),MATCH(I$7,'Elech Summary'!$C$4:$C$4,0))</f>
        <v>-1.3941094761524747E-2</v>
      </c>
      <c r="J1572" s="49">
        <f t="shared" si="73"/>
        <v>0</v>
      </c>
    </row>
    <row r="1573" spans="2:10" s="12" customFormat="1" ht="15" x14ac:dyDescent="0.2">
      <c r="B1573" s="40">
        <v>-9.1999999999999993</v>
      </c>
      <c r="C1573" s="41">
        <v>1</v>
      </c>
      <c r="D1573" s="55">
        <v>0</v>
      </c>
      <c r="E1573" s="18">
        <v>1565</v>
      </c>
      <c r="F1573" s="22">
        <f t="shared" si="74"/>
        <v>44992</v>
      </c>
      <c r="G1573" s="23">
        <f t="shared" si="75"/>
        <v>5</v>
      </c>
      <c r="H1573" s="21">
        <v>0</v>
      </c>
      <c r="I1573" s="60">
        <f>INDEX('Elech Summary'!$C$5:$C$8764,MATCH($E1573,'Elech Summary'!$B$5:$B$8764,0),MATCH(I$7,'Elech Summary'!$C$4:$C$4,0))</f>
        <v>-3.3490497505400119E-2</v>
      </c>
      <c r="J1573" s="49">
        <f t="shared" si="73"/>
        <v>0</v>
      </c>
    </row>
    <row r="1574" spans="2:10" s="12" customFormat="1" ht="15" x14ac:dyDescent="0.2">
      <c r="B1574" s="40">
        <v>-9.1999999999999993</v>
      </c>
      <c r="C1574" s="41">
        <v>1</v>
      </c>
      <c r="D1574" s="55">
        <v>0</v>
      </c>
      <c r="E1574" s="18">
        <v>1566</v>
      </c>
      <c r="F1574" s="22">
        <f t="shared" si="74"/>
        <v>44992</v>
      </c>
      <c r="G1574" s="23">
        <f t="shared" si="75"/>
        <v>6</v>
      </c>
      <c r="H1574" s="21">
        <v>0</v>
      </c>
      <c r="I1574" s="60">
        <f>INDEX('Elech Summary'!$C$5:$C$8764,MATCH($E1574,'Elech Summary'!$B$5:$B$8764,0),MATCH(I$7,'Elech Summary'!$C$4:$C$4,0))</f>
        <v>-0.11213051510604127</v>
      </c>
      <c r="J1574" s="49">
        <f t="shared" si="73"/>
        <v>0</v>
      </c>
    </row>
    <row r="1575" spans="2:10" s="12" customFormat="1" ht="15" x14ac:dyDescent="0.2">
      <c r="B1575" s="40">
        <v>-9.9</v>
      </c>
      <c r="C1575" s="41">
        <v>1</v>
      </c>
      <c r="D1575" s="55">
        <v>0</v>
      </c>
      <c r="E1575" s="18">
        <v>1567</v>
      </c>
      <c r="F1575" s="22">
        <f t="shared" si="74"/>
        <v>44992</v>
      </c>
      <c r="G1575" s="23">
        <f t="shared" si="75"/>
        <v>7</v>
      </c>
      <c r="H1575" s="21">
        <v>0</v>
      </c>
      <c r="I1575" s="60">
        <f>INDEX('Elech Summary'!$C$5:$C$8764,MATCH($E1575,'Elech Summary'!$B$5:$B$8764,0),MATCH(I$7,'Elech Summary'!$C$4:$C$4,0))</f>
        <v>-0.25516409309012633</v>
      </c>
      <c r="J1575" s="49">
        <f t="shared" si="73"/>
        <v>0</v>
      </c>
    </row>
    <row r="1576" spans="2:10" s="12" customFormat="1" ht="15" x14ac:dyDescent="0.2">
      <c r="B1576" s="40">
        <v>-8.6</v>
      </c>
      <c r="C1576" s="41">
        <v>1</v>
      </c>
      <c r="D1576" s="55">
        <v>0</v>
      </c>
      <c r="E1576" s="18">
        <v>1568</v>
      </c>
      <c r="F1576" s="22">
        <f t="shared" si="74"/>
        <v>44992</v>
      </c>
      <c r="G1576" s="23">
        <f t="shared" si="75"/>
        <v>8</v>
      </c>
      <c r="H1576" s="21">
        <v>0</v>
      </c>
      <c r="I1576" s="60">
        <f>INDEX('Elech Summary'!$C$5:$C$8764,MATCH($E1576,'Elech Summary'!$B$5:$B$8764,0),MATCH(I$7,'Elech Summary'!$C$4:$C$4,0))</f>
        <v>-0.3158214335221835</v>
      </c>
      <c r="J1576" s="49">
        <f t="shared" si="73"/>
        <v>0</v>
      </c>
    </row>
    <row r="1577" spans="2:10" s="12" customFormat="1" ht="15" x14ac:dyDescent="0.2">
      <c r="B1577" s="40">
        <v>-6</v>
      </c>
      <c r="C1577" s="41">
        <v>1</v>
      </c>
      <c r="D1577" s="55">
        <v>0</v>
      </c>
      <c r="E1577" s="18">
        <v>1569</v>
      </c>
      <c r="F1577" s="22">
        <f t="shared" si="74"/>
        <v>44992</v>
      </c>
      <c r="G1577" s="23">
        <f t="shared" si="75"/>
        <v>9</v>
      </c>
      <c r="H1577" s="21">
        <v>0</v>
      </c>
      <c r="I1577" s="60">
        <f>INDEX('Elech Summary'!$C$5:$C$8764,MATCH($E1577,'Elech Summary'!$B$5:$B$8764,0),MATCH(I$7,'Elech Summary'!$C$4:$C$4,0))</f>
        <v>-0.32327097317458237</v>
      </c>
      <c r="J1577" s="49">
        <f t="shared" si="73"/>
        <v>0</v>
      </c>
    </row>
    <row r="1578" spans="2:10" s="12" customFormat="1" ht="15" x14ac:dyDescent="0.2">
      <c r="B1578" s="40">
        <v>-2.7</v>
      </c>
      <c r="C1578" s="41">
        <v>1</v>
      </c>
      <c r="D1578" s="55">
        <v>0</v>
      </c>
      <c r="E1578" s="18">
        <v>1570</v>
      </c>
      <c r="F1578" s="22">
        <f t="shared" si="74"/>
        <v>44992</v>
      </c>
      <c r="G1578" s="23">
        <f t="shared" si="75"/>
        <v>10</v>
      </c>
      <c r="H1578" s="21">
        <v>0</v>
      </c>
      <c r="I1578" s="60">
        <f>INDEX('Elech Summary'!$C$5:$C$8764,MATCH($E1578,'Elech Summary'!$B$5:$B$8764,0),MATCH(I$7,'Elech Summary'!$C$4:$C$4,0))</f>
        <v>-0.30724465386652422</v>
      </c>
      <c r="J1578" s="49">
        <f t="shared" si="73"/>
        <v>0</v>
      </c>
    </row>
    <row r="1579" spans="2:10" s="12" customFormat="1" ht="15" x14ac:dyDescent="0.2">
      <c r="B1579" s="40">
        <v>-1.6</v>
      </c>
      <c r="C1579" s="41">
        <v>1</v>
      </c>
      <c r="D1579" s="55">
        <v>0</v>
      </c>
      <c r="E1579" s="18">
        <v>1571</v>
      </c>
      <c r="F1579" s="22">
        <f t="shared" si="74"/>
        <v>44992</v>
      </c>
      <c r="G1579" s="23">
        <f t="shared" si="75"/>
        <v>11</v>
      </c>
      <c r="H1579" s="21">
        <v>0</v>
      </c>
      <c r="I1579" s="60">
        <f>INDEX('Elech Summary'!$C$5:$C$8764,MATCH($E1579,'Elech Summary'!$B$5:$B$8764,0),MATCH(I$7,'Elech Summary'!$C$4:$C$4,0))</f>
        <v>-0.26612356760163058</v>
      </c>
      <c r="J1579" s="49">
        <f t="shared" si="73"/>
        <v>0</v>
      </c>
    </row>
    <row r="1580" spans="2:10" s="12" customFormat="1" ht="15" x14ac:dyDescent="0.2">
      <c r="B1580" s="40">
        <v>-0.4</v>
      </c>
      <c r="C1580" s="41">
        <v>1</v>
      </c>
      <c r="D1580" s="55">
        <v>0</v>
      </c>
      <c r="E1580" s="18">
        <v>1572</v>
      </c>
      <c r="F1580" s="22">
        <f t="shared" si="74"/>
        <v>44992</v>
      </c>
      <c r="G1580" s="23">
        <f t="shared" si="75"/>
        <v>12</v>
      </c>
      <c r="H1580" s="21">
        <v>0</v>
      </c>
      <c r="I1580" s="60">
        <f>INDEX('Elech Summary'!$C$5:$C$8764,MATCH($E1580,'Elech Summary'!$B$5:$B$8764,0),MATCH(I$7,'Elech Summary'!$C$4:$C$4,0))</f>
        <v>-0.22872993787922374</v>
      </c>
      <c r="J1580" s="49">
        <f t="shared" si="73"/>
        <v>0</v>
      </c>
    </row>
    <row r="1581" spans="2:10" s="12" customFormat="1" ht="15" x14ac:dyDescent="0.2">
      <c r="B1581" s="40">
        <v>0.3</v>
      </c>
      <c r="C1581" s="41">
        <v>1</v>
      </c>
      <c r="D1581" s="55">
        <v>0</v>
      </c>
      <c r="E1581" s="18">
        <v>1573</v>
      </c>
      <c r="F1581" s="22">
        <f t="shared" si="74"/>
        <v>44992</v>
      </c>
      <c r="G1581" s="23">
        <f t="shared" si="75"/>
        <v>13</v>
      </c>
      <c r="H1581" s="21">
        <v>0</v>
      </c>
      <c r="I1581" s="60">
        <f>INDEX('Elech Summary'!$C$5:$C$8764,MATCH($E1581,'Elech Summary'!$B$5:$B$8764,0),MATCH(I$7,'Elech Summary'!$C$4:$C$4,0))</f>
        <v>-0.20088861917205825</v>
      </c>
      <c r="J1581" s="49">
        <f t="shared" si="73"/>
        <v>0</v>
      </c>
    </row>
    <row r="1582" spans="2:10" s="12" customFormat="1" ht="15" x14ac:dyDescent="0.2">
      <c r="B1582" s="40">
        <v>0.4</v>
      </c>
      <c r="C1582" s="41">
        <v>1</v>
      </c>
      <c r="D1582" s="55">
        <v>0</v>
      </c>
      <c r="E1582" s="18">
        <v>1574</v>
      </c>
      <c r="F1582" s="22">
        <f t="shared" si="74"/>
        <v>44992</v>
      </c>
      <c r="G1582" s="23">
        <f t="shared" si="75"/>
        <v>14</v>
      </c>
      <c r="H1582" s="21">
        <v>0</v>
      </c>
      <c r="I1582" s="60">
        <f>INDEX('Elech Summary'!$C$5:$C$8764,MATCH($E1582,'Elech Summary'!$B$5:$B$8764,0),MATCH(I$7,'Elech Summary'!$C$4:$C$4,0))</f>
        <v>-0.1774378909992772</v>
      </c>
      <c r="J1582" s="49">
        <f t="shared" si="73"/>
        <v>0</v>
      </c>
    </row>
    <row r="1583" spans="2:10" s="12" customFormat="1" ht="15" x14ac:dyDescent="0.2">
      <c r="B1583" s="40">
        <v>0.4</v>
      </c>
      <c r="C1583" s="41">
        <v>1</v>
      </c>
      <c r="D1583" s="55">
        <v>0</v>
      </c>
      <c r="E1583" s="18">
        <v>1575</v>
      </c>
      <c r="F1583" s="22">
        <f t="shared" si="74"/>
        <v>44992</v>
      </c>
      <c r="G1583" s="23">
        <f t="shared" si="75"/>
        <v>15</v>
      </c>
      <c r="H1583" s="21">
        <v>0</v>
      </c>
      <c r="I1583" s="60">
        <f>INDEX('Elech Summary'!$C$5:$C$8764,MATCH($E1583,'Elech Summary'!$B$5:$B$8764,0),MATCH(I$7,'Elech Summary'!$C$4:$C$4,0))</f>
        <v>-0.15949086383429281</v>
      </c>
      <c r="J1583" s="49">
        <f t="shared" si="73"/>
        <v>0</v>
      </c>
    </row>
    <row r="1584" spans="2:10" s="12" customFormat="1" ht="15" x14ac:dyDescent="0.2">
      <c r="B1584" s="40">
        <v>0.1</v>
      </c>
      <c r="C1584" s="41">
        <v>1</v>
      </c>
      <c r="D1584" s="55">
        <v>0</v>
      </c>
      <c r="E1584" s="18">
        <v>1576</v>
      </c>
      <c r="F1584" s="22">
        <f t="shared" si="74"/>
        <v>44992</v>
      </c>
      <c r="G1584" s="23">
        <f t="shared" si="75"/>
        <v>16</v>
      </c>
      <c r="H1584" s="21">
        <v>0</v>
      </c>
      <c r="I1584" s="60">
        <f>INDEX('Elech Summary'!$C$5:$C$8764,MATCH($E1584,'Elech Summary'!$B$5:$B$8764,0),MATCH(I$7,'Elech Summary'!$C$4:$C$4,0))</f>
        <v>-0.15412455440800704</v>
      </c>
      <c r="J1584" s="49">
        <f t="shared" si="73"/>
        <v>0</v>
      </c>
    </row>
    <row r="1585" spans="2:10" s="12" customFormat="1" ht="15" x14ac:dyDescent="0.2">
      <c r="B1585" s="40">
        <v>-0.3</v>
      </c>
      <c r="C1585" s="41">
        <v>1</v>
      </c>
      <c r="D1585" s="55">
        <v>0</v>
      </c>
      <c r="E1585" s="18">
        <v>1577</v>
      </c>
      <c r="F1585" s="22">
        <f t="shared" si="74"/>
        <v>44992</v>
      </c>
      <c r="G1585" s="23">
        <f t="shared" si="75"/>
        <v>17</v>
      </c>
      <c r="H1585" s="21">
        <v>0</v>
      </c>
      <c r="I1585" s="60">
        <f>INDEX('Elech Summary'!$C$5:$C$8764,MATCH($E1585,'Elech Summary'!$B$5:$B$8764,0),MATCH(I$7,'Elech Summary'!$C$4:$C$4,0))</f>
        <v>-0.17785912552755692</v>
      </c>
      <c r="J1585" s="49">
        <f t="shared" si="73"/>
        <v>0</v>
      </c>
    </row>
    <row r="1586" spans="2:10" s="12" customFormat="1" ht="15" x14ac:dyDescent="0.2">
      <c r="B1586" s="40">
        <v>-1</v>
      </c>
      <c r="C1586" s="41">
        <v>1</v>
      </c>
      <c r="D1586" s="55">
        <v>0</v>
      </c>
      <c r="E1586" s="18">
        <v>1578</v>
      </c>
      <c r="F1586" s="22">
        <f t="shared" si="74"/>
        <v>44992</v>
      </c>
      <c r="G1586" s="23">
        <f t="shared" si="75"/>
        <v>18</v>
      </c>
      <c r="H1586" s="21">
        <v>0</v>
      </c>
      <c r="I1586" s="60">
        <f>INDEX('Elech Summary'!$C$5:$C$8764,MATCH($E1586,'Elech Summary'!$B$5:$B$8764,0),MATCH(I$7,'Elech Summary'!$C$4:$C$4,0))</f>
        <v>-0.21519732979174117</v>
      </c>
      <c r="J1586" s="49">
        <f t="shared" si="73"/>
        <v>0</v>
      </c>
    </row>
    <row r="1587" spans="2:10" s="12" customFormat="1" ht="15" x14ac:dyDescent="0.2">
      <c r="B1587" s="40">
        <v>-2.9</v>
      </c>
      <c r="C1587" s="41">
        <v>1</v>
      </c>
      <c r="D1587" s="55">
        <v>0</v>
      </c>
      <c r="E1587" s="18">
        <v>1579</v>
      </c>
      <c r="F1587" s="22">
        <f t="shared" si="74"/>
        <v>44992</v>
      </c>
      <c r="G1587" s="23">
        <f t="shared" si="75"/>
        <v>19</v>
      </c>
      <c r="H1587" s="21">
        <v>0</v>
      </c>
      <c r="I1587" s="60">
        <f>INDEX('Elech Summary'!$C$5:$C$8764,MATCH($E1587,'Elech Summary'!$B$5:$B$8764,0),MATCH(I$7,'Elech Summary'!$C$4:$C$4,0))</f>
        <v>-0.25804841735612688</v>
      </c>
      <c r="J1587" s="49">
        <f t="shared" si="73"/>
        <v>0</v>
      </c>
    </row>
    <row r="1588" spans="2:10" s="12" customFormat="1" ht="15" x14ac:dyDescent="0.2">
      <c r="B1588" s="40">
        <v>-5.4</v>
      </c>
      <c r="C1588" s="41">
        <v>1</v>
      </c>
      <c r="D1588" s="55">
        <v>0</v>
      </c>
      <c r="E1588" s="18">
        <v>1580</v>
      </c>
      <c r="F1588" s="22">
        <f t="shared" si="74"/>
        <v>44992</v>
      </c>
      <c r="G1588" s="23">
        <f t="shared" si="75"/>
        <v>20</v>
      </c>
      <c r="H1588" s="21">
        <v>0</v>
      </c>
      <c r="I1588" s="60">
        <f>INDEX('Elech Summary'!$C$5:$C$8764,MATCH($E1588,'Elech Summary'!$B$5:$B$8764,0),MATCH(I$7,'Elech Summary'!$C$4:$C$4,0))</f>
        <v>-0.26242297080333155</v>
      </c>
      <c r="J1588" s="49">
        <f t="shared" si="73"/>
        <v>0</v>
      </c>
    </row>
    <row r="1589" spans="2:10" s="12" customFormat="1" ht="15" x14ac:dyDescent="0.2">
      <c r="B1589" s="40">
        <v>-5.4</v>
      </c>
      <c r="C1589" s="41">
        <v>1</v>
      </c>
      <c r="D1589" s="55">
        <v>0</v>
      </c>
      <c r="E1589" s="18">
        <v>1581</v>
      </c>
      <c r="F1589" s="22">
        <f t="shared" si="74"/>
        <v>44992</v>
      </c>
      <c r="G1589" s="23">
        <f t="shared" si="75"/>
        <v>21</v>
      </c>
      <c r="H1589" s="21">
        <v>0</v>
      </c>
      <c r="I1589" s="60">
        <f>INDEX('Elech Summary'!$C$5:$C$8764,MATCH($E1589,'Elech Summary'!$B$5:$B$8764,0),MATCH(I$7,'Elech Summary'!$C$4:$C$4,0))</f>
        <v>-0.24058700136538547</v>
      </c>
      <c r="J1589" s="49">
        <f t="shared" si="73"/>
        <v>0</v>
      </c>
    </row>
    <row r="1590" spans="2:10" s="12" customFormat="1" ht="15" x14ac:dyDescent="0.2">
      <c r="B1590" s="40">
        <v>-6.4</v>
      </c>
      <c r="C1590" s="41">
        <v>1</v>
      </c>
      <c r="D1590" s="55">
        <v>0</v>
      </c>
      <c r="E1590" s="18">
        <v>1582</v>
      </c>
      <c r="F1590" s="22">
        <f t="shared" si="74"/>
        <v>44992</v>
      </c>
      <c r="G1590" s="23">
        <f t="shared" si="75"/>
        <v>22</v>
      </c>
      <c r="H1590" s="21">
        <v>0</v>
      </c>
      <c r="I1590" s="60">
        <f>INDEX('Elech Summary'!$C$5:$C$8764,MATCH($E1590,'Elech Summary'!$B$5:$B$8764,0),MATCH(I$7,'Elech Summary'!$C$4:$C$4,0))</f>
        <v>-0.21001787401632532</v>
      </c>
      <c r="J1590" s="49">
        <f t="shared" si="73"/>
        <v>0</v>
      </c>
    </row>
    <row r="1591" spans="2:10" s="12" customFormat="1" ht="15" x14ac:dyDescent="0.2">
      <c r="B1591" s="40">
        <v>-6.8</v>
      </c>
      <c r="C1591" s="41">
        <v>1</v>
      </c>
      <c r="D1591" s="55">
        <v>0</v>
      </c>
      <c r="E1591" s="18">
        <v>1583</v>
      </c>
      <c r="F1591" s="22">
        <f t="shared" si="74"/>
        <v>44992</v>
      </c>
      <c r="G1591" s="23">
        <f t="shared" si="75"/>
        <v>23</v>
      </c>
      <c r="H1591" s="21">
        <v>0</v>
      </c>
      <c r="I1591" s="60">
        <f>INDEX('Elech Summary'!$C$5:$C$8764,MATCH($E1591,'Elech Summary'!$B$5:$B$8764,0),MATCH(I$7,'Elech Summary'!$C$4:$C$4,0))</f>
        <v>-0.15735988953645558</v>
      </c>
      <c r="J1591" s="49">
        <f t="shared" si="73"/>
        <v>0</v>
      </c>
    </row>
    <row r="1592" spans="2:10" s="12" customFormat="1" ht="15" x14ac:dyDescent="0.2">
      <c r="B1592" s="40">
        <v>-7</v>
      </c>
      <c r="C1592" s="41">
        <v>1</v>
      </c>
      <c r="D1592" s="55">
        <v>0</v>
      </c>
      <c r="E1592" s="18">
        <v>1584</v>
      </c>
      <c r="F1592" s="22">
        <f t="shared" si="74"/>
        <v>44992</v>
      </c>
      <c r="G1592" s="23">
        <f t="shared" si="75"/>
        <v>24</v>
      </c>
      <c r="H1592" s="21">
        <v>0</v>
      </c>
      <c r="I1592" s="60">
        <f>INDEX('Elech Summary'!$C$5:$C$8764,MATCH($E1592,'Elech Summary'!$B$5:$B$8764,0),MATCH(I$7,'Elech Summary'!$C$4:$C$4,0))</f>
        <v>-0.10167763015830572</v>
      </c>
      <c r="J1592" s="49">
        <f t="shared" si="73"/>
        <v>0</v>
      </c>
    </row>
    <row r="1593" spans="2:10" s="12" customFormat="1" ht="15" x14ac:dyDescent="0.2">
      <c r="B1593" s="40">
        <v>-7.4</v>
      </c>
      <c r="C1593" s="41">
        <v>1</v>
      </c>
      <c r="D1593" s="55">
        <v>0</v>
      </c>
      <c r="E1593" s="18">
        <v>1585</v>
      </c>
      <c r="F1593" s="22">
        <f t="shared" si="74"/>
        <v>44993</v>
      </c>
      <c r="G1593" s="23">
        <f t="shared" si="75"/>
        <v>1</v>
      </c>
      <c r="H1593" s="21">
        <v>0</v>
      </c>
      <c r="I1593" s="60">
        <f>INDEX('Elech Summary'!$C$5:$C$8764,MATCH($E1593,'Elech Summary'!$B$5:$B$8764,0),MATCH(I$7,'Elech Summary'!$C$4:$C$4,0))</f>
        <v>-4.5008152757866945E-2</v>
      </c>
      <c r="J1593" s="49">
        <f t="shared" si="73"/>
        <v>0</v>
      </c>
    </row>
    <row r="1594" spans="2:10" s="12" customFormat="1" ht="15" x14ac:dyDescent="0.2">
      <c r="B1594" s="40">
        <v>-6.4</v>
      </c>
      <c r="C1594" s="41">
        <v>1</v>
      </c>
      <c r="D1594" s="55">
        <v>0</v>
      </c>
      <c r="E1594" s="18">
        <v>1586</v>
      </c>
      <c r="F1594" s="22">
        <f t="shared" si="74"/>
        <v>44993</v>
      </c>
      <c r="G1594" s="23">
        <f t="shared" si="75"/>
        <v>2</v>
      </c>
      <c r="H1594" s="21">
        <v>0</v>
      </c>
      <c r="I1594" s="60">
        <f>INDEX('Elech Summary'!$C$5:$C$8764,MATCH($E1594,'Elech Summary'!$B$5:$B$8764,0),MATCH(I$7,'Elech Summary'!$C$4:$C$4,0))</f>
        <v>-2.2647464194163303E-2</v>
      </c>
      <c r="J1594" s="49">
        <f t="shared" si="73"/>
        <v>0</v>
      </c>
    </row>
    <row r="1595" spans="2:10" s="12" customFormat="1" ht="15" x14ac:dyDescent="0.2">
      <c r="B1595" s="40">
        <v>-6.1</v>
      </c>
      <c r="C1595" s="41">
        <v>1</v>
      </c>
      <c r="D1595" s="55">
        <v>0</v>
      </c>
      <c r="E1595" s="18">
        <v>1587</v>
      </c>
      <c r="F1595" s="22">
        <f t="shared" si="74"/>
        <v>44993</v>
      </c>
      <c r="G1595" s="23">
        <f t="shared" si="75"/>
        <v>3</v>
      </c>
      <c r="H1595" s="21">
        <v>0</v>
      </c>
      <c r="I1595" s="60">
        <f>INDEX('Elech Summary'!$C$5:$C$8764,MATCH($E1595,'Elech Summary'!$B$5:$B$8764,0),MATCH(I$7,'Elech Summary'!$C$4:$C$4,0))</f>
        <v>-1.5362277671516406E-2</v>
      </c>
      <c r="J1595" s="49">
        <f t="shared" si="73"/>
        <v>0</v>
      </c>
    </row>
    <row r="1596" spans="2:10" s="12" customFormat="1" ht="15" x14ac:dyDescent="0.2">
      <c r="B1596" s="40">
        <v>-5.5</v>
      </c>
      <c r="C1596" s="41">
        <v>1</v>
      </c>
      <c r="D1596" s="55">
        <v>0</v>
      </c>
      <c r="E1596" s="18">
        <v>1588</v>
      </c>
      <c r="F1596" s="22">
        <f t="shared" si="74"/>
        <v>44993</v>
      </c>
      <c r="G1596" s="23">
        <f t="shared" si="75"/>
        <v>4</v>
      </c>
      <c r="H1596" s="21">
        <v>0</v>
      </c>
      <c r="I1596" s="60">
        <f>INDEX('Elech Summary'!$C$5:$C$8764,MATCH($E1596,'Elech Summary'!$B$5:$B$8764,0),MATCH(I$7,'Elech Summary'!$C$4:$C$4,0))</f>
        <v>-1.4521982870746686E-2</v>
      </c>
      <c r="J1596" s="49">
        <f t="shared" si="73"/>
        <v>0</v>
      </c>
    </row>
    <row r="1597" spans="2:10" s="12" customFormat="1" ht="15" x14ac:dyDescent="0.2">
      <c r="B1597" s="40">
        <v>-5.3</v>
      </c>
      <c r="C1597" s="41">
        <v>1</v>
      </c>
      <c r="D1597" s="55">
        <v>0</v>
      </c>
      <c r="E1597" s="18">
        <v>1589</v>
      </c>
      <c r="F1597" s="22">
        <f t="shared" si="74"/>
        <v>44993</v>
      </c>
      <c r="G1597" s="23">
        <f t="shared" si="75"/>
        <v>5</v>
      </c>
      <c r="H1597" s="21">
        <v>0</v>
      </c>
      <c r="I1597" s="60">
        <f>INDEX('Elech Summary'!$C$5:$C$8764,MATCH($E1597,'Elech Summary'!$B$5:$B$8764,0),MATCH(I$7,'Elech Summary'!$C$4:$C$4,0))</f>
        <v>-3.4269286760719886E-2</v>
      </c>
      <c r="J1597" s="49">
        <f t="shared" si="73"/>
        <v>0</v>
      </c>
    </row>
    <row r="1598" spans="2:10" s="12" customFormat="1" ht="15" x14ac:dyDescent="0.2">
      <c r="B1598" s="40">
        <v>-4.5999999999999996</v>
      </c>
      <c r="C1598" s="41">
        <v>1</v>
      </c>
      <c r="D1598" s="55">
        <v>0</v>
      </c>
      <c r="E1598" s="18">
        <v>1590</v>
      </c>
      <c r="F1598" s="22">
        <f t="shared" si="74"/>
        <v>44993</v>
      </c>
      <c r="G1598" s="23">
        <f t="shared" si="75"/>
        <v>6</v>
      </c>
      <c r="H1598" s="21">
        <v>0</v>
      </c>
      <c r="I1598" s="60">
        <f>INDEX('Elech Summary'!$C$5:$C$8764,MATCH($E1598,'Elech Summary'!$B$5:$B$8764,0),MATCH(I$7,'Elech Summary'!$C$4:$C$4,0))</f>
        <v>-0.11281455859123446</v>
      </c>
      <c r="J1598" s="49">
        <f t="shared" si="73"/>
        <v>0</v>
      </c>
    </row>
    <row r="1599" spans="2:10" s="12" customFormat="1" ht="15" x14ac:dyDescent="0.2">
      <c r="B1599" s="40">
        <v>-3.6</v>
      </c>
      <c r="C1599" s="41">
        <v>1</v>
      </c>
      <c r="D1599" s="55">
        <v>0</v>
      </c>
      <c r="E1599" s="18">
        <v>1591</v>
      </c>
      <c r="F1599" s="22">
        <f t="shared" si="74"/>
        <v>44993</v>
      </c>
      <c r="G1599" s="23">
        <f t="shared" si="75"/>
        <v>7</v>
      </c>
      <c r="H1599" s="21">
        <v>0</v>
      </c>
      <c r="I1599" s="60">
        <f>INDEX('Elech Summary'!$C$5:$C$8764,MATCH($E1599,'Elech Summary'!$B$5:$B$8764,0),MATCH(I$7,'Elech Summary'!$C$4:$C$4,0))</f>
        <v>-0.25580270508143449</v>
      </c>
      <c r="J1599" s="49">
        <f t="shared" si="73"/>
        <v>0</v>
      </c>
    </row>
    <row r="1600" spans="2:10" s="12" customFormat="1" ht="15" x14ac:dyDescent="0.2">
      <c r="B1600" s="40">
        <v>-2.4</v>
      </c>
      <c r="C1600" s="41">
        <v>1</v>
      </c>
      <c r="D1600" s="55">
        <v>0</v>
      </c>
      <c r="E1600" s="18">
        <v>1592</v>
      </c>
      <c r="F1600" s="22">
        <f t="shared" si="74"/>
        <v>44993</v>
      </c>
      <c r="G1600" s="23">
        <f t="shared" si="75"/>
        <v>8</v>
      </c>
      <c r="H1600" s="21">
        <v>0</v>
      </c>
      <c r="I1600" s="60">
        <f>INDEX('Elech Summary'!$C$5:$C$8764,MATCH($E1600,'Elech Summary'!$B$5:$B$8764,0),MATCH(I$7,'Elech Summary'!$C$4:$C$4,0))</f>
        <v>-0.31616489012804228</v>
      </c>
      <c r="J1600" s="49">
        <f t="shared" si="73"/>
        <v>0</v>
      </c>
    </row>
    <row r="1601" spans="2:10" s="12" customFormat="1" ht="15" x14ac:dyDescent="0.2">
      <c r="B1601" s="40">
        <v>-1.8</v>
      </c>
      <c r="C1601" s="41">
        <v>1</v>
      </c>
      <c r="D1601" s="55">
        <v>0</v>
      </c>
      <c r="E1601" s="18">
        <v>1593</v>
      </c>
      <c r="F1601" s="22">
        <f t="shared" si="74"/>
        <v>44993</v>
      </c>
      <c r="G1601" s="23">
        <f t="shared" si="75"/>
        <v>9</v>
      </c>
      <c r="H1601" s="21">
        <v>0</v>
      </c>
      <c r="I1601" s="60">
        <f>INDEX('Elech Summary'!$C$5:$C$8764,MATCH($E1601,'Elech Summary'!$B$5:$B$8764,0),MATCH(I$7,'Elech Summary'!$C$4:$C$4,0))</f>
        <v>-0.32270711113410877</v>
      </c>
      <c r="J1601" s="49">
        <f t="shared" si="73"/>
        <v>0</v>
      </c>
    </row>
    <row r="1602" spans="2:10" s="12" customFormat="1" ht="15" x14ac:dyDescent="0.2">
      <c r="B1602" s="40">
        <v>-0.9</v>
      </c>
      <c r="C1602" s="41">
        <v>1</v>
      </c>
      <c r="D1602" s="55">
        <v>0</v>
      </c>
      <c r="E1602" s="18">
        <v>1594</v>
      </c>
      <c r="F1602" s="22">
        <f t="shared" si="74"/>
        <v>44993</v>
      </c>
      <c r="G1602" s="23">
        <f t="shared" si="75"/>
        <v>10</v>
      </c>
      <c r="H1602" s="21">
        <v>0</v>
      </c>
      <c r="I1602" s="60">
        <f>INDEX('Elech Summary'!$C$5:$C$8764,MATCH($E1602,'Elech Summary'!$B$5:$B$8764,0),MATCH(I$7,'Elech Summary'!$C$4:$C$4,0))</f>
        <v>-0.30602896299889493</v>
      </c>
      <c r="J1602" s="49">
        <f t="shared" si="73"/>
        <v>0</v>
      </c>
    </row>
    <row r="1603" spans="2:10" s="12" customFormat="1" ht="15" x14ac:dyDescent="0.2">
      <c r="B1603" s="40">
        <v>0</v>
      </c>
      <c r="C1603" s="41">
        <v>1</v>
      </c>
      <c r="D1603" s="55">
        <v>0</v>
      </c>
      <c r="E1603" s="18">
        <v>1595</v>
      </c>
      <c r="F1603" s="22">
        <f t="shared" si="74"/>
        <v>44993</v>
      </c>
      <c r="G1603" s="23">
        <f t="shared" si="75"/>
        <v>11</v>
      </c>
      <c r="H1603" s="21">
        <v>0</v>
      </c>
      <c r="I1603" s="60">
        <f>INDEX('Elech Summary'!$C$5:$C$8764,MATCH($E1603,'Elech Summary'!$B$5:$B$8764,0),MATCH(I$7,'Elech Summary'!$C$4:$C$4,0))</f>
        <v>-0.2648765279676118</v>
      </c>
      <c r="J1603" s="49">
        <f t="shared" si="73"/>
        <v>0</v>
      </c>
    </row>
    <row r="1604" spans="2:10" s="12" customFormat="1" ht="15" x14ac:dyDescent="0.2">
      <c r="B1604" s="40">
        <v>0.9</v>
      </c>
      <c r="C1604" s="41">
        <v>1</v>
      </c>
      <c r="D1604" s="55">
        <v>0</v>
      </c>
      <c r="E1604" s="18">
        <v>1596</v>
      </c>
      <c r="F1604" s="22">
        <f t="shared" si="74"/>
        <v>44993</v>
      </c>
      <c r="G1604" s="23">
        <f t="shared" si="75"/>
        <v>12</v>
      </c>
      <c r="H1604" s="21">
        <v>0</v>
      </c>
      <c r="I1604" s="60">
        <f>INDEX('Elech Summary'!$C$5:$C$8764,MATCH($E1604,'Elech Summary'!$B$5:$B$8764,0),MATCH(I$7,'Elech Summary'!$C$4:$C$4,0))</f>
        <v>-0.22673060209432561</v>
      </c>
      <c r="J1604" s="49">
        <f t="shared" si="73"/>
        <v>0</v>
      </c>
    </row>
    <row r="1605" spans="2:10" s="12" customFormat="1" ht="15" x14ac:dyDescent="0.2">
      <c r="B1605" s="40">
        <v>1.5</v>
      </c>
      <c r="C1605" s="41">
        <v>1</v>
      </c>
      <c r="D1605" s="55">
        <v>0</v>
      </c>
      <c r="E1605" s="18">
        <v>1597</v>
      </c>
      <c r="F1605" s="22">
        <f t="shared" si="74"/>
        <v>44993</v>
      </c>
      <c r="G1605" s="23">
        <f t="shared" si="75"/>
        <v>13</v>
      </c>
      <c r="H1605" s="21">
        <v>0</v>
      </c>
      <c r="I1605" s="60">
        <f>INDEX('Elech Summary'!$C$5:$C$8764,MATCH($E1605,'Elech Summary'!$B$5:$B$8764,0),MATCH(I$7,'Elech Summary'!$C$4:$C$4,0))</f>
        <v>-0.198207387439299</v>
      </c>
      <c r="J1605" s="49">
        <f t="shared" si="73"/>
        <v>0</v>
      </c>
    </row>
    <row r="1606" spans="2:10" s="12" customFormat="1" ht="15" x14ac:dyDescent="0.2">
      <c r="B1606" s="40">
        <v>2</v>
      </c>
      <c r="C1606" s="41">
        <v>1</v>
      </c>
      <c r="D1606" s="55">
        <v>0</v>
      </c>
      <c r="E1606" s="18">
        <v>1598</v>
      </c>
      <c r="F1606" s="22">
        <f t="shared" si="74"/>
        <v>44993</v>
      </c>
      <c r="G1606" s="23">
        <f t="shared" si="75"/>
        <v>14</v>
      </c>
      <c r="H1606" s="21">
        <v>0</v>
      </c>
      <c r="I1606" s="60">
        <f>INDEX('Elech Summary'!$C$5:$C$8764,MATCH($E1606,'Elech Summary'!$B$5:$B$8764,0),MATCH(I$7,'Elech Summary'!$C$4:$C$4,0))</f>
        <v>-0.17604414518593275</v>
      </c>
      <c r="J1606" s="49">
        <f t="shared" si="73"/>
        <v>0</v>
      </c>
    </row>
    <row r="1607" spans="2:10" s="12" customFormat="1" ht="15" x14ac:dyDescent="0.2">
      <c r="B1607" s="40">
        <v>2.5</v>
      </c>
      <c r="C1607" s="41">
        <v>1</v>
      </c>
      <c r="D1607" s="55">
        <v>0</v>
      </c>
      <c r="E1607" s="18">
        <v>1599</v>
      </c>
      <c r="F1607" s="22">
        <f t="shared" si="74"/>
        <v>44993</v>
      </c>
      <c r="G1607" s="23">
        <f t="shared" si="75"/>
        <v>15</v>
      </c>
      <c r="H1607" s="21">
        <v>0</v>
      </c>
      <c r="I1607" s="60">
        <f>INDEX('Elech Summary'!$C$5:$C$8764,MATCH($E1607,'Elech Summary'!$B$5:$B$8764,0),MATCH(I$7,'Elech Summary'!$C$4:$C$4,0))</f>
        <v>-0.16035032865896748</v>
      </c>
      <c r="J1607" s="49">
        <f t="shared" si="73"/>
        <v>0</v>
      </c>
    </row>
    <row r="1608" spans="2:10" s="12" customFormat="1" ht="15" x14ac:dyDescent="0.2">
      <c r="B1608" s="40">
        <v>2.5</v>
      </c>
      <c r="C1608" s="41">
        <v>1</v>
      </c>
      <c r="D1608" s="55">
        <v>0</v>
      </c>
      <c r="E1608" s="18">
        <v>1600</v>
      </c>
      <c r="F1608" s="22">
        <f t="shared" si="74"/>
        <v>44993</v>
      </c>
      <c r="G1608" s="23">
        <f t="shared" si="75"/>
        <v>16</v>
      </c>
      <c r="H1608" s="21">
        <v>0</v>
      </c>
      <c r="I1608" s="60">
        <f>INDEX('Elech Summary'!$C$5:$C$8764,MATCH($E1608,'Elech Summary'!$B$5:$B$8764,0),MATCH(I$7,'Elech Summary'!$C$4:$C$4,0))</f>
        <v>-0.15265334126389329</v>
      </c>
      <c r="J1608" s="49">
        <f t="shared" si="73"/>
        <v>0</v>
      </c>
    </row>
    <row r="1609" spans="2:10" s="12" customFormat="1" ht="15" x14ac:dyDescent="0.2">
      <c r="B1609" s="40">
        <v>2.7</v>
      </c>
      <c r="C1609" s="41">
        <v>1</v>
      </c>
      <c r="D1609" s="55">
        <v>0</v>
      </c>
      <c r="E1609" s="18">
        <v>1601</v>
      </c>
      <c r="F1609" s="22">
        <f t="shared" si="74"/>
        <v>44993</v>
      </c>
      <c r="G1609" s="23">
        <f t="shared" si="75"/>
        <v>17</v>
      </c>
      <c r="H1609" s="21">
        <v>0</v>
      </c>
      <c r="I1609" s="60">
        <f>INDEX('Elech Summary'!$C$5:$C$8764,MATCH($E1609,'Elech Summary'!$B$5:$B$8764,0),MATCH(I$7,'Elech Summary'!$C$4:$C$4,0))</f>
        <v>-0.17606588712544247</v>
      </c>
      <c r="J1609" s="49">
        <f t="shared" si="73"/>
        <v>0</v>
      </c>
    </row>
    <row r="1610" spans="2:10" s="12" customFormat="1" ht="15" x14ac:dyDescent="0.2">
      <c r="B1610" s="40">
        <v>2.4</v>
      </c>
      <c r="C1610" s="41">
        <v>1</v>
      </c>
      <c r="D1610" s="55">
        <v>0</v>
      </c>
      <c r="E1610" s="18">
        <v>1602</v>
      </c>
      <c r="F1610" s="22">
        <f t="shared" si="74"/>
        <v>44993</v>
      </c>
      <c r="G1610" s="23">
        <f t="shared" si="75"/>
        <v>18</v>
      </c>
      <c r="H1610" s="21">
        <v>0</v>
      </c>
      <c r="I1610" s="60">
        <f>INDEX('Elech Summary'!$C$5:$C$8764,MATCH($E1610,'Elech Summary'!$B$5:$B$8764,0),MATCH(I$7,'Elech Summary'!$C$4:$C$4,0))</f>
        <v>-0.21379025733186682</v>
      </c>
      <c r="J1610" s="49">
        <f t="shared" ref="J1610:J1673" si="76">$H1610*I1610</f>
        <v>0</v>
      </c>
    </row>
    <row r="1611" spans="2:10" s="12" customFormat="1" ht="15" x14ac:dyDescent="0.2">
      <c r="B1611" s="40">
        <v>2.2999999999999998</v>
      </c>
      <c r="C1611" s="41">
        <v>1</v>
      </c>
      <c r="D1611" s="55">
        <v>0</v>
      </c>
      <c r="E1611" s="18">
        <v>1603</v>
      </c>
      <c r="F1611" s="22">
        <f t="shared" ref="F1611:F1674" si="77">IF(F1610="-",F1610,IF(G1611=1,F1610+1,F1610))</f>
        <v>44993</v>
      </c>
      <c r="G1611" s="23">
        <f t="shared" ref="G1611:G1674" si="78">IF(G1610+1&gt;24,1,G1610+1)</f>
        <v>19</v>
      </c>
      <c r="H1611" s="21">
        <v>0</v>
      </c>
      <c r="I1611" s="60">
        <f>INDEX('Elech Summary'!$C$5:$C$8764,MATCH($E1611,'Elech Summary'!$B$5:$B$8764,0),MATCH(I$7,'Elech Summary'!$C$4:$C$4,0))</f>
        <v>-0.25727702326397295</v>
      </c>
      <c r="J1611" s="49">
        <f t="shared" si="76"/>
        <v>0</v>
      </c>
    </row>
    <row r="1612" spans="2:10" s="12" customFormat="1" ht="15" x14ac:dyDescent="0.2">
      <c r="B1612" s="40">
        <v>2.2999999999999998</v>
      </c>
      <c r="C1612" s="41">
        <v>1</v>
      </c>
      <c r="D1612" s="55">
        <v>0</v>
      </c>
      <c r="E1612" s="18">
        <v>1604</v>
      </c>
      <c r="F1612" s="22">
        <f t="shared" si="77"/>
        <v>44993</v>
      </c>
      <c r="G1612" s="23">
        <f t="shared" si="78"/>
        <v>20</v>
      </c>
      <c r="H1612" s="21">
        <v>0</v>
      </c>
      <c r="I1612" s="60">
        <f>INDEX('Elech Summary'!$C$5:$C$8764,MATCH($E1612,'Elech Summary'!$B$5:$B$8764,0),MATCH(I$7,'Elech Summary'!$C$4:$C$4,0))</f>
        <v>-0.26185890588591682</v>
      </c>
      <c r="J1612" s="49">
        <f t="shared" si="76"/>
        <v>0</v>
      </c>
    </row>
    <row r="1613" spans="2:10" s="12" customFormat="1" ht="15" x14ac:dyDescent="0.2">
      <c r="B1613" s="40">
        <v>2.1</v>
      </c>
      <c r="C1613" s="41">
        <v>1</v>
      </c>
      <c r="D1613" s="55">
        <v>0</v>
      </c>
      <c r="E1613" s="18">
        <v>1605</v>
      </c>
      <c r="F1613" s="22">
        <f t="shared" si="77"/>
        <v>44993</v>
      </c>
      <c r="G1613" s="23">
        <f t="shared" si="78"/>
        <v>21</v>
      </c>
      <c r="H1613" s="21">
        <v>0</v>
      </c>
      <c r="I1613" s="60">
        <f>INDEX('Elech Summary'!$C$5:$C$8764,MATCH($E1613,'Elech Summary'!$B$5:$B$8764,0),MATCH(I$7,'Elech Summary'!$C$4:$C$4,0))</f>
        <v>-0.24026792068927608</v>
      </c>
      <c r="J1613" s="49">
        <f t="shared" si="76"/>
        <v>0</v>
      </c>
    </row>
    <row r="1614" spans="2:10" s="12" customFormat="1" ht="15" x14ac:dyDescent="0.2">
      <c r="B1614" s="40">
        <v>2.5</v>
      </c>
      <c r="C1614" s="41">
        <v>1</v>
      </c>
      <c r="D1614" s="55">
        <v>0</v>
      </c>
      <c r="E1614" s="18">
        <v>1606</v>
      </c>
      <c r="F1614" s="22">
        <f t="shared" si="77"/>
        <v>44993</v>
      </c>
      <c r="G1614" s="23">
        <f t="shared" si="78"/>
        <v>22</v>
      </c>
      <c r="H1614" s="21">
        <v>0</v>
      </c>
      <c r="I1614" s="60">
        <f>INDEX('Elech Summary'!$C$5:$C$8764,MATCH($E1614,'Elech Summary'!$B$5:$B$8764,0),MATCH(I$7,'Elech Summary'!$C$4:$C$4,0))</f>
        <v>-0.21004117353100116</v>
      </c>
      <c r="J1614" s="49">
        <f t="shared" si="76"/>
        <v>0</v>
      </c>
    </row>
    <row r="1615" spans="2:10" s="12" customFormat="1" ht="15" x14ac:dyDescent="0.2">
      <c r="B1615" s="40">
        <v>2.5</v>
      </c>
      <c r="C1615" s="41">
        <v>1</v>
      </c>
      <c r="D1615" s="55">
        <v>0</v>
      </c>
      <c r="E1615" s="18">
        <v>1607</v>
      </c>
      <c r="F1615" s="22">
        <f t="shared" si="77"/>
        <v>44993</v>
      </c>
      <c r="G1615" s="23">
        <f t="shared" si="78"/>
        <v>23</v>
      </c>
      <c r="H1615" s="21">
        <v>0</v>
      </c>
      <c r="I1615" s="60">
        <f>INDEX('Elech Summary'!$C$5:$C$8764,MATCH($E1615,'Elech Summary'!$B$5:$B$8764,0),MATCH(I$7,'Elech Summary'!$C$4:$C$4,0))</f>
        <v>-0.15774092220218738</v>
      </c>
      <c r="J1615" s="49">
        <f t="shared" si="76"/>
        <v>0</v>
      </c>
    </row>
    <row r="1616" spans="2:10" s="12" customFormat="1" ht="15" x14ac:dyDescent="0.2">
      <c r="B1616" s="40">
        <v>2.2000000000000002</v>
      </c>
      <c r="C1616" s="41">
        <v>1</v>
      </c>
      <c r="D1616" s="55">
        <v>0</v>
      </c>
      <c r="E1616" s="18">
        <v>1608</v>
      </c>
      <c r="F1616" s="22">
        <f t="shared" si="77"/>
        <v>44993</v>
      </c>
      <c r="G1616" s="23">
        <f t="shared" si="78"/>
        <v>24</v>
      </c>
      <c r="H1616" s="21">
        <v>0</v>
      </c>
      <c r="I1616" s="60">
        <f>INDEX('Elech Summary'!$C$5:$C$8764,MATCH($E1616,'Elech Summary'!$B$5:$B$8764,0),MATCH(I$7,'Elech Summary'!$C$4:$C$4,0))</f>
        <v>-0.10222112618233992</v>
      </c>
      <c r="J1616" s="49">
        <f t="shared" si="76"/>
        <v>0</v>
      </c>
    </row>
    <row r="1617" spans="2:10" s="12" customFormat="1" ht="15" x14ac:dyDescent="0.2">
      <c r="B1617" s="40">
        <v>1.9</v>
      </c>
      <c r="C1617" s="41">
        <v>1</v>
      </c>
      <c r="D1617" s="55">
        <v>0</v>
      </c>
      <c r="E1617" s="18">
        <v>1609</v>
      </c>
      <c r="F1617" s="22">
        <f t="shared" si="77"/>
        <v>44994</v>
      </c>
      <c r="G1617" s="23">
        <f t="shared" si="78"/>
        <v>1</v>
      </c>
      <c r="H1617" s="21">
        <v>0</v>
      </c>
      <c r="I1617" s="60">
        <f>INDEX('Elech Summary'!$C$5:$C$8764,MATCH($E1617,'Elech Summary'!$B$5:$B$8764,0),MATCH(I$7,'Elech Summary'!$C$4:$C$4,0))</f>
        <v>-4.5744405645573041E-2</v>
      </c>
      <c r="J1617" s="49">
        <f t="shared" si="76"/>
        <v>0</v>
      </c>
    </row>
    <row r="1618" spans="2:10" s="12" customFormat="1" ht="15" x14ac:dyDescent="0.2">
      <c r="B1618" s="40">
        <v>2</v>
      </c>
      <c r="C1618" s="41">
        <v>1</v>
      </c>
      <c r="D1618" s="55">
        <v>0</v>
      </c>
      <c r="E1618" s="18">
        <v>1610</v>
      </c>
      <c r="F1618" s="22">
        <f t="shared" si="77"/>
        <v>44994</v>
      </c>
      <c r="G1618" s="23">
        <f t="shared" si="78"/>
        <v>2</v>
      </c>
      <c r="H1618" s="21">
        <v>0</v>
      </c>
      <c r="I1618" s="60">
        <f>INDEX('Elech Summary'!$C$5:$C$8764,MATCH($E1618,'Elech Summary'!$B$5:$B$8764,0),MATCH(I$7,'Elech Summary'!$C$4:$C$4,0))</f>
        <v>-2.2787478346682072E-2</v>
      </c>
      <c r="J1618" s="49">
        <f t="shared" si="76"/>
        <v>0</v>
      </c>
    </row>
    <row r="1619" spans="2:10" s="12" customFormat="1" ht="15" x14ac:dyDescent="0.2">
      <c r="B1619" s="40">
        <v>3.1</v>
      </c>
      <c r="C1619" s="41">
        <v>1</v>
      </c>
      <c r="D1619" s="55">
        <v>0</v>
      </c>
      <c r="E1619" s="18">
        <v>1611</v>
      </c>
      <c r="F1619" s="22">
        <f t="shared" si="77"/>
        <v>44994</v>
      </c>
      <c r="G1619" s="23">
        <f t="shared" si="78"/>
        <v>3</v>
      </c>
      <c r="H1619" s="21">
        <v>0</v>
      </c>
      <c r="I1619" s="60">
        <f>INDEX('Elech Summary'!$C$5:$C$8764,MATCH($E1619,'Elech Summary'!$B$5:$B$8764,0),MATCH(I$7,'Elech Summary'!$C$4:$C$4,0))</f>
        <v>-1.6813820773215582E-2</v>
      </c>
      <c r="J1619" s="49">
        <f t="shared" si="76"/>
        <v>0</v>
      </c>
    </row>
    <row r="1620" spans="2:10" s="12" customFormat="1" ht="15" x14ac:dyDescent="0.2">
      <c r="B1620" s="40">
        <v>3.3</v>
      </c>
      <c r="C1620" s="41">
        <v>1</v>
      </c>
      <c r="D1620" s="55">
        <v>0</v>
      </c>
      <c r="E1620" s="18">
        <v>1612</v>
      </c>
      <c r="F1620" s="22">
        <f t="shared" si="77"/>
        <v>44994</v>
      </c>
      <c r="G1620" s="23">
        <f t="shared" si="78"/>
        <v>4</v>
      </c>
      <c r="H1620" s="21">
        <v>0</v>
      </c>
      <c r="I1620" s="60">
        <f>INDEX('Elech Summary'!$C$5:$C$8764,MATCH($E1620,'Elech Summary'!$B$5:$B$8764,0),MATCH(I$7,'Elech Summary'!$C$4:$C$4,0))</f>
        <v>-1.5362431417972069E-2</v>
      </c>
      <c r="J1620" s="49">
        <f t="shared" si="76"/>
        <v>0</v>
      </c>
    </row>
    <row r="1621" spans="2:10" s="12" customFormat="1" ht="15" x14ac:dyDescent="0.2">
      <c r="B1621" s="40">
        <v>3.8</v>
      </c>
      <c r="C1621" s="41">
        <v>1</v>
      </c>
      <c r="D1621" s="55">
        <v>0</v>
      </c>
      <c r="E1621" s="18">
        <v>1613</v>
      </c>
      <c r="F1621" s="22">
        <f t="shared" si="77"/>
        <v>44994</v>
      </c>
      <c r="G1621" s="23">
        <f t="shared" si="78"/>
        <v>5</v>
      </c>
      <c r="H1621" s="21">
        <v>0</v>
      </c>
      <c r="I1621" s="60">
        <f>INDEX('Elech Summary'!$C$5:$C$8764,MATCH($E1621,'Elech Summary'!$B$5:$B$8764,0),MATCH(I$7,'Elech Summary'!$C$4:$C$4,0))</f>
        <v>-3.5092976129711337E-2</v>
      </c>
      <c r="J1621" s="49">
        <f t="shared" si="76"/>
        <v>0</v>
      </c>
    </row>
    <row r="1622" spans="2:10" s="12" customFormat="1" ht="15" x14ac:dyDescent="0.2">
      <c r="B1622" s="40">
        <v>4.4000000000000004</v>
      </c>
      <c r="C1622" s="41">
        <v>1</v>
      </c>
      <c r="D1622" s="55">
        <v>0</v>
      </c>
      <c r="E1622" s="18">
        <v>1614</v>
      </c>
      <c r="F1622" s="22">
        <f t="shared" si="77"/>
        <v>44994</v>
      </c>
      <c r="G1622" s="23">
        <f t="shared" si="78"/>
        <v>6</v>
      </c>
      <c r="H1622" s="21">
        <v>0</v>
      </c>
      <c r="I1622" s="60">
        <f>INDEX('Elech Summary'!$C$5:$C$8764,MATCH($E1622,'Elech Summary'!$B$5:$B$8764,0),MATCH(I$7,'Elech Summary'!$C$4:$C$4,0))</f>
        <v>-0.11360840110465109</v>
      </c>
      <c r="J1622" s="49">
        <f t="shared" si="76"/>
        <v>0</v>
      </c>
    </row>
    <row r="1623" spans="2:10" s="12" customFormat="1" ht="15" x14ac:dyDescent="0.2">
      <c r="B1623" s="40">
        <v>4.5</v>
      </c>
      <c r="C1623" s="41">
        <v>1</v>
      </c>
      <c r="D1623" s="55">
        <v>0</v>
      </c>
      <c r="E1623" s="18">
        <v>1615</v>
      </c>
      <c r="F1623" s="22">
        <f t="shared" si="77"/>
        <v>44994</v>
      </c>
      <c r="G1623" s="23">
        <f t="shared" si="78"/>
        <v>7</v>
      </c>
      <c r="H1623" s="21">
        <v>0</v>
      </c>
      <c r="I1623" s="60">
        <f>INDEX('Elech Summary'!$C$5:$C$8764,MATCH($E1623,'Elech Summary'!$B$5:$B$8764,0),MATCH(I$7,'Elech Summary'!$C$4:$C$4,0))</f>
        <v>-0.25648237901824361</v>
      </c>
      <c r="J1623" s="49">
        <f t="shared" si="76"/>
        <v>0</v>
      </c>
    </row>
    <row r="1624" spans="2:10" s="12" customFormat="1" ht="15" x14ac:dyDescent="0.2">
      <c r="B1624" s="40">
        <v>5.0999999999999996</v>
      </c>
      <c r="C1624" s="41">
        <v>1</v>
      </c>
      <c r="D1624" s="55">
        <v>0</v>
      </c>
      <c r="E1624" s="18">
        <v>1616</v>
      </c>
      <c r="F1624" s="22">
        <f t="shared" si="77"/>
        <v>44994</v>
      </c>
      <c r="G1624" s="23">
        <f t="shared" si="78"/>
        <v>8</v>
      </c>
      <c r="H1624" s="21">
        <v>0</v>
      </c>
      <c r="I1624" s="60">
        <f>INDEX('Elech Summary'!$C$5:$C$8764,MATCH($E1624,'Elech Summary'!$B$5:$B$8764,0),MATCH(I$7,'Elech Summary'!$C$4:$C$4,0))</f>
        <v>-0.31674270882396044</v>
      </c>
      <c r="J1624" s="49">
        <f t="shared" si="76"/>
        <v>0</v>
      </c>
    </row>
    <row r="1625" spans="2:10" s="12" customFormat="1" ht="15" x14ac:dyDescent="0.2">
      <c r="B1625" s="40">
        <v>6.1</v>
      </c>
      <c r="C1625" s="41">
        <v>1</v>
      </c>
      <c r="D1625" s="55">
        <v>0</v>
      </c>
      <c r="E1625" s="18">
        <v>1617</v>
      </c>
      <c r="F1625" s="22">
        <f t="shared" si="77"/>
        <v>44994</v>
      </c>
      <c r="G1625" s="23">
        <f t="shared" si="78"/>
        <v>9</v>
      </c>
      <c r="H1625" s="21">
        <v>0</v>
      </c>
      <c r="I1625" s="60">
        <f>INDEX('Elech Summary'!$C$5:$C$8764,MATCH($E1625,'Elech Summary'!$B$5:$B$8764,0),MATCH(I$7,'Elech Summary'!$C$4:$C$4,0))</f>
        <v>-0.32318920061923828</v>
      </c>
      <c r="J1625" s="49">
        <f t="shared" si="76"/>
        <v>0</v>
      </c>
    </row>
    <row r="1626" spans="2:10" s="12" customFormat="1" ht="15" x14ac:dyDescent="0.2">
      <c r="B1626" s="40">
        <v>5.5</v>
      </c>
      <c r="C1626" s="41">
        <v>1</v>
      </c>
      <c r="D1626" s="55">
        <v>0</v>
      </c>
      <c r="E1626" s="18">
        <v>1618</v>
      </c>
      <c r="F1626" s="22">
        <f t="shared" si="77"/>
        <v>44994</v>
      </c>
      <c r="G1626" s="23">
        <f t="shared" si="78"/>
        <v>10</v>
      </c>
      <c r="H1626" s="21">
        <v>0</v>
      </c>
      <c r="I1626" s="60">
        <f>INDEX('Elech Summary'!$C$5:$C$8764,MATCH($E1626,'Elech Summary'!$B$5:$B$8764,0),MATCH(I$7,'Elech Summary'!$C$4:$C$4,0))</f>
        <v>-0.30665333132077022</v>
      </c>
      <c r="J1626" s="49">
        <f t="shared" si="76"/>
        <v>0</v>
      </c>
    </row>
    <row r="1627" spans="2:10" s="12" customFormat="1" ht="15" x14ac:dyDescent="0.2">
      <c r="B1627" s="40">
        <v>6.9</v>
      </c>
      <c r="C1627" s="41">
        <v>1</v>
      </c>
      <c r="D1627" s="55">
        <v>0</v>
      </c>
      <c r="E1627" s="18">
        <v>1619</v>
      </c>
      <c r="F1627" s="22">
        <f t="shared" si="77"/>
        <v>44994</v>
      </c>
      <c r="G1627" s="23">
        <f t="shared" si="78"/>
        <v>11</v>
      </c>
      <c r="H1627" s="21">
        <v>0</v>
      </c>
      <c r="I1627" s="60">
        <f>INDEX('Elech Summary'!$C$5:$C$8764,MATCH($E1627,'Elech Summary'!$B$5:$B$8764,0),MATCH(I$7,'Elech Summary'!$C$4:$C$4,0))</f>
        <v>-0.26554717980345877</v>
      </c>
      <c r="J1627" s="49">
        <f t="shared" si="76"/>
        <v>0</v>
      </c>
    </row>
    <row r="1628" spans="2:10" s="12" customFormat="1" ht="15" x14ac:dyDescent="0.2">
      <c r="B1628" s="40">
        <v>8.1</v>
      </c>
      <c r="C1628" s="41">
        <v>1</v>
      </c>
      <c r="D1628" s="55">
        <v>0</v>
      </c>
      <c r="E1628" s="18">
        <v>1620</v>
      </c>
      <c r="F1628" s="22">
        <f t="shared" si="77"/>
        <v>44994</v>
      </c>
      <c r="G1628" s="23">
        <f t="shared" si="78"/>
        <v>12</v>
      </c>
      <c r="H1628" s="21">
        <v>0</v>
      </c>
      <c r="I1628" s="60">
        <f>INDEX('Elech Summary'!$C$5:$C$8764,MATCH($E1628,'Elech Summary'!$B$5:$B$8764,0),MATCH(I$7,'Elech Summary'!$C$4:$C$4,0))</f>
        <v>-0.22805802081017099</v>
      </c>
      <c r="J1628" s="49">
        <f t="shared" si="76"/>
        <v>0</v>
      </c>
    </row>
    <row r="1629" spans="2:10" s="12" customFormat="1" ht="15" x14ac:dyDescent="0.2">
      <c r="B1629" s="40">
        <v>8.3000000000000007</v>
      </c>
      <c r="C1629" s="41">
        <v>1</v>
      </c>
      <c r="D1629" s="55">
        <v>0</v>
      </c>
      <c r="E1629" s="18">
        <v>1621</v>
      </c>
      <c r="F1629" s="22">
        <f t="shared" si="77"/>
        <v>44994</v>
      </c>
      <c r="G1629" s="23">
        <f t="shared" si="78"/>
        <v>13</v>
      </c>
      <c r="H1629" s="21">
        <v>0</v>
      </c>
      <c r="I1629" s="60">
        <f>INDEX('Elech Summary'!$C$5:$C$8764,MATCH($E1629,'Elech Summary'!$B$5:$B$8764,0),MATCH(I$7,'Elech Summary'!$C$4:$C$4,0))</f>
        <v>-0.19830362168359322</v>
      </c>
      <c r="J1629" s="49">
        <f t="shared" si="76"/>
        <v>0</v>
      </c>
    </row>
    <row r="1630" spans="2:10" s="12" customFormat="1" ht="15" x14ac:dyDescent="0.2">
      <c r="B1630" s="40">
        <v>9.6</v>
      </c>
      <c r="C1630" s="41">
        <v>1</v>
      </c>
      <c r="D1630" s="55">
        <v>0</v>
      </c>
      <c r="E1630" s="18">
        <v>1622</v>
      </c>
      <c r="F1630" s="22">
        <f t="shared" si="77"/>
        <v>44994</v>
      </c>
      <c r="G1630" s="23">
        <f t="shared" si="78"/>
        <v>14</v>
      </c>
      <c r="H1630" s="21">
        <v>0</v>
      </c>
      <c r="I1630" s="60">
        <f>INDEX('Elech Summary'!$C$5:$C$8764,MATCH($E1630,'Elech Summary'!$B$5:$B$8764,0),MATCH(I$7,'Elech Summary'!$C$4:$C$4,0))</f>
        <v>-0.17849130324831794</v>
      </c>
      <c r="J1630" s="49">
        <f t="shared" si="76"/>
        <v>0</v>
      </c>
    </row>
    <row r="1631" spans="2:10" s="12" customFormat="1" ht="15" x14ac:dyDescent="0.2">
      <c r="B1631" s="40">
        <v>10.6</v>
      </c>
      <c r="C1631" s="41">
        <v>1</v>
      </c>
      <c r="D1631" s="55">
        <v>0</v>
      </c>
      <c r="E1631" s="18">
        <v>1623</v>
      </c>
      <c r="F1631" s="22">
        <f t="shared" si="77"/>
        <v>44994</v>
      </c>
      <c r="G1631" s="23">
        <f t="shared" si="78"/>
        <v>15</v>
      </c>
      <c r="H1631" s="21">
        <v>0</v>
      </c>
      <c r="I1631" s="60">
        <f>INDEX('Elech Summary'!$C$5:$C$8764,MATCH($E1631,'Elech Summary'!$B$5:$B$8764,0),MATCH(I$7,'Elech Summary'!$C$4:$C$4,0))</f>
        <v>-0.16187047821937697</v>
      </c>
      <c r="J1631" s="49">
        <f t="shared" si="76"/>
        <v>0</v>
      </c>
    </row>
    <row r="1632" spans="2:10" s="12" customFormat="1" ht="15" x14ac:dyDescent="0.2">
      <c r="B1632" s="40">
        <v>10.199999999999999</v>
      </c>
      <c r="C1632" s="41">
        <v>1</v>
      </c>
      <c r="D1632" s="55">
        <v>0</v>
      </c>
      <c r="E1632" s="18">
        <v>1624</v>
      </c>
      <c r="F1632" s="22">
        <f t="shared" si="77"/>
        <v>44994</v>
      </c>
      <c r="G1632" s="23">
        <f t="shared" si="78"/>
        <v>16</v>
      </c>
      <c r="H1632" s="21">
        <v>0</v>
      </c>
      <c r="I1632" s="60">
        <f>INDEX('Elech Summary'!$C$5:$C$8764,MATCH($E1632,'Elech Summary'!$B$5:$B$8764,0),MATCH(I$7,'Elech Summary'!$C$4:$C$4,0))</f>
        <v>-0.15399741685562532</v>
      </c>
      <c r="J1632" s="49">
        <f t="shared" si="76"/>
        <v>0</v>
      </c>
    </row>
    <row r="1633" spans="2:10" s="12" customFormat="1" ht="15" x14ac:dyDescent="0.2">
      <c r="B1633" s="40">
        <v>8.4</v>
      </c>
      <c r="C1633" s="41">
        <v>1</v>
      </c>
      <c r="D1633" s="55">
        <v>0</v>
      </c>
      <c r="E1633" s="18">
        <v>1625</v>
      </c>
      <c r="F1633" s="22">
        <f t="shared" si="77"/>
        <v>44994</v>
      </c>
      <c r="G1633" s="23">
        <f t="shared" si="78"/>
        <v>17</v>
      </c>
      <c r="H1633" s="21">
        <v>0</v>
      </c>
      <c r="I1633" s="60">
        <f>INDEX('Elech Summary'!$C$5:$C$8764,MATCH($E1633,'Elech Summary'!$B$5:$B$8764,0),MATCH(I$7,'Elech Summary'!$C$4:$C$4,0))</f>
        <v>-0.17720671641863314</v>
      </c>
      <c r="J1633" s="49">
        <f t="shared" si="76"/>
        <v>0</v>
      </c>
    </row>
    <row r="1634" spans="2:10" s="12" customFormat="1" ht="15" x14ac:dyDescent="0.2">
      <c r="B1634" s="40">
        <v>7.5</v>
      </c>
      <c r="C1634" s="41">
        <v>1</v>
      </c>
      <c r="D1634" s="55">
        <v>0</v>
      </c>
      <c r="E1634" s="18">
        <v>1626</v>
      </c>
      <c r="F1634" s="22">
        <f t="shared" si="77"/>
        <v>44994</v>
      </c>
      <c r="G1634" s="23">
        <f t="shared" si="78"/>
        <v>18</v>
      </c>
      <c r="H1634" s="21">
        <v>0</v>
      </c>
      <c r="I1634" s="60">
        <f>INDEX('Elech Summary'!$C$5:$C$8764,MATCH($E1634,'Elech Summary'!$B$5:$B$8764,0),MATCH(I$7,'Elech Summary'!$C$4:$C$4,0))</f>
        <v>-0.21475169267237446</v>
      </c>
      <c r="J1634" s="49">
        <f t="shared" si="76"/>
        <v>0</v>
      </c>
    </row>
    <row r="1635" spans="2:10" s="12" customFormat="1" ht="15" x14ac:dyDescent="0.2">
      <c r="B1635" s="40">
        <v>7.6</v>
      </c>
      <c r="C1635" s="41">
        <v>1</v>
      </c>
      <c r="D1635" s="55">
        <v>0</v>
      </c>
      <c r="E1635" s="18">
        <v>1627</v>
      </c>
      <c r="F1635" s="22">
        <f t="shared" si="77"/>
        <v>44994</v>
      </c>
      <c r="G1635" s="23">
        <f t="shared" si="78"/>
        <v>19</v>
      </c>
      <c r="H1635" s="21">
        <v>0</v>
      </c>
      <c r="I1635" s="60">
        <f>INDEX('Elech Summary'!$C$5:$C$8764,MATCH($E1635,'Elech Summary'!$B$5:$B$8764,0),MATCH(I$7,'Elech Summary'!$C$4:$C$4,0))</f>
        <v>-0.25838102277461084</v>
      </c>
      <c r="J1635" s="49">
        <f t="shared" si="76"/>
        <v>0</v>
      </c>
    </row>
    <row r="1636" spans="2:10" s="12" customFormat="1" ht="15" x14ac:dyDescent="0.2">
      <c r="B1636" s="40">
        <v>7.6</v>
      </c>
      <c r="C1636" s="41">
        <v>1</v>
      </c>
      <c r="D1636" s="55">
        <v>0</v>
      </c>
      <c r="E1636" s="18">
        <v>1628</v>
      </c>
      <c r="F1636" s="22">
        <f t="shared" si="77"/>
        <v>44994</v>
      </c>
      <c r="G1636" s="23">
        <f t="shared" si="78"/>
        <v>20</v>
      </c>
      <c r="H1636" s="21">
        <v>0</v>
      </c>
      <c r="I1636" s="60">
        <f>INDEX('Elech Summary'!$C$5:$C$8764,MATCH($E1636,'Elech Summary'!$B$5:$B$8764,0),MATCH(I$7,'Elech Summary'!$C$4:$C$4,0))</f>
        <v>-0.26315469223233073</v>
      </c>
      <c r="J1636" s="49">
        <f t="shared" si="76"/>
        <v>0</v>
      </c>
    </row>
    <row r="1637" spans="2:10" s="12" customFormat="1" ht="15" x14ac:dyDescent="0.2">
      <c r="B1637" s="40">
        <v>8.9</v>
      </c>
      <c r="C1637" s="41">
        <v>1</v>
      </c>
      <c r="D1637" s="55">
        <v>0</v>
      </c>
      <c r="E1637" s="18">
        <v>1629</v>
      </c>
      <c r="F1637" s="22">
        <f t="shared" si="77"/>
        <v>44994</v>
      </c>
      <c r="G1637" s="23">
        <f t="shared" si="78"/>
        <v>21</v>
      </c>
      <c r="H1637" s="21">
        <v>0</v>
      </c>
      <c r="I1637" s="60">
        <f>INDEX('Elech Summary'!$C$5:$C$8764,MATCH($E1637,'Elech Summary'!$B$5:$B$8764,0),MATCH(I$7,'Elech Summary'!$C$4:$C$4,0))</f>
        <v>-0.24172572723095068</v>
      </c>
      <c r="J1637" s="49">
        <f t="shared" si="76"/>
        <v>0</v>
      </c>
    </row>
    <row r="1638" spans="2:10" s="12" customFormat="1" ht="15" x14ac:dyDescent="0.2">
      <c r="B1638" s="40">
        <v>8.6999999999999993</v>
      </c>
      <c r="C1638" s="41">
        <v>1</v>
      </c>
      <c r="D1638" s="55">
        <v>0</v>
      </c>
      <c r="E1638" s="18">
        <v>1630</v>
      </c>
      <c r="F1638" s="22">
        <f t="shared" si="77"/>
        <v>44994</v>
      </c>
      <c r="G1638" s="23">
        <f t="shared" si="78"/>
        <v>22</v>
      </c>
      <c r="H1638" s="21">
        <v>0</v>
      </c>
      <c r="I1638" s="60">
        <f>INDEX('Elech Summary'!$C$5:$C$8764,MATCH($E1638,'Elech Summary'!$B$5:$B$8764,0),MATCH(I$7,'Elech Summary'!$C$4:$C$4,0))</f>
        <v>-0.21159695785492941</v>
      </c>
      <c r="J1638" s="49">
        <f t="shared" si="76"/>
        <v>0</v>
      </c>
    </row>
    <row r="1639" spans="2:10" s="12" customFormat="1" ht="15" x14ac:dyDescent="0.2">
      <c r="B1639" s="40">
        <v>10.1</v>
      </c>
      <c r="C1639" s="41">
        <v>1</v>
      </c>
      <c r="D1639" s="55">
        <v>0</v>
      </c>
      <c r="E1639" s="18">
        <v>1631</v>
      </c>
      <c r="F1639" s="22">
        <f t="shared" si="77"/>
        <v>44994</v>
      </c>
      <c r="G1639" s="23">
        <f t="shared" si="78"/>
        <v>23</v>
      </c>
      <c r="H1639" s="21">
        <v>0</v>
      </c>
      <c r="I1639" s="60">
        <f>INDEX('Elech Summary'!$C$5:$C$8764,MATCH($E1639,'Elech Summary'!$B$5:$B$8764,0),MATCH(I$7,'Elech Summary'!$C$4:$C$4,0))</f>
        <v>-0.15925662978963309</v>
      </c>
      <c r="J1639" s="49">
        <f t="shared" si="76"/>
        <v>0</v>
      </c>
    </row>
    <row r="1640" spans="2:10" s="12" customFormat="1" ht="15" x14ac:dyDescent="0.2">
      <c r="B1640" s="40">
        <v>10.6</v>
      </c>
      <c r="C1640" s="41">
        <v>1</v>
      </c>
      <c r="D1640" s="55">
        <v>0</v>
      </c>
      <c r="E1640" s="18">
        <v>1632</v>
      </c>
      <c r="F1640" s="22">
        <f t="shared" si="77"/>
        <v>44994</v>
      </c>
      <c r="G1640" s="23">
        <f t="shared" si="78"/>
        <v>24</v>
      </c>
      <c r="H1640" s="21">
        <v>0</v>
      </c>
      <c r="I1640" s="60">
        <f>INDEX('Elech Summary'!$C$5:$C$8764,MATCH($E1640,'Elech Summary'!$B$5:$B$8764,0),MATCH(I$7,'Elech Summary'!$C$4:$C$4,0))</f>
        <v>-0.1036678428462718</v>
      </c>
      <c r="J1640" s="49">
        <f t="shared" si="76"/>
        <v>0</v>
      </c>
    </row>
    <row r="1641" spans="2:10" s="12" customFormat="1" ht="15" x14ac:dyDescent="0.2">
      <c r="B1641" s="40">
        <v>8.6</v>
      </c>
      <c r="C1641" s="41">
        <v>1</v>
      </c>
      <c r="D1641" s="55">
        <v>0</v>
      </c>
      <c r="E1641" s="18">
        <v>1633</v>
      </c>
      <c r="F1641" s="22">
        <f t="shared" si="77"/>
        <v>44995</v>
      </c>
      <c r="G1641" s="23">
        <f t="shared" si="78"/>
        <v>1</v>
      </c>
      <c r="H1641" s="21">
        <v>0</v>
      </c>
      <c r="I1641" s="60">
        <f>INDEX('Elech Summary'!$C$5:$C$8764,MATCH($E1641,'Elech Summary'!$B$5:$B$8764,0),MATCH(I$7,'Elech Summary'!$C$4:$C$4,0))</f>
        <v>-4.7348672407970312E-2</v>
      </c>
      <c r="J1641" s="49">
        <f t="shared" si="76"/>
        <v>0</v>
      </c>
    </row>
    <row r="1642" spans="2:10" s="12" customFormat="1" ht="15" x14ac:dyDescent="0.2">
      <c r="B1642" s="40">
        <v>9</v>
      </c>
      <c r="C1642" s="41">
        <v>1</v>
      </c>
      <c r="D1642" s="55">
        <v>0</v>
      </c>
      <c r="E1642" s="18">
        <v>1634</v>
      </c>
      <c r="F1642" s="22">
        <f t="shared" si="77"/>
        <v>44995</v>
      </c>
      <c r="G1642" s="23">
        <f t="shared" si="78"/>
        <v>2</v>
      </c>
      <c r="H1642" s="21">
        <v>0</v>
      </c>
      <c r="I1642" s="60">
        <f>INDEX('Elech Summary'!$C$5:$C$8764,MATCH($E1642,'Elech Summary'!$B$5:$B$8764,0),MATCH(I$7,'Elech Summary'!$C$4:$C$4,0))</f>
        <v>-2.4678960572204041E-2</v>
      </c>
      <c r="J1642" s="49">
        <f t="shared" si="76"/>
        <v>0</v>
      </c>
    </row>
    <row r="1643" spans="2:10" s="12" customFormat="1" ht="15" x14ac:dyDescent="0.2">
      <c r="B1643" s="40">
        <v>8.4</v>
      </c>
      <c r="C1643" s="41">
        <v>1</v>
      </c>
      <c r="D1643" s="55">
        <v>0</v>
      </c>
      <c r="E1643" s="18">
        <v>1635</v>
      </c>
      <c r="F1643" s="22">
        <f t="shared" si="77"/>
        <v>44995</v>
      </c>
      <c r="G1643" s="23">
        <f t="shared" si="78"/>
        <v>3</v>
      </c>
      <c r="H1643" s="21">
        <v>0</v>
      </c>
      <c r="I1643" s="60">
        <f>INDEX('Elech Summary'!$C$5:$C$8764,MATCH($E1643,'Elech Summary'!$B$5:$B$8764,0),MATCH(I$7,'Elech Summary'!$C$4:$C$4,0))</f>
        <v>-1.8826080894258176E-2</v>
      </c>
      <c r="J1643" s="49">
        <f t="shared" si="76"/>
        <v>0</v>
      </c>
    </row>
    <row r="1644" spans="2:10" s="12" customFormat="1" ht="15" x14ac:dyDescent="0.2">
      <c r="B1644" s="40">
        <v>10.6</v>
      </c>
      <c r="C1644" s="41">
        <v>1</v>
      </c>
      <c r="D1644" s="55">
        <v>0</v>
      </c>
      <c r="E1644" s="18">
        <v>1636</v>
      </c>
      <c r="F1644" s="22">
        <f t="shared" si="77"/>
        <v>44995</v>
      </c>
      <c r="G1644" s="23">
        <f t="shared" si="78"/>
        <v>4</v>
      </c>
      <c r="H1644" s="21">
        <v>0</v>
      </c>
      <c r="I1644" s="60">
        <f>INDEX('Elech Summary'!$C$5:$C$8764,MATCH($E1644,'Elech Summary'!$B$5:$B$8764,0),MATCH(I$7,'Elech Summary'!$C$4:$C$4,0))</f>
        <v>-1.7216930070243282E-2</v>
      </c>
      <c r="J1644" s="49">
        <f t="shared" si="76"/>
        <v>0</v>
      </c>
    </row>
    <row r="1645" spans="2:10" s="12" customFormat="1" ht="15" x14ac:dyDescent="0.2">
      <c r="B1645" s="40">
        <v>10.199999999999999</v>
      </c>
      <c r="C1645" s="41">
        <v>1</v>
      </c>
      <c r="D1645" s="55">
        <v>0</v>
      </c>
      <c r="E1645" s="18">
        <v>1637</v>
      </c>
      <c r="F1645" s="22">
        <f t="shared" si="77"/>
        <v>44995</v>
      </c>
      <c r="G1645" s="23">
        <f t="shared" si="78"/>
        <v>5</v>
      </c>
      <c r="H1645" s="21">
        <v>0</v>
      </c>
      <c r="I1645" s="60">
        <f>INDEX('Elech Summary'!$C$5:$C$8764,MATCH($E1645,'Elech Summary'!$B$5:$B$8764,0),MATCH(I$7,'Elech Summary'!$C$4:$C$4,0))</f>
        <v>-3.6535872884373759E-2</v>
      </c>
      <c r="J1645" s="49">
        <f t="shared" si="76"/>
        <v>0</v>
      </c>
    </row>
    <row r="1646" spans="2:10" s="12" customFormat="1" ht="15" x14ac:dyDescent="0.2">
      <c r="B1646" s="40">
        <v>9.1</v>
      </c>
      <c r="C1646" s="41">
        <v>1</v>
      </c>
      <c r="D1646" s="55">
        <v>0</v>
      </c>
      <c r="E1646" s="18">
        <v>1638</v>
      </c>
      <c r="F1646" s="22">
        <f t="shared" si="77"/>
        <v>44995</v>
      </c>
      <c r="G1646" s="23">
        <f t="shared" si="78"/>
        <v>6</v>
      </c>
      <c r="H1646" s="21">
        <v>0</v>
      </c>
      <c r="I1646" s="60">
        <f>INDEX('Elech Summary'!$C$5:$C$8764,MATCH($E1646,'Elech Summary'!$B$5:$B$8764,0),MATCH(I$7,'Elech Summary'!$C$4:$C$4,0))</f>
        <v>-0.1148102490142711</v>
      </c>
      <c r="J1646" s="49">
        <f t="shared" si="76"/>
        <v>0</v>
      </c>
    </row>
    <row r="1647" spans="2:10" s="12" customFormat="1" ht="15" x14ac:dyDescent="0.2">
      <c r="B1647" s="40">
        <v>9</v>
      </c>
      <c r="C1647" s="41">
        <v>1</v>
      </c>
      <c r="D1647" s="55">
        <v>0</v>
      </c>
      <c r="E1647" s="18">
        <v>1639</v>
      </c>
      <c r="F1647" s="22">
        <f t="shared" si="77"/>
        <v>44995</v>
      </c>
      <c r="G1647" s="23">
        <f t="shared" si="78"/>
        <v>7</v>
      </c>
      <c r="H1647" s="21">
        <v>0</v>
      </c>
      <c r="I1647" s="60">
        <f>INDEX('Elech Summary'!$C$5:$C$8764,MATCH($E1647,'Elech Summary'!$B$5:$B$8764,0),MATCH(I$7,'Elech Summary'!$C$4:$C$4,0))</f>
        <v>-0.25754887399319704</v>
      </c>
      <c r="J1647" s="49">
        <f t="shared" si="76"/>
        <v>0</v>
      </c>
    </row>
    <row r="1648" spans="2:10" s="12" customFormat="1" ht="15" x14ac:dyDescent="0.2">
      <c r="B1648" s="40">
        <v>8.6</v>
      </c>
      <c r="C1648" s="41">
        <v>1</v>
      </c>
      <c r="D1648" s="55">
        <v>0</v>
      </c>
      <c r="E1648" s="18">
        <v>1640</v>
      </c>
      <c r="F1648" s="22">
        <f t="shared" si="77"/>
        <v>44995</v>
      </c>
      <c r="G1648" s="23">
        <f t="shared" si="78"/>
        <v>8</v>
      </c>
      <c r="H1648" s="21">
        <v>0</v>
      </c>
      <c r="I1648" s="60">
        <f>INDEX('Elech Summary'!$C$5:$C$8764,MATCH($E1648,'Elech Summary'!$B$5:$B$8764,0),MATCH(I$7,'Elech Summary'!$C$4:$C$4,0))</f>
        <v>-0.31796956502179957</v>
      </c>
      <c r="J1648" s="49">
        <f t="shared" si="76"/>
        <v>0</v>
      </c>
    </row>
    <row r="1649" spans="2:10" s="12" customFormat="1" ht="15" x14ac:dyDescent="0.2">
      <c r="B1649" s="40">
        <v>8.6</v>
      </c>
      <c r="C1649" s="41">
        <v>1</v>
      </c>
      <c r="D1649" s="55">
        <v>0</v>
      </c>
      <c r="E1649" s="18">
        <v>1641</v>
      </c>
      <c r="F1649" s="22">
        <f t="shared" si="77"/>
        <v>44995</v>
      </c>
      <c r="G1649" s="23">
        <f t="shared" si="78"/>
        <v>9</v>
      </c>
      <c r="H1649" s="21">
        <v>0</v>
      </c>
      <c r="I1649" s="60">
        <f>INDEX('Elech Summary'!$C$5:$C$8764,MATCH($E1649,'Elech Summary'!$B$5:$B$8764,0),MATCH(I$7,'Elech Summary'!$C$4:$C$4,0))</f>
        <v>-0.32475052293392087</v>
      </c>
      <c r="J1649" s="49">
        <f t="shared" si="76"/>
        <v>0</v>
      </c>
    </row>
    <row r="1650" spans="2:10" s="12" customFormat="1" ht="15" x14ac:dyDescent="0.2">
      <c r="B1650" s="40">
        <v>2.9</v>
      </c>
      <c r="C1650" s="41">
        <v>1</v>
      </c>
      <c r="D1650" s="55">
        <v>0</v>
      </c>
      <c r="E1650" s="18">
        <v>1642</v>
      </c>
      <c r="F1650" s="22">
        <f t="shared" si="77"/>
        <v>44995</v>
      </c>
      <c r="G1650" s="23">
        <f t="shared" si="78"/>
        <v>10</v>
      </c>
      <c r="H1650" s="21">
        <v>0</v>
      </c>
      <c r="I1650" s="60">
        <f>INDEX('Elech Summary'!$C$5:$C$8764,MATCH($E1650,'Elech Summary'!$B$5:$B$8764,0),MATCH(I$7,'Elech Summary'!$C$4:$C$4,0))</f>
        <v>-0.30781079309483739</v>
      </c>
      <c r="J1650" s="49">
        <f t="shared" si="76"/>
        <v>0</v>
      </c>
    </row>
    <row r="1651" spans="2:10" s="12" customFormat="1" ht="15" x14ac:dyDescent="0.2">
      <c r="B1651" s="40">
        <v>2.9</v>
      </c>
      <c r="C1651" s="41">
        <v>1</v>
      </c>
      <c r="D1651" s="55">
        <v>0</v>
      </c>
      <c r="E1651" s="18">
        <v>1643</v>
      </c>
      <c r="F1651" s="22">
        <f t="shared" si="77"/>
        <v>44995</v>
      </c>
      <c r="G1651" s="23">
        <f t="shared" si="78"/>
        <v>11</v>
      </c>
      <c r="H1651" s="21">
        <v>0</v>
      </c>
      <c r="I1651" s="60">
        <f>INDEX('Elech Summary'!$C$5:$C$8764,MATCH($E1651,'Elech Summary'!$B$5:$B$8764,0),MATCH(I$7,'Elech Summary'!$C$4:$C$4,0))</f>
        <v>-0.26586819745756135</v>
      </c>
      <c r="J1651" s="49">
        <f t="shared" si="76"/>
        <v>0</v>
      </c>
    </row>
    <row r="1652" spans="2:10" s="12" customFormat="1" ht="15" x14ac:dyDescent="0.2">
      <c r="B1652" s="40">
        <v>3.3</v>
      </c>
      <c r="C1652" s="41">
        <v>1</v>
      </c>
      <c r="D1652" s="55">
        <v>0</v>
      </c>
      <c r="E1652" s="18">
        <v>1644</v>
      </c>
      <c r="F1652" s="22">
        <f t="shared" si="77"/>
        <v>44995</v>
      </c>
      <c r="G1652" s="23">
        <f t="shared" si="78"/>
        <v>12</v>
      </c>
      <c r="H1652" s="21">
        <v>0</v>
      </c>
      <c r="I1652" s="60">
        <f>INDEX('Elech Summary'!$C$5:$C$8764,MATCH($E1652,'Elech Summary'!$B$5:$B$8764,0),MATCH(I$7,'Elech Summary'!$C$4:$C$4,0))</f>
        <v>-0.22781420044018563</v>
      </c>
      <c r="J1652" s="49">
        <f t="shared" si="76"/>
        <v>0</v>
      </c>
    </row>
    <row r="1653" spans="2:10" s="12" customFormat="1" ht="15" x14ac:dyDescent="0.2">
      <c r="B1653" s="40">
        <v>3.6</v>
      </c>
      <c r="C1653" s="41">
        <v>1</v>
      </c>
      <c r="D1653" s="55">
        <v>0</v>
      </c>
      <c r="E1653" s="18">
        <v>1645</v>
      </c>
      <c r="F1653" s="22">
        <f t="shared" si="77"/>
        <v>44995</v>
      </c>
      <c r="G1653" s="23">
        <f t="shared" si="78"/>
        <v>13</v>
      </c>
      <c r="H1653" s="21">
        <v>0</v>
      </c>
      <c r="I1653" s="60">
        <f>INDEX('Elech Summary'!$C$5:$C$8764,MATCH($E1653,'Elech Summary'!$B$5:$B$8764,0),MATCH(I$7,'Elech Summary'!$C$4:$C$4,0))</f>
        <v>-0.19811596060511388</v>
      </c>
      <c r="J1653" s="49">
        <f t="shared" si="76"/>
        <v>0</v>
      </c>
    </row>
    <row r="1654" spans="2:10" s="12" customFormat="1" ht="15" x14ac:dyDescent="0.2">
      <c r="B1654" s="40">
        <v>4</v>
      </c>
      <c r="C1654" s="41">
        <v>1</v>
      </c>
      <c r="D1654" s="55">
        <v>0</v>
      </c>
      <c r="E1654" s="18">
        <v>1646</v>
      </c>
      <c r="F1654" s="22">
        <f t="shared" si="77"/>
        <v>44995</v>
      </c>
      <c r="G1654" s="23">
        <f t="shared" si="78"/>
        <v>14</v>
      </c>
      <c r="H1654" s="21">
        <v>0</v>
      </c>
      <c r="I1654" s="60">
        <f>INDEX('Elech Summary'!$C$5:$C$8764,MATCH($E1654,'Elech Summary'!$B$5:$B$8764,0),MATCH(I$7,'Elech Summary'!$C$4:$C$4,0))</f>
        <v>-0.17829636103034507</v>
      </c>
      <c r="J1654" s="49">
        <f t="shared" si="76"/>
        <v>0</v>
      </c>
    </row>
    <row r="1655" spans="2:10" s="12" customFormat="1" ht="15" x14ac:dyDescent="0.2">
      <c r="B1655" s="40">
        <v>4.4000000000000004</v>
      </c>
      <c r="C1655" s="41">
        <v>1</v>
      </c>
      <c r="D1655" s="55">
        <v>0</v>
      </c>
      <c r="E1655" s="18">
        <v>1647</v>
      </c>
      <c r="F1655" s="22">
        <f t="shared" si="77"/>
        <v>44995</v>
      </c>
      <c r="G1655" s="23">
        <f t="shared" si="78"/>
        <v>15</v>
      </c>
      <c r="H1655" s="21">
        <v>0</v>
      </c>
      <c r="I1655" s="60">
        <f>INDEX('Elech Summary'!$C$5:$C$8764,MATCH($E1655,'Elech Summary'!$B$5:$B$8764,0),MATCH(I$7,'Elech Summary'!$C$4:$C$4,0))</f>
        <v>-0.16158469815993956</v>
      </c>
      <c r="J1655" s="49">
        <f t="shared" si="76"/>
        <v>0</v>
      </c>
    </row>
    <row r="1656" spans="2:10" s="12" customFormat="1" ht="15" x14ac:dyDescent="0.2">
      <c r="B1656" s="40">
        <v>4.4000000000000004</v>
      </c>
      <c r="C1656" s="41">
        <v>1</v>
      </c>
      <c r="D1656" s="55">
        <v>0</v>
      </c>
      <c r="E1656" s="18">
        <v>1648</v>
      </c>
      <c r="F1656" s="22">
        <f t="shared" si="77"/>
        <v>44995</v>
      </c>
      <c r="G1656" s="23">
        <f t="shared" si="78"/>
        <v>16</v>
      </c>
      <c r="H1656" s="21">
        <v>0</v>
      </c>
      <c r="I1656" s="60">
        <f>INDEX('Elech Summary'!$C$5:$C$8764,MATCH($E1656,'Elech Summary'!$B$5:$B$8764,0),MATCH(I$7,'Elech Summary'!$C$4:$C$4,0))</f>
        <v>-0.15359592675195402</v>
      </c>
      <c r="J1656" s="49">
        <f t="shared" si="76"/>
        <v>0</v>
      </c>
    </row>
    <row r="1657" spans="2:10" s="12" customFormat="1" ht="15" x14ac:dyDescent="0.2">
      <c r="B1657" s="40">
        <v>4.4000000000000004</v>
      </c>
      <c r="C1657" s="41">
        <v>1</v>
      </c>
      <c r="D1657" s="55">
        <v>0</v>
      </c>
      <c r="E1657" s="18">
        <v>1649</v>
      </c>
      <c r="F1657" s="22">
        <f t="shared" si="77"/>
        <v>44995</v>
      </c>
      <c r="G1657" s="23">
        <f t="shared" si="78"/>
        <v>17</v>
      </c>
      <c r="H1657" s="21">
        <v>0</v>
      </c>
      <c r="I1657" s="60">
        <f>INDEX('Elech Summary'!$C$5:$C$8764,MATCH($E1657,'Elech Summary'!$B$5:$B$8764,0),MATCH(I$7,'Elech Summary'!$C$4:$C$4,0))</f>
        <v>-0.17689205088872473</v>
      </c>
      <c r="J1657" s="49">
        <f t="shared" si="76"/>
        <v>0</v>
      </c>
    </row>
    <row r="1658" spans="2:10" s="12" customFormat="1" ht="15" x14ac:dyDescent="0.2">
      <c r="B1658" s="40">
        <v>3.9</v>
      </c>
      <c r="C1658" s="41">
        <v>1</v>
      </c>
      <c r="D1658" s="55">
        <v>0</v>
      </c>
      <c r="E1658" s="18">
        <v>1650</v>
      </c>
      <c r="F1658" s="22">
        <f t="shared" si="77"/>
        <v>44995</v>
      </c>
      <c r="G1658" s="23">
        <f t="shared" si="78"/>
        <v>18</v>
      </c>
      <c r="H1658" s="21">
        <v>0</v>
      </c>
      <c r="I1658" s="60">
        <f>INDEX('Elech Summary'!$C$5:$C$8764,MATCH($E1658,'Elech Summary'!$B$5:$B$8764,0),MATCH(I$7,'Elech Summary'!$C$4:$C$4,0))</f>
        <v>-0.21430261046109503</v>
      </c>
      <c r="J1658" s="49">
        <f t="shared" si="76"/>
        <v>0</v>
      </c>
    </row>
    <row r="1659" spans="2:10" s="12" customFormat="1" ht="15" x14ac:dyDescent="0.2">
      <c r="B1659" s="40">
        <v>3.7</v>
      </c>
      <c r="C1659" s="41">
        <v>1</v>
      </c>
      <c r="D1659" s="55">
        <v>0</v>
      </c>
      <c r="E1659" s="18">
        <v>1651</v>
      </c>
      <c r="F1659" s="22">
        <f t="shared" si="77"/>
        <v>44995</v>
      </c>
      <c r="G1659" s="23">
        <f t="shared" si="78"/>
        <v>19</v>
      </c>
      <c r="H1659" s="21">
        <v>0</v>
      </c>
      <c r="I1659" s="60">
        <f>INDEX('Elech Summary'!$C$5:$C$8764,MATCH($E1659,'Elech Summary'!$B$5:$B$8764,0),MATCH(I$7,'Elech Summary'!$C$4:$C$4,0))</f>
        <v>-0.25576156718780457</v>
      </c>
      <c r="J1659" s="49">
        <f t="shared" si="76"/>
        <v>0</v>
      </c>
    </row>
    <row r="1660" spans="2:10" s="12" customFormat="1" ht="15" x14ac:dyDescent="0.2">
      <c r="B1660" s="40">
        <v>2.2999999999999998</v>
      </c>
      <c r="C1660" s="41">
        <v>1</v>
      </c>
      <c r="D1660" s="55">
        <v>0</v>
      </c>
      <c r="E1660" s="18">
        <v>1652</v>
      </c>
      <c r="F1660" s="22">
        <f t="shared" si="77"/>
        <v>44995</v>
      </c>
      <c r="G1660" s="23">
        <f t="shared" si="78"/>
        <v>20</v>
      </c>
      <c r="H1660" s="21">
        <v>0</v>
      </c>
      <c r="I1660" s="60">
        <f>INDEX('Elech Summary'!$C$5:$C$8764,MATCH($E1660,'Elech Summary'!$B$5:$B$8764,0),MATCH(I$7,'Elech Summary'!$C$4:$C$4,0))</f>
        <v>-0.26470661084202923</v>
      </c>
      <c r="J1660" s="49">
        <f t="shared" si="76"/>
        <v>0</v>
      </c>
    </row>
    <row r="1661" spans="2:10" s="12" customFormat="1" ht="15" x14ac:dyDescent="0.2">
      <c r="B1661" s="40">
        <v>1.4</v>
      </c>
      <c r="C1661" s="41">
        <v>1</v>
      </c>
      <c r="D1661" s="55">
        <v>0</v>
      </c>
      <c r="E1661" s="18">
        <v>1653</v>
      </c>
      <c r="F1661" s="22">
        <f t="shared" si="77"/>
        <v>44995</v>
      </c>
      <c r="G1661" s="23">
        <f t="shared" si="78"/>
        <v>21</v>
      </c>
      <c r="H1661" s="21">
        <v>0</v>
      </c>
      <c r="I1661" s="60">
        <f>INDEX('Elech Summary'!$C$5:$C$8764,MATCH($E1661,'Elech Summary'!$B$5:$B$8764,0),MATCH(I$7,'Elech Summary'!$C$4:$C$4,0))</f>
        <v>-0.24094959853130385</v>
      </c>
      <c r="J1661" s="49">
        <f t="shared" si="76"/>
        <v>0</v>
      </c>
    </row>
    <row r="1662" spans="2:10" s="12" customFormat="1" ht="15" x14ac:dyDescent="0.2">
      <c r="B1662" s="40">
        <v>1</v>
      </c>
      <c r="C1662" s="41">
        <v>1</v>
      </c>
      <c r="D1662" s="55">
        <v>0</v>
      </c>
      <c r="E1662" s="18">
        <v>1654</v>
      </c>
      <c r="F1662" s="22">
        <f t="shared" si="77"/>
        <v>44995</v>
      </c>
      <c r="G1662" s="23">
        <f t="shared" si="78"/>
        <v>22</v>
      </c>
      <c r="H1662" s="21">
        <v>0</v>
      </c>
      <c r="I1662" s="60">
        <f>INDEX('Elech Summary'!$C$5:$C$8764,MATCH($E1662,'Elech Summary'!$B$5:$B$8764,0),MATCH(I$7,'Elech Summary'!$C$4:$C$4,0))</f>
        <v>-0.21065801653522775</v>
      </c>
      <c r="J1662" s="49">
        <f t="shared" si="76"/>
        <v>0</v>
      </c>
    </row>
    <row r="1663" spans="2:10" s="12" customFormat="1" ht="15" x14ac:dyDescent="0.2">
      <c r="B1663" s="40">
        <v>1.1000000000000001</v>
      </c>
      <c r="C1663" s="41">
        <v>1</v>
      </c>
      <c r="D1663" s="55">
        <v>0</v>
      </c>
      <c r="E1663" s="18">
        <v>1655</v>
      </c>
      <c r="F1663" s="22">
        <f t="shared" si="77"/>
        <v>44995</v>
      </c>
      <c r="G1663" s="23">
        <f t="shared" si="78"/>
        <v>23</v>
      </c>
      <c r="H1663" s="21">
        <v>0</v>
      </c>
      <c r="I1663" s="60">
        <f>INDEX('Elech Summary'!$C$5:$C$8764,MATCH($E1663,'Elech Summary'!$B$5:$B$8764,0),MATCH(I$7,'Elech Summary'!$C$4:$C$4,0))</f>
        <v>-0.15837381642000442</v>
      </c>
      <c r="J1663" s="49">
        <f t="shared" si="76"/>
        <v>0</v>
      </c>
    </row>
    <row r="1664" spans="2:10" s="12" customFormat="1" ht="15" x14ac:dyDescent="0.2">
      <c r="B1664" s="40">
        <v>0.9</v>
      </c>
      <c r="C1664" s="41">
        <v>1</v>
      </c>
      <c r="D1664" s="55">
        <v>0</v>
      </c>
      <c r="E1664" s="18">
        <v>1656</v>
      </c>
      <c r="F1664" s="22">
        <f t="shared" si="77"/>
        <v>44995</v>
      </c>
      <c r="G1664" s="23">
        <f t="shared" si="78"/>
        <v>24</v>
      </c>
      <c r="H1664" s="21">
        <v>0</v>
      </c>
      <c r="I1664" s="60">
        <f>INDEX('Elech Summary'!$C$5:$C$8764,MATCH($E1664,'Elech Summary'!$B$5:$B$8764,0),MATCH(I$7,'Elech Summary'!$C$4:$C$4,0))</f>
        <v>-0.10299574002218949</v>
      </c>
      <c r="J1664" s="49">
        <f t="shared" si="76"/>
        <v>0</v>
      </c>
    </row>
    <row r="1665" spans="2:10" s="12" customFormat="1" ht="15" x14ac:dyDescent="0.2">
      <c r="B1665" s="40">
        <v>0.4</v>
      </c>
      <c r="C1665" s="41">
        <v>1</v>
      </c>
      <c r="D1665" s="55">
        <v>0</v>
      </c>
      <c r="E1665" s="18">
        <v>1657</v>
      </c>
      <c r="F1665" s="22">
        <f t="shared" si="77"/>
        <v>44996</v>
      </c>
      <c r="G1665" s="23">
        <f t="shared" si="78"/>
        <v>1</v>
      </c>
      <c r="H1665" s="21">
        <v>0</v>
      </c>
      <c r="I1665" s="60">
        <f>INDEX('Elech Summary'!$C$5:$C$8764,MATCH($E1665,'Elech Summary'!$B$5:$B$8764,0),MATCH(I$7,'Elech Summary'!$C$4:$C$4,0))</f>
        <v>-4.9015925391891133E-2</v>
      </c>
      <c r="J1665" s="49">
        <f t="shared" si="76"/>
        <v>0</v>
      </c>
    </row>
    <row r="1666" spans="2:10" s="12" customFormat="1" ht="15" x14ac:dyDescent="0.2">
      <c r="B1666" s="40">
        <v>-0.6</v>
      </c>
      <c r="C1666" s="41">
        <v>1</v>
      </c>
      <c r="D1666" s="55">
        <v>0</v>
      </c>
      <c r="E1666" s="18">
        <v>1658</v>
      </c>
      <c r="F1666" s="22">
        <f t="shared" si="77"/>
        <v>44996</v>
      </c>
      <c r="G1666" s="23">
        <f t="shared" si="78"/>
        <v>2</v>
      </c>
      <c r="H1666" s="21">
        <v>0</v>
      </c>
      <c r="I1666" s="60">
        <f>INDEX('Elech Summary'!$C$5:$C$8764,MATCH($E1666,'Elech Summary'!$B$5:$B$8764,0),MATCH(I$7,'Elech Summary'!$C$4:$C$4,0))</f>
        <v>-2.5489077825276887E-2</v>
      </c>
      <c r="J1666" s="49">
        <f t="shared" si="76"/>
        <v>0</v>
      </c>
    </row>
    <row r="1667" spans="2:10" s="12" customFormat="1" ht="15" x14ac:dyDescent="0.2">
      <c r="B1667" s="40">
        <v>-1.2</v>
      </c>
      <c r="C1667" s="41">
        <v>1</v>
      </c>
      <c r="D1667" s="55">
        <v>0</v>
      </c>
      <c r="E1667" s="18">
        <v>1659</v>
      </c>
      <c r="F1667" s="22">
        <f t="shared" si="77"/>
        <v>44996</v>
      </c>
      <c r="G1667" s="23">
        <f t="shared" si="78"/>
        <v>3</v>
      </c>
      <c r="H1667" s="21">
        <v>0</v>
      </c>
      <c r="I1667" s="60">
        <f>INDEX('Elech Summary'!$C$5:$C$8764,MATCH($E1667,'Elech Summary'!$B$5:$B$8764,0),MATCH(I$7,'Elech Summary'!$C$4:$C$4,0))</f>
        <v>-1.5058493880503954E-2</v>
      </c>
      <c r="J1667" s="49">
        <f t="shared" si="76"/>
        <v>0</v>
      </c>
    </row>
    <row r="1668" spans="2:10" s="12" customFormat="1" ht="15" x14ac:dyDescent="0.2">
      <c r="B1668" s="40">
        <v>-1</v>
      </c>
      <c r="C1668" s="41">
        <v>1</v>
      </c>
      <c r="D1668" s="55">
        <v>0</v>
      </c>
      <c r="E1668" s="18">
        <v>1660</v>
      </c>
      <c r="F1668" s="22">
        <f t="shared" si="77"/>
        <v>44996</v>
      </c>
      <c r="G1668" s="23">
        <f t="shared" si="78"/>
        <v>4</v>
      </c>
      <c r="H1668" s="21">
        <v>0</v>
      </c>
      <c r="I1668" s="60">
        <f>INDEX('Elech Summary'!$C$5:$C$8764,MATCH($E1668,'Elech Summary'!$B$5:$B$8764,0),MATCH(I$7,'Elech Summary'!$C$4:$C$4,0))</f>
        <v>-2.0639500773552519E-2</v>
      </c>
      <c r="J1668" s="49">
        <f t="shared" si="76"/>
        <v>0</v>
      </c>
    </row>
    <row r="1669" spans="2:10" s="12" customFormat="1" ht="15" x14ac:dyDescent="0.2">
      <c r="B1669" s="40">
        <v>-2.1</v>
      </c>
      <c r="C1669" s="41">
        <v>1</v>
      </c>
      <c r="D1669" s="55">
        <v>0</v>
      </c>
      <c r="E1669" s="18">
        <v>1661</v>
      </c>
      <c r="F1669" s="22">
        <f t="shared" si="77"/>
        <v>44996</v>
      </c>
      <c r="G1669" s="23">
        <f t="shared" si="78"/>
        <v>5</v>
      </c>
      <c r="H1669" s="21">
        <v>0</v>
      </c>
      <c r="I1669" s="60">
        <f>INDEX('Elech Summary'!$C$5:$C$8764,MATCH($E1669,'Elech Summary'!$B$5:$B$8764,0),MATCH(I$7,'Elech Summary'!$C$4:$C$4,0))</f>
        <v>-3.7468190801836401E-2</v>
      </c>
      <c r="J1669" s="49">
        <f t="shared" si="76"/>
        <v>0</v>
      </c>
    </row>
    <row r="1670" spans="2:10" s="12" customFormat="1" ht="15" x14ac:dyDescent="0.2">
      <c r="B1670" s="40">
        <v>-2.1</v>
      </c>
      <c r="C1670" s="41">
        <v>1</v>
      </c>
      <c r="D1670" s="55">
        <v>0</v>
      </c>
      <c r="E1670" s="18">
        <v>1662</v>
      </c>
      <c r="F1670" s="22">
        <f t="shared" si="77"/>
        <v>44996</v>
      </c>
      <c r="G1670" s="23">
        <f t="shared" si="78"/>
        <v>6</v>
      </c>
      <c r="H1670" s="21">
        <v>0</v>
      </c>
      <c r="I1670" s="60">
        <f>INDEX('Elech Summary'!$C$5:$C$8764,MATCH($E1670,'Elech Summary'!$B$5:$B$8764,0),MATCH(I$7,'Elech Summary'!$C$4:$C$4,0))</f>
        <v>-0.11676156913676773</v>
      </c>
      <c r="J1670" s="49">
        <f t="shared" si="76"/>
        <v>0</v>
      </c>
    </row>
    <row r="1671" spans="2:10" s="12" customFormat="1" ht="15" x14ac:dyDescent="0.2">
      <c r="B1671" s="40">
        <v>-2.2000000000000002</v>
      </c>
      <c r="C1671" s="41">
        <v>1</v>
      </c>
      <c r="D1671" s="55">
        <v>0</v>
      </c>
      <c r="E1671" s="18">
        <v>1663</v>
      </c>
      <c r="F1671" s="22">
        <f t="shared" si="77"/>
        <v>44996</v>
      </c>
      <c r="G1671" s="23">
        <f t="shared" si="78"/>
        <v>7</v>
      </c>
      <c r="H1671" s="21">
        <v>0</v>
      </c>
      <c r="I1671" s="60">
        <f>INDEX('Elech Summary'!$C$5:$C$8764,MATCH($E1671,'Elech Summary'!$B$5:$B$8764,0),MATCH(I$7,'Elech Summary'!$C$4:$C$4,0))</f>
        <v>-0.26196188821196786</v>
      </c>
      <c r="J1671" s="49">
        <f t="shared" si="76"/>
        <v>0</v>
      </c>
    </row>
    <row r="1672" spans="2:10" s="12" customFormat="1" ht="15" x14ac:dyDescent="0.2">
      <c r="B1672" s="40">
        <v>-1.7</v>
      </c>
      <c r="C1672" s="41">
        <v>1</v>
      </c>
      <c r="D1672" s="55">
        <v>0</v>
      </c>
      <c r="E1672" s="18">
        <v>1664</v>
      </c>
      <c r="F1672" s="22">
        <f t="shared" si="77"/>
        <v>44996</v>
      </c>
      <c r="G1672" s="23">
        <f t="shared" si="78"/>
        <v>8</v>
      </c>
      <c r="H1672" s="21">
        <v>0</v>
      </c>
      <c r="I1672" s="60">
        <f>INDEX('Elech Summary'!$C$5:$C$8764,MATCH($E1672,'Elech Summary'!$B$5:$B$8764,0),MATCH(I$7,'Elech Summary'!$C$4:$C$4,0))</f>
        <v>-0.32844200100030341</v>
      </c>
      <c r="J1672" s="49">
        <f t="shared" si="76"/>
        <v>0</v>
      </c>
    </row>
    <row r="1673" spans="2:10" s="12" customFormat="1" ht="15" x14ac:dyDescent="0.2">
      <c r="B1673" s="40">
        <v>0</v>
      </c>
      <c r="C1673" s="41">
        <v>1</v>
      </c>
      <c r="D1673" s="55">
        <v>0</v>
      </c>
      <c r="E1673" s="18">
        <v>1665</v>
      </c>
      <c r="F1673" s="22">
        <f t="shared" si="77"/>
        <v>44996</v>
      </c>
      <c r="G1673" s="23">
        <f t="shared" si="78"/>
        <v>9</v>
      </c>
      <c r="H1673" s="21">
        <v>0</v>
      </c>
      <c r="I1673" s="60">
        <f>INDEX('Elech Summary'!$C$5:$C$8764,MATCH($E1673,'Elech Summary'!$B$5:$B$8764,0),MATCH(I$7,'Elech Summary'!$C$4:$C$4,0))</f>
        <v>-0.34150991989298618</v>
      </c>
      <c r="J1673" s="49">
        <f t="shared" si="76"/>
        <v>0</v>
      </c>
    </row>
    <row r="1674" spans="2:10" s="12" customFormat="1" ht="15" x14ac:dyDescent="0.2">
      <c r="B1674" s="40">
        <v>2.5</v>
      </c>
      <c r="C1674" s="41">
        <v>1</v>
      </c>
      <c r="D1674" s="55">
        <v>0</v>
      </c>
      <c r="E1674" s="18">
        <v>1666</v>
      </c>
      <c r="F1674" s="22">
        <f t="shared" si="77"/>
        <v>44996</v>
      </c>
      <c r="G1674" s="23">
        <f t="shared" si="78"/>
        <v>10</v>
      </c>
      <c r="H1674" s="21">
        <v>0</v>
      </c>
      <c r="I1674" s="60">
        <f>INDEX('Elech Summary'!$C$5:$C$8764,MATCH($E1674,'Elech Summary'!$B$5:$B$8764,0),MATCH(I$7,'Elech Summary'!$C$4:$C$4,0))</f>
        <v>-0.32810445015825684</v>
      </c>
      <c r="J1674" s="49">
        <f t="shared" ref="J1674:J1737" si="79">$H1674*I1674</f>
        <v>0</v>
      </c>
    </row>
    <row r="1675" spans="2:10" s="12" customFormat="1" ht="15" x14ac:dyDescent="0.2">
      <c r="B1675" s="40">
        <v>6.1</v>
      </c>
      <c r="C1675" s="41">
        <v>1</v>
      </c>
      <c r="D1675" s="55">
        <v>0</v>
      </c>
      <c r="E1675" s="18">
        <v>1667</v>
      </c>
      <c r="F1675" s="22">
        <f t="shared" ref="F1675:F1738" si="80">IF(F1674="-",F1674,IF(G1675=1,F1674+1,F1674))</f>
        <v>44996</v>
      </c>
      <c r="G1675" s="23">
        <f t="shared" ref="G1675:G1738" si="81">IF(G1674+1&gt;24,1,G1674+1)</f>
        <v>11</v>
      </c>
      <c r="H1675" s="21">
        <v>0</v>
      </c>
      <c r="I1675" s="60">
        <f>INDEX('Elech Summary'!$C$5:$C$8764,MATCH($E1675,'Elech Summary'!$B$5:$B$8764,0),MATCH(I$7,'Elech Summary'!$C$4:$C$4,0))</f>
        <v>-0.2864063308029578</v>
      </c>
      <c r="J1675" s="49">
        <f t="shared" si="79"/>
        <v>0</v>
      </c>
    </row>
    <row r="1676" spans="2:10" s="12" customFormat="1" ht="15" x14ac:dyDescent="0.2">
      <c r="B1676" s="40">
        <v>8.1999999999999993</v>
      </c>
      <c r="C1676" s="41">
        <v>1</v>
      </c>
      <c r="D1676" s="55">
        <v>0</v>
      </c>
      <c r="E1676" s="18">
        <v>1668</v>
      </c>
      <c r="F1676" s="22">
        <f t="shared" si="80"/>
        <v>44996</v>
      </c>
      <c r="G1676" s="23">
        <f t="shared" si="81"/>
        <v>12</v>
      </c>
      <c r="H1676" s="21">
        <v>0</v>
      </c>
      <c r="I1676" s="60">
        <f>INDEX('Elech Summary'!$C$5:$C$8764,MATCH($E1676,'Elech Summary'!$B$5:$B$8764,0),MATCH(I$7,'Elech Summary'!$C$4:$C$4,0))</f>
        <v>-0.25021117248258107</v>
      </c>
      <c r="J1676" s="49">
        <f t="shared" si="79"/>
        <v>0</v>
      </c>
    </row>
    <row r="1677" spans="2:10" s="12" customFormat="1" ht="15" x14ac:dyDescent="0.2">
      <c r="B1677" s="40">
        <v>8.6</v>
      </c>
      <c r="C1677" s="41">
        <v>1</v>
      </c>
      <c r="D1677" s="55">
        <v>0</v>
      </c>
      <c r="E1677" s="18">
        <v>1669</v>
      </c>
      <c r="F1677" s="22">
        <f t="shared" si="80"/>
        <v>44996</v>
      </c>
      <c r="G1677" s="23">
        <f t="shared" si="81"/>
        <v>13</v>
      </c>
      <c r="H1677" s="21">
        <v>0</v>
      </c>
      <c r="I1677" s="60">
        <f>INDEX('Elech Summary'!$C$5:$C$8764,MATCH($E1677,'Elech Summary'!$B$5:$B$8764,0),MATCH(I$7,'Elech Summary'!$C$4:$C$4,0))</f>
        <v>-0.2146438380552225</v>
      </c>
      <c r="J1677" s="49">
        <f t="shared" si="79"/>
        <v>0</v>
      </c>
    </row>
    <row r="1678" spans="2:10" s="12" customFormat="1" ht="15" x14ac:dyDescent="0.2">
      <c r="B1678" s="40">
        <v>9.9</v>
      </c>
      <c r="C1678" s="41">
        <v>1</v>
      </c>
      <c r="D1678" s="55">
        <v>0</v>
      </c>
      <c r="E1678" s="18">
        <v>1670</v>
      </c>
      <c r="F1678" s="22">
        <f t="shared" si="80"/>
        <v>44996</v>
      </c>
      <c r="G1678" s="23">
        <f t="shared" si="81"/>
        <v>14</v>
      </c>
      <c r="H1678" s="21">
        <v>0</v>
      </c>
      <c r="I1678" s="60">
        <f>INDEX('Elech Summary'!$C$5:$C$8764,MATCH($E1678,'Elech Summary'!$B$5:$B$8764,0),MATCH(I$7,'Elech Summary'!$C$4:$C$4,0))</f>
        <v>-0.19343136411951423</v>
      </c>
      <c r="J1678" s="49">
        <f t="shared" si="79"/>
        <v>0</v>
      </c>
    </row>
    <row r="1679" spans="2:10" s="12" customFormat="1" ht="15" x14ac:dyDescent="0.2">
      <c r="B1679" s="40">
        <v>11</v>
      </c>
      <c r="C1679" s="41">
        <v>1</v>
      </c>
      <c r="D1679" s="55">
        <v>0</v>
      </c>
      <c r="E1679" s="18">
        <v>1671</v>
      </c>
      <c r="F1679" s="22">
        <f t="shared" si="80"/>
        <v>44996</v>
      </c>
      <c r="G1679" s="23">
        <f t="shared" si="81"/>
        <v>15</v>
      </c>
      <c r="H1679" s="21">
        <v>0</v>
      </c>
      <c r="I1679" s="60">
        <f>INDEX('Elech Summary'!$C$5:$C$8764,MATCH($E1679,'Elech Summary'!$B$5:$B$8764,0),MATCH(I$7,'Elech Summary'!$C$4:$C$4,0))</f>
        <v>-0.17489319643235837</v>
      </c>
      <c r="J1679" s="49">
        <f t="shared" si="79"/>
        <v>0</v>
      </c>
    </row>
    <row r="1680" spans="2:10" s="12" customFormat="1" ht="15" x14ac:dyDescent="0.2">
      <c r="B1680" s="40">
        <v>11.4</v>
      </c>
      <c r="C1680" s="41">
        <v>1</v>
      </c>
      <c r="D1680" s="55">
        <v>0</v>
      </c>
      <c r="E1680" s="18">
        <v>1672</v>
      </c>
      <c r="F1680" s="22">
        <f t="shared" si="80"/>
        <v>44996</v>
      </c>
      <c r="G1680" s="23">
        <f t="shared" si="81"/>
        <v>16</v>
      </c>
      <c r="H1680" s="21">
        <v>0</v>
      </c>
      <c r="I1680" s="60">
        <f>INDEX('Elech Summary'!$C$5:$C$8764,MATCH($E1680,'Elech Summary'!$B$5:$B$8764,0),MATCH(I$7,'Elech Summary'!$C$4:$C$4,0))</f>
        <v>-0.1660189172176289</v>
      </c>
      <c r="J1680" s="49">
        <f t="shared" si="79"/>
        <v>0</v>
      </c>
    </row>
    <row r="1681" spans="2:10" s="12" customFormat="1" ht="15" x14ac:dyDescent="0.2">
      <c r="B1681" s="40">
        <v>11.6</v>
      </c>
      <c r="C1681" s="41">
        <v>1</v>
      </c>
      <c r="D1681" s="55">
        <v>0</v>
      </c>
      <c r="E1681" s="18">
        <v>1673</v>
      </c>
      <c r="F1681" s="22">
        <f t="shared" si="80"/>
        <v>44996</v>
      </c>
      <c r="G1681" s="23">
        <f t="shared" si="81"/>
        <v>17</v>
      </c>
      <c r="H1681" s="21">
        <v>0</v>
      </c>
      <c r="I1681" s="60">
        <f>INDEX('Elech Summary'!$C$5:$C$8764,MATCH($E1681,'Elech Summary'!$B$5:$B$8764,0),MATCH(I$7,'Elech Summary'!$C$4:$C$4,0))</f>
        <v>-0.18957213048065291</v>
      </c>
      <c r="J1681" s="49">
        <f t="shared" si="79"/>
        <v>0</v>
      </c>
    </row>
    <row r="1682" spans="2:10" s="12" customFormat="1" ht="15" x14ac:dyDescent="0.2">
      <c r="B1682" s="40">
        <v>10.199999999999999</v>
      </c>
      <c r="C1682" s="41">
        <v>1</v>
      </c>
      <c r="D1682" s="55">
        <v>0</v>
      </c>
      <c r="E1682" s="18">
        <v>1674</v>
      </c>
      <c r="F1682" s="22">
        <f t="shared" si="80"/>
        <v>44996</v>
      </c>
      <c r="G1682" s="23">
        <f t="shared" si="81"/>
        <v>18</v>
      </c>
      <c r="H1682" s="21">
        <v>0</v>
      </c>
      <c r="I1682" s="60">
        <f>INDEX('Elech Summary'!$C$5:$C$8764,MATCH($E1682,'Elech Summary'!$B$5:$B$8764,0),MATCH(I$7,'Elech Summary'!$C$4:$C$4,0))</f>
        <v>-0.22676632131070065</v>
      </c>
      <c r="J1682" s="49">
        <f t="shared" si="79"/>
        <v>0</v>
      </c>
    </row>
    <row r="1683" spans="2:10" s="12" customFormat="1" ht="15" x14ac:dyDescent="0.2">
      <c r="B1683" s="40">
        <v>8.5</v>
      </c>
      <c r="C1683" s="41">
        <v>1</v>
      </c>
      <c r="D1683" s="55">
        <v>0</v>
      </c>
      <c r="E1683" s="18">
        <v>1675</v>
      </c>
      <c r="F1683" s="22">
        <f t="shared" si="80"/>
        <v>44996</v>
      </c>
      <c r="G1683" s="23">
        <f t="shared" si="81"/>
        <v>19</v>
      </c>
      <c r="H1683" s="21">
        <v>0</v>
      </c>
      <c r="I1683" s="60">
        <f>INDEX('Elech Summary'!$C$5:$C$8764,MATCH($E1683,'Elech Summary'!$B$5:$B$8764,0),MATCH(I$7,'Elech Summary'!$C$4:$C$4,0))</f>
        <v>-0.26717920440520948</v>
      </c>
      <c r="J1683" s="49">
        <f t="shared" si="79"/>
        <v>0</v>
      </c>
    </row>
    <row r="1684" spans="2:10" s="12" customFormat="1" ht="15" x14ac:dyDescent="0.2">
      <c r="B1684" s="40">
        <v>6.2</v>
      </c>
      <c r="C1684" s="41">
        <v>1</v>
      </c>
      <c r="D1684" s="55">
        <v>0</v>
      </c>
      <c r="E1684" s="18">
        <v>1676</v>
      </c>
      <c r="F1684" s="22">
        <f t="shared" si="80"/>
        <v>44996</v>
      </c>
      <c r="G1684" s="23">
        <f t="shared" si="81"/>
        <v>20</v>
      </c>
      <c r="H1684" s="21">
        <v>0</v>
      </c>
      <c r="I1684" s="60">
        <f>INDEX('Elech Summary'!$C$5:$C$8764,MATCH($E1684,'Elech Summary'!$B$5:$B$8764,0),MATCH(I$7,'Elech Summary'!$C$4:$C$4,0))</f>
        <v>-0.28057993678482207</v>
      </c>
      <c r="J1684" s="49">
        <f t="shared" si="79"/>
        <v>0</v>
      </c>
    </row>
    <row r="1685" spans="2:10" s="12" customFormat="1" ht="15" x14ac:dyDescent="0.2">
      <c r="B1685" s="40">
        <v>6.3</v>
      </c>
      <c r="C1685" s="41">
        <v>1</v>
      </c>
      <c r="D1685" s="55">
        <v>0</v>
      </c>
      <c r="E1685" s="18">
        <v>1677</v>
      </c>
      <c r="F1685" s="22">
        <f t="shared" si="80"/>
        <v>44996</v>
      </c>
      <c r="G1685" s="23">
        <f t="shared" si="81"/>
        <v>21</v>
      </c>
      <c r="H1685" s="21">
        <v>0</v>
      </c>
      <c r="I1685" s="60">
        <f>INDEX('Elech Summary'!$C$5:$C$8764,MATCH($E1685,'Elech Summary'!$B$5:$B$8764,0),MATCH(I$7,'Elech Summary'!$C$4:$C$4,0))</f>
        <v>-0.25464190585130347</v>
      </c>
      <c r="J1685" s="49">
        <f t="shared" si="79"/>
        <v>0</v>
      </c>
    </row>
    <row r="1686" spans="2:10" s="12" customFormat="1" ht="15" x14ac:dyDescent="0.2">
      <c r="B1686" s="40">
        <v>5.9</v>
      </c>
      <c r="C1686" s="41">
        <v>1</v>
      </c>
      <c r="D1686" s="55">
        <v>0</v>
      </c>
      <c r="E1686" s="18">
        <v>1678</v>
      </c>
      <c r="F1686" s="22">
        <f t="shared" si="80"/>
        <v>44996</v>
      </c>
      <c r="G1686" s="23">
        <f t="shared" si="81"/>
        <v>22</v>
      </c>
      <c r="H1686" s="21">
        <v>0</v>
      </c>
      <c r="I1686" s="60">
        <f>INDEX('Elech Summary'!$C$5:$C$8764,MATCH($E1686,'Elech Summary'!$B$5:$B$8764,0),MATCH(I$7,'Elech Summary'!$C$4:$C$4,0))</f>
        <v>-0.22334172279646849</v>
      </c>
      <c r="J1686" s="49">
        <f t="shared" si="79"/>
        <v>0</v>
      </c>
    </row>
    <row r="1687" spans="2:10" s="12" customFormat="1" ht="15" x14ac:dyDescent="0.2">
      <c r="B1687" s="40">
        <v>4.7</v>
      </c>
      <c r="C1687" s="41">
        <v>1</v>
      </c>
      <c r="D1687" s="55">
        <v>0</v>
      </c>
      <c r="E1687" s="18">
        <v>1679</v>
      </c>
      <c r="F1687" s="22">
        <f t="shared" si="80"/>
        <v>44996</v>
      </c>
      <c r="G1687" s="23">
        <f t="shared" si="81"/>
        <v>23</v>
      </c>
      <c r="H1687" s="21">
        <v>0</v>
      </c>
      <c r="I1687" s="60">
        <f>INDEX('Elech Summary'!$C$5:$C$8764,MATCH($E1687,'Elech Summary'!$B$5:$B$8764,0),MATCH(I$7,'Elech Summary'!$C$4:$C$4,0))</f>
        <v>-0.16742327761098269</v>
      </c>
      <c r="J1687" s="49">
        <f t="shared" si="79"/>
        <v>0</v>
      </c>
    </row>
    <row r="1688" spans="2:10" s="12" customFormat="1" ht="15" x14ac:dyDescent="0.2">
      <c r="B1688" s="40">
        <v>4.5999999999999996</v>
      </c>
      <c r="C1688" s="41">
        <v>1</v>
      </c>
      <c r="D1688" s="55">
        <v>0</v>
      </c>
      <c r="E1688" s="18">
        <v>1680</v>
      </c>
      <c r="F1688" s="22">
        <f t="shared" si="80"/>
        <v>44996</v>
      </c>
      <c r="G1688" s="23">
        <f t="shared" si="81"/>
        <v>24</v>
      </c>
      <c r="H1688" s="21">
        <v>0</v>
      </c>
      <c r="I1688" s="60">
        <f>INDEX('Elech Summary'!$C$5:$C$8764,MATCH($E1688,'Elech Summary'!$B$5:$B$8764,0),MATCH(I$7,'Elech Summary'!$C$4:$C$4,0))</f>
        <v>-0.10830550490539083</v>
      </c>
      <c r="J1688" s="49">
        <f t="shared" si="79"/>
        <v>0</v>
      </c>
    </row>
    <row r="1689" spans="2:10" s="12" customFormat="1" ht="15" x14ac:dyDescent="0.2">
      <c r="B1689" s="40">
        <v>5.3</v>
      </c>
      <c r="C1689" s="41">
        <v>1</v>
      </c>
      <c r="D1689" s="55">
        <v>0</v>
      </c>
      <c r="E1689" s="18">
        <v>1681</v>
      </c>
      <c r="F1689" s="22">
        <f t="shared" si="80"/>
        <v>44997</v>
      </c>
      <c r="G1689" s="23">
        <f t="shared" si="81"/>
        <v>1</v>
      </c>
      <c r="H1689" s="21">
        <v>0</v>
      </c>
      <c r="I1689" s="60">
        <f>INDEX('Elech Summary'!$C$5:$C$8764,MATCH($E1689,'Elech Summary'!$B$5:$B$8764,0),MATCH(I$7,'Elech Summary'!$C$4:$C$4,0))</f>
        <v>-4.9898985681672392E-2</v>
      </c>
      <c r="J1689" s="49">
        <f t="shared" si="79"/>
        <v>0</v>
      </c>
    </row>
    <row r="1690" spans="2:10" s="12" customFormat="1" ht="15" x14ac:dyDescent="0.2">
      <c r="B1690" s="40">
        <v>6.6</v>
      </c>
      <c r="C1690" s="41">
        <v>1</v>
      </c>
      <c r="D1690" s="55">
        <v>0</v>
      </c>
      <c r="E1690" s="18">
        <v>1682</v>
      </c>
      <c r="F1690" s="22">
        <f t="shared" si="80"/>
        <v>44997</v>
      </c>
      <c r="G1690" s="23">
        <f t="shared" si="81"/>
        <v>2</v>
      </c>
      <c r="H1690" s="21">
        <v>0</v>
      </c>
      <c r="I1690" s="60">
        <f>INDEX('Elech Summary'!$C$5:$C$8764,MATCH($E1690,'Elech Summary'!$B$5:$B$8764,0),MATCH(I$7,'Elech Summary'!$C$4:$C$4,0))</f>
        <v>-2.6473049605210582E-2</v>
      </c>
      <c r="J1690" s="49">
        <f t="shared" si="79"/>
        <v>0</v>
      </c>
    </row>
    <row r="1691" spans="2:10" s="12" customFormat="1" ht="15" x14ac:dyDescent="0.2">
      <c r="B1691" s="40">
        <v>6.1</v>
      </c>
      <c r="C1691" s="41">
        <v>1</v>
      </c>
      <c r="D1691" s="55">
        <v>0</v>
      </c>
      <c r="E1691" s="18">
        <v>1683</v>
      </c>
      <c r="F1691" s="22">
        <f t="shared" si="80"/>
        <v>44997</v>
      </c>
      <c r="G1691" s="23">
        <f t="shared" si="81"/>
        <v>3</v>
      </c>
      <c r="H1691" s="21">
        <v>0</v>
      </c>
      <c r="I1691" s="60">
        <f>INDEX('Elech Summary'!$C$5:$C$8764,MATCH($E1691,'Elech Summary'!$B$5:$B$8764,0),MATCH(I$7,'Elech Summary'!$C$4:$C$4,0))</f>
        <v>-1.6138955402370404E-2</v>
      </c>
      <c r="J1691" s="49">
        <f t="shared" si="79"/>
        <v>0</v>
      </c>
    </row>
    <row r="1692" spans="2:10" s="12" customFormat="1" ht="15" x14ac:dyDescent="0.2">
      <c r="B1692" s="40">
        <v>6</v>
      </c>
      <c r="C1692" s="41">
        <v>1</v>
      </c>
      <c r="D1692" s="55">
        <v>0</v>
      </c>
      <c r="E1692" s="18">
        <v>1684</v>
      </c>
      <c r="F1692" s="22">
        <f t="shared" si="80"/>
        <v>44997</v>
      </c>
      <c r="G1692" s="23">
        <f t="shared" si="81"/>
        <v>4</v>
      </c>
      <c r="H1692" s="21">
        <v>0</v>
      </c>
      <c r="I1692" s="60">
        <f>INDEX('Elech Summary'!$C$5:$C$8764,MATCH($E1692,'Elech Summary'!$B$5:$B$8764,0),MATCH(I$7,'Elech Summary'!$C$4:$C$4,0))</f>
        <v>-2.1686714988544839E-2</v>
      </c>
      <c r="J1692" s="49">
        <f t="shared" si="79"/>
        <v>0</v>
      </c>
    </row>
    <row r="1693" spans="2:10" s="12" customFormat="1" ht="15" x14ac:dyDescent="0.2">
      <c r="B1693" s="40">
        <v>5.8</v>
      </c>
      <c r="C1693" s="41">
        <v>1</v>
      </c>
      <c r="D1693" s="55">
        <v>0</v>
      </c>
      <c r="E1693" s="18">
        <v>1685</v>
      </c>
      <c r="F1693" s="22">
        <f t="shared" si="80"/>
        <v>44997</v>
      </c>
      <c r="G1693" s="23">
        <f t="shared" si="81"/>
        <v>5</v>
      </c>
      <c r="H1693" s="21">
        <v>0</v>
      </c>
      <c r="I1693" s="60">
        <f>INDEX('Elech Summary'!$C$5:$C$8764,MATCH($E1693,'Elech Summary'!$B$5:$B$8764,0),MATCH(I$7,'Elech Summary'!$C$4:$C$4,0))</f>
        <v>-3.8492841230909791E-2</v>
      </c>
      <c r="J1693" s="49">
        <f t="shared" si="79"/>
        <v>0</v>
      </c>
    </row>
    <row r="1694" spans="2:10" s="12" customFormat="1" ht="15" x14ac:dyDescent="0.2">
      <c r="B1694" s="40">
        <v>6</v>
      </c>
      <c r="C1694" s="41">
        <v>1</v>
      </c>
      <c r="D1694" s="55">
        <v>0</v>
      </c>
      <c r="E1694" s="18">
        <v>1686</v>
      </c>
      <c r="F1694" s="22">
        <f t="shared" si="80"/>
        <v>44997</v>
      </c>
      <c r="G1694" s="23">
        <f t="shared" si="81"/>
        <v>6</v>
      </c>
      <c r="H1694" s="21">
        <v>0</v>
      </c>
      <c r="I1694" s="60">
        <f>INDEX('Elech Summary'!$C$5:$C$8764,MATCH($E1694,'Elech Summary'!$B$5:$B$8764,0),MATCH(I$7,'Elech Summary'!$C$4:$C$4,0))</f>
        <v>-0.11767889867690082</v>
      </c>
      <c r="J1694" s="49">
        <f t="shared" si="79"/>
        <v>0</v>
      </c>
    </row>
    <row r="1695" spans="2:10" s="12" customFormat="1" ht="15" x14ac:dyDescent="0.2">
      <c r="B1695" s="40">
        <v>6.8</v>
      </c>
      <c r="C1695" s="41">
        <v>1</v>
      </c>
      <c r="D1695" s="55">
        <v>0</v>
      </c>
      <c r="E1695" s="18">
        <v>1687</v>
      </c>
      <c r="F1695" s="22">
        <f t="shared" si="80"/>
        <v>44997</v>
      </c>
      <c r="G1695" s="23">
        <f t="shared" si="81"/>
        <v>7</v>
      </c>
      <c r="H1695" s="21">
        <v>0</v>
      </c>
      <c r="I1695" s="60">
        <f>INDEX('Elech Summary'!$C$5:$C$8764,MATCH($E1695,'Elech Summary'!$B$5:$B$8764,0),MATCH(I$7,'Elech Summary'!$C$4:$C$4,0))</f>
        <v>-0.26287727151758111</v>
      </c>
      <c r="J1695" s="49">
        <f t="shared" si="79"/>
        <v>0</v>
      </c>
    </row>
    <row r="1696" spans="2:10" s="12" customFormat="1" ht="15" x14ac:dyDescent="0.2">
      <c r="B1696" s="40">
        <v>7.3</v>
      </c>
      <c r="C1696" s="41">
        <v>1</v>
      </c>
      <c r="D1696" s="55">
        <v>0</v>
      </c>
      <c r="E1696" s="18">
        <v>1688</v>
      </c>
      <c r="F1696" s="22">
        <f t="shared" si="80"/>
        <v>44997</v>
      </c>
      <c r="G1696" s="23">
        <f t="shared" si="81"/>
        <v>8</v>
      </c>
      <c r="H1696" s="21">
        <v>0</v>
      </c>
      <c r="I1696" s="60">
        <f>INDEX('Elech Summary'!$C$5:$C$8764,MATCH($E1696,'Elech Summary'!$B$5:$B$8764,0),MATCH(I$7,'Elech Summary'!$C$4:$C$4,0))</f>
        <v>-0.32905695066648205</v>
      </c>
      <c r="J1696" s="49">
        <f t="shared" si="79"/>
        <v>0</v>
      </c>
    </row>
    <row r="1697" spans="2:10" s="12" customFormat="1" ht="15" x14ac:dyDescent="0.2">
      <c r="B1697" s="40">
        <v>8.1</v>
      </c>
      <c r="C1697" s="41">
        <v>1</v>
      </c>
      <c r="D1697" s="55">
        <v>0</v>
      </c>
      <c r="E1697" s="18">
        <v>1689</v>
      </c>
      <c r="F1697" s="22">
        <f t="shared" si="80"/>
        <v>44997</v>
      </c>
      <c r="G1697" s="23">
        <f t="shared" si="81"/>
        <v>9</v>
      </c>
      <c r="H1697" s="21">
        <v>0</v>
      </c>
      <c r="I1697" s="60">
        <f>INDEX('Elech Summary'!$C$5:$C$8764,MATCH($E1697,'Elech Summary'!$B$5:$B$8764,0),MATCH(I$7,'Elech Summary'!$C$4:$C$4,0))</f>
        <v>-0.34156744103169034</v>
      </c>
      <c r="J1697" s="49">
        <f t="shared" si="79"/>
        <v>0</v>
      </c>
    </row>
    <row r="1698" spans="2:10" s="12" customFormat="1" ht="15" x14ac:dyDescent="0.2">
      <c r="B1698" s="40">
        <v>9.1</v>
      </c>
      <c r="C1698" s="41">
        <v>1</v>
      </c>
      <c r="D1698" s="55">
        <v>0</v>
      </c>
      <c r="E1698" s="18">
        <v>1690</v>
      </c>
      <c r="F1698" s="22">
        <f t="shared" si="80"/>
        <v>44997</v>
      </c>
      <c r="G1698" s="23">
        <f t="shared" si="81"/>
        <v>10</v>
      </c>
      <c r="H1698" s="21">
        <v>0</v>
      </c>
      <c r="I1698" s="60">
        <f>INDEX('Elech Summary'!$C$5:$C$8764,MATCH($E1698,'Elech Summary'!$B$5:$B$8764,0),MATCH(I$7,'Elech Summary'!$C$4:$C$4,0))</f>
        <v>-0.32789580633622384</v>
      </c>
      <c r="J1698" s="49">
        <f t="shared" si="79"/>
        <v>0</v>
      </c>
    </row>
    <row r="1699" spans="2:10" s="12" customFormat="1" ht="15" x14ac:dyDescent="0.2">
      <c r="B1699" s="40">
        <v>10</v>
      </c>
      <c r="C1699" s="41">
        <v>1</v>
      </c>
      <c r="D1699" s="55">
        <v>0</v>
      </c>
      <c r="E1699" s="18">
        <v>1691</v>
      </c>
      <c r="F1699" s="22">
        <f t="shared" si="80"/>
        <v>44997</v>
      </c>
      <c r="G1699" s="23">
        <f t="shared" si="81"/>
        <v>11</v>
      </c>
      <c r="H1699" s="21">
        <v>0</v>
      </c>
      <c r="I1699" s="60">
        <f>INDEX('Elech Summary'!$C$5:$C$8764,MATCH($E1699,'Elech Summary'!$B$5:$B$8764,0),MATCH(I$7,'Elech Summary'!$C$4:$C$4,0))</f>
        <v>-0.28590529011341759</v>
      </c>
      <c r="J1699" s="49">
        <f t="shared" si="79"/>
        <v>0</v>
      </c>
    </row>
    <row r="1700" spans="2:10" s="12" customFormat="1" ht="15" x14ac:dyDescent="0.2">
      <c r="B1700" s="40">
        <v>11.6</v>
      </c>
      <c r="C1700" s="41">
        <v>1</v>
      </c>
      <c r="D1700" s="55">
        <v>0</v>
      </c>
      <c r="E1700" s="18">
        <v>1692</v>
      </c>
      <c r="F1700" s="22">
        <f t="shared" si="80"/>
        <v>44997</v>
      </c>
      <c r="G1700" s="23">
        <f t="shared" si="81"/>
        <v>12</v>
      </c>
      <c r="H1700" s="21">
        <v>0</v>
      </c>
      <c r="I1700" s="60">
        <f>INDEX('Elech Summary'!$C$5:$C$8764,MATCH($E1700,'Elech Summary'!$B$5:$B$8764,0),MATCH(I$7,'Elech Summary'!$C$4:$C$4,0))</f>
        <v>-0.24966770980607977</v>
      </c>
      <c r="J1700" s="49">
        <f t="shared" si="79"/>
        <v>0</v>
      </c>
    </row>
    <row r="1701" spans="2:10" s="12" customFormat="1" ht="15" x14ac:dyDescent="0.2">
      <c r="B1701" s="40">
        <v>11.8</v>
      </c>
      <c r="C1701" s="41">
        <v>1</v>
      </c>
      <c r="D1701" s="55">
        <v>0</v>
      </c>
      <c r="E1701" s="18">
        <v>1693</v>
      </c>
      <c r="F1701" s="22">
        <f t="shared" si="80"/>
        <v>44997</v>
      </c>
      <c r="G1701" s="23">
        <f t="shared" si="81"/>
        <v>13</v>
      </c>
      <c r="H1701" s="21">
        <v>0</v>
      </c>
      <c r="I1701" s="60">
        <f>INDEX('Elech Summary'!$C$5:$C$8764,MATCH($E1701,'Elech Summary'!$B$5:$B$8764,0),MATCH(I$7,'Elech Summary'!$C$4:$C$4,0))</f>
        <v>-0.21448596875886242</v>
      </c>
      <c r="J1701" s="49">
        <f t="shared" si="79"/>
        <v>0</v>
      </c>
    </row>
    <row r="1702" spans="2:10" s="12" customFormat="1" ht="15" x14ac:dyDescent="0.2">
      <c r="B1702" s="40">
        <v>13.2</v>
      </c>
      <c r="C1702" s="41">
        <v>1</v>
      </c>
      <c r="D1702" s="55">
        <v>0</v>
      </c>
      <c r="E1702" s="18">
        <v>1694</v>
      </c>
      <c r="F1702" s="22">
        <f t="shared" si="80"/>
        <v>44997</v>
      </c>
      <c r="G1702" s="23">
        <f t="shared" si="81"/>
        <v>14</v>
      </c>
      <c r="H1702" s="21">
        <v>0</v>
      </c>
      <c r="I1702" s="60">
        <f>INDEX('Elech Summary'!$C$5:$C$8764,MATCH($E1702,'Elech Summary'!$B$5:$B$8764,0),MATCH(I$7,'Elech Summary'!$C$4:$C$4,0))</f>
        <v>-0.19325912770552639</v>
      </c>
      <c r="J1702" s="49">
        <f t="shared" si="79"/>
        <v>0</v>
      </c>
    </row>
    <row r="1703" spans="2:10" s="12" customFormat="1" ht="15" x14ac:dyDescent="0.2">
      <c r="B1703" s="40">
        <v>9.4</v>
      </c>
      <c r="C1703" s="41">
        <v>1</v>
      </c>
      <c r="D1703" s="55">
        <v>0</v>
      </c>
      <c r="E1703" s="18">
        <v>1695</v>
      </c>
      <c r="F1703" s="22">
        <f t="shared" si="80"/>
        <v>44997</v>
      </c>
      <c r="G1703" s="23">
        <f t="shared" si="81"/>
        <v>15</v>
      </c>
      <c r="H1703" s="21">
        <v>0</v>
      </c>
      <c r="I1703" s="60">
        <f>INDEX('Elech Summary'!$C$5:$C$8764,MATCH($E1703,'Elech Summary'!$B$5:$B$8764,0),MATCH(I$7,'Elech Summary'!$C$4:$C$4,0))</f>
        <v>-0.1746578686844342</v>
      </c>
      <c r="J1703" s="49">
        <f t="shared" si="79"/>
        <v>0</v>
      </c>
    </row>
    <row r="1704" spans="2:10" s="12" customFormat="1" ht="15" x14ac:dyDescent="0.2">
      <c r="B1704" s="40">
        <v>9.5</v>
      </c>
      <c r="C1704" s="41">
        <v>1</v>
      </c>
      <c r="D1704" s="55">
        <v>0</v>
      </c>
      <c r="E1704" s="18">
        <v>1696</v>
      </c>
      <c r="F1704" s="22">
        <f t="shared" si="80"/>
        <v>44997</v>
      </c>
      <c r="G1704" s="23">
        <f t="shared" si="81"/>
        <v>16</v>
      </c>
      <c r="H1704" s="21">
        <v>0</v>
      </c>
      <c r="I1704" s="60">
        <f>INDEX('Elech Summary'!$C$5:$C$8764,MATCH($E1704,'Elech Summary'!$B$5:$B$8764,0),MATCH(I$7,'Elech Summary'!$C$4:$C$4,0))</f>
        <v>-0.16579631701316108</v>
      </c>
      <c r="J1704" s="49">
        <f t="shared" si="79"/>
        <v>0</v>
      </c>
    </row>
    <row r="1705" spans="2:10" s="12" customFormat="1" ht="15" x14ac:dyDescent="0.2">
      <c r="B1705" s="40">
        <v>8.6</v>
      </c>
      <c r="C1705" s="41">
        <v>1</v>
      </c>
      <c r="D1705" s="55">
        <v>0</v>
      </c>
      <c r="E1705" s="18">
        <v>1697</v>
      </c>
      <c r="F1705" s="22">
        <f t="shared" si="80"/>
        <v>44997</v>
      </c>
      <c r="G1705" s="23">
        <f t="shared" si="81"/>
        <v>17</v>
      </c>
      <c r="H1705" s="21">
        <v>0</v>
      </c>
      <c r="I1705" s="60">
        <f>INDEX('Elech Summary'!$C$5:$C$8764,MATCH($E1705,'Elech Summary'!$B$5:$B$8764,0),MATCH(I$7,'Elech Summary'!$C$4:$C$4,0))</f>
        <v>-0.18929514607496187</v>
      </c>
      <c r="J1705" s="49">
        <f t="shared" si="79"/>
        <v>0</v>
      </c>
    </row>
    <row r="1706" spans="2:10" s="12" customFormat="1" ht="15" x14ac:dyDescent="0.2">
      <c r="B1706" s="40">
        <v>8</v>
      </c>
      <c r="C1706" s="41">
        <v>1</v>
      </c>
      <c r="D1706" s="55">
        <v>0</v>
      </c>
      <c r="E1706" s="18">
        <v>1698</v>
      </c>
      <c r="F1706" s="22">
        <f t="shared" si="80"/>
        <v>44997</v>
      </c>
      <c r="G1706" s="23">
        <f t="shared" si="81"/>
        <v>18</v>
      </c>
      <c r="H1706" s="21">
        <v>0</v>
      </c>
      <c r="I1706" s="60">
        <f>INDEX('Elech Summary'!$C$5:$C$8764,MATCH($E1706,'Elech Summary'!$B$5:$B$8764,0),MATCH(I$7,'Elech Summary'!$C$4:$C$4,0))</f>
        <v>-0.22653948880617469</v>
      </c>
      <c r="J1706" s="49">
        <f t="shared" si="79"/>
        <v>0</v>
      </c>
    </row>
    <row r="1707" spans="2:10" s="12" customFormat="1" ht="15" x14ac:dyDescent="0.2">
      <c r="B1707" s="40">
        <v>7.9</v>
      </c>
      <c r="C1707" s="41">
        <v>1</v>
      </c>
      <c r="D1707" s="55">
        <v>0</v>
      </c>
      <c r="E1707" s="18">
        <v>1699</v>
      </c>
      <c r="F1707" s="22">
        <f t="shared" si="80"/>
        <v>44997</v>
      </c>
      <c r="G1707" s="23">
        <f t="shared" si="81"/>
        <v>19</v>
      </c>
      <c r="H1707" s="21">
        <v>0</v>
      </c>
      <c r="I1707" s="60">
        <f>INDEX('Elech Summary'!$C$5:$C$8764,MATCH($E1707,'Elech Summary'!$B$5:$B$8764,0),MATCH(I$7,'Elech Summary'!$C$4:$C$4,0))</f>
        <v>-0.26688547050978012</v>
      </c>
      <c r="J1707" s="49">
        <f t="shared" si="79"/>
        <v>0</v>
      </c>
    </row>
    <row r="1708" spans="2:10" s="12" customFormat="1" ht="15" x14ac:dyDescent="0.2">
      <c r="B1708" s="40">
        <v>8</v>
      </c>
      <c r="C1708" s="41">
        <v>1</v>
      </c>
      <c r="D1708" s="55">
        <v>0</v>
      </c>
      <c r="E1708" s="18">
        <v>1700</v>
      </c>
      <c r="F1708" s="22">
        <f t="shared" si="80"/>
        <v>44997</v>
      </c>
      <c r="G1708" s="23">
        <f t="shared" si="81"/>
        <v>20</v>
      </c>
      <c r="H1708" s="21">
        <v>0</v>
      </c>
      <c r="I1708" s="60">
        <f>INDEX('Elech Summary'!$C$5:$C$8764,MATCH($E1708,'Elech Summary'!$B$5:$B$8764,0),MATCH(I$7,'Elech Summary'!$C$4:$C$4,0))</f>
        <v>-0.2801841945152605</v>
      </c>
      <c r="J1708" s="49">
        <f t="shared" si="79"/>
        <v>0</v>
      </c>
    </row>
    <row r="1709" spans="2:10" s="12" customFormat="1" ht="15" x14ac:dyDescent="0.2">
      <c r="B1709" s="40">
        <v>7.4</v>
      </c>
      <c r="C1709" s="41">
        <v>1</v>
      </c>
      <c r="D1709" s="55">
        <v>0</v>
      </c>
      <c r="E1709" s="18">
        <v>1701</v>
      </c>
      <c r="F1709" s="22">
        <f t="shared" si="80"/>
        <v>44997</v>
      </c>
      <c r="G1709" s="23">
        <f t="shared" si="81"/>
        <v>21</v>
      </c>
      <c r="H1709" s="21">
        <v>0</v>
      </c>
      <c r="I1709" s="60">
        <f>INDEX('Elech Summary'!$C$5:$C$8764,MATCH($E1709,'Elech Summary'!$B$5:$B$8764,0),MATCH(I$7,'Elech Summary'!$C$4:$C$4,0))</f>
        <v>-0.25423931367512431</v>
      </c>
      <c r="J1709" s="49">
        <f t="shared" si="79"/>
        <v>0</v>
      </c>
    </row>
    <row r="1710" spans="2:10" s="12" customFormat="1" ht="15" x14ac:dyDescent="0.2">
      <c r="B1710" s="40">
        <v>7.1</v>
      </c>
      <c r="C1710" s="41">
        <v>1</v>
      </c>
      <c r="D1710" s="55">
        <v>0</v>
      </c>
      <c r="E1710" s="18">
        <v>1702</v>
      </c>
      <c r="F1710" s="22">
        <f t="shared" si="80"/>
        <v>44997</v>
      </c>
      <c r="G1710" s="23">
        <f t="shared" si="81"/>
        <v>22</v>
      </c>
      <c r="H1710" s="21">
        <v>0</v>
      </c>
      <c r="I1710" s="60">
        <f>INDEX('Elech Summary'!$C$5:$C$8764,MATCH($E1710,'Elech Summary'!$B$5:$B$8764,0),MATCH(I$7,'Elech Summary'!$C$4:$C$4,0))</f>
        <v>-0.22325109777526367</v>
      </c>
      <c r="J1710" s="49">
        <f t="shared" si="79"/>
        <v>0</v>
      </c>
    </row>
    <row r="1711" spans="2:10" s="12" customFormat="1" ht="15" x14ac:dyDescent="0.2">
      <c r="B1711" s="40">
        <v>6.3</v>
      </c>
      <c r="C1711" s="41">
        <v>1</v>
      </c>
      <c r="D1711" s="55">
        <v>0</v>
      </c>
      <c r="E1711" s="18">
        <v>1703</v>
      </c>
      <c r="F1711" s="22">
        <f t="shared" si="80"/>
        <v>44997</v>
      </c>
      <c r="G1711" s="23">
        <f t="shared" si="81"/>
        <v>23</v>
      </c>
      <c r="H1711" s="21">
        <v>0</v>
      </c>
      <c r="I1711" s="60">
        <f>INDEX('Elech Summary'!$C$5:$C$8764,MATCH($E1711,'Elech Summary'!$B$5:$B$8764,0),MATCH(I$7,'Elech Summary'!$C$4:$C$4,0))</f>
        <v>-0.16708784617726324</v>
      </c>
      <c r="J1711" s="49">
        <f t="shared" si="79"/>
        <v>0</v>
      </c>
    </row>
    <row r="1712" spans="2:10" s="12" customFormat="1" ht="15" x14ac:dyDescent="0.2">
      <c r="B1712" s="40">
        <v>6.3</v>
      </c>
      <c r="C1712" s="41">
        <v>1</v>
      </c>
      <c r="D1712" s="55">
        <v>0</v>
      </c>
      <c r="E1712" s="18">
        <v>1704</v>
      </c>
      <c r="F1712" s="22">
        <f t="shared" si="80"/>
        <v>44997</v>
      </c>
      <c r="G1712" s="23">
        <f t="shared" si="81"/>
        <v>24</v>
      </c>
      <c r="H1712" s="21">
        <v>0</v>
      </c>
      <c r="I1712" s="60">
        <f>INDEX('Elech Summary'!$C$5:$C$8764,MATCH($E1712,'Elech Summary'!$B$5:$B$8764,0),MATCH(I$7,'Elech Summary'!$C$4:$C$4,0))</f>
        <v>-0.10802253483585617</v>
      </c>
      <c r="J1712" s="49">
        <f t="shared" si="79"/>
        <v>0</v>
      </c>
    </row>
    <row r="1713" spans="2:10" s="12" customFormat="1" ht="15" x14ac:dyDescent="0.2">
      <c r="B1713" s="40">
        <v>6.3</v>
      </c>
      <c r="C1713" s="41">
        <v>1</v>
      </c>
      <c r="D1713" s="55">
        <v>0</v>
      </c>
      <c r="E1713" s="18">
        <v>1705</v>
      </c>
      <c r="F1713" s="22">
        <f t="shared" si="80"/>
        <v>44998</v>
      </c>
      <c r="G1713" s="23">
        <f t="shared" si="81"/>
        <v>1</v>
      </c>
      <c r="H1713" s="21">
        <v>0</v>
      </c>
      <c r="I1713" s="60">
        <f>INDEX('Elech Summary'!$C$5:$C$8764,MATCH($E1713,'Elech Summary'!$B$5:$B$8764,0),MATCH(I$7,'Elech Summary'!$C$4:$C$4,0))</f>
        <v>-4.7311063167679947E-2</v>
      </c>
      <c r="J1713" s="49">
        <f t="shared" si="79"/>
        <v>0</v>
      </c>
    </row>
    <row r="1714" spans="2:10" s="12" customFormat="1" ht="15" x14ac:dyDescent="0.2">
      <c r="B1714" s="40">
        <v>6.1</v>
      </c>
      <c r="C1714" s="41">
        <v>1</v>
      </c>
      <c r="D1714" s="55">
        <v>0</v>
      </c>
      <c r="E1714" s="18">
        <v>1706</v>
      </c>
      <c r="F1714" s="22">
        <f t="shared" si="80"/>
        <v>44998</v>
      </c>
      <c r="G1714" s="23">
        <f t="shared" si="81"/>
        <v>2</v>
      </c>
      <c r="H1714" s="21">
        <v>0</v>
      </c>
      <c r="I1714" s="60">
        <f>INDEX('Elech Summary'!$C$5:$C$8764,MATCH($E1714,'Elech Summary'!$B$5:$B$8764,0),MATCH(I$7,'Elech Summary'!$C$4:$C$4,0))</f>
        <v>-2.4405530167341462E-2</v>
      </c>
      <c r="J1714" s="49">
        <f t="shared" si="79"/>
        <v>0</v>
      </c>
    </row>
    <row r="1715" spans="2:10" s="12" customFormat="1" ht="15" x14ac:dyDescent="0.2">
      <c r="B1715" s="40">
        <v>5.7</v>
      </c>
      <c r="C1715" s="41">
        <v>1</v>
      </c>
      <c r="D1715" s="55">
        <v>0</v>
      </c>
      <c r="E1715" s="18">
        <v>1707</v>
      </c>
      <c r="F1715" s="22">
        <f t="shared" si="80"/>
        <v>44998</v>
      </c>
      <c r="G1715" s="23">
        <f t="shared" si="81"/>
        <v>3</v>
      </c>
      <c r="H1715" s="21">
        <v>0</v>
      </c>
      <c r="I1715" s="60">
        <f>INDEX('Elech Summary'!$C$5:$C$8764,MATCH($E1715,'Elech Summary'!$B$5:$B$8764,0),MATCH(I$7,'Elech Summary'!$C$4:$C$4,0))</f>
        <v>-1.4805434937739913E-2</v>
      </c>
      <c r="J1715" s="49">
        <f t="shared" si="79"/>
        <v>0</v>
      </c>
    </row>
    <row r="1716" spans="2:10" s="12" customFormat="1" ht="15" x14ac:dyDescent="0.2">
      <c r="B1716" s="40">
        <v>7</v>
      </c>
      <c r="C1716" s="41">
        <v>1</v>
      </c>
      <c r="D1716" s="55">
        <v>0</v>
      </c>
      <c r="E1716" s="18">
        <v>1708</v>
      </c>
      <c r="F1716" s="22">
        <f t="shared" si="80"/>
        <v>44998</v>
      </c>
      <c r="G1716" s="23">
        <f t="shared" si="81"/>
        <v>4</v>
      </c>
      <c r="H1716" s="21">
        <v>0</v>
      </c>
      <c r="I1716" s="60">
        <f>INDEX('Elech Summary'!$C$5:$C$8764,MATCH($E1716,'Elech Summary'!$B$5:$B$8764,0),MATCH(I$7,'Elech Summary'!$C$4:$C$4,0))</f>
        <v>-2.045486259325445E-2</v>
      </c>
      <c r="J1716" s="49">
        <f t="shared" si="79"/>
        <v>0</v>
      </c>
    </row>
    <row r="1717" spans="2:10" s="12" customFormat="1" ht="15" x14ac:dyDescent="0.2">
      <c r="B1717" s="40">
        <v>6.5</v>
      </c>
      <c r="C1717" s="41">
        <v>1</v>
      </c>
      <c r="D1717" s="55">
        <v>0</v>
      </c>
      <c r="E1717" s="18">
        <v>1709</v>
      </c>
      <c r="F1717" s="22">
        <f t="shared" si="80"/>
        <v>44998</v>
      </c>
      <c r="G1717" s="23">
        <f t="shared" si="81"/>
        <v>5</v>
      </c>
      <c r="H1717" s="21">
        <v>0</v>
      </c>
      <c r="I1717" s="60">
        <f>INDEX('Elech Summary'!$C$5:$C$8764,MATCH($E1717,'Elech Summary'!$B$5:$B$8764,0),MATCH(I$7,'Elech Summary'!$C$4:$C$4,0))</f>
        <v>-3.649500287011341E-2</v>
      </c>
      <c r="J1717" s="49">
        <f t="shared" si="79"/>
        <v>0</v>
      </c>
    </row>
    <row r="1718" spans="2:10" s="12" customFormat="1" ht="15" x14ac:dyDescent="0.2">
      <c r="B1718" s="40">
        <v>6</v>
      </c>
      <c r="C1718" s="41">
        <v>1</v>
      </c>
      <c r="D1718" s="55">
        <v>0</v>
      </c>
      <c r="E1718" s="18">
        <v>1710</v>
      </c>
      <c r="F1718" s="22">
        <f t="shared" si="80"/>
        <v>44998</v>
      </c>
      <c r="G1718" s="23">
        <f t="shared" si="81"/>
        <v>6</v>
      </c>
      <c r="H1718" s="21">
        <v>0</v>
      </c>
      <c r="I1718" s="60">
        <f>INDEX('Elech Summary'!$C$5:$C$8764,MATCH($E1718,'Elech Summary'!$B$5:$B$8764,0),MATCH(I$7,'Elech Summary'!$C$4:$C$4,0))</f>
        <v>-0.11091009527159723</v>
      </c>
      <c r="J1718" s="49">
        <f t="shared" si="79"/>
        <v>0</v>
      </c>
    </row>
    <row r="1719" spans="2:10" s="12" customFormat="1" ht="15" x14ac:dyDescent="0.2">
      <c r="B1719" s="40">
        <v>6.9</v>
      </c>
      <c r="C1719" s="41">
        <v>1</v>
      </c>
      <c r="D1719" s="55">
        <v>0</v>
      </c>
      <c r="E1719" s="18">
        <v>1711</v>
      </c>
      <c r="F1719" s="22">
        <f t="shared" si="80"/>
        <v>44998</v>
      </c>
      <c r="G1719" s="23">
        <f t="shared" si="81"/>
        <v>7</v>
      </c>
      <c r="H1719" s="21">
        <v>0</v>
      </c>
      <c r="I1719" s="60">
        <f>INDEX('Elech Summary'!$C$5:$C$8764,MATCH($E1719,'Elech Summary'!$B$5:$B$8764,0),MATCH(I$7,'Elech Summary'!$C$4:$C$4,0))</f>
        <v>-0.26076989844219073</v>
      </c>
      <c r="J1719" s="49">
        <f t="shared" si="79"/>
        <v>0</v>
      </c>
    </row>
    <row r="1720" spans="2:10" s="12" customFormat="1" ht="15" x14ac:dyDescent="0.2">
      <c r="B1720" s="40">
        <v>11.7</v>
      </c>
      <c r="C1720" s="41">
        <v>1</v>
      </c>
      <c r="D1720" s="55">
        <v>0</v>
      </c>
      <c r="E1720" s="18">
        <v>1712</v>
      </c>
      <c r="F1720" s="22">
        <f t="shared" si="80"/>
        <v>44998</v>
      </c>
      <c r="G1720" s="23">
        <f t="shared" si="81"/>
        <v>8</v>
      </c>
      <c r="H1720" s="21">
        <v>0</v>
      </c>
      <c r="I1720" s="60">
        <f>INDEX('Elech Summary'!$C$5:$C$8764,MATCH($E1720,'Elech Summary'!$B$5:$B$8764,0),MATCH(I$7,'Elech Summary'!$C$4:$C$4,0))</f>
        <v>-0.31313052346629155</v>
      </c>
      <c r="J1720" s="49">
        <f t="shared" si="79"/>
        <v>0</v>
      </c>
    </row>
    <row r="1721" spans="2:10" s="12" customFormat="1" ht="15" x14ac:dyDescent="0.2">
      <c r="B1721" s="40">
        <v>11.1</v>
      </c>
      <c r="C1721" s="41">
        <v>1</v>
      </c>
      <c r="D1721" s="55">
        <v>0</v>
      </c>
      <c r="E1721" s="18">
        <v>1713</v>
      </c>
      <c r="F1721" s="22">
        <f t="shared" si="80"/>
        <v>44998</v>
      </c>
      <c r="G1721" s="23">
        <f t="shared" si="81"/>
        <v>9</v>
      </c>
      <c r="H1721" s="21">
        <v>0</v>
      </c>
      <c r="I1721" s="60">
        <f>INDEX('Elech Summary'!$C$5:$C$8764,MATCH($E1721,'Elech Summary'!$B$5:$B$8764,0),MATCH(I$7,'Elech Summary'!$C$4:$C$4,0))</f>
        <v>-0.32802097467668123</v>
      </c>
      <c r="J1721" s="49">
        <f t="shared" si="79"/>
        <v>0</v>
      </c>
    </row>
    <row r="1722" spans="2:10" s="12" customFormat="1" ht="15" x14ac:dyDescent="0.2">
      <c r="B1722" s="40">
        <v>12.9</v>
      </c>
      <c r="C1722" s="41">
        <v>1</v>
      </c>
      <c r="D1722" s="55">
        <v>0</v>
      </c>
      <c r="E1722" s="18">
        <v>1714</v>
      </c>
      <c r="F1722" s="22">
        <f t="shared" si="80"/>
        <v>44998</v>
      </c>
      <c r="G1722" s="23">
        <f t="shared" si="81"/>
        <v>10</v>
      </c>
      <c r="H1722" s="21">
        <v>0</v>
      </c>
      <c r="I1722" s="60">
        <f>INDEX('Elech Summary'!$C$5:$C$8764,MATCH($E1722,'Elech Summary'!$B$5:$B$8764,0),MATCH(I$7,'Elech Summary'!$C$4:$C$4,0))</f>
        <v>-0.30376709773489841</v>
      </c>
      <c r="J1722" s="49">
        <f t="shared" si="79"/>
        <v>0</v>
      </c>
    </row>
    <row r="1723" spans="2:10" s="12" customFormat="1" ht="15" x14ac:dyDescent="0.2">
      <c r="B1723" s="40">
        <v>14.3</v>
      </c>
      <c r="C1723" s="41">
        <v>1</v>
      </c>
      <c r="D1723" s="55">
        <v>0</v>
      </c>
      <c r="E1723" s="18">
        <v>1715</v>
      </c>
      <c r="F1723" s="22">
        <f t="shared" si="80"/>
        <v>44998</v>
      </c>
      <c r="G1723" s="23">
        <f t="shared" si="81"/>
        <v>11</v>
      </c>
      <c r="H1723" s="21">
        <v>0</v>
      </c>
      <c r="I1723" s="60">
        <f>INDEX('Elech Summary'!$C$5:$C$8764,MATCH($E1723,'Elech Summary'!$B$5:$B$8764,0),MATCH(I$7,'Elech Summary'!$C$4:$C$4,0))</f>
        <v>-0.2693516521390506</v>
      </c>
      <c r="J1723" s="49">
        <f t="shared" si="79"/>
        <v>0</v>
      </c>
    </row>
    <row r="1724" spans="2:10" s="12" customFormat="1" ht="15" x14ac:dyDescent="0.2">
      <c r="B1724" s="40">
        <v>12</v>
      </c>
      <c r="C1724" s="41">
        <v>1</v>
      </c>
      <c r="D1724" s="55">
        <v>0</v>
      </c>
      <c r="E1724" s="18">
        <v>1716</v>
      </c>
      <c r="F1724" s="22">
        <f t="shared" si="80"/>
        <v>44998</v>
      </c>
      <c r="G1724" s="23">
        <f t="shared" si="81"/>
        <v>12</v>
      </c>
      <c r="H1724" s="21">
        <v>0</v>
      </c>
      <c r="I1724" s="60">
        <f>INDEX('Elech Summary'!$C$5:$C$8764,MATCH($E1724,'Elech Summary'!$B$5:$B$8764,0),MATCH(I$7,'Elech Summary'!$C$4:$C$4,0))</f>
        <v>-0.22792143012274715</v>
      </c>
      <c r="J1724" s="49">
        <f t="shared" si="79"/>
        <v>0</v>
      </c>
    </row>
    <row r="1725" spans="2:10" s="12" customFormat="1" ht="15" x14ac:dyDescent="0.2">
      <c r="B1725" s="40">
        <v>12.4</v>
      </c>
      <c r="C1725" s="41">
        <v>1</v>
      </c>
      <c r="D1725" s="55">
        <v>0</v>
      </c>
      <c r="E1725" s="18">
        <v>1717</v>
      </c>
      <c r="F1725" s="22">
        <f t="shared" si="80"/>
        <v>44998</v>
      </c>
      <c r="G1725" s="23">
        <f t="shared" si="81"/>
        <v>13</v>
      </c>
      <c r="H1725" s="21">
        <v>0</v>
      </c>
      <c r="I1725" s="60">
        <f>INDEX('Elech Summary'!$C$5:$C$8764,MATCH($E1725,'Elech Summary'!$B$5:$B$8764,0),MATCH(I$7,'Elech Summary'!$C$4:$C$4,0))</f>
        <v>-0.19801887930451401</v>
      </c>
      <c r="J1725" s="49">
        <f t="shared" si="79"/>
        <v>0</v>
      </c>
    </row>
    <row r="1726" spans="2:10" s="12" customFormat="1" ht="15" x14ac:dyDescent="0.2">
      <c r="B1726" s="40">
        <v>12.7</v>
      </c>
      <c r="C1726" s="41">
        <v>1</v>
      </c>
      <c r="D1726" s="55">
        <v>0</v>
      </c>
      <c r="E1726" s="18">
        <v>1718</v>
      </c>
      <c r="F1726" s="22">
        <f t="shared" si="80"/>
        <v>44998</v>
      </c>
      <c r="G1726" s="23">
        <f t="shared" si="81"/>
        <v>14</v>
      </c>
      <c r="H1726" s="21">
        <v>0</v>
      </c>
      <c r="I1726" s="60">
        <f>INDEX('Elech Summary'!$C$5:$C$8764,MATCH($E1726,'Elech Summary'!$B$5:$B$8764,0),MATCH(I$7,'Elech Summary'!$C$4:$C$4,0))</f>
        <v>-0.17836800165038513</v>
      </c>
      <c r="J1726" s="49">
        <f t="shared" si="79"/>
        <v>0</v>
      </c>
    </row>
    <row r="1727" spans="2:10" s="12" customFormat="1" ht="15" x14ac:dyDescent="0.2">
      <c r="B1727" s="40">
        <v>13.2</v>
      </c>
      <c r="C1727" s="41">
        <v>1</v>
      </c>
      <c r="D1727" s="55">
        <v>0</v>
      </c>
      <c r="E1727" s="18">
        <v>1719</v>
      </c>
      <c r="F1727" s="22">
        <f t="shared" si="80"/>
        <v>44998</v>
      </c>
      <c r="G1727" s="23">
        <f t="shared" si="81"/>
        <v>15</v>
      </c>
      <c r="H1727" s="21">
        <v>0</v>
      </c>
      <c r="I1727" s="60">
        <f>INDEX('Elech Summary'!$C$5:$C$8764,MATCH($E1727,'Elech Summary'!$B$5:$B$8764,0),MATCH(I$7,'Elech Summary'!$C$4:$C$4,0))</f>
        <v>-0.1618583792415961</v>
      </c>
      <c r="J1727" s="49">
        <f t="shared" si="79"/>
        <v>0</v>
      </c>
    </row>
    <row r="1728" spans="2:10" s="12" customFormat="1" ht="15" x14ac:dyDescent="0.2">
      <c r="B1728" s="40">
        <v>15.1</v>
      </c>
      <c r="C1728" s="41">
        <v>1</v>
      </c>
      <c r="D1728" s="55">
        <v>0</v>
      </c>
      <c r="E1728" s="18">
        <v>1720</v>
      </c>
      <c r="F1728" s="22">
        <f t="shared" si="80"/>
        <v>44998</v>
      </c>
      <c r="G1728" s="23">
        <f t="shared" si="81"/>
        <v>16</v>
      </c>
      <c r="H1728" s="21">
        <v>0</v>
      </c>
      <c r="I1728" s="60">
        <f>INDEX('Elech Summary'!$C$5:$C$8764,MATCH($E1728,'Elech Summary'!$B$5:$B$8764,0),MATCH(I$7,'Elech Summary'!$C$4:$C$4,0))</f>
        <v>-0.15391715139299794</v>
      </c>
      <c r="J1728" s="49">
        <f t="shared" si="79"/>
        <v>0</v>
      </c>
    </row>
    <row r="1729" spans="2:10" s="12" customFormat="1" ht="15" x14ac:dyDescent="0.2">
      <c r="B1729" s="40">
        <v>15.8</v>
      </c>
      <c r="C1729" s="41">
        <v>1</v>
      </c>
      <c r="D1729" s="55">
        <v>0</v>
      </c>
      <c r="E1729" s="18">
        <v>1721</v>
      </c>
      <c r="F1729" s="22">
        <f t="shared" si="80"/>
        <v>44998</v>
      </c>
      <c r="G1729" s="23">
        <f t="shared" si="81"/>
        <v>17</v>
      </c>
      <c r="H1729" s="21">
        <v>0</v>
      </c>
      <c r="I1729" s="60">
        <f>INDEX('Elech Summary'!$C$5:$C$8764,MATCH($E1729,'Elech Summary'!$B$5:$B$8764,0),MATCH(I$7,'Elech Summary'!$C$4:$C$4,0))</f>
        <v>-0.17726190026895836</v>
      </c>
      <c r="J1729" s="49">
        <f t="shared" si="79"/>
        <v>0</v>
      </c>
    </row>
    <row r="1730" spans="2:10" s="12" customFormat="1" ht="15" x14ac:dyDescent="0.2">
      <c r="B1730" s="40">
        <v>14.9</v>
      </c>
      <c r="C1730" s="41">
        <v>1</v>
      </c>
      <c r="D1730" s="55">
        <v>0</v>
      </c>
      <c r="E1730" s="18">
        <v>1722</v>
      </c>
      <c r="F1730" s="22">
        <f t="shared" si="80"/>
        <v>44998</v>
      </c>
      <c r="G1730" s="23">
        <f t="shared" si="81"/>
        <v>18</v>
      </c>
      <c r="H1730" s="21">
        <v>0</v>
      </c>
      <c r="I1730" s="60">
        <f>INDEX('Elech Summary'!$C$5:$C$8764,MATCH($E1730,'Elech Summary'!$B$5:$B$8764,0),MATCH(I$7,'Elech Summary'!$C$4:$C$4,0))</f>
        <v>-0.21449695500069196</v>
      </c>
      <c r="J1730" s="49">
        <f t="shared" si="79"/>
        <v>0</v>
      </c>
    </row>
    <row r="1731" spans="2:10" s="12" customFormat="1" ht="15" x14ac:dyDescent="0.2">
      <c r="B1731" s="40">
        <v>14.1</v>
      </c>
      <c r="C1731" s="41">
        <v>1</v>
      </c>
      <c r="D1731" s="55">
        <v>0</v>
      </c>
      <c r="E1731" s="18">
        <v>1723</v>
      </c>
      <c r="F1731" s="22">
        <f t="shared" si="80"/>
        <v>44998</v>
      </c>
      <c r="G1731" s="23">
        <f t="shared" si="81"/>
        <v>19</v>
      </c>
      <c r="H1731" s="21">
        <v>0</v>
      </c>
      <c r="I1731" s="60">
        <f>INDEX('Elech Summary'!$C$5:$C$8764,MATCH($E1731,'Elech Summary'!$B$5:$B$8764,0),MATCH(I$7,'Elech Summary'!$C$4:$C$4,0))</f>
        <v>-0.25391123318694775</v>
      </c>
      <c r="J1731" s="49">
        <f t="shared" si="79"/>
        <v>0</v>
      </c>
    </row>
    <row r="1732" spans="2:10" s="12" customFormat="1" ht="15" x14ac:dyDescent="0.2">
      <c r="B1732" s="40">
        <v>14.6</v>
      </c>
      <c r="C1732" s="41">
        <v>1</v>
      </c>
      <c r="D1732" s="55">
        <v>0</v>
      </c>
      <c r="E1732" s="18">
        <v>1724</v>
      </c>
      <c r="F1732" s="22">
        <f t="shared" si="80"/>
        <v>44998</v>
      </c>
      <c r="G1732" s="23">
        <f t="shared" si="81"/>
        <v>20</v>
      </c>
      <c r="H1732" s="21">
        <v>0</v>
      </c>
      <c r="I1732" s="60">
        <f>INDEX('Elech Summary'!$C$5:$C$8764,MATCH($E1732,'Elech Summary'!$B$5:$B$8764,0),MATCH(I$7,'Elech Summary'!$C$4:$C$4,0))</f>
        <v>-0.26669196729510142</v>
      </c>
      <c r="J1732" s="49">
        <f t="shared" si="79"/>
        <v>0</v>
      </c>
    </row>
    <row r="1733" spans="2:10" s="12" customFormat="1" ht="15" x14ac:dyDescent="0.2">
      <c r="B1733" s="40">
        <v>12.4</v>
      </c>
      <c r="C1733" s="41">
        <v>1</v>
      </c>
      <c r="D1733" s="55">
        <v>0</v>
      </c>
      <c r="E1733" s="18">
        <v>1725</v>
      </c>
      <c r="F1733" s="22">
        <f t="shared" si="80"/>
        <v>44998</v>
      </c>
      <c r="G1733" s="23">
        <f t="shared" si="81"/>
        <v>21</v>
      </c>
      <c r="H1733" s="21">
        <v>0</v>
      </c>
      <c r="I1733" s="60">
        <f>INDEX('Elech Summary'!$C$5:$C$8764,MATCH($E1733,'Elech Summary'!$B$5:$B$8764,0),MATCH(I$7,'Elech Summary'!$C$4:$C$4,0))</f>
        <v>-0.24131412342108291</v>
      </c>
      <c r="J1733" s="49">
        <f t="shared" si="79"/>
        <v>0</v>
      </c>
    </row>
    <row r="1734" spans="2:10" s="12" customFormat="1" ht="15" x14ac:dyDescent="0.2">
      <c r="B1734" s="40">
        <v>10.4</v>
      </c>
      <c r="C1734" s="41">
        <v>1</v>
      </c>
      <c r="D1734" s="55">
        <v>0</v>
      </c>
      <c r="E1734" s="18">
        <v>1726</v>
      </c>
      <c r="F1734" s="22">
        <f t="shared" si="80"/>
        <v>44998</v>
      </c>
      <c r="G1734" s="23">
        <f t="shared" si="81"/>
        <v>22</v>
      </c>
      <c r="H1734" s="21">
        <v>0</v>
      </c>
      <c r="I1734" s="60">
        <f>INDEX('Elech Summary'!$C$5:$C$8764,MATCH($E1734,'Elech Summary'!$B$5:$B$8764,0),MATCH(I$7,'Elech Summary'!$C$4:$C$4,0))</f>
        <v>-0.21131382689071815</v>
      </c>
      <c r="J1734" s="49">
        <f t="shared" si="79"/>
        <v>0</v>
      </c>
    </row>
    <row r="1735" spans="2:10" s="12" customFormat="1" ht="15" x14ac:dyDescent="0.2">
      <c r="B1735" s="40">
        <v>8</v>
      </c>
      <c r="C1735" s="41">
        <v>1</v>
      </c>
      <c r="D1735" s="55">
        <v>0</v>
      </c>
      <c r="E1735" s="18">
        <v>1727</v>
      </c>
      <c r="F1735" s="22">
        <f t="shared" si="80"/>
        <v>44998</v>
      </c>
      <c r="G1735" s="23">
        <f t="shared" si="81"/>
        <v>23</v>
      </c>
      <c r="H1735" s="21">
        <v>0</v>
      </c>
      <c r="I1735" s="60">
        <f>INDEX('Elech Summary'!$C$5:$C$8764,MATCH($E1735,'Elech Summary'!$B$5:$B$8764,0),MATCH(I$7,'Elech Summary'!$C$4:$C$4,0))</f>
        <v>-0.15905882425074983</v>
      </c>
      <c r="J1735" s="49">
        <f t="shared" si="79"/>
        <v>0</v>
      </c>
    </row>
    <row r="1736" spans="2:10" s="12" customFormat="1" ht="15" x14ac:dyDescent="0.2">
      <c r="B1736" s="40">
        <v>5.3</v>
      </c>
      <c r="C1736" s="41">
        <v>1</v>
      </c>
      <c r="D1736" s="55">
        <v>0</v>
      </c>
      <c r="E1736" s="18">
        <v>1728</v>
      </c>
      <c r="F1736" s="22">
        <f t="shared" si="80"/>
        <v>44998</v>
      </c>
      <c r="G1736" s="23">
        <f t="shared" si="81"/>
        <v>24</v>
      </c>
      <c r="H1736" s="21">
        <v>0</v>
      </c>
      <c r="I1736" s="60">
        <f>INDEX('Elech Summary'!$C$5:$C$8764,MATCH($E1736,'Elech Summary'!$B$5:$B$8764,0),MATCH(I$7,'Elech Summary'!$C$4:$C$4,0))</f>
        <v>-9.9898744432150494E-2</v>
      </c>
      <c r="J1736" s="49">
        <f t="shared" si="79"/>
        <v>0</v>
      </c>
    </row>
    <row r="1737" spans="2:10" s="12" customFormat="1" ht="15" x14ac:dyDescent="0.2">
      <c r="B1737" s="40">
        <v>4.0999999999999996</v>
      </c>
      <c r="C1737" s="41">
        <v>1</v>
      </c>
      <c r="D1737" s="55">
        <v>0</v>
      </c>
      <c r="E1737" s="18">
        <v>1729</v>
      </c>
      <c r="F1737" s="22">
        <f t="shared" si="80"/>
        <v>44999</v>
      </c>
      <c r="G1737" s="23">
        <f t="shared" si="81"/>
        <v>1</v>
      </c>
      <c r="H1737" s="21">
        <v>0</v>
      </c>
      <c r="I1737" s="60">
        <f>INDEX('Elech Summary'!$C$5:$C$8764,MATCH($E1737,'Elech Summary'!$B$5:$B$8764,0),MATCH(I$7,'Elech Summary'!$C$4:$C$4,0))</f>
        <v>-5.0325308868945311E-2</v>
      </c>
      <c r="J1737" s="49">
        <f t="shared" si="79"/>
        <v>0</v>
      </c>
    </row>
    <row r="1738" spans="2:10" s="12" customFormat="1" ht="15" x14ac:dyDescent="0.2">
      <c r="B1738" s="40">
        <v>3.8</v>
      </c>
      <c r="C1738" s="41">
        <v>1</v>
      </c>
      <c r="D1738" s="55">
        <v>0</v>
      </c>
      <c r="E1738" s="18">
        <v>1730</v>
      </c>
      <c r="F1738" s="22">
        <f t="shared" si="80"/>
        <v>44999</v>
      </c>
      <c r="G1738" s="23">
        <f t="shared" si="81"/>
        <v>2</v>
      </c>
      <c r="H1738" s="21">
        <v>0</v>
      </c>
      <c r="I1738" s="60">
        <f>INDEX('Elech Summary'!$C$5:$C$8764,MATCH($E1738,'Elech Summary'!$B$5:$B$8764,0),MATCH(I$7,'Elech Summary'!$C$4:$C$4,0))</f>
        <v>-2.3773564991268231E-2</v>
      </c>
      <c r="J1738" s="49">
        <f t="shared" ref="J1738:J1801" si="82">$H1738*I1738</f>
        <v>0</v>
      </c>
    </row>
    <row r="1739" spans="2:10" s="12" customFormat="1" ht="15" x14ac:dyDescent="0.2">
      <c r="B1739" s="40">
        <v>1.7</v>
      </c>
      <c r="C1739" s="41">
        <v>1</v>
      </c>
      <c r="D1739" s="55">
        <v>0</v>
      </c>
      <c r="E1739" s="18">
        <v>1731</v>
      </c>
      <c r="F1739" s="22">
        <f t="shared" ref="F1739:F1802" si="83">IF(F1738="-",F1738,IF(G1739=1,F1738+1,F1738))</f>
        <v>44999</v>
      </c>
      <c r="G1739" s="23">
        <f t="shared" ref="G1739:G1802" si="84">IF(G1738+1&gt;24,1,G1738+1)</f>
        <v>3</v>
      </c>
      <c r="H1739" s="21">
        <v>0</v>
      </c>
      <c r="I1739" s="60">
        <f>INDEX('Elech Summary'!$C$5:$C$8764,MATCH($E1739,'Elech Summary'!$B$5:$B$8764,0),MATCH(I$7,'Elech Summary'!$C$4:$C$4,0))</f>
        <v>-1.429726137833498E-2</v>
      </c>
      <c r="J1739" s="49">
        <f t="shared" si="82"/>
        <v>0</v>
      </c>
    </row>
    <row r="1740" spans="2:10" s="12" customFormat="1" ht="15" x14ac:dyDescent="0.2">
      <c r="B1740" s="40">
        <v>1.1000000000000001</v>
      </c>
      <c r="C1740" s="41">
        <v>1</v>
      </c>
      <c r="D1740" s="55">
        <v>0</v>
      </c>
      <c r="E1740" s="18">
        <v>1732</v>
      </c>
      <c r="F1740" s="22">
        <f t="shared" si="83"/>
        <v>44999</v>
      </c>
      <c r="G1740" s="23">
        <f t="shared" si="84"/>
        <v>4</v>
      </c>
      <c r="H1740" s="21">
        <v>0</v>
      </c>
      <c r="I1740" s="60">
        <f>INDEX('Elech Summary'!$C$5:$C$8764,MATCH($E1740,'Elech Summary'!$B$5:$B$8764,0),MATCH(I$7,'Elech Summary'!$C$4:$C$4,0))</f>
        <v>-1.6070150532722149E-2</v>
      </c>
      <c r="J1740" s="49">
        <f t="shared" si="82"/>
        <v>0</v>
      </c>
    </row>
    <row r="1741" spans="2:10" s="12" customFormat="1" ht="15" x14ac:dyDescent="0.2">
      <c r="B1741" s="40">
        <v>0.7</v>
      </c>
      <c r="C1741" s="41">
        <v>1</v>
      </c>
      <c r="D1741" s="55">
        <v>0</v>
      </c>
      <c r="E1741" s="18">
        <v>1733</v>
      </c>
      <c r="F1741" s="22">
        <f t="shared" si="83"/>
        <v>44999</v>
      </c>
      <c r="G1741" s="23">
        <f t="shared" si="84"/>
        <v>5</v>
      </c>
      <c r="H1741" s="21">
        <v>0</v>
      </c>
      <c r="I1741" s="60">
        <f>INDEX('Elech Summary'!$C$5:$C$8764,MATCH($E1741,'Elech Summary'!$B$5:$B$8764,0),MATCH(I$7,'Elech Summary'!$C$4:$C$4,0))</f>
        <v>-3.9016962140019151E-2</v>
      </c>
      <c r="J1741" s="49">
        <f t="shared" si="82"/>
        <v>0</v>
      </c>
    </row>
    <row r="1742" spans="2:10" s="12" customFormat="1" ht="15" x14ac:dyDescent="0.2">
      <c r="B1742" s="40">
        <v>0.4</v>
      </c>
      <c r="C1742" s="41">
        <v>1</v>
      </c>
      <c r="D1742" s="55">
        <v>0</v>
      </c>
      <c r="E1742" s="18">
        <v>1734</v>
      </c>
      <c r="F1742" s="22">
        <f t="shared" si="83"/>
        <v>44999</v>
      </c>
      <c r="G1742" s="23">
        <f t="shared" si="84"/>
        <v>6</v>
      </c>
      <c r="H1742" s="21">
        <v>0</v>
      </c>
      <c r="I1742" s="60">
        <f>INDEX('Elech Summary'!$C$5:$C$8764,MATCH($E1742,'Elech Summary'!$B$5:$B$8764,0),MATCH(I$7,'Elech Summary'!$C$4:$C$4,0))</f>
        <v>-0.10972377413841257</v>
      </c>
      <c r="J1742" s="49">
        <f t="shared" si="82"/>
        <v>0</v>
      </c>
    </row>
    <row r="1743" spans="2:10" s="12" customFormat="1" ht="15" x14ac:dyDescent="0.2">
      <c r="B1743" s="40">
        <v>-0.1</v>
      </c>
      <c r="C1743" s="41">
        <v>1</v>
      </c>
      <c r="D1743" s="55">
        <v>0</v>
      </c>
      <c r="E1743" s="18">
        <v>1735</v>
      </c>
      <c r="F1743" s="22">
        <f t="shared" si="83"/>
        <v>44999</v>
      </c>
      <c r="G1743" s="23">
        <f t="shared" si="84"/>
        <v>7</v>
      </c>
      <c r="H1743" s="21">
        <v>0</v>
      </c>
      <c r="I1743" s="60">
        <f>INDEX('Elech Summary'!$C$5:$C$8764,MATCH($E1743,'Elech Summary'!$B$5:$B$8764,0),MATCH(I$7,'Elech Summary'!$C$4:$C$4,0))</f>
        <v>-0.25969513785791715</v>
      </c>
      <c r="J1743" s="49">
        <f t="shared" si="82"/>
        <v>0</v>
      </c>
    </row>
    <row r="1744" spans="2:10" s="12" customFormat="1" ht="15" x14ac:dyDescent="0.2">
      <c r="B1744" s="40">
        <v>-0.6</v>
      </c>
      <c r="C1744" s="41">
        <v>1</v>
      </c>
      <c r="D1744" s="55">
        <v>0</v>
      </c>
      <c r="E1744" s="18">
        <v>1736</v>
      </c>
      <c r="F1744" s="22">
        <f t="shared" si="83"/>
        <v>44999</v>
      </c>
      <c r="G1744" s="23">
        <f t="shared" si="84"/>
        <v>8</v>
      </c>
      <c r="H1744" s="21">
        <v>0</v>
      </c>
      <c r="I1744" s="60">
        <f>INDEX('Elech Summary'!$C$5:$C$8764,MATCH($E1744,'Elech Summary'!$B$5:$B$8764,0),MATCH(I$7,'Elech Summary'!$C$4:$C$4,0))</f>
        <v>-0.31143012988283492</v>
      </c>
      <c r="J1744" s="49">
        <f t="shared" si="82"/>
        <v>0</v>
      </c>
    </row>
    <row r="1745" spans="2:10" s="12" customFormat="1" ht="15" x14ac:dyDescent="0.2">
      <c r="B1745" s="40">
        <v>0</v>
      </c>
      <c r="C1745" s="41">
        <v>1</v>
      </c>
      <c r="D1745" s="55">
        <v>0</v>
      </c>
      <c r="E1745" s="18">
        <v>1737</v>
      </c>
      <c r="F1745" s="22">
        <f t="shared" si="83"/>
        <v>44999</v>
      </c>
      <c r="G1745" s="23">
        <f t="shared" si="84"/>
        <v>9</v>
      </c>
      <c r="H1745" s="21">
        <v>0</v>
      </c>
      <c r="I1745" s="60">
        <f>INDEX('Elech Summary'!$C$5:$C$8764,MATCH($E1745,'Elech Summary'!$B$5:$B$8764,0),MATCH(I$7,'Elech Summary'!$C$4:$C$4,0))</f>
        <v>-0.32593456759520162</v>
      </c>
      <c r="J1745" s="49">
        <f t="shared" si="82"/>
        <v>0</v>
      </c>
    </row>
    <row r="1746" spans="2:10" s="12" customFormat="1" ht="15" x14ac:dyDescent="0.2">
      <c r="B1746" s="40">
        <v>-1.1000000000000001</v>
      </c>
      <c r="C1746" s="41">
        <v>1</v>
      </c>
      <c r="D1746" s="55">
        <v>0</v>
      </c>
      <c r="E1746" s="18">
        <v>1738</v>
      </c>
      <c r="F1746" s="22">
        <f t="shared" si="83"/>
        <v>44999</v>
      </c>
      <c r="G1746" s="23">
        <f t="shared" si="84"/>
        <v>10</v>
      </c>
      <c r="H1746" s="21">
        <v>0</v>
      </c>
      <c r="I1746" s="60">
        <f>INDEX('Elech Summary'!$C$5:$C$8764,MATCH($E1746,'Elech Summary'!$B$5:$B$8764,0),MATCH(I$7,'Elech Summary'!$C$4:$C$4,0))</f>
        <v>-0.30059356707038554</v>
      </c>
      <c r="J1746" s="49">
        <f t="shared" si="82"/>
        <v>0</v>
      </c>
    </row>
    <row r="1747" spans="2:10" s="12" customFormat="1" ht="15" x14ac:dyDescent="0.2">
      <c r="B1747" s="40">
        <v>-1</v>
      </c>
      <c r="C1747" s="41">
        <v>1</v>
      </c>
      <c r="D1747" s="55">
        <v>0</v>
      </c>
      <c r="E1747" s="18">
        <v>1739</v>
      </c>
      <c r="F1747" s="22">
        <f t="shared" si="83"/>
        <v>44999</v>
      </c>
      <c r="G1747" s="23">
        <f t="shared" si="84"/>
        <v>11</v>
      </c>
      <c r="H1747" s="21">
        <v>0</v>
      </c>
      <c r="I1747" s="60">
        <f>INDEX('Elech Summary'!$C$5:$C$8764,MATCH($E1747,'Elech Summary'!$B$5:$B$8764,0),MATCH(I$7,'Elech Summary'!$C$4:$C$4,0))</f>
        <v>-0.26715547267189643</v>
      </c>
      <c r="J1747" s="49">
        <f t="shared" si="82"/>
        <v>0</v>
      </c>
    </row>
    <row r="1748" spans="2:10" s="12" customFormat="1" ht="15" x14ac:dyDescent="0.2">
      <c r="B1748" s="40">
        <v>-0.7</v>
      </c>
      <c r="C1748" s="41">
        <v>1</v>
      </c>
      <c r="D1748" s="55">
        <v>0</v>
      </c>
      <c r="E1748" s="18">
        <v>1740</v>
      </c>
      <c r="F1748" s="22">
        <f t="shared" si="83"/>
        <v>44999</v>
      </c>
      <c r="G1748" s="23">
        <f t="shared" si="84"/>
        <v>12</v>
      </c>
      <c r="H1748" s="21">
        <v>0</v>
      </c>
      <c r="I1748" s="60">
        <f>INDEX('Elech Summary'!$C$5:$C$8764,MATCH($E1748,'Elech Summary'!$B$5:$B$8764,0),MATCH(I$7,'Elech Summary'!$C$4:$C$4,0))</f>
        <v>-0.22507285837397278</v>
      </c>
      <c r="J1748" s="49">
        <f t="shared" si="82"/>
        <v>0</v>
      </c>
    </row>
    <row r="1749" spans="2:10" s="12" customFormat="1" ht="15" x14ac:dyDescent="0.2">
      <c r="B1749" s="40">
        <v>-0.7</v>
      </c>
      <c r="C1749" s="41">
        <v>1</v>
      </c>
      <c r="D1749" s="55">
        <v>0</v>
      </c>
      <c r="E1749" s="18">
        <v>1741</v>
      </c>
      <c r="F1749" s="22">
        <f t="shared" si="83"/>
        <v>44999</v>
      </c>
      <c r="G1749" s="23">
        <f t="shared" si="84"/>
        <v>13</v>
      </c>
      <c r="H1749" s="21">
        <v>0</v>
      </c>
      <c r="I1749" s="60">
        <f>INDEX('Elech Summary'!$C$5:$C$8764,MATCH($E1749,'Elech Summary'!$B$5:$B$8764,0),MATCH(I$7,'Elech Summary'!$C$4:$C$4,0))</f>
        <v>-0.19537844729243961</v>
      </c>
      <c r="J1749" s="49">
        <f t="shared" si="82"/>
        <v>0</v>
      </c>
    </row>
    <row r="1750" spans="2:10" s="12" customFormat="1" ht="15" x14ac:dyDescent="0.2">
      <c r="B1750" s="40">
        <v>-0.4</v>
      </c>
      <c r="C1750" s="41">
        <v>1</v>
      </c>
      <c r="D1750" s="55">
        <v>0</v>
      </c>
      <c r="E1750" s="18">
        <v>1742</v>
      </c>
      <c r="F1750" s="22">
        <f t="shared" si="83"/>
        <v>44999</v>
      </c>
      <c r="G1750" s="23">
        <f t="shared" si="84"/>
        <v>14</v>
      </c>
      <c r="H1750" s="21">
        <v>0</v>
      </c>
      <c r="I1750" s="60">
        <f>INDEX('Elech Summary'!$C$5:$C$8764,MATCH($E1750,'Elech Summary'!$B$5:$B$8764,0),MATCH(I$7,'Elech Summary'!$C$4:$C$4,0))</f>
        <v>-0.17563324852491879</v>
      </c>
      <c r="J1750" s="49">
        <f t="shared" si="82"/>
        <v>0</v>
      </c>
    </row>
    <row r="1751" spans="2:10" s="12" customFormat="1" ht="15" x14ac:dyDescent="0.2">
      <c r="B1751" s="40">
        <v>0</v>
      </c>
      <c r="C1751" s="41">
        <v>1</v>
      </c>
      <c r="D1751" s="55">
        <v>0</v>
      </c>
      <c r="E1751" s="18">
        <v>1743</v>
      </c>
      <c r="F1751" s="22">
        <f t="shared" si="83"/>
        <v>44999</v>
      </c>
      <c r="G1751" s="23">
        <f t="shared" si="84"/>
        <v>15</v>
      </c>
      <c r="H1751" s="21">
        <v>0</v>
      </c>
      <c r="I1751" s="60">
        <f>INDEX('Elech Summary'!$C$5:$C$8764,MATCH($E1751,'Elech Summary'!$B$5:$B$8764,0),MATCH(I$7,'Elech Summary'!$C$4:$C$4,0))</f>
        <v>-0.15932000252521988</v>
      </c>
      <c r="J1751" s="49">
        <f t="shared" si="82"/>
        <v>0</v>
      </c>
    </row>
    <row r="1752" spans="2:10" s="12" customFormat="1" ht="15" x14ac:dyDescent="0.2">
      <c r="B1752" s="40">
        <v>0.3</v>
      </c>
      <c r="C1752" s="41">
        <v>1</v>
      </c>
      <c r="D1752" s="55">
        <v>0</v>
      </c>
      <c r="E1752" s="18">
        <v>1744</v>
      </c>
      <c r="F1752" s="22">
        <f t="shared" si="83"/>
        <v>44999</v>
      </c>
      <c r="G1752" s="23">
        <f t="shared" si="84"/>
        <v>16</v>
      </c>
      <c r="H1752" s="21">
        <v>0</v>
      </c>
      <c r="I1752" s="60">
        <f>INDEX('Elech Summary'!$C$5:$C$8764,MATCH($E1752,'Elech Summary'!$B$5:$B$8764,0),MATCH(I$7,'Elech Summary'!$C$4:$C$4,0))</f>
        <v>-0.15165762796106386</v>
      </c>
      <c r="J1752" s="49">
        <f t="shared" si="82"/>
        <v>0</v>
      </c>
    </row>
    <row r="1753" spans="2:10" s="12" customFormat="1" ht="15" x14ac:dyDescent="0.2">
      <c r="B1753" s="40">
        <v>-0.5</v>
      </c>
      <c r="C1753" s="41">
        <v>1</v>
      </c>
      <c r="D1753" s="55">
        <v>0</v>
      </c>
      <c r="E1753" s="18">
        <v>1745</v>
      </c>
      <c r="F1753" s="22">
        <f t="shared" si="83"/>
        <v>44999</v>
      </c>
      <c r="G1753" s="23">
        <f t="shared" si="84"/>
        <v>17</v>
      </c>
      <c r="H1753" s="21">
        <v>0</v>
      </c>
      <c r="I1753" s="60">
        <f>INDEX('Elech Summary'!$C$5:$C$8764,MATCH($E1753,'Elech Summary'!$B$5:$B$8764,0),MATCH(I$7,'Elech Summary'!$C$4:$C$4,0))</f>
        <v>-0.17461010248669911</v>
      </c>
      <c r="J1753" s="49">
        <f t="shared" si="82"/>
        <v>0</v>
      </c>
    </row>
    <row r="1754" spans="2:10" s="12" customFormat="1" ht="15" x14ac:dyDescent="0.2">
      <c r="B1754" s="40">
        <v>-0.6</v>
      </c>
      <c r="C1754" s="41">
        <v>1</v>
      </c>
      <c r="D1754" s="55">
        <v>0</v>
      </c>
      <c r="E1754" s="18">
        <v>1746</v>
      </c>
      <c r="F1754" s="22">
        <f t="shared" si="83"/>
        <v>44999</v>
      </c>
      <c r="G1754" s="23">
        <f t="shared" si="84"/>
        <v>18</v>
      </c>
      <c r="H1754" s="21">
        <v>0</v>
      </c>
      <c r="I1754" s="60">
        <f>INDEX('Elech Summary'!$C$5:$C$8764,MATCH($E1754,'Elech Summary'!$B$5:$B$8764,0),MATCH(I$7,'Elech Summary'!$C$4:$C$4,0))</f>
        <v>-0.21174525199138702</v>
      </c>
      <c r="J1754" s="49">
        <f t="shared" si="82"/>
        <v>0</v>
      </c>
    </row>
    <row r="1755" spans="2:10" s="12" customFormat="1" ht="15" x14ac:dyDescent="0.2">
      <c r="B1755" s="40">
        <v>-0.8</v>
      </c>
      <c r="C1755" s="41">
        <v>1</v>
      </c>
      <c r="D1755" s="55">
        <v>0</v>
      </c>
      <c r="E1755" s="18">
        <v>1747</v>
      </c>
      <c r="F1755" s="22">
        <f t="shared" si="83"/>
        <v>44999</v>
      </c>
      <c r="G1755" s="23">
        <f t="shared" si="84"/>
        <v>19</v>
      </c>
      <c r="H1755" s="21">
        <v>0</v>
      </c>
      <c r="I1755" s="60">
        <f>INDEX('Elech Summary'!$C$5:$C$8764,MATCH($E1755,'Elech Summary'!$B$5:$B$8764,0),MATCH(I$7,'Elech Summary'!$C$4:$C$4,0))</f>
        <v>-0.25126003881666353</v>
      </c>
      <c r="J1755" s="49">
        <f t="shared" si="82"/>
        <v>0</v>
      </c>
    </row>
    <row r="1756" spans="2:10" s="12" customFormat="1" ht="15" x14ac:dyDescent="0.2">
      <c r="B1756" s="40">
        <v>-0.9</v>
      </c>
      <c r="C1756" s="41">
        <v>1</v>
      </c>
      <c r="D1756" s="55">
        <v>0</v>
      </c>
      <c r="E1756" s="18">
        <v>1748</v>
      </c>
      <c r="F1756" s="22">
        <f t="shared" si="83"/>
        <v>44999</v>
      </c>
      <c r="G1756" s="23">
        <f t="shared" si="84"/>
        <v>20</v>
      </c>
      <c r="H1756" s="21">
        <v>0</v>
      </c>
      <c r="I1756" s="60">
        <f>INDEX('Elech Summary'!$C$5:$C$8764,MATCH($E1756,'Elech Summary'!$B$5:$B$8764,0),MATCH(I$7,'Elech Summary'!$C$4:$C$4,0))</f>
        <v>-0.25987535985539778</v>
      </c>
      <c r="J1756" s="49">
        <f t="shared" si="82"/>
        <v>0</v>
      </c>
    </row>
    <row r="1757" spans="2:10" s="12" customFormat="1" ht="15" x14ac:dyDescent="0.2">
      <c r="B1757" s="40">
        <v>-1.2</v>
      </c>
      <c r="C1757" s="41">
        <v>1</v>
      </c>
      <c r="D1757" s="55">
        <v>0</v>
      </c>
      <c r="E1757" s="18">
        <v>1749</v>
      </c>
      <c r="F1757" s="22">
        <f t="shared" si="83"/>
        <v>44999</v>
      </c>
      <c r="G1757" s="23">
        <f t="shared" si="84"/>
        <v>21</v>
      </c>
      <c r="H1757" s="21">
        <v>0</v>
      </c>
      <c r="I1757" s="60">
        <f>INDEX('Elech Summary'!$C$5:$C$8764,MATCH($E1757,'Elech Summary'!$B$5:$B$8764,0),MATCH(I$7,'Elech Summary'!$C$4:$C$4,0))</f>
        <v>-0.24252010619723258</v>
      </c>
      <c r="J1757" s="49">
        <f t="shared" si="82"/>
        <v>0</v>
      </c>
    </row>
    <row r="1758" spans="2:10" s="12" customFormat="1" ht="15" x14ac:dyDescent="0.2">
      <c r="B1758" s="40">
        <v>-1.4</v>
      </c>
      <c r="C1758" s="41">
        <v>1</v>
      </c>
      <c r="D1758" s="55">
        <v>0</v>
      </c>
      <c r="E1758" s="18">
        <v>1750</v>
      </c>
      <c r="F1758" s="22">
        <f t="shared" si="83"/>
        <v>44999</v>
      </c>
      <c r="G1758" s="23">
        <f t="shared" si="84"/>
        <v>22</v>
      </c>
      <c r="H1758" s="21">
        <v>0</v>
      </c>
      <c r="I1758" s="60">
        <f>INDEX('Elech Summary'!$C$5:$C$8764,MATCH($E1758,'Elech Summary'!$B$5:$B$8764,0),MATCH(I$7,'Elech Summary'!$C$4:$C$4,0))</f>
        <v>-0.20840279469543438</v>
      </c>
      <c r="J1758" s="49">
        <f t="shared" si="82"/>
        <v>0</v>
      </c>
    </row>
    <row r="1759" spans="2:10" s="12" customFormat="1" ht="15" x14ac:dyDescent="0.2">
      <c r="B1759" s="40">
        <v>-1.4</v>
      </c>
      <c r="C1759" s="41">
        <v>1</v>
      </c>
      <c r="D1759" s="55">
        <v>0</v>
      </c>
      <c r="E1759" s="18">
        <v>1751</v>
      </c>
      <c r="F1759" s="22">
        <f t="shared" si="83"/>
        <v>44999</v>
      </c>
      <c r="G1759" s="23">
        <f t="shared" si="84"/>
        <v>23</v>
      </c>
      <c r="H1759" s="21">
        <v>0</v>
      </c>
      <c r="I1759" s="60">
        <f>INDEX('Elech Summary'!$C$5:$C$8764,MATCH($E1759,'Elech Summary'!$B$5:$B$8764,0),MATCH(I$7,'Elech Summary'!$C$4:$C$4,0))</f>
        <v>-0.15648868271486713</v>
      </c>
      <c r="J1759" s="49">
        <f t="shared" si="82"/>
        <v>0</v>
      </c>
    </row>
    <row r="1760" spans="2:10" s="12" customFormat="1" ht="15" x14ac:dyDescent="0.2">
      <c r="B1760" s="40">
        <v>-1.5</v>
      </c>
      <c r="C1760" s="41">
        <v>1</v>
      </c>
      <c r="D1760" s="55">
        <v>0</v>
      </c>
      <c r="E1760" s="18">
        <v>1752</v>
      </c>
      <c r="F1760" s="22">
        <f t="shared" si="83"/>
        <v>44999</v>
      </c>
      <c r="G1760" s="23">
        <f t="shared" si="84"/>
        <v>24</v>
      </c>
      <c r="H1760" s="21">
        <v>0</v>
      </c>
      <c r="I1760" s="60">
        <f>INDEX('Elech Summary'!$C$5:$C$8764,MATCH($E1760,'Elech Summary'!$B$5:$B$8764,0),MATCH(I$7,'Elech Summary'!$C$4:$C$4,0))</f>
        <v>-9.7782048312361355E-2</v>
      </c>
      <c r="J1760" s="49">
        <f t="shared" si="82"/>
        <v>0</v>
      </c>
    </row>
    <row r="1761" spans="2:10" s="12" customFormat="1" ht="15" x14ac:dyDescent="0.2">
      <c r="B1761" s="40">
        <v>-1.6</v>
      </c>
      <c r="C1761" s="41">
        <v>1</v>
      </c>
      <c r="D1761" s="55">
        <v>0</v>
      </c>
      <c r="E1761" s="18">
        <v>1753</v>
      </c>
      <c r="F1761" s="22">
        <f t="shared" si="83"/>
        <v>45000</v>
      </c>
      <c r="G1761" s="23">
        <f t="shared" si="84"/>
        <v>1</v>
      </c>
      <c r="H1761" s="21">
        <v>0</v>
      </c>
      <c r="I1761" s="60">
        <f>INDEX('Elech Summary'!$C$5:$C$8764,MATCH($E1761,'Elech Summary'!$B$5:$B$8764,0),MATCH(I$7,'Elech Summary'!$C$4:$C$4,0))</f>
        <v>-4.8726781802223673E-2</v>
      </c>
      <c r="J1761" s="49">
        <f t="shared" si="82"/>
        <v>0</v>
      </c>
    </row>
    <row r="1762" spans="2:10" s="12" customFormat="1" ht="15" x14ac:dyDescent="0.2">
      <c r="B1762" s="40">
        <v>-1.5</v>
      </c>
      <c r="C1762" s="41">
        <v>1</v>
      </c>
      <c r="D1762" s="55">
        <v>0</v>
      </c>
      <c r="E1762" s="18">
        <v>1754</v>
      </c>
      <c r="F1762" s="22">
        <f t="shared" si="83"/>
        <v>45000</v>
      </c>
      <c r="G1762" s="23">
        <f t="shared" si="84"/>
        <v>2</v>
      </c>
      <c r="H1762" s="21">
        <v>0</v>
      </c>
      <c r="I1762" s="60">
        <f>INDEX('Elech Summary'!$C$5:$C$8764,MATCH($E1762,'Elech Summary'!$B$5:$B$8764,0),MATCH(I$7,'Elech Summary'!$C$4:$C$4,0))</f>
        <v>-2.2303009873100466E-2</v>
      </c>
      <c r="J1762" s="49">
        <f t="shared" si="82"/>
        <v>0</v>
      </c>
    </row>
    <row r="1763" spans="2:10" s="12" customFormat="1" ht="15" x14ac:dyDescent="0.2">
      <c r="B1763" s="40">
        <v>-1.7</v>
      </c>
      <c r="C1763" s="41">
        <v>1</v>
      </c>
      <c r="D1763" s="55">
        <v>0</v>
      </c>
      <c r="E1763" s="18">
        <v>1755</v>
      </c>
      <c r="F1763" s="22">
        <f t="shared" si="83"/>
        <v>45000</v>
      </c>
      <c r="G1763" s="23">
        <f t="shared" si="84"/>
        <v>3</v>
      </c>
      <c r="H1763" s="21">
        <v>0</v>
      </c>
      <c r="I1763" s="60">
        <f>INDEX('Elech Summary'!$C$5:$C$8764,MATCH($E1763,'Elech Summary'!$B$5:$B$8764,0),MATCH(I$7,'Elech Summary'!$C$4:$C$4,0))</f>
        <v>-1.2640693306417913E-2</v>
      </c>
      <c r="J1763" s="49">
        <f t="shared" si="82"/>
        <v>0</v>
      </c>
    </row>
    <row r="1764" spans="2:10" s="12" customFormat="1" ht="15" x14ac:dyDescent="0.2">
      <c r="B1764" s="40">
        <v>-1.9</v>
      </c>
      <c r="C1764" s="41">
        <v>1</v>
      </c>
      <c r="D1764" s="55">
        <v>0</v>
      </c>
      <c r="E1764" s="18">
        <v>1756</v>
      </c>
      <c r="F1764" s="22">
        <f t="shared" si="83"/>
        <v>45000</v>
      </c>
      <c r="G1764" s="23">
        <f t="shared" si="84"/>
        <v>4</v>
      </c>
      <c r="H1764" s="21">
        <v>0</v>
      </c>
      <c r="I1764" s="60">
        <f>INDEX('Elech Summary'!$C$5:$C$8764,MATCH($E1764,'Elech Summary'!$B$5:$B$8764,0),MATCH(I$7,'Elech Summary'!$C$4:$C$4,0))</f>
        <v>-1.4970929470804223E-2</v>
      </c>
      <c r="J1764" s="49">
        <f t="shared" si="82"/>
        <v>0</v>
      </c>
    </row>
    <row r="1765" spans="2:10" s="12" customFormat="1" ht="15" x14ac:dyDescent="0.2">
      <c r="B1765" s="40">
        <v>-2</v>
      </c>
      <c r="C1765" s="41">
        <v>1</v>
      </c>
      <c r="D1765" s="55">
        <v>0</v>
      </c>
      <c r="E1765" s="18">
        <v>1757</v>
      </c>
      <c r="F1765" s="22">
        <f t="shared" si="83"/>
        <v>45000</v>
      </c>
      <c r="G1765" s="23">
        <f t="shared" si="84"/>
        <v>5</v>
      </c>
      <c r="H1765" s="21">
        <v>0</v>
      </c>
      <c r="I1765" s="60">
        <f>INDEX('Elech Summary'!$C$5:$C$8764,MATCH($E1765,'Elech Summary'!$B$5:$B$8764,0),MATCH(I$7,'Elech Summary'!$C$4:$C$4,0))</f>
        <v>-3.4476307858757077E-2</v>
      </c>
      <c r="J1765" s="49">
        <f t="shared" si="82"/>
        <v>0</v>
      </c>
    </row>
    <row r="1766" spans="2:10" s="12" customFormat="1" ht="15" x14ac:dyDescent="0.2">
      <c r="B1766" s="40">
        <v>-2.2000000000000002</v>
      </c>
      <c r="C1766" s="41">
        <v>1</v>
      </c>
      <c r="D1766" s="55">
        <v>0</v>
      </c>
      <c r="E1766" s="18">
        <v>1758</v>
      </c>
      <c r="F1766" s="22">
        <f t="shared" si="83"/>
        <v>45000</v>
      </c>
      <c r="G1766" s="23">
        <f t="shared" si="84"/>
        <v>6</v>
      </c>
      <c r="H1766" s="21">
        <v>0</v>
      </c>
      <c r="I1766" s="60">
        <f>INDEX('Elech Summary'!$C$5:$C$8764,MATCH($E1766,'Elech Summary'!$B$5:$B$8764,0),MATCH(I$7,'Elech Summary'!$C$4:$C$4,0))</f>
        <v>-0.11244934576339367</v>
      </c>
      <c r="J1766" s="49">
        <f t="shared" si="82"/>
        <v>0</v>
      </c>
    </row>
    <row r="1767" spans="2:10" s="12" customFormat="1" ht="15" x14ac:dyDescent="0.2">
      <c r="B1767" s="40">
        <v>-2.2999999999999998</v>
      </c>
      <c r="C1767" s="41">
        <v>1</v>
      </c>
      <c r="D1767" s="55">
        <v>0</v>
      </c>
      <c r="E1767" s="18">
        <v>1759</v>
      </c>
      <c r="F1767" s="22">
        <f t="shared" si="83"/>
        <v>45000</v>
      </c>
      <c r="G1767" s="23">
        <f t="shared" si="84"/>
        <v>7</v>
      </c>
      <c r="H1767" s="21">
        <v>0</v>
      </c>
      <c r="I1767" s="60">
        <f>INDEX('Elech Summary'!$C$5:$C$8764,MATCH($E1767,'Elech Summary'!$B$5:$B$8764,0),MATCH(I$7,'Elech Summary'!$C$4:$C$4,0))</f>
        <v>-0.25460649939817015</v>
      </c>
      <c r="J1767" s="49">
        <f t="shared" si="82"/>
        <v>0</v>
      </c>
    </row>
    <row r="1768" spans="2:10" s="12" customFormat="1" ht="15" x14ac:dyDescent="0.2">
      <c r="B1768" s="40">
        <v>-2.2000000000000002</v>
      </c>
      <c r="C1768" s="41">
        <v>1</v>
      </c>
      <c r="D1768" s="55">
        <v>0</v>
      </c>
      <c r="E1768" s="18">
        <v>1760</v>
      </c>
      <c r="F1768" s="22">
        <f t="shared" si="83"/>
        <v>45000</v>
      </c>
      <c r="G1768" s="23">
        <f t="shared" si="84"/>
        <v>8</v>
      </c>
      <c r="H1768" s="21">
        <v>0</v>
      </c>
      <c r="I1768" s="60">
        <f>INDEX('Elech Summary'!$C$5:$C$8764,MATCH($E1768,'Elech Summary'!$B$5:$B$8764,0),MATCH(I$7,'Elech Summary'!$C$4:$C$4,0))</f>
        <v>-0.31469976467403132</v>
      </c>
      <c r="J1768" s="49">
        <f t="shared" si="82"/>
        <v>0</v>
      </c>
    </row>
    <row r="1769" spans="2:10" s="12" customFormat="1" ht="15" x14ac:dyDescent="0.2">
      <c r="B1769" s="40">
        <v>-1.7</v>
      </c>
      <c r="C1769" s="41">
        <v>1</v>
      </c>
      <c r="D1769" s="55">
        <v>0</v>
      </c>
      <c r="E1769" s="18">
        <v>1761</v>
      </c>
      <c r="F1769" s="22">
        <f t="shared" si="83"/>
        <v>45000</v>
      </c>
      <c r="G1769" s="23">
        <f t="shared" si="84"/>
        <v>9</v>
      </c>
      <c r="H1769" s="21">
        <v>0</v>
      </c>
      <c r="I1769" s="60">
        <f>INDEX('Elech Summary'!$C$5:$C$8764,MATCH($E1769,'Elech Summary'!$B$5:$B$8764,0),MATCH(I$7,'Elech Summary'!$C$4:$C$4,0))</f>
        <v>-0.32303161803254532</v>
      </c>
      <c r="J1769" s="49">
        <f t="shared" si="82"/>
        <v>0</v>
      </c>
    </row>
    <row r="1770" spans="2:10" s="12" customFormat="1" ht="15" x14ac:dyDescent="0.2">
      <c r="B1770" s="40">
        <v>-1</v>
      </c>
      <c r="C1770" s="41">
        <v>1</v>
      </c>
      <c r="D1770" s="55">
        <v>0</v>
      </c>
      <c r="E1770" s="18">
        <v>1762</v>
      </c>
      <c r="F1770" s="22">
        <f t="shared" si="83"/>
        <v>45000</v>
      </c>
      <c r="G1770" s="23">
        <f t="shared" si="84"/>
        <v>10</v>
      </c>
      <c r="H1770" s="21">
        <v>0</v>
      </c>
      <c r="I1770" s="60">
        <f>INDEX('Elech Summary'!$C$5:$C$8764,MATCH($E1770,'Elech Summary'!$B$5:$B$8764,0),MATCH(I$7,'Elech Summary'!$C$4:$C$4,0))</f>
        <v>-0.3020027220881577</v>
      </c>
      <c r="J1770" s="49">
        <f t="shared" si="82"/>
        <v>0</v>
      </c>
    </row>
    <row r="1771" spans="2:10" s="12" customFormat="1" ht="15" x14ac:dyDescent="0.2">
      <c r="B1771" s="40">
        <v>0.3</v>
      </c>
      <c r="C1771" s="41">
        <v>1</v>
      </c>
      <c r="D1771" s="55">
        <v>0</v>
      </c>
      <c r="E1771" s="18">
        <v>1763</v>
      </c>
      <c r="F1771" s="22">
        <f t="shared" si="83"/>
        <v>45000</v>
      </c>
      <c r="G1771" s="23">
        <f t="shared" si="84"/>
        <v>11</v>
      </c>
      <c r="H1771" s="21">
        <v>0</v>
      </c>
      <c r="I1771" s="60">
        <f>INDEX('Elech Summary'!$C$5:$C$8764,MATCH($E1771,'Elech Summary'!$B$5:$B$8764,0),MATCH(I$7,'Elech Summary'!$C$4:$C$4,0))</f>
        <v>-0.26309647072385145</v>
      </c>
      <c r="J1771" s="49">
        <f t="shared" si="82"/>
        <v>0</v>
      </c>
    </row>
    <row r="1772" spans="2:10" s="12" customFormat="1" ht="15" x14ac:dyDescent="0.2">
      <c r="B1772" s="40">
        <v>0.6</v>
      </c>
      <c r="C1772" s="41">
        <v>1</v>
      </c>
      <c r="D1772" s="55">
        <v>0</v>
      </c>
      <c r="E1772" s="18">
        <v>1764</v>
      </c>
      <c r="F1772" s="22">
        <f t="shared" si="83"/>
        <v>45000</v>
      </c>
      <c r="G1772" s="23">
        <f t="shared" si="84"/>
        <v>12</v>
      </c>
      <c r="H1772" s="21">
        <v>0</v>
      </c>
      <c r="I1772" s="60">
        <f>INDEX('Elech Summary'!$C$5:$C$8764,MATCH($E1772,'Elech Summary'!$B$5:$B$8764,0),MATCH(I$7,'Elech Summary'!$C$4:$C$4,0))</f>
        <v>-0.22964210034200694</v>
      </c>
      <c r="J1772" s="49">
        <f t="shared" si="82"/>
        <v>0</v>
      </c>
    </row>
    <row r="1773" spans="2:10" s="12" customFormat="1" ht="15" x14ac:dyDescent="0.2">
      <c r="B1773" s="40">
        <v>1.9</v>
      </c>
      <c r="C1773" s="41">
        <v>1</v>
      </c>
      <c r="D1773" s="55">
        <v>0</v>
      </c>
      <c r="E1773" s="18">
        <v>1765</v>
      </c>
      <c r="F1773" s="22">
        <f t="shared" si="83"/>
        <v>45000</v>
      </c>
      <c r="G1773" s="23">
        <f t="shared" si="84"/>
        <v>13</v>
      </c>
      <c r="H1773" s="21">
        <v>0</v>
      </c>
      <c r="I1773" s="60">
        <f>INDEX('Elech Summary'!$C$5:$C$8764,MATCH($E1773,'Elech Summary'!$B$5:$B$8764,0),MATCH(I$7,'Elech Summary'!$C$4:$C$4,0))</f>
        <v>-0.19647171338207678</v>
      </c>
      <c r="J1773" s="49">
        <f t="shared" si="82"/>
        <v>0</v>
      </c>
    </row>
    <row r="1774" spans="2:10" s="12" customFormat="1" ht="15" x14ac:dyDescent="0.2">
      <c r="B1774" s="40">
        <v>2</v>
      </c>
      <c r="C1774" s="41">
        <v>1</v>
      </c>
      <c r="D1774" s="55">
        <v>0</v>
      </c>
      <c r="E1774" s="18">
        <v>1766</v>
      </c>
      <c r="F1774" s="22">
        <f t="shared" si="83"/>
        <v>45000</v>
      </c>
      <c r="G1774" s="23">
        <f t="shared" si="84"/>
        <v>14</v>
      </c>
      <c r="H1774" s="21">
        <v>0</v>
      </c>
      <c r="I1774" s="60">
        <f>INDEX('Elech Summary'!$C$5:$C$8764,MATCH($E1774,'Elech Summary'!$B$5:$B$8764,0),MATCH(I$7,'Elech Summary'!$C$4:$C$4,0))</f>
        <v>-0.17681493667029319</v>
      </c>
      <c r="J1774" s="49">
        <f t="shared" si="82"/>
        <v>0</v>
      </c>
    </row>
    <row r="1775" spans="2:10" s="12" customFormat="1" ht="15" x14ac:dyDescent="0.2">
      <c r="B1775" s="40">
        <v>2.6</v>
      </c>
      <c r="C1775" s="41">
        <v>1</v>
      </c>
      <c r="D1775" s="55">
        <v>0</v>
      </c>
      <c r="E1775" s="18">
        <v>1767</v>
      </c>
      <c r="F1775" s="22">
        <f t="shared" si="83"/>
        <v>45000</v>
      </c>
      <c r="G1775" s="23">
        <f t="shared" si="84"/>
        <v>15</v>
      </c>
      <c r="H1775" s="21">
        <v>0</v>
      </c>
      <c r="I1775" s="60">
        <f>INDEX('Elech Summary'!$C$5:$C$8764,MATCH($E1775,'Elech Summary'!$B$5:$B$8764,0),MATCH(I$7,'Elech Summary'!$C$4:$C$4,0))</f>
        <v>-0.15868669779359437</v>
      </c>
      <c r="J1775" s="49">
        <f t="shared" si="82"/>
        <v>0</v>
      </c>
    </row>
    <row r="1776" spans="2:10" s="12" customFormat="1" ht="15" x14ac:dyDescent="0.2">
      <c r="B1776" s="40">
        <v>2.7</v>
      </c>
      <c r="C1776" s="41">
        <v>1</v>
      </c>
      <c r="D1776" s="55">
        <v>0</v>
      </c>
      <c r="E1776" s="18">
        <v>1768</v>
      </c>
      <c r="F1776" s="22">
        <f t="shared" si="83"/>
        <v>45000</v>
      </c>
      <c r="G1776" s="23">
        <f t="shared" si="84"/>
        <v>16</v>
      </c>
      <c r="H1776" s="21">
        <v>0</v>
      </c>
      <c r="I1776" s="60">
        <f>INDEX('Elech Summary'!$C$5:$C$8764,MATCH($E1776,'Elech Summary'!$B$5:$B$8764,0),MATCH(I$7,'Elech Summary'!$C$4:$C$4,0))</f>
        <v>-0.15124455327796371</v>
      </c>
      <c r="J1776" s="49">
        <f t="shared" si="82"/>
        <v>0</v>
      </c>
    </row>
    <row r="1777" spans="2:10" s="12" customFormat="1" ht="15" x14ac:dyDescent="0.2">
      <c r="B1777" s="40">
        <v>2.5</v>
      </c>
      <c r="C1777" s="41">
        <v>1</v>
      </c>
      <c r="D1777" s="55">
        <v>0</v>
      </c>
      <c r="E1777" s="18">
        <v>1769</v>
      </c>
      <c r="F1777" s="22">
        <f t="shared" si="83"/>
        <v>45000</v>
      </c>
      <c r="G1777" s="23">
        <f t="shared" si="84"/>
        <v>17</v>
      </c>
      <c r="H1777" s="21">
        <v>0</v>
      </c>
      <c r="I1777" s="60">
        <f>INDEX('Elech Summary'!$C$5:$C$8764,MATCH($E1777,'Elech Summary'!$B$5:$B$8764,0),MATCH(I$7,'Elech Summary'!$C$4:$C$4,0))</f>
        <v>-0.17626341922705341</v>
      </c>
      <c r="J1777" s="49">
        <f t="shared" si="82"/>
        <v>0</v>
      </c>
    </row>
    <row r="1778" spans="2:10" s="12" customFormat="1" ht="15" x14ac:dyDescent="0.2">
      <c r="B1778" s="40">
        <v>1.8</v>
      </c>
      <c r="C1778" s="41">
        <v>1</v>
      </c>
      <c r="D1778" s="55">
        <v>0</v>
      </c>
      <c r="E1778" s="18">
        <v>1770</v>
      </c>
      <c r="F1778" s="22">
        <f t="shared" si="83"/>
        <v>45000</v>
      </c>
      <c r="G1778" s="23">
        <f t="shared" si="84"/>
        <v>18</v>
      </c>
      <c r="H1778" s="21">
        <v>0</v>
      </c>
      <c r="I1778" s="60">
        <f>INDEX('Elech Summary'!$C$5:$C$8764,MATCH($E1778,'Elech Summary'!$B$5:$B$8764,0),MATCH(I$7,'Elech Summary'!$C$4:$C$4,0))</f>
        <v>-0.21354404672164179</v>
      </c>
      <c r="J1778" s="49">
        <f t="shared" si="82"/>
        <v>0</v>
      </c>
    </row>
    <row r="1779" spans="2:10" s="12" customFormat="1" ht="15" x14ac:dyDescent="0.2">
      <c r="B1779" s="40">
        <v>0.9</v>
      </c>
      <c r="C1779" s="41">
        <v>1</v>
      </c>
      <c r="D1779" s="55">
        <v>0</v>
      </c>
      <c r="E1779" s="18">
        <v>1771</v>
      </c>
      <c r="F1779" s="22">
        <f t="shared" si="83"/>
        <v>45000</v>
      </c>
      <c r="G1779" s="23">
        <f t="shared" si="84"/>
        <v>19</v>
      </c>
      <c r="H1779" s="21">
        <v>0</v>
      </c>
      <c r="I1779" s="60">
        <f>INDEX('Elech Summary'!$C$5:$C$8764,MATCH($E1779,'Elech Summary'!$B$5:$B$8764,0),MATCH(I$7,'Elech Summary'!$C$4:$C$4,0))</f>
        <v>-0.25659237417846609</v>
      </c>
      <c r="J1779" s="49">
        <f t="shared" si="82"/>
        <v>0</v>
      </c>
    </row>
    <row r="1780" spans="2:10" s="12" customFormat="1" ht="15" x14ac:dyDescent="0.2">
      <c r="B1780" s="40">
        <v>0.3</v>
      </c>
      <c r="C1780" s="41">
        <v>1</v>
      </c>
      <c r="D1780" s="55">
        <v>0</v>
      </c>
      <c r="E1780" s="18">
        <v>1772</v>
      </c>
      <c r="F1780" s="22">
        <f t="shared" si="83"/>
        <v>45000</v>
      </c>
      <c r="G1780" s="23">
        <f t="shared" si="84"/>
        <v>20</v>
      </c>
      <c r="H1780" s="21">
        <v>0</v>
      </c>
      <c r="I1780" s="60">
        <f>INDEX('Elech Summary'!$C$5:$C$8764,MATCH($E1780,'Elech Summary'!$B$5:$B$8764,0),MATCH(I$7,'Elech Summary'!$C$4:$C$4,0))</f>
        <v>-0.26111016382103625</v>
      </c>
      <c r="J1780" s="49">
        <f t="shared" si="82"/>
        <v>0</v>
      </c>
    </row>
    <row r="1781" spans="2:10" s="12" customFormat="1" ht="15" x14ac:dyDescent="0.2">
      <c r="B1781" s="40">
        <v>0.1</v>
      </c>
      <c r="C1781" s="41">
        <v>1</v>
      </c>
      <c r="D1781" s="55">
        <v>0</v>
      </c>
      <c r="E1781" s="18">
        <v>1773</v>
      </c>
      <c r="F1781" s="22">
        <f t="shared" si="83"/>
        <v>45000</v>
      </c>
      <c r="G1781" s="23">
        <f t="shared" si="84"/>
        <v>21</v>
      </c>
      <c r="H1781" s="21">
        <v>0</v>
      </c>
      <c r="I1781" s="60">
        <f>INDEX('Elech Summary'!$C$5:$C$8764,MATCH($E1781,'Elech Summary'!$B$5:$B$8764,0),MATCH(I$7,'Elech Summary'!$C$4:$C$4,0))</f>
        <v>-0.23953646196609973</v>
      </c>
      <c r="J1781" s="49">
        <f t="shared" si="82"/>
        <v>0</v>
      </c>
    </row>
    <row r="1782" spans="2:10" s="12" customFormat="1" ht="15" x14ac:dyDescent="0.2">
      <c r="B1782" s="40">
        <v>-0.1</v>
      </c>
      <c r="C1782" s="41">
        <v>1</v>
      </c>
      <c r="D1782" s="55">
        <v>0</v>
      </c>
      <c r="E1782" s="18">
        <v>1774</v>
      </c>
      <c r="F1782" s="22">
        <f t="shared" si="83"/>
        <v>45000</v>
      </c>
      <c r="G1782" s="23">
        <f t="shared" si="84"/>
        <v>22</v>
      </c>
      <c r="H1782" s="21">
        <v>0</v>
      </c>
      <c r="I1782" s="60">
        <f>INDEX('Elech Summary'!$C$5:$C$8764,MATCH($E1782,'Elech Summary'!$B$5:$B$8764,0),MATCH(I$7,'Elech Summary'!$C$4:$C$4,0))</f>
        <v>-0.20959719415130867</v>
      </c>
      <c r="J1782" s="49">
        <f t="shared" si="82"/>
        <v>0</v>
      </c>
    </row>
    <row r="1783" spans="2:10" s="12" customFormat="1" ht="15" x14ac:dyDescent="0.2">
      <c r="B1783" s="40">
        <v>-0.6</v>
      </c>
      <c r="C1783" s="41">
        <v>1</v>
      </c>
      <c r="D1783" s="55">
        <v>0</v>
      </c>
      <c r="E1783" s="18">
        <v>1775</v>
      </c>
      <c r="F1783" s="22">
        <f t="shared" si="83"/>
        <v>45000</v>
      </c>
      <c r="G1783" s="23">
        <f t="shared" si="84"/>
        <v>23</v>
      </c>
      <c r="H1783" s="21">
        <v>0</v>
      </c>
      <c r="I1783" s="60">
        <f>INDEX('Elech Summary'!$C$5:$C$8764,MATCH($E1783,'Elech Summary'!$B$5:$B$8764,0),MATCH(I$7,'Elech Summary'!$C$4:$C$4,0))</f>
        <v>-0.15679739733976766</v>
      </c>
      <c r="J1783" s="49">
        <f t="shared" si="82"/>
        <v>0</v>
      </c>
    </row>
    <row r="1784" spans="2:10" s="12" customFormat="1" ht="15" x14ac:dyDescent="0.2">
      <c r="B1784" s="40">
        <v>-1</v>
      </c>
      <c r="C1784" s="41">
        <v>1</v>
      </c>
      <c r="D1784" s="55">
        <v>0</v>
      </c>
      <c r="E1784" s="18">
        <v>1776</v>
      </c>
      <c r="F1784" s="22">
        <f t="shared" si="83"/>
        <v>45000</v>
      </c>
      <c r="G1784" s="23">
        <f t="shared" si="84"/>
        <v>24</v>
      </c>
      <c r="H1784" s="21">
        <v>0</v>
      </c>
      <c r="I1784" s="60">
        <f>INDEX('Elech Summary'!$C$5:$C$8764,MATCH($E1784,'Elech Summary'!$B$5:$B$8764,0),MATCH(I$7,'Elech Summary'!$C$4:$C$4,0))</f>
        <v>-0.1016860186801449</v>
      </c>
      <c r="J1784" s="49">
        <f t="shared" si="82"/>
        <v>0</v>
      </c>
    </row>
    <row r="1785" spans="2:10" s="12" customFormat="1" ht="15" x14ac:dyDescent="0.2">
      <c r="B1785" s="40">
        <v>-1.6</v>
      </c>
      <c r="C1785" s="41">
        <v>1</v>
      </c>
      <c r="D1785" s="55">
        <v>0</v>
      </c>
      <c r="E1785" s="18">
        <v>1777</v>
      </c>
      <c r="F1785" s="22">
        <f t="shared" si="83"/>
        <v>45001</v>
      </c>
      <c r="G1785" s="23">
        <f t="shared" si="84"/>
        <v>1</v>
      </c>
      <c r="H1785" s="21">
        <v>0</v>
      </c>
      <c r="I1785" s="60">
        <f>INDEX('Elech Summary'!$C$5:$C$8764,MATCH($E1785,'Elech Summary'!$B$5:$B$8764,0),MATCH(I$7,'Elech Summary'!$C$4:$C$4,0))</f>
        <v>-4.5608527246616959E-2</v>
      </c>
      <c r="J1785" s="49">
        <f t="shared" si="82"/>
        <v>0</v>
      </c>
    </row>
    <row r="1786" spans="2:10" s="12" customFormat="1" ht="15" x14ac:dyDescent="0.2">
      <c r="B1786" s="40">
        <v>-2.2999999999999998</v>
      </c>
      <c r="C1786" s="41">
        <v>1</v>
      </c>
      <c r="D1786" s="55">
        <v>0</v>
      </c>
      <c r="E1786" s="18">
        <v>1778</v>
      </c>
      <c r="F1786" s="22">
        <f t="shared" si="83"/>
        <v>45001</v>
      </c>
      <c r="G1786" s="23">
        <f t="shared" si="84"/>
        <v>2</v>
      </c>
      <c r="H1786" s="21">
        <v>0</v>
      </c>
      <c r="I1786" s="60">
        <f>INDEX('Elech Summary'!$C$5:$C$8764,MATCH($E1786,'Elech Summary'!$B$5:$B$8764,0),MATCH(I$7,'Elech Summary'!$C$4:$C$4,0))</f>
        <v>-2.6450809595416444E-2</v>
      </c>
      <c r="J1786" s="49">
        <f t="shared" si="82"/>
        <v>0</v>
      </c>
    </row>
    <row r="1787" spans="2:10" s="12" customFormat="1" ht="15" x14ac:dyDescent="0.2">
      <c r="B1787" s="40">
        <v>-1.7</v>
      </c>
      <c r="C1787" s="41">
        <v>1</v>
      </c>
      <c r="D1787" s="55">
        <v>0</v>
      </c>
      <c r="E1787" s="18">
        <v>1779</v>
      </c>
      <c r="F1787" s="22">
        <f t="shared" si="83"/>
        <v>45001</v>
      </c>
      <c r="G1787" s="23">
        <f t="shared" si="84"/>
        <v>3</v>
      </c>
      <c r="H1787" s="21">
        <v>0</v>
      </c>
      <c r="I1787" s="60">
        <f>INDEX('Elech Summary'!$C$5:$C$8764,MATCH($E1787,'Elech Summary'!$B$5:$B$8764,0),MATCH(I$7,'Elech Summary'!$C$4:$C$4,0))</f>
        <v>-1.3371048562119653E-2</v>
      </c>
      <c r="J1787" s="49">
        <f t="shared" si="82"/>
        <v>0</v>
      </c>
    </row>
    <row r="1788" spans="2:10" s="12" customFormat="1" ht="15" x14ac:dyDescent="0.2">
      <c r="B1788" s="40">
        <v>-1.9</v>
      </c>
      <c r="C1788" s="41">
        <v>1</v>
      </c>
      <c r="D1788" s="55">
        <v>0</v>
      </c>
      <c r="E1788" s="18">
        <v>1780</v>
      </c>
      <c r="F1788" s="22">
        <f t="shared" si="83"/>
        <v>45001</v>
      </c>
      <c r="G1788" s="23">
        <f t="shared" si="84"/>
        <v>4</v>
      </c>
      <c r="H1788" s="21">
        <v>0</v>
      </c>
      <c r="I1788" s="60">
        <f>INDEX('Elech Summary'!$C$5:$C$8764,MATCH($E1788,'Elech Summary'!$B$5:$B$8764,0),MATCH(I$7,'Elech Summary'!$C$4:$C$4,0))</f>
        <v>-1.5385231836148289E-2</v>
      </c>
      <c r="J1788" s="49">
        <f t="shared" si="82"/>
        <v>0</v>
      </c>
    </row>
    <row r="1789" spans="2:10" s="12" customFormat="1" ht="15" x14ac:dyDescent="0.2">
      <c r="B1789" s="40">
        <v>-2</v>
      </c>
      <c r="C1789" s="41">
        <v>1</v>
      </c>
      <c r="D1789" s="55">
        <v>0</v>
      </c>
      <c r="E1789" s="18">
        <v>1781</v>
      </c>
      <c r="F1789" s="22">
        <f t="shared" si="83"/>
        <v>45001</v>
      </c>
      <c r="G1789" s="23">
        <f t="shared" si="84"/>
        <v>5</v>
      </c>
      <c r="H1789" s="21">
        <v>0</v>
      </c>
      <c r="I1789" s="60">
        <f>INDEX('Elech Summary'!$C$5:$C$8764,MATCH($E1789,'Elech Summary'!$B$5:$B$8764,0),MATCH(I$7,'Elech Summary'!$C$4:$C$4,0))</f>
        <v>-3.495416792049888E-2</v>
      </c>
      <c r="J1789" s="49">
        <f t="shared" si="82"/>
        <v>0</v>
      </c>
    </row>
    <row r="1790" spans="2:10" s="12" customFormat="1" ht="15" x14ac:dyDescent="0.2">
      <c r="B1790" s="40">
        <v>-1.9</v>
      </c>
      <c r="C1790" s="41">
        <v>1</v>
      </c>
      <c r="D1790" s="55">
        <v>0</v>
      </c>
      <c r="E1790" s="18">
        <v>1782</v>
      </c>
      <c r="F1790" s="22">
        <f t="shared" si="83"/>
        <v>45001</v>
      </c>
      <c r="G1790" s="23">
        <f t="shared" si="84"/>
        <v>6</v>
      </c>
      <c r="H1790" s="21">
        <v>0</v>
      </c>
      <c r="I1790" s="60">
        <f>INDEX('Elech Summary'!$C$5:$C$8764,MATCH($E1790,'Elech Summary'!$B$5:$B$8764,0),MATCH(I$7,'Elech Summary'!$C$4:$C$4,0))</f>
        <v>-0.11288571320412034</v>
      </c>
      <c r="J1790" s="49">
        <f t="shared" si="82"/>
        <v>0</v>
      </c>
    </row>
    <row r="1791" spans="2:10" s="12" customFormat="1" ht="15" x14ac:dyDescent="0.2">
      <c r="B1791" s="40">
        <v>-2.6</v>
      </c>
      <c r="C1791" s="41">
        <v>1</v>
      </c>
      <c r="D1791" s="55">
        <v>0</v>
      </c>
      <c r="E1791" s="18">
        <v>1783</v>
      </c>
      <c r="F1791" s="22">
        <f t="shared" si="83"/>
        <v>45001</v>
      </c>
      <c r="G1791" s="23">
        <f t="shared" si="84"/>
        <v>7</v>
      </c>
      <c r="H1791" s="21">
        <v>0</v>
      </c>
      <c r="I1791" s="60">
        <f>INDEX('Elech Summary'!$C$5:$C$8764,MATCH($E1791,'Elech Summary'!$B$5:$B$8764,0),MATCH(I$7,'Elech Summary'!$C$4:$C$4,0))</f>
        <v>-0.25469746760514322</v>
      </c>
      <c r="J1791" s="49">
        <f t="shared" si="82"/>
        <v>0</v>
      </c>
    </row>
    <row r="1792" spans="2:10" s="12" customFormat="1" ht="15" x14ac:dyDescent="0.2">
      <c r="B1792" s="40">
        <v>-1.5</v>
      </c>
      <c r="C1792" s="41">
        <v>1</v>
      </c>
      <c r="D1792" s="55">
        <v>0</v>
      </c>
      <c r="E1792" s="18">
        <v>1784</v>
      </c>
      <c r="F1792" s="22">
        <f t="shared" si="83"/>
        <v>45001</v>
      </c>
      <c r="G1792" s="23">
        <f t="shared" si="84"/>
        <v>8</v>
      </c>
      <c r="H1792" s="21">
        <v>0</v>
      </c>
      <c r="I1792" s="60">
        <f>INDEX('Elech Summary'!$C$5:$C$8764,MATCH($E1792,'Elech Summary'!$B$5:$B$8764,0),MATCH(I$7,'Elech Summary'!$C$4:$C$4,0))</f>
        <v>-0.3150047732835472</v>
      </c>
      <c r="J1792" s="49">
        <f t="shared" si="82"/>
        <v>0</v>
      </c>
    </row>
    <row r="1793" spans="2:10" s="12" customFormat="1" ht="15" x14ac:dyDescent="0.2">
      <c r="B1793" s="40">
        <v>-0.9</v>
      </c>
      <c r="C1793" s="41">
        <v>1</v>
      </c>
      <c r="D1793" s="55">
        <v>0</v>
      </c>
      <c r="E1793" s="18">
        <v>1785</v>
      </c>
      <c r="F1793" s="22">
        <f t="shared" si="83"/>
        <v>45001</v>
      </c>
      <c r="G1793" s="23">
        <f t="shared" si="84"/>
        <v>9</v>
      </c>
      <c r="H1793" s="21">
        <v>0</v>
      </c>
      <c r="I1793" s="60">
        <f>INDEX('Elech Summary'!$C$5:$C$8764,MATCH($E1793,'Elech Summary'!$B$5:$B$8764,0),MATCH(I$7,'Elech Summary'!$C$4:$C$4,0))</f>
        <v>-0.32198162436960465</v>
      </c>
      <c r="J1793" s="49">
        <f t="shared" si="82"/>
        <v>0</v>
      </c>
    </row>
    <row r="1794" spans="2:10" s="12" customFormat="1" ht="15" x14ac:dyDescent="0.2">
      <c r="B1794" s="40">
        <v>0.3</v>
      </c>
      <c r="C1794" s="41">
        <v>1</v>
      </c>
      <c r="D1794" s="55">
        <v>0</v>
      </c>
      <c r="E1794" s="18">
        <v>1786</v>
      </c>
      <c r="F1794" s="22">
        <f t="shared" si="83"/>
        <v>45001</v>
      </c>
      <c r="G1794" s="23">
        <f t="shared" si="84"/>
        <v>10</v>
      </c>
      <c r="H1794" s="21">
        <v>0</v>
      </c>
      <c r="I1794" s="60">
        <f>INDEX('Elech Summary'!$C$5:$C$8764,MATCH($E1794,'Elech Summary'!$B$5:$B$8764,0),MATCH(I$7,'Elech Summary'!$C$4:$C$4,0))</f>
        <v>-0.30559235474745933</v>
      </c>
      <c r="J1794" s="49">
        <f t="shared" si="82"/>
        <v>0</v>
      </c>
    </row>
    <row r="1795" spans="2:10" s="12" customFormat="1" ht="15" x14ac:dyDescent="0.2">
      <c r="B1795" s="40">
        <v>1.4</v>
      </c>
      <c r="C1795" s="41">
        <v>1</v>
      </c>
      <c r="D1795" s="55">
        <v>0</v>
      </c>
      <c r="E1795" s="18">
        <v>1787</v>
      </c>
      <c r="F1795" s="22">
        <f t="shared" si="83"/>
        <v>45001</v>
      </c>
      <c r="G1795" s="23">
        <f t="shared" si="84"/>
        <v>11</v>
      </c>
      <c r="H1795" s="21">
        <v>0</v>
      </c>
      <c r="I1795" s="60">
        <f>INDEX('Elech Summary'!$C$5:$C$8764,MATCH($E1795,'Elech Summary'!$B$5:$B$8764,0),MATCH(I$7,'Elech Summary'!$C$4:$C$4,0))</f>
        <v>-0.26471445513952147</v>
      </c>
      <c r="J1795" s="49">
        <f t="shared" si="82"/>
        <v>0</v>
      </c>
    </row>
    <row r="1796" spans="2:10" s="12" customFormat="1" ht="15" x14ac:dyDescent="0.2">
      <c r="B1796" s="40">
        <v>1.9</v>
      </c>
      <c r="C1796" s="41">
        <v>1</v>
      </c>
      <c r="D1796" s="55">
        <v>0</v>
      </c>
      <c r="E1796" s="18">
        <v>1788</v>
      </c>
      <c r="F1796" s="22">
        <f t="shared" si="83"/>
        <v>45001</v>
      </c>
      <c r="G1796" s="23">
        <f t="shared" si="84"/>
        <v>12</v>
      </c>
      <c r="H1796" s="21">
        <v>0</v>
      </c>
      <c r="I1796" s="60">
        <f>INDEX('Elech Summary'!$C$5:$C$8764,MATCH($E1796,'Elech Summary'!$B$5:$B$8764,0),MATCH(I$7,'Elech Summary'!$C$4:$C$4,0))</f>
        <v>-0.22689309145771219</v>
      </c>
      <c r="J1796" s="49">
        <f t="shared" si="82"/>
        <v>0</v>
      </c>
    </row>
    <row r="1797" spans="2:10" s="12" customFormat="1" ht="15" x14ac:dyDescent="0.2">
      <c r="B1797" s="40">
        <v>2</v>
      </c>
      <c r="C1797" s="41">
        <v>1</v>
      </c>
      <c r="D1797" s="55">
        <v>0</v>
      </c>
      <c r="E1797" s="18">
        <v>1789</v>
      </c>
      <c r="F1797" s="22">
        <f t="shared" si="83"/>
        <v>45001</v>
      </c>
      <c r="G1797" s="23">
        <f t="shared" si="84"/>
        <v>13</v>
      </c>
      <c r="H1797" s="21">
        <v>0</v>
      </c>
      <c r="I1797" s="60">
        <f>INDEX('Elech Summary'!$C$5:$C$8764,MATCH($E1797,'Elech Summary'!$B$5:$B$8764,0),MATCH(I$7,'Elech Summary'!$C$4:$C$4,0))</f>
        <v>-0.19740046795507782</v>
      </c>
      <c r="J1797" s="49">
        <f t="shared" si="82"/>
        <v>0</v>
      </c>
    </row>
    <row r="1798" spans="2:10" s="12" customFormat="1" ht="15" x14ac:dyDescent="0.2">
      <c r="B1798" s="40">
        <v>2</v>
      </c>
      <c r="C1798" s="41">
        <v>1</v>
      </c>
      <c r="D1798" s="55">
        <v>0</v>
      </c>
      <c r="E1798" s="18">
        <v>1790</v>
      </c>
      <c r="F1798" s="22">
        <f t="shared" si="83"/>
        <v>45001</v>
      </c>
      <c r="G1798" s="23">
        <f t="shared" si="84"/>
        <v>14</v>
      </c>
      <c r="H1798" s="21">
        <v>0</v>
      </c>
      <c r="I1798" s="60">
        <f>INDEX('Elech Summary'!$C$5:$C$8764,MATCH($E1798,'Elech Summary'!$B$5:$B$8764,0),MATCH(I$7,'Elech Summary'!$C$4:$C$4,0))</f>
        <v>-0.17778466157440564</v>
      </c>
      <c r="J1798" s="49">
        <f t="shared" si="82"/>
        <v>0</v>
      </c>
    </row>
    <row r="1799" spans="2:10" s="12" customFormat="1" ht="15" x14ac:dyDescent="0.2">
      <c r="B1799" s="40">
        <v>2</v>
      </c>
      <c r="C1799" s="41">
        <v>1</v>
      </c>
      <c r="D1799" s="55">
        <v>0</v>
      </c>
      <c r="E1799" s="18">
        <v>1791</v>
      </c>
      <c r="F1799" s="22">
        <f t="shared" si="83"/>
        <v>45001</v>
      </c>
      <c r="G1799" s="23">
        <f t="shared" si="84"/>
        <v>15</v>
      </c>
      <c r="H1799" s="21">
        <v>0</v>
      </c>
      <c r="I1799" s="60">
        <f>INDEX('Elech Summary'!$C$5:$C$8764,MATCH($E1799,'Elech Summary'!$B$5:$B$8764,0),MATCH(I$7,'Elech Summary'!$C$4:$C$4,0))</f>
        <v>-0.16111065831874136</v>
      </c>
      <c r="J1799" s="49">
        <f t="shared" si="82"/>
        <v>0</v>
      </c>
    </row>
    <row r="1800" spans="2:10" s="12" customFormat="1" ht="15" x14ac:dyDescent="0.2">
      <c r="B1800" s="40">
        <v>1.1000000000000001</v>
      </c>
      <c r="C1800" s="41">
        <v>1</v>
      </c>
      <c r="D1800" s="55">
        <v>0</v>
      </c>
      <c r="E1800" s="18">
        <v>1792</v>
      </c>
      <c r="F1800" s="22">
        <f t="shared" si="83"/>
        <v>45001</v>
      </c>
      <c r="G1800" s="23">
        <f t="shared" si="84"/>
        <v>16</v>
      </c>
      <c r="H1800" s="21">
        <v>0</v>
      </c>
      <c r="I1800" s="60">
        <f>INDEX('Elech Summary'!$C$5:$C$8764,MATCH($E1800,'Elech Summary'!$B$5:$B$8764,0),MATCH(I$7,'Elech Summary'!$C$4:$C$4,0))</f>
        <v>-0.15306356409050015</v>
      </c>
      <c r="J1800" s="49">
        <f t="shared" si="82"/>
        <v>0</v>
      </c>
    </row>
    <row r="1801" spans="2:10" s="12" customFormat="1" ht="15" x14ac:dyDescent="0.2">
      <c r="B1801" s="40">
        <v>0.2</v>
      </c>
      <c r="C1801" s="41">
        <v>1</v>
      </c>
      <c r="D1801" s="55">
        <v>0</v>
      </c>
      <c r="E1801" s="18">
        <v>1793</v>
      </c>
      <c r="F1801" s="22">
        <f t="shared" si="83"/>
        <v>45001</v>
      </c>
      <c r="G1801" s="23">
        <f t="shared" si="84"/>
        <v>17</v>
      </c>
      <c r="H1801" s="21">
        <v>0</v>
      </c>
      <c r="I1801" s="60">
        <f>INDEX('Elech Summary'!$C$5:$C$8764,MATCH($E1801,'Elech Summary'!$B$5:$B$8764,0),MATCH(I$7,'Elech Summary'!$C$4:$C$4,0))</f>
        <v>-0.17573727074241871</v>
      </c>
      <c r="J1801" s="49">
        <f t="shared" si="82"/>
        <v>0</v>
      </c>
    </row>
    <row r="1802" spans="2:10" s="12" customFormat="1" ht="15" x14ac:dyDescent="0.2">
      <c r="B1802" s="40">
        <v>-0.6</v>
      </c>
      <c r="C1802" s="41">
        <v>1</v>
      </c>
      <c r="D1802" s="55">
        <v>0</v>
      </c>
      <c r="E1802" s="18">
        <v>1794</v>
      </c>
      <c r="F1802" s="22">
        <f t="shared" si="83"/>
        <v>45001</v>
      </c>
      <c r="G1802" s="23">
        <f t="shared" si="84"/>
        <v>18</v>
      </c>
      <c r="H1802" s="21">
        <v>0</v>
      </c>
      <c r="I1802" s="60">
        <f>INDEX('Elech Summary'!$C$5:$C$8764,MATCH($E1802,'Elech Summary'!$B$5:$B$8764,0),MATCH(I$7,'Elech Summary'!$C$4:$C$4,0))</f>
        <v>-0.2128355994382117</v>
      </c>
      <c r="J1802" s="49">
        <f t="shared" ref="J1802:J1865" si="85">$H1802*I1802</f>
        <v>0</v>
      </c>
    </row>
    <row r="1803" spans="2:10" s="12" customFormat="1" ht="15" x14ac:dyDescent="0.2">
      <c r="B1803" s="40">
        <v>-1.3</v>
      </c>
      <c r="C1803" s="41">
        <v>1</v>
      </c>
      <c r="D1803" s="55">
        <v>0</v>
      </c>
      <c r="E1803" s="18">
        <v>1795</v>
      </c>
      <c r="F1803" s="22">
        <f t="shared" ref="F1803:F1866" si="86">IF(F1802="-",F1802,IF(G1803=1,F1802+1,F1802))</f>
        <v>45001</v>
      </c>
      <c r="G1803" s="23">
        <f t="shared" ref="G1803:G1866" si="87">IF(G1802+1&gt;24,1,G1802+1)</f>
        <v>19</v>
      </c>
      <c r="H1803" s="21">
        <v>0</v>
      </c>
      <c r="I1803" s="60">
        <f>INDEX('Elech Summary'!$C$5:$C$8764,MATCH($E1803,'Elech Summary'!$B$5:$B$8764,0),MATCH(I$7,'Elech Summary'!$C$4:$C$4,0))</f>
        <v>-0.25531558287332135</v>
      </c>
      <c r="J1803" s="49">
        <f t="shared" si="85"/>
        <v>0</v>
      </c>
    </row>
    <row r="1804" spans="2:10" s="12" customFormat="1" ht="15" x14ac:dyDescent="0.2">
      <c r="B1804" s="40">
        <v>-1.6</v>
      </c>
      <c r="C1804" s="41">
        <v>1</v>
      </c>
      <c r="D1804" s="55">
        <v>0</v>
      </c>
      <c r="E1804" s="18">
        <v>1796</v>
      </c>
      <c r="F1804" s="22">
        <f t="shared" si="86"/>
        <v>45001</v>
      </c>
      <c r="G1804" s="23">
        <f t="shared" si="87"/>
        <v>20</v>
      </c>
      <c r="H1804" s="21">
        <v>0</v>
      </c>
      <c r="I1804" s="60">
        <f>INDEX('Elech Summary'!$C$5:$C$8764,MATCH($E1804,'Elech Summary'!$B$5:$B$8764,0),MATCH(I$7,'Elech Summary'!$C$4:$C$4,0))</f>
        <v>-0.26119918278897197</v>
      </c>
      <c r="J1804" s="49">
        <f t="shared" si="85"/>
        <v>0</v>
      </c>
    </row>
    <row r="1805" spans="2:10" s="12" customFormat="1" ht="15" x14ac:dyDescent="0.2">
      <c r="B1805" s="40">
        <v>-2.2000000000000002</v>
      </c>
      <c r="C1805" s="41">
        <v>1</v>
      </c>
      <c r="D1805" s="55">
        <v>0</v>
      </c>
      <c r="E1805" s="18">
        <v>1797</v>
      </c>
      <c r="F1805" s="22">
        <f t="shared" si="86"/>
        <v>45001</v>
      </c>
      <c r="G1805" s="23">
        <f t="shared" si="87"/>
        <v>21</v>
      </c>
      <c r="H1805" s="21">
        <v>0</v>
      </c>
      <c r="I1805" s="60">
        <f>INDEX('Elech Summary'!$C$5:$C$8764,MATCH($E1805,'Elech Summary'!$B$5:$B$8764,0),MATCH(I$7,'Elech Summary'!$C$4:$C$4,0))</f>
        <v>-0.23878641426563307</v>
      </c>
      <c r="J1805" s="49">
        <f t="shared" si="85"/>
        <v>0</v>
      </c>
    </row>
    <row r="1806" spans="2:10" s="12" customFormat="1" ht="15" x14ac:dyDescent="0.2">
      <c r="B1806" s="40">
        <v>-2.6</v>
      </c>
      <c r="C1806" s="41">
        <v>1</v>
      </c>
      <c r="D1806" s="55">
        <v>0</v>
      </c>
      <c r="E1806" s="18">
        <v>1798</v>
      </c>
      <c r="F1806" s="22">
        <f t="shared" si="86"/>
        <v>45001</v>
      </c>
      <c r="G1806" s="23">
        <f t="shared" si="87"/>
        <v>22</v>
      </c>
      <c r="H1806" s="21">
        <v>0</v>
      </c>
      <c r="I1806" s="60">
        <f>INDEX('Elech Summary'!$C$5:$C$8764,MATCH($E1806,'Elech Summary'!$B$5:$B$8764,0),MATCH(I$7,'Elech Summary'!$C$4:$C$4,0))</f>
        <v>-0.20865022914620102</v>
      </c>
      <c r="J1806" s="49">
        <f t="shared" si="85"/>
        <v>0</v>
      </c>
    </row>
    <row r="1807" spans="2:10" s="12" customFormat="1" ht="15" x14ac:dyDescent="0.2">
      <c r="B1807" s="40">
        <v>-3</v>
      </c>
      <c r="C1807" s="41">
        <v>1</v>
      </c>
      <c r="D1807" s="55">
        <v>0</v>
      </c>
      <c r="E1807" s="18">
        <v>1799</v>
      </c>
      <c r="F1807" s="22">
        <f t="shared" si="86"/>
        <v>45001</v>
      </c>
      <c r="G1807" s="23">
        <f t="shared" si="87"/>
        <v>23</v>
      </c>
      <c r="H1807" s="21">
        <v>0</v>
      </c>
      <c r="I1807" s="60">
        <f>INDEX('Elech Summary'!$C$5:$C$8764,MATCH($E1807,'Elech Summary'!$B$5:$B$8764,0),MATCH(I$7,'Elech Summary'!$C$4:$C$4,0))</f>
        <v>-0.15661625532264475</v>
      </c>
      <c r="J1807" s="49">
        <f t="shared" si="85"/>
        <v>0</v>
      </c>
    </row>
    <row r="1808" spans="2:10" s="12" customFormat="1" ht="15" x14ac:dyDescent="0.2">
      <c r="B1808" s="40">
        <v>-3.3</v>
      </c>
      <c r="C1808" s="41">
        <v>1</v>
      </c>
      <c r="D1808" s="55">
        <v>0</v>
      </c>
      <c r="E1808" s="18">
        <v>1800</v>
      </c>
      <c r="F1808" s="22">
        <f t="shared" si="86"/>
        <v>45001</v>
      </c>
      <c r="G1808" s="23">
        <f t="shared" si="87"/>
        <v>24</v>
      </c>
      <c r="H1808" s="21">
        <v>0</v>
      </c>
      <c r="I1808" s="60">
        <f>INDEX('Elech Summary'!$C$5:$C$8764,MATCH($E1808,'Elech Summary'!$B$5:$B$8764,0),MATCH(I$7,'Elech Summary'!$C$4:$C$4,0))</f>
        <v>-0.10130121236532838</v>
      </c>
      <c r="J1808" s="49">
        <f t="shared" si="85"/>
        <v>0</v>
      </c>
    </row>
    <row r="1809" spans="2:10" s="12" customFormat="1" ht="15" x14ac:dyDescent="0.2">
      <c r="B1809" s="40">
        <v>-3.8</v>
      </c>
      <c r="C1809" s="41">
        <v>1</v>
      </c>
      <c r="D1809" s="55">
        <v>0</v>
      </c>
      <c r="E1809" s="18">
        <v>1801</v>
      </c>
      <c r="F1809" s="22">
        <f t="shared" si="86"/>
        <v>45002</v>
      </c>
      <c r="G1809" s="23">
        <f t="shared" si="87"/>
        <v>1</v>
      </c>
      <c r="H1809" s="21">
        <v>0</v>
      </c>
      <c r="I1809" s="60">
        <f>INDEX('Elech Summary'!$C$5:$C$8764,MATCH($E1809,'Elech Summary'!$B$5:$B$8764,0),MATCH(I$7,'Elech Summary'!$C$4:$C$4,0))</f>
        <v>-4.5031180379540292E-2</v>
      </c>
      <c r="J1809" s="49">
        <f t="shared" si="85"/>
        <v>0</v>
      </c>
    </row>
    <row r="1810" spans="2:10" s="12" customFormat="1" ht="15" x14ac:dyDescent="0.2">
      <c r="B1810" s="40">
        <v>-4.3</v>
      </c>
      <c r="C1810" s="41">
        <v>1</v>
      </c>
      <c r="D1810" s="55">
        <v>0</v>
      </c>
      <c r="E1810" s="18">
        <v>1802</v>
      </c>
      <c r="F1810" s="22">
        <f t="shared" si="86"/>
        <v>45002</v>
      </c>
      <c r="G1810" s="23">
        <f t="shared" si="87"/>
        <v>2</v>
      </c>
      <c r="H1810" s="21">
        <v>0</v>
      </c>
      <c r="I1810" s="60">
        <f>INDEX('Elech Summary'!$C$5:$C$8764,MATCH($E1810,'Elech Summary'!$B$5:$B$8764,0),MATCH(I$7,'Elech Summary'!$C$4:$C$4,0))</f>
        <v>-2.2297781976518924E-2</v>
      </c>
      <c r="J1810" s="49">
        <f t="shared" si="85"/>
        <v>0</v>
      </c>
    </row>
    <row r="1811" spans="2:10" s="12" customFormat="1" ht="15" x14ac:dyDescent="0.2">
      <c r="B1811" s="40">
        <v>-4.5999999999999996</v>
      </c>
      <c r="C1811" s="41">
        <v>1</v>
      </c>
      <c r="D1811" s="55">
        <v>0</v>
      </c>
      <c r="E1811" s="18">
        <v>1803</v>
      </c>
      <c r="F1811" s="22">
        <f t="shared" si="86"/>
        <v>45002</v>
      </c>
      <c r="G1811" s="23">
        <f t="shared" si="87"/>
        <v>3</v>
      </c>
      <c r="H1811" s="21">
        <v>0</v>
      </c>
      <c r="I1811" s="60">
        <f>INDEX('Elech Summary'!$C$5:$C$8764,MATCH($E1811,'Elech Summary'!$B$5:$B$8764,0),MATCH(I$7,'Elech Summary'!$C$4:$C$4,0))</f>
        <v>-1.3048257455626974E-2</v>
      </c>
      <c r="J1811" s="49">
        <f t="shared" si="85"/>
        <v>0</v>
      </c>
    </row>
    <row r="1812" spans="2:10" s="12" customFormat="1" ht="15" x14ac:dyDescent="0.2">
      <c r="B1812" s="40">
        <v>-5.0999999999999996</v>
      </c>
      <c r="C1812" s="41">
        <v>1</v>
      </c>
      <c r="D1812" s="55">
        <v>0</v>
      </c>
      <c r="E1812" s="18">
        <v>1804</v>
      </c>
      <c r="F1812" s="22">
        <f t="shared" si="86"/>
        <v>45002</v>
      </c>
      <c r="G1812" s="23">
        <f t="shared" si="87"/>
        <v>4</v>
      </c>
      <c r="H1812" s="21">
        <v>0</v>
      </c>
      <c r="I1812" s="60">
        <f>INDEX('Elech Summary'!$C$5:$C$8764,MATCH($E1812,'Elech Summary'!$B$5:$B$8764,0),MATCH(I$7,'Elech Summary'!$C$4:$C$4,0))</f>
        <v>-1.8783643094456418E-2</v>
      </c>
      <c r="J1812" s="49">
        <f t="shared" si="85"/>
        <v>0</v>
      </c>
    </row>
    <row r="1813" spans="2:10" s="12" customFormat="1" ht="15" x14ac:dyDescent="0.2">
      <c r="B1813" s="40">
        <v>-5.5</v>
      </c>
      <c r="C1813" s="41">
        <v>1</v>
      </c>
      <c r="D1813" s="55">
        <v>0</v>
      </c>
      <c r="E1813" s="18">
        <v>1805</v>
      </c>
      <c r="F1813" s="22">
        <f t="shared" si="86"/>
        <v>45002</v>
      </c>
      <c r="G1813" s="23">
        <f t="shared" si="87"/>
        <v>5</v>
      </c>
      <c r="H1813" s="21">
        <v>0</v>
      </c>
      <c r="I1813" s="60">
        <f>INDEX('Elech Summary'!$C$5:$C$8764,MATCH($E1813,'Elech Summary'!$B$5:$B$8764,0),MATCH(I$7,'Elech Summary'!$C$4:$C$4,0))</f>
        <v>-3.4675939412629461E-2</v>
      </c>
      <c r="J1813" s="49">
        <f t="shared" si="85"/>
        <v>0</v>
      </c>
    </row>
    <row r="1814" spans="2:10" s="12" customFormat="1" ht="15" x14ac:dyDescent="0.2">
      <c r="B1814" s="40">
        <v>-5.4</v>
      </c>
      <c r="C1814" s="41">
        <v>1</v>
      </c>
      <c r="D1814" s="55">
        <v>0</v>
      </c>
      <c r="E1814" s="18">
        <v>1806</v>
      </c>
      <c r="F1814" s="22">
        <f t="shared" si="86"/>
        <v>45002</v>
      </c>
      <c r="G1814" s="23">
        <f t="shared" si="87"/>
        <v>6</v>
      </c>
      <c r="H1814" s="21">
        <v>0</v>
      </c>
      <c r="I1814" s="60">
        <f>INDEX('Elech Summary'!$C$5:$C$8764,MATCH($E1814,'Elech Summary'!$B$5:$B$8764,0),MATCH(I$7,'Elech Summary'!$C$4:$C$4,0))</f>
        <v>-0.1124330724556853</v>
      </c>
      <c r="J1814" s="49">
        <f t="shared" si="85"/>
        <v>0</v>
      </c>
    </row>
    <row r="1815" spans="2:10" s="12" customFormat="1" ht="15" x14ac:dyDescent="0.2">
      <c r="B1815" s="40">
        <v>-5.7</v>
      </c>
      <c r="C1815" s="41">
        <v>1</v>
      </c>
      <c r="D1815" s="55">
        <v>0</v>
      </c>
      <c r="E1815" s="18">
        <v>1807</v>
      </c>
      <c r="F1815" s="22">
        <f t="shared" si="86"/>
        <v>45002</v>
      </c>
      <c r="G1815" s="23">
        <f t="shared" si="87"/>
        <v>7</v>
      </c>
      <c r="H1815" s="21">
        <v>0</v>
      </c>
      <c r="I1815" s="60">
        <f>INDEX('Elech Summary'!$C$5:$C$8764,MATCH($E1815,'Elech Summary'!$B$5:$B$8764,0),MATCH(I$7,'Elech Summary'!$C$4:$C$4,0))</f>
        <v>-0.25381996862357808</v>
      </c>
      <c r="J1815" s="49">
        <f t="shared" si="85"/>
        <v>0</v>
      </c>
    </row>
    <row r="1816" spans="2:10" s="12" customFormat="1" ht="15" x14ac:dyDescent="0.2">
      <c r="B1816" s="40">
        <v>-4.9000000000000004</v>
      </c>
      <c r="C1816" s="41">
        <v>1</v>
      </c>
      <c r="D1816" s="55">
        <v>0</v>
      </c>
      <c r="E1816" s="18">
        <v>1808</v>
      </c>
      <c r="F1816" s="22">
        <f t="shared" si="86"/>
        <v>45002</v>
      </c>
      <c r="G1816" s="23">
        <f t="shared" si="87"/>
        <v>8</v>
      </c>
      <c r="H1816" s="21">
        <v>0</v>
      </c>
      <c r="I1816" s="60">
        <f>INDEX('Elech Summary'!$C$5:$C$8764,MATCH($E1816,'Elech Summary'!$B$5:$B$8764,0),MATCH(I$7,'Elech Summary'!$C$4:$C$4,0))</f>
        <v>-0.31196386601970472</v>
      </c>
      <c r="J1816" s="49">
        <f t="shared" si="85"/>
        <v>0</v>
      </c>
    </row>
    <row r="1817" spans="2:10" s="12" customFormat="1" ht="15" x14ac:dyDescent="0.2">
      <c r="B1817" s="40">
        <v>-4.0999999999999996</v>
      </c>
      <c r="C1817" s="41">
        <v>1</v>
      </c>
      <c r="D1817" s="55">
        <v>0</v>
      </c>
      <c r="E1817" s="18">
        <v>1809</v>
      </c>
      <c r="F1817" s="22">
        <f t="shared" si="86"/>
        <v>45002</v>
      </c>
      <c r="G1817" s="23">
        <f t="shared" si="87"/>
        <v>9</v>
      </c>
      <c r="H1817" s="21">
        <v>0</v>
      </c>
      <c r="I1817" s="60">
        <f>INDEX('Elech Summary'!$C$5:$C$8764,MATCH($E1817,'Elech Summary'!$B$5:$B$8764,0),MATCH(I$7,'Elech Summary'!$C$4:$C$4,0))</f>
        <v>-0.32353066144152132</v>
      </c>
      <c r="J1817" s="49">
        <f t="shared" si="85"/>
        <v>0</v>
      </c>
    </row>
    <row r="1818" spans="2:10" s="12" customFormat="1" ht="15" x14ac:dyDescent="0.2">
      <c r="B1818" s="40">
        <v>-2.7</v>
      </c>
      <c r="C1818" s="41">
        <v>1</v>
      </c>
      <c r="D1818" s="55">
        <v>0</v>
      </c>
      <c r="E1818" s="18">
        <v>1810</v>
      </c>
      <c r="F1818" s="22">
        <f t="shared" si="86"/>
        <v>45002</v>
      </c>
      <c r="G1818" s="23">
        <f t="shared" si="87"/>
        <v>10</v>
      </c>
      <c r="H1818" s="21">
        <v>0</v>
      </c>
      <c r="I1818" s="60">
        <f>INDEX('Elech Summary'!$C$5:$C$8764,MATCH($E1818,'Elech Summary'!$B$5:$B$8764,0),MATCH(I$7,'Elech Summary'!$C$4:$C$4,0))</f>
        <v>-0.30524445871799577</v>
      </c>
      <c r="J1818" s="49">
        <f t="shared" si="85"/>
        <v>0</v>
      </c>
    </row>
    <row r="1819" spans="2:10" s="12" customFormat="1" ht="15" x14ac:dyDescent="0.2">
      <c r="B1819" s="40">
        <v>-1.2</v>
      </c>
      <c r="C1819" s="41">
        <v>1</v>
      </c>
      <c r="D1819" s="55">
        <v>0</v>
      </c>
      <c r="E1819" s="18">
        <v>1811</v>
      </c>
      <c r="F1819" s="22">
        <f t="shared" si="86"/>
        <v>45002</v>
      </c>
      <c r="G1819" s="23">
        <f t="shared" si="87"/>
        <v>11</v>
      </c>
      <c r="H1819" s="21">
        <v>0</v>
      </c>
      <c r="I1819" s="60">
        <f>INDEX('Elech Summary'!$C$5:$C$8764,MATCH($E1819,'Elech Summary'!$B$5:$B$8764,0),MATCH(I$7,'Elech Summary'!$C$4:$C$4,0))</f>
        <v>-0.26436998263913825</v>
      </c>
      <c r="J1819" s="49">
        <f t="shared" si="85"/>
        <v>0</v>
      </c>
    </row>
    <row r="1820" spans="2:10" s="12" customFormat="1" ht="15" x14ac:dyDescent="0.2">
      <c r="B1820" s="40">
        <v>-0.4</v>
      </c>
      <c r="C1820" s="41">
        <v>1</v>
      </c>
      <c r="D1820" s="55">
        <v>0</v>
      </c>
      <c r="E1820" s="18">
        <v>1812</v>
      </c>
      <c r="F1820" s="22">
        <f t="shared" si="86"/>
        <v>45002</v>
      </c>
      <c r="G1820" s="23">
        <f t="shared" si="87"/>
        <v>12</v>
      </c>
      <c r="H1820" s="21">
        <v>0</v>
      </c>
      <c r="I1820" s="60">
        <f>INDEX('Elech Summary'!$C$5:$C$8764,MATCH($E1820,'Elech Summary'!$B$5:$B$8764,0),MATCH(I$7,'Elech Summary'!$C$4:$C$4,0))</f>
        <v>-0.22633842656668951</v>
      </c>
      <c r="J1820" s="49">
        <f t="shared" si="85"/>
        <v>0</v>
      </c>
    </row>
    <row r="1821" spans="2:10" s="12" customFormat="1" ht="15" x14ac:dyDescent="0.2">
      <c r="B1821" s="40">
        <v>0.3</v>
      </c>
      <c r="C1821" s="41">
        <v>1</v>
      </c>
      <c r="D1821" s="55">
        <v>0</v>
      </c>
      <c r="E1821" s="18">
        <v>1813</v>
      </c>
      <c r="F1821" s="22">
        <f t="shared" si="86"/>
        <v>45002</v>
      </c>
      <c r="G1821" s="23">
        <f t="shared" si="87"/>
        <v>13</v>
      </c>
      <c r="H1821" s="21">
        <v>0</v>
      </c>
      <c r="I1821" s="60">
        <f>INDEX('Elech Summary'!$C$5:$C$8764,MATCH($E1821,'Elech Summary'!$B$5:$B$8764,0),MATCH(I$7,'Elech Summary'!$C$4:$C$4,0))</f>
        <v>-0.1965030531181772</v>
      </c>
      <c r="J1821" s="49">
        <f t="shared" si="85"/>
        <v>0</v>
      </c>
    </row>
    <row r="1822" spans="2:10" s="12" customFormat="1" ht="15" x14ac:dyDescent="0.2">
      <c r="B1822" s="40">
        <v>0</v>
      </c>
      <c r="C1822" s="41">
        <v>1</v>
      </c>
      <c r="D1822" s="55">
        <v>0</v>
      </c>
      <c r="E1822" s="18">
        <v>1814</v>
      </c>
      <c r="F1822" s="22">
        <f t="shared" si="86"/>
        <v>45002</v>
      </c>
      <c r="G1822" s="23">
        <f t="shared" si="87"/>
        <v>14</v>
      </c>
      <c r="H1822" s="21">
        <v>0</v>
      </c>
      <c r="I1822" s="60">
        <f>INDEX('Elech Summary'!$C$5:$C$8764,MATCH($E1822,'Elech Summary'!$B$5:$B$8764,0),MATCH(I$7,'Elech Summary'!$C$4:$C$4,0))</f>
        <v>-0.17683200568177668</v>
      </c>
      <c r="J1822" s="49">
        <f t="shared" si="85"/>
        <v>0</v>
      </c>
    </row>
    <row r="1823" spans="2:10" s="12" customFormat="1" ht="15" x14ac:dyDescent="0.2">
      <c r="B1823" s="40">
        <v>-0.3</v>
      </c>
      <c r="C1823" s="41">
        <v>1</v>
      </c>
      <c r="D1823" s="55">
        <v>0</v>
      </c>
      <c r="E1823" s="18">
        <v>1815</v>
      </c>
      <c r="F1823" s="22">
        <f t="shared" si="86"/>
        <v>45002</v>
      </c>
      <c r="G1823" s="23">
        <f t="shared" si="87"/>
        <v>15</v>
      </c>
      <c r="H1823" s="21">
        <v>0</v>
      </c>
      <c r="I1823" s="60">
        <f>INDEX('Elech Summary'!$C$5:$C$8764,MATCH($E1823,'Elech Summary'!$B$5:$B$8764,0),MATCH(I$7,'Elech Summary'!$C$4:$C$4,0))</f>
        <v>-0.16027494103933029</v>
      </c>
      <c r="J1823" s="49">
        <f t="shared" si="85"/>
        <v>0</v>
      </c>
    </row>
    <row r="1824" spans="2:10" s="12" customFormat="1" ht="15" x14ac:dyDescent="0.2">
      <c r="B1824" s="40">
        <v>-0.7</v>
      </c>
      <c r="C1824" s="41">
        <v>1</v>
      </c>
      <c r="D1824" s="55">
        <v>0</v>
      </c>
      <c r="E1824" s="18">
        <v>1816</v>
      </c>
      <c r="F1824" s="22">
        <f t="shared" si="86"/>
        <v>45002</v>
      </c>
      <c r="G1824" s="23">
        <f t="shared" si="87"/>
        <v>16</v>
      </c>
      <c r="H1824" s="21">
        <v>0</v>
      </c>
      <c r="I1824" s="60">
        <f>INDEX('Elech Summary'!$C$5:$C$8764,MATCH($E1824,'Elech Summary'!$B$5:$B$8764,0),MATCH(I$7,'Elech Summary'!$C$4:$C$4,0))</f>
        <v>-0.15211092412113039</v>
      </c>
      <c r="J1824" s="49">
        <f t="shared" si="85"/>
        <v>0</v>
      </c>
    </row>
    <row r="1825" spans="2:10" s="12" customFormat="1" ht="15" x14ac:dyDescent="0.2">
      <c r="B1825" s="40">
        <v>-1.7</v>
      </c>
      <c r="C1825" s="41">
        <v>1</v>
      </c>
      <c r="D1825" s="55">
        <v>0</v>
      </c>
      <c r="E1825" s="18">
        <v>1817</v>
      </c>
      <c r="F1825" s="22">
        <f t="shared" si="86"/>
        <v>45002</v>
      </c>
      <c r="G1825" s="23">
        <f t="shared" si="87"/>
        <v>17</v>
      </c>
      <c r="H1825" s="21">
        <v>0</v>
      </c>
      <c r="I1825" s="60">
        <f>INDEX('Elech Summary'!$C$5:$C$8764,MATCH($E1825,'Elech Summary'!$B$5:$B$8764,0),MATCH(I$7,'Elech Summary'!$C$4:$C$4,0))</f>
        <v>-0.17511860305540372</v>
      </c>
      <c r="J1825" s="49">
        <f t="shared" si="85"/>
        <v>0</v>
      </c>
    </row>
    <row r="1826" spans="2:10" s="12" customFormat="1" ht="15" x14ac:dyDescent="0.2">
      <c r="B1826" s="40">
        <v>-2.2999999999999998</v>
      </c>
      <c r="C1826" s="41">
        <v>1</v>
      </c>
      <c r="D1826" s="55">
        <v>0</v>
      </c>
      <c r="E1826" s="18">
        <v>1818</v>
      </c>
      <c r="F1826" s="22">
        <f t="shared" si="86"/>
        <v>45002</v>
      </c>
      <c r="G1826" s="23">
        <f t="shared" si="87"/>
        <v>18</v>
      </c>
      <c r="H1826" s="21">
        <v>0</v>
      </c>
      <c r="I1826" s="60">
        <f>INDEX('Elech Summary'!$C$5:$C$8764,MATCH($E1826,'Elech Summary'!$B$5:$B$8764,0),MATCH(I$7,'Elech Summary'!$C$4:$C$4,0))</f>
        <v>-0.21240046249819061</v>
      </c>
      <c r="J1826" s="49">
        <f t="shared" si="85"/>
        <v>0</v>
      </c>
    </row>
    <row r="1827" spans="2:10" s="12" customFormat="1" ht="15" x14ac:dyDescent="0.2">
      <c r="B1827" s="40">
        <v>-3.5</v>
      </c>
      <c r="C1827" s="41">
        <v>1</v>
      </c>
      <c r="D1827" s="55">
        <v>0</v>
      </c>
      <c r="E1827" s="18">
        <v>1819</v>
      </c>
      <c r="F1827" s="22">
        <f t="shared" si="86"/>
        <v>45002</v>
      </c>
      <c r="G1827" s="23">
        <f t="shared" si="87"/>
        <v>19</v>
      </c>
      <c r="H1827" s="21">
        <v>0</v>
      </c>
      <c r="I1827" s="60">
        <f>INDEX('Elech Summary'!$C$5:$C$8764,MATCH($E1827,'Elech Summary'!$B$5:$B$8764,0),MATCH(I$7,'Elech Summary'!$C$4:$C$4,0))</f>
        <v>-0.25132725597524708</v>
      </c>
      <c r="J1827" s="49">
        <f t="shared" si="85"/>
        <v>0</v>
      </c>
    </row>
    <row r="1828" spans="2:10" s="12" customFormat="1" ht="15" x14ac:dyDescent="0.2">
      <c r="B1828" s="40">
        <v>-3.8</v>
      </c>
      <c r="C1828" s="41">
        <v>1</v>
      </c>
      <c r="D1828" s="55">
        <v>0</v>
      </c>
      <c r="E1828" s="18">
        <v>1820</v>
      </c>
      <c r="F1828" s="22">
        <f t="shared" si="86"/>
        <v>45002</v>
      </c>
      <c r="G1828" s="23">
        <f t="shared" si="87"/>
        <v>20</v>
      </c>
      <c r="H1828" s="21">
        <v>0</v>
      </c>
      <c r="I1828" s="60">
        <f>INDEX('Elech Summary'!$C$5:$C$8764,MATCH($E1828,'Elech Summary'!$B$5:$B$8764,0),MATCH(I$7,'Elech Summary'!$C$4:$C$4,0))</f>
        <v>-0.26379519656628175</v>
      </c>
      <c r="J1828" s="49">
        <f t="shared" si="85"/>
        <v>0</v>
      </c>
    </row>
    <row r="1829" spans="2:10" s="12" customFormat="1" ht="15" x14ac:dyDescent="0.2">
      <c r="B1829" s="40">
        <v>-4.2</v>
      </c>
      <c r="C1829" s="41">
        <v>1</v>
      </c>
      <c r="D1829" s="55">
        <v>0</v>
      </c>
      <c r="E1829" s="18">
        <v>1821</v>
      </c>
      <c r="F1829" s="22">
        <f t="shared" si="86"/>
        <v>45002</v>
      </c>
      <c r="G1829" s="23">
        <f t="shared" si="87"/>
        <v>21</v>
      </c>
      <c r="H1829" s="21">
        <v>0</v>
      </c>
      <c r="I1829" s="60">
        <f>INDEX('Elech Summary'!$C$5:$C$8764,MATCH($E1829,'Elech Summary'!$B$5:$B$8764,0),MATCH(I$7,'Elech Summary'!$C$4:$C$4,0))</f>
        <v>-0.23820544294947932</v>
      </c>
      <c r="J1829" s="49">
        <f t="shared" si="85"/>
        <v>0</v>
      </c>
    </row>
    <row r="1830" spans="2:10" s="12" customFormat="1" ht="15" x14ac:dyDescent="0.2">
      <c r="B1830" s="40">
        <v>-4.5999999999999996</v>
      </c>
      <c r="C1830" s="41">
        <v>1</v>
      </c>
      <c r="D1830" s="55">
        <v>0</v>
      </c>
      <c r="E1830" s="18">
        <v>1822</v>
      </c>
      <c r="F1830" s="22">
        <f t="shared" si="86"/>
        <v>45002</v>
      </c>
      <c r="G1830" s="23">
        <f t="shared" si="87"/>
        <v>22</v>
      </c>
      <c r="H1830" s="21">
        <v>0</v>
      </c>
      <c r="I1830" s="60">
        <f>INDEX('Elech Summary'!$C$5:$C$8764,MATCH($E1830,'Elech Summary'!$B$5:$B$8764,0),MATCH(I$7,'Elech Summary'!$C$4:$C$4,0))</f>
        <v>-0.20799253395215067</v>
      </c>
      <c r="J1830" s="49">
        <f t="shared" si="85"/>
        <v>0</v>
      </c>
    </row>
    <row r="1831" spans="2:10" s="12" customFormat="1" ht="15" x14ac:dyDescent="0.2">
      <c r="B1831" s="40">
        <v>-5.6</v>
      </c>
      <c r="C1831" s="41">
        <v>1</v>
      </c>
      <c r="D1831" s="55">
        <v>0</v>
      </c>
      <c r="E1831" s="18">
        <v>1823</v>
      </c>
      <c r="F1831" s="22">
        <f t="shared" si="86"/>
        <v>45002</v>
      </c>
      <c r="G1831" s="23">
        <f t="shared" si="87"/>
        <v>23</v>
      </c>
      <c r="H1831" s="21">
        <v>0</v>
      </c>
      <c r="I1831" s="60">
        <f>INDEX('Elech Summary'!$C$5:$C$8764,MATCH($E1831,'Elech Summary'!$B$5:$B$8764,0),MATCH(I$7,'Elech Summary'!$C$4:$C$4,0))</f>
        <v>-0.15613848262679286</v>
      </c>
      <c r="J1831" s="49">
        <f t="shared" si="85"/>
        <v>0</v>
      </c>
    </row>
    <row r="1832" spans="2:10" s="12" customFormat="1" ht="15" x14ac:dyDescent="0.2">
      <c r="B1832" s="40">
        <v>-6</v>
      </c>
      <c r="C1832" s="41">
        <v>1</v>
      </c>
      <c r="D1832" s="55">
        <v>0</v>
      </c>
      <c r="E1832" s="18">
        <v>1824</v>
      </c>
      <c r="F1832" s="22">
        <f t="shared" si="86"/>
        <v>45002</v>
      </c>
      <c r="G1832" s="23">
        <f t="shared" si="87"/>
        <v>24</v>
      </c>
      <c r="H1832" s="21">
        <v>0</v>
      </c>
      <c r="I1832" s="60">
        <f>INDEX('Elech Summary'!$C$5:$C$8764,MATCH($E1832,'Elech Summary'!$B$5:$B$8764,0),MATCH(I$7,'Elech Summary'!$C$4:$C$4,0))</f>
        <v>-9.9488259426637166E-2</v>
      </c>
      <c r="J1832" s="49">
        <f t="shared" si="85"/>
        <v>0</v>
      </c>
    </row>
    <row r="1833" spans="2:10" s="12" customFormat="1" ht="15" x14ac:dyDescent="0.2">
      <c r="B1833" s="40">
        <v>-5.5</v>
      </c>
      <c r="C1833" s="41">
        <v>1</v>
      </c>
      <c r="D1833" s="55">
        <v>0</v>
      </c>
      <c r="E1833" s="18">
        <v>1825</v>
      </c>
      <c r="F1833" s="22">
        <f t="shared" si="86"/>
        <v>45003</v>
      </c>
      <c r="G1833" s="23">
        <f t="shared" si="87"/>
        <v>1</v>
      </c>
      <c r="H1833" s="21">
        <v>0</v>
      </c>
      <c r="I1833" s="60">
        <f>INDEX('Elech Summary'!$C$5:$C$8764,MATCH($E1833,'Elech Summary'!$B$5:$B$8764,0),MATCH(I$7,'Elech Summary'!$C$4:$C$4,0))</f>
        <v>-4.9115956797554108E-2</v>
      </c>
      <c r="J1833" s="49">
        <f t="shared" si="85"/>
        <v>0</v>
      </c>
    </row>
    <row r="1834" spans="2:10" s="12" customFormat="1" ht="15" x14ac:dyDescent="0.2">
      <c r="B1834" s="40">
        <v>-4</v>
      </c>
      <c r="C1834" s="41">
        <v>1</v>
      </c>
      <c r="D1834" s="55">
        <v>0</v>
      </c>
      <c r="E1834" s="18">
        <v>1826</v>
      </c>
      <c r="F1834" s="22">
        <f t="shared" si="86"/>
        <v>45003</v>
      </c>
      <c r="G1834" s="23">
        <f t="shared" si="87"/>
        <v>2</v>
      </c>
      <c r="H1834" s="21">
        <v>0</v>
      </c>
      <c r="I1834" s="60">
        <f>INDEX('Elech Summary'!$C$5:$C$8764,MATCH($E1834,'Elech Summary'!$B$5:$B$8764,0),MATCH(I$7,'Elech Summary'!$C$4:$C$4,0))</f>
        <v>-2.4141642737020297E-2</v>
      </c>
      <c r="J1834" s="49">
        <f t="shared" si="85"/>
        <v>0</v>
      </c>
    </row>
    <row r="1835" spans="2:10" s="12" customFormat="1" ht="15" x14ac:dyDescent="0.2">
      <c r="B1835" s="40">
        <v>-4.2</v>
      </c>
      <c r="C1835" s="41">
        <v>1</v>
      </c>
      <c r="D1835" s="55">
        <v>0</v>
      </c>
      <c r="E1835" s="18">
        <v>1827</v>
      </c>
      <c r="F1835" s="22">
        <f t="shared" si="86"/>
        <v>45003</v>
      </c>
      <c r="G1835" s="23">
        <f t="shared" si="87"/>
        <v>3</v>
      </c>
      <c r="H1835" s="21">
        <v>0</v>
      </c>
      <c r="I1835" s="60">
        <f>INDEX('Elech Summary'!$C$5:$C$8764,MATCH($E1835,'Elech Summary'!$B$5:$B$8764,0),MATCH(I$7,'Elech Summary'!$C$4:$C$4,0))</f>
        <v>-1.3820495294885618E-2</v>
      </c>
      <c r="J1835" s="49">
        <f t="shared" si="85"/>
        <v>0</v>
      </c>
    </row>
    <row r="1836" spans="2:10" s="12" customFormat="1" ht="15" x14ac:dyDescent="0.2">
      <c r="B1836" s="40">
        <v>-4</v>
      </c>
      <c r="C1836" s="41">
        <v>1</v>
      </c>
      <c r="D1836" s="55">
        <v>0</v>
      </c>
      <c r="E1836" s="18">
        <v>1828</v>
      </c>
      <c r="F1836" s="22">
        <f t="shared" si="86"/>
        <v>45003</v>
      </c>
      <c r="G1836" s="23">
        <f t="shared" si="87"/>
        <v>4</v>
      </c>
      <c r="H1836" s="21">
        <v>0</v>
      </c>
      <c r="I1836" s="60">
        <f>INDEX('Elech Summary'!$C$5:$C$8764,MATCH($E1836,'Elech Summary'!$B$5:$B$8764,0),MATCH(I$7,'Elech Summary'!$C$4:$C$4,0))</f>
        <v>-1.5912206995462141E-2</v>
      </c>
      <c r="J1836" s="49">
        <f t="shared" si="85"/>
        <v>0</v>
      </c>
    </row>
    <row r="1837" spans="2:10" s="12" customFormat="1" ht="15" x14ac:dyDescent="0.2">
      <c r="B1837" s="40">
        <v>-3.8</v>
      </c>
      <c r="C1837" s="41">
        <v>1</v>
      </c>
      <c r="D1837" s="55">
        <v>0</v>
      </c>
      <c r="E1837" s="18">
        <v>1829</v>
      </c>
      <c r="F1837" s="22">
        <f t="shared" si="86"/>
        <v>45003</v>
      </c>
      <c r="G1837" s="23">
        <f t="shared" si="87"/>
        <v>5</v>
      </c>
      <c r="H1837" s="21">
        <v>0</v>
      </c>
      <c r="I1837" s="60">
        <f>INDEX('Elech Summary'!$C$5:$C$8764,MATCH($E1837,'Elech Summary'!$B$5:$B$8764,0),MATCH(I$7,'Elech Summary'!$C$4:$C$4,0))</f>
        <v>-3.9685172830419585E-2</v>
      </c>
      <c r="J1837" s="49">
        <f t="shared" si="85"/>
        <v>0</v>
      </c>
    </row>
    <row r="1838" spans="2:10" s="12" customFormat="1" ht="15" x14ac:dyDescent="0.2">
      <c r="B1838" s="40">
        <v>-3.8</v>
      </c>
      <c r="C1838" s="41">
        <v>1</v>
      </c>
      <c r="D1838" s="55">
        <v>0</v>
      </c>
      <c r="E1838" s="18">
        <v>1830</v>
      </c>
      <c r="F1838" s="22">
        <f t="shared" si="86"/>
        <v>45003</v>
      </c>
      <c r="G1838" s="23">
        <f t="shared" si="87"/>
        <v>6</v>
      </c>
      <c r="H1838" s="21">
        <v>0</v>
      </c>
      <c r="I1838" s="60">
        <f>INDEX('Elech Summary'!$C$5:$C$8764,MATCH($E1838,'Elech Summary'!$B$5:$B$8764,0),MATCH(I$7,'Elech Summary'!$C$4:$C$4,0))</f>
        <v>-0.11086105803412087</v>
      </c>
      <c r="J1838" s="49">
        <f t="shared" si="85"/>
        <v>0</v>
      </c>
    </row>
    <row r="1839" spans="2:10" s="12" customFormat="1" ht="15" x14ac:dyDescent="0.2">
      <c r="B1839" s="40">
        <v>-4</v>
      </c>
      <c r="C1839" s="41">
        <v>1</v>
      </c>
      <c r="D1839" s="55">
        <v>0</v>
      </c>
      <c r="E1839" s="18">
        <v>1831</v>
      </c>
      <c r="F1839" s="22">
        <f t="shared" si="86"/>
        <v>45003</v>
      </c>
      <c r="G1839" s="23">
        <f t="shared" si="87"/>
        <v>7</v>
      </c>
      <c r="H1839" s="21">
        <v>0</v>
      </c>
      <c r="I1839" s="60">
        <f>INDEX('Elech Summary'!$C$5:$C$8764,MATCH($E1839,'Elech Summary'!$B$5:$B$8764,0),MATCH(I$7,'Elech Summary'!$C$4:$C$4,0))</f>
        <v>-0.26269449568641845</v>
      </c>
      <c r="J1839" s="49">
        <f t="shared" si="85"/>
        <v>0</v>
      </c>
    </row>
    <row r="1840" spans="2:10" s="12" customFormat="1" ht="15" x14ac:dyDescent="0.2">
      <c r="B1840" s="40">
        <v>-3.2</v>
      </c>
      <c r="C1840" s="41">
        <v>1</v>
      </c>
      <c r="D1840" s="55">
        <v>0</v>
      </c>
      <c r="E1840" s="18">
        <v>1832</v>
      </c>
      <c r="F1840" s="22">
        <f t="shared" si="86"/>
        <v>45003</v>
      </c>
      <c r="G1840" s="23">
        <f t="shared" si="87"/>
        <v>8</v>
      </c>
      <c r="H1840" s="21">
        <v>0</v>
      </c>
      <c r="I1840" s="60">
        <f>INDEX('Elech Summary'!$C$5:$C$8764,MATCH($E1840,'Elech Summary'!$B$5:$B$8764,0),MATCH(I$7,'Elech Summary'!$C$4:$C$4,0))</f>
        <v>-0.32067614697428343</v>
      </c>
      <c r="J1840" s="49">
        <f t="shared" si="85"/>
        <v>0</v>
      </c>
    </row>
    <row r="1841" spans="2:10" s="12" customFormat="1" ht="15" x14ac:dyDescent="0.2">
      <c r="B1841" s="40">
        <v>-2.7</v>
      </c>
      <c r="C1841" s="41">
        <v>1</v>
      </c>
      <c r="D1841" s="55">
        <v>0</v>
      </c>
      <c r="E1841" s="18">
        <v>1833</v>
      </c>
      <c r="F1841" s="22">
        <f t="shared" si="86"/>
        <v>45003</v>
      </c>
      <c r="G1841" s="23">
        <f t="shared" si="87"/>
        <v>9</v>
      </c>
      <c r="H1841" s="21">
        <v>0</v>
      </c>
      <c r="I1841" s="60">
        <f>INDEX('Elech Summary'!$C$5:$C$8764,MATCH($E1841,'Elech Summary'!$B$5:$B$8764,0),MATCH(I$7,'Elech Summary'!$C$4:$C$4,0))</f>
        <v>-0.34173858751483133</v>
      </c>
      <c r="J1841" s="49">
        <f t="shared" si="85"/>
        <v>0</v>
      </c>
    </row>
    <row r="1842" spans="2:10" s="12" customFormat="1" ht="15" x14ac:dyDescent="0.2">
      <c r="B1842" s="40">
        <v>-2.9</v>
      </c>
      <c r="C1842" s="41">
        <v>1</v>
      </c>
      <c r="D1842" s="55">
        <v>0</v>
      </c>
      <c r="E1842" s="18">
        <v>1834</v>
      </c>
      <c r="F1842" s="22">
        <f t="shared" si="86"/>
        <v>45003</v>
      </c>
      <c r="G1842" s="23">
        <f t="shared" si="87"/>
        <v>10</v>
      </c>
      <c r="H1842" s="21">
        <v>0</v>
      </c>
      <c r="I1842" s="60">
        <f>INDEX('Elech Summary'!$C$5:$C$8764,MATCH($E1842,'Elech Summary'!$B$5:$B$8764,0),MATCH(I$7,'Elech Summary'!$C$4:$C$4,0))</f>
        <v>-0.3236303662239618</v>
      </c>
      <c r="J1842" s="49">
        <f t="shared" si="85"/>
        <v>0</v>
      </c>
    </row>
    <row r="1843" spans="2:10" s="12" customFormat="1" ht="15" x14ac:dyDescent="0.2">
      <c r="B1843" s="40">
        <v>-3.1</v>
      </c>
      <c r="C1843" s="41">
        <v>1</v>
      </c>
      <c r="D1843" s="55">
        <v>0</v>
      </c>
      <c r="E1843" s="18">
        <v>1835</v>
      </c>
      <c r="F1843" s="22">
        <f t="shared" si="86"/>
        <v>45003</v>
      </c>
      <c r="G1843" s="23">
        <f t="shared" si="87"/>
        <v>11</v>
      </c>
      <c r="H1843" s="21">
        <v>0</v>
      </c>
      <c r="I1843" s="60">
        <f>INDEX('Elech Summary'!$C$5:$C$8764,MATCH($E1843,'Elech Summary'!$B$5:$B$8764,0),MATCH(I$7,'Elech Summary'!$C$4:$C$4,0))</f>
        <v>-0.28244023899652471</v>
      </c>
      <c r="J1843" s="49">
        <f t="shared" si="85"/>
        <v>0</v>
      </c>
    </row>
    <row r="1844" spans="2:10" s="12" customFormat="1" ht="15" x14ac:dyDescent="0.2">
      <c r="B1844" s="40">
        <v>-2.5</v>
      </c>
      <c r="C1844" s="41">
        <v>1</v>
      </c>
      <c r="D1844" s="55">
        <v>0</v>
      </c>
      <c r="E1844" s="18">
        <v>1836</v>
      </c>
      <c r="F1844" s="22">
        <f t="shared" si="86"/>
        <v>45003</v>
      </c>
      <c r="G1844" s="23">
        <f t="shared" si="87"/>
        <v>12</v>
      </c>
      <c r="H1844" s="21">
        <v>0</v>
      </c>
      <c r="I1844" s="60">
        <f>INDEX('Elech Summary'!$C$5:$C$8764,MATCH($E1844,'Elech Summary'!$B$5:$B$8764,0),MATCH(I$7,'Elech Summary'!$C$4:$C$4,0))</f>
        <v>-0.24217888075960234</v>
      </c>
      <c r="J1844" s="49">
        <f t="shared" si="85"/>
        <v>0</v>
      </c>
    </row>
    <row r="1845" spans="2:10" s="12" customFormat="1" ht="15" x14ac:dyDescent="0.2">
      <c r="B1845" s="40">
        <v>-2.5</v>
      </c>
      <c r="C1845" s="41">
        <v>1</v>
      </c>
      <c r="D1845" s="55">
        <v>0</v>
      </c>
      <c r="E1845" s="18">
        <v>1837</v>
      </c>
      <c r="F1845" s="22">
        <f t="shared" si="86"/>
        <v>45003</v>
      </c>
      <c r="G1845" s="23">
        <f t="shared" si="87"/>
        <v>13</v>
      </c>
      <c r="H1845" s="21">
        <v>0</v>
      </c>
      <c r="I1845" s="60">
        <f>INDEX('Elech Summary'!$C$5:$C$8764,MATCH($E1845,'Elech Summary'!$B$5:$B$8764,0),MATCH(I$7,'Elech Summary'!$C$4:$C$4,0))</f>
        <v>-0.21083768551450005</v>
      </c>
      <c r="J1845" s="49">
        <f t="shared" si="85"/>
        <v>0</v>
      </c>
    </row>
    <row r="1846" spans="2:10" s="12" customFormat="1" ht="15" x14ac:dyDescent="0.2">
      <c r="B1846" s="40">
        <v>-2.7</v>
      </c>
      <c r="C1846" s="41">
        <v>1</v>
      </c>
      <c r="D1846" s="55">
        <v>0</v>
      </c>
      <c r="E1846" s="18">
        <v>1838</v>
      </c>
      <c r="F1846" s="22">
        <f t="shared" si="86"/>
        <v>45003</v>
      </c>
      <c r="G1846" s="23">
        <f t="shared" si="87"/>
        <v>14</v>
      </c>
      <c r="H1846" s="21">
        <v>0</v>
      </c>
      <c r="I1846" s="60">
        <f>INDEX('Elech Summary'!$C$5:$C$8764,MATCH($E1846,'Elech Summary'!$B$5:$B$8764,0),MATCH(I$7,'Elech Summary'!$C$4:$C$4,0))</f>
        <v>-0.18934873527538687</v>
      </c>
      <c r="J1846" s="49">
        <f t="shared" si="85"/>
        <v>0</v>
      </c>
    </row>
    <row r="1847" spans="2:10" s="12" customFormat="1" ht="15" x14ac:dyDescent="0.2">
      <c r="B1847" s="40">
        <v>-2.6</v>
      </c>
      <c r="C1847" s="41">
        <v>1</v>
      </c>
      <c r="D1847" s="55">
        <v>0</v>
      </c>
      <c r="E1847" s="18">
        <v>1839</v>
      </c>
      <c r="F1847" s="22">
        <f t="shared" si="86"/>
        <v>45003</v>
      </c>
      <c r="G1847" s="23">
        <f t="shared" si="87"/>
        <v>15</v>
      </c>
      <c r="H1847" s="21">
        <v>0</v>
      </c>
      <c r="I1847" s="60">
        <f>INDEX('Elech Summary'!$C$5:$C$8764,MATCH($E1847,'Elech Summary'!$B$5:$B$8764,0),MATCH(I$7,'Elech Summary'!$C$4:$C$4,0))</f>
        <v>-0.17122775808037702</v>
      </c>
      <c r="J1847" s="49">
        <f t="shared" si="85"/>
        <v>0</v>
      </c>
    </row>
    <row r="1848" spans="2:10" s="12" customFormat="1" ht="15" x14ac:dyDescent="0.2">
      <c r="B1848" s="40">
        <v>-1.9</v>
      </c>
      <c r="C1848" s="41">
        <v>1</v>
      </c>
      <c r="D1848" s="55">
        <v>0</v>
      </c>
      <c r="E1848" s="18">
        <v>1840</v>
      </c>
      <c r="F1848" s="22">
        <f t="shared" si="86"/>
        <v>45003</v>
      </c>
      <c r="G1848" s="23">
        <f t="shared" si="87"/>
        <v>16</v>
      </c>
      <c r="H1848" s="21">
        <v>0</v>
      </c>
      <c r="I1848" s="60">
        <f>INDEX('Elech Summary'!$C$5:$C$8764,MATCH($E1848,'Elech Summary'!$B$5:$B$8764,0),MATCH(I$7,'Elech Summary'!$C$4:$C$4,0))</f>
        <v>-0.16290140056812585</v>
      </c>
      <c r="J1848" s="49">
        <f t="shared" si="85"/>
        <v>0</v>
      </c>
    </row>
    <row r="1849" spans="2:10" s="12" customFormat="1" ht="15" x14ac:dyDescent="0.2">
      <c r="B1849" s="40">
        <v>-1.6</v>
      </c>
      <c r="C1849" s="41">
        <v>1</v>
      </c>
      <c r="D1849" s="55">
        <v>0</v>
      </c>
      <c r="E1849" s="18">
        <v>1841</v>
      </c>
      <c r="F1849" s="22">
        <f t="shared" si="86"/>
        <v>45003</v>
      </c>
      <c r="G1849" s="23">
        <f t="shared" si="87"/>
        <v>17</v>
      </c>
      <c r="H1849" s="21">
        <v>0</v>
      </c>
      <c r="I1849" s="60">
        <f>INDEX('Elech Summary'!$C$5:$C$8764,MATCH($E1849,'Elech Summary'!$B$5:$B$8764,0),MATCH(I$7,'Elech Summary'!$C$4:$C$4,0))</f>
        <v>-0.18674009774612746</v>
      </c>
      <c r="J1849" s="49">
        <f t="shared" si="85"/>
        <v>0</v>
      </c>
    </row>
    <row r="1850" spans="2:10" s="12" customFormat="1" ht="15" x14ac:dyDescent="0.2">
      <c r="B1850" s="40">
        <v>-2</v>
      </c>
      <c r="C1850" s="41">
        <v>1</v>
      </c>
      <c r="D1850" s="55">
        <v>0</v>
      </c>
      <c r="E1850" s="18">
        <v>1842</v>
      </c>
      <c r="F1850" s="22">
        <f t="shared" si="86"/>
        <v>45003</v>
      </c>
      <c r="G1850" s="23">
        <f t="shared" si="87"/>
        <v>18</v>
      </c>
      <c r="H1850" s="21">
        <v>0</v>
      </c>
      <c r="I1850" s="60">
        <f>INDEX('Elech Summary'!$C$5:$C$8764,MATCH($E1850,'Elech Summary'!$B$5:$B$8764,0),MATCH(I$7,'Elech Summary'!$C$4:$C$4,0))</f>
        <v>-0.22549583035626217</v>
      </c>
      <c r="J1850" s="49">
        <f t="shared" si="85"/>
        <v>0</v>
      </c>
    </row>
    <row r="1851" spans="2:10" s="12" customFormat="1" ht="15" x14ac:dyDescent="0.2">
      <c r="B1851" s="40">
        <v>-2.6</v>
      </c>
      <c r="C1851" s="41">
        <v>1</v>
      </c>
      <c r="D1851" s="55">
        <v>0</v>
      </c>
      <c r="E1851" s="18">
        <v>1843</v>
      </c>
      <c r="F1851" s="22">
        <f t="shared" si="86"/>
        <v>45003</v>
      </c>
      <c r="G1851" s="23">
        <f t="shared" si="87"/>
        <v>19</v>
      </c>
      <c r="H1851" s="21">
        <v>0</v>
      </c>
      <c r="I1851" s="60">
        <f>INDEX('Elech Summary'!$C$5:$C$8764,MATCH($E1851,'Elech Summary'!$B$5:$B$8764,0),MATCH(I$7,'Elech Summary'!$C$4:$C$4,0))</f>
        <v>-0.26636380500522722</v>
      </c>
      <c r="J1851" s="49">
        <f t="shared" si="85"/>
        <v>0</v>
      </c>
    </row>
    <row r="1852" spans="2:10" s="12" customFormat="1" ht="15" x14ac:dyDescent="0.2">
      <c r="B1852" s="40">
        <v>-3.3</v>
      </c>
      <c r="C1852" s="41">
        <v>1</v>
      </c>
      <c r="D1852" s="55">
        <v>0</v>
      </c>
      <c r="E1852" s="18">
        <v>1844</v>
      </c>
      <c r="F1852" s="22">
        <f t="shared" si="86"/>
        <v>45003</v>
      </c>
      <c r="G1852" s="23">
        <f t="shared" si="87"/>
        <v>20</v>
      </c>
      <c r="H1852" s="21">
        <v>0</v>
      </c>
      <c r="I1852" s="60">
        <f>INDEX('Elech Summary'!$C$5:$C$8764,MATCH($E1852,'Elech Summary'!$B$5:$B$8764,0),MATCH(I$7,'Elech Summary'!$C$4:$C$4,0))</f>
        <v>-0.27296114282023631</v>
      </c>
      <c r="J1852" s="49">
        <f t="shared" si="85"/>
        <v>0</v>
      </c>
    </row>
    <row r="1853" spans="2:10" s="12" customFormat="1" ht="15" x14ac:dyDescent="0.2">
      <c r="B1853" s="40">
        <v>-3.6</v>
      </c>
      <c r="C1853" s="41">
        <v>1</v>
      </c>
      <c r="D1853" s="55">
        <v>0</v>
      </c>
      <c r="E1853" s="18">
        <v>1845</v>
      </c>
      <c r="F1853" s="22">
        <f t="shared" si="86"/>
        <v>45003</v>
      </c>
      <c r="G1853" s="23">
        <f t="shared" si="87"/>
        <v>21</v>
      </c>
      <c r="H1853" s="21">
        <v>0</v>
      </c>
      <c r="I1853" s="60">
        <f>INDEX('Elech Summary'!$C$5:$C$8764,MATCH($E1853,'Elech Summary'!$B$5:$B$8764,0),MATCH(I$7,'Elech Summary'!$C$4:$C$4,0))</f>
        <v>-0.25435848873993888</v>
      </c>
      <c r="J1853" s="49">
        <f t="shared" si="85"/>
        <v>0</v>
      </c>
    </row>
    <row r="1854" spans="2:10" s="12" customFormat="1" ht="15" x14ac:dyDescent="0.2">
      <c r="B1854" s="40">
        <v>-3.3</v>
      </c>
      <c r="C1854" s="41">
        <v>1</v>
      </c>
      <c r="D1854" s="55">
        <v>0</v>
      </c>
      <c r="E1854" s="18">
        <v>1846</v>
      </c>
      <c r="F1854" s="22">
        <f t="shared" si="86"/>
        <v>45003</v>
      </c>
      <c r="G1854" s="23">
        <f t="shared" si="87"/>
        <v>22</v>
      </c>
      <c r="H1854" s="21">
        <v>0</v>
      </c>
      <c r="I1854" s="60">
        <f>INDEX('Elech Summary'!$C$5:$C$8764,MATCH($E1854,'Elech Summary'!$B$5:$B$8764,0),MATCH(I$7,'Elech Summary'!$C$4:$C$4,0))</f>
        <v>-0.22049621540939326</v>
      </c>
      <c r="J1854" s="49">
        <f t="shared" si="85"/>
        <v>0</v>
      </c>
    </row>
    <row r="1855" spans="2:10" s="12" customFormat="1" ht="15" x14ac:dyDescent="0.2">
      <c r="B1855" s="40">
        <v>-2.1</v>
      </c>
      <c r="C1855" s="41">
        <v>1</v>
      </c>
      <c r="D1855" s="55">
        <v>0</v>
      </c>
      <c r="E1855" s="18">
        <v>1847</v>
      </c>
      <c r="F1855" s="22">
        <f t="shared" si="86"/>
        <v>45003</v>
      </c>
      <c r="G1855" s="23">
        <f t="shared" si="87"/>
        <v>23</v>
      </c>
      <c r="H1855" s="21">
        <v>0</v>
      </c>
      <c r="I1855" s="60">
        <f>INDEX('Elech Summary'!$C$5:$C$8764,MATCH($E1855,'Elech Summary'!$B$5:$B$8764,0),MATCH(I$7,'Elech Summary'!$C$4:$C$4,0))</f>
        <v>-0.16412649013238262</v>
      </c>
      <c r="J1855" s="49">
        <f t="shared" si="85"/>
        <v>0</v>
      </c>
    </row>
    <row r="1856" spans="2:10" s="12" customFormat="1" ht="15" x14ac:dyDescent="0.2">
      <c r="B1856" s="40">
        <v>-2.1</v>
      </c>
      <c r="C1856" s="41">
        <v>1</v>
      </c>
      <c r="D1856" s="55">
        <v>0</v>
      </c>
      <c r="E1856" s="18">
        <v>1848</v>
      </c>
      <c r="F1856" s="22">
        <f t="shared" si="86"/>
        <v>45003</v>
      </c>
      <c r="G1856" s="23">
        <f t="shared" si="87"/>
        <v>24</v>
      </c>
      <c r="H1856" s="21">
        <v>0</v>
      </c>
      <c r="I1856" s="60">
        <f>INDEX('Elech Summary'!$C$5:$C$8764,MATCH($E1856,'Elech Summary'!$B$5:$B$8764,0),MATCH(I$7,'Elech Summary'!$C$4:$C$4,0))</f>
        <v>-0.10172175905581525</v>
      </c>
      <c r="J1856" s="49">
        <f t="shared" si="85"/>
        <v>0</v>
      </c>
    </row>
    <row r="1857" spans="2:10" s="12" customFormat="1" ht="15" x14ac:dyDescent="0.2">
      <c r="B1857" s="40">
        <v>-2.4</v>
      </c>
      <c r="C1857" s="41">
        <v>1</v>
      </c>
      <c r="D1857" s="55">
        <v>0</v>
      </c>
      <c r="E1857" s="18">
        <v>1849</v>
      </c>
      <c r="F1857" s="22">
        <f t="shared" si="86"/>
        <v>45004</v>
      </c>
      <c r="G1857" s="23">
        <f t="shared" si="87"/>
        <v>1</v>
      </c>
      <c r="H1857" s="21">
        <v>0</v>
      </c>
      <c r="I1857" s="60">
        <f>INDEX('Elech Summary'!$C$5:$C$8764,MATCH($E1857,'Elech Summary'!$B$5:$B$8764,0),MATCH(I$7,'Elech Summary'!$C$4:$C$4,0))</f>
        <v>-5.0829363018528265E-2</v>
      </c>
      <c r="J1857" s="49">
        <f t="shared" si="85"/>
        <v>0</v>
      </c>
    </row>
    <row r="1858" spans="2:10" s="12" customFormat="1" ht="15" x14ac:dyDescent="0.2">
      <c r="B1858" s="40">
        <v>-3</v>
      </c>
      <c r="C1858" s="41">
        <v>1</v>
      </c>
      <c r="D1858" s="55">
        <v>0</v>
      </c>
      <c r="E1858" s="18">
        <v>1850</v>
      </c>
      <c r="F1858" s="22">
        <f t="shared" si="86"/>
        <v>45004</v>
      </c>
      <c r="G1858" s="23">
        <f t="shared" si="87"/>
        <v>2</v>
      </c>
      <c r="H1858" s="21">
        <v>0</v>
      </c>
      <c r="I1858" s="60">
        <f>INDEX('Elech Summary'!$C$5:$C$8764,MATCH($E1858,'Elech Summary'!$B$5:$B$8764,0),MATCH(I$7,'Elech Summary'!$C$4:$C$4,0))</f>
        <v>-2.3858569667822446E-2</v>
      </c>
      <c r="J1858" s="49">
        <f t="shared" si="85"/>
        <v>0</v>
      </c>
    </row>
    <row r="1859" spans="2:10" s="12" customFormat="1" ht="15" x14ac:dyDescent="0.2">
      <c r="B1859" s="40">
        <v>-3.2</v>
      </c>
      <c r="C1859" s="41">
        <v>1</v>
      </c>
      <c r="D1859" s="55">
        <v>0</v>
      </c>
      <c r="E1859" s="18">
        <v>1851</v>
      </c>
      <c r="F1859" s="22">
        <f t="shared" si="86"/>
        <v>45004</v>
      </c>
      <c r="G1859" s="23">
        <f t="shared" si="87"/>
        <v>3</v>
      </c>
      <c r="H1859" s="21">
        <v>0</v>
      </c>
      <c r="I1859" s="60">
        <f>INDEX('Elech Summary'!$C$5:$C$8764,MATCH($E1859,'Elech Summary'!$B$5:$B$8764,0),MATCH(I$7,'Elech Summary'!$C$4:$C$4,0))</f>
        <v>-1.3746767074326066E-2</v>
      </c>
      <c r="J1859" s="49">
        <f t="shared" si="85"/>
        <v>0</v>
      </c>
    </row>
    <row r="1860" spans="2:10" s="12" customFormat="1" ht="15" x14ac:dyDescent="0.2">
      <c r="B1860" s="40">
        <v>-3.3</v>
      </c>
      <c r="C1860" s="41">
        <v>1</v>
      </c>
      <c r="D1860" s="55">
        <v>0</v>
      </c>
      <c r="E1860" s="18">
        <v>1852</v>
      </c>
      <c r="F1860" s="22">
        <f t="shared" si="86"/>
        <v>45004</v>
      </c>
      <c r="G1860" s="23">
        <f t="shared" si="87"/>
        <v>4</v>
      </c>
      <c r="H1860" s="21">
        <v>0</v>
      </c>
      <c r="I1860" s="60">
        <f>INDEX('Elech Summary'!$C$5:$C$8764,MATCH($E1860,'Elech Summary'!$B$5:$B$8764,0),MATCH(I$7,'Elech Summary'!$C$4:$C$4,0))</f>
        <v>-1.5777917618565951E-2</v>
      </c>
      <c r="J1860" s="49">
        <f t="shared" si="85"/>
        <v>0</v>
      </c>
    </row>
    <row r="1861" spans="2:10" s="12" customFormat="1" ht="15" x14ac:dyDescent="0.2">
      <c r="B1861" s="40">
        <v>-3.1</v>
      </c>
      <c r="C1861" s="41">
        <v>1</v>
      </c>
      <c r="D1861" s="55">
        <v>0</v>
      </c>
      <c r="E1861" s="18">
        <v>1853</v>
      </c>
      <c r="F1861" s="22">
        <f t="shared" si="86"/>
        <v>45004</v>
      </c>
      <c r="G1861" s="23">
        <f t="shared" si="87"/>
        <v>5</v>
      </c>
      <c r="H1861" s="21">
        <v>0</v>
      </c>
      <c r="I1861" s="60">
        <f>INDEX('Elech Summary'!$C$5:$C$8764,MATCH($E1861,'Elech Summary'!$B$5:$B$8764,0),MATCH(I$7,'Elech Summary'!$C$4:$C$4,0))</f>
        <v>-3.6113775133590639E-2</v>
      </c>
      <c r="J1861" s="49">
        <f t="shared" si="85"/>
        <v>0</v>
      </c>
    </row>
    <row r="1862" spans="2:10" s="12" customFormat="1" ht="15" x14ac:dyDescent="0.2">
      <c r="B1862" s="40">
        <v>-3.1</v>
      </c>
      <c r="C1862" s="41">
        <v>1</v>
      </c>
      <c r="D1862" s="55">
        <v>0</v>
      </c>
      <c r="E1862" s="18">
        <v>1854</v>
      </c>
      <c r="F1862" s="22">
        <f t="shared" si="86"/>
        <v>45004</v>
      </c>
      <c r="G1862" s="23">
        <f t="shared" si="87"/>
        <v>6</v>
      </c>
      <c r="H1862" s="21">
        <v>0</v>
      </c>
      <c r="I1862" s="60">
        <f>INDEX('Elech Summary'!$C$5:$C$8764,MATCH($E1862,'Elech Summary'!$B$5:$B$8764,0),MATCH(I$7,'Elech Summary'!$C$4:$C$4,0))</f>
        <v>-0.11485349828409591</v>
      </c>
      <c r="J1862" s="49">
        <f t="shared" si="85"/>
        <v>0</v>
      </c>
    </row>
    <row r="1863" spans="2:10" s="12" customFormat="1" ht="15" x14ac:dyDescent="0.2">
      <c r="B1863" s="40">
        <v>-2.8</v>
      </c>
      <c r="C1863" s="41">
        <v>1</v>
      </c>
      <c r="D1863" s="55">
        <v>0</v>
      </c>
      <c r="E1863" s="18">
        <v>1855</v>
      </c>
      <c r="F1863" s="22">
        <f t="shared" si="86"/>
        <v>45004</v>
      </c>
      <c r="G1863" s="23">
        <f t="shared" si="87"/>
        <v>7</v>
      </c>
      <c r="H1863" s="21">
        <v>0</v>
      </c>
      <c r="I1863" s="60">
        <f>INDEX('Elech Summary'!$C$5:$C$8764,MATCH($E1863,'Elech Summary'!$B$5:$B$8764,0),MATCH(I$7,'Elech Summary'!$C$4:$C$4,0))</f>
        <v>-0.25882514917414545</v>
      </c>
      <c r="J1863" s="49">
        <f t="shared" si="85"/>
        <v>0</v>
      </c>
    </row>
    <row r="1864" spans="2:10" s="12" customFormat="1" ht="15" x14ac:dyDescent="0.2">
      <c r="B1864" s="40">
        <v>-2.2999999999999998</v>
      </c>
      <c r="C1864" s="41">
        <v>1</v>
      </c>
      <c r="D1864" s="55">
        <v>0</v>
      </c>
      <c r="E1864" s="18">
        <v>1856</v>
      </c>
      <c r="F1864" s="22">
        <f t="shared" si="86"/>
        <v>45004</v>
      </c>
      <c r="G1864" s="23">
        <f t="shared" si="87"/>
        <v>8</v>
      </c>
      <c r="H1864" s="21">
        <v>0</v>
      </c>
      <c r="I1864" s="60">
        <f>INDEX('Elech Summary'!$C$5:$C$8764,MATCH($E1864,'Elech Summary'!$B$5:$B$8764,0),MATCH(I$7,'Elech Summary'!$C$4:$C$4,0))</f>
        <v>-0.32435114788858571</v>
      </c>
      <c r="J1864" s="49">
        <f t="shared" si="85"/>
        <v>0</v>
      </c>
    </row>
    <row r="1865" spans="2:10" s="12" customFormat="1" ht="15" x14ac:dyDescent="0.2">
      <c r="B1865" s="40">
        <v>-1</v>
      </c>
      <c r="C1865" s="41">
        <v>1</v>
      </c>
      <c r="D1865" s="55">
        <v>0</v>
      </c>
      <c r="E1865" s="18">
        <v>1857</v>
      </c>
      <c r="F1865" s="22">
        <f t="shared" si="86"/>
        <v>45004</v>
      </c>
      <c r="G1865" s="23">
        <f t="shared" si="87"/>
        <v>9</v>
      </c>
      <c r="H1865" s="21">
        <v>0</v>
      </c>
      <c r="I1865" s="60">
        <f>INDEX('Elech Summary'!$C$5:$C$8764,MATCH($E1865,'Elech Summary'!$B$5:$B$8764,0),MATCH(I$7,'Elech Summary'!$C$4:$C$4,0))</f>
        <v>-0.34102827241648898</v>
      </c>
      <c r="J1865" s="49">
        <f t="shared" si="85"/>
        <v>0</v>
      </c>
    </row>
    <row r="1866" spans="2:10" s="12" customFormat="1" ht="15" x14ac:dyDescent="0.2">
      <c r="B1866" s="40">
        <v>-1.1000000000000001</v>
      </c>
      <c r="C1866" s="41">
        <v>1</v>
      </c>
      <c r="D1866" s="55">
        <v>0</v>
      </c>
      <c r="E1866" s="18">
        <v>1858</v>
      </c>
      <c r="F1866" s="22">
        <f t="shared" si="86"/>
        <v>45004</v>
      </c>
      <c r="G1866" s="23">
        <f t="shared" si="87"/>
        <v>10</v>
      </c>
      <c r="H1866" s="21">
        <v>0</v>
      </c>
      <c r="I1866" s="60">
        <f>INDEX('Elech Summary'!$C$5:$C$8764,MATCH($E1866,'Elech Summary'!$B$5:$B$8764,0),MATCH(I$7,'Elech Summary'!$C$4:$C$4,0))</f>
        <v>-0.31924205649849363</v>
      </c>
      <c r="J1866" s="49">
        <f t="shared" ref="J1866:J1929" si="88">$H1866*I1866</f>
        <v>0</v>
      </c>
    </row>
    <row r="1867" spans="2:10" s="12" customFormat="1" ht="15" x14ac:dyDescent="0.2">
      <c r="B1867" s="40">
        <v>-1.4</v>
      </c>
      <c r="C1867" s="41">
        <v>1</v>
      </c>
      <c r="D1867" s="55">
        <v>0</v>
      </c>
      <c r="E1867" s="18">
        <v>1859</v>
      </c>
      <c r="F1867" s="22">
        <f t="shared" ref="F1867:F1930" si="89">IF(F1866="-",F1866,IF(G1867=1,F1866+1,F1866))</f>
        <v>45004</v>
      </c>
      <c r="G1867" s="23">
        <f t="shared" ref="G1867:G1930" si="90">IF(G1866+1&gt;24,1,G1866+1)</f>
        <v>11</v>
      </c>
      <c r="H1867" s="21">
        <v>0</v>
      </c>
      <c r="I1867" s="60">
        <f>INDEX('Elech Summary'!$C$5:$C$8764,MATCH($E1867,'Elech Summary'!$B$5:$B$8764,0),MATCH(I$7,'Elech Summary'!$C$4:$C$4,0))</f>
        <v>-0.28567515008233857</v>
      </c>
      <c r="J1867" s="49">
        <f t="shared" si="88"/>
        <v>0</v>
      </c>
    </row>
    <row r="1868" spans="2:10" s="12" customFormat="1" ht="15" x14ac:dyDescent="0.2">
      <c r="B1868" s="40">
        <v>-1.6</v>
      </c>
      <c r="C1868" s="41">
        <v>1</v>
      </c>
      <c r="D1868" s="55">
        <v>0</v>
      </c>
      <c r="E1868" s="18">
        <v>1860</v>
      </c>
      <c r="F1868" s="22">
        <f t="shared" si="89"/>
        <v>45004</v>
      </c>
      <c r="G1868" s="23">
        <f t="shared" si="90"/>
        <v>12</v>
      </c>
      <c r="H1868" s="21">
        <v>0</v>
      </c>
      <c r="I1868" s="60">
        <f>INDEX('Elech Summary'!$C$5:$C$8764,MATCH($E1868,'Elech Summary'!$B$5:$B$8764,0),MATCH(I$7,'Elech Summary'!$C$4:$C$4,0))</f>
        <v>-0.24126246781658378</v>
      </c>
      <c r="J1868" s="49">
        <f t="shared" si="88"/>
        <v>0</v>
      </c>
    </row>
    <row r="1869" spans="2:10" s="12" customFormat="1" ht="15" x14ac:dyDescent="0.2">
      <c r="B1869" s="40">
        <v>-1.5</v>
      </c>
      <c r="C1869" s="41">
        <v>1</v>
      </c>
      <c r="D1869" s="55">
        <v>0</v>
      </c>
      <c r="E1869" s="18">
        <v>1861</v>
      </c>
      <c r="F1869" s="22">
        <f t="shared" si="89"/>
        <v>45004</v>
      </c>
      <c r="G1869" s="23">
        <f t="shared" si="90"/>
        <v>13</v>
      </c>
      <c r="H1869" s="21">
        <v>0</v>
      </c>
      <c r="I1869" s="60">
        <f>INDEX('Elech Summary'!$C$5:$C$8764,MATCH($E1869,'Elech Summary'!$B$5:$B$8764,0),MATCH(I$7,'Elech Summary'!$C$4:$C$4,0))</f>
        <v>-0.21011124561061909</v>
      </c>
      <c r="J1869" s="49">
        <f t="shared" si="88"/>
        <v>0</v>
      </c>
    </row>
    <row r="1870" spans="2:10" s="12" customFormat="1" ht="15" x14ac:dyDescent="0.2">
      <c r="B1870" s="40">
        <v>-1.1000000000000001</v>
      </c>
      <c r="C1870" s="41">
        <v>1</v>
      </c>
      <c r="D1870" s="55">
        <v>0</v>
      </c>
      <c r="E1870" s="18">
        <v>1862</v>
      </c>
      <c r="F1870" s="22">
        <f t="shared" si="89"/>
        <v>45004</v>
      </c>
      <c r="G1870" s="23">
        <f t="shared" si="90"/>
        <v>14</v>
      </c>
      <c r="H1870" s="21">
        <v>0</v>
      </c>
      <c r="I1870" s="60">
        <f>INDEX('Elech Summary'!$C$5:$C$8764,MATCH($E1870,'Elech Summary'!$B$5:$B$8764,0),MATCH(I$7,'Elech Summary'!$C$4:$C$4,0))</f>
        <v>-0.18911997043378218</v>
      </c>
      <c r="J1870" s="49">
        <f t="shared" si="88"/>
        <v>0</v>
      </c>
    </row>
    <row r="1871" spans="2:10" s="12" customFormat="1" ht="15" x14ac:dyDescent="0.2">
      <c r="B1871" s="40">
        <v>-0.7</v>
      </c>
      <c r="C1871" s="41">
        <v>1</v>
      </c>
      <c r="D1871" s="55">
        <v>0</v>
      </c>
      <c r="E1871" s="18">
        <v>1863</v>
      </c>
      <c r="F1871" s="22">
        <f t="shared" si="89"/>
        <v>45004</v>
      </c>
      <c r="G1871" s="23">
        <f t="shared" si="90"/>
        <v>15</v>
      </c>
      <c r="H1871" s="21">
        <v>0</v>
      </c>
      <c r="I1871" s="60">
        <f>INDEX('Elech Summary'!$C$5:$C$8764,MATCH($E1871,'Elech Summary'!$B$5:$B$8764,0),MATCH(I$7,'Elech Summary'!$C$4:$C$4,0))</f>
        <v>-0.17073066962384725</v>
      </c>
      <c r="J1871" s="49">
        <f t="shared" si="88"/>
        <v>0</v>
      </c>
    </row>
    <row r="1872" spans="2:10" s="12" customFormat="1" ht="15" x14ac:dyDescent="0.2">
      <c r="B1872" s="40">
        <v>-0.5</v>
      </c>
      <c r="C1872" s="41">
        <v>1</v>
      </c>
      <c r="D1872" s="55">
        <v>0</v>
      </c>
      <c r="E1872" s="18">
        <v>1864</v>
      </c>
      <c r="F1872" s="22">
        <f t="shared" si="89"/>
        <v>45004</v>
      </c>
      <c r="G1872" s="23">
        <f t="shared" si="90"/>
        <v>16</v>
      </c>
      <c r="H1872" s="21">
        <v>0</v>
      </c>
      <c r="I1872" s="60">
        <f>INDEX('Elech Summary'!$C$5:$C$8764,MATCH($E1872,'Elech Summary'!$B$5:$B$8764,0),MATCH(I$7,'Elech Summary'!$C$4:$C$4,0))</f>
        <v>-0.16215020888661821</v>
      </c>
      <c r="J1872" s="49">
        <f t="shared" si="88"/>
        <v>0</v>
      </c>
    </row>
    <row r="1873" spans="2:10" s="12" customFormat="1" ht="15" x14ac:dyDescent="0.2">
      <c r="B1873" s="40">
        <v>-0.1</v>
      </c>
      <c r="C1873" s="41">
        <v>1</v>
      </c>
      <c r="D1873" s="55">
        <v>0</v>
      </c>
      <c r="E1873" s="18">
        <v>1865</v>
      </c>
      <c r="F1873" s="22">
        <f t="shared" si="89"/>
        <v>45004</v>
      </c>
      <c r="G1873" s="23">
        <f t="shared" si="90"/>
        <v>17</v>
      </c>
      <c r="H1873" s="21">
        <v>0</v>
      </c>
      <c r="I1873" s="60">
        <f>INDEX('Elech Summary'!$C$5:$C$8764,MATCH($E1873,'Elech Summary'!$B$5:$B$8764,0),MATCH(I$7,'Elech Summary'!$C$4:$C$4,0))</f>
        <v>-0.18567742001276144</v>
      </c>
      <c r="J1873" s="49">
        <f t="shared" si="88"/>
        <v>0</v>
      </c>
    </row>
    <row r="1874" spans="2:10" s="12" customFormat="1" ht="15" x14ac:dyDescent="0.2">
      <c r="B1874" s="40">
        <v>-0.1</v>
      </c>
      <c r="C1874" s="41">
        <v>1</v>
      </c>
      <c r="D1874" s="55">
        <v>0</v>
      </c>
      <c r="E1874" s="18">
        <v>1866</v>
      </c>
      <c r="F1874" s="22">
        <f t="shared" si="89"/>
        <v>45004</v>
      </c>
      <c r="G1874" s="23">
        <f t="shared" si="90"/>
        <v>18</v>
      </c>
      <c r="H1874" s="21">
        <v>0</v>
      </c>
      <c r="I1874" s="60">
        <f>INDEX('Elech Summary'!$C$5:$C$8764,MATCH($E1874,'Elech Summary'!$B$5:$B$8764,0),MATCH(I$7,'Elech Summary'!$C$4:$C$4,0))</f>
        <v>-0.22316892704897776</v>
      </c>
      <c r="J1874" s="49">
        <f t="shared" si="88"/>
        <v>0</v>
      </c>
    </row>
    <row r="1875" spans="2:10" s="12" customFormat="1" ht="15" x14ac:dyDescent="0.2">
      <c r="B1875" s="40">
        <v>-1</v>
      </c>
      <c r="C1875" s="41">
        <v>1</v>
      </c>
      <c r="D1875" s="55">
        <v>0</v>
      </c>
      <c r="E1875" s="18">
        <v>1867</v>
      </c>
      <c r="F1875" s="22">
        <f t="shared" si="89"/>
        <v>45004</v>
      </c>
      <c r="G1875" s="23">
        <f t="shared" si="90"/>
        <v>19</v>
      </c>
      <c r="H1875" s="21">
        <v>0</v>
      </c>
      <c r="I1875" s="60">
        <f>INDEX('Elech Summary'!$C$5:$C$8764,MATCH($E1875,'Elech Summary'!$B$5:$B$8764,0),MATCH(I$7,'Elech Summary'!$C$4:$C$4,0))</f>
        <v>-0.26602605648836686</v>
      </c>
      <c r="J1875" s="49">
        <f t="shared" si="88"/>
        <v>0</v>
      </c>
    </row>
    <row r="1876" spans="2:10" s="12" customFormat="1" ht="15" x14ac:dyDescent="0.2">
      <c r="B1876" s="40">
        <v>-2</v>
      </c>
      <c r="C1876" s="41">
        <v>1</v>
      </c>
      <c r="D1876" s="55">
        <v>0</v>
      </c>
      <c r="E1876" s="18">
        <v>1868</v>
      </c>
      <c r="F1876" s="22">
        <f t="shared" si="89"/>
        <v>45004</v>
      </c>
      <c r="G1876" s="23">
        <f t="shared" si="90"/>
        <v>20</v>
      </c>
      <c r="H1876" s="21">
        <v>0</v>
      </c>
      <c r="I1876" s="60">
        <f>INDEX('Elech Summary'!$C$5:$C$8764,MATCH($E1876,'Elech Summary'!$B$5:$B$8764,0),MATCH(I$7,'Elech Summary'!$C$4:$C$4,0))</f>
        <v>-0.2732215224269447</v>
      </c>
      <c r="J1876" s="49">
        <f t="shared" si="88"/>
        <v>0</v>
      </c>
    </row>
    <row r="1877" spans="2:10" s="12" customFormat="1" ht="15" x14ac:dyDescent="0.2">
      <c r="B1877" s="40">
        <v>-2.8</v>
      </c>
      <c r="C1877" s="41">
        <v>1</v>
      </c>
      <c r="D1877" s="55">
        <v>0</v>
      </c>
      <c r="E1877" s="18">
        <v>1869</v>
      </c>
      <c r="F1877" s="22">
        <f t="shared" si="89"/>
        <v>45004</v>
      </c>
      <c r="G1877" s="23">
        <f t="shared" si="90"/>
        <v>21</v>
      </c>
      <c r="H1877" s="21">
        <v>0</v>
      </c>
      <c r="I1877" s="60">
        <f>INDEX('Elech Summary'!$C$5:$C$8764,MATCH($E1877,'Elech Summary'!$B$5:$B$8764,0),MATCH(I$7,'Elech Summary'!$C$4:$C$4,0))</f>
        <v>-0.25039716340008267</v>
      </c>
      <c r="J1877" s="49">
        <f t="shared" si="88"/>
        <v>0</v>
      </c>
    </row>
    <row r="1878" spans="2:10" s="12" customFormat="1" ht="15" x14ac:dyDescent="0.2">
      <c r="B1878" s="40">
        <v>-2.9</v>
      </c>
      <c r="C1878" s="41">
        <v>1</v>
      </c>
      <c r="D1878" s="55">
        <v>0</v>
      </c>
      <c r="E1878" s="18">
        <v>1870</v>
      </c>
      <c r="F1878" s="22">
        <f t="shared" si="89"/>
        <v>45004</v>
      </c>
      <c r="G1878" s="23">
        <f t="shared" si="90"/>
        <v>22</v>
      </c>
      <c r="H1878" s="21">
        <v>0</v>
      </c>
      <c r="I1878" s="60">
        <f>INDEX('Elech Summary'!$C$5:$C$8764,MATCH($E1878,'Elech Summary'!$B$5:$B$8764,0),MATCH(I$7,'Elech Summary'!$C$4:$C$4,0))</f>
        <v>-0.21953262531317128</v>
      </c>
      <c r="J1878" s="49">
        <f t="shared" si="88"/>
        <v>0</v>
      </c>
    </row>
    <row r="1879" spans="2:10" s="12" customFormat="1" ht="15" x14ac:dyDescent="0.2">
      <c r="B1879" s="40">
        <v>-1.9</v>
      </c>
      <c r="C1879" s="41">
        <v>1</v>
      </c>
      <c r="D1879" s="55">
        <v>0</v>
      </c>
      <c r="E1879" s="18">
        <v>1871</v>
      </c>
      <c r="F1879" s="22">
        <f t="shared" si="89"/>
        <v>45004</v>
      </c>
      <c r="G1879" s="23">
        <f t="shared" si="90"/>
        <v>23</v>
      </c>
      <c r="H1879" s="21">
        <v>0</v>
      </c>
      <c r="I1879" s="60">
        <f>INDEX('Elech Summary'!$C$5:$C$8764,MATCH($E1879,'Elech Summary'!$B$5:$B$8764,0),MATCH(I$7,'Elech Summary'!$C$4:$C$4,0))</f>
        <v>-0.16401408192272862</v>
      </c>
      <c r="J1879" s="49">
        <f t="shared" si="88"/>
        <v>0</v>
      </c>
    </row>
    <row r="1880" spans="2:10" s="12" customFormat="1" ht="15" x14ac:dyDescent="0.2">
      <c r="B1880" s="40">
        <v>-1.7</v>
      </c>
      <c r="C1880" s="41">
        <v>1</v>
      </c>
      <c r="D1880" s="55">
        <v>0</v>
      </c>
      <c r="E1880" s="18">
        <v>1872</v>
      </c>
      <c r="F1880" s="22">
        <f t="shared" si="89"/>
        <v>45004</v>
      </c>
      <c r="G1880" s="23">
        <f t="shared" si="90"/>
        <v>24</v>
      </c>
      <c r="H1880" s="21">
        <v>0</v>
      </c>
      <c r="I1880" s="60">
        <f>INDEX('Elech Summary'!$C$5:$C$8764,MATCH($E1880,'Elech Summary'!$B$5:$B$8764,0),MATCH(I$7,'Elech Summary'!$C$4:$C$4,0))</f>
        <v>-0.10546877884894126</v>
      </c>
      <c r="J1880" s="49">
        <f t="shared" si="88"/>
        <v>0</v>
      </c>
    </row>
    <row r="1881" spans="2:10" s="12" customFormat="1" ht="15" x14ac:dyDescent="0.2">
      <c r="B1881" s="40">
        <v>-2.1</v>
      </c>
      <c r="C1881" s="41">
        <v>1</v>
      </c>
      <c r="D1881" s="55">
        <v>0</v>
      </c>
      <c r="E1881" s="18">
        <v>1873</v>
      </c>
      <c r="F1881" s="22">
        <f t="shared" si="89"/>
        <v>45005</v>
      </c>
      <c r="G1881" s="23">
        <f t="shared" si="90"/>
        <v>1</v>
      </c>
      <c r="H1881" s="21">
        <v>0</v>
      </c>
      <c r="I1881" s="60">
        <f>INDEX('Elech Summary'!$C$5:$C$8764,MATCH($E1881,'Elech Summary'!$B$5:$B$8764,0),MATCH(I$7,'Elech Summary'!$C$4:$C$4,0))</f>
        <v>-4.5071005487819615E-2</v>
      </c>
      <c r="J1881" s="49">
        <f t="shared" si="88"/>
        <v>0</v>
      </c>
    </row>
    <row r="1882" spans="2:10" s="12" customFormat="1" ht="15" x14ac:dyDescent="0.2">
      <c r="B1882" s="40">
        <v>-3.1</v>
      </c>
      <c r="C1882" s="41">
        <v>1</v>
      </c>
      <c r="D1882" s="55">
        <v>0</v>
      </c>
      <c r="E1882" s="18">
        <v>1874</v>
      </c>
      <c r="F1882" s="22">
        <f t="shared" si="89"/>
        <v>45005</v>
      </c>
      <c r="G1882" s="23">
        <f t="shared" si="90"/>
        <v>2</v>
      </c>
      <c r="H1882" s="21">
        <v>0</v>
      </c>
      <c r="I1882" s="60">
        <f>INDEX('Elech Summary'!$C$5:$C$8764,MATCH($E1882,'Elech Summary'!$B$5:$B$8764,0),MATCH(I$7,'Elech Summary'!$C$4:$C$4,0))</f>
        <v>-2.5704902244824634E-2</v>
      </c>
      <c r="J1882" s="49">
        <f t="shared" si="88"/>
        <v>0</v>
      </c>
    </row>
    <row r="1883" spans="2:10" s="12" customFormat="1" ht="15" x14ac:dyDescent="0.2">
      <c r="B1883" s="40">
        <v>-3.3</v>
      </c>
      <c r="C1883" s="41">
        <v>1</v>
      </c>
      <c r="D1883" s="55">
        <v>0</v>
      </c>
      <c r="E1883" s="18">
        <v>1875</v>
      </c>
      <c r="F1883" s="22">
        <f t="shared" si="89"/>
        <v>45005</v>
      </c>
      <c r="G1883" s="23">
        <f t="shared" si="90"/>
        <v>3</v>
      </c>
      <c r="H1883" s="21">
        <v>0</v>
      </c>
      <c r="I1883" s="60">
        <f>INDEX('Elech Summary'!$C$5:$C$8764,MATCH($E1883,'Elech Summary'!$B$5:$B$8764,0),MATCH(I$7,'Elech Summary'!$C$4:$C$4,0))</f>
        <v>-1.3673190780447736E-2</v>
      </c>
      <c r="J1883" s="49">
        <f t="shared" si="88"/>
        <v>0</v>
      </c>
    </row>
    <row r="1884" spans="2:10" s="12" customFormat="1" ht="15" x14ac:dyDescent="0.2">
      <c r="B1884" s="40">
        <v>-3.8</v>
      </c>
      <c r="C1884" s="41">
        <v>1</v>
      </c>
      <c r="D1884" s="55">
        <v>0</v>
      </c>
      <c r="E1884" s="18">
        <v>1876</v>
      </c>
      <c r="F1884" s="22">
        <f t="shared" si="89"/>
        <v>45005</v>
      </c>
      <c r="G1884" s="23">
        <f t="shared" si="90"/>
        <v>4</v>
      </c>
      <c r="H1884" s="21">
        <v>0</v>
      </c>
      <c r="I1884" s="60">
        <f>INDEX('Elech Summary'!$C$5:$C$8764,MATCH($E1884,'Elech Summary'!$B$5:$B$8764,0),MATCH(I$7,'Elech Summary'!$C$4:$C$4,0))</f>
        <v>-1.5268981557997302E-2</v>
      </c>
      <c r="J1884" s="49">
        <f t="shared" si="88"/>
        <v>0</v>
      </c>
    </row>
    <row r="1885" spans="2:10" s="12" customFormat="1" ht="15" x14ac:dyDescent="0.2">
      <c r="B1885" s="40">
        <v>-4</v>
      </c>
      <c r="C1885" s="41">
        <v>1</v>
      </c>
      <c r="D1885" s="55">
        <v>0</v>
      </c>
      <c r="E1885" s="18">
        <v>1877</v>
      </c>
      <c r="F1885" s="22">
        <f t="shared" si="89"/>
        <v>45005</v>
      </c>
      <c r="G1885" s="23">
        <f t="shared" si="90"/>
        <v>5</v>
      </c>
      <c r="H1885" s="21">
        <v>0</v>
      </c>
      <c r="I1885" s="60">
        <f>INDEX('Elech Summary'!$C$5:$C$8764,MATCH($E1885,'Elech Summary'!$B$5:$B$8764,0),MATCH(I$7,'Elech Summary'!$C$4:$C$4,0))</f>
        <v>-3.4719034407034541E-2</v>
      </c>
      <c r="J1885" s="49">
        <f t="shared" si="88"/>
        <v>0</v>
      </c>
    </row>
    <row r="1886" spans="2:10" s="12" customFormat="1" ht="15" x14ac:dyDescent="0.2">
      <c r="B1886" s="40">
        <v>-5.5</v>
      </c>
      <c r="C1886" s="41">
        <v>1</v>
      </c>
      <c r="D1886" s="55">
        <v>0</v>
      </c>
      <c r="E1886" s="18">
        <v>1878</v>
      </c>
      <c r="F1886" s="22">
        <f t="shared" si="89"/>
        <v>45005</v>
      </c>
      <c r="G1886" s="23">
        <f t="shared" si="90"/>
        <v>6</v>
      </c>
      <c r="H1886" s="21">
        <v>0</v>
      </c>
      <c r="I1886" s="60">
        <f>INDEX('Elech Summary'!$C$5:$C$8764,MATCH($E1886,'Elech Summary'!$B$5:$B$8764,0),MATCH(I$7,'Elech Summary'!$C$4:$C$4,0))</f>
        <v>-0.11210249942675223</v>
      </c>
      <c r="J1886" s="49">
        <f t="shared" si="88"/>
        <v>0</v>
      </c>
    </row>
    <row r="1887" spans="2:10" s="12" customFormat="1" ht="15" x14ac:dyDescent="0.2">
      <c r="B1887" s="40">
        <v>-5.5</v>
      </c>
      <c r="C1887" s="41">
        <v>1</v>
      </c>
      <c r="D1887" s="55">
        <v>0</v>
      </c>
      <c r="E1887" s="18">
        <v>1879</v>
      </c>
      <c r="F1887" s="22">
        <f t="shared" si="89"/>
        <v>45005</v>
      </c>
      <c r="G1887" s="23">
        <f t="shared" si="90"/>
        <v>7</v>
      </c>
      <c r="H1887" s="21">
        <v>0</v>
      </c>
      <c r="I1887" s="60">
        <f>INDEX('Elech Summary'!$C$5:$C$8764,MATCH($E1887,'Elech Summary'!$B$5:$B$8764,0),MATCH(I$7,'Elech Summary'!$C$4:$C$4,0))</f>
        <v>-0.25300501757664901</v>
      </c>
      <c r="J1887" s="49">
        <f t="shared" si="88"/>
        <v>0</v>
      </c>
    </row>
    <row r="1888" spans="2:10" s="12" customFormat="1" ht="15" x14ac:dyDescent="0.2">
      <c r="B1888" s="40">
        <v>-4.3</v>
      </c>
      <c r="C1888" s="41">
        <v>1</v>
      </c>
      <c r="D1888" s="55">
        <v>0</v>
      </c>
      <c r="E1888" s="18">
        <v>1880</v>
      </c>
      <c r="F1888" s="22">
        <f t="shared" si="89"/>
        <v>45005</v>
      </c>
      <c r="G1888" s="23">
        <f t="shared" si="90"/>
        <v>8</v>
      </c>
      <c r="H1888" s="21">
        <v>0</v>
      </c>
      <c r="I1888" s="60">
        <f>INDEX('Elech Summary'!$C$5:$C$8764,MATCH($E1888,'Elech Summary'!$B$5:$B$8764,0),MATCH(I$7,'Elech Summary'!$C$4:$C$4,0))</f>
        <v>-0.31306942884721595</v>
      </c>
      <c r="J1888" s="49">
        <f t="shared" si="88"/>
        <v>0</v>
      </c>
    </row>
    <row r="1889" spans="2:10" s="12" customFormat="1" ht="15" x14ac:dyDescent="0.2">
      <c r="B1889" s="40">
        <v>-3.4</v>
      </c>
      <c r="C1889" s="41">
        <v>1</v>
      </c>
      <c r="D1889" s="55">
        <v>0</v>
      </c>
      <c r="E1889" s="18">
        <v>1881</v>
      </c>
      <c r="F1889" s="22">
        <f t="shared" si="89"/>
        <v>45005</v>
      </c>
      <c r="G1889" s="23">
        <f t="shared" si="90"/>
        <v>9</v>
      </c>
      <c r="H1889" s="21">
        <v>0</v>
      </c>
      <c r="I1889" s="60">
        <f>INDEX('Elech Summary'!$C$5:$C$8764,MATCH($E1889,'Elech Summary'!$B$5:$B$8764,0),MATCH(I$7,'Elech Summary'!$C$4:$C$4,0))</f>
        <v>-0.31996353213019041</v>
      </c>
      <c r="J1889" s="49">
        <f t="shared" si="88"/>
        <v>0</v>
      </c>
    </row>
    <row r="1890" spans="2:10" s="12" customFormat="1" ht="15" x14ac:dyDescent="0.2">
      <c r="B1890" s="40">
        <v>-3.7</v>
      </c>
      <c r="C1890" s="41">
        <v>1</v>
      </c>
      <c r="D1890" s="55">
        <v>0</v>
      </c>
      <c r="E1890" s="18">
        <v>1882</v>
      </c>
      <c r="F1890" s="22">
        <f t="shared" si="89"/>
        <v>45005</v>
      </c>
      <c r="G1890" s="23">
        <f t="shared" si="90"/>
        <v>10</v>
      </c>
      <c r="H1890" s="21">
        <v>0</v>
      </c>
      <c r="I1890" s="60">
        <f>INDEX('Elech Summary'!$C$5:$C$8764,MATCH($E1890,'Elech Summary'!$B$5:$B$8764,0),MATCH(I$7,'Elech Summary'!$C$4:$C$4,0))</f>
        <v>-0.30361678559783223</v>
      </c>
      <c r="J1890" s="49">
        <f t="shared" si="88"/>
        <v>0</v>
      </c>
    </row>
    <row r="1891" spans="2:10" s="12" customFormat="1" ht="15" x14ac:dyDescent="0.2">
      <c r="B1891" s="40">
        <v>-2.5</v>
      </c>
      <c r="C1891" s="41">
        <v>1</v>
      </c>
      <c r="D1891" s="55">
        <v>0</v>
      </c>
      <c r="E1891" s="18">
        <v>1883</v>
      </c>
      <c r="F1891" s="22">
        <f t="shared" si="89"/>
        <v>45005</v>
      </c>
      <c r="G1891" s="23">
        <f t="shared" si="90"/>
        <v>11</v>
      </c>
      <c r="H1891" s="21">
        <v>0</v>
      </c>
      <c r="I1891" s="60">
        <f>INDEX('Elech Summary'!$C$5:$C$8764,MATCH($E1891,'Elech Summary'!$B$5:$B$8764,0),MATCH(I$7,'Elech Summary'!$C$4:$C$4,0))</f>
        <v>-0.26252932888294628</v>
      </c>
      <c r="J1891" s="49">
        <f t="shared" si="88"/>
        <v>0</v>
      </c>
    </row>
    <row r="1892" spans="2:10" s="12" customFormat="1" ht="15" x14ac:dyDescent="0.2">
      <c r="B1892" s="40">
        <v>-1.9</v>
      </c>
      <c r="C1892" s="41">
        <v>1</v>
      </c>
      <c r="D1892" s="55">
        <v>0</v>
      </c>
      <c r="E1892" s="18">
        <v>1884</v>
      </c>
      <c r="F1892" s="22">
        <f t="shared" si="89"/>
        <v>45005</v>
      </c>
      <c r="G1892" s="23">
        <f t="shared" si="90"/>
        <v>12</v>
      </c>
      <c r="H1892" s="21">
        <v>0</v>
      </c>
      <c r="I1892" s="60">
        <f>INDEX('Elech Summary'!$C$5:$C$8764,MATCH($E1892,'Elech Summary'!$B$5:$B$8764,0),MATCH(I$7,'Elech Summary'!$C$4:$C$4,0))</f>
        <v>-0.22496639199531643</v>
      </c>
      <c r="J1892" s="49">
        <f t="shared" si="88"/>
        <v>0</v>
      </c>
    </row>
    <row r="1893" spans="2:10" s="12" customFormat="1" ht="15" x14ac:dyDescent="0.2">
      <c r="B1893" s="40">
        <v>-0.9</v>
      </c>
      <c r="C1893" s="41">
        <v>1</v>
      </c>
      <c r="D1893" s="55">
        <v>0</v>
      </c>
      <c r="E1893" s="18">
        <v>1885</v>
      </c>
      <c r="F1893" s="22">
        <f t="shared" si="89"/>
        <v>45005</v>
      </c>
      <c r="G1893" s="23">
        <f t="shared" si="90"/>
        <v>13</v>
      </c>
      <c r="H1893" s="21">
        <v>0</v>
      </c>
      <c r="I1893" s="60">
        <f>INDEX('Elech Summary'!$C$5:$C$8764,MATCH($E1893,'Elech Summary'!$B$5:$B$8764,0),MATCH(I$7,'Elech Summary'!$C$4:$C$4,0))</f>
        <v>-0.19572877090343532</v>
      </c>
      <c r="J1893" s="49">
        <f t="shared" si="88"/>
        <v>0</v>
      </c>
    </row>
    <row r="1894" spans="2:10" s="12" customFormat="1" ht="15" x14ac:dyDescent="0.2">
      <c r="B1894" s="40">
        <v>-0.4</v>
      </c>
      <c r="C1894" s="41">
        <v>1</v>
      </c>
      <c r="D1894" s="55">
        <v>0</v>
      </c>
      <c r="E1894" s="18">
        <v>1886</v>
      </c>
      <c r="F1894" s="22">
        <f t="shared" si="89"/>
        <v>45005</v>
      </c>
      <c r="G1894" s="23">
        <f t="shared" si="90"/>
        <v>14</v>
      </c>
      <c r="H1894" s="21">
        <v>0</v>
      </c>
      <c r="I1894" s="60">
        <f>INDEX('Elech Summary'!$C$5:$C$8764,MATCH($E1894,'Elech Summary'!$B$5:$B$8764,0),MATCH(I$7,'Elech Summary'!$C$4:$C$4,0))</f>
        <v>-0.17626876911040792</v>
      </c>
      <c r="J1894" s="49">
        <f t="shared" si="88"/>
        <v>0</v>
      </c>
    </row>
    <row r="1895" spans="2:10" s="12" customFormat="1" ht="15" x14ac:dyDescent="0.2">
      <c r="B1895" s="40">
        <v>-1.1000000000000001</v>
      </c>
      <c r="C1895" s="41">
        <v>1</v>
      </c>
      <c r="D1895" s="55">
        <v>0</v>
      </c>
      <c r="E1895" s="18">
        <v>1887</v>
      </c>
      <c r="F1895" s="22">
        <f t="shared" si="89"/>
        <v>45005</v>
      </c>
      <c r="G1895" s="23">
        <f t="shared" si="90"/>
        <v>15</v>
      </c>
      <c r="H1895" s="21">
        <v>0</v>
      </c>
      <c r="I1895" s="60">
        <f>INDEX('Elech Summary'!$C$5:$C$8764,MATCH($E1895,'Elech Summary'!$B$5:$B$8764,0),MATCH(I$7,'Elech Summary'!$C$4:$C$4,0))</f>
        <v>-0.16002901736851849</v>
      </c>
      <c r="J1895" s="49">
        <f t="shared" si="88"/>
        <v>0</v>
      </c>
    </row>
    <row r="1896" spans="2:10" s="12" customFormat="1" ht="15" x14ac:dyDescent="0.2">
      <c r="B1896" s="40">
        <v>-0.6</v>
      </c>
      <c r="C1896" s="41">
        <v>1</v>
      </c>
      <c r="D1896" s="55">
        <v>0</v>
      </c>
      <c r="E1896" s="18">
        <v>1888</v>
      </c>
      <c r="F1896" s="22">
        <f t="shared" si="89"/>
        <v>45005</v>
      </c>
      <c r="G1896" s="23">
        <f t="shared" si="90"/>
        <v>16</v>
      </c>
      <c r="H1896" s="21">
        <v>0</v>
      </c>
      <c r="I1896" s="60">
        <f>INDEX('Elech Summary'!$C$5:$C$8764,MATCH($E1896,'Elech Summary'!$B$5:$B$8764,0),MATCH(I$7,'Elech Summary'!$C$4:$C$4,0))</f>
        <v>-0.15218057653527028</v>
      </c>
      <c r="J1896" s="49">
        <f t="shared" si="88"/>
        <v>0</v>
      </c>
    </row>
    <row r="1897" spans="2:10" s="12" customFormat="1" ht="15" x14ac:dyDescent="0.2">
      <c r="B1897" s="40">
        <v>-1.9</v>
      </c>
      <c r="C1897" s="41">
        <v>1</v>
      </c>
      <c r="D1897" s="55">
        <v>0</v>
      </c>
      <c r="E1897" s="18">
        <v>1889</v>
      </c>
      <c r="F1897" s="22">
        <f t="shared" si="89"/>
        <v>45005</v>
      </c>
      <c r="G1897" s="23">
        <f t="shared" si="90"/>
        <v>17</v>
      </c>
      <c r="H1897" s="21">
        <v>0</v>
      </c>
      <c r="I1897" s="60">
        <f>INDEX('Elech Summary'!$C$5:$C$8764,MATCH($E1897,'Elech Summary'!$B$5:$B$8764,0),MATCH(I$7,'Elech Summary'!$C$4:$C$4,0))</f>
        <v>-0.17502589688160777</v>
      </c>
      <c r="J1897" s="49">
        <f t="shared" si="88"/>
        <v>0</v>
      </c>
    </row>
    <row r="1898" spans="2:10" s="12" customFormat="1" ht="15" x14ac:dyDescent="0.2">
      <c r="B1898" s="40">
        <v>-2.9</v>
      </c>
      <c r="C1898" s="41">
        <v>1</v>
      </c>
      <c r="D1898" s="55">
        <v>0</v>
      </c>
      <c r="E1898" s="18">
        <v>1890</v>
      </c>
      <c r="F1898" s="22">
        <f t="shared" si="89"/>
        <v>45005</v>
      </c>
      <c r="G1898" s="23">
        <f t="shared" si="90"/>
        <v>18</v>
      </c>
      <c r="H1898" s="21">
        <v>0</v>
      </c>
      <c r="I1898" s="60">
        <f>INDEX('Elech Summary'!$C$5:$C$8764,MATCH($E1898,'Elech Summary'!$B$5:$B$8764,0),MATCH(I$7,'Elech Summary'!$C$4:$C$4,0))</f>
        <v>-0.21168723831704916</v>
      </c>
      <c r="J1898" s="49">
        <f t="shared" si="88"/>
        <v>0</v>
      </c>
    </row>
    <row r="1899" spans="2:10" s="12" customFormat="1" ht="15" x14ac:dyDescent="0.2">
      <c r="B1899" s="40">
        <v>-3.9</v>
      </c>
      <c r="C1899" s="41">
        <v>1</v>
      </c>
      <c r="D1899" s="55">
        <v>0</v>
      </c>
      <c r="E1899" s="18">
        <v>1891</v>
      </c>
      <c r="F1899" s="22">
        <f t="shared" si="89"/>
        <v>45005</v>
      </c>
      <c r="G1899" s="23">
        <f t="shared" si="90"/>
        <v>19</v>
      </c>
      <c r="H1899" s="21">
        <v>0</v>
      </c>
      <c r="I1899" s="60">
        <f>INDEX('Elech Summary'!$C$5:$C$8764,MATCH($E1899,'Elech Summary'!$B$5:$B$8764,0),MATCH(I$7,'Elech Summary'!$C$4:$C$4,0))</f>
        <v>-0.25091955580464986</v>
      </c>
      <c r="J1899" s="49">
        <f t="shared" si="88"/>
        <v>0</v>
      </c>
    </row>
    <row r="1900" spans="2:10" s="12" customFormat="1" ht="15" x14ac:dyDescent="0.2">
      <c r="B1900" s="40">
        <v>-4.5999999999999996</v>
      </c>
      <c r="C1900" s="41">
        <v>1</v>
      </c>
      <c r="D1900" s="55">
        <v>0</v>
      </c>
      <c r="E1900" s="18">
        <v>1892</v>
      </c>
      <c r="F1900" s="22">
        <f t="shared" si="89"/>
        <v>45005</v>
      </c>
      <c r="G1900" s="23">
        <f t="shared" si="90"/>
        <v>20</v>
      </c>
      <c r="H1900" s="21">
        <v>0</v>
      </c>
      <c r="I1900" s="60">
        <f>INDEX('Elech Summary'!$C$5:$C$8764,MATCH($E1900,'Elech Summary'!$B$5:$B$8764,0),MATCH(I$7,'Elech Summary'!$C$4:$C$4,0))</f>
        <v>-0.26188242509285498</v>
      </c>
      <c r="J1900" s="49">
        <f t="shared" si="88"/>
        <v>0</v>
      </c>
    </row>
    <row r="1901" spans="2:10" s="12" customFormat="1" ht="15" x14ac:dyDescent="0.2">
      <c r="B1901" s="40">
        <v>-5.2</v>
      </c>
      <c r="C1901" s="41">
        <v>1</v>
      </c>
      <c r="D1901" s="55">
        <v>0</v>
      </c>
      <c r="E1901" s="18">
        <v>1893</v>
      </c>
      <c r="F1901" s="22">
        <f t="shared" si="89"/>
        <v>45005</v>
      </c>
      <c r="G1901" s="23">
        <f t="shared" si="90"/>
        <v>21</v>
      </c>
      <c r="H1901" s="21">
        <v>0</v>
      </c>
      <c r="I1901" s="60">
        <f>INDEX('Elech Summary'!$C$5:$C$8764,MATCH($E1901,'Elech Summary'!$B$5:$B$8764,0),MATCH(I$7,'Elech Summary'!$C$4:$C$4,0))</f>
        <v>-0.23711833369254864</v>
      </c>
      <c r="J1901" s="49">
        <f t="shared" si="88"/>
        <v>0</v>
      </c>
    </row>
    <row r="1902" spans="2:10" s="12" customFormat="1" ht="15" x14ac:dyDescent="0.2">
      <c r="B1902" s="40">
        <v>-6</v>
      </c>
      <c r="C1902" s="41">
        <v>1</v>
      </c>
      <c r="D1902" s="55">
        <v>0</v>
      </c>
      <c r="E1902" s="18">
        <v>1894</v>
      </c>
      <c r="F1902" s="22">
        <f t="shared" si="89"/>
        <v>45005</v>
      </c>
      <c r="G1902" s="23">
        <f t="shared" si="90"/>
        <v>22</v>
      </c>
      <c r="H1902" s="21">
        <v>0</v>
      </c>
      <c r="I1902" s="60">
        <f>INDEX('Elech Summary'!$C$5:$C$8764,MATCH($E1902,'Elech Summary'!$B$5:$B$8764,0),MATCH(I$7,'Elech Summary'!$C$4:$C$4,0))</f>
        <v>-0.20703747028302466</v>
      </c>
      <c r="J1902" s="49">
        <f t="shared" si="88"/>
        <v>0</v>
      </c>
    </row>
    <row r="1903" spans="2:10" s="12" customFormat="1" ht="15" x14ac:dyDescent="0.2">
      <c r="B1903" s="40">
        <v>-6.4</v>
      </c>
      <c r="C1903" s="41">
        <v>1</v>
      </c>
      <c r="D1903" s="55">
        <v>0</v>
      </c>
      <c r="E1903" s="18">
        <v>1895</v>
      </c>
      <c r="F1903" s="22">
        <f t="shared" si="89"/>
        <v>45005</v>
      </c>
      <c r="G1903" s="23">
        <f t="shared" si="90"/>
        <v>23</v>
      </c>
      <c r="H1903" s="21">
        <v>0</v>
      </c>
      <c r="I1903" s="60">
        <f>INDEX('Elech Summary'!$C$5:$C$8764,MATCH($E1903,'Elech Summary'!$B$5:$B$8764,0),MATCH(I$7,'Elech Summary'!$C$4:$C$4,0))</f>
        <v>-0.15516547580690981</v>
      </c>
      <c r="J1903" s="49">
        <f t="shared" si="88"/>
        <v>0</v>
      </c>
    </row>
    <row r="1904" spans="2:10" s="12" customFormat="1" ht="15" x14ac:dyDescent="0.2">
      <c r="B1904" s="40">
        <v>-6.8</v>
      </c>
      <c r="C1904" s="41">
        <v>1</v>
      </c>
      <c r="D1904" s="55">
        <v>0</v>
      </c>
      <c r="E1904" s="18">
        <v>1896</v>
      </c>
      <c r="F1904" s="22">
        <f t="shared" si="89"/>
        <v>45005</v>
      </c>
      <c r="G1904" s="23">
        <f t="shared" si="90"/>
        <v>24</v>
      </c>
      <c r="H1904" s="21">
        <v>0</v>
      </c>
      <c r="I1904" s="60">
        <f>INDEX('Elech Summary'!$C$5:$C$8764,MATCH($E1904,'Elech Summary'!$B$5:$B$8764,0),MATCH(I$7,'Elech Summary'!$C$4:$C$4,0))</f>
        <v>-0.10036123442431502</v>
      </c>
      <c r="J1904" s="49">
        <f t="shared" si="88"/>
        <v>0</v>
      </c>
    </row>
    <row r="1905" spans="2:10" s="12" customFormat="1" ht="15" x14ac:dyDescent="0.2">
      <c r="B1905" s="40">
        <v>-7.2</v>
      </c>
      <c r="C1905" s="41">
        <v>1</v>
      </c>
      <c r="D1905" s="55">
        <v>0</v>
      </c>
      <c r="E1905" s="18">
        <v>1897</v>
      </c>
      <c r="F1905" s="22">
        <f t="shared" si="89"/>
        <v>45006</v>
      </c>
      <c r="G1905" s="23">
        <f t="shared" si="90"/>
        <v>1</v>
      </c>
      <c r="H1905" s="21">
        <v>0</v>
      </c>
      <c r="I1905" s="60">
        <f>INDEX('Elech Summary'!$C$5:$C$8764,MATCH($E1905,'Elech Summary'!$B$5:$B$8764,0),MATCH(I$7,'Elech Summary'!$C$4:$C$4,0))</f>
        <v>-4.4753340491455448E-2</v>
      </c>
      <c r="J1905" s="49">
        <f t="shared" si="88"/>
        <v>0</v>
      </c>
    </row>
    <row r="1906" spans="2:10" s="12" customFormat="1" ht="15" x14ac:dyDescent="0.2">
      <c r="B1906" s="40">
        <v>-7.5</v>
      </c>
      <c r="C1906" s="41">
        <v>1</v>
      </c>
      <c r="D1906" s="55">
        <v>0</v>
      </c>
      <c r="E1906" s="18">
        <v>1898</v>
      </c>
      <c r="F1906" s="22">
        <f t="shared" si="89"/>
        <v>45006</v>
      </c>
      <c r="G1906" s="23">
        <f t="shared" si="90"/>
        <v>2</v>
      </c>
      <c r="H1906" s="21">
        <v>0</v>
      </c>
      <c r="I1906" s="60">
        <f>INDEX('Elech Summary'!$C$5:$C$8764,MATCH($E1906,'Elech Summary'!$B$5:$B$8764,0),MATCH(I$7,'Elech Summary'!$C$4:$C$4,0))</f>
        <v>-2.2165116612431091E-2</v>
      </c>
      <c r="J1906" s="49">
        <f t="shared" si="88"/>
        <v>0</v>
      </c>
    </row>
    <row r="1907" spans="2:10" s="12" customFormat="1" ht="15" x14ac:dyDescent="0.2">
      <c r="B1907" s="40">
        <v>-7.8</v>
      </c>
      <c r="C1907" s="41">
        <v>1</v>
      </c>
      <c r="D1907" s="55">
        <v>0</v>
      </c>
      <c r="E1907" s="18">
        <v>1899</v>
      </c>
      <c r="F1907" s="22">
        <f t="shared" si="89"/>
        <v>45006</v>
      </c>
      <c r="G1907" s="23">
        <f t="shared" si="90"/>
        <v>3</v>
      </c>
      <c r="H1907" s="21">
        <v>0</v>
      </c>
      <c r="I1907" s="60">
        <f>INDEX('Elech Summary'!$C$5:$C$8764,MATCH($E1907,'Elech Summary'!$B$5:$B$8764,0),MATCH(I$7,'Elech Summary'!$C$4:$C$4,0))</f>
        <v>-1.2613967909021612E-2</v>
      </c>
      <c r="J1907" s="49">
        <f t="shared" si="88"/>
        <v>0</v>
      </c>
    </row>
    <row r="1908" spans="2:10" s="12" customFormat="1" ht="15" x14ac:dyDescent="0.2">
      <c r="B1908" s="40">
        <v>-8</v>
      </c>
      <c r="C1908" s="41">
        <v>1</v>
      </c>
      <c r="D1908" s="55">
        <v>0</v>
      </c>
      <c r="E1908" s="18">
        <v>1900</v>
      </c>
      <c r="F1908" s="22">
        <f t="shared" si="89"/>
        <v>45006</v>
      </c>
      <c r="G1908" s="23">
        <f t="shared" si="90"/>
        <v>4</v>
      </c>
      <c r="H1908" s="21">
        <v>0</v>
      </c>
      <c r="I1908" s="60">
        <f>INDEX('Elech Summary'!$C$5:$C$8764,MATCH($E1908,'Elech Summary'!$B$5:$B$8764,0),MATCH(I$7,'Elech Summary'!$C$4:$C$4,0))</f>
        <v>-1.8049402181368149E-2</v>
      </c>
      <c r="J1908" s="49">
        <f t="shared" si="88"/>
        <v>0</v>
      </c>
    </row>
    <row r="1909" spans="2:10" s="12" customFormat="1" ht="15" x14ac:dyDescent="0.2">
      <c r="B1909" s="40">
        <v>-7.9</v>
      </c>
      <c r="C1909" s="41">
        <v>1</v>
      </c>
      <c r="D1909" s="55">
        <v>0</v>
      </c>
      <c r="E1909" s="18">
        <v>1901</v>
      </c>
      <c r="F1909" s="22">
        <f t="shared" si="89"/>
        <v>45006</v>
      </c>
      <c r="G1909" s="23">
        <f t="shared" si="90"/>
        <v>5</v>
      </c>
      <c r="H1909" s="21">
        <v>0</v>
      </c>
      <c r="I1909" s="60">
        <f>INDEX('Elech Summary'!$C$5:$C$8764,MATCH($E1909,'Elech Summary'!$B$5:$B$8764,0),MATCH(I$7,'Elech Summary'!$C$4:$C$4,0))</f>
        <v>-3.3787183914831348E-2</v>
      </c>
      <c r="J1909" s="49">
        <f t="shared" si="88"/>
        <v>0</v>
      </c>
    </row>
    <row r="1910" spans="2:10" s="12" customFormat="1" ht="15" x14ac:dyDescent="0.2">
      <c r="B1910" s="40">
        <v>-7.9</v>
      </c>
      <c r="C1910" s="41">
        <v>1</v>
      </c>
      <c r="D1910" s="55">
        <v>0</v>
      </c>
      <c r="E1910" s="18">
        <v>1902</v>
      </c>
      <c r="F1910" s="22">
        <f t="shared" si="89"/>
        <v>45006</v>
      </c>
      <c r="G1910" s="23">
        <f t="shared" si="90"/>
        <v>6</v>
      </c>
      <c r="H1910" s="21">
        <v>0</v>
      </c>
      <c r="I1910" s="60">
        <f>INDEX('Elech Summary'!$C$5:$C$8764,MATCH($E1910,'Elech Summary'!$B$5:$B$8764,0),MATCH(I$7,'Elech Summary'!$C$4:$C$4,0))</f>
        <v>-0.10753591381164671</v>
      </c>
      <c r="J1910" s="49">
        <f t="shared" si="88"/>
        <v>0</v>
      </c>
    </row>
    <row r="1911" spans="2:10" s="12" customFormat="1" ht="15" x14ac:dyDescent="0.2">
      <c r="B1911" s="40">
        <v>-7.5</v>
      </c>
      <c r="C1911" s="41">
        <v>1</v>
      </c>
      <c r="D1911" s="55">
        <v>0</v>
      </c>
      <c r="E1911" s="18">
        <v>1903</v>
      </c>
      <c r="F1911" s="22">
        <f t="shared" si="89"/>
        <v>45006</v>
      </c>
      <c r="G1911" s="23">
        <f t="shared" si="90"/>
        <v>7</v>
      </c>
      <c r="H1911" s="21">
        <v>0</v>
      </c>
      <c r="I1911" s="60">
        <f>INDEX('Elech Summary'!$C$5:$C$8764,MATCH($E1911,'Elech Summary'!$B$5:$B$8764,0),MATCH(I$7,'Elech Summary'!$C$4:$C$4,0))</f>
        <v>-0.2559286408144969</v>
      </c>
      <c r="J1911" s="49">
        <f t="shared" si="88"/>
        <v>0</v>
      </c>
    </row>
    <row r="1912" spans="2:10" s="12" customFormat="1" ht="15" x14ac:dyDescent="0.2">
      <c r="B1912" s="40">
        <v>-6.1</v>
      </c>
      <c r="C1912" s="41">
        <v>1</v>
      </c>
      <c r="D1912" s="55">
        <v>0</v>
      </c>
      <c r="E1912" s="18">
        <v>1904</v>
      </c>
      <c r="F1912" s="22">
        <f t="shared" si="89"/>
        <v>45006</v>
      </c>
      <c r="G1912" s="23">
        <f t="shared" si="90"/>
        <v>8</v>
      </c>
      <c r="H1912" s="21">
        <v>0</v>
      </c>
      <c r="I1912" s="60">
        <f>INDEX('Elech Summary'!$C$5:$C$8764,MATCH($E1912,'Elech Summary'!$B$5:$B$8764,0),MATCH(I$7,'Elech Summary'!$C$4:$C$4,0))</f>
        <v>-0.30736014377047938</v>
      </c>
      <c r="J1912" s="49">
        <f t="shared" si="88"/>
        <v>0</v>
      </c>
    </row>
    <row r="1913" spans="2:10" s="12" customFormat="1" ht="15" x14ac:dyDescent="0.2">
      <c r="B1913" s="40">
        <v>-4.7</v>
      </c>
      <c r="C1913" s="41">
        <v>1</v>
      </c>
      <c r="D1913" s="55">
        <v>0</v>
      </c>
      <c r="E1913" s="18">
        <v>1905</v>
      </c>
      <c r="F1913" s="22">
        <f t="shared" si="89"/>
        <v>45006</v>
      </c>
      <c r="G1913" s="23">
        <f t="shared" si="90"/>
        <v>9</v>
      </c>
      <c r="H1913" s="21">
        <v>0</v>
      </c>
      <c r="I1913" s="60">
        <f>INDEX('Elech Summary'!$C$5:$C$8764,MATCH($E1913,'Elech Summary'!$B$5:$B$8764,0),MATCH(I$7,'Elech Summary'!$C$4:$C$4,0))</f>
        <v>-0.32285781611097386</v>
      </c>
      <c r="J1913" s="49">
        <f t="shared" si="88"/>
        <v>0</v>
      </c>
    </row>
    <row r="1914" spans="2:10" s="12" customFormat="1" ht="15" x14ac:dyDescent="0.2">
      <c r="B1914" s="40">
        <v>-4</v>
      </c>
      <c r="C1914" s="41">
        <v>1</v>
      </c>
      <c r="D1914" s="55">
        <v>0</v>
      </c>
      <c r="E1914" s="18">
        <v>1906</v>
      </c>
      <c r="F1914" s="22">
        <f t="shared" si="89"/>
        <v>45006</v>
      </c>
      <c r="G1914" s="23">
        <f t="shared" si="90"/>
        <v>10</v>
      </c>
      <c r="H1914" s="21">
        <v>0</v>
      </c>
      <c r="I1914" s="60">
        <f>INDEX('Elech Summary'!$C$5:$C$8764,MATCH($E1914,'Elech Summary'!$B$5:$B$8764,0),MATCH(I$7,'Elech Summary'!$C$4:$C$4,0))</f>
        <v>-0.29879199455724709</v>
      </c>
      <c r="J1914" s="49">
        <f t="shared" si="88"/>
        <v>0</v>
      </c>
    </row>
    <row r="1915" spans="2:10" s="12" customFormat="1" ht="15" x14ac:dyDescent="0.2">
      <c r="B1915" s="40">
        <v>-2.6</v>
      </c>
      <c r="C1915" s="41">
        <v>1</v>
      </c>
      <c r="D1915" s="55">
        <v>0</v>
      </c>
      <c r="E1915" s="18">
        <v>1907</v>
      </c>
      <c r="F1915" s="22">
        <f t="shared" si="89"/>
        <v>45006</v>
      </c>
      <c r="G1915" s="23">
        <f t="shared" si="90"/>
        <v>11</v>
      </c>
      <c r="H1915" s="21">
        <v>0</v>
      </c>
      <c r="I1915" s="60">
        <f>INDEX('Elech Summary'!$C$5:$C$8764,MATCH($E1915,'Elech Summary'!$B$5:$B$8764,0),MATCH(I$7,'Elech Summary'!$C$4:$C$4,0))</f>
        <v>-0.26622177400405994</v>
      </c>
      <c r="J1915" s="49">
        <f t="shared" si="88"/>
        <v>0</v>
      </c>
    </row>
    <row r="1916" spans="2:10" s="12" customFormat="1" ht="15" x14ac:dyDescent="0.2">
      <c r="B1916" s="40">
        <v>-1.8</v>
      </c>
      <c r="C1916" s="41">
        <v>1</v>
      </c>
      <c r="D1916" s="55">
        <v>0</v>
      </c>
      <c r="E1916" s="18">
        <v>1908</v>
      </c>
      <c r="F1916" s="22">
        <f t="shared" si="89"/>
        <v>45006</v>
      </c>
      <c r="G1916" s="23">
        <f t="shared" si="90"/>
        <v>12</v>
      </c>
      <c r="H1916" s="21">
        <v>0</v>
      </c>
      <c r="I1916" s="60">
        <f>INDEX('Elech Summary'!$C$5:$C$8764,MATCH($E1916,'Elech Summary'!$B$5:$B$8764,0),MATCH(I$7,'Elech Summary'!$C$4:$C$4,0))</f>
        <v>-0.22469758115516428</v>
      </c>
      <c r="J1916" s="49">
        <f t="shared" si="88"/>
        <v>0</v>
      </c>
    </row>
    <row r="1917" spans="2:10" s="12" customFormat="1" ht="15" x14ac:dyDescent="0.2">
      <c r="B1917" s="40">
        <v>-0.7</v>
      </c>
      <c r="C1917" s="41">
        <v>1</v>
      </c>
      <c r="D1917" s="55">
        <v>0</v>
      </c>
      <c r="E1917" s="18">
        <v>1909</v>
      </c>
      <c r="F1917" s="22">
        <f t="shared" si="89"/>
        <v>45006</v>
      </c>
      <c r="G1917" s="23">
        <f t="shared" si="90"/>
        <v>13</v>
      </c>
      <c r="H1917" s="21">
        <v>0</v>
      </c>
      <c r="I1917" s="60">
        <f>INDEX('Elech Summary'!$C$5:$C$8764,MATCH($E1917,'Elech Summary'!$B$5:$B$8764,0),MATCH(I$7,'Elech Summary'!$C$4:$C$4,0))</f>
        <v>-0.19532210560861635</v>
      </c>
      <c r="J1917" s="49">
        <f t="shared" si="88"/>
        <v>0</v>
      </c>
    </row>
    <row r="1918" spans="2:10" s="12" customFormat="1" ht="15" x14ac:dyDescent="0.2">
      <c r="B1918" s="40">
        <v>-0.6</v>
      </c>
      <c r="C1918" s="41">
        <v>1</v>
      </c>
      <c r="D1918" s="55">
        <v>0</v>
      </c>
      <c r="E1918" s="18">
        <v>1910</v>
      </c>
      <c r="F1918" s="22">
        <f t="shared" si="89"/>
        <v>45006</v>
      </c>
      <c r="G1918" s="23">
        <f t="shared" si="90"/>
        <v>14</v>
      </c>
      <c r="H1918" s="21">
        <v>0</v>
      </c>
      <c r="I1918" s="60">
        <f>INDEX('Elech Summary'!$C$5:$C$8764,MATCH($E1918,'Elech Summary'!$B$5:$B$8764,0),MATCH(I$7,'Elech Summary'!$C$4:$C$4,0))</f>
        <v>-0.17579332794606942</v>
      </c>
      <c r="J1918" s="49">
        <f t="shared" si="88"/>
        <v>0</v>
      </c>
    </row>
    <row r="1919" spans="2:10" s="12" customFormat="1" ht="15" x14ac:dyDescent="0.2">
      <c r="B1919" s="40">
        <v>-0.1</v>
      </c>
      <c r="C1919" s="41">
        <v>1</v>
      </c>
      <c r="D1919" s="55">
        <v>0</v>
      </c>
      <c r="E1919" s="18">
        <v>1911</v>
      </c>
      <c r="F1919" s="22">
        <f t="shared" si="89"/>
        <v>45006</v>
      </c>
      <c r="G1919" s="23">
        <f t="shared" si="90"/>
        <v>15</v>
      </c>
      <c r="H1919" s="21">
        <v>0</v>
      </c>
      <c r="I1919" s="60">
        <f>INDEX('Elech Summary'!$C$5:$C$8764,MATCH($E1919,'Elech Summary'!$B$5:$B$8764,0),MATCH(I$7,'Elech Summary'!$C$4:$C$4,0))</f>
        <v>-0.15936929883569673</v>
      </c>
      <c r="J1919" s="49">
        <f t="shared" si="88"/>
        <v>0</v>
      </c>
    </row>
    <row r="1920" spans="2:10" s="12" customFormat="1" ht="15" x14ac:dyDescent="0.2">
      <c r="B1920" s="40">
        <v>0.1</v>
      </c>
      <c r="C1920" s="41">
        <v>1</v>
      </c>
      <c r="D1920" s="55">
        <v>0</v>
      </c>
      <c r="E1920" s="18">
        <v>1912</v>
      </c>
      <c r="F1920" s="22">
        <f t="shared" si="89"/>
        <v>45006</v>
      </c>
      <c r="G1920" s="23">
        <f t="shared" si="90"/>
        <v>16</v>
      </c>
      <c r="H1920" s="21">
        <v>0</v>
      </c>
      <c r="I1920" s="60">
        <f>INDEX('Elech Summary'!$C$5:$C$8764,MATCH($E1920,'Elech Summary'!$B$5:$B$8764,0),MATCH(I$7,'Elech Summary'!$C$4:$C$4,0))</f>
        <v>-0.15169178379712564</v>
      </c>
      <c r="J1920" s="49">
        <f t="shared" si="88"/>
        <v>0</v>
      </c>
    </row>
    <row r="1921" spans="2:10" s="12" customFormat="1" ht="15" x14ac:dyDescent="0.2">
      <c r="B1921" s="40">
        <v>-0.7</v>
      </c>
      <c r="C1921" s="41">
        <v>1</v>
      </c>
      <c r="D1921" s="55">
        <v>0</v>
      </c>
      <c r="E1921" s="18">
        <v>1913</v>
      </c>
      <c r="F1921" s="22">
        <f t="shared" si="89"/>
        <v>45006</v>
      </c>
      <c r="G1921" s="23">
        <f t="shared" si="90"/>
        <v>17</v>
      </c>
      <c r="H1921" s="21">
        <v>0</v>
      </c>
      <c r="I1921" s="60">
        <f>INDEX('Elech Summary'!$C$5:$C$8764,MATCH($E1921,'Elech Summary'!$B$5:$B$8764,0),MATCH(I$7,'Elech Summary'!$C$4:$C$4,0))</f>
        <v>-0.17421486408812378</v>
      </c>
      <c r="J1921" s="49">
        <f t="shared" si="88"/>
        <v>0</v>
      </c>
    </row>
    <row r="1922" spans="2:10" s="12" customFormat="1" ht="15" x14ac:dyDescent="0.2">
      <c r="B1922" s="40">
        <v>-2.6</v>
      </c>
      <c r="C1922" s="41">
        <v>1</v>
      </c>
      <c r="D1922" s="55">
        <v>0</v>
      </c>
      <c r="E1922" s="18">
        <v>1914</v>
      </c>
      <c r="F1922" s="22">
        <f t="shared" si="89"/>
        <v>45006</v>
      </c>
      <c r="G1922" s="23">
        <f t="shared" si="90"/>
        <v>18</v>
      </c>
      <c r="H1922" s="21">
        <v>0</v>
      </c>
      <c r="I1922" s="60">
        <f>INDEX('Elech Summary'!$C$5:$C$8764,MATCH($E1922,'Elech Summary'!$B$5:$B$8764,0),MATCH(I$7,'Elech Summary'!$C$4:$C$4,0))</f>
        <v>-0.21074519231596583</v>
      </c>
      <c r="J1922" s="49">
        <f t="shared" si="88"/>
        <v>0</v>
      </c>
    </row>
    <row r="1923" spans="2:10" s="12" customFormat="1" ht="15" x14ac:dyDescent="0.2">
      <c r="B1923" s="40">
        <v>-3</v>
      </c>
      <c r="C1923" s="41">
        <v>1</v>
      </c>
      <c r="D1923" s="55">
        <v>0</v>
      </c>
      <c r="E1923" s="18">
        <v>1915</v>
      </c>
      <c r="F1923" s="22">
        <f t="shared" si="89"/>
        <v>45006</v>
      </c>
      <c r="G1923" s="23">
        <f t="shared" si="90"/>
        <v>19</v>
      </c>
      <c r="H1923" s="21">
        <v>0</v>
      </c>
      <c r="I1923" s="60">
        <f>INDEX('Elech Summary'!$C$5:$C$8764,MATCH($E1923,'Elech Summary'!$B$5:$B$8764,0),MATCH(I$7,'Elech Summary'!$C$4:$C$4,0))</f>
        <v>-0.24935327949905881</v>
      </c>
      <c r="J1923" s="49">
        <f t="shared" si="88"/>
        <v>0</v>
      </c>
    </row>
    <row r="1924" spans="2:10" s="12" customFormat="1" ht="15" x14ac:dyDescent="0.2">
      <c r="B1924" s="40">
        <v>-3.2</v>
      </c>
      <c r="C1924" s="41">
        <v>1</v>
      </c>
      <c r="D1924" s="55">
        <v>0</v>
      </c>
      <c r="E1924" s="18">
        <v>1916</v>
      </c>
      <c r="F1924" s="22">
        <f t="shared" si="89"/>
        <v>45006</v>
      </c>
      <c r="G1924" s="23">
        <f t="shared" si="90"/>
        <v>20</v>
      </c>
      <c r="H1924" s="21">
        <v>0</v>
      </c>
      <c r="I1924" s="60">
        <f>INDEX('Elech Summary'!$C$5:$C$8764,MATCH($E1924,'Elech Summary'!$B$5:$B$8764,0),MATCH(I$7,'Elech Summary'!$C$4:$C$4,0))</f>
        <v>-0.25778219441440209</v>
      </c>
      <c r="J1924" s="49">
        <f t="shared" si="88"/>
        <v>0</v>
      </c>
    </row>
    <row r="1925" spans="2:10" s="12" customFormat="1" ht="15" x14ac:dyDescent="0.2">
      <c r="B1925" s="40">
        <v>-3.3</v>
      </c>
      <c r="C1925" s="41">
        <v>1</v>
      </c>
      <c r="D1925" s="55">
        <v>0</v>
      </c>
      <c r="E1925" s="18">
        <v>1917</v>
      </c>
      <c r="F1925" s="22">
        <f t="shared" si="89"/>
        <v>45006</v>
      </c>
      <c r="G1925" s="23">
        <f t="shared" si="90"/>
        <v>21</v>
      </c>
      <c r="H1925" s="21">
        <v>0</v>
      </c>
      <c r="I1925" s="60">
        <f>INDEX('Elech Summary'!$C$5:$C$8764,MATCH($E1925,'Elech Summary'!$B$5:$B$8764,0),MATCH(I$7,'Elech Summary'!$C$4:$C$4,0))</f>
        <v>-0.24062469574410011</v>
      </c>
      <c r="J1925" s="49">
        <f t="shared" si="88"/>
        <v>0</v>
      </c>
    </row>
    <row r="1926" spans="2:10" s="12" customFormat="1" ht="15" x14ac:dyDescent="0.2">
      <c r="B1926" s="40">
        <v>-2.6</v>
      </c>
      <c r="C1926" s="41">
        <v>1</v>
      </c>
      <c r="D1926" s="55">
        <v>0</v>
      </c>
      <c r="E1926" s="18">
        <v>1918</v>
      </c>
      <c r="F1926" s="22">
        <f t="shared" si="89"/>
        <v>45006</v>
      </c>
      <c r="G1926" s="23">
        <f t="shared" si="90"/>
        <v>22</v>
      </c>
      <c r="H1926" s="21">
        <v>0</v>
      </c>
      <c r="I1926" s="60">
        <f>INDEX('Elech Summary'!$C$5:$C$8764,MATCH($E1926,'Elech Summary'!$B$5:$B$8764,0),MATCH(I$7,'Elech Summary'!$C$4:$C$4,0))</f>
        <v>-0.20696247848666238</v>
      </c>
      <c r="J1926" s="49">
        <f t="shared" si="88"/>
        <v>0</v>
      </c>
    </row>
    <row r="1927" spans="2:10" s="12" customFormat="1" ht="15" x14ac:dyDescent="0.2">
      <c r="B1927" s="40">
        <v>-2.2000000000000002</v>
      </c>
      <c r="C1927" s="41">
        <v>1</v>
      </c>
      <c r="D1927" s="55">
        <v>0</v>
      </c>
      <c r="E1927" s="18">
        <v>1919</v>
      </c>
      <c r="F1927" s="22">
        <f t="shared" si="89"/>
        <v>45006</v>
      </c>
      <c r="G1927" s="23">
        <f t="shared" si="90"/>
        <v>23</v>
      </c>
      <c r="H1927" s="21">
        <v>0</v>
      </c>
      <c r="I1927" s="60">
        <f>INDEX('Elech Summary'!$C$5:$C$8764,MATCH($E1927,'Elech Summary'!$B$5:$B$8764,0),MATCH(I$7,'Elech Summary'!$C$4:$C$4,0))</f>
        <v>-0.15559846509068365</v>
      </c>
      <c r="J1927" s="49">
        <f t="shared" si="88"/>
        <v>0</v>
      </c>
    </row>
    <row r="1928" spans="2:10" s="12" customFormat="1" ht="15" x14ac:dyDescent="0.2">
      <c r="B1928" s="40">
        <v>-2.6</v>
      </c>
      <c r="C1928" s="41">
        <v>1</v>
      </c>
      <c r="D1928" s="55">
        <v>0</v>
      </c>
      <c r="E1928" s="18">
        <v>1920</v>
      </c>
      <c r="F1928" s="22">
        <f t="shared" si="89"/>
        <v>45006</v>
      </c>
      <c r="G1928" s="23">
        <f t="shared" si="90"/>
        <v>24</v>
      </c>
      <c r="H1928" s="21">
        <v>0</v>
      </c>
      <c r="I1928" s="60">
        <f>INDEX('Elech Summary'!$C$5:$C$8764,MATCH($E1928,'Elech Summary'!$B$5:$B$8764,0),MATCH(I$7,'Elech Summary'!$C$4:$C$4,0))</f>
        <v>-9.7289177748964659E-2</v>
      </c>
      <c r="J1928" s="49">
        <f t="shared" si="88"/>
        <v>0</v>
      </c>
    </row>
    <row r="1929" spans="2:10" s="12" customFormat="1" ht="15" x14ac:dyDescent="0.2">
      <c r="B1929" s="40">
        <v>-1.9</v>
      </c>
      <c r="C1929" s="41">
        <v>1</v>
      </c>
      <c r="D1929" s="55">
        <v>0</v>
      </c>
      <c r="E1929" s="18">
        <v>1921</v>
      </c>
      <c r="F1929" s="22">
        <f t="shared" si="89"/>
        <v>45007</v>
      </c>
      <c r="G1929" s="23">
        <f t="shared" si="90"/>
        <v>1</v>
      </c>
      <c r="H1929" s="21">
        <v>0</v>
      </c>
      <c r="I1929" s="60">
        <f>INDEX('Elech Summary'!$C$5:$C$8764,MATCH($E1929,'Elech Summary'!$B$5:$B$8764,0),MATCH(I$7,'Elech Summary'!$C$4:$C$4,0))</f>
        <v>-4.8820624523224249E-2</v>
      </c>
      <c r="J1929" s="49">
        <f t="shared" si="88"/>
        <v>0</v>
      </c>
    </row>
    <row r="1930" spans="2:10" s="12" customFormat="1" ht="15" x14ac:dyDescent="0.2">
      <c r="B1930" s="40">
        <v>-1.9</v>
      </c>
      <c r="C1930" s="41">
        <v>1</v>
      </c>
      <c r="D1930" s="55">
        <v>0</v>
      </c>
      <c r="E1930" s="18">
        <v>1922</v>
      </c>
      <c r="F1930" s="22">
        <f t="shared" si="89"/>
        <v>45007</v>
      </c>
      <c r="G1930" s="23">
        <f t="shared" si="90"/>
        <v>2</v>
      </c>
      <c r="H1930" s="21">
        <v>0</v>
      </c>
      <c r="I1930" s="60">
        <f>INDEX('Elech Summary'!$C$5:$C$8764,MATCH($E1930,'Elech Summary'!$B$5:$B$8764,0),MATCH(I$7,'Elech Summary'!$C$4:$C$4,0))</f>
        <v>-2.2593231608363865E-2</v>
      </c>
      <c r="J1930" s="49">
        <f t="shared" ref="J1930:J1993" si="91">$H1930*I1930</f>
        <v>0</v>
      </c>
    </row>
    <row r="1931" spans="2:10" s="12" customFormat="1" ht="15" x14ac:dyDescent="0.2">
      <c r="B1931" s="40">
        <v>-1.9</v>
      </c>
      <c r="C1931" s="41">
        <v>1</v>
      </c>
      <c r="D1931" s="55">
        <v>0</v>
      </c>
      <c r="E1931" s="18">
        <v>1923</v>
      </c>
      <c r="F1931" s="22">
        <f t="shared" ref="F1931:F1994" si="92">IF(F1930="-",F1930,IF(G1931=1,F1930+1,F1930))</f>
        <v>45007</v>
      </c>
      <c r="G1931" s="23">
        <f t="shared" ref="G1931:G1994" si="93">IF(G1930+1&gt;24,1,G1930+1)</f>
        <v>3</v>
      </c>
      <c r="H1931" s="21">
        <v>0</v>
      </c>
      <c r="I1931" s="60">
        <f>INDEX('Elech Summary'!$C$5:$C$8764,MATCH($E1931,'Elech Summary'!$B$5:$B$8764,0),MATCH(I$7,'Elech Summary'!$C$4:$C$4,0))</f>
        <v>-1.3162753264316623E-2</v>
      </c>
      <c r="J1931" s="49">
        <f t="shared" si="91"/>
        <v>0</v>
      </c>
    </row>
    <row r="1932" spans="2:10" s="12" customFormat="1" ht="15" x14ac:dyDescent="0.2">
      <c r="B1932" s="40">
        <v>-2.1</v>
      </c>
      <c r="C1932" s="41">
        <v>1</v>
      </c>
      <c r="D1932" s="55">
        <v>0</v>
      </c>
      <c r="E1932" s="18">
        <v>1924</v>
      </c>
      <c r="F1932" s="22">
        <f t="shared" si="92"/>
        <v>45007</v>
      </c>
      <c r="G1932" s="23">
        <f t="shared" si="93"/>
        <v>4</v>
      </c>
      <c r="H1932" s="21">
        <v>0</v>
      </c>
      <c r="I1932" s="60">
        <f>INDEX('Elech Summary'!$C$5:$C$8764,MATCH($E1932,'Elech Summary'!$B$5:$B$8764,0),MATCH(I$7,'Elech Summary'!$C$4:$C$4,0))</f>
        <v>-1.5152833761164608E-2</v>
      </c>
      <c r="J1932" s="49">
        <f t="shared" si="91"/>
        <v>0</v>
      </c>
    </row>
    <row r="1933" spans="2:10" s="12" customFormat="1" ht="15" x14ac:dyDescent="0.2">
      <c r="B1933" s="40">
        <v>-1.9</v>
      </c>
      <c r="C1933" s="41">
        <v>1</v>
      </c>
      <c r="D1933" s="55">
        <v>0</v>
      </c>
      <c r="E1933" s="18">
        <v>1925</v>
      </c>
      <c r="F1933" s="22">
        <f t="shared" si="92"/>
        <v>45007</v>
      </c>
      <c r="G1933" s="23">
        <f t="shared" si="93"/>
        <v>5</v>
      </c>
      <c r="H1933" s="21">
        <v>0</v>
      </c>
      <c r="I1933" s="60">
        <f>INDEX('Elech Summary'!$C$5:$C$8764,MATCH($E1933,'Elech Summary'!$B$5:$B$8764,0),MATCH(I$7,'Elech Summary'!$C$4:$C$4,0))</f>
        <v>-3.450673895869967E-2</v>
      </c>
      <c r="J1933" s="49">
        <f t="shared" si="91"/>
        <v>0</v>
      </c>
    </row>
    <row r="1934" spans="2:10" s="12" customFormat="1" ht="15" x14ac:dyDescent="0.2">
      <c r="B1934" s="40">
        <v>-2</v>
      </c>
      <c r="C1934" s="41">
        <v>1</v>
      </c>
      <c r="D1934" s="55">
        <v>0</v>
      </c>
      <c r="E1934" s="18">
        <v>1926</v>
      </c>
      <c r="F1934" s="22">
        <f t="shared" si="92"/>
        <v>45007</v>
      </c>
      <c r="G1934" s="23">
        <f t="shared" si="93"/>
        <v>6</v>
      </c>
      <c r="H1934" s="21">
        <v>0</v>
      </c>
      <c r="I1934" s="60">
        <f>INDEX('Elech Summary'!$C$5:$C$8764,MATCH($E1934,'Elech Summary'!$B$5:$B$8764,0),MATCH(I$7,'Elech Summary'!$C$4:$C$4,0))</f>
        <v>-0.11190000546348634</v>
      </c>
      <c r="J1934" s="49">
        <f t="shared" si="91"/>
        <v>0</v>
      </c>
    </row>
    <row r="1935" spans="2:10" s="12" customFormat="1" ht="15" x14ac:dyDescent="0.2">
      <c r="B1935" s="40">
        <v>-1.9</v>
      </c>
      <c r="C1935" s="41">
        <v>1</v>
      </c>
      <c r="D1935" s="55">
        <v>0</v>
      </c>
      <c r="E1935" s="18">
        <v>1927</v>
      </c>
      <c r="F1935" s="22">
        <f t="shared" si="92"/>
        <v>45007</v>
      </c>
      <c r="G1935" s="23">
        <f t="shared" si="93"/>
        <v>7</v>
      </c>
      <c r="H1935" s="21">
        <v>0</v>
      </c>
      <c r="I1935" s="60">
        <f>INDEX('Elech Summary'!$C$5:$C$8764,MATCH($E1935,'Elech Summary'!$B$5:$B$8764,0),MATCH(I$7,'Elech Summary'!$C$4:$C$4,0))</f>
        <v>-0.25241832920778973</v>
      </c>
      <c r="J1935" s="49">
        <f t="shared" si="91"/>
        <v>0</v>
      </c>
    </row>
    <row r="1936" spans="2:10" s="12" customFormat="1" ht="15" x14ac:dyDescent="0.2">
      <c r="B1936" s="40">
        <v>-1.9</v>
      </c>
      <c r="C1936" s="41">
        <v>1</v>
      </c>
      <c r="D1936" s="55">
        <v>0</v>
      </c>
      <c r="E1936" s="18">
        <v>1928</v>
      </c>
      <c r="F1936" s="22">
        <f t="shared" si="92"/>
        <v>45007</v>
      </c>
      <c r="G1936" s="23">
        <f t="shared" si="93"/>
        <v>8</v>
      </c>
      <c r="H1936" s="21">
        <v>0</v>
      </c>
      <c r="I1936" s="60">
        <f>INDEX('Elech Summary'!$C$5:$C$8764,MATCH($E1936,'Elech Summary'!$B$5:$B$8764,0),MATCH(I$7,'Elech Summary'!$C$4:$C$4,0))</f>
        <v>-0.31191547001712205</v>
      </c>
      <c r="J1936" s="49">
        <f t="shared" si="91"/>
        <v>0</v>
      </c>
    </row>
    <row r="1937" spans="2:10" s="12" customFormat="1" ht="15" x14ac:dyDescent="0.2">
      <c r="B1937" s="40">
        <v>-1.8</v>
      </c>
      <c r="C1937" s="41">
        <v>1</v>
      </c>
      <c r="D1937" s="55">
        <v>0</v>
      </c>
      <c r="E1937" s="18">
        <v>1929</v>
      </c>
      <c r="F1937" s="22">
        <f t="shared" si="92"/>
        <v>45007</v>
      </c>
      <c r="G1937" s="23">
        <f t="shared" si="93"/>
        <v>9</v>
      </c>
      <c r="H1937" s="21">
        <v>0</v>
      </c>
      <c r="I1937" s="60">
        <f>INDEX('Elech Summary'!$C$5:$C$8764,MATCH($E1937,'Elech Summary'!$B$5:$B$8764,0),MATCH(I$7,'Elech Summary'!$C$4:$C$4,0))</f>
        <v>-0.32029315547257325</v>
      </c>
      <c r="J1937" s="49">
        <f t="shared" si="91"/>
        <v>0</v>
      </c>
    </row>
    <row r="1938" spans="2:10" s="12" customFormat="1" ht="15" x14ac:dyDescent="0.2">
      <c r="B1938" s="40">
        <v>-1.5</v>
      </c>
      <c r="C1938" s="41">
        <v>1</v>
      </c>
      <c r="D1938" s="55">
        <v>0</v>
      </c>
      <c r="E1938" s="18">
        <v>1930</v>
      </c>
      <c r="F1938" s="22">
        <f t="shared" si="92"/>
        <v>45007</v>
      </c>
      <c r="G1938" s="23">
        <f t="shared" si="93"/>
        <v>10</v>
      </c>
      <c r="H1938" s="21">
        <v>0</v>
      </c>
      <c r="I1938" s="60">
        <f>INDEX('Elech Summary'!$C$5:$C$8764,MATCH($E1938,'Elech Summary'!$B$5:$B$8764,0),MATCH(I$7,'Elech Summary'!$C$4:$C$4,0))</f>
        <v>-0.30007503327542723</v>
      </c>
      <c r="J1938" s="49">
        <f t="shared" si="91"/>
        <v>0</v>
      </c>
    </row>
    <row r="1939" spans="2:10" s="12" customFormat="1" ht="15" x14ac:dyDescent="0.2">
      <c r="B1939" s="40">
        <v>-0.8</v>
      </c>
      <c r="C1939" s="41">
        <v>1</v>
      </c>
      <c r="D1939" s="55">
        <v>0</v>
      </c>
      <c r="E1939" s="18">
        <v>1931</v>
      </c>
      <c r="F1939" s="22">
        <f t="shared" si="92"/>
        <v>45007</v>
      </c>
      <c r="G1939" s="23">
        <f t="shared" si="93"/>
        <v>11</v>
      </c>
      <c r="H1939" s="21">
        <v>0</v>
      </c>
      <c r="I1939" s="60">
        <f>INDEX('Elech Summary'!$C$5:$C$8764,MATCH($E1939,'Elech Summary'!$B$5:$B$8764,0),MATCH(I$7,'Elech Summary'!$C$4:$C$4,0))</f>
        <v>-0.26087782196848425</v>
      </c>
      <c r="J1939" s="49">
        <f t="shared" si="91"/>
        <v>0</v>
      </c>
    </row>
    <row r="1940" spans="2:10" s="12" customFormat="1" ht="15" x14ac:dyDescent="0.2">
      <c r="B1940" s="40">
        <v>-0.7</v>
      </c>
      <c r="C1940" s="41">
        <v>1</v>
      </c>
      <c r="D1940" s="55">
        <v>0</v>
      </c>
      <c r="E1940" s="18">
        <v>1932</v>
      </c>
      <c r="F1940" s="22">
        <f t="shared" si="92"/>
        <v>45007</v>
      </c>
      <c r="G1940" s="23">
        <f t="shared" si="93"/>
        <v>12</v>
      </c>
      <c r="H1940" s="21">
        <v>0</v>
      </c>
      <c r="I1940" s="60">
        <f>INDEX('Elech Summary'!$C$5:$C$8764,MATCH($E1940,'Elech Summary'!$B$5:$B$8764,0),MATCH(I$7,'Elech Summary'!$C$4:$C$4,0))</f>
        <v>-0.22653309018270285</v>
      </c>
      <c r="J1940" s="49">
        <f t="shared" si="91"/>
        <v>0</v>
      </c>
    </row>
    <row r="1941" spans="2:10" s="12" customFormat="1" ht="15" x14ac:dyDescent="0.2">
      <c r="B1941" s="40">
        <v>-0.7</v>
      </c>
      <c r="C1941" s="41">
        <v>1</v>
      </c>
      <c r="D1941" s="55">
        <v>0</v>
      </c>
      <c r="E1941" s="18">
        <v>1933</v>
      </c>
      <c r="F1941" s="22">
        <f t="shared" si="92"/>
        <v>45007</v>
      </c>
      <c r="G1941" s="23">
        <f t="shared" si="93"/>
        <v>13</v>
      </c>
      <c r="H1941" s="21">
        <v>0</v>
      </c>
      <c r="I1941" s="60">
        <f>INDEX('Elech Summary'!$C$5:$C$8764,MATCH($E1941,'Elech Summary'!$B$5:$B$8764,0),MATCH(I$7,'Elech Summary'!$C$4:$C$4,0))</f>
        <v>-0.19446285963064641</v>
      </c>
      <c r="J1941" s="49">
        <f t="shared" si="91"/>
        <v>0</v>
      </c>
    </row>
    <row r="1942" spans="2:10" s="12" customFormat="1" ht="15" x14ac:dyDescent="0.2">
      <c r="B1942" s="40">
        <v>0.2</v>
      </c>
      <c r="C1942" s="41">
        <v>1</v>
      </c>
      <c r="D1942" s="55">
        <v>0</v>
      </c>
      <c r="E1942" s="18">
        <v>1934</v>
      </c>
      <c r="F1942" s="22">
        <f t="shared" si="92"/>
        <v>45007</v>
      </c>
      <c r="G1942" s="23">
        <f t="shared" si="93"/>
        <v>14</v>
      </c>
      <c r="H1942" s="21">
        <v>0</v>
      </c>
      <c r="I1942" s="60">
        <f>INDEX('Elech Summary'!$C$5:$C$8764,MATCH($E1942,'Elech Summary'!$B$5:$B$8764,0),MATCH(I$7,'Elech Summary'!$C$4:$C$4,0))</f>
        <v>-0.17470651326375564</v>
      </c>
      <c r="J1942" s="49">
        <f t="shared" si="91"/>
        <v>0</v>
      </c>
    </row>
    <row r="1943" spans="2:10" s="12" customFormat="1" ht="15" x14ac:dyDescent="0.2">
      <c r="B1943" s="40">
        <v>-0.2</v>
      </c>
      <c r="C1943" s="41">
        <v>1</v>
      </c>
      <c r="D1943" s="55">
        <v>0</v>
      </c>
      <c r="E1943" s="18">
        <v>1935</v>
      </c>
      <c r="F1943" s="22">
        <f t="shared" si="92"/>
        <v>45007</v>
      </c>
      <c r="G1943" s="23">
        <f t="shared" si="93"/>
        <v>15</v>
      </c>
      <c r="H1943" s="21">
        <v>0</v>
      </c>
      <c r="I1943" s="60">
        <f>INDEX('Elech Summary'!$C$5:$C$8764,MATCH($E1943,'Elech Summary'!$B$5:$B$8764,0),MATCH(I$7,'Elech Summary'!$C$4:$C$4,0))</f>
        <v>-0.15420059265430913</v>
      </c>
      <c r="J1943" s="49">
        <f t="shared" si="91"/>
        <v>0</v>
      </c>
    </row>
    <row r="1944" spans="2:10" s="12" customFormat="1" ht="15" x14ac:dyDescent="0.2">
      <c r="B1944" s="40">
        <v>-0.5</v>
      </c>
      <c r="C1944" s="41">
        <v>1</v>
      </c>
      <c r="D1944" s="55">
        <v>0</v>
      </c>
      <c r="E1944" s="18">
        <v>1936</v>
      </c>
      <c r="F1944" s="22">
        <f t="shared" si="92"/>
        <v>45007</v>
      </c>
      <c r="G1944" s="23">
        <f t="shared" si="93"/>
        <v>16</v>
      </c>
      <c r="H1944" s="21">
        <v>0</v>
      </c>
      <c r="I1944" s="60">
        <f>INDEX('Elech Summary'!$C$5:$C$8764,MATCH($E1944,'Elech Summary'!$B$5:$B$8764,0),MATCH(I$7,'Elech Summary'!$C$4:$C$4,0))</f>
        <v>-0.1502921810564217</v>
      </c>
      <c r="J1944" s="49">
        <f t="shared" si="91"/>
        <v>0</v>
      </c>
    </row>
    <row r="1945" spans="2:10" s="12" customFormat="1" ht="15" x14ac:dyDescent="0.2">
      <c r="B1945" s="40">
        <v>0.2</v>
      </c>
      <c r="C1945" s="41">
        <v>1</v>
      </c>
      <c r="D1945" s="55">
        <v>0</v>
      </c>
      <c r="E1945" s="18">
        <v>1937</v>
      </c>
      <c r="F1945" s="22">
        <f t="shared" si="92"/>
        <v>45007</v>
      </c>
      <c r="G1945" s="23">
        <f t="shared" si="93"/>
        <v>17</v>
      </c>
      <c r="H1945" s="21">
        <v>0</v>
      </c>
      <c r="I1945" s="60">
        <f>INDEX('Elech Summary'!$C$5:$C$8764,MATCH($E1945,'Elech Summary'!$B$5:$B$8764,0),MATCH(I$7,'Elech Summary'!$C$4:$C$4,0))</f>
        <v>-0.17356443238743816</v>
      </c>
      <c r="J1945" s="49">
        <f t="shared" si="91"/>
        <v>0</v>
      </c>
    </row>
    <row r="1946" spans="2:10" s="12" customFormat="1" ht="15" x14ac:dyDescent="0.2">
      <c r="B1946" s="40">
        <v>-0.5</v>
      </c>
      <c r="C1946" s="41">
        <v>1</v>
      </c>
      <c r="D1946" s="55">
        <v>0</v>
      </c>
      <c r="E1946" s="18">
        <v>1938</v>
      </c>
      <c r="F1946" s="22">
        <f t="shared" si="92"/>
        <v>45007</v>
      </c>
      <c r="G1946" s="23">
        <f t="shared" si="93"/>
        <v>18</v>
      </c>
      <c r="H1946" s="21">
        <v>0</v>
      </c>
      <c r="I1946" s="60">
        <f>INDEX('Elech Summary'!$C$5:$C$8764,MATCH($E1946,'Elech Summary'!$B$5:$B$8764,0),MATCH(I$7,'Elech Summary'!$C$4:$C$4,0))</f>
        <v>-0.21043659650679361</v>
      </c>
      <c r="J1946" s="49">
        <f t="shared" si="91"/>
        <v>0</v>
      </c>
    </row>
    <row r="1947" spans="2:10" s="12" customFormat="1" ht="15" x14ac:dyDescent="0.2">
      <c r="B1947" s="40">
        <v>-0.8</v>
      </c>
      <c r="C1947" s="41">
        <v>1</v>
      </c>
      <c r="D1947" s="55">
        <v>0</v>
      </c>
      <c r="E1947" s="18">
        <v>1939</v>
      </c>
      <c r="F1947" s="22">
        <f t="shared" si="92"/>
        <v>45007</v>
      </c>
      <c r="G1947" s="23">
        <f t="shared" si="93"/>
        <v>19</v>
      </c>
      <c r="H1947" s="21">
        <v>0</v>
      </c>
      <c r="I1947" s="60">
        <f>INDEX('Elech Summary'!$C$5:$C$8764,MATCH($E1947,'Elech Summary'!$B$5:$B$8764,0),MATCH(I$7,'Elech Summary'!$C$4:$C$4,0))</f>
        <v>-0.253486115426998</v>
      </c>
      <c r="J1947" s="49">
        <f t="shared" si="91"/>
        <v>0</v>
      </c>
    </row>
    <row r="1948" spans="2:10" s="12" customFormat="1" ht="15" x14ac:dyDescent="0.2">
      <c r="B1948" s="40">
        <v>-1.2</v>
      </c>
      <c r="C1948" s="41">
        <v>1</v>
      </c>
      <c r="D1948" s="55">
        <v>0</v>
      </c>
      <c r="E1948" s="18">
        <v>1940</v>
      </c>
      <c r="F1948" s="22">
        <f t="shared" si="92"/>
        <v>45007</v>
      </c>
      <c r="G1948" s="23">
        <f t="shared" si="93"/>
        <v>20</v>
      </c>
      <c r="H1948" s="21">
        <v>0</v>
      </c>
      <c r="I1948" s="60">
        <f>INDEX('Elech Summary'!$C$5:$C$8764,MATCH($E1948,'Elech Summary'!$B$5:$B$8764,0),MATCH(I$7,'Elech Summary'!$C$4:$C$4,0))</f>
        <v>-0.25813892260570814</v>
      </c>
      <c r="J1948" s="49">
        <f t="shared" si="91"/>
        <v>0</v>
      </c>
    </row>
    <row r="1949" spans="2:10" s="12" customFormat="1" ht="15" x14ac:dyDescent="0.2">
      <c r="B1949" s="40">
        <v>-1.2</v>
      </c>
      <c r="C1949" s="41">
        <v>1</v>
      </c>
      <c r="D1949" s="55">
        <v>0</v>
      </c>
      <c r="E1949" s="18">
        <v>1941</v>
      </c>
      <c r="F1949" s="22">
        <f t="shared" si="92"/>
        <v>45007</v>
      </c>
      <c r="G1949" s="23">
        <f t="shared" si="93"/>
        <v>21</v>
      </c>
      <c r="H1949" s="21">
        <v>0</v>
      </c>
      <c r="I1949" s="60">
        <f>INDEX('Elech Summary'!$C$5:$C$8764,MATCH($E1949,'Elech Summary'!$B$5:$B$8764,0),MATCH(I$7,'Elech Summary'!$C$4:$C$4,0))</f>
        <v>-0.23693761542543229</v>
      </c>
      <c r="J1949" s="49">
        <f t="shared" si="91"/>
        <v>0</v>
      </c>
    </row>
    <row r="1950" spans="2:10" s="12" customFormat="1" ht="15" x14ac:dyDescent="0.2">
      <c r="B1950" s="40">
        <v>-1.5</v>
      </c>
      <c r="C1950" s="41">
        <v>1</v>
      </c>
      <c r="D1950" s="55">
        <v>0</v>
      </c>
      <c r="E1950" s="18">
        <v>1942</v>
      </c>
      <c r="F1950" s="22">
        <f t="shared" si="92"/>
        <v>45007</v>
      </c>
      <c r="G1950" s="23">
        <f t="shared" si="93"/>
        <v>22</v>
      </c>
      <c r="H1950" s="21">
        <v>0</v>
      </c>
      <c r="I1950" s="60">
        <f>INDEX('Elech Summary'!$C$5:$C$8764,MATCH($E1950,'Elech Summary'!$B$5:$B$8764,0),MATCH(I$7,'Elech Summary'!$C$4:$C$4,0))</f>
        <v>-0.20713312917860235</v>
      </c>
      <c r="J1950" s="49">
        <f t="shared" si="91"/>
        <v>0</v>
      </c>
    </row>
    <row r="1951" spans="2:10" s="12" customFormat="1" ht="15" x14ac:dyDescent="0.2">
      <c r="B1951" s="40">
        <v>-1.3</v>
      </c>
      <c r="C1951" s="41">
        <v>1</v>
      </c>
      <c r="D1951" s="55">
        <v>0</v>
      </c>
      <c r="E1951" s="18">
        <v>1943</v>
      </c>
      <c r="F1951" s="22">
        <f t="shared" si="92"/>
        <v>45007</v>
      </c>
      <c r="G1951" s="23">
        <f t="shared" si="93"/>
        <v>23</v>
      </c>
      <c r="H1951" s="21">
        <v>0</v>
      </c>
      <c r="I1951" s="60">
        <f>INDEX('Elech Summary'!$C$5:$C$8764,MATCH($E1951,'Elech Summary'!$B$5:$B$8764,0),MATCH(I$7,'Elech Summary'!$C$4:$C$4,0))</f>
        <v>-0.15560006586363601</v>
      </c>
      <c r="J1951" s="49">
        <f t="shared" si="91"/>
        <v>0</v>
      </c>
    </row>
    <row r="1952" spans="2:10" s="12" customFormat="1" ht="15" x14ac:dyDescent="0.2">
      <c r="B1952" s="40">
        <v>-1.8</v>
      </c>
      <c r="C1952" s="41">
        <v>1</v>
      </c>
      <c r="D1952" s="55">
        <v>0</v>
      </c>
      <c r="E1952" s="18">
        <v>1944</v>
      </c>
      <c r="F1952" s="22">
        <f t="shared" si="92"/>
        <v>45007</v>
      </c>
      <c r="G1952" s="23">
        <f t="shared" si="93"/>
        <v>24</v>
      </c>
      <c r="H1952" s="21">
        <v>0</v>
      </c>
      <c r="I1952" s="60">
        <f>INDEX('Elech Summary'!$C$5:$C$8764,MATCH($E1952,'Elech Summary'!$B$5:$B$8764,0),MATCH(I$7,'Elech Summary'!$C$4:$C$4,0))</f>
        <v>-0.10099047138018907</v>
      </c>
      <c r="J1952" s="49">
        <f t="shared" si="91"/>
        <v>0</v>
      </c>
    </row>
    <row r="1953" spans="2:10" s="12" customFormat="1" ht="15" x14ac:dyDescent="0.2">
      <c r="B1953" s="40">
        <v>-1.9</v>
      </c>
      <c r="C1953" s="41">
        <v>1</v>
      </c>
      <c r="D1953" s="55">
        <v>0</v>
      </c>
      <c r="E1953" s="18">
        <v>1945</v>
      </c>
      <c r="F1953" s="22">
        <f t="shared" si="92"/>
        <v>45008</v>
      </c>
      <c r="G1953" s="23">
        <f t="shared" si="93"/>
        <v>1</v>
      </c>
      <c r="H1953" s="21">
        <v>0</v>
      </c>
      <c r="I1953" s="60">
        <f>INDEX('Elech Summary'!$C$5:$C$8764,MATCH($E1953,'Elech Summary'!$B$5:$B$8764,0),MATCH(I$7,'Elech Summary'!$C$4:$C$4,0))</f>
        <v>-4.5367936131728279E-2</v>
      </c>
      <c r="J1953" s="49">
        <f t="shared" si="91"/>
        <v>0</v>
      </c>
    </row>
    <row r="1954" spans="2:10" s="12" customFormat="1" ht="15" x14ac:dyDescent="0.2">
      <c r="B1954" s="40">
        <v>-2</v>
      </c>
      <c r="C1954" s="41">
        <v>1</v>
      </c>
      <c r="D1954" s="55">
        <v>0</v>
      </c>
      <c r="E1954" s="18">
        <v>1946</v>
      </c>
      <c r="F1954" s="22">
        <f t="shared" si="92"/>
        <v>45008</v>
      </c>
      <c r="G1954" s="23">
        <f t="shared" si="93"/>
        <v>2</v>
      </c>
      <c r="H1954" s="21">
        <v>0</v>
      </c>
      <c r="I1954" s="60">
        <f>INDEX('Elech Summary'!$C$5:$C$8764,MATCH($E1954,'Elech Summary'!$B$5:$B$8764,0),MATCH(I$7,'Elech Summary'!$C$4:$C$4,0))</f>
        <v>-2.2906604382950252E-2</v>
      </c>
      <c r="J1954" s="49">
        <f t="shared" si="91"/>
        <v>0</v>
      </c>
    </row>
    <row r="1955" spans="2:10" s="12" customFormat="1" ht="15" x14ac:dyDescent="0.2">
      <c r="B1955" s="40">
        <v>-2</v>
      </c>
      <c r="C1955" s="41">
        <v>1</v>
      </c>
      <c r="D1955" s="55">
        <v>0</v>
      </c>
      <c r="E1955" s="18">
        <v>1947</v>
      </c>
      <c r="F1955" s="22">
        <f t="shared" si="92"/>
        <v>45008</v>
      </c>
      <c r="G1955" s="23">
        <f t="shared" si="93"/>
        <v>3</v>
      </c>
      <c r="H1955" s="21">
        <v>0</v>
      </c>
      <c r="I1955" s="60">
        <f>INDEX('Elech Summary'!$C$5:$C$8764,MATCH($E1955,'Elech Summary'!$B$5:$B$8764,0),MATCH(I$7,'Elech Summary'!$C$4:$C$4,0))</f>
        <v>-1.7160240985078234E-2</v>
      </c>
      <c r="J1955" s="49">
        <f t="shared" si="91"/>
        <v>0</v>
      </c>
    </row>
    <row r="1956" spans="2:10" s="12" customFormat="1" ht="15" x14ac:dyDescent="0.2">
      <c r="B1956" s="40">
        <v>-1.8</v>
      </c>
      <c r="C1956" s="41">
        <v>1</v>
      </c>
      <c r="D1956" s="55">
        <v>0</v>
      </c>
      <c r="E1956" s="18">
        <v>1948</v>
      </c>
      <c r="F1956" s="22">
        <f t="shared" si="92"/>
        <v>45008</v>
      </c>
      <c r="G1956" s="23">
        <f t="shared" si="93"/>
        <v>4</v>
      </c>
      <c r="H1956" s="21">
        <v>0</v>
      </c>
      <c r="I1956" s="60">
        <f>INDEX('Elech Summary'!$C$5:$C$8764,MATCH($E1956,'Elech Summary'!$B$5:$B$8764,0),MATCH(I$7,'Elech Summary'!$C$4:$C$4,0))</f>
        <v>-1.5656082405792027E-2</v>
      </c>
      <c r="J1956" s="49">
        <f t="shared" si="91"/>
        <v>0</v>
      </c>
    </row>
    <row r="1957" spans="2:10" s="12" customFormat="1" ht="15" x14ac:dyDescent="0.2">
      <c r="B1957" s="40">
        <v>-1.9</v>
      </c>
      <c r="C1957" s="41">
        <v>1</v>
      </c>
      <c r="D1957" s="55">
        <v>0</v>
      </c>
      <c r="E1957" s="18">
        <v>1949</v>
      </c>
      <c r="F1957" s="22">
        <f t="shared" si="92"/>
        <v>45008</v>
      </c>
      <c r="G1957" s="23">
        <f t="shared" si="93"/>
        <v>5</v>
      </c>
      <c r="H1957" s="21">
        <v>0</v>
      </c>
      <c r="I1957" s="60">
        <f>INDEX('Elech Summary'!$C$5:$C$8764,MATCH($E1957,'Elech Summary'!$B$5:$B$8764,0),MATCH(I$7,'Elech Summary'!$C$4:$C$4,0))</f>
        <v>-3.5001618660434969E-2</v>
      </c>
      <c r="J1957" s="49">
        <f t="shared" si="91"/>
        <v>0</v>
      </c>
    </row>
    <row r="1958" spans="2:10" s="12" customFormat="1" ht="15" x14ac:dyDescent="0.2">
      <c r="B1958" s="40">
        <v>-2.6</v>
      </c>
      <c r="C1958" s="41">
        <v>1</v>
      </c>
      <c r="D1958" s="55">
        <v>0</v>
      </c>
      <c r="E1958" s="18">
        <v>1950</v>
      </c>
      <c r="F1958" s="22">
        <f t="shared" si="92"/>
        <v>45008</v>
      </c>
      <c r="G1958" s="23">
        <f t="shared" si="93"/>
        <v>6</v>
      </c>
      <c r="H1958" s="21">
        <v>0</v>
      </c>
      <c r="I1958" s="60">
        <f>INDEX('Elech Summary'!$C$5:$C$8764,MATCH($E1958,'Elech Summary'!$B$5:$B$8764,0),MATCH(I$7,'Elech Summary'!$C$4:$C$4,0))</f>
        <v>-0.11218214933077682</v>
      </c>
      <c r="J1958" s="49">
        <f t="shared" si="91"/>
        <v>0</v>
      </c>
    </row>
    <row r="1959" spans="2:10" s="12" customFormat="1" ht="15" x14ac:dyDescent="0.2">
      <c r="B1959" s="40">
        <v>-1.9</v>
      </c>
      <c r="C1959" s="41">
        <v>1</v>
      </c>
      <c r="D1959" s="55">
        <v>0</v>
      </c>
      <c r="E1959" s="18">
        <v>1951</v>
      </c>
      <c r="F1959" s="22">
        <f t="shared" si="92"/>
        <v>45008</v>
      </c>
      <c r="G1959" s="23">
        <f t="shared" si="93"/>
        <v>7</v>
      </c>
      <c r="H1959" s="21">
        <v>0</v>
      </c>
      <c r="I1959" s="60">
        <f>INDEX('Elech Summary'!$C$5:$C$8764,MATCH($E1959,'Elech Summary'!$B$5:$B$8764,0),MATCH(I$7,'Elech Summary'!$C$4:$C$4,0))</f>
        <v>-0.25253744651278021</v>
      </c>
      <c r="J1959" s="49">
        <f t="shared" si="91"/>
        <v>0</v>
      </c>
    </row>
    <row r="1960" spans="2:10" s="12" customFormat="1" ht="15" x14ac:dyDescent="0.2">
      <c r="B1960" s="40">
        <v>-1.3</v>
      </c>
      <c r="C1960" s="41">
        <v>1</v>
      </c>
      <c r="D1960" s="55">
        <v>0</v>
      </c>
      <c r="E1960" s="18">
        <v>1952</v>
      </c>
      <c r="F1960" s="22">
        <f t="shared" si="92"/>
        <v>45008</v>
      </c>
      <c r="G1960" s="23">
        <f t="shared" si="93"/>
        <v>8</v>
      </c>
      <c r="H1960" s="21">
        <v>0</v>
      </c>
      <c r="I1960" s="60">
        <f>INDEX('Elech Summary'!$C$5:$C$8764,MATCH($E1960,'Elech Summary'!$B$5:$B$8764,0),MATCH(I$7,'Elech Summary'!$C$4:$C$4,0))</f>
        <v>-0.31084153907028089</v>
      </c>
      <c r="J1960" s="49">
        <f t="shared" si="91"/>
        <v>0</v>
      </c>
    </row>
    <row r="1961" spans="2:10" s="12" customFormat="1" ht="15" x14ac:dyDescent="0.2">
      <c r="B1961" s="40">
        <v>-0.7</v>
      </c>
      <c r="C1961" s="41">
        <v>1</v>
      </c>
      <c r="D1961" s="55">
        <v>0</v>
      </c>
      <c r="E1961" s="18">
        <v>1953</v>
      </c>
      <c r="F1961" s="22">
        <f t="shared" si="92"/>
        <v>45008</v>
      </c>
      <c r="G1961" s="23">
        <f t="shared" si="93"/>
        <v>9</v>
      </c>
      <c r="H1961" s="21">
        <v>0</v>
      </c>
      <c r="I1961" s="60">
        <f>INDEX('Elech Summary'!$C$5:$C$8764,MATCH($E1961,'Elech Summary'!$B$5:$B$8764,0),MATCH(I$7,'Elech Summary'!$C$4:$C$4,0))</f>
        <v>-0.31983523523126994</v>
      </c>
      <c r="J1961" s="49">
        <f t="shared" si="91"/>
        <v>0</v>
      </c>
    </row>
    <row r="1962" spans="2:10" s="12" customFormat="1" ht="15" x14ac:dyDescent="0.2">
      <c r="B1962" s="40">
        <v>-0.5</v>
      </c>
      <c r="C1962" s="41">
        <v>1</v>
      </c>
      <c r="D1962" s="55">
        <v>0</v>
      </c>
      <c r="E1962" s="18">
        <v>1954</v>
      </c>
      <c r="F1962" s="22">
        <f t="shared" si="92"/>
        <v>45008</v>
      </c>
      <c r="G1962" s="23">
        <f t="shared" si="93"/>
        <v>10</v>
      </c>
      <c r="H1962" s="21">
        <v>0</v>
      </c>
      <c r="I1962" s="60">
        <f>INDEX('Elech Summary'!$C$5:$C$8764,MATCH($E1962,'Elech Summary'!$B$5:$B$8764,0),MATCH(I$7,'Elech Summary'!$C$4:$C$4,0))</f>
        <v>-0.30203840973645918</v>
      </c>
      <c r="J1962" s="49">
        <f t="shared" si="91"/>
        <v>0</v>
      </c>
    </row>
    <row r="1963" spans="2:10" s="12" customFormat="1" ht="15" x14ac:dyDescent="0.2">
      <c r="B1963" s="40">
        <v>-0.1</v>
      </c>
      <c r="C1963" s="41">
        <v>1</v>
      </c>
      <c r="D1963" s="55">
        <v>0</v>
      </c>
      <c r="E1963" s="18">
        <v>1955</v>
      </c>
      <c r="F1963" s="22">
        <f t="shared" si="92"/>
        <v>45008</v>
      </c>
      <c r="G1963" s="23">
        <f t="shared" si="93"/>
        <v>11</v>
      </c>
      <c r="H1963" s="21">
        <v>0</v>
      </c>
      <c r="I1963" s="60">
        <f>INDEX('Elech Summary'!$C$5:$C$8764,MATCH($E1963,'Elech Summary'!$B$5:$B$8764,0),MATCH(I$7,'Elech Summary'!$C$4:$C$4,0))</f>
        <v>-0.26108180479527382</v>
      </c>
      <c r="J1963" s="49">
        <f t="shared" si="91"/>
        <v>0</v>
      </c>
    </row>
    <row r="1964" spans="2:10" s="12" customFormat="1" ht="15" x14ac:dyDescent="0.2">
      <c r="B1964" s="40">
        <v>0.7</v>
      </c>
      <c r="C1964" s="41">
        <v>1</v>
      </c>
      <c r="D1964" s="55">
        <v>0</v>
      </c>
      <c r="E1964" s="18">
        <v>1956</v>
      </c>
      <c r="F1964" s="22">
        <f t="shared" si="92"/>
        <v>45008</v>
      </c>
      <c r="G1964" s="23">
        <f t="shared" si="93"/>
        <v>12</v>
      </c>
      <c r="H1964" s="21">
        <v>0</v>
      </c>
      <c r="I1964" s="60">
        <f>INDEX('Elech Summary'!$C$5:$C$8764,MATCH($E1964,'Elech Summary'!$B$5:$B$8764,0),MATCH(I$7,'Elech Summary'!$C$4:$C$4,0))</f>
        <v>-0.22347727081329899</v>
      </c>
      <c r="J1964" s="49">
        <f t="shared" si="91"/>
        <v>0</v>
      </c>
    </row>
    <row r="1965" spans="2:10" s="12" customFormat="1" ht="15" x14ac:dyDescent="0.2">
      <c r="B1965" s="40">
        <v>0.9</v>
      </c>
      <c r="C1965" s="41">
        <v>1</v>
      </c>
      <c r="D1965" s="55">
        <v>0</v>
      </c>
      <c r="E1965" s="18">
        <v>1957</v>
      </c>
      <c r="F1965" s="22">
        <f t="shared" si="92"/>
        <v>45008</v>
      </c>
      <c r="G1965" s="23">
        <f t="shared" si="93"/>
        <v>13</v>
      </c>
      <c r="H1965" s="21">
        <v>0</v>
      </c>
      <c r="I1965" s="60">
        <f>INDEX('Elech Summary'!$C$5:$C$8764,MATCH($E1965,'Elech Summary'!$B$5:$B$8764,0),MATCH(I$7,'Elech Summary'!$C$4:$C$4,0))</f>
        <v>-0.19413477590259939</v>
      </c>
      <c r="J1965" s="49">
        <f t="shared" si="91"/>
        <v>0</v>
      </c>
    </row>
    <row r="1966" spans="2:10" s="12" customFormat="1" ht="15" x14ac:dyDescent="0.2">
      <c r="B1966" s="40">
        <v>1.1000000000000001</v>
      </c>
      <c r="C1966" s="41">
        <v>1</v>
      </c>
      <c r="D1966" s="55">
        <v>0</v>
      </c>
      <c r="E1966" s="18">
        <v>1958</v>
      </c>
      <c r="F1966" s="22">
        <f t="shared" si="92"/>
        <v>45008</v>
      </c>
      <c r="G1966" s="23">
        <f t="shared" si="93"/>
        <v>14</v>
      </c>
      <c r="H1966" s="21">
        <v>0</v>
      </c>
      <c r="I1966" s="60">
        <f>INDEX('Elech Summary'!$C$5:$C$8764,MATCH($E1966,'Elech Summary'!$B$5:$B$8764,0),MATCH(I$7,'Elech Summary'!$C$4:$C$4,0))</f>
        <v>-0.17459122049837217</v>
      </c>
      <c r="J1966" s="49">
        <f t="shared" si="91"/>
        <v>0</v>
      </c>
    </row>
    <row r="1967" spans="2:10" s="12" customFormat="1" ht="15" x14ac:dyDescent="0.2">
      <c r="B1967" s="40">
        <v>1.2</v>
      </c>
      <c r="C1967" s="41">
        <v>1</v>
      </c>
      <c r="D1967" s="55">
        <v>0</v>
      </c>
      <c r="E1967" s="18">
        <v>1959</v>
      </c>
      <c r="F1967" s="22">
        <f t="shared" si="92"/>
        <v>45008</v>
      </c>
      <c r="G1967" s="23">
        <f t="shared" si="93"/>
        <v>15</v>
      </c>
      <c r="H1967" s="21">
        <v>0</v>
      </c>
      <c r="I1967" s="60">
        <f>INDEX('Elech Summary'!$C$5:$C$8764,MATCH($E1967,'Elech Summary'!$B$5:$B$8764,0),MATCH(I$7,'Elech Summary'!$C$4:$C$4,0))</f>
        <v>-0.15814004555356181</v>
      </c>
      <c r="J1967" s="49">
        <f t="shared" si="91"/>
        <v>0</v>
      </c>
    </row>
    <row r="1968" spans="2:10" s="12" customFormat="1" ht="15" x14ac:dyDescent="0.2">
      <c r="B1968" s="40">
        <v>0.6</v>
      </c>
      <c r="C1968" s="41">
        <v>1</v>
      </c>
      <c r="D1968" s="55">
        <v>0</v>
      </c>
      <c r="E1968" s="18">
        <v>1960</v>
      </c>
      <c r="F1968" s="22">
        <f t="shared" si="92"/>
        <v>45008</v>
      </c>
      <c r="G1968" s="23">
        <f t="shared" si="93"/>
        <v>16</v>
      </c>
      <c r="H1968" s="21">
        <v>0</v>
      </c>
      <c r="I1968" s="60">
        <f>INDEX('Elech Summary'!$C$5:$C$8764,MATCH($E1968,'Elech Summary'!$B$5:$B$8764,0),MATCH(I$7,'Elech Summary'!$C$4:$C$4,0))</f>
        <v>-0.150180037345131</v>
      </c>
      <c r="J1968" s="49">
        <f t="shared" si="91"/>
        <v>0</v>
      </c>
    </row>
    <row r="1969" spans="2:10" s="12" customFormat="1" ht="15" x14ac:dyDescent="0.2">
      <c r="B1969" s="40">
        <v>0.2</v>
      </c>
      <c r="C1969" s="41">
        <v>1</v>
      </c>
      <c r="D1969" s="55">
        <v>0</v>
      </c>
      <c r="E1969" s="18">
        <v>1961</v>
      </c>
      <c r="F1969" s="22">
        <f t="shared" si="92"/>
        <v>45008</v>
      </c>
      <c r="G1969" s="23">
        <f t="shared" si="93"/>
        <v>17</v>
      </c>
      <c r="H1969" s="21">
        <v>0</v>
      </c>
      <c r="I1969" s="60">
        <f>INDEX('Elech Summary'!$C$5:$C$8764,MATCH($E1969,'Elech Summary'!$B$5:$B$8764,0),MATCH(I$7,'Elech Summary'!$C$4:$C$4,0))</f>
        <v>-0.17298977918907071</v>
      </c>
      <c r="J1969" s="49">
        <f t="shared" si="91"/>
        <v>0</v>
      </c>
    </row>
    <row r="1970" spans="2:10" s="12" customFormat="1" ht="15" x14ac:dyDescent="0.2">
      <c r="B1970" s="40">
        <v>-0.1</v>
      </c>
      <c r="C1970" s="41">
        <v>1</v>
      </c>
      <c r="D1970" s="55">
        <v>0</v>
      </c>
      <c r="E1970" s="18">
        <v>1962</v>
      </c>
      <c r="F1970" s="22">
        <f t="shared" si="92"/>
        <v>45008</v>
      </c>
      <c r="G1970" s="23">
        <f t="shared" si="93"/>
        <v>18</v>
      </c>
      <c r="H1970" s="21">
        <v>0</v>
      </c>
      <c r="I1970" s="60">
        <f>INDEX('Elech Summary'!$C$5:$C$8764,MATCH($E1970,'Elech Summary'!$B$5:$B$8764,0),MATCH(I$7,'Elech Summary'!$C$4:$C$4,0))</f>
        <v>-0.20998014491886718</v>
      </c>
      <c r="J1970" s="49">
        <f t="shared" si="91"/>
        <v>0</v>
      </c>
    </row>
    <row r="1971" spans="2:10" s="12" customFormat="1" ht="15" x14ac:dyDescent="0.2">
      <c r="B1971" s="40">
        <v>-0.5</v>
      </c>
      <c r="C1971" s="41">
        <v>1</v>
      </c>
      <c r="D1971" s="55">
        <v>0</v>
      </c>
      <c r="E1971" s="18">
        <v>1963</v>
      </c>
      <c r="F1971" s="22">
        <f t="shared" si="92"/>
        <v>45008</v>
      </c>
      <c r="G1971" s="23">
        <f t="shared" si="93"/>
        <v>19</v>
      </c>
      <c r="H1971" s="21">
        <v>0</v>
      </c>
      <c r="I1971" s="60">
        <f>INDEX('Elech Summary'!$C$5:$C$8764,MATCH($E1971,'Elech Summary'!$B$5:$B$8764,0),MATCH(I$7,'Elech Summary'!$C$4:$C$4,0))</f>
        <v>-0.24904447382512773</v>
      </c>
      <c r="J1971" s="49">
        <f t="shared" si="91"/>
        <v>0</v>
      </c>
    </row>
    <row r="1972" spans="2:10" s="12" customFormat="1" ht="15" x14ac:dyDescent="0.2">
      <c r="B1972" s="40">
        <v>-0.5</v>
      </c>
      <c r="C1972" s="41">
        <v>1</v>
      </c>
      <c r="D1972" s="55">
        <v>0</v>
      </c>
      <c r="E1972" s="18">
        <v>1964</v>
      </c>
      <c r="F1972" s="22">
        <f t="shared" si="92"/>
        <v>45008</v>
      </c>
      <c r="G1972" s="23">
        <f t="shared" si="93"/>
        <v>20</v>
      </c>
      <c r="H1972" s="21">
        <v>0</v>
      </c>
      <c r="I1972" s="60">
        <f>INDEX('Elech Summary'!$C$5:$C$8764,MATCH($E1972,'Elech Summary'!$B$5:$B$8764,0),MATCH(I$7,'Elech Summary'!$C$4:$C$4,0))</f>
        <v>-0.26175592444770723</v>
      </c>
      <c r="J1972" s="49">
        <f t="shared" si="91"/>
        <v>0</v>
      </c>
    </row>
    <row r="1973" spans="2:10" s="12" customFormat="1" ht="15" x14ac:dyDescent="0.2">
      <c r="B1973" s="40">
        <v>-0.6</v>
      </c>
      <c r="C1973" s="41">
        <v>1</v>
      </c>
      <c r="D1973" s="55">
        <v>0</v>
      </c>
      <c r="E1973" s="18">
        <v>1965</v>
      </c>
      <c r="F1973" s="22">
        <f t="shared" si="92"/>
        <v>45008</v>
      </c>
      <c r="G1973" s="23">
        <f t="shared" si="93"/>
        <v>21</v>
      </c>
      <c r="H1973" s="21">
        <v>0</v>
      </c>
      <c r="I1973" s="60">
        <f>INDEX('Elech Summary'!$C$5:$C$8764,MATCH($E1973,'Elech Summary'!$B$5:$B$8764,0),MATCH(I$7,'Elech Summary'!$C$4:$C$4,0))</f>
        <v>-0.23662448079447473</v>
      </c>
      <c r="J1973" s="49">
        <f t="shared" si="91"/>
        <v>0</v>
      </c>
    </row>
    <row r="1974" spans="2:10" s="12" customFormat="1" ht="15" x14ac:dyDescent="0.2">
      <c r="B1974" s="40">
        <v>-0.5</v>
      </c>
      <c r="C1974" s="41">
        <v>1</v>
      </c>
      <c r="D1974" s="55">
        <v>0</v>
      </c>
      <c r="E1974" s="18">
        <v>1966</v>
      </c>
      <c r="F1974" s="22">
        <f t="shared" si="92"/>
        <v>45008</v>
      </c>
      <c r="G1974" s="23">
        <f t="shared" si="93"/>
        <v>22</v>
      </c>
      <c r="H1974" s="21">
        <v>0</v>
      </c>
      <c r="I1974" s="60">
        <f>INDEX('Elech Summary'!$C$5:$C$8764,MATCH($E1974,'Elech Summary'!$B$5:$B$8764,0),MATCH(I$7,'Elech Summary'!$C$4:$C$4,0))</f>
        <v>-0.20692213457824252</v>
      </c>
      <c r="J1974" s="49">
        <f t="shared" si="91"/>
        <v>0</v>
      </c>
    </row>
    <row r="1975" spans="2:10" s="12" customFormat="1" ht="15" x14ac:dyDescent="0.2">
      <c r="B1975" s="40">
        <v>-0.6</v>
      </c>
      <c r="C1975" s="41">
        <v>1</v>
      </c>
      <c r="D1975" s="55">
        <v>0</v>
      </c>
      <c r="E1975" s="18">
        <v>1967</v>
      </c>
      <c r="F1975" s="22">
        <f t="shared" si="92"/>
        <v>45008</v>
      </c>
      <c r="G1975" s="23">
        <f t="shared" si="93"/>
        <v>23</v>
      </c>
      <c r="H1975" s="21">
        <v>0</v>
      </c>
      <c r="I1975" s="60">
        <f>INDEX('Elech Summary'!$C$5:$C$8764,MATCH($E1975,'Elech Summary'!$B$5:$B$8764,0),MATCH(I$7,'Elech Summary'!$C$4:$C$4,0))</f>
        <v>-0.1554835654371782</v>
      </c>
      <c r="J1975" s="49">
        <f t="shared" si="91"/>
        <v>0</v>
      </c>
    </row>
    <row r="1976" spans="2:10" s="12" customFormat="1" ht="15" x14ac:dyDescent="0.2">
      <c r="B1976" s="40">
        <v>-0.8</v>
      </c>
      <c r="C1976" s="41">
        <v>1</v>
      </c>
      <c r="D1976" s="55">
        <v>0</v>
      </c>
      <c r="E1976" s="18">
        <v>1968</v>
      </c>
      <c r="F1976" s="22">
        <f t="shared" si="92"/>
        <v>45008</v>
      </c>
      <c r="G1976" s="23">
        <f t="shared" si="93"/>
        <v>24</v>
      </c>
      <c r="H1976" s="21">
        <v>0</v>
      </c>
      <c r="I1976" s="60">
        <f>INDEX('Elech Summary'!$C$5:$C$8764,MATCH($E1976,'Elech Summary'!$B$5:$B$8764,0),MATCH(I$7,'Elech Summary'!$C$4:$C$4,0))</f>
        <v>-9.7274068465889194E-2</v>
      </c>
      <c r="J1976" s="49">
        <f t="shared" si="91"/>
        <v>0</v>
      </c>
    </row>
    <row r="1977" spans="2:10" s="12" customFormat="1" ht="15" x14ac:dyDescent="0.2">
      <c r="B1977" s="40">
        <v>-0.7</v>
      </c>
      <c r="C1977" s="41">
        <v>1</v>
      </c>
      <c r="D1977" s="55">
        <v>0</v>
      </c>
      <c r="E1977" s="18">
        <v>1969</v>
      </c>
      <c r="F1977" s="22">
        <f t="shared" si="92"/>
        <v>45009</v>
      </c>
      <c r="G1977" s="23">
        <f t="shared" si="93"/>
        <v>1</v>
      </c>
      <c r="H1977" s="21">
        <v>0</v>
      </c>
      <c r="I1977" s="60">
        <f>INDEX('Elech Summary'!$C$5:$C$8764,MATCH($E1977,'Elech Summary'!$B$5:$B$8764,0),MATCH(I$7,'Elech Summary'!$C$4:$C$4,0))</f>
        <v>-4.9062898909582806E-2</v>
      </c>
      <c r="J1977" s="49">
        <f t="shared" si="91"/>
        <v>0</v>
      </c>
    </row>
    <row r="1978" spans="2:10" s="12" customFormat="1" ht="15" x14ac:dyDescent="0.2">
      <c r="B1978" s="40">
        <v>-0.8</v>
      </c>
      <c r="C1978" s="41">
        <v>1</v>
      </c>
      <c r="D1978" s="55">
        <v>0</v>
      </c>
      <c r="E1978" s="18">
        <v>1970</v>
      </c>
      <c r="F1978" s="22">
        <f t="shared" si="92"/>
        <v>45009</v>
      </c>
      <c r="G1978" s="23">
        <f t="shared" si="93"/>
        <v>2</v>
      </c>
      <c r="H1978" s="21">
        <v>0</v>
      </c>
      <c r="I1978" s="60">
        <f>INDEX('Elech Summary'!$C$5:$C$8764,MATCH($E1978,'Elech Summary'!$B$5:$B$8764,0),MATCH(I$7,'Elech Summary'!$C$4:$C$4,0))</f>
        <v>-2.3043195604790734E-2</v>
      </c>
      <c r="J1978" s="49">
        <f t="shared" si="91"/>
        <v>0</v>
      </c>
    </row>
    <row r="1979" spans="2:10" s="12" customFormat="1" ht="15" x14ac:dyDescent="0.2">
      <c r="B1979" s="40">
        <v>-0.8</v>
      </c>
      <c r="C1979" s="41">
        <v>1</v>
      </c>
      <c r="D1979" s="55">
        <v>0</v>
      </c>
      <c r="E1979" s="18">
        <v>1971</v>
      </c>
      <c r="F1979" s="22">
        <f t="shared" si="92"/>
        <v>45009</v>
      </c>
      <c r="G1979" s="23">
        <f t="shared" si="93"/>
        <v>3</v>
      </c>
      <c r="H1979" s="21">
        <v>0</v>
      </c>
      <c r="I1979" s="60">
        <f>INDEX('Elech Summary'!$C$5:$C$8764,MATCH($E1979,'Elech Summary'!$B$5:$B$8764,0),MATCH(I$7,'Elech Summary'!$C$4:$C$4,0))</f>
        <v>-1.3752401212785703E-2</v>
      </c>
      <c r="J1979" s="49">
        <f t="shared" si="91"/>
        <v>0</v>
      </c>
    </row>
    <row r="1980" spans="2:10" s="12" customFormat="1" ht="15" x14ac:dyDescent="0.2">
      <c r="B1980" s="40">
        <v>-0.7</v>
      </c>
      <c r="C1980" s="41">
        <v>1</v>
      </c>
      <c r="D1980" s="55">
        <v>0</v>
      </c>
      <c r="E1980" s="18">
        <v>1972</v>
      </c>
      <c r="F1980" s="22">
        <f t="shared" si="92"/>
        <v>45009</v>
      </c>
      <c r="G1980" s="23">
        <f t="shared" si="93"/>
        <v>4</v>
      </c>
      <c r="H1980" s="21">
        <v>0</v>
      </c>
      <c r="I1980" s="60">
        <f>INDEX('Elech Summary'!$C$5:$C$8764,MATCH($E1980,'Elech Summary'!$B$5:$B$8764,0),MATCH(I$7,'Elech Summary'!$C$4:$C$4,0))</f>
        <v>-1.5785907144923242E-2</v>
      </c>
      <c r="J1980" s="49">
        <f t="shared" si="91"/>
        <v>0</v>
      </c>
    </row>
    <row r="1981" spans="2:10" s="12" customFormat="1" ht="15" x14ac:dyDescent="0.2">
      <c r="B1981" s="40">
        <v>-0.8</v>
      </c>
      <c r="C1981" s="41">
        <v>1</v>
      </c>
      <c r="D1981" s="55">
        <v>0</v>
      </c>
      <c r="E1981" s="18">
        <v>1973</v>
      </c>
      <c r="F1981" s="22">
        <f t="shared" si="92"/>
        <v>45009</v>
      </c>
      <c r="G1981" s="23">
        <f t="shared" si="93"/>
        <v>5</v>
      </c>
      <c r="H1981" s="21">
        <v>0</v>
      </c>
      <c r="I1981" s="60">
        <f>INDEX('Elech Summary'!$C$5:$C$8764,MATCH($E1981,'Elech Summary'!$B$5:$B$8764,0),MATCH(I$7,'Elech Summary'!$C$4:$C$4,0))</f>
        <v>-3.8678925278848697E-2</v>
      </c>
      <c r="J1981" s="49">
        <f t="shared" si="91"/>
        <v>0</v>
      </c>
    </row>
    <row r="1982" spans="2:10" s="12" customFormat="1" ht="15" x14ac:dyDescent="0.2">
      <c r="B1982" s="40">
        <v>-0.8</v>
      </c>
      <c r="C1982" s="41">
        <v>1</v>
      </c>
      <c r="D1982" s="55">
        <v>0</v>
      </c>
      <c r="E1982" s="18">
        <v>1974</v>
      </c>
      <c r="F1982" s="22">
        <f t="shared" si="92"/>
        <v>45009</v>
      </c>
      <c r="G1982" s="23">
        <f t="shared" si="93"/>
        <v>6</v>
      </c>
      <c r="H1982" s="21">
        <v>0</v>
      </c>
      <c r="I1982" s="60">
        <f>INDEX('Elech Summary'!$C$5:$C$8764,MATCH($E1982,'Elech Summary'!$B$5:$B$8764,0),MATCH(I$7,'Elech Summary'!$C$4:$C$4,0))</f>
        <v>-0.10849287602406153</v>
      </c>
      <c r="J1982" s="49">
        <f t="shared" si="91"/>
        <v>0</v>
      </c>
    </row>
    <row r="1983" spans="2:10" s="12" customFormat="1" ht="15" x14ac:dyDescent="0.2">
      <c r="B1983" s="40">
        <v>-0.7</v>
      </c>
      <c r="C1983" s="41">
        <v>1</v>
      </c>
      <c r="D1983" s="55">
        <v>0</v>
      </c>
      <c r="E1983" s="18">
        <v>1975</v>
      </c>
      <c r="F1983" s="22">
        <f t="shared" si="92"/>
        <v>45009</v>
      </c>
      <c r="G1983" s="23">
        <f t="shared" si="93"/>
        <v>7</v>
      </c>
      <c r="H1983" s="21">
        <v>0</v>
      </c>
      <c r="I1983" s="60">
        <f>INDEX('Elech Summary'!$C$5:$C$8764,MATCH($E1983,'Elech Summary'!$B$5:$B$8764,0),MATCH(I$7,'Elech Summary'!$C$4:$C$4,0))</f>
        <v>-0.25599341981147605</v>
      </c>
      <c r="J1983" s="49">
        <f t="shared" si="91"/>
        <v>0</v>
      </c>
    </row>
    <row r="1984" spans="2:10" s="12" customFormat="1" ht="15" x14ac:dyDescent="0.2">
      <c r="B1984" s="40">
        <v>-0.5</v>
      </c>
      <c r="C1984" s="41">
        <v>1</v>
      </c>
      <c r="D1984" s="55">
        <v>0</v>
      </c>
      <c r="E1984" s="18">
        <v>1976</v>
      </c>
      <c r="F1984" s="22">
        <f t="shared" si="92"/>
        <v>45009</v>
      </c>
      <c r="G1984" s="23">
        <f t="shared" si="93"/>
        <v>8</v>
      </c>
      <c r="H1984" s="21">
        <v>0</v>
      </c>
      <c r="I1984" s="60">
        <f>INDEX('Elech Summary'!$C$5:$C$8764,MATCH($E1984,'Elech Summary'!$B$5:$B$8764,0),MATCH(I$7,'Elech Summary'!$C$4:$C$4,0))</f>
        <v>-0.30783800827497476</v>
      </c>
      <c r="J1984" s="49">
        <f t="shared" si="91"/>
        <v>0</v>
      </c>
    </row>
    <row r="1985" spans="2:10" s="12" customFormat="1" ht="15" x14ac:dyDescent="0.2">
      <c r="B1985" s="40">
        <v>0.2</v>
      </c>
      <c r="C1985" s="41">
        <v>1</v>
      </c>
      <c r="D1985" s="55">
        <v>0</v>
      </c>
      <c r="E1985" s="18">
        <v>1977</v>
      </c>
      <c r="F1985" s="22">
        <f t="shared" si="92"/>
        <v>45009</v>
      </c>
      <c r="G1985" s="23">
        <f t="shared" si="93"/>
        <v>9</v>
      </c>
      <c r="H1985" s="21">
        <v>0</v>
      </c>
      <c r="I1985" s="60">
        <f>INDEX('Elech Summary'!$C$5:$C$8764,MATCH($E1985,'Elech Summary'!$B$5:$B$8764,0),MATCH(I$7,'Elech Summary'!$C$4:$C$4,0))</f>
        <v>-0.32229367514674889</v>
      </c>
      <c r="J1985" s="49">
        <f t="shared" si="91"/>
        <v>0</v>
      </c>
    </row>
    <row r="1986" spans="2:10" s="12" customFormat="1" ht="15" x14ac:dyDescent="0.2">
      <c r="B1986" s="40">
        <v>1.6</v>
      </c>
      <c r="C1986" s="41">
        <v>1</v>
      </c>
      <c r="D1986" s="55">
        <v>0</v>
      </c>
      <c r="E1986" s="18">
        <v>1978</v>
      </c>
      <c r="F1986" s="22">
        <f t="shared" si="92"/>
        <v>45009</v>
      </c>
      <c r="G1986" s="23">
        <f t="shared" si="93"/>
        <v>10</v>
      </c>
      <c r="H1986" s="21">
        <v>0</v>
      </c>
      <c r="I1986" s="60">
        <f>INDEX('Elech Summary'!$C$5:$C$8764,MATCH($E1986,'Elech Summary'!$B$5:$B$8764,0),MATCH(I$7,'Elech Summary'!$C$4:$C$4,0))</f>
        <v>-0.29817750665147158</v>
      </c>
      <c r="J1986" s="49">
        <f t="shared" si="91"/>
        <v>0</v>
      </c>
    </row>
    <row r="1987" spans="2:10" s="12" customFormat="1" ht="15" x14ac:dyDescent="0.2">
      <c r="B1987" s="40">
        <v>2.5</v>
      </c>
      <c r="C1987" s="41">
        <v>1</v>
      </c>
      <c r="D1987" s="55">
        <v>0</v>
      </c>
      <c r="E1987" s="18">
        <v>1979</v>
      </c>
      <c r="F1987" s="22">
        <f t="shared" si="92"/>
        <v>45009</v>
      </c>
      <c r="G1987" s="23">
        <f t="shared" si="93"/>
        <v>11</v>
      </c>
      <c r="H1987" s="21">
        <v>0</v>
      </c>
      <c r="I1987" s="60">
        <f>INDEX('Elech Summary'!$C$5:$C$8764,MATCH($E1987,'Elech Summary'!$B$5:$B$8764,0),MATCH(I$7,'Elech Summary'!$C$4:$C$4,0))</f>
        <v>-0.26479466525270084</v>
      </c>
      <c r="J1987" s="49">
        <f t="shared" si="91"/>
        <v>0</v>
      </c>
    </row>
    <row r="1988" spans="2:10" s="12" customFormat="1" ht="15" x14ac:dyDescent="0.2">
      <c r="B1988" s="40">
        <v>2.4</v>
      </c>
      <c r="C1988" s="41">
        <v>1</v>
      </c>
      <c r="D1988" s="55">
        <v>0</v>
      </c>
      <c r="E1988" s="18">
        <v>1980</v>
      </c>
      <c r="F1988" s="22">
        <f t="shared" si="92"/>
        <v>45009</v>
      </c>
      <c r="G1988" s="23">
        <f t="shared" si="93"/>
        <v>12</v>
      </c>
      <c r="H1988" s="21">
        <v>0</v>
      </c>
      <c r="I1988" s="60">
        <f>INDEX('Elech Summary'!$C$5:$C$8764,MATCH($E1988,'Elech Summary'!$B$5:$B$8764,0),MATCH(I$7,'Elech Summary'!$C$4:$C$4,0))</f>
        <v>-0.22495346906588243</v>
      </c>
      <c r="J1988" s="49">
        <f t="shared" si="91"/>
        <v>0</v>
      </c>
    </row>
    <row r="1989" spans="2:10" s="12" customFormat="1" ht="15" x14ac:dyDescent="0.2">
      <c r="B1989" s="40">
        <v>2.4</v>
      </c>
      <c r="C1989" s="41">
        <v>1</v>
      </c>
      <c r="D1989" s="55">
        <v>0</v>
      </c>
      <c r="E1989" s="18">
        <v>1981</v>
      </c>
      <c r="F1989" s="22">
        <f t="shared" si="92"/>
        <v>45009</v>
      </c>
      <c r="G1989" s="23">
        <f t="shared" si="93"/>
        <v>13</v>
      </c>
      <c r="H1989" s="21">
        <v>0</v>
      </c>
      <c r="I1989" s="60">
        <f>INDEX('Elech Summary'!$C$5:$C$8764,MATCH($E1989,'Elech Summary'!$B$5:$B$8764,0),MATCH(I$7,'Elech Summary'!$C$4:$C$4,0))</f>
        <v>-0.19450112839117753</v>
      </c>
      <c r="J1989" s="49">
        <f t="shared" si="91"/>
        <v>0</v>
      </c>
    </row>
    <row r="1990" spans="2:10" s="12" customFormat="1" ht="15" x14ac:dyDescent="0.2">
      <c r="B1990" s="40">
        <v>2.2000000000000002</v>
      </c>
      <c r="C1990" s="41">
        <v>1</v>
      </c>
      <c r="D1990" s="55">
        <v>0</v>
      </c>
      <c r="E1990" s="18">
        <v>1982</v>
      </c>
      <c r="F1990" s="22">
        <f t="shared" si="92"/>
        <v>45009</v>
      </c>
      <c r="G1990" s="23">
        <f t="shared" si="93"/>
        <v>14</v>
      </c>
      <c r="H1990" s="21">
        <v>0</v>
      </c>
      <c r="I1990" s="60">
        <f>INDEX('Elech Summary'!$C$5:$C$8764,MATCH($E1990,'Elech Summary'!$B$5:$B$8764,0),MATCH(I$7,'Elech Summary'!$C$4:$C$4,0))</f>
        <v>-0.17487059658429535</v>
      </c>
      <c r="J1990" s="49">
        <f t="shared" si="91"/>
        <v>0</v>
      </c>
    </row>
    <row r="1991" spans="2:10" s="12" customFormat="1" ht="15" x14ac:dyDescent="0.2">
      <c r="B1991" s="40">
        <v>1.7</v>
      </c>
      <c r="C1991" s="41">
        <v>1</v>
      </c>
      <c r="D1991" s="55">
        <v>0</v>
      </c>
      <c r="E1991" s="18">
        <v>1983</v>
      </c>
      <c r="F1991" s="22">
        <f t="shared" si="92"/>
        <v>45009</v>
      </c>
      <c r="G1991" s="23">
        <f t="shared" si="93"/>
        <v>15</v>
      </c>
      <c r="H1991" s="21">
        <v>0</v>
      </c>
      <c r="I1991" s="60">
        <f>INDEX('Elech Summary'!$C$5:$C$8764,MATCH($E1991,'Elech Summary'!$B$5:$B$8764,0),MATCH(I$7,'Elech Summary'!$C$4:$C$4,0))</f>
        <v>-0.15840974103381292</v>
      </c>
      <c r="J1991" s="49">
        <f t="shared" si="91"/>
        <v>0</v>
      </c>
    </row>
    <row r="1992" spans="2:10" s="12" customFormat="1" ht="15" x14ac:dyDescent="0.2">
      <c r="B1992" s="40">
        <v>1</v>
      </c>
      <c r="C1992" s="41">
        <v>1</v>
      </c>
      <c r="D1992" s="55">
        <v>0</v>
      </c>
      <c r="E1992" s="18">
        <v>1984</v>
      </c>
      <c r="F1992" s="22">
        <f t="shared" si="92"/>
        <v>45009</v>
      </c>
      <c r="G1992" s="23">
        <f t="shared" si="93"/>
        <v>16</v>
      </c>
      <c r="H1992" s="21">
        <v>0</v>
      </c>
      <c r="I1992" s="60">
        <f>INDEX('Elech Summary'!$C$5:$C$8764,MATCH($E1992,'Elech Summary'!$B$5:$B$8764,0),MATCH(I$7,'Elech Summary'!$C$4:$C$4,0))</f>
        <v>-0.14672612805470256</v>
      </c>
      <c r="J1992" s="49">
        <f t="shared" si="91"/>
        <v>0</v>
      </c>
    </row>
    <row r="1993" spans="2:10" s="12" customFormat="1" ht="15" x14ac:dyDescent="0.2">
      <c r="B1993" s="40">
        <v>1.2</v>
      </c>
      <c r="C1993" s="41">
        <v>1</v>
      </c>
      <c r="D1993" s="55">
        <v>0</v>
      </c>
      <c r="E1993" s="18">
        <v>1985</v>
      </c>
      <c r="F1993" s="22">
        <f t="shared" si="92"/>
        <v>45009</v>
      </c>
      <c r="G1993" s="23">
        <f t="shared" si="93"/>
        <v>17</v>
      </c>
      <c r="H1993" s="21">
        <v>0</v>
      </c>
      <c r="I1993" s="60">
        <f>INDEX('Elech Summary'!$C$5:$C$8764,MATCH($E1993,'Elech Summary'!$B$5:$B$8764,0),MATCH(I$7,'Elech Summary'!$C$4:$C$4,0))</f>
        <v>-0.17338958243684227</v>
      </c>
      <c r="J1993" s="49">
        <f t="shared" si="91"/>
        <v>0</v>
      </c>
    </row>
    <row r="1994" spans="2:10" s="12" customFormat="1" ht="15" x14ac:dyDescent="0.2">
      <c r="B1994" s="40">
        <v>0.9</v>
      </c>
      <c r="C1994" s="41">
        <v>1</v>
      </c>
      <c r="D1994" s="55">
        <v>0</v>
      </c>
      <c r="E1994" s="18">
        <v>1986</v>
      </c>
      <c r="F1994" s="22">
        <f t="shared" si="92"/>
        <v>45009</v>
      </c>
      <c r="G1994" s="23">
        <f t="shared" si="93"/>
        <v>18</v>
      </c>
      <c r="H1994" s="21">
        <v>0</v>
      </c>
      <c r="I1994" s="60">
        <f>INDEX('Elech Summary'!$C$5:$C$8764,MATCH($E1994,'Elech Summary'!$B$5:$B$8764,0),MATCH(I$7,'Elech Summary'!$C$4:$C$4,0))</f>
        <v>-0.21234638229112451</v>
      </c>
      <c r="J1994" s="49">
        <f t="shared" ref="J1994:J2057" si="94">$H1994*I1994</f>
        <v>0</v>
      </c>
    </row>
    <row r="1995" spans="2:10" s="12" customFormat="1" ht="15" x14ac:dyDescent="0.2">
      <c r="B1995" s="40">
        <v>0.3</v>
      </c>
      <c r="C1995" s="41">
        <v>1</v>
      </c>
      <c r="D1995" s="55">
        <v>0</v>
      </c>
      <c r="E1995" s="18">
        <v>1987</v>
      </c>
      <c r="F1995" s="22">
        <f t="shared" ref="F1995:F2058" si="95">IF(F1994="-",F1994,IF(G1995=1,F1994+1,F1994))</f>
        <v>45009</v>
      </c>
      <c r="G1995" s="23">
        <f t="shared" ref="G1995:G2058" si="96">IF(G1994+1&gt;24,1,G1994+1)</f>
        <v>19</v>
      </c>
      <c r="H1995" s="21">
        <v>0</v>
      </c>
      <c r="I1995" s="60">
        <f>INDEX('Elech Summary'!$C$5:$C$8764,MATCH($E1995,'Elech Summary'!$B$5:$B$8764,0),MATCH(I$7,'Elech Summary'!$C$4:$C$4,0))</f>
        <v>-0.2510070769877365</v>
      </c>
      <c r="J1995" s="49">
        <f t="shared" si="94"/>
        <v>0</v>
      </c>
    </row>
    <row r="1996" spans="2:10" s="12" customFormat="1" ht="15" x14ac:dyDescent="0.2">
      <c r="B1996" s="40">
        <v>-0.1</v>
      </c>
      <c r="C1996" s="41">
        <v>1</v>
      </c>
      <c r="D1996" s="55">
        <v>0</v>
      </c>
      <c r="E1996" s="18">
        <v>1988</v>
      </c>
      <c r="F1996" s="22">
        <f t="shared" si="95"/>
        <v>45009</v>
      </c>
      <c r="G1996" s="23">
        <f t="shared" si="96"/>
        <v>20</v>
      </c>
      <c r="H1996" s="21">
        <v>0</v>
      </c>
      <c r="I1996" s="60">
        <f>INDEX('Elech Summary'!$C$5:$C$8764,MATCH($E1996,'Elech Summary'!$B$5:$B$8764,0),MATCH(I$7,'Elech Summary'!$C$4:$C$4,0))</f>
        <v>-0.25768430274672655</v>
      </c>
      <c r="J1996" s="49">
        <f t="shared" si="94"/>
        <v>0</v>
      </c>
    </row>
    <row r="1997" spans="2:10" s="12" customFormat="1" ht="15" x14ac:dyDescent="0.2">
      <c r="B1997" s="40">
        <v>-0.3</v>
      </c>
      <c r="C1997" s="41">
        <v>1</v>
      </c>
      <c r="D1997" s="55">
        <v>0</v>
      </c>
      <c r="E1997" s="18">
        <v>1989</v>
      </c>
      <c r="F1997" s="22">
        <f t="shared" si="95"/>
        <v>45009</v>
      </c>
      <c r="G1997" s="23">
        <f t="shared" si="96"/>
        <v>21</v>
      </c>
      <c r="H1997" s="21">
        <v>0</v>
      </c>
      <c r="I1997" s="60">
        <f>INDEX('Elech Summary'!$C$5:$C$8764,MATCH($E1997,'Elech Summary'!$B$5:$B$8764,0),MATCH(I$7,'Elech Summary'!$C$4:$C$4,0))</f>
        <v>-0.23653198802720291</v>
      </c>
      <c r="J1997" s="49">
        <f t="shared" si="94"/>
        <v>0</v>
      </c>
    </row>
    <row r="1998" spans="2:10" s="12" customFormat="1" ht="15" x14ac:dyDescent="0.2">
      <c r="B1998" s="40">
        <v>-0.4</v>
      </c>
      <c r="C1998" s="41">
        <v>1</v>
      </c>
      <c r="D1998" s="55">
        <v>0</v>
      </c>
      <c r="E1998" s="18">
        <v>1990</v>
      </c>
      <c r="F1998" s="22">
        <f t="shared" si="95"/>
        <v>45009</v>
      </c>
      <c r="G1998" s="23">
        <f t="shared" si="96"/>
        <v>22</v>
      </c>
      <c r="H1998" s="21">
        <v>0</v>
      </c>
      <c r="I1998" s="60">
        <f>INDEX('Elech Summary'!$C$5:$C$8764,MATCH($E1998,'Elech Summary'!$B$5:$B$8764,0),MATCH(I$7,'Elech Summary'!$C$4:$C$4,0))</f>
        <v>-0.20805884813845973</v>
      </c>
      <c r="J1998" s="49">
        <f t="shared" si="94"/>
        <v>0</v>
      </c>
    </row>
    <row r="1999" spans="2:10" s="12" customFormat="1" ht="15" x14ac:dyDescent="0.2">
      <c r="B1999" s="40">
        <v>-0.7</v>
      </c>
      <c r="C1999" s="41">
        <v>1</v>
      </c>
      <c r="D1999" s="55">
        <v>0</v>
      </c>
      <c r="E1999" s="18">
        <v>1991</v>
      </c>
      <c r="F1999" s="22">
        <f t="shared" si="95"/>
        <v>45009</v>
      </c>
      <c r="G1999" s="23">
        <f t="shared" si="96"/>
        <v>23</v>
      </c>
      <c r="H1999" s="21">
        <v>0</v>
      </c>
      <c r="I1999" s="60">
        <f>INDEX('Elech Summary'!$C$5:$C$8764,MATCH($E1999,'Elech Summary'!$B$5:$B$8764,0),MATCH(I$7,'Elech Summary'!$C$4:$C$4,0))</f>
        <v>-0.15416617850548972</v>
      </c>
      <c r="J1999" s="49">
        <f t="shared" si="94"/>
        <v>0</v>
      </c>
    </row>
    <row r="2000" spans="2:10" s="12" customFormat="1" ht="15" x14ac:dyDescent="0.2">
      <c r="B2000" s="40">
        <v>-0.5</v>
      </c>
      <c r="C2000" s="41">
        <v>1</v>
      </c>
      <c r="D2000" s="55">
        <v>0</v>
      </c>
      <c r="E2000" s="18">
        <v>1992</v>
      </c>
      <c r="F2000" s="22">
        <f t="shared" si="95"/>
        <v>45009</v>
      </c>
      <c r="G2000" s="23">
        <f t="shared" si="96"/>
        <v>24</v>
      </c>
      <c r="H2000" s="21">
        <v>0</v>
      </c>
      <c r="I2000" s="60">
        <f>INDEX('Elech Summary'!$C$5:$C$8764,MATCH($E2000,'Elech Summary'!$B$5:$B$8764,0),MATCH(I$7,'Elech Summary'!$C$4:$C$4,0))</f>
        <v>-0.10091040316583438</v>
      </c>
      <c r="J2000" s="49">
        <f t="shared" si="94"/>
        <v>0</v>
      </c>
    </row>
    <row r="2001" spans="2:10" s="12" customFormat="1" ht="15" x14ac:dyDescent="0.2">
      <c r="B2001" s="40">
        <v>-0.7</v>
      </c>
      <c r="C2001" s="41">
        <v>1</v>
      </c>
      <c r="D2001" s="55">
        <v>0</v>
      </c>
      <c r="E2001" s="18">
        <v>1993</v>
      </c>
      <c r="F2001" s="22">
        <f t="shared" si="95"/>
        <v>45010</v>
      </c>
      <c r="G2001" s="23">
        <f t="shared" si="96"/>
        <v>1</v>
      </c>
      <c r="H2001" s="21">
        <v>0</v>
      </c>
      <c r="I2001" s="60">
        <f>INDEX('Elech Summary'!$C$5:$C$8764,MATCH($E2001,'Elech Summary'!$B$5:$B$8764,0),MATCH(I$7,'Elech Summary'!$C$4:$C$4,0))</f>
        <v>-4.7715465829978543E-2</v>
      </c>
      <c r="J2001" s="49">
        <f t="shared" si="94"/>
        <v>0</v>
      </c>
    </row>
    <row r="2002" spans="2:10" s="12" customFormat="1" ht="15" x14ac:dyDescent="0.2">
      <c r="B2002" s="40">
        <v>-1.1000000000000001</v>
      </c>
      <c r="C2002" s="41">
        <v>1</v>
      </c>
      <c r="D2002" s="55">
        <v>0</v>
      </c>
      <c r="E2002" s="18">
        <v>1994</v>
      </c>
      <c r="F2002" s="22">
        <f t="shared" si="95"/>
        <v>45010</v>
      </c>
      <c r="G2002" s="23">
        <f t="shared" si="96"/>
        <v>2</v>
      </c>
      <c r="H2002" s="21">
        <v>0</v>
      </c>
      <c r="I2002" s="60">
        <f>INDEX('Elech Summary'!$C$5:$C$8764,MATCH($E2002,'Elech Summary'!$B$5:$B$8764,0),MATCH(I$7,'Elech Summary'!$C$4:$C$4,0))</f>
        <v>-2.8165093187045465E-2</v>
      </c>
      <c r="J2002" s="49">
        <f t="shared" si="94"/>
        <v>0</v>
      </c>
    </row>
    <row r="2003" spans="2:10" s="12" customFormat="1" ht="15" x14ac:dyDescent="0.2">
      <c r="B2003" s="40">
        <v>-1.4</v>
      </c>
      <c r="C2003" s="41">
        <v>1</v>
      </c>
      <c r="D2003" s="55">
        <v>0</v>
      </c>
      <c r="E2003" s="18">
        <v>1995</v>
      </c>
      <c r="F2003" s="22">
        <f t="shared" si="95"/>
        <v>45010</v>
      </c>
      <c r="G2003" s="23">
        <f t="shared" si="96"/>
        <v>3</v>
      </c>
      <c r="H2003" s="21">
        <v>0</v>
      </c>
      <c r="I2003" s="60">
        <f>INDEX('Elech Summary'!$C$5:$C$8764,MATCH($E2003,'Elech Summary'!$B$5:$B$8764,0),MATCH(I$7,'Elech Summary'!$C$4:$C$4,0))</f>
        <v>-1.4415956379374345E-2</v>
      </c>
      <c r="J2003" s="49">
        <f t="shared" si="94"/>
        <v>0</v>
      </c>
    </row>
    <row r="2004" spans="2:10" s="12" customFormat="1" ht="15" x14ac:dyDescent="0.2">
      <c r="B2004" s="40">
        <v>-1.5</v>
      </c>
      <c r="C2004" s="41">
        <v>1</v>
      </c>
      <c r="D2004" s="55">
        <v>0</v>
      </c>
      <c r="E2004" s="18">
        <v>1996</v>
      </c>
      <c r="F2004" s="22">
        <f t="shared" si="95"/>
        <v>45010</v>
      </c>
      <c r="G2004" s="23">
        <f t="shared" si="96"/>
        <v>4</v>
      </c>
      <c r="H2004" s="21">
        <v>0</v>
      </c>
      <c r="I2004" s="60">
        <f>INDEX('Elech Summary'!$C$5:$C$8764,MATCH($E2004,'Elech Summary'!$B$5:$B$8764,0),MATCH(I$7,'Elech Summary'!$C$4:$C$4,0))</f>
        <v>-1.6430337029698261E-2</v>
      </c>
      <c r="J2004" s="49">
        <f t="shared" si="94"/>
        <v>0</v>
      </c>
    </row>
    <row r="2005" spans="2:10" s="12" customFormat="1" ht="15" x14ac:dyDescent="0.2">
      <c r="B2005" s="40">
        <v>-1.3</v>
      </c>
      <c r="C2005" s="41">
        <v>1</v>
      </c>
      <c r="D2005" s="55">
        <v>0</v>
      </c>
      <c r="E2005" s="18">
        <v>1997</v>
      </c>
      <c r="F2005" s="22">
        <f t="shared" si="95"/>
        <v>45010</v>
      </c>
      <c r="G2005" s="23">
        <f t="shared" si="96"/>
        <v>5</v>
      </c>
      <c r="H2005" s="21">
        <v>0</v>
      </c>
      <c r="I2005" s="60">
        <f>INDEX('Elech Summary'!$C$5:$C$8764,MATCH($E2005,'Elech Summary'!$B$5:$B$8764,0),MATCH(I$7,'Elech Summary'!$C$4:$C$4,0))</f>
        <v>-3.6528833471191652E-2</v>
      </c>
      <c r="J2005" s="49">
        <f t="shared" si="94"/>
        <v>0</v>
      </c>
    </row>
    <row r="2006" spans="2:10" s="12" customFormat="1" ht="15" x14ac:dyDescent="0.2">
      <c r="B2006" s="40">
        <v>-1</v>
      </c>
      <c r="C2006" s="41">
        <v>1</v>
      </c>
      <c r="D2006" s="55">
        <v>0</v>
      </c>
      <c r="E2006" s="18">
        <v>1998</v>
      </c>
      <c r="F2006" s="22">
        <f t="shared" si="95"/>
        <v>45010</v>
      </c>
      <c r="G2006" s="23">
        <f t="shared" si="96"/>
        <v>6</v>
      </c>
      <c r="H2006" s="21">
        <v>0</v>
      </c>
      <c r="I2006" s="60">
        <f>INDEX('Elech Summary'!$C$5:$C$8764,MATCH($E2006,'Elech Summary'!$B$5:$B$8764,0),MATCH(I$7,'Elech Summary'!$C$4:$C$4,0))</f>
        <v>-0.1144386108384448</v>
      </c>
      <c r="J2006" s="49">
        <f t="shared" si="94"/>
        <v>0</v>
      </c>
    </row>
    <row r="2007" spans="2:10" s="12" customFormat="1" ht="15" x14ac:dyDescent="0.2">
      <c r="B2007" s="40">
        <v>-0.8</v>
      </c>
      <c r="C2007" s="41">
        <v>1</v>
      </c>
      <c r="D2007" s="55">
        <v>0</v>
      </c>
      <c r="E2007" s="18">
        <v>1999</v>
      </c>
      <c r="F2007" s="22">
        <f t="shared" si="95"/>
        <v>45010</v>
      </c>
      <c r="G2007" s="23">
        <f t="shared" si="96"/>
        <v>7</v>
      </c>
      <c r="H2007" s="21">
        <v>0</v>
      </c>
      <c r="I2007" s="60">
        <f>INDEX('Elech Summary'!$C$5:$C$8764,MATCH($E2007,'Elech Summary'!$B$5:$B$8764,0),MATCH(I$7,'Elech Summary'!$C$4:$C$4,0))</f>
        <v>-0.25700117583446225</v>
      </c>
      <c r="J2007" s="49">
        <f t="shared" si="94"/>
        <v>0</v>
      </c>
    </row>
    <row r="2008" spans="2:10" s="12" customFormat="1" ht="15" x14ac:dyDescent="0.2">
      <c r="B2008" s="40">
        <v>-0.5</v>
      </c>
      <c r="C2008" s="41">
        <v>1</v>
      </c>
      <c r="D2008" s="55">
        <v>0</v>
      </c>
      <c r="E2008" s="18">
        <v>2000</v>
      </c>
      <c r="F2008" s="22">
        <f t="shared" si="95"/>
        <v>45010</v>
      </c>
      <c r="G2008" s="23">
        <f t="shared" si="96"/>
        <v>8</v>
      </c>
      <c r="H2008" s="21">
        <v>0</v>
      </c>
      <c r="I2008" s="60">
        <f>INDEX('Elech Summary'!$C$5:$C$8764,MATCH($E2008,'Elech Summary'!$B$5:$B$8764,0),MATCH(I$7,'Elech Summary'!$C$4:$C$4,0))</f>
        <v>-0.32202977836233787</v>
      </c>
      <c r="J2008" s="49">
        <f t="shared" si="94"/>
        <v>0</v>
      </c>
    </row>
    <row r="2009" spans="2:10" s="12" customFormat="1" ht="15" x14ac:dyDescent="0.2">
      <c r="B2009" s="40">
        <v>0.1</v>
      </c>
      <c r="C2009" s="41">
        <v>1</v>
      </c>
      <c r="D2009" s="55">
        <v>0</v>
      </c>
      <c r="E2009" s="18">
        <v>2001</v>
      </c>
      <c r="F2009" s="22">
        <f t="shared" si="95"/>
        <v>45010</v>
      </c>
      <c r="G2009" s="23">
        <f t="shared" si="96"/>
        <v>9</v>
      </c>
      <c r="H2009" s="21">
        <v>0</v>
      </c>
      <c r="I2009" s="60">
        <f>INDEX('Elech Summary'!$C$5:$C$8764,MATCH($E2009,'Elech Summary'!$B$5:$B$8764,0),MATCH(I$7,'Elech Summary'!$C$4:$C$4,0))</f>
        <v>-0.33431809443744559</v>
      </c>
      <c r="J2009" s="49">
        <f t="shared" si="94"/>
        <v>0</v>
      </c>
    </row>
    <row r="2010" spans="2:10" s="12" customFormat="1" ht="15" x14ac:dyDescent="0.2">
      <c r="B2010" s="40">
        <v>1</v>
      </c>
      <c r="C2010" s="41">
        <v>1</v>
      </c>
      <c r="D2010" s="55">
        <v>0</v>
      </c>
      <c r="E2010" s="18">
        <v>2002</v>
      </c>
      <c r="F2010" s="22">
        <f t="shared" si="95"/>
        <v>45010</v>
      </c>
      <c r="G2010" s="23">
        <f t="shared" si="96"/>
        <v>10</v>
      </c>
      <c r="H2010" s="21">
        <v>0</v>
      </c>
      <c r="I2010" s="60">
        <f>INDEX('Elech Summary'!$C$5:$C$8764,MATCH($E2010,'Elech Summary'!$B$5:$B$8764,0),MATCH(I$7,'Elech Summary'!$C$4:$C$4,0))</f>
        <v>-0.32117925330170216</v>
      </c>
      <c r="J2010" s="49">
        <f t="shared" si="94"/>
        <v>0</v>
      </c>
    </row>
    <row r="2011" spans="2:10" s="12" customFormat="1" ht="15" x14ac:dyDescent="0.2">
      <c r="B2011" s="40">
        <v>1.9</v>
      </c>
      <c r="C2011" s="41">
        <v>1</v>
      </c>
      <c r="D2011" s="55">
        <v>0</v>
      </c>
      <c r="E2011" s="18">
        <v>2003</v>
      </c>
      <c r="F2011" s="22">
        <f t="shared" si="95"/>
        <v>45010</v>
      </c>
      <c r="G2011" s="23">
        <f t="shared" si="96"/>
        <v>11</v>
      </c>
      <c r="H2011" s="21">
        <v>0</v>
      </c>
      <c r="I2011" s="60">
        <f>INDEX('Elech Summary'!$C$5:$C$8764,MATCH($E2011,'Elech Summary'!$B$5:$B$8764,0),MATCH(I$7,'Elech Summary'!$C$4:$C$4,0))</f>
        <v>-0.2798693107002409</v>
      </c>
      <c r="J2011" s="49">
        <f t="shared" si="94"/>
        <v>0</v>
      </c>
    </row>
    <row r="2012" spans="2:10" s="12" customFormat="1" ht="15" x14ac:dyDescent="0.2">
      <c r="B2012" s="40">
        <v>2.4</v>
      </c>
      <c r="C2012" s="41">
        <v>1</v>
      </c>
      <c r="D2012" s="55">
        <v>0</v>
      </c>
      <c r="E2012" s="18">
        <v>2004</v>
      </c>
      <c r="F2012" s="22">
        <f t="shared" si="95"/>
        <v>45010</v>
      </c>
      <c r="G2012" s="23">
        <f t="shared" si="96"/>
        <v>12</v>
      </c>
      <c r="H2012" s="21">
        <v>0</v>
      </c>
      <c r="I2012" s="60">
        <f>INDEX('Elech Summary'!$C$5:$C$8764,MATCH($E2012,'Elech Summary'!$B$5:$B$8764,0),MATCH(I$7,'Elech Summary'!$C$4:$C$4,0))</f>
        <v>-0.24438470816308733</v>
      </c>
      <c r="J2012" s="49">
        <f t="shared" si="94"/>
        <v>0</v>
      </c>
    </row>
    <row r="2013" spans="2:10" s="12" customFormat="1" ht="15" x14ac:dyDescent="0.2">
      <c r="B2013" s="40">
        <v>2.5</v>
      </c>
      <c r="C2013" s="41">
        <v>1</v>
      </c>
      <c r="D2013" s="55">
        <v>0</v>
      </c>
      <c r="E2013" s="18">
        <v>2005</v>
      </c>
      <c r="F2013" s="22">
        <f t="shared" si="95"/>
        <v>45010</v>
      </c>
      <c r="G2013" s="23">
        <f t="shared" si="96"/>
        <v>13</v>
      </c>
      <c r="H2013" s="21">
        <v>0</v>
      </c>
      <c r="I2013" s="60">
        <f>INDEX('Elech Summary'!$C$5:$C$8764,MATCH($E2013,'Elech Summary'!$B$5:$B$8764,0),MATCH(I$7,'Elech Summary'!$C$4:$C$4,0))</f>
        <v>-0.20946418672532985</v>
      </c>
      <c r="J2013" s="49">
        <f t="shared" si="94"/>
        <v>0</v>
      </c>
    </row>
    <row r="2014" spans="2:10" s="12" customFormat="1" ht="15" x14ac:dyDescent="0.2">
      <c r="B2014" s="40">
        <v>3</v>
      </c>
      <c r="C2014" s="41">
        <v>1</v>
      </c>
      <c r="D2014" s="55">
        <v>0</v>
      </c>
      <c r="E2014" s="18">
        <v>2006</v>
      </c>
      <c r="F2014" s="22">
        <f t="shared" si="95"/>
        <v>45010</v>
      </c>
      <c r="G2014" s="23">
        <f t="shared" si="96"/>
        <v>14</v>
      </c>
      <c r="H2014" s="21">
        <v>0</v>
      </c>
      <c r="I2014" s="60">
        <f>INDEX('Elech Summary'!$C$5:$C$8764,MATCH($E2014,'Elech Summary'!$B$5:$B$8764,0),MATCH(I$7,'Elech Summary'!$C$4:$C$4,0))</f>
        <v>-0.18853469728628106</v>
      </c>
      <c r="J2014" s="49">
        <f t="shared" si="94"/>
        <v>0</v>
      </c>
    </row>
    <row r="2015" spans="2:10" s="12" customFormat="1" ht="15" x14ac:dyDescent="0.2">
      <c r="B2015" s="40">
        <v>3.4</v>
      </c>
      <c r="C2015" s="41">
        <v>1</v>
      </c>
      <c r="D2015" s="55">
        <v>0</v>
      </c>
      <c r="E2015" s="18">
        <v>2007</v>
      </c>
      <c r="F2015" s="22">
        <f t="shared" si="95"/>
        <v>45010</v>
      </c>
      <c r="G2015" s="23">
        <f t="shared" si="96"/>
        <v>15</v>
      </c>
      <c r="H2015" s="21">
        <v>0</v>
      </c>
      <c r="I2015" s="60">
        <f>INDEX('Elech Summary'!$C$5:$C$8764,MATCH($E2015,'Elech Summary'!$B$5:$B$8764,0),MATCH(I$7,'Elech Summary'!$C$4:$C$4,0))</f>
        <v>-0.17029666351094502</v>
      </c>
      <c r="J2015" s="49">
        <f t="shared" si="94"/>
        <v>0</v>
      </c>
    </row>
    <row r="2016" spans="2:10" s="12" customFormat="1" ht="15" x14ac:dyDescent="0.2">
      <c r="B2016" s="40">
        <v>3</v>
      </c>
      <c r="C2016" s="41">
        <v>1</v>
      </c>
      <c r="D2016" s="55">
        <v>0</v>
      </c>
      <c r="E2016" s="18">
        <v>2008</v>
      </c>
      <c r="F2016" s="22">
        <f t="shared" si="95"/>
        <v>45010</v>
      </c>
      <c r="G2016" s="23">
        <f t="shared" si="96"/>
        <v>16</v>
      </c>
      <c r="H2016" s="21">
        <v>0</v>
      </c>
      <c r="I2016" s="60">
        <f>INDEX('Elech Summary'!$C$5:$C$8764,MATCH($E2016,'Elech Summary'!$B$5:$B$8764,0),MATCH(I$7,'Elech Summary'!$C$4:$C$4,0))</f>
        <v>-0.1618079639579133</v>
      </c>
      <c r="J2016" s="49">
        <f t="shared" si="94"/>
        <v>0</v>
      </c>
    </row>
    <row r="2017" spans="2:10" s="12" customFormat="1" ht="15" x14ac:dyDescent="0.2">
      <c r="B2017" s="40">
        <v>2</v>
      </c>
      <c r="C2017" s="41">
        <v>1</v>
      </c>
      <c r="D2017" s="55">
        <v>0</v>
      </c>
      <c r="E2017" s="18">
        <v>2009</v>
      </c>
      <c r="F2017" s="22">
        <f t="shared" si="95"/>
        <v>45010</v>
      </c>
      <c r="G2017" s="23">
        <f t="shared" si="96"/>
        <v>17</v>
      </c>
      <c r="H2017" s="21">
        <v>0</v>
      </c>
      <c r="I2017" s="60">
        <f>INDEX('Elech Summary'!$C$5:$C$8764,MATCH($E2017,'Elech Summary'!$B$5:$B$8764,0),MATCH(I$7,'Elech Summary'!$C$4:$C$4,0))</f>
        <v>-0.18495865501549782</v>
      </c>
      <c r="J2017" s="49">
        <f t="shared" si="94"/>
        <v>0</v>
      </c>
    </row>
    <row r="2018" spans="2:10" s="12" customFormat="1" ht="15" x14ac:dyDescent="0.2">
      <c r="B2018" s="40">
        <v>1.6</v>
      </c>
      <c r="C2018" s="41">
        <v>1</v>
      </c>
      <c r="D2018" s="55">
        <v>0</v>
      </c>
      <c r="E2018" s="18">
        <v>2010</v>
      </c>
      <c r="F2018" s="22">
        <f t="shared" si="95"/>
        <v>45010</v>
      </c>
      <c r="G2018" s="23">
        <f t="shared" si="96"/>
        <v>18</v>
      </c>
      <c r="H2018" s="21">
        <v>0</v>
      </c>
      <c r="I2018" s="60">
        <f>INDEX('Elech Summary'!$C$5:$C$8764,MATCH($E2018,'Elech Summary'!$B$5:$B$8764,0),MATCH(I$7,'Elech Summary'!$C$4:$C$4,0))</f>
        <v>-0.22163669455419854</v>
      </c>
      <c r="J2018" s="49">
        <f t="shared" si="94"/>
        <v>0</v>
      </c>
    </row>
    <row r="2019" spans="2:10" s="12" customFormat="1" ht="15" x14ac:dyDescent="0.2">
      <c r="B2019" s="40">
        <v>1.3</v>
      </c>
      <c r="C2019" s="41">
        <v>1</v>
      </c>
      <c r="D2019" s="55">
        <v>0</v>
      </c>
      <c r="E2019" s="18">
        <v>2011</v>
      </c>
      <c r="F2019" s="22">
        <f t="shared" si="95"/>
        <v>45010</v>
      </c>
      <c r="G2019" s="23">
        <f t="shared" si="96"/>
        <v>19</v>
      </c>
      <c r="H2019" s="21">
        <v>0</v>
      </c>
      <c r="I2019" s="60">
        <f>INDEX('Elech Summary'!$C$5:$C$8764,MATCH($E2019,'Elech Summary'!$B$5:$B$8764,0),MATCH(I$7,'Elech Summary'!$C$4:$C$4,0))</f>
        <v>-0.261329507936292</v>
      </c>
      <c r="J2019" s="49">
        <f t="shared" si="94"/>
        <v>0</v>
      </c>
    </row>
    <row r="2020" spans="2:10" s="12" customFormat="1" ht="15" x14ac:dyDescent="0.2">
      <c r="B2020" s="40">
        <v>0.9</v>
      </c>
      <c r="C2020" s="41">
        <v>1</v>
      </c>
      <c r="D2020" s="55">
        <v>0</v>
      </c>
      <c r="E2020" s="18">
        <v>2012</v>
      </c>
      <c r="F2020" s="22">
        <f t="shared" si="95"/>
        <v>45010</v>
      </c>
      <c r="G2020" s="23">
        <f t="shared" si="96"/>
        <v>20</v>
      </c>
      <c r="H2020" s="21">
        <v>0</v>
      </c>
      <c r="I2020" s="60">
        <f>INDEX('Elech Summary'!$C$5:$C$8764,MATCH($E2020,'Elech Summary'!$B$5:$B$8764,0),MATCH(I$7,'Elech Summary'!$C$4:$C$4,0))</f>
        <v>-0.27451241852228159</v>
      </c>
      <c r="J2020" s="49">
        <f t="shared" si="94"/>
        <v>0</v>
      </c>
    </row>
    <row r="2021" spans="2:10" s="12" customFormat="1" ht="15" x14ac:dyDescent="0.2">
      <c r="B2021" s="40">
        <v>1.1000000000000001</v>
      </c>
      <c r="C2021" s="41">
        <v>1</v>
      </c>
      <c r="D2021" s="55">
        <v>0</v>
      </c>
      <c r="E2021" s="18">
        <v>2013</v>
      </c>
      <c r="F2021" s="22">
        <f t="shared" si="95"/>
        <v>45010</v>
      </c>
      <c r="G2021" s="23">
        <f t="shared" si="96"/>
        <v>21</v>
      </c>
      <c r="H2021" s="21">
        <v>0</v>
      </c>
      <c r="I2021" s="60">
        <f>INDEX('Elech Summary'!$C$5:$C$8764,MATCH($E2021,'Elech Summary'!$B$5:$B$8764,0),MATCH(I$7,'Elech Summary'!$C$4:$C$4,0))</f>
        <v>-0.24891037409141545</v>
      </c>
      <c r="J2021" s="49">
        <f t="shared" si="94"/>
        <v>0</v>
      </c>
    </row>
    <row r="2022" spans="2:10" s="12" customFormat="1" ht="15" x14ac:dyDescent="0.2">
      <c r="B2022" s="40">
        <v>1.3</v>
      </c>
      <c r="C2022" s="41">
        <v>1</v>
      </c>
      <c r="D2022" s="55">
        <v>0</v>
      </c>
      <c r="E2022" s="18">
        <v>2014</v>
      </c>
      <c r="F2022" s="22">
        <f t="shared" si="95"/>
        <v>45010</v>
      </c>
      <c r="G2022" s="23">
        <f t="shared" si="96"/>
        <v>22</v>
      </c>
      <c r="H2022" s="21">
        <v>0</v>
      </c>
      <c r="I2022" s="60">
        <f>INDEX('Elech Summary'!$C$5:$C$8764,MATCH($E2022,'Elech Summary'!$B$5:$B$8764,0),MATCH(I$7,'Elech Summary'!$C$4:$C$4,0))</f>
        <v>-0.21824103660665528</v>
      </c>
      <c r="J2022" s="49">
        <f t="shared" si="94"/>
        <v>0</v>
      </c>
    </row>
    <row r="2023" spans="2:10" s="12" customFormat="1" ht="15" x14ac:dyDescent="0.2">
      <c r="B2023" s="40">
        <v>1.1000000000000001</v>
      </c>
      <c r="C2023" s="41">
        <v>1</v>
      </c>
      <c r="D2023" s="55">
        <v>0</v>
      </c>
      <c r="E2023" s="18">
        <v>2015</v>
      </c>
      <c r="F2023" s="22">
        <f t="shared" si="95"/>
        <v>45010</v>
      </c>
      <c r="G2023" s="23">
        <f t="shared" si="96"/>
        <v>23</v>
      </c>
      <c r="H2023" s="21">
        <v>0</v>
      </c>
      <c r="I2023" s="60">
        <f>INDEX('Elech Summary'!$C$5:$C$8764,MATCH($E2023,'Elech Summary'!$B$5:$B$8764,0),MATCH(I$7,'Elech Summary'!$C$4:$C$4,0))</f>
        <v>-0.16306600779974889</v>
      </c>
      <c r="J2023" s="49">
        <f t="shared" si="94"/>
        <v>0</v>
      </c>
    </row>
    <row r="2024" spans="2:10" s="12" customFormat="1" ht="15" x14ac:dyDescent="0.2">
      <c r="B2024" s="40">
        <v>1.1000000000000001</v>
      </c>
      <c r="C2024" s="41">
        <v>1</v>
      </c>
      <c r="D2024" s="55">
        <v>0</v>
      </c>
      <c r="E2024" s="18">
        <v>2016</v>
      </c>
      <c r="F2024" s="22">
        <f t="shared" si="95"/>
        <v>45010</v>
      </c>
      <c r="G2024" s="23">
        <f t="shared" si="96"/>
        <v>24</v>
      </c>
      <c r="H2024" s="21">
        <v>0</v>
      </c>
      <c r="I2024" s="60">
        <f>INDEX('Elech Summary'!$C$5:$C$8764,MATCH($E2024,'Elech Summary'!$B$5:$B$8764,0),MATCH(I$7,'Elech Summary'!$C$4:$C$4,0))</f>
        <v>-0.10510257763677276</v>
      </c>
      <c r="J2024" s="49">
        <f t="shared" si="94"/>
        <v>0</v>
      </c>
    </row>
    <row r="2025" spans="2:10" s="12" customFormat="1" ht="15" x14ac:dyDescent="0.2">
      <c r="B2025" s="40">
        <v>0.8</v>
      </c>
      <c r="C2025" s="41">
        <v>1</v>
      </c>
      <c r="D2025" s="55">
        <v>0</v>
      </c>
      <c r="E2025" s="18">
        <v>2017</v>
      </c>
      <c r="F2025" s="22">
        <f t="shared" si="95"/>
        <v>45011</v>
      </c>
      <c r="G2025" s="23">
        <f t="shared" si="96"/>
        <v>1</v>
      </c>
      <c r="H2025" s="21">
        <v>0</v>
      </c>
      <c r="I2025" s="60">
        <f>INDEX('Elech Summary'!$C$5:$C$8764,MATCH($E2025,'Elech Summary'!$B$5:$B$8764,0),MATCH(I$7,'Elech Summary'!$C$4:$C$4,0))</f>
        <v>-4.7664134891619026E-2</v>
      </c>
      <c r="J2025" s="49">
        <f t="shared" si="94"/>
        <v>0</v>
      </c>
    </row>
    <row r="2026" spans="2:10" s="12" customFormat="1" ht="15" x14ac:dyDescent="0.2">
      <c r="B2026" s="40">
        <v>0.3</v>
      </c>
      <c r="C2026" s="41">
        <v>1</v>
      </c>
      <c r="D2026" s="55">
        <v>0</v>
      </c>
      <c r="E2026" s="18">
        <v>2018</v>
      </c>
      <c r="F2026" s="22">
        <f t="shared" si="95"/>
        <v>45011</v>
      </c>
      <c r="G2026" s="23">
        <f t="shared" si="96"/>
        <v>2</v>
      </c>
      <c r="H2026" s="21">
        <v>0</v>
      </c>
      <c r="I2026" s="60">
        <f>INDEX('Elech Summary'!$C$5:$C$8764,MATCH($E2026,'Elech Summary'!$B$5:$B$8764,0),MATCH(I$7,'Elech Summary'!$C$4:$C$4,0))</f>
        <v>-2.4632814387640894E-2</v>
      </c>
      <c r="J2026" s="49">
        <f t="shared" si="94"/>
        <v>0</v>
      </c>
    </row>
    <row r="2027" spans="2:10" s="12" customFormat="1" ht="15" x14ac:dyDescent="0.2">
      <c r="B2027" s="40">
        <v>0.1</v>
      </c>
      <c r="C2027" s="41">
        <v>1</v>
      </c>
      <c r="D2027" s="55">
        <v>0</v>
      </c>
      <c r="E2027" s="18">
        <v>2019</v>
      </c>
      <c r="F2027" s="22">
        <f t="shared" si="95"/>
        <v>45011</v>
      </c>
      <c r="G2027" s="23">
        <f t="shared" si="96"/>
        <v>3</v>
      </c>
      <c r="H2027" s="21">
        <v>0</v>
      </c>
      <c r="I2027" s="60">
        <f>INDEX('Elech Summary'!$C$5:$C$8764,MATCH($E2027,'Elech Summary'!$B$5:$B$8764,0),MATCH(I$7,'Elech Summary'!$C$4:$C$4,0))</f>
        <v>-1.4501572114125005E-2</v>
      </c>
      <c r="J2027" s="49">
        <f t="shared" si="94"/>
        <v>0</v>
      </c>
    </row>
    <row r="2028" spans="2:10" s="12" customFormat="1" ht="15" x14ac:dyDescent="0.2">
      <c r="B2028" s="40">
        <v>-0.2</v>
      </c>
      <c r="C2028" s="41">
        <v>1</v>
      </c>
      <c r="D2028" s="55">
        <v>0</v>
      </c>
      <c r="E2028" s="18">
        <v>2020</v>
      </c>
      <c r="F2028" s="22">
        <f t="shared" si="95"/>
        <v>45011</v>
      </c>
      <c r="G2028" s="23">
        <f t="shared" si="96"/>
        <v>4</v>
      </c>
      <c r="H2028" s="21">
        <v>0</v>
      </c>
      <c r="I2028" s="60">
        <f>INDEX('Elech Summary'!$C$5:$C$8764,MATCH($E2028,'Elech Summary'!$B$5:$B$8764,0),MATCH(I$7,'Elech Summary'!$C$4:$C$4,0))</f>
        <v>-1.6498313563903036E-2</v>
      </c>
      <c r="J2028" s="49">
        <f t="shared" si="94"/>
        <v>0</v>
      </c>
    </row>
    <row r="2029" spans="2:10" s="12" customFormat="1" ht="15" x14ac:dyDescent="0.2">
      <c r="B2029" s="40">
        <v>-0.6</v>
      </c>
      <c r="C2029" s="41">
        <v>1</v>
      </c>
      <c r="D2029" s="55">
        <v>0</v>
      </c>
      <c r="E2029" s="18">
        <v>2021</v>
      </c>
      <c r="F2029" s="22">
        <f t="shared" si="95"/>
        <v>45011</v>
      </c>
      <c r="G2029" s="23">
        <f t="shared" si="96"/>
        <v>5</v>
      </c>
      <c r="H2029" s="21">
        <v>0</v>
      </c>
      <c r="I2029" s="60">
        <f>INDEX('Elech Summary'!$C$5:$C$8764,MATCH($E2029,'Elech Summary'!$B$5:$B$8764,0),MATCH(I$7,'Elech Summary'!$C$4:$C$4,0))</f>
        <v>-4.0063358051275047E-2</v>
      </c>
      <c r="J2029" s="49">
        <f t="shared" si="94"/>
        <v>0</v>
      </c>
    </row>
    <row r="2030" spans="2:10" s="12" customFormat="1" ht="15" x14ac:dyDescent="0.2">
      <c r="B2030" s="40">
        <v>-0.3</v>
      </c>
      <c r="C2030" s="41">
        <v>1</v>
      </c>
      <c r="D2030" s="55">
        <v>0</v>
      </c>
      <c r="E2030" s="18">
        <v>2022</v>
      </c>
      <c r="F2030" s="22">
        <f t="shared" si="95"/>
        <v>45011</v>
      </c>
      <c r="G2030" s="23">
        <f t="shared" si="96"/>
        <v>6</v>
      </c>
      <c r="H2030" s="21">
        <v>0</v>
      </c>
      <c r="I2030" s="60">
        <f>INDEX('Elech Summary'!$C$5:$C$8764,MATCH($E2030,'Elech Summary'!$B$5:$B$8764,0),MATCH(I$7,'Elech Summary'!$C$4:$C$4,0))</f>
        <v>-0.11051333313419003</v>
      </c>
      <c r="J2030" s="49">
        <f t="shared" si="94"/>
        <v>0</v>
      </c>
    </row>
    <row r="2031" spans="2:10" s="12" customFormat="1" ht="15" x14ac:dyDescent="0.2">
      <c r="B2031" s="40">
        <v>-0.2</v>
      </c>
      <c r="C2031" s="41">
        <v>1</v>
      </c>
      <c r="D2031" s="55">
        <v>0</v>
      </c>
      <c r="E2031" s="18">
        <v>2023</v>
      </c>
      <c r="F2031" s="22">
        <f t="shared" si="95"/>
        <v>45011</v>
      </c>
      <c r="G2031" s="23">
        <f t="shared" si="96"/>
        <v>7</v>
      </c>
      <c r="H2031" s="21">
        <v>0</v>
      </c>
      <c r="I2031" s="60">
        <f>INDEX('Elech Summary'!$C$5:$C$8764,MATCH($E2031,'Elech Summary'!$B$5:$B$8764,0),MATCH(I$7,'Elech Summary'!$C$4:$C$4,0))</f>
        <v>-0.26073730222442953</v>
      </c>
      <c r="J2031" s="49">
        <f t="shared" si="94"/>
        <v>0</v>
      </c>
    </row>
    <row r="2032" spans="2:10" s="12" customFormat="1" ht="15" x14ac:dyDescent="0.2">
      <c r="B2032" s="40">
        <v>1.3</v>
      </c>
      <c r="C2032" s="41">
        <v>1</v>
      </c>
      <c r="D2032" s="55">
        <v>0</v>
      </c>
      <c r="E2032" s="18">
        <v>2024</v>
      </c>
      <c r="F2032" s="22">
        <f t="shared" si="95"/>
        <v>45011</v>
      </c>
      <c r="G2032" s="23">
        <f t="shared" si="96"/>
        <v>8</v>
      </c>
      <c r="H2032" s="21">
        <v>0</v>
      </c>
      <c r="I2032" s="60">
        <f>INDEX('Elech Summary'!$C$5:$C$8764,MATCH($E2032,'Elech Summary'!$B$5:$B$8764,0),MATCH(I$7,'Elech Summary'!$C$4:$C$4,0))</f>
        <v>-0.31831287166196498</v>
      </c>
      <c r="J2032" s="49">
        <f t="shared" si="94"/>
        <v>0</v>
      </c>
    </row>
    <row r="2033" spans="2:10" s="12" customFormat="1" ht="15" x14ac:dyDescent="0.2">
      <c r="B2033" s="40">
        <v>2.2000000000000002</v>
      </c>
      <c r="C2033" s="41">
        <v>1</v>
      </c>
      <c r="D2033" s="55">
        <v>0</v>
      </c>
      <c r="E2033" s="18">
        <v>2025</v>
      </c>
      <c r="F2033" s="22">
        <f t="shared" si="95"/>
        <v>45011</v>
      </c>
      <c r="G2033" s="23">
        <f t="shared" si="96"/>
        <v>9</v>
      </c>
      <c r="H2033" s="21">
        <v>0</v>
      </c>
      <c r="I2033" s="60">
        <f>INDEX('Elech Summary'!$C$5:$C$8764,MATCH($E2033,'Elech Summary'!$B$5:$B$8764,0),MATCH(I$7,'Elech Summary'!$C$4:$C$4,0))</f>
        <v>-0.33945522492762537</v>
      </c>
      <c r="J2033" s="49">
        <f t="shared" si="94"/>
        <v>0</v>
      </c>
    </row>
    <row r="2034" spans="2:10" s="12" customFormat="1" ht="15" x14ac:dyDescent="0.2">
      <c r="B2034" s="40">
        <v>3.1</v>
      </c>
      <c r="C2034" s="41">
        <v>1</v>
      </c>
      <c r="D2034" s="55">
        <v>0</v>
      </c>
      <c r="E2034" s="18">
        <v>2026</v>
      </c>
      <c r="F2034" s="22">
        <f t="shared" si="95"/>
        <v>45011</v>
      </c>
      <c r="G2034" s="23">
        <f t="shared" si="96"/>
        <v>10</v>
      </c>
      <c r="H2034" s="21">
        <v>0</v>
      </c>
      <c r="I2034" s="60">
        <f>INDEX('Elech Summary'!$C$5:$C$8764,MATCH($E2034,'Elech Summary'!$B$5:$B$8764,0),MATCH(I$7,'Elech Summary'!$C$4:$C$4,0))</f>
        <v>-0.32100530072237365</v>
      </c>
      <c r="J2034" s="49">
        <f t="shared" si="94"/>
        <v>0</v>
      </c>
    </row>
    <row r="2035" spans="2:10" s="12" customFormat="1" ht="15" x14ac:dyDescent="0.2">
      <c r="B2035" s="40">
        <v>4.0999999999999996</v>
      </c>
      <c r="C2035" s="41">
        <v>1</v>
      </c>
      <c r="D2035" s="55">
        <v>0</v>
      </c>
      <c r="E2035" s="18">
        <v>2027</v>
      </c>
      <c r="F2035" s="22">
        <f t="shared" si="95"/>
        <v>45011</v>
      </c>
      <c r="G2035" s="23">
        <f t="shared" si="96"/>
        <v>11</v>
      </c>
      <c r="H2035" s="21">
        <v>0</v>
      </c>
      <c r="I2035" s="60">
        <f>INDEX('Elech Summary'!$C$5:$C$8764,MATCH($E2035,'Elech Summary'!$B$5:$B$8764,0),MATCH(I$7,'Elech Summary'!$C$4:$C$4,0))</f>
        <v>-0.2821956875622717</v>
      </c>
      <c r="J2035" s="49">
        <f t="shared" si="94"/>
        <v>0</v>
      </c>
    </row>
    <row r="2036" spans="2:10" s="12" customFormat="1" ht="15" x14ac:dyDescent="0.2">
      <c r="B2036" s="40">
        <v>5</v>
      </c>
      <c r="C2036" s="41">
        <v>1</v>
      </c>
      <c r="D2036" s="55">
        <v>0</v>
      </c>
      <c r="E2036" s="18">
        <v>2028</v>
      </c>
      <c r="F2036" s="22">
        <f t="shared" si="95"/>
        <v>45011</v>
      </c>
      <c r="G2036" s="23">
        <f t="shared" si="96"/>
        <v>12</v>
      </c>
      <c r="H2036" s="21">
        <v>0</v>
      </c>
      <c r="I2036" s="60">
        <f>INDEX('Elech Summary'!$C$5:$C$8764,MATCH($E2036,'Elech Summary'!$B$5:$B$8764,0),MATCH(I$7,'Elech Summary'!$C$4:$C$4,0))</f>
        <v>-0.24146326617430591</v>
      </c>
      <c r="J2036" s="49">
        <f t="shared" si="94"/>
        <v>0</v>
      </c>
    </row>
    <row r="2037" spans="2:10" s="12" customFormat="1" ht="15" x14ac:dyDescent="0.2">
      <c r="B2037" s="40">
        <v>5.8</v>
      </c>
      <c r="C2037" s="41">
        <v>1</v>
      </c>
      <c r="D2037" s="55">
        <v>0</v>
      </c>
      <c r="E2037" s="18">
        <v>2029</v>
      </c>
      <c r="F2037" s="22">
        <f t="shared" si="95"/>
        <v>45011</v>
      </c>
      <c r="G2037" s="23">
        <f t="shared" si="96"/>
        <v>13</v>
      </c>
      <c r="H2037" s="21">
        <v>0</v>
      </c>
      <c r="I2037" s="60">
        <f>INDEX('Elech Summary'!$C$5:$C$8764,MATCH($E2037,'Elech Summary'!$B$5:$B$8764,0),MATCH(I$7,'Elech Summary'!$C$4:$C$4,0))</f>
        <v>-0.21045147627054195</v>
      </c>
      <c r="J2037" s="49">
        <f t="shared" si="94"/>
        <v>0</v>
      </c>
    </row>
    <row r="2038" spans="2:10" s="12" customFormat="1" ht="15" x14ac:dyDescent="0.2">
      <c r="B2038" s="40">
        <v>6.2</v>
      </c>
      <c r="C2038" s="41">
        <v>1</v>
      </c>
      <c r="D2038" s="55">
        <v>0</v>
      </c>
      <c r="E2038" s="18">
        <v>2030</v>
      </c>
      <c r="F2038" s="22">
        <f t="shared" si="95"/>
        <v>45011</v>
      </c>
      <c r="G2038" s="23">
        <f t="shared" si="96"/>
        <v>14</v>
      </c>
      <c r="H2038" s="21">
        <v>0</v>
      </c>
      <c r="I2038" s="60">
        <f>INDEX('Elech Summary'!$C$5:$C$8764,MATCH($E2038,'Elech Summary'!$B$5:$B$8764,0),MATCH(I$7,'Elech Summary'!$C$4:$C$4,0))</f>
        <v>-0.18973861472219544</v>
      </c>
      <c r="J2038" s="49">
        <f t="shared" si="94"/>
        <v>0</v>
      </c>
    </row>
    <row r="2039" spans="2:10" s="12" customFormat="1" ht="15" x14ac:dyDescent="0.2">
      <c r="B2039" s="40">
        <v>5.8</v>
      </c>
      <c r="C2039" s="41">
        <v>1</v>
      </c>
      <c r="D2039" s="55">
        <v>0</v>
      </c>
      <c r="E2039" s="18">
        <v>2031</v>
      </c>
      <c r="F2039" s="22">
        <f t="shared" si="95"/>
        <v>45011</v>
      </c>
      <c r="G2039" s="23">
        <f t="shared" si="96"/>
        <v>15</v>
      </c>
      <c r="H2039" s="21">
        <v>0</v>
      </c>
      <c r="I2039" s="60">
        <f>INDEX('Elech Summary'!$C$5:$C$8764,MATCH($E2039,'Elech Summary'!$B$5:$B$8764,0),MATCH(I$7,'Elech Summary'!$C$4:$C$4,0))</f>
        <v>-0.17144640504440301</v>
      </c>
      <c r="J2039" s="49">
        <f t="shared" si="94"/>
        <v>0</v>
      </c>
    </row>
    <row r="2040" spans="2:10" s="12" customFormat="1" ht="15" x14ac:dyDescent="0.2">
      <c r="B2040" s="40">
        <v>6.4</v>
      </c>
      <c r="C2040" s="41">
        <v>1</v>
      </c>
      <c r="D2040" s="55">
        <v>0</v>
      </c>
      <c r="E2040" s="18">
        <v>2032</v>
      </c>
      <c r="F2040" s="22">
        <f t="shared" si="95"/>
        <v>45011</v>
      </c>
      <c r="G2040" s="23">
        <f t="shared" si="96"/>
        <v>16</v>
      </c>
      <c r="H2040" s="21">
        <v>0</v>
      </c>
      <c r="I2040" s="60">
        <f>INDEX('Elech Summary'!$C$5:$C$8764,MATCH($E2040,'Elech Summary'!$B$5:$B$8764,0),MATCH(I$7,'Elech Summary'!$C$4:$C$4,0))</f>
        <v>-0.16273296256972006</v>
      </c>
      <c r="J2040" s="49">
        <f t="shared" si="94"/>
        <v>0</v>
      </c>
    </row>
    <row r="2041" spans="2:10" s="12" customFormat="1" ht="15" x14ac:dyDescent="0.2">
      <c r="B2041" s="40">
        <v>5.6</v>
      </c>
      <c r="C2041" s="41">
        <v>1</v>
      </c>
      <c r="D2041" s="55">
        <v>0</v>
      </c>
      <c r="E2041" s="18">
        <v>2033</v>
      </c>
      <c r="F2041" s="22">
        <f t="shared" si="95"/>
        <v>45011</v>
      </c>
      <c r="G2041" s="23">
        <f t="shared" si="96"/>
        <v>17</v>
      </c>
      <c r="H2041" s="21">
        <v>0</v>
      </c>
      <c r="I2041" s="60">
        <f>INDEX('Elech Summary'!$C$5:$C$8764,MATCH($E2041,'Elech Summary'!$B$5:$B$8764,0),MATCH(I$7,'Elech Summary'!$C$4:$C$4,0))</f>
        <v>-0.18597542042369886</v>
      </c>
      <c r="J2041" s="49">
        <f t="shared" si="94"/>
        <v>0</v>
      </c>
    </row>
    <row r="2042" spans="2:10" s="12" customFormat="1" ht="15" x14ac:dyDescent="0.2">
      <c r="B2042" s="40">
        <v>4.2</v>
      </c>
      <c r="C2042" s="41">
        <v>1</v>
      </c>
      <c r="D2042" s="55">
        <v>0</v>
      </c>
      <c r="E2042" s="18">
        <v>2034</v>
      </c>
      <c r="F2042" s="22">
        <f t="shared" si="95"/>
        <v>45011</v>
      </c>
      <c r="G2042" s="23">
        <f t="shared" si="96"/>
        <v>18</v>
      </c>
      <c r="H2042" s="21">
        <v>0</v>
      </c>
      <c r="I2042" s="60">
        <f>INDEX('Elech Summary'!$C$5:$C$8764,MATCH($E2042,'Elech Summary'!$B$5:$B$8764,0),MATCH(I$7,'Elech Summary'!$C$4:$C$4,0))</f>
        <v>-0.22240870416768563</v>
      </c>
      <c r="J2042" s="49">
        <f t="shared" si="94"/>
        <v>0</v>
      </c>
    </row>
    <row r="2043" spans="2:10" s="12" customFormat="1" ht="15" x14ac:dyDescent="0.2">
      <c r="B2043" s="40">
        <v>2.5</v>
      </c>
      <c r="C2043" s="41">
        <v>1</v>
      </c>
      <c r="D2043" s="55">
        <v>0</v>
      </c>
      <c r="E2043" s="18">
        <v>2035</v>
      </c>
      <c r="F2043" s="22">
        <f t="shared" si="95"/>
        <v>45011</v>
      </c>
      <c r="G2043" s="23">
        <f t="shared" si="96"/>
        <v>19</v>
      </c>
      <c r="H2043" s="21">
        <v>0</v>
      </c>
      <c r="I2043" s="60">
        <f>INDEX('Elech Summary'!$C$5:$C$8764,MATCH($E2043,'Elech Summary'!$B$5:$B$8764,0),MATCH(I$7,'Elech Summary'!$C$4:$C$4,0))</f>
        <v>-0.2658289815951082</v>
      </c>
      <c r="J2043" s="49">
        <f t="shared" si="94"/>
        <v>0</v>
      </c>
    </row>
    <row r="2044" spans="2:10" s="12" customFormat="1" ht="15" x14ac:dyDescent="0.2">
      <c r="B2044" s="40">
        <v>0.8</v>
      </c>
      <c r="C2044" s="41">
        <v>1</v>
      </c>
      <c r="D2044" s="55">
        <v>0</v>
      </c>
      <c r="E2044" s="18">
        <v>2036</v>
      </c>
      <c r="F2044" s="22">
        <f t="shared" si="95"/>
        <v>45011</v>
      </c>
      <c r="G2044" s="23">
        <f t="shared" si="96"/>
        <v>20</v>
      </c>
      <c r="H2044" s="21">
        <v>0</v>
      </c>
      <c r="I2044" s="60">
        <f>INDEX('Elech Summary'!$C$5:$C$8764,MATCH($E2044,'Elech Summary'!$B$5:$B$8764,0),MATCH(I$7,'Elech Summary'!$C$4:$C$4,0))</f>
        <v>-0.27093365958356513</v>
      </c>
      <c r="J2044" s="49">
        <f t="shared" si="94"/>
        <v>0</v>
      </c>
    </row>
    <row r="2045" spans="2:10" s="12" customFormat="1" ht="15" x14ac:dyDescent="0.2">
      <c r="B2045" s="40">
        <v>-0.8</v>
      </c>
      <c r="C2045" s="41">
        <v>1</v>
      </c>
      <c r="D2045" s="55">
        <v>0</v>
      </c>
      <c r="E2045" s="18">
        <v>2037</v>
      </c>
      <c r="F2045" s="22">
        <f t="shared" si="95"/>
        <v>45011</v>
      </c>
      <c r="G2045" s="23">
        <f t="shared" si="96"/>
        <v>21</v>
      </c>
      <c r="H2045" s="21">
        <v>0</v>
      </c>
      <c r="I2045" s="60">
        <f>INDEX('Elech Summary'!$C$5:$C$8764,MATCH($E2045,'Elech Summary'!$B$5:$B$8764,0),MATCH(I$7,'Elech Summary'!$C$4:$C$4,0))</f>
        <v>-0.24913761309998592</v>
      </c>
      <c r="J2045" s="49">
        <f t="shared" si="94"/>
        <v>0</v>
      </c>
    </row>
    <row r="2046" spans="2:10" s="12" customFormat="1" ht="15" x14ac:dyDescent="0.2">
      <c r="B2046" s="40">
        <v>-1.7</v>
      </c>
      <c r="C2046" s="41">
        <v>1</v>
      </c>
      <c r="D2046" s="55">
        <v>0</v>
      </c>
      <c r="E2046" s="18">
        <v>2038</v>
      </c>
      <c r="F2046" s="22">
        <f t="shared" si="95"/>
        <v>45011</v>
      </c>
      <c r="G2046" s="23">
        <f t="shared" si="96"/>
        <v>22</v>
      </c>
      <c r="H2046" s="21">
        <v>0</v>
      </c>
      <c r="I2046" s="60">
        <f>INDEX('Elech Summary'!$C$5:$C$8764,MATCH($E2046,'Elech Summary'!$B$5:$B$8764,0),MATCH(I$7,'Elech Summary'!$C$4:$C$4,0))</f>
        <v>-0.22186917104188003</v>
      </c>
      <c r="J2046" s="49">
        <f t="shared" si="94"/>
        <v>0</v>
      </c>
    </row>
    <row r="2047" spans="2:10" s="12" customFormat="1" ht="15" x14ac:dyDescent="0.2">
      <c r="B2047" s="40">
        <v>-2.1</v>
      </c>
      <c r="C2047" s="41">
        <v>1</v>
      </c>
      <c r="D2047" s="55">
        <v>0</v>
      </c>
      <c r="E2047" s="18">
        <v>2039</v>
      </c>
      <c r="F2047" s="22">
        <f t="shared" si="95"/>
        <v>45011</v>
      </c>
      <c r="G2047" s="23">
        <f t="shared" si="96"/>
        <v>23</v>
      </c>
      <c r="H2047" s="21">
        <v>0</v>
      </c>
      <c r="I2047" s="60">
        <f>INDEX('Elech Summary'!$C$5:$C$8764,MATCH($E2047,'Elech Summary'!$B$5:$B$8764,0),MATCH(I$7,'Elech Summary'!$C$4:$C$4,0))</f>
        <v>-0.15970894524528206</v>
      </c>
      <c r="J2047" s="49">
        <f t="shared" si="94"/>
        <v>0</v>
      </c>
    </row>
    <row r="2048" spans="2:10" s="12" customFormat="1" ht="15" x14ac:dyDescent="0.2">
      <c r="B2048" s="40">
        <v>-2.7</v>
      </c>
      <c r="C2048" s="41">
        <v>1</v>
      </c>
      <c r="D2048" s="55">
        <v>0</v>
      </c>
      <c r="E2048" s="18">
        <v>2040</v>
      </c>
      <c r="F2048" s="22">
        <f t="shared" si="95"/>
        <v>45011</v>
      </c>
      <c r="G2048" s="23">
        <f t="shared" si="96"/>
        <v>24</v>
      </c>
      <c r="H2048" s="21">
        <v>0</v>
      </c>
      <c r="I2048" s="60">
        <f>INDEX('Elech Summary'!$C$5:$C$8764,MATCH($E2048,'Elech Summary'!$B$5:$B$8764,0),MATCH(I$7,'Elech Summary'!$C$4:$C$4,0))</f>
        <v>-0.10514041575732302</v>
      </c>
      <c r="J2048" s="49">
        <f t="shared" si="94"/>
        <v>0</v>
      </c>
    </row>
    <row r="2049" spans="2:10" s="12" customFormat="1" ht="15" x14ac:dyDescent="0.2">
      <c r="B2049" s="40">
        <v>-3</v>
      </c>
      <c r="C2049" s="41">
        <v>1</v>
      </c>
      <c r="D2049" s="55">
        <v>0</v>
      </c>
      <c r="E2049" s="18">
        <v>2041</v>
      </c>
      <c r="F2049" s="22">
        <f t="shared" si="95"/>
        <v>45012</v>
      </c>
      <c r="G2049" s="23">
        <f t="shared" si="96"/>
        <v>1</v>
      </c>
      <c r="H2049" s="21">
        <v>0</v>
      </c>
      <c r="I2049" s="60">
        <f>INDEX('Elech Summary'!$C$5:$C$8764,MATCH($E2049,'Elech Summary'!$B$5:$B$8764,0),MATCH(I$7,'Elech Summary'!$C$4:$C$4,0))</f>
        <v>-4.5261828563149281E-2</v>
      </c>
      <c r="J2049" s="49">
        <f t="shared" si="94"/>
        <v>0</v>
      </c>
    </row>
    <row r="2050" spans="2:10" s="12" customFormat="1" ht="15" x14ac:dyDescent="0.2">
      <c r="B2050" s="40">
        <v>-2.9</v>
      </c>
      <c r="C2050" s="41">
        <v>1</v>
      </c>
      <c r="D2050" s="55">
        <v>0</v>
      </c>
      <c r="E2050" s="18">
        <v>2042</v>
      </c>
      <c r="F2050" s="22">
        <f t="shared" si="95"/>
        <v>45012</v>
      </c>
      <c r="G2050" s="23">
        <f t="shared" si="96"/>
        <v>2</v>
      </c>
      <c r="H2050" s="21">
        <v>0</v>
      </c>
      <c r="I2050" s="60">
        <f>INDEX('Elech Summary'!$C$5:$C$8764,MATCH($E2050,'Elech Summary'!$B$5:$B$8764,0),MATCH(I$7,'Elech Summary'!$C$4:$C$4,0))</f>
        <v>-2.6362997770096333E-2</v>
      </c>
      <c r="J2050" s="49">
        <f t="shared" si="94"/>
        <v>0</v>
      </c>
    </row>
    <row r="2051" spans="2:10" s="12" customFormat="1" ht="15" x14ac:dyDescent="0.2">
      <c r="B2051" s="40">
        <v>-3.5</v>
      </c>
      <c r="C2051" s="41">
        <v>1</v>
      </c>
      <c r="D2051" s="55">
        <v>0</v>
      </c>
      <c r="E2051" s="18">
        <v>2043</v>
      </c>
      <c r="F2051" s="22">
        <f t="shared" si="95"/>
        <v>45012</v>
      </c>
      <c r="G2051" s="23">
        <f t="shared" si="96"/>
        <v>3</v>
      </c>
      <c r="H2051" s="21">
        <v>0</v>
      </c>
      <c r="I2051" s="60">
        <f>INDEX('Elech Summary'!$C$5:$C$8764,MATCH($E2051,'Elech Summary'!$B$5:$B$8764,0),MATCH(I$7,'Elech Summary'!$C$4:$C$4,0))</f>
        <v>-1.3400917459273562E-2</v>
      </c>
      <c r="J2051" s="49">
        <f t="shared" si="94"/>
        <v>0</v>
      </c>
    </row>
    <row r="2052" spans="2:10" s="12" customFormat="1" ht="15" x14ac:dyDescent="0.2">
      <c r="B2052" s="40">
        <v>-3.7</v>
      </c>
      <c r="C2052" s="41">
        <v>1</v>
      </c>
      <c r="D2052" s="55">
        <v>0</v>
      </c>
      <c r="E2052" s="18">
        <v>2044</v>
      </c>
      <c r="F2052" s="22">
        <f t="shared" si="95"/>
        <v>45012</v>
      </c>
      <c r="G2052" s="23">
        <f t="shared" si="96"/>
        <v>4</v>
      </c>
      <c r="H2052" s="21">
        <v>0</v>
      </c>
      <c r="I2052" s="60">
        <f>INDEX('Elech Summary'!$C$5:$C$8764,MATCH($E2052,'Elech Summary'!$B$5:$B$8764,0),MATCH(I$7,'Elech Summary'!$C$4:$C$4,0))</f>
        <v>-1.5387586483994173E-2</v>
      </c>
      <c r="J2052" s="49">
        <f t="shared" si="94"/>
        <v>0</v>
      </c>
    </row>
    <row r="2053" spans="2:10" s="12" customFormat="1" ht="15" x14ac:dyDescent="0.2">
      <c r="B2053" s="40">
        <v>-4.3</v>
      </c>
      <c r="C2053" s="41">
        <v>1</v>
      </c>
      <c r="D2053" s="55">
        <v>0</v>
      </c>
      <c r="E2053" s="18">
        <v>2045</v>
      </c>
      <c r="F2053" s="22">
        <f t="shared" si="95"/>
        <v>45012</v>
      </c>
      <c r="G2053" s="23">
        <f t="shared" si="96"/>
        <v>5</v>
      </c>
      <c r="H2053" s="21">
        <v>0</v>
      </c>
      <c r="I2053" s="60">
        <f>INDEX('Elech Summary'!$C$5:$C$8764,MATCH($E2053,'Elech Summary'!$B$5:$B$8764,0),MATCH(I$7,'Elech Summary'!$C$4:$C$4,0))</f>
        <v>-3.4522104642055518E-2</v>
      </c>
      <c r="J2053" s="49">
        <f t="shared" si="94"/>
        <v>0</v>
      </c>
    </row>
    <row r="2054" spans="2:10" s="12" customFormat="1" ht="15" x14ac:dyDescent="0.2">
      <c r="B2054" s="40">
        <v>-4.4000000000000004</v>
      </c>
      <c r="C2054" s="41">
        <v>1</v>
      </c>
      <c r="D2054" s="55">
        <v>0</v>
      </c>
      <c r="E2054" s="18">
        <v>2046</v>
      </c>
      <c r="F2054" s="22">
        <f t="shared" si="95"/>
        <v>45012</v>
      </c>
      <c r="G2054" s="23">
        <f t="shared" si="96"/>
        <v>6</v>
      </c>
      <c r="H2054" s="21">
        <v>0</v>
      </c>
      <c r="I2054" s="60">
        <f>INDEX('Elech Summary'!$C$5:$C$8764,MATCH($E2054,'Elech Summary'!$B$5:$B$8764,0),MATCH(I$7,'Elech Summary'!$C$4:$C$4,0))</f>
        <v>-0.1111477254416547</v>
      </c>
      <c r="J2054" s="49">
        <f t="shared" si="94"/>
        <v>0</v>
      </c>
    </row>
    <row r="2055" spans="2:10" s="12" customFormat="1" ht="15" x14ac:dyDescent="0.2">
      <c r="B2055" s="40">
        <v>-3.6</v>
      </c>
      <c r="C2055" s="41">
        <v>1</v>
      </c>
      <c r="D2055" s="55">
        <v>0</v>
      </c>
      <c r="E2055" s="18">
        <v>2047</v>
      </c>
      <c r="F2055" s="22">
        <f t="shared" si="95"/>
        <v>45012</v>
      </c>
      <c r="G2055" s="23">
        <f t="shared" si="96"/>
        <v>7</v>
      </c>
      <c r="H2055" s="21">
        <v>0</v>
      </c>
      <c r="I2055" s="60">
        <f>INDEX('Elech Summary'!$C$5:$C$8764,MATCH($E2055,'Elech Summary'!$B$5:$B$8764,0),MATCH(I$7,'Elech Summary'!$C$4:$C$4,0))</f>
        <v>-0.25056676757401114</v>
      </c>
      <c r="J2055" s="49">
        <f t="shared" si="94"/>
        <v>0</v>
      </c>
    </row>
    <row r="2056" spans="2:10" s="12" customFormat="1" ht="15" x14ac:dyDescent="0.2">
      <c r="B2056" s="40">
        <v>-0.1</v>
      </c>
      <c r="C2056" s="41">
        <v>1</v>
      </c>
      <c r="D2056" s="55">
        <v>0</v>
      </c>
      <c r="E2056" s="18">
        <v>2048</v>
      </c>
      <c r="F2056" s="22">
        <f t="shared" si="95"/>
        <v>45012</v>
      </c>
      <c r="G2056" s="23">
        <f t="shared" si="96"/>
        <v>8</v>
      </c>
      <c r="H2056" s="21">
        <v>0</v>
      </c>
      <c r="I2056" s="60">
        <f>INDEX('Elech Summary'!$C$5:$C$8764,MATCH($E2056,'Elech Summary'!$B$5:$B$8764,0),MATCH(I$7,'Elech Summary'!$C$4:$C$4,0))</f>
        <v>-0.31028556351434744</v>
      </c>
      <c r="J2056" s="49">
        <f t="shared" si="94"/>
        <v>0</v>
      </c>
    </row>
    <row r="2057" spans="2:10" s="12" customFormat="1" ht="15" x14ac:dyDescent="0.2">
      <c r="B2057" s="40">
        <v>3.3</v>
      </c>
      <c r="C2057" s="41">
        <v>1</v>
      </c>
      <c r="D2057" s="55">
        <v>0</v>
      </c>
      <c r="E2057" s="18">
        <v>2049</v>
      </c>
      <c r="F2057" s="22">
        <f t="shared" si="95"/>
        <v>45012</v>
      </c>
      <c r="G2057" s="23">
        <f t="shared" si="96"/>
        <v>9</v>
      </c>
      <c r="H2057" s="21">
        <v>0</v>
      </c>
      <c r="I2057" s="60">
        <f>INDEX('Elech Summary'!$C$5:$C$8764,MATCH($E2057,'Elech Summary'!$B$5:$B$8764,0),MATCH(I$7,'Elech Summary'!$C$4:$C$4,0))</f>
        <v>-0.31765393830013178</v>
      </c>
      <c r="J2057" s="49">
        <f t="shared" si="94"/>
        <v>0</v>
      </c>
    </row>
    <row r="2058" spans="2:10" s="12" customFormat="1" ht="15" x14ac:dyDescent="0.2">
      <c r="B2058" s="40">
        <v>6.1</v>
      </c>
      <c r="C2058" s="41">
        <v>1</v>
      </c>
      <c r="D2058" s="55">
        <v>0</v>
      </c>
      <c r="E2058" s="18">
        <v>2050</v>
      </c>
      <c r="F2058" s="22">
        <f t="shared" si="95"/>
        <v>45012</v>
      </c>
      <c r="G2058" s="23">
        <f t="shared" si="96"/>
        <v>10</v>
      </c>
      <c r="H2058" s="21">
        <v>0</v>
      </c>
      <c r="I2058" s="60">
        <f>INDEX('Elech Summary'!$C$5:$C$8764,MATCH($E2058,'Elech Summary'!$B$5:$B$8764,0),MATCH(I$7,'Elech Summary'!$C$4:$C$4,0))</f>
        <v>-0.30197349667202139</v>
      </c>
      <c r="J2058" s="49">
        <f t="shared" ref="J2058:J2121" si="97">$H2058*I2058</f>
        <v>0</v>
      </c>
    </row>
    <row r="2059" spans="2:10" s="12" customFormat="1" ht="15" x14ac:dyDescent="0.2">
      <c r="B2059" s="40">
        <v>7.3</v>
      </c>
      <c r="C2059" s="41">
        <v>1</v>
      </c>
      <c r="D2059" s="55">
        <v>0</v>
      </c>
      <c r="E2059" s="18">
        <v>2051</v>
      </c>
      <c r="F2059" s="22">
        <f t="shared" ref="F2059:F2122" si="98">IF(F2058="-",F2058,IF(G2059=1,F2058+1,F2058))</f>
        <v>45012</v>
      </c>
      <c r="G2059" s="23">
        <f t="shared" ref="G2059:G2122" si="99">IF(G2058+1&gt;24,1,G2058+1)</f>
        <v>11</v>
      </c>
      <c r="H2059" s="21">
        <v>0</v>
      </c>
      <c r="I2059" s="60">
        <f>INDEX('Elech Summary'!$C$5:$C$8764,MATCH($E2059,'Elech Summary'!$B$5:$B$8764,0),MATCH(I$7,'Elech Summary'!$C$4:$C$4,0))</f>
        <v>-0.26171845692516316</v>
      </c>
      <c r="J2059" s="49">
        <f t="shared" si="97"/>
        <v>0</v>
      </c>
    </row>
    <row r="2060" spans="2:10" s="12" customFormat="1" ht="15" x14ac:dyDescent="0.2">
      <c r="B2060" s="40">
        <v>8.4</v>
      </c>
      <c r="C2060" s="41">
        <v>1</v>
      </c>
      <c r="D2060" s="55">
        <v>0</v>
      </c>
      <c r="E2060" s="18">
        <v>2052</v>
      </c>
      <c r="F2060" s="22">
        <f t="shared" si="98"/>
        <v>45012</v>
      </c>
      <c r="G2060" s="23">
        <f t="shared" si="99"/>
        <v>12</v>
      </c>
      <c r="H2060" s="21">
        <v>0</v>
      </c>
      <c r="I2060" s="60">
        <f>INDEX('Elech Summary'!$C$5:$C$8764,MATCH($E2060,'Elech Summary'!$B$5:$B$8764,0),MATCH(I$7,'Elech Summary'!$C$4:$C$4,0))</f>
        <v>-0.22425449224847813</v>
      </c>
      <c r="J2060" s="49">
        <f t="shared" si="97"/>
        <v>0</v>
      </c>
    </row>
    <row r="2061" spans="2:10" s="12" customFormat="1" ht="15" x14ac:dyDescent="0.2">
      <c r="B2061" s="40">
        <v>8.9</v>
      </c>
      <c r="C2061" s="41">
        <v>1</v>
      </c>
      <c r="D2061" s="55">
        <v>0</v>
      </c>
      <c r="E2061" s="18">
        <v>2053</v>
      </c>
      <c r="F2061" s="22">
        <f t="shared" si="98"/>
        <v>45012</v>
      </c>
      <c r="G2061" s="23">
        <f t="shared" si="99"/>
        <v>13</v>
      </c>
      <c r="H2061" s="21">
        <v>0</v>
      </c>
      <c r="I2061" s="60">
        <f>INDEX('Elech Summary'!$C$5:$C$8764,MATCH($E2061,'Elech Summary'!$B$5:$B$8764,0),MATCH(I$7,'Elech Summary'!$C$4:$C$4,0))</f>
        <v>-0.19501938714951658</v>
      </c>
      <c r="J2061" s="49">
        <f t="shared" si="97"/>
        <v>0</v>
      </c>
    </row>
    <row r="2062" spans="2:10" s="12" customFormat="1" ht="15" x14ac:dyDescent="0.2">
      <c r="B2062" s="40">
        <v>10</v>
      </c>
      <c r="C2062" s="41">
        <v>1</v>
      </c>
      <c r="D2062" s="55">
        <v>0</v>
      </c>
      <c r="E2062" s="18">
        <v>2054</v>
      </c>
      <c r="F2062" s="22">
        <f t="shared" si="98"/>
        <v>45012</v>
      </c>
      <c r="G2062" s="23">
        <f t="shared" si="99"/>
        <v>14</v>
      </c>
      <c r="H2062" s="21">
        <v>0</v>
      </c>
      <c r="I2062" s="60">
        <f>INDEX('Elech Summary'!$C$5:$C$8764,MATCH($E2062,'Elech Summary'!$B$5:$B$8764,0),MATCH(I$7,'Elech Summary'!$C$4:$C$4,0))</f>
        <v>-0.17557677123632542</v>
      </c>
      <c r="J2062" s="49">
        <f t="shared" si="97"/>
        <v>0</v>
      </c>
    </row>
    <row r="2063" spans="2:10" s="12" customFormat="1" ht="15" x14ac:dyDescent="0.2">
      <c r="B2063" s="40">
        <v>9.6</v>
      </c>
      <c r="C2063" s="41">
        <v>1</v>
      </c>
      <c r="D2063" s="55">
        <v>0</v>
      </c>
      <c r="E2063" s="18">
        <v>2055</v>
      </c>
      <c r="F2063" s="22">
        <f t="shared" si="98"/>
        <v>45012</v>
      </c>
      <c r="G2063" s="23">
        <f t="shared" si="99"/>
        <v>15</v>
      </c>
      <c r="H2063" s="21">
        <v>0</v>
      </c>
      <c r="I2063" s="60">
        <f>INDEX('Elech Summary'!$C$5:$C$8764,MATCH($E2063,'Elech Summary'!$B$5:$B$8764,0),MATCH(I$7,'Elech Summary'!$C$4:$C$4,0))</f>
        <v>-0.15918955399758092</v>
      </c>
      <c r="J2063" s="49">
        <f t="shared" si="97"/>
        <v>0</v>
      </c>
    </row>
    <row r="2064" spans="2:10" s="12" customFormat="1" ht="15" x14ac:dyDescent="0.2">
      <c r="B2064" s="40">
        <v>9</v>
      </c>
      <c r="C2064" s="41">
        <v>1</v>
      </c>
      <c r="D2064" s="55">
        <v>0</v>
      </c>
      <c r="E2064" s="18">
        <v>2056</v>
      </c>
      <c r="F2064" s="22">
        <f t="shared" si="98"/>
        <v>45012</v>
      </c>
      <c r="G2064" s="23">
        <f t="shared" si="99"/>
        <v>16</v>
      </c>
      <c r="H2064" s="21">
        <v>0</v>
      </c>
      <c r="I2064" s="60">
        <f>INDEX('Elech Summary'!$C$5:$C$8764,MATCH($E2064,'Elech Summary'!$B$5:$B$8764,0),MATCH(I$7,'Elech Summary'!$C$4:$C$4,0))</f>
        <v>-0.15133607083611561</v>
      </c>
      <c r="J2064" s="49">
        <f t="shared" si="97"/>
        <v>0</v>
      </c>
    </row>
    <row r="2065" spans="2:10" s="12" customFormat="1" ht="15" x14ac:dyDescent="0.2">
      <c r="B2065" s="40">
        <v>7.9</v>
      </c>
      <c r="C2065" s="41">
        <v>1</v>
      </c>
      <c r="D2065" s="55">
        <v>0</v>
      </c>
      <c r="E2065" s="18">
        <v>2057</v>
      </c>
      <c r="F2065" s="22">
        <f t="shared" si="98"/>
        <v>45012</v>
      </c>
      <c r="G2065" s="23">
        <f t="shared" si="99"/>
        <v>17</v>
      </c>
      <c r="H2065" s="21">
        <v>0</v>
      </c>
      <c r="I2065" s="60">
        <f>INDEX('Elech Summary'!$C$5:$C$8764,MATCH($E2065,'Elech Summary'!$B$5:$B$8764,0),MATCH(I$7,'Elech Summary'!$C$4:$C$4,0))</f>
        <v>-0.17393420568863344</v>
      </c>
      <c r="J2065" s="49">
        <f t="shared" si="97"/>
        <v>0</v>
      </c>
    </row>
    <row r="2066" spans="2:10" s="12" customFormat="1" ht="15" x14ac:dyDescent="0.2">
      <c r="B2066" s="40">
        <v>6.3</v>
      </c>
      <c r="C2066" s="41">
        <v>1</v>
      </c>
      <c r="D2066" s="55">
        <v>0</v>
      </c>
      <c r="E2066" s="18">
        <v>2058</v>
      </c>
      <c r="F2066" s="22">
        <f t="shared" si="98"/>
        <v>45012</v>
      </c>
      <c r="G2066" s="23">
        <f t="shared" si="99"/>
        <v>18</v>
      </c>
      <c r="H2066" s="21">
        <v>0</v>
      </c>
      <c r="I2066" s="60">
        <f>INDEX('Elech Summary'!$C$5:$C$8764,MATCH($E2066,'Elech Summary'!$B$5:$B$8764,0),MATCH(I$7,'Elech Summary'!$C$4:$C$4,0))</f>
        <v>-0.21042624205113414</v>
      </c>
      <c r="J2066" s="49">
        <f t="shared" si="97"/>
        <v>0</v>
      </c>
    </row>
    <row r="2067" spans="2:10" s="12" customFormat="1" ht="15" x14ac:dyDescent="0.2">
      <c r="B2067" s="40">
        <v>4.4000000000000004</v>
      </c>
      <c r="C2067" s="41">
        <v>1</v>
      </c>
      <c r="D2067" s="55">
        <v>0</v>
      </c>
      <c r="E2067" s="18">
        <v>2059</v>
      </c>
      <c r="F2067" s="22">
        <f t="shared" si="98"/>
        <v>45012</v>
      </c>
      <c r="G2067" s="23">
        <f t="shared" si="99"/>
        <v>19</v>
      </c>
      <c r="H2067" s="21">
        <v>0</v>
      </c>
      <c r="I2067" s="60">
        <f>INDEX('Elech Summary'!$C$5:$C$8764,MATCH($E2067,'Elech Summary'!$B$5:$B$8764,0),MATCH(I$7,'Elech Summary'!$C$4:$C$4,0))</f>
        <v>-0.24906981723517299</v>
      </c>
      <c r="J2067" s="49">
        <f t="shared" si="97"/>
        <v>0</v>
      </c>
    </row>
    <row r="2068" spans="2:10" s="12" customFormat="1" ht="15" x14ac:dyDescent="0.2">
      <c r="B2068" s="40">
        <v>2.7</v>
      </c>
      <c r="C2068" s="41">
        <v>1</v>
      </c>
      <c r="D2068" s="55">
        <v>0</v>
      </c>
      <c r="E2068" s="18">
        <v>2060</v>
      </c>
      <c r="F2068" s="22">
        <f t="shared" si="98"/>
        <v>45012</v>
      </c>
      <c r="G2068" s="23">
        <f t="shared" si="99"/>
        <v>20</v>
      </c>
      <c r="H2068" s="21">
        <v>0</v>
      </c>
      <c r="I2068" s="60">
        <f>INDEX('Elech Summary'!$C$5:$C$8764,MATCH($E2068,'Elech Summary'!$B$5:$B$8764,0),MATCH(I$7,'Elech Summary'!$C$4:$C$4,0))</f>
        <v>-0.26169590088791306</v>
      </c>
      <c r="J2068" s="49">
        <f t="shared" si="97"/>
        <v>0</v>
      </c>
    </row>
    <row r="2069" spans="2:10" s="12" customFormat="1" ht="15" x14ac:dyDescent="0.2">
      <c r="B2069" s="40">
        <v>2.5</v>
      </c>
      <c r="C2069" s="41">
        <v>1</v>
      </c>
      <c r="D2069" s="55">
        <v>0</v>
      </c>
      <c r="E2069" s="18">
        <v>2061</v>
      </c>
      <c r="F2069" s="22">
        <f t="shared" si="98"/>
        <v>45012</v>
      </c>
      <c r="G2069" s="23">
        <f t="shared" si="99"/>
        <v>21</v>
      </c>
      <c r="H2069" s="21">
        <v>0</v>
      </c>
      <c r="I2069" s="60">
        <f>INDEX('Elech Summary'!$C$5:$C$8764,MATCH($E2069,'Elech Summary'!$B$5:$B$8764,0),MATCH(I$7,'Elech Summary'!$C$4:$C$4,0))</f>
        <v>-0.23656191854573347</v>
      </c>
      <c r="J2069" s="49">
        <f t="shared" si="97"/>
        <v>0</v>
      </c>
    </row>
    <row r="2070" spans="2:10" s="12" customFormat="1" ht="15" x14ac:dyDescent="0.2">
      <c r="B2070" s="40">
        <v>1.7</v>
      </c>
      <c r="C2070" s="41">
        <v>1</v>
      </c>
      <c r="D2070" s="55">
        <v>0</v>
      </c>
      <c r="E2070" s="18">
        <v>2062</v>
      </c>
      <c r="F2070" s="22">
        <f t="shared" si="98"/>
        <v>45012</v>
      </c>
      <c r="G2070" s="23">
        <f t="shared" si="99"/>
        <v>22</v>
      </c>
      <c r="H2070" s="21">
        <v>0</v>
      </c>
      <c r="I2070" s="60">
        <f>INDEX('Elech Summary'!$C$5:$C$8764,MATCH($E2070,'Elech Summary'!$B$5:$B$8764,0),MATCH(I$7,'Elech Summary'!$C$4:$C$4,0))</f>
        <v>-0.20642436630001132</v>
      </c>
      <c r="J2070" s="49">
        <f t="shared" si="97"/>
        <v>0</v>
      </c>
    </row>
    <row r="2071" spans="2:10" s="12" customFormat="1" ht="15" x14ac:dyDescent="0.2">
      <c r="B2071" s="40">
        <v>1.5</v>
      </c>
      <c r="C2071" s="41">
        <v>1</v>
      </c>
      <c r="D2071" s="55">
        <v>0</v>
      </c>
      <c r="E2071" s="18">
        <v>2063</v>
      </c>
      <c r="F2071" s="22">
        <f t="shared" si="98"/>
        <v>45012</v>
      </c>
      <c r="G2071" s="23">
        <f t="shared" si="99"/>
        <v>23</v>
      </c>
      <c r="H2071" s="21">
        <v>0</v>
      </c>
      <c r="I2071" s="60">
        <f>INDEX('Elech Summary'!$C$5:$C$8764,MATCH($E2071,'Elech Summary'!$B$5:$B$8764,0),MATCH(I$7,'Elech Summary'!$C$4:$C$4,0))</f>
        <v>-0.15504576664525588</v>
      </c>
      <c r="J2071" s="49">
        <f t="shared" si="97"/>
        <v>0</v>
      </c>
    </row>
    <row r="2072" spans="2:10" s="12" customFormat="1" ht="15" x14ac:dyDescent="0.2">
      <c r="B2072" s="40">
        <v>1.2</v>
      </c>
      <c r="C2072" s="41">
        <v>1</v>
      </c>
      <c r="D2072" s="55">
        <v>0</v>
      </c>
      <c r="E2072" s="18">
        <v>2064</v>
      </c>
      <c r="F2072" s="22">
        <f t="shared" si="98"/>
        <v>45012</v>
      </c>
      <c r="G2072" s="23">
        <f t="shared" si="99"/>
        <v>24</v>
      </c>
      <c r="H2072" s="21">
        <v>0</v>
      </c>
      <c r="I2072" s="60">
        <f>INDEX('Elech Summary'!$C$5:$C$8764,MATCH($E2072,'Elech Summary'!$B$5:$B$8764,0),MATCH(I$7,'Elech Summary'!$C$4:$C$4,0))</f>
        <v>-0.100616272075276</v>
      </c>
      <c r="J2072" s="49">
        <f t="shared" si="97"/>
        <v>0</v>
      </c>
    </row>
    <row r="2073" spans="2:10" s="12" customFormat="1" ht="15" x14ac:dyDescent="0.2">
      <c r="B2073" s="40">
        <v>0.7</v>
      </c>
      <c r="C2073" s="41">
        <v>1</v>
      </c>
      <c r="D2073" s="55">
        <v>0</v>
      </c>
      <c r="E2073" s="18">
        <v>2065</v>
      </c>
      <c r="F2073" s="22">
        <f t="shared" si="98"/>
        <v>45013</v>
      </c>
      <c r="G2073" s="23">
        <f t="shared" si="99"/>
        <v>1</v>
      </c>
      <c r="H2073" s="21">
        <v>0</v>
      </c>
      <c r="I2073" s="60">
        <f>INDEX('Elech Summary'!$C$5:$C$8764,MATCH($E2073,'Elech Summary'!$B$5:$B$8764,0),MATCH(I$7,'Elech Summary'!$C$4:$C$4,0))</f>
        <v>-4.5149820592752979E-2</v>
      </c>
      <c r="J2073" s="49">
        <f t="shared" si="97"/>
        <v>0</v>
      </c>
    </row>
    <row r="2074" spans="2:10" s="12" customFormat="1" ht="15" x14ac:dyDescent="0.2">
      <c r="B2074" s="40">
        <v>-0.5</v>
      </c>
      <c r="C2074" s="41">
        <v>1</v>
      </c>
      <c r="D2074" s="55">
        <v>0</v>
      </c>
      <c r="E2074" s="18">
        <v>2066</v>
      </c>
      <c r="F2074" s="22">
        <f t="shared" si="98"/>
        <v>45013</v>
      </c>
      <c r="G2074" s="23">
        <f t="shared" si="99"/>
        <v>2</v>
      </c>
      <c r="H2074" s="21">
        <v>0</v>
      </c>
      <c r="I2074" s="60">
        <f>INDEX('Elech Summary'!$C$5:$C$8764,MATCH($E2074,'Elech Summary'!$B$5:$B$8764,0),MATCH(I$7,'Elech Summary'!$C$4:$C$4,0))</f>
        <v>-2.2690492313024627E-2</v>
      </c>
      <c r="J2074" s="49">
        <f t="shared" si="97"/>
        <v>0</v>
      </c>
    </row>
    <row r="2075" spans="2:10" s="12" customFormat="1" ht="15" x14ac:dyDescent="0.2">
      <c r="B2075" s="40">
        <v>0.8</v>
      </c>
      <c r="C2075" s="41">
        <v>1</v>
      </c>
      <c r="D2075" s="55">
        <v>0</v>
      </c>
      <c r="E2075" s="18">
        <v>2067</v>
      </c>
      <c r="F2075" s="22">
        <f t="shared" si="98"/>
        <v>45013</v>
      </c>
      <c r="G2075" s="23">
        <f t="shared" si="99"/>
        <v>3</v>
      </c>
      <c r="H2075" s="21">
        <v>0</v>
      </c>
      <c r="I2075" s="60">
        <f>INDEX('Elech Summary'!$C$5:$C$8764,MATCH($E2075,'Elech Summary'!$B$5:$B$8764,0),MATCH(I$7,'Elech Summary'!$C$4:$C$4,0))</f>
        <v>-1.3354952927429706E-2</v>
      </c>
      <c r="J2075" s="49">
        <f t="shared" si="97"/>
        <v>0</v>
      </c>
    </row>
    <row r="2076" spans="2:10" s="12" customFormat="1" ht="15" x14ac:dyDescent="0.2">
      <c r="B2076" s="40">
        <v>0.1</v>
      </c>
      <c r="C2076" s="41">
        <v>1</v>
      </c>
      <c r="D2076" s="55">
        <v>0</v>
      </c>
      <c r="E2076" s="18">
        <v>2068</v>
      </c>
      <c r="F2076" s="22">
        <f t="shared" si="98"/>
        <v>45013</v>
      </c>
      <c r="G2076" s="23">
        <f t="shared" si="99"/>
        <v>4</v>
      </c>
      <c r="H2076" s="21">
        <v>0</v>
      </c>
      <c r="I2076" s="60">
        <f>INDEX('Elech Summary'!$C$5:$C$8764,MATCH($E2076,'Elech Summary'!$B$5:$B$8764,0),MATCH(I$7,'Elech Summary'!$C$4:$C$4,0))</f>
        <v>-1.5288394288740195E-2</v>
      </c>
      <c r="J2076" s="49">
        <f t="shared" si="97"/>
        <v>0</v>
      </c>
    </row>
    <row r="2077" spans="2:10" s="12" customFormat="1" ht="15" x14ac:dyDescent="0.2">
      <c r="B2077" s="40">
        <v>0.9</v>
      </c>
      <c r="C2077" s="41">
        <v>1</v>
      </c>
      <c r="D2077" s="55">
        <v>0</v>
      </c>
      <c r="E2077" s="18">
        <v>2069</v>
      </c>
      <c r="F2077" s="22">
        <f t="shared" si="98"/>
        <v>45013</v>
      </c>
      <c r="G2077" s="23">
        <f t="shared" si="99"/>
        <v>5</v>
      </c>
      <c r="H2077" s="21">
        <v>0</v>
      </c>
      <c r="I2077" s="60">
        <f>INDEX('Elech Summary'!$C$5:$C$8764,MATCH($E2077,'Elech Summary'!$B$5:$B$8764,0),MATCH(I$7,'Elech Summary'!$C$4:$C$4,0))</f>
        <v>-3.7975539341158077E-2</v>
      </c>
      <c r="J2077" s="49">
        <f t="shared" si="97"/>
        <v>0</v>
      </c>
    </row>
    <row r="2078" spans="2:10" s="12" customFormat="1" ht="15" x14ac:dyDescent="0.2">
      <c r="B2078" s="40">
        <v>1.3</v>
      </c>
      <c r="C2078" s="41">
        <v>1</v>
      </c>
      <c r="D2078" s="55">
        <v>0</v>
      </c>
      <c r="E2078" s="18">
        <v>2070</v>
      </c>
      <c r="F2078" s="22">
        <f t="shared" si="98"/>
        <v>45013</v>
      </c>
      <c r="G2078" s="23">
        <f t="shared" si="99"/>
        <v>6</v>
      </c>
      <c r="H2078" s="21">
        <v>0</v>
      </c>
      <c r="I2078" s="60">
        <f>INDEX('Elech Summary'!$C$5:$C$8764,MATCH($E2078,'Elech Summary'!$B$5:$B$8764,0),MATCH(I$7,'Elech Summary'!$C$4:$C$4,0))</f>
        <v>-0.10725218902665214</v>
      </c>
      <c r="J2078" s="49">
        <f t="shared" si="97"/>
        <v>0</v>
      </c>
    </row>
    <row r="2079" spans="2:10" s="12" customFormat="1" ht="15" x14ac:dyDescent="0.2">
      <c r="B2079" s="40">
        <v>1.4</v>
      </c>
      <c r="C2079" s="41">
        <v>1</v>
      </c>
      <c r="D2079" s="55">
        <v>0</v>
      </c>
      <c r="E2079" s="18">
        <v>2071</v>
      </c>
      <c r="F2079" s="22">
        <f t="shared" si="98"/>
        <v>45013</v>
      </c>
      <c r="G2079" s="23">
        <f t="shared" si="99"/>
        <v>7</v>
      </c>
      <c r="H2079" s="21">
        <v>0</v>
      </c>
      <c r="I2079" s="60">
        <f>INDEX('Elech Summary'!$C$5:$C$8764,MATCH($E2079,'Elech Summary'!$B$5:$B$8764,0),MATCH(I$7,'Elech Summary'!$C$4:$C$4,0))</f>
        <v>-0.254135704554731</v>
      </c>
      <c r="J2079" s="49">
        <f t="shared" si="97"/>
        <v>0</v>
      </c>
    </row>
    <row r="2080" spans="2:10" s="12" customFormat="1" ht="15" x14ac:dyDescent="0.2">
      <c r="B2080" s="40">
        <v>2.6</v>
      </c>
      <c r="C2080" s="41">
        <v>1</v>
      </c>
      <c r="D2080" s="55">
        <v>0</v>
      </c>
      <c r="E2080" s="18">
        <v>2072</v>
      </c>
      <c r="F2080" s="22">
        <f t="shared" si="98"/>
        <v>45013</v>
      </c>
      <c r="G2080" s="23">
        <f t="shared" si="99"/>
        <v>8</v>
      </c>
      <c r="H2080" s="21">
        <v>0</v>
      </c>
      <c r="I2080" s="60">
        <f>INDEX('Elech Summary'!$C$5:$C$8764,MATCH($E2080,'Elech Summary'!$B$5:$B$8764,0),MATCH(I$7,'Elech Summary'!$C$4:$C$4,0))</f>
        <v>-0.30526561854550627</v>
      </c>
      <c r="J2080" s="49">
        <f t="shared" si="97"/>
        <v>0</v>
      </c>
    </row>
    <row r="2081" spans="2:10" s="12" customFormat="1" ht="15" x14ac:dyDescent="0.2">
      <c r="B2081" s="40">
        <v>4.0999999999999996</v>
      </c>
      <c r="C2081" s="41">
        <v>1</v>
      </c>
      <c r="D2081" s="55">
        <v>0</v>
      </c>
      <c r="E2081" s="18">
        <v>2073</v>
      </c>
      <c r="F2081" s="22">
        <f t="shared" si="98"/>
        <v>45013</v>
      </c>
      <c r="G2081" s="23">
        <f t="shared" si="99"/>
        <v>9</v>
      </c>
      <c r="H2081" s="21">
        <v>0</v>
      </c>
      <c r="I2081" s="60">
        <f>INDEX('Elech Summary'!$C$5:$C$8764,MATCH($E2081,'Elech Summary'!$B$5:$B$8764,0),MATCH(I$7,'Elech Summary'!$C$4:$C$4,0))</f>
        <v>-0.32040567727823821</v>
      </c>
      <c r="J2081" s="49">
        <f t="shared" si="97"/>
        <v>0</v>
      </c>
    </row>
    <row r="2082" spans="2:10" s="12" customFormat="1" ht="15" x14ac:dyDescent="0.2">
      <c r="B2082" s="40">
        <v>5.5</v>
      </c>
      <c r="C2082" s="41">
        <v>1</v>
      </c>
      <c r="D2082" s="55">
        <v>0</v>
      </c>
      <c r="E2082" s="18">
        <v>2074</v>
      </c>
      <c r="F2082" s="22">
        <f t="shared" si="98"/>
        <v>45013</v>
      </c>
      <c r="G2082" s="23">
        <f t="shared" si="99"/>
        <v>10</v>
      </c>
      <c r="H2082" s="21">
        <v>0</v>
      </c>
      <c r="I2082" s="60">
        <f>INDEX('Elech Summary'!$C$5:$C$8764,MATCH($E2082,'Elech Summary'!$B$5:$B$8764,0),MATCH(I$7,'Elech Summary'!$C$4:$C$4,0))</f>
        <v>-0.29667716275181488</v>
      </c>
      <c r="J2082" s="49">
        <f t="shared" si="97"/>
        <v>0</v>
      </c>
    </row>
    <row r="2083" spans="2:10" s="12" customFormat="1" ht="15" x14ac:dyDescent="0.2">
      <c r="B2083" s="40">
        <v>7.1</v>
      </c>
      <c r="C2083" s="41">
        <v>1</v>
      </c>
      <c r="D2083" s="55">
        <v>0</v>
      </c>
      <c r="E2083" s="18">
        <v>2075</v>
      </c>
      <c r="F2083" s="22">
        <f t="shared" si="98"/>
        <v>45013</v>
      </c>
      <c r="G2083" s="23">
        <f t="shared" si="99"/>
        <v>11</v>
      </c>
      <c r="H2083" s="21">
        <v>0</v>
      </c>
      <c r="I2083" s="60">
        <f>INDEX('Elech Summary'!$C$5:$C$8764,MATCH($E2083,'Elech Summary'!$B$5:$B$8764,0),MATCH(I$7,'Elech Summary'!$C$4:$C$4,0))</f>
        <v>-0.26436554331065348</v>
      </c>
      <c r="J2083" s="49">
        <f t="shared" si="97"/>
        <v>0</v>
      </c>
    </row>
    <row r="2084" spans="2:10" s="12" customFormat="1" ht="15" x14ac:dyDescent="0.2">
      <c r="B2084" s="40">
        <v>8.6</v>
      </c>
      <c r="C2084" s="41">
        <v>1</v>
      </c>
      <c r="D2084" s="55">
        <v>0</v>
      </c>
      <c r="E2084" s="18">
        <v>2076</v>
      </c>
      <c r="F2084" s="22">
        <f t="shared" si="98"/>
        <v>45013</v>
      </c>
      <c r="G2084" s="23">
        <f t="shared" si="99"/>
        <v>12</v>
      </c>
      <c r="H2084" s="21">
        <v>0</v>
      </c>
      <c r="I2084" s="60">
        <f>INDEX('Elech Summary'!$C$5:$C$8764,MATCH($E2084,'Elech Summary'!$B$5:$B$8764,0),MATCH(I$7,'Elech Summary'!$C$4:$C$4,0))</f>
        <v>-0.22342635450179638</v>
      </c>
      <c r="J2084" s="49">
        <f t="shared" si="97"/>
        <v>0</v>
      </c>
    </row>
    <row r="2085" spans="2:10" s="12" customFormat="1" ht="15" x14ac:dyDescent="0.2">
      <c r="B2085" s="40">
        <v>9.5</v>
      </c>
      <c r="C2085" s="41">
        <v>1</v>
      </c>
      <c r="D2085" s="55">
        <v>0</v>
      </c>
      <c r="E2085" s="18">
        <v>2077</v>
      </c>
      <c r="F2085" s="22">
        <f t="shared" si="98"/>
        <v>45013</v>
      </c>
      <c r="G2085" s="23">
        <f t="shared" si="99"/>
        <v>13</v>
      </c>
      <c r="H2085" s="21">
        <v>0</v>
      </c>
      <c r="I2085" s="60">
        <f>INDEX('Elech Summary'!$C$5:$C$8764,MATCH($E2085,'Elech Summary'!$B$5:$B$8764,0),MATCH(I$7,'Elech Summary'!$C$4:$C$4,0))</f>
        <v>-0.19463161607691359</v>
      </c>
      <c r="J2085" s="49">
        <f t="shared" si="97"/>
        <v>0</v>
      </c>
    </row>
    <row r="2086" spans="2:10" s="12" customFormat="1" ht="15" x14ac:dyDescent="0.2">
      <c r="B2086" s="40">
        <v>10.1</v>
      </c>
      <c r="C2086" s="41">
        <v>1</v>
      </c>
      <c r="D2086" s="55">
        <v>0</v>
      </c>
      <c r="E2086" s="18">
        <v>2078</v>
      </c>
      <c r="F2086" s="22">
        <f t="shared" si="98"/>
        <v>45013</v>
      </c>
      <c r="G2086" s="23">
        <f t="shared" si="99"/>
        <v>14</v>
      </c>
      <c r="H2086" s="21">
        <v>0</v>
      </c>
      <c r="I2086" s="60">
        <f>INDEX('Elech Summary'!$C$5:$C$8764,MATCH($E2086,'Elech Summary'!$B$5:$B$8764,0),MATCH(I$7,'Elech Summary'!$C$4:$C$4,0))</f>
        <v>-0.1752703491424929</v>
      </c>
      <c r="J2086" s="49">
        <f t="shared" si="97"/>
        <v>0</v>
      </c>
    </row>
    <row r="2087" spans="2:10" s="12" customFormat="1" ht="15" x14ac:dyDescent="0.2">
      <c r="B2087" s="40">
        <v>10.6</v>
      </c>
      <c r="C2087" s="41">
        <v>1</v>
      </c>
      <c r="D2087" s="55">
        <v>0</v>
      </c>
      <c r="E2087" s="18">
        <v>2079</v>
      </c>
      <c r="F2087" s="22">
        <f t="shared" si="98"/>
        <v>45013</v>
      </c>
      <c r="G2087" s="23">
        <f t="shared" si="99"/>
        <v>15</v>
      </c>
      <c r="H2087" s="21">
        <v>0</v>
      </c>
      <c r="I2087" s="60">
        <f>INDEX('Elech Summary'!$C$5:$C$8764,MATCH($E2087,'Elech Summary'!$B$5:$B$8764,0),MATCH(I$7,'Elech Summary'!$C$4:$C$4,0))</f>
        <v>-0.158924500605965</v>
      </c>
      <c r="J2087" s="49">
        <f t="shared" si="97"/>
        <v>0</v>
      </c>
    </row>
    <row r="2088" spans="2:10" s="12" customFormat="1" ht="15" x14ac:dyDescent="0.2">
      <c r="B2088" s="40">
        <v>10.5</v>
      </c>
      <c r="C2088" s="41">
        <v>1</v>
      </c>
      <c r="D2088" s="55">
        <v>0</v>
      </c>
      <c r="E2088" s="18">
        <v>2080</v>
      </c>
      <c r="F2088" s="22">
        <f t="shared" si="98"/>
        <v>45013</v>
      </c>
      <c r="G2088" s="23">
        <f t="shared" si="99"/>
        <v>16</v>
      </c>
      <c r="H2088" s="21">
        <v>0</v>
      </c>
      <c r="I2088" s="60">
        <f>INDEX('Elech Summary'!$C$5:$C$8764,MATCH($E2088,'Elech Summary'!$B$5:$B$8764,0),MATCH(I$7,'Elech Summary'!$C$4:$C$4,0))</f>
        <v>-0.14729508808619765</v>
      </c>
      <c r="J2088" s="49">
        <f t="shared" si="97"/>
        <v>0</v>
      </c>
    </row>
    <row r="2089" spans="2:10" s="12" customFormat="1" ht="15" x14ac:dyDescent="0.2">
      <c r="B2089" s="40">
        <v>10.1</v>
      </c>
      <c r="C2089" s="41">
        <v>1</v>
      </c>
      <c r="D2089" s="55">
        <v>0</v>
      </c>
      <c r="E2089" s="18">
        <v>2081</v>
      </c>
      <c r="F2089" s="22">
        <f t="shared" si="98"/>
        <v>45013</v>
      </c>
      <c r="G2089" s="23">
        <f t="shared" si="99"/>
        <v>17</v>
      </c>
      <c r="H2089" s="21">
        <v>0</v>
      </c>
      <c r="I2089" s="60">
        <f>INDEX('Elech Summary'!$C$5:$C$8764,MATCH($E2089,'Elech Summary'!$B$5:$B$8764,0),MATCH(I$7,'Elech Summary'!$C$4:$C$4,0))</f>
        <v>-0.17364602183686179</v>
      </c>
      <c r="J2089" s="49">
        <f t="shared" si="97"/>
        <v>0</v>
      </c>
    </row>
    <row r="2090" spans="2:10" s="12" customFormat="1" ht="15" x14ac:dyDescent="0.2">
      <c r="B2090" s="40">
        <v>9.5</v>
      </c>
      <c r="C2090" s="41">
        <v>1</v>
      </c>
      <c r="D2090" s="55">
        <v>0</v>
      </c>
      <c r="E2090" s="18">
        <v>2082</v>
      </c>
      <c r="F2090" s="22">
        <f t="shared" si="98"/>
        <v>45013</v>
      </c>
      <c r="G2090" s="23">
        <f t="shared" si="99"/>
        <v>18</v>
      </c>
      <c r="H2090" s="21">
        <v>0</v>
      </c>
      <c r="I2090" s="60">
        <f>INDEX('Elech Summary'!$C$5:$C$8764,MATCH($E2090,'Elech Summary'!$B$5:$B$8764,0),MATCH(I$7,'Elech Summary'!$C$4:$C$4,0))</f>
        <v>-0.21211416925719426</v>
      </c>
      <c r="J2090" s="49">
        <f t="shared" si="97"/>
        <v>0</v>
      </c>
    </row>
    <row r="2091" spans="2:10" s="12" customFormat="1" ht="15" x14ac:dyDescent="0.2">
      <c r="B2091" s="40">
        <v>8</v>
      </c>
      <c r="C2091" s="41">
        <v>1</v>
      </c>
      <c r="D2091" s="55">
        <v>0</v>
      </c>
      <c r="E2091" s="18">
        <v>2083</v>
      </c>
      <c r="F2091" s="22">
        <f t="shared" si="98"/>
        <v>45013</v>
      </c>
      <c r="G2091" s="23">
        <f t="shared" si="99"/>
        <v>19</v>
      </c>
      <c r="H2091" s="21">
        <v>0</v>
      </c>
      <c r="I2091" s="60">
        <f>INDEX('Elech Summary'!$C$5:$C$8764,MATCH($E2091,'Elech Summary'!$B$5:$B$8764,0),MATCH(I$7,'Elech Summary'!$C$4:$C$4,0))</f>
        <v>-0.25054119055980234</v>
      </c>
      <c r="J2091" s="49">
        <f t="shared" si="97"/>
        <v>0</v>
      </c>
    </row>
    <row r="2092" spans="2:10" s="12" customFormat="1" ht="15" x14ac:dyDescent="0.2">
      <c r="B2092" s="40">
        <v>5.3</v>
      </c>
      <c r="C2092" s="41">
        <v>1</v>
      </c>
      <c r="D2092" s="55">
        <v>0</v>
      </c>
      <c r="E2092" s="18">
        <v>2084</v>
      </c>
      <c r="F2092" s="22">
        <f t="shared" si="98"/>
        <v>45013</v>
      </c>
      <c r="G2092" s="23">
        <f t="shared" si="99"/>
        <v>20</v>
      </c>
      <c r="H2092" s="21">
        <v>0</v>
      </c>
      <c r="I2092" s="60">
        <f>INDEX('Elech Summary'!$C$5:$C$8764,MATCH($E2092,'Elech Summary'!$B$5:$B$8764,0),MATCH(I$7,'Elech Summary'!$C$4:$C$4,0))</f>
        <v>-0.2572639733803424</v>
      </c>
      <c r="J2092" s="49">
        <f t="shared" si="97"/>
        <v>0</v>
      </c>
    </row>
    <row r="2093" spans="2:10" s="12" customFormat="1" ht="15" x14ac:dyDescent="0.2">
      <c r="B2093" s="40">
        <v>4.0999999999999996</v>
      </c>
      <c r="C2093" s="41">
        <v>1</v>
      </c>
      <c r="D2093" s="55">
        <v>0</v>
      </c>
      <c r="E2093" s="18">
        <v>2085</v>
      </c>
      <c r="F2093" s="22">
        <f t="shared" si="98"/>
        <v>45013</v>
      </c>
      <c r="G2093" s="23">
        <f t="shared" si="99"/>
        <v>21</v>
      </c>
      <c r="H2093" s="21">
        <v>0</v>
      </c>
      <c r="I2093" s="60">
        <f>INDEX('Elech Summary'!$C$5:$C$8764,MATCH($E2093,'Elech Summary'!$B$5:$B$8764,0),MATCH(I$7,'Elech Summary'!$C$4:$C$4,0))</f>
        <v>-0.23607374346569532</v>
      </c>
      <c r="J2093" s="49">
        <f t="shared" si="97"/>
        <v>0</v>
      </c>
    </row>
    <row r="2094" spans="2:10" s="12" customFormat="1" ht="15" x14ac:dyDescent="0.2">
      <c r="B2094" s="40">
        <v>3.8</v>
      </c>
      <c r="C2094" s="41">
        <v>1</v>
      </c>
      <c r="D2094" s="55">
        <v>0</v>
      </c>
      <c r="E2094" s="18">
        <v>2086</v>
      </c>
      <c r="F2094" s="22">
        <f t="shared" si="98"/>
        <v>45013</v>
      </c>
      <c r="G2094" s="23">
        <f t="shared" si="99"/>
        <v>22</v>
      </c>
      <c r="H2094" s="21">
        <v>0</v>
      </c>
      <c r="I2094" s="60">
        <f>INDEX('Elech Summary'!$C$5:$C$8764,MATCH($E2094,'Elech Summary'!$B$5:$B$8764,0),MATCH(I$7,'Elech Summary'!$C$4:$C$4,0))</f>
        <v>-0.20681713909131494</v>
      </c>
      <c r="J2094" s="49">
        <f t="shared" si="97"/>
        <v>0</v>
      </c>
    </row>
    <row r="2095" spans="2:10" s="12" customFormat="1" ht="15" x14ac:dyDescent="0.2">
      <c r="B2095" s="40">
        <v>2</v>
      </c>
      <c r="C2095" s="41">
        <v>1</v>
      </c>
      <c r="D2095" s="55">
        <v>0</v>
      </c>
      <c r="E2095" s="18">
        <v>2087</v>
      </c>
      <c r="F2095" s="22">
        <f t="shared" si="98"/>
        <v>45013</v>
      </c>
      <c r="G2095" s="23">
        <f t="shared" si="99"/>
        <v>23</v>
      </c>
      <c r="H2095" s="21">
        <v>0</v>
      </c>
      <c r="I2095" s="60">
        <f>INDEX('Elech Summary'!$C$5:$C$8764,MATCH($E2095,'Elech Summary'!$B$5:$B$8764,0),MATCH(I$7,'Elech Summary'!$C$4:$C$4,0))</f>
        <v>-0.15550239900308196</v>
      </c>
      <c r="J2095" s="49">
        <f t="shared" si="97"/>
        <v>0</v>
      </c>
    </row>
    <row r="2096" spans="2:10" s="12" customFormat="1" ht="15" x14ac:dyDescent="0.2">
      <c r="B2096" s="40">
        <v>0.2</v>
      </c>
      <c r="C2096" s="41">
        <v>1</v>
      </c>
      <c r="D2096" s="55">
        <v>0</v>
      </c>
      <c r="E2096" s="18">
        <v>2088</v>
      </c>
      <c r="F2096" s="22">
        <f t="shared" si="98"/>
        <v>45013</v>
      </c>
      <c r="G2096" s="23">
        <f t="shared" si="99"/>
        <v>24</v>
      </c>
      <c r="H2096" s="21">
        <v>0</v>
      </c>
      <c r="I2096" s="60">
        <f>INDEX('Elech Summary'!$C$5:$C$8764,MATCH($E2096,'Elech Summary'!$B$5:$B$8764,0),MATCH(I$7,'Elech Summary'!$C$4:$C$4,0))</f>
        <v>-0.10116372880449809</v>
      </c>
      <c r="J2096" s="49">
        <f t="shared" si="97"/>
        <v>0</v>
      </c>
    </row>
    <row r="2097" spans="2:10" s="12" customFormat="1" ht="15" x14ac:dyDescent="0.2">
      <c r="B2097" s="40">
        <v>0.1</v>
      </c>
      <c r="C2097" s="41">
        <v>1</v>
      </c>
      <c r="D2097" s="55">
        <v>0</v>
      </c>
      <c r="E2097" s="18">
        <v>2089</v>
      </c>
      <c r="F2097" s="22">
        <f t="shared" si="98"/>
        <v>45014</v>
      </c>
      <c r="G2097" s="23">
        <f t="shared" si="99"/>
        <v>1</v>
      </c>
      <c r="H2097" s="21">
        <v>0</v>
      </c>
      <c r="I2097" s="60">
        <f>INDEX('Elech Summary'!$C$5:$C$8764,MATCH($E2097,'Elech Summary'!$B$5:$B$8764,0),MATCH(I$7,'Elech Summary'!$C$4:$C$4,0))</f>
        <v>-4.5822954865184208E-2</v>
      </c>
      <c r="J2097" s="49">
        <f t="shared" si="97"/>
        <v>0</v>
      </c>
    </row>
    <row r="2098" spans="2:10" s="12" customFormat="1" ht="15" x14ac:dyDescent="0.2">
      <c r="B2098" s="40">
        <v>-0.7</v>
      </c>
      <c r="C2098" s="41">
        <v>1</v>
      </c>
      <c r="D2098" s="55">
        <v>0</v>
      </c>
      <c r="E2098" s="18">
        <v>2090</v>
      </c>
      <c r="F2098" s="22">
        <f t="shared" si="98"/>
        <v>45014</v>
      </c>
      <c r="G2098" s="23">
        <f t="shared" si="99"/>
        <v>2</v>
      </c>
      <c r="H2098" s="21">
        <v>0</v>
      </c>
      <c r="I2098" s="60">
        <f>INDEX('Elech Summary'!$C$5:$C$8764,MATCH($E2098,'Elech Summary'!$B$5:$B$8764,0),MATCH(I$7,'Elech Summary'!$C$4:$C$4,0))</f>
        <v>-2.3389738509032476E-2</v>
      </c>
      <c r="J2098" s="49">
        <f t="shared" si="97"/>
        <v>0</v>
      </c>
    </row>
    <row r="2099" spans="2:10" s="12" customFormat="1" ht="15" x14ac:dyDescent="0.2">
      <c r="B2099" s="40">
        <v>-0.6</v>
      </c>
      <c r="C2099" s="41">
        <v>1</v>
      </c>
      <c r="D2099" s="55">
        <v>0</v>
      </c>
      <c r="E2099" s="18">
        <v>2091</v>
      </c>
      <c r="F2099" s="22">
        <f t="shared" si="98"/>
        <v>45014</v>
      </c>
      <c r="G2099" s="23">
        <f t="shared" si="99"/>
        <v>3</v>
      </c>
      <c r="H2099" s="21">
        <v>0</v>
      </c>
      <c r="I2099" s="60">
        <f>INDEX('Elech Summary'!$C$5:$C$8764,MATCH($E2099,'Elech Summary'!$B$5:$B$8764,0),MATCH(I$7,'Elech Summary'!$C$4:$C$4,0))</f>
        <v>-1.7562044298027615E-2</v>
      </c>
      <c r="J2099" s="49">
        <f t="shared" si="97"/>
        <v>0</v>
      </c>
    </row>
    <row r="2100" spans="2:10" s="12" customFormat="1" ht="15" x14ac:dyDescent="0.2">
      <c r="B2100" s="40">
        <v>-1</v>
      </c>
      <c r="C2100" s="41">
        <v>1</v>
      </c>
      <c r="D2100" s="55">
        <v>0</v>
      </c>
      <c r="E2100" s="18">
        <v>2092</v>
      </c>
      <c r="F2100" s="22">
        <f t="shared" si="98"/>
        <v>45014</v>
      </c>
      <c r="G2100" s="23">
        <f t="shared" si="99"/>
        <v>4</v>
      </c>
      <c r="H2100" s="21">
        <v>0</v>
      </c>
      <c r="I2100" s="60">
        <f>INDEX('Elech Summary'!$C$5:$C$8764,MATCH($E2100,'Elech Summary'!$B$5:$B$8764,0),MATCH(I$7,'Elech Summary'!$C$4:$C$4,0))</f>
        <v>-1.5891596224020643E-2</v>
      </c>
      <c r="J2100" s="49">
        <f t="shared" si="97"/>
        <v>0</v>
      </c>
    </row>
    <row r="2101" spans="2:10" s="12" customFormat="1" ht="15" x14ac:dyDescent="0.2">
      <c r="B2101" s="40">
        <v>-1.3</v>
      </c>
      <c r="C2101" s="41">
        <v>1</v>
      </c>
      <c r="D2101" s="55">
        <v>0</v>
      </c>
      <c r="E2101" s="18">
        <v>2093</v>
      </c>
      <c r="F2101" s="22">
        <f t="shared" si="98"/>
        <v>45014</v>
      </c>
      <c r="G2101" s="23">
        <f t="shared" si="99"/>
        <v>5</v>
      </c>
      <c r="H2101" s="21">
        <v>0</v>
      </c>
      <c r="I2101" s="60">
        <f>INDEX('Elech Summary'!$C$5:$C$8764,MATCH($E2101,'Elech Summary'!$B$5:$B$8764,0),MATCH(I$7,'Elech Summary'!$C$4:$C$4,0))</f>
        <v>-3.4894169285301022E-2</v>
      </c>
      <c r="J2101" s="49">
        <f t="shared" si="97"/>
        <v>0</v>
      </c>
    </row>
    <row r="2102" spans="2:10" s="12" customFormat="1" ht="15" x14ac:dyDescent="0.2">
      <c r="B2102" s="40">
        <v>-2.6</v>
      </c>
      <c r="C2102" s="41">
        <v>1</v>
      </c>
      <c r="D2102" s="55">
        <v>0</v>
      </c>
      <c r="E2102" s="18">
        <v>2094</v>
      </c>
      <c r="F2102" s="22">
        <f t="shared" si="98"/>
        <v>45014</v>
      </c>
      <c r="G2102" s="23">
        <f t="shared" si="99"/>
        <v>6</v>
      </c>
      <c r="H2102" s="21">
        <v>0</v>
      </c>
      <c r="I2102" s="60">
        <f>INDEX('Elech Summary'!$C$5:$C$8764,MATCH($E2102,'Elech Summary'!$B$5:$B$8764,0),MATCH(I$7,'Elech Summary'!$C$4:$C$4,0))</f>
        <v>-0.11121437748136226</v>
      </c>
      <c r="J2102" s="49">
        <f t="shared" si="97"/>
        <v>0</v>
      </c>
    </row>
    <row r="2103" spans="2:10" s="12" customFormat="1" ht="15" x14ac:dyDescent="0.2">
      <c r="B2103" s="40">
        <v>-1.3</v>
      </c>
      <c r="C2103" s="41">
        <v>1</v>
      </c>
      <c r="D2103" s="55">
        <v>0</v>
      </c>
      <c r="E2103" s="18">
        <v>2095</v>
      </c>
      <c r="F2103" s="22">
        <f t="shared" si="98"/>
        <v>45014</v>
      </c>
      <c r="G2103" s="23">
        <f t="shared" si="99"/>
        <v>7</v>
      </c>
      <c r="H2103" s="21">
        <v>0</v>
      </c>
      <c r="I2103" s="60">
        <f>INDEX('Elech Summary'!$C$5:$C$8764,MATCH($E2103,'Elech Summary'!$B$5:$B$8764,0),MATCH(I$7,'Elech Summary'!$C$4:$C$4,0))</f>
        <v>-0.25015796719725658</v>
      </c>
      <c r="J2103" s="49">
        <f t="shared" si="97"/>
        <v>0</v>
      </c>
    </row>
    <row r="2104" spans="2:10" s="12" customFormat="1" ht="15" x14ac:dyDescent="0.2">
      <c r="B2104" s="40">
        <v>2.9</v>
      </c>
      <c r="C2104" s="41">
        <v>1</v>
      </c>
      <c r="D2104" s="55">
        <v>0</v>
      </c>
      <c r="E2104" s="18">
        <v>2096</v>
      </c>
      <c r="F2104" s="22">
        <f t="shared" si="98"/>
        <v>45014</v>
      </c>
      <c r="G2104" s="23">
        <f t="shared" si="99"/>
        <v>8</v>
      </c>
      <c r="H2104" s="21">
        <v>0</v>
      </c>
      <c r="I2104" s="60">
        <f>INDEX('Elech Summary'!$C$5:$C$8764,MATCH($E2104,'Elech Summary'!$B$5:$B$8764,0),MATCH(I$7,'Elech Summary'!$C$4:$C$4,0))</f>
        <v>-0.30971140581961892</v>
      </c>
      <c r="J2104" s="49">
        <f t="shared" si="97"/>
        <v>0</v>
      </c>
    </row>
    <row r="2105" spans="2:10" s="12" customFormat="1" ht="15" x14ac:dyDescent="0.2">
      <c r="B2105" s="40">
        <v>6.4</v>
      </c>
      <c r="C2105" s="41">
        <v>1</v>
      </c>
      <c r="D2105" s="55">
        <v>0</v>
      </c>
      <c r="E2105" s="18">
        <v>2097</v>
      </c>
      <c r="F2105" s="22">
        <f t="shared" si="98"/>
        <v>45014</v>
      </c>
      <c r="G2105" s="23">
        <f t="shared" si="99"/>
        <v>9</v>
      </c>
      <c r="H2105" s="21">
        <v>0</v>
      </c>
      <c r="I2105" s="60">
        <f>INDEX('Elech Summary'!$C$5:$C$8764,MATCH($E2105,'Elech Summary'!$B$5:$B$8764,0),MATCH(I$7,'Elech Summary'!$C$4:$C$4,0))</f>
        <v>-0.31698625884348386</v>
      </c>
      <c r="J2105" s="49">
        <f t="shared" si="97"/>
        <v>0</v>
      </c>
    </row>
    <row r="2106" spans="2:10" s="12" customFormat="1" ht="15" x14ac:dyDescent="0.2">
      <c r="B2106" s="40">
        <v>9</v>
      </c>
      <c r="C2106" s="41">
        <v>1</v>
      </c>
      <c r="D2106" s="55">
        <v>0</v>
      </c>
      <c r="E2106" s="18">
        <v>2098</v>
      </c>
      <c r="F2106" s="22">
        <f t="shared" si="98"/>
        <v>45014</v>
      </c>
      <c r="G2106" s="23">
        <f t="shared" si="99"/>
        <v>10</v>
      </c>
      <c r="H2106" s="21">
        <v>0</v>
      </c>
      <c r="I2106" s="60">
        <f>INDEX('Elech Summary'!$C$5:$C$8764,MATCH($E2106,'Elech Summary'!$B$5:$B$8764,0),MATCH(I$7,'Elech Summary'!$C$4:$C$4,0))</f>
        <v>-0.30132620343003169</v>
      </c>
      <c r="J2106" s="49">
        <f t="shared" si="97"/>
        <v>0</v>
      </c>
    </row>
    <row r="2107" spans="2:10" s="12" customFormat="1" ht="15" x14ac:dyDescent="0.2">
      <c r="B2107" s="40">
        <v>10.5</v>
      </c>
      <c r="C2107" s="41">
        <v>1</v>
      </c>
      <c r="D2107" s="55">
        <v>0</v>
      </c>
      <c r="E2107" s="18">
        <v>2099</v>
      </c>
      <c r="F2107" s="22">
        <f t="shared" si="98"/>
        <v>45014</v>
      </c>
      <c r="G2107" s="23">
        <f t="shared" si="99"/>
        <v>11</v>
      </c>
      <c r="H2107" s="21">
        <v>0</v>
      </c>
      <c r="I2107" s="60">
        <f>INDEX('Elech Summary'!$C$5:$C$8764,MATCH($E2107,'Elech Summary'!$B$5:$B$8764,0),MATCH(I$7,'Elech Summary'!$C$4:$C$4,0))</f>
        <v>-0.26094315103778815</v>
      </c>
      <c r="J2107" s="49">
        <f t="shared" si="97"/>
        <v>0</v>
      </c>
    </row>
    <row r="2108" spans="2:10" s="12" customFormat="1" ht="15" x14ac:dyDescent="0.2">
      <c r="B2108" s="40">
        <v>11.7</v>
      </c>
      <c r="C2108" s="41">
        <v>1</v>
      </c>
      <c r="D2108" s="55">
        <v>0</v>
      </c>
      <c r="E2108" s="18">
        <v>2100</v>
      </c>
      <c r="F2108" s="22">
        <f t="shared" si="98"/>
        <v>45014</v>
      </c>
      <c r="G2108" s="23">
        <f t="shared" si="99"/>
        <v>12</v>
      </c>
      <c r="H2108" s="21">
        <v>0</v>
      </c>
      <c r="I2108" s="60">
        <f>INDEX('Elech Summary'!$C$5:$C$8764,MATCH($E2108,'Elech Summary'!$B$5:$B$8764,0),MATCH(I$7,'Elech Summary'!$C$4:$C$4,0))</f>
        <v>-0.22360880854498963</v>
      </c>
      <c r="J2108" s="49">
        <f t="shared" si="97"/>
        <v>0</v>
      </c>
    </row>
    <row r="2109" spans="2:10" s="12" customFormat="1" ht="15" x14ac:dyDescent="0.2">
      <c r="B2109" s="40">
        <v>12.3</v>
      </c>
      <c r="C2109" s="41">
        <v>1</v>
      </c>
      <c r="D2109" s="55">
        <v>0</v>
      </c>
      <c r="E2109" s="18">
        <v>2101</v>
      </c>
      <c r="F2109" s="22">
        <f t="shared" si="98"/>
        <v>45014</v>
      </c>
      <c r="G2109" s="23">
        <f t="shared" si="99"/>
        <v>13</v>
      </c>
      <c r="H2109" s="21">
        <v>0</v>
      </c>
      <c r="I2109" s="60">
        <f>INDEX('Elech Summary'!$C$5:$C$8764,MATCH($E2109,'Elech Summary'!$B$5:$B$8764,0),MATCH(I$7,'Elech Summary'!$C$4:$C$4,0))</f>
        <v>-0.19441493767152174</v>
      </c>
      <c r="J2109" s="49">
        <f t="shared" si="97"/>
        <v>0</v>
      </c>
    </row>
    <row r="2110" spans="2:10" s="12" customFormat="1" ht="15" x14ac:dyDescent="0.2">
      <c r="B2110" s="40">
        <v>12.8</v>
      </c>
      <c r="C2110" s="41">
        <v>1</v>
      </c>
      <c r="D2110" s="55">
        <v>0</v>
      </c>
      <c r="E2110" s="18">
        <v>2102</v>
      </c>
      <c r="F2110" s="22">
        <f t="shared" si="98"/>
        <v>45014</v>
      </c>
      <c r="G2110" s="23">
        <f t="shared" si="99"/>
        <v>14</v>
      </c>
      <c r="H2110" s="21">
        <v>0</v>
      </c>
      <c r="I2110" s="60">
        <f>INDEX('Elech Summary'!$C$5:$C$8764,MATCH($E2110,'Elech Summary'!$B$5:$B$8764,0),MATCH(I$7,'Elech Summary'!$C$4:$C$4,0))</f>
        <v>-0.17498216094325725</v>
      </c>
      <c r="J2110" s="49">
        <f t="shared" si="97"/>
        <v>0</v>
      </c>
    </row>
    <row r="2111" spans="2:10" s="12" customFormat="1" ht="15" x14ac:dyDescent="0.2">
      <c r="B2111" s="40">
        <v>12.7</v>
      </c>
      <c r="C2111" s="41">
        <v>1</v>
      </c>
      <c r="D2111" s="55">
        <v>0</v>
      </c>
      <c r="E2111" s="18">
        <v>2103</v>
      </c>
      <c r="F2111" s="22">
        <f t="shared" si="98"/>
        <v>45014</v>
      </c>
      <c r="G2111" s="23">
        <f t="shared" si="99"/>
        <v>15</v>
      </c>
      <c r="H2111" s="21">
        <v>0</v>
      </c>
      <c r="I2111" s="60">
        <f>INDEX('Elech Summary'!$C$5:$C$8764,MATCH($E2111,'Elech Summary'!$B$5:$B$8764,0),MATCH(I$7,'Elech Summary'!$C$4:$C$4,0))</f>
        <v>-0.15864659769408621</v>
      </c>
      <c r="J2111" s="49">
        <f t="shared" si="97"/>
        <v>0</v>
      </c>
    </row>
    <row r="2112" spans="2:10" s="12" customFormat="1" ht="15" x14ac:dyDescent="0.2">
      <c r="B2112" s="40">
        <v>13.2</v>
      </c>
      <c r="C2112" s="41">
        <v>1</v>
      </c>
      <c r="D2112" s="55">
        <v>0</v>
      </c>
      <c r="E2112" s="18">
        <v>2104</v>
      </c>
      <c r="F2112" s="22">
        <f t="shared" si="98"/>
        <v>45014</v>
      </c>
      <c r="G2112" s="23">
        <f t="shared" si="99"/>
        <v>16</v>
      </c>
      <c r="H2112" s="21">
        <v>0</v>
      </c>
      <c r="I2112" s="60">
        <f>INDEX('Elech Summary'!$C$5:$C$8764,MATCH($E2112,'Elech Summary'!$B$5:$B$8764,0),MATCH(I$7,'Elech Summary'!$C$4:$C$4,0))</f>
        <v>-0.1508214950580016</v>
      </c>
      <c r="J2112" s="49">
        <f t="shared" si="97"/>
        <v>0</v>
      </c>
    </row>
    <row r="2113" spans="2:10" s="12" customFormat="1" ht="15" x14ac:dyDescent="0.2">
      <c r="B2113" s="40">
        <v>12.3</v>
      </c>
      <c r="C2113" s="41">
        <v>1</v>
      </c>
      <c r="D2113" s="55">
        <v>0</v>
      </c>
      <c r="E2113" s="18">
        <v>2105</v>
      </c>
      <c r="F2113" s="22">
        <f t="shared" si="98"/>
        <v>45014</v>
      </c>
      <c r="G2113" s="23">
        <f t="shared" si="99"/>
        <v>17</v>
      </c>
      <c r="H2113" s="21">
        <v>0</v>
      </c>
      <c r="I2113" s="60">
        <f>INDEX('Elech Summary'!$C$5:$C$8764,MATCH($E2113,'Elech Summary'!$B$5:$B$8764,0),MATCH(I$7,'Elech Summary'!$C$4:$C$4,0))</f>
        <v>-0.17333816111425648</v>
      </c>
      <c r="J2113" s="49">
        <f t="shared" si="97"/>
        <v>0</v>
      </c>
    </row>
    <row r="2114" spans="2:10" s="12" customFormat="1" ht="15" x14ac:dyDescent="0.2">
      <c r="B2114" s="40">
        <v>10.199999999999999</v>
      </c>
      <c r="C2114" s="41">
        <v>1</v>
      </c>
      <c r="D2114" s="55">
        <v>0</v>
      </c>
      <c r="E2114" s="18">
        <v>2106</v>
      </c>
      <c r="F2114" s="22">
        <f t="shared" si="98"/>
        <v>45014</v>
      </c>
      <c r="G2114" s="23">
        <f t="shared" si="99"/>
        <v>18</v>
      </c>
      <c r="H2114" s="21">
        <v>0</v>
      </c>
      <c r="I2114" s="60">
        <f>INDEX('Elech Summary'!$C$5:$C$8764,MATCH($E2114,'Elech Summary'!$B$5:$B$8764,0),MATCH(I$7,'Elech Summary'!$C$4:$C$4,0))</f>
        <v>-0.2096957730993198</v>
      </c>
      <c r="J2114" s="49">
        <f t="shared" si="97"/>
        <v>0</v>
      </c>
    </row>
    <row r="2115" spans="2:10" s="12" customFormat="1" ht="15" x14ac:dyDescent="0.2">
      <c r="B2115" s="40">
        <v>7.9</v>
      </c>
      <c r="C2115" s="41">
        <v>1</v>
      </c>
      <c r="D2115" s="55">
        <v>0</v>
      </c>
      <c r="E2115" s="18">
        <v>2107</v>
      </c>
      <c r="F2115" s="22">
        <f t="shared" si="98"/>
        <v>45014</v>
      </c>
      <c r="G2115" s="23">
        <f t="shared" si="99"/>
        <v>19</v>
      </c>
      <c r="H2115" s="21">
        <v>0</v>
      </c>
      <c r="I2115" s="60">
        <f>INDEX('Elech Summary'!$C$5:$C$8764,MATCH($E2115,'Elech Summary'!$B$5:$B$8764,0),MATCH(I$7,'Elech Summary'!$C$4:$C$4,0))</f>
        <v>-0.24821446942315434</v>
      </c>
      <c r="J2115" s="49">
        <f t="shared" si="97"/>
        <v>0</v>
      </c>
    </row>
    <row r="2116" spans="2:10" s="12" customFormat="1" ht="15" x14ac:dyDescent="0.2">
      <c r="B2116" s="40">
        <v>6.2</v>
      </c>
      <c r="C2116" s="41">
        <v>1</v>
      </c>
      <c r="D2116" s="55">
        <v>0</v>
      </c>
      <c r="E2116" s="18">
        <v>2108</v>
      </c>
      <c r="F2116" s="22">
        <f t="shared" si="98"/>
        <v>45014</v>
      </c>
      <c r="G2116" s="23">
        <f t="shared" si="99"/>
        <v>20</v>
      </c>
      <c r="H2116" s="21">
        <v>0</v>
      </c>
      <c r="I2116" s="60">
        <f>INDEX('Elech Summary'!$C$5:$C$8764,MATCH($E2116,'Elech Summary'!$B$5:$B$8764,0),MATCH(I$7,'Elech Summary'!$C$4:$C$4,0))</f>
        <v>-0.2603372027425096</v>
      </c>
      <c r="J2116" s="49">
        <f t="shared" si="97"/>
        <v>0</v>
      </c>
    </row>
    <row r="2117" spans="2:10" s="12" customFormat="1" ht="15" x14ac:dyDescent="0.2">
      <c r="B2117" s="40">
        <v>4.4000000000000004</v>
      </c>
      <c r="C2117" s="41">
        <v>1</v>
      </c>
      <c r="D2117" s="55">
        <v>0</v>
      </c>
      <c r="E2117" s="18">
        <v>2109</v>
      </c>
      <c r="F2117" s="22">
        <f t="shared" si="98"/>
        <v>45014</v>
      </c>
      <c r="G2117" s="23">
        <f t="shared" si="99"/>
        <v>21</v>
      </c>
      <c r="H2117" s="21">
        <v>0</v>
      </c>
      <c r="I2117" s="60">
        <f>INDEX('Elech Summary'!$C$5:$C$8764,MATCH($E2117,'Elech Summary'!$B$5:$B$8764,0),MATCH(I$7,'Elech Summary'!$C$4:$C$4,0))</f>
        <v>-0.23638657403718874</v>
      </c>
      <c r="J2117" s="49">
        <f t="shared" si="97"/>
        <v>0</v>
      </c>
    </row>
    <row r="2118" spans="2:10" s="12" customFormat="1" ht="15" x14ac:dyDescent="0.2">
      <c r="B2118" s="40">
        <v>3.4</v>
      </c>
      <c r="C2118" s="41">
        <v>1</v>
      </c>
      <c r="D2118" s="55">
        <v>0</v>
      </c>
      <c r="E2118" s="18">
        <v>2110</v>
      </c>
      <c r="F2118" s="22">
        <f t="shared" si="98"/>
        <v>45014</v>
      </c>
      <c r="G2118" s="23">
        <f t="shared" si="99"/>
        <v>22</v>
      </c>
      <c r="H2118" s="21">
        <v>0</v>
      </c>
      <c r="I2118" s="60">
        <f>INDEX('Elech Summary'!$C$5:$C$8764,MATCH($E2118,'Elech Summary'!$B$5:$B$8764,0),MATCH(I$7,'Elech Summary'!$C$4:$C$4,0))</f>
        <v>-0.20665961550133483</v>
      </c>
      <c r="J2118" s="49">
        <f t="shared" si="97"/>
        <v>0</v>
      </c>
    </row>
    <row r="2119" spans="2:10" s="12" customFormat="1" ht="15" x14ac:dyDescent="0.2">
      <c r="B2119" s="40">
        <v>2.4</v>
      </c>
      <c r="C2119" s="41">
        <v>1</v>
      </c>
      <c r="D2119" s="55">
        <v>0</v>
      </c>
      <c r="E2119" s="18">
        <v>2111</v>
      </c>
      <c r="F2119" s="22">
        <f t="shared" si="98"/>
        <v>45014</v>
      </c>
      <c r="G2119" s="23">
        <f t="shared" si="99"/>
        <v>23</v>
      </c>
      <c r="H2119" s="21">
        <v>0</v>
      </c>
      <c r="I2119" s="60">
        <f>INDEX('Elech Summary'!$C$5:$C$8764,MATCH($E2119,'Elech Summary'!$B$5:$B$8764,0),MATCH(I$7,'Elech Summary'!$C$4:$C$4,0))</f>
        <v>-0.15562693034702219</v>
      </c>
      <c r="J2119" s="49">
        <f t="shared" si="97"/>
        <v>0</v>
      </c>
    </row>
    <row r="2120" spans="2:10" s="12" customFormat="1" ht="15" x14ac:dyDescent="0.2">
      <c r="B2120" s="40">
        <v>1.2</v>
      </c>
      <c r="C2120" s="41">
        <v>1</v>
      </c>
      <c r="D2120" s="55">
        <v>0</v>
      </c>
      <c r="E2120" s="18">
        <v>2112</v>
      </c>
      <c r="F2120" s="22">
        <f t="shared" si="98"/>
        <v>45014</v>
      </c>
      <c r="G2120" s="23">
        <f t="shared" si="99"/>
        <v>24</v>
      </c>
      <c r="H2120" s="21">
        <v>0</v>
      </c>
      <c r="I2120" s="60">
        <f>INDEX('Elech Summary'!$C$5:$C$8764,MATCH($E2120,'Elech Summary'!$B$5:$B$8764,0),MATCH(I$7,'Elech Summary'!$C$4:$C$4,0))</f>
        <v>-9.7842050949857706E-2</v>
      </c>
      <c r="J2120" s="49">
        <f t="shared" si="97"/>
        <v>0</v>
      </c>
    </row>
    <row r="2121" spans="2:10" s="12" customFormat="1" ht="15" x14ac:dyDescent="0.2">
      <c r="B2121" s="40">
        <v>0.6</v>
      </c>
      <c r="C2121" s="41">
        <v>1</v>
      </c>
      <c r="D2121" s="55">
        <v>0</v>
      </c>
      <c r="E2121" s="18">
        <v>2113</v>
      </c>
      <c r="F2121" s="22">
        <f t="shared" si="98"/>
        <v>45015</v>
      </c>
      <c r="G2121" s="23">
        <f t="shared" si="99"/>
        <v>1</v>
      </c>
      <c r="H2121" s="21">
        <v>0</v>
      </c>
      <c r="I2121" s="60">
        <f>INDEX('Elech Summary'!$C$5:$C$8764,MATCH($E2121,'Elech Summary'!$B$5:$B$8764,0),MATCH(I$7,'Elech Summary'!$C$4:$C$4,0))</f>
        <v>-4.9761341610661418E-2</v>
      </c>
      <c r="J2121" s="49">
        <f t="shared" si="97"/>
        <v>0</v>
      </c>
    </row>
    <row r="2122" spans="2:10" s="12" customFormat="1" ht="15" x14ac:dyDescent="0.2">
      <c r="B2122" s="40">
        <v>0.3</v>
      </c>
      <c r="C2122" s="41">
        <v>1</v>
      </c>
      <c r="D2122" s="55">
        <v>0</v>
      </c>
      <c r="E2122" s="18">
        <v>2114</v>
      </c>
      <c r="F2122" s="22">
        <f t="shared" si="98"/>
        <v>45015</v>
      </c>
      <c r="G2122" s="23">
        <f t="shared" si="99"/>
        <v>2</v>
      </c>
      <c r="H2122" s="21">
        <v>0</v>
      </c>
      <c r="I2122" s="60">
        <f>INDEX('Elech Summary'!$C$5:$C$8764,MATCH($E2122,'Elech Summary'!$B$5:$B$8764,0),MATCH(I$7,'Elech Summary'!$C$4:$C$4,0))</f>
        <v>-2.3659270578069269E-2</v>
      </c>
      <c r="J2122" s="49">
        <f t="shared" ref="J2122:J2185" si="100">$H2122*I2122</f>
        <v>0</v>
      </c>
    </row>
    <row r="2123" spans="2:10" s="12" customFormat="1" ht="15" x14ac:dyDescent="0.2">
      <c r="B2123" s="40">
        <v>0.6</v>
      </c>
      <c r="C2123" s="41">
        <v>1</v>
      </c>
      <c r="D2123" s="55">
        <v>0</v>
      </c>
      <c r="E2123" s="18">
        <v>2115</v>
      </c>
      <c r="F2123" s="22">
        <f t="shared" ref="F2123:F2186" si="101">IF(F2122="-",F2122,IF(G2123=1,F2122+1,F2122))</f>
        <v>45015</v>
      </c>
      <c r="G2123" s="23">
        <f t="shared" ref="G2123:G2186" si="102">IF(G2122+1&gt;24,1,G2122+1)</f>
        <v>3</v>
      </c>
      <c r="H2123" s="21">
        <v>0</v>
      </c>
      <c r="I2123" s="60">
        <f>INDEX('Elech Summary'!$C$5:$C$8764,MATCH($E2123,'Elech Summary'!$B$5:$B$8764,0),MATCH(I$7,'Elech Summary'!$C$4:$C$4,0))</f>
        <v>-1.4251435026637803E-2</v>
      </c>
      <c r="J2123" s="49">
        <f t="shared" si="100"/>
        <v>0</v>
      </c>
    </row>
    <row r="2124" spans="2:10" s="12" customFormat="1" ht="15" x14ac:dyDescent="0.2">
      <c r="B2124" s="40">
        <v>0.3</v>
      </c>
      <c r="C2124" s="41">
        <v>1</v>
      </c>
      <c r="D2124" s="55">
        <v>0</v>
      </c>
      <c r="E2124" s="18">
        <v>2116</v>
      </c>
      <c r="F2124" s="22">
        <f t="shared" si="101"/>
        <v>45015</v>
      </c>
      <c r="G2124" s="23">
        <f t="shared" si="102"/>
        <v>4</v>
      </c>
      <c r="H2124" s="21">
        <v>0</v>
      </c>
      <c r="I2124" s="60">
        <f>INDEX('Elech Summary'!$C$5:$C$8764,MATCH($E2124,'Elech Summary'!$B$5:$B$8764,0),MATCH(I$7,'Elech Summary'!$C$4:$C$4,0))</f>
        <v>-1.6094951885364084E-2</v>
      </c>
      <c r="J2124" s="49">
        <f t="shared" si="100"/>
        <v>0</v>
      </c>
    </row>
    <row r="2125" spans="2:10" s="12" customFormat="1" ht="15" x14ac:dyDescent="0.2">
      <c r="B2125" s="40">
        <v>-0.8</v>
      </c>
      <c r="C2125" s="41">
        <v>1</v>
      </c>
      <c r="D2125" s="55">
        <v>0</v>
      </c>
      <c r="E2125" s="18">
        <v>2117</v>
      </c>
      <c r="F2125" s="22">
        <f t="shared" si="101"/>
        <v>45015</v>
      </c>
      <c r="G2125" s="23">
        <f t="shared" si="102"/>
        <v>5</v>
      </c>
      <c r="H2125" s="21">
        <v>0</v>
      </c>
      <c r="I2125" s="60">
        <f>INDEX('Elech Summary'!$C$5:$C$8764,MATCH($E2125,'Elech Summary'!$B$5:$B$8764,0),MATCH(I$7,'Elech Summary'!$C$4:$C$4,0))</f>
        <v>-3.5030738800401265E-2</v>
      </c>
      <c r="J2125" s="49">
        <f t="shared" si="100"/>
        <v>0</v>
      </c>
    </row>
    <row r="2126" spans="2:10" s="12" customFormat="1" ht="15" x14ac:dyDescent="0.2">
      <c r="B2126" s="40">
        <v>-0.6</v>
      </c>
      <c r="C2126" s="41">
        <v>1</v>
      </c>
      <c r="D2126" s="55">
        <v>0</v>
      </c>
      <c r="E2126" s="18">
        <v>2118</v>
      </c>
      <c r="F2126" s="22">
        <f t="shared" si="101"/>
        <v>45015</v>
      </c>
      <c r="G2126" s="23">
        <f t="shared" si="102"/>
        <v>6</v>
      </c>
      <c r="H2126" s="21">
        <v>0</v>
      </c>
      <c r="I2126" s="60">
        <f>INDEX('Elech Summary'!$C$5:$C$8764,MATCH($E2126,'Elech Summary'!$B$5:$B$8764,0),MATCH(I$7,'Elech Summary'!$C$4:$C$4,0))</f>
        <v>-0.11126061271685968</v>
      </c>
      <c r="J2126" s="49">
        <f t="shared" si="100"/>
        <v>0</v>
      </c>
    </row>
    <row r="2127" spans="2:10" s="12" customFormat="1" ht="15" x14ac:dyDescent="0.2">
      <c r="B2127" s="40">
        <v>0.4</v>
      </c>
      <c r="C2127" s="41">
        <v>1</v>
      </c>
      <c r="D2127" s="55">
        <v>0</v>
      </c>
      <c r="E2127" s="18">
        <v>2119</v>
      </c>
      <c r="F2127" s="22">
        <f t="shared" si="101"/>
        <v>45015</v>
      </c>
      <c r="G2127" s="23">
        <f t="shared" si="102"/>
        <v>7</v>
      </c>
      <c r="H2127" s="21">
        <v>0</v>
      </c>
      <c r="I2127" s="60">
        <f>INDEX('Elech Summary'!$C$5:$C$8764,MATCH($E2127,'Elech Summary'!$B$5:$B$8764,0),MATCH(I$7,'Elech Summary'!$C$4:$C$4,0))</f>
        <v>-0.24989347464582801</v>
      </c>
      <c r="J2127" s="49">
        <f t="shared" si="100"/>
        <v>0</v>
      </c>
    </row>
    <row r="2128" spans="2:10" s="12" customFormat="1" ht="15" x14ac:dyDescent="0.2">
      <c r="B2128" s="40">
        <v>4.0999999999999996</v>
      </c>
      <c r="C2128" s="41">
        <v>1</v>
      </c>
      <c r="D2128" s="55">
        <v>0</v>
      </c>
      <c r="E2128" s="18">
        <v>2120</v>
      </c>
      <c r="F2128" s="22">
        <f t="shared" si="101"/>
        <v>45015</v>
      </c>
      <c r="G2128" s="23">
        <f t="shared" si="102"/>
        <v>8</v>
      </c>
      <c r="H2128" s="21">
        <v>0</v>
      </c>
      <c r="I2128" s="60">
        <f>INDEX('Elech Summary'!$C$5:$C$8764,MATCH($E2128,'Elech Summary'!$B$5:$B$8764,0),MATCH(I$7,'Elech Summary'!$C$4:$C$4,0))</f>
        <v>-0.30918594744800881</v>
      </c>
      <c r="J2128" s="49">
        <f t="shared" si="100"/>
        <v>0</v>
      </c>
    </row>
    <row r="2129" spans="2:10" s="12" customFormat="1" ht="15" x14ac:dyDescent="0.2">
      <c r="B2129" s="40">
        <v>7.8</v>
      </c>
      <c r="C2129" s="41">
        <v>1</v>
      </c>
      <c r="D2129" s="55">
        <v>0</v>
      </c>
      <c r="E2129" s="18">
        <v>2121</v>
      </c>
      <c r="F2129" s="22">
        <f t="shared" si="101"/>
        <v>45015</v>
      </c>
      <c r="G2129" s="23">
        <f t="shared" si="102"/>
        <v>9</v>
      </c>
      <c r="H2129" s="21">
        <v>0</v>
      </c>
      <c r="I2129" s="60">
        <f>INDEX('Elech Summary'!$C$5:$C$8764,MATCH($E2129,'Elech Summary'!$B$5:$B$8764,0),MATCH(I$7,'Elech Summary'!$C$4:$C$4,0))</f>
        <v>-0.31838041599493183</v>
      </c>
      <c r="J2129" s="49">
        <f t="shared" si="100"/>
        <v>0</v>
      </c>
    </row>
    <row r="2130" spans="2:10" s="12" customFormat="1" ht="15" x14ac:dyDescent="0.2">
      <c r="B2130" s="40">
        <v>10.8</v>
      </c>
      <c r="C2130" s="41">
        <v>1</v>
      </c>
      <c r="D2130" s="55">
        <v>0</v>
      </c>
      <c r="E2130" s="18">
        <v>2122</v>
      </c>
      <c r="F2130" s="22">
        <f t="shared" si="101"/>
        <v>45015</v>
      </c>
      <c r="G2130" s="23">
        <f t="shared" si="102"/>
        <v>10</v>
      </c>
      <c r="H2130" s="21">
        <v>0</v>
      </c>
      <c r="I2130" s="60">
        <f>INDEX('Elech Summary'!$C$5:$C$8764,MATCH($E2130,'Elech Summary'!$B$5:$B$8764,0),MATCH(I$7,'Elech Summary'!$C$4:$C$4,0))</f>
        <v>-0.29869046882868322</v>
      </c>
      <c r="J2130" s="49">
        <f t="shared" si="100"/>
        <v>0</v>
      </c>
    </row>
    <row r="2131" spans="2:10" s="12" customFormat="1" ht="15" x14ac:dyDescent="0.2">
      <c r="B2131" s="40">
        <v>12.5</v>
      </c>
      <c r="C2131" s="41">
        <v>1</v>
      </c>
      <c r="D2131" s="55">
        <v>0</v>
      </c>
      <c r="E2131" s="18">
        <v>2123</v>
      </c>
      <c r="F2131" s="22">
        <f t="shared" si="101"/>
        <v>45015</v>
      </c>
      <c r="G2131" s="23">
        <f t="shared" si="102"/>
        <v>11</v>
      </c>
      <c r="H2131" s="21">
        <v>0</v>
      </c>
      <c r="I2131" s="60">
        <f>INDEX('Elech Summary'!$C$5:$C$8764,MATCH($E2131,'Elech Summary'!$B$5:$B$8764,0),MATCH(I$7,'Elech Summary'!$C$4:$C$4,0))</f>
        <v>-0.26043435748278043</v>
      </c>
      <c r="J2131" s="49">
        <f t="shared" si="100"/>
        <v>0</v>
      </c>
    </row>
    <row r="2132" spans="2:10" s="12" customFormat="1" ht="15" x14ac:dyDescent="0.2">
      <c r="B2132" s="40">
        <v>15.1</v>
      </c>
      <c r="C2132" s="41">
        <v>1</v>
      </c>
      <c r="D2132" s="55">
        <v>0</v>
      </c>
      <c r="E2132" s="18">
        <v>2124</v>
      </c>
      <c r="F2132" s="22">
        <f t="shared" si="101"/>
        <v>45015</v>
      </c>
      <c r="G2132" s="23">
        <f t="shared" si="102"/>
        <v>12</v>
      </c>
      <c r="H2132" s="21">
        <v>0</v>
      </c>
      <c r="I2132" s="60">
        <f>INDEX('Elech Summary'!$C$5:$C$8764,MATCH($E2132,'Elech Summary'!$B$5:$B$8764,0),MATCH(I$7,'Elech Summary'!$C$4:$C$4,0))</f>
        <v>-0.22527664040640225</v>
      </c>
      <c r="J2132" s="49">
        <f t="shared" si="100"/>
        <v>0</v>
      </c>
    </row>
    <row r="2133" spans="2:10" s="12" customFormat="1" ht="15" x14ac:dyDescent="0.2">
      <c r="B2133" s="40">
        <v>14.6</v>
      </c>
      <c r="C2133" s="41">
        <v>1</v>
      </c>
      <c r="D2133" s="55">
        <v>0</v>
      </c>
      <c r="E2133" s="18">
        <v>2125</v>
      </c>
      <c r="F2133" s="22">
        <f t="shared" si="101"/>
        <v>45015</v>
      </c>
      <c r="G2133" s="23">
        <f t="shared" si="102"/>
        <v>13</v>
      </c>
      <c r="H2133" s="21">
        <v>0</v>
      </c>
      <c r="I2133" s="60">
        <f>INDEX('Elech Summary'!$C$5:$C$8764,MATCH($E2133,'Elech Summary'!$B$5:$B$8764,0),MATCH(I$7,'Elech Summary'!$C$4:$C$4,0))</f>
        <v>-0.1958134279633201</v>
      </c>
      <c r="J2133" s="49">
        <f t="shared" si="100"/>
        <v>0</v>
      </c>
    </row>
    <row r="2134" spans="2:10" s="12" customFormat="1" ht="15" x14ac:dyDescent="0.2">
      <c r="B2134" s="40">
        <v>15</v>
      </c>
      <c r="C2134" s="41">
        <v>1</v>
      </c>
      <c r="D2134" s="55">
        <v>0</v>
      </c>
      <c r="E2134" s="18">
        <v>2126</v>
      </c>
      <c r="F2134" s="22">
        <f t="shared" si="101"/>
        <v>45015</v>
      </c>
      <c r="G2134" s="23">
        <f t="shared" si="102"/>
        <v>14</v>
      </c>
      <c r="H2134" s="21">
        <v>0</v>
      </c>
      <c r="I2134" s="60">
        <f>INDEX('Elech Summary'!$C$5:$C$8764,MATCH($E2134,'Elech Summary'!$B$5:$B$8764,0),MATCH(I$7,'Elech Summary'!$C$4:$C$4,0))</f>
        <v>-0.17253397063482273</v>
      </c>
      <c r="J2134" s="49">
        <f t="shared" si="100"/>
        <v>0</v>
      </c>
    </row>
    <row r="2135" spans="2:10" s="12" customFormat="1" ht="15" x14ac:dyDescent="0.2">
      <c r="B2135" s="40">
        <v>14.9</v>
      </c>
      <c r="C2135" s="41">
        <v>1</v>
      </c>
      <c r="D2135" s="55">
        <v>0</v>
      </c>
      <c r="E2135" s="18">
        <v>2127</v>
      </c>
      <c r="F2135" s="22">
        <f t="shared" si="101"/>
        <v>45015</v>
      </c>
      <c r="G2135" s="23">
        <f t="shared" si="102"/>
        <v>15</v>
      </c>
      <c r="H2135" s="21">
        <v>0</v>
      </c>
      <c r="I2135" s="60">
        <f>INDEX('Elech Summary'!$C$5:$C$8764,MATCH($E2135,'Elech Summary'!$B$5:$B$8764,0),MATCH(I$7,'Elech Summary'!$C$4:$C$4,0))</f>
        <v>-0.15677355446357927</v>
      </c>
      <c r="J2135" s="49">
        <f t="shared" si="100"/>
        <v>0</v>
      </c>
    </row>
    <row r="2136" spans="2:10" s="12" customFormat="1" ht="15" x14ac:dyDescent="0.2">
      <c r="B2136" s="40">
        <v>15.3</v>
      </c>
      <c r="C2136" s="41">
        <v>1</v>
      </c>
      <c r="D2136" s="55">
        <v>0</v>
      </c>
      <c r="E2136" s="18">
        <v>2128</v>
      </c>
      <c r="F2136" s="22">
        <f t="shared" si="101"/>
        <v>45015</v>
      </c>
      <c r="G2136" s="23">
        <f t="shared" si="102"/>
        <v>16</v>
      </c>
      <c r="H2136" s="21">
        <v>0</v>
      </c>
      <c r="I2136" s="60">
        <f>INDEX('Elech Summary'!$C$5:$C$8764,MATCH($E2136,'Elech Summary'!$B$5:$B$8764,0),MATCH(I$7,'Elech Summary'!$C$4:$C$4,0))</f>
        <v>-0.15056517450201914</v>
      </c>
      <c r="J2136" s="49">
        <f t="shared" si="100"/>
        <v>0</v>
      </c>
    </row>
    <row r="2137" spans="2:10" s="12" customFormat="1" ht="15" x14ac:dyDescent="0.2">
      <c r="B2137" s="40">
        <v>14.7</v>
      </c>
      <c r="C2137" s="41">
        <v>1</v>
      </c>
      <c r="D2137" s="55">
        <v>0</v>
      </c>
      <c r="E2137" s="18">
        <v>2129</v>
      </c>
      <c r="F2137" s="22">
        <f t="shared" si="101"/>
        <v>45015</v>
      </c>
      <c r="G2137" s="23">
        <f t="shared" si="102"/>
        <v>17</v>
      </c>
      <c r="H2137" s="21">
        <v>0</v>
      </c>
      <c r="I2137" s="60">
        <f>INDEX('Elech Summary'!$C$5:$C$8764,MATCH($E2137,'Elech Summary'!$B$5:$B$8764,0),MATCH(I$7,'Elech Summary'!$C$4:$C$4,0))</f>
        <v>-0.173030823950683</v>
      </c>
      <c r="J2137" s="49">
        <f t="shared" si="100"/>
        <v>0</v>
      </c>
    </row>
    <row r="2138" spans="2:10" s="12" customFormat="1" ht="15" x14ac:dyDescent="0.2">
      <c r="B2138" s="40">
        <v>13.9</v>
      </c>
      <c r="C2138" s="41">
        <v>1</v>
      </c>
      <c r="D2138" s="55">
        <v>0</v>
      </c>
      <c r="E2138" s="18">
        <v>2130</v>
      </c>
      <c r="F2138" s="22">
        <f t="shared" si="101"/>
        <v>45015</v>
      </c>
      <c r="G2138" s="23">
        <f t="shared" si="102"/>
        <v>18</v>
      </c>
      <c r="H2138" s="21">
        <v>0</v>
      </c>
      <c r="I2138" s="60">
        <f>INDEX('Elech Summary'!$C$5:$C$8764,MATCH($E2138,'Elech Summary'!$B$5:$B$8764,0),MATCH(I$7,'Elech Summary'!$C$4:$C$4,0))</f>
        <v>-0.20931624713096744</v>
      </c>
      <c r="J2138" s="49">
        <f t="shared" si="100"/>
        <v>0</v>
      </c>
    </row>
    <row r="2139" spans="2:10" s="12" customFormat="1" ht="15" x14ac:dyDescent="0.2">
      <c r="B2139" s="40">
        <v>10.4</v>
      </c>
      <c r="C2139" s="41">
        <v>1</v>
      </c>
      <c r="D2139" s="55">
        <v>0</v>
      </c>
      <c r="E2139" s="18">
        <v>2131</v>
      </c>
      <c r="F2139" s="22">
        <f t="shared" si="101"/>
        <v>45015</v>
      </c>
      <c r="G2139" s="23">
        <f t="shared" si="102"/>
        <v>19</v>
      </c>
      <c r="H2139" s="21">
        <v>0</v>
      </c>
      <c r="I2139" s="60">
        <f>INDEX('Elech Summary'!$C$5:$C$8764,MATCH($E2139,'Elech Summary'!$B$5:$B$8764,0),MATCH(I$7,'Elech Summary'!$C$4:$C$4,0))</f>
        <v>-0.25050450007186709</v>
      </c>
      <c r="J2139" s="49">
        <f t="shared" si="100"/>
        <v>0</v>
      </c>
    </row>
    <row r="2140" spans="2:10" s="12" customFormat="1" ht="15" x14ac:dyDescent="0.2">
      <c r="B2140" s="40">
        <v>9.9</v>
      </c>
      <c r="C2140" s="41">
        <v>1</v>
      </c>
      <c r="D2140" s="55">
        <v>0</v>
      </c>
      <c r="E2140" s="18">
        <v>2132</v>
      </c>
      <c r="F2140" s="22">
        <f t="shared" si="101"/>
        <v>45015</v>
      </c>
      <c r="G2140" s="23">
        <f t="shared" si="102"/>
        <v>20</v>
      </c>
      <c r="H2140" s="21">
        <v>0</v>
      </c>
      <c r="I2140" s="60">
        <f>INDEX('Elech Summary'!$C$5:$C$8764,MATCH($E2140,'Elech Summary'!$B$5:$B$8764,0),MATCH(I$7,'Elech Summary'!$C$4:$C$4,0))</f>
        <v>-0.25758102033621072</v>
      </c>
      <c r="J2140" s="49">
        <f t="shared" si="100"/>
        <v>0</v>
      </c>
    </row>
    <row r="2141" spans="2:10" s="12" customFormat="1" ht="15" x14ac:dyDescent="0.2">
      <c r="B2141" s="40">
        <v>8.9</v>
      </c>
      <c r="C2141" s="41">
        <v>1</v>
      </c>
      <c r="D2141" s="55">
        <v>0</v>
      </c>
      <c r="E2141" s="18">
        <v>2133</v>
      </c>
      <c r="F2141" s="22">
        <f t="shared" si="101"/>
        <v>45015</v>
      </c>
      <c r="G2141" s="23">
        <f t="shared" si="102"/>
        <v>21</v>
      </c>
      <c r="H2141" s="21">
        <v>0</v>
      </c>
      <c r="I2141" s="60">
        <f>INDEX('Elech Summary'!$C$5:$C$8764,MATCH($E2141,'Elech Summary'!$B$5:$B$8764,0),MATCH(I$7,'Elech Summary'!$C$4:$C$4,0))</f>
        <v>-0.23551428550258374</v>
      </c>
      <c r="J2141" s="49">
        <f t="shared" si="100"/>
        <v>0</v>
      </c>
    </row>
    <row r="2142" spans="2:10" s="12" customFormat="1" ht="15" x14ac:dyDescent="0.2">
      <c r="B2142" s="40">
        <v>7</v>
      </c>
      <c r="C2142" s="41">
        <v>1</v>
      </c>
      <c r="D2142" s="55">
        <v>0</v>
      </c>
      <c r="E2142" s="18">
        <v>2134</v>
      </c>
      <c r="F2142" s="22">
        <f t="shared" si="101"/>
        <v>45015</v>
      </c>
      <c r="G2142" s="23">
        <f t="shared" si="102"/>
        <v>22</v>
      </c>
      <c r="H2142" s="21">
        <v>0</v>
      </c>
      <c r="I2142" s="60">
        <f>INDEX('Elech Summary'!$C$5:$C$8764,MATCH($E2142,'Elech Summary'!$B$5:$B$8764,0),MATCH(I$7,'Elech Summary'!$C$4:$C$4,0))</f>
        <v>-0.20629167771068169</v>
      </c>
      <c r="J2142" s="49">
        <f t="shared" si="100"/>
        <v>0</v>
      </c>
    </row>
    <row r="2143" spans="2:10" s="12" customFormat="1" ht="15" x14ac:dyDescent="0.2">
      <c r="B2143" s="40">
        <v>7.1</v>
      </c>
      <c r="C2143" s="41">
        <v>1</v>
      </c>
      <c r="D2143" s="55">
        <v>0</v>
      </c>
      <c r="E2143" s="18">
        <v>2135</v>
      </c>
      <c r="F2143" s="22">
        <f t="shared" si="101"/>
        <v>45015</v>
      </c>
      <c r="G2143" s="23">
        <f t="shared" si="102"/>
        <v>23</v>
      </c>
      <c r="H2143" s="21">
        <v>0</v>
      </c>
      <c r="I2143" s="60">
        <f>INDEX('Elech Summary'!$C$5:$C$8764,MATCH($E2143,'Elech Summary'!$B$5:$B$8764,0),MATCH(I$7,'Elech Summary'!$C$4:$C$4,0))</f>
        <v>-0.15571637920353262</v>
      </c>
      <c r="J2143" s="49">
        <f t="shared" si="100"/>
        <v>0</v>
      </c>
    </row>
    <row r="2144" spans="2:10" s="12" customFormat="1" ht="15" x14ac:dyDescent="0.2">
      <c r="B2144" s="40">
        <v>6.9</v>
      </c>
      <c r="C2144" s="41">
        <v>1</v>
      </c>
      <c r="D2144" s="55">
        <v>0</v>
      </c>
      <c r="E2144" s="18">
        <v>2136</v>
      </c>
      <c r="F2144" s="22">
        <f t="shared" si="101"/>
        <v>45015</v>
      </c>
      <c r="G2144" s="23">
        <f t="shared" si="102"/>
        <v>24</v>
      </c>
      <c r="H2144" s="21">
        <v>0</v>
      </c>
      <c r="I2144" s="60">
        <f>INDEX('Elech Summary'!$C$5:$C$8764,MATCH($E2144,'Elech Summary'!$B$5:$B$8764,0),MATCH(I$7,'Elech Summary'!$C$4:$C$4,0))</f>
        <v>-0.10163417056436377</v>
      </c>
      <c r="J2144" s="49">
        <f t="shared" si="100"/>
        <v>0</v>
      </c>
    </row>
    <row r="2145" spans="2:10" s="12" customFormat="1" ht="15" x14ac:dyDescent="0.2">
      <c r="B2145" s="40">
        <v>6.2</v>
      </c>
      <c r="C2145" s="41">
        <v>1</v>
      </c>
      <c r="D2145" s="55">
        <v>0</v>
      </c>
      <c r="E2145" s="18">
        <v>2137</v>
      </c>
      <c r="F2145" s="22">
        <f t="shared" si="101"/>
        <v>45016</v>
      </c>
      <c r="G2145" s="23">
        <f t="shared" si="102"/>
        <v>1</v>
      </c>
      <c r="H2145" s="21">
        <v>0</v>
      </c>
      <c r="I2145" s="60">
        <f>INDEX('Elech Summary'!$C$5:$C$8764,MATCH($E2145,'Elech Summary'!$B$5:$B$8764,0),MATCH(I$7,'Elech Summary'!$C$4:$C$4,0))</f>
        <v>-4.6719994358522324E-2</v>
      </c>
      <c r="J2145" s="49">
        <f t="shared" si="100"/>
        <v>0</v>
      </c>
    </row>
    <row r="2146" spans="2:10" s="12" customFormat="1" ht="15" x14ac:dyDescent="0.2">
      <c r="B2146" s="40">
        <v>7.2</v>
      </c>
      <c r="C2146" s="41">
        <v>1</v>
      </c>
      <c r="D2146" s="55">
        <v>0</v>
      </c>
      <c r="E2146" s="18">
        <v>2138</v>
      </c>
      <c r="F2146" s="22">
        <f t="shared" si="101"/>
        <v>45016</v>
      </c>
      <c r="G2146" s="23">
        <f t="shared" si="102"/>
        <v>2</v>
      </c>
      <c r="H2146" s="21">
        <v>0</v>
      </c>
      <c r="I2146" s="60">
        <f>INDEX('Elech Summary'!$C$5:$C$8764,MATCH($E2146,'Elech Summary'!$B$5:$B$8764,0),MATCH(I$7,'Elech Summary'!$C$4:$C$4,0))</f>
        <v>-2.4342345488020924E-2</v>
      </c>
      <c r="J2146" s="49">
        <f t="shared" si="100"/>
        <v>0</v>
      </c>
    </row>
    <row r="2147" spans="2:10" s="12" customFormat="1" ht="15" x14ac:dyDescent="0.2">
      <c r="B2147" s="40">
        <v>6.5</v>
      </c>
      <c r="C2147" s="41">
        <v>1</v>
      </c>
      <c r="D2147" s="55">
        <v>0</v>
      </c>
      <c r="E2147" s="18">
        <v>2139</v>
      </c>
      <c r="F2147" s="22">
        <f t="shared" si="101"/>
        <v>45016</v>
      </c>
      <c r="G2147" s="23">
        <f t="shared" si="102"/>
        <v>3</v>
      </c>
      <c r="H2147" s="21">
        <v>0</v>
      </c>
      <c r="I2147" s="60">
        <f>INDEX('Elech Summary'!$C$5:$C$8764,MATCH($E2147,'Elech Summary'!$B$5:$B$8764,0),MATCH(I$7,'Elech Summary'!$C$4:$C$4,0))</f>
        <v>-1.4957538445124582E-2</v>
      </c>
      <c r="J2147" s="49">
        <f t="shared" si="100"/>
        <v>0</v>
      </c>
    </row>
    <row r="2148" spans="2:10" s="12" customFormat="1" ht="15" x14ac:dyDescent="0.2">
      <c r="B2148" s="40">
        <v>8.1999999999999993</v>
      </c>
      <c r="C2148" s="41">
        <v>1</v>
      </c>
      <c r="D2148" s="55">
        <v>0</v>
      </c>
      <c r="E2148" s="18">
        <v>2140</v>
      </c>
      <c r="F2148" s="22">
        <f t="shared" si="101"/>
        <v>45016</v>
      </c>
      <c r="G2148" s="23">
        <f t="shared" si="102"/>
        <v>4</v>
      </c>
      <c r="H2148" s="21">
        <v>0</v>
      </c>
      <c r="I2148" s="60">
        <f>INDEX('Elech Summary'!$C$5:$C$8764,MATCH($E2148,'Elech Summary'!$B$5:$B$8764,0),MATCH(I$7,'Elech Summary'!$C$4:$C$4,0))</f>
        <v>-1.7234774153562539E-2</v>
      </c>
      <c r="J2148" s="49">
        <f t="shared" si="100"/>
        <v>0</v>
      </c>
    </row>
    <row r="2149" spans="2:10" s="12" customFormat="1" ht="15" x14ac:dyDescent="0.2">
      <c r="B2149" s="40">
        <v>7.7</v>
      </c>
      <c r="C2149" s="41">
        <v>1</v>
      </c>
      <c r="D2149" s="55">
        <v>0</v>
      </c>
      <c r="E2149" s="18">
        <v>2141</v>
      </c>
      <c r="F2149" s="22">
        <f t="shared" si="101"/>
        <v>45016</v>
      </c>
      <c r="G2149" s="23">
        <f t="shared" si="102"/>
        <v>5</v>
      </c>
      <c r="H2149" s="21">
        <v>0</v>
      </c>
      <c r="I2149" s="60">
        <f>INDEX('Elech Summary'!$C$5:$C$8764,MATCH($E2149,'Elech Summary'!$B$5:$B$8764,0),MATCH(I$7,'Elech Summary'!$C$4:$C$4,0))</f>
        <v>-3.9126916778981245E-2</v>
      </c>
      <c r="J2149" s="49">
        <f t="shared" si="100"/>
        <v>0</v>
      </c>
    </row>
    <row r="2150" spans="2:10" s="12" customFormat="1" ht="15" x14ac:dyDescent="0.2">
      <c r="B2150" s="40">
        <v>7.5</v>
      </c>
      <c r="C2150" s="41">
        <v>1</v>
      </c>
      <c r="D2150" s="55">
        <v>0</v>
      </c>
      <c r="E2150" s="18">
        <v>2142</v>
      </c>
      <c r="F2150" s="22">
        <f t="shared" si="101"/>
        <v>45016</v>
      </c>
      <c r="G2150" s="23">
        <f t="shared" si="102"/>
        <v>6</v>
      </c>
      <c r="H2150" s="21">
        <v>0</v>
      </c>
      <c r="I2150" s="60">
        <f>INDEX('Elech Summary'!$C$5:$C$8764,MATCH($E2150,'Elech Summary'!$B$5:$B$8764,0),MATCH(I$7,'Elech Summary'!$C$4:$C$4,0))</f>
        <v>-0.10826868547019161</v>
      </c>
      <c r="J2150" s="49">
        <f t="shared" si="100"/>
        <v>0</v>
      </c>
    </row>
    <row r="2151" spans="2:10" s="12" customFormat="1" ht="15" x14ac:dyDescent="0.2">
      <c r="B2151" s="40">
        <v>8.6999999999999993</v>
      </c>
      <c r="C2151" s="41">
        <v>1</v>
      </c>
      <c r="D2151" s="55">
        <v>0</v>
      </c>
      <c r="E2151" s="18">
        <v>2143</v>
      </c>
      <c r="F2151" s="22">
        <f t="shared" si="101"/>
        <v>45016</v>
      </c>
      <c r="G2151" s="23">
        <f t="shared" si="102"/>
        <v>7</v>
      </c>
      <c r="H2151" s="21">
        <v>0</v>
      </c>
      <c r="I2151" s="60">
        <f>INDEX('Elech Summary'!$C$5:$C$8764,MATCH($E2151,'Elech Summary'!$B$5:$B$8764,0),MATCH(I$7,'Elech Summary'!$C$4:$C$4,0))</f>
        <v>-0.25439781344235107</v>
      </c>
      <c r="J2151" s="49">
        <f t="shared" si="100"/>
        <v>0</v>
      </c>
    </row>
    <row r="2152" spans="2:10" s="12" customFormat="1" ht="15" x14ac:dyDescent="0.2">
      <c r="B2152" s="40">
        <v>10</v>
      </c>
      <c r="C2152" s="41">
        <v>1</v>
      </c>
      <c r="D2152" s="55">
        <v>0</v>
      </c>
      <c r="E2152" s="18">
        <v>2144</v>
      </c>
      <c r="F2152" s="22">
        <f t="shared" si="101"/>
        <v>45016</v>
      </c>
      <c r="G2152" s="23">
        <f t="shared" si="102"/>
        <v>8</v>
      </c>
      <c r="H2152" s="21">
        <v>0</v>
      </c>
      <c r="I2152" s="60">
        <f>INDEX('Elech Summary'!$C$5:$C$8764,MATCH($E2152,'Elech Summary'!$B$5:$B$8764,0),MATCH(I$7,'Elech Summary'!$C$4:$C$4,0))</f>
        <v>-0.30543291046397097</v>
      </c>
      <c r="J2152" s="49">
        <f t="shared" si="100"/>
        <v>0</v>
      </c>
    </row>
    <row r="2153" spans="2:10" s="12" customFormat="1" ht="15" x14ac:dyDescent="0.2">
      <c r="B2153" s="40">
        <v>14.9</v>
      </c>
      <c r="C2153" s="41">
        <v>1</v>
      </c>
      <c r="D2153" s="55">
        <v>0</v>
      </c>
      <c r="E2153" s="18">
        <v>2145</v>
      </c>
      <c r="F2153" s="22">
        <f t="shared" si="101"/>
        <v>45016</v>
      </c>
      <c r="G2153" s="23">
        <f t="shared" si="102"/>
        <v>9</v>
      </c>
      <c r="H2153" s="21">
        <v>0</v>
      </c>
      <c r="I2153" s="60">
        <f>INDEX('Elech Summary'!$C$5:$C$8764,MATCH($E2153,'Elech Summary'!$B$5:$B$8764,0),MATCH(I$7,'Elech Summary'!$C$4:$C$4,0))</f>
        <v>-0.3206191606825356</v>
      </c>
      <c r="J2153" s="49">
        <f t="shared" si="100"/>
        <v>0</v>
      </c>
    </row>
    <row r="2154" spans="2:10" s="12" customFormat="1" ht="15" x14ac:dyDescent="0.2">
      <c r="B2154" s="40">
        <v>16.2</v>
      </c>
      <c r="C2154" s="41">
        <v>1</v>
      </c>
      <c r="D2154" s="55">
        <v>0</v>
      </c>
      <c r="E2154" s="18">
        <v>2146</v>
      </c>
      <c r="F2154" s="22">
        <f t="shared" si="101"/>
        <v>45016</v>
      </c>
      <c r="G2154" s="23">
        <f t="shared" si="102"/>
        <v>10</v>
      </c>
      <c r="H2154" s="21">
        <v>0</v>
      </c>
      <c r="I2154" s="60">
        <f>INDEX('Elech Summary'!$C$5:$C$8764,MATCH($E2154,'Elech Summary'!$B$5:$B$8764,0),MATCH(I$7,'Elech Summary'!$C$4:$C$4,0))</f>
        <v>-0.29646078359383915</v>
      </c>
      <c r="J2154" s="49">
        <f t="shared" si="100"/>
        <v>0</v>
      </c>
    </row>
    <row r="2155" spans="2:10" s="12" customFormat="1" ht="15" x14ac:dyDescent="0.2">
      <c r="B2155" s="40">
        <v>17.899999999999999</v>
      </c>
      <c r="C2155" s="41">
        <v>0</v>
      </c>
      <c r="D2155" s="55">
        <v>0</v>
      </c>
      <c r="E2155" s="18">
        <v>2147</v>
      </c>
      <c r="F2155" s="22">
        <f t="shared" si="101"/>
        <v>45016</v>
      </c>
      <c r="G2155" s="23">
        <f t="shared" si="102"/>
        <v>11</v>
      </c>
      <c r="H2155" s="21">
        <v>0</v>
      </c>
      <c r="I2155" s="60">
        <f>INDEX('Elech Summary'!$C$5:$C$8764,MATCH($E2155,'Elech Summary'!$B$5:$B$8764,0),MATCH(I$7,'Elech Summary'!$C$4:$C$4,0))</f>
        <v>-0.26406214687148033</v>
      </c>
      <c r="J2155" s="49">
        <f t="shared" si="100"/>
        <v>0</v>
      </c>
    </row>
    <row r="2156" spans="2:10" s="12" customFormat="1" ht="15" x14ac:dyDescent="0.2">
      <c r="B2156" s="40">
        <v>17.100000000000001</v>
      </c>
      <c r="C2156" s="41">
        <v>1</v>
      </c>
      <c r="D2156" s="55">
        <v>0</v>
      </c>
      <c r="E2156" s="18">
        <v>2148</v>
      </c>
      <c r="F2156" s="22">
        <f t="shared" si="101"/>
        <v>45016</v>
      </c>
      <c r="G2156" s="23">
        <f t="shared" si="102"/>
        <v>12</v>
      </c>
      <c r="H2156" s="21">
        <v>0</v>
      </c>
      <c r="I2156" s="60">
        <f>INDEX('Elech Summary'!$C$5:$C$8764,MATCH($E2156,'Elech Summary'!$B$5:$B$8764,0),MATCH(I$7,'Elech Summary'!$C$4:$C$4,0))</f>
        <v>-0.22280343323404592</v>
      </c>
      <c r="J2156" s="49">
        <f t="shared" si="100"/>
        <v>0</v>
      </c>
    </row>
    <row r="2157" spans="2:10" s="12" customFormat="1" ht="15" x14ac:dyDescent="0.2">
      <c r="B2157" s="40">
        <v>18.399999999999999</v>
      </c>
      <c r="C2157" s="41">
        <v>0</v>
      </c>
      <c r="D2157" s="55">
        <v>0</v>
      </c>
      <c r="E2157" s="18">
        <v>2149</v>
      </c>
      <c r="F2157" s="22">
        <f t="shared" si="101"/>
        <v>45016</v>
      </c>
      <c r="G2157" s="23">
        <f t="shared" si="102"/>
        <v>13</v>
      </c>
      <c r="H2157" s="21">
        <v>0</v>
      </c>
      <c r="I2157" s="60">
        <f>INDEX('Elech Summary'!$C$5:$C$8764,MATCH($E2157,'Elech Summary'!$B$5:$B$8764,0),MATCH(I$7,'Elech Summary'!$C$4:$C$4,0))</f>
        <v>-0.19372200602808748</v>
      </c>
      <c r="J2157" s="49">
        <f t="shared" si="100"/>
        <v>0</v>
      </c>
    </row>
    <row r="2158" spans="2:10" s="12" customFormat="1" ht="15" x14ac:dyDescent="0.2">
      <c r="B2158" s="40">
        <v>17.399999999999999</v>
      </c>
      <c r="C2158" s="41">
        <v>0</v>
      </c>
      <c r="D2158" s="55">
        <v>0</v>
      </c>
      <c r="E2158" s="18">
        <v>2150</v>
      </c>
      <c r="F2158" s="22">
        <f t="shared" si="101"/>
        <v>45016</v>
      </c>
      <c r="G2158" s="23">
        <f t="shared" si="102"/>
        <v>14</v>
      </c>
      <c r="H2158" s="21">
        <v>0</v>
      </c>
      <c r="I2158" s="60">
        <f>INDEX('Elech Summary'!$C$5:$C$8764,MATCH($E2158,'Elech Summary'!$B$5:$B$8764,0),MATCH(I$7,'Elech Summary'!$C$4:$C$4,0))</f>
        <v>-0.17435860254205593</v>
      </c>
      <c r="J2158" s="49">
        <f t="shared" si="100"/>
        <v>0</v>
      </c>
    </row>
    <row r="2159" spans="2:10" s="12" customFormat="1" ht="15" x14ac:dyDescent="0.2">
      <c r="B2159" s="40">
        <v>14.4</v>
      </c>
      <c r="C2159" s="41">
        <v>1</v>
      </c>
      <c r="D2159" s="55">
        <v>0</v>
      </c>
      <c r="E2159" s="18">
        <v>2151</v>
      </c>
      <c r="F2159" s="22">
        <f t="shared" si="101"/>
        <v>45016</v>
      </c>
      <c r="G2159" s="23">
        <f t="shared" si="102"/>
        <v>15</v>
      </c>
      <c r="H2159" s="21">
        <v>0</v>
      </c>
      <c r="I2159" s="60">
        <f>INDEX('Elech Summary'!$C$5:$C$8764,MATCH($E2159,'Elech Summary'!$B$5:$B$8764,0),MATCH(I$7,'Elech Summary'!$C$4:$C$4,0))</f>
        <v>-0.15804029830403143</v>
      </c>
      <c r="J2159" s="49">
        <f t="shared" si="100"/>
        <v>0</v>
      </c>
    </row>
    <row r="2160" spans="2:10" s="12" customFormat="1" ht="15" x14ac:dyDescent="0.2">
      <c r="B2160" s="40">
        <v>15</v>
      </c>
      <c r="C2160" s="41">
        <v>1</v>
      </c>
      <c r="D2160" s="55">
        <v>0</v>
      </c>
      <c r="E2160" s="18">
        <v>2152</v>
      </c>
      <c r="F2160" s="22">
        <f t="shared" si="101"/>
        <v>45016</v>
      </c>
      <c r="G2160" s="23">
        <f t="shared" si="102"/>
        <v>16</v>
      </c>
      <c r="H2160" s="21">
        <v>0</v>
      </c>
      <c r="I2160" s="60">
        <f>INDEX('Elech Summary'!$C$5:$C$8764,MATCH($E2160,'Elech Summary'!$B$5:$B$8764,0),MATCH(I$7,'Elech Summary'!$C$4:$C$4,0))</f>
        <v>-0.14747494096106786</v>
      </c>
      <c r="J2160" s="49">
        <f t="shared" si="100"/>
        <v>0</v>
      </c>
    </row>
    <row r="2161" spans="2:10" s="12" customFormat="1" ht="15" x14ac:dyDescent="0.2">
      <c r="B2161" s="40">
        <v>14.7</v>
      </c>
      <c r="C2161" s="41">
        <v>1</v>
      </c>
      <c r="D2161" s="55">
        <v>0</v>
      </c>
      <c r="E2161" s="18">
        <v>2153</v>
      </c>
      <c r="F2161" s="22">
        <f t="shared" si="101"/>
        <v>45016</v>
      </c>
      <c r="G2161" s="23">
        <f t="shared" si="102"/>
        <v>17</v>
      </c>
      <c r="H2161" s="21">
        <v>0</v>
      </c>
      <c r="I2161" s="60">
        <f>INDEX('Elech Summary'!$C$5:$C$8764,MATCH($E2161,'Elech Summary'!$B$5:$B$8764,0),MATCH(I$7,'Elech Summary'!$C$4:$C$4,0))</f>
        <v>-0.17154402009108405</v>
      </c>
      <c r="J2161" s="49">
        <f t="shared" si="100"/>
        <v>0</v>
      </c>
    </row>
    <row r="2162" spans="2:10" s="12" customFormat="1" ht="15" x14ac:dyDescent="0.2">
      <c r="B2162" s="40">
        <v>14.6</v>
      </c>
      <c r="C2162" s="41">
        <v>1</v>
      </c>
      <c r="D2162" s="55">
        <v>0</v>
      </c>
      <c r="E2162" s="18">
        <v>2154</v>
      </c>
      <c r="F2162" s="22">
        <f t="shared" si="101"/>
        <v>45016</v>
      </c>
      <c r="G2162" s="23">
        <f t="shared" si="102"/>
        <v>18</v>
      </c>
      <c r="H2162" s="21">
        <v>0</v>
      </c>
      <c r="I2162" s="60">
        <f>INDEX('Elech Summary'!$C$5:$C$8764,MATCH($E2162,'Elech Summary'!$B$5:$B$8764,0),MATCH(I$7,'Elech Summary'!$C$4:$C$4,0))</f>
        <v>-0.21187575767933012</v>
      </c>
      <c r="J2162" s="49">
        <f t="shared" si="100"/>
        <v>0</v>
      </c>
    </row>
    <row r="2163" spans="2:10" s="12" customFormat="1" ht="15" x14ac:dyDescent="0.2">
      <c r="B2163" s="40">
        <v>13.8</v>
      </c>
      <c r="C2163" s="41">
        <v>1</v>
      </c>
      <c r="D2163" s="55">
        <v>0</v>
      </c>
      <c r="E2163" s="18">
        <v>2155</v>
      </c>
      <c r="F2163" s="22">
        <f t="shared" si="101"/>
        <v>45016</v>
      </c>
      <c r="G2163" s="23">
        <f t="shared" si="102"/>
        <v>19</v>
      </c>
      <c r="H2163" s="21">
        <v>0</v>
      </c>
      <c r="I2163" s="60">
        <f>INDEX('Elech Summary'!$C$5:$C$8764,MATCH($E2163,'Elech Summary'!$B$5:$B$8764,0),MATCH(I$7,'Elech Summary'!$C$4:$C$4,0))</f>
        <v>-0.24827823656653911</v>
      </c>
      <c r="J2163" s="49">
        <f t="shared" si="100"/>
        <v>0</v>
      </c>
    </row>
    <row r="2164" spans="2:10" s="12" customFormat="1" ht="15" x14ac:dyDescent="0.2">
      <c r="B2164" s="40">
        <v>13.2</v>
      </c>
      <c r="C2164" s="41">
        <v>1</v>
      </c>
      <c r="D2164" s="55">
        <v>0</v>
      </c>
      <c r="E2164" s="18">
        <v>2156</v>
      </c>
      <c r="F2164" s="22">
        <f t="shared" si="101"/>
        <v>45016</v>
      </c>
      <c r="G2164" s="23">
        <f t="shared" si="102"/>
        <v>20</v>
      </c>
      <c r="H2164" s="21">
        <v>0</v>
      </c>
      <c r="I2164" s="60">
        <f>INDEX('Elech Summary'!$C$5:$C$8764,MATCH($E2164,'Elech Summary'!$B$5:$B$8764,0),MATCH(I$7,'Elech Summary'!$C$4:$C$4,0))</f>
        <v>-0.25585643963061738</v>
      </c>
      <c r="J2164" s="49">
        <f t="shared" si="100"/>
        <v>0</v>
      </c>
    </row>
    <row r="2165" spans="2:10" s="12" customFormat="1" ht="15" x14ac:dyDescent="0.2">
      <c r="B2165" s="40">
        <v>12.5</v>
      </c>
      <c r="C2165" s="41">
        <v>1</v>
      </c>
      <c r="D2165" s="55">
        <v>0</v>
      </c>
      <c r="E2165" s="18">
        <v>2157</v>
      </c>
      <c r="F2165" s="22">
        <f t="shared" si="101"/>
        <v>45016</v>
      </c>
      <c r="G2165" s="23">
        <f t="shared" si="102"/>
        <v>21</v>
      </c>
      <c r="H2165" s="21">
        <v>0</v>
      </c>
      <c r="I2165" s="60">
        <f>INDEX('Elech Summary'!$C$5:$C$8764,MATCH($E2165,'Elech Summary'!$B$5:$B$8764,0),MATCH(I$7,'Elech Summary'!$C$4:$C$4,0))</f>
        <v>-0.23494454862425826</v>
      </c>
      <c r="J2165" s="49">
        <f t="shared" si="100"/>
        <v>0</v>
      </c>
    </row>
    <row r="2166" spans="2:10" s="12" customFormat="1" ht="15" x14ac:dyDescent="0.2">
      <c r="B2166" s="40">
        <v>11.4</v>
      </c>
      <c r="C2166" s="41">
        <v>1</v>
      </c>
      <c r="D2166" s="55">
        <v>0</v>
      </c>
      <c r="E2166" s="18">
        <v>2158</v>
      </c>
      <c r="F2166" s="22">
        <f t="shared" si="101"/>
        <v>45016</v>
      </c>
      <c r="G2166" s="23">
        <f t="shared" si="102"/>
        <v>22</v>
      </c>
      <c r="H2166" s="21">
        <v>0</v>
      </c>
      <c r="I2166" s="60">
        <f>INDEX('Elech Summary'!$C$5:$C$8764,MATCH($E2166,'Elech Summary'!$B$5:$B$8764,0),MATCH(I$7,'Elech Summary'!$C$4:$C$4,0))</f>
        <v>-0.20604937756469038</v>
      </c>
      <c r="J2166" s="49">
        <f t="shared" si="100"/>
        <v>0</v>
      </c>
    </row>
    <row r="2167" spans="2:10" s="12" customFormat="1" ht="15" x14ac:dyDescent="0.2">
      <c r="B2167" s="40">
        <v>9.6</v>
      </c>
      <c r="C2167" s="41">
        <v>1</v>
      </c>
      <c r="D2167" s="55">
        <v>0</v>
      </c>
      <c r="E2167" s="18">
        <v>2159</v>
      </c>
      <c r="F2167" s="22">
        <f t="shared" si="101"/>
        <v>45016</v>
      </c>
      <c r="G2167" s="23">
        <f t="shared" si="102"/>
        <v>23</v>
      </c>
      <c r="H2167" s="21">
        <v>0</v>
      </c>
      <c r="I2167" s="60">
        <f>INDEX('Elech Summary'!$C$5:$C$8764,MATCH($E2167,'Elech Summary'!$B$5:$B$8764,0),MATCH(I$7,'Elech Summary'!$C$4:$C$4,0))</f>
        <v>-0.15439944375424114</v>
      </c>
      <c r="J2167" s="49">
        <f t="shared" si="100"/>
        <v>0</v>
      </c>
    </row>
    <row r="2168" spans="2:10" s="12" customFormat="1" ht="15" x14ac:dyDescent="0.2">
      <c r="B2168" s="40">
        <v>7.2</v>
      </c>
      <c r="C2168" s="41">
        <v>1</v>
      </c>
      <c r="D2168" s="55">
        <v>0</v>
      </c>
      <c r="E2168" s="18">
        <v>2160</v>
      </c>
      <c r="F2168" s="22">
        <f t="shared" si="101"/>
        <v>45016</v>
      </c>
      <c r="G2168" s="23">
        <f t="shared" si="102"/>
        <v>24</v>
      </c>
      <c r="H2168" s="21">
        <v>0</v>
      </c>
      <c r="I2168" s="60">
        <f>INDEX('Elech Summary'!$C$5:$C$8764,MATCH($E2168,'Elech Summary'!$B$5:$B$8764,0),MATCH(I$7,'Elech Summary'!$C$4:$C$4,0))</f>
        <v>-0.10066918111176609</v>
      </c>
      <c r="J2168" s="49">
        <f t="shared" si="100"/>
        <v>0</v>
      </c>
    </row>
    <row r="2169" spans="2:10" s="12" customFormat="1" ht="15" x14ac:dyDescent="0.2">
      <c r="B2169" s="40">
        <v>4.5999999999999996</v>
      </c>
      <c r="C2169" s="41">
        <v>1</v>
      </c>
      <c r="D2169" s="55">
        <v>0</v>
      </c>
      <c r="E2169" s="18">
        <v>2161</v>
      </c>
      <c r="F2169" s="22">
        <f t="shared" si="101"/>
        <v>45017</v>
      </c>
      <c r="G2169" s="23">
        <f t="shared" si="102"/>
        <v>1</v>
      </c>
      <c r="H2169" s="21">
        <v>0</v>
      </c>
      <c r="I2169" s="60">
        <f>INDEX('Elech Summary'!$C$5:$C$8764,MATCH($E2169,'Elech Summary'!$B$5:$B$8764,0),MATCH(I$7,'Elech Summary'!$C$4:$C$4,0))</f>
        <v>-4.8265886998048735E-2</v>
      </c>
      <c r="J2169" s="49">
        <f t="shared" si="100"/>
        <v>0</v>
      </c>
    </row>
    <row r="2170" spans="2:10" s="12" customFormat="1" ht="15" x14ac:dyDescent="0.2">
      <c r="B2170" s="40">
        <v>2.2999999999999998</v>
      </c>
      <c r="C2170" s="41">
        <v>1</v>
      </c>
      <c r="D2170" s="55">
        <v>0</v>
      </c>
      <c r="E2170" s="18">
        <v>2162</v>
      </c>
      <c r="F2170" s="22">
        <f t="shared" si="101"/>
        <v>45017</v>
      </c>
      <c r="G2170" s="23">
        <f t="shared" si="102"/>
        <v>2</v>
      </c>
      <c r="H2170" s="21">
        <v>0</v>
      </c>
      <c r="I2170" s="60">
        <f>INDEX('Elech Summary'!$C$5:$C$8764,MATCH($E2170,'Elech Summary'!$B$5:$B$8764,0),MATCH(I$7,'Elech Summary'!$C$4:$C$4,0))</f>
        <v>-2.6937110684034579E-2</v>
      </c>
      <c r="J2170" s="49">
        <f t="shared" si="100"/>
        <v>0</v>
      </c>
    </row>
    <row r="2171" spans="2:10" s="12" customFormat="1" ht="15" x14ac:dyDescent="0.2">
      <c r="B2171" s="40">
        <v>0.7</v>
      </c>
      <c r="C2171" s="41">
        <v>1</v>
      </c>
      <c r="D2171" s="55">
        <v>0</v>
      </c>
      <c r="E2171" s="18">
        <v>2163</v>
      </c>
      <c r="F2171" s="22">
        <f t="shared" si="101"/>
        <v>45017</v>
      </c>
      <c r="G2171" s="23">
        <f t="shared" si="102"/>
        <v>3</v>
      </c>
      <c r="H2171" s="21">
        <v>0</v>
      </c>
      <c r="I2171" s="60">
        <f>INDEX('Elech Summary'!$C$5:$C$8764,MATCH($E2171,'Elech Summary'!$B$5:$B$8764,0),MATCH(I$7,'Elech Summary'!$C$4:$C$4,0))</f>
        <v>-1.7485890207944992E-2</v>
      </c>
      <c r="J2171" s="49">
        <f t="shared" si="100"/>
        <v>0</v>
      </c>
    </row>
    <row r="2172" spans="2:10" s="12" customFormat="1" ht="15" x14ac:dyDescent="0.2">
      <c r="B2172" s="40">
        <v>-0.1</v>
      </c>
      <c r="C2172" s="41">
        <v>1</v>
      </c>
      <c r="D2172" s="55">
        <v>0</v>
      </c>
      <c r="E2172" s="18">
        <v>2164</v>
      </c>
      <c r="F2172" s="22">
        <f t="shared" si="101"/>
        <v>45017</v>
      </c>
      <c r="G2172" s="23">
        <f t="shared" si="102"/>
        <v>4</v>
      </c>
      <c r="H2172" s="21">
        <v>0</v>
      </c>
      <c r="I2172" s="60">
        <f>INDEX('Elech Summary'!$C$5:$C$8764,MATCH($E2172,'Elech Summary'!$B$5:$B$8764,0),MATCH(I$7,'Elech Summary'!$C$4:$C$4,0))</f>
        <v>-1.6979256218513886E-2</v>
      </c>
      <c r="J2172" s="49">
        <f t="shared" si="100"/>
        <v>0</v>
      </c>
    </row>
    <row r="2173" spans="2:10" s="12" customFormat="1" ht="15" x14ac:dyDescent="0.2">
      <c r="B2173" s="40">
        <v>-0.4</v>
      </c>
      <c r="C2173" s="41">
        <v>1</v>
      </c>
      <c r="D2173" s="55">
        <v>0</v>
      </c>
      <c r="E2173" s="18">
        <v>2165</v>
      </c>
      <c r="F2173" s="22">
        <f t="shared" si="101"/>
        <v>45017</v>
      </c>
      <c r="G2173" s="23">
        <f t="shared" si="102"/>
        <v>5</v>
      </c>
      <c r="H2173" s="21">
        <v>0</v>
      </c>
      <c r="I2173" s="60">
        <f>INDEX('Elech Summary'!$C$5:$C$8764,MATCH($E2173,'Elech Summary'!$B$5:$B$8764,0),MATCH(I$7,'Elech Summary'!$C$4:$C$4,0))</f>
        <v>-3.6645352558632133E-2</v>
      </c>
      <c r="J2173" s="49">
        <f t="shared" si="100"/>
        <v>0</v>
      </c>
    </row>
    <row r="2174" spans="2:10" s="12" customFormat="1" ht="15" x14ac:dyDescent="0.2">
      <c r="B2174" s="40">
        <v>-0.8</v>
      </c>
      <c r="C2174" s="41">
        <v>1</v>
      </c>
      <c r="D2174" s="55">
        <v>0</v>
      </c>
      <c r="E2174" s="18">
        <v>2166</v>
      </c>
      <c r="F2174" s="22">
        <f t="shared" si="101"/>
        <v>45017</v>
      </c>
      <c r="G2174" s="23">
        <f t="shared" si="102"/>
        <v>6</v>
      </c>
      <c r="H2174" s="21">
        <v>0</v>
      </c>
      <c r="I2174" s="60">
        <f>INDEX('Elech Summary'!$C$5:$C$8764,MATCH($E2174,'Elech Summary'!$B$5:$B$8764,0),MATCH(I$7,'Elech Summary'!$C$4:$C$4,0))</f>
        <v>-0.11343604043909347</v>
      </c>
      <c r="J2174" s="49">
        <f t="shared" si="100"/>
        <v>0</v>
      </c>
    </row>
    <row r="2175" spans="2:10" s="12" customFormat="1" ht="15" x14ac:dyDescent="0.2">
      <c r="B2175" s="40">
        <v>-0.2</v>
      </c>
      <c r="C2175" s="41">
        <v>1</v>
      </c>
      <c r="D2175" s="55">
        <v>0</v>
      </c>
      <c r="E2175" s="18">
        <v>2167</v>
      </c>
      <c r="F2175" s="22">
        <f t="shared" si="101"/>
        <v>45017</v>
      </c>
      <c r="G2175" s="23">
        <f t="shared" si="102"/>
        <v>7</v>
      </c>
      <c r="H2175" s="21">
        <v>0</v>
      </c>
      <c r="I2175" s="60">
        <f>INDEX('Elech Summary'!$C$5:$C$8764,MATCH($E2175,'Elech Summary'!$B$5:$B$8764,0),MATCH(I$7,'Elech Summary'!$C$4:$C$4,0))</f>
        <v>-0.25408501533902911</v>
      </c>
      <c r="J2175" s="49">
        <f t="shared" si="100"/>
        <v>0</v>
      </c>
    </row>
    <row r="2176" spans="2:10" s="12" customFormat="1" ht="15" x14ac:dyDescent="0.2">
      <c r="B2176" s="40">
        <v>0.5</v>
      </c>
      <c r="C2176" s="41">
        <v>1</v>
      </c>
      <c r="D2176" s="55">
        <v>0</v>
      </c>
      <c r="E2176" s="18">
        <v>2168</v>
      </c>
      <c r="F2176" s="22">
        <f t="shared" si="101"/>
        <v>45017</v>
      </c>
      <c r="G2176" s="23">
        <f t="shared" si="102"/>
        <v>8</v>
      </c>
      <c r="H2176" s="21">
        <v>0</v>
      </c>
      <c r="I2176" s="60">
        <f>INDEX('Elech Summary'!$C$5:$C$8764,MATCH($E2176,'Elech Summary'!$B$5:$B$8764,0),MATCH(I$7,'Elech Summary'!$C$4:$C$4,0))</f>
        <v>-0.31870603610325776</v>
      </c>
      <c r="J2176" s="49">
        <f t="shared" si="100"/>
        <v>0</v>
      </c>
    </row>
    <row r="2177" spans="2:10" s="12" customFormat="1" ht="15" x14ac:dyDescent="0.2">
      <c r="B2177" s="40">
        <v>1.7</v>
      </c>
      <c r="C2177" s="41">
        <v>1</v>
      </c>
      <c r="D2177" s="55">
        <v>0</v>
      </c>
      <c r="E2177" s="18">
        <v>2169</v>
      </c>
      <c r="F2177" s="22">
        <f t="shared" si="101"/>
        <v>45017</v>
      </c>
      <c r="G2177" s="23">
        <f t="shared" si="102"/>
        <v>9</v>
      </c>
      <c r="H2177" s="21">
        <v>0</v>
      </c>
      <c r="I2177" s="60">
        <f>INDEX('Elech Summary'!$C$5:$C$8764,MATCH($E2177,'Elech Summary'!$B$5:$B$8764,0),MATCH(I$7,'Elech Summary'!$C$4:$C$4,0))</f>
        <v>-0.33129910800547002</v>
      </c>
      <c r="J2177" s="49">
        <f t="shared" si="100"/>
        <v>0</v>
      </c>
    </row>
    <row r="2178" spans="2:10" s="12" customFormat="1" ht="15" x14ac:dyDescent="0.2">
      <c r="B2178" s="40">
        <v>2.5</v>
      </c>
      <c r="C2178" s="41">
        <v>1</v>
      </c>
      <c r="D2178" s="55">
        <v>0</v>
      </c>
      <c r="E2178" s="18">
        <v>2170</v>
      </c>
      <c r="F2178" s="22">
        <f t="shared" si="101"/>
        <v>45017</v>
      </c>
      <c r="G2178" s="23">
        <f t="shared" si="102"/>
        <v>10</v>
      </c>
      <c r="H2178" s="21">
        <v>0</v>
      </c>
      <c r="I2178" s="60">
        <f>INDEX('Elech Summary'!$C$5:$C$8764,MATCH($E2178,'Elech Summary'!$B$5:$B$8764,0),MATCH(I$7,'Elech Summary'!$C$4:$C$4,0))</f>
        <v>-0.31843141177497752</v>
      </c>
      <c r="J2178" s="49">
        <f t="shared" si="100"/>
        <v>0</v>
      </c>
    </row>
    <row r="2179" spans="2:10" s="12" customFormat="1" ht="15" x14ac:dyDescent="0.2">
      <c r="B2179" s="40">
        <v>4.5999999999999996</v>
      </c>
      <c r="C2179" s="41">
        <v>1</v>
      </c>
      <c r="D2179" s="55">
        <v>0</v>
      </c>
      <c r="E2179" s="18">
        <v>2171</v>
      </c>
      <c r="F2179" s="22">
        <f t="shared" si="101"/>
        <v>45017</v>
      </c>
      <c r="G2179" s="23">
        <f t="shared" si="102"/>
        <v>11</v>
      </c>
      <c r="H2179" s="21">
        <v>0</v>
      </c>
      <c r="I2179" s="60">
        <f>INDEX('Elech Summary'!$C$5:$C$8764,MATCH($E2179,'Elech Summary'!$B$5:$B$8764,0),MATCH(I$7,'Elech Summary'!$C$4:$C$4,0))</f>
        <v>-0.27778704798414589</v>
      </c>
      <c r="J2179" s="49">
        <f t="shared" si="100"/>
        <v>0</v>
      </c>
    </row>
    <row r="2180" spans="2:10" s="12" customFormat="1" ht="15" x14ac:dyDescent="0.2">
      <c r="B2180" s="40">
        <v>4.2</v>
      </c>
      <c r="C2180" s="41">
        <v>1</v>
      </c>
      <c r="D2180" s="55">
        <v>0</v>
      </c>
      <c r="E2180" s="18">
        <v>2172</v>
      </c>
      <c r="F2180" s="22">
        <f t="shared" si="101"/>
        <v>45017</v>
      </c>
      <c r="G2180" s="23">
        <f t="shared" si="102"/>
        <v>12</v>
      </c>
      <c r="H2180" s="21">
        <v>0</v>
      </c>
      <c r="I2180" s="60">
        <f>INDEX('Elech Summary'!$C$5:$C$8764,MATCH($E2180,'Elech Summary'!$B$5:$B$8764,0),MATCH(I$7,'Elech Summary'!$C$4:$C$4,0))</f>
        <v>-0.24261179271109701</v>
      </c>
      <c r="J2180" s="49">
        <f t="shared" si="100"/>
        <v>0</v>
      </c>
    </row>
    <row r="2181" spans="2:10" s="12" customFormat="1" ht="15" x14ac:dyDescent="0.2">
      <c r="B2181" s="40">
        <v>5.2</v>
      </c>
      <c r="C2181" s="41">
        <v>1</v>
      </c>
      <c r="D2181" s="55">
        <v>0</v>
      </c>
      <c r="E2181" s="18">
        <v>2173</v>
      </c>
      <c r="F2181" s="22">
        <f t="shared" si="101"/>
        <v>45017</v>
      </c>
      <c r="G2181" s="23">
        <f t="shared" si="102"/>
        <v>13</v>
      </c>
      <c r="H2181" s="21">
        <v>0</v>
      </c>
      <c r="I2181" s="60">
        <f>INDEX('Elech Summary'!$C$5:$C$8764,MATCH($E2181,'Elech Summary'!$B$5:$B$8764,0),MATCH(I$7,'Elech Summary'!$C$4:$C$4,0))</f>
        <v>-0.20812904274283756</v>
      </c>
      <c r="J2181" s="49">
        <f t="shared" si="100"/>
        <v>0</v>
      </c>
    </row>
    <row r="2182" spans="2:10" s="12" customFormat="1" ht="15" x14ac:dyDescent="0.2">
      <c r="B2182" s="40">
        <v>5.7</v>
      </c>
      <c r="C2182" s="41">
        <v>1</v>
      </c>
      <c r="D2182" s="55">
        <v>0</v>
      </c>
      <c r="E2182" s="18">
        <v>2174</v>
      </c>
      <c r="F2182" s="22">
        <f t="shared" si="101"/>
        <v>45017</v>
      </c>
      <c r="G2182" s="23">
        <f t="shared" si="102"/>
        <v>14</v>
      </c>
      <c r="H2182" s="21">
        <v>0</v>
      </c>
      <c r="I2182" s="60">
        <f>INDEX('Elech Summary'!$C$5:$C$8764,MATCH($E2182,'Elech Summary'!$B$5:$B$8764,0),MATCH(I$7,'Elech Summary'!$C$4:$C$4,0))</f>
        <v>-0.18753167746397398</v>
      </c>
      <c r="J2182" s="49">
        <f t="shared" si="100"/>
        <v>0</v>
      </c>
    </row>
    <row r="2183" spans="2:10" s="12" customFormat="1" ht="15" x14ac:dyDescent="0.2">
      <c r="B2183" s="40">
        <v>4.8</v>
      </c>
      <c r="C2183" s="41">
        <v>1</v>
      </c>
      <c r="D2183" s="55">
        <v>0</v>
      </c>
      <c r="E2183" s="18">
        <v>2175</v>
      </c>
      <c r="F2183" s="22">
        <f t="shared" si="101"/>
        <v>45017</v>
      </c>
      <c r="G2183" s="23">
        <f t="shared" si="102"/>
        <v>15</v>
      </c>
      <c r="H2183" s="21">
        <v>0</v>
      </c>
      <c r="I2183" s="60">
        <f>INDEX('Elech Summary'!$C$5:$C$8764,MATCH($E2183,'Elech Summary'!$B$5:$B$8764,0),MATCH(I$7,'Elech Summary'!$C$4:$C$4,0))</f>
        <v>-0.16974487342958641</v>
      </c>
      <c r="J2183" s="49">
        <f t="shared" si="100"/>
        <v>0</v>
      </c>
    </row>
    <row r="2184" spans="2:10" s="12" customFormat="1" ht="15" x14ac:dyDescent="0.2">
      <c r="B2184" s="40">
        <v>4.2</v>
      </c>
      <c r="C2184" s="41">
        <v>1</v>
      </c>
      <c r="D2184" s="55">
        <v>0</v>
      </c>
      <c r="E2184" s="18">
        <v>2176</v>
      </c>
      <c r="F2184" s="22">
        <f t="shared" si="101"/>
        <v>45017</v>
      </c>
      <c r="G2184" s="23">
        <f t="shared" si="102"/>
        <v>16</v>
      </c>
      <c r="H2184" s="21">
        <v>0</v>
      </c>
      <c r="I2184" s="60">
        <f>INDEX('Elech Summary'!$C$5:$C$8764,MATCH($E2184,'Elech Summary'!$B$5:$B$8764,0),MATCH(I$7,'Elech Summary'!$C$4:$C$4,0))</f>
        <v>-0.15829152573589628</v>
      </c>
      <c r="J2184" s="49">
        <f t="shared" si="100"/>
        <v>0</v>
      </c>
    </row>
    <row r="2185" spans="2:10" s="12" customFormat="1" ht="15" x14ac:dyDescent="0.2">
      <c r="B2185" s="40">
        <v>4</v>
      </c>
      <c r="C2185" s="41">
        <v>1</v>
      </c>
      <c r="D2185" s="55">
        <v>0</v>
      </c>
      <c r="E2185" s="18">
        <v>2177</v>
      </c>
      <c r="F2185" s="22">
        <f t="shared" si="101"/>
        <v>45017</v>
      </c>
      <c r="G2185" s="23">
        <f t="shared" si="102"/>
        <v>17</v>
      </c>
      <c r="H2185" s="21">
        <v>0</v>
      </c>
      <c r="I2185" s="60">
        <f>INDEX('Elech Summary'!$C$5:$C$8764,MATCH($E2185,'Elech Summary'!$B$5:$B$8764,0),MATCH(I$7,'Elech Summary'!$C$4:$C$4,0))</f>
        <v>-0.18368590649046346</v>
      </c>
      <c r="J2185" s="49">
        <f t="shared" si="100"/>
        <v>0</v>
      </c>
    </row>
    <row r="2186" spans="2:10" s="12" customFormat="1" ht="15" x14ac:dyDescent="0.2">
      <c r="B2186" s="40">
        <v>4</v>
      </c>
      <c r="C2186" s="41">
        <v>1</v>
      </c>
      <c r="D2186" s="55">
        <v>0</v>
      </c>
      <c r="E2186" s="18">
        <v>2178</v>
      </c>
      <c r="F2186" s="22">
        <f t="shared" si="101"/>
        <v>45017</v>
      </c>
      <c r="G2186" s="23">
        <f t="shared" si="102"/>
        <v>18</v>
      </c>
      <c r="H2186" s="21">
        <v>0</v>
      </c>
      <c r="I2186" s="60">
        <f>INDEX('Elech Summary'!$C$5:$C$8764,MATCH($E2186,'Elech Summary'!$B$5:$B$8764,0),MATCH(I$7,'Elech Summary'!$C$4:$C$4,0))</f>
        <v>-0.22290474458448017</v>
      </c>
      <c r="J2186" s="49">
        <f t="shared" ref="J2186:J2249" si="103">$H2186*I2186</f>
        <v>0</v>
      </c>
    </row>
    <row r="2187" spans="2:10" s="12" customFormat="1" ht="15" x14ac:dyDescent="0.2">
      <c r="B2187" s="40">
        <v>3.3</v>
      </c>
      <c r="C2187" s="41">
        <v>1</v>
      </c>
      <c r="D2187" s="55">
        <v>0</v>
      </c>
      <c r="E2187" s="18">
        <v>2179</v>
      </c>
      <c r="F2187" s="22">
        <f t="shared" ref="F2187:F2250" si="104">IF(F2186="-",F2186,IF(G2187=1,F2186+1,F2186))</f>
        <v>45017</v>
      </c>
      <c r="G2187" s="23">
        <f t="shared" ref="G2187:G2250" si="105">IF(G2186+1&gt;24,1,G2186+1)</f>
        <v>19</v>
      </c>
      <c r="H2187" s="21">
        <v>0</v>
      </c>
      <c r="I2187" s="60">
        <f>INDEX('Elech Summary'!$C$5:$C$8764,MATCH($E2187,'Elech Summary'!$B$5:$B$8764,0),MATCH(I$7,'Elech Summary'!$C$4:$C$4,0))</f>
        <v>-0.25902767744782129</v>
      </c>
      <c r="J2187" s="49">
        <f t="shared" si="103"/>
        <v>0</v>
      </c>
    </row>
    <row r="2188" spans="2:10" s="12" customFormat="1" ht="15" x14ac:dyDescent="0.2">
      <c r="B2188" s="40">
        <v>2.9</v>
      </c>
      <c r="C2188" s="41">
        <v>1</v>
      </c>
      <c r="D2188" s="55">
        <v>0</v>
      </c>
      <c r="E2188" s="18">
        <v>2180</v>
      </c>
      <c r="F2188" s="22">
        <f t="shared" si="104"/>
        <v>45017</v>
      </c>
      <c r="G2188" s="23">
        <f t="shared" si="105"/>
        <v>20</v>
      </c>
      <c r="H2188" s="21">
        <v>0</v>
      </c>
      <c r="I2188" s="60">
        <f>INDEX('Elech Summary'!$C$5:$C$8764,MATCH($E2188,'Elech Summary'!$B$5:$B$8764,0),MATCH(I$7,'Elech Summary'!$C$4:$C$4,0))</f>
        <v>-0.26806983460516709</v>
      </c>
      <c r="J2188" s="49">
        <f t="shared" si="103"/>
        <v>0</v>
      </c>
    </row>
    <row r="2189" spans="2:10" s="12" customFormat="1" ht="15" x14ac:dyDescent="0.2">
      <c r="B2189" s="40">
        <v>2.2999999999999998</v>
      </c>
      <c r="C2189" s="41">
        <v>1</v>
      </c>
      <c r="D2189" s="55">
        <v>0</v>
      </c>
      <c r="E2189" s="18">
        <v>2181</v>
      </c>
      <c r="F2189" s="22">
        <f t="shared" si="104"/>
        <v>45017</v>
      </c>
      <c r="G2189" s="23">
        <f t="shared" si="105"/>
        <v>21</v>
      </c>
      <c r="H2189" s="21">
        <v>0</v>
      </c>
      <c r="I2189" s="60">
        <f>INDEX('Elech Summary'!$C$5:$C$8764,MATCH($E2189,'Elech Summary'!$B$5:$B$8764,0),MATCH(I$7,'Elech Summary'!$C$4:$C$4,0))</f>
        <v>-0.25062049849640683</v>
      </c>
      <c r="J2189" s="49">
        <f t="shared" si="103"/>
        <v>0</v>
      </c>
    </row>
    <row r="2190" spans="2:10" s="12" customFormat="1" ht="15" x14ac:dyDescent="0.2">
      <c r="B2190" s="40">
        <v>2</v>
      </c>
      <c r="C2190" s="41">
        <v>1</v>
      </c>
      <c r="D2190" s="55">
        <v>0</v>
      </c>
      <c r="E2190" s="18">
        <v>2182</v>
      </c>
      <c r="F2190" s="22">
        <f t="shared" si="104"/>
        <v>45017</v>
      </c>
      <c r="G2190" s="23">
        <f t="shared" si="105"/>
        <v>22</v>
      </c>
      <c r="H2190" s="21">
        <v>0</v>
      </c>
      <c r="I2190" s="60">
        <f>INDEX('Elech Summary'!$C$5:$C$8764,MATCH($E2190,'Elech Summary'!$B$5:$B$8764,0),MATCH(I$7,'Elech Summary'!$C$4:$C$4,0))</f>
        <v>-0.21621524445038878</v>
      </c>
      <c r="J2190" s="49">
        <f t="shared" si="103"/>
        <v>0</v>
      </c>
    </row>
    <row r="2191" spans="2:10" s="12" customFormat="1" ht="15" x14ac:dyDescent="0.2">
      <c r="B2191" s="40">
        <v>1.8</v>
      </c>
      <c r="C2191" s="41">
        <v>1</v>
      </c>
      <c r="D2191" s="55">
        <v>0</v>
      </c>
      <c r="E2191" s="18">
        <v>2183</v>
      </c>
      <c r="F2191" s="22">
        <f t="shared" si="104"/>
        <v>45017</v>
      </c>
      <c r="G2191" s="23">
        <f t="shared" si="105"/>
        <v>23</v>
      </c>
      <c r="H2191" s="21">
        <v>0</v>
      </c>
      <c r="I2191" s="60">
        <f>INDEX('Elech Summary'!$C$5:$C$8764,MATCH($E2191,'Elech Summary'!$B$5:$B$8764,0),MATCH(I$7,'Elech Summary'!$C$4:$C$4,0))</f>
        <v>-0.16170368561111845</v>
      </c>
      <c r="J2191" s="49">
        <f t="shared" si="103"/>
        <v>0</v>
      </c>
    </row>
    <row r="2192" spans="2:10" s="12" customFormat="1" ht="15" x14ac:dyDescent="0.2">
      <c r="B2192" s="40">
        <v>1.6</v>
      </c>
      <c r="C2192" s="41">
        <v>1</v>
      </c>
      <c r="D2192" s="55">
        <v>0</v>
      </c>
      <c r="E2192" s="18">
        <v>2184</v>
      </c>
      <c r="F2192" s="22">
        <f t="shared" si="104"/>
        <v>45017</v>
      </c>
      <c r="G2192" s="23">
        <f t="shared" si="105"/>
        <v>24</v>
      </c>
      <c r="H2192" s="21">
        <v>0</v>
      </c>
      <c r="I2192" s="60">
        <f>INDEX('Elech Summary'!$C$5:$C$8764,MATCH($E2192,'Elech Summary'!$B$5:$B$8764,0),MATCH(I$7,'Elech Summary'!$C$4:$C$4,0))</f>
        <v>-0.10076614578184474</v>
      </c>
      <c r="J2192" s="49">
        <f t="shared" si="103"/>
        <v>0</v>
      </c>
    </row>
    <row r="2193" spans="2:10" s="12" customFormat="1" ht="15" x14ac:dyDescent="0.2">
      <c r="B2193" s="40">
        <v>1.4</v>
      </c>
      <c r="C2193" s="41">
        <v>1</v>
      </c>
      <c r="D2193" s="55">
        <v>0</v>
      </c>
      <c r="E2193" s="18">
        <v>2185</v>
      </c>
      <c r="F2193" s="22">
        <f t="shared" si="104"/>
        <v>45018</v>
      </c>
      <c r="G2193" s="23">
        <f t="shared" si="105"/>
        <v>1</v>
      </c>
      <c r="H2193" s="21">
        <v>0</v>
      </c>
      <c r="I2193" s="60">
        <f>INDEX('Elech Summary'!$C$5:$C$8764,MATCH($E2193,'Elech Summary'!$B$5:$B$8764,0),MATCH(I$7,'Elech Summary'!$C$4:$C$4,0))</f>
        <v>-5.1256317951009739E-2</v>
      </c>
      <c r="J2193" s="49">
        <f t="shared" si="103"/>
        <v>0</v>
      </c>
    </row>
    <row r="2194" spans="2:10" s="12" customFormat="1" ht="15" x14ac:dyDescent="0.2">
      <c r="B2194" s="40">
        <v>0.8</v>
      </c>
      <c r="C2194" s="41">
        <v>1</v>
      </c>
      <c r="D2194" s="55">
        <v>0</v>
      </c>
      <c r="E2194" s="18">
        <v>2186</v>
      </c>
      <c r="F2194" s="22">
        <f t="shared" si="104"/>
        <v>45018</v>
      </c>
      <c r="G2194" s="23">
        <f t="shared" si="105"/>
        <v>2</v>
      </c>
      <c r="H2194" s="21">
        <v>0</v>
      </c>
      <c r="I2194" s="60">
        <f>INDEX('Elech Summary'!$C$5:$C$8764,MATCH($E2194,'Elech Summary'!$B$5:$B$8764,0),MATCH(I$7,'Elech Summary'!$C$4:$C$4,0))</f>
        <v>-2.4841084216050774E-2</v>
      </c>
      <c r="J2194" s="49">
        <f t="shared" si="103"/>
        <v>0</v>
      </c>
    </row>
    <row r="2195" spans="2:10" s="12" customFormat="1" ht="15" x14ac:dyDescent="0.2">
      <c r="B2195" s="40">
        <v>1</v>
      </c>
      <c r="C2195" s="41">
        <v>1</v>
      </c>
      <c r="D2195" s="55">
        <v>0</v>
      </c>
      <c r="E2195" s="18">
        <v>2187</v>
      </c>
      <c r="F2195" s="22">
        <f t="shared" si="104"/>
        <v>45018</v>
      </c>
      <c r="G2195" s="23">
        <f t="shared" si="105"/>
        <v>3</v>
      </c>
      <c r="H2195" s="21">
        <v>0</v>
      </c>
      <c r="I2195" s="60">
        <f>INDEX('Elech Summary'!$C$5:$C$8764,MATCH($E2195,'Elech Summary'!$B$5:$B$8764,0),MATCH(I$7,'Elech Summary'!$C$4:$C$4,0))</f>
        <v>-1.4806255645608946E-2</v>
      </c>
      <c r="J2195" s="49">
        <f t="shared" si="103"/>
        <v>0</v>
      </c>
    </row>
    <row r="2196" spans="2:10" s="12" customFormat="1" ht="15" x14ac:dyDescent="0.2">
      <c r="B2196" s="40">
        <v>1</v>
      </c>
      <c r="C2196" s="41">
        <v>1</v>
      </c>
      <c r="D2196" s="55">
        <v>0</v>
      </c>
      <c r="E2196" s="18">
        <v>2188</v>
      </c>
      <c r="F2196" s="22">
        <f t="shared" si="104"/>
        <v>45018</v>
      </c>
      <c r="G2196" s="23">
        <f t="shared" si="105"/>
        <v>4</v>
      </c>
      <c r="H2196" s="21">
        <v>0</v>
      </c>
      <c r="I2196" s="60">
        <f>INDEX('Elech Summary'!$C$5:$C$8764,MATCH($E2196,'Elech Summary'!$B$5:$B$8764,0),MATCH(I$7,'Elech Summary'!$C$4:$C$4,0))</f>
        <v>-1.6767687420831345E-2</v>
      </c>
      <c r="J2196" s="49">
        <f t="shared" si="103"/>
        <v>0</v>
      </c>
    </row>
    <row r="2197" spans="2:10" s="12" customFormat="1" ht="15" x14ac:dyDescent="0.2">
      <c r="B2197" s="40">
        <v>1.2</v>
      </c>
      <c r="C2197" s="41">
        <v>1</v>
      </c>
      <c r="D2197" s="55">
        <v>0</v>
      </c>
      <c r="E2197" s="18">
        <v>2189</v>
      </c>
      <c r="F2197" s="22">
        <f t="shared" si="104"/>
        <v>45018</v>
      </c>
      <c r="G2197" s="23">
        <f t="shared" si="105"/>
        <v>5</v>
      </c>
      <c r="H2197" s="21">
        <v>0</v>
      </c>
      <c r="I2197" s="60">
        <f>INDEX('Elech Summary'!$C$5:$C$8764,MATCH($E2197,'Elech Summary'!$B$5:$B$8764,0),MATCH(I$7,'Elech Summary'!$C$4:$C$4,0))</f>
        <v>-3.6529064431741406E-2</v>
      </c>
      <c r="J2197" s="49">
        <f t="shared" si="103"/>
        <v>0</v>
      </c>
    </row>
    <row r="2198" spans="2:10" s="12" customFormat="1" ht="15" x14ac:dyDescent="0.2">
      <c r="B2198" s="40">
        <v>1.4</v>
      </c>
      <c r="C2198" s="41">
        <v>1</v>
      </c>
      <c r="D2198" s="55">
        <v>0</v>
      </c>
      <c r="E2198" s="18">
        <v>2190</v>
      </c>
      <c r="F2198" s="22">
        <f t="shared" si="104"/>
        <v>45018</v>
      </c>
      <c r="G2198" s="23">
        <f t="shared" si="105"/>
        <v>6</v>
      </c>
      <c r="H2198" s="21">
        <v>0</v>
      </c>
      <c r="I2198" s="60">
        <f>INDEX('Elech Summary'!$C$5:$C$8764,MATCH($E2198,'Elech Summary'!$B$5:$B$8764,0),MATCH(I$7,'Elech Summary'!$C$4:$C$4,0))</f>
        <v>-0.11339456474122461</v>
      </c>
      <c r="J2198" s="49">
        <f t="shared" si="103"/>
        <v>0</v>
      </c>
    </row>
    <row r="2199" spans="2:10" s="12" customFormat="1" ht="15" x14ac:dyDescent="0.2">
      <c r="B2199" s="40">
        <v>1.5</v>
      </c>
      <c r="C2199" s="41">
        <v>1</v>
      </c>
      <c r="D2199" s="55">
        <v>0</v>
      </c>
      <c r="E2199" s="18">
        <v>2191</v>
      </c>
      <c r="F2199" s="22">
        <f t="shared" si="104"/>
        <v>45018</v>
      </c>
      <c r="G2199" s="23">
        <f t="shared" si="105"/>
        <v>7</v>
      </c>
      <c r="H2199" s="21">
        <v>0</v>
      </c>
      <c r="I2199" s="60">
        <f>INDEX('Elech Summary'!$C$5:$C$8764,MATCH($E2199,'Elech Summary'!$B$5:$B$8764,0),MATCH(I$7,'Elech Summary'!$C$4:$C$4,0))</f>
        <v>-0.25392482114117615</v>
      </c>
      <c r="J2199" s="49">
        <f t="shared" si="103"/>
        <v>0</v>
      </c>
    </row>
    <row r="2200" spans="2:10" s="12" customFormat="1" ht="15" x14ac:dyDescent="0.2">
      <c r="B2200" s="40">
        <v>2.1</v>
      </c>
      <c r="C2200" s="41">
        <v>1</v>
      </c>
      <c r="D2200" s="55">
        <v>0</v>
      </c>
      <c r="E2200" s="18">
        <v>2192</v>
      </c>
      <c r="F2200" s="22">
        <f t="shared" si="104"/>
        <v>45018</v>
      </c>
      <c r="G2200" s="23">
        <f t="shared" si="105"/>
        <v>8</v>
      </c>
      <c r="H2200" s="21">
        <v>0</v>
      </c>
      <c r="I2200" s="60">
        <f>INDEX('Elech Summary'!$C$5:$C$8764,MATCH($E2200,'Elech Summary'!$B$5:$B$8764,0),MATCH(I$7,'Elech Summary'!$C$4:$C$4,0))</f>
        <v>-0.31867294979420646</v>
      </c>
      <c r="J2200" s="49">
        <f t="shared" si="103"/>
        <v>0</v>
      </c>
    </row>
    <row r="2201" spans="2:10" s="12" customFormat="1" ht="15" x14ac:dyDescent="0.2">
      <c r="B2201" s="40">
        <v>2.2000000000000002</v>
      </c>
      <c r="C2201" s="41">
        <v>1</v>
      </c>
      <c r="D2201" s="55">
        <v>0</v>
      </c>
      <c r="E2201" s="18">
        <v>2193</v>
      </c>
      <c r="F2201" s="22">
        <f t="shared" si="104"/>
        <v>45018</v>
      </c>
      <c r="G2201" s="23">
        <f t="shared" si="105"/>
        <v>9</v>
      </c>
      <c r="H2201" s="21">
        <v>0</v>
      </c>
      <c r="I2201" s="60">
        <f>INDEX('Elech Summary'!$C$5:$C$8764,MATCH($E2201,'Elech Summary'!$B$5:$B$8764,0),MATCH(I$7,'Elech Summary'!$C$4:$C$4,0))</f>
        <v>-0.33516261414345061</v>
      </c>
      <c r="J2201" s="49">
        <f t="shared" si="103"/>
        <v>0</v>
      </c>
    </row>
    <row r="2202" spans="2:10" s="12" customFormat="1" ht="15" x14ac:dyDescent="0.2">
      <c r="B2202" s="40">
        <v>2.7</v>
      </c>
      <c r="C2202" s="41">
        <v>1</v>
      </c>
      <c r="D2202" s="55">
        <v>0</v>
      </c>
      <c r="E2202" s="18">
        <v>2194</v>
      </c>
      <c r="F2202" s="22">
        <f t="shared" si="104"/>
        <v>45018</v>
      </c>
      <c r="G2202" s="23">
        <f t="shared" si="105"/>
        <v>10</v>
      </c>
      <c r="H2202" s="21">
        <v>0</v>
      </c>
      <c r="I2202" s="60">
        <f>INDEX('Elech Summary'!$C$5:$C$8764,MATCH($E2202,'Elech Summary'!$B$5:$B$8764,0),MATCH(I$7,'Elech Summary'!$C$4:$C$4,0))</f>
        <v>-0.31391361774287191</v>
      </c>
      <c r="J2202" s="49">
        <f t="shared" si="103"/>
        <v>0</v>
      </c>
    </row>
    <row r="2203" spans="2:10" s="12" customFormat="1" ht="15" x14ac:dyDescent="0.2">
      <c r="B2203" s="40">
        <v>4</v>
      </c>
      <c r="C2203" s="41">
        <v>1</v>
      </c>
      <c r="D2203" s="55">
        <v>0</v>
      </c>
      <c r="E2203" s="18">
        <v>2195</v>
      </c>
      <c r="F2203" s="22">
        <f t="shared" si="104"/>
        <v>45018</v>
      </c>
      <c r="G2203" s="23">
        <f t="shared" si="105"/>
        <v>11</v>
      </c>
      <c r="H2203" s="21">
        <v>0</v>
      </c>
      <c r="I2203" s="60">
        <f>INDEX('Elech Summary'!$C$5:$C$8764,MATCH($E2203,'Elech Summary'!$B$5:$B$8764,0),MATCH(I$7,'Elech Summary'!$C$4:$C$4,0))</f>
        <v>-0.28132128298606646</v>
      </c>
      <c r="J2203" s="49">
        <f t="shared" si="103"/>
        <v>0</v>
      </c>
    </row>
    <row r="2204" spans="2:10" s="12" customFormat="1" ht="15" x14ac:dyDescent="0.2">
      <c r="B2204" s="40">
        <v>4.9000000000000004</v>
      </c>
      <c r="C2204" s="41">
        <v>1</v>
      </c>
      <c r="D2204" s="55">
        <v>0</v>
      </c>
      <c r="E2204" s="18">
        <v>2196</v>
      </c>
      <c r="F2204" s="22">
        <f t="shared" si="104"/>
        <v>45018</v>
      </c>
      <c r="G2204" s="23">
        <f t="shared" si="105"/>
        <v>12</v>
      </c>
      <c r="H2204" s="21">
        <v>0</v>
      </c>
      <c r="I2204" s="60">
        <f>INDEX('Elech Summary'!$C$5:$C$8764,MATCH($E2204,'Elech Summary'!$B$5:$B$8764,0),MATCH(I$7,'Elech Summary'!$C$4:$C$4,0))</f>
        <v>-0.23826941576962968</v>
      </c>
      <c r="J2204" s="49">
        <f t="shared" si="103"/>
        <v>0</v>
      </c>
    </row>
    <row r="2205" spans="2:10" s="12" customFormat="1" ht="15" x14ac:dyDescent="0.2">
      <c r="B2205" s="40">
        <v>6.5</v>
      </c>
      <c r="C2205" s="41">
        <v>1</v>
      </c>
      <c r="D2205" s="55">
        <v>0</v>
      </c>
      <c r="E2205" s="18">
        <v>2197</v>
      </c>
      <c r="F2205" s="22">
        <f t="shared" si="104"/>
        <v>45018</v>
      </c>
      <c r="G2205" s="23">
        <f t="shared" si="105"/>
        <v>13</v>
      </c>
      <c r="H2205" s="21">
        <v>0</v>
      </c>
      <c r="I2205" s="60">
        <f>INDEX('Elech Summary'!$C$5:$C$8764,MATCH($E2205,'Elech Summary'!$B$5:$B$8764,0),MATCH(I$7,'Elech Summary'!$C$4:$C$4,0))</f>
        <v>-0.2077544689178262</v>
      </c>
      <c r="J2205" s="49">
        <f t="shared" si="103"/>
        <v>0</v>
      </c>
    </row>
    <row r="2206" spans="2:10" s="12" customFormat="1" ht="15" x14ac:dyDescent="0.2">
      <c r="B2206" s="40">
        <v>6.6</v>
      </c>
      <c r="C2206" s="41">
        <v>1</v>
      </c>
      <c r="D2206" s="55">
        <v>0</v>
      </c>
      <c r="E2206" s="18">
        <v>2198</v>
      </c>
      <c r="F2206" s="22">
        <f t="shared" si="104"/>
        <v>45018</v>
      </c>
      <c r="G2206" s="23">
        <f t="shared" si="105"/>
        <v>14</v>
      </c>
      <c r="H2206" s="21">
        <v>0</v>
      </c>
      <c r="I2206" s="60">
        <f>INDEX('Elech Summary'!$C$5:$C$8764,MATCH($E2206,'Elech Summary'!$B$5:$B$8764,0),MATCH(I$7,'Elech Summary'!$C$4:$C$4,0))</f>
        <v>-0.18713751453584493</v>
      </c>
      <c r="J2206" s="49">
        <f t="shared" si="103"/>
        <v>0</v>
      </c>
    </row>
    <row r="2207" spans="2:10" s="12" customFormat="1" ht="15" x14ac:dyDescent="0.2">
      <c r="B2207" s="40">
        <v>7</v>
      </c>
      <c r="C2207" s="41">
        <v>1</v>
      </c>
      <c r="D2207" s="55">
        <v>0</v>
      </c>
      <c r="E2207" s="18">
        <v>2199</v>
      </c>
      <c r="F2207" s="22">
        <f t="shared" si="104"/>
        <v>45018</v>
      </c>
      <c r="G2207" s="23">
        <f t="shared" si="105"/>
        <v>15</v>
      </c>
      <c r="H2207" s="21">
        <v>0</v>
      </c>
      <c r="I2207" s="60">
        <f>INDEX('Elech Summary'!$C$5:$C$8764,MATCH($E2207,'Elech Summary'!$B$5:$B$8764,0),MATCH(I$7,'Elech Summary'!$C$4:$C$4,0))</f>
        <v>-0.16931990106500813</v>
      </c>
      <c r="J2207" s="49">
        <f t="shared" si="103"/>
        <v>0</v>
      </c>
    </row>
    <row r="2208" spans="2:10" s="12" customFormat="1" ht="15" x14ac:dyDescent="0.2">
      <c r="B2208" s="40">
        <v>7.4</v>
      </c>
      <c r="C2208" s="41">
        <v>1</v>
      </c>
      <c r="D2208" s="55">
        <v>0</v>
      </c>
      <c r="E2208" s="18">
        <v>2200</v>
      </c>
      <c r="F2208" s="22">
        <f t="shared" si="104"/>
        <v>45018</v>
      </c>
      <c r="G2208" s="23">
        <f t="shared" si="105"/>
        <v>16</v>
      </c>
      <c r="H2208" s="21">
        <v>0</v>
      </c>
      <c r="I2208" s="60">
        <f>INDEX('Elech Summary'!$C$5:$C$8764,MATCH($E2208,'Elech Summary'!$B$5:$B$8764,0),MATCH(I$7,'Elech Summary'!$C$4:$C$4,0))</f>
        <v>-0.16080849112658624</v>
      </c>
      <c r="J2208" s="49">
        <f t="shared" si="103"/>
        <v>0</v>
      </c>
    </row>
    <row r="2209" spans="2:10" s="12" customFormat="1" ht="15" x14ac:dyDescent="0.2">
      <c r="B2209" s="40">
        <v>7.5</v>
      </c>
      <c r="C2209" s="41">
        <v>1</v>
      </c>
      <c r="D2209" s="55">
        <v>0</v>
      </c>
      <c r="E2209" s="18">
        <v>2201</v>
      </c>
      <c r="F2209" s="22">
        <f t="shared" si="104"/>
        <v>45018</v>
      </c>
      <c r="G2209" s="23">
        <f t="shared" si="105"/>
        <v>17</v>
      </c>
      <c r="H2209" s="21">
        <v>0</v>
      </c>
      <c r="I2209" s="60">
        <f>INDEX('Elech Summary'!$C$5:$C$8764,MATCH($E2209,'Elech Summary'!$B$5:$B$8764,0),MATCH(I$7,'Elech Summary'!$C$4:$C$4,0))</f>
        <v>-0.1836675903065049</v>
      </c>
      <c r="J2209" s="49">
        <f t="shared" si="103"/>
        <v>0</v>
      </c>
    </row>
    <row r="2210" spans="2:10" s="12" customFormat="1" ht="15" x14ac:dyDescent="0.2">
      <c r="B2210" s="40">
        <v>7.2</v>
      </c>
      <c r="C2210" s="41">
        <v>1</v>
      </c>
      <c r="D2210" s="55">
        <v>0</v>
      </c>
      <c r="E2210" s="18">
        <v>2202</v>
      </c>
      <c r="F2210" s="22">
        <f t="shared" si="104"/>
        <v>45018</v>
      </c>
      <c r="G2210" s="23">
        <f t="shared" si="105"/>
        <v>18</v>
      </c>
      <c r="H2210" s="21">
        <v>0</v>
      </c>
      <c r="I2210" s="60">
        <f>INDEX('Elech Summary'!$C$5:$C$8764,MATCH($E2210,'Elech Summary'!$B$5:$B$8764,0),MATCH(I$7,'Elech Summary'!$C$4:$C$4,0))</f>
        <v>-0.21965051924796575</v>
      </c>
      <c r="J2210" s="49">
        <f t="shared" si="103"/>
        <v>0</v>
      </c>
    </row>
    <row r="2211" spans="2:10" s="12" customFormat="1" ht="15" x14ac:dyDescent="0.2">
      <c r="B2211" s="40">
        <v>5.5</v>
      </c>
      <c r="C2211" s="41">
        <v>1</v>
      </c>
      <c r="D2211" s="55">
        <v>0</v>
      </c>
      <c r="E2211" s="18">
        <v>2203</v>
      </c>
      <c r="F2211" s="22">
        <f t="shared" si="104"/>
        <v>45018</v>
      </c>
      <c r="G2211" s="23">
        <f t="shared" si="105"/>
        <v>19</v>
      </c>
      <c r="H2211" s="21">
        <v>0</v>
      </c>
      <c r="I2211" s="60">
        <f>INDEX('Elech Summary'!$C$5:$C$8764,MATCH($E2211,'Elech Summary'!$B$5:$B$8764,0),MATCH(I$7,'Elech Summary'!$C$4:$C$4,0))</f>
        <v>-0.2587613123006422</v>
      </c>
      <c r="J2211" s="49">
        <f t="shared" si="103"/>
        <v>0</v>
      </c>
    </row>
    <row r="2212" spans="2:10" s="12" customFormat="1" ht="15" x14ac:dyDescent="0.2">
      <c r="B2212" s="40">
        <v>4.4000000000000004</v>
      </c>
      <c r="C2212" s="41">
        <v>1</v>
      </c>
      <c r="D2212" s="55">
        <v>0</v>
      </c>
      <c r="E2212" s="18">
        <v>2204</v>
      </c>
      <c r="F2212" s="22">
        <f t="shared" si="104"/>
        <v>45018</v>
      </c>
      <c r="G2212" s="23">
        <f t="shared" si="105"/>
        <v>20</v>
      </c>
      <c r="H2212" s="21">
        <v>0</v>
      </c>
      <c r="I2212" s="60">
        <f>INDEX('Elech Summary'!$C$5:$C$8764,MATCH($E2212,'Elech Summary'!$B$5:$B$8764,0),MATCH(I$7,'Elech Summary'!$C$4:$C$4,0))</f>
        <v>-0.2716292862237295</v>
      </c>
      <c r="J2212" s="49">
        <f t="shared" si="103"/>
        <v>0</v>
      </c>
    </row>
    <row r="2213" spans="2:10" s="12" customFormat="1" ht="15" x14ac:dyDescent="0.2">
      <c r="B2213" s="40">
        <v>2.7</v>
      </c>
      <c r="C2213" s="41">
        <v>1</v>
      </c>
      <c r="D2213" s="55">
        <v>0</v>
      </c>
      <c r="E2213" s="18">
        <v>2205</v>
      </c>
      <c r="F2213" s="22">
        <f t="shared" si="104"/>
        <v>45018</v>
      </c>
      <c r="G2213" s="23">
        <f t="shared" si="105"/>
        <v>21</v>
      </c>
      <c r="H2213" s="21">
        <v>0</v>
      </c>
      <c r="I2213" s="60">
        <f>INDEX('Elech Summary'!$C$5:$C$8764,MATCH($E2213,'Elech Summary'!$B$5:$B$8764,0),MATCH(I$7,'Elech Summary'!$C$4:$C$4,0))</f>
        <v>-0.24627457094974062</v>
      </c>
      <c r="J2213" s="49">
        <f t="shared" si="103"/>
        <v>0</v>
      </c>
    </row>
    <row r="2214" spans="2:10" s="12" customFormat="1" ht="15" x14ac:dyDescent="0.2">
      <c r="B2214" s="40">
        <v>1.6</v>
      </c>
      <c r="C2214" s="41">
        <v>1</v>
      </c>
      <c r="D2214" s="55">
        <v>0</v>
      </c>
      <c r="E2214" s="18">
        <v>2206</v>
      </c>
      <c r="F2214" s="22">
        <f t="shared" si="104"/>
        <v>45018</v>
      </c>
      <c r="G2214" s="23">
        <f t="shared" si="105"/>
        <v>22</v>
      </c>
      <c r="H2214" s="21">
        <v>0</v>
      </c>
      <c r="I2214" s="60">
        <f>INDEX('Elech Summary'!$C$5:$C$8764,MATCH($E2214,'Elech Summary'!$B$5:$B$8764,0),MATCH(I$7,'Elech Summary'!$C$4:$C$4,0))</f>
        <v>-0.21593577076722723</v>
      </c>
      <c r="J2214" s="49">
        <f t="shared" si="103"/>
        <v>0</v>
      </c>
    </row>
    <row r="2215" spans="2:10" s="12" customFormat="1" ht="15" x14ac:dyDescent="0.2">
      <c r="B2215" s="40">
        <v>1.1000000000000001</v>
      </c>
      <c r="C2215" s="41">
        <v>1</v>
      </c>
      <c r="D2215" s="55">
        <v>0</v>
      </c>
      <c r="E2215" s="18">
        <v>2207</v>
      </c>
      <c r="F2215" s="22">
        <f t="shared" si="104"/>
        <v>45018</v>
      </c>
      <c r="G2215" s="23">
        <f t="shared" si="105"/>
        <v>23</v>
      </c>
      <c r="H2215" s="21">
        <v>0</v>
      </c>
      <c r="I2215" s="60">
        <f>INDEX('Elech Summary'!$C$5:$C$8764,MATCH($E2215,'Elech Summary'!$B$5:$B$8764,0),MATCH(I$7,'Elech Summary'!$C$4:$C$4,0))</f>
        <v>-0.16154340497510306</v>
      </c>
      <c r="J2215" s="49">
        <f t="shared" si="103"/>
        <v>0</v>
      </c>
    </row>
    <row r="2216" spans="2:10" s="12" customFormat="1" ht="15" x14ac:dyDescent="0.2">
      <c r="B2216" s="40">
        <v>0.5</v>
      </c>
      <c r="C2216" s="41">
        <v>1</v>
      </c>
      <c r="D2216" s="55">
        <v>0</v>
      </c>
      <c r="E2216" s="18">
        <v>2208</v>
      </c>
      <c r="F2216" s="22">
        <f t="shared" si="104"/>
        <v>45018</v>
      </c>
      <c r="G2216" s="23">
        <f t="shared" si="105"/>
        <v>24</v>
      </c>
      <c r="H2216" s="21">
        <v>0</v>
      </c>
      <c r="I2216" s="60">
        <f>INDEX('Elech Summary'!$C$5:$C$8764,MATCH($E2216,'Elech Summary'!$B$5:$B$8764,0),MATCH(I$7,'Elech Summary'!$C$4:$C$4,0))</f>
        <v>-0.10319824879525163</v>
      </c>
      <c r="J2216" s="49">
        <f t="shared" si="103"/>
        <v>0</v>
      </c>
    </row>
    <row r="2217" spans="2:10" s="12" customFormat="1" ht="15" x14ac:dyDescent="0.2">
      <c r="B2217" s="40">
        <v>-0.2</v>
      </c>
      <c r="C2217" s="41">
        <v>1</v>
      </c>
      <c r="D2217" s="55">
        <v>0</v>
      </c>
      <c r="E2217" s="18">
        <v>2209</v>
      </c>
      <c r="F2217" s="22">
        <f t="shared" si="104"/>
        <v>45019</v>
      </c>
      <c r="G2217" s="23">
        <f t="shared" si="105"/>
        <v>1</v>
      </c>
      <c r="H2217" s="21">
        <v>0</v>
      </c>
      <c r="I2217" s="60">
        <f>INDEX('Elech Summary'!$C$5:$C$8764,MATCH($E2217,'Elech Summary'!$B$5:$B$8764,0),MATCH(I$7,'Elech Summary'!$C$4:$C$4,0))</f>
        <v>-4.6262449931183711E-2</v>
      </c>
      <c r="J2217" s="49">
        <f t="shared" si="103"/>
        <v>0</v>
      </c>
    </row>
    <row r="2218" spans="2:10" s="12" customFormat="1" ht="15" x14ac:dyDescent="0.2">
      <c r="B2218" s="40">
        <v>0.5</v>
      </c>
      <c r="C2218" s="41">
        <v>1</v>
      </c>
      <c r="D2218" s="55">
        <v>0</v>
      </c>
      <c r="E2218" s="18">
        <v>2210</v>
      </c>
      <c r="F2218" s="22">
        <f t="shared" si="104"/>
        <v>45019</v>
      </c>
      <c r="G2218" s="23">
        <f t="shared" si="105"/>
        <v>2</v>
      </c>
      <c r="H2218" s="21">
        <v>0</v>
      </c>
      <c r="I2218" s="60">
        <f>INDEX('Elech Summary'!$C$5:$C$8764,MATCH($E2218,'Elech Summary'!$B$5:$B$8764,0),MATCH(I$7,'Elech Summary'!$C$4:$C$4,0))</f>
        <v>-2.3065232543093853E-2</v>
      </c>
      <c r="J2218" s="49">
        <f t="shared" si="103"/>
        <v>0</v>
      </c>
    </row>
    <row r="2219" spans="2:10" s="12" customFormat="1" ht="15" x14ac:dyDescent="0.2">
      <c r="B2219" s="40">
        <v>0.6</v>
      </c>
      <c r="C2219" s="41">
        <v>1</v>
      </c>
      <c r="D2219" s="55">
        <v>0</v>
      </c>
      <c r="E2219" s="18">
        <v>2211</v>
      </c>
      <c r="F2219" s="22">
        <f t="shared" si="104"/>
        <v>45019</v>
      </c>
      <c r="G2219" s="23">
        <f t="shared" si="105"/>
        <v>3</v>
      </c>
      <c r="H2219" s="21">
        <v>0</v>
      </c>
      <c r="I2219" s="60">
        <f>INDEX('Elech Summary'!$C$5:$C$8764,MATCH($E2219,'Elech Summary'!$B$5:$B$8764,0),MATCH(I$7,'Elech Summary'!$C$4:$C$4,0))</f>
        <v>-1.3901308773983337E-2</v>
      </c>
      <c r="J2219" s="49">
        <f t="shared" si="103"/>
        <v>0</v>
      </c>
    </row>
    <row r="2220" spans="2:10" s="12" customFormat="1" ht="15" x14ac:dyDescent="0.2">
      <c r="B2220" s="40">
        <v>0.8</v>
      </c>
      <c r="C2220" s="41">
        <v>1</v>
      </c>
      <c r="D2220" s="55">
        <v>0</v>
      </c>
      <c r="E2220" s="18">
        <v>2212</v>
      </c>
      <c r="F2220" s="22">
        <f t="shared" si="104"/>
        <v>45019</v>
      </c>
      <c r="G2220" s="23">
        <f t="shared" si="105"/>
        <v>4</v>
      </c>
      <c r="H2220" s="21">
        <v>0</v>
      </c>
      <c r="I2220" s="60">
        <f>INDEX('Elech Summary'!$C$5:$C$8764,MATCH($E2220,'Elech Summary'!$B$5:$B$8764,0),MATCH(I$7,'Elech Summary'!$C$4:$C$4,0))</f>
        <v>-1.5835615520256419E-2</v>
      </c>
      <c r="J2220" s="49">
        <f t="shared" si="103"/>
        <v>0</v>
      </c>
    </row>
    <row r="2221" spans="2:10" s="12" customFormat="1" ht="15" x14ac:dyDescent="0.2">
      <c r="B2221" s="40">
        <v>1.1000000000000001</v>
      </c>
      <c r="C2221" s="41">
        <v>1</v>
      </c>
      <c r="D2221" s="55">
        <v>0</v>
      </c>
      <c r="E2221" s="18">
        <v>2213</v>
      </c>
      <c r="F2221" s="22">
        <f t="shared" si="104"/>
        <v>45019</v>
      </c>
      <c r="G2221" s="23">
        <f t="shared" si="105"/>
        <v>5</v>
      </c>
      <c r="H2221" s="21">
        <v>0</v>
      </c>
      <c r="I2221" s="60">
        <f>INDEX('Elech Summary'!$C$5:$C$8764,MATCH($E2221,'Elech Summary'!$B$5:$B$8764,0),MATCH(I$7,'Elech Summary'!$C$4:$C$4,0))</f>
        <v>-3.8414268449386821E-2</v>
      </c>
      <c r="J2221" s="49">
        <f t="shared" si="103"/>
        <v>0</v>
      </c>
    </row>
    <row r="2222" spans="2:10" s="12" customFormat="1" ht="15" x14ac:dyDescent="0.2">
      <c r="B2222" s="40">
        <v>1.2</v>
      </c>
      <c r="C2222" s="41">
        <v>1</v>
      </c>
      <c r="D2222" s="55">
        <v>0</v>
      </c>
      <c r="E2222" s="18">
        <v>2214</v>
      </c>
      <c r="F2222" s="22">
        <f t="shared" si="104"/>
        <v>45019</v>
      </c>
      <c r="G2222" s="23">
        <f t="shared" si="105"/>
        <v>6</v>
      </c>
      <c r="H2222" s="21">
        <v>0</v>
      </c>
      <c r="I2222" s="60">
        <f>INDEX('Elech Summary'!$C$5:$C$8764,MATCH($E2222,'Elech Summary'!$B$5:$B$8764,0),MATCH(I$7,'Elech Summary'!$C$4:$C$4,0))</f>
        <v>-0.10679209899004548</v>
      </c>
      <c r="J2222" s="49">
        <f t="shared" si="103"/>
        <v>0</v>
      </c>
    </row>
    <row r="2223" spans="2:10" s="12" customFormat="1" ht="15" x14ac:dyDescent="0.2">
      <c r="B2223" s="40">
        <v>0.6</v>
      </c>
      <c r="C2223" s="41">
        <v>1</v>
      </c>
      <c r="D2223" s="55">
        <v>0</v>
      </c>
      <c r="E2223" s="18">
        <v>2215</v>
      </c>
      <c r="F2223" s="22">
        <f t="shared" si="104"/>
        <v>45019</v>
      </c>
      <c r="G2223" s="23">
        <f t="shared" si="105"/>
        <v>7</v>
      </c>
      <c r="H2223" s="21">
        <v>0</v>
      </c>
      <c r="I2223" s="60">
        <f>INDEX('Elech Summary'!$C$5:$C$8764,MATCH($E2223,'Elech Summary'!$B$5:$B$8764,0),MATCH(I$7,'Elech Summary'!$C$4:$C$4,0))</f>
        <v>-0.25200236902905115</v>
      </c>
      <c r="J2223" s="49">
        <f t="shared" si="103"/>
        <v>0</v>
      </c>
    </row>
    <row r="2224" spans="2:10" s="12" customFormat="1" ht="15" x14ac:dyDescent="0.2">
      <c r="B2224" s="40">
        <v>0.6</v>
      </c>
      <c r="C2224" s="41">
        <v>1</v>
      </c>
      <c r="D2224" s="55">
        <v>0</v>
      </c>
      <c r="E2224" s="18">
        <v>2216</v>
      </c>
      <c r="F2224" s="22">
        <f t="shared" si="104"/>
        <v>45019</v>
      </c>
      <c r="G2224" s="23">
        <f t="shared" si="105"/>
        <v>8</v>
      </c>
      <c r="H2224" s="21">
        <v>0</v>
      </c>
      <c r="I2224" s="60">
        <f>INDEX('Elech Summary'!$C$5:$C$8764,MATCH($E2224,'Elech Summary'!$B$5:$B$8764,0),MATCH(I$7,'Elech Summary'!$C$4:$C$4,0))</f>
        <v>-0.30241185948835936</v>
      </c>
      <c r="J2224" s="49">
        <f t="shared" si="103"/>
        <v>0</v>
      </c>
    </row>
    <row r="2225" spans="2:10" s="12" customFormat="1" ht="15" x14ac:dyDescent="0.2">
      <c r="B2225" s="40">
        <v>0.7</v>
      </c>
      <c r="C2225" s="41">
        <v>1</v>
      </c>
      <c r="D2225" s="55">
        <v>0</v>
      </c>
      <c r="E2225" s="18">
        <v>2217</v>
      </c>
      <c r="F2225" s="22">
        <f t="shared" si="104"/>
        <v>45019</v>
      </c>
      <c r="G2225" s="23">
        <f t="shared" si="105"/>
        <v>9</v>
      </c>
      <c r="H2225" s="21">
        <v>0</v>
      </c>
      <c r="I2225" s="60">
        <f>INDEX('Elech Summary'!$C$5:$C$8764,MATCH($E2225,'Elech Summary'!$B$5:$B$8764,0),MATCH(I$7,'Elech Summary'!$C$4:$C$4,0))</f>
        <v>-0.31726646993058882</v>
      </c>
      <c r="J2225" s="49">
        <f t="shared" si="103"/>
        <v>0</v>
      </c>
    </row>
    <row r="2226" spans="2:10" s="12" customFormat="1" ht="15" x14ac:dyDescent="0.2">
      <c r="B2226" s="40">
        <v>2.4</v>
      </c>
      <c r="C2226" s="41">
        <v>1</v>
      </c>
      <c r="D2226" s="55">
        <v>0</v>
      </c>
      <c r="E2226" s="18">
        <v>2218</v>
      </c>
      <c r="F2226" s="22">
        <f t="shared" si="104"/>
        <v>45019</v>
      </c>
      <c r="G2226" s="23">
        <f t="shared" si="105"/>
        <v>10</v>
      </c>
      <c r="H2226" s="21">
        <v>0</v>
      </c>
      <c r="I2226" s="60">
        <f>INDEX('Elech Summary'!$C$5:$C$8764,MATCH($E2226,'Elech Summary'!$B$5:$B$8764,0),MATCH(I$7,'Elech Summary'!$C$4:$C$4,0))</f>
        <v>-0.29334187509052945</v>
      </c>
      <c r="J2226" s="49">
        <f t="shared" si="103"/>
        <v>0</v>
      </c>
    </row>
    <row r="2227" spans="2:10" s="12" customFormat="1" ht="15" x14ac:dyDescent="0.2">
      <c r="B2227" s="40">
        <v>4.2</v>
      </c>
      <c r="C2227" s="41">
        <v>1</v>
      </c>
      <c r="D2227" s="55">
        <v>0</v>
      </c>
      <c r="E2227" s="18">
        <v>2219</v>
      </c>
      <c r="F2227" s="22">
        <f t="shared" si="104"/>
        <v>45019</v>
      </c>
      <c r="G2227" s="23">
        <f t="shared" si="105"/>
        <v>11</v>
      </c>
      <c r="H2227" s="21">
        <v>0</v>
      </c>
      <c r="I2227" s="60">
        <f>INDEX('Elech Summary'!$C$5:$C$8764,MATCH($E2227,'Elech Summary'!$B$5:$B$8764,0),MATCH(I$7,'Elech Summary'!$C$4:$C$4,0))</f>
        <v>-0.2590484233648625</v>
      </c>
      <c r="J2227" s="49">
        <f t="shared" si="103"/>
        <v>0</v>
      </c>
    </row>
    <row r="2228" spans="2:10" s="12" customFormat="1" ht="15" x14ac:dyDescent="0.2">
      <c r="B2228" s="40">
        <v>6.6</v>
      </c>
      <c r="C2228" s="41">
        <v>1</v>
      </c>
      <c r="D2228" s="55">
        <v>0</v>
      </c>
      <c r="E2228" s="18">
        <v>2220</v>
      </c>
      <c r="F2228" s="22">
        <f t="shared" si="104"/>
        <v>45019</v>
      </c>
      <c r="G2228" s="23">
        <f t="shared" si="105"/>
        <v>12</v>
      </c>
      <c r="H2228" s="21">
        <v>0</v>
      </c>
      <c r="I2228" s="60">
        <f>INDEX('Elech Summary'!$C$5:$C$8764,MATCH($E2228,'Elech Summary'!$B$5:$B$8764,0),MATCH(I$7,'Elech Summary'!$C$4:$C$4,0))</f>
        <v>-0.2236426678148957</v>
      </c>
      <c r="J2228" s="49">
        <f t="shared" si="103"/>
        <v>0</v>
      </c>
    </row>
    <row r="2229" spans="2:10" s="12" customFormat="1" ht="15" x14ac:dyDescent="0.2">
      <c r="B2229" s="40">
        <v>7</v>
      </c>
      <c r="C2229" s="41">
        <v>1</v>
      </c>
      <c r="D2229" s="55">
        <v>0</v>
      </c>
      <c r="E2229" s="18">
        <v>2221</v>
      </c>
      <c r="F2229" s="22">
        <f t="shared" si="104"/>
        <v>45019</v>
      </c>
      <c r="G2229" s="23">
        <f t="shared" si="105"/>
        <v>13</v>
      </c>
      <c r="H2229" s="21">
        <v>0</v>
      </c>
      <c r="I2229" s="60">
        <f>INDEX('Elech Summary'!$C$5:$C$8764,MATCH($E2229,'Elech Summary'!$B$5:$B$8764,0),MATCH(I$7,'Elech Summary'!$C$4:$C$4,0))</f>
        <v>-0.19242919866779851</v>
      </c>
      <c r="J2229" s="49">
        <f t="shared" si="103"/>
        <v>0</v>
      </c>
    </row>
    <row r="2230" spans="2:10" s="12" customFormat="1" ht="15" x14ac:dyDescent="0.2">
      <c r="B2230" s="40">
        <v>8.3000000000000007</v>
      </c>
      <c r="C2230" s="41">
        <v>1</v>
      </c>
      <c r="D2230" s="55">
        <v>0</v>
      </c>
      <c r="E2230" s="18">
        <v>2222</v>
      </c>
      <c r="F2230" s="22">
        <f t="shared" si="104"/>
        <v>45019</v>
      </c>
      <c r="G2230" s="23">
        <f t="shared" si="105"/>
        <v>14</v>
      </c>
      <c r="H2230" s="21">
        <v>0</v>
      </c>
      <c r="I2230" s="60">
        <f>INDEX('Elech Summary'!$C$5:$C$8764,MATCH($E2230,'Elech Summary'!$B$5:$B$8764,0),MATCH(I$7,'Elech Summary'!$C$4:$C$4,0))</f>
        <v>-0.17331961377115768</v>
      </c>
      <c r="J2230" s="49">
        <f t="shared" si="103"/>
        <v>0</v>
      </c>
    </row>
    <row r="2231" spans="2:10" s="12" customFormat="1" ht="15" x14ac:dyDescent="0.2">
      <c r="B2231" s="40">
        <v>8.5</v>
      </c>
      <c r="C2231" s="41">
        <v>1</v>
      </c>
      <c r="D2231" s="55">
        <v>0</v>
      </c>
      <c r="E2231" s="18">
        <v>2223</v>
      </c>
      <c r="F2231" s="22">
        <f t="shared" si="104"/>
        <v>45019</v>
      </c>
      <c r="G2231" s="23">
        <f t="shared" si="105"/>
        <v>15</v>
      </c>
      <c r="H2231" s="21">
        <v>0</v>
      </c>
      <c r="I2231" s="60">
        <f>INDEX('Elech Summary'!$C$5:$C$8764,MATCH($E2231,'Elech Summary'!$B$5:$B$8764,0),MATCH(I$7,'Elech Summary'!$C$4:$C$4,0))</f>
        <v>-0.15484347330128681</v>
      </c>
      <c r="J2231" s="49">
        <f t="shared" si="103"/>
        <v>0</v>
      </c>
    </row>
    <row r="2232" spans="2:10" s="12" customFormat="1" ht="15" x14ac:dyDescent="0.2">
      <c r="B2232" s="40">
        <v>8.4</v>
      </c>
      <c r="C2232" s="41">
        <v>1</v>
      </c>
      <c r="D2232" s="55">
        <v>0</v>
      </c>
      <c r="E2232" s="18">
        <v>2224</v>
      </c>
      <c r="F2232" s="22">
        <f t="shared" si="104"/>
        <v>45019</v>
      </c>
      <c r="G2232" s="23">
        <f t="shared" si="105"/>
        <v>16</v>
      </c>
      <c r="H2232" s="21">
        <v>0</v>
      </c>
      <c r="I2232" s="60">
        <f>INDEX('Elech Summary'!$C$5:$C$8764,MATCH($E2232,'Elech Summary'!$B$5:$B$8764,0),MATCH(I$7,'Elech Summary'!$C$4:$C$4,0))</f>
        <v>-0.14800274055301557</v>
      </c>
      <c r="J2232" s="49">
        <f t="shared" si="103"/>
        <v>0</v>
      </c>
    </row>
    <row r="2233" spans="2:10" s="12" customFormat="1" ht="15" x14ac:dyDescent="0.2">
      <c r="B2233" s="40">
        <v>8</v>
      </c>
      <c r="C2233" s="41">
        <v>1</v>
      </c>
      <c r="D2233" s="55">
        <v>0</v>
      </c>
      <c r="E2233" s="18">
        <v>2225</v>
      </c>
      <c r="F2233" s="22">
        <f t="shared" si="104"/>
        <v>45019</v>
      </c>
      <c r="G2233" s="23">
        <f t="shared" si="105"/>
        <v>17</v>
      </c>
      <c r="H2233" s="21">
        <v>0</v>
      </c>
      <c r="I2233" s="60">
        <f>INDEX('Elech Summary'!$C$5:$C$8764,MATCH($E2233,'Elech Summary'!$B$5:$B$8764,0),MATCH(I$7,'Elech Summary'!$C$4:$C$4,0))</f>
        <v>-0.17173928509917383</v>
      </c>
      <c r="J2233" s="49">
        <f t="shared" si="103"/>
        <v>0</v>
      </c>
    </row>
    <row r="2234" spans="2:10" s="12" customFormat="1" ht="15" x14ac:dyDescent="0.2">
      <c r="B2234" s="40">
        <v>7.3</v>
      </c>
      <c r="C2234" s="41">
        <v>1</v>
      </c>
      <c r="D2234" s="55">
        <v>0</v>
      </c>
      <c r="E2234" s="18">
        <v>2226</v>
      </c>
      <c r="F2234" s="22">
        <f t="shared" si="104"/>
        <v>45019</v>
      </c>
      <c r="G2234" s="23">
        <f t="shared" si="105"/>
        <v>18</v>
      </c>
      <c r="H2234" s="21">
        <v>0</v>
      </c>
      <c r="I2234" s="60">
        <f>INDEX('Elech Summary'!$C$5:$C$8764,MATCH($E2234,'Elech Summary'!$B$5:$B$8764,0),MATCH(I$7,'Elech Summary'!$C$4:$C$4,0))</f>
        <v>-0.20772542101375388</v>
      </c>
      <c r="J2234" s="49">
        <f t="shared" si="103"/>
        <v>0</v>
      </c>
    </row>
    <row r="2235" spans="2:10" s="12" customFormat="1" ht="15" x14ac:dyDescent="0.2">
      <c r="B2235" s="40">
        <v>6</v>
      </c>
      <c r="C2235" s="41">
        <v>1</v>
      </c>
      <c r="D2235" s="55">
        <v>0</v>
      </c>
      <c r="E2235" s="18">
        <v>2227</v>
      </c>
      <c r="F2235" s="22">
        <f t="shared" si="104"/>
        <v>45019</v>
      </c>
      <c r="G2235" s="23">
        <f t="shared" si="105"/>
        <v>19</v>
      </c>
      <c r="H2235" s="21">
        <v>0</v>
      </c>
      <c r="I2235" s="60">
        <f>INDEX('Elech Summary'!$C$5:$C$8764,MATCH($E2235,'Elech Summary'!$B$5:$B$8764,0),MATCH(I$7,'Elech Summary'!$C$4:$C$4,0))</f>
        <v>-0.24986088477133031</v>
      </c>
      <c r="J2235" s="49">
        <f t="shared" si="103"/>
        <v>0</v>
      </c>
    </row>
    <row r="2236" spans="2:10" s="12" customFormat="1" ht="15" x14ac:dyDescent="0.2">
      <c r="B2236" s="40">
        <v>4.5999999999999996</v>
      </c>
      <c r="C2236" s="41">
        <v>1</v>
      </c>
      <c r="D2236" s="55">
        <v>0</v>
      </c>
      <c r="E2236" s="18">
        <v>2228</v>
      </c>
      <c r="F2236" s="22">
        <f t="shared" si="104"/>
        <v>45019</v>
      </c>
      <c r="G2236" s="23">
        <f t="shared" si="105"/>
        <v>20</v>
      </c>
      <c r="H2236" s="21">
        <v>0</v>
      </c>
      <c r="I2236" s="60">
        <f>INDEX('Elech Summary'!$C$5:$C$8764,MATCH($E2236,'Elech Summary'!$B$5:$B$8764,0),MATCH(I$7,'Elech Summary'!$C$4:$C$4,0))</f>
        <v>-0.25426429341996631</v>
      </c>
      <c r="J2236" s="49">
        <f t="shared" si="103"/>
        <v>0</v>
      </c>
    </row>
    <row r="2237" spans="2:10" s="12" customFormat="1" ht="15" x14ac:dyDescent="0.2">
      <c r="B2237" s="40">
        <v>3.7</v>
      </c>
      <c r="C2237" s="41">
        <v>1</v>
      </c>
      <c r="D2237" s="55">
        <v>0</v>
      </c>
      <c r="E2237" s="18">
        <v>2229</v>
      </c>
      <c r="F2237" s="22">
        <f t="shared" si="104"/>
        <v>45019</v>
      </c>
      <c r="G2237" s="23">
        <f t="shared" si="105"/>
        <v>21</v>
      </c>
      <c r="H2237" s="21">
        <v>0</v>
      </c>
      <c r="I2237" s="60">
        <f>INDEX('Elech Summary'!$C$5:$C$8764,MATCH($E2237,'Elech Summary'!$B$5:$B$8764,0),MATCH(I$7,'Elech Summary'!$C$4:$C$4,0))</f>
        <v>-0.23320370491233711</v>
      </c>
      <c r="J2237" s="49">
        <f t="shared" si="103"/>
        <v>0</v>
      </c>
    </row>
    <row r="2238" spans="2:10" s="12" customFormat="1" ht="15" x14ac:dyDescent="0.2">
      <c r="B2238" s="40">
        <v>2.8</v>
      </c>
      <c r="C2238" s="41">
        <v>1</v>
      </c>
      <c r="D2238" s="55">
        <v>0</v>
      </c>
      <c r="E2238" s="18">
        <v>2230</v>
      </c>
      <c r="F2238" s="22">
        <f t="shared" si="104"/>
        <v>45019</v>
      </c>
      <c r="G2238" s="23">
        <f t="shared" si="105"/>
        <v>22</v>
      </c>
      <c r="H2238" s="21">
        <v>0</v>
      </c>
      <c r="I2238" s="60">
        <f>INDEX('Elech Summary'!$C$5:$C$8764,MATCH($E2238,'Elech Summary'!$B$5:$B$8764,0),MATCH(I$7,'Elech Summary'!$C$4:$C$4,0))</f>
        <v>-0.20416839839866396</v>
      </c>
      <c r="J2238" s="49">
        <f t="shared" si="103"/>
        <v>0</v>
      </c>
    </row>
    <row r="2239" spans="2:10" s="12" customFormat="1" ht="15" x14ac:dyDescent="0.2">
      <c r="B2239" s="40">
        <v>1.8</v>
      </c>
      <c r="C2239" s="41">
        <v>1</v>
      </c>
      <c r="D2239" s="55">
        <v>0</v>
      </c>
      <c r="E2239" s="18">
        <v>2231</v>
      </c>
      <c r="F2239" s="22">
        <f t="shared" si="104"/>
        <v>45019</v>
      </c>
      <c r="G2239" s="23">
        <f t="shared" si="105"/>
        <v>23</v>
      </c>
      <c r="H2239" s="21">
        <v>0</v>
      </c>
      <c r="I2239" s="60">
        <f>INDEX('Elech Summary'!$C$5:$C$8764,MATCH($E2239,'Elech Summary'!$B$5:$B$8764,0),MATCH(I$7,'Elech Summary'!$C$4:$C$4,0))</f>
        <v>-0.15354797149768901</v>
      </c>
      <c r="J2239" s="49">
        <f t="shared" si="103"/>
        <v>0</v>
      </c>
    </row>
    <row r="2240" spans="2:10" s="12" customFormat="1" ht="15" x14ac:dyDescent="0.2">
      <c r="B2240" s="40">
        <v>0.9</v>
      </c>
      <c r="C2240" s="41">
        <v>1</v>
      </c>
      <c r="D2240" s="55">
        <v>0</v>
      </c>
      <c r="E2240" s="18">
        <v>2232</v>
      </c>
      <c r="F2240" s="22">
        <f t="shared" si="104"/>
        <v>45019</v>
      </c>
      <c r="G2240" s="23">
        <f t="shared" si="105"/>
        <v>24</v>
      </c>
      <c r="H2240" s="21">
        <v>0</v>
      </c>
      <c r="I2240" s="60">
        <f>INDEX('Elech Summary'!$C$5:$C$8764,MATCH($E2240,'Elech Summary'!$B$5:$B$8764,0),MATCH(I$7,'Elech Summary'!$C$4:$C$4,0))</f>
        <v>-9.9879536907554883E-2</v>
      </c>
      <c r="J2240" s="49">
        <f t="shared" si="103"/>
        <v>0</v>
      </c>
    </row>
    <row r="2241" spans="2:10" s="12" customFormat="1" ht="15" x14ac:dyDescent="0.2">
      <c r="B2241" s="40">
        <v>0.8</v>
      </c>
      <c r="C2241" s="41">
        <v>1</v>
      </c>
      <c r="D2241" s="55">
        <v>0</v>
      </c>
      <c r="E2241" s="18">
        <v>2233</v>
      </c>
      <c r="F2241" s="22">
        <f t="shared" si="104"/>
        <v>45020</v>
      </c>
      <c r="G2241" s="23">
        <f t="shared" si="105"/>
        <v>1</v>
      </c>
      <c r="H2241" s="21">
        <v>0</v>
      </c>
      <c r="I2241" s="60">
        <f>INDEX('Elech Summary'!$C$5:$C$8764,MATCH($E2241,'Elech Summary'!$B$5:$B$8764,0),MATCH(I$7,'Elech Summary'!$C$4:$C$4,0))</f>
        <v>-4.5111608047209199E-2</v>
      </c>
      <c r="J2241" s="49">
        <f t="shared" si="103"/>
        <v>0</v>
      </c>
    </row>
    <row r="2242" spans="2:10" s="12" customFormat="1" ht="15" x14ac:dyDescent="0.2">
      <c r="B2242" s="40">
        <v>0.9</v>
      </c>
      <c r="C2242" s="41">
        <v>1</v>
      </c>
      <c r="D2242" s="55">
        <v>0</v>
      </c>
      <c r="E2242" s="18">
        <v>2234</v>
      </c>
      <c r="F2242" s="22">
        <f t="shared" si="104"/>
        <v>45020</v>
      </c>
      <c r="G2242" s="23">
        <f t="shared" si="105"/>
        <v>2</v>
      </c>
      <c r="H2242" s="21">
        <v>0</v>
      </c>
      <c r="I2242" s="60">
        <f>INDEX('Elech Summary'!$C$5:$C$8764,MATCH($E2242,'Elech Summary'!$B$5:$B$8764,0),MATCH(I$7,'Elech Summary'!$C$4:$C$4,0))</f>
        <v>-2.2897932464322548E-2</v>
      </c>
      <c r="J2242" s="49">
        <f t="shared" si="103"/>
        <v>0</v>
      </c>
    </row>
    <row r="2243" spans="2:10" s="12" customFormat="1" ht="15" x14ac:dyDescent="0.2">
      <c r="B2243" s="40">
        <v>0.4</v>
      </c>
      <c r="C2243" s="41">
        <v>1</v>
      </c>
      <c r="D2243" s="55">
        <v>0</v>
      </c>
      <c r="E2243" s="18">
        <v>2235</v>
      </c>
      <c r="F2243" s="22">
        <f t="shared" si="104"/>
        <v>45020</v>
      </c>
      <c r="G2243" s="23">
        <f t="shared" si="105"/>
        <v>3</v>
      </c>
      <c r="H2243" s="21">
        <v>0</v>
      </c>
      <c r="I2243" s="60">
        <f>INDEX('Elech Summary'!$C$5:$C$8764,MATCH($E2243,'Elech Summary'!$B$5:$B$8764,0),MATCH(I$7,'Elech Summary'!$C$4:$C$4,0))</f>
        <v>-1.3693833833304872E-2</v>
      </c>
      <c r="J2243" s="49">
        <f t="shared" si="103"/>
        <v>0</v>
      </c>
    </row>
    <row r="2244" spans="2:10" s="12" customFormat="1" ht="15" x14ac:dyDescent="0.2">
      <c r="B2244" s="40">
        <v>0.3</v>
      </c>
      <c r="C2244" s="41">
        <v>1</v>
      </c>
      <c r="D2244" s="55">
        <v>0</v>
      </c>
      <c r="E2244" s="18">
        <v>2236</v>
      </c>
      <c r="F2244" s="22">
        <f t="shared" si="104"/>
        <v>45020</v>
      </c>
      <c r="G2244" s="23">
        <f t="shared" si="105"/>
        <v>4</v>
      </c>
      <c r="H2244" s="21">
        <v>0</v>
      </c>
      <c r="I2244" s="60">
        <f>INDEX('Elech Summary'!$C$5:$C$8764,MATCH($E2244,'Elech Summary'!$B$5:$B$8764,0),MATCH(I$7,'Elech Summary'!$C$4:$C$4,0))</f>
        <v>-1.9209282678967876E-2</v>
      </c>
      <c r="J2244" s="49">
        <f t="shared" si="103"/>
        <v>0</v>
      </c>
    </row>
    <row r="2245" spans="2:10" s="12" customFormat="1" ht="15" x14ac:dyDescent="0.2">
      <c r="B2245" s="40">
        <v>0.2</v>
      </c>
      <c r="C2245" s="41">
        <v>1</v>
      </c>
      <c r="D2245" s="55">
        <v>0</v>
      </c>
      <c r="E2245" s="18">
        <v>2237</v>
      </c>
      <c r="F2245" s="22">
        <f t="shared" si="104"/>
        <v>45020</v>
      </c>
      <c r="G2245" s="23">
        <f t="shared" si="105"/>
        <v>5</v>
      </c>
      <c r="H2245" s="21">
        <v>0</v>
      </c>
      <c r="I2245" s="60">
        <f>INDEX('Elech Summary'!$C$5:$C$8764,MATCH($E2245,'Elech Summary'!$B$5:$B$8764,0),MATCH(I$7,'Elech Summary'!$C$4:$C$4,0))</f>
        <v>-3.457748505061875E-2</v>
      </c>
      <c r="J2245" s="49">
        <f t="shared" si="103"/>
        <v>0</v>
      </c>
    </row>
    <row r="2246" spans="2:10" s="12" customFormat="1" ht="15" x14ac:dyDescent="0.2">
      <c r="B2246" s="40">
        <v>-1.4</v>
      </c>
      <c r="C2246" s="41">
        <v>1</v>
      </c>
      <c r="D2246" s="55">
        <v>0</v>
      </c>
      <c r="E2246" s="18">
        <v>2238</v>
      </c>
      <c r="F2246" s="22">
        <f t="shared" si="104"/>
        <v>45020</v>
      </c>
      <c r="G2246" s="23">
        <f t="shared" si="105"/>
        <v>6</v>
      </c>
      <c r="H2246" s="21">
        <v>0</v>
      </c>
      <c r="I2246" s="60">
        <f>INDEX('Elech Summary'!$C$5:$C$8764,MATCH($E2246,'Elech Summary'!$B$5:$B$8764,0),MATCH(I$7,'Elech Summary'!$C$4:$C$4,0))</f>
        <v>-0.10876928029441835</v>
      </c>
      <c r="J2246" s="49">
        <f t="shared" si="103"/>
        <v>0</v>
      </c>
    </row>
    <row r="2247" spans="2:10" s="12" customFormat="1" ht="15" x14ac:dyDescent="0.2">
      <c r="B2247" s="40">
        <v>0</v>
      </c>
      <c r="C2247" s="41">
        <v>1</v>
      </c>
      <c r="D2247" s="55">
        <v>0</v>
      </c>
      <c r="E2247" s="18">
        <v>2239</v>
      </c>
      <c r="F2247" s="22">
        <f t="shared" si="104"/>
        <v>45020</v>
      </c>
      <c r="G2247" s="23">
        <f t="shared" si="105"/>
        <v>7</v>
      </c>
      <c r="H2247" s="21">
        <v>0</v>
      </c>
      <c r="I2247" s="60">
        <f>INDEX('Elech Summary'!$C$5:$C$8764,MATCH($E2247,'Elech Summary'!$B$5:$B$8764,0),MATCH(I$7,'Elech Summary'!$C$4:$C$4,0))</f>
        <v>-0.24881875764952219</v>
      </c>
      <c r="J2247" s="49">
        <f t="shared" si="103"/>
        <v>0</v>
      </c>
    </row>
    <row r="2248" spans="2:10" s="12" customFormat="1" ht="15" x14ac:dyDescent="0.2">
      <c r="B2248" s="40">
        <v>3.6</v>
      </c>
      <c r="C2248" s="41">
        <v>1</v>
      </c>
      <c r="D2248" s="55">
        <v>0</v>
      </c>
      <c r="E2248" s="18">
        <v>2240</v>
      </c>
      <c r="F2248" s="22">
        <f t="shared" si="104"/>
        <v>45020</v>
      </c>
      <c r="G2248" s="23">
        <f t="shared" si="105"/>
        <v>8</v>
      </c>
      <c r="H2248" s="21">
        <v>0</v>
      </c>
      <c r="I2248" s="60">
        <f>INDEX('Elech Summary'!$C$5:$C$8764,MATCH($E2248,'Elech Summary'!$B$5:$B$8764,0),MATCH(I$7,'Elech Summary'!$C$4:$C$4,0))</f>
        <v>-0.30236594272293565</v>
      </c>
      <c r="J2248" s="49">
        <f t="shared" si="103"/>
        <v>0</v>
      </c>
    </row>
    <row r="2249" spans="2:10" s="12" customFormat="1" ht="15" x14ac:dyDescent="0.2">
      <c r="B2249" s="40">
        <v>7.6</v>
      </c>
      <c r="C2249" s="41">
        <v>1</v>
      </c>
      <c r="D2249" s="55">
        <v>0</v>
      </c>
      <c r="E2249" s="18">
        <v>2241</v>
      </c>
      <c r="F2249" s="22">
        <f t="shared" si="104"/>
        <v>45020</v>
      </c>
      <c r="G2249" s="23">
        <f t="shared" si="105"/>
        <v>9</v>
      </c>
      <c r="H2249" s="21">
        <v>0</v>
      </c>
      <c r="I2249" s="60">
        <f>INDEX('Elech Summary'!$C$5:$C$8764,MATCH($E2249,'Elech Summary'!$B$5:$B$8764,0),MATCH(I$7,'Elech Summary'!$C$4:$C$4,0))</f>
        <v>-0.31775004041764421</v>
      </c>
      <c r="J2249" s="49">
        <f t="shared" si="103"/>
        <v>0</v>
      </c>
    </row>
    <row r="2250" spans="2:10" s="12" customFormat="1" ht="15" x14ac:dyDescent="0.2">
      <c r="B2250" s="40">
        <v>9.6</v>
      </c>
      <c r="C2250" s="41">
        <v>1</v>
      </c>
      <c r="D2250" s="55">
        <v>0</v>
      </c>
      <c r="E2250" s="18">
        <v>2242</v>
      </c>
      <c r="F2250" s="22">
        <f t="shared" si="104"/>
        <v>45020</v>
      </c>
      <c r="G2250" s="23">
        <f t="shared" si="105"/>
        <v>10</v>
      </c>
      <c r="H2250" s="21">
        <v>0</v>
      </c>
      <c r="I2250" s="60">
        <f>INDEX('Elech Summary'!$C$5:$C$8764,MATCH($E2250,'Elech Summary'!$B$5:$B$8764,0),MATCH(I$7,'Elech Summary'!$C$4:$C$4,0))</f>
        <v>-0.2940433459391148</v>
      </c>
      <c r="J2250" s="49">
        <f t="shared" ref="J2250:J2313" si="106">$H2250*I2250</f>
        <v>0</v>
      </c>
    </row>
    <row r="2251" spans="2:10" s="12" customFormat="1" ht="15" x14ac:dyDescent="0.2">
      <c r="B2251" s="40">
        <v>10.199999999999999</v>
      </c>
      <c r="C2251" s="41">
        <v>1</v>
      </c>
      <c r="D2251" s="55">
        <v>0</v>
      </c>
      <c r="E2251" s="18">
        <v>2243</v>
      </c>
      <c r="F2251" s="22">
        <f t="shared" ref="F2251:F2314" si="107">IF(F2250="-",F2250,IF(G2251=1,F2250+1,F2250))</f>
        <v>45020</v>
      </c>
      <c r="G2251" s="23">
        <f t="shared" ref="G2251:G2314" si="108">IF(G2250+1&gt;24,1,G2250+1)</f>
        <v>11</v>
      </c>
      <c r="H2251" s="21">
        <v>0</v>
      </c>
      <c r="I2251" s="60">
        <f>INDEX('Elech Summary'!$C$5:$C$8764,MATCH($E2251,'Elech Summary'!$B$5:$B$8764,0),MATCH(I$7,'Elech Summary'!$C$4:$C$4,0))</f>
        <v>-0.26202254319202489</v>
      </c>
      <c r="J2251" s="49">
        <f t="shared" si="106"/>
        <v>0</v>
      </c>
    </row>
    <row r="2252" spans="2:10" s="12" customFormat="1" ht="15" x14ac:dyDescent="0.2">
      <c r="B2252" s="40">
        <v>10.9</v>
      </c>
      <c r="C2252" s="41">
        <v>1</v>
      </c>
      <c r="D2252" s="55">
        <v>0</v>
      </c>
      <c r="E2252" s="18">
        <v>2244</v>
      </c>
      <c r="F2252" s="22">
        <f t="shared" si="107"/>
        <v>45020</v>
      </c>
      <c r="G2252" s="23">
        <f t="shared" si="108"/>
        <v>12</v>
      </c>
      <c r="H2252" s="21">
        <v>0</v>
      </c>
      <c r="I2252" s="60">
        <f>INDEX('Elech Summary'!$C$5:$C$8764,MATCH($E2252,'Elech Summary'!$B$5:$B$8764,0),MATCH(I$7,'Elech Summary'!$C$4:$C$4,0))</f>
        <v>-0.22109937326915985</v>
      </c>
      <c r="J2252" s="49">
        <f t="shared" si="106"/>
        <v>0</v>
      </c>
    </row>
    <row r="2253" spans="2:10" s="12" customFormat="1" ht="15" x14ac:dyDescent="0.2">
      <c r="B2253" s="40">
        <v>12.3</v>
      </c>
      <c r="C2253" s="41">
        <v>1</v>
      </c>
      <c r="D2253" s="55">
        <v>0</v>
      </c>
      <c r="E2253" s="18">
        <v>2245</v>
      </c>
      <c r="F2253" s="22">
        <f t="shared" si="107"/>
        <v>45020</v>
      </c>
      <c r="G2253" s="23">
        <f t="shared" si="108"/>
        <v>13</v>
      </c>
      <c r="H2253" s="21">
        <v>0</v>
      </c>
      <c r="I2253" s="60">
        <f>INDEX('Elech Summary'!$C$5:$C$8764,MATCH($E2253,'Elech Summary'!$B$5:$B$8764,0),MATCH(I$7,'Elech Summary'!$C$4:$C$4,0))</f>
        <v>-0.19224557311292337</v>
      </c>
      <c r="J2253" s="49">
        <f t="shared" si="106"/>
        <v>0</v>
      </c>
    </row>
    <row r="2254" spans="2:10" s="12" customFormat="1" ht="15" x14ac:dyDescent="0.2">
      <c r="B2254" s="40">
        <v>12</v>
      </c>
      <c r="C2254" s="41">
        <v>1</v>
      </c>
      <c r="D2254" s="55">
        <v>0</v>
      </c>
      <c r="E2254" s="18">
        <v>2246</v>
      </c>
      <c r="F2254" s="22">
        <f t="shared" si="107"/>
        <v>45020</v>
      </c>
      <c r="G2254" s="23">
        <f t="shared" si="108"/>
        <v>14</v>
      </c>
      <c r="H2254" s="21">
        <v>0</v>
      </c>
      <c r="I2254" s="60">
        <f>INDEX('Elech Summary'!$C$5:$C$8764,MATCH($E2254,'Elech Summary'!$B$5:$B$8764,0),MATCH(I$7,'Elech Summary'!$C$4:$C$4,0))</f>
        <v>-0.17303510807759273</v>
      </c>
      <c r="J2254" s="49">
        <f t="shared" si="106"/>
        <v>0</v>
      </c>
    </row>
    <row r="2255" spans="2:10" s="12" customFormat="1" ht="15" x14ac:dyDescent="0.2">
      <c r="B2255" s="40">
        <v>11.9</v>
      </c>
      <c r="C2255" s="41">
        <v>1</v>
      </c>
      <c r="D2255" s="55">
        <v>0</v>
      </c>
      <c r="E2255" s="18">
        <v>2247</v>
      </c>
      <c r="F2255" s="22">
        <f t="shared" si="107"/>
        <v>45020</v>
      </c>
      <c r="G2255" s="23">
        <f t="shared" si="108"/>
        <v>15</v>
      </c>
      <c r="H2255" s="21">
        <v>0</v>
      </c>
      <c r="I2255" s="60">
        <f>INDEX('Elech Summary'!$C$5:$C$8764,MATCH($E2255,'Elech Summary'!$B$5:$B$8764,0),MATCH(I$7,'Elech Summary'!$C$4:$C$4,0))</f>
        <v>-0.15688234247687474</v>
      </c>
      <c r="J2255" s="49">
        <f t="shared" si="106"/>
        <v>0</v>
      </c>
    </row>
    <row r="2256" spans="2:10" s="12" customFormat="1" ht="15" x14ac:dyDescent="0.2">
      <c r="B2256" s="40">
        <v>12.5</v>
      </c>
      <c r="C2256" s="41">
        <v>1</v>
      </c>
      <c r="D2256" s="55">
        <v>0</v>
      </c>
      <c r="E2256" s="18">
        <v>2248</v>
      </c>
      <c r="F2256" s="22">
        <f t="shared" si="107"/>
        <v>45020</v>
      </c>
      <c r="G2256" s="23">
        <f t="shared" si="108"/>
        <v>16</v>
      </c>
      <c r="H2256" s="21">
        <v>0</v>
      </c>
      <c r="I2256" s="60">
        <f>INDEX('Elech Summary'!$C$5:$C$8764,MATCH($E2256,'Elech Summary'!$B$5:$B$8764,0),MATCH(I$7,'Elech Summary'!$C$4:$C$4,0))</f>
        <v>-0.14859920881394972</v>
      </c>
      <c r="J2256" s="49">
        <f t="shared" si="106"/>
        <v>0</v>
      </c>
    </row>
    <row r="2257" spans="2:10" s="12" customFormat="1" ht="15" x14ac:dyDescent="0.2">
      <c r="B2257" s="40">
        <v>12</v>
      </c>
      <c r="C2257" s="41">
        <v>1</v>
      </c>
      <c r="D2257" s="55">
        <v>0</v>
      </c>
      <c r="E2257" s="18">
        <v>2249</v>
      </c>
      <c r="F2257" s="22">
        <f t="shared" si="107"/>
        <v>45020</v>
      </c>
      <c r="G2257" s="23">
        <f t="shared" si="108"/>
        <v>17</v>
      </c>
      <c r="H2257" s="21">
        <v>0</v>
      </c>
      <c r="I2257" s="60">
        <f>INDEX('Elech Summary'!$C$5:$C$8764,MATCH($E2257,'Elech Summary'!$B$5:$B$8764,0),MATCH(I$7,'Elech Summary'!$C$4:$C$4,0))</f>
        <v>-0.16851779373133971</v>
      </c>
      <c r="J2257" s="49">
        <f t="shared" si="106"/>
        <v>0</v>
      </c>
    </row>
    <row r="2258" spans="2:10" s="12" customFormat="1" ht="15" x14ac:dyDescent="0.2">
      <c r="B2258" s="40">
        <v>10.7</v>
      </c>
      <c r="C2258" s="41">
        <v>1</v>
      </c>
      <c r="D2258" s="55">
        <v>0</v>
      </c>
      <c r="E2258" s="18">
        <v>2250</v>
      </c>
      <c r="F2258" s="22">
        <f t="shared" si="107"/>
        <v>45020</v>
      </c>
      <c r="G2258" s="23">
        <f t="shared" si="108"/>
        <v>18</v>
      </c>
      <c r="H2258" s="21">
        <v>0</v>
      </c>
      <c r="I2258" s="60">
        <f>INDEX('Elech Summary'!$C$5:$C$8764,MATCH($E2258,'Elech Summary'!$B$5:$B$8764,0),MATCH(I$7,'Elech Summary'!$C$4:$C$4,0))</f>
        <v>-0.21081577182892089</v>
      </c>
      <c r="J2258" s="49">
        <f t="shared" si="106"/>
        <v>0</v>
      </c>
    </row>
    <row r="2259" spans="2:10" s="12" customFormat="1" ht="15" x14ac:dyDescent="0.2">
      <c r="B2259" s="40">
        <v>8.3000000000000007</v>
      </c>
      <c r="C2259" s="41">
        <v>1</v>
      </c>
      <c r="D2259" s="55">
        <v>0</v>
      </c>
      <c r="E2259" s="18">
        <v>2251</v>
      </c>
      <c r="F2259" s="22">
        <f t="shared" si="107"/>
        <v>45020</v>
      </c>
      <c r="G2259" s="23">
        <f t="shared" si="108"/>
        <v>19</v>
      </c>
      <c r="H2259" s="21">
        <v>0</v>
      </c>
      <c r="I2259" s="60">
        <f>INDEX('Elech Summary'!$C$5:$C$8764,MATCH($E2259,'Elech Summary'!$B$5:$B$8764,0),MATCH(I$7,'Elech Summary'!$C$4:$C$4,0))</f>
        <v>-0.24538895706448427</v>
      </c>
      <c r="J2259" s="49">
        <f t="shared" si="106"/>
        <v>0</v>
      </c>
    </row>
    <row r="2260" spans="2:10" s="12" customFormat="1" ht="15" x14ac:dyDescent="0.2">
      <c r="B2260" s="40">
        <v>7.1</v>
      </c>
      <c r="C2260" s="41">
        <v>1</v>
      </c>
      <c r="D2260" s="55">
        <v>0</v>
      </c>
      <c r="E2260" s="18">
        <v>2252</v>
      </c>
      <c r="F2260" s="22">
        <f t="shared" si="107"/>
        <v>45020</v>
      </c>
      <c r="G2260" s="23">
        <f t="shared" si="108"/>
        <v>20</v>
      </c>
      <c r="H2260" s="21">
        <v>0</v>
      </c>
      <c r="I2260" s="60">
        <f>INDEX('Elech Summary'!$C$5:$C$8764,MATCH($E2260,'Elech Summary'!$B$5:$B$8764,0),MATCH(I$7,'Elech Summary'!$C$4:$C$4,0))</f>
        <v>-0.25389388824699544</v>
      </c>
      <c r="J2260" s="49">
        <f t="shared" si="106"/>
        <v>0</v>
      </c>
    </row>
    <row r="2261" spans="2:10" s="12" customFormat="1" ht="15" x14ac:dyDescent="0.2">
      <c r="B2261" s="40">
        <v>4.8</v>
      </c>
      <c r="C2261" s="41">
        <v>1</v>
      </c>
      <c r="D2261" s="55">
        <v>0</v>
      </c>
      <c r="E2261" s="18">
        <v>2253</v>
      </c>
      <c r="F2261" s="22">
        <f t="shared" si="107"/>
        <v>45020</v>
      </c>
      <c r="G2261" s="23">
        <f t="shared" si="108"/>
        <v>21</v>
      </c>
      <c r="H2261" s="21">
        <v>0</v>
      </c>
      <c r="I2261" s="60">
        <f>INDEX('Elech Summary'!$C$5:$C$8764,MATCH($E2261,'Elech Summary'!$B$5:$B$8764,0),MATCH(I$7,'Elech Summary'!$C$4:$C$4,0))</f>
        <v>-0.23324445964481377</v>
      </c>
      <c r="J2261" s="49">
        <f t="shared" si="106"/>
        <v>0</v>
      </c>
    </row>
    <row r="2262" spans="2:10" s="12" customFormat="1" ht="15" x14ac:dyDescent="0.2">
      <c r="B2262" s="40">
        <v>4</v>
      </c>
      <c r="C2262" s="41">
        <v>1</v>
      </c>
      <c r="D2262" s="55">
        <v>0</v>
      </c>
      <c r="E2262" s="18">
        <v>2254</v>
      </c>
      <c r="F2262" s="22">
        <f t="shared" si="107"/>
        <v>45020</v>
      </c>
      <c r="G2262" s="23">
        <f t="shared" si="108"/>
        <v>22</v>
      </c>
      <c r="H2262" s="21">
        <v>0</v>
      </c>
      <c r="I2262" s="60">
        <f>INDEX('Elech Summary'!$C$5:$C$8764,MATCH($E2262,'Elech Summary'!$B$5:$B$8764,0),MATCH(I$7,'Elech Summary'!$C$4:$C$4,0))</f>
        <v>-0.20501102927265494</v>
      </c>
      <c r="J2262" s="49">
        <f t="shared" si="106"/>
        <v>0</v>
      </c>
    </row>
    <row r="2263" spans="2:10" s="12" customFormat="1" ht="15" x14ac:dyDescent="0.2">
      <c r="B2263" s="40">
        <v>3.8</v>
      </c>
      <c r="C2263" s="41">
        <v>1</v>
      </c>
      <c r="D2263" s="55">
        <v>0</v>
      </c>
      <c r="E2263" s="18">
        <v>2255</v>
      </c>
      <c r="F2263" s="22">
        <f t="shared" si="107"/>
        <v>45020</v>
      </c>
      <c r="G2263" s="23">
        <f t="shared" si="108"/>
        <v>23</v>
      </c>
      <c r="H2263" s="21">
        <v>0</v>
      </c>
      <c r="I2263" s="60">
        <f>INDEX('Elech Summary'!$C$5:$C$8764,MATCH($E2263,'Elech Summary'!$B$5:$B$8764,0),MATCH(I$7,'Elech Summary'!$C$4:$C$4,0))</f>
        <v>-0.15334885798858836</v>
      </c>
      <c r="J2263" s="49">
        <f t="shared" si="106"/>
        <v>0</v>
      </c>
    </row>
    <row r="2264" spans="2:10" s="12" customFormat="1" ht="15" x14ac:dyDescent="0.2">
      <c r="B2264" s="40">
        <v>2.6</v>
      </c>
      <c r="C2264" s="41">
        <v>1</v>
      </c>
      <c r="D2264" s="55">
        <v>0</v>
      </c>
      <c r="E2264" s="18">
        <v>2256</v>
      </c>
      <c r="F2264" s="22">
        <f t="shared" si="107"/>
        <v>45020</v>
      </c>
      <c r="G2264" s="23">
        <f t="shared" si="108"/>
        <v>24</v>
      </c>
      <c r="H2264" s="21">
        <v>0</v>
      </c>
      <c r="I2264" s="60">
        <f>INDEX('Elech Summary'!$C$5:$C$8764,MATCH($E2264,'Elech Summary'!$B$5:$B$8764,0),MATCH(I$7,'Elech Summary'!$C$4:$C$4,0))</f>
        <v>-0.10061468360829723</v>
      </c>
      <c r="J2264" s="49">
        <f t="shared" si="106"/>
        <v>0</v>
      </c>
    </row>
    <row r="2265" spans="2:10" s="12" customFormat="1" ht="15" x14ac:dyDescent="0.2">
      <c r="B2265" s="40">
        <v>1.5</v>
      </c>
      <c r="C2265" s="41">
        <v>1</v>
      </c>
      <c r="D2265" s="55">
        <v>0</v>
      </c>
      <c r="E2265" s="18">
        <v>2257</v>
      </c>
      <c r="F2265" s="22">
        <f t="shared" si="107"/>
        <v>45021</v>
      </c>
      <c r="G2265" s="23">
        <f t="shared" si="108"/>
        <v>1</v>
      </c>
      <c r="H2265" s="21">
        <v>0</v>
      </c>
      <c r="I2265" s="60">
        <f>INDEX('Elech Summary'!$C$5:$C$8764,MATCH($E2265,'Elech Summary'!$B$5:$B$8764,0),MATCH(I$7,'Elech Summary'!$C$4:$C$4,0))</f>
        <v>-4.5806499608251713E-2</v>
      </c>
      <c r="J2265" s="49">
        <f t="shared" si="106"/>
        <v>0</v>
      </c>
    </row>
    <row r="2266" spans="2:10" s="12" customFormat="1" ht="15" x14ac:dyDescent="0.2">
      <c r="B2266" s="40">
        <v>1.4</v>
      </c>
      <c r="C2266" s="41">
        <v>1</v>
      </c>
      <c r="D2266" s="55">
        <v>0</v>
      </c>
      <c r="E2266" s="18">
        <v>2258</v>
      </c>
      <c r="F2266" s="22">
        <f t="shared" si="107"/>
        <v>45021</v>
      </c>
      <c r="G2266" s="23">
        <f t="shared" si="108"/>
        <v>2</v>
      </c>
      <c r="H2266" s="21">
        <v>0</v>
      </c>
      <c r="I2266" s="60">
        <f>INDEX('Elech Summary'!$C$5:$C$8764,MATCH($E2266,'Elech Summary'!$B$5:$B$8764,0),MATCH(I$7,'Elech Summary'!$C$4:$C$4,0))</f>
        <v>-2.35810531666414E-2</v>
      </c>
      <c r="J2266" s="49">
        <f t="shared" si="106"/>
        <v>0</v>
      </c>
    </row>
    <row r="2267" spans="2:10" s="12" customFormat="1" ht="15" x14ac:dyDescent="0.2">
      <c r="B2267" s="40">
        <v>0.3</v>
      </c>
      <c r="C2267" s="41">
        <v>1</v>
      </c>
      <c r="D2267" s="55">
        <v>0</v>
      </c>
      <c r="E2267" s="18">
        <v>2259</v>
      </c>
      <c r="F2267" s="22">
        <f t="shared" si="107"/>
        <v>45021</v>
      </c>
      <c r="G2267" s="23">
        <f t="shared" si="108"/>
        <v>3</v>
      </c>
      <c r="H2267" s="21">
        <v>0</v>
      </c>
      <c r="I2267" s="60">
        <f>INDEX('Elech Summary'!$C$5:$C$8764,MATCH($E2267,'Elech Summary'!$B$5:$B$8764,0),MATCH(I$7,'Elech Summary'!$C$4:$C$4,0))</f>
        <v>-1.7783450535741145E-2</v>
      </c>
      <c r="J2267" s="49">
        <f t="shared" si="106"/>
        <v>0</v>
      </c>
    </row>
    <row r="2268" spans="2:10" s="12" customFormat="1" ht="15" x14ac:dyDescent="0.2">
      <c r="B2268" s="40">
        <v>0</v>
      </c>
      <c r="C2268" s="41">
        <v>1</v>
      </c>
      <c r="D2268" s="55">
        <v>0</v>
      </c>
      <c r="E2268" s="18">
        <v>2260</v>
      </c>
      <c r="F2268" s="22">
        <f t="shared" si="107"/>
        <v>45021</v>
      </c>
      <c r="G2268" s="23">
        <f t="shared" si="108"/>
        <v>4</v>
      </c>
      <c r="H2268" s="21">
        <v>0</v>
      </c>
      <c r="I2268" s="60">
        <f>INDEX('Elech Summary'!$C$5:$C$8764,MATCH($E2268,'Elech Summary'!$B$5:$B$8764,0),MATCH(I$7,'Elech Summary'!$C$4:$C$4,0))</f>
        <v>-1.600469313824443E-2</v>
      </c>
      <c r="J2268" s="49">
        <f t="shared" si="106"/>
        <v>0</v>
      </c>
    </row>
    <row r="2269" spans="2:10" s="12" customFormat="1" ht="15" x14ac:dyDescent="0.2">
      <c r="B2269" s="40">
        <v>-0.3</v>
      </c>
      <c r="C2269" s="41">
        <v>1</v>
      </c>
      <c r="D2269" s="55">
        <v>0</v>
      </c>
      <c r="E2269" s="18">
        <v>2261</v>
      </c>
      <c r="F2269" s="22">
        <f t="shared" si="107"/>
        <v>45021</v>
      </c>
      <c r="G2269" s="23">
        <f t="shared" si="108"/>
        <v>5</v>
      </c>
      <c r="H2269" s="21">
        <v>0</v>
      </c>
      <c r="I2269" s="60">
        <f>INDEX('Elech Summary'!$C$5:$C$8764,MATCH($E2269,'Elech Summary'!$B$5:$B$8764,0),MATCH(I$7,'Elech Summary'!$C$4:$C$4,0))</f>
        <v>-3.4724448011815637E-2</v>
      </c>
      <c r="J2269" s="49">
        <f t="shared" si="106"/>
        <v>0</v>
      </c>
    </row>
    <row r="2270" spans="2:10" s="12" customFormat="1" ht="15" x14ac:dyDescent="0.2">
      <c r="B2270" s="40">
        <v>-0.4</v>
      </c>
      <c r="C2270" s="41">
        <v>1</v>
      </c>
      <c r="D2270" s="55">
        <v>0</v>
      </c>
      <c r="E2270" s="18">
        <v>2262</v>
      </c>
      <c r="F2270" s="22">
        <f t="shared" si="107"/>
        <v>45021</v>
      </c>
      <c r="G2270" s="23">
        <f t="shared" si="108"/>
        <v>6</v>
      </c>
      <c r="H2270" s="21">
        <v>0</v>
      </c>
      <c r="I2270" s="60">
        <f>INDEX('Elech Summary'!$C$5:$C$8764,MATCH($E2270,'Elech Summary'!$B$5:$B$8764,0),MATCH(I$7,'Elech Summary'!$C$4:$C$4,0))</f>
        <v>-0.11002239046956012</v>
      </c>
      <c r="J2270" s="49">
        <f t="shared" si="106"/>
        <v>0</v>
      </c>
    </row>
    <row r="2271" spans="2:10" s="12" customFormat="1" ht="15" x14ac:dyDescent="0.2">
      <c r="B2271" s="40">
        <v>2.4</v>
      </c>
      <c r="C2271" s="41">
        <v>1</v>
      </c>
      <c r="D2271" s="55">
        <v>0</v>
      </c>
      <c r="E2271" s="18">
        <v>2263</v>
      </c>
      <c r="F2271" s="22">
        <f t="shared" si="107"/>
        <v>45021</v>
      </c>
      <c r="G2271" s="23">
        <f t="shared" si="108"/>
        <v>7</v>
      </c>
      <c r="H2271" s="21">
        <v>0</v>
      </c>
      <c r="I2271" s="60">
        <f>INDEX('Elech Summary'!$C$5:$C$8764,MATCH($E2271,'Elech Summary'!$B$5:$B$8764,0),MATCH(I$7,'Elech Summary'!$C$4:$C$4,0))</f>
        <v>-0.24713639575193089</v>
      </c>
      <c r="J2271" s="49">
        <f t="shared" si="106"/>
        <v>0</v>
      </c>
    </row>
    <row r="2272" spans="2:10" s="12" customFormat="1" ht="15" x14ac:dyDescent="0.2">
      <c r="B2272" s="40">
        <v>4.9000000000000004</v>
      </c>
      <c r="C2272" s="41">
        <v>1</v>
      </c>
      <c r="D2272" s="55">
        <v>0</v>
      </c>
      <c r="E2272" s="18">
        <v>2264</v>
      </c>
      <c r="F2272" s="22">
        <f t="shared" si="107"/>
        <v>45021</v>
      </c>
      <c r="G2272" s="23">
        <f t="shared" si="108"/>
        <v>8</v>
      </c>
      <c r="H2272" s="21">
        <v>0</v>
      </c>
      <c r="I2272" s="60">
        <f>INDEX('Elech Summary'!$C$5:$C$8764,MATCH($E2272,'Elech Summary'!$B$5:$B$8764,0),MATCH(I$7,'Elech Summary'!$C$4:$C$4,0))</f>
        <v>-0.3053428802915551</v>
      </c>
      <c r="J2272" s="49">
        <f t="shared" si="106"/>
        <v>0</v>
      </c>
    </row>
    <row r="2273" spans="2:10" s="12" customFormat="1" ht="15" x14ac:dyDescent="0.2">
      <c r="B2273" s="40">
        <v>7.7</v>
      </c>
      <c r="C2273" s="41">
        <v>1</v>
      </c>
      <c r="D2273" s="55">
        <v>0</v>
      </c>
      <c r="E2273" s="18">
        <v>2265</v>
      </c>
      <c r="F2273" s="22">
        <f t="shared" si="107"/>
        <v>45021</v>
      </c>
      <c r="G2273" s="23">
        <f t="shared" si="108"/>
        <v>9</v>
      </c>
      <c r="H2273" s="21">
        <v>0</v>
      </c>
      <c r="I2273" s="60">
        <f>INDEX('Elech Summary'!$C$5:$C$8764,MATCH($E2273,'Elech Summary'!$B$5:$B$8764,0),MATCH(I$7,'Elech Summary'!$C$4:$C$4,0))</f>
        <v>-0.31372905252531302</v>
      </c>
      <c r="J2273" s="49">
        <f t="shared" si="106"/>
        <v>0</v>
      </c>
    </row>
    <row r="2274" spans="2:10" s="12" customFormat="1" ht="15" x14ac:dyDescent="0.2">
      <c r="B2274" s="40">
        <v>10.3</v>
      </c>
      <c r="C2274" s="41">
        <v>1</v>
      </c>
      <c r="D2274" s="55">
        <v>0</v>
      </c>
      <c r="E2274" s="18">
        <v>2266</v>
      </c>
      <c r="F2274" s="22">
        <f t="shared" si="107"/>
        <v>45021</v>
      </c>
      <c r="G2274" s="23">
        <f t="shared" si="108"/>
        <v>10</v>
      </c>
      <c r="H2274" s="21">
        <v>0</v>
      </c>
      <c r="I2274" s="60">
        <f>INDEX('Elech Summary'!$C$5:$C$8764,MATCH($E2274,'Elech Summary'!$B$5:$B$8764,0),MATCH(I$7,'Elech Summary'!$C$4:$C$4,0))</f>
        <v>-0.2975249359272833</v>
      </c>
      <c r="J2274" s="49">
        <f t="shared" si="106"/>
        <v>0</v>
      </c>
    </row>
    <row r="2275" spans="2:10" s="12" customFormat="1" ht="15" x14ac:dyDescent="0.2">
      <c r="B2275" s="40">
        <v>11.5</v>
      </c>
      <c r="C2275" s="41">
        <v>1</v>
      </c>
      <c r="D2275" s="55">
        <v>0</v>
      </c>
      <c r="E2275" s="18">
        <v>2267</v>
      </c>
      <c r="F2275" s="22">
        <f t="shared" si="107"/>
        <v>45021</v>
      </c>
      <c r="G2275" s="23">
        <f t="shared" si="108"/>
        <v>11</v>
      </c>
      <c r="H2275" s="21">
        <v>0</v>
      </c>
      <c r="I2275" s="60">
        <f>INDEX('Elech Summary'!$C$5:$C$8764,MATCH($E2275,'Elech Summary'!$B$5:$B$8764,0),MATCH(I$7,'Elech Summary'!$C$4:$C$4,0))</f>
        <v>-0.25753515883711814</v>
      </c>
      <c r="J2275" s="49">
        <f t="shared" si="106"/>
        <v>0</v>
      </c>
    </row>
    <row r="2276" spans="2:10" s="12" customFormat="1" ht="15" x14ac:dyDescent="0.2">
      <c r="B2276" s="40">
        <v>12</v>
      </c>
      <c r="C2276" s="41">
        <v>1</v>
      </c>
      <c r="D2276" s="55">
        <v>0</v>
      </c>
      <c r="E2276" s="18">
        <v>2268</v>
      </c>
      <c r="F2276" s="22">
        <f t="shared" si="107"/>
        <v>45021</v>
      </c>
      <c r="G2276" s="23">
        <f t="shared" si="108"/>
        <v>12</v>
      </c>
      <c r="H2276" s="21">
        <v>0</v>
      </c>
      <c r="I2276" s="60">
        <f>INDEX('Elech Summary'!$C$5:$C$8764,MATCH($E2276,'Elech Summary'!$B$5:$B$8764,0),MATCH(I$7,'Elech Summary'!$C$4:$C$4,0))</f>
        <v>-0.22065526552944131</v>
      </c>
      <c r="J2276" s="49">
        <f t="shared" si="106"/>
        <v>0</v>
      </c>
    </row>
    <row r="2277" spans="2:10" s="12" customFormat="1" ht="15" x14ac:dyDescent="0.2">
      <c r="B2277" s="40">
        <v>13.2</v>
      </c>
      <c r="C2277" s="41">
        <v>1</v>
      </c>
      <c r="D2277" s="55">
        <v>0</v>
      </c>
      <c r="E2277" s="18">
        <v>2269</v>
      </c>
      <c r="F2277" s="22">
        <f t="shared" si="107"/>
        <v>45021</v>
      </c>
      <c r="G2277" s="23">
        <f t="shared" si="108"/>
        <v>13</v>
      </c>
      <c r="H2277" s="21">
        <v>0</v>
      </c>
      <c r="I2277" s="60">
        <f>INDEX('Elech Summary'!$C$5:$C$8764,MATCH($E2277,'Elech Summary'!$B$5:$B$8764,0),MATCH(I$7,'Elech Summary'!$C$4:$C$4,0))</f>
        <v>-0.19185746792957825</v>
      </c>
      <c r="J2277" s="49">
        <f t="shared" si="106"/>
        <v>0</v>
      </c>
    </row>
    <row r="2278" spans="2:10" s="12" customFormat="1" ht="15" x14ac:dyDescent="0.2">
      <c r="B2278" s="40">
        <v>14.1</v>
      </c>
      <c r="C2278" s="41">
        <v>1</v>
      </c>
      <c r="D2278" s="55">
        <v>0</v>
      </c>
      <c r="E2278" s="18">
        <v>2270</v>
      </c>
      <c r="F2278" s="22">
        <f t="shared" si="107"/>
        <v>45021</v>
      </c>
      <c r="G2278" s="23">
        <f t="shared" si="108"/>
        <v>14</v>
      </c>
      <c r="H2278" s="21">
        <v>0</v>
      </c>
      <c r="I2278" s="60">
        <f>INDEX('Elech Summary'!$C$5:$C$8764,MATCH($E2278,'Elech Summary'!$B$5:$B$8764,0),MATCH(I$7,'Elech Summary'!$C$4:$C$4,0))</f>
        <v>-0.17268792671602184</v>
      </c>
      <c r="J2278" s="49">
        <f t="shared" si="106"/>
        <v>0</v>
      </c>
    </row>
    <row r="2279" spans="2:10" s="12" customFormat="1" ht="15" x14ac:dyDescent="0.2">
      <c r="B2279" s="40">
        <v>13.9</v>
      </c>
      <c r="C2279" s="41">
        <v>1</v>
      </c>
      <c r="D2279" s="55">
        <v>0</v>
      </c>
      <c r="E2279" s="18">
        <v>2271</v>
      </c>
      <c r="F2279" s="22">
        <f t="shared" si="107"/>
        <v>45021</v>
      </c>
      <c r="G2279" s="23">
        <f t="shared" si="108"/>
        <v>15</v>
      </c>
      <c r="H2279" s="21">
        <v>0</v>
      </c>
      <c r="I2279" s="60">
        <f>INDEX('Elech Summary'!$C$5:$C$8764,MATCH($E2279,'Elech Summary'!$B$5:$B$8764,0),MATCH(I$7,'Elech Summary'!$C$4:$C$4,0))</f>
        <v>-0.15656550301161917</v>
      </c>
      <c r="J2279" s="49">
        <f t="shared" si="106"/>
        <v>0</v>
      </c>
    </row>
    <row r="2280" spans="2:10" s="12" customFormat="1" ht="15" x14ac:dyDescent="0.2">
      <c r="B2280" s="40">
        <v>13</v>
      </c>
      <c r="C2280" s="41">
        <v>1</v>
      </c>
      <c r="D2280" s="55">
        <v>0</v>
      </c>
      <c r="E2280" s="18">
        <v>2272</v>
      </c>
      <c r="F2280" s="22">
        <f t="shared" si="107"/>
        <v>45021</v>
      </c>
      <c r="G2280" s="23">
        <f t="shared" si="108"/>
        <v>16</v>
      </c>
      <c r="H2280" s="21">
        <v>0</v>
      </c>
      <c r="I2280" s="60">
        <f>INDEX('Elech Summary'!$C$5:$C$8764,MATCH($E2280,'Elech Summary'!$B$5:$B$8764,0),MATCH(I$7,'Elech Summary'!$C$4:$C$4,0))</f>
        <v>-0.14884571649145603</v>
      </c>
      <c r="J2280" s="49">
        <f t="shared" si="106"/>
        <v>0</v>
      </c>
    </row>
    <row r="2281" spans="2:10" s="12" customFormat="1" ht="15" x14ac:dyDescent="0.2">
      <c r="B2281" s="40">
        <v>12.7</v>
      </c>
      <c r="C2281" s="41">
        <v>1</v>
      </c>
      <c r="D2281" s="55">
        <v>0</v>
      </c>
      <c r="E2281" s="18">
        <v>2273</v>
      </c>
      <c r="F2281" s="22">
        <f t="shared" si="107"/>
        <v>45021</v>
      </c>
      <c r="G2281" s="23">
        <f t="shared" si="108"/>
        <v>17</v>
      </c>
      <c r="H2281" s="21">
        <v>0</v>
      </c>
      <c r="I2281" s="60">
        <f>INDEX('Elech Summary'!$C$5:$C$8764,MATCH($E2281,'Elech Summary'!$B$5:$B$8764,0),MATCH(I$7,'Elech Summary'!$C$4:$C$4,0))</f>
        <v>-0.17104644437408545</v>
      </c>
      <c r="J2281" s="49">
        <f t="shared" si="106"/>
        <v>0</v>
      </c>
    </row>
    <row r="2282" spans="2:10" s="12" customFormat="1" ht="15" x14ac:dyDescent="0.2">
      <c r="B2282" s="40">
        <v>12.1</v>
      </c>
      <c r="C2282" s="41">
        <v>1</v>
      </c>
      <c r="D2282" s="55">
        <v>0</v>
      </c>
      <c r="E2282" s="18">
        <v>2274</v>
      </c>
      <c r="F2282" s="22">
        <f t="shared" si="107"/>
        <v>45021</v>
      </c>
      <c r="G2282" s="23">
        <f t="shared" si="108"/>
        <v>18</v>
      </c>
      <c r="H2282" s="21">
        <v>0</v>
      </c>
      <c r="I2282" s="60">
        <f>INDEX('Elech Summary'!$C$5:$C$8764,MATCH($E2282,'Elech Summary'!$B$5:$B$8764,0),MATCH(I$7,'Elech Summary'!$C$4:$C$4,0))</f>
        <v>-0.20688702330977632</v>
      </c>
      <c r="J2282" s="49">
        <f t="shared" si="106"/>
        <v>0</v>
      </c>
    </row>
    <row r="2283" spans="2:10" s="12" customFormat="1" ht="15" x14ac:dyDescent="0.2">
      <c r="B2283" s="40">
        <v>10.6</v>
      </c>
      <c r="C2283" s="41">
        <v>1</v>
      </c>
      <c r="D2283" s="55">
        <v>0</v>
      </c>
      <c r="E2283" s="18">
        <v>2275</v>
      </c>
      <c r="F2283" s="22">
        <f t="shared" si="107"/>
        <v>45021</v>
      </c>
      <c r="G2283" s="23">
        <f t="shared" si="108"/>
        <v>19</v>
      </c>
      <c r="H2283" s="21">
        <v>0</v>
      </c>
      <c r="I2283" s="60">
        <f>INDEX('Elech Summary'!$C$5:$C$8764,MATCH($E2283,'Elech Summary'!$B$5:$B$8764,0),MATCH(I$7,'Elech Summary'!$C$4:$C$4,0))</f>
        <v>-0.24488743573466473</v>
      </c>
      <c r="J2283" s="49">
        <f t="shared" si="106"/>
        <v>0</v>
      </c>
    </row>
    <row r="2284" spans="2:10" s="12" customFormat="1" ht="15" x14ac:dyDescent="0.2">
      <c r="B2284" s="40">
        <v>9.8000000000000007</v>
      </c>
      <c r="C2284" s="41">
        <v>1</v>
      </c>
      <c r="D2284" s="55">
        <v>0</v>
      </c>
      <c r="E2284" s="18">
        <v>2276</v>
      </c>
      <c r="F2284" s="22">
        <f t="shared" si="107"/>
        <v>45021</v>
      </c>
      <c r="G2284" s="23">
        <f t="shared" si="108"/>
        <v>20</v>
      </c>
      <c r="H2284" s="21">
        <v>0</v>
      </c>
      <c r="I2284" s="60">
        <f>INDEX('Elech Summary'!$C$5:$C$8764,MATCH($E2284,'Elech Summary'!$B$5:$B$8764,0),MATCH(I$7,'Elech Summary'!$C$4:$C$4,0))</f>
        <v>-0.25335883087596206</v>
      </c>
      <c r="J2284" s="49">
        <f t="shared" si="106"/>
        <v>0</v>
      </c>
    </row>
    <row r="2285" spans="2:10" s="12" customFormat="1" ht="15" x14ac:dyDescent="0.2">
      <c r="B2285" s="40">
        <v>9.5</v>
      </c>
      <c r="C2285" s="41">
        <v>1</v>
      </c>
      <c r="D2285" s="55">
        <v>0</v>
      </c>
      <c r="E2285" s="18">
        <v>2277</v>
      </c>
      <c r="F2285" s="22">
        <f t="shared" si="107"/>
        <v>45021</v>
      </c>
      <c r="G2285" s="23">
        <f t="shared" si="108"/>
        <v>21</v>
      </c>
      <c r="H2285" s="21">
        <v>0</v>
      </c>
      <c r="I2285" s="60">
        <f>INDEX('Elech Summary'!$C$5:$C$8764,MATCH($E2285,'Elech Summary'!$B$5:$B$8764,0),MATCH(I$7,'Elech Summary'!$C$4:$C$4,0))</f>
        <v>-0.23673247943413239</v>
      </c>
      <c r="J2285" s="49">
        <f t="shared" si="106"/>
        <v>0</v>
      </c>
    </row>
    <row r="2286" spans="2:10" s="12" customFormat="1" ht="15" x14ac:dyDescent="0.2">
      <c r="B2286" s="40">
        <v>8.1999999999999993</v>
      </c>
      <c r="C2286" s="41">
        <v>1</v>
      </c>
      <c r="D2286" s="55">
        <v>0</v>
      </c>
      <c r="E2286" s="18">
        <v>2278</v>
      </c>
      <c r="F2286" s="22">
        <f t="shared" si="107"/>
        <v>45021</v>
      </c>
      <c r="G2286" s="23">
        <f t="shared" si="108"/>
        <v>22</v>
      </c>
      <c r="H2286" s="21">
        <v>0</v>
      </c>
      <c r="I2286" s="60">
        <f>INDEX('Elech Summary'!$C$5:$C$8764,MATCH($E2286,'Elech Summary'!$B$5:$B$8764,0),MATCH(I$7,'Elech Summary'!$C$4:$C$4,0))</f>
        <v>-0.20389794232142447</v>
      </c>
      <c r="J2286" s="49">
        <f t="shared" si="106"/>
        <v>0</v>
      </c>
    </row>
    <row r="2287" spans="2:10" s="12" customFormat="1" ht="15" x14ac:dyDescent="0.2">
      <c r="B2287" s="40">
        <v>6.3</v>
      </c>
      <c r="C2287" s="41">
        <v>1</v>
      </c>
      <c r="D2287" s="55">
        <v>0</v>
      </c>
      <c r="E2287" s="18">
        <v>2279</v>
      </c>
      <c r="F2287" s="22">
        <f t="shared" si="107"/>
        <v>45021</v>
      </c>
      <c r="G2287" s="23">
        <f t="shared" si="108"/>
        <v>23</v>
      </c>
      <c r="H2287" s="21">
        <v>0</v>
      </c>
      <c r="I2287" s="60">
        <f>INDEX('Elech Summary'!$C$5:$C$8764,MATCH($E2287,'Elech Summary'!$B$5:$B$8764,0),MATCH(I$7,'Elech Summary'!$C$4:$C$4,0))</f>
        <v>-0.15207416391737363</v>
      </c>
      <c r="J2287" s="49">
        <f t="shared" si="106"/>
        <v>0</v>
      </c>
    </row>
    <row r="2288" spans="2:10" s="12" customFormat="1" ht="15" x14ac:dyDescent="0.2">
      <c r="B2288" s="40">
        <v>5.3</v>
      </c>
      <c r="C2288" s="41">
        <v>1</v>
      </c>
      <c r="D2288" s="55">
        <v>0</v>
      </c>
      <c r="E2288" s="18">
        <v>2280</v>
      </c>
      <c r="F2288" s="22">
        <f t="shared" si="107"/>
        <v>45021</v>
      </c>
      <c r="G2288" s="23">
        <f t="shared" si="108"/>
        <v>24</v>
      </c>
      <c r="H2288" s="21">
        <v>0</v>
      </c>
      <c r="I2288" s="60">
        <f>INDEX('Elech Summary'!$C$5:$C$8764,MATCH($E2288,'Elech Summary'!$B$5:$B$8764,0),MATCH(I$7,'Elech Summary'!$C$4:$C$4,0))</f>
        <v>-9.8590894861680309E-2</v>
      </c>
      <c r="J2288" s="49">
        <f t="shared" si="106"/>
        <v>0</v>
      </c>
    </row>
    <row r="2289" spans="2:10" s="12" customFormat="1" ht="15" x14ac:dyDescent="0.2">
      <c r="B2289" s="40">
        <v>5.2</v>
      </c>
      <c r="C2289" s="41">
        <v>1</v>
      </c>
      <c r="D2289" s="55">
        <v>0</v>
      </c>
      <c r="E2289" s="18">
        <v>2281</v>
      </c>
      <c r="F2289" s="22">
        <f t="shared" si="107"/>
        <v>45022</v>
      </c>
      <c r="G2289" s="23">
        <f t="shared" si="108"/>
        <v>1</v>
      </c>
      <c r="H2289" s="21">
        <v>0</v>
      </c>
      <c r="I2289" s="60">
        <f>INDEX('Elech Summary'!$C$5:$C$8764,MATCH($E2289,'Elech Summary'!$B$5:$B$8764,0),MATCH(I$7,'Elech Summary'!$C$4:$C$4,0))</f>
        <v>-4.5900051751427279E-2</v>
      </c>
      <c r="J2289" s="49">
        <f t="shared" si="106"/>
        <v>0</v>
      </c>
    </row>
    <row r="2290" spans="2:10" s="12" customFormat="1" ht="15" x14ac:dyDescent="0.2">
      <c r="B2290" s="40">
        <v>5.5</v>
      </c>
      <c r="C2290" s="41">
        <v>1</v>
      </c>
      <c r="D2290" s="55">
        <v>0</v>
      </c>
      <c r="E2290" s="18">
        <v>2282</v>
      </c>
      <c r="F2290" s="22">
        <f t="shared" si="107"/>
        <v>45022</v>
      </c>
      <c r="G2290" s="23">
        <f t="shared" si="108"/>
        <v>2</v>
      </c>
      <c r="H2290" s="21">
        <v>0</v>
      </c>
      <c r="I2290" s="60">
        <f>INDEX('Elech Summary'!$C$5:$C$8764,MATCH($E2290,'Elech Summary'!$B$5:$B$8764,0),MATCH(I$7,'Elech Summary'!$C$4:$C$4,0))</f>
        <v>-2.7425521914759929E-2</v>
      </c>
      <c r="J2290" s="49">
        <f t="shared" si="106"/>
        <v>0</v>
      </c>
    </row>
    <row r="2291" spans="2:10" s="12" customFormat="1" ht="15" x14ac:dyDescent="0.2">
      <c r="B2291" s="40">
        <v>5.5</v>
      </c>
      <c r="C2291" s="41">
        <v>1</v>
      </c>
      <c r="D2291" s="55">
        <v>0</v>
      </c>
      <c r="E2291" s="18">
        <v>2283</v>
      </c>
      <c r="F2291" s="22">
        <f t="shared" si="107"/>
        <v>45022</v>
      </c>
      <c r="G2291" s="23">
        <f t="shared" si="108"/>
        <v>3</v>
      </c>
      <c r="H2291" s="21">
        <v>0</v>
      </c>
      <c r="I2291" s="60">
        <f>INDEX('Elech Summary'!$C$5:$C$8764,MATCH($E2291,'Elech Summary'!$B$5:$B$8764,0),MATCH(I$7,'Elech Summary'!$C$4:$C$4,0))</f>
        <v>-1.4634877994170375E-2</v>
      </c>
      <c r="J2291" s="49">
        <f t="shared" si="106"/>
        <v>0</v>
      </c>
    </row>
    <row r="2292" spans="2:10" s="12" customFormat="1" ht="15" x14ac:dyDescent="0.2">
      <c r="B2292" s="40">
        <v>5.5</v>
      </c>
      <c r="C2292" s="41">
        <v>1</v>
      </c>
      <c r="D2292" s="55">
        <v>0</v>
      </c>
      <c r="E2292" s="18">
        <v>2284</v>
      </c>
      <c r="F2292" s="22">
        <f t="shared" si="107"/>
        <v>45022</v>
      </c>
      <c r="G2292" s="23">
        <f t="shared" si="108"/>
        <v>4</v>
      </c>
      <c r="H2292" s="21">
        <v>0</v>
      </c>
      <c r="I2292" s="60">
        <f>INDEX('Elech Summary'!$C$5:$C$8764,MATCH($E2292,'Elech Summary'!$B$5:$B$8764,0),MATCH(I$7,'Elech Summary'!$C$4:$C$4,0))</f>
        <v>-1.6430736314798002E-2</v>
      </c>
      <c r="J2292" s="49">
        <f t="shared" si="106"/>
        <v>0</v>
      </c>
    </row>
    <row r="2293" spans="2:10" s="12" customFormat="1" ht="15" x14ac:dyDescent="0.2">
      <c r="B2293" s="40">
        <v>5.7</v>
      </c>
      <c r="C2293" s="41">
        <v>1</v>
      </c>
      <c r="D2293" s="55">
        <v>0</v>
      </c>
      <c r="E2293" s="18">
        <v>2285</v>
      </c>
      <c r="F2293" s="22">
        <f t="shared" si="107"/>
        <v>45022</v>
      </c>
      <c r="G2293" s="23">
        <f t="shared" si="108"/>
        <v>5</v>
      </c>
      <c r="H2293" s="21">
        <v>0</v>
      </c>
      <c r="I2293" s="60">
        <f>INDEX('Elech Summary'!$C$5:$C$8764,MATCH($E2293,'Elech Summary'!$B$5:$B$8764,0),MATCH(I$7,'Elech Summary'!$C$4:$C$4,0))</f>
        <v>-3.5194883895615196E-2</v>
      </c>
      <c r="J2293" s="49">
        <f t="shared" si="106"/>
        <v>0</v>
      </c>
    </row>
    <row r="2294" spans="2:10" s="12" customFormat="1" ht="15" x14ac:dyDescent="0.2">
      <c r="B2294" s="40">
        <v>5.7</v>
      </c>
      <c r="C2294" s="41">
        <v>1</v>
      </c>
      <c r="D2294" s="55">
        <v>0</v>
      </c>
      <c r="E2294" s="18">
        <v>2286</v>
      </c>
      <c r="F2294" s="22">
        <f t="shared" si="107"/>
        <v>45022</v>
      </c>
      <c r="G2294" s="23">
        <f t="shared" si="108"/>
        <v>6</v>
      </c>
      <c r="H2294" s="21">
        <v>0</v>
      </c>
      <c r="I2294" s="60">
        <f>INDEX('Elech Summary'!$C$5:$C$8764,MATCH($E2294,'Elech Summary'!$B$5:$B$8764,0),MATCH(I$7,'Elech Summary'!$C$4:$C$4,0))</f>
        <v>-0.11045961874670099</v>
      </c>
      <c r="J2294" s="49">
        <f t="shared" si="106"/>
        <v>0</v>
      </c>
    </row>
    <row r="2295" spans="2:10" s="12" customFormat="1" ht="15" x14ac:dyDescent="0.2">
      <c r="B2295" s="40">
        <v>5.4</v>
      </c>
      <c r="C2295" s="41">
        <v>1</v>
      </c>
      <c r="D2295" s="55">
        <v>0</v>
      </c>
      <c r="E2295" s="18">
        <v>2287</v>
      </c>
      <c r="F2295" s="22">
        <f t="shared" si="107"/>
        <v>45022</v>
      </c>
      <c r="G2295" s="23">
        <f t="shared" si="108"/>
        <v>7</v>
      </c>
      <c r="H2295" s="21">
        <v>0</v>
      </c>
      <c r="I2295" s="60">
        <f>INDEX('Elech Summary'!$C$5:$C$8764,MATCH($E2295,'Elech Summary'!$B$5:$B$8764,0),MATCH(I$7,'Elech Summary'!$C$4:$C$4,0))</f>
        <v>-0.24722747973273551</v>
      </c>
      <c r="J2295" s="49">
        <f t="shared" si="106"/>
        <v>0</v>
      </c>
    </row>
    <row r="2296" spans="2:10" s="12" customFormat="1" ht="15" x14ac:dyDescent="0.2">
      <c r="B2296" s="40">
        <v>5.6</v>
      </c>
      <c r="C2296" s="41">
        <v>1</v>
      </c>
      <c r="D2296" s="55">
        <v>0</v>
      </c>
      <c r="E2296" s="18">
        <v>2288</v>
      </c>
      <c r="F2296" s="22">
        <f t="shared" si="107"/>
        <v>45022</v>
      </c>
      <c r="G2296" s="23">
        <f t="shared" si="108"/>
        <v>8</v>
      </c>
      <c r="H2296" s="21">
        <v>0</v>
      </c>
      <c r="I2296" s="60">
        <f>INDEX('Elech Summary'!$C$5:$C$8764,MATCH($E2296,'Elech Summary'!$B$5:$B$8764,0),MATCH(I$7,'Elech Summary'!$C$4:$C$4,0))</f>
        <v>-0.305281784014798</v>
      </c>
      <c r="J2296" s="49">
        <f t="shared" si="106"/>
        <v>0</v>
      </c>
    </row>
    <row r="2297" spans="2:10" s="12" customFormat="1" ht="15" x14ac:dyDescent="0.2">
      <c r="B2297" s="40">
        <v>6.9</v>
      </c>
      <c r="C2297" s="41">
        <v>1</v>
      </c>
      <c r="D2297" s="55">
        <v>0</v>
      </c>
      <c r="E2297" s="18">
        <v>2289</v>
      </c>
      <c r="F2297" s="22">
        <f t="shared" si="107"/>
        <v>45022</v>
      </c>
      <c r="G2297" s="23">
        <f t="shared" si="108"/>
        <v>9</v>
      </c>
      <c r="H2297" s="21">
        <v>0</v>
      </c>
      <c r="I2297" s="60">
        <f>INDEX('Elech Summary'!$C$5:$C$8764,MATCH($E2297,'Elech Summary'!$B$5:$B$8764,0),MATCH(I$7,'Elech Summary'!$C$4:$C$4,0))</f>
        <v>-0.31191070225777157</v>
      </c>
      <c r="J2297" s="49">
        <f t="shared" si="106"/>
        <v>0</v>
      </c>
    </row>
    <row r="2298" spans="2:10" s="12" customFormat="1" ht="15" x14ac:dyDescent="0.2">
      <c r="B2298" s="40">
        <v>8.1999999999999993</v>
      </c>
      <c r="C2298" s="41">
        <v>1</v>
      </c>
      <c r="D2298" s="55">
        <v>0</v>
      </c>
      <c r="E2298" s="18">
        <v>2290</v>
      </c>
      <c r="F2298" s="22">
        <f t="shared" si="107"/>
        <v>45022</v>
      </c>
      <c r="G2298" s="23">
        <f t="shared" si="108"/>
        <v>10</v>
      </c>
      <c r="H2298" s="21">
        <v>0</v>
      </c>
      <c r="I2298" s="60">
        <f>INDEX('Elech Summary'!$C$5:$C$8764,MATCH($E2298,'Elech Summary'!$B$5:$B$8764,0),MATCH(I$7,'Elech Summary'!$C$4:$C$4,0))</f>
        <v>-0.29624354042118084</v>
      </c>
      <c r="J2298" s="49">
        <f t="shared" si="106"/>
        <v>0</v>
      </c>
    </row>
    <row r="2299" spans="2:10" s="12" customFormat="1" ht="15" x14ac:dyDescent="0.2">
      <c r="B2299" s="40">
        <v>9.8000000000000007</v>
      </c>
      <c r="C2299" s="41">
        <v>1</v>
      </c>
      <c r="D2299" s="55">
        <v>0</v>
      </c>
      <c r="E2299" s="18">
        <v>2291</v>
      </c>
      <c r="F2299" s="22">
        <f t="shared" si="107"/>
        <v>45022</v>
      </c>
      <c r="G2299" s="23">
        <f t="shared" si="108"/>
        <v>11</v>
      </c>
      <c r="H2299" s="21">
        <v>0</v>
      </c>
      <c r="I2299" s="60">
        <f>INDEX('Elech Summary'!$C$5:$C$8764,MATCH($E2299,'Elech Summary'!$B$5:$B$8764,0),MATCH(I$7,'Elech Summary'!$C$4:$C$4,0))</f>
        <v>-0.2567463084230045</v>
      </c>
      <c r="J2299" s="49">
        <f t="shared" si="106"/>
        <v>0</v>
      </c>
    </row>
    <row r="2300" spans="2:10" s="12" customFormat="1" ht="15" x14ac:dyDescent="0.2">
      <c r="B2300" s="40">
        <v>11.4</v>
      </c>
      <c r="C2300" s="41">
        <v>1</v>
      </c>
      <c r="D2300" s="55">
        <v>0</v>
      </c>
      <c r="E2300" s="18">
        <v>2292</v>
      </c>
      <c r="F2300" s="22">
        <f t="shared" si="107"/>
        <v>45022</v>
      </c>
      <c r="G2300" s="23">
        <f t="shared" si="108"/>
        <v>12</v>
      </c>
      <c r="H2300" s="21">
        <v>0</v>
      </c>
      <c r="I2300" s="60">
        <f>INDEX('Elech Summary'!$C$5:$C$8764,MATCH($E2300,'Elech Summary'!$B$5:$B$8764,0),MATCH(I$7,'Elech Summary'!$C$4:$C$4,0))</f>
        <v>-0.2201307220407353</v>
      </c>
      <c r="J2300" s="49">
        <f t="shared" si="106"/>
        <v>0</v>
      </c>
    </row>
    <row r="2301" spans="2:10" s="12" customFormat="1" ht="15" x14ac:dyDescent="0.2">
      <c r="B2301" s="40">
        <v>12.8</v>
      </c>
      <c r="C2301" s="41">
        <v>1</v>
      </c>
      <c r="D2301" s="55">
        <v>0</v>
      </c>
      <c r="E2301" s="18">
        <v>2293</v>
      </c>
      <c r="F2301" s="22">
        <f t="shared" si="107"/>
        <v>45022</v>
      </c>
      <c r="G2301" s="23">
        <f t="shared" si="108"/>
        <v>13</v>
      </c>
      <c r="H2301" s="21">
        <v>0</v>
      </c>
      <c r="I2301" s="60">
        <f>INDEX('Elech Summary'!$C$5:$C$8764,MATCH($E2301,'Elech Summary'!$B$5:$B$8764,0),MATCH(I$7,'Elech Summary'!$C$4:$C$4,0))</f>
        <v>-0.19146357816863957</v>
      </c>
      <c r="J2301" s="49">
        <f t="shared" si="106"/>
        <v>0</v>
      </c>
    </row>
    <row r="2302" spans="2:10" s="12" customFormat="1" ht="15" x14ac:dyDescent="0.2">
      <c r="B2302" s="40">
        <v>13.8</v>
      </c>
      <c r="C2302" s="41">
        <v>1</v>
      </c>
      <c r="D2302" s="55">
        <v>0</v>
      </c>
      <c r="E2302" s="18">
        <v>2294</v>
      </c>
      <c r="F2302" s="22">
        <f t="shared" si="107"/>
        <v>45022</v>
      </c>
      <c r="G2302" s="23">
        <f t="shared" si="108"/>
        <v>14</v>
      </c>
      <c r="H2302" s="21">
        <v>0</v>
      </c>
      <c r="I2302" s="60">
        <f>INDEX('Elech Summary'!$C$5:$C$8764,MATCH($E2302,'Elech Summary'!$B$5:$B$8764,0),MATCH(I$7,'Elech Summary'!$C$4:$C$4,0))</f>
        <v>-0.1723360293371326</v>
      </c>
      <c r="J2302" s="49">
        <f t="shared" si="106"/>
        <v>0</v>
      </c>
    </row>
    <row r="2303" spans="2:10" s="12" customFormat="1" ht="15" x14ac:dyDescent="0.2">
      <c r="B2303" s="40">
        <v>13.6</v>
      </c>
      <c r="C2303" s="41">
        <v>1</v>
      </c>
      <c r="D2303" s="55">
        <v>0</v>
      </c>
      <c r="E2303" s="18">
        <v>2295</v>
      </c>
      <c r="F2303" s="22">
        <f t="shared" si="107"/>
        <v>45022</v>
      </c>
      <c r="G2303" s="23">
        <f t="shared" si="108"/>
        <v>15</v>
      </c>
      <c r="H2303" s="21">
        <v>0</v>
      </c>
      <c r="I2303" s="60">
        <f>INDEX('Elech Summary'!$C$5:$C$8764,MATCH($E2303,'Elech Summary'!$B$5:$B$8764,0),MATCH(I$7,'Elech Summary'!$C$4:$C$4,0))</f>
        <v>-0.1562468784919098</v>
      </c>
      <c r="J2303" s="49">
        <f t="shared" si="106"/>
        <v>0</v>
      </c>
    </row>
    <row r="2304" spans="2:10" s="12" customFormat="1" ht="15" x14ac:dyDescent="0.2">
      <c r="B2304" s="40">
        <v>10.5</v>
      </c>
      <c r="C2304" s="41">
        <v>1</v>
      </c>
      <c r="D2304" s="55">
        <v>0</v>
      </c>
      <c r="E2304" s="18">
        <v>2296</v>
      </c>
      <c r="F2304" s="22">
        <f t="shared" si="107"/>
        <v>45022</v>
      </c>
      <c r="G2304" s="23">
        <f t="shared" si="108"/>
        <v>16</v>
      </c>
      <c r="H2304" s="21">
        <v>0</v>
      </c>
      <c r="I2304" s="60">
        <f>INDEX('Elech Summary'!$C$5:$C$8764,MATCH($E2304,'Elech Summary'!$B$5:$B$8764,0),MATCH(I$7,'Elech Summary'!$C$4:$C$4,0))</f>
        <v>-0.14854035372066324</v>
      </c>
      <c r="J2304" s="49">
        <f t="shared" si="106"/>
        <v>0</v>
      </c>
    </row>
    <row r="2305" spans="2:10" s="12" customFormat="1" ht="15" x14ac:dyDescent="0.2">
      <c r="B2305" s="40">
        <v>10.199999999999999</v>
      </c>
      <c r="C2305" s="41">
        <v>1</v>
      </c>
      <c r="D2305" s="55">
        <v>0</v>
      </c>
      <c r="E2305" s="18">
        <v>2297</v>
      </c>
      <c r="F2305" s="22">
        <f t="shared" si="107"/>
        <v>45022</v>
      </c>
      <c r="G2305" s="23">
        <f t="shared" si="108"/>
        <v>17</v>
      </c>
      <c r="H2305" s="21">
        <v>0</v>
      </c>
      <c r="I2305" s="60">
        <f>INDEX('Elech Summary'!$C$5:$C$8764,MATCH($E2305,'Elech Summary'!$B$5:$B$8764,0),MATCH(I$7,'Elech Summary'!$C$4:$C$4,0))</f>
        <v>-0.17069183086395109</v>
      </c>
      <c r="J2305" s="49">
        <f t="shared" si="106"/>
        <v>0</v>
      </c>
    </row>
    <row r="2306" spans="2:10" s="12" customFormat="1" ht="15" x14ac:dyDescent="0.2">
      <c r="B2306" s="40">
        <v>8.8000000000000007</v>
      </c>
      <c r="C2306" s="41">
        <v>1</v>
      </c>
      <c r="D2306" s="55">
        <v>0</v>
      </c>
      <c r="E2306" s="18">
        <v>2298</v>
      </c>
      <c r="F2306" s="22">
        <f t="shared" si="107"/>
        <v>45022</v>
      </c>
      <c r="G2306" s="23">
        <f t="shared" si="108"/>
        <v>18</v>
      </c>
      <c r="H2306" s="21">
        <v>0</v>
      </c>
      <c r="I2306" s="60">
        <f>INDEX('Elech Summary'!$C$5:$C$8764,MATCH($E2306,'Elech Summary'!$B$5:$B$8764,0),MATCH(I$7,'Elech Summary'!$C$4:$C$4,0))</f>
        <v>-0.20645615835961445</v>
      </c>
      <c r="J2306" s="49">
        <f t="shared" si="106"/>
        <v>0</v>
      </c>
    </row>
    <row r="2307" spans="2:10" s="12" customFormat="1" ht="15" x14ac:dyDescent="0.2">
      <c r="B2307" s="40">
        <v>8.4</v>
      </c>
      <c r="C2307" s="41">
        <v>1</v>
      </c>
      <c r="D2307" s="55">
        <v>0</v>
      </c>
      <c r="E2307" s="18">
        <v>2299</v>
      </c>
      <c r="F2307" s="22">
        <f t="shared" si="107"/>
        <v>45022</v>
      </c>
      <c r="G2307" s="23">
        <f t="shared" si="108"/>
        <v>19</v>
      </c>
      <c r="H2307" s="21">
        <v>0</v>
      </c>
      <c r="I2307" s="60">
        <f>INDEX('Elech Summary'!$C$5:$C$8764,MATCH($E2307,'Elech Summary'!$B$5:$B$8764,0),MATCH(I$7,'Elech Summary'!$C$4:$C$4,0))</f>
        <v>-0.24437163350631858</v>
      </c>
      <c r="J2307" s="49">
        <f t="shared" si="106"/>
        <v>0</v>
      </c>
    </row>
    <row r="2308" spans="2:10" s="12" customFormat="1" ht="15" x14ac:dyDescent="0.2">
      <c r="B2308" s="40">
        <v>8.3000000000000007</v>
      </c>
      <c r="C2308" s="41">
        <v>1</v>
      </c>
      <c r="D2308" s="55">
        <v>0</v>
      </c>
      <c r="E2308" s="18">
        <v>2300</v>
      </c>
      <c r="F2308" s="22">
        <f t="shared" si="107"/>
        <v>45022</v>
      </c>
      <c r="G2308" s="23">
        <f t="shared" si="108"/>
        <v>20</v>
      </c>
      <c r="H2308" s="21">
        <v>0</v>
      </c>
      <c r="I2308" s="60">
        <f>INDEX('Elech Summary'!$C$5:$C$8764,MATCH($E2308,'Elech Summary'!$B$5:$B$8764,0),MATCH(I$7,'Elech Summary'!$C$4:$C$4,0))</f>
        <v>-0.25387025662395407</v>
      </c>
      <c r="J2308" s="49">
        <f t="shared" si="106"/>
        <v>0</v>
      </c>
    </row>
    <row r="2309" spans="2:10" s="12" customFormat="1" ht="15" x14ac:dyDescent="0.2">
      <c r="B2309" s="40">
        <v>7.8</v>
      </c>
      <c r="C2309" s="41">
        <v>1</v>
      </c>
      <c r="D2309" s="55">
        <v>0</v>
      </c>
      <c r="E2309" s="18">
        <v>2301</v>
      </c>
      <c r="F2309" s="22">
        <f t="shared" si="107"/>
        <v>45022</v>
      </c>
      <c r="G2309" s="23">
        <f t="shared" si="108"/>
        <v>21</v>
      </c>
      <c r="H2309" s="21">
        <v>0</v>
      </c>
      <c r="I2309" s="60">
        <f>INDEX('Elech Summary'!$C$5:$C$8764,MATCH($E2309,'Elech Summary'!$B$5:$B$8764,0),MATCH(I$7,'Elech Summary'!$C$4:$C$4,0))</f>
        <v>-0.23508161103726671</v>
      </c>
      <c r="J2309" s="49">
        <f t="shared" si="106"/>
        <v>0</v>
      </c>
    </row>
    <row r="2310" spans="2:10" s="12" customFormat="1" ht="15" x14ac:dyDescent="0.2">
      <c r="B2310" s="40">
        <v>7.7</v>
      </c>
      <c r="C2310" s="41">
        <v>1</v>
      </c>
      <c r="D2310" s="55">
        <v>0</v>
      </c>
      <c r="E2310" s="18">
        <v>2302</v>
      </c>
      <c r="F2310" s="22">
        <f t="shared" si="107"/>
        <v>45022</v>
      </c>
      <c r="G2310" s="23">
        <f t="shared" si="108"/>
        <v>22</v>
      </c>
      <c r="H2310" s="21">
        <v>0</v>
      </c>
      <c r="I2310" s="60">
        <f>INDEX('Elech Summary'!$C$5:$C$8764,MATCH($E2310,'Elech Summary'!$B$5:$B$8764,0),MATCH(I$7,'Elech Summary'!$C$4:$C$4,0))</f>
        <v>-0.20333750379036461</v>
      </c>
      <c r="J2310" s="49">
        <f t="shared" si="106"/>
        <v>0</v>
      </c>
    </row>
    <row r="2311" spans="2:10" s="12" customFormat="1" ht="15" x14ac:dyDescent="0.2">
      <c r="B2311" s="40">
        <v>6.6</v>
      </c>
      <c r="C2311" s="41">
        <v>1</v>
      </c>
      <c r="D2311" s="55">
        <v>0</v>
      </c>
      <c r="E2311" s="18">
        <v>2303</v>
      </c>
      <c r="F2311" s="22">
        <f t="shared" si="107"/>
        <v>45022</v>
      </c>
      <c r="G2311" s="23">
        <f t="shared" si="108"/>
        <v>23</v>
      </c>
      <c r="H2311" s="21">
        <v>0</v>
      </c>
      <c r="I2311" s="60">
        <f>INDEX('Elech Summary'!$C$5:$C$8764,MATCH($E2311,'Elech Summary'!$B$5:$B$8764,0),MATCH(I$7,'Elech Summary'!$C$4:$C$4,0))</f>
        <v>-0.15315959955107372</v>
      </c>
      <c r="J2311" s="49">
        <f t="shared" si="106"/>
        <v>0</v>
      </c>
    </row>
    <row r="2312" spans="2:10" s="12" customFormat="1" ht="15" x14ac:dyDescent="0.2">
      <c r="B2312" s="40">
        <v>4.9000000000000004</v>
      </c>
      <c r="C2312" s="41">
        <v>1</v>
      </c>
      <c r="D2312" s="55">
        <v>0</v>
      </c>
      <c r="E2312" s="18">
        <v>2304</v>
      </c>
      <c r="F2312" s="22">
        <f t="shared" si="107"/>
        <v>45022</v>
      </c>
      <c r="G2312" s="23">
        <f t="shared" si="108"/>
        <v>24</v>
      </c>
      <c r="H2312" s="21">
        <v>0</v>
      </c>
      <c r="I2312" s="60">
        <f>INDEX('Elech Summary'!$C$5:$C$8764,MATCH($E2312,'Elech Summary'!$B$5:$B$8764,0),MATCH(I$7,'Elech Summary'!$C$4:$C$4,0))</f>
        <v>-9.5958933444971514E-2</v>
      </c>
      <c r="J2312" s="49">
        <f t="shared" si="106"/>
        <v>0</v>
      </c>
    </row>
    <row r="2313" spans="2:10" s="12" customFormat="1" ht="15" x14ac:dyDescent="0.2">
      <c r="B2313" s="40">
        <v>4.9000000000000004</v>
      </c>
      <c r="C2313" s="41">
        <v>1</v>
      </c>
      <c r="D2313" s="55">
        <v>0</v>
      </c>
      <c r="E2313" s="18">
        <v>2305</v>
      </c>
      <c r="F2313" s="22">
        <f t="shared" si="107"/>
        <v>45023</v>
      </c>
      <c r="G2313" s="23">
        <f t="shared" si="108"/>
        <v>1</v>
      </c>
      <c r="H2313" s="21">
        <v>0</v>
      </c>
      <c r="I2313" s="60">
        <f>INDEX('Elech Summary'!$C$5:$C$8764,MATCH($E2313,'Elech Summary'!$B$5:$B$8764,0),MATCH(I$7,'Elech Summary'!$C$4:$C$4,0))</f>
        <v>-4.8956029464510858E-2</v>
      </c>
      <c r="J2313" s="49">
        <f t="shared" si="106"/>
        <v>0</v>
      </c>
    </row>
    <row r="2314" spans="2:10" s="12" customFormat="1" ht="15" x14ac:dyDescent="0.2">
      <c r="B2314" s="40">
        <v>5.2</v>
      </c>
      <c r="C2314" s="41">
        <v>1</v>
      </c>
      <c r="D2314" s="55">
        <v>0</v>
      </c>
      <c r="E2314" s="18">
        <v>2306</v>
      </c>
      <c r="F2314" s="22">
        <f t="shared" si="107"/>
        <v>45023</v>
      </c>
      <c r="G2314" s="23">
        <f t="shared" si="108"/>
        <v>2</v>
      </c>
      <c r="H2314" s="21">
        <v>0</v>
      </c>
      <c r="I2314" s="60">
        <f>INDEX('Elech Summary'!$C$5:$C$8764,MATCH($E2314,'Elech Summary'!$B$5:$B$8764,0),MATCH(I$7,'Elech Summary'!$C$4:$C$4,0))</f>
        <v>-2.3592982702474723E-2</v>
      </c>
      <c r="J2314" s="49">
        <f t="shared" ref="J2314:J2377" si="109">$H2314*I2314</f>
        <v>0</v>
      </c>
    </row>
    <row r="2315" spans="2:10" s="12" customFormat="1" ht="15" x14ac:dyDescent="0.2">
      <c r="B2315" s="40">
        <v>5.4</v>
      </c>
      <c r="C2315" s="41">
        <v>1</v>
      </c>
      <c r="D2315" s="55">
        <v>0</v>
      </c>
      <c r="E2315" s="18">
        <v>2307</v>
      </c>
      <c r="F2315" s="22">
        <f t="shared" ref="F2315:F2378" si="110">IF(F2314="-",F2314,IF(G2315=1,F2314+1,F2314))</f>
        <v>45023</v>
      </c>
      <c r="G2315" s="23">
        <f t="shared" ref="G2315:G2378" si="111">IF(G2314+1&gt;24,1,G2314+1)</f>
        <v>3</v>
      </c>
      <c r="H2315" s="21">
        <v>0</v>
      </c>
      <c r="I2315" s="60">
        <f>INDEX('Elech Summary'!$C$5:$C$8764,MATCH($E2315,'Elech Summary'!$B$5:$B$8764,0),MATCH(I$7,'Elech Summary'!$C$4:$C$4,0))</f>
        <v>-1.4511081957640511E-2</v>
      </c>
      <c r="J2315" s="49">
        <f t="shared" si="109"/>
        <v>0</v>
      </c>
    </row>
    <row r="2316" spans="2:10" s="12" customFormat="1" ht="15" x14ac:dyDescent="0.2">
      <c r="B2316" s="40">
        <v>5.9</v>
      </c>
      <c r="C2316" s="41">
        <v>1</v>
      </c>
      <c r="D2316" s="55">
        <v>0</v>
      </c>
      <c r="E2316" s="18">
        <v>2308</v>
      </c>
      <c r="F2316" s="22">
        <f t="shared" si="110"/>
        <v>45023</v>
      </c>
      <c r="G2316" s="23">
        <f t="shared" si="111"/>
        <v>4</v>
      </c>
      <c r="H2316" s="21">
        <v>0</v>
      </c>
      <c r="I2316" s="60">
        <f>INDEX('Elech Summary'!$C$5:$C$8764,MATCH($E2316,'Elech Summary'!$B$5:$B$8764,0),MATCH(I$7,'Elech Summary'!$C$4:$C$4,0))</f>
        <v>-1.6368295134810223E-2</v>
      </c>
      <c r="J2316" s="49">
        <f t="shared" si="109"/>
        <v>0</v>
      </c>
    </row>
    <row r="2317" spans="2:10" s="12" customFormat="1" ht="15" x14ac:dyDescent="0.2">
      <c r="B2317" s="40">
        <v>5.9</v>
      </c>
      <c r="C2317" s="41">
        <v>1</v>
      </c>
      <c r="D2317" s="55">
        <v>0</v>
      </c>
      <c r="E2317" s="18">
        <v>2309</v>
      </c>
      <c r="F2317" s="22">
        <f t="shared" si="110"/>
        <v>45023</v>
      </c>
      <c r="G2317" s="23">
        <f t="shared" si="111"/>
        <v>5</v>
      </c>
      <c r="H2317" s="21">
        <v>0</v>
      </c>
      <c r="I2317" s="60">
        <f>INDEX('Elech Summary'!$C$5:$C$8764,MATCH($E2317,'Elech Summary'!$B$5:$B$8764,0),MATCH(I$7,'Elech Summary'!$C$4:$C$4,0))</f>
        <v>-3.5033444745653099E-2</v>
      </c>
      <c r="J2317" s="49">
        <f t="shared" si="109"/>
        <v>0</v>
      </c>
    </row>
    <row r="2318" spans="2:10" s="12" customFormat="1" ht="15" x14ac:dyDescent="0.2">
      <c r="B2318" s="40">
        <v>5.8</v>
      </c>
      <c r="C2318" s="41">
        <v>1</v>
      </c>
      <c r="D2318" s="55">
        <v>0</v>
      </c>
      <c r="E2318" s="18">
        <v>2310</v>
      </c>
      <c r="F2318" s="22">
        <f t="shared" si="110"/>
        <v>45023</v>
      </c>
      <c r="G2318" s="23">
        <f t="shared" si="111"/>
        <v>6</v>
      </c>
      <c r="H2318" s="21">
        <v>0</v>
      </c>
      <c r="I2318" s="60">
        <f>INDEX('Elech Summary'!$C$5:$C$8764,MATCH($E2318,'Elech Summary'!$B$5:$B$8764,0),MATCH(I$7,'Elech Summary'!$C$4:$C$4,0))</f>
        <v>-0.11008202073714964</v>
      </c>
      <c r="J2318" s="49">
        <f t="shared" si="109"/>
        <v>0</v>
      </c>
    </row>
    <row r="2319" spans="2:10" s="12" customFormat="1" ht="15" x14ac:dyDescent="0.2">
      <c r="B2319" s="40">
        <v>5.4</v>
      </c>
      <c r="C2319" s="41">
        <v>1</v>
      </c>
      <c r="D2319" s="55">
        <v>0</v>
      </c>
      <c r="E2319" s="18">
        <v>2311</v>
      </c>
      <c r="F2319" s="22">
        <f t="shared" si="110"/>
        <v>45023</v>
      </c>
      <c r="G2319" s="23">
        <f t="shared" si="111"/>
        <v>7</v>
      </c>
      <c r="H2319" s="21">
        <v>0</v>
      </c>
      <c r="I2319" s="60">
        <f>INDEX('Elech Summary'!$C$5:$C$8764,MATCH($E2319,'Elech Summary'!$B$5:$B$8764,0),MATCH(I$7,'Elech Summary'!$C$4:$C$4,0))</f>
        <v>-0.24627599602613762</v>
      </c>
      <c r="J2319" s="49">
        <f t="shared" si="109"/>
        <v>0</v>
      </c>
    </row>
    <row r="2320" spans="2:10" s="12" customFormat="1" ht="15" x14ac:dyDescent="0.2">
      <c r="B2320" s="40">
        <v>5.2</v>
      </c>
      <c r="C2320" s="41">
        <v>1</v>
      </c>
      <c r="D2320" s="55">
        <v>0</v>
      </c>
      <c r="E2320" s="18">
        <v>2312</v>
      </c>
      <c r="F2320" s="22">
        <f t="shared" si="110"/>
        <v>45023</v>
      </c>
      <c r="G2320" s="23">
        <f t="shared" si="111"/>
        <v>8</v>
      </c>
      <c r="H2320" s="21">
        <v>0</v>
      </c>
      <c r="I2320" s="60">
        <f>INDEX('Elech Summary'!$C$5:$C$8764,MATCH($E2320,'Elech Summary'!$B$5:$B$8764,0),MATCH(I$7,'Elech Summary'!$C$4:$C$4,0))</f>
        <v>-0.30433832313234921</v>
      </c>
      <c r="J2320" s="49">
        <f t="shared" si="109"/>
        <v>0</v>
      </c>
    </row>
    <row r="2321" spans="2:10" s="12" customFormat="1" ht="15" x14ac:dyDescent="0.2">
      <c r="B2321" s="40">
        <v>5.4</v>
      </c>
      <c r="C2321" s="41">
        <v>1</v>
      </c>
      <c r="D2321" s="55">
        <v>0</v>
      </c>
      <c r="E2321" s="18">
        <v>2313</v>
      </c>
      <c r="F2321" s="22">
        <f t="shared" si="110"/>
        <v>45023</v>
      </c>
      <c r="G2321" s="23">
        <f t="shared" si="111"/>
        <v>9</v>
      </c>
      <c r="H2321" s="21">
        <v>0</v>
      </c>
      <c r="I2321" s="60">
        <f>INDEX('Elech Summary'!$C$5:$C$8764,MATCH($E2321,'Elech Summary'!$B$5:$B$8764,0),MATCH(I$7,'Elech Summary'!$C$4:$C$4,0))</f>
        <v>-0.3104486996537309</v>
      </c>
      <c r="J2321" s="49">
        <f t="shared" si="109"/>
        <v>0</v>
      </c>
    </row>
    <row r="2322" spans="2:10" s="12" customFormat="1" ht="15" x14ac:dyDescent="0.2">
      <c r="B2322" s="40">
        <v>5.6</v>
      </c>
      <c r="C2322" s="41">
        <v>1</v>
      </c>
      <c r="D2322" s="55">
        <v>0</v>
      </c>
      <c r="E2322" s="18">
        <v>2314</v>
      </c>
      <c r="F2322" s="22">
        <f t="shared" si="110"/>
        <v>45023</v>
      </c>
      <c r="G2322" s="23">
        <f t="shared" si="111"/>
        <v>10</v>
      </c>
      <c r="H2322" s="21">
        <v>0</v>
      </c>
      <c r="I2322" s="60">
        <f>INDEX('Elech Summary'!$C$5:$C$8764,MATCH($E2322,'Elech Summary'!$B$5:$B$8764,0),MATCH(I$7,'Elech Summary'!$C$4:$C$4,0))</f>
        <v>-0.294437946823216</v>
      </c>
      <c r="J2322" s="49">
        <f t="shared" si="109"/>
        <v>0</v>
      </c>
    </row>
    <row r="2323" spans="2:10" s="12" customFormat="1" ht="15" x14ac:dyDescent="0.2">
      <c r="B2323" s="40">
        <v>6.6</v>
      </c>
      <c r="C2323" s="41">
        <v>1</v>
      </c>
      <c r="D2323" s="55">
        <v>0</v>
      </c>
      <c r="E2323" s="18">
        <v>2315</v>
      </c>
      <c r="F2323" s="22">
        <f t="shared" si="110"/>
        <v>45023</v>
      </c>
      <c r="G2323" s="23">
        <f t="shared" si="111"/>
        <v>11</v>
      </c>
      <c r="H2323" s="21">
        <v>0</v>
      </c>
      <c r="I2323" s="60">
        <f>INDEX('Elech Summary'!$C$5:$C$8764,MATCH($E2323,'Elech Summary'!$B$5:$B$8764,0),MATCH(I$7,'Elech Summary'!$C$4:$C$4,0))</f>
        <v>-0.25461030709244331</v>
      </c>
      <c r="J2323" s="49">
        <f t="shared" si="109"/>
        <v>0</v>
      </c>
    </row>
    <row r="2324" spans="2:10" s="12" customFormat="1" ht="15" x14ac:dyDescent="0.2">
      <c r="B2324" s="40">
        <v>7.2</v>
      </c>
      <c r="C2324" s="41">
        <v>1</v>
      </c>
      <c r="D2324" s="55">
        <v>0</v>
      </c>
      <c r="E2324" s="18">
        <v>2316</v>
      </c>
      <c r="F2324" s="22">
        <f t="shared" si="110"/>
        <v>45023</v>
      </c>
      <c r="G2324" s="23">
        <f t="shared" si="111"/>
        <v>12</v>
      </c>
      <c r="H2324" s="21">
        <v>0</v>
      </c>
      <c r="I2324" s="60">
        <f>INDEX('Elech Summary'!$C$5:$C$8764,MATCH($E2324,'Elech Summary'!$B$5:$B$8764,0),MATCH(I$7,'Elech Summary'!$C$4:$C$4,0))</f>
        <v>-0.21837957595181851</v>
      </c>
      <c r="J2324" s="49">
        <f t="shared" si="109"/>
        <v>0</v>
      </c>
    </row>
    <row r="2325" spans="2:10" s="12" customFormat="1" ht="15" x14ac:dyDescent="0.2">
      <c r="B2325" s="40">
        <v>7.6</v>
      </c>
      <c r="C2325" s="41">
        <v>1</v>
      </c>
      <c r="D2325" s="55">
        <v>0</v>
      </c>
      <c r="E2325" s="18">
        <v>2317</v>
      </c>
      <c r="F2325" s="22">
        <f t="shared" si="110"/>
        <v>45023</v>
      </c>
      <c r="G2325" s="23">
        <f t="shared" si="111"/>
        <v>13</v>
      </c>
      <c r="H2325" s="21">
        <v>0</v>
      </c>
      <c r="I2325" s="60">
        <f>INDEX('Elech Summary'!$C$5:$C$8764,MATCH($E2325,'Elech Summary'!$B$5:$B$8764,0),MATCH(I$7,'Elech Summary'!$C$4:$C$4,0))</f>
        <v>-0.19001165455493957</v>
      </c>
      <c r="J2325" s="49">
        <f t="shared" si="109"/>
        <v>0</v>
      </c>
    </row>
    <row r="2326" spans="2:10" s="12" customFormat="1" ht="15" x14ac:dyDescent="0.2">
      <c r="B2326" s="40">
        <v>7.3</v>
      </c>
      <c r="C2326" s="41">
        <v>1</v>
      </c>
      <c r="D2326" s="55">
        <v>0</v>
      </c>
      <c r="E2326" s="18">
        <v>2318</v>
      </c>
      <c r="F2326" s="22">
        <f t="shared" si="110"/>
        <v>45023</v>
      </c>
      <c r="G2326" s="23">
        <f t="shared" si="111"/>
        <v>14</v>
      </c>
      <c r="H2326" s="21">
        <v>0</v>
      </c>
      <c r="I2326" s="60">
        <f>INDEX('Elech Summary'!$C$5:$C$8764,MATCH($E2326,'Elech Summary'!$B$5:$B$8764,0),MATCH(I$7,'Elech Summary'!$C$4:$C$4,0))</f>
        <v>-0.17105810143880856</v>
      </c>
      <c r="J2326" s="49">
        <f t="shared" si="109"/>
        <v>0</v>
      </c>
    </row>
    <row r="2327" spans="2:10" s="12" customFormat="1" ht="15" x14ac:dyDescent="0.2">
      <c r="B2327" s="40">
        <v>7.6</v>
      </c>
      <c r="C2327" s="41">
        <v>1</v>
      </c>
      <c r="D2327" s="55">
        <v>0</v>
      </c>
      <c r="E2327" s="18">
        <v>2319</v>
      </c>
      <c r="F2327" s="22">
        <f t="shared" si="110"/>
        <v>45023</v>
      </c>
      <c r="G2327" s="23">
        <f t="shared" si="111"/>
        <v>15</v>
      </c>
      <c r="H2327" s="21">
        <v>0</v>
      </c>
      <c r="I2327" s="60">
        <f>INDEX('Elech Summary'!$C$5:$C$8764,MATCH($E2327,'Elech Summary'!$B$5:$B$8764,0),MATCH(I$7,'Elech Summary'!$C$4:$C$4,0))</f>
        <v>-0.15510836969830069</v>
      </c>
      <c r="J2327" s="49">
        <f t="shared" si="109"/>
        <v>0</v>
      </c>
    </row>
    <row r="2328" spans="2:10" s="12" customFormat="1" ht="15" x14ac:dyDescent="0.2">
      <c r="B2328" s="40">
        <v>8.6999999999999993</v>
      </c>
      <c r="C2328" s="41">
        <v>1</v>
      </c>
      <c r="D2328" s="55">
        <v>0</v>
      </c>
      <c r="E2328" s="18">
        <v>2320</v>
      </c>
      <c r="F2328" s="22">
        <f t="shared" si="110"/>
        <v>45023</v>
      </c>
      <c r="G2328" s="23">
        <f t="shared" si="111"/>
        <v>16</v>
      </c>
      <c r="H2328" s="21">
        <v>0</v>
      </c>
      <c r="I2328" s="60">
        <f>INDEX('Elech Summary'!$C$5:$C$8764,MATCH($E2328,'Elech Summary'!$B$5:$B$8764,0),MATCH(I$7,'Elech Summary'!$C$4:$C$4,0))</f>
        <v>-0.14758268169921274</v>
      </c>
      <c r="J2328" s="49">
        <f t="shared" si="109"/>
        <v>0</v>
      </c>
    </row>
    <row r="2329" spans="2:10" s="12" customFormat="1" ht="15" x14ac:dyDescent="0.2">
      <c r="B2329" s="40">
        <v>8.1</v>
      </c>
      <c r="C2329" s="41">
        <v>1</v>
      </c>
      <c r="D2329" s="55">
        <v>0</v>
      </c>
      <c r="E2329" s="18">
        <v>2321</v>
      </c>
      <c r="F2329" s="22">
        <f t="shared" si="110"/>
        <v>45023</v>
      </c>
      <c r="G2329" s="23">
        <f t="shared" si="111"/>
        <v>17</v>
      </c>
      <c r="H2329" s="21">
        <v>0</v>
      </c>
      <c r="I2329" s="60">
        <f>INDEX('Elech Summary'!$C$5:$C$8764,MATCH($E2329,'Elech Summary'!$B$5:$B$8764,0),MATCH(I$7,'Elech Summary'!$C$4:$C$4,0))</f>
        <v>-0.16975660644731888</v>
      </c>
      <c r="J2329" s="49">
        <f t="shared" si="109"/>
        <v>0</v>
      </c>
    </row>
    <row r="2330" spans="2:10" s="12" customFormat="1" ht="15" x14ac:dyDescent="0.2">
      <c r="B2330" s="40">
        <v>7.2</v>
      </c>
      <c r="C2330" s="41">
        <v>1</v>
      </c>
      <c r="D2330" s="55">
        <v>0</v>
      </c>
      <c r="E2330" s="18">
        <v>2322</v>
      </c>
      <c r="F2330" s="22">
        <f t="shared" si="110"/>
        <v>45023</v>
      </c>
      <c r="G2330" s="23">
        <f t="shared" si="111"/>
        <v>18</v>
      </c>
      <c r="H2330" s="21">
        <v>0</v>
      </c>
      <c r="I2330" s="60">
        <f>INDEX('Elech Summary'!$C$5:$C$8764,MATCH($E2330,'Elech Summary'!$B$5:$B$8764,0),MATCH(I$7,'Elech Summary'!$C$4:$C$4,0))</f>
        <v>-0.20537309500827125</v>
      </c>
      <c r="J2330" s="49">
        <f t="shared" si="109"/>
        <v>0</v>
      </c>
    </row>
    <row r="2331" spans="2:10" s="12" customFormat="1" ht="15" x14ac:dyDescent="0.2">
      <c r="B2331" s="40">
        <v>6.2</v>
      </c>
      <c r="C2331" s="41">
        <v>1</v>
      </c>
      <c r="D2331" s="55">
        <v>0</v>
      </c>
      <c r="E2331" s="18">
        <v>2323</v>
      </c>
      <c r="F2331" s="22">
        <f t="shared" si="110"/>
        <v>45023</v>
      </c>
      <c r="G2331" s="23">
        <f t="shared" si="111"/>
        <v>19</v>
      </c>
      <c r="H2331" s="21">
        <v>0</v>
      </c>
      <c r="I2331" s="60">
        <f>INDEX('Elech Summary'!$C$5:$C$8764,MATCH($E2331,'Elech Summary'!$B$5:$B$8764,0),MATCH(I$7,'Elech Summary'!$C$4:$C$4,0))</f>
        <v>-0.2431865265287661</v>
      </c>
      <c r="J2331" s="49">
        <f t="shared" si="109"/>
        <v>0</v>
      </c>
    </row>
    <row r="2332" spans="2:10" s="12" customFormat="1" ht="15" x14ac:dyDescent="0.2">
      <c r="B2332" s="40">
        <v>6</v>
      </c>
      <c r="C2332" s="41">
        <v>1</v>
      </c>
      <c r="D2332" s="55">
        <v>0</v>
      </c>
      <c r="E2332" s="18">
        <v>2324</v>
      </c>
      <c r="F2332" s="22">
        <f t="shared" si="110"/>
        <v>45023</v>
      </c>
      <c r="G2332" s="23">
        <f t="shared" si="111"/>
        <v>20</v>
      </c>
      <c r="H2332" s="21">
        <v>0</v>
      </c>
      <c r="I2332" s="60">
        <f>INDEX('Elech Summary'!$C$5:$C$8764,MATCH($E2332,'Elech Summary'!$B$5:$B$8764,0),MATCH(I$7,'Elech Summary'!$C$4:$C$4,0))</f>
        <v>-0.25436265116447276</v>
      </c>
      <c r="J2332" s="49">
        <f t="shared" si="109"/>
        <v>0</v>
      </c>
    </row>
    <row r="2333" spans="2:10" s="12" customFormat="1" ht="15" x14ac:dyDescent="0.2">
      <c r="B2333" s="40">
        <v>5.7</v>
      </c>
      <c r="C2333" s="41">
        <v>1</v>
      </c>
      <c r="D2333" s="55">
        <v>0</v>
      </c>
      <c r="E2333" s="18">
        <v>2325</v>
      </c>
      <c r="F2333" s="22">
        <f t="shared" si="110"/>
        <v>45023</v>
      </c>
      <c r="G2333" s="23">
        <f t="shared" si="111"/>
        <v>21</v>
      </c>
      <c r="H2333" s="21">
        <v>0</v>
      </c>
      <c r="I2333" s="60">
        <f>INDEX('Elech Summary'!$C$5:$C$8764,MATCH($E2333,'Elech Summary'!$B$5:$B$8764,0),MATCH(I$7,'Elech Summary'!$C$4:$C$4,0))</f>
        <v>-0.23224510930784162</v>
      </c>
      <c r="J2333" s="49">
        <f t="shared" si="109"/>
        <v>0</v>
      </c>
    </row>
    <row r="2334" spans="2:10" s="12" customFormat="1" ht="15" x14ac:dyDescent="0.2">
      <c r="B2334" s="40">
        <v>5.9</v>
      </c>
      <c r="C2334" s="41">
        <v>1</v>
      </c>
      <c r="D2334" s="55">
        <v>0</v>
      </c>
      <c r="E2334" s="18">
        <v>2326</v>
      </c>
      <c r="F2334" s="22">
        <f t="shared" si="110"/>
        <v>45023</v>
      </c>
      <c r="G2334" s="23">
        <f t="shared" si="111"/>
        <v>22</v>
      </c>
      <c r="H2334" s="21">
        <v>0</v>
      </c>
      <c r="I2334" s="60">
        <f>INDEX('Elech Summary'!$C$5:$C$8764,MATCH($E2334,'Elech Summary'!$B$5:$B$8764,0),MATCH(I$7,'Elech Summary'!$C$4:$C$4,0))</f>
        <v>-0.20212904662557996</v>
      </c>
      <c r="J2334" s="49">
        <f t="shared" si="109"/>
        <v>0</v>
      </c>
    </row>
    <row r="2335" spans="2:10" s="12" customFormat="1" ht="15" x14ac:dyDescent="0.2">
      <c r="B2335" s="40">
        <v>6.5</v>
      </c>
      <c r="C2335" s="41">
        <v>1</v>
      </c>
      <c r="D2335" s="55">
        <v>0</v>
      </c>
      <c r="E2335" s="18">
        <v>2327</v>
      </c>
      <c r="F2335" s="22">
        <f t="shared" si="110"/>
        <v>45023</v>
      </c>
      <c r="G2335" s="23">
        <f t="shared" si="111"/>
        <v>23</v>
      </c>
      <c r="H2335" s="21">
        <v>0</v>
      </c>
      <c r="I2335" s="60">
        <f>INDEX('Elech Summary'!$C$5:$C$8764,MATCH($E2335,'Elech Summary'!$B$5:$B$8764,0),MATCH(I$7,'Elech Summary'!$C$4:$C$4,0))</f>
        <v>-0.15218757168579594</v>
      </c>
      <c r="J2335" s="49">
        <f t="shared" si="109"/>
        <v>0</v>
      </c>
    </row>
    <row r="2336" spans="2:10" s="12" customFormat="1" ht="15" x14ac:dyDescent="0.2">
      <c r="B2336" s="40">
        <v>7.2</v>
      </c>
      <c r="C2336" s="41">
        <v>1</v>
      </c>
      <c r="D2336" s="55">
        <v>0</v>
      </c>
      <c r="E2336" s="18">
        <v>2328</v>
      </c>
      <c r="F2336" s="22">
        <f t="shared" si="110"/>
        <v>45023</v>
      </c>
      <c r="G2336" s="23">
        <f t="shared" si="111"/>
        <v>24</v>
      </c>
      <c r="H2336" s="21">
        <v>0</v>
      </c>
      <c r="I2336" s="60">
        <f>INDEX('Elech Summary'!$C$5:$C$8764,MATCH($E2336,'Elech Summary'!$B$5:$B$8764,0),MATCH(I$7,'Elech Summary'!$C$4:$C$4,0))</f>
        <v>-9.5560571120791249E-2</v>
      </c>
      <c r="J2336" s="49">
        <f t="shared" si="109"/>
        <v>0</v>
      </c>
    </row>
    <row r="2337" spans="2:10" s="12" customFormat="1" ht="15" x14ac:dyDescent="0.2">
      <c r="B2337" s="40">
        <v>9.1</v>
      </c>
      <c r="C2337" s="41">
        <v>1</v>
      </c>
      <c r="D2337" s="55">
        <v>0</v>
      </c>
      <c r="E2337" s="18">
        <v>2329</v>
      </c>
      <c r="F2337" s="22">
        <f t="shared" si="110"/>
        <v>45024</v>
      </c>
      <c r="G2337" s="23">
        <f t="shared" si="111"/>
        <v>1</v>
      </c>
      <c r="H2337" s="21">
        <v>0</v>
      </c>
      <c r="I2337" s="60">
        <f>INDEX('Elech Summary'!$C$5:$C$8764,MATCH($E2337,'Elech Summary'!$B$5:$B$8764,0),MATCH(I$7,'Elech Summary'!$C$4:$C$4,0))</f>
        <v>-5.1141137335173899E-2</v>
      </c>
      <c r="J2337" s="49">
        <f t="shared" si="109"/>
        <v>0</v>
      </c>
    </row>
    <row r="2338" spans="2:10" s="12" customFormat="1" ht="15" x14ac:dyDescent="0.2">
      <c r="B2338" s="40">
        <v>11.1</v>
      </c>
      <c r="C2338" s="41">
        <v>1</v>
      </c>
      <c r="D2338" s="55">
        <v>0</v>
      </c>
      <c r="E2338" s="18">
        <v>2330</v>
      </c>
      <c r="F2338" s="22">
        <f t="shared" si="110"/>
        <v>45024</v>
      </c>
      <c r="G2338" s="23">
        <f t="shared" si="111"/>
        <v>2</v>
      </c>
      <c r="H2338" s="21">
        <v>0</v>
      </c>
      <c r="I2338" s="60">
        <f>INDEX('Elech Summary'!$C$5:$C$8764,MATCH($E2338,'Elech Summary'!$B$5:$B$8764,0),MATCH(I$7,'Elech Summary'!$C$4:$C$4,0))</f>
        <v>-2.5266832114663344E-2</v>
      </c>
      <c r="J2338" s="49">
        <f t="shared" si="109"/>
        <v>0</v>
      </c>
    </row>
    <row r="2339" spans="2:10" s="12" customFormat="1" ht="15" x14ac:dyDescent="0.2">
      <c r="B2339" s="40">
        <v>14.2</v>
      </c>
      <c r="C2339" s="41">
        <v>1</v>
      </c>
      <c r="D2339" s="55">
        <v>0</v>
      </c>
      <c r="E2339" s="18">
        <v>2331</v>
      </c>
      <c r="F2339" s="22">
        <f t="shared" si="110"/>
        <v>45024</v>
      </c>
      <c r="G2339" s="23">
        <f t="shared" si="111"/>
        <v>3</v>
      </c>
      <c r="H2339" s="21">
        <v>0</v>
      </c>
      <c r="I2339" s="60">
        <f>INDEX('Elech Summary'!$C$5:$C$8764,MATCH($E2339,'Elech Summary'!$B$5:$B$8764,0),MATCH(I$7,'Elech Summary'!$C$4:$C$4,0))</f>
        <v>-1.5515395408615351E-2</v>
      </c>
      <c r="J2339" s="49">
        <f t="shared" si="109"/>
        <v>0</v>
      </c>
    </row>
    <row r="2340" spans="2:10" s="12" customFormat="1" ht="15" x14ac:dyDescent="0.2">
      <c r="B2340" s="40">
        <v>13.8</v>
      </c>
      <c r="C2340" s="41">
        <v>1</v>
      </c>
      <c r="D2340" s="55">
        <v>0</v>
      </c>
      <c r="E2340" s="18">
        <v>2332</v>
      </c>
      <c r="F2340" s="22">
        <f t="shared" si="110"/>
        <v>45024</v>
      </c>
      <c r="G2340" s="23">
        <f t="shared" si="111"/>
        <v>4</v>
      </c>
      <c r="H2340" s="21">
        <v>0</v>
      </c>
      <c r="I2340" s="60">
        <f>INDEX('Elech Summary'!$C$5:$C$8764,MATCH($E2340,'Elech Summary'!$B$5:$B$8764,0),MATCH(I$7,'Elech Summary'!$C$4:$C$4,0))</f>
        <v>-1.7568991755786287E-2</v>
      </c>
      <c r="J2340" s="49">
        <f t="shared" si="109"/>
        <v>0</v>
      </c>
    </row>
    <row r="2341" spans="2:10" s="12" customFormat="1" ht="15" x14ac:dyDescent="0.2">
      <c r="B2341" s="40">
        <v>14.2</v>
      </c>
      <c r="C2341" s="41">
        <v>1</v>
      </c>
      <c r="D2341" s="55">
        <v>0</v>
      </c>
      <c r="E2341" s="18">
        <v>2333</v>
      </c>
      <c r="F2341" s="22">
        <f t="shared" si="110"/>
        <v>45024</v>
      </c>
      <c r="G2341" s="23">
        <f t="shared" si="111"/>
        <v>5</v>
      </c>
      <c r="H2341" s="21">
        <v>0</v>
      </c>
      <c r="I2341" s="60">
        <f>INDEX('Elech Summary'!$C$5:$C$8764,MATCH($E2341,'Elech Summary'!$B$5:$B$8764,0),MATCH(I$7,'Elech Summary'!$C$4:$C$4,0))</f>
        <v>-3.7251586790631432E-2</v>
      </c>
      <c r="J2341" s="49">
        <f t="shared" si="109"/>
        <v>0</v>
      </c>
    </row>
    <row r="2342" spans="2:10" s="12" customFormat="1" ht="15" x14ac:dyDescent="0.2">
      <c r="B2342" s="40">
        <v>15.8</v>
      </c>
      <c r="C2342" s="41">
        <v>1</v>
      </c>
      <c r="D2342" s="55">
        <v>0</v>
      </c>
      <c r="E2342" s="18">
        <v>2334</v>
      </c>
      <c r="F2342" s="22">
        <f t="shared" si="110"/>
        <v>45024</v>
      </c>
      <c r="G2342" s="23">
        <f t="shared" si="111"/>
        <v>6</v>
      </c>
      <c r="H2342" s="21">
        <v>0</v>
      </c>
      <c r="I2342" s="60">
        <f>INDEX('Elech Summary'!$C$5:$C$8764,MATCH($E2342,'Elech Summary'!$B$5:$B$8764,0),MATCH(I$7,'Elech Summary'!$C$4:$C$4,0))</f>
        <v>-0.11331378974948939</v>
      </c>
      <c r="J2342" s="49">
        <f t="shared" si="109"/>
        <v>0</v>
      </c>
    </row>
    <row r="2343" spans="2:10" s="12" customFormat="1" ht="15" x14ac:dyDescent="0.2">
      <c r="B2343" s="40">
        <v>16.399999999999999</v>
      </c>
      <c r="C2343" s="41">
        <v>1</v>
      </c>
      <c r="D2343" s="55">
        <v>0</v>
      </c>
      <c r="E2343" s="18">
        <v>2335</v>
      </c>
      <c r="F2343" s="22">
        <f t="shared" si="110"/>
        <v>45024</v>
      </c>
      <c r="G2343" s="23">
        <f t="shared" si="111"/>
        <v>7</v>
      </c>
      <c r="H2343" s="21">
        <v>0</v>
      </c>
      <c r="I2343" s="60">
        <f>INDEX('Elech Summary'!$C$5:$C$8764,MATCH($E2343,'Elech Summary'!$B$5:$B$8764,0),MATCH(I$7,'Elech Summary'!$C$4:$C$4,0))</f>
        <v>-0.25229082822418586</v>
      </c>
      <c r="J2343" s="49">
        <f t="shared" si="109"/>
        <v>0</v>
      </c>
    </row>
    <row r="2344" spans="2:10" s="12" customFormat="1" ht="15" x14ac:dyDescent="0.2">
      <c r="B2344" s="40">
        <v>18</v>
      </c>
      <c r="C2344" s="41">
        <v>0</v>
      </c>
      <c r="D2344" s="55">
        <v>0</v>
      </c>
      <c r="E2344" s="18">
        <v>2336</v>
      </c>
      <c r="F2344" s="22">
        <f t="shared" si="110"/>
        <v>45024</v>
      </c>
      <c r="G2344" s="23">
        <f t="shared" si="111"/>
        <v>8</v>
      </c>
      <c r="H2344" s="21">
        <v>0</v>
      </c>
      <c r="I2344" s="60">
        <f>INDEX('Elech Summary'!$C$5:$C$8764,MATCH($E2344,'Elech Summary'!$B$5:$B$8764,0),MATCH(I$7,'Elech Summary'!$C$4:$C$4,0))</f>
        <v>-0.31622187199646851</v>
      </c>
      <c r="J2344" s="49">
        <f t="shared" si="109"/>
        <v>0</v>
      </c>
    </row>
    <row r="2345" spans="2:10" s="12" customFormat="1" ht="15" x14ac:dyDescent="0.2">
      <c r="B2345" s="40">
        <v>19.3</v>
      </c>
      <c r="C2345" s="41">
        <v>0</v>
      </c>
      <c r="D2345" s="55">
        <v>0</v>
      </c>
      <c r="E2345" s="18">
        <v>2337</v>
      </c>
      <c r="F2345" s="22">
        <f t="shared" si="110"/>
        <v>45024</v>
      </c>
      <c r="G2345" s="23">
        <f t="shared" si="111"/>
        <v>9</v>
      </c>
      <c r="H2345" s="21">
        <v>0</v>
      </c>
      <c r="I2345" s="60">
        <f>INDEX('Elech Summary'!$C$5:$C$8764,MATCH($E2345,'Elech Summary'!$B$5:$B$8764,0),MATCH(I$7,'Elech Summary'!$C$4:$C$4,0))</f>
        <v>-0.32413109158379128</v>
      </c>
      <c r="J2345" s="49">
        <f t="shared" si="109"/>
        <v>0</v>
      </c>
    </row>
    <row r="2346" spans="2:10" s="12" customFormat="1" ht="15" x14ac:dyDescent="0.2">
      <c r="B2346" s="40">
        <v>20.399999999999999</v>
      </c>
      <c r="C2346" s="41">
        <v>0</v>
      </c>
      <c r="D2346" s="55">
        <v>0</v>
      </c>
      <c r="E2346" s="18">
        <v>2338</v>
      </c>
      <c r="F2346" s="22">
        <f t="shared" si="110"/>
        <v>45024</v>
      </c>
      <c r="G2346" s="23">
        <f t="shared" si="111"/>
        <v>10</v>
      </c>
      <c r="H2346" s="21">
        <v>0</v>
      </c>
      <c r="I2346" s="60">
        <f>INDEX('Elech Summary'!$C$5:$C$8764,MATCH($E2346,'Elech Summary'!$B$5:$B$8764,0),MATCH(I$7,'Elech Summary'!$C$4:$C$4,0))</f>
        <v>-0.30718801773622223</v>
      </c>
      <c r="J2346" s="49">
        <f t="shared" si="109"/>
        <v>0</v>
      </c>
    </row>
    <row r="2347" spans="2:10" s="12" customFormat="1" ht="15" x14ac:dyDescent="0.2">
      <c r="B2347" s="40">
        <v>21.3</v>
      </c>
      <c r="C2347" s="41">
        <v>0</v>
      </c>
      <c r="D2347" s="55">
        <v>0</v>
      </c>
      <c r="E2347" s="18">
        <v>2339</v>
      </c>
      <c r="F2347" s="22">
        <f t="shared" si="110"/>
        <v>45024</v>
      </c>
      <c r="G2347" s="23">
        <f t="shared" si="111"/>
        <v>11</v>
      </c>
      <c r="H2347" s="21">
        <v>0</v>
      </c>
      <c r="I2347" s="60">
        <f>INDEX('Elech Summary'!$C$5:$C$8764,MATCH($E2347,'Elech Summary'!$B$5:$B$8764,0),MATCH(I$7,'Elech Summary'!$C$4:$C$4,0))</f>
        <v>-0.27084798764364598</v>
      </c>
      <c r="J2347" s="49">
        <f t="shared" si="109"/>
        <v>0</v>
      </c>
    </row>
    <row r="2348" spans="2:10" s="12" customFormat="1" ht="15" x14ac:dyDescent="0.2">
      <c r="B2348" s="40">
        <v>22.1</v>
      </c>
      <c r="C2348" s="41">
        <v>0</v>
      </c>
      <c r="D2348" s="55">
        <v>0</v>
      </c>
      <c r="E2348" s="18">
        <v>2340</v>
      </c>
      <c r="F2348" s="22">
        <f t="shared" si="110"/>
        <v>45024</v>
      </c>
      <c r="G2348" s="23">
        <f t="shared" si="111"/>
        <v>12</v>
      </c>
      <c r="H2348" s="21">
        <v>0</v>
      </c>
      <c r="I2348" s="60">
        <f>INDEX('Elech Summary'!$C$5:$C$8764,MATCH($E2348,'Elech Summary'!$B$5:$B$8764,0),MATCH(I$7,'Elech Summary'!$C$4:$C$4,0))</f>
        <v>-0.23211111676516166</v>
      </c>
      <c r="J2348" s="49">
        <f t="shared" si="109"/>
        <v>0</v>
      </c>
    </row>
    <row r="2349" spans="2:10" s="12" customFormat="1" ht="15" x14ac:dyDescent="0.2">
      <c r="B2349" s="40">
        <v>22.6</v>
      </c>
      <c r="C2349" s="41">
        <v>0</v>
      </c>
      <c r="D2349" s="55">
        <v>0</v>
      </c>
      <c r="E2349" s="18">
        <v>2341</v>
      </c>
      <c r="F2349" s="22">
        <f t="shared" si="110"/>
        <v>45024</v>
      </c>
      <c r="G2349" s="23">
        <f t="shared" si="111"/>
        <v>13</v>
      </c>
      <c r="H2349" s="21">
        <v>0</v>
      </c>
      <c r="I2349" s="60">
        <f>INDEX('Elech Summary'!$C$5:$C$8764,MATCH($E2349,'Elech Summary'!$B$5:$B$8764,0),MATCH(I$7,'Elech Summary'!$C$4:$C$4,0))</f>
        <v>-0.20184958937033376</v>
      </c>
      <c r="J2349" s="49">
        <f t="shared" si="109"/>
        <v>0</v>
      </c>
    </row>
    <row r="2350" spans="2:10" s="12" customFormat="1" ht="15" x14ac:dyDescent="0.2">
      <c r="B2350" s="40">
        <v>23.3</v>
      </c>
      <c r="C2350" s="41">
        <v>0</v>
      </c>
      <c r="D2350" s="55">
        <v>0</v>
      </c>
      <c r="E2350" s="18">
        <v>2342</v>
      </c>
      <c r="F2350" s="22">
        <f t="shared" si="110"/>
        <v>45024</v>
      </c>
      <c r="G2350" s="23">
        <f t="shared" si="111"/>
        <v>14</v>
      </c>
      <c r="H2350" s="21">
        <v>0</v>
      </c>
      <c r="I2350" s="60">
        <f>INDEX('Elech Summary'!$C$5:$C$8764,MATCH($E2350,'Elech Summary'!$B$5:$B$8764,0),MATCH(I$7,'Elech Summary'!$C$4:$C$4,0))</f>
        <v>-0.18139776212195868</v>
      </c>
      <c r="J2350" s="49">
        <f t="shared" si="109"/>
        <v>0</v>
      </c>
    </row>
    <row r="2351" spans="2:10" s="12" customFormat="1" ht="15" x14ac:dyDescent="0.2">
      <c r="B2351" s="40">
        <v>24.3</v>
      </c>
      <c r="C2351" s="41">
        <v>0</v>
      </c>
      <c r="D2351" s="55">
        <v>1</v>
      </c>
      <c r="E2351" s="18">
        <v>2343</v>
      </c>
      <c r="F2351" s="22">
        <f t="shared" si="110"/>
        <v>45024</v>
      </c>
      <c r="G2351" s="23">
        <f t="shared" si="111"/>
        <v>15</v>
      </c>
      <c r="H2351" s="21">
        <v>0</v>
      </c>
      <c r="I2351" s="60">
        <f>INDEX('Elech Summary'!$C$5:$C$8764,MATCH($E2351,'Elech Summary'!$B$5:$B$8764,0),MATCH(I$7,'Elech Summary'!$C$4:$C$4,0))</f>
        <v>-0.16364112254182095</v>
      </c>
      <c r="J2351" s="49">
        <f t="shared" si="109"/>
        <v>0</v>
      </c>
    </row>
    <row r="2352" spans="2:10" s="12" customFormat="1" ht="15" x14ac:dyDescent="0.2">
      <c r="B2352" s="40">
        <v>24.1</v>
      </c>
      <c r="C2352" s="41">
        <v>0</v>
      </c>
      <c r="D2352" s="55">
        <v>1</v>
      </c>
      <c r="E2352" s="18">
        <v>2344</v>
      </c>
      <c r="F2352" s="22">
        <f t="shared" si="110"/>
        <v>45024</v>
      </c>
      <c r="G2352" s="23">
        <f t="shared" si="111"/>
        <v>16</v>
      </c>
      <c r="H2352" s="21">
        <v>0</v>
      </c>
      <c r="I2352" s="60">
        <f>INDEX('Elech Summary'!$C$5:$C$8764,MATCH($E2352,'Elech Summary'!$B$5:$B$8764,0),MATCH(I$7,'Elech Summary'!$C$4:$C$4,0))</f>
        <v>-0.15516431969276456</v>
      </c>
      <c r="J2352" s="49">
        <f t="shared" si="109"/>
        <v>0</v>
      </c>
    </row>
    <row r="2353" spans="2:10" s="12" customFormat="1" ht="15" x14ac:dyDescent="0.2">
      <c r="B2353" s="40">
        <v>23.5</v>
      </c>
      <c r="C2353" s="41">
        <v>0</v>
      </c>
      <c r="D2353" s="55">
        <v>0</v>
      </c>
      <c r="E2353" s="18">
        <v>2345</v>
      </c>
      <c r="F2353" s="22">
        <f t="shared" si="110"/>
        <v>45024</v>
      </c>
      <c r="G2353" s="23">
        <f t="shared" si="111"/>
        <v>17</v>
      </c>
      <c r="H2353" s="21">
        <v>0</v>
      </c>
      <c r="I2353" s="60">
        <f>INDEX('Elech Summary'!$C$5:$C$8764,MATCH($E2353,'Elech Summary'!$B$5:$B$8764,0),MATCH(I$7,'Elech Summary'!$C$4:$C$4,0))</f>
        <v>-0.17759813425345028</v>
      </c>
      <c r="J2353" s="49">
        <f t="shared" si="109"/>
        <v>0</v>
      </c>
    </row>
    <row r="2354" spans="2:10" s="12" customFormat="1" ht="15" x14ac:dyDescent="0.2">
      <c r="B2354" s="40">
        <v>20.9</v>
      </c>
      <c r="C2354" s="41">
        <v>0</v>
      </c>
      <c r="D2354" s="55">
        <v>0</v>
      </c>
      <c r="E2354" s="18">
        <v>2346</v>
      </c>
      <c r="F2354" s="22">
        <f t="shared" si="110"/>
        <v>45024</v>
      </c>
      <c r="G2354" s="23">
        <f t="shared" si="111"/>
        <v>18</v>
      </c>
      <c r="H2354" s="21">
        <v>0</v>
      </c>
      <c r="I2354" s="60">
        <f>INDEX('Elech Summary'!$C$5:$C$8764,MATCH($E2354,'Elech Summary'!$B$5:$B$8764,0),MATCH(I$7,'Elech Summary'!$C$4:$C$4,0))</f>
        <v>-0.21300457497302205</v>
      </c>
      <c r="J2354" s="49">
        <f t="shared" si="109"/>
        <v>0</v>
      </c>
    </row>
    <row r="2355" spans="2:10" s="12" customFormat="1" ht="15" x14ac:dyDescent="0.2">
      <c r="B2355" s="40">
        <v>18.100000000000001</v>
      </c>
      <c r="C2355" s="41">
        <v>0</v>
      </c>
      <c r="D2355" s="55">
        <v>0</v>
      </c>
      <c r="E2355" s="18">
        <v>2347</v>
      </c>
      <c r="F2355" s="22">
        <f t="shared" si="110"/>
        <v>45024</v>
      </c>
      <c r="G2355" s="23">
        <f t="shared" si="111"/>
        <v>19</v>
      </c>
      <c r="H2355" s="21">
        <v>0</v>
      </c>
      <c r="I2355" s="60">
        <f>INDEX('Elech Summary'!$C$5:$C$8764,MATCH($E2355,'Elech Summary'!$B$5:$B$8764,0),MATCH(I$7,'Elech Summary'!$C$4:$C$4,0))</f>
        <v>-0.25557568625091104</v>
      </c>
      <c r="J2355" s="49">
        <f t="shared" si="109"/>
        <v>0</v>
      </c>
    </row>
    <row r="2356" spans="2:10" s="12" customFormat="1" ht="15" x14ac:dyDescent="0.2">
      <c r="B2356" s="40">
        <v>14.5</v>
      </c>
      <c r="C2356" s="41">
        <v>1</v>
      </c>
      <c r="D2356" s="55">
        <v>0</v>
      </c>
      <c r="E2356" s="18">
        <v>2348</v>
      </c>
      <c r="F2356" s="22">
        <f t="shared" si="110"/>
        <v>45024</v>
      </c>
      <c r="G2356" s="23">
        <f t="shared" si="111"/>
        <v>20</v>
      </c>
      <c r="H2356" s="21">
        <v>0</v>
      </c>
      <c r="I2356" s="60">
        <f>INDEX('Elech Summary'!$C$5:$C$8764,MATCH($E2356,'Elech Summary'!$B$5:$B$8764,0),MATCH(I$7,'Elech Summary'!$C$4:$C$4,0))</f>
        <v>-0.26456084256688722</v>
      </c>
      <c r="J2356" s="49">
        <f t="shared" si="109"/>
        <v>0</v>
      </c>
    </row>
    <row r="2357" spans="2:10" s="12" customFormat="1" ht="15" x14ac:dyDescent="0.2">
      <c r="B2357" s="40">
        <v>12</v>
      </c>
      <c r="C2357" s="41">
        <v>1</v>
      </c>
      <c r="D2357" s="55">
        <v>0</v>
      </c>
      <c r="E2357" s="18">
        <v>2349</v>
      </c>
      <c r="F2357" s="22">
        <f t="shared" si="110"/>
        <v>45024</v>
      </c>
      <c r="G2357" s="23">
        <f t="shared" si="111"/>
        <v>21</v>
      </c>
      <c r="H2357" s="21">
        <v>0</v>
      </c>
      <c r="I2357" s="60">
        <f>INDEX('Elech Summary'!$C$5:$C$8764,MATCH($E2357,'Elech Summary'!$B$5:$B$8764,0),MATCH(I$7,'Elech Summary'!$C$4:$C$4,0))</f>
        <v>-0.2475971313528828</v>
      </c>
      <c r="J2357" s="49">
        <f t="shared" si="109"/>
        <v>0</v>
      </c>
    </row>
    <row r="2358" spans="2:10" s="12" customFormat="1" ht="15" x14ac:dyDescent="0.2">
      <c r="B2358" s="40">
        <v>9.8000000000000007</v>
      </c>
      <c r="C2358" s="41">
        <v>1</v>
      </c>
      <c r="D2358" s="55">
        <v>0</v>
      </c>
      <c r="E2358" s="18">
        <v>2350</v>
      </c>
      <c r="F2358" s="22">
        <f t="shared" si="110"/>
        <v>45024</v>
      </c>
      <c r="G2358" s="23">
        <f t="shared" si="111"/>
        <v>22</v>
      </c>
      <c r="H2358" s="21">
        <v>0</v>
      </c>
      <c r="I2358" s="60">
        <f>INDEX('Elech Summary'!$C$5:$C$8764,MATCH($E2358,'Elech Summary'!$B$5:$B$8764,0),MATCH(I$7,'Elech Summary'!$C$4:$C$4,0))</f>
        <v>-0.21398801626129096</v>
      </c>
      <c r="J2358" s="49">
        <f t="shared" si="109"/>
        <v>0</v>
      </c>
    </row>
    <row r="2359" spans="2:10" s="12" customFormat="1" ht="15" x14ac:dyDescent="0.2">
      <c r="B2359" s="40">
        <v>8.1</v>
      </c>
      <c r="C2359" s="41">
        <v>1</v>
      </c>
      <c r="D2359" s="55">
        <v>0</v>
      </c>
      <c r="E2359" s="18">
        <v>2351</v>
      </c>
      <c r="F2359" s="22">
        <f t="shared" si="110"/>
        <v>45024</v>
      </c>
      <c r="G2359" s="23">
        <f t="shared" si="111"/>
        <v>23</v>
      </c>
      <c r="H2359" s="21">
        <v>0</v>
      </c>
      <c r="I2359" s="60">
        <f>INDEX('Elech Summary'!$C$5:$C$8764,MATCH($E2359,'Elech Summary'!$B$5:$B$8764,0),MATCH(I$7,'Elech Summary'!$C$4:$C$4,0))</f>
        <v>-0.16065734529362957</v>
      </c>
      <c r="J2359" s="49">
        <f t="shared" si="109"/>
        <v>0</v>
      </c>
    </row>
    <row r="2360" spans="2:10" s="12" customFormat="1" ht="15" x14ac:dyDescent="0.2">
      <c r="B2360" s="40">
        <v>6.7</v>
      </c>
      <c r="C2360" s="41">
        <v>1</v>
      </c>
      <c r="D2360" s="55">
        <v>0</v>
      </c>
      <c r="E2360" s="18">
        <v>2352</v>
      </c>
      <c r="F2360" s="22">
        <f t="shared" si="110"/>
        <v>45024</v>
      </c>
      <c r="G2360" s="23">
        <f t="shared" si="111"/>
        <v>24</v>
      </c>
      <c r="H2360" s="21">
        <v>0</v>
      </c>
      <c r="I2360" s="60">
        <f>INDEX('Elech Summary'!$C$5:$C$8764,MATCH($E2360,'Elech Summary'!$B$5:$B$8764,0),MATCH(I$7,'Elech Summary'!$C$4:$C$4,0))</f>
        <v>-0.1008698237720282</v>
      </c>
      <c r="J2360" s="49">
        <f t="shared" si="109"/>
        <v>0</v>
      </c>
    </row>
    <row r="2361" spans="2:10" s="12" customFormat="1" ht="15" x14ac:dyDescent="0.2">
      <c r="B2361" s="40">
        <v>5.9</v>
      </c>
      <c r="C2361" s="41">
        <v>1</v>
      </c>
      <c r="D2361" s="55">
        <v>0</v>
      </c>
      <c r="E2361" s="18">
        <v>2353</v>
      </c>
      <c r="F2361" s="22">
        <f t="shared" si="110"/>
        <v>45025</v>
      </c>
      <c r="G2361" s="23">
        <f t="shared" si="111"/>
        <v>1</v>
      </c>
      <c r="H2361" s="21">
        <v>0</v>
      </c>
      <c r="I2361" s="60">
        <f>INDEX('Elech Summary'!$C$5:$C$8764,MATCH($E2361,'Elech Summary'!$B$5:$B$8764,0),MATCH(I$7,'Elech Summary'!$C$4:$C$4,0))</f>
        <v>-5.2083971736764621E-2</v>
      </c>
      <c r="J2361" s="49">
        <f t="shared" si="109"/>
        <v>0</v>
      </c>
    </row>
    <row r="2362" spans="2:10" s="12" customFormat="1" ht="15" x14ac:dyDescent="0.2">
      <c r="B2362" s="40">
        <v>5.5</v>
      </c>
      <c r="C2362" s="41">
        <v>1</v>
      </c>
      <c r="D2362" s="55">
        <v>0</v>
      </c>
      <c r="E2362" s="18">
        <v>2354</v>
      </c>
      <c r="F2362" s="22">
        <f t="shared" si="110"/>
        <v>45025</v>
      </c>
      <c r="G2362" s="23">
        <f t="shared" si="111"/>
        <v>2</v>
      </c>
      <c r="H2362" s="21">
        <v>0</v>
      </c>
      <c r="I2362" s="60">
        <f>INDEX('Elech Summary'!$C$5:$C$8764,MATCH($E2362,'Elech Summary'!$B$5:$B$8764,0),MATCH(I$7,'Elech Summary'!$C$4:$C$4,0))</f>
        <v>-2.5979900227097792E-2</v>
      </c>
      <c r="J2362" s="49">
        <f t="shared" si="109"/>
        <v>0</v>
      </c>
    </row>
    <row r="2363" spans="2:10" s="12" customFormat="1" ht="15" x14ac:dyDescent="0.2">
      <c r="B2363" s="40">
        <v>4.4000000000000004</v>
      </c>
      <c r="C2363" s="41">
        <v>1</v>
      </c>
      <c r="D2363" s="55">
        <v>0</v>
      </c>
      <c r="E2363" s="18">
        <v>2355</v>
      </c>
      <c r="F2363" s="22">
        <f t="shared" si="110"/>
        <v>45025</v>
      </c>
      <c r="G2363" s="23">
        <f t="shared" si="111"/>
        <v>3</v>
      </c>
      <c r="H2363" s="21">
        <v>0</v>
      </c>
      <c r="I2363" s="60">
        <f>INDEX('Elech Summary'!$C$5:$C$8764,MATCH($E2363,'Elech Summary'!$B$5:$B$8764,0),MATCH(I$7,'Elech Summary'!$C$4:$C$4,0))</f>
        <v>-1.5894978612825395E-2</v>
      </c>
      <c r="J2363" s="49">
        <f t="shared" si="109"/>
        <v>0</v>
      </c>
    </row>
    <row r="2364" spans="2:10" s="12" customFormat="1" ht="15" x14ac:dyDescent="0.2">
      <c r="B2364" s="40">
        <v>4.2</v>
      </c>
      <c r="C2364" s="41">
        <v>1</v>
      </c>
      <c r="D2364" s="55">
        <v>0</v>
      </c>
      <c r="E2364" s="18">
        <v>2356</v>
      </c>
      <c r="F2364" s="22">
        <f t="shared" si="110"/>
        <v>45025</v>
      </c>
      <c r="G2364" s="23">
        <f t="shared" si="111"/>
        <v>4</v>
      </c>
      <c r="H2364" s="21">
        <v>0</v>
      </c>
      <c r="I2364" s="60">
        <f>INDEX('Elech Summary'!$C$5:$C$8764,MATCH($E2364,'Elech Summary'!$B$5:$B$8764,0),MATCH(I$7,'Elech Summary'!$C$4:$C$4,0))</f>
        <v>-1.7585598122102766E-2</v>
      </c>
      <c r="J2364" s="49">
        <f t="shared" si="109"/>
        <v>0</v>
      </c>
    </row>
    <row r="2365" spans="2:10" s="12" customFormat="1" ht="15" x14ac:dyDescent="0.2">
      <c r="B2365" s="40">
        <v>4.2</v>
      </c>
      <c r="C2365" s="41">
        <v>1</v>
      </c>
      <c r="D2365" s="55">
        <v>0</v>
      </c>
      <c r="E2365" s="18">
        <v>2357</v>
      </c>
      <c r="F2365" s="22">
        <f t="shared" si="110"/>
        <v>45025</v>
      </c>
      <c r="G2365" s="23">
        <f t="shared" si="111"/>
        <v>5</v>
      </c>
      <c r="H2365" s="21">
        <v>0</v>
      </c>
      <c r="I2365" s="60">
        <f>INDEX('Elech Summary'!$C$5:$C$8764,MATCH($E2365,'Elech Summary'!$B$5:$B$8764,0),MATCH(I$7,'Elech Summary'!$C$4:$C$4,0))</f>
        <v>-3.6868407783393918E-2</v>
      </c>
      <c r="J2365" s="49">
        <f t="shared" si="109"/>
        <v>0</v>
      </c>
    </row>
    <row r="2366" spans="2:10" s="12" customFormat="1" ht="15" x14ac:dyDescent="0.2">
      <c r="B2366" s="40">
        <v>4.4000000000000004</v>
      </c>
      <c r="C2366" s="41">
        <v>1</v>
      </c>
      <c r="D2366" s="55">
        <v>0</v>
      </c>
      <c r="E2366" s="18">
        <v>2358</v>
      </c>
      <c r="F2366" s="22">
        <f t="shared" si="110"/>
        <v>45025</v>
      </c>
      <c r="G2366" s="23">
        <f t="shared" si="111"/>
        <v>6</v>
      </c>
      <c r="H2366" s="21">
        <v>0</v>
      </c>
      <c r="I2366" s="60">
        <f>INDEX('Elech Summary'!$C$5:$C$8764,MATCH($E2366,'Elech Summary'!$B$5:$B$8764,0),MATCH(I$7,'Elech Summary'!$C$4:$C$4,0))</f>
        <v>-0.11242204359535186</v>
      </c>
      <c r="J2366" s="49">
        <f t="shared" si="109"/>
        <v>0</v>
      </c>
    </row>
    <row r="2367" spans="2:10" s="12" customFormat="1" ht="15" x14ac:dyDescent="0.2">
      <c r="B2367" s="40">
        <v>4.9000000000000004</v>
      </c>
      <c r="C2367" s="41">
        <v>1</v>
      </c>
      <c r="D2367" s="55">
        <v>0</v>
      </c>
      <c r="E2367" s="18">
        <v>2359</v>
      </c>
      <c r="F2367" s="22">
        <f t="shared" si="110"/>
        <v>45025</v>
      </c>
      <c r="G2367" s="23">
        <f t="shared" si="111"/>
        <v>7</v>
      </c>
      <c r="H2367" s="21">
        <v>0</v>
      </c>
      <c r="I2367" s="60">
        <f>INDEX('Elech Summary'!$C$5:$C$8764,MATCH($E2367,'Elech Summary'!$B$5:$B$8764,0),MATCH(I$7,'Elech Summary'!$C$4:$C$4,0))</f>
        <v>-0.2507657471952513</v>
      </c>
      <c r="J2367" s="49">
        <f t="shared" si="109"/>
        <v>0</v>
      </c>
    </row>
    <row r="2368" spans="2:10" s="12" customFormat="1" ht="15" x14ac:dyDescent="0.2">
      <c r="B2368" s="40">
        <v>5.9</v>
      </c>
      <c r="C2368" s="41">
        <v>1</v>
      </c>
      <c r="D2368" s="55">
        <v>0</v>
      </c>
      <c r="E2368" s="18">
        <v>2360</v>
      </c>
      <c r="F2368" s="22">
        <f t="shared" si="110"/>
        <v>45025</v>
      </c>
      <c r="G2368" s="23">
        <f t="shared" si="111"/>
        <v>8</v>
      </c>
      <c r="H2368" s="21">
        <v>0</v>
      </c>
      <c r="I2368" s="60">
        <f>INDEX('Elech Summary'!$C$5:$C$8764,MATCH($E2368,'Elech Summary'!$B$5:$B$8764,0),MATCH(I$7,'Elech Summary'!$C$4:$C$4,0))</f>
        <v>-0.31423461519492224</v>
      </c>
      <c r="J2368" s="49">
        <f t="shared" si="109"/>
        <v>0</v>
      </c>
    </row>
    <row r="2369" spans="2:10" s="12" customFormat="1" ht="15" x14ac:dyDescent="0.2">
      <c r="B2369" s="40">
        <v>8.1999999999999993</v>
      </c>
      <c r="C2369" s="41">
        <v>1</v>
      </c>
      <c r="D2369" s="55">
        <v>0</v>
      </c>
      <c r="E2369" s="18">
        <v>2361</v>
      </c>
      <c r="F2369" s="22">
        <f t="shared" si="110"/>
        <v>45025</v>
      </c>
      <c r="G2369" s="23">
        <f t="shared" si="111"/>
        <v>9</v>
      </c>
      <c r="H2369" s="21">
        <v>0</v>
      </c>
      <c r="I2369" s="60">
        <f>INDEX('Elech Summary'!$C$5:$C$8764,MATCH($E2369,'Elech Summary'!$B$5:$B$8764,0),MATCH(I$7,'Elech Summary'!$C$4:$C$4,0))</f>
        <v>-0.32961428751934374</v>
      </c>
      <c r="J2369" s="49">
        <f t="shared" si="109"/>
        <v>0</v>
      </c>
    </row>
    <row r="2370" spans="2:10" s="12" customFormat="1" ht="15" x14ac:dyDescent="0.2">
      <c r="B2370" s="40">
        <v>8.4</v>
      </c>
      <c r="C2370" s="41">
        <v>1</v>
      </c>
      <c r="D2370" s="55">
        <v>0</v>
      </c>
      <c r="E2370" s="18">
        <v>2362</v>
      </c>
      <c r="F2370" s="22">
        <f t="shared" si="110"/>
        <v>45025</v>
      </c>
      <c r="G2370" s="23">
        <f t="shared" si="111"/>
        <v>10</v>
      </c>
      <c r="H2370" s="21">
        <v>0</v>
      </c>
      <c r="I2370" s="60">
        <f>INDEX('Elech Summary'!$C$5:$C$8764,MATCH($E2370,'Elech Summary'!$B$5:$B$8764,0),MATCH(I$7,'Elech Summary'!$C$4:$C$4,0))</f>
        <v>-0.31099802737880045</v>
      </c>
      <c r="J2370" s="49">
        <f t="shared" si="109"/>
        <v>0</v>
      </c>
    </row>
    <row r="2371" spans="2:10" s="12" customFormat="1" ht="15" x14ac:dyDescent="0.2">
      <c r="B2371" s="40">
        <v>8.5</v>
      </c>
      <c r="C2371" s="41">
        <v>1</v>
      </c>
      <c r="D2371" s="55">
        <v>0</v>
      </c>
      <c r="E2371" s="18">
        <v>2363</v>
      </c>
      <c r="F2371" s="22">
        <f t="shared" si="110"/>
        <v>45025</v>
      </c>
      <c r="G2371" s="23">
        <f t="shared" si="111"/>
        <v>11</v>
      </c>
      <c r="H2371" s="21">
        <v>0</v>
      </c>
      <c r="I2371" s="60">
        <f>INDEX('Elech Summary'!$C$5:$C$8764,MATCH($E2371,'Elech Summary'!$B$5:$B$8764,0),MATCH(I$7,'Elech Summary'!$C$4:$C$4,0))</f>
        <v>-0.27477298382747822</v>
      </c>
      <c r="J2371" s="49">
        <f t="shared" si="109"/>
        <v>0</v>
      </c>
    </row>
    <row r="2372" spans="2:10" s="12" customFormat="1" ht="15" x14ac:dyDescent="0.2">
      <c r="B2372" s="40">
        <v>8.8000000000000007</v>
      </c>
      <c r="C2372" s="41">
        <v>1</v>
      </c>
      <c r="D2372" s="55">
        <v>0</v>
      </c>
      <c r="E2372" s="18">
        <v>2364</v>
      </c>
      <c r="F2372" s="22">
        <f t="shared" si="110"/>
        <v>45025</v>
      </c>
      <c r="G2372" s="23">
        <f t="shared" si="111"/>
        <v>12</v>
      </c>
      <c r="H2372" s="21">
        <v>0</v>
      </c>
      <c r="I2372" s="60">
        <f>INDEX('Elech Summary'!$C$5:$C$8764,MATCH($E2372,'Elech Summary'!$B$5:$B$8764,0),MATCH(I$7,'Elech Summary'!$C$4:$C$4,0))</f>
        <v>-0.23773693913582261</v>
      </c>
      <c r="J2372" s="49">
        <f t="shared" si="109"/>
        <v>0</v>
      </c>
    </row>
    <row r="2373" spans="2:10" s="12" customFormat="1" ht="15" x14ac:dyDescent="0.2">
      <c r="B2373" s="40">
        <v>7.9</v>
      </c>
      <c r="C2373" s="41">
        <v>1</v>
      </c>
      <c r="D2373" s="55">
        <v>0</v>
      </c>
      <c r="E2373" s="18">
        <v>2365</v>
      </c>
      <c r="F2373" s="22">
        <f t="shared" si="110"/>
        <v>45025</v>
      </c>
      <c r="G2373" s="23">
        <f t="shared" si="111"/>
        <v>13</v>
      </c>
      <c r="H2373" s="21">
        <v>0</v>
      </c>
      <c r="I2373" s="60">
        <f>INDEX('Elech Summary'!$C$5:$C$8764,MATCH($E2373,'Elech Summary'!$B$5:$B$8764,0),MATCH(I$7,'Elech Summary'!$C$4:$C$4,0))</f>
        <v>-0.20471313076749384</v>
      </c>
      <c r="J2373" s="49">
        <f t="shared" si="109"/>
        <v>0</v>
      </c>
    </row>
    <row r="2374" spans="2:10" s="12" customFormat="1" ht="15" x14ac:dyDescent="0.2">
      <c r="B2374" s="40">
        <v>7.2</v>
      </c>
      <c r="C2374" s="41">
        <v>1</v>
      </c>
      <c r="D2374" s="55">
        <v>0</v>
      </c>
      <c r="E2374" s="18">
        <v>2366</v>
      </c>
      <c r="F2374" s="22">
        <f t="shared" si="110"/>
        <v>45025</v>
      </c>
      <c r="G2374" s="23">
        <f t="shared" si="111"/>
        <v>14</v>
      </c>
      <c r="H2374" s="21">
        <v>0</v>
      </c>
      <c r="I2374" s="60">
        <f>INDEX('Elech Summary'!$C$5:$C$8764,MATCH($E2374,'Elech Summary'!$B$5:$B$8764,0),MATCH(I$7,'Elech Summary'!$C$4:$C$4,0))</f>
        <v>-0.18420328676461917</v>
      </c>
      <c r="J2374" s="49">
        <f t="shared" si="109"/>
        <v>0</v>
      </c>
    </row>
    <row r="2375" spans="2:10" s="12" customFormat="1" ht="15" x14ac:dyDescent="0.2">
      <c r="B2375" s="40">
        <v>7.8</v>
      </c>
      <c r="C2375" s="41">
        <v>1</v>
      </c>
      <c r="D2375" s="55">
        <v>0</v>
      </c>
      <c r="E2375" s="18">
        <v>2367</v>
      </c>
      <c r="F2375" s="22">
        <f t="shared" si="110"/>
        <v>45025</v>
      </c>
      <c r="G2375" s="23">
        <f t="shared" si="111"/>
        <v>15</v>
      </c>
      <c r="H2375" s="21">
        <v>0</v>
      </c>
      <c r="I2375" s="60">
        <f>INDEX('Elech Summary'!$C$5:$C$8764,MATCH($E2375,'Elech Summary'!$B$5:$B$8764,0),MATCH(I$7,'Elech Summary'!$C$4:$C$4,0))</f>
        <v>-0.16633000893485061</v>
      </c>
      <c r="J2375" s="49">
        <f t="shared" si="109"/>
        <v>0</v>
      </c>
    </row>
    <row r="2376" spans="2:10" s="12" customFormat="1" ht="15" x14ac:dyDescent="0.2">
      <c r="B2376" s="40">
        <v>8.1</v>
      </c>
      <c r="C2376" s="41">
        <v>1</v>
      </c>
      <c r="D2376" s="55">
        <v>0</v>
      </c>
      <c r="E2376" s="18">
        <v>2368</v>
      </c>
      <c r="F2376" s="22">
        <f t="shared" si="110"/>
        <v>45025</v>
      </c>
      <c r="G2376" s="23">
        <f t="shared" si="111"/>
        <v>16</v>
      </c>
      <c r="H2376" s="21">
        <v>0</v>
      </c>
      <c r="I2376" s="60">
        <f>INDEX('Elech Summary'!$C$5:$C$8764,MATCH($E2376,'Elech Summary'!$B$5:$B$8764,0),MATCH(I$7,'Elech Summary'!$C$4:$C$4,0))</f>
        <v>-0.15774148454984541</v>
      </c>
      <c r="J2376" s="49">
        <f t="shared" si="109"/>
        <v>0</v>
      </c>
    </row>
    <row r="2377" spans="2:10" s="12" customFormat="1" ht="15" x14ac:dyDescent="0.2">
      <c r="B2377" s="40">
        <v>7.9</v>
      </c>
      <c r="C2377" s="41">
        <v>1</v>
      </c>
      <c r="D2377" s="55">
        <v>0</v>
      </c>
      <c r="E2377" s="18">
        <v>2369</v>
      </c>
      <c r="F2377" s="22">
        <f t="shared" si="110"/>
        <v>45025</v>
      </c>
      <c r="G2377" s="23">
        <f t="shared" si="111"/>
        <v>17</v>
      </c>
      <c r="H2377" s="21">
        <v>0</v>
      </c>
      <c r="I2377" s="60">
        <f>INDEX('Elech Summary'!$C$5:$C$8764,MATCH($E2377,'Elech Summary'!$B$5:$B$8764,0),MATCH(I$7,'Elech Summary'!$C$4:$C$4,0))</f>
        <v>-0.18030996906070929</v>
      </c>
      <c r="J2377" s="49">
        <f t="shared" si="109"/>
        <v>0</v>
      </c>
    </row>
    <row r="2378" spans="2:10" s="12" customFormat="1" ht="15" x14ac:dyDescent="0.2">
      <c r="B2378" s="40">
        <v>7.7</v>
      </c>
      <c r="C2378" s="41">
        <v>1</v>
      </c>
      <c r="D2378" s="55">
        <v>0</v>
      </c>
      <c r="E2378" s="18">
        <v>2370</v>
      </c>
      <c r="F2378" s="22">
        <f t="shared" si="110"/>
        <v>45025</v>
      </c>
      <c r="G2378" s="23">
        <f t="shared" si="111"/>
        <v>18</v>
      </c>
      <c r="H2378" s="21">
        <v>0</v>
      </c>
      <c r="I2378" s="60">
        <f>INDEX('Elech Summary'!$C$5:$C$8764,MATCH($E2378,'Elech Summary'!$B$5:$B$8764,0),MATCH(I$7,'Elech Summary'!$C$4:$C$4,0))</f>
        <v>-0.21588606331502944</v>
      </c>
      <c r="J2378" s="49">
        <f t="shared" ref="J2378:J2441" si="112">$H2378*I2378</f>
        <v>0</v>
      </c>
    </row>
    <row r="2379" spans="2:10" s="12" customFormat="1" ht="15" x14ac:dyDescent="0.2">
      <c r="B2379" s="40">
        <v>6.5</v>
      </c>
      <c r="C2379" s="41">
        <v>1</v>
      </c>
      <c r="D2379" s="55">
        <v>0</v>
      </c>
      <c r="E2379" s="18">
        <v>2371</v>
      </c>
      <c r="F2379" s="22">
        <f t="shared" ref="F2379:F2442" si="113">IF(F2378="-",F2378,IF(G2379=1,F2378+1,F2378))</f>
        <v>45025</v>
      </c>
      <c r="G2379" s="23">
        <f t="shared" ref="G2379:G2442" si="114">IF(G2378+1&gt;24,1,G2378+1)</f>
        <v>19</v>
      </c>
      <c r="H2379" s="21">
        <v>0</v>
      </c>
      <c r="I2379" s="60">
        <f>INDEX('Elech Summary'!$C$5:$C$8764,MATCH($E2379,'Elech Summary'!$B$5:$B$8764,0),MATCH(I$7,'Elech Summary'!$C$4:$C$4,0))</f>
        <v>-0.25472619417218934</v>
      </c>
      <c r="J2379" s="49">
        <f t="shared" si="112"/>
        <v>0</v>
      </c>
    </row>
    <row r="2380" spans="2:10" s="12" customFormat="1" ht="15" x14ac:dyDescent="0.2">
      <c r="B2380" s="40">
        <v>5.8</v>
      </c>
      <c r="C2380" s="41">
        <v>1</v>
      </c>
      <c r="D2380" s="55">
        <v>0</v>
      </c>
      <c r="E2380" s="18">
        <v>2372</v>
      </c>
      <c r="F2380" s="22">
        <f t="shared" si="113"/>
        <v>45025</v>
      </c>
      <c r="G2380" s="23">
        <f t="shared" si="114"/>
        <v>20</v>
      </c>
      <c r="H2380" s="21">
        <v>0</v>
      </c>
      <c r="I2380" s="60">
        <f>INDEX('Elech Summary'!$C$5:$C$8764,MATCH($E2380,'Elech Summary'!$B$5:$B$8764,0),MATCH(I$7,'Elech Summary'!$C$4:$C$4,0))</f>
        <v>-0.26356277479674989</v>
      </c>
      <c r="J2380" s="49">
        <f t="shared" si="112"/>
        <v>0</v>
      </c>
    </row>
    <row r="2381" spans="2:10" s="12" customFormat="1" ht="15" x14ac:dyDescent="0.2">
      <c r="B2381" s="40">
        <v>5.6</v>
      </c>
      <c r="C2381" s="41">
        <v>1</v>
      </c>
      <c r="D2381" s="55">
        <v>0</v>
      </c>
      <c r="E2381" s="18">
        <v>2373</v>
      </c>
      <c r="F2381" s="22">
        <f t="shared" si="113"/>
        <v>45025</v>
      </c>
      <c r="G2381" s="23">
        <f t="shared" si="114"/>
        <v>21</v>
      </c>
      <c r="H2381" s="21">
        <v>0</v>
      </c>
      <c r="I2381" s="60">
        <f>INDEX('Elech Summary'!$C$5:$C$8764,MATCH($E2381,'Elech Summary'!$B$5:$B$8764,0),MATCH(I$7,'Elech Summary'!$C$4:$C$4,0))</f>
        <v>-0.24658082287867567</v>
      </c>
      <c r="J2381" s="49">
        <f t="shared" si="112"/>
        <v>0</v>
      </c>
    </row>
    <row r="2382" spans="2:10" s="12" customFormat="1" ht="15" x14ac:dyDescent="0.2">
      <c r="B2382" s="40">
        <v>5.8</v>
      </c>
      <c r="C2382" s="41">
        <v>1</v>
      </c>
      <c r="D2382" s="55">
        <v>0</v>
      </c>
      <c r="E2382" s="18">
        <v>2374</v>
      </c>
      <c r="F2382" s="22">
        <f t="shared" si="113"/>
        <v>45025</v>
      </c>
      <c r="G2382" s="23">
        <f t="shared" si="114"/>
        <v>22</v>
      </c>
      <c r="H2382" s="21">
        <v>0</v>
      </c>
      <c r="I2382" s="60">
        <f>INDEX('Elech Summary'!$C$5:$C$8764,MATCH($E2382,'Elech Summary'!$B$5:$B$8764,0),MATCH(I$7,'Elech Summary'!$C$4:$C$4,0))</f>
        <v>-0.21282149957694396</v>
      </c>
      <c r="J2382" s="49">
        <f t="shared" si="112"/>
        <v>0</v>
      </c>
    </row>
    <row r="2383" spans="2:10" s="12" customFormat="1" ht="15" x14ac:dyDescent="0.2">
      <c r="B2383" s="40">
        <v>5.3</v>
      </c>
      <c r="C2383" s="41">
        <v>1</v>
      </c>
      <c r="D2383" s="55">
        <v>0</v>
      </c>
      <c r="E2383" s="18">
        <v>2375</v>
      </c>
      <c r="F2383" s="22">
        <f t="shared" si="113"/>
        <v>45025</v>
      </c>
      <c r="G2383" s="23">
        <f t="shared" si="114"/>
        <v>23</v>
      </c>
      <c r="H2383" s="21">
        <v>0</v>
      </c>
      <c r="I2383" s="60">
        <f>INDEX('Elech Summary'!$C$5:$C$8764,MATCH($E2383,'Elech Summary'!$B$5:$B$8764,0),MATCH(I$7,'Elech Summary'!$C$4:$C$4,0))</f>
        <v>-0.15924793003562282</v>
      </c>
      <c r="J2383" s="49">
        <f t="shared" si="112"/>
        <v>0</v>
      </c>
    </row>
    <row r="2384" spans="2:10" s="12" customFormat="1" ht="15" x14ac:dyDescent="0.2">
      <c r="B2384" s="40">
        <v>4.4000000000000004</v>
      </c>
      <c r="C2384" s="41">
        <v>1</v>
      </c>
      <c r="D2384" s="55">
        <v>0</v>
      </c>
      <c r="E2384" s="18">
        <v>2376</v>
      </c>
      <c r="F2384" s="22">
        <f t="shared" si="113"/>
        <v>45025</v>
      </c>
      <c r="G2384" s="23">
        <f t="shared" si="114"/>
        <v>24</v>
      </c>
      <c r="H2384" s="21">
        <v>0</v>
      </c>
      <c r="I2384" s="60">
        <f>INDEX('Elech Summary'!$C$5:$C$8764,MATCH($E2384,'Elech Summary'!$B$5:$B$8764,0),MATCH(I$7,'Elech Summary'!$C$4:$C$4,0))</f>
        <v>-9.9202688685490981E-2</v>
      </c>
      <c r="J2384" s="49">
        <f t="shared" si="112"/>
        <v>0</v>
      </c>
    </row>
    <row r="2385" spans="2:10" s="12" customFormat="1" ht="15" x14ac:dyDescent="0.2">
      <c r="B2385" s="40">
        <v>3.5</v>
      </c>
      <c r="C2385" s="41">
        <v>1</v>
      </c>
      <c r="D2385" s="55">
        <v>0</v>
      </c>
      <c r="E2385" s="18">
        <v>2377</v>
      </c>
      <c r="F2385" s="22">
        <f t="shared" si="113"/>
        <v>45026</v>
      </c>
      <c r="G2385" s="23">
        <f t="shared" si="114"/>
        <v>1</v>
      </c>
      <c r="H2385" s="21">
        <v>0</v>
      </c>
      <c r="I2385" s="60">
        <f>INDEX('Elech Summary'!$C$5:$C$8764,MATCH($E2385,'Elech Summary'!$B$5:$B$8764,0),MATCH(I$7,'Elech Summary'!$C$4:$C$4,0))</f>
        <v>-4.8305937761050848E-2</v>
      </c>
      <c r="J2385" s="49">
        <f t="shared" si="112"/>
        <v>0</v>
      </c>
    </row>
    <row r="2386" spans="2:10" s="12" customFormat="1" ht="15" x14ac:dyDescent="0.2">
      <c r="B2386" s="40">
        <v>3.2</v>
      </c>
      <c r="C2386" s="41">
        <v>1</v>
      </c>
      <c r="D2386" s="55">
        <v>0</v>
      </c>
      <c r="E2386" s="18">
        <v>2378</v>
      </c>
      <c r="F2386" s="22">
        <f t="shared" si="113"/>
        <v>45026</v>
      </c>
      <c r="G2386" s="23">
        <f t="shared" si="114"/>
        <v>2</v>
      </c>
      <c r="H2386" s="21">
        <v>0</v>
      </c>
      <c r="I2386" s="60">
        <f>INDEX('Elech Summary'!$C$5:$C$8764,MATCH($E2386,'Elech Summary'!$B$5:$B$8764,0),MATCH(I$7,'Elech Summary'!$C$4:$C$4,0))</f>
        <v>-2.2979713229816574E-2</v>
      </c>
      <c r="J2386" s="49">
        <f t="shared" si="112"/>
        <v>0</v>
      </c>
    </row>
    <row r="2387" spans="2:10" s="12" customFormat="1" ht="15" x14ac:dyDescent="0.2">
      <c r="B2387" s="40">
        <v>3</v>
      </c>
      <c r="C2387" s="41">
        <v>1</v>
      </c>
      <c r="D2387" s="55">
        <v>0</v>
      </c>
      <c r="E2387" s="18">
        <v>2379</v>
      </c>
      <c r="F2387" s="22">
        <f t="shared" si="113"/>
        <v>45026</v>
      </c>
      <c r="G2387" s="23">
        <f t="shared" si="114"/>
        <v>3</v>
      </c>
      <c r="H2387" s="21">
        <v>0</v>
      </c>
      <c r="I2387" s="60">
        <f>INDEX('Elech Summary'!$C$5:$C$8764,MATCH($E2387,'Elech Summary'!$B$5:$B$8764,0),MATCH(I$7,'Elech Summary'!$C$4:$C$4,0))</f>
        <v>-1.3951970012674293E-2</v>
      </c>
      <c r="J2387" s="49">
        <f t="shared" si="112"/>
        <v>0</v>
      </c>
    </row>
    <row r="2388" spans="2:10" s="12" customFormat="1" ht="15" x14ac:dyDescent="0.2">
      <c r="B2388" s="40">
        <v>3.1</v>
      </c>
      <c r="C2388" s="41">
        <v>1</v>
      </c>
      <c r="D2388" s="55">
        <v>0</v>
      </c>
      <c r="E2388" s="18">
        <v>2380</v>
      </c>
      <c r="F2388" s="22">
        <f t="shared" si="113"/>
        <v>45026</v>
      </c>
      <c r="G2388" s="23">
        <f t="shared" si="114"/>
        <v>4</v>
      </c>
      <c r="H2388" s="21">
        <v>0</v>
      </c>
      <c r="I2388" s="60">
        <f>INDEX('Elech Summary'!$C$5:$C$8764,MATCH($E2388,'Elech Summary'!$B$5:$B$8764,0),MATCH(I$7,'Elech Summary'!$C$4:$C$4,0))</f>
        <v>-1.5840573537258318E-2</v>
      </c>
      <c r="J2388" s="49">
        <f t="shared" si="112"/>
        <v>0</v>
      </c>
    </row>
    <row r="2389" spans="2:10" s="12" customFormat="1" ht="15" x14ac:dyDescent="0.2">
      <c r="B2389" s="40">
        <v>2.9</v>
      </c>
      <c r="C2389" s="41">
        <v>1</v>
      </c>
      <c r="D2389" s="55">
        <v>0</v>
      </c>
      <c r="E2389" s="18">
        <v>2381</v>
      </c>
      <c r="F2389" s="22">
        <f t="shared" si="113"/>
        <v>45026</v>
      </c>
      <c r="G2389" s="23">
        <f t="shared" si="114"/>
        <v>5</v>
      </c>
      <c r="H2389" s="21">
        <v>0</v>
      </c>
      <c r="I2389" s="60">
        <f>INDEX('Elech Summary'!$C$5:$C$8764,MATCH($E2389,'Elech Summary'!$B$5:$B$8764,0),MATCH(I$7,'Elech Summary'!$C$4:$C$4,0))</f>
        <v>-3.4443618034963208E-2</v>
      </c>
      <c r="J2389" s="49">
        <f t="shared" si="112"/>
        <v>0</v>
      </c>
    </row>
    <row r="2390" spans="2:10" s="12" customFormat="1" ht="15" x14ac:dyDescent="0.2">
      <c r="B2390" s="40">
        <v>2.5</v>
      </c>
      <c r="C2390" s="41">
        <v>1</v>
      </c>
      <c r="D2390" s="55">
        <v>0</v>
      </c>
      <c r="E2390" s="18">
        <v>2382</v>
      </c>
      <c r="F2390" s="22">
        <f t="shared" si="113"/>
        <v>45026</v>
      </c>
      <c r="G2390" s="23">
        <f t="shared" si="114"/>
        <v>6</v>
      </c>
      <c r="H2390" s="21">
        <v>0</v>
      </c>
      <c r="I2390" s="60">
        <f>INDEX('Elech Summary'!$C$5:$C$8764,MATCH($E2390,'Elech Summary'!$B$5:$B$8764,0),MATCH(I$7,'Elech Summary'!$C$4:$C$4,0))</f>
        <v>-0.10900215878568403</v>
      </c>
      <c r="J2390" s="49">
        <f t="shared" si="112"/>
        <v>0</v>
      </c>
    </row>
    <row r="2391" spans="2:10" s="12" customFormat="1" ht="15" x14ac:dyDescent="0.2">
      <c r="B2391" s="40">
        <v>3.3</v>
      </c>
      <c r="C2391" s="41">
        <v>1</v>
      </c>
      <c r="D2391" s="55">
        <v>0</v>
      </c>
      <c r="E2391" s="18">
        <v>2383</v>
      </c>
      <c r="F2391" s="22">
        <f t="shared" si="113"/>
        <v>45026</v>
      </c>
      <c r="G2391" s="23">
        <f t="shared" si="114"/>
        <v>7</v>
      </c>
      <c r="H2391" s="21">
        <v>0</v>
      </c>
      <c r="I2391" s="60">
        <f>INDEX('Elech Summary'!$C$5:$C$8764,MATCH($E2391,'Elech Summary'!$B$5:$B$8764,0),MATCH(I$7,'Elech Summary'!$C$4:$C$4,0))</f>
        <v>-0.24439180243837824</v>
      </c>
      <c r="J2391" s="49">
        <f t="shared" si="112"/>
        <v>0</v>
      </c>
    </row>
    <row r="2392" spans="2:10" s="12" customFormat="1" ht="15" x14ac:dyDescent="0.2">
      <c r="B2392" s="40">
        <v>4.9000000000000004</v>
      </c>
      <c r="C2392" s="41">
        <v>1</v>
      </c>
      <c r="D2392" s="55">
        <v>0</v>
      </c>
      <c r="E2392" s="18">
        <v>2384</v>
      </c>
      <c r="F2392" s="22">
        <f t="shared" si="113"/>
        <v>45026</v>
      </c>
      <c r="G2392" s="23">
        <f t="shared" si="114"/>
        <v>8</v>
      </c>
      <c r="H2392" s="21">
        <v>0</v>
      </c>
      <c r="I2392" s="60">
        <f>INDEX('Elech Summary'!$C$5:$C$8764,MATCH($E2392,'Elech Summary'!$B$5:$B$8764,0),MATCH(I$7,'Elech Summary'!$C$4:$C$4,0))</f>
        <v>-0.30208954672029076</v>
      </c>
      <c r="J2392" s="49">
        <f t="shared" si="112"/>
        <v>0</v>
      </c>
    </row>
    <row r="2393" spans="2:10" s="12" customFormat="1" ht="15" x14ac:dyDescent="0.2">
      <c r="B2393" s="40">
        <v>5.9</v>
      </c>
      <c r="C2393" s="41">
        <v>1</v>
      </c>
      <c r="D2393" s="55">
        <v>0</v>
      </c>
      <c r="E2393" s="18">
        <v>2385</v>
      </c>
      <c r="F2393" s="22">
        <f t="shared" si="113"/>
        <v>45026</v>
      </c>
      <c r="G2393" s="23">
        <f t="shared" si="114"/>
        <v>9</v>
      </c>
      <c r="H2393" s="21">
        <v>0</v>
      </c>
      <c r="I2393" s="60">
        <f>INDEX('Elech Summary'!$C$5:$C$8764,MATCH($E2393,'Elech Summary'!$B$5:$B$8764,0),MATCH(I$7,'Elech Summary'!$C$4:$C$4,0))</f>
        <v>-0.30888850796294359</v>
      </c>
      <c r="J2393" s="49">
        <f t="shared" si="112"/>
        <v>0</v>
      </c>
    </row>
    <row r="2394" spans="2:10" s="12" customFormat="1" ht="15" x14ac:dyDescent="0.2">
      <c r="B2394" s="40">
        <v>7.6</v>
      </c>
      <c r="C2394" s="41">
        <v>1</v>
      </c>
      <c r="D2394" s="55">
        <v>0</v>
      </c>
      <c r="E2394" s="18">
        <v>2386</v>
      </c>
      <c r="F2394" s="22">
        <f t="shared" si="113"/>
        <v>45026</v>
      </c>
      <c r="G2394" s="23">
        <f t="shared" si="114"/>
        <v>10</v>
      </c>
      <c r="H2394" s="21">
        <v>0</v>
      </c>
      <c r="I2394" s="60">
        <f>INDEX('Elech Summary'!$C$5:$C$8764,MATCH($E2394,'Elech Summary'!$B$5:$B$8764,0),MATCH(I$7,'Elech Summary'!$C$4:$C$4,0))</f>
        <v>-0.29329961873534555</v>
      </c>
      <c r="J2394" s="49">
        <f t="shared" si="112"/>
        <v>0</v>
      </c>
    </row>
    <row r="2395" spans="2:10" s="12" customFormat="1" ht="15" x14ac:dyDescent="0.2">
      <c r="B2395" s="40">
        <v>8.6</v>
      </c>
      <c r="C2395" s="41">
        <v>1</v>
      </c>
      <c r="D2395" s="55">
        <v>0</v>
      </c>
      <c r="E2395" s="18">
        <v>2387</v>
      </c>
      <c r="F2395" s="22">
        <f t="shared" si="113"/>
        <v>45026</v>
      </c>
      <c r="G2395" s="23">
        <f t="shared" si="114"/>
        <v>11</v>
      </c>
      <c r="H2395" s="21">
        <v>0</v>
      </c>
      <c r="I2395" s="60">
        <f>INDEX('Elech Summary'!$C$5:$C$8764,MATCH($E2395,'Elech Summary'!$B$5:$B$8764,0),MATCH(I$7,'Elech Summary'!$C$4:$C$4,0))</f>
        <v>-0.25380537432967171</v>
      </c>
      <c r="J2395" s="49">
        <f t="shared" si="112"/>
        <v>0</v>
      </c>
    </row>
    <row r="2396" spans="2:10" s="12" customFormat="1" ht="15" x14ac:dyDescent="0.2">
      <c r="B2396" s="40">
        <v>9.5</v>
      </c>
      <c r="C2396" s="41">
        <v>1</v>
      </c>
      <c r="D2396" s="55">
        <v>0</v>
      </c>
      <c r="E2396" s="18">
        <v>2388</v>
      </c>
      <c r="F2396" s="22">
        <f t="shared" si="113"/>
        <v>45026</v>
      </c>
      <c r="G2396" s="23">
        <f t="shared" si="114"/>
        <v>12</v>
      </c>
      <c r="H2396" s="21">
        <v>0</v>
      </c>
      <c r="I2396" s="60">
        <f>INDEX('Elech Summary'!$C$5:$C$8764,MATCH($E2396,'Elech Summary'!$B$5:$B$8764,0),MATCH(I$7,'Elech Summary'!$C$4:$C$4,0))</f>
        <v>-0.21762932975091129</v>
      </c>
      <c r="J2396" s="49">
        <f t="shared" si="112"/>
        <v>0</v>
      </c>
    </row>
    <row r="2397" spans="2:10" s="12" customFormat="1" ht="15" x14ac:dyDescent="0.2">
      <c r="B2397" s="40">
        <v>10.4</v>
      </c>
      <c r="C2397" s="41">
        <v>1</v>
      </c>
      <c r="D2397" s="55">
        <v>0</v>
      </c>
      <c r="E2397" s="18">
        <v>2389</v>
      </c>
      <c r="F2397" s="22">
        <f t="shared" si="113"/>
        <v>45026</v>
      </c>
      <c r="G2397" s="23">
        <f t="shared" si="114"/>
        <v>13</v>
      </c>
      <c r="H2397" s="21">
        <v>0</v>
      </c>
      <c r="I2397" s="60">
        <f>INDEX('Elech Summary'!$C$5:$C$8764,MATCH($E2397,'Elech Summary'!$B$5:$B$8764,0),MATCH(I$7,'Elech Summary'!$C$4:$C$4,0))</f>
        <v>-0.1896367030284421</v>
      </c>
      <c r="J2397" s="49">
        <f t="shared" si="112"/>
        <v>0</v>
      </c>
    </row>
    <row r="2398" spans="2:10" s="12" customFormat="1" ht="15" x14ac:dyDescent="0.2">
      <c r="B2398" s="40">
        <v>11.6</v>
      </c>
      <c r="C2398" s="41">
        <v>1</v>
      </c>
      <c r="D2398" s="55">
        <v>0</v>
      </c>
      <c r="E2398" s="18">
        <v>2390</v>
      </c>
      <c r="F2398" s="22">
        <f t="shared" si="113"/>
        <v>45026</v>
      </c>
      <c r="G2398" s="23">
        <f t="shared" si="114"/>
        <v>14</v>
      </c>
      <c r="H2398" s="21">
        <v>0</v>
      </c>
      <c r="I2398" s="60">
        <f>INDEX('Elech Summary'!$C$5:$C$8764,MATCH($E2398,'Elech Summary'!$B$5:$B$8764,0),MATCH(I$7,'Elech Summary'!$C$4:$C$4,0))</f>
        <v>-0.17077771107926185</v>
      </c>
      <c r="J2398" s="49">
        <f t="shared" si="112"/>
        <v>0</v>
      </c>
    </row>
    <row r="2399" spans="2:10" s="12" customFormat="1" ht="15" x14ac:dyDescent="0.2">
      <c r="B2399" s="40">
        <v>12.2</v>
      </c>
      <c r="C2399" s="41">
        <v>1</v>
      </c>
      <c r="D2399" s="55">
        <v>0</v>
      </c>
      <c r="E2399" s="18">
        <v>2391</v>
      </c>
      <c r="F2399" s="22">
        <f t="shared" si="113"/>
        <v>45026</v>
      </c>
      <c r="G2399" s="23">
        <f t="shared" si="114"/>
        <v>15</v>
      </c>
      <c r="H2399" s="21">
        <v>0</v>
      </c>
      <c r="I2399" s="60">
        <f>INDEX('Elech Summary'!$C$5:$C$8764,MATCH($E2399,'Elech Summary'!$B$5:$B$8764,0),MATCH(I$7,'Elech Summary'!$C$4:$C$4,0))</f>
        <v>-0.15490838797543063</v>
      </c>
      <c r="J2399" s="49">
        <f t="shared" si="112"/>
        <v>0</v>
      </c>
    </row>
    <row r="2400" spans="2:10" s="12" customFormat="1" ht="15" x14ac:dyDescent="0.2">
      <c r="B2400" s="40">
        <v>12.4</v>
      </c>
      <c r="C2400" s="41">
        <v>1</v>
      </c>
      <c r="D2400" s="55">
        <v>0</v>
      </c>
      <c r="E2400" s="18">
        <v>2392</v>
      </c>
      <c r="F2400" s="22">
        <f t="shared" si="113"/>
        <v>45026</v>
      </c>
      <c r="G2400" s="23">
        <f t="shared" si="114"/>
        <v>16</v>
      </c>
      <c r="H2400" s="21">
        <v>0</v>
      </c>
      <c r="I2400" s="60">
        <f>INDEX('Elech Summary'!$C$5:$C$8764,MATCH($E2400,'Elech Summary'!$B$5:$B$8764,0),MATCH(I$7,'Elech Summary'!$C$4:$C$4,0))</f>
        <v>-0.14726713678066022</v>
      </c>
      <c r="J2400" s="49">
        <f t="shared" si="112"/>
        <v>0</v>
      </c>
    </row>
    <row r="2401" spans="2:10" s="12" customFormat="1" ht="15" x14ac:dyDescent="0.2">
      <c r="B2401" s="40">
        <v>11.3</v>
      </c>
      <c r="C2401" s="41">
        <v>1</v>
      </c>
      <c r="D2401" s="55">
        <v>0</v>
      </c>
      <c r="E2401" s="18">
        <v>2393</v>
      </c>
      <c r="F2401" s="22">
        <f t="shared" si="113"/>
        <v>45026</v>
      </c>
      <c r="G2401" s="23">
        <f t="shared" si="114"/>
        <v>17</v>
      </c>
      <c r="H2401" s="21">
        <v>0</v>
      </c>
      <c r="I2401" s="60">
        <f>INDEX('Elech Summary'!$C$5:$C$8764,MATCH($E2401,'Elech Summary'!$B$5:$B$8764,0),MATCH(I$7,'Elech Summary'!$C$4:$C$4,0))</f>
        <v>-0.16921673643379867</v>
      </c>
      <c r="J2401" s="49">
        <f t="shared" si="112"/>
        <v>0</v>
      </c>
    </row>
    <row r="2402" spans="2:10" s="12" customFormat="1" ht="15" x14ac:dyDescent="0.2">
      <c r="B2402" s="40">
        <v>10.8</v>
      </c>
      <c r="C2402" s="41">
        <v>1</v>
      </c>
      <c r="D2402" s="55">
        <v>0</v>
      </c>
      <c r="E2402" s="18">
        <v>2394</v>
      </c>
      <c r="F2402" s="22">
        <f t="shared" si="113"/>
        <v>45026</v>
      </c>
      <c r="G2402" s="23">
        <f t="shared" si="114"/>
        <v>18</v>
      </c>
      <c r="H2402" s="21">
        <v>0</v>
      </c>
      <c r="I2402" s="60">
        <f>INDEX('Elech Summary'!$C$5:$C$8764,MATCH($E2402,'Elech Summary'!$B$5:$B$8764,0),MATCH(I$7,'Elech Summary'!$C$4:$C$4,0))</f>
        <v>-0.2046503064079141</v>
      </c>
      <c r="J2402" s="49">
        <f t="shared" si="112"/>
        <v>0</v>
      </c>
    </row>
    <row r="2403" spans="2:10" s="12" customFormat="1" ht="15" x14ac:dyDescent="0.2">
      <c r="B2403" s="40">
        <v>10.1</v>
      </c>
      <c r="C2403" s="41">
        <v>1</v>
      </c>
      <c r="D2403" s="55">
        <v>0</v>
      </c>
      <c r="E2403" s="18">
        <v>2395</v>
      </c>
      <c r="F2403" s="22">
        <f t="shared" si="113"/>
        <v>45026</v>
      </c>
      <c r="G2403" s="23">
        <f t="shared" si="114"/>
        <v>19</v>
      </c>
      <c r="H2403" s="21">
        <v>0</v>
      </c>
      <c r="I2403" s="60">
        <f>INDEX('Elech Summary'!$C$5:$C$8764,MATCH($E2403,'Elech Summary'!$B$5:$B$8764,0),MATCH(I$7,'Elech Summary'!$C$4:$C$4,0))</f>
        <v>-0.24223061769748172</v>
      </c>
      <c r="J2403" s="49">
        <f t="shared" si="112"/>
        <v>0</v>
      </c>
    </row>
    <row r="2404" spans="2:10" s="12" customFormat="1" ht="15" x14ac:dyDescent="0.2">
      <c r="B2404" s="40">
        <v>9.1</v>
      </c>
      <c r="C2404" s="41">
        <v>1</v>
      </c>
      <c r="D2404" s="55">
        <v>0</v>
      </c>
      <c r="E2404" s="18">
        <v>2396</v>
      </c>
      <c r="F2404" s="22">
        <f t="shared" si="113"/>
        <v>45026</v>
      </c>
      <c r="G2404" s="23">
        <f t="shared" si="114"/>
        <v>20</v>
      </c>
      <c r="H2404" s="21">
        <v>0</v>
      </c>
      <c r="I2404" s="60">
        <f>INDEX('Elech Summary'!$C$5:$C$8764,MATCH($E2404,'Elech Summary'!$B$5:$B$8764,0),MATCH(I$7,'Elech Summary'!$C$4:$C$4,0))</f>
        <v>-0.25206702820195337</v>
      </c>
      <c r="J2404" s="49">
        <f t="shared" si="112"/>
        <v>0</v>
      </c>
    </row>
    <row r="2405" spans="2:10" s="12" customFormat="1" ht="15" x14ac:dyDescent="0.2">
      <c r="B2405" s="40">
        <v>7.8</v>
      </c>
      <c r="C2405" s="41">
        <v>1</v>
      </c>
      <c r="D2405" s="55">
        <v>0</v>
      </c>
      <c r="E2405" s="18">
        <v>2397</v>
      </c>
      <c r="F2405" s="22">
        <f t="shared" si="113"/>
        <v>45026</v>
      </c>
      <c r="G2405" s="23">
        <f t="shared" si="114"/>
        <v>21</v>
      </c>
      <c r="H2405" s="21">
        <v>0</v>
      </c>
      <c r="I2405" s="60">
        <f>INDEX('Elech Summary'!$C$5:$C$8764,MATCH($E2405,'Elech Summary'!$B$5:$B$8764,0),MATCH(I$7,'Elech Summary'!$C$4:$C$4,0))</f>
        <v>-0.23261950266827597</v>
      </c>
      <c r="J2405" s="49">
        <f t="shared" si="112"/>
        <v>0</v>
      </c>
    </row>
    <row r="2406" spans="2:10" s="12" customFormat="1" ht="15" x14ac:dyDescent="0.2">
      <c r="B2406" s="40">
        <v>6.6</v>
      </c>
      <c r="C2406" s="41">
        <v>1</v>
      </c>
      <c r="D2406" s="55">
        <v>0</v>
      </c>
      <c r="E2406" s="18">
        <v>2398</v>
      </c>
      <c r="F2406" s="22">
        <f t="shared" si="113"/>
        <v>45026</v>
      </c>
      <c r="G2406" s="23">
        <f t="shared" si="114"/>
        <v>22</v>
      </c>
      <c r="H2406" s="21">
        <v>0</v>
      </c>
      <c r="I2406" s="60">
        <f>INDEX('Elech Summary'!$C$5:$C$8764,MATCH($E2406,'Elech Summary'!$B$5:$B$8764,0),MATCH(I$7,'Elech Summary'!$C$4:$C$4,0))</f>
        <v>-0.2014698891689114</v>
      </c>
      <c r="J2406" s="49">
        <f t="shared" si="112"/>
        <v>0</v>
      </c>
    </row>
    <row r="2407" spans="2:10" s="12" customFormat="1" ht="15" x14ac:dyDescent="0.2">
      <c r="B2407" s="40">
        <v>5.8</v>
      </c>
      <c r="C2407" s="41">
        <v>1</v>
      </c>
      <c r="D2407" s="55">
        <v>0</v>
      </c>
      <c r="E2407" s="18">
        <v>2399</v>
      </c>
      <c r="F2407" s="22">
        <f t="shared" si="113"/>
        <v>45026</v>
      </c>
      <c r="G2407" s="23">
        <f t="shared" si="114"/>
        <v>23</v>
      </c>
      <c r="H2407" s="21">
        <v>0</v>
      </c>
      <c r="I2407" s="60">
        <f>INDEX('Elech Summary'!$C$5:$C$8764,MATCH($E2407,'Elech Summary'!$B$5:$B$8764,0),MATCH(I$7,'Elech Summary'!$C$4:$C$4,0))</f>
        <v>-0.15172458521287774</v>
      </c>
      <c r="J2407" s="49">
        <f t="shared" si="112"/>
        <v>0</v>
      </c>
    </row>
    <row r="2408" spans="2:10" s="12" customFormat="1" ht="15" x14ac:dyDescent="0.2">
      <c r="B2408" s="40">
        <v>5</v>
      </c>
      <c r="C2408" s="41">
        <v>1</v>
      </c>
      <c r="D2408" s="55">
        <v>0</v>
      </c>
      <c r="E2408" s="18">
        <v>2400</v>
      </c>
      <c r="F2408" s="22">
        <f t="shared" si="113"/>
        <v>45026</v>
      </c>
      <c r="G2408" s="23">
        <f t="shared" si="114"/>
        <v>24</v>
      </c>
      <c r="H2408" s="21">
        <v>0</v>
      </c>
      <c r="I2408" s="60">
        <f>INDEX('Elech Summary'!$C$5:$C$8764,MATCH($E2408,'Elech Summary'!$B$5:$B$8764,0),MATCH(I$7,'Elech Summary'!$C$4:$C$4,0))</f>
        <v>-9.5187331058153593E-2</v>
      </c>
      <c r="J2408" s="49">
        <f t="shared" si="112"/>
        <v>0</v>
      </c>
    </row>
    <row r="2409" spans="2:10" s="12" customFormat="1" ht="15" x14ac:dyDescent="0.2">
      <c r="B2409" s="40">
        <v>5.0999999999999996</v>
      </c>
      <c r="C2409" s="41">
        <v>1</v>
      </c>
      <c r="D2409" s="55">
        <v>0</v>
      </c>
      <c r="E2409" s="18">
        <v>2401</v>
      </c>
      <c r="F2409" s="22">
        <f t="shared" si="113"/>
        <v>45027</v>
      </c>
      <c r="G2409" s="23">
        <f t="shared" si="114"/>
        <v>1</v>
      </c>
      <c r="H2409" s="21">
        <v>0</v>
      </c>
      <c r="I2409" s="60">
        <f>INDEX('Elech Summary'!$C$5:$C$8764,MATCH($E2409,'Elech Summary'!$B$5:$B$8764,0),MATCH(I$7,'Elech Summary'!$C$4:$C$4,0))</f>
        <v>-4.7748801605632808E-2</v>
      </c>
      <c r="J2409" s="49">
        <f t="shared" si="112"/>
        <v>0</v>
      </c>
    </row>
    <row r="2410" spans="2:10" s="12" customFormat="1" ht="15" x14ac:dyDescent="0.2">
      <c r="B2410" s="40">
        <v>4.5</v>
      </c>
      <c r="C2410" s="41">
        <v>1</v>
      </c>
      <c r="D2410" s="55">
        <v>0</v>
      </c>
      <c r="E2410" s="18">
        <v>2402</v>
      </c>
      <c r="F2410" s="22">
        <f t="shared" si="113"/>
        <v>45027</v>
      </c>
      <c r="G2410" s="23">
        <f t="shared" si="114"/>
        <v>2</v>
      </c>
      <c r="H2410" s="21">
        <v>0</v>
      </c>
      <c r="I2410" s="60">
        <f>INDEX('Elech Summary'!$C$5:$C$8764,MATCH($E2410,'Elech Summary'!$B$5:$B$8764,0),MATCH(I$7,'Elech Summary'!$C$4:$C$4,0))</f>
        <v>-2.3931375063250881E-2</v>
      </c>
      <c r="J2410" s="49">
        <f t="shared" si="112"/>
        <v>0</v>
      </c>
    </row>
    <row r="2411" spans="2:10" s="12" customFormat="1" ht="15" x14ac:dyDescent="0.2">
      <c r="B2411" s="40">
        <v>5.9</v>
      </c>
      <c r="C2411" s="41">
        <v>1</v>
      </c>
      <c r="D2411" s="55">
        <v>0</v>
      </c>
      <c r="E2411" s="18">
        <v>2403</v>
      </c>
      <c r="F2411" s="22">
        <f t="shared" si="113"/>
        <v>45027</v>
      </c>
      <c r="G2411" s="23">
        <f t="shared" si="114"/>
        <v>3</v>
      </c>
      <c r="H2411" s="21">
        <v>0</v>
      </c>
      <c r="I2411" s="60">
        <f>INDEX('Elech Summary'!$C$5:$C$8764,MATCH($E2411,'Elech Summary'!$B$5:$B$8764,0),MATCH(I$7,'Elech Summary'!$C$4:$C$4,0))</f>
        <v>-1.4083086402313427E-2</v>
      </c>
      <c r="J2411" s="49">
        <f t="shared" si="112"/>
        <v>0</v>
      </c>
    </row>
    <row r="2412" spans="2:10" s="12" customFormat="1" ht="15" x14ac:dyDescent="0.2">
      <c r="B2412" s="40">
        <v>6.7</v>
      </c>
      <c r="C2412" s="41">
        <v>1</v>
      </c>
      <c r="D2412" s="55">
        <v>0</v>
      </c>
      <c r="E2412" s="18">
        <v>2404</v>
      </c>
      <c r="F2412" s="22">
        <f t="shared" si="113"/>
        <v>45027</v>
      </c>
      <c r="G2412" s="23">
        <f t="shared" si="114"/>
        <v>4</v>
      </c>
      <c r="H2412" s="21">
        <v>0</v>
      </c>
      <c r="I2412" s="60">
        <f>INDEX('Elech Summary'!$C$5:$C$8764,MATCH($E2412,'Elech Summary'!$B$5:$B$8764,0),MATCH(I$7,'Elech Summary'!$C$4:$C$4,0))</f>
        <v>-1.6088217592393157E-2</v>
      </c>
      <c r="J2412" s="49">
        <f t="shared" si="112"/>
        <v>0</v>
      </c>
    </row>
    <row r="2413" spans="2:10" s="12" customFormat="1" ht="15" x14ac:dyDescent="0.2">
      <c r="B2413" s="40">
        <v>6.9</v>
      </c>
      <c r="C2413" s="41">
        <v>1</v>
      </c>
      <c r="D2413" s="55">
        <v>0</v>
      </c>
      <c r="E2413" s="18">
        <v>2405</v>
      </c>
      <c r="F2413" s="22">
        <f t="shared" si="113"/>
        <v>45027</v>
      </c>
      <c r="G2413" s="23">
        <f t="shared" si="114"/>
        <v>5</v>
      </c>
      <c r="H2413" s="21">
        <v>0</v>
      </c>
      <c r="I2413" s="60">
        <f>INDEX('Elech Summary'!$C$5:$C$8764,MATCH($E2413,'Elech Summary'!$B$5:$B$8764,0),MATCH(I$7,'Elech Summary'!$C$4:$C$4,0))</f>
        <v>-3.4646142368713377E-2</v>
      </c>
      <c r="J2413" s="49">
        <f t="shared" si="112"/>
        <v>0</v>
      </c>
    </row>
    <row r="2414" spans="2:10" s="12" customFormat="1" ht="15" x14ac:dyDescent="0.2">
      <c r="B2414" s="40">
        <v>6.7</v>
      </c>
      <c r="C2414" s="41">
        <v>1</v>
      </c>
      <c r="D2414" s="55">
        <v>0</v>
      </c>
      <c r="E2414" s="18">
        <v>2406</v>
      </c>
      <c r="F2414" s="22">
        <f t="shared" si="113"/>
        <v>45027</v>
      </c>
      <c r="G2414" s="23">
        <f t="shared" si="114"/>
        <v>6</v>
      </c>
      <c r="H2414" s="21">
        <v>0</v>
      </c>
      <c r="I2414" s="60">
        <f>INDEX('Elech Summary'!$C$5:$C$8764,MATCH($E2414,'Elech Summary'!$B$5:$B$8764,0),MATCH(I$7,'Elech Summary'!$C$4:$C$4,0))</f>
        <v>-0.10902474675270218</v>
      </c>
      <c r="J2414" s="49">
        <f t="shared" si="112"/>
        <v>0</v>
      </c>
    </row>
    <row r="2415" spans="2:10" s="12" customFormat="1" ht="15" x14ac:dyDescent="0.2">
      <c r="B2415" s="40">
        <v>7</v>
      </c>
      <c r="C2415" s="41">
        <v>1</v>
      </c>
      <c r="D2415" s="55">
        <v>0</v>
      </c>
      <c r="E2415" s="18">
        <v>2407</v>
      </c>
      <c r="F2415" s="22">
        <f t="shared" si="113"/>
        <v>45027</v>
      </c>
      <c r="G2415" s="23">
        <f t="shared" si="114"/>
        <v>7</v>
      </c>
      <c r="H2415" s="21">
        <v>0</v>
      </c>
      <c r="I2415" s="60">
        <f>INDEX('Elech Summary'!$C$5:$C$8764,MATCH($E2415,'Elech Summary'!$B$5:$B$8764,0),MATCH(I$7,'Elech Summary'!$C$4:$C$4,0))</f>
        <v>-0.244094247161108</v>
      </c>
      <c r="J2415" s="49">
        <f t="shared" si="112"/>
        <v>0</v>
      </c>
    </row>
    <row r="2416" spans="2:10" s="12" customFormat="1" ht="15" x14ac:dyDescent="0.2">
      <c r="B2416" s="40">
        <v>8</v>
      </c>
      <c r="C2416" s="41">
        <v>1</v>
      </c>
      <c r="D2416" s="55">
        <v>0</v>
      </c>
      <c r="E2416" s="18">
        <v>2408</v>
      </c>
      <c r="F2416" s="22">
        <f t="shared" si="113"/>
        <v>45027</v>
      </c>
      <c r="G2416" s="23">
        <f t="shared" si="114"/>
        <v>8</v>
      </c>
      <c r="H2416" s="21">
        <v>0</v>
      </c>
      <c r="I2416" s="60">
        <f>INDEX('Elech Summary'!$C$5:$C$8764,MATCH($E2416,'Elech Summary'!$B$5:$B$8764,0),MATCH(I$7,'Elech Summary'!$C$4:$C$4,0))</f>
        <v>-0.30156699428593536</v>
      </c>
      <c r="J2416" s="49">
        <f t="shared" si="112"/>
        <v>0</v>
      </c>
    </row>
    <row r="2417" spans="2:10" s="12" customFormat="1" ht="15" x14ac:dyDescent="0.2">
      <c r="B2417" s="40">
        <v>8.9</v>
      </c>
      <c r="C2417" s="41">
        <v>1</v>
      </c>
      <c r="D2417" s="55">
        <v>0</v>
      </c>
      <c r="E2417" s="18">
        <v>2409</v>
      </c>
      <c r="F2417" s="22">
        <f t="shared" si="113"/>
        <v>45027</v>
      </c>
      <c r="G2417" s="23">
        <f t="shared" si="114"/>
        <v>9</v>
      </c>
      <c r="H2417" s="21">
        <v>0</v>
      </c>
      <c r="I2417" s="60">
        <f>INDEX('Elech Summary'!$C$5:$C$8764,MATCH($E2417,'Elech Summary'!$B$5:$B$8764,0),MATCH(I$7,'Elech Summary'!$C$4:$C$4,0))</f>
        <v>-0.30785458990508663</v>
      </c>
      <c r="J2417" s="49">
        <f t="shared" si="112"/>
        <v>0</v>
      </c>
    </row>
    <row r="2418" spans="2:10" s="12" customFormat="1" ht="15" x14ac:dyDescent="0.2">
      <c r="B2418" s="40">
        <v>10.199999999999999</v>
      </c>
      <c r="C2418" s="41">
        <v>1</v>
      </c>
      <c r="D2418" s="55">
        <v>0</v>
      </c>
      <c r="E2418" s="18">
        <v>2410</v>
      </c>
      <c r="F2418" s="22">
        <f t="shared" si="113"/>
        <v>45027</v>
      </c>
      <c r="G2418" s="23">
        <f t="shared" si="114"/>
        <v>10</v>
      </c>
      <c r="H2418" s="21">
        <v>0</v>
      </c>
      <c r="I2418" s="60">
        <f>INDEX('Elech Summary'!$C$5:$C$8764,MATCH($E2418,'Elech Summary'!$B$5:$B$8764,0),MATCH(I$7,'Elech Summary'!$C$4:$C$4,0))</f>
        <v>-0.29217503755262564</v>
      </c>
      <c r="J2418" s="49">
        <f t="shared" si="112"/>
        <v>0</v>
      </c>
    </row>
    <row r="2419" spans="2:10" s="12" customFormat="1" ht="15" x14ac:dyDescent="0.2">
      <c r="B2419" s="40">
        <v>11.3</v>
      </c>
      <c r="C2419" s="41">
        <v>1</v>
      </c>
      <c r="D2419" s="55">
        <v>0</v>
      </c>
      <c r="E2419" s="18">
        <v>2411</v>
      </c>
      <c r="F2419" s="22">
        <f t="shared" si="113"/>
        <v>45027</v>
      </c>
      <c r="G2419" s="23">
        <f t="shared" si="114"/>
        <v>11</v>
      </c>
      <c r="H2419" s="21">
        <v>0</v>
      </c>
      <c r="I2419" s="60">
        <f>INDEX('Elech Summary'!$C$5:$C$8764,MATCH($E2419,'Elech Summary'!$B$5:$B$8764,0),MATCH(I$7,'Elech Summary'!$C$4:$C$4,0))</f>
        <v>-0.25279869589628001</v>
      </c>
      <c r="J2419" s="49">
        <f t="shared" si="112"/>
        <v>0</v>
      </c>
    </row>
    <row r="2420" spans="2:10" s="12" customFormat="1" ht="15" x14ac:dyDescent="0.2">
      <c r="B2420" s="40">
        <v>12.3</v>
      </c>
      <c r="C2420" s="41">
        <v>1</v>
      </c>
      <c r="D2420" s="55">
        <v>0</v>
      </c>
      <c r="E2420" s="18">
        <v>2412</v>
      </c>
      <c r="F2420" s="22">
        <f t="shared" si="113"/>
        <v>45027</v>
      </c>
      <c r="G2420" s="23">
        <f t="shared" si="114"/>
        <v>12</v>
      </c>
      <c r="H2420" s="21">
        <v>0</v>
      </c>
      <c r="I2420" s="60">
        <f>INDEX('Elech Summary'!$C$5:$C$8764,MATCH($E2420,'Elech Summary'!$B$5:$B$8764,0),MATCH(I$7,'Elech Summary'!$C$4:$C$4,0))</f>
        <v>-0.21668567570454694</v>
      </c>
      <c r="J2420" s="49">
        <f t="shared" si="112"/>
        <v>0</v>
      </c>
    </row>
    <row r="2421" spans="2:10" s="12" customFormat="1" ht="15" x14ac:dyDescent="0.2">
      <c r="B2421" s="40">
        <v>12.5</v>
      </c>
      <c r="C2421" s="41">
        <v>1</v>
      </c>
      <c r="D2421" s="55">
        <v>0</v>
      </c>
      <c r="E2421" s="18">
        <v>2413</v>
      </c>
      <c r="F2421" s="22">
        <f t="shared" si="113"/>
        <v>45027</v>
      </c>
      <c r="G2421" s="23">
        <f t="shared" si="114"/>
        <v>13</v>
      </c>
      <c r="H2421" s="21">
        <v>0</v>
      </c>
      <c r="I2421" s="60">
        <f>INDEX('Elech Summary'!$C$5:$C$8764,MATCH($E2421,'Elech Summary'!$B$5:$B$8764,0),MATCH(I$7,'Elech Summary'!$C$4:$C$4,0))</f>
        <v>-0.18848574872368087</v>
      </c>
      <c r="J2421" s="49">
        <f t="shared" si="112"/>
        <v>0</v>
      </c>
    </row>
    <row r="2422" spans="2:10" s="12" customFormat="1" ht="15" x14ac:dyDescent="0.2">
      <c r="B2422" s="40">
        <v>14.6</v>
      </c>
      <c r="C2422" s="41">
        <v>1</v>
      </c>
      <c r="D2422" s="55">
        <v>0</v>
      </c>
      <c r="E2422" s="18">
        <v>2414</v>
      </c>
      <c r="F2422" s="22">
        <f t="shared" si="113"/>
        <v>45027</v>
      </c>
      <c r="G2422" s="23">
        <f t="shared" si="114"/>
        <v>14</v>
      </c>
      <c r="H2422" s="21">
        <v>0</v>
      </c>
      <c r="I2422" s="60">
        <f>INDEX('Elech Summary'!$C$5:$C$8764,MATCH($E2422,'Elech Summary'!$B$5:$B$8764,0),MATCH(I$7,'Elech Summary'!$C$4:$C$4,0))</f>
        <v>-0.16977315084144903</v>
      </c>
      <c r="J2422" s="49">
        <f t="shared" si="112"/>
        <v>0</v>
      </c>
    </row>
    <row r="2423" spans="2:10" s="12" customFormat="1" ht="15" x14ac:dyDescent="0.2">
      <c r="B2423" s="40">
        <v>14.8</v>
      </c>
      <c r="C2423" s="41">
        <v>1</v>
      </c>
      <c r="D2423" s="55">
        <v>0</v>
      </c>
      <c r="E2423" s="18">
        <v>2415</v>
      </c>
      <c r="F2423" s="22">
        <f t="shared" si="113"/>
        <v>45027</v>
      </c>
      <c r="G2423" s="23">
        <f t="shared" si="114"/>
        <v>15</v>
      </c>
      <c r="H2423" s="21">
        <v>0</v>
      </c>
      <c r="I2423" s="60">
        <f>INDEX('Elech Summary'!$C$5:$C$8764,MATCH($E2423,'Elech Summary'!$B$5:$B$8764,0),MATCH(I$7,'Elech Summary'!$C$4:$C$4,0))</f>
        <v>-0.1539759741493674</v>
      </c>
      <c r="J2423" s="49">
        <f t="shared" si="112"/>
        <v>0</v>
      </c>
    </row>
    <row r="2424" spans="2:10" s="12" customFormat="1" ht="15" x14ac:dyDescent="0.2">
      <c r="B2424" s="40">
        <v>13.7</v>
      </c>
      <c r="C2424" s="41">
        <v>1</v>
      </c>
      <c r="D2424" s="55">
        <v>0</v>
      </c>
      <c r="E2424" s="18">
        <v>2416</v>
      </c>
      <c r="F2424" s="22">
        <f t="shared" si="113"/>
        <v>45027</v>
      </c>
      <c r="G2424" s="23">
        <f t="shared" si="114"/>
        <v>16</v>
      </c>
      <c r="H2424" s="21">
        <v>0</v>
      </c>
      <c r="I2424" s="60">
        <f>INDEX('Elech Summary'!$C$5:$C$8764,MATCH($E2424,'Elech Summary'!$B$5:$B$8764,0),MATCH(I$7,'Elech Summary'!$C$4:$C$4,0))</f>
        <v>-0.14641992082604099</v>
      </c>
      <c r="J2424" s="49">
        <f t="shared" si="112"/>
        <v>0</v>
      </c>
    </row>
    <row r="2425" spans="2:10" s="12" customFormat="1" ht="15" x14ac:dyDescent="0.2">
      <c r="B2425" s="40">
        <v>12.4</v>
      </c>
      <c r="C2425" s="41">
        <v>1</v>
      </c>
      <c r="D2425" s="55">
        <v>0</v>
      </c>
      <c r="E2425" s="18">
        <v>2417</v>
      </c>
      <c r="F2425" s="22">
        <f t="shared" si="113"/>
        <v>45027</v>
      </c>
      <c r="G2425" s="23">
        <f t="shared" si="114"/>
        <v>17</v>
      </c>
      <c r="H2425" s="21">
        <v>0</v>
      </c>
      <c r="I2425" s="60">
        <f>INDEX('Elech Summary'!$C$5:$C$8764,MATCH($E2425,'Elech Summary'!$B$5:$B$8764,0),MATCH(I$7,'Elech Summary'!$C$4:$C$4,0))</f>
        <v>-0.16834279802054644</v>
      </c>
      <c r="J2425" s="49">
        <f t="shared" si="112"/>
        <v>0</v>
      </c>
    </row>
    <row r="2426" spans="2:10" s="12" customFormat="1" ht="15" x14ac:dyDescent="0.2">
      <c r="B2426" s="40">
        <v>11.3</v>
      </c>
      <c r="C2426" s="41">
        <v>1</v>
      </c>
      <c r="D2426" s="55">
        <v>0</v>
      </c>
      <c r="E2426" s="18">
        <v>2418</v>
      </c>
      <c r="F2426" s="22">
        <f t="shared" si="113"/>
        <v>45027</v>
      </c>
      <c r="G2426" s="23">
        <f t="shared" si="114"/>
        <v>18</v>
      </c>
      <c r="H2426" s="21">
        <v>0</v>
      </c>
      <c r="I2426" s="60">
        <f>INDEX('Elech Summary'!$C$5:$C$8764,MATCH($E2426,'Elech Summary'!$B$5:$B$8764,0),MATCH(I$7,'Elech Summary'!$C$4:$C$4,0))</f>
        <v>-0.20387317230855934</v>
      </c>
      <c r="J2426" s="49">
        <f t="shared" si="112"/>
        <v>0</v>
      </c>
    </row>
    <row r="2427" spans="2:10" s="12" customFormat="1" ht="15" x14ac:dyDescent="0.2">
      <c r="B2427" s="40">
        <v>10.6</v>
      </c>
      <c r="C2427" s="41">
        <v>1</v>
      </c>
      <c r="D2427" s="55">
        <v>0</v>
      </c>
      <c r="E2427" s="18">
        <v>2419</v>
      </c>
      <c r="F2427" s="22">
        <f t="shared" si="113"/>
        <v>45027</v>
      </c>
      <c r="G2427" s="23">
        <f t="shared" si="114"/>
        <v>19</v>
      </c>
      <c r="H2427" s="21">
        <v>0</v>
      </c>
      <c r="I2427" s="60">
        <f>INDEX('Elech Summary'!$C$5:$C$8764,MATCH($E2427,'Elech Summary'!$B$5:$B$8764,0),MATCH(I$7,'Elech Summary'!$C$4:$C$4,0))</f>
        <v>-0.24144777313641358</v>
      </c>
      <c r="J2427" s="49">
        <f t="shared" si="112"/>
        <v>0</v>
      </c>
    </row>
    <row r="2428" spans="2:10" s="12" customFormat="1" ht="15" x14ac:dyDescent="0.2">
      <c r="B2428" s="40">
        <v>10.7</v>
      </c>
      <c r="C2428" s="41">
        <v>1</v>
      </c>
      <c r="D2428" s="55">
        <v>0</v>
      </c>
      <c r="E2428" s="18">
        <v>2420</v>
      </c>
      <c r="F2428" s="22">
        <f t="shared" si="113"/>
        <v>45027</v>
      </c>
      <c r="G2428" s="23">
        <f t="shared" si="114"/>
        <v>20</v>
      </c>
      <c r="H2428" s="21">
        <v>0</v>
      </c>
      <c r="I2428" s="60">
        <f>INDEX('Elech Summary'!$C$5:$C$8764,MATCH($E2428,'Elech Summary'!$B$5:$B$8764,0),MATCH(I$7,'Elech Summary'!$C$4:$C$4,0))</f>
        <v>-0.24975298206851665</v>
      </c>
      <c r="J2428" s="49">
        <f t="shared" si="112"/>
        <v>0</v>
      </c>
    </row>
    <row r="2429" spans="2:10" s="12" customFormat="1" ht="15" x14ac:dyDescent="0.2">
      <c r="B2429" s="40">
        <v>11.1</v>
      </c>
      <c r="C2429" s="41">
        <v>1</v>
      </c>
      <c r="D2429" s="55">
        <v>0</v>
      </c>
      <c r="E2429" s="18">
        <v>2421</v>
      </c>
      <c r="F2429" s="22">
        <f t="shared" si="113"/>
        <v>45027</v>
      </c>
      <c r="G2429" s="23">
        <f t="shared" si="114"/>
        <v>21</v>
      </c>
      <c r="H2429" s="21">
        <v>0</v>
      </c>
      <c r="I2429" s="60">
        <f>INDEX('Elech Summary'!$C$5:$C$8764,MATCH($E2429,'Elech Summary'!$B$5:$B$8764,0),MATCH(I$7,'Elech Summary'!$C$4:$C$4,0))</f>
        <v>-0.23342726475900233</v>
      </c>
      <c r="J2429" s="49">
        <f t="shared" si="112"/>
        <v>0</v>
      </c>
    </row>
    <row r="2430" spans="2:10" s="12" customFormat="1" ht="15" x14ac:dyDescent="0.2">
      <c r="B2430" s="40">
        <v>11.1</v>
      </c>
      <c r="C2430" s="41">
        <v>1</v>
      </c>
      <c r="D2430" s="55">
        <v>0</v>
      </c>
      <c r="E2430" s="18">
        <v>2422</v>
      </c>
      <c r="F2430" s="22">
        <f t="shared" si="113"/>
        <v>45027</v>
      </c>
      <c r="G2430" s="23">
        <f t="shared" si="114"/>
        <v>22</v>
      </c>
      <c r="H2430" s="21">
        <v>0</v>
      </c>
      <c r="I2430" s="60">
        <f>INDEX('Elech Summary'!$C$5:$C$8764,MATCH($E2430,'Elech Summary'!$B$5:$B$8764,0),MATCH(I$7,'Elech Summary'!$C$4:$C$4,0))</f>
        <v>-0.20096074600545691</v>
      </c>
      <c r="J2430" s="49">
        <f t="shared" si="112"/>
        <v>0</v>
      </c>
    </row>
    <row r="2431" spans="2:10" s="12" customFormat="1" ht="15" x14ac:dyDescent="0.2">
      <c r="B2431" s="40">
        <v>11.1</v>
      </c>
      <c r="C2431" s="41">
        <v>1</v>
      </c>
      <c r="D2431" s="55">
        <v>0</v>
      </c>
      <c r="E2431" s="18">
        <v>2423</v>
      </c>
      <c r="F2431" s="22">
        <f t="shared" si="113"/>
        <v>45027</v>
      </c>
      <c r="G2431" s="23">
        <f t="shared" si="114"/>
        <v>23</v>
      </c>
      <c r="H2431" s="21">
        <v>0</v>
      </c>
      <c r="I2431" s="60">
        <f>INDEX('Elech Summary'!$C$5:$C$8764,MATCH($E2431,'Elech Summary'!$B$5:$B$8764,0),MATCH(I$7,'Elech Summary'!$C$4:$C$4,0))</f>
        <v>-0.14898408647879</v>
      </c>
      <c r="J2431" s="49">
        <f t="shared" si="112"/>
        <v>0</v>
      </c>
    </row>
    <row r="2432" spans="2:10" s="12" customFormat="1" ht="15" x14ac:dyDescent="0.2">
      <c r="B2432" s="40">
        <v>11.1</v>
      </c>
      <c r="C2432" s="41">
        <v>1</v>
      </c>
      <c r="D2432" s="55">
        <v>0</v>
      </c>
      <c r="E2432" s="18">
        <v>2424</v>
      </c>
      <c r="F2432" s="22">
        <f t="shared" si="113"/>
        <v>45027</v>
      </c>
      <c r="G2432" s="23">
        <f t="shared" si="114"/>
        <v>24</v>
      </c>
      <c r="H2432" s="21">
        <v>0</v>
      </c>
      <c r="I2432" s="60">
        <f>INDEX('Elech Summary'!$C$5:$C$8764,MATCH($E2432,'Elech Summary'!$B$5:$B$8764,0),MATCH(I$7,'Elech Summary'!$C$4:$C$4,0))</f>
        <v>-9.7516360278370476E-2</v>
      </c>
      <c r="J2432" s="49">
        <f t="shared" si="112"/>
        <v>0</v>
      </c>
    </row>
    <row r="2433" spans="2:10" s="12" customFormat="1" ht="15" x14ac:dyDescent="0.2">
      <c r="B2433" s="40">
        <v>10.5</v>
      </c>
      <c r="C2433" s="41">
        <v>1</v>
      </c>
      <c r="D2433" s="55">
        <v>0</v>
      </c>
      <c r="E2433" s="18">
        <v>2425</v>
      </c>
      <c r="F2433" s="22">
        <f t="shared" si="113"/>
        <v>45028</v>
      </c>
      <c r="G2433" s="23">
        <f t="shared" si="114"/>
        <v>1</v>
      </c>
      <c r="H2433" s="21">
        <v>0</v>
      </c>
      <c r="I2433" s="60">
        <f>INDEX('Elech Summary'!$C$5:$C$8764,MATCH($E2433,'Elech Summary'!$B$5:$B$8764,0),MATCH(I$7,'Elech Summary'!$C$4:$C$4,0))</f>
        <v>-4.5225875219428911E-2</v>
      </c>
      <c r="J2433" s="49">
        <f t="shared" si="112"/>
        <v>0</v>
      </c>
    </row>
    <row r="2434" spans="2:10" s="12" customFormat="1" ht="15" x14ac:dyDescent="0.2">
      <c r="B2434" s="40">
        <v>10.6</v>
      </c>
      <c r="C2434" s="41">
        <v>1</v>
      </c>
      <c r="D2434" s="55">
        <v>0</v>
      </c>
      <c r="E2434" s="18">
        <v>2426</v>
      </c>
      <c r="F2434" s="22">
        <f t="shared" si="113"/>
        <v>45028</v>
      </c>
      <c r="G2434" s="23">
        <f t="shared" si="114"/>
        <v>2</v>
      </c>
      <c r="H2434" s="21">
        <v>0</v>
      </c>
      <c r="I2434" s="60">
        <f>INDEX('Elech Summary'!$C$5:$C$8764,MATCH($E2434,'Elech Summary'!$B$5:$B$8764,0),MATCH(I$7,'Elech Summary'!$C$4:$C$4,0))</f>
        <v>-2.7337882366415385E-2</v>
      </c>
      <c r="J2434" s="49">
        <f t="shared" si="112"/>
        <v>0</v>
      </c>
    </row>
    <row r="2435" spans="2:10" s="12" customFormat="1" ht="15" x14ac:dyDescent="0.2">
      <c r="B2435" s="40">
        <v>11.1</v>
      </c>
      <c r="C2435" s="41">
        <v>1</v>
      </c>
      <c r="D2435" s="55">
        <v>0</v>
      </c>
      <c r="E2435" s="18">
        <v>2427</v>
      </c>
      <c r="F2435" s="22">
        <f t="shared" si="113"/>
        <v>45028</v>
      </c>
      <c r="G2435" s="23">
        <f t="shared" si="114"/>
        <v>3</v>
      </c>
      <c r="H2435" s="21">
        <v>0</v>
      </c>
      <c r="I2435" s="60">
        <f>INDEX('Elech Summary'!$C$5:$C$8764,MATCH($E2435,'Elech Summary'!$B$5:$B$8764,0),MATCH(I$7,'Elech Summary'!$C$4:$C$4,0))</f>
        <v>-1.4838032613775101E-2</v>
      </c>
      <c r="J2435" s="49">
        <f t="shared" si="112"/>
        <v>0</v>
      </c>
    </row>
    <row r="2436" spans="2:10" s="12" customFormat="1" ht="15" x14ac:dyDescent="0.2">
      <c r="B2436" s="40">
        <v>11.6</v>
      </c>
      <c r="C2436" s="41">
        <v>1</v>
      </c>
      <c r="D2436" s="55">
        <v>0</v>
      </c>
      <c r="E2436" s="18">
        <v>2428</v>
      </c>
      <c r="F2436" s="22">
        <f t="shared" si="113"/>
        <v>45028</v>
      </c>
      <c r="G2436" s="23">
        <f t="shared" si="114"/>
        <v>4</v>
      </c>
      <c r="H2436" s="21">
        <v>0</v>
      </c>
      <c r="I2436" s="60">
        <f>INDEX('Elech Summary'!$C$5:$C$8764,MATCH($E2436,'Elech Summary'!$B$5:$B$8764,0),MATCH(I$7,'Elech Summary'!$C$4:$C$4,0))</f>
        <v>-1.6681728082623144E-2</v>
      </c>
      <c r="J2436" s="49">
        <f t="shared" si="112"/>
        <v>0</v>
      </c>
    </row>
    <row r="2437" spans="2:10" s="12" customFormat="1" ht="15" x14ac:dyDescent="0.2">
      <c r="B2437" s="40">
        <v>11.3</v>
      </c>
      <c r="C2437" s="41">
        <v>1</v>
      </c>
      <c r="D2437" s="55">
        <v>0</v>
      </c>
      <c r="E2437" s="18">
        <v>2429</v>
      </c>
      <c r="F2437" s="22">
        <f t="shared" si="113"/>
        <v>45028</v>
      </c>
      <c r="G2437" s="23">
        <f t="shared" si="114"/>
        <v>5</v>
      </c>
      <c r="H2437" s="21">
        <v>0</v>
      </c>
      <c r="I2437" s="60">
        <f>INDEX('Elech Summary'!$C$5:$C$8764,MATCH($E2437,'Elech Summary'!$B$5:$B$8764,0),MATCH(I$7,'Elech Summary'!$C$4:$C$4,0))</f>
        <v>-3.5147832564597713E-2</v>
      </c>
      <c r="J2437" s="49">
        <f t="shared" si="112"/>
        <v>0</v>
      </c>
    </row>
    <row r="2438" spans="2:10" s="12" customFormat="1" ht="15" x14ac:dyDescent="0.2">
      <c r="B2438" s="40">
        <v>11.6</v>
      </c>
      <c r="C2438" s="41">
        <v>1</v>
      </c>
      <c r="D2438" s="55">
        <v>0</v>
      </c>
      <c r="E2438" s="18">
        <v>2430</v>
      </c>
      <c r="F2438" s="22">
        <f t="shared" si="113"/>
        <v>45028</v>
      </c>
      <c r="G2438" s="23">
        <f t="shared" si="114"/>
        <v>6</v>
      </c>
      <c r="H2438" s="21">
        <v>0</v>
      </c>
      <c r="I2438" s="60">
        <f>INDEX('Elech Summary'!$C$5:$C$8764,MATCH($E2438,'Elech Summary'!$B$5:$B$8764,0),MATCH(I$7,'Elech Summary'!$C$4:$C$4,0))</f>
        <v>-0.10959560036906846</v>
      </c>
      <c r="J2438" s="49">
        <f t="shared" si="112"/>
        <v>0</v>
      </c>
    </row>
    <row r="2439" spans="2:10" s="12" customFormat="1" ht="15" x14ac:dyDescent="0.2">
      <c r="B2439" s="40">
        <v>11.9</v>
      </c>
      <c r="C2439" s="41">
        <v>1</v>
      </c>
      <c r="D2439" s="55">
        <v>0</v>
      </c>
      <c r="E2439" s="18">
        <v>2431</v>
      </c>
      <c r="F2439" s="22">
        <f t="shared" si="113"/>
        <v>45028</v>
      </c>
      <c r="G2439" s="23">
        <f t="shared" si="114"/>
        <v>7</v>
      </c>
      <c r="H2439" s="21">
        <v>0</v>
      </c>
      <c r="I2439" s="60">
        <f>INDEX('Elech Summary'!$C$5:$C$8764,MATCH($E2439,'Elech Summary'!$B$5:$B$8764,0),MATCH(I$7,'Elech Summary'!$C$4:$C$4,0))</f>
        <v>-0.24436084343523709</v>
      </c>
      <c r="J2439" s="49">
        <f t="shared" si="112"/>
        <v>0</v>
      </c>
    </row>
    <row r="2440" spans="2:10" s="12" customFormat="1" ht="15" x14ac:dyDescent="0.2">
      <c r="B2440" s="40">
        <v>16</v>
      </c>
      <c r="C2440" s="41">
        <v>1</v>
      </c>
      <c r="D2440" s="55">
        <v>0</v>
      </c>
      <c r="E2440" s="18">
        <v>2432</v>
      </c>
      <c r="F2440" s="22">
        <f t="shared" si="113"/>
        <v>45028</v>
      </c>
      <c r="G2440" s="23">
        <f t="shared" si="114"/>
        <v>8</v>
      </c>
      <c r="H2440" s="21">
        <v>0</v>
      </c>
      <c r="I2440" s="60">
        <f>INDEX('Elech Summary'!$C$5:$C$8764,MATCH($E2440,'Elech Summary'!$B$5:$B$8764,0),MATCH(I$7,'Elech Summary'!$C$4:$C$4,0))</f>
        <v>-0.30193086306385408</v>
      </c>
      <c r="J2440" s="49">
        <f t="shared" si="112"/>
        <v>0</v>
      </c>
    </row>
    <row r="2441" spans="2:10" s="12" customFormat="1" ht="15" x14ac:dyDescent="0.2">
      <c r="B2441" s="40">
        <v>19.3</v>
      </c>
      <c r="C2441" s="41">
        <v>0</v>
      </c>
      <c r="D2441" s="55">
        <v>0</v>
      </c>
      <c r="E2441" s="18">
        <v>2433</v>
      </c>
      <c r="F2441" s="22">
        <f t="shared" si="113"/>
        <v>45028</v>
      </c>
      <c r="G2441" s="23">
        <f t="shared" si="114"/>
        <v>9</v>
      </c>
      <c r="H2441" s="21">
        <v>0</v>
      </c>
      <c r="I2441" s="60">
        <f>INDEX('Elech Summary'!$C$5:$C$8764,MATCH($E2441,'Elech Summary'!$B$5:$B$8764,0),MATCH(I$7,'Elech Summary'!$C$4:$C$4,0))</f>
        <v>-0.30464147616954085</v>
      </c>
      <c r="J2441" s="49">
        <f t="shared" si="112"/>
        <v>0</v>
      </c>
    </row>
    <row r="2442" spans="2:10" s="12" customFormat="1" ht="15" x14ac:dyDescent="0.2">
      <c r="B2442" s="40">
        <v>20.7</v>
      </c>
      <c r="C2442" s="41">
        <v>0</v>
      </c>
      <c r="D2442" s="55">
        <v>0</v>
      </c>
      <c r="E2442" s="18">
        <v>2434</v>
      </c>
      <c r="F2442" s="22">
        <f t="shared" si="113"/>
        <v>45028</v>
      </c>
      <c r="G2442" s="23">
        <f t="shared" si="114"/>
        <v>10</v>
      </c>
      <c r="H2442" s="21">
        <v>0</v>
      </c>
      <c r="I2442" s="60">
        <f>INDEX('Elech Summary'!$C$5:$C$8764,MATCH($E2442,'Elech Summary'!$B$5:$B$8764,0),MATCH(I$7,'Elech Summary'!$C$4:$C$4,0))</f>
        <v>-0.28496667615347721</v>
      </c>
      <c r="J2442" s="49">
        <f t="shared" ref="J2442:J2505" si="115">$H2442*I2442</f>
        <v>0</v>
      </c>
    </row>
    <row r="2443" spans="2:10" s="12" customFormat="1" ht="15" x14ac:dyDescent="0.2">
      <c r="B2443" s="40">
        <v>21.5</v>
      </c>
      <c r="C2443" s="41">
        <v>0</v>
      </c>
      <c r="D2443" s="55">
        <v>0</v>
      </c>
      <c r="E2443" s="18">
        <v>2435</v>
      </c>
      <c r="F2443" s="22">
        <f t="shared" ref="F2443:F2506" si="116">IF(F2442="-",F2442,IF(G2443=1,F2442+1,F2442))</f>
        <v>45028</v>
      </c>
      <c r="G2443" s="23">
        <f t="shared" ref="G2443:G2506" si="117">IF(G2442+1&gt;24,1,G2442+1)</f>
        <v>11</v>
      </c>
      <c r="H2443" s="21">
        <v>0</v>
      </c>
      <c r="I2443" s="60">
        <f>INDEX('Elech Summary'!$C$5:$C$8764,MATCH($E2443,'Elech Summary'!$B$5:$B$8764,0),MATCH(I$7,'Elech Summary'!$C$4:$C$4,0))</f>
        <v>-0.24959430897677895</v>
      </c>
      <c r="J2443" s="49">
        <f t="shared" si="115"/>
        <v>0</v>
      </c>
    </row>
    <row r="2444" spans="2:10" s="12" customFormat="1" ht="15" x14ac:dyDescent="0.2">
      <c r="B2444" s="40">
        <v>23</v>
      </c>
      <c r="C2444" s="41">
        <v>0</v>
      </c>
      <c r="D2444" s="55">
        <v>0</v>
      </c>
      <c r="E2444" s="18">
        <v>2436</v>
      </c>
      <c r="F2444" s="22">
        <f t="shared" si="116"/>
        <v>45028</v>
      </c>
      <c r="G2444" s="23">
        <f t="shared" si="117"/>
        <v>12</v>
      </c>
      <c r="H2444" s="21">
        <v>0</v>
      </c>
      <c r="I2444" s="60">
        <f>INDEX('Elech Summary'!$C$5:$C$8764,MATCH($E2444,'Elech Summary'!$B$5:$B$8764,0),MATCH(I$7,'Elech Summary'!$C$4:$C$4,0))</f>
        <v>-0.21337017801953734</v>
      </c>
      <c r="J2444" s="49">
        <f t="shared" si="115"/>
        <v>0</v>
      </c>
    </row>
    <row r="2445" spans="2:10" s="12" customFormat="1" ht="15" x14ac:dyDescent="0.2">
      <c r="B2445" s="40">
        <v>23</v>
      </c>
      <c r="C2445" s="41">
        <v>0</v>
      </c>
      <c r="D2445" s="55">
        <v>0</v>
      </c>
      <c r="E2445" s="18">
        <v>2437</v>
      </c>
      <c r="F2445" s="22">
        <f t="shared" si="116"/>
        <v>45028</v>
      </c>
      <c r="G2445" s="23">
        <f t="shared" si="117"/>
        <v>13</v>
      </c>
      <c r="H2445" s="21">
        <v>0</v>
      </c>
      <c r="I2445" s="60">
        <f>INDEX('Elech Summary'!$C$5:$C$8764,MATCH($E2445,'Elech Summary'!$B$5:$B$8764,0),MATCH(I$7,'Elech Summary'!$C$4:$C$4,0))</f>
        <v>-0.18508082575591489</v>
      </c>
      <c r="J2445" s="49">
        <f t="shared" si="115"/>
        <v>0</v>
      </c>
    </row>
    <row r="2446" spans="2:10" s="12" customFormat="1" ht="15" x14ac:dyDescent="0.2">
      <c r="B2446" s="40">
        <v>22.6</v>
      </c>
      <c r="C2446" s="41">
        <v>0</v>
      </c>
      <c r="D2446" s="55">
        <v>0</v>
      </c>
      <c r="E2446" s="18">
        <v>2438</v>
      </c>
      <c r="F2446" s="22">
        <f t="shared" si="116"/>
        <v>45028</v>
      </c>
      <c r="G2446" s="23">
        <f t="shared" si="117"/>
        <v>14</v>
      </c>
      <c r="H2446" s="21">
        <v>0</v>
      </c>
      <c r="I2446" s="60">
        <f>INDEX('Elech Summary'!$C$5:$C$8764,MATCH($E2446,'Elech Summary'!$B$5:$B$8764,0),MATCH(I$7,'Elech Summary'!$C$4:$C$4,0))</f>
        <v>-0.16624983242861807</v>
      </c>
      <c r="J2446" s="49">
        <f t="shared" si="115"/>
        <v>0</v>
      </c>
    </row>
    <row r="2447" spans="2:10" s="12" customFormat="1" ht="15" x14ac:dyDescent="0.2">
      <c r="B2447" s="40">
        <v>21.7</v>
      </c>
      <c r="C2447" s="41">
        <v>0</v>
      </c>
      <c r="D2447" s="55">
        <v>0</v>
      </c>
      <c r="E2447" s="18">
        <v>2439</v>
      </c>
      <c r="F2447" s="22">
        <f t="shared" si="116"/>
        <v>45028</v>
      </c>
      <c r="G2447" s="23">
        <f t="shared" si="117"/>
        <v>15</v>
      </c>
      <c r="H2447" s="21">
        <v>0</v>
      </c>
      <c r="I2447" s="60">
        <f>INDEX('Elech Summary'!$C$5:$C$8764,MATCH($E2447,'Elech Summary'!$B$5:$B$8764,0),MATCH(I$7,'Elech Summary'!$C$4:$C$4,0))</f>
        <v>-0.15039845275543307</v>
      </c>
      <c r="J2447" s="49">
        <f t="shared" si="115"/>
        <v>0</v>
      </c>
    </row>
    <row r="2448" spans="2:10" s="12" customFormat="1" ht="15" x14ac:dyDescent="0.2">
      <c r="B2448" s="40">
        <v>19.3</v>
      </c>
      <c r="C2448" s="41">
        <v>0</v>
      </c>
      <c r="D2448" s="55">
        <v>0</v>
      </c>
      <c r="E2448" s="18">
        <v>2440</v>
      </c>
      <c r="F2448" s="22">
        <f t="shared" si="116"/>
        <v>45028</v>
      </c>
      <c r="G2448" s="23">
        <f t="shared" si="117"/>
        <v>16</v>
      </c>
      <c r="H2448" s="21">
        <v>0</v>
      </c>
      <c r="I2448" s="60">
        <f>INDEX('Elech Summary'!$C$5:$C$8764,MATCH($E2448,'Elech Summary'!$B$5:$B$8764,0),MATCH(I$7,'Elech Summary'!$C$4:$C$4,0))</f>
        <v>-0.142813614632462</v>
      </c>
      <c r="J2448" s="49">
        <f t="shared" si="115"/>
        <v>0</v>
      </c>
    </row>
    <row r="2449" spans="2:10" s="12" customFormat="1" ht="15" x14ac:dyDescent="0.2">
      <c r="B2449" s="40">
        <v>16.7</v>
      </c>
      <c r="C2449" s="41">
        <v>1</v>
      </c>
      <c r="D2449" s="55">
        <v>0</v>
      </c>
      <c r="E2449" s="18">
        <v>2441</v>
      </c>
      <c r="F2449" s="22">
        <f t="shared" si="116"/>
        <v>45028</v>
      </c>
      <c r="G2449" s="23">
        <f t="shared" si="117"/>
        <v>17</v>
      </c>
      <c r="H2449" s="21">
        <v>0</v>
      </c>
      <c r="I2449" s="60">
        <f>INDEX('Elech Summary'!$C$5:$C$8764,MATCH($E2449,'Elech Summary'!$B$5:$B$8764,0),MATCH(I$7,'Elech Summary'!$C$4:$C$4,0))</f>
        <v>-0.16845041777855807</v>
      </c>
      <c r="J2449" s="49">
        <f t="shared" si="115"/>
        <v>0</v>
      </c>
    </row>
    <row r="2450" spans="2:10" s="12" customFormat="1" ht="15" x14ac:dyDescent="0.2">
      <c r="B2450" s="40">
        <v>13.7</v>
      </c>
      <c r="C2450" s="41">
        <v>1</v>
      </c>
      <c r="D2450" s="55">
        <v>0</v>
      </c>
      <c r="E2450" s="18">
        <v>2442</v>
      </c>
      <c r="F2450" s="22">
        <f t="shared" si="116"/>
        <v>45028</v>
      </c>
      <c r="G2450" s="23">
        <f t="shared" si="117"/>
        <v>18</v>
      </c>
      <c r="H2450" s="21">
        <v>0</v>
      </c>
      <c r="I2450" s="60">
        <f>INDEX('Elech Summary'!$C$5:$C$8764,MATCH($E2450,'Elech Summary'!$B$5:$B$8764,0),MATCH(I$7,'Elech Summary'!$C$4:$C$4,0))</f>
        <v>-0.20369972721982341</v>
      </c>
      <c r="J2450" s="49">
        <f t="shared" si="115"/>
        <v>0</v>
      </c>
    </row>
    <row r="2451" spans="2:10" s="12" customFormat="1" ht="15" x14ac:dyDescent="0.2">
      <c r="B2451" s="40">
        <v>12.7</v>
      </c>
      <c r="C2451" s="41">
        <v>1</v>
      </c>
      <c r="D2451" s="55">
        <v>0</v>
      </c>
      <c r="E2451" s="18">
        <v>2443</v>
      </c>
      <c r="F2451" s="22">
        <f t="shared" si="116"/>
        <v>45028</v>
      </c>
      <c r="G2451" s="23">
        <f t="shared" si="117"/>
        <v>19</v>
      </c>
      <c r="H2451" s="21">
        <v>0</v>
      </c>
      <c r="I2451" s="60">
        <f>INDEX('Elech Summary'!$C$5:$C$8764,MATCH($E2451,'Elech Summary'!$B$5:$B$8764,0),MATCH(I$7,'Elech Summary'!$C$4:$C$4,0))</f>
        <v>-0.24110596715568033</v>
      </c>
      <c r="J2451" s="49">
        <f t="shared" si="115"/>
        <v>0</v>
      </c>
    </row>
    <row r="2452" spans="2:10" s="12" customFormat="1" ht="15" x14ac:dyDescent="0.2">
      <c r="B2452" s="40">
        <v>12.1</v>
      </c>
      <c r="C2452" s="41">
        <v>1</v>
      </c>
      <c r="D2452" s="55">
        <v>0</v>
      </c>
      <c r="E2452" s="18">
        <v>2444</v>
      </c>
      <c r="F2452" s="22">
        <f t="shared" si="116"/>
        <v>45028</v>
      </c>
      <c r="G2452" s="23">
        <f t="shared" si="117"/>
        <v>20</v>
      </c>
      <c r="H2452" s="21">
        <v>0</v>
      </c>
      <c r="I2452" s="60">
        <f>INDEX('Elech Summary'!$C$5:$C$8764,MATCH($E2452,'Elech Summary'!$B$5:$B$8764,0),MATCH(I$7,'Elech Summary'!$C$4:$C$4,0))</f>
        <v>-0.24947521868294434</v>
      </c>
      <c r="J2452" s="49">
        <f t="shared" si="115"/>
        <v>0</v>
      </c>
    </row>
    <row r="2453" spans="2:10" s="12" customFormat="1" ht="15" x14ac:dyDescent="0.2">
      <c r="B2453" s="40">
        <v>11.7</v>
      </c>
      <c r="C2453" s="41">
        <v>1</v>
      </c>
      <c r="D2453" s="55">
        <v>0</v>
      </c>
      <c r="E2453" s="18">
        <v>2445</v>
      </c>
      <c r="F2453" s="22">
        <f t="shared" si="116"/>
        <v>45028</v>
      </c>
      <c r="G2453" s="23">
        <f t="shared" si="117"/>
        <v>21</v>
      </c>
      <c r="H2453" s="21">
        <v>0</v>
      </c>
      <c r="I2453" s="60">
        <f>INDEX('Elech Summary'!$C$5:$C$8764,MATCH($E2453,'Elech Summary'!$B$5:$B$8764,0),MATCH(I$7,'Elech Summary'!$C$4:$C$4,0))</f>
        <v>-0.2297802053975655</v>
      </c>
      <c r="J2453" s="49">
        <f t="shared" si="115"/>
        <v>0</v>
      </c>
    </row>
    <row r="2454" spans="2:10" s="12" customFormat="1" ht="15" x14ac:dyDescent="0.2">
      <c r="B2454" s="40">
        <v>11.5</v>
      </c>
      <c r="C2454" s="41">
        <v>1</v>
      </c>
      <c r="D2454" s="55">
        <v>0</v>
      </c>
      <c r="E2454" s="18">
        <v>2446</v>
      </c>
      <c r="F2454" s="22">
        <f t="shared" si="116"/>
        <v>45028</v>
      </c>
      <c r="G2454" s="23">
        <f t="shared" si="117"/>
        <v>22</v>
      </c>
      <c r="H2454" s="21">
        <v>0</v>
      </c>
      <c r="I2454" s="60">
        <f>INDEX('Elech Summary'!$C$5:$C$8764,MATCH($E2454,'Elech Summary'!$B$5:$B$8764,0),MATCH(I$7,'Elech Summary'!$C$4:$C$4,0))</f>
        <v>-0.20369201827906955</v>
      </c>
      <c r="J2454" s="49">
        <f t="shared" si="115"/>
        <v>0</v>
      </c>
    </row>
    <row r="2455" spans="2:10" s="12" customFormat="1" ht="15" x14ac:dyDescent="0.2">
      <c r="B2455" s="40">
        <v>11.4</v>
      </c>
      <c r="C2455" s="41">
        <v>1</v>
      </c>
      <c r="D2455" s="55">
        <v>0</v>
      </c>
      <c r="E2455" s="18">
        <v>2447</v>
      </c>
      <c r="F2455" s="22">
        <f t="shared" si="116"/>
        <v>45028</v>
      </c>
      <c r="G2455" s="23">
        <f t="shared" si="117"/>
        <v>23</v>
      </c>
      <c r="H2455" s="21">
        <v>0</v>
      </c>
      <c r="I2455" s="60">
        <f>INDEX('Elech Summary'!$C$5:$C$8764,MATCH($E2455,'Elech Summary'!$B$5:$B$8764,0),MATCH(I$7,'Elech Summary'!$C$4:$C$4,0))</f>
        <v>-0.14815136672414542</v>
      </c>
      <c r="J2455" s="49">
        <f t="shared" si="115"/>
        <v>0</v>
      </c>
    </row>
    <row r="2456" spans="2:10" s="12" customFormat="1" ht="15" x14ac:dyDescent="0.2">
      <c r="B2456" s="40">
        <v>10.9</v>
      </c>
      <c r="C2456" s="41">
        <v>1</v>
      </c>
      <c r="D2456" s="55">
        <v>0</v>
      </c>
      <c r="E2456" s="18">
        <v>2448</v>
      </c>
      <c r="F2456" s="22">
        <f t="shared" si="116"/>
        <v>45028</v>
      </c>
      <c r="G2456" s="23">
        <f t="shared" si="117"/>
        <v>24</v>
      </c>
      <c r="H2456" s="21">
        <v>0</v>
      </c>
      <c r="I2456" s="60">
        <f>INDEX('Elech Summary'!$C$5:$C$8764,MATCH($E2456,'Elech Summary'!$B$5:$B$8764,0),MATCH(I$7,'Elech Summary'!$C$4:$C$4,0))</f>
        <v>-9.941375171425898E-2</v>
      </c>
      <c r="J2456" s="49">
        <f t="shared" si="115"/>
        <v>0</v>
      </c>
    </row>
    <row r="2457" spans="2:10" s="12" customFormat="1" ht="15" x14ac:dyDescent="0.2">
      <c r="B2457" s="40">
        <v>9.6</v>
      </c>
      <c r="C2457" s="41">
        <v>1</v>
      </c>
      <c r="D2457" s="55">
        <v>0</v>
      </c>
      <c r="E2457" s="18">
        <v>2449</v>
      </c>
      <c r="F2457" s="22">
        <f t="shared" si="116"/>
        <v>45029</v>
      </c>
      <c r="G2457" s="23">
        <f t="shared" si="117"/>
        <v>1</v>
      </c>
      <c r="H2457" s="21">
        <v>0</v>
      </c>
      <c r="I2457" s="60">
        <f>INDEX('Elech Summary'!$C$5:$C$8764,MATCH($E2457,'Elech Summary'!$B$5:$B$8764,0),MATCH(I$7,'Elech Summary'!$C$4:$C$4,0))</f>
        <v>-4.5762830849789084E-2</v>
      </c>
      <c r="J2457" s="49">
        <f t="shared" si="115"/>
        <v>0</v>
      </c>
    </row>
    <row r="2458" spans="2:10" s="12" customFormat="1" ht="15" x14ac:dyDescent="0.2">
      <c r="B2458" s="40">
        <v>9.5</v>
      </c>
      <c r="C2458" s="41">
        <v>1</v>
      </c>
      <c r="D2458" s="55">
        <v>0</v>
      </c>
      <c r="E2458" s="18">
        <v>2450</v>
      </c>
      <c r="F2458" s="22">
        <f t="shared" si="116"/>
        <v>45029</v>
      </c>
      <c r="G2458" s="23">
        <f t="shared" si="117"/>
        <v>2</v>
      </c>
      <c r="H2458" s="21">
        <v>0</v>
      </c>
      <c r="I2458" s="60">
        <f>INDEX('Elech Summary'!$C$5:$C$8764,MATCH($E2458,'Elech Summary'!$B$5:$B$8764,0),MATCH(I$7,'Elech Summary'!$C$4:$C$4,0))</f>
        <v>-2.5221506816809583E-2</v>
      </c>
      <c r="J2458" s="49">
        <f t="shared" si="115"/>
        <v>0</v>
      </c>
    </row>
    <row r="2459" spans="2:10" s="12" customFormat="1" ht="15" x14ac:dyDescent="0.2">
      <c r="B2459" s="40">
        <v>9.1</v>
      </c>
      <c r="C2459" s="41">
        <v>1</v>
      </c>
      <c r="D2459" s="55">
        <v>0</v>
      </c>
      <c r="E2459" s="18">
        <v>2451</v>
      </c>
      <c r="F2459" s="22">
        <f t="shared" si="116"/>
        <v>45029</v>
      </c>
      <c r="G2459" s="23">
        <f t="shared" si="117"/>
        <v>3</v>
      </c>
      <c r="H2459" s="21">
        <v>0</v>
      </c>
      <c r="I2459" s="60">
        <f>INDEX('Elech Summary'!$C$5:$C$8764,MATCH($E2459,'Elech Summary'!$B$5:$B$8764,0),MATCH(I$7,'Elech Summary'!$C$4:$C$4,0))</f>
        <v>-1.742246751122738E-2</v>
      </c>
      <c r="J2459" s="49">
        <f t="shared" si="115"/>
        <v>0</v>
      </c>
    </row>
    <row r="2460" spans="2:10" s="12" customFormat="1" ht="15" x14ac:dyDescent="0.2">
      <c r="B2460" s="40">
        <v>8.3000000000000007</v>
      </c>
      <c r="C2460" s="41">
        <v>1</v>
      </c>
      <c r="D2460" s="55">
        <v>0</v>
      </c>
      <c r="E2460" s="18">
        <v>2452</v>
      </c>
      <c r="F2460" s="22">
        <f t="shared" si="116"/>
        <v>45029</v>
      </c>
      <c r="G2460" s="23">
        <f t="shared" si="117"/>
        <v>4</v>
      </c>
      <c r="H2460" s="21">
        <v>0</v>
      </c>
      <c r="I2460" s="60">
        <f>INDEX('Elech Summary'!$C$5:$C$8764,MATCH($E2460,'Elech Summary'!$B$5:$B$8764,0),MATCH(I$7,'Elech Summary'!$C$4:$C$4,0))</f>
        <v>-1.6752638601649258E-2</v>
      </c>
      <c r="J2460" s="49">
        <f t="shared" si="115"/>
        <v>0</v>
      </c>
    </row>
    <row r="2461" spans="2:10" s="12" customFormat="1" ht="15" x14ac:dyDescent="0.2">
      <c r="B2461" s="40">
        <v>8.3000000000000007</v>
      </c>
      <c r="C2461" s="41">
        <v>1</v>
      </c>
      <c r="D2461" s="55">
        <v>0</v>
      </c>
      <c r="E2461" s="18">
        <v>2453</v>
      </c>
      <c r="F2461" s="22">
        <f t="shared" si="116"/>
        <v>45029</v>
      </c>
      <c r="G2461" s="23">
        <f t="shared" si="117"/>
        <v>5</v>
      </c>
      <c r="H2461" s="21">
        <v>0</v>
      </c>
      <c r="I2461" s="60">
        <f>INDEX('Elech Summary'!$C$5:$C$8764,MATCH($E2461,'Elech Summary'!$B$5:$B$8764,0),MATCH(I$7,'Elech Summary'!$C$4:$C$4,0))</f>
        <v>-3.5113155669786497E-2</v>
      </c>
      <c r="J2461" s="49">
        <f t="shared" si="115"/>
        <v>0</v>
      </c>
    </row>
    <row r="2462" spans="2:10" s="12" customFormat="1" ht="15" x14ac:dyDescent="0.2">
      <c r="B2462" s="40">
        <v>8.1</v>
      </c>
      <c r="C2462" s="41">
        <v>1</v>
      </c>
      <c r="D2462" s="55">
        <v>0</v>
      </c>
      <c r="E2462" s="18">
        <v>2454</v>
      </c>
      <c r="F2462" s="22">
        <f t="shared" si="116"/>
        <v>45029</v>
      </c>
      <c r="G2462" s="23">
        <f t="shared" si="117"/>
        <v>6</v>
      </c>
      <c r="H2462" s="21">
        <v>0</v>
      </c>
      <c r="I2462" s="60">
        <f>INDEX('Elech Summary'!$C$5:$C$8764,MATCH($E2462,'Elech Summary'!$B$5:$B$8764,0),MATCH(I$7,'Elech Summary'!$C$4:$C$4,0))</f>
        <v>-0.10904945954547153</v>
      </c>
      <c r="J2462" s="49">
        <f t="shared" si="115"/>
        <v>0</v>
      </c>
    </row>
    <row r="2463" spans="2:10" s="12" customFormat="1" ht="15" x14ac:dyDescent="0.2">
      <c r="B2463" s="40">
        <v>8.1999999999999993</v>
      </c>
      <c r="C2463" s="41">
        <v>1</v>
      </c>
      <c r="D2463" s="55">
        <v>0</v>
      </c>
      <c r="E2463" s="18">
        <v>2455</v>
      </c>
      <c r="F2463" s="22">
        <f t="shared" si="116"/>
        <v>45029</v>
      </c>
      <c r="G2463" s="23">
        <f t="shared" si="117"/>
        <v>7</v>
      </c>
      <c r="H2463" s="21">
        <v>0</v>
      </c>
      <c r="I2463" s="60">
        <f>INDEX('Elech Summary'!$C$5:$C$8764,MATCH($E2463,'Elech Summary'!$B$5:$B$8764,0),MATCH(I$7,'Elech Summary'!$C$4:$C$4,0))</f>
        <v>-0.24338265797995232</v>
      </c>
      <c r="J2463" s="49">
        <f t="shared" si="115"/>
        <v>0</v>
      </c>
    </row>
    <row r="2464" spans="2:10" s="12" customFormat="1" ht="15" x14ac:dyDescent="0.2">
      <c r="B2464" s="40">
        <v>7.4</v>
      </c>
      <c r="C2464" s="41">
        <v>1</v>
      </c>
      <c r="D2464" s="55">
        <v>0</v>
      </c>
      <c r="E2464" s="18">
        <v>2456</v>
      </c>
      <c r="F2464" s="22">
        <f t="shared" si="116"/>
        <v>45029</v>
      </c>
      <c r="G2464" s="23">
        <f t="shared" si="117"/>
        <v>8</v>
      </c>
      <c r="H2464" s="21">
        <v>0</v>
      </c>
      <c r="I2464" s="60">
        <f>INDEX('Elech Summary'!$C$5:$C$8764,MATCH($E2464,'Elech Summary'!$B$5:$B$8764,0),MATCH(I$7,'Elech Summary'!$C$4:$C$4,0))</f>
        <v>-0.29887040829411304</v>
      </c>
      <c r="J2464" s="49">
        <f t="shared" si="115"/>
        <v>0</v>
      </c>
    </row>
    <row r="2465" spans="2:10" s="12" customFormat="1" ht="15" x14ac:dyDescent="0.2">
      <c r="B2465" s="40">
        <v>7.6</v>
      </c>
      <c r="C2465" s="41">
        <v>1</v>
      </c>
      <c r="D2465" s="55">
        <v>0</v>
      </c>
      <c r="E2465" s="18">
        <v>2457</v>
      </c>
      <c r="F2465" s="22">
        <f t="shared" si="116"/>
        <v>45029</v>
      </c>
      <c r="G2465" s="23">
        <f t="shared" si="117"/>
        <v>9</v>
      </c>
      <c r="H2465" s="21">
        <v>0</v>
      </c>
      <c r="I2465" s="60">
        <f>INDEX('Elech Summary'!$C$5:$C$8764,MATCH($E2465,'Elech Summary'!$B$5:$B$8764,0),MATCH(I$7,'Elech Summary'!$C$4:$C$4,0))</f>
        <v>-0.30828170200601984</v>
      </c>
      <c r="J2465" s="49">
        <f t="shared" si="115"/>
        <v>0</v>
      </c>
    </row>
    <row r="2466" spans="2:10" s="12" customFormat="1" ht="15" x14ac:dyDescent="0.2">
      <c r="B2466" s="40">
        <v>9.6</v>
      </c>
      <c r="C2466" s="41">
        <v>1</v>
      </c>
      <c r="D2466" s="55">
        <v>0</v>
      </c>
      <c r="E2466" s="18">
        <v>2458</v>
      </c>
      <c r="F2466" s="22">
        <f t="shared" si="116"/>
        <v>45029</v>
      </c>
      <c r="G2466" s="23">
        <f t="shared" si="117"/>
        <v>10</v>
      </c>
      <c r="H2466" s="21">
        <v>0</v>
      </c>
      <c r="I2466" s="60">
        <f>INDEX('Elech Summary'!$C$5:$C$8764,MATCH($E2466,'Elech Summary'!$B$5:$B$8764,0),MATCH(I$7,'Elech Summary'!$C$4:$C$4,0))</f>
        <v>-0.28949037021242346</v>
      </c>
      <c r="J2466" s="49">
        <f t="shared" si="115"/>
        <v>0</v>
      </c>
    </row>
    <row r="2467" spans="2:10" s="12" customFormat="1" ht="15" x14ac:dyDescent="0.2">
      <c r="B2467" s="40">
        <v>10</v>
      </c>
      <c r="C2467" s="41">
        <v>1</v>
      </c>
      <c r="D2467" s="55">
        <v>0</v>
      </c>
      <c r="E2467" s="18">
        <v>2459</v>
      </c>
      <c r="F2467" s="22">
        <f t="shared" si="116"/>
        <v>45029</v>
      </c>
      <c r="G2467" s="23">
        <f t="shared" si="117"/>
        <v>11</v>
      </c>
      <c r="H2467" s="21">
        <v>0</v>
      </c>
      <c r="I2467" s="60">
        <f>INDEX('Elech Summary'!$C$5:$C$8764,MATCH($E2467,'Elech Summary'!$B$5:$B$8764,0),MATCH(I$7,'Elech Summary'!$C$4:$C$4,0))</f>
        <v>-0.25464829288706814</v>
      </c>
      <c r="J2467" s="49">
        <f t="shared" si="115"/>
        <v>0</v>
      </c>
    </row>
    <row r="2468" spans="2:10" s="12" customFormat="1" ht="15" x14ac:dyDescent="0.2">
      <c r="B2468" s="40">
        <v>10.6</v>
      </c>
      <c r="C2468" s="41">
        <v>1</v>
      </c>
      <c r="D2468" s="55">
        <v>0</v>
      </c>
      <c r="E2468" s="18">
        <v>2460</v>
      </c>
      <c r="F2468" s="22">
        <f t="shared" si="116"/>
        <v>45029</v>
      </c>
      <c r="G2468" s="23">
        <f t="shared" si="117"/>
        <v>12</v>
      </c>
      <c r="H2468" s="21">
        <v>0</v>
      </c>
      <c r="I2468" s="60">
        <f>INDEX('Elech Summary'!$C$5:$C$8764,MATCH($E2468,'Elech Summary'!$B$5:$B$8764,0),MATCH(I$7,'Elech Summary'!$C$4:$C$4,0))</f>
        <v>-0.21669165662707104</v>
      </c>
      <c r="J2468" s="49">
        <f t="shared" si="115"/>
        <v>0</v>
      </c>
    </row>
    <row r="2469" spans="2:10" s="12" customFormat="1" ht="15" x14ac:dyDescent="0.2">
      <c r="B2469" s="40">
        <v>10.9</v>
      </c>
      <c r="C2469" s="41">
        <v>1</v>
      </c>
      <c r="D2469" s="55">
        <v>0</v>
      </c>
      <c r="E2469" s="18">
        <v>2461</v>
      </c>
      <c r="F2469" s="22">
        <f t="shared" si="116"/>
        <v>45029</v>
      </c>
      <c r="G2469" s="23">
        <f t="shared" si="117"/>
        <v>13</v>
      </c>
      <c r="H2469" s="21">
        <v>0</v>
      </c>
      <c r="I2469" s="60">
        <f>INDEX('Elech Summary'!$C$5:$C$8764,MATCH($E2469,'Elech Summary'!$B$5:$B$8764,0),MATCH(I$7,'Elech Summary'!$C$4:$C$4,0))</f>
        <v>-0.18847485092160798</v>
      </c>
      <c r="J2469" s="49">
        <f t="shared" si="115"/>
        <v>0</v>
      </c>
    </row>
    <row r="2470" spans="2:10" s="12" customFormat="1" ht="15" x14ac:dyDescent="0.2">
      <c r="B2470" s="40">
        <v>11.4</v>
      </c>
      <c r="C2470" s="41">
        <v>1</v>
      </c>
      <c r="D2470" s="55">
        <v>0</v>
      </c>
      <c r="E2470" s="18">
        <v>2462</v>
      </c>
      <c r="F2470" s="22">
        <f t="shared" si="116"/>
        <v>45029</v>
      </c>
      <c r="G2470" s="23">
        <f t="shared" si="117"/>
        <v>14</v>
      </c>
      <c r="H2470" s="21">
        <v>0</v>
      </c>
      <c r="I2470" s="60">
        <f>INDEX('Elech Summary'!$C$5:$C$8764,MATCH($E2470,'Elech Summary'!$B$5:$B$8764,0),MATCH(I$7,'Elech Summary'!$C$4:$C$4,0))</f>
        <v>-0.16969393788960557</v>
      </c>
      <c r="J2470" s="49">
        <f t="shared" si="115"/>
        <v>0</v>
      </c>
    </row>
    <row r="2471" spans="2:10" s="12" customFormat="1" ht="15" x14ac:dyDescent="0.2">
      <c r="B2471" s="40">
        <v>11.8</v>
      </c>
      <c r="C2471" s="41">
        <v>1</v>
      </c>
      <c r="D2471" s="55">
        <v>0</v>
      </c>
      <c r="E2471" s="18">
        <v>2463</v>
      </c>
      <c r="F2471" s="22">
        <f t="shared" si="116"/>
        <v>45029</v>
      </c>
      <c r="G2471" s="23">
        <f t="shared" si="117"/>
        <v>15</v>
      </c>
      <c r="H2471" s="21">
        <v>0</v>
      </c>
      <c r="I2471" s="60">
        <f>INDEX('Elech Summary'!$C$5:$C$8764,MATCH($E2471,'Elech Summary'!$B$5:$B$8764,0),MATCH(I$7,'Elech Summary'!$C$4:$C$4,0))</f>
        <v>-0.15385279170779931</v>
      </c>
      <c r="J2471" s="49">
        <f t="shared" si="115"/>
        <v>0</v>
      </c>
    </row>
    <row r="2472" spans="2:10" s="12" customFormat="1" ht="15" x14ac:dyDescent="0.2">
      <c r="B2472" s="40">
        <v>12.3</v>
      </c>
      <c r="C2472" s="41">
        <v>1</v>
      </c>
      <c r="D2472" s="55">
        <v>0</v>
      </c>
      <c r="E2472" s="18">
        <v>2464</v>
      </c>
      <c r="F2472" s="22">
        <f t="shared" si="116"/>
        <v>45029</v>
      </c>
      <c r="G2472" s="23">
        <f t="shared" si="117"/>
        <v>16</v>
      </c>
      <c r="H2472" s="21">
        <v>0</v>
      </c>
      <c r="I2472" s="60">
        <f>INDEX('Elech Summary'!$C$5:$C$8764,MATCH($E2472,'Elech Summary'!$B$5:$B$8764,0),MATCH(I$7,'Elech Summary'!$C$4:$C$4,0))</f>
        <v>-0.14627646964703248</v>
      </c>
      <c r="J2472" s="49">
        <f t="shared" si="115"/>
        <v>0</v>
      </c>
    </row>
    <row r="2473" spans="2:10" s="12" customFormat="1" ht="15" x14ac:dyDescent="0.2">
      <c r="B2473" s="40">
        <v>12.1</v>
      </c>
      <c r="C2473" s="41">
        <v>1</v>
      </c>
      <c r="D2473" s="55">
        <v>0</v>
      </c>
      <c r="E2473" s="18">
        <v>2465</v>
      </c>
      <c r="F2473" s="22">
        <f t="shared" si="116"/>
        <v>45029</v>
      </c>
      <c r="G2473" s="23">
        <f t="shared" si="117"/>
        <v>17</v>
      </c>
      <c r="H2473" s="21">
        <v>0</v>
      </c>
      <c r="I2473" s="60">
        <f>INDEX('Elech Summary'!$C$5:$C$8764,MATCH($E2473,'Elech Summary'!$B$5:$B$8764,0),MATCH(I$7,'Elech Summary'!$C$4:$C$4,0))</f>
        <v>-0.16553295878439817</v>
      </c>
      <c r="J2473" s="49">
        <f t="shared" si="115"/>
        <v>0</v>
      </c>
    </row>
    <row r="2474" spans="2:10" s="12" customFormat="1" ht="15" x14ac:dyDescent="0.2">
      <c r="B2474" s="40">
        <v>11.2</v>
      </c>
      <c r="C2474" s="41">
        <v>1</v>
      </c>
      <c r="D2474" s="55">
        <v>0</v>
      </c>
      <c r="E2474" s="18">
        <v>2466</v>
      </c>
      <c r="F2474" s="22">
        <f t="shared" si="116"/>
        <v>45029</v>
      </c>
      <c r="G2474" s="23">
        <f t="shared" si="117"/>
        <v>18</v>
      </c>
      <c r="H2474" s="21">
        <v>0</v>
      </c>
      <c r="I2474" s="60">
        <f>INDEX('Elech Summary'!$C$5:$C$8764,MATCH($E2474,'Elech Summary'!$B$5:$B$8764,0),MATCH(I$7,'Elech Summary'!$C$4:$C$4,0))</f>
        <v>-0.20578488949501766</v>
      </c>
      <c r="J2474" s="49">
        <f t="shared" si="115"/>
        <v>0</v>
      </c>
    </row>
    <row r="2475" spans="2:10" s="12" customFormat="1" ht="15" x14ac:dyDescent="0.2">
      <c r="B2475" s="40">
        <v>9.9</v>
      </c>
      <c r="C2475" s="41">
        <v>1</v>
      </c>
      <c r="D2475" s="55">
        <v>0</v>
      </c>
      <c r="E2475" s="18">
        <v>2467</v>
      </c>
      <c r="F2475" s="22">
        <f t="shared" si="116"/>
        <v>45029</v>
      </c>
      <c r="G2475" s="23">
        <f t="shared" si="117"/>
        <v>19</v>
      </c>
      <c r="H2475" s="21">
        <v>0</v>
      </c>
      <c r="I2475" s="60">
        <f>INDEX('Elech Summary'!$C$5:$C$8764,MATCH($E2475,'Elech Summary'!$B$5:$B$8764,0),MATCH(I$7,'Elech Summary'!$C$4:$C$4,0))</f>
        <v>-0.240525123147697</v>
      </c>
      <c r="J2475" s="49">
        <f t="shared" si="115"/>
        <v>0</v>
      </c>
    </row>
    <row r="2476" spans="2:10" s="12" customFormat="1" ht="15" x14ac:dyDescent="0.2">
      <c r="B2476" s="40">
        <v>8.6999999999999993</v>
      </c>
      <c r="C2476" s="41">
        <v>1</v>
      </c>
      <c r="D2476" s="55">
        <v>0</v>
      </c>
      <c r="E2476" s="18">
        <v>2468</v>
      </c>
      <c r="F2476" s="22">
        <f t="shared" si="116"/>
        <v>45029</v>
      </c>
      <c r="G2476" s="23">
        <f t="shared" si="117"/>
        <v>20</v>
      </c>
      <c r="H2476" s="21">
        <v>0</v>
      </c>
      <c r="I2476" s="60">
        <f>INDEX('Elech Summary'!$C$5:$C$8764,MATCH($E2476,'Elech Summary'!$B$5:$B$8764,0),MATCH(I$7,'Elech Summary'!$C$4:$C$4,0))</f>
        <v>-0.24888663748838805</v>
      </c>
      <c r="J2476" s="49">
        <f t="shared" si="115"/>
        <v>0</v>
      </c>
    </row>
    <row r="2477" spans="2:10" s="12" customFormat="1" ht="15" x14ac:dyDescent="0.2">
      <c r="B2477" s="40">
        <v>6.3</v>
      </c>
      <c r="C2477" s="41">
        <v>1</v>
      </c>
      <c r="D2477" s="55">
        <v>0</v>
      </c>
      <c r="E2477" s="18">
        <v>2469</v>
      </c>
      <c r="F2477" s="22">
        <f t="shared" si="116"/>
        <v>45029</v>
      </c>
      <c r="G2477" s="23">
        <f t="shared" si="117"/>
        <v>21</v>
      </c>
      <c r="H2477" s="21">
        <v>0</v>
      </c>
      <c r="I2477" s="60">
        <f>INDEX('Elech Summary'!$C$5:$C$8764,MATCH($E2477,'Elech Summary'!$B$5:$B$8764,0),MATCH(I$7,'Elech Summary'!$C$4:$C$4,0))</f>
        <v>-0.22866002272023658</v>
      </c>
      <c r="J2477" s="49">
        <f t="shared" si="115"/>
        <v>0</v>
      </c>
    </row>
    <row r="2478" spans="2:10" s="12" customFormat="1" ht="15" x14ac:dyDescent="0.2">
      <c r="B2478" s="40">
        <v>5.6</v>
      </c>
      <c r="C2478" s="41">
        <v>1</v>
      </c>
      <c r="D2478" s="55">
        <v>0</v>
      </c>
      <c r="E2478" s="18">
        <v>2470</v>
      </c>
      <c r="F2478" s="22">
        <f t="shared" si="116"/>
        <v>45029</v>
      </c>
      <c r="G2478" s="23">
        <f t="shared" si="117"/>
        <v>22</v>
      </c>
      <c r="H2478" s="21">
        <v>0</v>
      </c>
      <c r="I2478" s="60">
        <f>INDEX('Elech Summary'!$C$5:$C$8764,MATCH($E2478,'Elech Summary'!$B$5:$B$8764,0),MATCH(I$7,'Elech Summary'!$C$4:$C$4,0))</f>
        <v>-0.20030084691884223</v>
      </c>
      <c r="J2478" s="49">
        <f t="shared" si="115"/>
        <v>0</v>
      </c>
    </row>
    <row r="2479" spans="2:10" s="12" customFormat="1" ht="15" x14ac:dyDescent="0.2">
      <c r="B2479" s="40">
        <v>4.2</v>
      </c>
      <c r="C2479" s="41">
        <v>1</v>
      </c>
      <c r="D2479" s="55">
        <v>0</v>
      </c>
      <c r="E2479" s="18">
        <v>2471</v>
      </c>
      <c r="F2479" s="22">
        <f t="shared" si="116"/>
        <v>45029</v>
      </c>
      <c r="G2479" s="23">
        <f t="shared" si="117"/>
        <v>23</v>
      </c>
      <c r="H2479" s="21">
        <v>0</v>
      </c>
      <c r="I2479" s="60">
        <f>INDEX('Elech Summary'!$C$5:$C$8764,MATCH($E2479,'Elech Summary'!$B$5:$B$8764,0),MATCH(I$7,'Elech Summary'!$C$4:$C$4,0))</f>
        <v>-0.15098842104628371</v>
      </c>
      <c r="J2479" s="49">
        <f t="shared" si="115"/>
        <v>0</v>
      </c>
    </row>
    <row r="2480" spans="2:10" s="12" customFormat="1" ht="15" x14ac:dyDescent="0.2">
      <c r="B2480" s="40">
        <v>2.6</v>
      </c>
      <c r="C2480" s="41">
        <v>1</v>
      </c>
      <c r="D2480" s="55">
        <v>0</v>
      </c>
      <c r="E2480" s="18">
        <v>2472</v>
      </c>
      <c r="F2480" s="22">
        <f t="shared" si="116"/>
        <v>45029</v>
      </c>
      <c r="G2480" s="23">
        <f t="shared" si="117"/>
        <v>24</v>
      </c>
      <c r="H2480" s="21">
        <v>0</v>
      </c>
      <c r="I2480" s="60">
        <f>INDEX('Elech Summary'!$C$5:$C$8764,MATCH($E2480,'Elech Summary'!$B$5:$B$8764,0),MATCH(I$7,'Elech Summary'!$C$4:$C$4,0))</f>
        <v>-9.8642571581974342E-2</v>
      </c>
      <c r="J2480" s="49">
        <f t="shared" si="115"/>
        <v>0</v>
      </c>
    </row>
    <row r="2481" spans="2:10" s="12" customFormat="1" ht="15" x14ac:dyDescent="0.2">
      <c r="B2481" s="40">
        <v>3.7</v>
      </c>
      <c r="C2481" s="41">
        <v>1</v>
      </c>
      <c r="D2481" s="55">
        <v>0</v>
      </c>
      <c r="E2481" s="18">
        <v>2473</v>
      </c>
      <c r="F2481" s="22">
        <f t="shared" si="116"/>
        <v>45030</v>
      </c>
      <c r="G2481" s="23">
        <f t="shared" si="117"/>
        <v>1</v>
      </c>
      <c r="H2481" s="21">
        <v>0</v>
      </c>
      <c r="I2481" s="60">
        <f>INDEX('Elech Summary'!$C$5:$C$8764,MATCH($E2481,'Elech Summary'!$B$5:$B$8764,0),MATCH(I$7,'Elech Summary'!$C$4:$C$4,0))</f>
        <v>-4.4939922303431648E-2</v>
      </c>
      <c r="J2481" s="49">
        <f t="shared" si="115"/>
        <v>0</v>
      </c>
    </row>
    <row r="2482" spans="2:10" s="12" customFormat="1" ht="15" x14ac:dyDescent="0.2">
      <c r="B2482" s="40">
        <v>2.1</v>
      </c>
      <c r="C2482" s="41">
        <v>1</v>
      </c>
      <c r="D2482" s="55">
        <v>0</v>
      </c>
      <c r="E2482" s="18">
        <v>2474</v>
      </c>
      <c r="F2482" s="22">
        <f t="shared" si="116"/>
        <v>45030</v>
      </c>
      <c r="G2482" s="23">
        <f t="shared" si="117"/>
        <v>2</v>
      </c>
      <c r="H2482" s="21">
        <v>0</v>
      </c>
      <c r="I2482" s="60">
        <f>INDEX('Elech Summary'!$C$5:$C$8764,MATCH($E2482,'Elech Summary'!$B$5:$B$8764,0),MATCH(I$7,'Elech Summary'!$C$4:$C$4,0))</f>
        <v>-2.316075476521412E-2</v>
      </c>
      <c r="J2482" s="49">
        <f t="shared" si="115"/>
        <v>0</v>
      </c>
    </row>
    <row r="2483" spans="2:10" s="12" customFormat="1" ht="15" x14ac:dyDescent="0.2">
      <c r="B2483" s="40">
        <v>0.9</v>
      </c>
      <c r="C2483" s="41">
        <v>1</v>
      </c>
      <c r="D2483" s="55">
        <v>0</v>
      </c>
      <c r="E2483" s="18">
        <v>2475</v>
      </c>
      <c r="F2483" s="22">
        <f t="shared" si="116"/>
        <v>45030</v>
      </c>
      <c r="G2483" s="23">
        <f t="shared" si="117"/>
        <v>3</v>
      </c>
      <c r="H2483" s="21">
        <v>0</v>
      </c>
      <c r="I2483" s="60">
        <f>INDEX('Elech Summary'!$C$5:$C$8764,MATCH($E2483,'Elech Summary'!$B$5:$B$8764,0),MATCH(I$7,'Elech Summary'!$C$4:$C$4,0))</f>
        <v>-1.7453185630129341E-2</v>
      </c>
      <c r="J2483" s="49">
        <f t="shared" si="115"/>
        <v>0</v>
      </c>
    </row>
    <row r="2484" spans="2:10" s="12" customFormat="1" ht="15" x14ac:dyDescent="0.2">
      <c r="B2484" s="40">
        <v>2</v>
      </c>
      <c r="C2484" s="41">
        <v>1</v>
      </c>
      <c r="D2484" s="55">
        <v>0</v>
      </c>
      <c r="E2484" s="18">
        <v>2476</v>
      </c>
      <c r="F2484" s="22">
        <f t="shared" si="116"/>
        <v>45030</v>
      </c>
      <c r="G2484" s="23">
        <f t="shared" si="117"/>
        <v>4</v>
      </c>
      <c r="H2484" s="21">
        <v>0</v>
      </c>
      <c r="I2484" s="60">
        <f>INDEX('Elech Summary'!$C$5:$C$8764,MATCH($E2484,'Elech Summary'!$B$5:$B$8764,0),MATCH(I$7,'Elech Summary'!$C$4:$C$4,0))</f>
        <v>-1.5696467514446741E-2</v>
      </c>
      <c r="J2484" s="49">
        <f t="shared" si="115"/>
        <v>0</v>
      </c>
    </row>
    <row r="2485" spans="2:10" s="12" customFormat="1" ht="15" x14ac:dyDescent="0.2">
      <c r="B2485" s="40">
        <v>1.3</v>
      </c>
      <c r="C2485" s="41">
        <v>1</v>
      </c>
      <c r="D2485" s="55">
        <v>0</v>
      </c>
      <c r="E2485" s="18">
        <v>2477</v>
      </c>
      <c r="F2485" s="22">
        <f t="shared" si="116"/>
        <v>45030</v>
      </c>
      <c r="G2485" s="23">
        <f t="shared" si="117"/>
        <v>5</v>
      </c>
      <c r="H2485" s="21">
        <v>0</v>
      </c>
      <c r="I2485" s="60">
        <f>INDEX('Elech Summary'!$C$5:$C$8764,MATCH($E2485,'Elech Summary'!$B$5:$B$8764,0),MATCH(I$7,'Elech Summary'!$C$4:$C$4,0))</f>
        <v>-3.4101673363089002E-2</v>
      </c>
      <c r="J2485" s="49">
        <f t="shared" si="115"/>
        <v>0</v>
      </c>
    </row>
    <row r="2486" spans="2:10" s="12" customFormat="1" ht="15" x14ac:dyDescent="0.2">
      <c r="B2486" s="40">
        <v>1.5</v>
      </c>
      <c r="C2486" s="41">
        <v>1</v>
      </c>
      <c r="D2486" s="55">
        <v>0</v>
      </c>
      <c r="E2486" s="18">
        <v>2478</v>
      </c>
      <c r="F2486" s="22">
        <f t="shared" si="116"/>
        <v>45030</v>
      </c>
      <c r="G2486" s="23">
        <f t="shared" si="117"/>
        <v>6</v>
      </c>
      <c r="H2486" s="21">
        <v>0</v>
      </c>
      <c r="I2486" s="60">
        <f>INDEX('Elech Summary'!$C$5:$C$8764,MATCH($E2486,'Elech Summary'!$B$5:$B$8764,0),MATCH(I$7,'Elech Summary'!$C$4:$C$4,0))</f>
        <v>-0.10792176616435147</v>
      </c>
      <c r="J2486" s="49">
        <f t="shared" si="115"/>
        <v>0</v>
      </c>
    </row>
    <row r="2487" spans="2:10" s="12" customFormat="1" ht="15" x14ac:dyDescent="0.2">
      <c r="B2487" s="40">
        <v>2.8</v>
      </c>
      <c r="C2487" s="41">
        <v>1</v>
      </c>
      <c r="D2487" s="55">
        <v>0</v>
      </c>
      <c r="E2487" s="18">
        <v>2479</v>
      </c>
      <c r="F2487" s="22">
        <f t="shared" si="116"/>
        <v>45030</v>
      </c>
      <c r="G2487" s="23">
        <f t="shared" si="117"/>
        <v>7</v>
      </c>
      <c r="H2487" s="21">
        <v>0</v>
      </c>
      <c r="I2487" s="60">
        <f>INDEX('Elech Summary'!$C$5:$C$8764,MATCH($E2487,'Elech Summary'!$B$5:$B$8764,0),MATCH(I$7,'Elech Summary'!$C$4:$C$4,0))</f>
        <v>-0.24226962049582981</v>
      </c>
      <c r="J2487" s="49">
        <f t="shared" si="115"/>
        <v>0</v>
      </c>
    </row>
    <row r="2488" spans="2:10" s="12" customFormat="1" ht="15" x14ac:dyDescent="0.2">
      <c r="B2488" s="40">
        <v>5.3</v>
      </c>
      <c r="C2488" s="41">
        <v>1</v>
      </c>
      <c r="D2488" s="55">
        <v>0</v>
      </c>
      <c r="E2488" s="18">
        <v>2480</v>
      </c>
      <c r="F2488" s="22">
        <f t="shared" si="116"/>
        <v>45030</v>
      </c>
      <c r="G2488" s="23">
        <f t="shared" si="117"/>
        <v>8</v>
      </c>
      <c r="H2488" s="21">
        <v>0</v>
      </c>
      <c r="I2488" s="60">
        <f>INDEX('Elech Summary'!$C$5:$C$8764,MATCH($E2488,'Elech Summary'!$B$5:$B$8764,0),MATCH(I$7,'Elech Summary'!$C$4:$C$4,0))</f>
        <v>-0.29570965077638744</v>
      </c>
      <c r="J2488" s="49">
        <f t="shared" si="115"/>
        <v>0</v>
      </c>
    </row>
    <row r="2489" spans="2:10" s="12" customFormat="1" ht="15" x14ac:dyDescent="0.2">
      <c r="B2489" s="40">
        <v>8.8000000000000007</v>
      </c>
      <c r="C2489" s="41">
        <v>1</v>
      </c>
      <c r="D2489" s="55">
        <v>0</v>
      </c>
      <c r="E2489" s="18">
        <v>2481</v>
      </c>
      <c r="F2489" s="22">
        <f t="shared" si="116"/>
        <v>45030</v>
      </c>
      <c r="G2489" s="23">
        <f t="shared" si="117"/>
        <v>9</v>
      </c>
      <c r="H2489" s="21">
        <v>0</v>
      </c>
      <c r="I2489" s="60">
        <f>INDEX('Elech Summary'!$C$5:$C$8764,MATCH($E2489,'Elech Summary'!$B$5:$B$8764,0),MATCH(I$7,'Elech Summary'!$C$4:$C$4,0))</f>
        <v>-0.31062561917217357</v>
      </c>
      <c r="J2489" s="49">
        <f t="shared" si="115"/>
        <v>0</v>
      </c>
    </row>
    <row r="2490" spans="2:10" s="12" customFormat="1" ht="15" x14ac:dyDescent="0.2">
      <c r="B2490" s="40">
        <v>10.8</v>
      </c>
      <c r="C2490" s="41">
        <v>1</v>
      </c>
      <c r="D2490" s="55">
        <v>0</v>
      </c>
      <c r="E2490" s="18">
        <v>2482</v>
      </c>
      <c r="F2490" s="22">
        <f t="shared" si="116"/>
        <v>45030</v>
      </c>
      <c r="G2490" s="23">
        <f t="shared" si="117"/>
        <v>10</v>
      </c>
      <c r="H2490" s="21">
        <v>0</v>
      </c>
      <c r="I2490" s="60">
        <f>INDEX('Elech Summary'!$C$5:$C$8764,MATCH($E2490,'Elech Summary'!$B$5:$B$8764,0),MATCH(I$7,'Elech Summary'!$C$4:$C$4,0))</f>
        <v>-0.28749202794439871</v>
      </c>
      <c r="J2490" s="49">
        <f t="shared" si="115"/>
        <v>0</v>
      </c>
    </row>
    <row r="2491" spans="2:10" s="12" customFormat="1" ht="15" x14ac:dyDescent="0.2">
      <c r="B2491" s="40">
        <v>13.1</v>
      </c>
      <c r="C2491" s="41">
        <v>1</v>
      </c>
      <c r="D2491" s="55">
        <v>0</v>
      </c>
      <c r="E2491" s="18">
        <v>2483</v>
      </c>
      <c r="F2491" s="22">
        <f t="shared" si="116"/>
        <v>45030</v>
      </c>
      <c r="G2491" s="23">
        <f t="shared" si="117"/>
        <v>11</v>
      </c>
      <c r="H2491" s="21">
        <v>0</v>
      </c>
      <c r="I2491" s="60">
        <f>INDEX('Elech Summary'!$C$5:$C$8764,MATCH($E2491,'Elech Summary'!$B$5:$B$8764,0),MATCH(I$7,'Elech Summary'!$C$4:$C$4,0))</f>
        <v>-0.25636564723320127</v>
      </c>
      <c r="J2491" s="49">
        <f t="shared" si="115"/>
        <v>0</v>
      </c>
    </row>
    <row r="2492" spans="2:10" s="12" customFormat="1" ht="15" x14ac:dyDescent="0.2">
      <c r="B2492" s="40">
        <v>13.5</v>
      </c>
      <c r="C2492" s="41">
        <v>1</v>
      </c>
      <c r="D2492" s="55">
        <v>0</v>
      </c>
      <c r="E2492" s="18">
        <v>2484</v>
      </c>
      <c r="F2492" s="22">
        <f t="shared" si="116"/>
        <v>45030</v>
      </c>
      <c r="G2492" s="23">
        <f t="shared" si="117"/>
        <v>12</v>
      </c>
      <c r="H2492" s="21">
        <v>0</v>
      </c>
      <c r="I2492" s="60">
        <f>INDEX('Elech Summary'!$C$5:$C$8764,MATCH($E2492,'Elech Summary'!$B$5:$B$8764,0),MATCH(I$7,'Elech Summary'!$C$4:$C$4,0))</f>
        <v>-0.21627385959191275</v>
      </c>
      <c r="J2492" s="49">
        <f t="shared" si="115"/>
        <v>0</v>
      </c>
    </row>
    <row r="2493" spans="2:10" s="12" customFormat="1" ht="15" x14ac:dyDescent="0.2">
      <c r="B2493" s="40">
        <v>12.1</v>
      </c>
      <c r="C2493" s="41">
        <v>1</v>
      </c>
      <c r="D2493" s="55">
        <v>0</v>
      </c>
      <c r="E2493" s="18">
        <v>2485</v>
      </c>
      <c r="F2493" s="22">
        <f t="shared" si="116"/>
        <v>45030</v>
      </c>
      <c r="G2493" s="23">
        <f t="shared" si="117"/>
        <v>13</v>
      </c>
      <c r="H2493" s="21">
        <v>0</v>
      </c>
      <c r="I2493" s="60">
        <f>INDEX('Elech Summary'!$C$5:$C$8764,MATCH($E2493,'Elech Summary'!$B$5:$B$8764,0),MATCH(I$7,'Elech Summary'!$C$4:$C$4,0))</f>
        <v>-0.18807088666186697</v>
      </c>
      <c r="J2493" s="49">
        <f t="shared" si="115"/>
        <v>0</v>
      </c>
    </row>
    <row r="2494" spans="2:10" s="12" customFormat="1" ht="15" x14ac:dyDescent="0.2">
      <c r="B2494" s="40">
        <v>14.5</v>
      </c>
      <c r="C2494" s="41">
        <v>1</v>
      </c>
      <c r="D2494" s="55">
        <v>0</v>
      </c>
      <c r="E2494" s="18">
        <v>2486</v>
      </c>
      <c r="F2494" s="22">
        <f t="shared" si="116"/>
        <v>45030</v>
      </c>
      <c r="G2494" s="23">
        <f t="shared" si="117"/>
        <v>14</v>
      </c>
      <c r="H2494" s="21">
        <v>0</v>
      </c>
      <c r="I2494" s="60">
        <f>INDEX('Elech Summary'!$C$5:$C$8764,MATCH($E2494,'Elech Summary'!$B$5:$B$8764,0),MATCH(I$7,'Elech Summary'!$C$4:$C$4,0))</f>
        <v>-0.169296498824653</v>
      </c>
      <c r="J2494" s="49">
        <f t="shared" si="115"/>
        <v>0</v>
      </c>
    </row>
    <row r="2495" spans="2:10" s="12" customFormat="1" ht="15" x14ac:dyDescent="0.2">
      <c r="B2495" s="40">
        <v>15</v>
      </c>
      <c r="C2495" s="41">
        <v>1</v>
      </c>
      <c r="D2495" s="55">
        <v>0</v>
      </c>
      <c r="E2495" s="18">
        <v>2487</v>
      </c>
      <c r="F2495" s="22">
        <f t="shared" si="116"/>
        <v>45030</v>
      </c>
      <c r="G2495" s="23">
        <f t="shared" si="117"/>
        <v>15</v>
      </c>
      <c r="H2495" s="21">
        <v>0</v>
      </c>
      <c r="I2495" s="60">
        <f>INDEX('Elech Summary'!$C$5:$C$8764,MATCH($E2495,'Elech Summary'!$B$5:$B$8764,0),MATCH(I$7,'Elech Summary'!$C$4:$C$4,0))</f>
        <v>-0.15349715261826671</v>
      </c>
      <c r="J2495" s="49">
        <f t="shared" si="115"/>
        <v>0</v>
      </c>
    </row>
    <row r="2496" spans="2:10" s="12" customFormat="1" ht="15" x14ac:dyDescent="0.2">
      <c r="B2496" s="40">
        <v>14.6</v>
      </c>
      <c r="C2496" s="41">
        <v>1</v>
      </c>
      <c r="D2496" s="55">
        <v>0</v>
      </c>
      <c r="E2496" s="18">
        <v>2488</v>
      </c>
      <c r="F2496" s="22">
        <f t="shared" si="116"/>
        <v>45030</v>
      </c>
      <c r="G2496" s="23">
        <f t="shared" si="117"/>
        <v>16</v>
      </c>
      <c r="H2496" s="21">
        <v>0</v>
      </c>
      <c r="I2496" s="60">
        <f>INDEX('Elech Summary'!$C$5:$C$8764,MATCH($E2496,'Elech Summary'!$B$5:$B$8764,0),MATCH(I$7,'Elech Summary'!$C$4:$C$4,0))</f>
        <v>-0.14214519302473283</v>
      </c>
      <c r="J2496" s="49">
        <f t="shared" si="115"/>
        <v>0</v>
      </c>
    </row>
    <row r="2497" spans="2:10" s="12" customFormat="1" ht="15" x14ac:dyDescent="0.2">
      <c r="B2497" s="40">
        <v>14.2</v>
      </c>
      <c r="C2497" s="41">
        <v>1</v>
      </c>
      <c r="D2497" s="55">
        <v>0</v>
      </c>
      <c r="E2497" s="18">
        <v>2489</v>
      </c>
      <c r="F2497" s="22">
        <f t="shared" si="116"/>
        <v>45030</v>
      </c>
      <c r="G2497" s="23">
        <f t="shared" si="117"/>
        <v>17</v>
      </c>
      <c r="H2497" s="21">
        <v>0</v>
      </c>
      <c r="I2497" s="60">
        <f>INDEX('Elech Summary'!$C$5:$C$8764,MATCH($E2497,'Elech Summary'!$B$5:$B$8764,0),MATCH(I$7,'Elech Summary'!$C$4:$C$4,0))</f>
        <v>-0.16765460261084578</v>
      </c>
      <c r="J2497" s="49">
        <f t="shared" si="115"/>
        <v>0</v>
      </c>
    </row>
    <row r="2498" spans="2:10" s="12" customFormat="1" ht="15" x14ac:dyDescent="0.2">
      <c r="B2498" s="40">
        <v>14.1</v>
      </c>
      <c r="C2498" s="41">
        <v>1</v>
      </c>
      <c r="D2498" s="55">
        <v>0</v>
      </c>
      <c r="E2498" s="18">
        <v>2490</v>
      </c>
      <c r="F2498" s="22">
        <f t="shared" si="116"/>
        <v>45030</v>
      </c>
      <c r="G2498" s="23">
        <f t="shared" si="117"/>
        <v>18</v>
      </c>
      <c r="H2498" s="21">
        <v>0</v>
      </c>
      <c r="I2498" s="60">
        <f>INDEX('Elech Summary'!$C$5:$C$8764,MATCH($E2498,'Elech Summary'!$B$5:$B$8764,0),MATCH(I$7,'Elech Summary'!$C$4:$C$4,0))</f>
        <v>-0.20272704865442909</v>
      </c>
      <c r="J2498" s="49">
        <f t="shared" si="115"/>
        <v>0</v>
      </c>
    </row>
    <row r="2499" spans="2:10" s="12" customFormat="1" ht="15" x14ac:dyDescent="0.2">
      <c r="B2499" s="40">
        <v>12.8</v>
      </c>
      <c r="C2499" s="41">
        <v>1</v>
      </c>
      <c r="D2499" s="55">
        <v>0</v>
      </c>
      <c r="E2499" s="18">
        <v>2491</v>
      </c>
      <c r="F2499" s="22">
        <f t="shared" si="116"/>
        <v>45030</v>
      </c>
      <c r="G2499" s="23">
        <f t="shared" si="117"/>
        <v>19</v>
      </c>
      <c r="H2499" s="21">
        <v>0</v>
      </c>
      <c r="I2499" s="60">
        <f>INDEX('Elech Summary'!$C$5:$C$8764,MATCH($E2499,'Elech Summary'!$B$5:$B$8764,0),MATCH(I$7,'Elech Summary'!$C$4:$C$4,0))</f>
        <v>-0.24391368751393588</v>
      </c>
      <c r="J2499" s="49">
        <f t="shared" si="115"/>
        <v>0</v>
      </c>
    </row>
    <row r="2500" spans="2:10" s="12" customFormat="1" ht="15" x14ac:dyDescent="0.2">
      <c r="B2500" s="40">
        <v>11.2</v>
      </c>
      <c r="C2500" s="41">
        <v>1</v>
      </c>
      <c r="D2500" s="55">
        <v>0</v>
      </c>
      <c r="E2500" s="18">
        <v>2492</v>
      </c>
      <c r="F2500" s="22">
        <f t="shared" si="116"/>
        <v>45030</v>
      </c>
      <c r="G2500" s="23">
        <f t="shared" si="117"/>
        <v>20</v>
      </c>
      <c r="H2500" s="21">
        <v>0</v>
      </c>
      <c r="I2500" s="60">
        <f>INDEX('Elech Summary'!$C$5:$C$8764,MATCH($E2500,'Elech Summary'!$B$5:$B$8764,0),MATCH(I$7,'Elech Summary'!$C$4:$C$4,0))</f>
        <v>-0.24827724434509008</v>
      </c>
      <c r="J2500" s="49">
        <f t="shared" si="115"/>
        <v>0</v>
      </c>
    </row>
    <row r="2501" spans="2:10" s="12" customFormat="1" ht="15" x14ac:dyDescent="0.2">
      <c r="B2501" s="40">
        <v>8.1</v>
      </c>
      <c r="C2501" s="41">
        <v>1</v>
      </c>
      <c r="D2501" s="55">
        <v>0</v>
      </c>
      <c r="E2501" s="18">
        <v>2493</v>
      </c>
      <c r="F2501" s="22">
        <f t="shared" si="116"/>
        <v>45030</v>
      </c>
      <c r="G2501" s="23">
        <f t="shared" si="117"/>
        <v>21</v>
      </c>
      <c r="H2501" s="21">
        <v>0</v>
      </c>
      <c r="I2501" s="60">
        <f>INDEX('Elech Summary'!$C$5:$C$8764,MATCH($E2501,'Elech Summary'!$B$5:$B$8764,0),MATCH(I$7,'Elech Summary'!$C$4:$C$4,0))</f>
        <v>-0.22811401569827303</v>
      </c>
      <c r="J2501" s="49">
        <f t="shared" si="115"/>
        <v>0</v>
      </c>
    </row>
    <row r="2502" spans="2:10" s="12" customFormat="1" ht="15" x14ac:dyDescent="0.2">
      <c r="B2502" s="40">
        <v>7.6</v>
      </c>
      <c r="C2502" s="41">
        <v>1</v>
      </c>
      <c r="D2502" s="55">
        <v>0</v>
      </c>
      <c r="E2502" s="18">
        <v>2494</v>
      </c>
      <c r="F2502" s="22">
        <f t="shared" si="116"/>
        <v>45030</v>
      </c>
      <c r="G2502" s="23">
        <f t="shared" si="117"/>
        <v>22</v>
      </c>
      <c r="H2502" s="21">
        <v>0</v>
      </c>
      <c r="I2502" s="60">
        <f>INDEX('Elech Summary'!$C$5:$C$8764,MATCH($E2502,'Elech Summary'!$B$5:$B$8764,0),MATCH(I$7,'Elech Summary'!$C$4:$C$4,0))</f>
        <v>-0.19982574947283888</v>
      </c>
      <c r="J2502" s="49">
        <f t="shared" si="115"/>
        <v>0</v>
      </c>
    </row>
    <row r="2503" spans="2:10" s="12" customFormat="1" ht="15" x14ac:dyDescent="0.2">
      <c r="B2503" s="40">
        <v>9.5</v>
      </c>
      <c r="C2503" s="41">
        <v>1</v>
      </c>
      <c r="D2503" s="55">
        <v>0</v>
      </c>
      <c r="E2503" s="18">
        <v>2495</v>
      </c>
      <c r="F2503" s="22">
        <f t="shared" si="116"/>
        <v>45030</v>
      </c>
      <c r="G2503" s="23">
        <f t="shared" si="117"/>
        <v>23</v>
      </c>
      <c r="H2503" s="21">
        <v>0</v>
      </c>
      <c r="I2503" s="60">
        <f>INDEX('Elech Summary'!$C$5:$C$8764,MATCH($E2503,'Elech Summary'!$B$5:$B$8764,0),MATCH(I$7,'Elech Summary'!$C$4:$C$4,0))</f>
        <v>-0.15068648426378195</v>
      </c>
      <c r="J2503" s="49">
        <f t="shared" si="115"/>
        <v>0</v>
      </c>
    </row>
    <row r="2504" spans="2:10" s="12" customFormat="1" ht="15" x14ac:dyDescent="0.2">
      <c r="B2504" s="40">
        <v>8.1999999999999993</v>
      </c>
      <c r="C2504" s="41">
        <v>1</v>
      </c>
      <c r="D2504" s="55">
        <v>0</v>
      </c>
      <c r="E2504" s="18">
        <v>2496</v>
      </c>
      <c r="F2504" s="22">
        <f t="shared" si="116"/>
        <v>45030</v>
      </c>
      <c r="G2504" s="23">
        <f t="shared" si="117"/>
        <v>24</v>
      </c>
      <c r="H2504" s="21">
        <v>0</v>
      </c>
      <c r="I2504" s="60">
        <f>INDEX('Elech Summary'!$C$5:$C$8764,MATCH($E2504,'Elech Summary'!$B$5:$B$8764,0),MATCH(I$7,'Elech Summary'!$C$4:$C$4,0))</f>
        <v>-9.838375521792346E-2</v>
      </c>
      <c r="J2504" s="49">
        <f t="shared" si="115"/>
        <v>0</v>
      </c>
    </row>
    <row r="2505" spans="2:10" s="12" customFormat="1" ht="15" x14ac:dyDescent="0.2">
      <c r="B2505" s="40">
        <v>7.3</v>
      </c>
      <c r="C2505" s="41">
        <v>1</v>
      </c>
      <c r="D2505" s="55">
        <v>0</v>
      </c>
      <c r="E2505" s="18">
        <v>2497</v>
      </c>
      <c r="F2505" s="22">
        <f t="shared" si="116"/>
        <v>45031</v>
      </c>
      <c r="G2505" s="23">
        <f t="shared" si="117"/>
        <v>1</v>
      </c>
      <c r="H2505" s="21">
        <v>0</v>
      </c>
      <c r="I2505" s="60">
        <f>INDEX('Elech Summary'!$C$5:$C$8764,MATCH($E2505,'Elech Summary'!$B$5:$B$8764,0),MATCH(I$7,'Elech Summary'!$C$4:$C$4,0))</f>
        <v>-4.7134141897614508E-2</v>
      </c>
      <c r="J2505" s="49">
        <f t="shared" si="115"/>
        <v>0</v>
      </c>
    </row>
    <row r="2506" spans="2:10" s="12" customFormat="1" ht="15" x14ac:dyDescent="0.2">
      <c r="B2506" s="40">
        <v>5.5</v>
      </c>
      <c r="C2506" s="41">
        <v>1</v>
      </c>
      <c r="D2506" s="55">
        <v>0</v>
      </c>
      <c r="E2506" s="18">
        <v>2498</v>
      </c>
      <c r="F2506" s="22">
        <f t="shared" si="116"/>
        <v>45031</v>
      </c>
      <c r="G2506" s="23">
        <f t="shared" si="117"/>
        <v>2</v>
      </c>
      <c r="H2506" s="21">
        <v>0</v>
      </c>
      <c r="I2506" s="60">
        <f>INDEX('Elech Summary'!$C$5:$C$8764,MATCH($E2506,'Elech Summary'!$B$5:$B$8764,0),MATCH(I$7,'Elech Summary'!$C$4:$C$4,0))</f>
        <v>-2.5004783615494415E-2</v>
      </c>
      <c r="J2506" s="49">
        <f t="shared" ref="J2506:J2569" si="118">$H2506*I2506</f>
        <v>0</v>
      </c>
    </row>
    <row r="2507" spans="2:10" s="12" customFormat="1" ht="15" x14ac:dyDescent="0.2">
      <c r="B2507" s="40">
        <v>4.3</v>
      </c>
      <c r="C2507" s="41">
        <v>1</v>
      </c>
      <c r="D2507" s="55">
        <v>0</v>
      </c>
      <c r="E2507" s="18">
        <v>2499</v>
      </c>
      <c r="F2507" s="22">
        <f t="shared" ref="F2507:F2570" si="119">IF(F2506="-",F2506,IF(G2507=1,F2506+1,F2506))</f>
        <v>45031</v>
      </c>
      <c r="G2507" s="23">
        <f t="shared" ref="G2507:G2570" si="120">IF(G2506+1&gt;24,1,G2506+1)</f>
        <v>3</v>
      </c>
      <c r="H2507" s="21">
        <v>0</v>
      </c>
      <c r="I2507" s="60">
        <f>INDEX('Elech Summary'!$C$5:$C$8764,MATCH($E2507,'Elech Summary'!$B$5:$B$8764,0),MATCH(I$7,'Elech Summary'!$C$4:$C$4,0))</f>
        <v>-1.51616244831747E-2</v>
      </c>
      <c r="J2507" s="49">
        <f t="shared" si="118"/>
        <v>0</v>
      </c>
    </row>
    <row r="2508" spans="2:10" s="12" customFormat="1" ht="15" x14ac:dyDescent="0.2">
      <c r="B2508" s="40">
        <v>3.8</v>
      </c>
      <c r="C2508" s="41">
        <v>1</v>
      </c>
      <c r="D2508" s="55">
        <v>0</v>
      </c>
      <c r="E2508" s="18">
        <v>2500</v>
      </c>
      <c r="F2508" s="22">
        <f t="shared" si="119"/>
        <v>45031</v>
      </c>
      <c r="G2508" s="23">
        <f t="shared" si="120"/>
        <v>4</v>
      </c>
      <c r="H2508" s="21">
        <v>0</v>
      </c>
      <c r="I2508" s="60">
        <f>INDEX('Elech Summary'!$C$5:$C$8764,MATCH($E2508,'Elech Summary'!$B$5:$B$8764,0),MATCH(I$7,'Elech Summary'!$C$4:$C$4,0))</f>
        <v>-1.6942010509328732E-2</v>
      </c>
      <c r="J2508" s="49">
        <f t="shared" si="118"/>
        <v>0</v>
      </c>
    </row>
    <row r="2509" spans="2:10" s="12" customFormat="1" ht="15" x14ac:dyDescent="0.2">
      <c r="B2509" s="40">
        <v>3.4</v>
      </c>
      <c r="C2509" s="41">
        <v>1</v>
      </c>
      <c r="D2509" s="55">
        <v>0</v>
      </c>
      <c r="E2509" s="18">
        <v>2501</v>
      </c>
      <c r="F2509" s="22">
        <f t="shared" si="119"/>
        <v>45031</v>
      </c>
      <c r="G2509" s="23">
        <f t="shared" si="120"/>
        <v>5</v>
      </c>
      <c r="H2509" s="21">
        <v>0</v>
      </c>
      <c r="I2509" s="60">
        <f>INDEX('Elech Summary'!$C$5:$C$8764,MATCH($E2509,'Elech Summary'!$B$5:$B$8764,0),MATCH(I$7,'Elech Summary'!$C$4:$C$4,0))</f>
        <v>-3.9636379313935259E-2</v>
      </c>
      <c r="J2509" s="49">
        <f t="shared" si="118"/>
        <v>0</v>
      </c>
    </row>
    <row r="2510" spans="2:10" s="12" customFormat="1" ht="15" x14ac:dyDescent="0.2">
      <c r="B2510" s="40">
        <v>3.6</v>
      </c>
      <c r="C2510" s="41">
        <v>1</v>
      </c>
      <c r="D2510" s="55">
        <v>0</v>
      </c>
      <c r="E2510" s="18">
        <v>2502</v>
      </c>
      <c r="F2510" s="22">
        <f t="shared" si="119"/>
        <v>45031</v>
      </c>
      <c r="G2510" s="23">
        <f t="shared" si="120"/>
        <v>6</v>
      </c>
      <c r="H2510" s="21">
        <v>0</v>
      </c>
      <c r="I2510" s="60">
        <f>INDEX('Elech Summary'!$C$5:$C$8764,MATCH($E2510,'Elech Summary'!$B$5:$B$8764,0),MATCH(I$7,'Elech Summary'!$C$4:$C$4,0))</f>
        <v>-0.10692768513382457</v>
      </c>
      <c r="J2510" s="49">
        <f t="shared" si="118"/>
        <v>0</v>
      </c>
    </row>
    <row r="2511" spans="2:10" s="12" customFormat="1" ht="15" x14ac:dyDescent="0.2">
      <c r="B2511" s="40">
        <v>4.0999999999999996</v>
      </c>
      <c r="C2511" s="41">
        <v>1</v>
      </c>
      <c r="D2511" s="55">
        <v>0</v>
      </c>
      <c r="E2511" s="18">
        <v>2503</v>
      </c>
      <c r="F2511" s="22">
        <f t="shared" si="119"/>
        <v>45031</v>
      </c>
      <c r="G2511" s="23">
        <f t="shared" si="120"/>
        <v>7</v>
      </c>
      <c r="H2511" s="21">
        <v>0</v>
      </c>
      <c r="I2511" s="60">
        <f>INDEX('Elech Summary'!$C$5:$C$8764,MATCH($E2511,'Elech Summary'!$B$5:$B$8764,0),MATCH(I$7,'Elech Summary'!$C$4:$C$4,0))</f>
        <v>-0.25089691325759267</v>
      </c>
      <c r="J2511" s="49">
        <f t="shared" si="118"/>
        <v>0</v>
      </c>
    </row>
    <row r="2512" spans="2:10" s="12" customFormat="1" ht="15" x14ac:dyDescent="0.2">
      <c r="B2512" s="40">
        <v>6.1</v>
      </c>
      <c r="C2512" s="41">
        <v>1</v>
      </c>
      <c r="D2512" s="55">
        <v>0</v>
      </c>
      <c r="E2512" s="18">
        <v>2504</v>
      </c>
      <c r="F2512" s="22">
        <f t="shared" si="119"/>
        <v>45031</v>
      </c>
      <c r="G2512" s="23">
        <f t="shared" si="120"/>
        <v>8</v>
      </c>
      <c r="H2512" s="21">
        <v>0</v>
      </c>
      <c r="I2512" s="60">
        <f>INDEX('Elech Summary'!$C$5:$C$8764,MATCH($E2512,'Elech Summary'!$B$5:$B$8764,0),MATCH(I$7,'Elech Summary'!$C$4:$C$4,0))</f>
        <v>-0.30549768902795471</v>
      </c>
      <c r="J2512" s="49">
        <f t="shared" si="118"/>
        <v>0</v>
      </c>
    </row>
    <row r="2513" spans="2:10" s="12" customFormat="1" ht="15" x14ac:dyDescent="0.2">
      <c r="B2513" s="40">
        <v>7.9</v>
      </c>
      <c r="C2513" s="41">
        <v>1</v>
      </c>
      <c r="D2513" s="55">
        <v>0</v>
      </c>
      <c r="E2513" s="18">
        <v>2505</v>
      </c>
      <c r="F2513" s="22">
        <f t="shared" si="119"/>
        <v>45031</v>
      </c>
      <c r="G2513" s="23">
        <f t="shared" si="120"/>
        <v>9</v>
      </c>
      <c r="H2513" s="21">
        <v>0</v>
      </c>
      <c r="I2513" s="60">
        <f>INDEX('Elech Summary'!$C$5:$C$8764,MATCH($E2513,'Elech Summary'!$B$5:$B$8764,0),MATCH(I$7,'Elech Summary'!$C$4:$C$4,0))</f>
        <v>-0.32572862292133542</v>
      </c>
      <c r="J2513" s="49">
        <f t="shared" si="118"/>
        <v>0</v>
      </c>
    </row>
    <row r="2514" spans="2:10" s="12" customFormat="1" ht="15" x14ac:dyDescent="0.2">
      <c r="B2514" s="40">
        <v>8.6999999999999993</v>
      </c>
      <c r="C2514" s="41">
        <v>1</v>
      </c>
      <c r="D2514" s="55">
        <v>0</v>
      </c>
      <c r="E2514" s="18">
        <v>2506</v>
      </c>
      <c r="F2514" s="22">
        <f t="shared" si="119"/>
        <v>45031</v>
      </c>
      <c r="G2514" s="23">
        <f t="shared" si="120"/>
        <v>10</v>
      </c>
      <c r="H2514" s="21">
        <v>0</v>
      </c>
      <c r="I2514" s="60">
        <f>INDEX('Elech Summary'!$C$5:$C$8764,MATCH($E2514,'Elech Summary'!$B$5:$B$8764,0),MATCH(I$7,'Elech Summary'!$C$4:$C$4,0))</f>
        <v>-0.3050466299933855</v>
      </c>
      <c r="J2514" s="49">
        <f t="shared" si="118"/>
        <v>0</v>
      </c>
    </row>
    <row r="2515" spans="2:10" s="12" customFormat="1" ht="15" x14ac:dyDescent="0.2">
      <c r="B2515" s="40">
        <v>9.1999999999999993</v>
      </c>
      <c r="C2515" s="41">
        <v>1</v>
      </c>
      <c r="D2515" s="55">
        <v>0</v>
      </c>
      <c r="E2515" s="18">
        <v>2507</v>
      </c>
      <c r="F2515" s="22">
        <f t="shared" si="119"/>
        <v>45031</v>
      </c>
      <c r="G2515" s="23">
        <f t="shared" si="120"/>
        <v>11</v>
      </c>
      <c r="H2515" s="21">
        <v>0</v>
      </c>
      <c r="I2515" s="60">
        <f>INDEX('Elech Summary'!$C$5:$C$8764,MATCH($E2515,'Elech Summary'!$B$5:$B$8764,0),MATCH(I$7,'Elech Summary'!$C$4:$C$4,0))</f>
        <v>-0.27345588766813955</v>
      </c>
      <c r="J2515" s="49">
        <f t="shared" si="118"/>
        <v>0</v>
      </c>
    </row>
    <row r="2516" spans="2:10" s="12" customFormat="1" ht="15" x14ac:dyDescent="0.2">
      <c r="B2516" s="40">
        <v>9.3000000000000007</v>
      </c>
      <c r="C2516" s="41">
        <v>1</v>
      </c>
      <c r="D2516" s="55">
        <v>0</v>
      </c>
      <c r="E2516" s="18">
        <v>2508</v>
      </c>
      <c r="F2516" s="22">
        <f t="shared" si="119"/>
        <v>45031</v>
      </c>
      <c r="G2516" s="23">
        <f t="shared" si="120"/>
        <v>12</v>
      </c>
      <c r="H2516" s="21">
        <v>0</v>
      </c>
      <c r="I2516" s="60">
        <f>INDEX('Elech Summary'!$C$5:$C$8764,MATCH($E2516,'Elech Summary'!$B$5:$B$8764,0),MATCH(I$7,'Elech Summary'!$C$4:$C$4,0))</f>
        <v>-0.23147200179743127</v>
      </c>
      <c r="J2516" s="49">
        <f t="shared" si="118"/>
        <v>0</v>
      </c>
    </row>
    <row r="2517" spans="2:10" s="12" customFormat="1" ht="15" x14ac:dyDescent="0.2">
      <c r="B2517" s="40">
        <v>9.3000000000000007</v>
      </c>
      <c r="C2517" s="41">
        <v>1</v>
      </c>
      <c r="D2517" s="55">
        <v>0</v>
      </c>
      <c r="E2517" s="18">
        <v>2509</v>
      </c>
      <c r="F2517" s="22">
        <f t="shared" si="119"/>
        <v>45031</v>
      </c>
      <c r="G2517" s="23">
        <f t="shared" si="120"/>
        <v>13</v>
      </c>
      <c r="H2517" s="21">
        <v>0</v>
      </c>
      <c r="I2517" s="60">
        <f>INDEX('Elech Summary'!$C$5:$C$8764,MATCH($E2517,'Elech Summary'!$B$5:$B$8764,0),MATCH(I$7,'Elech Summary'!$C$4:$C$4,0))</f>
        <v>-0.20173822934198252</v>
      </c>
      <c r="J2517" s="49">
        <f t="shared" si="118"/>
        <v>0</v>
      </c>
    </row>
    <row r="2518" spans="2:10" s="12" customFormat="1" ht="15" x14ac:dyDescent="0.2">
      <c r="B2518" s="40">
        <v>9.4</v>
      </c>
      <c r="C2518" s="41">
        <v>1</v>
      </c>
      <c r="D2518" s="55">
        <v>0</v>
      </c>
      <c r="E2518" s="18">
        <v>2510</v>
      </c>
      <c r="F2518" s="22">
        <f t="shared" si="119"/>
        <v>45031</v>
      </c>
      <c r="G2518" s="23">
        <f t="shared" si="120"/>
        <v>14</v>
      </c>
      <c r="H2518" s="21">
        <v>0</v>
      </c>
      <c r="I2518" s="60">
        <f>INDEX('Elech Summary'!$C$5:$C$8764,MATCH($E2518,'Elech Summary'!$B$5:$B$8764,0),MATCH(I$7,'Elech Summary'!$C$4:$C$4,0))</f>
        <v>-0.18157631269855182</v>
      </c>
      <c r="J2518" s="49">
        <f t="shared" si="118"/>
        <v>0</v>
      </c>
    </row>
    <row r="2519" spans="2:10" s="12" customFormat="1" ht="15" x14ac:dyDescent="0.2">
      <c r="B2519" s="40">
        <v>9.3000000000000007</v>
      </c>
      <c r="C2519" s="41">
        <v>1</v>
      </c>
      <c r="D2519" s="55">
        <v>0</v>
      </c>
      <c r="E2519" s="18">
        <v>2511</v>
      </c>
      <c r="F2519" s="22">
        <f t="shared" si="119"/>
        <v>45031</v>
      </c>
      <c r="G2519" s="23">
        <f t="shared" si="120"/>
        <v>15</v>
      </c>
      <c r="H2519" s="21">
        <v>0</v>
      </c>
      <c r="I2519" s="60">
        <f>INDEX('Elech Summary'!$C$5:$C$8764,MATCH($E2519,'Elech Summary'!$B$5:$B$8764,0),MATCH(I$7,'Elech Summary'!$C$4:$C$4,0))</f>
        <v>-0.16407790653009771</v>
      </c>
      <c r="J2519" s="49">
        <f t="shared" si="118"/>
        <v>0</v>
      </c>
    </row>
    <row r="2520" spans="2:10" s="12" customFormat="1" ht="15" x14ac:dyDescent="0.2">
      <c r="B2520" s="40">
        <v>9.4</v>
      </c>
      <c r="C2520" s="41">
        <v>1</v>
      </c>
      <c r="D2520" s="55">
        <v>0</v>
      </c>
      <c r="E2520" s="18">
        <v>2512</v>
      </c>
      <c r="F2520" s="22">
        <f t="shared" si="119"/>
        <v>45031</v>
      </c>
      <c r="G2520" s="23">
        <f t="shared" si="120"/>
        <v>16</v>
      </c>
      <c r="H2520" s="21">
        <v>0</v>
      </c>
      <c r="I2520" s="60">
        <f>INDEX('Elech Summary'!$C$5:$C$8764,MATCH($E2520,'Elech Summary'!$B$5:$B$8764,0),MATCH(I$7,'Elech Summary'!$C$4:$C$4,0))</f>
        <v>-0.15577294972268826</v>
      </c>
      <c r="J2520" s="49">
        <f t="shared" si="118"/>
        <v>0</v>
      </c>
    </row>
    <row r="2521" spans="2:10" s="12" customFormat="1" ht="15" x14ac:dyDescent="0.2">
      <c r="B2521" s="40">
        <v>9.5</v>
      </c>
      <c r="C2521" s="41">
        <v>1</v>
      </c>
      <c r="D2521" s="55">
        <v>0</v>
      </c>
      <c r="E2521" s="18">
        <v>2513</v>
      </c>
      <c r="F2521" s="22">
        <f t="shared" si="119"/>
        <v>45031</v>
      </c>
      <c r="G2521" s="23">
        <f t="shared" si="120"/>
        <v>17</v>
      </c>
      <c r="H2521" s="21">
        <v>0</v>
      </c>
      <c r="I2521" s="60">
        <f>INDEX('Elech Summary'!$C$5:$C$8764,MATCH($E2521,'Elech Summary'!$B$5:$B$8764,0),MATCH(I$7,'Elech Summary'!$C$4:$C$4,0))</f>
        <v>-0.17804513821571116</v>
      </c>
      <c r="J2521" s="49">
        <f t="shared" si="118"/>
        <v>0</v>
      </c>
    </row>
    <row r="2522" spans="2:10" s="12" customFormat="1" ht="15" x14ac:dyDescent="0.2">
      <c r="B2522" s="40">
        <v>9.3000000000000007</v>
      </c>
      <c r="C2522" s="41">
        <v>1</v>
      </c>
      <c r="D2522" s="55">
        <v>0</v>
      </c>
      <c r="E2522" s="18">
        <v>2514</v>
      </c>
      <c r="F2522" s="22">
        <f t="shared" si="119"/>
        <v>45031</v>
      </c>
      <c r="G2522" s="23">
        <f t="shared" si="120"/>
        <v>18</v>
      </c>
      <c r="H2522" s="21">
        <v>0</v>
      </c>
      <c r="I2522" s="60">
        <f>INDEX('Elech Summary'!$C$5:$C$8764,MATCH($E2522,'Elech Summary'!$B$5:$B$8764,0),MATCH(I$7,'Elech Summary'!$C$4:$C$4,0))</f>
        <v>-0.21311815511534629</v>
      </c>
      <c r="J2522" s="49">
        <f t="shared" si="118"/>
        <v>0</v>
      </c>
    </row>
    <row r="2523" spans="2:10" s="12" customFormat="1" ht="15" x14ac:dyDescent="0.2">
      <c r="B2523" s="40">
        <v>8.5</v>
      </c>
      <c r="C2523" s="41">
        <v>1</v>
      </c>
      <c r="D2523" s="55">
        <v>0</v>
      </c>
      <c r="E2523" s="18">
        <v>2515</v>
      </c>
      <c r="F2523" s="22">
        <f t="shared" si="119"/>
        <v>45031</v>
      </c>
      <c r="G2523" s="23">
        <f t="shared" si="120"/>
        <v>19</v>
      </c>
      <c r="H2523" s="21">
        <v>0</v>
      </c>
      <c r="I2523" s="60">
        <f>INDEX('Elech Summary'!$C$5:$C$8764,MATCH($E2523,'Elech Summary'!$B$5:$B$8764,0),MATCH(I$7,'Elech Summary'!$C$4:$C$4,0))</f>
        <v>-0.25126976949197655</v>
      </c>
      <c r="J2523" s="49">
        <f t="shared" si="118"/>
        <v>0</v>
      </c>
    </row>
    <row r="2524" spans="2:10" s="12" customFormat="1" ht="15" x14ac:dyDescent="0.2">
      <c r="B2524" s="40">
        <v>7.4</v>
      </c>
      <c r="C2524" s="41">
        <v>1</v>
      </c>
      <c r="D2524" s="55">
        <v>0</v>
      </c>
      <c r="E2524" s="18">
        <v>2516</v>
      </c>
      <c r="F2524" s="22">
        <f t="shared" si="119"/>
        <v>45031</v>
      </c>
      <c r="G2524" s="23">
        <f t="shared" si="120"/>
        <v>20</v>
      </c>
      <c r="H2524" s="21">
        <v>0</v>
      </c>
      <c r="I2524" s="60">
        <f>INDEX('Elech Summary'!$C$5:$C$8764,MATCH($E2524,'Elech Summary'!$B$5:$B$8764,0),MATCH(I$7,'Elech Summary'!$C$4:$C$4,0))</f>
        <v>-0.26170167186699811</v>
      </c>
      <c r="J2524" s="49">
        <f t="shared" si="118"/>
        <v>0</v>
      </c>
    </row>
    <row r="2525" spans="2:10" s="12" customFormat="1" ht="15" x14ac:dyDescent="0.2">
      <c r="B2525" s="40">
        <v>6.8</v>
      </c>
      <c r="C2525" s="41">
        <v>1</v>
      </c>
      <c r="D2525" s="55">
        <v>0</v>
      </c>
      <c r="E2525" s="18">
        <v>2517</v>
      </c>
      <c r="F2525" s="22">
        <f t="shared" si="119"/>
        <v>45031</v>
      </c>
      <c r="G2525" s="23">
        <f t="shared" si="120"/>
        <v>21</v>
      </c>
      <c r="H2525" s="21">
        <v>0</v>
      </c>
      <c r="I2525" s="60">
        <f>INDEX('Elech Summary'!$C$5:$C$8764,MATCH($E2525,'Elech Summary'!$B$5:$B$8764,0),MATCH(I$7,'Elech Summary'!$C$4:$C$4,0))</f>
        <v>-0.2416083426166637</v>
      </c>
      <c r="J2525" s="49">
        <f t="shared" si="118"/>
        <v>0</v>
      </c>
    </row>
    <row r="2526" spans="2:10" s="12" customFormat="1" ht="15" x14ac:dyDescent="0.2">
      <c r="B2526" s="40">
        <v>6.5</v>
      </c>
      <c r="C2526" s="41">
        <v>1</v>
      </c>
      <c r="D2526" s="55">
        <v>0</v>
      </c>
      <c r="E2526" s="18">
        <v>2518</v>
      </c>
      <c r="F2526" s="22">
        <f t="shared" si="119"/>
        <v>45031</v>
      </c>
      <c r="G2526" s="23">
        <f t="shared" si="120"/>
        <v>22</v>
      </c>
      <c r="H2526" s="21">
        <v>0</v>
      </c>
      <c r="I2526" s="60">
        <f>INDEX('Elech Summary'!$C$5:$C$8764,MATCH($E2526,'Elech Summary'!$B$5:$B$8764,0),MATCH(I$7,'Elech Summary'!$C$4:$C$4,0))</f>
        <v>-0.20992114104380047</v>
      </c>
      <c r="J2526" s="49">
        <f t="shared" si="118"/>
        <v>0</v>
      </c>
    </row>
    <row r="2527" spans="2:10" s="12" customFormat="1" ht="15" x14ac:dyDescent="0.2">
      <c r="B2527" s="40">
        <v>6.5</v>
      </c>
      <c r="C2527" s="41">
        <v>1</v>
      </c>
      <c r="D2527" s="55">
        <v>0</v>
      </c>
      <c r="E2527" s="18">
        <v>2519</v>
      </c>
      <c r="F2527" s="22">
        <f t="shared" si="119"/>
        <v>45031</v>
      </c>
      <c r="G2527" s="23">
        <f t="shared" si="120"/>
        <v>23</v>
      </c>
      <c r="H2527" s="21">
        <v>0</v>
      </c>
      <c r="I2527" s="60">
        <f>INDEX('Elech Summary'!$C$5:$C$8764,MATCH($E2527,'Elech Summary'!$B$5:$B$8764,0),MATCH(I$7,'Elech Summary'!$C$4:$C$4,0))</f>
        <v>-0.15719624235450438</v>
      </c>
      <c r="J2527" s="49">
        <f t="shared" si="118"/>
        <v>0</v>
      </c>
    </row>
    <row r="2528" spans="2:10" s="12" customFormat="1" ht="15" x14ac:dyDescent="0.2">
      <c r="B2528" s="40">
        <v>5.7</v>
      </c>
      <c r="C2528" s="41">
        <v>1</v>
      </c>
      <c r="D2528" s="55">
        <v>0</v>
      </c>
      <c r="E2528" s="18">
        <v>2520</v>
      </c>
      <c r="F2528" s="22">
        <f t="shared" si="119"/>
        <v>45031</v>
      </c>
      <c r="G2528" s="23">
        <f t="shared" si="120"/>
        <v>24</v>
      </c>
      <c r="H2528" s="21">
        <v>0</v>
      </c>
      <c r="I2528" s="60">
        <f>INDEX('Elech Summary'!$C$5:$C$8764,MATCH($E2528,'Elech Summary'!$B$5:$B$8764,0),MATCH(I$7,'Elech Summary'!$C$4:$C$4,0))</f>
        <v>-9.8020172197459648E-2</v>
      </c>
      <c r="J2528" s="49">
        <f t="shared" si="118"/>
        <v>0</v>
      </c>
    </row>
    <row r="2529" spans="2:10" s="12" customFormat="1" ht="15" x14ac:dyDescent="0.2">
      <c r="B2529" s="40">
        <v>5.0999999999999996</v>
      </c>
      <c r="C2529" s="41">
        <v>1</v>
      </c>
      <c r="D2529" s="55">
        <v>0</v>
      </c>
      <c r="E2529" s="18">
        <v>2521</v>
      </c>
      <c r="F2529" s="22">
        <f t="shared" si="119"/>
        <v>45032</v>
      </c>
      <c r="G2529" s="23">
        <f t="shared" si="120"/>
        <v>1</v>
      </c>
      <c r="H2529" s="21">
        <v>0</v>
      </c>
      <c r="I2529" s="60">
        <f>INDEX('Elech Summary'!$C$5:$C$8764,MATCH($E2529,'Elech Summary'!$B$5:$B$8764,0),MATCH(I$7,'Elech Summary'!$C$4:$C$4,0))</f>
        <v>-5.0199611394148386E-2</v>
      </c>
      <c r="J2529" s="49">
        <f t="shared" si="118"/>
        <v>0</v>
      </c>
    </row>
    <row r="2530" spans="2:10" s="12" customFormat="1" ht="15" x14ac:dyDescent="0.2">
      <c r="B2530" s="40">
        <v>4.7</v>
      </c>
      <c r="C2530" s="41">
        <v>1</v>
      </c>
      <c r="D2530" s="55">
        <v>0</v>
      </c>
      <c r="E2530" s="18">
        <v>2522</v>
      </c>
      <c r="F2530" s="22">
        <f t="shared" si="119"/>
        <v>45032</v>
      </c>
      <c r="G2530" s="23">
        <f t="shared" si="120"/>
        <v>2</v>
      </c>
      <c r="H2530" s="21">
        <v>0</v>
      </c>
      <c r="I2530" s="60">
        <f>INDEX('Elech Summary'!$C$5:$C$8764,MATCH($E2530,'Elech Summary'!$B$5:$B$8764,0),MATCH(I$7,'Elech Summary'!$C$4:$C$4,0))</f>
        <v>-2.4645155850213145E-2</v>
      </c>
      <c r="J2530" s="49">
        <f t="shared" si="118"/>
        <v>0</v>
      </c>
    </row>
    <row r="2531" spans="2:10" s="12" customFormat="1" ht="15" x14ac:dyDescent="0.2">
      <c r="B2531" s="40">
        <v>4.4000000000000004</v>
      </c>
      <c r="C2531" s="41">
        <v>1</v>
      </c>
      <c r="D2531" s="55">
        <v>0</v>
      </c>
      <c r="E2531" s="18">
        <v>2523</v>
      </c>
      <c r="F2531" s="22">
        <f t="shared" si="119"/>
        <v>45032</v>
      </c>
      <c r="G2531" s="23">
        <f t="shared" si="120"/>
        <v>3</v>
      </c>
      <c r="H2531" s="21">
        <v>0</v>
      </c>
      <c r="I2531" s="60">
        <f>INDEX('Elech Summary'!$C$5:$C$8764,MATCH($E2531,'Elech Summary'!$B$5:$B$8764,0),MATCH(I$7,'Elech Summary'!$C$4:$C$4,0))</f>
        <v>-1.4875801288112979E-2</v>
      </c>
      <c r="J2531" s="49">
        <f t="shared" si="118"/>
        <v>0</v>
      </c>
    </row>
    <row r="2532" spans="2:10" s="12" customFormat="1" ht="15" x14ac:dyDescent="0.2">
      <c r="B2532" s="40">
        <v>4</v>
      </c>
      <c r="C2532" s="41">
        <v>1</v>
      </c>
      <c r="D2532" s="55">
        <v>0</v>
      </c>
      <c r="E2532" s="18">
        <v>2524</v>
      </c>
      <c r="F2532" s="22">
        <f t="shared" si="119"/>
        <v>45032</v>
      </c>
      <c r="G2532" s="23">
        <f t="shared" si="120"/>
        <v>4</v>
      </c>
      <c r="H2532" s="21">
        <v>0</v>
      </c>
      <c r="I2532" s="60">
        <f>INDEX('Elech Summary'!$C$5:$C$8764,MATCH($E2532,'Elech Summary'!$B$5:$B$8764,0),MATCH(I$7,'Elech Summary'!$C$4:$C$4,0))</f>
        <v>-1.6664647093036999E-2</v>
      </c>
      <c r="J2532" s="49">
        <f t="shared" si="118"/>
        <v>0</v>
      </c>
    </row>
    <row r="2533" spans="2:10" s="12" customFormat="1" ht="15" x14ac:dyDescent="0.2">
      <c r="B2533" s="40">
        <v>2.9</v>
      </c>
      <c r="C2533" s="41">
        <v>1</v>
      </c>
      <c r="D2533" s="55">
        <v>0</v>
      </c>
      <c r="E2533" s="18">
        <v>2525</v>
      </c>
      <c r="F2533" s="22">
        <f t="shared" si="119"/>
        <v>45032</v>
      </c>
      <c r="G2533" s="23">
        <f t="shared" si="120"/>
        <v>5</v>
      </c>
      <c r="H2533" s="21">
        <v>0</v>
      </c>
      <c r="I2533" s="60">
        <f>INDEX('Elech Summary'!$C$5:$C$8764,MATCH($E2533,'Elech Summary'!$B$5:$B$8764,0),MATCH(I$7,'Elech Summary'!$C$4:$C$4,0))</f>
        <v>-3.5751382976988051E-2</v>
      </c>
      <c r="J2533" s="49">
        <f t="shared" si="118"/>
        <v>0</v>
      </c>
    </row>
    <row r="2534" spans="2:10" s="12" customFormat="1" ht="15" x14ac:dyDescent="0.2">
      <c r="B2534" s="40">
        <v>1.8</v>
      </c>
      <c r="C2534" s="41">
        <v>1</v>
      </c>
      <c r="D2534" s="55">
        <v>0</v>
      </c>
      <c r="E2534" s="18">
        <v>2526</v>
      </c>
      <c r="F2534" s="22">
        <f t="shared" si="119"/>
        <v>45032</v>
      </c>
      <c r="G2534" s="23">
        <f t="shared" si="120"/>
        <v>6</v>
      </c>
      <c r="H2534" s="21">
        <v>0</v>
      </c>
      <c r="I2534" s="60">
        <f>INDEX('Elech Summary'!$C$5:$C$8764,MATCH($E2534,'Elech Summary'!$B$5:$B$8764,0),MATCH(I$7,'Elech Summary'!$C$4:$C$4,0))</f>
        <v>-0.11015964551191337</v>
      </c>
      <c r="J2534" s="49">
        <f t="shared" si="118"/>
        <v>0</v>
      </c>
    </row>
    <row r="2535" spans="2:10" s="12" customFormat="1" ht="15" x14ac:dyDescent="0.2">
      <c r="B2535" s="40">
        <v>2.6</v>
      </c>
      <c r="C2535" s="41">
        <v>1</v>
      </c>
      <c r="D2535" s="55">
        <v>0</v>
      </c>
      <c r="E2535" s="18">
        <v>2527</v>
      </c>
      <c r="F2535" s="22">
        <f t="shared" si="119"/>
        <v>45032</v>
      </c>
      <c r="G2535" s="23">
        <f t="shared" si="120"/>
        <v>7</v>
      </c>
      <c r="H2535" s="21">
        <v>0</v>
      </c>
      <c r="I2535" s="60">
        <f>INDEX('Elech Summary'!$C$5:$C$8764,MATCH($E2535,'Elech Summary'!$B$5:$B$8764,0),MATCH(I$7,'Elech Summary'!$C$4:$C$4,0))</f>
        <v>-0.24631120252619135</v>
      </c>
      <c r="J2535" s="49">
        <f t="shared" si="118"/>
        <v>0</v>
      </c>
    </row>
    <row r="2536" spans="2:10" s="12" customFormat="1" ht="15" x14ac:dyDescent="0.2">
      <c r="B2536" s="40">
        <v>4.9000000000000004</v>
      </c>
      <c r="C2536" s="41">
        <v>1</v>
      </c>
      <c r="D2536" s="55">
        <v>0</v>
      </c>
      <c r="E2536" s="18">
        <v>2528</v>
      </c>
      <c r="F2536" s="22">
        <f t="shared" si="119"/>
        <v>45032</v>
      </c>
      <c r="G2536" s="23">
        <f t="shared" si="120"/>
        <v>8</v>
      </c>
      <c r="H2536" s="21">
        <v>0</v>
      </c>
      <c r="I2536" s="60">
        <f>INDEX('Elech Summary'!$C$5:$C$8764,MATCH($E2536,'Elech Summary'!$B$5:$B$8764,0),MATCH(I$7,'Elech Summary'!$C$4:$C$4,0))</f>
        <v>-0.30906933491990762</v>
      </c>
      <c r="J2536" s="49">
        <f t="shared" si="118"/>
        <v>0</v>
      </c>
    </row>
    <row r="2537" spans="2:10" s="12" customFormat="1" ht="15" x14ac:dyDescent="0.2">
      <c r="B2537" s="40">
        <v>7.8</v>
      </c>
      <c r="C2537" s="41">
        <v>1</v>
      </c>
      <c r="D2537" s="55">
        <v>0</v>
      </c>
      <c r="E2537" s="18">
        <v>2529</v>
      </c>
      <c r="F2537" s="22">
        <f t="shared" si="119"/>
        <v>45032</v>
      </c>
      <c r="G2537" s="23">
        <f t="shared" si="120"/>
        <v>9</v>
      </c>
      <c r="H2537" s="21">
        <v>0</v>
      </c>
      <c r="I2537" s="60">
        <f>INDEX('Elech Summary'!$C$5:$C$8764,MATCH($E2537,'Elech Summary'!$B$5:$B$8764,0),MATCH(I$7,'Elech Summary'!$C$4:$C$4,0))</f>
        <v>-0.32319550232350369</v>
      </c>
      <c r="J2537" s="49">
        <f t="shared" si="118"/>
        <v>0</v>
      </c>
    </row>
    <row r="2538" spans="2:10" s="12" customFormat="1" ht="15" x14ac:dyDescent="0.2">
      <c r="B2538" s="40">
        <v>9.6</v>
      </c>
      <c r="C2538" s="41">
        <v>1</v>
      </c>
      <c r="D2538" s="55">
        <v>0</v>
      </c>
      <c r="E2538" s="18">
        <v>2530</v>
      </c>
      <c r="F2538" s="22">
        <f t="shared" si="119"/>
        <v>45032</v>
      </c>
      <c r="G2538" s="23">
        <f t="shared" si="120"/>
        <v>10</v>
      </c>
      <c r="H2538" s="21">
        <v>0</v>
      </c>
      <c r="I2538" s="60">
        <f>INDEX('Elech Summary'!$C$5:$C$8764,MATCH($E2538,'Elech Summary'!$B$5:$B$8764,0),MATCH(I$7,'Elech Summary'!$C$4:$C$4,0))</f>
        <v>-0.30759765254344851</v>
      </c>
      <c r="J2538" s="49">
        <f t="shared" si="118"/>
        <v>0</v>
      </c>
    </row>
    <row r="2539" spans="2:10" s="12" customFormat="1" ht="15" x14ac:dyDescent="0.2">
      <c r="B2539" s="40">
        <v>9.6</v>
      </c>
      <c r="C2539" s="41">
        <v>1</v>
      </c>
      <c r="D2539" s="55">
        <v>0</v>
      </c>
      <c r="E2539" s="18">
        <v>2531</v>
      </c>
      <c r="F2539" s="22">
        <f t="shared" si="119"/>
        <v>45032</v>
      </c>
      <c r="G2539" s="23">
        <f t="shared" si="120"/>
        <v>11</v>
      </c>
      <c r="H2539" s="21">
        <v>0</v>
      </c>
      <c r="I2539" s="60">
        <f>INDEX('Elech Summary'!$C$5:$C$8764,MATCH($E2539,'Elech Summary'!$B$5:$B$8764,0),MATCH(I$7,'Elech Summary'!$C$4:$C$4,0))</f>
        <v>-0.26962991535678321</v>
      </c>
      <c r="J2539" s="49">
        <f t="shared" si="118"/>
        <v>0</v>
      </c>
    </row>
    <row r="2540" spans="2:10" s="12" customFormat="1" ht="15" x14ac:dyDescent="0.2">
      <c r="B2540" s="40">
        <v>9</v>
      </c>
      <c r="C2540" s="41">
        <v>1</v>
      </c>
      <c r="D2540" s="55">
        <v>0</v>
      </c>
      <c r="E2540" s="18">
        <v>2532</v>
      </c>
      <c r="F2540" s="22">
        <f t="shared" si="119"/>
        <v>45032</v>
      </c>
      <c r="G2540" s="23">
        <f t="shared" si="120"/>
        <v>12</v>
      </c>
      <c r="H2540" s="21">
        <v>0</v>
      </c>
      <c r="I2540" s="60">
        <f>INDEX('Elech Summary'!$C$5:$C$8764,MATCH($E2540,'Elech Summary'!$B$5:$B$8764,0),MATCH(I$7,'Elech Summary'!$C$4:$C$4,0))</f>
        <v>-0.23538906375808255</v>
      </c>
      <c r="J2540" s="49">
        <f t="shared" si="118"/>
        <v>0</v>
      </c>
    </row>
    <row r="2541" spans="2:10" s="12" customFormat="1" ht="15" x14ac:dyDescent="0.2">
      <c r="B2541" s="40">
        <v>7.4</v>
      </c>
      <c r="C2541" s="41">
        <v>1</v>
      </c>
      <c r="D2541" s="55">
        <v>0</v>
      </c>
      <c r="E2541" s="18">
        <v>2533</v>
      </c>
      <c r="F2541" s="22">
        <f t="shared" si="119"/>
        <v>45032</v>
      </c>
      <c r="G2541" s="23">
        <f t="shared" si="120"/>
        <v>13</v>
      </c>
      <c r="H2541" s="21">
        <v>0</v>
      </c>
      <c r="I2541" s="60">
        <f>INDEX('Elech Summary'!$C$5:$C$8764,MATCH($E2541,'Elech Summary'!$B$5:$B$8764,0),MATCH(I$7,'Elech Summary'!$C$4:$C$4,0))</f>
        <v>-0.20143420968247405</v>
      </c>
      <c r="J2541" s="49">
        <f t="shared" si="118"/>
        <v>0</v>
      </c>
    </row>
    <row r="2542" spans="2:10" s="12" customFormat="1" ht="15" x14ac:dyDescent="0.2">
      <c r="B2542" s="40">
        <v>2.7</v>
      </c>
      <c r="C2542" s="41">
        <v>1</v>
      </c>
      <c r="D2542" s="55">
        <v>0</v>
      </c>
      <c r="E2542" s="18">
        <v>2534</v>
      </c>
      <c r="F2542" s="22">
        <f t="shared" si="119"/>
        <v>45032</v>
      </c>
      <c r="G2542" s="23">
        <f t="shared" si="120"/>
        <v>14</v>
      </c>
      <c r="H2542" s="21">
        <v>0</v>
      </c>
      <c r="I2542" s="60">
        <f>INDEX('Elech Summary'!$C$5:$C$8764,MATCH($E2542,'Elech Summary'!$B$5:$B$8764,0),MATCH(I$7,'Elech Summary'!$C$4:$C$4,0))</f>
        <v>-0.18069802521030534</v>
      </c>
      <c r="J2542" s="49">
        <f t="shared" si="118"/>
        <v>0</v>
      </c>
    </row>
    <row r="2543" spans="2:10" s="12" customFormat="1" ht="15" x14ac:dyDescent="0.2">
      <c r="B2543" s="40">
        <v>0.7</v>
      </c>
      <c r="C2543" s="41">
        <v>1</v>
      </c>
      <c r="D2543" s="55">
        <v>0</v>
      </c>
      <c r="E2543" s="18">
        <v>2535</v>
      </c>
      <c r="F2543" s="22">
        <f t="shared" si="119"/>
        <v>45032</v>
      </c>
      <c r="G2543" s="23">
        <f t="shared" si="120"/>
        <v>15</v>
      </c>
      <c r="H2543" s="21">
        <v>0</v>
      </c>
      <c r="I2543" s="60">
        <f>INDEX('Elech Summary'!$C$5:$C$8764,MATCH($E2543,'Elech Summary'!$B$5:$B$8764,0),MATCH(I$7,'Elech Summary'!$C$4:$C$4,0))</f>
        <v>-0.16305849274770162</v>
      </c>
      <c r="J2543" s="49">
        <f t="shared" si="118"/>
        <v>0</v>
      </c>
    </row>
    <row r="2544" spans="2:10" s="12" customFormat="1" ht="15" x14ac:dyDescent="0.2">
      <c r="B2544" s="40">
        <v>1.4</v>
      </c>
      <c r="C2544" s="41">
        <v>1</v>
      </c>
      <c r="D2544" s="55">
        <v>0</v>
      </c>
      <c r="E2544" s="18">
        <v>2536</v>
      </c>
      <c r="F2544" s="22">
        <f t="shared" si="119"/>
        <v>45032</v>
      </c>
      <c r="G2544" s="23">
        <f t="shared" si="120"/>
        <v>16</v>
      </c>
      <c r="H2544" s="21">
        <v>0</v>
      </c>
      <c r="I2544" s="60">
        <f>INDEX('Elech Summary'!$C$5:$C$8764,MATCH($E2544,'Elech Summary'!$B$5:$B$8764,0),MATCH(I$7,'Elech Summary'!$C$4:$C$4,0))</f>
        <v>-0.1508236999325428</v>
      </c>
      <c r="J2544" s="49">
        <f t="shared" si="118"/>
        <v>0</v>
      </c>
    </row>
    <row r="2545" spans="2:10" s="12" customFormat="1" ht="15" x14ac:dyDescent="0.2">
      <c r="B2545" s="40">
        <v>1.3</v>
      </c>
      <c r="C2545" s="41">
        <v>1</v>
      </c>
      <c r="D2545" s="55">
        <v>0</v>
      </c>
      <c r="E2545" s="18">
        <v>2537</v>
      </c>
      <c r="F2545" s="22">
        <f t="shared" si="119"/>
        <v>45032</v>
      </c>
      <c r="G2545" s="23">
        <f t="shared" si="120"/>
        <v>17</v>
      </c>
      <c r="H2545" s="21">
        <v>0</v>
      </c>
      <c r="I2545" s="60">
        <f>INDEX('Elech Summary'!$C$5:$C$8764,MATCH($E2545,'Elech Summary'!$B$5:$B$8764,0),MATCH(I$7,'Elech Summary'!$C$4:$C$4,0))</f>
        <v>-0.17672477238967516</v>
      </c>
      <c r="J2545" s="49">
        <f t="shared" si="118"/>
        <v>0</v>
      </c>
    </row>
    <row r="2546" spans="2:10" s="12" customFormat="1" ht="15" x14ac:dyDescent="0.2">
      <c r="B2546" s="40">
        <v>1.6</v>
      </c>
      <c r="C2546" s="41">
        <v>1</v>
      </c>
      <c r="D2546" s="55">
        <v>0</v>
      </c>
      <c r="E2546" s="18">
        <v>2538</v>
      </c>
      <c r="F2546" s="22">
        <f t="shared" si="119"/>
        <v>45032</v>
      </c>
      <c r="G2546" s="23">
        <f t="shared" si="120"/>
        <v>18</v>
      </c>
      <c r="H2546" s="21">
        <v>0</v>
      </c>
      <c r="I2546" s="60">
        <f>INDEX('Elech Summary'!$C$5:$C$8764,MATCH($E2546,'Elech Summary'!$B$5:$B$8764,0),MATCH(I$7,'Elech Summary'!$C$4:$C$4,0))</f>
        <v>-0.21355752898741082</v>
      </c>
      <c r="J2546" s="49">
        <f t="shared" si="118"/>
        <v>0</v>
      </c>
    </row>
    <row r="2547" spans="2:10" s="12" customFormat="1" ht="15" x14ac:dyDescent="0.2">
      <c r="B2547" s="40">
        <v>1.6</v>
      </c>
      <c r="C2547" s="41">
        <v>1</v>
      </c>
      <c r="D2547" s="55">
        <v>0</v>
      </c>
      <c r="E2547" s="18">
        <v>2539</v>
      </c>
      <c r="F2547" s="22">
        <f t="shared" si="119"/>
        <v>45032</v>
      </c>
      <c r="G2547" s="23">
        <f t="shared" si="120"/>
        <v>19</v>
      </c>
      <c r="H2547" s="21">
        <v>0</v>
      </c>
      <c r="I2547" s="60">
        <f>INDEX('Elech Summary'!$C$5:$C$8764,MATCH($E2547,'Elech Summary'!$B$5:$B$8764,0),MATCH(I$7,'Elech Summary'!$C$4:$C$4,0))</f>
        <v>-0.25194379383159443</v>
      </c>
      <c r="J2547" s="49">
        <f t="shared" si="118"/>
        <v>0</v>
      </c>
    </row>
    <row r="2548" spans="2:10" s="12" customFormat="1" ht="15" x14ac:dyDescent="0.2">
      <c r="B2548" s="40">
        <v>1.5</v>
      </c>
      <c r="C2548" s="41">
        <v>1</v>
      </c>
      <c r="D2548" s="55">
        <v>0</v>
      </c>
      <c r="E2548" s="18">
        <v>2540</v>
      </c>
      <c r="F2548" s="22">
        <f t="shared" si="119"/>
        <v>45032</v>
      </c>
      <c r="G2548" s="23">
        <f t="shared" si="120"/>
        <v>20</v>
      </c>
      <c r="H2548" s="21">
        <v>0</v>
      </c>
      <c r="I2548" s="60">
        <f>INDEX('Elech Summary'!$C$5:$C$8764,MATCH($E2548,'Elech Summary'!$B$5:$B$8764,0),MATCH(I$7,'Elech Summary'!$C$4:$C$4,0))</f>
        <v>-0.25852170602287999</v>
      </c>
      <c r="J2548" s="49">
        <f t="shared" si="118"/>
        <v>0</v>
      </c>
    </row>
    <row r="2549" spans="2:10" s="12" customFormat="1" ht="15" x14ac:dyDescent="0.2">
      <c r="B2549" s="40">
        <v>1.2</v>
      </c>
      <c r="C2549" s="41">
        <v>1</v>
      </c>
      <c r="D2549" s="55">
        <v>0</v>
      </c>
      <c r="E2549" s="18">
        <v>2541</v>
      </c>
      <c r="F2549" s="22">
        <f t="shared" si="119"/>
        <v>45032</v>
      </c>
      <c r="G2549" s="23">
        <f t="shared" si="120"/>
        <v>21</v>
      </c>
      <c r="H2549" s="21">
        <v>0</v>
      </c>
      <c r="I2549" s="60">
        <f>INDEX('Elech Summary'!$C$5:$C$8764,MATCH($E2549,'Elech Summary'!$B$5:$B$8764,0),MATCH(I$7,'Elech Summary'!$C$4:$C$4,0))</f>
        <v>-0.23783461243659665</v>
      </c>
      <c r="J2549" s="49">
        <f t="shared" si="118"/>
        <v>0</v>
      </c>
    </row>
    <row r="2550" spans="2:10" s="12" customFormat="1" ht="15" x14ac:dyDescent="0.2">
      <c r="B2550" s="40">
        <v>0.4</v>
      </c>
      <c r="C2550" s="41">
        <v>1</v>
      </c>
      <c r="D2550" s="55">
        <v>0</v>
      </c>
      <c r="E2550" s="18">
        <v>2542</v>
      </c>
      <c r="F2550" s="22">
        <f t="shared" si="119"/>
        <v>45032</v>
      </c>
      <c r="G2550" s="23">
        <f t="shared" si="120"/>
        <v>22</v>
      </c>
      <c r="H2550" s="21">
        <v>0</v>
      </c>
      <c r="I2550" s="60">
        <f>INDEX('Elech Summary'!$C$5:$C$8764,MATCH($E2550,'Elech Summary'!$B$5:$B$8764,0),MATCH(I$7,'Elech Summary'!$C$4:$C$4,0))</f>
        <v>-0.20974730863292743</v>
      </c>
      <c r="J2550" s="49">
        <f t="shared" si="118"/>
        <v>0</v>
      </c>
    </row>
    <row r="2551" spans="2:10" s="12" customFormat="1" ht="15" x14ac:dyDescent="0.2">
      <c r="B2551" s="40">
        <v>0.7</v>
      </c>
      <c r="C2551" s="41">
        <v>1</v>
      </c>
      <c r="D2551" s="55">
        <v>0</v>
      </c>
      <c r="E2551" s="18">
        <v>2543</v>
      </c>
      <c r="F2551" s="22">
        <f t="shared" si="119"/>
        <v>45032</v>
      </c>
      <c r="G2551" s="23">
        <f t="shared" si="120"/>
        <v>23</v>
      </c>
      <c r="H2551" s="21">
        <v>0</v>
      </c>
      <c r="I2551" s="60">
        <f>INDEX('Elech Summary'!$C$5:$C$8764,MATCH($E2551,'Elech Summary'!$B$5:$B$8764,0),MATCH(I$7,'Elech Summary'!$C$4:$C$4,0))</f>
        <v>-0.15450120111238033</v>
      </c>
      <c r="J2551" s="49">
        <f t="shared" si="118"/>
        <v>0</v>
      </c>
    </row>
    <row r="2552" spans="2:10" s="12" customFormat="1" ht="15" x14ac:dyDescent="0.2">
      <c r="B2552" s="40">
        <v>0.7</v>
      </c>
      <c r="C2552" s="41">
        <v>1</v>
      </c>
      <c r="D2552" s="55">
        <v>0</v>
      </c>
      <c r="E2552" s="18">
        <v>2544</v>
      </c>
      <c r="F2552" s="22">
        <f t="shared" si="119"/>
        <v>45032</v>
      </c>
      <c r="G2552" s="23">
        <f t="shared" si="120"/>
        <v>24</v>
      </c>
      <c r="H2552" s="21">
        <v>0</v>
      </c>
      <c r="I2552" s="60">
        <f>INDEX('Elech Summary'!$C$5:$C$8764,MATCH($E2552,'Elech Summary'!$B$5:$B$8764,0),MATCH(I$7,'Elech Summary'!$C$4:$C$4,0))</f>
        <v>-0.10047516175804136</v>
      </c>
      <c r="J2552" s="49">
        <f t="shared" si="118"/>
        <v>0</v>
      </c>
    </row>
    <row r="2553" spans="2:10" s="12" customFormat="1" ht="15" x14ac:dyDescent="0.2">
      <c r="B2553" s="40">
        <v>0.3</v>
      </c>
      <c r="C2553" s="41">
        <v>1</v>
      </c>
      <c r="D2553" s="55">
        <v>0</v>
      </c>
      <c r="E2553" s="18">
        <v>2545</v>
      </c>
      <c r="F2553" s="22">
        <f t="shared" si="119"/>
        <v>45033</v>
      </c>
      <c r="G2553" s="23">
        <f t="shared" si="120"/>
        <v>1</v>
      </c>
      <c r="H2553" s="21">
        <v>0</v>
      </c>
      <c r="I2553" s="60">
        <f>INDEX('Elech Summary'!$C$5:$C$8764,MATCH($E2553,'Elech Summary'!$B$5:$B$8764,0),MATCH(I$7,'Elech Summary'!$C$4:$C$4,0))</f>
        <v>-4.3244497886657088E-2</v>
      </c>
      <c r="J2553" s="49">
        <f t="shared" si="118"/>
        <v>0</v>
      </c>
    </row>
    <row r="2554" spans="2:10" s="12" customFormat="1" ht="15" x14ac:dyDescent="0.2">
      <c r="B2554" s="40">
        <v>0</v>
      </c>
      <c r="C2554" s="41">
        <v>1</v>
      </c>
      <c r="D2554" s="55">
        <v>0</v>
      </c>
      <c r="E2554" s="18">
        <v>2546</v>
      </c>
      <c r="F2554" s="22">
        <f t="shared" si="119"/>
        <v>45033</v>
      </c>
      <c r="G2554" s="23">
        <f t="shared" si="120"/>
        <v>2</v>
      </c>
      <c r="H2554" s="21">
        <v>0</v>
      </c>
      <c r="I2554" s="60">
        <f>INDEX('Elech Summary'!$C$5:$C$8764,MATCH($E2554,'Elech Summary'!$B$5:$B$8764,0),MATCH(I$7,'Elech Summary'!$C$4:$C$4,0))</f>
        <v>-2.2858576370593797E-2</v>
      </c>
      <c r="J2554" s="49">
        <f t="shared" si="118"/>
        <v>0</v>
      </c>
    </row>
    <row r="2555" spans="2:10" s="12" customFormat="1" ht="15" x14ac:dyDescent="0.2">
      <c r="B2555" s="40">
        <v>0.5</v>
      </c>
      <c r="C2555" s="41">
        <v>1</v>
      </c>
      <c r="D2555" s="55">
        <v>0</v>
      </c>
      <c r="E2555" s="18">
        <v>2547</v>
      </c>
      <c r="F2555" s="22">
        <f t="shared" si="119"/>
        <v>45033</v>
      </c>
      <c r="G2555" s="23">
        <f t="shared" si="120"/>
        <v>3</v>
      </c>
      <c r="H2555" s="21">
        <v>0</v>
      </c>
      <c r="I2555" s="60">
        <f>INDEX('Elech Summary'!$C$5:$C$8764,MATCH($E2555,'Elech Summary'!$B$5:$B$8764,0),MATCH(I$7,'Elech Summary'!$C$4:$C$4,0))</f>
        <v>-1.5622647470705089E-2</v>
      </c>
      <c r="J2555" s="49">
        <f t="shared" si="118"/>
        <v>0</v>
      </c>
    </row>
    <row r="2556" spans="2:10" s="12" customFormat="1" ht="15" x14ac:dyDescent="0.2">
      <c r="B2556" s="40">
        <v>-0.1</v>
      </c>
      <c r="C2556" s="41">
        <v>1</v>
      </c>
      <c r="D2556" s="55">
        <v>0</v>
      </c>
      <c r="E2556" s="18">
        <v>2548</v>
      </c>
      <c r="F2556" s="22">
        <f t="shared" si="119"/>
        <v>45033</v>
      </c>
      <c r="G2556" s="23">
        <f t="shared" si="120"/>
        <v>4</v>
      </c>
      <c r="H2556" s="21">
        <v>0</v>
      </c>
      <c r="I2556" s="60">
        <f>INDEX('Elech Summary'!$C$5:$C$8764,MATCH($E2556,'Elech Summary'!$B$5:$B$8764,0),MATCH(I$7,'Elech Summary'!$C$4:$C$4,0))</f>
        <v>-1.4877682301003406E-2</v>
      </c>
      <c r="J2556" s="49">
        <f t="shared" si="118"/>
        <v>0</v>
      </c>
    </row>
    <row r="2557" spans="2:10" s="12" customFormat="1" ht="15" x14ac:dyDescent="0.2">
      <c r="B2557" s="40">
        <v>0</v>
      </c>
      <c r="C2557" s="41">
        <v>1</v>
      </c>
      <c r="D2557" s="55">
        <v>0</v>
      </c>
      <c r="E2557" s="18">
        <v>2549</v>
      </c>
      <c r="F2557" s="22">
        <f t="shared" si="119"/>
        <v>45033</v>
      </c>
      <c r="G2557" s="23">
        <f t="shared" si="120"/>
        <v>5</v>
      </c>
      <c r="H2557" s="21">
        <v>0</v>
      </c>
      <c r="I2557" s="60">
        <f>INDEX('Elech Summary'!$C$5:$C$8764,MATCH($E2557,'Elech Summary'!$B$5:$B$8764,0),MATCH(I$7,'Elech Summary'!$C$4:$C$4,0))</f>
        <v>-3.3254305930030217E-2</v>
      </c>
      <c r="J2557" s="49">
        <f t="shared" si="118"/>
        <v>0</v>
      </c>
    </row>
    <row r="2558" spans="2:10" s="12" customFormat="1" ht="15" x14ac:dyDescent="0.2">
      <c r="B2558" s="40">
        <v>-0.2</v>
      </c>
      <c r="C2558" s="41">
        <v>1</v>
      </c>
      <c r="D2558" s="55">
        <v>0</v>
      </c>
      <c r="E2558" s="18">
        <v>2550</v>
      </c>
      <c r="F2558" s="22">
        <f t="shared" si="119"/>
        <v>45033</v>
      </c>
      <c r="G2558" s="23">
        <f t="shared" si="120"/>
        <v>6</v>
      </c>
      <c r="H2558" s="21">
        <v>0</v>
      </c>
      <c r="I2558" s="60">
        <f>INDEX('Elech Summary'!$C$5:$C$8764,MATCH($E2558,'Elech Summary'!$B$5:$B$8764,0),MATCH(I$7,'Elech Summary'!$C$4:$C$4,0))</f>
        <v>-0.10662548960129227</v>
      </c>
      <c r="J2558" s="49">
        <f t="shared" si="118"/>
        <v>0</v>
      </c>
    </row>
    <row r="2559" spans="2:10" s="12" customFormat="1" ht="15" x14ac:dyDescent="0.2">
      <c r="B2559" s="40">
        <v>-0.2</v>
      </c>
      <c r="C2559" s="41">
        <v>1</v>
      </c>
      <c r="D2559" s="55">
        <v>0</v>
      </c>
      <c r="E2559" s="18">
        <v>2551</v>
      </c>
      <c r="F2559" s="22">
        <f t="shared" si="119"/>
        <v>45033</v>
      </c>
      <c r="G2559" s="23">
        <f t="shared" si="120"/>
        <v>7</v>
      </c>
      <c r="H2559" s="21">
        <v>0</v>
      </c>
      <c r="I2559" s="60">
        <f>INDEX('Elech Summary'!$C$5:$C$8764,MATCH($E2559,'Elech Summary'!$B$5:$B$8764,0),MATCH(I$7,'Elech Summary'!$C$4:$C$4,0))</f>
        <v>-0.23965736258656084</v>
      </c>
      <c r="J2559" s="49">
        <f t="shared" si="118"/>
        <v>0</v>
      </c>
    </row>
    <row r="2560" spans="2:10" s="12" customFormat="1" ht="15" x14ac:dyDescent="0.2">
      <c r="B2560" s="40">
        <v>-0.1</v>
      </c>
      <c r="C2560" s="41">
        <v>1</v>
      </c>
      <c r="D2560" s="55">
        <v>0</v>
      </c>
      <c r="E2560" s="18">
        <v>2552</v>
      </c>
      <c r="F2560" s="22">
        <f t="shared" si="119"/>
        <v>45033</v>
      </c>
      <c r="G2560" s="23">
        <f t="shared" si="120"/>
        <v>8</v>
      </c>
      <c r="H2560" s="21">
        <v>0</v>
      </c>
      <c r="I2560" s="60">
        <f>INDEX('Elech Summary'!$C$5:$C$8764,MATCH($E2560,'Elech Summary'!$B$5:$B$8764,0),MATCH(I$7,'Elech Summary'!$C$4:$C$4,0))</f>
        <v>-0.29375276760252855</v>
      </c>
      <c r="J2560" s="49">
        <f t="shared" si="118"/>
        <v>0</v>
      </c>
    </row>
    <row r="2561" spans="2:10" s="12" customFormat="1" ht="15" x14ac:dyDescent="0.2">
      <c r="B2561" s="40">
        <v>1</v>
      </c>
      <c r="C2561" s="41">
        <v>1</v>
      </c>
      <c r="D2561" s="55">
        <v>0</v>
      </c>
      <c r="E2561" s="18">
        <v>2553</v>
      </c>
      <c r="F2561" s="22">
        <f t="shared" si="119"/>
        <v>45033</v>
      </c>
      <c r="G2561" s="23">
        <f t="shared" si="120"/>
        <v>9</v>
      </c>
      <c r="H2561" s="21">
        <v>0</v>
      </c>
      <c r="I2561" s="60">
        <f>INDEX('Elech Summary'!$C$5:$C$8764,MATCH($E2561,'Elech Summary'!$B$5:$B$8764,0),MATCH(I$7,'Elech Summary'!$C$4:$C$4,0))</f>
        <v>-0.30520371468555202</v>
      </c>
      <c r="J2561" s="49">
        <f t="shared" si="118"/>
        <v>0</v>
      </c>
    </row>
    <row r="2562" spans="2:10" s="12" customFormat="1" ht="15" x14ac:dyDescent="0.2">
      <c r="B2562" s="40">
        <v>2.6</v>
      </c>
      <c r="C2562" s="41">
        <v>1</v>
      </c>
      <c r="D2562" s="55">
        <v>0</v>
      </c>
      <c r="E2562" s="18">
        <v>2554</v>
      </c>
      <c r="F2562" s="22">
        <f t="shared" si="119"/>
        <v>45033</v>
      </c>
      <c r="G2562" s="23">
        <f t="shared" si="120"/>
        <v>10</v>
      </c>
      <c r="H2562" s="21">
        <v>0</v>
      </c>
      <c r="I2562" s="60">
        <f>INDEX('Elech Summary'!$C$5:$C$8764,MATCH($E2562,'Elech Summary'!$B$5:$B$8764,0),MATCH(I$7,'Elech Summary'!$C$4:$C$4,0))</f>
        <v>-0.28389125405014909</v>
      </c>
      <c r="J2562" s="49">
        <f t="shared" si="118"/>
        <v>0</v>
      </c>
    </row>
    <row r="2563" spans="2:10" s="12" customFormat="1" ht="15" x14ac:dyDescent="0.2">
      <c r="B2563" s="40">
        <v>5.2</v>
      </c>
      <c r="C2563" s="41">
        <v>1</v>
      </c>
      <c r="D2563" s="55">
        <v>0</v>
      </c>
      <c r="E2563" s="18">
        <v>2555</v>
      </c>
      <c r="F2563" s="22">
        <f t="shared" si="119"/>
        <v>45033</v>
      </c>
      <c r="G2563" s="23">
        <f t="shared" si="120"/>
        <v>11</v>
      </c>
      <c r="H2563" s="21">
        <v>0</v>
      </c>
      <c r="I2563" s="60">
        <f>INDEX('Elech Summary'!$C$5:$C$8764,MATCH($E2563,'Elech Summary'!$B$5:$B$8764,0),MATCH(I$7,'Elech Summary'!$C$4:$C$4,0))</f>
        <v>-0.25230143630145091</v>
      </c>
      <c r="J2563" s="49">
        <f t="shared" si="118"/>
        <v>0</v>
      </c>
    </row>
    <row r="2564" spans="2:10" s="12" customFormat="1" ht="15" x14ac:dyDescent="0.2">
      <c r="B2564" s="40">
        <v>4.5999999999999996</v>
      </c>
      <c r="C2564" s="41">
        <v>1</v>
      </c>
      <c r="D2564" s="55">
        <v>0</v>
      </c>
      <c r="E2564" s="18">
        <v>2556</v>
      </c>
      <c r="F2564" s="22">
        <f t="shared" si="119"/>
        <v>45033</v>
      </c>
      <c r="G2564" s="23">
        <f t="shared" si="120"/>
        <v>12</v>
      </c>
      <c r="H2564" s="21">
        <v>0</v>
      </c>
      <c r="I2564" s="60">
        <f>INDEX('Elech Summary'!$C$5:$C$8764,MATCH($E2564,'Elech Summary'!$B$5:$B$8764,0),MATCH(I$7,'Elech Summary'!$C$4:$C$4,0))</f>
        <v>-0.21301963337277788</v>
      </c>
      <c r="J2564" s="49">
        <f t="shared" si="118"/>
        <v>0</v>
      </c>
    </row>
    <row r="2565" spans="2:10" s="12" customFormat="1" ht="15" x14ac:dyDescent="0.2">
      <c r="B2565" s="40">
        <v>4.8</v>
      </c>
      <c r="C2565" s="41">
        <v>1</v>
      </c>
      <c r="D2565" s="55">
        <v>0</v>
      </c>
      <c r="E2565" s="18">
        <v>2557</v>
      </c>
      <c r="F2565" s="22">
        <f t="shared" si="119"/>
        <v>45033</v>
      </c>
      <c r="G2565" s="23">
        <f t="shared" si="120"/>
        <v>13</v>
      </c>
      <c r="H2565" s="21">
        <v>0</v>
      </c>
      <c r="I2565" s="60">
        <f>INDEX('Elech Summary'!$C$5:$C$8764,MATCH($E2565,'Elech Summary'!$B$5:$B$8764,0),MATCH(I$7,'Elech Summary'!$C$4:$C$4,0))</f>
        <v>-0.18514154475824493</v>
      </c>
      <c r="J2565" s="49">
        <f t="shared" si="118"/>
        <v>0</v>
      </c>
    </row>
    <row r="2566" spans="2:10" s="12" customFormat="1" ht="15" x14ac:dyDescent="0.2">
      <c r="B2566" s="40">
        <v>5.7</v>
      </c>
      <c r="C2566" s="41">
        <v>1</v>
      </c>
      <c r="D2566" s="55">
        <v>0</v>
      </c>
      <c r="E2566" s="18">
        <v>2558</v>
      </c>
      <c r="F2566" s="22">
        <f t="shared" si="119"/>
        <v>45033</v>
      </c>
      <c r="G2566" s="23">
        <f t="shared" si="120"/>
        <v>14</v>
      </c>
      <c r="H2566" s="21">
        <v>0</v>
      </c>
      <c r="I2566" s="60">
        <f>INDEX('Elech Summary'!$C$5:$C$8764,MATCH($E2566,'Elech Summary'!$B$5:$B$8764,0),MATCH(I$7,'Elech Summary'!$C$4:$C$4,0))</f>
        <v>-0.16663774916783164</v>
      </c>
      <c r="J2566" s="49">
        <f t="shared" si="118"/>
        <v>0</v>
      </c>
    </row>
    <row r="2567" spans="2:10" s="12" customFormat="1" ht="15" x14ac:dyDescent="0.2">
      <c r="B2567" s="40">
        <v>5</v>
      </c>
      <c r="C2567" s="41">
        <v>1</v>
      </c>
      <c r="D2567" s="55">
        <v>0</v>
      </c>
      <c r="E2567" s="18">
        <v>2559</v>
      </c>
      <c r="F2567" s="22">
        <f t="shared" si="119"/>
        <v>45033</v>
      </c>
      <c r="G2567" s="23">
        <f t="shared" si="120"/>
        <v>15</v>
      </c>
      <c r="H2567" s="21">
        <v>0</v>
      </c>
      <c r="I2567" s="60">
        <f>INDEX('Elech Summary'!$C$5:$C$8764,MATCH($E2567,'Elech Summary'!$B$5:$B$8764,0),MATCH(I$7,'Elech Summary'!$C$4:$C$4,0))</f>
        <v>-0.15093726885909545</v>
      </c>
      <c r="J2567" s="49">
        <f t="shared" si="118"/>
        <v>0</v>
      </c>
    </row>
    <row r="2568" spans="2:10" s="12" customFormat="1" ht="15" x14ac:dyDescent="0.2">
      <c r="B2568" s="40">
        <v>5.3</v>
      </c>
      <c r="C2568" s="41">
        <v>1</v>
      </c>
      <c r="D2568" s="55">
        <v>0</v>
      </c>
      <c r="E2568" s="18">
        <v>2560</v>
      </c>
      <c r="F2568" s="22">
        <f t="shared" si="119"/>
        <v>45033</v>
      </c>
      <c r="G2568" s="23">
        <f t="shared" si="120"/>
        <v>16</v>
      </c>
      <c r="H2568" s="21">
        <v>0</v>
      </c>
      <c r="I2568" s="60">
        <f>INDEX('Elech Summary'!$C$5:$C$8764,MATCH($E2568,'Elech Summary'!$B$5:$B$8764,0),MATCH(I$7,'Elech Summary'!$C$4:$C$4,0))</f>
        <v>-0.13951963846552257</v>
      </c>
      <c r="J2568" s="49">
        <f t="shared" si="118"/>
        <v>0</v>
      </c>
    </row>
    <row r="2569" spans="2:10" s="12" customFormat="1" ht="15" x14ac:dyDescent="0.2">
      <c r="B2569" s="40">
        <v>3.4</v>
      </c>
      <c r="C2569" s="41">
        <v>1</v>
      </c>
      <c r="D2569" s="55">
        <v>0</v>
      </c>
      <c r="E2569" s="18">
        <v>2561</v>
      </c>
      <c r="F2569" s="22">
        <f t="shared" si="119"/>
        <v>45033</v>
      </c>
      <c r="G2569" s="23">
        <f t="shared" si="120"/>
        <v>17</v>
      </c>
      <c r="H2569" s="21">
        <v>0</v>
      </c>
      <c r="I2569" s="60">
        <f>INDEX('Elech Summary'!$C$5:$C$8764,MATCH($E2569,'Elech Summary'!$B$5:$B$8764,0),MATCH(I$7,'Elech Summary'!$C$4:$C$4,0))</f>
        <v>-0.16477271433856705</v>
      </c>
      <c r="J2569" s="49">
        <f t="shared" si="118"/>
        <v>0</v>
      </c>
    </row>
    <row r="2570" spans="2:10" s="12" customFormat="1" ht="15" x14ac:dyDescent="0.2">
      <c r="B2570" s="40">
        <v>2.7</v>
      </c>
      <c r="C2570" s="41">
        <v>1</v>
      </c>
      <c r="D2570" s="55">
        <v>0</v>
      </c>
      <c r="E2570" s="18">
        <v>2562</v>
      </c>
      <c r="F2570" s="22">
        <f t="shared" si="119"/>
        <v>45033</v>
      </c>
      <c r="G2570" s="23">
        <f t="shared" si="120"/>
        <v>18</v>
      </c>
      <c r="H2570" s="21">
        <v>0</v>
      </c>
      <c r="I2570" s="60">
        <f>INDEX('Elech Summary'!$C$5:$C$8764,MATCH($E2570,'Elech Summary'!$B$5:$B$8764,0),MATCH(I$7,'Elech Summary'!$C$4:$C$4,0))</f>
        <v>-0.19982987720516457</v>
      </c>
      <c r="J2570" s="49">
        <f t="shared" ref="J2570:J2633" si="121">$H2570*I2570</f>
        <v>0</v>
      </c>
    </row>
    <row r="2571" spans="2:10" s="12" customFormat="1" ht="15" x14ac:dyDescent="0.2">
      <c r="B2571" s="40">
        <v>1.8</v>
      </c>
      <c r="C2571" s="41">
        <v>1</v>
      </c>
      <c r="D2571" s="55">
        <v>0</v>
      </c>
      <c r="E2571" s="18">
        <v>2563</v>
      </c>
      <c r="F2571" s="22">
        <f t="shared" ref="F2571:F2634" si="122">IF(F2570="-",F2570,IF(G2571=1,F2570+1,F2570))</f>
        <v>45033</v>
      </c>
      <c r="G2571" s="23">
        <f t="shared" ref="G2571:G2634" si="123">IF(G2570+1&gt;24,1,G2570+1)</f>
        <v>19</v>
      </c>
      <c r="H2571" s="21">
        <v>0</v>
      </c>
      <c r="I2571" s="60">
        <f>INDEX('Elech Summary'!$C$5:$C$8764,MATCH($E2571,'Elech Summary'!$B$5:$B$8764,0),MATCH(I$7,'Elech Summary'!$C$4:$C$4,0))</f>
        <v>-0.24101991914304868</v>
      </c>
      <c r="J2571" s="49">
        <f t="shared" si="121"/>
        <v>0</v>
      </c>
    </row>
    <row r="2572" spans="2:10" s="12" customFormat="1" ht="15" x14ac:dyDescent="0.2">
      <c r="B2572" s="40">
        <v>0.6</v>
      </c>
      <c r="C2572" s="41">
        <v>1</v>
      </c>
      <c r="D2572" s="55">
        <v>0</v>
      </c>
      <c r="E2572" s="18">
        <v>2564</v>
      </c>
      <c r="F2572" s="22">
        <f t="shared" si="122"/>
        <v>45033</v>
      </c>
      <c r="G2572" s="23">
        <f t="shared" si="123"/>
        <v>20</v>
      </c>
      <c r="H2572" s="21">
        <v>0</v>
      </c>
      <c r="I2572" s="60">
        <f>INDEX('Elech Summary'!$C$5:$C$8764,MATCH($E2572,'Elech Summary'!$B$5:$B$8764,0),MATCH(I$7,'Elech Summary'!$C$4:$C$4,0))</f>
        <v>-0.24483903744768012</v>
      </c>
      <c r="J2572" s="49">
        <f t="shared" si="121"/>
        <v>0</v>
      </c>
    </row>
    <row r="2573" spans="2:10" s="12" customFormat="1" ht="15" x14ac:dyDescent="0.2">
      <c r="B2573" s="40">
        <v>0.2</v>
      </c>
      <c r="C2573" s="41">
        <v>1</v>
      </c>
      <c r="D2573" s="55">
        <v>0</v>
      </c>
      <c r="E2573" s="18">
        <v>2565</v>
      </c>
      <c r="F2573" s="22">
        <f t="shared" si="122"/>
        <v>45033</v>
      </c>
      <c r="G2573" s="23">
        <f t="shared" si="123"/>
        <v>21</v>
      </c>
      <c r="H2573" s="21">
        <v>0</v>
      </c>
      <c r="I2573" s="60">
        <f>INDEX('Elech Summary'!$C$5:$C$8764,MATCH($E2573,'Elech Summary'!$B$5:$B$8764,0),MATCH(I$7,'Elech Summary'!$C$4:$C$4,0))</f>
        <v>-0.22458376325087273</v>
      </c>
      <c r="J2573" s="49">
        <f t="shared" si="121"/>
        <v>0</v>
      </c>
    </row>
    <row r="2574" spans="2:10" s="12" customFormat="1" ht="15" x14ac:dyDescent="0.2">
      <c r="B2574" s="40">
        <v>0.3</v>
      </c>
      <c r="C2574" s="41">
        <v>1</v>
      </c>
      <c r="D2574" s="55">
        <v>0</v>
      </c>
      <c r="E2574" s="18">
        <v>2566</v>
      </c>
      <c r="F2574" s="22">
        <f t="shared" si="122"/>
        <v>45033</v>
      </c>
      <c r="G2574" s="23">
        <f t="shared" si="123"/>
        <v>22</v>
      </c>
      <c r="H2574" s="21">
        <v>0</v>
      </c>
      <c r="I2574" s="60">
        <f>INDEX('Elech Summary'!$C$5:$C$8764,MATCH($E2574,'Elech Summary'!$B$5:$B$8764,0),MATCH(I$7,'Elech Summary'!$C$4:$C$4,0))</f>
        <v>-0.19631903965655118</v>
      </c>
      <c r="J2574" s="49">
        <f t="shared" si="121"/>
        <v>0</v>
      </c>
    </row>
    <row r="2575" spans="2:10" s="12" customFormat="1" ht="15" x14ac:dyDescent="0.2">
      <c r="B2575" s="40">
        <v>0</v>
      </c>
      <c r="C2575" s="41">
        <v>1</v>
      </c>
      <c r="D2575" s="55">
        <v>0</v>
      </c>
      <c r="E2575" s="18">
        <v>2567</v>
      </c>
      <c r="F2575" s="22">
        <f t="shared" si="122"/>
        <v>45033</v>
      </c>
      <c r="G2575" s="23">
        <f t="shared" si="123"/>
        <v>23</v>
      </c>
      <c r="H2575" s="21">
        <v>0</v>
      </c>
      <c r="I2575" s="60">
        <f>INDEX('Elech Summary'!$C$5:$C$8764,MATCH($E2575,'Elech Summary'!$B$5:$B$8764,0),MATCH(I$7,'Elech Summary'!$C$4:$C$4,0))</f>
        <v>-0.14734117161223462</v>
      </c>
      <c r="J2575" s="49">
        <f t="shared" si="121"/>
        <v>0</v>
      </c>
    </row>
    <row r="2576" spans="2:10" s="12" customFormat="1" ht="15" x14ac:dyDescent="0.2">
      <c r="B2576" s="40">
        <v>0</v>
      </c>
      <c r="C2576" s="41">
        <v>1</v>
      </c>
      <c r="D2576" s="55">
        <v>0</v>
      </c>
      <c r="E2576" s="18">
        <v>2568</v>
      </c>
      <c r="F2576" s="22">
        <f t="shared" si="122"/>
        <v>45033</v>
      </c>
      <c r="G2576" s="23">
        <f t="shared" si="123"/>
        <v>24</v>
      </c>
      <c r="H2576" s="21">
        <v>0</v>
      </c>
      <c r="I2576" s="60">
        <f>INDEX('Elech Summary'!$C$5:$C$8764,MATCH($E2576,'Elech Summary'!$B$5:$B$8764,0),MATCH(I$7,'Elech Summary'!$C$4:$C$4,0))</f>
        <v>-9.551822407061869E-2</v>
      </c>
      <c r="J2576" s="49">
        <f t="shared" si="121"/>
        <v>0</v>
      </c>
    </row>
    <row r="2577" spans="2:10" s="12" customFormat="1" ht="15" x14ac:dyDescent="0.2">
      <c r="B2577" s="40">
        <v>-0.2</v>
      </c>
      <c r="C2577" s="41">
        <v>1</v>
      </c>
      <c r="D2577" s="55">
        <v>0</v>
      </c>
      <c r="E2577" s="18">
        <v>2569</v>
      </c>
      <c r="F2577" s="22">
        <f t="shared" si="122"/>
        <v>45034</v>
      </c>
      <c r="G2577" s="23">
        <f t="shared" si="123"/>
        <v>1</v>
      </c>
      <c r="H2577" s="21">
        <v>0</v>
      </c>
      <c r="I2577" s="60">
        <f>INDEX('Elech Summary'!$C$5:$C$8764,MATCH($E2577,'Elech Summary'!$B$5:$B$8764,0),MATCH(I$7,'Elech Summary'!$C$4:$C$4,0))</f>
        <v>-4.2714107010803692E-2</v>
      </c>
      <c r="J2577" s="49">
        <f t="shared" si="121"/>
        <v>0</v>
      </c>
    </row>
    <row r="2578" spans="2:10" s="12" customFormat="1" ht="15" x14ac:dyDescent="0.2">
      <c r="B2578" s="40">
        <v>-0.5</v>
      </c>
      <c r="C2578" s="41">
        <v>1</v>
      </c>
      <c r="D2578" s="55">
        <v>0</v>
      </c>
      <c r="E2578" s="18">
        <v>2570</v>
      </c>
      <c r="F2578" s="22">
        <f t="shared" si="122"/>
        <v>45034</v>
      </c>
      <c r="G2578" s="23">
        <f t="shared" si="123"/>
        <v>2</v>
      </c>
      <c r="H2578" s="21">
        <v>0</v>
      </c>
      <c r="I2578" s="60">
        <f>INDEX('Elech Summary'!$C$5:$C$8764,MATCH($E2578,'Elech Summary'!$B$5:$B$8764,0),MATCH(I$7,'Elech Summary'!$C$4:$C$4,0))</f>
        <v>-2.1534847068192933E-2</v>
      </c>
      <c r="J2578" s="49">
        <f t="shared" si="121"/>
        <v>0</v>
      </c>
    </row>
    <row r="2579" spans="2:10" s="12" customFormat="1" ht="15" x14ac:dyDescent="0.2">
      <c r="B2579" s="40">
        <v>-1.1000000000000001</v>
      </c>
      <c r="C2579" s="41">
        <v>1</v>
      </c>
      <c r="D2579" s="55">
        <v>0</v>
      </c>
      <c r="E2579" s="18">
        <v>2571</v>
      </c>
      <c r="F2579" s="22">
        <f t="shared" si="122"/>
        <v>45034</v>
      </c>
      <c r="G2579" s="23">
        <f t="shared" si="123"/>
        <v>3</v>
      </c>
      <c r="H2579" s="21">
        <v>0</v>
      </c>
      <c r="I2579" s="60">
        <f>INDEX('Elech Summary'!$C$5:$C$8764,MATCH($E2579,'Elech Summary'!$B$5:$B$8764,0),MATCH(I$7,'Elech Summary'!$C$4:$C$4,0))</f>
        <v>-1.2716911858153823E-2</v>
      </c>
      <c r="J2579" s="49">
        <f t="shared" si="121"/>
        <v>0</v>
      </c>
    </row>
    <row r="2580" spans="2:10" s="12" customFormat="1" ht="15" x14ac:dyDescent="0.2">
      <c r="B2580" s="40">
        <v>-1.5</v>
      </c>
      <c r="C2580" s="41">
        <v>1</v>
      </c>
      <c r="D2580" s="55">
        <v>0</v>
      </c>
      <c r="E2580" s="18">
        <v>2572</v>
      </c>
      <c r="F2580" s="22">
        <f t="shared" si="122"/>
        <v>45034</v>
      </c>
      <c r="G2580" s="23">
        <f t="shared" si="123"/>
        <v>4</v>
      </c>
      <c r="H2580" s="21">
        <v>0</v>
      </c>
      <c r="I2580" s="60">
        <f>INDEX('Elech Summary'!$C$5:$C$8764,MATCH($E2580,'Elech Summary'!$B$5:$B$8764,0),MATCH(I$7,'Elech Summary'!$C$4:$C$4,0))</f>
        <v>-1.46116331213305E-2</v>
      </c>
      <c r="J2580" s="49">
        <f t="shared" si="121"/>
        <v>0</v>
      </c>
    </row>
    <row r="2581" spans="2:10" s="12" customFormat="1" ht="15" x14ac:dyDescent="0.2">
      <c r="B2581" s="40">
        <v>-2.4</v>
      </c>
      <c r="C2581" s="41">
        <v>1</v>
      </c>
      <c r="D2581" s="55">
        <v>0</v>
      </c>
      <c r="E2581" s="18">
        <v>2573</v>
      </c>
      <c r="F2581" s="22">
        <f t="shared" si="122"/>
        <v>45034</v>
      </c>
      <c r="G2581" s="23">
        <f t="shared" si="123"/>
        <v>5</v>
      </c>
      <c r="H2581" s="21">
        <v>0</v>
      </c>
      <c r="I2581" s="60">
        <f>INDEX('Elech Summary'!$C$5:$C$8764,MATCH($E2581,'Elech Summary'!$B$5:$B$8764,0),MATCH(I$7,'Elech Summary'!$C$4:$C$4,0))</f>
        <v>-3.6526205901032269E-2</v>
      </c>
      <c r="J2581" s="49">
        <f t="shared" si="121"/>
        <v>0</v>
      </c>
    </row>
    <row r="2582" spans="2:10" s="12" customFormat="1" ht="15" x14ac:dyDescent="0.2">
      <c r="B2582" s="40">
        <v>-2</v>
      </c>
      <c r="C2582" s="41">
        <v>1</v>
      </c>
      <c r="D2582" s="55">
        <v>0</v>
      </c>
      <c r="E2582" s="18">
        <v>2574</v>
      </c>
      <c r="F2582" s="22">
        <f t="shared" si="122"/>
        <v>45034</v>
      </c>
      <c r="G2582" s="23">
        <f t="shared" si="123"/>
        <v>6</v>
      </c>
      <c r="H2582" s="21">
        <v>0</v>
      </c>
      <c r="I2582" s="60">
        <f>INDEX('Elech Summary'!$C$5:$C$8764,MATCH($E2582,'Elech Summary'!$B$5:$B$8764,0),MATCH(I$7,'Elech Summary'!$C$4:$C$4,0))</f>
        <v>-0.10246723473914522</v>
      </c>
      <c r="J2582" s="49">
        <f t="shared" si="121"/>
        <v>0</v>
      </c>
    </row>
    <row r="2583" spans="2:10" s="12" customFormat="1" ht="15" x14ac:dyDescent="0.2">
      <c r="B2583" s="40">
        <v>-0.8</v>
      </c>
      <c r="C2583" s="41">
        <v>1</v>
      </c>
      <c r="D2583" s="55">
        <v>0</v>
      </c>
      <c r="E2583" s="18">
        <v>2575</v>
      </c>
      <c r="F2583" s="22">
        <f t="shared" si="122"/>
        <v>45034</v>
      </c>
      <c r="G2583" s="23">
        <f t="shared" si="123"/>
        <v>7</v>
      </c>
      <c r="H2583" s="21">
        <v>0</v>
      </c>
      <c r="I2583" s="60">
        <f>INDEX('Elech Summary'!$C$5:$C$8764,MATCH($E2583,'Elech Summary'!$B$5:$B$8764,0),MATCH(I$7,'Elech Summary'!$C$4:$C$4,0))</f>
        <v>-0.24332466426301824</v>
      </c>
      <c r="J2583" s="49">
        <f t="shared" si="121"/>
        <v>0</v>
      </c>
    </row>
    <row r="2584" spans="2:10" s="12" customFormat="1" ht="15" x14ac:dyDescent="0.2">
      <c r="B2584" s="40">
        <v>0.9</v>
      </c>
      <c r="C2584" s="41">
        <v>1</v>
      </c>
      <c r="D2584" s="55">
        <v>0</v>
      </c>
      <c r="E2584" s="18">
        <v>2576</v>
      </c>
      <c r="F2584" s="22">
        <f t="shared" si="122"/>
        <v>45034</v>
      </c>
      <c r="G2584" s="23">
        <f t="shared" si="123"/>
        <v>8</v>
      </c>
      <c r="H2584" s="21">
        <v>0</v>
      </c>
      <c r="I2584" s="60">
        <f>INDEX('Elech Summary'!$C$5:$C$8764,MATCH($E2584,'Elech Summary'!$B$5:$B$8764,0),MATCH(I$7,'Elech Summary'!$C$4:$C$4,0))</f>
        <v>-0.29213595763548017</v>
      </c>
      <c r="J2584" s="49">
        <f t="shared" si="121"/>
        <v>0</v>
      </c>
    </row>
    <row r="2585" spans="2:10" s="12" customFormat="1" ht="15" x14ac:dyDescent="0.2">
      <c r="B2585" s="40">
        <v>1.7</v>
      </c>
      <c r="C2585" s="41">
        <v>1</v>
      </c>
      <c r="D2585" s="55">
        <v>0</v>
      </c>
      <c r="E2585" s="18">
        <v>2577</v>
      </c>
      <c r="F2585" s="22">
        <f t="shared" si="122"/>
        <v>45034</v>
      </c>
      <c r="G2585" s="23">
        <f t="shared" si="123"/>
        <v>9</v>
      </c>
      <c r="H2585" s="21">
        <v>0</v>
      </c>
      <c r="I2585" s="60">
        <f>INDEX('Elech Summary'!$C$5:$C$8764,MATCH($E2585,'Elech Summary'!$B$5:$B$8764,0),MATCH(I$7,'Elech Summary'!$C$4:$C$4,0))</f>
        <v>-0.3066136636662895</v>
      </c>
      <c r="J2585" s="49">
        <f t="shared" si="121"/>
        <v>0</v>
      </c>
    </row>
    <row r="2586" spans="2:10" s="12" customFormat="1" ht="15" x14ac:dyDescent="0.2">
      <c r="B2586" s="40">
        <v>2.4</v>
      </c>
      <c r="C2586" s="41">
        <v>1</v>
      </c>
      <c r="D2586" s="55">
        <v>0</v>
      </c>
      <c r="E2586" s="18">
        <v>2578</v>
      </c>
      <c r="F2586" s="22">
        <f t="shared" si="122"/>
        <v>45034</v>
      </c>
      <c r="G2586" s="23">
        <f t="shared" si="123"/>
        <v>10</v>
      </c>
      <c r="H2586" s="21">
        <v>0</v>
      </c>
      <c r="I2586" s="60">
        <f>INDEX('Elech Summary'!$C$5:$C$8764,MATCH($E2586,'Elech Summary'!$B$5:$B$8764,0),MATCH(I$7,'Elech Summary'!$C$4:$C$4,0))</f>
        <v>-0.28390781885765842</v>
      </c>
      <c r="J2586" s="49">
        <f t="shared" si="121"/>
        <v>0</v>
      </c>
    </row>
    <row r="2587" spans="2:10" s="12" customFormat="1" ht="15" x14ac:dyDescent="0.2">
      <c r="B2587" s="40">
        <v>2.7</v>
      </c>
      <c r="C2587" s="41">
        <v>1</v>
      </c>
      <c r="D2587" s="55">
        <v>0</v>
      </c>
      <c r="E2587" s="18">
        <v>2579</v>
      </c>
      <c r="F2587" s="22">
        <f t="shared" si="122"/>
        <v>45034</v>
      </c>
      <c r="G2587" s="23">
        <f t="shared" si="123"/>
        <v>11</v>
      </c>
      <c r="H2587" s="21">
        <v>0</v>
      </c>
      <c r="I2587" s="60">
        <f>INDEX('Elech Summary'!$C$5:$C$8764,MATCH($E2587,'Elech Summary'!$B$5:$B$8764,0),MATCH(I$7,'Elech Summary'!$C$4:$C$4,0))</f>
        <v>-0.24879709213568213</v>
      </c>
      <c r="J2587" s="49">
        <f t="shared" si="121"/>
        <v>0</v>
      </c>
    </row>
    <row r="2588" spans="2:10" s="12" customFormat="1" ht="15" x14ac:dyDescent="0.2">
      <c r="B2588" s="40">
        <v>3</v>
      </c>
      <c r="C2588" s="41">
        <v>1</v>
      </c>
      <c r="D2588" s="55">
        <v>0</v>
      </c>
      <c r="E2588" s="18">
        <v>2580</v>
      </c>
      <c r="F2588" s="22">
        <f t="shared" si="122"/>
        <v>45034</v>
      </c>
      <c r="G2588" s="23">
        <f t="shared" si="123"/>
        <v>12</v>
      </c>
      <c r="H2588" s="21">
        <v>0</v>
      </c>
      <c r="I2588" s="60">
        <f>INDEX('Elech Summary'!$C$5:$C$8764,MATCH($E2588,'Elech Summary'!$B$5:$B$8764,0),MATCH(I$7,'Elech Summary'!$C$4:$C$4,0))</f>
        <v>-0.21305181513089308</v>
      </c>
      <c r="J2588" s="49">
        <f t="shared" si="121"/>
        <v>0</v>
      </c>
    </row>
    <row r="2589" spans="2:10" s="12" customFormat="1" ht="15" x14ac:dyDescent="0.2">
      <c r="B2589" s="40">
        <v>3.6</v>
      </c>
      <c r="C2589" s="41">
        <v>1</v>
      </c>
      <c r="D2589" s="55">
        <v>0</v>
      </c>
      <c r="E2589" s="18">
        <v>2581</v>
      </c>
      <c r="F2589" s="22">
        <f t="shared" si="122"/>
        <v>45034</v>
      </c>
      <c r="G2589" s="23">
        <f t="shared" si="123"/>
        <v>13</v>
      </c>
      <c r="H2589" s="21">
        <v>0</v>
      </c>
      <c r="I2589" s="60">
        <f>INDEX('Elech Summary'!$C$5:$C$8764,MATCH($E2589,'Elech Summary'!$B$5:$B$8764,0),MATCH(I$7,'Elech Summary'!$C$4:$C$4,0))</f>
        <v>-0.18504728772454254</v>
      </c>
      <c r="J2589" s="49">
        <f t="shared" si="121"/>
        <v>0</v>
      </c>
    </row>
    <row r="2590" spans="2:10" s="12" customFormat="1" ht="15" x14ac:dyDescent="0.2">
      <c r="B2590" s="40">
        <v>3.2</v>
      </c>
      <c r="C2590" s="41">
        <v>1</v>
      </c>
      <c r="D2590" s="55">
        <v>0</v>
      </c>
      <c r="E2590" s="18">
        <v>2582</v>
      </c>
      <c r="F2590" s="22">
        <f t="shared" si="122"/>
        <v>45034</v>
      </c>
      <c r="G2590" s="23">
        <f t="shared" si="123"/>
        <v>14</v>
      </c>
      <c r="H2590" s="21">
        <v>0</v>
      </c>
      <c r="I2590" s="60">
        <f>INDEX('Elech Summary'!$C$5:$C$8764,MATCH($E2590,'Elech Summary'!$B$5:$B$8764,0),MATCH(I$7,'Elech Summary'!$C$4:$C$4,0))</f>
        <v>-0.16651931573943141</v>
      </c>
      <c r="J2590" s="49">
        <f t="shared" si="121"/>
        <v>0</v>
      </c>
    </row>
    <row r="2591" spans="2:10" s="12" customFormat="1" ht="15" x14ac:dyDescent="0.2">
      <c r="B2591" s="40">
        <v>3.6</v>
      </c>
      <c r="C2591" s="41">
        <v>1</v>
      </c>
      <c r="D2591" s="55">
        <v>0</v>
      </c>
      <c r="E2591" s="18">
        <v>2583</v>
      </c>
      <c r="F2591" s="22">
        <f t="shared" si="122"/>
        <v>45034</v>
      </c>
      <c r="G2591" s="23">
        <f t="shared" si="123"/>
        <v>15</v>
      </c>
      <c r="H2591" s="21">
        <v>0</v>
      </c>
      <c r="I2591" s="60">
        <f>INDEX('Elech Summary'!$C$5:$C$8764,MATCH($E2591,'Elech Summary'!$B$5:$B$8764,0),MATCH(I$7,'Elech Summary'!$C$4:$C$4,0))</f>
        <v>-0.15130096641020341</v>
      </c>
      <c r="J2591" s="49">
        <f t="shared" si="121"/>
        <v>0</v>
      </c>
    </row>
    <row r="2592" spans="2:10" s="12" customFormat="1" ht="15" x14ac:dyDescent="0.2">
      <c r="B2592" s="40">
        <v>4</v>
      </c>
      <c r="C2592" s="41">
        <v>1</v>
      </c>
      <c r="D2592" s="55">
        <v>0</v>
      </c>
      <c r="E2592" s="18">
        <v>2584</v>
      </c>
      <c r="F2592" s="22">
        <f t="shared" si="122"/>
        <v>45034</v>
      </c>
      <c r="G2592" s="23">
        <f t="shared" si="123"/>
        <v>16</v>
      </c>
      <c r="H2592" s="21">
        <v>0</v>
      </c>
      <c r="I2592" s="60">
        <f>INDEX('Elech Summary'!$C$5:$C$8764,MATCH($E2592,'Elech Summary'!$B$5:$B$8764,0),MATCH(I$7,'Elech Summary'!$C$4:$C$4,0))</f>
        <v>-0.14429560637435274</v>
      </c>
      <c r="J2592" s="49">
        <f t="shared" si="121"/>
        <v>0</v>
      </c>
    </row>
    <row r="2593" spans="2:10" s="12" customFormat="1" ht="15" x14ac:dyDescent="0.2">
      <c r="B2593" s="40">
        <v>4.4000000000000004</v>
      </c>
      <c r="C2593" s="41">
        <v>1</v>
      </c>
      <c r="D2593" s="55">
        <v>0</v>
      </c>
      <c r="E2593" s="18">
        <v>2585</v>
      </c>
      <c r="F2593" s="22">
        <f t="shared" si="122"/>
        <v>45034</v>
      </c>
      <c r="G2593" s="23">
        <f t="shared" si="123"/>
        <v>17</v>
      </c>
      <c r="H2593" s="21">
        <v>0</v>
      </c>
      <c r="I2593" s="60">
        <f>INDEX('Elech Summary'!$C$5:$C$8764,MATCH($E2593,'Elech Summary'!$B$5:$B$8764,0),MATCH(I$7,'Elech Summary'!$C$4:$C$4,0))</f>
        <v>-0.16558719525043447</v>
      </c>
      <c r="J2593" s="49">
        <f t="shared" si="121"/>
        <v>0</v>
      </c>
    </row>
    <row r="2594" spans="2:10" s="12" customFormat="1" ht="15" x14ac:dyDescent="0.2">
      <c r="B2594" s="40">
        <v>3.7</v>
      </c>
      <c r="C2594" s="41">
        <v>1</v>
      </c>
      <c r="D2594" s="55">
        <v>0</v>
      </c>
      <c r="E2594" s="18">
        <v>2586</v>
      </c>
      <c r="F2594" s="22">
        <f t="shared" si="122"/>
        <v>45034</v>
      </c>
      <c r="G2594" s="23">
        <f t="shared" si="123"/>
        <v>18</v>
      </c>
      <c r="H2594" s="21">
        <v>0</v>
      </c>
      <c r="I2594" s="60">
        <f>INDEX('Elech Summary'!$C$5:$C$8764,MATCH($E2594,'Elech Summary'!$B$5:$B$8764,0),MATCH(I$7,'Elech Summary'!$C$4:$C$4,0))</f>
        <v>-0.20049464847931059</v>
      </c>
      <c r="J2594" s="49">
        <f t="shared" si="121"/>
        <v>0</v>
      </c>
    </row>
    <row r="2595" spans="2:10" s="12" customFormat="1" ht="15" x14ac:dyDescent="0.2">
      <c r="B2595" s="40">
        <v>2.4</v>
      </c>
      <c r="C2595" s="41">
        <v>1</v>
      </c>
      <c r="D2595" s="55">
        <v>0</v>
      </c>
      <c r="E2595" s="18">
        <v>2587</v>
      </c>
      <c r="F2595" s="22">
        <f t="shared" si="122"/>
        <v>45034</v>
      </c>
      <c r="G2595" s="23">
        <f t="shared" si="123"/>
        <v>19</v>
      </c>
      <c r="H2595" s="21">
        <v>0</v>
      </c>
      <c r="I2595" s="60">
        <f>INDEX('Elech Summary'!$C$5:$C$8764,MATCH($E2595,'Elech Summary'!$B$5:$B$8764,0),MATCH(I$7,'Elech Summary'!$C$4:$C$4,0))</f>
        <v>-0.23728073449274822</v>
      </c>
      <c r="J2595" s="49">
        <f t="shared" si="121"/>
        <v>0</v>
      </c>
    </row>
    <row r="2596" spans="2:10" s="12" customFormat="1" ht="15" x14ac:dyDescent="0.2">
      <c r="B2596" s="40">
        <v>1.1000000000000001</v>
      </c>
      <c r="C2596" s="41">
        <v>1</v>
      </c>
      <c r="D2596" s="55">
        <v>0</v>
      </c>
      <c r="E2596" s="18">
        <v>2588</v>
      </c>
      <c r="F2596" s="22">
        <f t="shared" si="122"/>
        <v>45034</v>
      </c>
      <c r="G2596" s="23">
        <f t="shared" si="123"/>
        <v>20</v>
      </c>
      <c r="H2596" s="21">
        <v>0</v>
      </c>
      <c r="I2596" s="60">
        <f>INDEX('Elech Summary'!$C$5:$C$8764,MATCH($E2596,'Elech Summary'!$B$5:$B$8764,0),MATCH(I$7,'Elech Summary'!$C$4:$C$4,0))</f>
        <v>-0.24795534613129402</v>
      </c>
      <c r="J2596" s="49">
        <f t="shared" si="121"/>
        <v>0</v>
      </c>
    </row>
    <row r="2597" spans="2:10" s="12" customFormat="1" ht="15" x14ac:dyDescent="0.2">
      <c r="B2597" s="40">
        <v>0</v>
      </c>
      <c r="C2597" s="41">
        <v>1</v>
      </c>
      <c r="D2597" s="55">
        <v>0</v>
      </c>
      <c r="E2597" s="18">
        <v>2589</v>
      </c>
      <c r="F2597" s="22">
        <f t="shared" si="122"/>
        <v>45034</v>
      </c>
      <c r="G2597" s="23">
        <f t="shared" si="123"/>
        <v>21</v>
      </c>
      <c r="H2597" s="21">
        <v>0</v>
      </c>
      <c r="I2597" s="60">
        <f>INDEX('Elech Summary'!$C$5:$C$8764,MATCH($E2597,'Elech Summary'!$B$5:$B$8764,0),MATCH(I$7,'Elech Summary'!$C$4:$C$4,0))</f>
        <v>-0.22662630066570669</v>
      </c>
      <c r="J2597" s="49">
        <f t="shared" si="121"/>
        <v>0</v>
      </c>
    </row>
    <row r="2598" spans="2:10" s="12" customFormat="1" ht="15" x14ac:dyDescent="0.2">
      <c r="B2598" s="40">
        <v>-1.6</v>
      </c>
      <c r="C2598" s="41">
        <v>1</v>
      </c>
      <c r="D2598" s="55">
        <v>0</v>
      </c>
      <c r="E2598" s="18">
        <v>2590</v>
      </c>
      <c r="F2598" s="22">
        <f t="shared" si="122"/>
        <v>45034</v>
      </c>
      <c r="G2598" s="23">
        <f t="shared" si="123"/>
        <v>22</v>
      </c>
      <c r="H2598" s="21">
        <v>0</v>
      </c>
      <c r="I2598" s="60">
        <f>INDEX('Elech Summary'!$C$5:$C$8764,MATCH($E2598,'Elech Summary'!$B$5:$B$8764,0),MATCH(I$7,'Elech Summary'!$C$4:$C$4,0))</f>
        <v>-0.19673724629650796</v>
      </c>
      <c r="J2598" s="49">
        <f t="shared" si="121"/>
        <v>0</v>
      </c>
    </row>
    <row r="2599" spans="2:10" s="12" customFormat="1" ht="15" x14ac:dyDescent="0.2">
      <c r="B2599" s="40">
        <v>-2.2999999999999998</v>
      </c>
      <c r="C2599" s="41">
        <v>1</v>
      </c>
      <c r="D2599" s="55">
        <v>0</v>
      </c>
      <c r="E2599" s="18">
        <v>2591</v>
      </c>
      <c r="F2599" s="22">
        <f t="shared" si="122"/>
        <v>45034</v>
      </c>
      <c r="G2599" s="23">
        <f t="shared" si="123"/>
        <v>23</v>
      </c>
      <c r="H2599" s="21">
        <v>0</v>
      </c>
      <c r="I2599" s="60">
        <f>INDEX('Elech Summary'!$C$5:$C$8764,MATCH($E2599,'Elech Summary'!$B$5:$B$8764,0),MATCH(I$7,'Elech Summary'!$C$4:$C$4,0))</f>
        <v>-0.14770068693959282</v>
      </c>
      <c r="J2599" s="49">
        <f t="shared" si="121"/>
        <v>0</v>
      </c>
    </row>
    <row r="2600" spans="2:10" s="12" customFormat="1" ht="15" x14ac:dyDescent="0.2">
      <c r="B2600" s="40">
        <v>-2.4</v>
      </c>
      <c r="C2600" s="41">
        <v>1</v>
      </c>
      <c r="D2600" s="55">
        <v>0</v>
      </c>
      <c r="E2600" s="18">
        <v>2592</v>
      </c>
      <c r="F2600" s="22">
        <f t="shared" si="122"/>
        <v>45034</v>
      </c>
      <c r="G2600" s="23">
        <f t="shared" si="123"/>
        <v>24</v>
      </c>
      <c r="H2600" s="21">
        <v>0</v>
      </c>
      <c r="I2600" s="60">
        <f>INDEX('Elech Summary'!$C$5:$C$8764,MATCH($E2600,'Elech Summary'!$B$5:$B$8764,0),MATCH(I$7,'Elech Summary'!$C$4:$C$4,0))</f>
        <v>-9.226232713938054E-2</v>
      </c>
      <c r="J2600" s="49">
        <f t="shared" si="121"/>
        <v>0</v>
      </c>
    </row>
    <row r="2601" spans="2:10" s="12" customFormat="1" ht="15" x14ac:dyDescent="0.2">
      <c r="B2601" s="40">
        <v>-2.9</v>
      </c>
      <c r="C2601" s="41">
        <v>1</v>
      </c>
      <c r="D2601" s="55">
        <v>0</v>
      </c>
      <c r="E2601" s="18">
        <v>2593</v>
      </c>
      <c r="F2601" s="22">
        <f t="shared" si="122"/>
        <v>45035</v>
      </c>
      <c r="G2601" s="23">
        <f t="shared" si="123"/>
        <v>1</v>
      </c>
      <c r="H2601" s="21">
        <v>0</v>
      </c>
      <c r="I2601" s="60">
        <f>INDEX('Elech Summary'!$C$5:$C$8764,MATCH($E2601,'Elech Summary'!$B$5:$B$8764,0),MATCH(I$7,'Elech Summary'!$C$4:$C$4,0))</f>
        <v>-4.298597700209042E-2</v>
      </c>
      <c r="J2601" s="49">
        <f t="shared" si="121"/>
        <v>0</v>
      </c>
    </row>
    <row r="2602" spans="2:10" s="12" customFormat="1" ht="15" x14ac:dyDescent="0.2">
      <c r="B2602" s="40">
        <v>-3.2</v>
      </c>
      <c r="C2602" s="41">
        <v>1</v>
      </c>
      <c r="D2602" s="55">
        <v>0</v>
      </c>
      <c r="E2602" s="18">
        <v>2594</v>
      </c>
      <c r="F2602" s="22">
        <f t="shared" si="122"/>
        <v>45035</v>
      </c>
      <c r="G2602" s="23">
        <f t="shared" si="123"/>
        <v>2</v>
      </c>
      <c r="H2602" s="21">
        <v>0</v>
      </c>
      <c r="I2602" s="60">
        <f>INDEX('Elech Summary'!$C$5:$C$8764,MATCH($E2602,'Elech Summary'!$B$5:$B$8764,0),MATCH(I$7,'Elech Summary'!$C$4:$C$4,0))</f>
        <v>-2.5191693020816058E-2</v>
      </c>
      <c r="J2602" s="49">
        <f t="shared" si="121"/>
        <v>0</v>
      </c>
    </row>
    <row r="2603" spans="2:10" s="12" customFormat="1" ht="15" x14ac:dyDescent="0.2">
      <c r="B2603" s="40">
        <v>-3.2</v>
      </c>
      <c r="C2603" s="41">
        <v>1</v>
      </c>
      <c r="D2603" s="55">
        <v>0</v>
      </c>
      <c r="E2603" s="18">
        <v>2595</v>
      </c>
      <c r="F2603" s="22">
        <f t="shared" si="122"/>
        <v>45035</v>
      </c>
      <c r="G2603" s="23">
        <f t="shared" si="123"/>
        <v>3</v>
      </c>
      <c r="H2603" s="21">
        <v>0</v>
      </c>
      <c r="I2603" s="60">
        <f>INDEX('Elech Summary'!$C$5:$C$8764,MATCH($E2603,'Elech Summary'!$B$5:$B$8764,0),MATCH(I$7,'Elech Summary'!$C$4:$C$4,0))</f>
        <v>-1.2696646166258915E-2</v>
      </c>
      <c r="J2603" s="49">
        <f t="shared" si="121"/>
        <v>0</v>
      </c>
    </row>
    <row r="2604" spans="2:10" s="12" customFormat="1" ht="15" x14ac:dyDescent="0.2">
      <c r="B2604" s="40">
        <v>-3.6</v>
      </c>
      <c r="C2604" s="41">
        <v>1</v>
      </c>
      <c r="D2604" s="55">
        <v>0</v>
      </c>
      <c r="E2604" s="18">
        <v>2596</v>
      </c>
      <c r="F2604" s="22">
        <f t="shared" si="122"/>
        <v>45035</v>
      </c>
      <c r="G2604" s="23">
        <f t="shared" si="123"/>
        <v>4</v>
      </c>
      <c r="H2604" s="21">
        <v>0</v>
      </c>
      <c r="I2604" s="60">
        <f>INDEX('Elech Summary'!$C$5:$C$8764,MATCH($E2604,'Elech Summary'!$B$5:$B$8764,0),MATCH(I$7,'Elech Summary'!$C$4:$C$4,0))</f>
        <v>-1.4495744582815884E-2</v>
      </c>
      <c r="J2604" s="49">
        <f t="shared" si="121"/>
        <v>0</v>
      </c>
    </row>
    <row r="2605" spans="2:10" s="12" customFormat="1" ht="15" x14ac:dyDescent="0.2">
      <c r="B2605" s="40">
        <v>-3.6</v>
      </c>
      <c r="C2605" s="41">
        <v>1</v>
      </c>
      <c r="D2605" s="55">
        <v>0</v>
      </c>
      <c r="E2605" s="18">
        <v>2597</v>
      </c>
      <c r="F2605" s="22">
        <f t="shared" si="122"/>
        <v>45035</v>
      </c>
      <c r="G2605" s="23">
        <f t="shared" si="123"/>
        <v>5</v>
      </c>
      <c r="H2605" s="21">
        <v>0</v>
      </c>
      <c r="I2605" s="60">
        <f>INDEX('Elech Summary'!$C$5:$C$8764,MATCH($E2605,'Elech Summary'!$B$5:$B$8764,0),MATCH(I$7,'Elech Summary'!$C$4:$C$4,0))</f>
        <v>-3.2707485351827353E-2</v>
      </c>
      <c r="J2605" s="49">
        <f t="shared" si="121"/>
        <v>0</v>
      </c>
    </row>
    <row r="2606" spans="2:10" s="12" customFormat="1" ht="15" x14ac:dyDescent="0.2">
      <c r="B2606" s="40">
        <v>-3.9</v>
      </c>
      <c r="C2606" s="41">
        <v>1</v>
      </c>
      <c r="D2606" s="55">
        <v>0</v>
      </c>
      <c r="E2606" s="18">
        <v>2598</v>
      </c>
      <c r="F2606" s="22">
        <f t="shared" si="122"/>
        <v>45035</v>
      </c>
      <c r="G2606" s="23">
        <f t="shared" si="123"/>
        <v>6</v>
      </c>
      <c r="H2606" s="21">
        <v>0</v>
      </c>
      <c r="I2606" s="60">
        <f>INDEX('Elech Summary'!$C$5:$C$8764,MATCH($E2606,'Elech Summary'!$B$5:$B$8764,0),MATCH(I$7,'Elech Summary'!$C$4:$C$4,0))</f>
        <v>-0.1056832604462255</v>
      </c>
      <c r="J2606" s="49">
        <f t="shared" si="121"/>
        <v>0</v>
      </c>
    </row>
    <row r="2607" spans="2:10" s="12" customFormat="1" ht="15" x14ac:dyDescent="0.2">
      <c r="B2607" s="40">
        <v>-1.2</v>
      </c>
      <c r="C2607" s="41">
        <v>1</v>
      </c>
      <c r="D2607" s="55">
        <v>0</v>
      </c>
      <c r="E2607" s="18">
        <v>2599</v>
      </c>
      <c r="F2607" s="22">
        <f t="shared" si="122"/>
        <v>45035</v>
      </c>
      <c r="G2607" s="23">
        <f t="shared" si="123"/>
        <v>7</v>
      </c>
      <c r="H2607" s="21">
        <v>0</v>
      </c>
      <c r="I2607" s="60">
        <f>INDEX('Elech Summary'!$C$5:$C$8764,MATCH($E2607,'Elech Summary'!$B$5:$B$8764,0),MATCH(I$7,'Elech Summary'!$C$4:$C$4,0))</f>
        <v>-0.23838355501146494</v>
      </c>
      <c r="J2607" s="49">
        <f t="shared" si="121"/>
        <v>0</v>
      </c>
    </row>
    <row r="2608" spans="2:10" s="12" customFormat="1" ht="15" x14ac:dyDescent="0.2">
      <c r="B2608" s="40">
        <v>1.1000000000000001</v>
      </c>
      <c r="C2608" s="41">
        <v>1</v>
      </c>
      <c r="D2608" s="55">
        <v>0</v>
      </c>
      <c r="E2608" s="18">
        <v>2600</v>
      </c>
      <c r="F2608" s="22">
        <f t="shared" si="122"/>
        <v>45035</v>
      </c>
      <c r="G2608" s="23">
        <f t="shared" si="123"/>
        <v>8</v>
      </c>
      <c r="H2608" s="21">
        <v>0</v>
      </c>
      <c r="I2608" s="60">
        <f>INDEX('Elech Summary'!$C$5:$C$8764,MATCH($E2608,'Elech Summary'!$B$5:$B$8764,0),MATCH(I$7,'Elech Summary'!$C$4:$C$4,0))</f>
        <v>-0.29547157560328557</v>
      </c>
      <c r="J2608" s="49">
        <f t="shared" si="121"/>
        <v>0</v>
      </c>
    </row>
    <row r="2609" spans="2:10" s="12" customFormat="1" ht="15" x14ac:dyDescent="0.2">
      <c r="B2609" s="40">
        <v>4</v>
      </c>
      <c r="C2609" s="41">
        <v>1</v>
      </c>
      <c r="D2609" s="55">
        <v>0</v>
      </c>
      <c r="E2609" s="18">
        <v>2601</v>
      </c>
      <c r="F2609" s="22">
        <f t="shared" si="122"/>
        <v>45035</v>
      </c>
      <c r="G2609" s="23">
        <f t="shared" si="123"/>
        <v>9</v>
      </c>
      <c r="H2609" s="21">
        <v>0</v>
      </c>
      <c r="I2609" s="60">
        <f>INDEX('Elech Summary'!$C$5:$C$8764,MATCH($E2609,'Elech Summary'!$B$5:$B$8764,0),MATCH(I$7,'Elech Summary'!$C$4:$C$4,0))</f>
        <v>-0.30226884553632533</v>
      </c>
      <c r="J2609" s="49">
        <f t="shared" si="121"/>
        <v>0</v>
      </c>
    </row>
    <row r="2610" spans="2:10" s="12" customFormat="1" ht="15" x14ac:dyDescent="0.2">
      <c r="B2610" s="40">
        <v>5.8</v>
      </c>
      <c r="C2610" s="41">
        <v>1</v>
      </c>
      <c r="D2610" s="55">
        <v>0</v>
      </c>
      <c r="E2610" s="18">
        <v>2602</v>
      </c>
      <c r="F2610" s="22">
        <f t="shared" si="122"/>
        <v>45035</v>
      </c>
      <c r="G2610" s="23">
        <f t="shared" si="123"/>
        <v>10</v>
      </c>
      <c r="H2610" s="21">
        <v>0</v>
      </c>
      <c r="I2610" s="60">
        <f>INDEX('Elech Summary'!$C$5:$C$8764,MATCH($E2610,'Elech Summary'!$B$5:$B$8764,0),MATCH(I$7,'Elech Summary'!$C$4:$C$4,0))</f>
        <v>-0.28735976001391589</v>
      </c>
      <c r="J2610" s="49">
        <f t="shared" si="121"/>
        <v>0</v>
      </c>
    </row>
    <row r="2611" spans="2:10" s="12" customFormat="1" ht="15" x14ac:dyDescent="0.2">
      <c r="B2611" s="40">
        <v>7</v>
      </c>
      <c r="C2611" s="41">
        <v>1</v>
      </c>
      <c r="D2611" s="55">
        <v>0</v>
      </c>
      <c r="E2611" s="18">
        <v>2603</v>
      </c>
      <c r="F2611" s="22">
        <f t="shared" si="122"/>
        <v>45035</v>
      </c>
      <c r="G2611" s="23">
        <f t="shared" si="123"/>
        <v>11</v>
      </c>
      <c r="H2611" s="21">
        <v>0</v>
      </c>
      <c r="I2611" s="60">
        <f>INDEX('Elech Summary'!$C$5:$C$8764,MATCH($E2611,'Elech Summary'!$B$5:$B$8764,0),MATCH(I$7,'Elech Summary'!$C$4:$C$4,0))</f>
        <v>-0.24883386448054395</v>
      </c>
      <c r="J2611" s="49">
        <f t="shared" si="121"/>
        <v>0</v>
      </c>
    </row>
    <row r="2612" spans="2:10" s="12" customFormat="1" ht="15" x14ac:dyDescent="0.2">
      <c r="B2612" s="40">
        <v>7.3</v>
      </c>
      <c r="C2612" s="41">
        <v>1</v>
      </c>
      <c r="D2612" s="55">
        <v>0</v>
      </c>
      <c r="E2612" s="18">
        <v>2604</v>
      </c>
      <c r="F2612" s="22">
        <f t="shared" si="122"/>
        <v>45035</v>
      </c>
      <c r="G2612" s="23">
        <f t="shared" si="123"/>
        <v>12</v>
      </c>
      <c r="H2612" s="21">
        <v>0</v>
      </c>
      <c r="I2612" s="60">
        <f>INDEX('Elech Summary'!$C$5:$C$8764,MATCH($E2612,'Elech Summary'!$B$5:$B$8764,0),MATCH(I$7,'Elech Summary'!$C$4:$C$4,0))</f>
        <v>-0.21337627461912217</v>
      </c>
      <c r="J2612" s="49">
        <f t="shared" si="121"/>
        <v>0</v>
      </c>
    </row>
    <row r="2613" spans="2:10" s="12" customFormat="1" ht="15" x14ac:dyDescent="0.2">
      <c r="B2613" s="40">
        <v>8.6</v>
      </c>
      <c r="C2613" s="41">
        <v>1</v>
      </c>
      <c r="D2613" s="55">
        <v>0</v>
      </c>
      <c r="E2613" s="18">
        <v>2605</v>
      </c>
      <c r="F2613" s="22">
        <f t="shared" si="122"/>
        <v>45035</v>
      </c>
      <c r="G2613" s="23">
        <f t="shared" si="123"/>
        <v>13</v>
      </c>
      <c r="H2613" s="21">
        <v>0</v>
      </c>
      <c r="I2613" s="60">
        <f>INDEX('Elech Summary'!$C$5:$C$8764,MATCH($E2613,'Elech Summary'!$B$5:$B$8764,0),MATCH(I$7,'Elech Summary'!$C$4:$C$4,0))</f>
        <v>-0.18561587445351391</v>
      </c>
      <c r="J2613" s="49">
        <f t="shared" si="121"/>
        <v>0</v>
      </c>
    </row>
    <row r="2614" spans="2:10" s="12" customFormat="1" ht="15" x14ac:dyDescent="0.2">
      <c r="B2614" s="40">
        <v>9.4</v>
      </c>
      <c r="C2614" s="41">
        <v>1</v>
      </c>
      <c r="D2614" s="55">
        <v>0</v>
      </c>
      <c r="E2614" s="18">
        <v>2606</v>
      </c>
      <c r="F2614" s="22">
        <f t="shared" si="122"/>
        <v>45035</v>
      </c>
      <c r="G2614" s="23">
        <f t="shared" si="123"/>
        <v>14</v>
      </c>
      <c r="H2614" s="21">
        <v>0</v>
      </c>
      <c r="I2614" s="60">
        <f>INDEX('Elech Summary'!$C$5:$C$8764,MATCH($E2614,'Elech Summary'!$B$5:$B$8764,0),MATCH(I$7,'Elech Summary'!$C$4:$C$4,0))</f>
        <v>-0.16721967883848543</v>
      </c>
      <c r="J2614" s="49">
        <f t="shared" si="121"/>
        <v>0</v>
      </c>
    </row>
    <row r="2615" spans="2:10" s="12" customFormat="1" ht="15" x14ac:dyDescent="0.2">
      <c r="B2615" s="40">
        <v>9.6999999999999993</v>
      </c>
      <c r="C2615" s="41">
        <v>1</v>
      </c>
      <c r="D2615" s="55">
        <v>0</v>
      </c>
      <c r="E2615" s="18">
        <v>2607</v>
      </c>
      <c r="F2615" s="22">
        <f t="shared" si="122"/>
        <v>45035</v>
      </c>
      <c r="G2615" s="23">
        <f t="shared" si="123"/>
        <v>15</v>
      </c>
      <c r="H2615" s="21">
        <v>0</v>
      </c>
      <c r="I2615" s="60">
        <f>INDEX('Elech Summary'!$C$5:$C$8764,MATCH($E2615,'Elech Summary'!$B$5:$B$8764,0),MATCH(I$7,'Elech Summary'!$C$4:$C$4,0))</f>
        <v>-0.15160424373764639</v>
      </c>
      <c r="J2615" s="49">
        <f t="shared" si="121"/>
        <v>0</v>
      </c>
    </row>
    <row r="2616" spans="2:10" s="12" customFormat="1" ht="15" x14ac:dyDescent="0.2">
      <c r="B2616" s="40">
        <v>10</v>
      </c>
      <c r="C2616" s="41">
        <v>1</v>
      </c>
      <c r="D2616" s="55">
        <v>0</v>
      </c>
      <c r="E2616" s="18">
        <v>2608</v>
      </c>
      <c r="F2616" s="22">
        <f t="shared" si="122"/>
        <v>45035</v>
      </c>
      <c r="G2616" s="23">
        <f t="shared" si="123"/>
        <v>16</v>
      </c>
      <c r="H2616" s="21">
        <v>0</v>
      </c>
      <c r="I2616" s="60">
        <f>INDEX('Elech Summary'!$C$5:$C$8764,MATCH($E2616,'Elech Summary'!$B$5:$B$8764,0),MATCH(I$7,'Elech Summary'!$C$4:$C$4,0))</f>
        <v>-0.14413802896797806</v>
      </c>
      <c r="J2616" s="49">
        <f t="shared" si="121"/>
        <v>0</v>
      </c>
    </row>
    <row r="2617" spans="2:10" s="12" customFormat="1" ht="15" x14ac:dyDescent="0.2">
      <c r="B2617" s="40">
        <v>9.6999999999999993</v>
      </c>
      <c r="C2617" s="41">
        <v>1</v>
      </c>
      <c r="D2617" s="55">
        <v>0</v>
      </c>
      <c r="E2617" s="18">
        <v>2609</v>
      </c>
      <c r="F2617" s="22">
        <f t="shared" si="122"/>
        <v>45035</v>
      </c>
      <c r="G2617" s="23">
        <f t="shared" si="123"/>
        <v>17</v>
      </c>
      <c r="H2617" s="21">
        <v>0</v>
      </c>
      <c r="I2617" s="60">
        <f>INDEX('Elech Summary'!$C$5:$C$8764,MATCH($E2617,'Elech Summary'!$B$5:$B$8764,0),MATCH(I$7,'Elech Summary'!$C$4:$C$4,0))</f>
        <v>-0.16222550229798421</v>
      </c>
      <c r="J2617" s="49">
        <f t="shared" si="121"/>
        <v>0</v>
      </c>
    </row>
    <row r="2618" spans="2:10" s="12" customFormat="1" ht="15" x14ac:dyDescent="0.2">
      <c r="B2618" s="40">
        <v>9.3000000000000007</v>
      </c>
      <c r="C2618" s="41">
        <v>1</v>
      </c>
      <c r="D2618" s="55">
        <v>0</v>
      </c>
      <c r="E2618" s="18">
        <v>2610</v>
      </c>
      <c r="F2618" s="22">
        <f t="shared" si="122"/>
        <v>45035</v>
      </c>
      <c r="G2618" s="23">
        <f t="shared" si="123"/>
        <v>18</v>
      </c>
      <c r="H2618" s="21">
        <v>0</v>
      </c>
      <c r="I2618" s="60">
        <f>INDEX('Elech Summary'!$C$5:$C$8764,MATCH($E2618,'Elech Summary'!$B$5:$B$8764,0),MATCH(I$7,'Elech Summary'!$C$4:$C$4,0))</f>
        <v>-0.20297059966349779</v>
      </c>
      <c r="J2618" s="49">
        <f t="shared" si="121"/>
        <v>0</v>
      </c>
    </row>
    <row r="2619" spans="2:10" s="12" customFormat="1" ht="15" x14ac:dyDescent="0.2">
      <c r="B2619" s="40">
        <v>7.2</v>
      </c>
      <c r="C2619" s="41">
        <v>1</v>
      </c>
      <c r="D2619" s="55">
        <v>0</v>
      </c>
      <c r="E2619" s="18">
        <v>2611</v>
      </c>
      <c r="F2619" s="22">
        <f t="shared" si="122"/>
        <v>45035</v>
      </c>
      <c r="G2619" s="23">
        <f t="shared" si="123"/>
        <v>19</v>
      </c>
      <c r="H2619" s="21">
        <v>0</v>
      </c>
      <c r="I2619" s="60">
        <f>INDEX('Elech Summary'!$C$5:$C$8764,MATCH($E2619,'Elech Summary'!$B$5:$B$8764,0),MATCH(I$7,'Elech Summary'!$C$4:$C$4,0))</f>
        <v>-0.23757692915453119</v>
      </c>
      <c r="J2619" s="49">
        <f t="shared" si="121"/>
        <v>0</v>
      </c>
    </row>
    <row r="2620" spans="2:10" s="12" customFormat="1" ht="15" x14ac:dyDescent="0.2">
      <c r="B2620" s="40">
        <v>5.8</v>
      </c>
      <c r="C2620" s="41">
        <v>1</v>
      </c>
      <c r="D2620" s="55">
        <v>0</v>
      </c>
      <c r="E2620" s="18">
        <v>2612</v>
      </c>
      <c r="F2620" s="22">
        <f t="shared" si="122"/>
        <v>45035</v>
      </c>
      <c r="G2620" s="23">
        <f t="shared" si="123"/>
        <v>20</v>
      </c>
      <c r="H2620" s="21">
        <v>0</v>
      </c>
      <c r="I2620" s="60">
        <f>INDEX('Elech Summary'!$C$5:$C$8764,MATCH($E2620,'Elech Summary'!$B$5:$B$8764,0),MATCH(I$7,'Elech Summary'!$C$4:$C$4,0))</f>
        <v>-0.24517628380883866</v>
      </c>
      <c r="J2620" s="49">
        <f t="shared" si="121"/>
        <v>0</v>
      </c>
    </row>
    <row r="2621" spans="2:10" s="12" customFormat="1" ht="15" x14ac:dyDescent="0.2">
      <c r="B2621" s="40">
        <v>5</v>
      </c>
      <c r="C2621" s="41">
        <v>1</v>
      </c>
      <c r="D2621" s="55">
        <v>0</v>
      </c>
      <c r="E2621" s="18">
        <v>2613</v>
      </c>
      <c r="F2621" s="22">
        <f t="shared" si="122"/>
        <v>45035</v>
      </c>
      <c r="G2621" s="23">
        <f t="shared" si="123"/>
        <v>21</v>
      </c>
      <c r="H2621" s="21">
        <v>0</v>
      </c>
      <c r="I2621" s="60">
        <f>INDEX('Elech Summary'!$C$5:$C$8764,MATCH($E2621,'Elech Summary'!$B$5:$B$8764,0),MATCH(I$7,'Elech Summary'!$C$4:$C$4,0))</f>
        <v>-0.2252580190358531</v>
      </c>
      <c r="J2621" s="49">
        <f t="shared" si="121"/>
        <v>0</v>
      </c>
    </row>
    <row r="2622" spans="2:10" s="12" customFormat="1" ht="15" x14ac:dyDescent="0.2">
      <c r="B2622" s="40">
        <v>4</v>
      </c>
      <c r="C2622" s="41">
        <v>1</v>
      </c>
      <c r="D2622" s="55">
        <v>0</v>
      </c>
      <c r="E2622" s="18">
        <v>2614</v>
      </c>
      <c r="F2622" s="22">
        <f t="shared" si="122"/>
        <v>45035</v>
      </c>
      <c r="G2622" s="23">
        <f t="shared" si="123"/>
        <v>22</v>
      </c>
      <c r="H2622" s="21">
        <v>0</v>
      </c>
      <c r="I2622" s="60">
        <f>INDEX('Elech Summary'!$C$5:$C$8764,MATCH($E2622,'Elech Summary'!$B$5:$B$8764,0),MATCH(I$7,'Elech Summary'!$C$4:$C$4,0))</f>
        <v>-0.19732766633926005</v>
      </c>
      <c r="J2622" s="49">
        <f t="shared" si="121"/>
        <v>0</v>
      </c>
    </row>
    <row r="2623" spans="2:10" s="12" customFormat="1" ht="15" x14ac:dyDescent="0.2">
      <c r="B2623" s="40">
        <v>3.2</v>
      </c>
      <c r="C2623" s="41">
        <v>1</v>
      </c>
      <c r="D2623" s="55">
        <v>0</v>
      </c>
      <c r="E2623" s="18">
        <v>2615</v>
      </c>
      <c r="F2623" s="22">
        <f t="shared" si="122"/>
        <v>45035</v>
      </c>
      <c r="G2623" s="23">
        <f t="shared" si="123"/>
        <v>23</v>
      </c>
      <c r="H2623" s="21">
        <v>0</v>
      </c>
      <c r="I2623" s="60">
        <f>INDEX('Elech Summary'!$C$5:$C$8764,MATCH($E2623,'Elech Summary'!$B$5:$B$8764,0),MATCH(I$7,'Elech Summary'!$C$4:$C$4,0))</f>
        <v>-0.14843272892920412</v>
      </c>
      <c r="J2623" s="49">
        <f t="shared" si="121"/>
        <v>0</v>
      </c>
    </row>
    <row r="2624" spans="2:10" s="12" customFormat="1" ht="15" x14ac:dyDescent="0.2">
      <c r="B2624" s="40">
        <v>3.5</v>
      </c>
      <c r="C2624" s="41">
        <v>1</v>
      </c>
      <c r="D2624" s="55">
        <v>0</v>
      </c>
      <c r="E2624" s="18">
        <v>2616</v>
      </c>
      <c r="F2624" s="22">
        <f t="shared" si="122"/>
        <v>45035</v>
      </c>
      <c r="G2624" s="23">
        <f t="shared" si="123"/>
        <v>24</v>
      </c>
      <c r="H2624" s="21">
        <v>0</v>
      </c>
      <c r="I2624" s="60">
        <f>INDEX('Elech Summary'!$C$5:$C$8764,MATCH($E2624,'Elech Summary'!$B$5:$B$8764,0),MATCH(I$7,'Elech Summary'!$C$4:$C$4,0))</f>
        <v>-9.6951229094165078E-2</v>
      </c>
      <c r="J2624" s="49">
        <f t="shared" si="121"/>
        <v>0</v>
      </c>
    </row>
    <row r="2625" spans="2:10" s="12" customFormat="1" ht="15" x14ac:dyDescent="0.2">
      <c r="B2625" s="40">
        <v>3</v>
      </c>
      <c r="C2625" s="41">
        <v>1</v>
      </c>
      <c r="D2625" s="55">
        <v>0</v>
      </c>
      <c r="E2625" s="18">
        <v>2617</v>
      </c>
      <c r="F2625" s="22">
        <f t="shared" si="122"/>
        <v>45036</v>
      </c>
      <c r="G2625" s="23">
        <f t="shared" si="123"/>
        <v>1</v>
      </c>
      <c r="H2625" s="21">
        <v>0</v>
      </c>
      <c r="I2625" s="60">
        <f>INDEX('Elech Summary'!$C$5:$C$8764,MATCH($E2625,'Elech Summary'!$B$5:$B$8764,0),MATCH(I$7,'Elech Summary'!$C$4:$C$4,0))</f>
        <v>-4.4064410676264376E-2</v>
      </c>
      <c r="J2625" s="49">
        <f t="shared" si="121"/>
        <v>0</v>
      </c>
    </row>
    <row r="2626" spans="2:10" s="12" customFormat="1" ht="15" x14ac:dyDescent="0.2">
      <c r="B2626" s="40">
        <v>3.2</v>
      </c>
      <c r="C2626" s="41">
        <v>1</v>
      </c>
      <c r="D2626" s="55">
        <v>0</v>
      </c>
      <c r="E2626" s="18">
        <v>2618</v>
      </c>
      <c r="F2626" s="22">
        <f t="shared" si="122"/>
        <v>45036</v>
      </c>
      <c r="G2626" s="23">
        <f t="shared" si="123"/>
        <v>2</v>
      </c>
      <c r="H2626" s="21">
        <v>0</v>
      </c>
      <c r="I2626" s="60">
        <f>INDEX('Elech Summary'!$C$5:$C$8764,MATCH($E2626,'Elech Summary'!$B$5:$B$8764,0),MATCH(I$7,'Elech Summary'!$C$4:$C$4,0))</f>
        <v>-2.2693903243509499E-2</v>
      </c>
      <c r="J2626" s="49">
        <f t="shared" si="121"/>
        <v>0</v>
      </c>
    </row>
    <row r="2627" spans="2:10" s="12" customFormat="1" ht="15" x14ac:dyDescent="0.2">
      <c r="B2627" s="40">
        <v>4.0999999999999996</v>
      </c>
      <c r="C2627" s="41">
        <v>1</v>
      </c>
      <c r="D2627" s="55">
        <v>0</v>
      </c>
      <c r="E2627" s="18">
        <v>2619</v>
      </c>
      <c r="F2627" s="22">
        <f t="shared" si="122"/>
        <v>45036</v>
      </c>
      <c r="G2627" s="23">
        <f t="shared" si="123"/>
        <v>3</v>
      </c>
      <c r="H2627" s="21">
        <v>0</v>
      </c>
      <c r="I2627" s="60">
        <f>INDEX('Elech Summary'!$C$5:$C$8764,MATCH($E2627,'Elech Summary'!$B$5:$B$8764,0),MATCH(I$7,'Elech Summary'!$C$4:$C$4,0))</f>
        <v>-1.3764511280885107E-2</v>
      </c>
      <c r="J2627" s="49">
        <f t="shared" si="121"/>
        <v>0</v>
      </c>
    </row>
    <row r="2628" spans="2:10" s="12" customFormat="1" ht="15" x14ac:dyDescent="0.2">
      <c r="B2628" s="40">
        <v>4.8</v>
      </c>
      <c r="C2628" s="41">
        <v>1</v>
      </c>
      <c r="D2628" s="55">
        <v>0</v>
      </c>
      <c r="E2628" s="18">
        <v>2620</v>
      </c>
      <c r="F2628" s="22">
        <f t="shared" si="122"/>
        <v>45036</v>
      </c>
      <c r="G2628" s="23">
        <f t="shared" si="123"/>
        <v>4</v>
      </c>
      <c r="H2628" s="21">
        <v>0</v>
      </c>
      <c r="I2628" s="60">
        <f>INDEX('Elech Summary'!$C$5:$C$8764,MATCH($E2628,'Elech Summary'!$B$5:$B$8764,0),MATCH(I$7,'Elech Summary'!$C$4:$C$4,0))</f>
        <v>-1.9175994183596889E-2</v>
      </c>
      <c r="J2628" s="49">
        <f t="shared" si="121"/>
        <v>0</v>
      </c>
    </row>
    <row r="2629" spans="2:10" s="12" customFormat="1" ht="15" x14ac:dyDescent="0.2">
      <c r="B2629" s="40">
        <v>5.8</v>
      </c>
      <c r="C2629" s="41">
        <v>1</v>
      </c>
      <c r="D2629" s="55">
        <v>0</v>
      </c>
      <c r="E2629" s="18">
        <v>2621</v>
      </c>
      <c r="F2629" s="22">
        <f t="shared" si="122"/>
        <v>45036</v>
      </c>
      <c r="G2629" s="23">
        <f t="shared" si="123"/>
        <v>5</v>
      </c>
      <c r="H2629" s="21">
        <v>0</v>
      </c>
      <c r="I2629" s="60">
        <f>INDEX('Elech Summary'!$C$5:$C$8764,MATCH($E2629,'Elech Summary'!$B$5:$B$8764,0),MATCH(I$7,'Elech Summary'!$C$4:$C$4,0))</f>
        <v>-3.3827626594128593E-2</v>
      </c>
      <c r="J2629" s="49">
        <f t="shared" si="121"/>
        <v>0</v>
      </c>
    </row>
    <row r="2630" spans="2:10" s="12" customFormat="1" ht="15" x14ac:dyDescent="0.2">
      <c r="B2630" s="40">
        <v>5.9</v>
      </c>
      <c r="C2630" s="41">
        <v>1</v>
      </c>
      <c r="D2630" s="55">
        <v>0</v>
      </c>
      <c r="E2630" s="18">
        <v>2622</v>
      </c>
      <c r="F2630" s="22">
        <f t="shared" si="122"/>
        <v>45036</v>
      </c>
      <c r="G2630" s="23">
        <f t="shared" si="123"/>
        <v>6</v>
      </c>
      <c r="H2630" s="21">
        <v>0</v>
      </c>
      <c r="I2630" s="60">
        <f>INDEX('Elech Summary'!$C$5:$C$8764,MATCH($E2630,'Elech Summary'!$B$5:$B$8764,0),MATCH(I$7,'Elech Summary'!$C$4:$C$4,0))</f>
        <v>-0.10289994431845881</v>
      </c>
      <c r="J2630" s="49">
        <f t="shared" si="121"/>
        <v>0</v>
      </c>
    </row>
    <row r="2631" spans="2:10" s="12" customFormat="1" ht="15" x14ac:dyDescent="0.2">
      <c r="B2631" s="40">
        <v>6.8</v>
      </c>
      <c r="C2631" s="41">
        <v>1</v>
      </c>
      <c r="D2631" s="55">
        <v>0</v>
      </c>
      <c r="E2631" s="18">
        <v>2623</v>
      </c>
      <c r="F2631" s="22">
        <f t="shared" si="122"/>
        <v>45036</v>
      </c>
      <c r="G2631" s="23">
        <f t="shared" si="123"/>
        <v>7</v>
      </c>
      <c r="H2631" s="21">
        <v>0</v>
      </c>
      <c r="I2631" s="60">
        <f>INDEX('Elech Summary'!$C$5:$C$8764,MATCH($E2631,'Elech Summary'!$B$5:$B$8764,0),MATCH(I$7,'Elech Summary'!$C$4:$C$4,0))</f>
        <v>-0.24249923097897552</v>
      </c>
      <c r="J2631" s="49">
        <f t="shared" si="121"/>
        <v>0</v>
      </c>
    </row>
    <row r="2632" spans="2:10" s="12" customFormat="1" ht="15" x14ac:dyDescent="0.2">
      <c r="B2632" s="40">
        <v>7.8</v>
      </c>
      <c r="C2632" s="41">
        <v>1</v>
      </c>
      <c r="D2632" s="55">
        <v>0</v>
      </c>
      <c r="E2632" s="18">
        <v>2624</v>
      </c>
      <c r="F2632" s="22">
        <f t="shared" si="122"/>
        <v>45036</v>
      </c>
      <c r="G2632" s="23">
        <f t="shared" si="123"/>
        <v>8</v>
      </c>
      <c r="H2632" s="21">
        <v>0</v>
      </c>
      <c r="I2632" s="60">
        <f>INDEX('Elech Summary'!$C$5:$C$8764,MATCH($E2632,'Elech Summary'!$B$5:$B$8764,0),MATCH(I$7,'Elech Summary'!$C$4:$C$4,0))</f>
        <v>-0.29072429869574001</v>
      </c>
      <c r="J2632" s="49">
        <f t="shared" si="121"/>
        <v>0</v>
      </c>
    </row>
    <row r="2633" spans="2:10" s="12" customFormat="1" ht="15" x14ac:dyDescent="0.2">
      <c r="B2633" s="40">
        <v>8.9</v>
      </c>
      <c r="C2633" s="41">
        <v>1</v>
      </c>
      <c r="D2633" s="55">
        <v>0</v>
      </c>
      <c r="E2633" s="18">
        <v>2625</v>
      </c>
      <c r="F2633" s="22">
        <f t="shared" si="122"/>
        <v>45036</v>
      </c>
      <c r="G2633" s="23">
        <f t="shared" si="123"/>
        <v>9</v>
      </c>
      <c r="H2633" s="21">
        <v>0</v>
      </c>
      <c r="I2633" s="60">
        <f>INDEX('Elech Summary'!$C$5:$C$8764,MATCH($E2633,'Elech Summary'!$B$5:$B$8764,0),MATCH(I$7,'Elech Summary'!$C$4:$C$4,0))</f>
        <v>-0.30522192810875654</v>
      </c>
      <c r="J2633" s="49">
        <f t="shared" si="121"/>
        <v>0</v>
      </c>
    </row>
    <row r="2634" spans="2:10" s="12" customFormat="1" ht="15" x14ac:dyDescent="0.2">
      <c r="B2634" s="40">
        <v>10.1</v>
      </c>
      <c r="C2634" s="41">
        <v>1</v>
      </c>
      <c r="D2634" s="55">
        <v>0</v>
      </c>
      <c r="E2634" s="18">
        <v>2626</v>
      </c>
      <c r="F2634" s="22">
        <f t="shared" si="122"/>
        <v>45036</v>
      </c>
      <c r="G2634" s="23">
        <f t="shared" si="123"/>
        <v>10</v>
      </c>
      <c r="H2634" s="21">
        <v>0</v>
      </c>
      <c r="I2634" s="60">
        <f>INDEX('Elech Summary'!$C$5:$C$8764,MATCH($E2634,'Elech Summary'!$B$5:$B$8764,0),MATCH(I$7,'Elech Summary'!$C$4:$C$4,0))</f>
        <v>-0.2820692613407032</v>
      </c>
      <c r="J2634" s="49">
        <f t="shared" ref="J2634:J2697" si="124">$H2634*I2634</f>
        <v>0</v>
      </c>
    </row>
    <row r="2635" spans="2:10" s="12" customFormat="1" ht="15" x14ac:dyDescent="0.2">
      <c r="B2635" s="40">
        <v>12</v>
      </c>
      <c r="C2635" s="41">
        <v>1</v>
      </c>
      <c r="D2635" s="55">
        <v>0</v>
      </c>
      <c r="E2635" s="18">
        <v>2627</v>
      </c>
      <c r="F2635" s="22">
        <f t="shared" ref="F2635:F2698" si="125">IF(F2634="-",F2634,IF(G2635=1,F2634+1,F2634))</f>
        <v>45036</v>
      </c>
      <c r="G2635" s="23">
        <f t="shared" ref="G2635:G2698" si="126">IF(G2634+1&gt;24,1,G2634+1)</f>
        <v>11</v>
      </c>
      <c r="H2635" s="21">
        <v>0</v>
      </c>
      <c r="I2635" s="60">
        <f>INDEX('Elech Summary'!$C$5:$C$8764,MATCH($E2635,'Elech Summary'!$B$5:$B$8764,0),MATCH(I$7,'Elech Summary'!$C$4:$C$4,0))</f>
        <v>-0.24758112075935768</v>
      </c>
      <c r="J2635" s="49">
        <f t="shared" si="124"/>
        <v>0</v>
      </c>
    </row>
    <row r="2636" spans="2:10" s="12" customFormat="1" ht="15" x14ac:dyDescent="0.2">
      <c r="B2636" s="40">
        <v>10</v>
      </c>
      <c r="C2636" s="41">
        <v>1</v>
      </c>
      <c r="D2636" s="55">
        <v>0</v>
      </c>
      <c r="E2636" s="18">
        <v>2628</v>
      </c>
      <c r="F2636" s="22">
        <f t="shared" si="125"/>
        <v>45036</v>
      </c>
      <c r="G2636" s="23">
        <f t="shared" si="126"/>
        <v>12</v>
      </c>
      <c r="H2636" s="21">
        <v>0</v>
      </c>
      <c r="I2636" s="60">
        <f>INDEX('Elech Summary'!$C$5:$C$8764,MATCH($E2636,'Elech Summary'!$B$5:$B$8764,0),MATCH(I$7,'Elech Summary'!$C$4:$C$4,0))</f>
        <v>-0.21446137812451732</v>
      </c>
      <c r="J2636" s="49">
        <f t="shared" si="124"/>
        <v>0</v>
      </c>
    </row>
    <row r="2637" spans="2:10" s="12" customFormat="1" ht="15" x14ac:dyDescent="0.2">
      <c r="B2637" s="40">
        <v>8.5</v>
      </c>
      <c r="C2637" s="41">
        <v>1</v>
      </c>
      <c r="D2637" s="55">
        <v>0</v>
      </c>
      <c r="E2637" s="18">
        <v>2629</v>
      </c>
      <c r="F2637" s="22">
        <f t="shared" si="125"/>
        <v>45036</v>
      </c>
      <c r="G2637" s="23">
        <f t="shared" si="126"/>
        <v>13</v>
      </c>
      <c r="H2637" s="21">
        <v>0</v>
      </c>
      <c r="I2637" s="60">
        <f>INDEX('Elech Summary'!$C$5:$C$8764,MATCH($E2637,'Elech Summary'!$B$5:$B$8764,0),MATCH(I$7,'Elech Summary'!$C$4:$C$4,0))</f>
        <v>-0.1841081223183299</v>
      </c>
      <c r="J2637" s="49">
        <f t="shared" si="124"/>
        <v>0</v>
      </c>
    </row>
    <row r="2638" spans="2:10" s="12" customFormat="1" ht="15" x14ac:dyDescent="0.2">
      <c r="B2638" s="40">
        <v>8.6</v>
      </c>
      <c r="C2638" s="41">
        <v>1</v>
      </c>
      <c r="D2638" s="55">
        <v>0</v>
      </c>
      <c r="E2638" s="18">
        <v>2630</v>
      </c>
      <c r="F2638" s="22">
        <f t="shared" si="125"/>
        <v>45036</v>
      </c>
      <c r="G2638" s="23">
        <f t="shared" si="126"/>
        <v>14</v>
      </c>
      <c r="H2638" s="21">
        <v>0</v>
      </c>
      <c r="I2638" s="60">
        <f>INDEX('Elech Summary'!$C$5:$C$8764,MATCH($E2638,'Elech Summary'!$B$5:$B$8764,0),MATCH(I$7,'Elech Summary'!$C$4:$C$4,0))</f>
        <v>-0.16293653213793441</v>
      </c>
      <c r="J2638" s="49">
        <f t="shared" si="124"/>
        <v>0</v>
      </c>
    </row>
    <row r="2639" spans="2:10" s="12" customFormat="1" ht="15" x14ac:dyDescent="0.2">
      <c r="B2639" s="40">
        <v>8.4</v>
      </c>
      <c r="C2639" s="41">
        <v>1</v>
      </c>
      <c r="D2639" s="55">
        <v>0</v>
      </c>
      <c r="E2639" s="18">
        <v>2631</v>
      </c>
      <c r="F2639" s="22">
        <f t="shared" si="125"/>
        <v>45036</v>
      </c>
      <c r="G2639" s="23">
        <f t="shared" si="126"/>
        <v>15</v>
      </c>
      <c r="H2639" s="21">
        <v>0</v>
      </c>
      <c r="I2639" s="60">
        <f>INDEX('Elech Summary'!$C$5:$C$8764,MATCH($E2639,'Elech Summary'!$B$5:$B$8764,0),MATCH(I$7,'Elech Summary'!$C$4:$C$4,0))</f>
        <v>-0.14995848689418018</v>
      </c>
      <c r="J2639" s="49">
        <f t="shared" si="124"/>
        <v>0</v>
      </c>
    </row>
    <row r="2640" spans="2:10" s="12" customFormat="1" ht="15" x14ac:dyDescent="0.2">
      <c r="B2640" s="40">
        <v>8.1999999999999993</v>
      </c>
      <c r="C2640" s="41">
        <v>1</v>
      </c>
      <c r="D2640" s="55">
        <v>0</v>
      </c>
      <c r="E2640" s="18">
        <v>2632</v>
      </c>
      <c r="F2640" s="22">
        <f t="shared" si="125"/>
        <v>45036</v>
      </c>
      <c r="G2640" s="23">
        <f t="shared" si="126"/>
        <v>16</v>
      </c>
      <c r="H2640" s="21">
        <v>0</v>
      </c>
      <c r="I2640" s="60">
        <f>INDEX('Elech Summary'!$C$5:$C$8764,MATCH($E2640,'Elech Summary'!$B$5:$B$8764,0),MATCH(I$7,'Elech Summary'!$C$4:$C$4,0))</f>
        <v>-0.14254223143731218</v>
      </c>
      <c r="J2640" s="49">
        <f t="shared" si="124"/>
        <v>0</v>
      </c>
    </row>
    <row r="2641" spans="2:10" s="12" customFormat="1" ht="15" x14ac:dyDescent="0.2">
      <c r="B2641" s="40">
        <v>8</v>
      </c>
      <c r="C2641" s="41">
        <v>1</v>
      </c>
      <c r="D2641" s="55">
        <v>0</v>
      </c>
      <c r="E2641" s="18">
        <v>2633</v>
      </c>
      <c r="F2641" s="22">
        <f t="shared" si="125"/>
        <v>45036</v>
      </c>
      <c r="G2641" s="23">
        <f t="shared" si="126"/>
        <v>17</v>
      </c>
      <c r="H2641" s="21">
        <v>0</v>
      </c>
      <c r="I2641" s="60">
        <f>INDEX('Elech Summary'!$C$5:$C$8764,MATCH($E2641,'Elech Summary'!$B$5:$B$8764,0),MATCH(I$7,'Elech Summary'!$C$4:$C$4,0))</f>
        <v>-0.16411532075884203</v>
      </c>
      <c r="J2641" s="49">
        <f t="shared" si="124"/>
        <v>0</v>
      </c>
    </row>
    <row r="2642" spans="2:10" s="12" customFormat="1" ht="15" x14ac:dyDescent="0.2">
      <c r="B2642" s="40">
        <v>7.9</v>
      </c>
      <c r="C2642" s="41">
        <v>1</v>
      </c>
      <c r="D2642" s="55">
        <v>0</v>
      </c>
      <c r="E2642" s="18">
        <v>2634</v>
      </c>
      <c r="F2642" s="22">
        <f t="shared" si="125"/>
        <v>45036</v>
      </c>
      <c r="G2642" s="23">
        <f t="shared" si="126"/>
        <v>18</v>
      </c>
      <c r="H2642" s="21">
        <v>0</v>
      </c>
      <c r="I2642" s="60">
        <f>INDEX('Elech Summary'!$C$5:$C$8764,MATCH($E2642,'Elech Summary'!$B$5:$B$8764,0),MATCH(I$7,'Elech Summary'!$C$4:$C$4,0))</f>
        <v>-0.19885852191618919</v>
      </c>
      <c r="J2642" s="49">
        <f t="shared" si="124"/>
        <v>0</v>
      </c>
    </row>
    <row r="2643" spans="2:10" s="12" customFormat="1" ht="15" x14ac:dyDescent="0.2">
      <c r="B2643" s="40">
        <v>7.8</v>
      </c>
      <c r="C2643" s="41">
        <v>1</v>
      </c>
      <c r="D2643" s="55">
        <v>0</v>
      </c>
      <c r="E2643" s="18">
        <v>2635</v>
      </c>
      <c r="F2643" s="22">
        <f t="shared" si="125"/>
        <v>45036</v>
      </c>
      <c r="G2643" s="23">
        <f t="shared" si="126"/>
        <v>19</v>
      </c>
      <c r="H2643" s="21">
        <v>0</v>
      </c>
      <c r="I2643" s="60">
        <f>INDEX('Elech Summary'!$C$5:$C$8764,MATCH($E2643,'Elech Summary'!$B$5:$B$8764,0),MATCH(I$7,'Elech Summary'!$C$4:$C$4,0))</f>
        <v>-0.23568440946629993</v>
      </c>
      <c r="J2643" s="49">
        <f t="shared" si="124"/>
        <v>0</v>
      </c>
    </row>
    <row r="2644" spans="2:10" s="12" customFormat="1" ht="15" x14ac:dyDescent="0.2">
      <c r="B2644" s="40">
        <v>7.8</v>
      </c>
      <c r="C2644" s="41">
        <v>1</v>
      </c>
      <c r="D2644" s="55">
        <v>0</v>
      </c>
      <c r="E2644" s="18">
        <v>2636</v>
      </c>
      <c r="F2644" s="22">
        <f t="shared" si="125"/>
        <v>45036</v>
      </c>
      <c r="G2644" s="23">
        <f t="shared" si="126"/>
        <v>20</v>
      </c>
      <c r="H2644" s="21">
        <v>0</v>
      </c>
      <c r="I2644" s="60">
        <f>INDEX('Elech Summary'!$C$5:$C$8764,MATCH($E2644,'Elech Summary'!$B$5:$B$8764,0),MATCH(I$7,'Elech Summary'!$C$4:$C$4,0))</f>
        <v>-0.24761263348130816</v>
      </c>
      <c r="J2644" s="49">
        <f t="shared" si="124"/>
        <v>0</v>
      </c>
    </row>
    <row r="2645" spans="2:10" s="12" customFormat="1" ht="15" x14ac:dyDescent="0.2">
      <c r="B2645" s="40">
        <v>7.8</v>
      </c>
      <c r="C2645" s="41">
        <v>1</v>
      </c>
      <c r="D2645" s="55">
        <v>0</v>
      </c>
      <c r="E2645" s="18">
        <v>2637</v>
      </c>
      <c r="F2645" s="22">
        <f t="shared" si="125"/>
        <v>45036</v>
      </c>
      <c r="G2645" s="23">
        <f t="shared" si="126"/>
        <v>21</v>
      </c>
      <c r="H2645" s="21">
        <v>0</v>
      </c>
      <c r="I2645" s="60">
        <f>INDEX('Elech Summary'!$C$5:$C$8764,MATCH($E2645,'Elech Summary'!$B$5:$B$8764,0),MATCH(I$7,'Elech Summary'!$C$4:$C$4,0))</f>
        <v>-0.22422908316819193</v>
      </c>
      <c r="J2645" s="49">
        <f t="shared" si="124"/>
        <v>0</v>
      </c>
    </row>
    <row r="2646" spans="2:10" s="12" customFormat="1" ht="15" x14ac:dyDescent="0.2">
      <c r="B2646" s="40">
        <v>7.9</v>
      </c>
      <c r="C2646" s="41">
        <v>1</v>
      </c>
      <c r="D2646" s="55">
        <v>0</v>
      </c>
      <c r="E2646" s="18">
        <v>2638</v>
      </c>
      <c r="F2646" s="22">
        <f t="shared" si="125"/>
        <v>45036</v>
      </c>
      <c r="G2646" s="23">
        <f t="shared" si="126"/>
        <v>22</v>
      </c>
      <c r="H2646" s="21">
        <v>0</v>
      </c>
      <c r="I2646" s="60">
        <f>INDEX('Elech Summary'!$C$5:$C$8764,MATCH($E2646,'Elech Summary'!$B$5:$B$8764,0),MATCH(I$7,'Elech Summary'!$C$4:$C$4,0))</f>
        <v>-0.19608194369904902</v>
      </c>
      <c r="J2646" s="49">
        <f t="shared" si="124"/>
        <v>0</v>
      </c>
    </row>
    <row r="2647" spans="2:10" s="12" customFormat="1" ht="15" x14ac:dyDescent="0.2">
      <c r="B2647" s="40">
        <v>8.1</v>
      </c>
      <c r="C2647" s="41">
        <v>1</v>
      </c>
      <c r="D2647" s="55">
        <v>0</v>
      </c>
      <c r="E2647" s="18">
        <v>2639</v>
      </c>
      <c r="F2647" s="22">
        <f t="shared" si="125"/>
        <v>45036</v>
      </c>
      <c r="G2647" s="23">
        <f t="shared" si="126"/>
        <v>23</v>
      </c>
      <c r="H2647" s="21">
        <v>0</v>
      </c>
      <c r="I2647" s="60">
        <f>INDEX('Elech Summary'!$C$5:$C$8764,MATCH($E2647,'Elech Summary'!$B$5:$B$8764,0),MATCH(I$7,'Elech Summary'!$C$4:$C$4,0))</f>
        <v>-0.14757856287227653</v>
      </c>
      <c r="J2647" s="49">
        <f t="shared" si="124"/>
        <v>0</v>
      </c>
    </row>
    <row r="2648" spans="2:10" s="12" customFormat="1" ht="15" x14ac:dyDescent="0.2">
      <c r="B2648" s="40">
        <v>8.3000000000000007</v>
      </c>
      <c r="C2648" s="41">
        <v>1</v>
      </c>
      <c r="D2648" s="55">
        <v>0</v>
      </c>
      <c r="E2648" s="18">
        <v>2640</v>
      </c>
      <c r="F2648" s="22">
        <f t="shared" si="125"/>
        <v>45036</v>
      </c>
      <c r="G2648" s="23">
        <f t="shared" si="126"/>
        <v>24</v>
      </c>
      <c r="H2648" s="21">
        <v>0</v>
      </c>
      <c r="I2648" s="60">
        <f>INDEX('Elech Summary'!$C$5:$C$8764,MATCH($E2648,'Elech Summary'!$B$5:$B$8764,0),MATCH(I$7,'Elech Summary'!$C$4:$C$4,0))</f>
        <v>-9.2593497474289493E-2</v>
      </c>
      <c r="J2648" s="49">
        <f t="shared" si="124"/>
        <v>0</v>
      </c>
    </row>
    <row r="2649" spans="2:10" s="12" customFormat="1" ht="15" x14ac:dyDescent="0.2">
      <c r="B2649" s="40">
        <v>8.6</v>
      </c>
      <c r="C2649" s="41">
        <v>1</v>
      </c>
      <c r="D2649" s="55">
        <v>0</v>
      </c>
      <c r="E2649" s="18">
        <v>2641</v>
      </c>
      <c r="F2649" s="22">
        <f t="shared" si="125"/>
        <v>45037</v>
      </c>
      <c r="G2649" s="23">
        <f t="shared" si="126"/>
        <v>1</v>
      </c>
      <c r="H2649" s="21">
        <v>0</v>
      </c>
      <c r="I2649" s="60">
        <f>INDEX('Elech Summary'!$C$5:$C$8764,MATCH($E2649,'Elech Summary'!$B$5:$B$8764,0),MATCH(I$7,'Elech Summary'!$C$4:$C$4,0))</f>
        <v>-4.3772984863366476E-2</v>
      </c>
      <c r="J2649" s="49">
        <f t="shared" si="124"/>
        <v>0</v>
      </c>
    </row>
    <row r="2650" spans="2:10" s="12" customFormat="1" ht="15" x14ac:dyDescent="0.2">
      <c r="B2650" s="40">
        <v>8.8000000000000007</v>
      </c>
      <c r="C2650" s="41">
        <v>1</v>
      </c>
      <c r="D2650" s="55">
        <v>0</v>
      </c>
      <c r="E2650" s="18">
        <v>2642</v>
      </c>
      <c r="F2650" s="22">
        <f t="shared" si="125"/>
        <v>45037</v>
      </c>
      <c r="G2650" s="23">
        <f t="shared" si="126"/>
        <v>2</v>
      </c>
      <c r="H2650" s="21">
        <v>0</v>
      </c>
      <c r="I2650" s="60">
        <f>INDEX('Elech Summary'!$C$5:$C$8764,MATCH($E2650,'Elech Summary'!$B$5:$B$8764,0),MATCH(I$7,'Elech Summary'!$C$4:$C$4,0))</f>
        <v>-2.62628985109001E-2</v>
      </c>
      <c r="J2650" s="49">
        <f t="shared" si="124"/>
        <v>0</v>
      </c>
    </row>
    <row r="2651" spans="2:10" s="12" customFormat="1" ht="15" x14ac:dyDescent="0.2">
      <c r="B2651" s="40">
        <v>9.1999999999999993</v>
      </c>
      <c r="C2651" s="41">
        <v>1</v>
      </c>
      <c r="D2651" s="55">
        <v>0</v>
      </c>
      <c r="E2651" s="18">
        <v>2643</v>
      </c>
      <c r="F2651" s="22">
        <f t="shared" si="125"/>
        <v>45037</v>
      </c>
      <c r="G2651" s="23">
        <f t="shared" si="126"/>
        <v>3</v>
      </c>
      <c r="H2651" s="21">
        <v>0</v>
      </c>
      <c r="I2651" s="60">
        <f>INDEX('Elech Summary'!$C$5:$C$8764,MATCH($E2651,'Elech Summary'!$B$5:$B$8764,0),MATCH(I$7,'Elech Summary'!$C$4:$C$4,0))</f>
        <v>-1.3957567895773668E-2</v>
      </c>
      <c r="J2651" s="49">
        <f t="shared" si="124"/>
        <v>0</v>
      </c>
    </row>
    <row r="2652" spans="2:10" s="12" customFormat="1" ht="15" x14ac:dyDescent="0.2">
      <c r="B2652" s="40">
        <v>9.6</v>
      </c>
      <c r="C2652" s="41">
        <v>1</v>
      </c>
      <c r="D2652" s="55">
        <v>0</v>
      </c>
      <c r="E2652" s="18">
        <v>2644</v>
      </c>
      <c r="F2652" s="22">
        <f t="shared" si="125"/>
        <v>45037</v>
      </c>
      <c r="G2652" s="23">
        <f t="shared" si="126"/>
        <v>4</v>
      </c>
      <c r="H2652" s="21">
        <v>0</v>
      </c>
      <c r="I2652" s="60">
        <f>INDEX('Elech Summary'!$C$5:$C$8764,MATCH($E2652,'Elech Summary'!$B$5:$B$8764,0),MATCH(I$7,'Elech Summary'!$C$4:$C$4,0))</f>
        <v>-1.5997711523962371E-2</v>
      </c>
      <c r="J2652" s="49">
        <f t="shared" si="124"/>
        <v>0</v>
      </c>
    </row>
    <row r="2653" spans="2:10" s="12" customFormat="1" ht="15" x14ac:dyDescent="0.2">
      <c r="B2653" s="40">
        <v>9.6999999999999993</v>
      </c>
      <c r="C2653" s="41">
        <v>1</v>
      </c>
      <c r="D2653" s="55">
        <v>0</v>
      </c>
      <c r="E2653" s="18">
        <v>2645</v>
      </c>
      <c r="F2653" s="22">
        <f t="shared" si="125"/>
        <v>45037</v>
      </c>
      <c r="G2653" s="23">
        <f t="shared" si="126"/>
        <v>5</v>
      </c>
      <c r="H2653" s="21">
        <v>0</v>
      </c>
      <c r="I2653" s="60">
        <f>INDEX('Elech Summary'!$C$5:$C$8764,MATCH($E2653,'Elech Summary'!$B$5:$B$8764,0),MATCH(I$7,'Elech Summary'!$C$4:$C$4,0))</f>
        <v>-3.4172195429661413E-2</v>
      </c>
      <c r="J2653" s="49">
        <f t="shared" si="124"/>
        <v>0</v>
      </c>
    </row>
    <row r="2654" spans="2:10" s="12" customFormat="1" ht="15" x14ac:dyDescent="0.2">
      <c r="B2654" s="40">
        <v>9.6</v>
      </c>
      <c r="C2654" s="41">
        <v>1</v>
      </c>
      <c r="D2654" s="55">
        <v>0</v>
      </c>
      <c r="E2654" s="18">
        <v>2646</v>
      </c>
      <c r="F2654" s="22">
        <f t="shared" si="125"/>
        <v>45037</v>
      </c>
      <c r="G2654" s="23">
        <f t="shared" si="126"/>
        <v>6</v>
      </c>
      <c r="H2654" s="21">
        <v>0</v>
      </c>
      <c r="I2654" s="60">
        <f>INDEX('Elech Summary'!$C$5:$C$8764,MATCH($E2654,'Elech Summary'!$B$5:$B$8764,0),MATCH(I$7,'Elech Summary'!$C$4:$C$4,0))</f>
        <v>-0.10680903152060012</v>
      </c>
      <c r="J2654" s="49">
        <f t="shared" si="124"/>
        <v>0</v>
      </c>
    </row>
    <row r="2655" spans="2:10" s="12" customFormat="1" ht="15" x14ac:dyDescent="0.2">
      <c r="B2655" s="40">
        <v>9.8000000000000007</v>
      </c>
      <c r="C2655" s="41">
        <v>1</v>
      </c>
      <c r="D2655" s="55">
        <v>0</v>
      </c>
      <c r="E2655" s="18">
        <v>2647</v>
      </c>
      <c r="F2655" s="22">
        <f t="shared" si="125"/>
        <v>45037</v>
      </c>
      <c r="G2655" s="23">
        <f t="shared" si="126"/>
        <v>7</v>
      </c>
      <c r="H2655" s="21">
        <v>0</v>
      </c>
      <c r="I2655" s="60">
        <f>INDEX('Elech Summary'!$C$5:$C$8764,MATCH($E2655,'Elech Summary'!$B$5:$B$8764,0),MATCH(I$7,'Elech Summary'!$C$4:$C$4,0))</f>
        <v>-0.23846382843896308</v>
      </c>
      <c r="J2655" s="49">
        <f t="shared" si="124"/>
        <v>0</v>
      </c>
    </row>
    <row r="2656" spans="2:10" s="12" customFormat="1" ht="15" x14ac:dyDescent="0.2">
      <c r="B2656" s="40">
        <v>11</v>
      </c>
      <c r="C2656" s="41">
        <v>1</v>
      </c>
      <c r="D2656" s="55">
        <v>0</v>
      </c>
      <c r="E2656" s="18">
        <v>2648</v>
      </c>
      <c r="F2656" s="22">
        <f t="shared" si="125"/>
        <v>45037</v>
      </c>
      <c r="G2656" s="23">
        <f t="shared" si="126"/>
        <v>8</v>
      </c>
      <c r="H2656" s="21">
        <v>0</v>
      </c>
      <c r="I2656" s="60">
        <f>INDEX('Elech Summary'!$C$5:$C$8764,MATCH($E2656,'Elech Summary'!$B$5:$B$8764,0),MATCH(I$7,'Elech Summary'!$C$4:$C$4,0))</f>
        <v>-0.29460933228840791</v>
      </c>
      <c r="J2656" s="49">
        <f t="shared" si="124"/>
        <v>0</v>
      </c>
    </row>
    <row r="2657" spans="2:10" s="12" customFormat="1" ht="15" x14ac:dyDescent="0.2">
      <c r="B2657" s="40">
        <v>12.2</v>
      </c>
      <c r="C2657" s="41">
        <v>1</v>
      </c>
      <c r="D2657" s="55">
        <v>0</v>
      </c>
      <c r="E2657" s="18">
        <v>2649</v>
      </c>
      <c r="F2657" s="22">
        <f t="shared" si="125"/>
        <v>45037</v>
      </c>
      <c r="G2657" s="23">
        <f t="shared" si="126"/>
        <v>9</v>
      </c>
      <c r="H2657" s="21">
        <v>0</v>
      </c>
      <c r="I2657" s="60">
        <f>INDEX('Elech Summary'!$C$5:$C$8764,MATCH($E2657,'Elech Summary'!$B$5:$B$8764,0),MATCH(I$7,'Elech Summary'!$C$4:$C$4,0))</f>
        <v>-0.30074916629937209</v>
      </c>
      <c r="J2657" s="49">
        <f t="shared" si="124"/>
        <v>0</v>
      </c>
    </row>
    <row r="2658" spans="2:10" s="12" customFormat="1" ht="15" x14ac:dyDescent="0.2">
      <c r="B2658" s="40">
        <v>11.7</v>
      </c>
      <c r="C2658" s="41">
        <v>1</v>
      </c>
      <c r="D2658" s="55">
        <v>0</v>
      </c>
      <c r="E2658" s="18">
        <v>2650</v>
      </c>
      <c r="F2658" s="22">
        <f t="shared" si="125"/>
        <v>45037</v>
      </c>
      <c r="G2658" s="23">
        <f t="shared" si="126"/>
        <v>10</v>
      </c>
      <c r="H2658" s="21">
        <v>0</v>
      </c>
      <c r="I2658" s="60">
        <f>INDEX('Elech Summary'!$C$5:$C$8764,MATCH($E2658,'Elech Summary'!$B$5:$B$8764,0),MATCH(I$7,'Elech Summary'!$C$4:$C$4,0))</f>
        <v>-0.28553366472518216</v>
      </c>
      <c r="J2658" s="49">
        <f t="shared" si="124"/>
        <v>0</v>
      </c>
    </row>
    <row r="2659" spans="2:10" s="12" customFormat="1" ht="15" x14ac:dyDescent="0.2">
      <c r="B2659" s="40">
        <v>13.5</v>
      </c>
      <c r="C2659" s="41">
        <v>1</v>
      </c>
      <c r="D2659" s="55">
        <v>0</v>
      </c>
      <c r="E2659" s="18">
        <v>2651</v>
      </c>
      <c r="F2659" s="22">
        <f t="shared" si="125"/>
        <v>45037</v>
      </c>
      <c r="G2659" s="23">
        <f t="shared" si="126"/>
        <v>11</v>
      </c>
      <c r="H2659" s="21">
        <v>0</v>
      </c>
      <c r="I2659" s="60">
        <f>INDEX('Elech Summary'!$C$5:$C$8764,MATCH($E2659,'Elech Summary'!$B$5:$B$8764,0),MATCH(I$7,'Elech Summary'!$C$4:$C$4,0))</f>
        <v>-0.24730819675958249</v>
      </c>
      <c r="J2659" s="49">
        <f t="shared" si="124"/>
        <v>0</v>
      </c>
    </row>
    <row r="2660" spans="2:10" s="12" customFormat="1" ht="15" x14ac:dyDescent="0.2">
      <c r="B2660" s="40">
        <v>12.5</v>
      </c>
      <c r="C2660" s="41">
        <v>1</v>
      </c>
      <c r="D2660" s="55">
        <v>0</v>
      </c>
      <c r="E2660" s="18">
        <v>2652</v>
      </c>
      <c r="F2660" s="22">
        <f t="shared" si="125"/>
        <v>45037</v>
      </c>
      <c r="G2660" s="23">
        <f t="shared" si="126"/>
        <v>12</v>
      </c>
      <c r="H2660" s="21">
        <v>0</v>
      </c>
      <c r="I2660" s="60">
        <f>INDEX('Elech Summary'!$C$5:$C$8764,MATCH($E2660,'Elech Summary'!$B$5:$B$8764,0),MATCH(I$7,'Elech Summary'!$C$4:$C$4,0))</f>
        <v>-0.21175023339181537</v>
      </c>
      <c r="J2660" s="49">
        <f t="shared" si="124"/>
        <v>0</v>
      </c>
    </row>
    <row r="2661" spans="2:10" s="12" customFormat="1" ht="15" x14ac:dyDescent="0.2">
      <c r="B2661" s="40">
        <v>12.3</v>
      </c>
      <c r="C2661" s="41">
        <v>1</v>
      </c>
      <c r="D2661" s="55">
        <v>0</v>
      </c>
      <c r="E2661" s="18">
        <v>2653</v>
      </c>
      <c r="F2661" s="22">
        <f t="shared" si="125"/>
        <v>45037</v>
      </c>
      <c r="G2661" s="23">
        <f t="shared" si="126"/>
        <v>13</v>
      </c>
      <c r="H2661" s="21">
        <v>0</v>
      </c>
      <c r="I2661" s="60">
        <f>INDEX('Elech Summary'!$C$5:$C$8764,MATCH($E2661,'Elech Summary'!$B$5:$B$8764,0),MATCH(I$7,'Elech Summary'!$C$4:$C$4,0))</f>
        <v>-0.18400636123638092</v>
      </c>
      <c r="J2661" s="49">
        <f t="shared" si="124"/>
        <v>0</v>
      </c>
    </row>
    <row r="2662" spans="2:10" s="12" customFormat="1" ht="15" x14ac:dyDescent="0.2">
      <c r="B2662" s="40">
        <v>12.9</v>
      </c>
      <c r="C2662" s="41">
        <v>1</v>
      </c>
      <c r="D2662" s="55">
        <v>0</v>
      </c>
      <c r="E2662" s="18">
        <v>2654</v>
      </c>
      <c r="F2662" s="22">
        <f t="shared" si="125"/>
        <v>45037</v>
      </c>
      <c r="G2662" s="23">
        <f t="shared" si="126"/>
        <v>14</v>
      </c>
      <c r="H2662" s="21">
        <v>0</v>
      </c>
      <c r="I2662" s="60">
        <f>INDEX('Elech Summary'!$C$5:$C$8764,MATCH($E2662,'Elech Summary'!$B$5:$B$8764,0),MATCH(I$7,'Elech Summary'!$C$4:$C$4,0))</f>
        <v>-0.16571741984867061</v>
      </c>
      <c r="J2662" s="49">
        <f t="shared" si="124"/>
        <v>0</v>
      </c>
    </row>
    <row r="2663" spans="2:10" s="12" customFormat="1" ht="15" x14ac:dyDescent="0.2">
      <c r="B2663" s="40">
        <v>14.1</v>
      </c>
      <c r="C2663" s="41">
        <v>1</v>
      </c>
      <c r="D2663" s="55">
        <v>0</v>
      </c>
      <c r="E2663" s="18">
        <v>2655</v>
      </c>
      <c r="F2663" s="22">
        <f t="shared" si="125"/>
        <v>45037</v>
      </c>
      <c r="G2663" s="23">
        <f t="shared" si="126"/>
        <v>15</v>
      </c>
      <c r="H2663" s="21">
        <v>0</v>
      </c>
      <c r="I2663" s="60">
        <f>INDEX('Elech Summary'!$C$5:$C$8764,MATCH($E2663,'Elech Summary'!$B$5:$B$8764,0),MATCH(I$7,'Elech Summary'!$C$4:$C$4,0))</f>
        <v>-0.15035092399761082</v>
      </c>
      <c r="J2663" s="49">
        <f t="shared" si="124"/>
        <v>0</v>
      </c>
    </row>
    <row r="2664" spans="2:10" s="12" customFormat="1" ht="15" x14ac:dyDescent="0.2">
      <c r="B2664" s="40">
        <v>15.1</v>
      </c>
      <c r="C2664" s="41">
        <v>1</v>
      </c>
      <c r="D2664" s="55">
        <v>0</v>
      </c>
      <c r="E2664" s="18">
        <v>2656</v>
      </c>
      <c r="F2664" s="22">
        <f t="shared" si="125"/>
        <v>45037</v>
      </c>
      <c r="G2664" s="23">
        <f t="shared" si="126"/>
        <v>16</v>
      </c>
      <c r="H2664" s="21">
        <v>0</v>
      </c>
      <c r="I2664" s="60">
        <f>INDEX('Elech Summary'!$C$5:$C$8764,MATCH($E2664,'Elech Summary'!$B$5:$B$8764,0),MATCH(I$7,'Elech Summary'!$C$4:$C$4,0))</f>
        <v>-0.14181505191147117</v>
      </c>
      <c r="J2664" s="49">
        <f t="shared" si="124"/>
        <v>0</v>
      </c>
    </row>
    <row r="2665" spans="2:10" s="12" customFormat="1" ht="15" x14ac:dyDescent="0.2">
      <c r="B2665" s="40">
        <v>15.6</v>
      </c>
      <c r="C2665" s="41">
        <v>1</v>
      </c>
      <c r="D2665" s="55">
        <v>0</v>
      </c>
      <c r="E2665" s="18">
        <v>2657</v>
      </c>
      <c r="F2665" s="22">
        <f t="shared" si="125"/>
        <v>45037</v>
      </c>
      <c r="G2665" s="23">
        <f t="shared" si="126"/>
        <v>17</v>
      </c>
      <c r="H2665" s="21">
        <v>0</v>
      </c>
      <c r="I2665" s="60">
        <f>INDEX('Elech Summary'!$C$5:$C$8764,MATCH($E2665,'Elech Summary'!$B$5:$B$8764,0),MATCH(I$7,'Elech Summary'!$C$4:$C$4,0))</f>
        <v>-0.16205655984089176</v>
      </c>
      <c r="J2665" s="49">
        <f t="shared" si="124"/>
        <v>0</v>
      </c>
    </row>
    <row r="2666" spans="2:10" s="12" customFormat="1" ht="15" x14ac:dyDescent="0.2">
      <c r="B2666" s="40">
        <v>16.7</v>
      </c>
      <c r="C2666" s="41">
        <v>1</v>
      </c>
      <c r="D2666" s="55">
        <v>0</v>
      </c>
      <c r="E2666" s="18">
        <v>2658</v>
      </c>
      <c r="F2666" s="22">
        <f t="shared" si="125"/>
        <v>45037</v>
      </c>
      <c r="G2666" s="23">
        <f t="shared" si="126"/>
        <v>18</v>
      </c>
      <c r="H2666" s="21">
        <v>0</v>
      </c>
      <c r="I2666" s="60">
        <f>INDEX('Elech Summary'!$C$5:$C$8764,MATCH($E2666,'Elech Summary'!$B$5:$B$8764,0),MATCH(I$7,'Elech Summary'!$C$4:$C$4,0))</f>
        <v>-0.2002063342913378</v>
      </c>
      <c r="J2666" s="49">
        <f t="shared" si="124"/>
        <v>0</v>
      </c>
    </row>
    <row r="2667" spans="2:10" s="12" customFormat="1" ht="15" x14ac:dyDescent="0.2">
      <c r="B2667" s="40">
        <v>17.3</v>
      </c>
      <c r="C2667" s="41">
        <v>0</v>
      </c>
      <c r="D2667" s="55">
        <v>0</v>
      </c>
      <c r="E2667" s="18">
        <v>2659</v>
      </c>
      <c r="F2667" s="22">
        <f t="shared" si="125"/>
        <v>45037</v>
      </c>
      <c r="G2667" s="23">
        <f t="shared" si="126"/>
        <v>19</v>
      </c>
      <c r="H2667" s="21">
        <v>0</v>
      </c>
      <c r="I2667" s="60">
        <f>INDEX('Elech Summary'!$C$5:$C$8764,MATCH($E2667,'Elech Summary'!$B$5:$B$8764,0),MATCH(I$7,'Elech Summary'!$C$4:$C$4,0))</f>
        <v>-0.23854354111553677</v>
      </c>
      <c r="J2667" s="49">
        <f t="shared" si="124"/>
        <v>0</v>
      </c>
    </row>
    <row r="2668" spans="2:10" s="12" customFormat="1" ht="15" x14ac:dyDescent="0.2">
      <c r="B2668" s="40">
        <v>16.7</v>
      </c>
      <c r="C2668" s="41">
        <v>1</v>
      </c>
      <c r="D2668" s="55">
        <v>0</v>
      </c>
      <c r="E2668" s="18">
        <v>2660</v>
      </c>
      <c r="F2668" s="22">
        <f t="shared" si="125"/>
        <v>45037</v>
      </c>
      <c r="G2668" s="23">
        <f t="shared" si="126"/>
        <v>20</v>
      </c>
      <c r="H2668" s="21">
        <v>0</v>
      </c>
      <c r="I2668" s="60">
        <f>INDEX('Elech Summary'!$C$5:$C$8764,MATCH($E2668,'Elech Summary'!$B$5:$B$8764,0),MATCH(I$7,'Elech Summary'!$C$4:$C$4,0))</f>
        <v>-0.24388003257484986</v>
      </c>
      <c r="J2668" s="49">
        <f t="shared" si="124"/>
        <v>0</v>
      </c>
    </row>
    <row r="2669" spans="2:10" s="12" customFormat="1" ht="15" x14ac:dyDescent="0.2">
      <c r="B2669" s="40">
        <v>17</v>
      </c>
      <c r="C2669" s="41">
        <v>1</v>
      </c>
      <c r="D2669" s="55">
        <v>0</v>
      </c>
      <c r="E2669" s="18">
        <v>2661</v>
      </c>
      <c r="F2669" s="22">
        <f t="shared" si="125"/>
        <v>45037</v>
      </c>
      <c r="G2669" s="23">
        <f t="shared" si="126"/>
        <v>21</v>
      </c>
      <c r="H2669" s="21">
        <v>0</v>
      </c>
      <c r="I2669" s="60">
        <f>INDEX('Elech Summary'!$C$5:$C$8764,MATCH($E2669,'Elech Summary'!$B$5:$B$8764,0),MATCH(I$7,'Elech Summary'!$C$4:$C$4,0))</f>
        <v>-0.22407427679468353</v>
      </c>
      <c r="J2669" s="49">
        <f t="shared" si="124"/>
        <v>0</v>
      </c>
    </row>
    <row r="2670" spans="2:10" s="12" customFormat="1" ht="15" x14ac:dyDescent="0.2">
      <c r="B2670" s="40">
        <v>17.899999999999999</v>
      </c>
      <c r="C2670" s="41">
        <v>0</v>
      </c>
      <c r="D2670" s="55">
        <v>0</v>
      </c>
      <c r="E2670" s="18">
        <v>2662</v>
      </c>
      <c r="F2670" s="22">
        <f t="shared" si="125"/>
        <v>45037</v>
      </c>
      <c r="G2670" s="23">
        <f t="shared" si="126"/>
        <v>22</v>
      </c>
      <c r="H2670" s="21">
        <v>0</v>
      </c>
      <c r="I2670" s="60">
        <f>INDEX('Elech Summary'!$C$5:$C$8764,MATCH($E2670,'Elech Summary'!$B$5:$B$8764,0),MATCH(I$7,'Elech Summary'!$C$4:$C$4,0))</f>
        <v>-0.19628942722155981</v>
      </c>
      <c r="J2670" s="49">
        <f t="shared" si="124"/>
        <v>0</v>
      </c>
    </row>
    <row r="2671" spans="2:10" s="12" customFormat="1" ht="15" x14ac:dyDescent="0.2">
      <c r="B2671" s="40">
        <v>18.600000000000001</v>
      </c>
      <c r="C2671" s="41">
        <v>0</v>
      </c>
      <c r="D2671" s="55">
        <v>0</v>
      </c>
      <c r="E2671" s="18">
        <v>2663</v>
      </c>
      <c r="F2671" s="22">
        <f t="shared" si="125"/>
        <v>45037</v>
      </c>
      <c r="G2671" s="23">
        <f t="shared" si="126"/>
        <v>23</v>
      </c>
      <c r="H2671" s="21">
        <v>0</v>
      </c>
      <c r="I2671" s="60">
        <f>INDEX('Elech Summary'!$C$5:$C$8764,MATCH($E2671,'Elech Summary'!$B$5:$B$8764,0),MATCH(I$7,'Elech Summary'!$C$4:$C$4,0))</f>
        <v>-0.14437311617990889</v>
      </c>
      <c r="J2671" s="49">
        <f t="shared" si="124"/>
        <v>0</v>
      </c>
    </row>
    <row r="2672" spans="2:10" s="12" customFormat="1" ht="15" x14ac:dyDescent="0.2">
      <c r="B2672" s="40">
        <v>18.399999999999999</v>
      </c>
      <c r="C2672" s="41">
        <v>0</v>
      </c>
      <c r="D2672" s="55">
        <v>0</v>
      </c>
      <c r="E2672" s="18">
        <v>2664</v>
      </c>
      <c r="F2672" s="22">
        <f t="shared" si="125"/>
        <v>45037</v>
      </c>
      <c r="G2672" s="23">
        <f t="shared" si="126"/>
        <v>24</v>
      </c>
      <c r="H2672" s="21">
        <v>0</v>
      </c>
      <c r="I2672" s="60">
        <f>INDEX('Elech Summary'!$C$5:$C$8764,MATCH($E2672,'Elech Summary'!$B$5:$B$8764,0),MATCH(I$7,'Elech Summary'!$C$4:$C$4,0))</f>
        <v>-9.7211949437155068E-2</v>
      </c>
      <c r="J2672" s="49">
        <f t="shared" si="124"/>
        <v>0</v>
      </c>
    </row>
    <row r="2673" spans="2:10" s="12" customFormat="1" ht="15" x14ac:dyDescent="0.2">
      <c r="B2673" s="40">
        <v>17.600000000000001</v>
      </c>
      <c r="C2673" s="41">
        <v>0</v>
      </c>
      <c r="D2673" s="55">
        <v>0</v>
      </c>
      <c r="E2673" s="18">
        <v>2665</v>
      </c>
      <c r="F2673" s="22">
        <f t="shared" si="125"/>
        <v>45038</v>
      </c>
      <c r="G2673" s="23">
        <f t="shared" si="126"/>
        <v>1</v>
      </c>
      <c r="H2673" s="21">
        <v>0</v>
      </c>
      <c r="I2673" s="60">
        <f>INDEX('Elech Summary'!$C$5:$C$8764,MATCH($E2673,'Elech Summary'!$B$5:$B$8764,0),MATCH(I$7,'Elech Summary'!$C$4:$C$4,0))</f>
        <v>-4.7254143989445489E-2</v>
      </c>
      <c r="J2673" s="49">
        <f t="shared" si="124"/>
        <v>0</v>
      </c>
    </row>
    <row r="2674" spans="2:10" s="12" customFormat="1" ht="15" x14ac:dyDescent="0.2">
      <c r="B2674" s="40">
        <v>17.399999999999999</v>
      </c>
      <c r="C2674" s="41">
        <v>0</v>
      </c>
      <c r="D2674" s="55">
        <v>0</v>
      </c>
      <c r="E2674" s="18">
        <v>2666</v>
      </c>
      <c r="F2674" s="22">
        <f t="shared" si="125"/>
        <v>45038</v>
      </c>
      <c r="G2674" s="23">
        <f t="shared" si="126"/>
        <v>2</v>
      </c>
      <c r="H2674" s="21">
        <v>0</v>
      </c>
      <c r="I2674" s="60">
        <f>INDEX('Elech Summary'!$C$5:$C$8764,MATCH($E2674,'Elech Summary'!$B$5:$B$8764,0),MATCH(I$7,'Elech Summary'!$C$4:$C$4,0))</f>
        <v>-2.569866494024025E-2</v>
      </c>
      <c r="J2674" s="49">
        <f t="shared" si="124"/>
        <v>0</v>
      </c>
    </row>
    <row r="2675" spans="2:10" s="12" customFormat="1" ht="15" x14ac:dyDescent="0.2">
      <c r="B2675" s="40">
        <v>16.8</v>
      </c>
      <c r="C2675" s="41">
        <v>1</v>
      </c>
      <c r="D2675" s="55">
        <v>0</v>
      </c>
      <c r="E2675" s="18">
        <v>2667</v>
      </c>
      <c r="F2675" s="22">
        <f t="shared" si="125"/>
        <v>45038</v>
      </c>
      <c r="G2675" s="23">
        <f t="shared" si="126"/>
        <v>3</v>
      </c>
      <c r="H2675" s="21">
        <v>0</v>
      </c>
      <c r="I2675" s="60">
        <f>INDEX('Elech Summary'!$C$5:$C$8764,MATCH($E2675,'Elech Summary'!$B$5:$B$8764,0),MATCH(I$7,'Elech Summary'!$C$4:$C$4,0))</f>
        <v>-1.6189533806849073E-2</v>
      </c>
      <c r="J2675" s="49">
        <f t="shared" si="124"/>
        <v>0</v>
      </c>
    </row>
    <row r="2676" spans="2:10" s="12" customFormat="1" ht="15" x14ac:dyDescent="0.2">
      <c r="B2676" s="40">
        <v>15.3</v>
      </c>
      <c r="C2676" s="41">
        <v>1</v>
      </c>
      <c r="D2676" s="55">
        <v>0</v>
      </c>
      <c r="E2676" s="18">
        <v>2668</v>
      </c>
      <c r="F2676" s="22">
        <f t="shared" si="125"/>
        <v>45038</v>
      </c>
      <c r="G2676" s="23">
        <f t="shared" si="126"/>
        <v>4</v>
      </c>
      <c r="H2676" s="21">
        <v>0</v>
      </c>
      <c r="I2676" s="60">
        <f>INDEX('Elech Summary'!$C$5:$C$8764,MATCH($E2676,'Elech Summary'!$B$5:$B$8764,0),MATCH(I$7,'Elech Summary'!$C$4:$C$4,0))</f>
        <v>-1.7972438844686054E-2</v>
      </c>
      <c r="J2676" s="49">
        <f t="shared" si="124"/>
        <v>0</v>
      </c>
    </row>
    <row r="2677" spans="2:10" s="12" customFormat="1" ht="15" x14ac:dyDescent="0.2">
      <c r="B2677" s="40">
        <v>13.6</v>
      </c>
      <c r="C2677" s="41">
        <v>1</v>
      </c>
      <c r="D2677" s="55">
        <v>0</v>
      </c>
      <c r="E2677" s="18">
        <v>2669</v>
      </c>
      <c r="F2677" s="22">
        <f t="shared" si="125"/>
        <v>45038</v>
      </c>
      <c r="G2677" s="23">
        <f t="shared" si="126"/>
        <v>5</v>
      </c>
      <c r="H2677" s="21">
        <v>0</v>
      </c>
      <c r="I2677" s="60">
        <f>INDEX('Elech Summary'!$C$5:$C$8764,MATCH($E2677,'Elech Summary'!$B$5:$B$8764,0),MATCH(I$7,'Elech Summary'!$C$4:$C$4,0))</f>
        <v>-4.0315751646628845E-2</v>
      </c>
      <c r="J2677" s="49">
        <f t="shared" si="124"/>
        <v>0</v>
      </c>
    </row>
    <row r="2678" spans="2:10" s="12" customFormat="1" ht="15" x14ac:dyDescent="0.2">
      <c r="B2678" s="40">
        <v>12.4</v>
      </c>
      <c r="C2678" s="41">
        <v>1</v>
      </c>
      <c r="D2678" s="55">
        <v>0</v>
      </c>
      <c r="E2678" s="18">
        <v>2670</v>
      </c>
      <c r="F2678" s="22">
        <f t="shared" si="125"/>
        <v>45038</v>
      </c>
      <c r="G2678" s="23">
        <f t="shared" si="126"/>
        <v>6</v>
      </c>
      <c r="H2678" s="21">
        <v>0</v>
      </c>
      <c r="I2678" s="60">
        <f>INDEX('Elech Summary'!$C$5:$C$8764,MATCH($E2678,'Elech Summary'!$B$5:$B$8764,0),MATCH(I$7,'Elech Summary'!$C$4:$C$4,0))</f>
        <v>-0.10620568208354422</v>
      </c>
      <c r="J2678" s="49">
        <f t="shared" si="124"/>
        <v>0</v>
      </c>
    </row>
    <row r="2679" spans="2:10" s="12" customFormat="1" ht="15" x14ac:dyDescent="0.2">
      <c r="B2679" s="40">
        <v>12.8</v>
      </c>
      <c r="C2679" s="41">
        <v>1</v>
      </c>
      <c r="D2679" s="55">
        <v>0</v>
      </c>
      <c r="E2679" s="18">
        <v>2671</v>
      </c>
      <c r="F2679" s="22">
        <f t="shared" si="125"/>
        <v>45038</v>
      </c>
      <c r="G2679" s="23">
        <f t="shared" si="126"/>
        <v>7</v>
      </c>
      <c r="H2679" s="21">
        <v>0</v>
      </c>
      <c r="I2679" s="60">
        <f>INDEX('Elech Summary'!$C$5:$C$8764,MATCH($E2679,'Elech Summary'!$B$5:$B$8764,0),MATCH(I$7,'Elech Summary'!$C$4:$C$4,0))</f>
        <v>-0.24777406630367491</v>
      </c>
      <c r="J2679" s="49">
        <f t="shared" si="124"/>
        <v>0</v>
      </c>
    </row>
    <row r="2680" spans="2:10" s="12" customFormat="1" ht="15" x14ac:dyDescent="0.2">
      <c r="B2680" s="40">
        <v>12.8</v>
      </c>
      <c r="C2680" s="41">
        <v>1</v>
      </c>
      <c r="D2680" s="55">
        <v>0</v>
      </c>
      <c r="E2680" s="18">
        <v>2672</v>
      </c>
      <c r="F2680" s="22">
        <f t="shared" si="125"/>
        <v>45038</v>
      </c>
      <c r="G2680" s="23">
        <f t="shared" si="126"/>
        <v>8</v>
      </c>
      <c r="H2680" s="21">
        <v>0</v>
      </c>
      <c r="I2680" s="60">
        <f>INDEX('Elech Summary'!$C$5:$C$8764,MATCH($E2680,'Elech Summary'!$B$5:$B$8764,0),MATCH(I$7,'Elech Summary'!$C$4:$C$4,0))</f>
        <v>-0.30132079866803307</v>
      </c>
      <c r="J2680" s="49">
        <f t="shared" si="124"/>
        <v>0</v>
      </c>
    </row>
    <row r="2681" spans="2:10" s="12" customFormat="1" ht="15" x14ac:dyDescent="0.2">
      <c r="B2681" s="40">
        <v>13.7</v>
      </c>
      <c r="C2681" s="41">
        <v>1</v>
      </c>
      <c r="D2681" s="55">
        <v>0</v>
      </c>
      <c r="E2681" s="18">
        <v>2673</v>
      </c>
      <c r="F2681" s="22">
        <f t="shared" si="125"/>
        <v>45038</v>
      </c>
      <c r="G2681" s="23">
        <f t="shared" si="126"/>
        <v>9</v>
      </c>
      <c r="H2681" s="21">
        <v>0</v>
      </c>
      <c r="I2681" s="60">
        <f>INDEX('Elech Summary'!$C$5:$C$8764,MATCH($E2681,'Elech Summary'!$B$5:$B$8764,0),MATCH(I$7,'Elech Summary'!$C$4:$C$4,0))</f>
        <v>-0.32126512602592144</v>
      </c>
      <c r="J2681" s="49">
        <f t="shared" si="124"/>
        <v>0</v>
      </c>
    </row>
    <row r="2682" spans="2:10" s="12" customFormat="1" ht="15" x14ac:dyDescent="0.2">
      <c r="B2682" s="40">
        <v>14.4</v>
      </c>
      <c r="C2682" s="41">
        <v>1</v>
      </c>
      <c r="D2682" s="55">
        <v>0</v>
      </c>
      <c r="E2682" s="18">
        <v>2674</v>
      </c>
      <c r="F2682" s="22">
        <f t="shared" si="125"/>
        <v>45038</v>
      </c>
      <c r="G2682" s="23">
        <f t="shared" si="126"/>
        <v>10</v>
      </c>
      <c r="H2682" s="21">
        <v>0</v>
      </c>
      <c r="I2682" s="60">
        <f>INDEX('Elech Summary'!$C$5:$C$8764,MATCH($E2682,'Elech Summary'!$B$5:$B$8764,0),MATCH(I$7,'Elech Summary'!$C$4:$C$4,0))</f>
        <v>-0.30086821350714038</v>
      </c>
      <c r="J2682" s="49">
        <f t="shared" si="124"/>
        <v>0</v>
      </c>
    </row>
    <row r="2683" spans="2:10" s="12" customFormat="1" ht="15" x14ac:dyDescent="0.2">
      <c r="B2683" s="40">
        <v>15.8</v>
      </c>
      <c r="C2683" s="41">
        <v>1</v>
      </c>
      <c r="D2683" s="55">
        <v>0</v>
      </c>
      <c r="E2683" s="18">
        <v>2675</v>
      </c>
      <c r="F2683" s="22">
        <f t="shared" si="125"/>
        <v>45038</v>
      </c>
      <c r="G2683" s="23">
        <f t="shared" si="126"/>
        <v>11</v>
      </c>
      <c r="H2683" s="21">
        <v>0</v>
      </c>
      <c r="I2683" s="60">
        <f>INDEX('Elech Summary'!$C$5:$C$8764,MATCH($E2683,'Elech Summary'!$B$5:$B$8764,0),MATCH(I$7,'Elech Summary'!$C$4:$C$4,0))</f>
        <v>-0.26975363906216876</v>
      </c>
      <c r="J2683" s="49">
        <f t="shared" si="124"/>
        <v>0</v>
      </c>
    </row>
    <row r="2684" spans="2:10" s="12" customFormat="1" ht="15" x14ac:dyDescent="0.2">
      <c r="B2684" s="40">
        <v>16.399999999999999</v>
      </c>
      <c r="C2684" s="41">
        <v>1</v>
      </c>
      <c r="D2684" s="55">
        <v>0</v>
      </c>
      <c r="E2684" s="18">
        <v>2676</v>
      </c>
      <c r="F2684" s="22">
        <f t="shared" si="125"/>
        <v>45038</v>
      </c>
      <c r="G2684" s="23">
        <f t="shared" si="126"/>
        <v>12</v>
      </c>
      <c r="H2684" s="21">
        <v>0</v>
      </c>
      <c r="I2684" s="60">
        <f>INDEX('Elech Summary'!$C$5:$C$8764,MATCH($E2684,'Elech Summary'!$B$5:$B$8764,0),MATCH(I$7,'Elech Summary'!$C$4:$C$4,0))</f>
        <v>-0.22824344575936692</v>
      </c>
      <c r="J2684" s="49">
        <f t="shared" si="124"/>
        <v>0</v>
      </c>
    </row>
    <row r="2685" spans="2:10" s="12" customFormat="1" ht="15" x14ac:dyDescent="0.2">
      <c r="B2685" s="40">
        <v>17.7</v>
      </c>
      <c r="C2685" s="41">
        <v>0</v>
      </c>
      <c r="D2685" s="55">
        <v>0</v>
      </c>
      <c r="E2685" s="18">
        <v>2677</v>
      </c>
      <c r="F2685" s="22">
        <f t="shared" si="125"/>
        <v>45038</v>
      </c>
      <c r="G2685" s="23">
        <f t="shared" si="126"/>
        <v>13</v>
      </c>
      <c r="H2685" s="21">
        <v>0</v>
      </c>
      <c r="I2685" s="60">
        <f>INDEX('Elech Summary'!$C$5:$C$8764,MATCH($E2685,'Elech Summary'!$B$5:$B$8764,0),MATCH(I$7,'Elech Summary'!$C$4:$C$4,0))</f>
        <v>-0.19894370233369083</v>
      </c>
      <c r="J2685" s="49">
        <f t="shared" si="124"/>
        <v>0</v>
      </c>
    </row>
    <row r="2686" spans="2:10" s="12" customFormat="1" ht="15" x14ac:dyDescent="0.2">
      <c r="B2686" s="40">
        <v>18.5</v>
      </c>
      <c r="C2686" s="41">
        <v>0</v>
      </c>
      <c r="D2686" s="55">
        <v>0</v>
      </c>
      <c r="E2686" s="18">
        <v>2678</v>
      </c>
      <c r="F2686" s="22">
        <f t="shared" si="125"/>
        <v>45038</v>
      </c>
      <c r="G2686" s="23">
        <f t="shared" si="126"/>
        <v>14</v>
      </c>
      <c r="H2686" s="21">
        <v>0</v>
      </c>
      <c r="I2686" s="60">
        <f>INDEX('Elech Summary'!$C$5:$C$8764,MATCH($E2686,'Elech Summary'!$B$5:$B$8764,0),MATCH(I$7,'Elech Summary'!$C$4:$C$4,0))</f>
        <v>-0.17530111957534411</v>
      </c>
      <c r="J2686" s="49">
        <f t="shared" si="124"/>
        <v>0</v>
      </c>
    </row>
    <row r="2687" spans="2:10" s="12" customFormat="1" ht="15" x14ac:dyDescent="0.2">
      <c r="B2687" s="40">
        <v>18.600000000000001</v>
      </c>
      <c r="C2687" s="41">
        <v>0</v>
      </c>
      <c r="D2687" s="55">
        <v>0</v>
      </c>
      <c r="E2687" s="18">
        <v>2679</v>
      </c>
      <c r="F2687" s="22">
        <f t="shared" si="125"/>
        <v>45038</v>
      </c>
      <c r="G2687" s="23">
        <f t="shared" si="126"/>
        <v>15</v>
      </c>
      <c r="H2687" s="21">
        <v>0</v>
      </c>
      <c r="I2687" s="60">
        <f>INDEX('Elech Summary'!$C$5:$C$8764,MATCH($E2687,'Elech Summary'!$B$5:$B$8764,0),MATCH(I$7,'Elech Summary'!$C$4:$C$4,0))</f>
        <v>-0.15812252697826312</v>
      </c>
      <c r="J2687" s="49">
        <f t="shared" si="124"/>
        <v>0</v>
      </c>
    </row>
    <row r="2688" spans="2:10" s="12" customFormat="1" ht="15" x14ac:dyDescent="0.2">
      <c r="B2688" s="40">
        <v>18.7</v>
      </c>
      <c r="C2688" s="41">
        <v>0</v>
      </c>
      <c r="D2688" s="55">
        <v>0</v>
      </c>
      <c r="E2688" s="18">
        <v>2680</v>
      </c>
      <c r="F2688" s="22">
        <f t="shared" si="125"/>
        <v>45038</v>
      </c>
      <c r="G2688" s="23">
        <f t="shared" si="126"/>
        <v>16</v>
      </c>
      <c r="H2688" s="21">
        <v>0</v>
      </c>
      <c r="I2688" s="60">
        <f>INDEX('Elech Summary'!$C$5:$C$8764,MATCH($E2688,'Elech Summary'!$B$5:$B$8764,0),MATCH(I$7,'Elech Summary'!$C$4:$C$4,0))</f>
        <v>-0.14992799478352536</v>
      </c>
      <c r="J2688" s="49">
        <f t="shared" si="124"/>
        <v>0</v>
      </c>
    </row>
    <row r="2689" spans="2:10" s="12" customFormat="1" ht="15" x14ac:dyDescent="0.2">
      <c r="B2689" s="40">
        <v>17</v>
      </c>
      <c r="C2689" s="41">
        <v>1</v>
      </c>
      <c r="D2689" s="55">
        <v>0</v>
      </c>
      <c r="E2689" s="18">
        <v>2681</v>
      </c>
      <c r="F2689" s="22">
        <f t="shared" si="125"/>
        <v>45038</v>
      </c>
      <c r="G2689" s="23">
        <f t="shared" si="126"/>
        <v>17</v>
      </c>
      <c r="H2689" s="21">
        <v>0</v>
      </c>
      <c r="I2689" s="60">
        <f>INDEX('Elech Summary'!$C$5:$C$8764,MATCH($E2689,'Elech Summary'!$B$5:$B$8764,0),MATCH(I$7,'Elech Summary'!$C$4:$C$4,0))</f>
        <v>-0.17376226273747825</v>
      </c>
      <c r="J2689" s="49">
        <f t="shared" si="124"/>
        <v>0</v>
      </c>
    </row>
    <row r="2690" spans="2:10" s="12" customFormat="1" ht="15" x14ac:dyDescent="0.2">
      <c r="B2690" s="40">
        <v>16.3</v>
      </c>
      <c r="C2690" s="41">
        <v>1</v>
      </c>
      <c r="D2690" s="55">
        <v>0</v>
      </c>
      <c r="E2690" s="18">
        <v>2682</v>
      </c>
      <c r="F2690" s="22">
        <f t="shared" si="125"/>
        <v>45038</v>
      </c>
      <c r="G2690" s="23">
        <f t="shared" si="126"/>
        <v>18</v>
      </c>
      <c r="H2690" s="21">
        <v>0</v>
      </c>
      <c r="I2690" s="60">
        <f>INDEX('Elech Summary'!$C$5:$C$8764,MATCH($E2690,'Elech Summary'!$B$5:$B$8764,0),MATCH(I$7,'Elech Summary'!$C$4:$C$4,0))</f>
        <v>-0.21130066582821611</v>
      </c>
      <c r="J2690" s="49">
        <f t="shared" si="124"/>
        <v>0</v>
      </c>
    </row>
    <row r="2691" spans="2:10" s="12" customFormat="1" ht="15" x14ac:dyDescent="0.2">
      <c r="B2691" s="40">
        <v>16.3</v>
      </c>
      <c r="C2691" s="41">
        <v>1</v>
      </c>
      <c r="D2691" s="55">
        <v>0</v>
      </c>
      <c r="E2691" s="18">
        <v>2683</v>
      </c>
      <c r="F2691" s="22">
        <f t="shared" si="125"/>
        <v>45038</v>
      </c>
      <c r="G2691" s="23">
        <f t="shared" si="126"/>
        <v>19</v>
      </c>
      <c r="H2691" s="21">
        <v>0</v>
      </c>
      <c r="I2691" s="60">
        <f>INDEX('Elech Summary'!$C$5:$C$8764,MATCH($E2691,'Elech Summary'!$B$5:$B$8764,0),MATCH(I$7,'Elech Summary'!$C$4:$C$4,0))</f>
        <v>-0.24692201288194868</v>
      </c>
      <c r="J2691" s="49">
        <f t="shared" si="124"/>
        <v>0</v>
      </c>
    </row>
    <row r="2692" spans="2:10" s="12" customFormat="1" ht="15" x14ac:dyDescent="0.2">
      <c r="B2692" s="40">
        <v>15.2</v>
      </c>
      <c r="C2692" s="41">
        <v>1</v>
      </c>
      <c r="D2692" s="55">
        <v>0</v>
      </c>
      <c r="E2692" s="18">
        <v>2684</v>
      </c>
      <c r="F2692" s="22">
        <f t="shared" si="125"/>
        <v>45038</v>
      </c>
      <c r="G2692" s="23">
        <f t="shared" si="126"/>
        <v>20</v>
      </c>
      <c r="H2692" s="21">
        <v>0</v>
      </c>
      <c r="I2692" s="60">
        <f>INDEX('Elech Summary'!$C$5:$C$8764,MATCH($E2692,'Elech Summary'!$B$5:$B$8764,0),MATCH(I$7,'Elech Summary'!$C$4:$C$4,0))</f>
        <v>-0.25564785310508498</v>
      </c>
      <c r="J2692" s="49">
        <f t="shared" si="124"/>
        <v>0</v>
      </c>
    </row>
    <row r="2693" spans="2:10" s="12" customFormat="1" ht="15" x14ac:dyDescent="0.2">
      <c r="B2693" s="40">
        <v>15</v>
      </c>
      <c r="C2693" s="41">
        <v>1</v>
      </c>
      <c r="D2693" s="55">
        <v>0</v>
      </c>
      <c r="E2693" s="18">
        <v>2685</v>
      </c>
      <c r="F2693" s="22">
        <f t="shared" si="125"/>
        <v>45038</v>
      </c>
      <c r="G2693" s="23">
        <f t="shared" si="126"/>
        <v>21</v>
      </c>
      <c r="H2693" s="21">
        <v>0</v>
      </c>
      <c r="I2693" s="60">
        <f>INDEX('Elech Summary'!$C$5:$C$8764,MATCH($E2693,'Elech Summary'!$B$5:$B$8764,0),MATCH(I$7,'Elech Summary'!$C$4:$C$4,0))</f>
        <v>-0.23576464912870834</v>
      </c>
      <c r="J2693" s="49">
        <f t="shared" si="124"/>
        <v>0</v>
      </c>
    </row>
    <row r="2694" spans="2:10" s="12" customFormat="1" ht="15" x14ac:dyDescent="0.2">
      <c r="B2694" s="40">
        <v>14.2</v>
      </c>
      <c r="C2694" s="41">
        <v>1</v>
      </c>
      <c r="D2694" s="55">
        <v>0</v>
      </c>
      <c r="E2694" s="18">
        <v>2686</v>
      </c>
      <c r="F2694" s="22">
        <f t="shared" si="125"/>
        <v>45038</v>
      </c>
      <c r="G2694" s="23">
        <f t="shared" si="126"/>
        <v>22</v>
      </c>
      <c r="H2694" s="21">
        <v>0</v>
      </c>
      <c r="I2694" s="60">
        <f>INDEX('Elech Summary'!$C$5:$C$8764,MATCH($E2694,'Elech Summary'!$B$5:$B$8764,0),MATCH(I$7,'Elech Summary'!$C$4:$C$4,0))</f>
        <v>-0.21034975493636668</v>
      </c>
      <c r="J2694" s="49">
        <f t="shared" si="124"/>
        <v>0</v>
      </c>
    </row>
    <row r="2695" spans="2:10" s="12" customFormat="1" ht="15" x14ac:dyDescent="0.2">
      <c r="B2695" s="40">
        <v>13.9</v>
      </c>
      <c r="C2695" s="41">
        <v>1</v>
      </c>
      <c r="D2695" s="55">
        <v>0</v>
      </c>
      <c r="E2695" s="18">
        <v>2687</v>
      </c>
      <c r="F2695" s="22">
        <f t="shared" si="125"/>
        <v>45038</v>
      </c>
      <c r="G2695" s="23">
        <f t="shared" si="126"/>
        <v>23</v>
      </c>
      <c r="H2695" s="21">
        <v>0</v>
      </c>
      <c r="I2695" s="60">
        <f>INDEX('Elech Summary'!$C$5:$C$8764,MATCH($E2695,'Elech Summary'!$B$5:$B$8764,0),MATCH(I$7,'Elech Summary'!$C$4:$C$4,0))</f>
        <v>-0.15145384162615388</v>
      </c>
      <c r="J2695" s="49">
        <f t="shared" si="124"/>
        <v>0</v>
      </c>
    </row>
    <row r="2696" spans="2:10" s="12" customFormat="1" ht="15" x14ac:dyDescent="0.2">
      <c r="B2696" s="40">
        <v>13.7</v>
      </c>
      <c r="C2696" s="41">
        <v>1</v>
      </c>
      <c r="D2696" s="55">
        <v>0</v>
      </c>
      <c r="E2696" s="18">
        <v>2688</v>
      </c>
      <c r="F2696" s="22">
        <f t="shared" si="125"/>
        <v>45038</v>
      </c>
      <c r="G2696" s="23">
        <f t="shared" si="126"/>
        <v>24</v>
      </c>
      <c r="H2696" s="21">
        <v>0</v>
      </c>
      <c r="I2696" s="60">
        <f>INDEX('Elech Summary'!$C$5:$C$8764,MATCH($E2696,'Elech Summary'!$B$5:$B$8764,0),MATCH(I$7,'Elech Summary'!$C$4:$C$4,0))</f>
        <v>-0.10107899692862088</v>
      </c>
      <c r="J2696" s="49">
        <f t="shared" si="124"/>
        <v>0</v>
      </c>
    </row>
    <row r="2697" spans="2:10" s="12" customFormat="1" ht="15" x14ac:dyDescent="0.2">
      <c r="B2697" s="40">
        <v>13.5</v>
      </c>
      <c r="C2697" s="41">
        <v>1</v>
      </c>
      <c r="D2697" s="55">
        <v>0</v>
      </c>
      <c r="E2697" s="18">
        <v>2689</v>
      </c>
      <c r="F2697" s="22">
        <f t="shared" si="125"/>
        <v>45039</v>
      </c>
      <c r="G2697" s="23">
        <f t="shared" si="126"/>
        <v>1</v>
      </c>
      <c r="H2697" s="21">
        <v>0</v>
      </c>
      <c r="I2697" s="60">
        <f>INDEX('Elech Summary'!$C$5:$C$8764,MATCH($E2697,'Elech Summary'!$B$5:$B$8764,0),MATCH(I$7,'Elech Summary'!$C$4:$C$4,0))</f>
        <v>-4.7165253163187412E-2</v>
      </c>
      <c r="J2697" s="49">
        <f t="shared" si="124"/>
        <v>0</v>
      </c>
    </row>
    <row r="2698" spans="2:10" s="12" customFormat="1" ht="15" x14ac:dyDescent="0.2">
      <c r="B2698" s="40">
        <v>12.9</v>
      </c>
      <c r="C2698" s="41">
        <v>1</v>
      </c>
      <c r="D2698" s="55">
        <v>0</v>
      </c>
      <c r="E2698" s="18">
        <v>2690</v>
      </c>
      <c r="F2698" s="22">
        <f t="shared" si="125"/>
        <v>45039</v>
      </c>
      <c r="G2698" s="23">
        <f t="shared" si="126"/>
        <v>2</v>
      </c>
      <c r="H2698" s="21">
        <v>0</v>
      </c>
      <c r="I2698" s="60">
        <f>INDEX('Elech Summary'!$C$5:$C$8764,MATCH($E2698,'Elech Summary'!$B$5:$B$8764,0),MATCH(I$7,'Elech Summary'!$C$4:$C$4,0))</f>
        <v>-2.9356937896866182E-2</v>
      </c>
      <c r="J2698" s="49">
        <f t="shared" ref="J2698:J2761" si="127">$H2698*I2698</f>
        <v>0</v>
      </c>
    </row>
    <row r="2699" spans="2:10" s="12" customFormat="1" ht="15" x14ac:dyDescent="0.2">
      <c r="B2699" s="40">
        <v>12</v>
      </c>
      <c r="C2699" s="41">
        <v>1</v>
      </c>
      <c r="D2699" s="55">
        <v>0</v>
      </c>
      <c r="E2699" s="18">
        <v>2691</v>
      </c>
      <c r="F2699" s="22">
        <f t="shared" ref="F2699:F2762" si="128">IF(F2698="-",F2698,IF(G2699=1,F2698+1,F2698))</f>
        <v>45039</v>
      </c>
      <c r="G2699" s="23">
        <f t="shared" ref="G2699:G2762" si="129">IF(G2698+1&gt;24,1,G2698+1)</f>
        <v>3</v>
      </c>
      <c r="H2699" s="21">
        <v>0</v>
      </c>
      <c r="I2699" s="60">
        <f>INDEX('Elech Summary'!$C$5:$C$8764,MATCH($E2699,'Elech Summary'!$B$5:$B$8764,0),MATCH(I$7,'Elech Summary'!$C$4:$C$4,0))</f>
        <v>-1.6269589023469318E-2</v>
      </c>
      <c r="J2699" s="49">
        <f t="shared" si="127"/>
        <v>0</v>
      </c>
    </row>
    <row r="2700" spans="2:10" s="12" customFormat="1" ht="15" x14ac:dyDescent="0.2">
      <c r="B2700" s="40">
        <v>11.8</v>
      </c>
      <c r="C2700" s="41">
        <v>1</v>
      </c>
      <c r="D2700" s="55">
        <v>0</v>
      </c>
      <c r="E2700" s="18">
        <v>2692</v>
      </c>
      <c r="F2700" s="22">
        <f t="shared" si="128"/>
        <v>45039</v>
      </c>
      <c r="G2700" s="23">
        <f t="shared" si="129"/>
        <v>4</v>
      </c>
      <c r="H2700" s="21">
        <v>0</v>
      </c>
      <c r="I2700" s="60">
        <f>INDEX('Elech Summary'!$C$5:$C$8764,MATCH($E2700,'Elech Summary'!$B$5:$B$8764,0),MATCH(I$7,'Elech Summary'!$C$4:$C$4,0))</f>
        <v>-1.7994319165230567E-2</v>
      </c>
      <c r="J2700" s="49">
        <f t="shared" si="127"/>
        <v>0</v>
      </c>
    </row>
    <row r="2701" spans="2:10" s="12" customFormat="1" ht="15" x14ac:dyDescent="0.2">
      <c r="B2701" s="40">
        <v>11.4</v>
      </c>
      <c r="C2701" s="41">
        <v>1</v>
      </c>
      <c r="D2701" s="55">
        <v>0</v>
      </c>
      <c r="E2701" s="18">
        <v>2693</v>
      </c>
      <c r="F2701" s="22">
        <f t="shared" si="128"/>
        <v>45039</v>
      </c>
      <c r="G2701" s="23">
        <f t="shared" si="129"/>
        <v>5</v>
      </c>
      <c r="H2701" s="21">
        <v>0</v>
      </c>
      <c r="I2701" s="60">
        <f>INDEX('Elech Summary'!$C$5:$C$8764,MATCH($E2701,'Elech Summary'!$B$5:$B$8764,0),MATCH(I$7,'Elech Summary'!$C$4:$C$4,0))</f>
        <v>-3.6576312146236745E-2</v>
      </c>
      <c r="J2701" s="49">
        <f t="shared" si="127"/>
        <v>0</v>
      </c>
    </row>
    <row r="2702" spans="2:10" s="12" customFormat="1" ht="15" x14ac:dyDescent="0.2">
      <c r="B2702" s="40">
        <v>12.5</v>
      </c>
      <c r="C2702" s="41">
        <v>1</v>
      </c>
      <c r="D2702" s="55">
        <v>0</v>
      </c>
      <c r="E2702" s="18">
        <v>2694</v>
      </c>
      <c r="F2702" s="22">
        <f t="shared" si="128"/>
        <v>45039</v>
      </c>
      <c r="G2702" s="23">
        <f t="shared" si="129"/>
        <v>6</v>
      </c>
      <c r="H2702" s="21">
        <v>0</v>
      </c>
      <c r="I2702" s="60">
        <f>INDEX('Elech Summary'!$C$5:$C$8764,MATCH($E2702,'Elech Summary'!$B$5:$B$8764,0),MATCH(I$7,'Elech Summary'!$C$4:$C$4,0))</f>
        <v>-0.10958269870011238</v>
      </c>
      <c r="J2702" s="49">
        <f t="shared" si="127"/>
        <v>0</v>
      </c>
    </row>
    <row r="2703" spans="2:10" s="12" customFormat="1" ht="15" x14ac:dyDescent="0.2">
      <c r="B2703" s="40">
        <v>14.3</v>
      </c>
      <c r="C2703" s="41">
        <v>1</v>
      </c>
      <c r="D2703" s="55">
        <v>0</v>
      </c>
      <c r="E2703" s="18">
        <v>2695</v>
      </c>
      <c r="F2703" s="22">
        <f t="shared" si="128"/>
        <v>45039</v>
      </c>
      <c r="G2703" s="23">
        <f t="shared" si="129"/>
        <v>7</v>
      </c>
      <c r="H2703" s="21">
        <v>0</v>
      </c>
      <c r="I2703" s="60">
        <f>INDEX('Elech Summary'!$C$5:$C$8764,MATCH($E2703,'Elech Summary'!$B$5:$B$8764,0),MATCH(I$7,'Elech Summary'!$C$4:$C$4,0))</f>
        <v>-0.2430486901154108</v>
      </c>
      <c r="J2703" s="49">
        <f t="shared" si="127"/>
        <v>0</v>
      </c>
    </row>
    <row r="2704" spans="2:10" s="12" customFormat="1" ht="15" x14ac:dyDescent="0.2">
      <c r="B2704" s="40">
        <v>18.100000000000001</v>
      </c>
      <c r="C2704" s="41">
        <v>0</v>
      </c>
      <c r="D2704" s="55">
        <v>0</v>
      </c>
      <c r="E2704" s="18">
        <v>2696</v>
      </c>
      <c r="F2704" s="22">
        <f t="shared" si="128"/>
        <v>45039</v>
      </c>
      <c r="G2704" s="23">
        <f t="shared" si="129"/>
        <v>8</v>
      </c>
      <c r="H2704" s="21">
        <v>0</v>
      </c>
      <c r="I2704" s="60">
        <f>INDEX('Elech Summary'!$C$5:$C$8764,MATCH($E2704,'Elech Summary'!$B$5:$B$8764,0),MATCH(I$7,'Elech Summary'!$C$4:$C$4,0))</f>
        <v>-0.30455783282937959</v>
      </c>
      <c r="J2704" s="49">
        <f t="shared" si="127"/>
        <v>0</v>
      </c>
    </row>
    <row r="2705" spans="2:10" s="12" customFormat="1" ht="15" x14ac:dyDescent="0.2">
      <c r="B2705" s="40">
        <v>18.899999999999999</v>
      </c>
      <c r="C2705" s="41">
        <v>0</v>
      </c>
      <c r="D2705" s="55">
        <v>0</v>
      </c>
      <c r="E2705" s="18">
        <v>2697</v>
      </c>
      <c r="F2705" s="22">
        <f t="shared" si="128"/>
        <v>45039</v>
      </c>
      <c r="G2705" s="23">
        <f t="shared" si="129"/>
        <v>9</v>
      </c>
      <c r="H2705" s="21">
        <v>0</v>
      </c>
      <c r="I2705" s="60">
        <f>INDEX('Elech Summary'!$C$5:$C$8764,MATCH($E2705,'Elech Summary'!$B$5:$B$8764,0),MATCH(I$7,'Elech Summary'!$C$4:$C$4,0))</f>
        <v>-0.3121152819789384</v>
      </c>
      <c r="J2705" s="49">
        <f t="shared" si="127"/>
        <v>0</v>
      </c>
    </row>
    <row r="2706" spans="2:10" s="12" customFormat="1" ht="15" x14ac:dyDescent="0.2">
      <c r="B2706" s="40">
        <v>20.6</v>
      </c>
      <c r="C2706" s="41">
        <v>0</v>
      </c>
      <c r="D2706" s="55">
        <v>0</v>
      </c>
      <c r="E2706" s="18">
        <v>2698</v>
      </c>
      <c r="F2706" s="22">
        <f t="shared" si="128"/>
        <v>45039</v>
      </c>
      <c r="G2706" s="23">
        <f t="shared" si="129"/>
        <v>10</v>
      </c>
      <c r="H2706" s="21">
        <v>0</v>
      </c>
      <c r="I2706" s="60">
        <f>INDEX('Elech Summary'!$C$5:$C$8764,MATCH($E2706,'Elech Summary'!$B$5:$B$8764,0),MATCH(I$7,'Elech Summary'!$C$4:$C$4,0))</f>
        <v>-0.29589388181853776</v>
      </c>
      <c r="J2706" s="49">
        <f t="shared" si="127"/>
        <v>0</v>
      </c>
    </row>
    <row r="2707" spans="2:10" s="12" customFormat="1" ht="15" x14ac:dyDescent="0.2">
      <c r="B2707" s="40">
        <v>21.3</v>
      </c>
      <c r="C2707" s="41">
        <v>0</v>
      </c>
      <c r="D2707" s="55">
        <v>0</v>
      </c>
      <c r="E2707" s="18">
        <v>2699</v>
      </c>
      <c r="F2707" s="22">
        <f t="shared" si="128"/>
        <v>45039</v>
      </c>
      <c r="G2707" s="23">
        <f t="shared" si="129"/>
        <v>11</v>
      </c>
      <c r="H2707" s="21">
        <v>0</v>
      </c>
      <c r="I2707" s="60">
        <f>INDEX('Elech Summary'!$C$5:$C$8764,MATCH($E2707,'Elech Summary'!$B$5:$B$8764,0),MATCH(I$7,'Elech Summary'!$C$4:$C$4,0))</f>
        <v>-0.26098954640063055</v>
      </c>
      <c r="J2707" s="49">
        <f t="shared" si="127"/>
        <v>0</v>
      </c>
    </row>
    <row r="2708" spans="2:10" s="12" customFormat="1" ht="15" x14ac:dyDescent="0.2">
      <c r="B2708" s="40">
        <v>22.5</v>
      </c>
      <c r="C2708" s="41">
        <v>0</v>
      </c>
      <c r="D2708" s="55">
        <v>0</v>
      </c>
      <c r="E2708" s="18">
        <v>2700</v>
      </c>
      <c r="F2708" s="22">
        <f t="shared" si="128"/>
        <v>45039</v>
      </c>
      <c r="G2708" s="23">
        <f t="shared" si="129"/>
        <v>12</v>
      </c>
      <c r="H2708" s="21">
        <v>0</v>
      </c>
      <c r="I2708" s="60">
        <f>INDEX('Elech Summary'!$C$5:$C$8764,MATCH($E2708,'Elech Summary'!$B$5:$B$8764,0),MATCH(I$7,'Elech Summary'!$C$4:$C$4,0))</f>
        <v>-0.22369412569782626</v>
      </c>
      <c r="J2708" s="49">
        <f t="shared" si="127"/>
        <v>0</v>
      </c>
    </row>
    <row r="2709" spans="2:10" s="12" customFormat="1" ht="15" x14ac:dyDescent="0.2">
      <c r="B2709" s="40">
        <v>23.5</v>
      </c>
      <c r="C2709" s="41">
        <v>0</v>
      </c>
      <c r="D2709" s="55">
        <v>0</v>
      </c>
      <c r="E2709" s="18">
        <v>2701</v>
      </c>
      <c r="F2709" s="22">
        <f t="shared" si="128"/>
        <v>45039</v>
      </c>
      <c r="G2709" s="23">
        <f t="shared" si="129"/>
        <v>13</v>
      </c>
      <c r="H2709" s="21">
        <v>0</v>
      </c>
      <c r="I2709" s="60">
        <f>INDEX('Elech Summary'!$C$5:$C$8764,MATCH($E2709,'Elech Summary'!$B$5:$B$8764,0),MATCH(I$7,'Elech Summary'!$C$4:$C$4,0))</f>
        <v>-0.19452368229850331</v>
      </c>
      <c r="J2709" s="49">
        <f t="shared" si="127"/>
        <v>0</v>
      </c>
    </row>
    <row r="2710" spans="2:10" s="12" customFormat="1" ht="15" x14ac:dyDescent="0.2">
      <c r="B2710" s="40">
        <v>23.3</v>
      </c>
      <c r="C2710" s="41">
        <v>0</v>
      </c>
      <c r="D2710" s="55">
        <v>0</v>
      </c>
      <c r="E2710" s="18">
        <v>2702</v>
      </c>
      <c r="F2710" s="22">
        <f t="shared" si="128"/>
        <v>45039</v>
      </c>
      <c r="G2710" s="23">
        <f t="shared" si="129"/>
        <v>14</v>
      </c>
      <c r="H2710" s="21">
        <v>0</v>
      </c>
      <c r="I2710" s="60">
        <f>INDEX('Elech Summary'!$C$5:$C$8764,MATCH($E2710,'Elech Summary'!$B$5:$B$8764,0),MATCH(I$7,'Elech Summary'!$C$4:$C$4,0))</f>
        <v>-0.17482818483569251</v>
      </c>
      <c r="J2710" s="49">
        <f t="shared" si="127"/>
        <v>0</v>
      </c>
    </row>
    <row r="2711" spans="2:10" s="12" customFormat="1" ht="15" x14ac:dyDescent="0.2">
      <c r="B2711" s="40">
        <v>24.1</v>
      </c>
      <c r="C2711" s="41">
        <v>0</v>
      </c>
      <c r="D2711" s="55">
        <v>1</v>
      </c>
      <c r="E2711" s="18">
        <v>2703</v>
      </c>
      <c r="F2711" s="22">
        <f t="shared" si="128"/>
        <v>45039</v>
      </c>
      <c r="G2711" s="23">
        <f t="shared" si="129"/>
        <v>15</v>
      </c>
      <c r="H2711" s="21">
        <v>0</v>
      </c>
      <c r="I2711" s="60">
        <f>INDEX('Elech Summary'!$C$5:$C$8764,MATCH($E2711,'Elech Summary'!$B$5:$B$8764,0),MATCH(I$7,'Elech Summary'!$C$4:$C$4,0))</f>
        <v>-0.15768996564547977</v>
      </c>
      <c r="J2711" s="49">
        <f t="shared" si="127"/>
        <v>0</v>
      </c>
    </row>
    <row r="2712" spans="2:10" s="12" customFormat="1" ht="15" x14ac:dyDescent="0.2">
      <c r="B2712" s="40">
        <v>24.1</v>
      </c>
      <c r="C2712" s="41">
        <v>0</v>
      </c>
      <c r="D2712" s="55">
        <v>1</v>
      </c>
      <c r="E2712" s="18">
        <v>2704</v>
      </c>
      <c r="F2712" s="22">
        <f t="shared" si="128"/>
        <v>45039</v>
      </c>
      <c r="G2712" s="23">
        <f t="shared" si="129"/>
        <v>16</v>
      </c>
      <c r="H2712" s="21">
        <v>0</v>
      </c>
      <c r="I2712" s="60">
        <f>INDEX('Elech Summary'!$C$5:$C$8764,MATCH($E2712,'Elech Summary'!$B$5:$B$8764,0),MATCH(I$7,'Elech Summary'!$C$4:$C$4,0))</f>
        <v>-0.14950698387442873</v>
      </c>
      <c r="J2712" s="49">
        <f t="shared" si="127"/>
        <v>0</v>
      </c>
    </row>
    <row r="2713" spans="2:10" s="12" customFormat="1" ht="15" x14ac:dyDescent="0.2">
      <c r="B2713" s="40">
        <v>23.8</v>
      </c>
      <c r="C2713" s="41">
        <v>0</v>
      </c>
      <c r="D2713" s="55">
        <v>0</v>
      </c>
      <c r="E2713" s="18">
        <v>2705</v>
      </c>
      <c r="F2713" s="22">
        <f t="shared" si="128"/>
        <v>45039</v>
      </c>
      <c r="G2713" s="23">
        <f t="shared" si="129"/>
        <v>17</v>
      </c>
      <c r="H2713" s="21">
        <v>0</v>
      </c>
      <c r="I2713" s="60">
        <f>INDEX('Elech Summary'!$C$5:$C$8764,MATCH($E2713,'Elech Summary'!$B$5:$B$8764,0),MATCH(I$7,'Elech Summary'!$C$4:$C$4,0))</f>
        <v>-0.17109054703299154</v>
      </c>
      <c r="J2713" s="49">
        <f t="shared" si="127"/>
        <v>0</v>
      </c>
    </row>
    <row r="2714" spans="2:10" s="12" customFormat="1" ht="15" x14ac:dyDescent="0.2">
      <c r="B2714" s="40">
        <v>23</v>
      </c>
      <c r="C2714" s="41">
        <v>0</v>
      </c>
      <c r="D2714" s="55">
        <v>0</v>
      </c>
      <c r="E2714" s="18">
        <v>2706</v>
      </c>
      <c r="F2714" s="22">
        <f t="shared" si="128"/>
        <v>45039</v>
      </c>
      <c r="G2714" s="23">
        <f t="shared" si="129"/>
        <v>18</v>
      </c>
      <c r="H2714" s="21">
        <v>0</v>
      </c>
      <c r="I2714" s="60">
        <f>INDEX('Elech Summary'!$C$5:$C$8764,MATCH($E2714,'Elech Summary'!$B$5:$B$8764,0),MATCH(I$7,'Elech Summary'!$C$4:$C$4,0))</f>
        <v>-0.20513666307027356</v>
      </c>
      <c r="J2714" s="49">
        <f t="shared" si="127"/>
        <v>0</v>
      </c>
    </row>
    <row r="2715" spans="2:10" s="12" customFormat="1" ht="15" x14ac:dyDescent="0.2">
      <c r="B2715" s="40">
        <v>21.2</v>
      </c>
      <c r="C2715" s="41">
        <v>0</v>
      </c>
      <c r="D2715" s="55">
        <v>0</v>
      </c>
      <c r="E2715" s="18">
        <v>2707</v>
      </c>
      <c r="F2715" s="22">
        <f t="shared" si="128"/>
        <v>45039</v>
      </c>
      <c r="G2715" s="23">
        <f t="shared" si="129"/>
        <v>19</v>
      </c>
      <c r="H2715" s="21">
        <v>0</v>
      </c>
      <c r="I2715" s="60">
        <f>INDEX('Elech Summary'!$C$5:$C$8764,MATCH($E2715,'Elech Summary'!$B$5:$B$8764,0),MATCH(I$7,'Elech Summary'!$C$4:$C$4,0))</f>
        <v>-0.24225692167930934</v>
      </c>
      <c r="J2715" s="49">
        <f t="shared" si="127"/>
        <v>0</v>
      </c>
    </row>
    <row r="2716" spans="2:10" s="12" customFormat="1" ht="15" x14ac:dyDescent="0.2">
      <c r="B2716" s="40">
        <v>21.3</v>
      </c>
      <c r="C2716" s="41">
        <v>0</v>
      </c>
      <c r="D2716" s="55">
        <v>0</v>
      </c>
      <c r="E2716" s="18">
        <v>2708</v>
      </c>
      <c r="F2716" s="22">
        <f t="shared" si="128"/>
        <v>45039</v>
      </c>
      <c r="G2716" s="23">
        <f t="shared" si="129"/>
        <v>20</v>
      </c>
      <c r="H2716" s="21">
        <v>0</v>
      </c>
      <c r="I2716" s="60">
        <f>INDEX('Elech Summary'!$C$5:$C$8764,MATCH($E2716,'Elech Summary'!$B$5:$B$8764,0),MATCH(I$7,'Elech Summary'!$C$4:$C$4,0))</f>
        <v>-0.25090981574133586</v>
      </c>
      <c r="J2716" s="49">
        <f t="shared" si="127"/>
        <v>0</v>
      </c>
    </row>
    <row r="2717" spans="2:10" s="12" customFormat="1" ht="15" x14ac:dyDescent="0.2">
      <c r="B2717" s="40">
        <v>20.8</v>
      </c>
      <c r="C2717" s="41">
        <v>0</v>
      </c>
      <c r="D2717" s="55">
        <v>0</v>
      </c>
      <c r="E2717" s="18">
        <v>2709</v>
      </c>
      <c r="F2717" s="22">
        <f t="shared" si="128"/>
        <v>45039</v>
      </c>
      <c r="G2717" s="23">
        <f t="shared" si="129"/>
        <v>21</v>
      </c>
      <c r="H2717" s="21">
        <v>0</v>
      </c>
      <c r="I2717" s="60">
        <f>INDEX('Elech Summary'!$C$5:$C$8764,MATCH($E2717,'Elech Summary'!$B$5:$B$8764,0),MATCH(I$7,'Elech Summary'!$C$4:$C$4,0))</f>
        <v>-0.23080569673157519</v>
      </c>
      <c r="J2717" s="49">
        <f t="shared" si="127"/>
        <v>0</v>
      </c>
    </row>
    <row r="2718" spans="2:10" s="12" customFormat="1" ht="15" x14ac:dyDescent="0.2">
      <c r="B2718" s="40">
        <v>20</v>
      </c>
      <c r="C2718" s="41">
        <v>0</v>
      </c>
      <c r="D2718" s="55">
        <v>0</v>
      </c>
      <c r="E2718" s="18">
        <v>2710</v>
      </c>
      <c r="F2718" s="22">
        <f t="shared" si="128"/>
        <v>45039</v>
      </c>
      <c r="G2718" s="23">
        <f t="shared" si="129"/>
        <v>22</v>
      </c>
      <c r="H2718" s="21">
        <v>0</v>
      </c>
      <c r="I2718" s="60">
        <f>INDEX('Elech Summary'!$C$5:$C$8764,MATCH($E2718,'Elech Summary'!$B$5:$B$8764,0),MATCH(I$7,'Elech Summary'!$C$4:$C$4,0))</f>
        <v>-0.20232489329301467</v>
      </c>
      <c r="J2718" s="49">
        <f t="shared" si="127"/>
        <v>0</v>
      </c>
    </row>
    <row r="2719" spans="2:10" s="12" customFormat="1" ht="15" x14ac:dyDescent="0.2">
      <c r="B2719" s="40">
        <v>20.3</v>
      </c>
      <c r="C2719" s="41">
        <v>0</v>
      </c>
      <c r="D2719" s="55">
        <v>0</v>
      </c>
      <c r="E2719" s="18">
        <v>2711</v>
      </c>
      <c r="F2719" s="22">
        <f t="shared" si="128"/>
        <v>45039</v>
      </c>
      <c r="G2719" s="23">
        <f t="shared" si="129"/>
        <v>23</v>
      </c>
      <c r="H2719" s="21">
        <v>0</v>
      </c>
      <c r="I2719" s="60">
        <f>INDEX('Elech Summary'!$C$5:$C$8764,MATCH($E2719,'Elech Summary'!$B$5:$B$8764,0),MATCH(I$7,'Elech Summary'!$C$4:$C$4,0))</f>
        <v>-0.15102424577087031</v>
      </c>
      <c r="J2719" s="49">
        <f t="shared" si="127"/>
        <v>0</v>
      </c>
    </row>
    <row r="2720" spans="2:10" s="12" customFormat="1" ht="15" x14ac:dyDescent="0.2">
      <c r="B2720" s="40">
        <v>18.2</v>
      </c>
      <c r="C2720" s="41">
        <v>0</v>
      </c>
      <c r="D2720" s="55">
        <v>0</v>
      </c>
      <c r="E2720" s="18">
        <v>2712</v>
      </c>
      <c r="F2720" s="22">
        <f t="shared" si="128"/>
        <v>45039</v>
      </c>
      <c r="G2720" s="23">
        <f t="shared" si="129"/>
        <v>24</v>
      </c>
      <c r="H2720" s="21">
        <v>0</v>
      </c>
      <c r="I2720" s="60">
        <f>INDEX('Elech Summary'!$C$5:$C$8764,MATCH($E2720,'Elech Summary'!$B$5:$B$8764,0),MATCH(I$7,'Elech Summary'!$C$4:$C$4,0))</f>
        <v>-9.7114976560997865E-2</v>
      </c>
      <c r="J2720" s="49">
        <f t="shared" si="127"/>
        <v>0</v>
      </c>
    </row>
    <row r="2721" spans="2:10" s="12" customFormat="1" ht="15" x14ac:dyDescent="0.2">
      <c r="B2721" s="40">
        <v>16.8</v>
      </c>
      <c r="C2721" s="41">
        <v>1</v>
      </c>
      <c r="D2721" s="55">
        <v>0</v>
      </c>
      <c r="E2721" s="18">
        <v>2713</v>
      </c>
      <c r="F2721" s="22">
        <f t="shared" si="128"/>
        <v>45040</v>
      </c>
      <c r="G2721" s="23">
        <f t="shared" si="129"/>
        <v>1</v>
      </c>
      <c r="H2721" s="21">
        <v>0</v>
      </c>
      <c r="I2721" s="60">
        <f>INDEX('Elech Summary'!$C$5:$C$8764,MATCH($E2721,'Elech Summary'!$B$5:$B$8764,0),MATCH(I$7,'Elech Summary'!$C$4:$C$4,0))</f>
        <v>-4.8398591442256167E-2</v>
      </c>
      <c r="J2721" s="49">
        <f t="shared" si="127"/>
        <v>0</v>
      </c>
    </row>
    <row r="2722" spans="2:10" s="12" customFormat="1" ht="15" x14ac:dyDescent="0.2">
      <c r="B2722" s="40">
        <v>11.7</v>
      </c>
      <c r="C2722" s="41">
        <v>1</v>
      </c>
      <c r="D2722" s="55">
        <v>0</v>
      </c>
      <c r="E2722" s="18">
        <v>2714</v>
      </c>
      <c r="F2722" s="22">
        <f t="shared" si="128"/>
        <v>45040</v>
      </c>
      <c r="G2722" s="23">
        <f t="shared" si="129"/>
        <v>2</v>
      </c>
      <c r="H2722" s="21">
        <v>0</v>
      </c>
      <c r="I2722" s="60">
        <f>INDEX('Elech Summary'!$C$5:$C$8764,MATCH($E2722,'Elech Summary'!$B$5:$B$8764,0),MATCH(I$7,'Elech Summary'!$C$4:$C$4,0))</f>
        <v>-2.4044686606632431E-2</v>
      </c>
      <c r="J2722" s="49">
        <f t="shared" si="127"/>
        <v>0</v>
      </c>
    </row>
    <row r="2723" spans="2:10" s="12" customFormat="1" ht="15" x14ac:dyDescent="0.2">
      <c r="B2723" s="40">
        <v>11.5</v>
      </c>
      <c r="C2723" s="41">
        <v>1</v>
      </c>
      <c r="D2723" s="55">
        <v>0</v>
      </c>
      <c r="E2723" s="18">
        <v>2715</v>
      </c>
      <c r="F2723" s="22">
        <f t="shared" si="128"/>
        <v>45040</v>
      </c>
      <c r="G2723" s="23">
        <f t="shared" si="129"/>
        <v>3</v>
      </c>
      <c r="H2723" s="21">
        <v>0</v>
      </c>
      <c r="I2723" s="60">
        <f>INDEX('Elech Summary'!$C$5:$C$8764,MATCH($E2723,'Elech Summary'!$B$5:$B$8764,0),MATCH(I$7,'Elech Summary'!$C$4:$C$4,0))</f>
        <v>-1.5442755402458055E-2</v>
      </c>
      <c r="J2723" s="49">
        <f t="shared" si="127"/>
        <v>0</v>
      </c>
    </row>
    <row r="2724" spans="2:10" s="12" customFormat="1" ht="15" x14ac:dyDescent="0.2">
      <c r="B2724" s="40">
        <v>9.6999999999999993</v>
      </c>
      <c r="C2724" s="41">
        <v>1</v>
      </c>
      <c r="D2724" s="55">
        <v>0</v>
      </c>
      <c r="E2724" s="18">
        <v>2716</v>
      </c>
      <c r="F2724" s="22">
        <f t="shared" si="128"/>
        <v>45040</v>
      </c>
      <c r="G2724" s="23">
        <f t="shared" si="129"/>
        <v>4</v>
      </c>
      <c r="H2724" s="21">
        <v>0</v>
      </c>
      <c r="I2724" s="60">
        <f>INDEX('Elech Summary'!$C$5:$C$8764,MATCH($E2724,'Elech Summary'!$B$5:$B$8764,0),MATCH(I$7,'Elech Summary'!$C$4:$C$4,0))</f>
        <v>-1.7090706377522101E-2</v>
      </c>
      <c r="J2724" s="49">
        <f t="shared" si="127"/>
        <v>0</v>
      </c>
    </row>
    <row r="2725" spans="2:10" s="12" customFormat="1" ht="15" x14ac:dyDescent="0.2">
      <c r="B2725" s="40">
        <v>9</v>
      </c>
      <c r="C2725" s="41">
        <v>1</v>
      </c>
      <c r="D2725" s="55">
        <v>0</v>
      </c>
      <c r="E2725" s="18">
        <v>2717</v>
      </c>
      <c r="F2725" s="22">
        <f t="shared" si="128"/>
        <v>45040</v>
      </c>
      <c r="G2725" s="23">
        <f t="shared" si="129"/>
        <v>5</v>
      </c>
      <c r="H2725" s="21">
        <v>0</v>
      </c>
      <c r="I2725" s="60">
        <f>INDEX('Elech Summary'!$C$5:$C$8764,MATCH($E2725,'Elech Summary'!$B$5:$B$8764,0),MATCH(I$7,'Elech Summary'!$C$4:$C$4,0))</f>
        <v>-3.5550228974177443E-2</v>
      </c>
      <c r="J2725" s="49">
        <f t="shared" si="127"/>
        <v>0</v>
      </c>
    </row>
    <row r="2726" spans="2:10" s="12" customFormat="1" ht="15" x14ac:dyDescent="0.2">
      <c r="B2726" s="40">
        <v>8.6999999999999993</v>
      </c>
      <c r="C2726" s="41">
        <v>1</v>
      </c>
      <c r="D2726" s="55">
        <v>0</v>
      </c>
      <c r="E2726" s="18">
        <v>2718</v>
      </c>
      <c r="F2726" s="22">
        <f t="shared" si="128"/>
        <v>45040</v>
      </c>
      <c r="G2726" s="23">
        <f t="shared" si="129"/>
        <v>6</v>
      </c>
      <c r="H2726" s="21">
        <v>0</v>
      </c>
      <c r="I2726" s="60">
        <f>INDEX('Elech Summary'!$C$5:$C$8764,MATCH($E2726,'Elech Summary'!$B$5:$B$8764,0),MATCH(I$7,'Elech Summary'!$C$4:$C$4,0))</f>
        <v>-0.1058244265207732</v>
      </c>
      <c r="J2726" s="49">
        <f t="shared" si="127"/>
        <v>0</v>
      </c>
    </row>
    <row r="2727" spans="2:10" s="12" customFormat="1" ht="15" x14ac:dyDescent="0.2">
      <c r="B2727" s="40">
        <v>8.9</v>
      </c>
      <c r="C2727" s="41">
        <v>1</v>
      </c>
      <c r="D2727" s="55">
        <v>0</v>
      </c>
      <c r="E2727" s="18">
        <v>2719</v>
      </c>
      <c r="F2727" s="22">
        <f t="shared" si="128"/>
        <v>45040</v>
      </c>
      <c r="G2727" s="23">
        <f t="shared" si="129"/>
        <v>7</v>
      </c>
      <c r="H2727" s="21">
        <v>0</v>
      </c>
      <c r="I2727" s="60">
        <f>INDEX('Elech Summary'!$C$5:$C$8764,MATCH($E2727,'Elech Summary'!$B$5:$B$8764,0),MATCH(I$7,'Elech Summary'!$C$4:$C$4,0))</f>
        <v>-0.23687873063118292</v>
      </c>
      <c r="J2727" s="49">
        <f t="shared" si="127"/>
        <v>0</v>
      </c>
    </row>
    <row r="2728" spans="2:10" s="12" customFormat="1" ht="15" x14ac:dyDescent="0.2">
      <c r="B2728" s="40">
        <v>7.6</v>
      </c>
      <c r="C2728" s="41">
        <v>1</v>
      </c>
      <c r="D2728" s="55">
        <v>0</v>
      </c>
      <c r="E2728" s="18">
        <v>2720</v>
      </c>
      <c r="F2728" s="22">
        <f t="shared" si="128"/>
        <v>45040</v>
      </c>
      <c r="G2728" s="23">
        <f t="shared" si="129"/>
        <v>8</v>
      </c>
      <c r="H2728" s="21">
        <v>0</v>
      </c>
      <c r="I2728" s="60">
        <f>INDEX('Elech Summary'!$C$5:$C$8764,MATCH($E2728,'Elech Summary'!$B$5:$B$8764,0),MATCH(I$7,'Elech Summary'!$C$4:$C$4,0))</f>
        <v>-0.29246928227560753</v>
      </c>
      <c r="J2728" s="49">
        <f t="shared" si="127"/>
        <v>0</v>
      </c>
    </row>
    <row r="2729" spans="2:10" s="12" customFormat="1" ht="15" x14ac:dyDescent="0.2">
      <c r="B2729" s="40">
        <v>8</v>
      </c>
      <c r="C2729" s="41">
        <v>1</v>
      </c>
      <c r="D2729" s="55">
        <v>0</v>
      </c>
      <c r="E2729" s="18">
        <v>2721</v>
      </c>
      <c r="F2729" s="22">
        <f t="shared" si="128"/>
        <v>45040</v>
      </c>
      <c r="G2729" s="23">
        <f t="shared" si="129"/>
        <v>9</v>
      </c>
      <c r="H2729" s="21">
        <v>0</v>
      </c>
      <c r="I2729" s="60">
        <f>INDEX('Elech Summary'!$C$5:$C$8764,MATCH($E2729,'Elech Summary'!$B$5:$B$8764,0),MATCH(I$7,'Elech Summary'!$C$4:$C$4,0))</f>
        <v>-0.2987980629765688</v>
      </c>
      <c r="J2729" s="49">
        <f t="shared" si="127"/>
        <v>0</v>
      </c>
    </row>
    <row r="2730" spans="2:10" s="12" customFormat="1" ht="15" x14ac:dyDescent="0.2">
      <c r="B2730" s="40">
        <v>6</v>
      </c>
      <c r="C2730" s="41">
        <v>1</v>
      </c>
      <c r="D2730" s="55">
        <v>0</v>
      </c>
      <c r="E2730" s="18">
        <v>2722</v>
      </c>
      <c r="F2730" s="22">
        <f t="shared" si="128"/>
        <v>45040</v>
      </c>
      <c r="G2730" s="23">
        <f t="shared" si="129"/>
        <v>10</v>
      </c>
      <c r="H2730" s="21">
        <v>0</v>
      </c>
      <c r="I2730" s="60">
        <f>INDEX('Elech Summary'!$C$5:$C$8764,MATCH($E2730,'Elech Summary'!$B$5:$B$8764,0),MATCH(I$7,'Elech Summary'!$C$4:$C$4,0))</f>
        <v>-0.28364636394580328</v>
      </c>
      <c r="J2730" s="49">
        <f t="shared" si="127"/>
        <v>0</v>
      </c>
    </row>
    <row r="2731" spans="2:10" s="12" customFormat="1" ht="15" x14ac:dyDescent="0.2">
      <c r="B2731" s="40">
        <v>6.1</v>
      </c>
      <c r="C2731" s="41">
        <v>1</v>
      </c>
      <c r="D2731" s="55">
        <v>0</v>
      </c>
      <c r="E2731" s="18">
        <v>2723</v>
      </c>
      <c r="F2731" s="22">
        <f t="shared" si="128"/>
        <v>45040</v>
      </c>
      <c r="G2731" s="23">
        <f t="shared" si="129"/>
        <v>11</v>
      </c>
      <c r="H2731" s="21">
        <v>0</v>
      </c>
      <c r="I2731" s="60">
        <f>INDEX('Elech Summary'!$C$5:$C$8764,MATCH($E2731,'Elech Summary'!$B$5:$B$8764,0),MATCH(I$7,'Elech Summary'!$C$4:$C$4,0))</f>
        <v>-0.24486675481794579</v>
      </c>
      <c r="J2731" s="49">
        <f t="shared" si="127"/>
        <v>0</v>
      </c>
    </row>
    <row r="2732" spans="2:10" s="12" customFormat="1" ht="15" x14ac:dyDescent="0.2">
      <c r="B2732" s="40">
        <v>5.8</v>
      </c>
      <c r="C2732" s="41">
        <v>1</v>
      </c>
      <c r="D2732" s="55">
        <v>0</v>
      </c>
      <c r="E2732" s="18">
        <v>2724</v>
      </c>
      <c r="F2732" s="22">
        <f t="shared" si="128"/>
        <v>45040</v>
      </c>
      <c r="G2732" s="23">
        <f t="shared" si="129"/>
        <v>12</v>
      </c>
      <c r="H2732" s="21">
        <v>0</v>
      </c>
      <c r="I2732" s="60">
        <f>INDEX('Elech Summary'!$C$5:$C$8764,MATCH($E2732,'Elech Summary'!$B$5:$B$8764,0),MATCH(I$7,'Elech Summary'!$C$4:$C$4,0))</f>
        <v>-0.20952709369478953</v>
      </c>
      <c r="J2732" s="49">
        <f t="shared" si="127"/>
        <v>0</v>
      </c>
    </row>
    <row r="2733" spans="2:10" s="12" customFormat="1" ht="15" x14ac:dyDescent="0.2">
      <c r="B2733" s="40">
        <v>6.4</v>
      </c>
      <c r="C2733" s="41">
        <v>1</v>
      </c>
      <c r="D2733" s="55">
        <v>0</v>
      </c>
      <c r="E2733" s="18">
        <v>2725</v>
      </c>
      <c r="F2733" s="22">
        <f t="shared" si="128"/>
        <v>45040</v>
      </c>
      <c r="G2733" s="23">
        <f t="shared" si="129"/>
        <v>13</v>
      </c>
      <c r="H2733" s="21">
        <v>0</v>
      </c>
      <c r="I2733" s="60">
        <f>INDEX('Elech Summary'!$C$5:$C$8764,MATCH($E2733,'Elech Summary'!$B$5:$B$8764,0),MATCH(I$7,'Elech Summary'!$C$4:$C$4,0))</f>
        <v>-0.18181537616484861</v>
      </c>
      <c r="J2733" s="49">
        <f t="shared" si="127"/>
        <v>0</v>
      </c>
    </row>
    <row r="2734" spans="2:10" s="12" customFormat="1" ht="15" x14ac:dyDescent="0.2">
      <c r="B2734" s="40">
        <v>6.1</v>
      </c>
      <c r="C2734" s="41">
        <v>1</v>
      </c>
      <c r="D2734" s="55">
        <v>0</v>
      </c>
      <c r="E2734" s="18">
        <v>2726</v>
      </c>
      <c r="F2734" s="22">
        <f t="shared" si="128"/>
        <v>45040</v>
      </c>
      <c r="G2734" s="23">
        <f t="shared" si="129"/>
        <v>14</v>
      </c>
      <c r="H2734" s="21">
        <v>0</v>
      </c>
      <c r="I2734" s="60">
        <f>INDEX('Elech Summary'!$C$5:$C$8764,MATCH($E2734,'Elech Summary'!$B$5:$B$8764,0),MATCH(I$7,'Elech Summary'!$C$4:$C$4,0))</f>
        <v>-0.1635812685838422</v>
      </c>
      <c r="J2734" s="49">
        <f t="shared" si="127"/>
        <v>0</v>
      </c>
    </row>
    <row r="2735" spans="2:10" s="12" customFormat="1" ht="15" x14ac:dyDescent="0.2">
      <c r="B2735" s="40">
        <v>6.2</v>
      </c>
      <c r="C2735" s="41">
        <v>1</v>
      </c>
      <c r="D2735" s="55">
        <v>0</v>
      </c>
      <c r="E2735" s="18">
        <v>2727</v>
      </c>
      <c r="F2735" s="22">
        <f t="shared" si="128"/>
        <v>45040</v>
      </c>
      <c r="G2735" s="23">
        <f t="shared" si="129"/>
        <v>15</v>
      </c>
      <c r="H2735" s="21">
        <v>0</v>
      </c>
      <c r="I2735" s="60">
        <f>INDEX('Elech Summary'!$C$5:$C$8764,MATCH($E2735,'Elech Summary'!$B$5:$B$8764,0),MATCH(I$7,'Elech Summary'!$C$4:$C$4,0))</f>
        <v>-0.14841728472369031</v>
      </c>
      <c r="J2735" s="49">
        <f t="shared" si="127"/>
        <v>0</v>
      </c>
    </row>
    <row r="2736" spans="2:10" s="12" customFormat="1" ht="15" x14ac:dyDescent="0.2">
      <c r="B2736" s="40">
        <v>6.5</v>
      </c>
      <c r="C2736" s="41">
        <v>1</v>
      </c>
      <c r="D2736" s="55">
        <v>0</v>
      </c>
      <c r="E2736" s="18">
        <v>2728</v>
      </c>
      <c r="F2736" s="22">
        <f t="shared" si="128"/>
        <v>45040</v>
      </c>
      <c r="G2736" s="23">
        <f t="shared" si="129"/>
        <v>16</v>
      </c>
      <c r="H2736" s="21">
        <v>0</v>
      </c>
      <c r="I2736" s="60">
        <f>INDEX('Elech Summary'!$C$5:$C$8764,MATCH($E2736,'Elech Summary'!$B$5:$B$8764,0),MATCH(I$7,'Elech Summary'!$C$4:$C$4,0))</f>
        <v>-0.14118101323814689</v>
      </c>
      <c r="J2736" s="49">
        <f t="shared" si="127"/>
        <v>0</v>
      </c>
    </row>
    <row r="2737" spans="2:10" s="12" customFormat="1" ht="15" x14ac:dyDescent="0.2">
      <c r="B2737" s="40">
        <v>6.7</v>
      </c>
      <c r="C2737" s="41">
        <v>1</v>
      </c>
      <c r="D2737" s="55">
        <v>0</v>
      </c>
      <c r="E2737" s="18">
        <v>2729</v>
      </c>
      <c r="F2737" s="22">
        <f t="shared" si="128"/>
        <v>45040</v>
      </c>
      <c r="G2737" s="23">
        <f t="shared" si="129"/>
        <v>17</v>
      </c>
      <c r="H2737" s="21">
        <v>0</v>
      </c>
      <c r="I2737" s="60">
        <f>INDEX('Elech Summary'!$C$5:$C$8764,MATCH($E2737,'Elech Summary'!$B$5:$B$8764,0),MATCH(I$7,'Elech Summary'!$C$4:$C$4,0))</f>
        <v>-0.16124338968824969</v>
      </c>
      <c r="J2737" s="49">
        <f t="shared" si="127"/>
        <v>0</v>
      </c>
    </row>
    <row r="2738" spans="2:10" s="12" customFormat="1" ht="15" x14ac:dyDescent="0.2">
      <c r="B2738" s="40">
        <v>5.9</v>
      </c>
      <c r="C2738" s="41">
        <v>1</v>
      </c>
      <c r="D2738" s="55">
        <v>0</v>
      </c>
      <c r="E2738" s="18">
        <v>2730</v>
      </c>
      <c r="F2738" s="22">
        <f t="shared" si="128"/>
        <v>45040</v>
      </c>
      <c r="G2738" s="23">
        <f t="shared" si="129"/>
        <v>18</v>
      </c>
      <c r="H2738" s="21">
        <v>0</v>
      </c>
      <c r="I2738" s="60">
        <f>INDEX('Elech Summary'!$C$5:$C$8764,MATCH($E2738,'Elech Summary'!$B$5:$B$8764,0),MATCH(I$7,'Elech Summary'!$C$4:$C$4,0))</f>
        <v>-0.19816892728142235</v>
      </c>
      <c r="J2738" s="49">
        <f t="shared" si="127"/>
        <v>0</v>
      </c>
    </row>
    <row r="2739" spans="2:10" s="12" customFormat="1" ht="15" x14ac:dyDescent="0.2">
      <c r="B2739" s="40">
        <v>4.9000000000000004</v>
      </c>
      <c r="C2739" s="41">
        <v>1</v>
      </c>
      <c r="D2739" s="55">
        <v>0</v>
      </c>
      <c r="E2739" s="18">
        <v>2731</v>
      </c>
      <c r="F2739" s="22">
        <f t="shared" si="128"/>
        <v>45040</v>
      </c>
      <c r="G2739" s="23">
        <f t="shared" si="129"/>
        <v>19</v>
      </c>
      <c r="H2739" s="21">
        <v>0</v>
      </c>
      <c r="I2739" s="60">
        <f>INDEX('Elech Summary'!$C$5:$C$8764,MATCH($E2739,'Elech Summary'!$B$5:$B$8764,0),MATCH(I$7,'Elech Summary'!$C$4:$C$4,0))</f>
        <v>-0.23353222713469801</v>
      </c>
      <c r="J2739" s="49">
        <f t="shared" si="127"/>
        <v>0</v>
      </c>
    </row>
    <row r="2740" spans="2:10" s="12" customFormat="1" ht="15" x14ac:dyDescent="0.2">
      <c r="B2740" s="40">
        <v>4</v>
      </c>
      <c r="C2740" s="41">
        <v>1</v>
      </c>
      <c r="D2740" s="55">
        <v>0</v>
      </c>
      <c r="E2740" s="18">
        <v>2732</v>
      </c>
      <c r="F2740" s="22">
        <f t="shared" si="128"/>
        <v>45040</v>
      </c>
      <c r="G2740" s="23">
        <f t="shared" si="129"/>
        <v>20</v>
      </c>
      <c r="H2740" s="21">
        <v>0</v>
      </c>
      <c r="I2740" s="60">
        <f>INDEX('Elech Summary'!$C$5:$C$8764,MATCH($E2740,'Elech Summary'!$B$5:$B$8764,0),MATCH(I$7,'Elech Summary'!$C$4:$C$4,0))</f>
        <v>-0.24141545911004275</v>
      </c>
      <c r="J2740" s="49">
        <f t="shared" si="127"/>
        <v>0</v>
      </c>
    </row>
    <row r="2741" spans="2:10" s="12" customFormat="1" ht="15" x14ac:dyDescent="0.2">
      <c r="B2741" s="40">
        <v>3</v>
      </c>
      <c r="C2741" s="41">
        <v>1</v>
      </c>
      <c r="D2741" s="55">
        <v>0</v>
      </c>
      <c r="E2741" s="18">
        <v>2733</v>
      </c>
      <c r="F2741" s="22">
        <f t="shared" si="128"/>
        <v>45040</v>
      </c>
      <c r="G2741" s="23">
        <f t="shared" si="129"/>
        <v>21</v>
      </c>
      <c r="H2741" s="21">
        <v>0</v>
      </c>
      <c r="I2741" s="60">
        <f>INDEX('Elech Summary'!$C$5:$C$8764,MATCH($E2741,'Elech Summary'!$B$5:$B$8764,0),MATCH(I$7,'Elech Summary'!$C$4:$C$4,0))</f>
        <v>-0.2215440205541323</v>
      </c>
      <c r="J2741" s="49">
        <f t="shared" si="127"/>
        <v>0</v>
      </c>
    </row>
    <row r="2742" spans="2:10" s="12" customFormat="1" ht="15" x14ac:dyDescent="0.2">
      <c r="B2742" s="40">
        <v>2.6</v>
      </c>
      <c r="C2742" s="41">
        <v>1</v>
      </c>
      <c r="D2742" s="55">
        <v>0</v>
      </c>
      <c r="E2742" s="18">
        <v>2734</v>
      </c>
      <c r="F2742" s="22">
        <f t="shared" si="128"/>
        <v>45040</v>
      </c>
      <c r="G2742" s="23">
        <f t="shared" si="129"/>
        <v>22</v>
      </c>
      <c r="H2742" s="21">
        <v>0</v>
      </c>
      <c r="I2742" s="60">
        <f>INDEX('Elech Summary'!$C$5:$C$8764,MATCH($E2742,'Elech Summary'!$B$5:$B$8764,0),MATCH(I$7,'Elech Summary'!$C$4:$C$4,0))</f>
        <v>-0.19376945269353751</v>
      </c>
      <c r="J2742" s="49">
        <f t="shared" si="127"/>
        <v>0</v>
      </c>
    </row>
    <row r="2743" spans="2:10" s="12" customFormat="1" ht="15" x14ac:dyDescent="0.2">
      <c r="B2743" s="40">
        <v>0</v>
      </c>
      <c r="C2743" s="41">
        <v>1</v>
      </c>
      <c r="D2743" s="55">
        <v>0</v>
      </c>
      <c r="E2743" s="18">
        <v>2735</v>
      </c>
      <c r="F2743" s="22">
        <f t="shared" si="128"/>
        <v>45040</v>
      </c>
      <c r="G2743" s="23">
        <f t="shared" si="129"/>
        <v>23</v>
      </c>
      <c r="H2743" s="21">
        <v>0</v>
      </c>
      <c r="I2743" s="60">
        <f>INDEX('Elech Summary'!$C$5:$C$8764,MATCH($E2743,'Elech Summary'!$B$5:$B$8764,0),MATCH(I$7,'Elech Summary'!$C$4:$C$4,0))</f>
        <v>-0.14558161104281248</v>
      </c>
      <c r="J2743" s="49">
        <f t="shared" si="127"/>
        <v>0</v>
      </c>
    </row>
    <row r="2744" spans="2:10" s="12" customFormat="1" ht="15" x14ac:dyDescent="0.2">
      <c r="B2744" s="40">
        <v>0.2</v>
      </c>
      <c r="C2744" s="41">
        <v>1</v>
      </c>
      <c r="D2744" s="55">
        <v>0</v>
      </c>
      <c r="E2744" s="18">
        <v>2736</v>
      </c>
      <c r="F2744" s="22">
        <f t="shared" si="128"/>
        <v>45040</v>
      </c>
      <c r="G2744" s="23">
        <f t="shared" si="129"/>
        <v>24</v>
      </c>
      <c r="H2744" s="21">
        <v>0</v>
      </c>
      <c r="I2744" s="60">
        <f>INDEX('Elech Summary'!$C$5:$C$8764,MATCH($E2744,'Elech Summary'!$B$5:$B$8764,0),MATCH(I$7,'Elech Summary'!$C$4:$C$4,0))</f>
        <v>-9.4635851366712126E-2</v>
      </c>
      <c r="J2744" s="49">
        <f t="shared" si="127"/>
        <v>0</v>
      </c>
    </row>
    <row r="2745" spans="2:10" s="12" customFormat="1" ht="15" x14ac:dyDescent="0.2">
      <c r="B2745" s="40">
        <v>-0.8</v>
      </c>
      <c r="C2745" s="41">
        <v>1</v>
      </c>
      <c r="D2745" s="55">
        <v>0</v>
      </c>
      <c r="E2745" s="18">
        <v>2737</v>
      </c>
      <c r="F2745" s="22">
        <f t="shared" si="128"/>
        <v>45041</v>
      </c>
      <c r="G2745" s="23">
        <f t="shared" si="129"/>
        <v>1</v>
      </c>
      <c r="H2745" s="21">
        <v>0</v>
      </c>
      <c r="I2745" s="60">
        <f>INDEX('Elech Summary'!$C$5:$C$8764,MATCH($E2745,'Elech Summary'!$B$5:$B$8764,0),MATCH(I$7,'Elech Summary'!$C$4:$C$4,0))</f>
        <v>-4.2510006153404653E-2</v>
      </c>
      <c r="J2745" s="49">
        <f t="shared" si="127"/>
        <v>0</v>
      </c>
    </row>
    <row r="2746" spans="2:10" s="12" customFormat="1" ht="15" x14ac:dyDescent="0.2">
      <c r="B2746" s="40">
        <v>-0.7</v>
      </c>
      <c r="C2746" s="41">
        <v>1</v>
      </c>
      <c r="D2746" s="55">
        <v>0</v>
      </c>
      <c r="E2746" s="18">
        <v>2738</v>
      </c>
      <c r="F2746" s="22">
        <f t="shared" si="128"/>
        <v>45041</v>
      </c>
      <c r="G2746" s="23">
        <f t="shared" si="129"/>
        <v>2</v>
      </c>
      <c r="H2746" s="21">
        <v>0</v>
      </c>
      <c r="I2746" s="60">
        <f>INDEX('Elech Summary'!$C$5:$C$8764,MATCH($E2746,'Elech Summary'!$B$5:$B$8764,0),MATCH(I$7,'Elech Summary'!$C$4:$C$4,0))</f>
        <v>-2.1561296289911269E-2</v>
      </c>
      <c r="J2746" s="49">
        <f t="shared" si="127"/>
        <v>0</v>
      </c>
    </row>
    <row r="2747" spans="2:10" s="12" customFormat="1" ht="15" x14ac:dyDescent="0.2">
      <c r="B2747" s="40">
        <v>-1.7</v>
      </c>
      <c r="C2747" s="41">
        <v>1</v>
      </c>
      <c r="D2747" s="55">
        <v>0</v>
      </c>
      <c r="E2747" s="18">
        <v>2739</v>
      </c>
      <c r="F2747" s="22">
        <f t="shared" si="128"/>
        <v>45041</v>
      </c>
      <c r="G2747" s="23">
        <f t="shared" si="129"/>
        <v>3</v>
      </c>
      <c r="H2747" s="21">
        <v>0</v>
      </c>
      <c r="I2747" s="60">
        <f>INDEX('Elech Summary'!$C$5:$C$8764,MATCH($E2747,'Elech Summary'!$B$5:$B$8764,0),MATCH(I$7,'Elech Summary'!$C$4:$C$4,0))</f>
        <v>-1.2765309123048518E-2</v>
      </c>
      <c r="J2747" s="49">
        <f t="shared" si="127"/>
        <v>0</v>
      </c>
    </row>
    <row r="2748" spans="2:10" s="12" customFormat="1" ht="15" x14ac:dyDescent="0.2">
      <c r="B2748" s="40">
        <v>-2.1</v>
      </c>
      <c r="C2748" s="41">
        <v>1</v>
      </c>
      <c r="D2748" s="55">
        <v>0</v>
      </c>
      <c r="E2748" s="18">
        <v>2740</v>
      </c>
      <c r="F2748" s="22">
        <f t="shared" si="128"/>
        <v>45041</v>
      </c>
      <c r="G2748" s="23">
        <f t="shared" si="129"/>
        <v>4</v>
      </c>
      <c r="H2748" s="21">
        <v>0</v>
      </c>
      <c r="I2748" s="60">
        <f>INDEX('Elech Summary'!$C$5:$C$8764,MATCH($E2748,'Elech Summary'!$B$5:$B$8764,0),MATCH(I$7,'Elech Summary'!$C$4:$C$4,0))</f>
        <v>-1.588221948541356E-2</v>
      </c>
      <c r="J2748" s="49">
        <f t="shared" si="127"/>
        <v>0</v>
      </c>
    </row>
    <row r="2749" spans="2:10" s="12" customFormat="1" ht="15" x14ac:dyDescent="0.2">
      <c r="B2749" s="40">
        <v>-2.4</v>
      </c>
      <c r="C2749" s="41">
        <v>1</v>
      </c>
      <c r="D2749" s="55">
        <v>0</v>
      </c>
      <c r="E2749" s="18">
        <v>2741</v>
      </c>
      <c r="F2749" s="22">
        <f t="shared" si="128"/>
        <v>45041</v>
      </c>
      <c r="G2749" s="23">
        <f t="shared" si="129"/>
        <v>5</v>
      </c>
      <c r="H2749" s="21">
        <v>0</v>
      </c>
      <c r="I2749" s="60">
        <f>INDEX('Elech Summary'!$C$5:$C$8764,MATCH($E2749,'Elech Summary'!$B$5:$B$8764,0),MATCH(I$7,'Elech Summary'!$C$4:$C$4,0))</f>
        <v>-3.4602788366139864E-2</v>
      </c>
      <c r="J2749" s="49">
        <f t="shared" si="127"/>
        <v>0</v>
      </c>
    </row>
    <row r="2750" spans="2:10" s="12" customFormat="1" ht="15" x14ac:dyDescent="0.2">
      <c r="B2750" s="40">
        <v>-2</v>
      </c>
      <c r="C2750" s="41">
        <v>1</v>
      </c>
      <c r="D2750" s="55">
        <v>0</v>
      </c>
      <c r="E2750" s="18">
        <v>2742</v>
      </c>
      <c r="F2750" s="22">
        <f t="shared" si="128"/>
        <v>45041</v>
      </c>
      <c r="G2750" s="23">
        <f t="shared" si="129"/>
        <v>6</v>
      </c>
      <c r="H2750" s="21">
        <v>0</v>
      </c>
      <c r="I2750" s="60">
        <f>INDEX('Elech Summary'!$C$5:$C$8764,MATCH($E2750,'Elech Summary'!$B$5:$B$8764,0),MATCH(I$7,'Elech Summary'!$C$4:$C$4,0))</f>
        <v>-0.10049961428919087</v>
      </c>
      <c r="J2750" s="49">
        <f t="shared" si="127"/>
        <v>0</v>
      </c>
    </row>
    <row r="2751" spans="2:10" s="12" customFormat="1" ht="15" x14ac:dyDescent="0.2">
      <c r="B2751" s="40">
        <v>0.6</v>
      </c>
      <c r="C2751" s="41">
        <v>1</v>
      </c>
      <c r="D2751" s="55">
        <v>0</v>
      </c>
      <c r="E2751" s="18">
        <v>2743</v>
      </c>
      <c r="F2751" s="22">
        <f t="shared" si="128"/>
        <v>45041</v>
      </c>
      <c r="G2751" s="23">
        <f t="shared" si="129"/>
        <v>7</v>
      </c>
      <c r="H2751" s="21">
        <v>0</v>
      </c>
      <c r="I2751" s="60">
        <f>INDEX('Elech Summary'!$C$5:$C$8764,MATCH($E2751,'Elech Summary'!$B$5:$B$8764,0),MATCH(I$7,'Elech Summary'!$C$4:$C$4,0))</f>
        <v>-0.23886019232109487</v>
      </c>
      <c r="J2751" s="49">
        <f t="shared" si="127"/>
        <v>0</v>
      </c>
    </row>
    <row r="2752" spans="2:10" s="12" customFormat="1" ht="15" x14ac:dyDescent="0.2">
      <c r="B2752" s="40">
        <v>4.8</v>
      </c>
      <c r="C2752" s="41">
        <v>1</v>
      </c>
      <c r="D2752" s="55">
        <v>0</v>
      </c>
      <c r="E2752" s="18">
        <v>2744</v>
      </c>
      <c r="F2752" s="22">
        <f t="shared" si="128"/>
        <v>45041</v>
      </c>
      <c r="G2752" s="23">
        <f t="shared" si="129"/>
        <v>8</v>
      </c>
      <c r="H2752" s="21">
        <v>0</v>
      </c>
      <c r="I2752" s="60">
        <f>INDEX('Elech Summary'!$C$5:$C$8764,MATCH($E2752,'Elech Summary'!$B$5:$B$8764,0),MATCH(I$7,'Elech Summary'!$C$4:$C$4,0))</f>
        <v>-0.28712878064787961</v>
      </c>
      <c r="J2752" s="49">
        <f t="shared" si="127"/>
        <v>0</v>
      </c>
    </row>
    <row r="2753" spans="2:10" s="12" customFormat="1" ht="15" x14ac:dyDescent="0.2">
      <c r="B2753" s="40">
        <v>6.9</v>
      </c>
      <c r="C2753" s="41">
        <v>1</v>
      </c>
      <c r="D2753" s="55">
        <v>0</v>
      </c>
      <c r="E2753" s="18">
        <v>2745</v>
      </c>
      <c r="F2753" s="22">
        <f t="shared" si="128"/>
        <v>45041</v>
      </c>
      <c r="G2753" s="23">
        <f t="shared" si="129"/>
        <v>9</v>
      </c>
      <c r="H2753" s="21">
        <v>0</v>
      </c>
      <c r="I2753" s="60">
        <f>INDEX('Elech Summary'!$C$5:$C$8764,MATCH($E2753,'Elech Summary'!$B$5:$B$8764,0),MATCH(I$7,'Elech Summary'!$C$4:$C$4,0))</f>
        <v>-0.30157721461565395</v>
      </c>
      <c r="J2753" s="49">
        <f t="shared" si="127"/>
        <v>0</v>
      </c>
    </row>
    <row r="2754" spans="2:10" s="12" customFormat="1" ht="15" x14ac:dyDescent="0.2">
      <c r="B2754" s="40">
        <v>8.5</v>
      </c>
      <c r="C2754" s="41">
        <v>1</v>
      </c>
      <c r="D2754" s="55">
        <v>0</v>
      </c>
      <c r="E2754" s="18">
        <v>2746</v>
      </c>
      <c r="F2754" s="22">
        <f t="shared" si="128"/>
        <v>45041</v>
      </c>
      <c r="G2754" s="23">
        <f t="shared" si="129"/>
        <v>10</v>
      </c>
      <c r="H2754" s="21">
        <v>0</v>
      </c>
      <c r="I2754" s="60">
        <f>INDEX('Elech Summary'!$C$5:$C$8764,MATCH($E2754,'Elech Summary'!$B$5:$B$8764,0),MATCH(I$7,'Elech Summary'!$C$4:$C$4,0))</f>
        <v>-0.27951830667048061</v>
      </c>
      <c r="J2754" s="49">
        <f t="shared" si="127"/>
        <v>0</v>
      </c>
    </row>
    <row r="2755" spans="2:10" s="12" customFormat="1" ht="15" x14ac:dyDescent="0.2">
      <c r="B2755" s="40">
        <v>10</v>
      </c>
      <c r="C2755" s="41">
        <v>1</v>
      </c>
      <c r="D2755" s="55">
        <v>0</v>
      </c>
      <c r="E2755" s="18">
        <v>2747</v>
      </c>
      <c r="F2755" s="22">
        <f t="shared" si="128"/>
        <v>45041</v>
      </c>
      <c r="G2755" s="23">
        <f t="shared" si="129"/>
        <v>11</v>
      </c>
      <c r="H2755" s="21">
        <v>0</v>
      </c>
      <c r="I2755" s="60">
        <f>INDEX('Elech Summary'!$C$5:$C$8764,MATCH($E2755,'Elech Summary'!$B$5:$B$8764,0),MATCH(I$7,'Elech Summary'!$C$4:$C$4,0))</f>
        <v>-0.24523408794662327</v>
      </c>
      <c r="J2755" s="49">
        <f t="shared" si="127"/>
        <v>0</v>
      </c>
    </row>
    <row r="2756" spans="2:10" s="12" customFormat="1" ht="15" x14ac:dyDescent="0.2">
      <c r="B2756" s="40">
        <v>11.4</v>
      </c>
      <c r="C2756" s="41">
        <v>1</v>
      </c>
      <c r="D2756" s="55">
        <v>0</v>
      </c>
      <c r="E2756" s="18">
        <v>2748</v>
      </c>
      <c r="F2756" s="22">
        <f t="shared" si="128"/>
        <v>45041</v>
      </c>
      <c r="G2756" s="23">
        <f t="shared" si="129"/>
        <v>12</v>
      </c>
      <c r="H2756" s="21">
        <v>0</v>
      </c>
      <c r="I2756" s="60">
        <f>INDEX('Elech Summary'!$C$5:$C$8764,MATCH($E2756,'Elech Summary'!$B$5:$B$8764,0),MATCH(I$7,'Elech Summary'!$C$4:$C$4,0))</f>
        <v>-0.21019704074299683</v>
      </c>
      <c r="J2756" s="49">
        <f t="shared" si="127"/>
        <v>0</v>
      </c>
    </row>
    <row r="2757" spans="2:10" s="12" customFormat="1" ht="15" x14ac:dyDescent="0.2">
      <c r="B2757" s="40">
        <v>11.5</v>
      </c>
      <c r="C2757" s="41">
        <v>1</v>
      </c>
      <c r="D2757" s="55">
        <v>0</v>
      </c>
      <c r="E2757" s="18">
        <v>2749</v>
      </c>
      <c r="F2757" s="22">
        <f t="shared" si="128"/>
        <v>45041</v>
      </c>
      <c r="G2757" s="23">
        <f t="shared" si="129"/>
        <v>13</v>
      </c>
      <c r="H2757" s="21">
        <v>0</v>
      </c>
      <c r="I2757" s="60">
        <f>INDEX('Elech Summary'!$C$5:$C$8764,MATCH($E2757,'Elech Summary'!$B$5:$B$8764,0),MATCH(I$7,'Elech Summary'!$C$4:$C$4,0))</f>
        <v>-0.18280702147960043</v>
      </c>
      <c r="J2757" s="49">
        <f t="shared" si="127"/>
        <v>0</v>
      </c>
    </row>
    <row r="2758" spans="2:10" s="12" customFormat="1" ht="15" x14ac:dyDescent="0.2">
      <c r="B2758" s="40">
        <v>11.3</v>
      </c>
      <c r="C2758" s="41">
        <v>1</v>
      </c>
      <c r="D2758" s="55">
        <v>0</v>
      </c>
      <c r="E2758" s="18">
        <v>2750</v>
      </c>
      <c r="F2758" s="22">
        <f t="shared" si="128"/>
        <v>45041</v>
      </c>
      <c r="G2758" s="23">
        <f t="shared" si="129"/>
        <v>14</v>
      </c>
      <c r="H2758" s="21">
        <v>0</v>
      </c>
      <c r="I2758" s="60">
        <f>INDEX('Elech Summary'!$C$5:$C$8764,MATCH($E2758,'Elech Summary'!$B$5:$B$8764,0),MATCH(I$7,'Elech Summary'!$C$4:$C$4,0))</f>
        <v>-0.16457932399716654</v>
      </c>
      <c r="J2758" s="49">
        <f t="shared" si="127"/>
        <v>0</v>
      </c>
    </row>
    <row r="2759" spans="2:10" s="12" customFormat="1" ht="15" x14ac:dyDescent="0.2">
      <c r="B2759" s="40">
        <v>11.6</v>
      </c>
      <c r="C2759" s="41">
        <v>1</v>
      </c>
      <c r="D2759" s="55">
        <v>0</v>
      </c>
      <c r="E2759" s="18">
        <v>2751</v>
      </c>
      <c r="F2759" s="22">
        <f t="shared" si="128"/>
        <v>45041</v>
      </c>
      <c r="G2759" s="23">
        <f t="shared" si="129"/>
        <v>15</v>
      </c>
      <c r="H2759" s="21">
        <v>0</v>
      </c>
      <c r="I2759" s="60">
        <f>INDEX('Elech Summary'!$C$5:$C$8764,MATCH($E2759,'Elech Summary'!$B$5:$B$8764,0),MATCH(I$7,'Elech Summary'!$C$4:$C$4,0))</f>
        <v>-0.14920468659428532</v>
      </c>
      <c r="J2759" s="49">
        <f t="shared" si="127"/>
        <v>0</v>
      </c>
    </row>
    <row r="2760" spans="2:10" s="12" customFormat="1" ht="15" x14ac:dyDescent="0.2">
      <c r="B2760" s="40">
        <v>11.8</v>
      </c>
      <c r="C2760" s="41">
        <v>1</v>
      </c>
      <c r="D2760" s="55">
        <v>0</v>
      </c>
      <c r="E2760" s="18">
        <v>2752</v>
      </c>
      <c r="F2760" s="22">
        <f t="shared" si="128"/>
        <v>45041</v>
      </c>
      <c r="G2760" s="23">
        <f t="shared" si="129"/>
        <v>16</v>
      </c>
      <c r="H2760" s="21">
        <v>0</v>
      </c>
      <c r="I2760" s="60">
        <f>INDEX('Elech Summary'!$C$5:$C$8764,MATCH($E2760,'Elech Summary'!$B$5:$B$8764,0),MATCH(I$7,'Elech Summary'!$C$4:$C$4,0))</f>
        <v>-0.14184562046792601</v>
      </c>
      <c r="J2760" s="49">
        <f t="shared" si="127"/>
        <v>0</v>
      </c>
    </row>
    <row r="2761" spans="2:10" s="12" customFormat="1" ht="15" x14ac:dyDescent="0.2">
      <c r="B2761" s="40">
        <v>11.7</v>
      </c>
      <c r="C2761" s="41">
        <v>1</v>
      </c>
      <c r="D2761" s="55">
        <v>0</v>
      </c>
      <c r="E2761" s="18">
        <v>2753</v>
      </c>
      <c r="F2761" s="22">
        <f t="shared" si="128"/>
        <v>45041</v>
      </c>
      <c r="G2761" s="23">
        <f t="shared" si="129"/>
        <v>17</v>
      </c>
      <c r="H2761" s="21">
        <v>0</v>
      </c>
      <c r="I2761" s="60">
        <f>INDEX('Elech Summary'!$C$5:$C$8764,MATCH($E2761,'Elech Summary'!$B$5:$B$8764,0),MATCH(I$7,'Elech Summary'!$C$4:$C$4,0))</f>
        <v>-0.16292951905833525</v>
      </c>
      <c r="J2761" s="49">
        <f t="shared" si="127"/>
        <v>0</v>
      </c>
    </row>
    <row r="2762" spans="2:10" s="12" customFormat="1" ht="15" x14ac:dyDescent="0.2">
      <c r="B2762" s="40">
        <v>10.8</v>
      </c>
      <c r="C2762" s="41">
        <v>1</v>
      </c>
      <c r="D2762" s="55">
        <v>0</v>
      </c>
      <c r="E2762" s="18">
        <v>2754</v>
      </c>
      <c r="F2762" s="22">
        <f t="shared" si="128"/>
        <v>45041</v>
      </c>
      <c r="G2762" s="23">
        <f t="shared" si="129"/>
        <v>18</v>
      </c>
      <c r="H2762" s="21">
        <v>0</v>
      </c>
      <c r="I2762" s="60">
        <f>INDEX('Elech Summary'!$C$5:$C$8764,MATCH($E2762,'Elech Summary'!$B$5:$B$8764,0),MATCH(I$7,'Elech Summary'!$C$4:$C$4,0))</f>
        <v>-0.19694941986620484</v>
      </c>
      <c r="J2762" s="49">
        <f t="shared" ref="J2762:J2825" si="130">$H2762*I2762</f>
        <v>0</v>
      </c>
    </row>
    <row r="2763" spans="2:10" s="12" customFormat="1" ht="15" x14ac:dyDescent="0.2">
      <c r="B2763" s="40">
        <v>9</v>
      </c>
      <c r="C2763" s="41">
        <v>1</v>
      </c>
      <c r="D2763" s="55">
        <v>0</v>
      </c>
      <c r="E2763" s="18">
        <v>2755</v>
      </c>
      <c r="F2763" s="22">
        <f t="shared" ref="F2763:F2826" si="131">IF(F2762="-",F2762,IF(G2763=1,F2762+1,F2762))</f>
        <v>45041</v>
      </c>
      <c r="G2763" s="23">
        <f t="shared" ref="G2763:G2826" si="132">IF(G2762+1&gt;24,1,G2762+1)</f>
        <v>19</v>
      </c>
      <c r="H2763" s="21">
        <v>0</v>
      </c>
      <c r="I2763" s="60">
        <f>INDEX('Elech Summary'!$C$5:$C$8764,MATCH($E2763,'Elech Summary'!$B$5:$B$8764,0),MATCH(I$7,'Elech Summary'!$C$4:$C$4,0))</f>
        <v>-0.23309710686395027</v>
      </c>
      <c r="J2763" s="49">
        <f t="shared" si="130"/>
        <v>0</v>
      </c>
    </row>
    <row r="2764" spans="2:10" s="12" customFormat="1" ht="15" x14ac:dyDescent="0.2">
      <c r="B2764" s="40">
        <v>6.8</v>
      </c>
      <c r="C2764" s="41">
        <v>1</v>
      </c>
      <c r="D2764" s="55">
        <v>0</v>
      </c>
      <c r="E2764" s="18">
        <v>2756</v>
      </c>
      <c r="F2764" s="22">
        <f t="shared" si="131"/>
        <v>45041</v>
      </c>
      <c r="G2764" s="23">
        <f t="shared" si="132"/>
        <v>20</v>
      </c>
      <c r="H2764" s="21">
        <v>0</v>
      </c>
      <c r="I2764" s="60">
        <f>INDEX('Elech Summary'!$C$5:$C$8764,MATCH($E2764,'Elech Summary'!$B$5:$B$8764,0),MATCH(I$7,'Elech Summary'!$C$4:$C$4,0))</f>
        <v>-0.24120717889012433</v>
      </c>
      <c r="J2764" s="49">
        <f t="shared" si="130"/>
        <v>0</v>
      </c>
    </row>
    <row r="2765" spans="2:10" s="12" customFormat="1" ht="15" x14ac:dyDescent="0.2">
      <c r="B2765" s="40">
        <v>5.5</v>
      </c>
      <c r="C2765" s="41">
        <v>1</v>
      </c>
      <c r="D2765" s="55">
        <v>0</v>
      </c>
      <c r="E2765" s="18">
        <v>2757</v>
      </c>
      <c r="F2765" s="22">
        <f t="shared" si="131"/>
        <v>45041</v>
      </c>
      <c r="G2765" s="23">
        <f t="shared" si="132"/>
        <v>21</v>
      </c>
      <c r="H2765" s="21">
        <v>0</v>
      </c>
      <c r="I2765" s="60">
        <f>INDEX('Elech Summary'!$C$5:$C$8764,MATCH($E2765,'Elech Summary'!$B$5:$B$8764,0),MATCH(I$7,'Elech Summary'!$C$4:$C$4,0))</f>
        <v>-0.2223867346106827</v>
      </c>
      <c r="J2765" s="49">
        <f t="shared" si="130"/>
        <v>0</v>
      </c>
    </row>
    <row r="2766" spans="2:10" s="12" customFormat="1" ht="15" x14ac:dyDescent="0.2">
      <c r="B2766" s="40">
        <v>5.2</v>
      </c>
      <c r="C2766" s="41">
        <v>1</v>
      </c>
      <c r="D2766" s="55">
        <v>0</v>
      </c>
      <c r="E2766" s="18">
        <v>2758</v>
      </c>
      <c r="F2766" s="22">
        <f t="shared" si="131"/>
        <v>45041</v>
      </c>
      <c r="G2766" s="23">
        <f t="shared" si="132"/>
        <v>22</v>
      </c>
      <c r="H2766" s="21">
        <v>0</v>
      </c>
      <c r="I2766" s="60">
        <f>INDEX('Elech Summary'!$C$5:$C$8764,MATCH($E2766,'Elech Summary'!$B$5:$B$8764,0),MATCH(I$7,'Elech Summary'!$C$4:$C$4,0))</f>
        <v>-0.19582746939371454</v>
      </c>
      <c r="J2766" s="49">
        <f t="shared" si="130"/>
        <v>0</v>
      </c>
    </row>
    <row r="2767" spans="2:10" s="12" customFormat="1" ht="15" x14ac:dyDescent="0.2">
      <c r="B2767" s="40">
        <v>4.8</v>
      </c>
      <c r="C2767" s="41">
        <v>1</v>
      </c>
      <c r="D2767" s="55">
        <v>0</v>
      </c>
      <c r="E2767" s="18">
        <v>2759</v>
      </c>
      <c r="F2767" s="22">
        <f t="shared" si="131"/>
        <v>45041</v>
      </c>
      <c r="G2767" s="23">
        <f t="shared" si="132"/>
        <v>23</v>
      </c>
      <c r="H2767" s="21">
        <v>0</v>
      </c>
      <c r="I2767" s="60">
        <f>INDEX('Elech Summary'!$C$5:$C$8764,MATCH($E2767,'Elech Summary'!$B$5:$B$8764,0),MATCH(I$7,'Elech Summary'!$C$4:$C$4,0))</f>
        <v>-0.14391118814830658</v>
      </c>
      <c r="J2767" s="49">
        <f t="shared" si="130"/>
        <v>0</v>
      </c>
    </row>
    <row r="2768" spans="2:10" s="12" customFormat="1" ht="15" x14ac:dyDescent="0.2">
      <c r="B2768" s="40">
        <v>3.8</v>
      </c>
      <c r="C2768" s="41">
        <v>1</v>
      </c>
      <c r="D2768" s="55">
        <v>0</v>
      </c>
      <c r="E2768" s="18">
        <v>2760</v>
      </c>
      <c r="F2768" s="22">
        <f t="shared" si="131"/>
        <v>45041</v>
      </c>
      <c r="G2768" s="23">
        <f t="shared" si="132"/>
        <v>24</v>
      </c>
      <c r="H2768" s="21">
        <v>0</v>
      </c>
      <c r="I2768" s="60">
        <f>INDEX('Elech Summary'!$C$5:$C$8764,MATCH($E2768,'Elech Summary'!$B$5:$B$8764,0),MATCH(I$7,'Elech Summary'!$C$4:$C$4,0))</f>
        <v>-9.559574300729945E-2</v>
      </c>
      <c r="J2768" s="49">
        <f t="shared" si="130"/>
        <v>0</v>
      </c>
    </row>
    <row r="2769" spans="2:10" s="12" customFormat="1" ht="15" x14ac:dyDescent="0.2">
      <c r="B2769" s="40">
        <v>4.3</v>
      </c>
      <c r="C2769" s="41">
        <v>1</v>
      </c>
      <c r="D2769" s="55">
        <v>0</v>
      </c>
      <c r="E2769" s="18">
        <v>2761</v>
      </c>
      <c r="F2769" s="22">
        <f t="shared" si="131"/>
        <v>45042</v>
      </c>
      <c r="G2769" s="23">
        <f t="shared" si="132"/>
        <v>1</v>
      </c>
      <c r="H2769" s="21">
        <v>0</v>
      </c>
      <c r="I2769" s="60">
        <f>INDEX('Elech Summary'!$C$5:$C$8764,MATCH($E2769,'Elech Summary'!$B$5:$B$8764,0),MATCH(I$7,'Elech Summary'!$C$4:$C$4,0))</f>
        <v>-4.3533865739775565E-2</v>
      </c>
      <c r="J2769" s="49">
        <f t="shared" si="130"/>
        <v>0</v>
      </c>
    </row>
    <row r="2770" spans="2:10" s="12" customFormat="1" ht="15" x14ac:dyDescent="0.2">
      <c r="B2770" s="40">
        <v>3.4</v>
      </c>
      <c r="C2770" s="41">
        <v>1</v>
      </c>
      <c r="D2770" s="55">
        <v>0</v>
      </c>
      <c r="E2770" s="18">
        <v>2762</v>
      </c>
      <c r="F2770" s="22">
        <f t="shared" si="131"/>
        <v>45042</v>
      </c>
      <c r="G2770" s="23">
        <f t="shared" si="132"/>
        <v>2</v>
      </c>
      <c r="H2770" s="21">
        <v>0</v>
      </c>
      <c r="I2770" s="60">
        <f>INDEX('Elech Summary'!$C$5:$C$8764,MATCH($E2770,'Elech Summary'!$B$5:$B$8764,0),MATCH(I$7,'Elech Summary'!$C$4:$C$4,0))</f>
        <v>-2.2452472342320513E-2</v>
      </c>
      <c r="J2770" s="49">
        <f t="shared" si="130"/>
        <v>0</v>
      </c>
    </row>
    <row r="2771" spans="2:10" s="12" customFormat="1" ht="15" x14ac:dyDescent="0.2">
      <c r="B2771" s="40">
        <v>3.1</v>
      </c>
      <c r="C2771" s="41">
        <v>1</v>
      </c>
      <c r="D2771" s="55">
        <v>0</v>
      </c>
      <c r="E2771" s="18">
        <v>2763</v>
      </c>
      <c r="F2771" s="22">
        <f t="shared" si="131"/>
        <v>45042</v>
      </c>
      <c r="G2771" s="23">
        <f t="shared" si="132"/>
        <v>3</v>
      </c>
      <c r="H2771" s="21">
        <v>0</v>
      </c>
      <c r="I2771" s="60">
        <f>INDEX('Elech Summary'!$C$5:$C$8764,MATCH($E2771,'Elech Summary'!$B$5:$B$8764,0),MATCH(I$7,'Elech Summary'!$C$4:$C$4,0))</f>
        <v>-1.7165192333630133E-2</v>
      </c>
      <c r="J2771" s="49">
        <f t="shared" si="130"/>
        <v>0</v>
      </c>
    </row>
    <row r="2772" spans="2:10" s="12" customFormat="1" ht="15" x14ac:dyDescent="0.2">
      <c r="B2772" s="40">
        <v>2.6</v>
      </c>
      <c r="C2772" s="41">
        <v>1</v>
      </c>
      <c r="D2772" s="55">
        <v>0</v>
      </c>
      <c r="E2772" s="18">
        <v>2764</v>
      </c>
      <c r="F2772" s="22">
        <f t="shared" si="131"/>
        <v>45042</v>
      </c>
      <c r="G2772" s="23">
        <f t="shared" si="132"/>
        <v>4</v>
      </c>
      <c r="H2772" s="21">
        <v>0</v>
      </c>
      <c r="I2772" s="60">
        <f>INDEX('Elech Summary'!$C$5:$C$8764,MATCH($E2772,'Elech Summary'!$B$5:$B$8764,0),MATCH(I$7,'Elech Summary'!$C$4:$C$4,0))</f>
        <v>-1.5344318519855328E-2</v>
      </c>
      <c r="J2772" s="49">
        <f t="shared" si="130"/>
        <v>0</v>
      </c>
    </row>
    <row r="2773" spans="2:10" s="12" customFormat="1" ht="15" x14ac:dyDescent="0.2">
      <c r="B2773" s="40">
        <v>2.6</v>
      </c>
      <c r="C2773" s="41">
        <v>1</v>
      </c>
      <c r="D2773" s="55">
        <v>0</v>
      </c>
      <c r="E2773" s="18">
        <v>2765</v>
      </c>
      <c r="F2773" s="22">
        <f t="shared" si="131"/>
        <v>45042</v>
      </c>
      <c r="G2773" s="23">
        <f t="shared" si="132"/>
        <v>5</v>
      </c>
      <c r="H2773" s="21">
        <v>0</v>
      </c>
      <c r="I2773" s="60">
        <f>INDEX('Elech Summary'!$C$5:$C$8764,MATCH($E2773,'Elech Summary'!$B$5:$B$8764,0),MATCH(I$7,'Elech Summary'!$C$4:$C$4,0))</f>
        <v>-3.3119824952778328E-2</v>
      </c>
      <c r="J2773" s="49">
        <f t="shared" si="130"/>
        <v>0</v>
      </c>
    </row>
    <row r="2774" spans="2:10" s="12" customFormat="1" ht="15" x14ac:dyDescent="0.2">
      <c r="B2774" s="40">
        <v>2.1</v>
      </c>
      <c r="C2774" s="41">
        <v>1</v>
      </c>
      <c r="D2774" s="55">
        <v>0</v>
      </c>
      <c r="E2774" s="18">
        <v>2766</v>
      </c>
      <c r="F2774" s="22">
        <f t="shared" si="131"/>
        <v>45042</v>
      </c>
      <c r="G2774" s="23">
        <f t="shared" si="132"/>
        <v>6</v>
      </c>
      <c r="H2774" s="21">
        <v>0</v>
      </c>
      <c r="I2774" s="60">
        <f>INDEX('Elech Summary'!$C$5:$C$8764,MATCH($E2774,'Elech Summary'!$B$5:$B$8764,0),MATCH(I$7,'Elech Summary'!$C$4:$C$4,0))</f>
        <v>-0.10464391168032894</v>
      </c>
      <c r="J2774" s="49">
        <f t="shared" si="130"/>
        <v>0</v>
      </c>
    </row>
    <row r="2775" spans="2:10" s="12" customFormat="1" ht="15" x14ac:dyDescent="0.2">
      <c r="B2775" s="40">
        <v>4.9000000000000004</v>
      </c>
      <c r="C2775" s="41">
        <v>1</v>
      </c>
      <c r="D2775" s="55">
        <v>0</v>
      </c>
      <c r="E2775" s="18">
        <v>2767</v>
      </c>
      <c r="F2775" s="22">
        <f t="shared" si="131"/>
        <v>45042</v>
      </c>
      <c r="G2775" s="23">
        <f t="shared" si="132"/>
        <v>7</v>
      </c>
      <c r="H2775" s="21">
        <v>0</v>
      </c>
      <c r="I2775" s="60">
        <f>INDEX('Elech Summary'!$C$5:$C$8764,MATCH($E2775,'Elech Summary'!$B$5:$B$8764,0),MATCH(I$7,'Elech Summary'!$C$4:$C$4,0))</f>
        <v>-0.23467929614107774</v>
      </c>
      <c r="J2775" s="49">
        <f t="shared" si="130"/>
        <v>0</v>
      </c>
    </row>
    <row r="2776" spans="2:10" s="12" customFormat="1" ht="15" x14ac:dyDescent="0.2">
      <c r="B2776" s="40">
        <v>8.9</v>
      </c>
      <c r="C2776" s="41">
        <v>1</v>
      </c>
      <c r="D2776" s="55">
        <v>0</v>
      </c>
      <c r="E2776" s="18">
        <v>2768</v>
      </c>
      <c r="F2776" s="22">
        <f t="shared" si="131"/>
        <v>45042</v>
      </c>
      <c r="G2776" s="23">
        <f t="shared" si="132"/>
        <v>8</v>
      </c>
      <c r="H2776" s="21">
        <v>0</v>
      </c>
      <c r="I2776" s="60">
        <f>INDEX('Elech Summary'!$C$5:$C$8764,MATCH($E2776,'Elech Summary'!$B$5:$B$8764,0),MATCH(I$7,'Elech Summary'!$C$4:$C$4,0))</f>
        <v>-0.2866458920263788</v>
      </c>
      <c r="J2776" s="49">
        <f t="shared" si="130"/>
        <v>0</v>
      </c>
    </row>
    <row r="2777" spans="2:10" s="12" customFormat="1" ht="15" x14ac:dyDescent="0.2">
      <c r="B2777" s="40">
        <v>11.4</v>
      </c>
      <c r="C2777" s="41">
        <v>1</v>
      </c>
      <c r="D2777" s="55">
        <v>0</v>
      </c>
      <c r="E2777" s="18">
        <v>2769</v>
      </c>
      <c r="F2777" s="22">
        <f t="shared" si="131"/>
        <v>45042</v>
      </c>
      <c r="G2777" s="23">
        <f t="shared" si="132"/>
        <v>9</v>
      </c>
      <c r="H2777" s="21">
        <v>0</v>
      </c>
      <c r="I2777" s="60">
        <f>INDEX('Elech Summary'!$C$5:$C$8764,MATCH($E2777,'Elech Summary'!$B$5:$B$8764,0),MATCH(I$7,'Elech Summary'!$C$4:$C$4,0))</f>
        <v>-0.30136244696641823</v>
      </c>
      <c r="J2777" s="49">
        <f t="shared" si="130"/>
        <v>0</v>
      </c>
    </row>
    <row r="2778" spans="2:10" s="12" customFormat="1" ht="15" x14ac:dyDescent="0.2">
      <c r="B2778" s="40">
        <v>12.8</v>
      </c>
      <c r="C2778" s="41">
        <v>1</v>
      </c>
      <c r="D2778" s="55">
        <v>0</v>
      </c>
      <c r="E2778" s="18">
        <v>2770</v>
      </c>
      <c r="F2778" s="22">
        <f t="shared" si="131"/>
        <v>45042</v>
      </c>
      <c r="G2778" s="23">
        <f t="shared" si="132"/>
        <v>10</v>
      </c>
      <c r="H2778" s="21">
        <v>0</v>
      </c>
      <c r="I2778" s="60">
        <f>INDEX('Elech Summary'!$C$5:$C$8764,MATCH($E2778,'Elech Summary'!$B$5:$B$8764,0),MATCH(I$7,'Elech Summary'!$C$4:$C$4,0))</f>
        <v>-0.278706476458154</v>
      </c>
      <c r="J2778" s="49">
        <f t="shared" si="130"/>
        <v>0</v>
      </c>
    </row>
    <row r="2779" spans="2:10" s="12" customFormat="1" ht="15" x14ac:dyDescent="0.2">
      <c r="B2779" s="40">
        <v>14.1</v>
      </c>
      <c r="C2779" s="41">
        <v>1</v>
      </c>
      <c r="D2779" s="55">
        <v>0</v>
      </c>
      <c r="E2779" s="18">
        <v>2771</v>
      </c>
      <c r="F2779" s="22">
        <f t="shared" si="131"/>
        <v>45042</v>
      </c>
      <c r="G2779" s="23">
        <f t="shared" si="132"/>
        <v>11</v>
      </c>
      <c r="H2779" s="21">
        <v>0</v>
      </c>
      <c r="I2779" s="60">
        <f>INDEX('Elech Summary'!$C$5:$C$8764,MATCH($E2779,'Elech Summary'!$B$5:$B$8764,0),MATCH(I$7,'Elech Summary'!$C$4:$C$4,0))</f>
        <v>-0.24704249899205361</v>
      </c>
      <c r="J2779" s="49">
        <f t="shared" si="130"/>
        <v>0</v>
      </c>
    </row>
    <row r="2780" spans="2:10" s="12" customFormat="1" ht="15" x14ac:dyDescent="0.2">
      <c r="B2780" s="40">
        <v>14.6</v>
      </c>
      <c r="C2780" s="41">
        <v>1</v>
      </c>
      <c r="D2780" s="55">
        <v>0</v>
      </c>
      <c r="E2780" s="18">
        <v>2772</v>
      </c>
      <c r="F2780" s="22">
        <f t="shared" si="131"/>
        <v>45042</v>
      </c>
      <c r="G2780" s="23">
        <f t="shared" si="132"/>
        <v>12</v>
      </c>
      <c r="H2780" s="21">
        <v>0</v>
      </c>
      <c r="I2780" s="60">
        <f>INDEX('Elech Summary'!$C$5:$C$8764,MATCH($E2780,'Elech Summary'!$B$5:$B$8764,0),MATCH(I$7,'Elech Summary'!$C$4:$C$4,0))</f>
        <v>-0.21110420845778216</v>
      </c>
      <c r="J2780" s="49">
        <f t="shared" si="130"/>
        <v>0</v>
      </c>
    </row>
    <row r="2781" spans="2:10" s="12" customFormat="1" ht="15" x14ac:dyDescent="0.2">
      <c r="B2781" s="40">
        <v>15</v>
      </c>
      <c r="C2781" s="41">
        <v>1</v>
      </c>
      <c r="D2781" s="55">
        <v>0</v>
      </c>
      <c r="E2781" s="18">
        <v>2773</v>
      </c>
      <c r="F2781" s="22">
        <f t="shared" si="131"/>
        <v>45042</v>
      </c>
      <c r="G2781" s="23">
        <f t="shared" si="132"/>
        <v>13</v>
      </c>
      <c r="H2781" s="21">
        <v>0</v>
      </c>
      <c r="I2781" s="60">
        <f>INDEX('Elech Summary'!$C$5:$C$8764,MATCH($E2781,'Elech Summary'!$B$5:$B$8764,0),MATCH(I$7,'Elech Summary'!$C$4:$C$4,0))</f>
        <v>-0.1823007599055996</v>
      </c>
      <c r="J2781" s="49">
        <f t="shared" si="130"/>
        <v>0</v>
      </c>
    </row>
    <row r="2782" spans="2:10" s="12" customFormat="1" ht="15" x14ac:dyDescent="0.2">
      <c r="B2782" s="40">
        <v>15.3</v>
      </c>
      <c r="C2782" s="41">
        <v>1</v>
      </c>
      <c r="D2782" s="55">
        <v>0</v>
      </c>
      <c r="E2782" s="18">
        <v>2774</v>
      </c>
      <c r="F2782" s="22">
        <f t="shared" si="131"/>
        <v>45042</v>
      </c>
      <c r="G2782" s="23">
        <f t="shared" si="132"/>
        <v>14</v>
      </c>
      <c r="H2782" s="21">
        <v>0</v>
      </c>
      <c r="I2782" s="60">
        <f>INDEX('Elech Summary'!$C$5:$C$8764,MATCH($E2782,'Elech Summary'!$B$5:$B$8764,0),MATCH(I$7,'Elech Summary'!$C$4:$C$4,0))</f>
        <v>-0.16254289997111251</v>
      </c>
      <c r="J2782" s="49">
        <f t="shared" si="130"/>
        <v>0</v>
      </c>
    </row>
    <row r="2783" spans="2:10" s="12" customFormat="1" ht="15" x14ac:dyDescent="0.2">
      <c r="B2783" s="40">
        <v>15.2</v>
      </c>
      <c r="C2783" s="41">
        <v>1</v>
      </c>
      <c r="D2783" s="55">
        <v>0</v>
      </c>
      <c r="E2783" s="18">
        <v>2775</v>
      </c>
      <c r="F2783" s="22">
        <f t="shared" si="131"/>
        <v>45042</v>
      </c>
      <c r="G2783" s="23">
        <f t="shared" si="132"/>
        <v>15</v>
      </c>
      <c r="H2783" s="21">
        <v>0</v>
      </c>
      <c r="I2783" s="60">
        <f>INDEX('Elech Summary'!$C$5:$C$8764,MATCH($E2783,'Elech Summary'!$B$5:$B$8764,0),MATCH(I$7,'Elech Summary'!$C$4:$C$4,0))</f>
        <v>-0.14658404778974379</v>
      </c>
      <c r="J2783" s="49">
        <f t="shared" si="130"/>
        <v>0</v>
      </c>
    </row>
    <row r="2784" spans="2:10" s="12" customFormat="1" ht="15" x14ac:dyDescent="0.2">
      <c r="B2784" s="40">
        <v>14.8</v>
      </c>
      <c r="C2784" s="41">
        <v>1</v>
      </c>
      <c r="D2784" s="55">
        <v>0</v>
      </c>
      <c r="E2784" s="18">
        <v>2776</v>
      </c>
      <c r="F2784" s="22">
        <f t="shared" si="131"/>
        <v>45042</v>
      </c>
      <c r="G2784" s="23">
        <f t="shared" si="132"/>
        <v>16</v>
      </c>
      <c r="H2784" s="21">
        <v>0</v>
      </c>
      <c r="I2784" s="60">
        <f>INDEX('Elech Summary'!$C$5:$C$8764,MATCH($E2784,'Elech Summary'!$B$5:$B$8764,0),MATCH(I$7,'Elech Summary'!$C$4:$C$4,0))</f>
        <v>-0.14146025188672348</v>
      </c>
      <c r="J2784" s="49">
        <f t="shared" si="130"/>
        <v>0</v>
      </c>
    </row>
    <row r="2785" spans="2:10" s="12" customFormat="1" ht="15" x14ac:dyDescent="0.2">
      <c r="B2785" s="40">
        <v>13.8</v>
      </c>
      <c r="C2785" s="41">
        <v>1</v>
      </c>
      <c r="D2785" s="55">
        <v>0</v>
      </c>
      <c r="E2785" s="18">
        <v>2777</v>
      </c>
      <c r="F2785" s="22">
        <f t="shared" si="131"/>
        <v>45042</v>
      </c>
      <c r="G2785" s="23">
        <f t="shared" si="132"/>
        <v>17</v>
      </c>
      <c r="H2785" s="21">
        <v>0</v>
      </c>
      <c r="I2785" s="60">
        <f>INDEX('Elech Summary'!$C$5:$C$8764,MATCH($E2785,'Elech Summary'!$B$5:$B$8764,0),MATCH(I$7,'Elech Summary'!$C$4:$C$4,0))</f>
        <v>-0.16247286170925346</v>
      </c>
      <c r="J2785" s="49">
        <f t="shared" si="130"/>
        <v>0</v>
      </c>
    </row>
    <row r="2786" spans="2:10" s="12" customFormat="1" ht="15" x14ac:dyDescent="0.2">
      <c r="B2786" s="40">
        <v>13.8</v>
      </c>
      <c r="C2786" s="41">
        <v>1</v>
      </c>
      <c r="D2786" s="55">
        <v>0</v>
      </c>
      <c r="E2786" s="18">
        <v>2778</v>
      </c>
      <c r="F2786" s="22">
        <f t="shared" si="131"/>
        <v>45042</v>
      </c>
      <c r="G2786" s="23">
        <f t="shared" si="132"/>
        <v>18</v>
      </c>
      <c r="H2786" s="21">
        <v>0</v>
      </c>
      <c r="I2786" s="60">
        <f>INDEX('Elech Summary'!$C$5:$C$8764,MATCH($E2786,'Elech Summary'!$B$5:$B$8764,0),MATCH(I$7,'Elech Summary'!$C$4:$C$4,0))</f>
        <v>-0.19639417147579211</v>
      </c>
      <c r="J2786" s="49">
        <f t="shared" si="130"/>
        <v>0</v>
      </c>
    </row>
    <row r="2787" spans="2:10" s="12" customFormat="1" ht="15" x14ac:dyDescent="0.2">
      <c r="B2787" s="40">
        <v>13.3</v>
      </c>
      <c r="C2787" s="41">
        <v>1</v>
      </c>
      <c r="D2787" s="55">
        <v>0</v>
      </c>
      <c r="E2787" s="18">
        <v>2779</v>
      </c>
      <c r="F2787" s="22">
        <f t="shared" si="131"/>
        <v>45042</v>
      </c>
      <c r="G2787" s="23">
        <f t="shared" si="132"/>
        <v>19</v>
      </c>
      <c r="H2787" s="21">
        <v>0</v>
      </c>
      <c r="I2787" s="60">
        <f>INDEX('Elech Summary'!$C$5:$C$8764,MATCH($E2787,'Elech Summary'!$B$5:$B$8764,0),MATCH(I$7,'Elech Summary'!$C$4:$C$4,0))</f>
        <v>-0.23243344284893699</v>
      </c>
      <c r="J2787" s="49">
        <f t="shared" si="130"/>
        <v>0</v>
      </c>
    </row>
    <row r="2788" spans="2:10" s="12" customFormat="1" ht="15" x14ac:dyDescent="0.2">
      <c r="B2788" s="40">
        <v>12.4</v>
      </c>
      <c r="C2788" s="41">
        <v>1</v>
      </c>
      <c r="D2788" s="55">
        <v>0</v>
      </c>
      <c r="E2788" s="18">
        <v>2780</v>
      </c>
      <c r="F2788" s="22">
        <f t="shared" si="131"/>
        <v>45042</v>
      </c>
      <c r="G2788" s="23">
        <f t="shared" si="132"/>
        <v>20</v>
      </c>
      <c r="H2788" s="21">
        <v>0</v>
      </c>
      <c r="I2788" s="60">
        <f>INDEX('Elech Summary'!$C$5:$C$8764,MATCH($E2788,'Elech Summary'!$B$5:$B$8764,0),MATCH(I$7,'Elech Summary'!$C$4:$C$4,0))</f>
        <v>-0.24382507634488551</v>
      </c>
      <c r="J2788" s="49">
        <f t="shared" si="130"/>
        <v>0</v>
      </c>
    </row>
    <row r="2789" spans="2:10" s="12" customFormat="1" ht="15" x14ac:dyDescent="0.2">
      <c r="B2789" s="40">
        <v>11.6</v>
      </c>
      <c r="C2789" s="41">
        <v>1</v>
      </c>
      <c r="D2789" s="55">
        <v>0</v>
      </c>
      <c r="E2789" s="18">
        <v>2781</v>
      </c>
      <c r="F2789" s="22">
        <f t="shared" si="131"/>
        <v>45042</v>
      </c>
      <c r="G2789" s="23">
        <f t="shared" si="132"/>
        <v>21</v>
      </c>
      <c r="H2789" s="21">
        <v>0</v>
      </c>
      <c r="I2789" s="60">
        <f>INDEX('Elech Summary'!$C$5:$C$8764,MATCH($E2789,'Elech Summary'!$B$5:$B$8764,0),MATCH(I$7,'Elech Summary'!$C$4:$C$4,0))</f>
        <v>-0.22163747064601241</v>
      </c>
      <c r="J2789" s="49">
        <f t="shared" si="130"/>
        <v>0</v>
      </c>
    </row>
    <row r="2790" spans="2:10" s="12" customFormat="1" ht="15" x14ac:dyDescent="0.2">
      <c r="B2790" s="40">
        <v>10.4</v>
      </c>
      <c r="C2790" s="41">
        <v>1</v>
      </c>
      <c r="D2790" s="55">
        <v>0</v>
      </c>
      <c r="E2790" s="18">
        <v>2782</v>
      </c>
      <c r="F2790" s="22">
        <f t="shared" si="131"/>
        <v>45042</v>
      </c>
      <c r="G2790" s="23">
        <f t="shared" si="132"/>
        <v>22</v>
      </c>
      <c r="H2790" s="21">
        <v>0</v>
      </c>
      <c r="I2790" s="60">
        <f>INDEX('Elech Summary'!$C$5:$C$8764,MATCH($E2790,'Elech Summary'!$B$5:$B$8764,0),MATCH(I$7,'Elech Summary'!$C$4:$C$4,0))</f>
        <v>-0.19360125519824042</v>
      </c>
      <c r="J2790" s="49">
        <f t="shared" si="130"/>
        <v>0</v>
      </c>
    </row>
    <row r="2791" spans="2:10" s="12" customFormat="1" ht="15" x14ac:dyDescent="0.2">
      <c r="B2791" s="40">
        <v>11.1</v>
      </c>
      <c r="C2791" s="41">
        <v>1</v>
      </c>
      <c r="D2791" s="55">
        <v>0</v>
      </c>
      <c r="E2791" s="18">
        <v>2783</v>
      </c>
      <c r="F2791" s="22">
        <f t="shared" si="131"/>
        <v>45042</v>
      </c>
      <c r="G2791" s="23">
        <f t="shared" si="132"/>
        <v>23</v>
      </c>
      <c r="H2791" s="21">
        <v>0</v>
      </c>
      <c r="I2791" s="60">
        <f>INDEX('Elech Summary'!$C$5:$C$8764,MATCH($E2791,'Elech Summary'!$B$5:$B$8764,0),MATCH(I$7,'Elech Summary'!$C$4:$C$4,0))</f>
        <v>-0.14615368898390776</v>
      </c>
      <c r="J2791" s="49">
        <f t="shared" si="130"/>
        <v>0</v>
      </c>
    </row>
    <row r="2792" spans="2:10" s="12" customFormat="1" ht="15" x14ac:dyDescent="0.2">
      <c r="B2792" s="40">
        <v>10.6</v>
      </c>
      <c r="C2792" s="41">
        <v>1</v>
      </c>
      <c r="D2792" s="55">
        <v>0</v>
      </c>
      <c r="E2792" s="18">
        <v>2784</v>
      </c>
      <c r="F2792" s="22">
        <f t="shared" si="131"/>
        <v>45042</v>
      </c>
      <c r="G2792" s="23">
        <f t="shared" si="132"/>
        <v>24</v>
      </c>
      <c r="H2792" s="21">
        <v>0</v>
      </c>
      <c r="I2792" s="60">
        <f>INDEX('Elech Summary'!$C$5:$C$8764,MATCH($E2792,'Elech Summary'!$B$5:$B$8764,0),MATCH(I$7,'Elech Summary'!$C$4:$C$4,0))</f>
        <v>-9.2147310728894774E-2</v>
      </c>
      <c r="J2792" s="49">
        <f t="shared" si="130"/>
        <v>0</v>
      </c>
    </row>
    <row r="2793" spans="2:10" s="12" customFormat="1" ht="15" x14ac:dyDescent="0.2">
      <c r="B2793" s="40">
        <v>9.5</v>
      </c>
      <c r="C2793" s="41">
        <v>1</v>
      </c>
      <c r="D2793" s="55">
        <v>0</v>
      </c>
      <c r="E2793" s="18">
        <v>2785</v>
      </c>
      <c r="F2793" s="22">
        <f t="shared" si="131"/>
        <v>45043</v>
      </c>
      <c r="G2793" s="23">
        <f t="shared" si="132"/>
        <v>1</v>
      </c>
      <c r="H2793" s="21">
        <v>0</v>
      </c>
      <c r="I2793" s="60">
        <f>INDEX('Elech Summary'!$C$5:$C$8764,MATCH($E2793,'Elech Summary'!$B$5:$B$8764,0),MATCH(I$7,'Elech Summary'!$C$4:$C$4,0))</f>
        <v>-4.420312986031897E-2</v>
      </c>
      <c r="J2793" s="49">
        <f t="shared" si="130"/>
        <v>0</v>
      </c>
    </row>
    <row r="2794" spans="2:10" s="12" customFormat="1" ht="15" x14ac:dyDescent="0.2">
      <c r="B2794" s="40">
        <v>8.6</v>
      </c>
      <c r="C2794" s="41">
        <v>1</v>
      </c>
      <c r="D2794" s="55">
        <v>0</v>
      </c>
      <c r="E2794" s="18">
        <v>2786</v>
      </c>
      <c r="F2794" s="22">
        <f t="shared" si="131"/>
        <v>45043</v>
      </c>
      <c r="G2794" s="23">
        <f t="shared" si="132"/>
        <v>2</v>
      </c>
      <c r="H2794" s="21">
        <v>0</v>
      </c>
      <c r="I2794" s="60">
        <f>INDEX('Elech Summary'!$C$5:$C$8764,MATCH($E2794,'Elech Summary'!$B$5:$B$8764,0),MATCH(I$7,'Elech Summary'!$C$4:$C$4,0))</f>
        <v>-2.6827100425566894E-2</v>
      </c>
      <c r="J2794" s="49">
        <f t="shared" si="130"/>
        <v>0</v>
      </c>
    </row>
    <row r="2795" spans="2:10" s="12" customFormat="1" ht="15" x14ac:dyDescent="0.2">
      <c r="B2795" s="40">
        <v>7.6</v>
      </c>
      <c r="C2795" s="41">
        <v>1</v>
      </c>
      <c r="D2795" s="55">
        <v>0</v>
      </c>
      <c r="E2795" s="18">
        <v>2787</v>
      </c>
      <c r="F2795" s="22">
        <f t="shared" si="131"/>
        <v>45043</v>
      </c>
      <c r="G2795" s="23">
        <f t="shared" si="132"/>
        <v>3</v>
      </c>
      <c r="H2795" s="21">
        <v>0</v>
      </c>
      <c r="I2795" s="60">
        <f>INDEX('Elech Summary'!$C$5:$C$8764,MATCH($E2795,'Elech Summary'!$B$5:$B$8764,0),MATCH(I$7,'Elech Summary'!$C$4:$C$4,0))</f>
        <v>-1.4428599364242845E-2</v>
      </c>
      <c r="J2795" s="49">
        <f t="shared" si="130"/>
        <v>0</v>
      </c>
    </row>
    <row r="2796" spans="2:10" s="12" customFormat="1" ht="15" x14ac:dyDescent="0.2">
      <c r="B2796" s="40">
        <v>6.8</v>
      </c>
      <c r="C2796" s="41">
        <v>1</v>
      </c>
      <c r="D2796" s="55">
        <v>0</v>
      </c>
      <c r="E2796" s="18">
        <v>2788</v>
      </c>
      <c r="F2796" s="22">
        <f t="shared" si="131"/>
        <v>45043</v>
      </c>
      <c r="G2796" s="23">
        <f t="shared" si="132"/>
        <v>4</v>
      </c>
      <c r="H2796" s="21">
        <v>0</v>
      </c>
      <c r="I2796" s="60">
        <f>INDEX('Elech Summary'!$C$5:$C$8764,MATCH($E2796,'Elech Summary'!$B$5:$B$8764,0),MATCH(I$7,'Elech Summary'!$C$4:$C$4,0))</f>
        <v>-1.6093123678331808E-2</v>
      </c>
      <c r="J2796" s="49">
        <f t="shared" si="130"/>
        <v>0</v>
      </c>
    </row>
    <row r="2797" spans="2:10" s="12" customFormat="1" ht="15" x14ac:dyDescent="0.2">
      <c r="B2797" s="40">
        <v>6.7</v>
      </c>
      <c r="C2797" s="41">
        <v>1</v>
      </c>
      <c r="D2797" s="55">
        <v>0</v>
      </c>
      <c r="E2797" s="18">
        <v>2789</v>
      </c>
      <c r="F2797" s="22">
        <f t="shared" si="131"/>
        <v>45043</v>
      </c>
      <c r="G2797" s="23">
        <f t="shared" si="132"/>
        <v>5</v>
      </c>
      <c r="H2797" s="21">
        <v>0</v>
      </c>
      <c r="I2797" s="60">
        <f>INDEX('Elech Summary'!$C$5:$C$8764,MATCH($E2797,'Elech Summary'!$B$5:$B$8764,0),MATCH(I$7,'Elech Summary'!$C$4:$C$4,0))</f>
        <v>-3.3805449481690168E-2</v>
      </c>
      <c r="J2797" s="49">
        <f t="shared" si="130"/>
        <v>0</v>
      </c>
    </row>
    <row r="2798" spans="2:10" s="12" customFormat="1" ht="15" x14ac:dyDescent="0.2">
      <c r="B2798" s="40">
        <v>6.1</v>
      </c>
      <c r="C2798" s="41">
        <v>1</v>
      </c>
      <c r="D2798" s="55">
        <v>0</v>
      </c>
      <c r="E2798" s="18">
        <v>2790</v>
      </c>
      <c r="F2798" s="22">
        <f t="shared" si="131"/>
        <v>45043</v>
      </c>
      <c r="G2798" s="23">
        <f t="shared" si="132"/>
        <v>6</v>
      </c>
      <c r="H2798" s="21">
        <v>0</v>
      </c>
      <c r="I2798" s="60">
        <f>INDEX('Elech Summary'!$C$5:$C$8764,MATCH($E2798,'Elech Summary'!$B$5:$B$8764,0),MATCH(I$7,'Elech Summary'!$C$4:$C$4,0))</f>
        <v>-0.10508899573043007</v>
      </c>
      <c r="J2798" s="49">
        <f t="shared" si="130"/>
        <v>0</v>
      </c>
    </row>
    <row r="2799" spans="2:10" s="12" customFormat="1" ht="15" x14ac:dyDescent="0.2">
      <c r="B2799" s="40">
        <v>8.5</v>
      </c>
      <c r="C2799" s="41">
        <v>1</v>
      </c>
      <c r="D2799" s="55">
        <v>0</v>
      </c>
      <c r="E2799" s="18">
        <v>2791</v>
      </c>
      <c r="F2799" s="22">
        <f t="shared" si="131"/>
        <v>45043</v>
      </c>
      <c r="G2799" s="23">
        <f t="shared" si="132"/>
        <v>7</v>
      </c>
      <c r="H2799" s="21">
        <v>0</v>
      </c>
      <c r="I2799" s="60">
        <f>INDEX('Elech Summary'!$C$5:$C$8764,MATCH($E2799,'Elech Summary'!$B$5:$B$8764,0),MATCH(I$7,'Elech Summary'!$C$4:$C$4,0))</f>
        <v>-0.23464512836297297</v>
      </c>
      <c r="J2799" s="49">
        <f t="shared" si="130"/>
        <v>0</v>
      </c>
    </row>
    <row r="2800" spans="2:10" s="12" customFormat="1" ht="15" x14ac:dyDescent="0.2">
      <c r="B2800" s="40">
        <v>11.9</v>
      </c>
      <c r="C2800" s="41">
        <v>1</v>
      </c>
      <c r="D2800" s="55">
        <v>0</v>
      </c>
      <c r="E2800" s="18">
        <v>2792</v>
      </c>
      <c r="F2800" s="22">
        <f t="shared" si="131"/>
        <v>45043</v>
      </c>
      <c r="G2800" s="23">
        <f t="shared" si="132"/>
        <v>8</v>
      </c>
      <c r="H2800" s="21">
        <v>0</v>
      </c>
      <c r="I2800" s="60">
        <f>INDEX('Elech Summary'!$C$5:$C$8764,MATCH($E2800,'Elech Summary'!$B$5:$B$8764,0),MATCH(I$7,'Elech Summary'!$C$4:$C$4,0))</f>
        <v>-0.2885656095052857</v>
      </c>
      <c r="J2800" s="49">
        <f t="shared" si="130"/>
        <v>0</v>
      </c>
    </row>
    <row r="2801" spans="2:10" s="12" customFormat="1" ht="15" x14ac:dyDescent="0.2">
      <c r="B2801" s="40">
        <v>13.6</v>
      </c>
      <c r="C2801" s="41">
        <v>1</v>
      </c>
      <c r="D2801" s="55">
        <v>0</v>
      </c>
      <c r="E2801" s="18">
        <v>2793</v>
      </c>
      <c r="F2801" s="22">
        <f t="shared" si="131"/>
        <v>45043</v>
      </c>
      <c r="G2801" s="23">
        <f t="shared" si="132"/>
        <v>9</v>
      </c>
      <c r="H2801" s="21">
        <v>0</v>
      </c>
      <c r="I2801" s="60">
        <f>INDEX('Elech Summary'!$C$5:$C$8764,MATCH($E2801,'Elech Summary'!$B$5:$B$8764,0),MATCH(I$7,'Elech Summary'!$C$4:$C$4,0))</f>
        <v>-0.29856755274603353</v>
      </c>
      <c r="J2801" s="49">
        <f t="shared" si="130"/>
        <v>0</v>
      </c>
    </row>
    <row r="2802" spans="2:10" s="12" customFormat="1" ht="15" x14ac:dyDescent="0.2">
      <c r="B2802" s="40">
        <v>15.2</v>
      </c>
      <c r="C2802" s="41">
        <v>1</v>
      </c>
      <c r="D2802" s="55">
        <v>0</v>
      </c>
      <c r="E2802" s="18">
        <v>2794</v>
      </c>
      <c r="F2802" s="22">
        <f t="shared" si="131"/>
        <v>45043</v>
      </c>
      <c r="G2802" s="23">
        <f t="shared" si="132"/>
        <v>10</v>
      </c>
      <c r="H2802" s="21">
        <v>0</v>
      </c>
      <c r="I2802" s="60">
        <f>INDEX('Elech Summary'!$C$5:$C$8764,MATCH($E2802,'Elech Summary'!$B$5:$B$8764,0),MATCH(I$7,'Elech Summary'!$C$4:$C$4,0))</f>
        <v>-0.2779403742294187</v>
      </c>
      <c r="J2802" s="49">
        <f t="shared" si="130"/>
        <v>0</v>
      </c>
    </row>
    <row r="2803" spans="2:10" s="12" customFormat="1" ht="15" x14ac:dyDescent="0.2">
      <c r="B2803" s="40">
        <v>15.5</v>
      </c>
      <c r="C2803" s="41">
        <v>1</v>
      </c>
      <c r="D2803" s="55">
        <v>0</v>
      </c>
      <c r="E2803" s="18">
        <v>2795</v>
      </c>
      <c r="F2803" s="22">
        <f t="shared" si="131"/>
        <v>45043</v>
      </c>
      <c r="G2803" s="23">
        <f t="shared" si="132"/>
        <v>11</v>
      </c>
      <c r="H2803" s="21">
        <v>0</v>
      </c>
      <c r="I2803" s="60">
        <f>INDEX('Elech Summary'!$C$5:$C$8764,MATCH($E2803,'Elech Summary'!$B$5:$B$8764,0),MATCH(I$7,'Elech Summary'!$C$4:$C$4,0))</f>
        <v>-0.24786774844096041</v>
      </c>
      <c r="J2803" s="49">
        <f t="shared" si="130"/>
        <v>0</v>
      </c>
    </row>
    <row r="2804" spans="2:10" s="12" customFormat="1" ht="15" x14ac:dyDescent="0.2">
      <c r="B2804" s="40">
        <v>15.6</v>
      </c>
      <c r="C2804" s="41">
        <v>1</v>
      </c>
      <c r="D2804" s="55">
        <v>0</v>
      </c>
      <c r="E2804" s="18">
        <v>2796</v>
      </c>
      <c r="F2804" s="22">
        <f t="shared" si="131"/>
        <v>45043</v>
      </c>
      <c r="G2804" s="23">
        <f t="shared" si="132"/>
        <v>12</v>
      </c>
      <c r="H2804" s="21">
        <v>0</v>
      </c>
      <c r="I2804" s="60">
        <f>INDEX('Elech Summary'!$C$5:$C$8764,MATCH($E2804,'Elech Summary'!$B$5:$B$8764,0),MATCH(I$7,'Elech Summary'!$C$4:$C$4,0))</f>
        <v>-0.20901598189773327</v>
      </c>
      <c r="J2804" s="49">
        <f t="shared" si="130"/>
        <v>0</v>
      </c>
    </row>
    <row r="2805" spans="2:10" s="12" customFormat="1" ht="15" x14ac:dyDescent="0.2">
      <c r="B2805" s="40">
        <v>15.9</v>
      </c>
      <c r="C2805" s="41">
        <v>1</v>
      </c>
      <c r="D2805" s="55">
        <v>0</v>
      </c>
      <c r="E2805" s="18">
        <v>2797</v>
      </c>
      <c r="F2805" s="22">
        <f t="shared" si="131"/>
        <v>45043</v>
      </c>
      <c r="G2805" s="23">
        <f t="shared" si="132"/>
        <v>13</v>
      </c>
      <c r="H2805" s="21">
        <v>0</v>
      </c>
      <c r="I2805" s="60">
        <f>INDEX('Elech Summary'!$C$5:$C$8764,MATCH($E2805,'Elech Summary'!$B$5:$B$8764,0),MATCH(I$7,'Elech Summary'!$C$4:$C$4,0))</f>
        <v>-0.1817864737265493</v>
      </c>
      <c r="J2805" s="49">
        <f t="shared" si="130"/>
        <v>0</v>
      </c>
    </row>
    <row r="2806" spans="2:10" s="12" customFormat="1" ht="15" x14ac:dyDescent="0.2">
      <c r="B2806" s="40">
        <v>15.5</v>
      </c>
      <c r="C2806" s="41">
        <v>1</v>
      </c>
      <c r="D2806" s="55">
        <v>0</v>
      </c>
      <c r="E2806" s="18">
        <v>2798</v>
      </c>
      <c r="F2806" s="22">
        <f t="shared" si="131"/>
        <v>45043</v>
      </c>
      <c r="G2806" s="23">
        <f t="shared" si="132"/>
        <v>14</v>
      </c>
      <c r="H2806" s="21">
        <v>0</v>
      </c>
      <c r="I2806" s="60">
        <f>INDEX('Elech Summary'!$C$5:$C$8764,MATCH($E2806,'Elech Summary'!$B$5:$B$8764,0),MATCH(I$7,'Elech Summary'!$C$4:$C$4,0))</f>
        <v>-0.16366749916200704</v>
      </c>
      <c r="J2806" s="49">
        <f t="shared" si="130"/>
        <v>0</v>
      </c>
    </row>
    <row r="2807" spans="2:10" s="12" customFormat="1" ht="15" x14ac:dyDescent="0.2">
      <c r="B2807" s="40">
        <v>15</v>
      </c>
      <c r="C2807" s="41">
        <v>1</v>
      </c>
      <c r="D2807" s="55">
        <v>0</v>
      </c>
      <c r="E2807" s="18">
        <v>2799</v>
      </c>
      <c r="F2807" s="22">
        <f t="shared" si="131"/>
        <v>45043</v>
      </c>
      <c r="G2807" s="23">
        <f t="shared" si="132"/>
        <v>15</v>
      </c>
      <c r="H2807" s="21">
        <v>0</v>
      </c>
      <c r="I2807" s="60">
        <f>INDEX('Elech Summary'!$C$5:$C$8764,MATCH($E2807,'Elech Summary'!$B$5:$B$8764,0),MATCH(I$7,'Elech Summary'!$C$4:$C$4,0))</f>
        <v>-0.14476266759634843</v>
      </c>
      <c r="J2807" s="49">
        <f t="shared" si="130"/>
        <v>0</v>
      </c>
    </row>
    <row r="2808" spans="2:10" s="12" customFormat="1" ht="15" x14ac:dyDescent="0.2">
      <c r="B2808" s="40">
        <v>13.9</v>
      </c>
      <c r="C2808" s="41">
        <v>1</v>
      </c>
      <c r="D2808" s="55">
        <v>0</v>
      </c>
      <c r="E2808" s="18">
        <v>2800</v>
      </c>
      <c r="F2808" s="22">
        <f t="shared" si="131"/>
        <v>45043</v>
      </c>
      <c r="G2808" s="23">
        <f t="shared" si="132"/>
        <v>16</v>
      </c>
      <c r="H2808" s="21">
        <v>0</v>
      </c>
      <c r="I2808" s="60">
        <f>INDEX('Elech Summary'!$C$5:$C$8764,MATCH($E2808,'Elech Summary'!$B$5:$B$8764,0),MATCH(I$7,'Elech Summary'!$C$4:$C$4,0))</f>
        <v>-0.14090995387791286</v>
      </c>
      <c r="J2808" s="49">
        <f t="shared" si="130"/>
        <v>0</v>
      </c>
    </row>
    <row r="2809" spans="2:10" s="12" customFormat="1" ht="15" x14ac:dyDescent="0.2">
      <c r="B2809" s="40">
        <v>12.7</v>
      </c>
      <c r="C2809" s="41">
        <v>1</v>
      </c>
      <c r="D2809" s="55">
        <v>0</v>
      </c>
      <c r="E2809" s="18">
        <v>2801</v>
      </c>
      <c r="F2809" s="22">
        <f t="shared" si="131"/>
        <v>45043</v>
      </c>
      <c r="G2809" s="23">
        <f t="shared" si="132"/>
        <v>17</v>
      </c>
      <c r="H2809" s="21">
        <v>0</v>
      </c>
      <c r="I2809" s="60">
        <f>INDEX('Elech Summary'!$C$5:$C$8764,MATCH($E2809,'Elech Summary'!$B$5:$B$8764,0),MATCH(I$7,'Elech Summary'!$C$4:$C$4,0))</f>
        <v>-0.1620153594374896</v>
      </c>
      <c r="J2809" s="49">
        <f t="shared" si="130"/>
        <v>0</v>
      </c>
    </row>
    <row r="2810" spans="2:10" s="12" customFormat="1" ht="15" x14ac:dyDescent="0.2">
      <c r="B2810" s="40">
        <v>10.7</v>
      </c>
      <c r="C2810" s="41">
        <v>1</v>
      </c>
      <c r="D2810" s="55">
        <v>0</v>
      </c>
      <c r="E2810" s="18">
        <v>2802</v>
      </c>
      <c r="F2810" s="22">
        <f t="shared" si="131"/>
        <v>45043</v>
      </c>
      <c r="G2810" s="23">
        <f t="shared" si="132"/>
        <v>18</v>
      </c>
      <c r="H2810" s="21">
        <v>0</v>
      </c>
      <c r="I2810" s="60">
        <f>INDEX('Elech Summary'!$C$5:$C$8764,MATCH($E2810,'Elech Summary'!$B$5:$B$8764,0),MATCH(I$7,'Elech Summary'!$C$4:$C$4,0))</f>
        <v>-0.19583094738423568</v>
      </c>
      <c r="J2810" s="49">
        <f t="shared" si="130"/>
        <v>0</v>
      </c>
    </row>
    <row r="2811" spans="2:10" s="12" customFormat="1" ht="15" x14ac:dyDescent="0.2">
      <c r="B2811" s="40">
        <v>8.5</v>
      </c>
      <c r="C2811" s="41">
        <v>1</v>
      </c>
      <c r="D2811" s="55">
        <v>0</v>
      </c>
      <c r="E2811" s="18">
        <v>2803</v>
      </c>
      <c r="F2811" s="22">
        <f t="shared" si="131"/>
        <v>45043</v>
      </c>
      <c r="G2811" s="23">
        <f t="shared" si="132"/>
        <v>19</v>
      </c>
      <c r="H2811" s="21">
        <v>0</v>
      </c>
      <c r="I2811" s="60">
        <f>INDEX('Elech Summary'!$C$5:$C$8764,MATCH($E2811,'Elech Summary'!$B$5:$B$8764,0),MATCH(I$7,'Elech Summary'!$C$4:$C$4,0))</f>
        <v>-0.23176139830838696</v>
      </c>
      <c r="J2811" s="49">
        <f t="shared" si="130"/>
        <v>0</v>
      </c>
    </row>
    <row r="2812" spans="2:10" s="12" customFormat="1" ht="15" x14ac:dyDescent="0.2">
      <c r="B2812" s="40">
        <v>7.1</v>
      </c>
      <c r="C2812" s="41">
        <v>1</v>
      </c>
      <c r="D2812" s="55">
        <v>0</v>
      </c>
      <c r="E2812" s="18">
        <v>2804</v>
      </c>
      <c r="F2812" s="22">
        <f t="shared" si="131"/>
        <v>45043</v>
      </c>
      <c r="G2812" s="23">
        <f t="shared" si="132"/>
        <v>20</v>
      </c>
      <c r="H2812" s="21">
        <v>0</v>
      </c>
      <c r="I2812" s="60">
        <f>INDEX('Elech Summary'!$C$5:$C$8764,MATCH($E2812,'Elech Summary'!$B$5:$B$8764,0),MATCH(I$7,'Elech Summary'!$C$4:$C$4,0))</f>
        <v>-0.24379926066367652</v>
      </c>
      <c r="J2812" s="49">
        <f t="shared" si="130"/>
        <v>0</v>
      </c>
    </row>
    <row r="2813" spans="2:10" s="12" customFormat="1" ht="15" x14ac:dyDescent="0.2">
      <c r="B2813" s="40">
        <v>6.2</v>
      </c>
      <c r="C2813" s="41">
        <v>1</v>
      </c>
      <c r="D2813" s="55">
        <v>0</v>
      </c>
      <c r="E2813" s="18">
        <v>2805</v>
      </c>
      <c r="F2813" s="22">
        <f t="shared" si="131"/>
        <v>45043</v>
      </c>
      <c r="G2813" s="23">
        <f t="shared" si="132"/>
        <v>21</v>
      </c>
      <c r="H2813" s="21">
        <v>0</v>
      </c>
      <c r="I2813" s="60">
        <f>INDEX('Elech Summary'!$C$5:$C$8764,MATCH($E2813,'Elech Summary'!$B$5:$B$8764,0),MATCH(I$7,'Elech Summary'!$C$4:$C$4,0))</f>
        <v>-0.22035770889867357</v>
      </c>
      <c r="J2813" s="49">
        <f t="shared" si="130"/>
        <v>0</v>
      </c>
    </row>
    <row r="2814" spans="2:10" s="12" customFormat="1" ht="15" x14ac:dyDescent="0.2">
      <c r="B2814" s="40">
        <v>5.2</v>
      </c>
      <c r="C2814" s="41">
        <v>1</v>
      </c>
      <c r="D2814" s="55">
        <v>0</v>
      </c>
      <c r="E2814" s="18">
        <v>2806</v>
      </c>
      <c r="F2814" s="22">
        <f t="shared" si="131"/>
        <v>45043</v>
      </c>
      <c r="G2814" s="23">
        <f t="shared" si="132"/>
        <v>22</v>
      </c>
      <c r="H2814" s="21">
        <v>0</v>
      </c>
      <c r="I2814" s="60">
        <f>INDEX('Elech Summary'!$C$5:$C$8764,MATCH($E2814,'Elech Summary'!$B$5:$B$8764,0),MATCH(I$7,'Elech Summary'!$C$4:$C$4,0))</f>
        <v>-0.19304946658659886</v>
      </c>
      <c r="J2814" s="49">
        <f t="shared" si="130"/>
        <v>0</v>
      </c>
    </row>
    <row r="2815" spans="2:10" s="12" customFormat="1" ht="15" x14ac:dyDescent="0.2">
      <c r="B2815" s="40">
        <v>4.7</v>
      </c>
      <c r="C2815" s="41">
        <v>1</v>
      </c>
      <c r="D2815" s="55">
        <v>0</v>
      </c>
      <c r="E2815" s="18">
        <v>2807</v>
      </c>
      <c r="F2815" s="22">
        <f t="shared" si="131"/>
        <v>45043</v>
      </c>
      <c r="G2815" s="23">
        <f t="shared" si="132"/>
        <v>23</v>
      </c>
      <c r="H2815" s="21">
        <v>0</v>
      </c>
      <c r="I2815" s="60">
        <f>INDEX('Elech Summary'!$C$5:$C$8764,MATCH($E2815,'Elech Summary'!$B$5:$B$8764,0),MATCH(I$7,'Elech Summary'!$C$4:$C$4,0))</f>
        <v>-0.14551354920537429</v>
      </c>
      <c r="J2815" s="49">
        <f t="shared" si="130"/>
        <v>0</v>
      </c>
    </row>
    <row r="2816" spans="2:10" s="12" customFormat="1" ht="15" x14ac:dyDescent="0.2">
      <c r="B2816" s="40">
        <v>3.9</v>
      </c>
      <c r="C2816" s="41">
        <v>1</v>
      </c>
      <c r="D2816" s="55">
        <v>0</v>
      </c>
      <c r="E2816" s="18">
        <v>2808</v>
      </c>
      <c r="F2816" s="22">
        <f t="shared" si="131"/>
        <v>45043</v>
      </c>
      <c r="G2816" s="23">
        <f t="shared" si="132"/>
        <v>24</v>
      </c>
      <c r="H2816" s="21">
        <v>0</v>
      </c>
      <c r="I2816" s="60">
        <f>INDEX('Elech Summary'!$C$5:$C$8764,MATCH($E2816,'Elech Summary'!$B$5:$B$8764,0),MATCH(I$7,'Elech Summary'!$C$4:$C$4,0))</f>
        <v>-9.1305976850916681E-2</v>
      </c>
      <c r="J2816" s="49">
        <f t="shared" si="130"/>
        <v>0</v>
      </c>
    </row>
    <row r="2817" spans="2:10" s="12" customFormat="1" ht="15" x14ac:dyDescent="0.2">
      <c r="B2817" s="40">
        <v>2.8</v>
      </c>
      <c r="C2817" s="41">
        <v>1</v>
      </c>
      <c r="D2817" s="55">
        <v>0</v>
      </c>
      <c r="E2817" s="18">
        <v>2809</v>
      </c>
      <c r="F2817" s="22">
        <f t="shared" si="131"/>
        <v>45044</v>
      </c>
      <c r="G2817" s="23">
        <f t="shared" si="132"/>
        <v>1</v>
      </c>
      <c r="H2817" s="21">
        <v>0</v>
      </c>
      <c r="I2817" s="60">
        <f>INDEX('Elech Summary'!$C$5:$C$8764,MATCH($E2817,'Elech Summary'!$B$5:$B$8764,0),MATCH(I$7,'Elech Summary'!$C$4:$C$4,0))</f>
        <v>-4.3281451226887181E-2</v>
      </c>
      <c r="J2817" s="49">
        <f t="shared" si="130"/>
        <v>0</v>
      </c>
    </row>
    <row r="2818" spans="2:10" s="12" customFormat="1" ht="15" x14ac:dyDescent="0.2">
      <c r="B2818" s="40">
        <v>3.1</v>
      </c>
      <c r="C2818" s="41">
        <v>1</v>
      </c>
      <c r="D2818" s="55">
        <v>0</v>
      </c>
      <c r="E2818" s="18">
        <v>2810</v>
      </c>
      <c r="F2818" s="22">
        <f t="shared" si="131"/>
        <v>45044</v>
      </c>
      <c r="G2818" s="23">
        <f t="shared" si="132"/>
        <v>2</v>
      </c>
      <c r="H2818" s="21">
        <v>0</v>
      </c>
      <c r="I2818" s="60">
        <f>INDEX('Elech Summary'!$C$5:$C$8764,MATCH($E2818,'Elech Summary'!$B$5:$B$8764,0),MATCH(I$7,'Elech Summary'!$C$4:$C$4,0))</f>
        <v>-2.5625103823879565E-2</v>
      </c>
      <c r="J2818" s="49">
        <f t="shared" si="130"/>
        <v>0</v>
      </c>
    </row>
    <row r="2819" spans="2:10" s="12" customFormat="1" ht="15" x14ac:dyDescent="0.2">
      <c r="B2819" s="40">
        <v>1.3</v>
      </c>
      <c r="C2819" s="41">
        <v>1</v>
      </c>
      <c r="D2819" s="55">
        <v>0</v>
      </c>
      <c r="E2819" s="18">
        <v>2811</v>
      </c>
      <c r="F2819" s="22">
        <f t="shared" si="131"/>
        <v>45044</v>
      </c>
      <c r="G2819" s="23">
        <f t="shared" si="132"/>
        <v>3</v>
      </c>
      <c r="H2819" s="21">
        <v>0</v>
      </c>
      <c r="I2819" s="60">
        <f>INDEX('Elech Summary'!$C$5:$C$8764,MATCH($E2819,'Elech Summary'!$B$5:$B$8764,0),MATCH(I$7,'Elech Summary'!$C$4:$C$4,0))</f>
        <v>-1.3369605106659181E-2</v>
      </c>
      <c r="J2819" s="49">
        <f t="shared" si="130"/>
        <v>0</v>
      </c>
    </row>
    <row r="2820" spans="2:10" s="12" customFormat="1" ht="15" x14ac:dyDescent="0.2">
      <c r="B2820" s="40">
        <v>1.9</v>
      </c>
      <c r="C2820" s="41">
        <v>1</v>
      </c>
      <c r="D2820" s="55">
        <v>0</v>
      </c>
      <c r="E2820" s="18">
        <v>2812</v>
      </c>
      <c r="F2820" s="22">
        <f t="shared" si="131"/>
        <v>45044</v>
      </c>
      <c r="G2820" s="23">
        <f t="shared" si="132"/>
        <v>4</v>
      </c>
      <c r="H2820" s="21">
        <v>0</v>
      </c>
      <c r="I2820" s="60">
        <f>INDEX('Elech Summary'!$C$5:$C$8764,MATCH($E2820,'Elech Summary'!$B$5:$B$8764,0),MATCH(I$7,'Elech Summary'!$C$4:$C$4,0))</f>
        <v>-1.5043953820318673E-2</v>
      </c>
      <c r="J2820" s="49">
        <f t="shared" si="130"/>
        <v>0</v>
      </c>
    </row>
    <row r="2821" spans="2:10" s="12" customFormat="1" ht="15" x14ac:dyDescent="0.2">
      <c r="B2821" s="40">
        <v>1.4</v>
      </c>
      <c r="C2821" s="41">
        <v>1</v>
      </c>
      <c r="D2821" s="55">
        <v>0</v>
      </c>
      <c r="E2821" s="18">
        <v>2813</v>
      </c>
      <c r="F2821" s="22">
        <f t="shared" si="131"/>
        <v>45044</v>
      </c>
      <c r="G2821" s="23">
        <f t="shared" si="132"/>
        <v>5</v>
      </c>
      <c r="H2821" s="21">
        <v>0</v>
      </c>
      <c r="I2821" s="60">
        <f>INDEX('Elech Summary'!$C$5:$C$8764,MATCH($E2821,'Elech Summary'!$B$5:$B$8764,0),MATCH(I$7,'Elech Summary'!$C$4:$C$4,0))</f>
        <v>-3.2706160457501743E-2</v>
      </c>
      <c r="J2821" s="49">
        <f t="shared" si="130"/>
        <v>0</v>
      </c>
    </row>
    <row r="2822" spans="2:10" s="12" customFormat="1" ht="15" x14ac:dyDescent="0.2">
      <c r="B2822" s="40">
        <v>1.3</v>
      </c>
      <c r="C2822" s="41">
        <v>1</v>
      </c>
      <c r="D2822" s="55">
        <v>0</v>
      </c>
      <c r="E2822" s="18">
        <v>2814</v>
      </c>
      <c r="F2822" s="22">
        <f t="shared" si="131"/>
        <v>45044</v>
      </c>
      <c r="G2822" s="23">
        <f t="shared" si="132"/>
        <v>6</v>
      </c>
      <c r="H2822" s="21">
        <v>0</v>
      </c>
      <c r="I2822" s="60">
        <f>INDEX('Elech Summary'!$C$5:$C$8764,MATCH($E2822,'Elech Summary'!$B$5:$B$8764,0),MATCH(I$7,'Elech Summary'!$C$4:$C$4,0))</f>
        <v>-0.10379434556015948</v>
      </c>
      <c r="J2822" s="49">
        <f t="shared" si="130"/>
        <v>0</v>
      </c>
    </row>
    <row r="2823" spans="2:10" s="12" customFormat="1" ht="15" x14ac:dyDescent="0.2">
      <c r="B2823" s="40">
        <v>4.3</v>
      </c>
      <c r="C2823" s="41">
        <v>1</v>
      </c>
      <c r="D2823" s="55">
        <v>0</v>
      </c>
      <c r="E2823" s="18">
        <v>2815</v>
      </c>
      <c r="F2823" s="22">
        <f t="shared" si="131"/>
        <v>45044</v>
      </c>
      <c r="G2823" s="23">
        <f t="shared" si="132"/>
        <v>7</v>
      </c>
      <c r="H2823" s="21">
        <v>0</v>
      </c>
      <c r="I2823" s="60">
        <f>INDEX('Elech Summary'!$C$5:$C$8764,MATCH($E2823,'Elech Summary'!$B$5:$B$8764,0),MATCH(I$7,'Elech Summary'!$C$4:$C$4,0))</f>
        <v>-0.2331154422379606</v>
      </c>
      <c r="J2823" s="49">
        <f t="shared" si="130"/>
        <v>0</v>
      </c>
    </row>
    <row r="2824" spans="2:10" s="12" customFormat="1" ht="15" x14ac:dyDescent="0.2">
      <c r="B2824" s="40">
        <v>6.6</v>
      </c>
      <c r="C2824" s="41">
        <v>1</v>
      </c>
      <c r="D2824" s="55">
        <v>0</v>
      </c>
      <c r="E2824" s="18">
        <v>2816</v>
      </c>
      <c r="F2824" s="22">
        <f t="shared" si="131"/>
        <v>45044</v>
      </c>
      <c r="G2824" s="23">
        <f t="shared" si="132"/>
        <v>8</v>
      </c>
      <c r="H2824" s="21">
        <v>0</v>
      </c>
      <c r="I2824" s="60">
        <f>INDEX('Elech Summary'!$C$5:$C$8764,MATCH($E2824,'Elech Summary'!$B$5:$B$8764,0),MATCH(I$7,'Elech Summary'!$C$4:$C$4,0))</f>
        <v>-0.28850027123479349</v>
      </c>
      <c r="J2824" s="49">
        <f t="shared" si="130"/>
        <v>0</v>
      </c>
    </row>
    <row r="2825" spans="2:10" s="12" customFormat="1" ht="15" x14ac:dyDescent="0.2">
      <c r="B2825" s="40">
        <v>7.9</v>
      </c>
      <c r="C2825" s="41">
        <v>1</v>
      </c>
      <c r="D2825" s="55">
        <v>0</v>
      </c>
      <c r="E2825" s="18">
        <v>2817</v>
      </c>
      <c r="F2825" s="22">
        <f t="shared" si="131"/>
        <v>45044</v>
      </c>
      <c r="G2825" s="23">
        <f t="shared" si="132"/>
        <v>9</v>
      </c>
      <c r="H2825" s="21">
        <v>0</v>
      </c>
      <c r="I2825" s="60">
        <f>INDEX('Elech Summary'!$C$5:$C$8764,MATCH($E2825,'Elech Summary'!$B$5:$B$8764,0),MATCH(I$7,'Elech Summary'!$C$4:$C$4,0))</f>
        <v>-0.29570971054265899</v>
      </c>
      <c r="J2825" s="49">
        <f t="shared" si="130"/>
        <v>0</v>
      </c>
    </row>
    <row r="2826" spans="2:10" s="12" customFormat="1" ht="15" x14ac:dyDescent="0.2">
      <c r="B2826" s="40">
        <v>8.8000000000000007</v>
      </c>
      <c r="C2826" s="41">
        <v>1</v>
      </c>
      <c r="D2826" s="55">
        <v>0</v>
      </c>
      <c r="E2826" s="18">
        <v>2818</v>
      </c>
      <c r="F2826" s="22">
        <f t="shared" si="131"/>
        <v>45044</v>
      </c>
      <c r="G2826" s="23">
        <f t="shared" si="132"/>
        <v>10</v>
      </c>
      <c r="H2826" s="21">
        <v>0</v>
      </c>
      <c r="I2826" s="60">
        <f>INDEX('Elech Summary'!$C$5:$C$8764,MATCH($E2826,'Elech Summary'!$B$5:$B$8764,0),MATCH(I$7,'Elech Summary'!$C$4:$C$4,0))</f>
        <v>-0.27756440914312197</v>
      </c>
      <c r="J2826" s="49">
        <f t="shared" ref="J2826:J2889" si="133">$H2826*I2826</f>
        <v>0</v>
      </c>
    </row>
    <row r="2827" spans="2:10" s="12" customFormat="1" ht="15" x14ac:dyDescent="0.2">
      <c r="B2827" s="40">
        <v>9.3000000000000007</v>
      </c>
      <c r="C2827" s="41">
        <v>1</v>
      </c>
      <c r="D2827" s="55">
        <v>0</v>
      </c>
      <c r="E2827" s="18">
        <v>2819</v>
      </c>
      <c r="F2827" s="22">
        <f t="shared" ref="F2827:F2890" si="134">IF(F2826="-",F2826,IF(G2827=1,F2826+1,F2826))</f>
        <v>45044</v>
      </c>
      <c r="G2827" s="23">
        <f t="shared" ref="G2827:G2890" si="135">IF(G2826+1&gt;24,1,G2826+1)</f>
        <v>11</v>
      </c>
      <c r="H2827" s="21">
        <v>0</v>
      </c>
      <c r="I2827" s="60">
        <f>INDEX('Elech Summary'!$C$5:$C$8764,MATCH($E2827,'Elech Summary'!$B$5:$B$8764,0),MATCH(I$7,'Elech Summary'!$C$4:$C$4,0))</f>
        <v>-0.24654222120436192</v>
      </c>
      <c r="J2827" s="49">
        <f t="shared" si="133"/>
        <v>0</v>
      </c>
    </row>
    <row r="2828" spans="2:10" s="12" customFormat="1" ht="15" x14ac:dyDescent="0.2">
      <c r="B2828" s="40">
        <v>9.8000000000000007</v>
      </c>
      <c r="C2828" s="41">
        <v>1</v>
      </c>
      <c r="D2828" s="55">
        <v>0</v>
      </c>
      <c r="E2828" s="18">
        <v>2820</v>
      </c>
      <c r="F2828" s="22">
        <f t="shared" si="134"/>
        <v>45044</v>
      </c>
      <c r="G2828" s="23">
        <f t="shared" si="135"/>
        <v>12</v>
      </c>
      <c r="H2828" s="21">
        <v>0</v>
      </c>
      <c r="I2828" s="60">
        <f>INDEX('Elech Summary'!$C$5:$C$8764,MATCH($E2828,'Elech Summary'!$B$5:$B$8764,0),MATCH(I$7,'Elech Summary'!$C$4:$C$4,0))</f>
        <v>-0.20833680653015191</v>
      </c>
      <c r="J2828" s="49">
        <f t="shared" si="133"/>
        <v>0</v>
      </c>
    </row>
    <row r="2829" spans="2:10" s="12" customFormat="1" ht="15" x14ac:dyDescent="0.2">
      <c r="B2829" s="40">
        <v>11.4</v>
      </c>
      <c r="C2829" s="41">
        <v>1</v>
      </c>
      <c r="D2829" s="55">
        <v>0</v>
      </c>
      <c r="E2829" s="18">
        <v>2821</v>
      </c>
      <c r="F2829" s="22">
        <f t="shared" si="134"/>
        <v>45044</v>
      </c>
      <c r="G2829" s="23">
        <f t="shared" si="135"/>
        <v>13</v>
      </c>
      <c r="H2829" s="21">
        <v>0</v>
      </c>
      <c r="I2829" s="60">
        <f>INDEX('Elech Summary'!$C$5:$C$8764,MATCH($E2829,'Elech Summary'!$B$5:$B$8764,0),MATCH(I$7,'Elech Summary'!$C$4:$C$4,0))</f>
        <v>-0.18127201934544912</v>
      </c>
      <c r="J2829" s="49">
        <f t="shared" si="133"/>
        <v>0</v>
      </c>
    </row>
    <row r="2830" spans="2:10" s="12" customFormat="1" ht="15" x14ac:dyDescent="0.2">
      <c r="B2830" s="40">
        <v>11.6</v>
      </c>
      <c r="C2830" s="41">
        <v>1</v>
      </c>
      <c r="D2830" s="55">
        <v>0</v>
      </c>
      <c r="E2830" s="18">
        <v>2822</v>
      </c>
      <c r="F2830" s="22">
        <f t="shared" si="134"/>
        <v>45044</v>
      </c>
      <c r="G2830" s="23">
        <f t="shared" si="135"/>
        <v>14</v>
      </c>
      <c r="H2830" s="21">
        <v>0</v>
      </c>
      <c r="I2830" s="60">
        <f>INDEX('Elech Summary'!$C$5:$C$8764,MATCH($E2830,'Elech Summary'!$B$5:$B$8764,0),MATCH(I$7,'Elech Summary'!$C$4:$C$4,0))</f>
        <v>-0.16320491374918511</v>
      </c>
      <c r="J2830" s="49">
        <f t="shared" si="133"/>
        <v>0</v>
      </c>
    </row>
    <row r="2831" spans="2:10" s="12" customFormat="1" ht="15" x14ac:dyDescent="0.2">
      <c r="B2831" s="40">
        <v>12.4</v>
      </c>
      <c r="C2831" s="41">
        <v>1</v>
      </c>
      <c r="D2831" s="55">
        <v>0</v>
      </c>
      <c r="E2831" s="18">
        <v>2823</v>
      </c>
      <c r="F2831" s="22">
        <f t="shared" si="134"/>
        <v>45044</v>
      </c>
      <c r="G2831" s="23">
        <f t="shared" si="135"/>
        <v>15</v>
      </c>
      <c r="H2831" s="21">
        <v>0</v>
      </c>
      <c r="I2831" s="60">
        <f>INDEX('Elech Summary'!$C$5:$C$8764,MATCH($E2831,'Elech Summary'!$B$5:$B$8764,0),MATCH(I$7,'Elech Summary'!$C$4:$C$4,0))</f>
        <v>-0.14722739402163379</v>
      </c>
      <c r="J2831" s="49">
        <f t="shared" si="133"/>
        <v>0</v>
      </c>
    </row>
    <row r="2832" spans="2:10" s="12" customFormat="1" ht="15" x14ac:dyDescent="0.2">
      <c r="B2832" s="40">
        <v>12.1</v>
      </c>
      <c r="C2832" s="41">
        <v>1</v>
      </c>
      <c r="D2832" s="55">
        <v>0</v>
      </c>
      <c r="E2832" s="18">
        <v>2824</v>
      </c>
      <c r="F2832" s="22">
        <f t="shared" si="134"/>
        <v>45044</v>
      </c>
      <c r="G2832" s="23">
        <f t="shared" si="135"/>
        <v>16</v>
      </c>
      <c r="H2832" s="21">
        <v>0</v>
      </c>
      <c r="I2832" s="60">
        <f>INDEX('Elech Summary'!$C$5:$C$8764,MATCH($E2832,'Elech Summary'!$B$5:$B$8764,0),MATCH(I$7,'Elech Summary'!$C$4:$C$4,0))</f>
        <v>-0.13764024639123845</v>
      </c>
      <c r="J2832" s="49">
        <f t="shared" si="133"/>
        <v>0</v>
      </c>
    </row>
    <row r="2833" spans="2:10" s="12" customFormat="1" ht="15" x14ac:dyDescent="0.2">
      <c r="B2833" s="40">
        <v>11.4</v>
      </c>
      <c r="C2833" s="41">
        <v>1</v>
      </c>
      <c r="D2833" s="55">
        <v>0</v>
      </c>
      <c r="E2833" s="18">
        <v>2825</v>
      </c>
      <c r="F2833" s="22">
        <f t="shared" si="134"/>
        <v>45044</v>
      </c>
      <c r="G2833" s="23">
        <f t="shared" si="135"/>
        <v>17</v>
      </c>
      <c r="H2833" s="21">
        <v>0</v>
      </c>
      <c r="I2833" s="60">
        <f>INDEX('Elech Summary'!$C$5:$C$8764,MATCH($E2833,'Elech Summary'!$B$5:$B$8764,0),MATCH(I$7,'Elech Summary'!$C$4:$C$4,0))</f>
        <v>-0.16155703947285824</v>
      </c>
      <c r="J2833" s="49">
        <f t="shared" si="133"/>
        <v>0</v>
      </c>
    </row>
    <row r="2834" spans="2:10" s="12" customFormat="1" ht="15" x14ac:dyDescent="0.2">
      <c r="B2834" s="40">
        <v>10.8</v>
      </c>
      <c r="C2834" s="41">
        <v>1</v>
      </c>
      <c r="D2834" s="55">
        <v>0</v>
      </c>
      <c r="E2834" s="18">
        <v>2826</v>
      </c>
      <c r="F2834" s="22">
        <f t="shared" si="134"/>
        <v>45044</v>
      </c>
      <c r="G2834" s="23">
        <f t="shared" si="135"/>
        <v>18</v>
      </c>
      <c r="H2834" s="21">
        <v>0</v>
      </c>
      <c r="I2834" s="60">
        <f>INDEX('Elech Summary'!$C$5:$C$8764,MATCH($E2834,'Elech Summary'!$B$5:$B$8764,0),MATCH(I$7,'Elech Summary'!$C$4:$C$4,0))</f>
        <v>-0.19526668030728492</v>
      </c>
      <c r="J2834" s="49">
        <f t="shared" si="133"/>
        <v>0</v>
      </c>
    </row>
    <row r="2835" spans="2:10" s="12" customFormat="1" ht="15" x14ac:dyDescent="0.2">
      <c r="B2835" s="40">
        <v>9.3000000000000007</v>
      </c>
      <c r="C2835" s="41">
        <v>1</v>
      </c>
      <c r="D2835" s="55">
        <v>0</v>
      </c>
      <c r="E2835" s="18">
        <v>2827</v>
      </c>
      <c r="F2835" s="22">
        <f t="shared" si="134"/>
        <v>45044</v>
      </c>
      <c r="G2835" s="23">
        <f t="shared" si="135"/>
        <v>19</v>
      </c>
      <c r="H2835" s="21">
        <v>0</v>
      </c>
      <c r="I2835" s="60">
        <f>INDEX('Elech Summary'!$C$5:$C$8764,MATCH($E2835,'Elech Summary'!$B$5:$B$8764,0),MATCH(I$7,'Elech Summary'!$C$4:$C$4,0))</f>
        <v>-0.23119517591260408</v>
      </c>
      <c r="J2835" s="49">
        <f t="shared" si="133"/>
        <v>0</v>
      </c>
    </row>
    <row r="2836" spans="2:10" s="12" customFormat="1" ht="15" x14ac:dyDescent="0.2">
      <c r="B2836" s="40">
        <v>7.4</v>
      </c>
      <c r="C2836" s="41">
        <v>1</v>
      </c>
      <c r="D2836" s="55">
        <v>0</v>
      </c>
      <c r="E2836" s="18">
        <v>2828</v>
      </c>
      <c r="F2836" s="22">
        <f t="shared" si="134"/>
        <v>45044</v>
      </c>
      <c r="G2836" s="23">
        <f t="shared" si="135"/>
        <v>20</v>
      </c>
      <c r="H2836" s="21">
        <v>0</v>
      </c>
      <c r="I2836" s="60">
        <f>INDEX('Elech Summary'!$C$5:$C$8764,MATCH($E2836,'Elech Summary'!$B$5:$B$8764,0),MATCH(I$7,'Elech Summary'!$C$4:$C$4,0))</f>
        <v>-0.24299822980799682</v>
      </c>
      <c r="J2836" s="49">
        <f t="shared" si="133"/>
        <v>0</v>
      </c>
    </row>
    <row r="2837" spans="2:10" s="12" customFormat="1" ht="15" x14ac:dyDescent="0.2">
      <c r="B2837" s="40">
        <v>6.1</v>
      </c>
      <c r="C2837" s="41">
        <v>1</v>
      </c>
      <c r="D2837" s="55">
        <v>0</v>
      </c>
      <c r="E2837" s="18">
        <v>2829</v>
      </c>
      <c r="F2837" s="22">
        <f t="shared" si="134"/>
        <v>45044</v>
      </c>
      <c r="G2837" s="23">
        <f t="shared" si="135"/>
        <v>21</v>
      </c>
      <c r="H2837" s="21">
        <v>0</v>
      </c>
      <c r="I2837" s="60">
        <f>INDEX('Elech Summary'!$C$5:$C$8764,MATCH($E2837,'Elech Summary'!$B$5:$B$8764,0),MATCH(I$7,'Elech Summary'!$C$4:$C$4,0))</f>
        <v>-0.21972837095795031</v>
      </c>
      <c r="J2837" s="49">
        <f t="shared" si="133"/>
        <v>0</v>
      </c>
    </row>
    <row r="2838" spans="2:10" s="12" customFormat="1" ht="15" x14ac:dyDescent="0.2">
      <c r="B2838" s="40">
        <v>5.5</v>
      </c>
      <c r="C2838" s="41">
        <v>1</v>
      </c>
      <c r="D2838" s="55">
        <v>0</v>
      </c>
      <c r="E2838" s="18">
        <v>2830</v>
      </c>
      <c r="F2838" s="22">
        <f t="shared" si="134"/>
        <v>45044</v>
      </c>
      <c r="G2838" s="23">
        <f t="shared" si="135"/>
        <v>22</v>
      </c>
      <c r="H2838" s="21">
        <v>0</v>
      </c>
      <c r="I2838" s="60">
        <f>INDEX('Elech Summary'!$C$5:$C$8764,MATCH($E2838,'Elech Summary'!$B$5:$B$8764,0),MATCH(I$7,'Elech Summary'!$C$4:$C$4,0))</f>
        <v>-0.19249711897625482</v>
      </c>
      <c r="J2838" s="49">
        <f t="shared" si="133"/>
        <v>0</v>
      </c>
    </row>
    <row r="2839" spans="2:10" s="12" customFormat="1" ht="15" x14ac:dyDescent="0.2">
      <c r="B2839" s="40">
        <v>4.3</v>
      </c>
      <c r="C2839" s="41">
        <v>1</v>
      </c>
      <c r="D2839" s="55">
        <v>0</v>
      </c>
      <c r="E2839" s="18">
        <v>2831</v>
      </c>
      <c r="F2839" s="22">
        <f t="shared" si="134"/>
        <v>45044</v>
      </c>
      <c r="G2839" s="23">
        <f t="shared" si="135"/>
        <v>23</v>
      </c>
      <c r="H2839" s="21">
        <v>0</v>
      </c>
      <c r="I2839" s="60">
        <f>INDEX('Elech Summary'!$C$5:$C$8764,MATCH($E2839,'Elech Summary'!$B$5:$B$8764,0),MATCH(I$7,'Elech Summary'!$C$4:$C$4,0))</f>
        <v>-0.14503647261964939</v>
      </c>
      <c r="J2839" s="49">
        <f t="shared" si="133"/>
        <v>0</v>
      </c>
    </row>
    <row r="2840" spans="2:10" s="12" customFormat="1" ht="15" x14ac:dyDescent="0.2">
      <c r="B2840" s="40">
        <v>3.1</v>
      </c>
      <c r="C2840" s="41">
        <v>1</v>
      </c>
      <c r="D2840" s="55">
        <v>0</v>
      </c>
      <c r="E2840" s="18">
        <v>2832</v>
      </c>
      <c r="F2840" s="22">
        <f t="shared" si="134"/>
        <v>45044</v>
      </c>
      <c r="G2840" s="23">
        <f t="shared" si="135"/>
        <v>24</v>
      </c>
      <c r="H2840" s="21">
        <v>0</v>
      </c>
      <c r="I2840" s="60">
        <f>INDEX('Elech Summary'!$C$5:$C$8764,MATCH($E2840,'Elech Summary'!$B$5:$B$8764,0),MATCH(I$7,'Elech Summary'!$C$4:$C$4,0))</f>
        <v>-9.1053468452700986E-2</v>
      </c>
      <c r="J2840" s="49">
        <f t="shared" si="133"/>
        <v>0</v>
      </c>
    </row>
    <row r="2841" spans="2:10" s="12" customFormat="1" ht="15" x14ac:dyDescent="0.2">
      <c r="B2841" s="40">
        <v>2.5</v>
      </c>
      <c r="C2841" s="41">
        <v>1</v>
      </c>
      <c r="D2841" s="55">
        <v>0</v>
      </c>
      <c r="E2841" s="18">
        <v>2833</v>
      </c>
      <c r="F2841" s="22">
        <f t="shared" si="134"/>
        <v>45045</v>
      </c>
      <c r="G2841" s="23">
        <f t="shared" si="135"/>
        <v>1</v>
      </c>
      <c r="H2841" s="21">
        <v>0</v>
      </c>
      <c r="I2841" s="60">
        <f>INDEX('Elech Summary'!$C$5:$C$8764,MATCH($E2841,'Elech Summary'!$B$5:$B$8764,0),MATCH(I$7,'Elech Summary'!$C$4:$C$4,0))</f>
        <v>-4.8798071718074841E-2</v>
      </c>
      <c r="J2841" s="49">
        <f t="shared" si="133"/>
        <v>0</v>
      </c>
    </row>
    <row r="2842" spans="2:10" s="12" customFormat="1" ht="15" x14ac:dyDescent="0.2">
      <c r="B2842" s="40">
        <v>1.8</v>
      </c>
      <c r="C2842" s="41">
        <v>1</v>
      </c>
      <c r="D2842" s="55">
        <v>0</v>
      </c>
      <c r="E2842" s="18">
        <v>2834</v>
      </c>
      <c r="F2842" s="22">
        <f t="shared" si="134"/>
        <v>45045</v>
      </c>
      <c r="G2842" s="23">
        <f t="shared" si="135"/>
        <v>2</v>
      </c>
      <c r="H2842" s="21">
        <v>0</v>
      </c>
      <c r="I2842" s="60">
        <f>INDEX('Elech Summary'!$C$5:$C$8764,MATCH($E2842,'Elech Summary'!$B$5:$B$8764,0),MATCH(I$7,'Elech Summary'!$C$4:$C$4,0))</f>
        <v>-2.3746526631625887E-2</v>
      </c>
      <c r="J2842" s="49">
        <f t="shared" si="133"/>
        <v>0</v>
      </c>
    </row>
    <row r="2843" spans="2:10" s="12" customFormat="1" ht="15" x14ac:dyDescent="0.2">
      <c r="B2843" s="40">
        <v>1.1000000000000001</v>
      </c>
      <c r="C2843" s="41">
        <v>1</v>
      </c>
      <c r="D2843" s="55">
        <v>0</v>
      </c>
      <c r="E2843" s="18">
        <v>2835</v>
      </c>
      <c r="F2843" s="22">
        <f t="shared" si="134"/>
        <v>45045</v>
      </c>
      <c r="G2843" s="23">
        <f t="shared" si="135"/>
        <v>3</v>
      </c>
      <c r="H2843" s="21">
        <v>0</v>
      </c>
      <c r="I2843" s="60">
        <f>INDEX('Elech Summary'!$C$5:$C$8764,MATCH($E2843,'Elech Summary'!$B$5:$B$8764,0),MATCH(I$7,'Elech Summary'!$C$4:$C$4,0))</f>
        <v>-1.4110956734597613E-2</v>
      </c>
      <c r="J2843" s="49">
        <f t="shared" si="133"/>
        <v>0</v>
      </c>
    </row>
    <row r="2844" spans="2:10" s="12" customFormat="1" ht="15" x14ac:dyDescent="0.2">
      <c r="B2844" s="40">
        <v>0.9</v>
      </c>
      <c r="C2844" s="41">
        <v>1</v>
      </c>
      <c r="D2844" s="55">
        <v>0</v>
      </c>
      <c r="E2844" s="18">
        <v>2836</v>
      </c>
      <c r="F2844" s="22">
        <f t="shared" si="134"/>
        <v>45045</v>
      </c>
      <c r="G2844" s="23">
        <f t="shared" si="135"/>
        <v>4</v>
      </c>
      <c r="H2844" s="21">
        <v>0</v>
      </c>
      <c r="I2844" s="60">
        <f>INDEX('Elech Summary'!$C$5:$C$8764,MATCH($E2844,'Elech Summary'!$B$5:$B$8764,0),MATCH(I$7,'Elech Summary'!$C$4:$C$4,0))</f>
        <v>-1.5700256614224625E-2</v>
      </c>
      <c r="J2844" s="49">
        <f t="shared" si="133"/>
        <v>0</v>
      </c>
    </row>
    <row r="2845" spans="2:10" s="12" customFormat="1" ht="15" x14ac:dyDescent="0.2">
      <c r="B2845" s="40">
        <v>0.9</v>
      </c>
      <c r="C2845" s="41">
        <v>1</v>
      </c>
      <c r="D2845" s="55">
        <v>0</v>
      </c>
      <c r="E2845" s="18">
        <v>2837</v>
      </c>
      <c r="F2845" s="22">
        <f t="shared" si="134"/>
        <v>45045</v>
      </c>
      <c r="G2845" s="23">
        <f t="shared" si="135"/>
        <v>5</v>
      </c>
      <c r="H2845" s="21">
        <v>0</v>
      </c>
      <c r="I2845" s="60">
        <f>INDEX('Elech Summary'!$C$5:$C$8764,MATCH($E2845,'Elech Summary'!$B$5:$B$8764,0),MATCH(I$7,'Elech Summary'!$C$4:$C$4,0))</f>
        <v>-3.4052043648101618E-2</v>
      </c>
      <c r="J2845" s="49">
        <f t="shared" si="133"/>
        <v>0</v>
      </c>
    </row>
    <row r="2846" spans="2:10" s="12" customFormat="1" ht="15" x14ac:dyDescent="0.2">
      <c r="B2846" s="40">
        <v>1.3</v>
      </c>
      <c r="C2846" s="41">
        <v>1</v>
      </c>
      <c r="D2846" s="55">
        <v>0</v>
      </c>
      <c r="E2846" s="18">
        <v>2838</v>
      </c>
      <c r="F2846" s="22">
        <f t="shared" si="134"/>
        <v>45045</v>
      </c>
      <c r="G2846" s="23">
        <f t="shared" si="135"/>
        <v>6</v>
      </c>
      <c r="H2846" s="21">
        <v>0</v>
      </c>
      <c r="I2846" s="60">
        <f>INDEX('Elech Summary'!$C$5:$C$8764,MATCH($E2846,'Elech Summary'!$B$5:$B$8764,0),MATCH(I$7,'Elech Summary'!$C$4:$C$4,0))</f>
        <v>-0.10592516857857383</v>
      </c>
      <c r="J2846" s="49">
        <f t="shared" si="133"/>
        <v>0</v>
      </c>
    </row>
    <row r="2847" spans="2:10" s="12" customFormat="1" ht="15" x14ac:dyDescent="0.2">
      <c r="B2847" s="40">
        <v>3.7</v>
      </c>
      <c r="C2847" s="41">
        <v>1</v>
      </c>
      <c r="D2847" s="55">
        <v>0</v>
      </c>
      <c r="E2847" s="18">
        <v>2839</v>
      </c>
      <c r="F2847" s="22">
        <f t="shared" si="134"/>
        <v>45045</v>
      </c>
      <c r="G2847" s="23">
        <f t="shared" si="135"/>
        <v>7</v>
      </c>
      <c r="H2847" s="21">
        <v>0</v>
      </c>
      <c r="I2847" s="60">
        <f>INDEX('Elech Summary'!$C$5:$C$8764,MATCH($E2847,'Elech Summary'!$B$5:$B$8764,0),MATCH(I$7,'Elech Summary'!$C$4:$C$4,0))</f>
        <v>-0.23739499116334453</v>
      </c>
      <c r="J2847" s="49">
        <f t="shared" si="133"/>
        <v>0</v>
      </c>
    </row>
    <row r="2848" spans="2:10" s="12" customFormat="1" ht="15" x14ac:dyDescent="0.2">
      <c r="B2848" s="40">
        <v>6.6</v>
      </c>
      <c r="C2848" s="41">
        <v>1</v>
      </c>
      <c r="D2848" s="55">
        <v>0</v>
      </c>
      <c r="E2848" s="18">
        <v>2840</v>
      </c>
      <c r="F2848" s="22">
        <f t="shared" si="134"/>
        <v>45045</v>
      </c>
      <c r="G2848" s="23">
        <f t="shared" si="135"/>
        <v>8</v>
      </c>
      <c r="H2848" s="21">
        <v>0</v>
      </c>
      <c r="I2848" s="60">
        <f>INDEX('Elech Summary'!$C$5:$C$8764,MATCH($E2848,'Elech Summary'!$B$5:$B$8764,0),MATCH(I$7,'Elech Summary'!$C$4:$C$4,0))</f>
        <v>-0.29847098934918959</v>
      </c>
      <c r="J2848" s="49">
        <f t="shared" si="133"/>
        <v>0</v>
      </c>
    </row>
    <row r="2849" spans="2:10" s="12" customFormat="1" ht="15" x14ac:dyDescent="0.2">
      <c r="B2849" s="40">
        <v>8.6999999999999993</v>
      </c>
      <c r="C2849" s="41">
        <v>1</v>
      </c>
      <c r="D2849" s="55">
        <v>0</v>
      </c>
      <c r="E2849" s="18">
        <v>2841</v>
      </c>
      <c r="F2849" s="22">
        <f t="shared" si="134"/>
        <v>45045</v>
      </c>
      <c r="G2849" s="23">
        <f t="shared" si="135"/>
        <v>9</v>
      </c>
      <c r="H2849" s="21">
        <v>0</v>
      </c>
      <c r="I2849" s="60">
        <f>INDEX('Elech Summary'!$C$5:$C$8764,MATCH($E2849,'Elech Summary'!$B$5:$B$8764,0),MATCH(I$7,'Elech Summary'!$C$4:$C$4,0))</f>
        <v>-0.31047409508408363</v>
      </c>
      <c r="J2849" s="49">
        <f t="shared" si="133"/>
        <v>0</v>
      </c>
    </row>
    <row r="2850" spans="2:10" s="12" customFormat="1" ht="15" x14ac:dyDescent="0.2">
      <c r="B2850" s="40">
        <v>10.5</v>
      </c>
      <c r="C2850" s="41">
        <v>1</v>
      </c>
      <c r="D2850" s="55">
        <v>0</v>
      </c>
      <c r="E2850" s="18">
        <v>2842</v>
      </c>
      <c r="F2850" s="22">
        <f t="shared" si="134"/>
        <v>45045</v>
      </c>
      <c r="G2850" s="23">
        <f t="shared" si="135"/>
        <v>10</v>
      </c>
      <c r="H2850" s="21">
        <v>0</v>
      </c>
      <c r="I2850" s="60">
        <f>INDEX('Elech Summary'!$C$5:$C$8764,MATCH($E2850,'Elech Summary'!$B$5:$B$8764,0),MATCH(I$7,'Elech Summary'!$C$4:$C$4,0))</f>
        <v>-0.29897459233983686</v>
      </c>
      <c r="J2850" s="49">
        <f t="shared" si="133"/>
        <v>0</v>
      </c>
    </row>
    <row r="2851" spans="2:10" s="12" customFormat="1" ht="15" x14ac:dyDescent="0.2">
      <c r="B2851" s="40">
        <v>12</v>
      </c>
      <c r="C2851" s="41">
        <v>1</v>
      </c>
      <c r="D2851" s="55">
        <v>0</v>
      </c>
      <c r="E2851" s="18">
        <v>2843</v>
      </c>
      <c r="F2851" s="22">
        <f t="shared" si="134"/>
        <v>45045</v>
      </c>
      <c r="G2851" s="23">
        <f t="shared" si="135"/>
        <v>11</v>
      </c>
      <c r="H2851" s="21">
        <v>0</v>
      </c>
      <c r="I2851" s="60">
        <f>INDEX('Elech Summary'!$C$5:$C$8764,MATCH($E2851,'Elech Summary'!$B$5:$B$8764,0),MATCH(I$7,'Elech Summary'!$C$4:$C$4,0))</f>
        <v>-0.26061661729297314</v>
      </c>
      <c r="J2851" s="49">
        <f t="shared" si="133"/>
        <v>0</v>
      </c>
    </row>
    <row r="2852" spans="2:10" s="12" customFormat="1" ht="15" x14ac:dyDescent="0.2">
      <c r="B2852" s="40">
        <v>12.9</v>
      </c>
      <c r="C2852" s="41">
        <v>1</v>
      </c>
      <c r="D2852" s="55">
        <v>0</v>
      </c>
      <c r="E2852" s="18">
        <v>2844</v>
      </c>
      <c r="F2852" s="22">
        <f t="shared" si="134"/>
        <v>45045</v>
      </c>
      <c r="G2852" s="23">
        <f t="shared" si="135"/>
        <v>12</v>
      </c>
      <c r="H2852" s="21">
        <v>0</v>
      </c>
      <c r="I2852" s="60">
        <f>INDEX('Elech Summary'!$C$5:$C$8764,MATCH($E2852,'Elech Summary'!$B$5:$B$8764,0),MATCH(I$7,'Elech Summary'!$C$4:$C$4,0))</f>
        <v>-0.22386988808862288</v>
      </c>
      <c r="J2852" s="49">
        <f t="shared" si="133"/>
        <v>0</v>
      </c>
    </row>
    <row r="2853" spans="2:10" s="12" customFormat="1" ht="15" x14ac:dyDescent="0.2">
      <c r="B2853" s="40">
        <v>13.9</v>
      </c>
      <c r="C2853" s="41">
        <v>1</v>
      </c>
      <c r="D2853" s="55">
        <v>0</v>
      </c>
      <c r="E2853" s="18">
        <v>2845</v>
      </c>
      <c r="F2853" s="22">
        <f t="shared" si="134"/>
        <v>45045</v>
      </c>
      <c r="G2853" s="23">
        <f t="shared" si="135"/>
        <v>13</v>
      </c>
      <c r="H2853" s="21">
        <v>0</v>
      </c>
      <c r="I2853" s="60">
        <f>INDEX('Elech Summary'!$C$5:$C$8764,MATCH($E2853,'Elech Summary'!$B$5:$B$8764,0),MATCH(I$7,'Elech Summary'!$C$4:$C$4,0))</f>
        <v>-0.1951415683796692</v>
      </c>
      <c r="J2853" s="49">
        <f t="shared" si="133"/>
        <v>0</v>
      </c>
    </row>
    <row r="2854" spans="2:10" s="12" customFormat="1" ht="15" x14ac:dyDescent="0.2">
      <c r="B2854" s="40">
        <v>14.4</v>
      </c>
      <c r="C2854" s="41">
        <v>1</v>
      </c>
      <c r="D2854" s="55">
        <v>0</v>
      </c>
      <c r="E2854" s="18">
        <v>2846</v>
      </c>
      <c r="F2854" s="22">
        <f t="shared" si="134"/>
        <v>45045</v>
      </c>
      <c r="G2854" s="23">
        <f t="shared" si="135"/>
        <v>14</v>
      </c>
      <c r="H2854" s="21">
        <v>0</v>
      </c>
      <c r="I2854" s="60">
        <f>INDEX('Elech Summary'!$C$5:$C$8764,MATCH($E2854,'Elech Summary'!$B$5:$B$8764,0),MATCH(I$7,'Elech Summary'!$C$4:$C$4,0))</f>
        <v>-0.17574547233009472</v>
      </c>
      <c r="J2854" s="49">
        <f t="shared" si="133"/>
        <v>0</v>
      </c>
    </row>
    <row r="2855" spans="2:10" s="12" customFormat="1" ht="15" x14ac:dyDescent="0.2">
      <c r="B2855" s="40">
        <v>14.8</v>
      </c>
      <c r="C2855" s="41">
        <v>1</v>
      </c>
      <c r="D2855" s="55">
        <v>0</v>
      </c>
      <c r="E2855" s="18">
        <v>2847</v>
      </c>
      <c r="F2855" s="22">
        <f t="shared" si="134"/>
        <v>45045</v>
      </c>
      <c r="G2855" s="23">
        <f t="shared" si="135"/>
        <v>15</v>
      </c>
      <c r="H2855" s="21">
        <v>0</v>
      </c>
      <c r="I2855" s="60">
        <f>INDEX('Elech Summary'!$C$5:$C$8764,MATCH($E2855,'Elech Summary'!$B$5:$B$8764,0),MATCH(I$7,'Elech Summary'!$C$4:$C$4,0))</f>
        <v>-0.15885425426282529</v>
      </c>
      <c r="J2855" s="49">
        <f t="shared" si="133"/>
        <v>0</v>
      </c>
    </row>
    <row r="2856" spans="2:10" s="12" customFormat="1" ht="15" x14ac:dyDescent="0.2">
      <c r="B2856" s="40">
        <v>15</v>
      </c>
      <c r="C2856" s="41">
        <v>1</v>
      </c>
      <c r="D2856" s="55">
        <v>0</v>
      </c>
      <c r="E2856" s="18">
        <v>2848</v>
      </c>
      <c r="F2856" s="22">
        <f t="shared" si="134"/>
        <v>45045</v>
      </c>
      <c r="G2856" s="23">
        <f t="shared" si="135"/>
        <v>16</v>
      </c>
      <c r="H2856" s="21">
        <v>0</v>
      </c>
      <c r="I2856" s="60">
        <f>INDEX('Elech Summary'!$C$5:$C$8764,MATCH($E2856,'Elech Summary'!$B$5:$B$8764,0),MATCH(I$7,'Elech Summary'!$C$4:$C$4,0))</f>
        <v>-0.15078806942371539</v>
      </c>
      <c r="J2856" s="49">
        <f t="shared" si="133"/>
        <v>0</v>
      </c>
    </row>
    <row r="2857" spans="2:10" s="12" customFormat="1" ht="15" x14ac:dyDescent="0.2">
      <c r="B2857" s="40">
        <v>15.1</v>
      </c>
      <c r="C2857" s="41">
        <v>1</v>
      </c>
      <c r="D2857" s="55">
        <v>0</v>
      </c>
      <c r="E2857" s="18">
        <v>2849</v>
      </c>
      <c r="F2857" s="22">
        <f t="shared" si="134"/>
        <v>45045</v>
      </c>
      <c r="G2857" s="23">
        <f t="shared" si="135"/>
        <v>17</v>
      </c>
      <c r="H2857" s="21">
        <v>0</v>
      </c>
      <c r="I2857" s="60">
        <f>INDEX('Elech Summary'!$C$5:$C$8764,MATCH($E2857,'Elech Summary'!$B$5:$B$8764,0),MATCH(I$7,'Elech Summary'!$C$4:$C$4,0))</f>
        <v>-0.17202763281236688</v>
      </c>
      <c r="J2857" s="49">
        <f t="shared" si="133"/>
        <v>0</v>
      </c>
    </row>
    <row r="2858" spans="2:10" s="12" customFormat="1" ht="15" x14ac:dyDescent="0.2">
      <c r="B2858" s="40">
        <v>14.1</v>
      </c>
      <c r="C2858" s="41">
        <v>1</v>
      </c>
      <c r="D2858" s="55">
        <v>0</v>
      </c>
      <c r="E2858" s="18">
        <v>2850</v>
      </c>
      <c r="F2858" s="22">
        <f t="shared" si="134"/>
        <v>45045</v>
      </c>
      <c r="G2858" s="23">
        <f t="shared" si="135"/>
        <v>18</v>
      </c>
      <c r="H2858" s="21">
        <v>0</v>
      </c>
      <c r="I2858" s="60">
        <f>INDEX('Elech Summary'!$C$5:$C$8764,MATCH($E2858,'Elech Summary'!$B$5:$B$8764,0),MATCH(I$7,'Elech Summary'!$C$4:$C$4,0))</f>
        <v>-0.20552939797156422</v>
      </c>
      <c r="J2858" s="49">
        <f t="shared" si="133"/>
        <v>0</v>
      </c>
    </row>
    <row r="2859" spans="2:10" s="12" customFormat="1" ht="15" x14ac:dyDescent="0.2">
      <c r="B2859" s="40">
        <v>12.1</v>
      </c>
      <c r="C2859" s="41">
        <v>1</v>
      </c>
      <c r="D2859" s="55">
        <v>0</v>
      </c>
      <c r="E2859" s="18">
        <v>2851</v>
      </c>
      <c r="F2859" s="22">
        <f t="shared" si="134"/>
        <v>45045</v>
      </c>
      <c r="G2859" s="23">
        <f t="shared" si="135"/>
        <v>19</v>
      </c>
      <c r="H2859" s="21">
        <v>0</v>
      </c>
      <c r="I2859" s="60">
        <f>INDEX('Elech Summary'!$C$5:$C$8764,MATCH($E2859,'Elech Summary'!$B$5:$B$8764,0),MATCH(I$7,'Elech Summary'!$C$4:$C$4,0))</f>
        <v>-0.2420911712355823</v>
      </c>
      <c r="J2859" s="49">
        <f t="shared" si="133"/>
        <v>0</v>
      </c>
    </row>
    <row r="2860" spans="2:10" s="12" customFormat="1" ht="15" x14ac:dyDescent="0.2">
      <c r="B2860" s="40">
        <v>9.6</v>
      </c>
      <c r="C2860" s="41">
        <v>1</v>
      </c>
      <c r="D2860" s="55">
        <v>0</v>
      </c>
      <c r="E2860" s="18">
        <v>2852</v>
      </c>
      <c r="F2860" s="22">
        <f t="shared" si="134"/>
        <v>45045</v>
      </c>
      <c r="G2860" s="23">
        <f t="shared" si="135"/>
        <v>20</v>
      </c>
      <c r="H2860" s="21">
        <v>0</v>
      </c>
      <c r="I2860" s="60">
        <f>INDEX('Elech Summary'!$C$5:$C$8764,MATCH($E2860,'Elech Summary'!$B$5:$B$8764,0),MATCH(I$7,'Elech Summary'!$C$4:$C$4,0))</f>
        <v>-0.25434500272220684</v>
      </c>
      <c r="J2860" s="49">
        <f t="shared" si="133"/>
        <v>0</v>
      </c>
    </row>
    <row r="2861" spans="2:10" s="12" customFormat="1" ht="15" x14ac:dyDescent="0.2">
      <c r="B2861" s="40">
        <v>9.8000000000000007</v>
      </c>
      <c r="C2861" s="41">
        <v>1</v>
      </c>
      <c r="D2861" s="55">
        <v>0</v>
      </c>
      <c r="E2861" s="18">
        <v>2853</v>
      </c>
      <c r="F2861" s="22">
        <f t="shared" si="134"/>
        <v>45045</v>
      </c>
      <c r="G2861" s="23">
        <f t="shared" si="135"/>
        <v>21</v>
      </c>
      <c r="H2861" s="21">
        <v>0</v>
      </c>
      <c r="I2861" s="60">
        <f>INDEX('Elech Summary'!$C$5:$C$8764,MATCH($E2861,'Elech Summary'!$B$5:$B$8764,0),MATCH(I$7,'Elech Summary'!$C$4:$C$4,0))</f>
        <v>-0.23109880506781358</v>
      </c>
      <c r="J2861" s="49">
        <f t="shared" si="133"/>
        <v>0</v>
      </c>
    </row>
    <row r="2862" spans="2:10" s="12" customFormat="1" ht="15" x14ac:dyDescent="0.2">
      <c r="B2862" s="40">
        <v>7.6</v>
      </c>
      <c r="C2862" s="41">
        <v>1</v>
      </c>
      <c r="D2862" s="55">
        <v>0</v>
      </c>
      <c r="E2862" s="18">
        <v>2854</v>
      </c>
      <c r="F2862" s="22">
        <f t="shared" si="134"/>
        <v>45045</v>
      </c>
      <c r="G2862" s="23">
        <f t="shared" si="135"/>
        <v>22</v>
      </c>
      <c r="H2862" s="21">
        <v>0</v>
      </c>
      <c r="I2862" s="60">
        <f>INDEX('Elech Summary'!$C$5:$C$8764,MATCH($E2862,'Elech Summary'!$B$5:$B$8764,0),MATCH(I$7,'Elech Summary'!$C$4:$C$4,0))</f>
        <v>-0.20277446821880762</v>
      </c>
      <c r="J2862" s="49">
        <f t="shared" si="133"/>
        <v>0</v>
      </c>
    </row>
    <row r="2863" spans="2:10" s="12" customFormat="1" ht="15" x14ac:dyDescent="0.2">
      <c r="B2863" s="40">
        <v>7.4</v>
      </c>
      <c r="C2863" s="41">
        <v>1</v>
      </c>
      <c r="D2863" s="55">
        <v>0</v>
      </c>
      <c r="E2863" s="18">
        <v>2855</v>
      </c>
      <c r="F2863" s="22">
        <f t="shared" si="134"/>
        <v>45045</v>
      </c>
      <c r="G2863" s="23">
        <f t="shared" si="135"/>
        <v>23</v>
      </c>
      <c r="H2863" s="21">
        <v>0</v>
      </c>
      <c r="I2863" s="60">
        <f>INDEX('Elech Summary'!$C$5:$C$8764,MATCH($E2863,'Elech Summary'!$B$5:$B$8764,0),MATCH(I$7,'Elech Summary'!$C$4:$C$4,0))</f>
        <v>-0.15223888503937874</v>
      </c>
      <c r="J2863" s="49">
        <f t="shared" si="133"/>
        <v>0</v>
      </c>
    </row>
    <row r="2864" spans="2:10" s="12" customFormat="1" ht="15" x14ac:dyDescent="0.2">
      <c r="B2864" s="40">
        <v>6</v>
      </c>
      <c r="C2864" s="41">
        <v>1</v>
      </c>
      <c r="D2864" s="55">
        <v>0</v>
      </c>
      <c r="E2864" s="18">
        <v>2856</v>
      </c>
      <c r="F2864" s="22">
        <f t="shared" si="134"/>
        <v>45045</v>
      </c>
      <c r="G2864" s="23">
        <f t="shared" si="135"/>
        <v>24</v>
      </c>
      <c r="H2864" s="21">
        <v>0</v>
      </c>
      <c r="I2864" s="60">
        <f>INDEX('Elech Summary'!$C$5:$C$8764,MATCH($E2864,'Elech Summary'!$B$5:$B$8764,0),MATCH(I$7,'Elech Summary'!$C$4:$C$4,0))</f>
        <v>-9.5282739805226987E-2</v>
      </c>
      <c r="J2864" s="49">
        <f t="shared" si="133"/>
        <v>0</v>
      </c>
    </row>
    <row r="2865" spans="2:10" s="12" customFormat="1" ht="15" x14ac:dyDescent="0.2">
      <c r="B2865" s="40">
        <v>6.2</v>
      </c>
      <c r="C2865" s="41">
        <v>1</v>
      </c>
      <c r="D2865" s="55">
        <v>0</v>
      </c>
      <c r="E2865" s="18">
        <v>2857</v>
      </c>
      <c r="F2865" s="22">
        <f t="shared" si="134"/>
        <v>45046</v>
      </c>
      <c r="G2865" s="23">
        <f t="shared" si="135"/>
        <v>1</v>
      </c>
      <c r="H2865" s="21">
        <v>0</v>
      </c>
      <c r="I2865" s="60">
        <f>INDEX('Elech Summary'!$C$5:$C$8764,MATCH($E2865,'Elech Summary'!$B$5:$B$8764,0),MATCH(I$7,'Elech Summary'!$C$4:$C$4,0))</f>
        <v>-4.9345062924439374E-2</v>
      </c>
      <c r="J2865" s="49">
        <f t="shared" si="133"/>
        <v>0</v>
      </c>
    </row>
    <row r="2866" spans="2:10" s="12" customFormat="1" ht="15" x14ac:dyDescent="0.2">
      <c r="B2866" s="40">
        <v>5.5</v>
      </c>
      <c r="C2866" s="41">
        <v>1</v>
      </c>
      <c r="D2866" s="55">
        <v>0</v>
      </c>
      <c r="E2866" s="18">
        <v>2858</v>
      </c>
      <c r="F2866" s="22">
        <f t="shared" si="134"/>
        <v>45046</v>
      </c>
      <c r="G2866" s="23">
        <f t="shared" si="135"/>
        <v>2</v>
      </c>
      <c r="H2866" s="21">
        <v>0</v>
      </c>
      <c r="I2866" s="60">
        <f>INDEX('Elech Summary'!$C$5:$C$8764,MATCH($E2866,'Elech Summary'!$B$5:$B$8764,0),MATCH(I$7,'Elech Summary'!$C$4:$C$4,0))</f>
        <v>-2.4392831734489556E-2</v>
      </c>
      <c r="J2866" s="49">
        <f t="shared" si="133"/>
        <v>0</v>
      </c>
    </row>
    <row r="2867" spans="2:10" s="12" customFormat="1" ht="15" x14ac:dyDescent="0.2">
      <c r="B2867" s="40">
        <v>4.9000000000000004</v>
      </c>
      <c r="C2867" s="41">
        <v>1</v>
      </c>
      <c r="D2867" s="55">
        <v>0</v>
      </c>
      <c r="E2867" s="18">
        <v>2859</v>
      </c>
      <c r="F2867" s="22">
        <f t="shared" si="134"/>
        <v>45046</v>
      </c>
      <c r="G2867" s="23">
        <f t="shared" si="135"/>
        <v>3</v>
      </c>
      <c r="H2867" s="21">
        <v>0</v>
      </c>
      <c r="I2867" s="60">
        <f>INDEX('Elech Summary'!$C$5:$C$8764,MATCH($E2867,'Elech Summary'!$B$5:$B$8764,0),MATCH(I$7,'Elech Summary'!$C$4:$C$4,0))</f>
        <v>-1.4805094969108354E-2</v>
      </c>
      <c r="J2867" s="49">
        <f t="shared" si="133"/>
        <v>0</v>
      </c>
    </row>
    <row r="2868" spans="2:10" s="12" customFormat="1" ht="15" x14ac:dyDescent="0.2">
      <c r="B2868" s="40">
        <v>4.9000000000000004</v>
      </c>
      <c r="C2868" s="41">
        <v>1</v>
      </c>
      <c r="D2868" s="55">
        <v>0</v>
      </c>
      <c r="E2868" s="18">
        <v>2860</v>
      </c>
      <c r="F2868" s="22">
        <f t="shared" si="134"/>
        <v>45046</v>
      </c>
      <c r="G2868" s="23">
        <f t="shared" si="135"/>
        <v>4</v>
      </c>
      <c r="H2868" s="21">
        <v>0</v>
      </c>
      <c r="I2868" s="60">
        <f>INDEX('Elech Summary'!$C$5:$C$8764,MATCH($E2868,'Elech Summary'!$B$5:$B$8764,0),MATCH(I$7,'Elech Summary'!$C$4:$C$4,0))</f>
        <v>-1.641286926589082E-2</v>
      </c>
      <c r="J2868" s="49">
        <f t="shared" si="133"/>
        <v>0</v>
      </c>
    </row>
    <row r="2869" spans="2:10" s="12" customFormat="1" ht="15" x14ac:dyDescent="0.2">
      <c r="B2869" s="40">
        <v>4.3</v>
      </c>
      <c r="C2869" s="41">
        <v>1</v>
      </c>
      <c r="D2869" s="55">
        <v>0</v>
      </c>
      <c r="E2869" s="18">
        <v>2861</v>
      </c>
      <c r="F2869" s="22">
        <f t="shared" si="134"/>
        <v>45046</v>
      </c>
      <c r="G2869" s="23">
        <f t="shared" si="135"/>
        <v>5</v>
      </c>
      <c r="H2869" s="21">
        <v>0</v>
      </c>
      <c r="I2869" s="60">
        <f>INDEX('Elech Summary'!$C$5:$C$8764,MATCH($E2869,'Elech Summary'!$B$5:$B$8764,0),MATCH(I$7,'Elech Summary'!$C$4:$C$4,0))</f>
        <v>-3.4668511613258873E-2</v>
      </c>
      <c r="J2869" s="49">
        <f t="shared" si="133"/>
        <v>0</v>
      </c>
    </row>
    <row r="2870" spans="2:10" s="12" customFormat="1" ht="15" x14ac:dyDescent="0.2">
      <c r="B2870" s="40">
        <v>5.0999999999999996</v>
      </c>
      <c r="C2870" s="41">
        <v>1</v>
      </c>
      <c r="D2870" s="55">
        <v>0</v>
      </c>
      <c r="E2870" s="18">
        <v>2862</v>
      </c>
      <c r="F2870" s="22">
        <f t="shared" si="134"/>
        <v>45046</v>
      </c>
      <c r="G2870" s="23">
        <f t="shared" si="135"/>
        <v>6</v>
      </c>
      <c r="H2870" s="21">
        <v>0</v>
      </c>
      <c r="I2870" s="60">
        <f>INDEX('Elech Summary'!$C$5:$C$8764,MATCH($E2870,'Elech Summary'!$B$5:$B$8764,0),MATCH(I$7,'Elech Summary'!$C$4:$C$4,0))</f>
        <v>-0.10628594721973159</v>
      </c>
      <c r="J2870" s="49">
        <f t="shared" si="133"/>
        <v>0</v>
      </c>
    </row>
    <row r="2871" spans="2:10" s="12" customFormat="1" ht="15" x14ac:dyDescent="0.2">
      <c r="B2871" s="40">
        <v>8.6</v>
      </c>
      <c r="C2871" s="41">
        <v>1</v>
      </c>
      <c r="D2871" s="55">
        <v>0</v>
      </c>
      <c r="E2871" s="18">
        <v>2863</v>
      </c>
      <c r="F2871" s="22">
        <f t="shared" si="134"/>
        <v>45046</v>
      </c>
      <c r="G2871" s="23">
        <f t="shared" si="135"/>
        <v>7</v>
      </c>
      <c r="H2871" s="21">
        <v>0</v>
      </c>
      <c r="I2871" s="60">
        <f>INDEX('Elech Summary'!$C$5:$C$8764,MATCH($E2871,'Elech Summary'!$B$5:$B$8764,0),MATCH(I$7,'Elech Summary'!$C$4:$C$4,0))</f>
        <v>-0.23739385141470692</v>
      </c>
      <c r="J2871" s="49">
        <f t="shared" si="133"/>
        <v>0</v>
      </c>
    </row>
    <row r="2872" spans="2:10" s="12" customFormat="1" ht="15" x14ac:dyDescent="0.2">
      <c r="B2872" s="40">
        <v>13.1</v>
      </c>
      <c r="C2872" s="41">
        <v>1</v>
      </c>
      <c r="D2872" s="55">
        <v>0</v>
      </c>
      <c r="E2872" s="18">
        <v>2864</v>
      </c>
      <c r="F2872" s="22">
        <f t="shared" si="134"/>
        <v>45046</v>
      </c>
      <c r="G2872" s="23">
        <f t="shared" si="135"/>
        <v>8</v>
      </c>
      <c r="H2872" s="21">
        <v>0</v>
      </c>
      <c r="I2872" s="60">
        <f>INDEX('Elech Summary'!$C$5:$C$8764,MATCH($E2872,'Elech Summary'!$B$5:$B$8764,0),MATCH(I$7,'Elech Summary'!$C$4:$C$4,0))</f>
        <v>-0.29828708082761957</v>
      </c>
      <c r="J2872" s="49">
        <f t="shared" si="133"/>
        <v>0</v>
      </c>
    </row>
    <row r="2873" spans="2:10" s="12" customFormat="1" ht="15" x14ac:dyDescent="0.2">
      <c r="B2873" s="40">
        <v>16.8</v>
      </c>
      <c r="C2873" s="41">
        <v>1</v>
      </c>
      <c r="D2873" s="55">
        <v>0</v>
      </c>
      <c r="E2873" s="18">
        <v>2865</v>
      </c>
      <c r="F2873" s="22">
        <f t="shared" si="134"/>
        <v>45046</v>
      </c>
      <c r="G2873" s="23">
        <f t="shared" si="135"/>
        <v>9</v>
      </c>
      <c r="H2873" s="21">
        <v>0</v>
      </c>
      <c r="I2873" s="60">
        <f>INDEX('Elech Summary'!$C$5:$C$8764,MATCH($E2873,'Elech Summary'!$B$5:$B$8764,0),MATCH(I$7,'Elech Summary'!$C$4:$C$4,0))</f>
        <v>-0.3099703303833467</v>
      </c>
      <c r="J2873" s="49">
        <f t="shared" si="133"/>
        <v>0</v>
      </c>
    </row>
    <row r="2874" spans="2:10" s="12" customFormat="1" ht="15" x14ac:dyDescent="0.2">
      <c r="B2874" s="40">
        <v>18.5</v>
      </c>
      <c r="C2874" s="41">
        <v>0</v>
      </c>
      <c r="D2874" s="55">
        <v>0</v>
      </c>
      <c r="E2874" s="18">
        <v>2866</v>
      </c>
      <c r="F2874" s="22">
        <f t="shared" si="134"/>
        <v>45046</v>
      </c>
      <c r="G2874" s="23">
        <f t="shared" si="135"/>
        <v>10</v>
      </c>
      <c r="H2874" s="21">
        <v>0</v>
      </c>
      <c r="I2874" s="60">
        <f>INDEX('Elech Summary'!$C$5:$C$8764,MATCH($E2874,'Elech Summary'!$B$5:$B$8764,0),MATCH(I$7,'Elech Summary'!$C$4:$C$4,0))</f>
        <v>-0.29000577545063611</v>
      </c>
      <c r="J2874" s="49">
        <f t="shared" si="133"/>
        <v>0</v>
      </c>
    </row>
    <row r="2875" spans="2:10" s="12" customFormat="1" ht="15" x14ac:dyDescent="0.2">
      <c r="B2875" s="40">
        <v>19.7</v>
      </c>
      <c r="C2875" s="41">
        <v>0</v>
      </c>
      <c r="D2875" s="55">
        <v>0</v>
      </c>
      <c r="E2875" s="18">
        <v>2867</v>
      </c>
      <c r="F2875" s="22">
        <f t="shared" si="134"/>
        <v>45046</v>
      </c>
      <c r="G2875" s="23">
        <f t="shared" si="135"/>
        <v>11</v>
      </c>
      <c r="H2875" s="21">
        <v>0</v>
      </c>
      <c r="I2875" s="60">
        <f>INDEX('Elech Summary'!$C$5:$C$8764,MATCH($E2875,'Elech Summary'!$B$5:$B$8764,0),MATCH(I$7,'Elech Summary'!$C$4:$C$4,0))</f>
        <v>-0.25583715789472689</v>
      </c>
      <c r="J2875" s="49">
        <f t="shared" si="133"/>
        <v>0</v>
      </c>
    </row>
    <row r="2876" spans="2:10" s="12" customFormat="1" ht="15" x14ac:dyDescent="0.2">
      <c r="B2876" s="40">
        <v>21.3</v>
      </c>
      <c r="C2876" s="41">
        <v>0</v>
      </c>
      <c r="D2876" s="55">
        <v>0</v>
      </c>
      <c r="E2876" s="18">
        <v>2868</v>
      </c>
      <c r="F2876" s="22">
        <f t="shared" si="134"/>
        <v>45046</v>
      </c>
      <c r="G2876" s="23">
        <f t="shared" si="135"/>
        <v>12</v>
      </c>
      <c r="H2876" s="21">
        <v>0</v>
      </c>
      <c r="I2876" s="60">
        <f>INDEX('Elech Summary'!$C$5:$C$8764,MATCH($E2876,'Elech Summary'!$B$5:$B$8764,0),MATCH(I$7,'Elech Summary'!$C$4:$C$4,0))</f>
        <v>-0.21927701829192608</v>
      </c>
      <c r="J2876" s="49">
        <f t="shared" si="133"/>
        <v>0</v>
      </c>
    </row>
    <row r="2877" spans="2:10" s="12" customFormat="1" ht="15" x14ac:dyDescent="0.2">
      <c r="B2877" s="40">
        <v>22.1</v>
      </c>
      <c r="C2877" s="41">
        <v>0</v>
      </c>
      <c r="D2877" s="55">
        <v>0</v>
      </c>
      <c r="E2877" s="18">
        <v>2869</v>
      </c>
      <c r="F2877" s="22">
        <f t="shared" si="134"/>
        <v>45046</v>
      </c>
      <c r="G2877" s="23">
        <f t="shared" si="135"/>
        <v>13</v>
      </c>
      <c r="H2877" s="21">
        <v>0</v>
      </c>
      <c r="I2877" s="60">
        <f>INDEX('Elech Summary'!$C$5:$C$8764,MATCH($E2877,'Elech Summary'!$B$5:$B$8764,0),MATCH(I$7,'Elech Summary'!$C$4:$C$4,0))</f>
        <v>-0.19069320183694266</v>
      </c>
      <c r="J2877" s="49">
        <f t="shared" si="133"/>
        <v>0</v>
      </c>
    </row>
    <row r="2878" spans="2:10" s="12" customFormat="1" ht="15" x14ac:dyDescent="0.2">
      <c r="B2878" s="40">
        <v>22.9</v>
      </c>
      <c r="C2878" s="41">
        <v>0</v>
      </c>
      <c r="D2878" s="55">
        <v>0</v>
      </c>
      <c r="E2878" s="18">
        <v>2870</v>
      </c>
      <c r="F2878" s="22">
        <f t="shared" si="134"/>
        <v>45046</v>
      </c>
      <c r="G2878" s="23">
        <f t="shared" si="135"/>
        <v>14</v>
      </c>
      <c r="H2878" s="21">
        <v>0</v>
      </c>
      <c r="I2878" s="60">
        <f>INDEX('Elech Summary'!$C$5:$C$8764,MATCH($E2878,'Elech Summary'!$B$5:$B$8764,0),MATCH(I$7,'Elech Summary'!$C$4:$C$4,0))</f>
        <v>-0.17139220737177507</v>
      </c>
      <c r="J2878" s="49">
        <f t="shared" si="133"/>
        <v>0</v>
      </c>
    </row>
    <row r="2879" spans="2:10" s="12" customFormat="1" ht="15" x14ac:dyDescent="0.2">
      <c r="B2879" s="40">
        <v>22</v>
      </c>
      <c r="C2879" s="41">
        <v>0</v>
      </c>
      <c r="D2879" s="55">
        <v>0</v>
      </c>
      <c r="E2879" s="18">
        <v>2871</v>
      </c>
      <c r="F2879" s="22">
        <f t="shared" si="134"/>
        <v>45046</v>
      </c>
      <c r="G2879" s="23">
        <f t="shared" si="135"/>
        <v>15</v>
      </c>
      <c r="H2879" s="21">
        <v>0</v>
      </c>
      <c r="I2879" s="60">
        <f>INDEX('Elech Summary'!$C$5:$C$8764,MATCH($E2879,'Elech Summary'!$B$5:$B$8764,0),MATCH(I$7,'Elech Summary'!$C$4:$C$4,0))</f>
        <v>-0.15458039068086837</v>
      </c>
      <c r="J2879" s="49">
        <f t="shared" si="133"/>
        <v>0</v>
      </c>
    </row>
    <row r="2880" spans="2:10" s="12" customFormat="1" ht="15" x14ac:dyDescent="0.2">
      <c r="B2880" s="40">
        <v>22</v>
      </c>
      <c r="C2880" s="41">
        <v>0</v>
      </c>
      <c r="D2880" s="55">
        <v>0</v>
      </c>
      <c r="E2880" s="18">
        <v>2872</v>
      </c>
      <c r="F2880" s="22">
        <f t="shared" si="134"/>
        <v>45046</v>
      </c>
      <c r="G2880" s="23">
        <f t="shared" si="135"/>
        <v>16</v>
      </c>
      <c r="H2880" s="21">
        <v>0</v>
      </c>
      <c r="I2880" s="60">
        <f>INDEX('Elech Summary'!$C$5:$C$8764,MATCH($E2880,'Elech Summary'!$B$5:$B$8764,0),MATCH(I$7,'Elech Summary'!$C$4:$C$4,0))</f>
        <v>-0.14655417332790799</v>
      </c>
      <c r="J2880" s="49">
        <f t="shared" si="133"/>
        <v>0</v>
      </c>
    </row>
    <row r="2881" spans="2:10" s="12" customFormat="1" ht="15" x14ac:dyDescent="0.2">
      <c r="B2881" s="40">
        <v>21</v>
      </c>
      <c r="C2881" s="41">
        <v>0</v>
      </c>
      <c r="D2881" s="55">
        <v>0</v>
      </c>
      <c r="E2881" s="18">
        <v>2873</v>
      </c>
      <c r="F2881" s="22">
        <f t="shared" si="134"/>
        <v>45046</v>
      </c>
      <c r="G2881" s="23">
        <f t="shared" si="135"/>
        <v>17</v>
      </c>
      <c r="H2881" s="21">
        <v>0</v>
      </c>
      <c r="I2881" s="60">
        <f>INDEX('Elech Summary'!$C$5:$C$8764,MATCH($E2881,'Elech Summary'!$B$5:$B$8764,0),MATCH(I$7,'Elech Summary'!$C$4:$C$4,0))</f>
        <v>-0.16768795022816607</v>
      </c>
      <c r="J2881" s="49">
        <f t="shared" si="133"/>
        <v>0</v>
      </c>
    </row>
    <row r="2882" spans="2:10" s="12" customFormat="1" ht="15" x14ac:dyDescent="0.2">
      <c r="B2882" s="40">
        <v>20.2</v>
      </c>
      <c r="C2882" s="41">
        <v>0</v>
      </c>
      <c r="D2882" s="55">
        <v>0</v>
      </c>
      <c r="E2882" s="18">
        <v>2874</v>
      </c>
      <c r="F2882" s="22">
        <f t="shared" si="134"/>
        <v>45046</v>
      </c>
      <c r="G2882" s="23">
        <f t="shared" si="135"/>
        <v>18</v>
      </c>
      <c r="H2882" s="21">
        <v>0</v>
      </c>
      <c r="I2882" s="60">
        <f>INDEX('Elech Summary'!$C$5:$C$8764,MATCH($E2882,'Elech Summary'!$B$5:$B$8764,0),MATCH(I$7,'Elech Summary'!$C$4:$C$4,0))</f>
        <v>-0.20102075788192764</v>
      </c>
      <c r="J2882" s="49">
        <f t="shared" si="133"/>
        <v>0</v>
      </c>
    </row>
    <row r="2883" spans="2:10" s="12" customFormat="1" ht="15" x14ac:dyDescent="0.2">
      <c r="B2883" s="40">
        <v>16.8</v>
      </c>
      <c r="C2883" s="41">
        <v>1</v>
      </c>
      <c r="D2883" s="55">
        <v>0</v>
      </c>
      <c r="E2883" s="18">
        <v>2875</v>
      </c>
      <c r="F2883" s="22">
        <f t="shared" si="134"/>
        <v>45046</v>
      </c>
      <c r="G2883" s="23">
        <f t="shared" si="135"/>
        <v>19</v>
      </c>
      <c r="H2883" s="21">
        <v>0</v>
      </c>
      <c r="I2883" s="60">
        <f>INDEX('Elech Summary'!$C$5:$C$8764,MATCH($E2883,'Elech Summary'!$B$5:$B$8764,0),MATCH(I$7,'Elech Summary'!$C$4:$C$4,0))</f>
        <v>-0.24138248646294261</v>
      </c>
      <c r="J2883" s="49">
        <f t="shared" si="133"/>
        <v>0</v>
      </c>
    </row>
    <row r="2884" spans="2:10" s="12" customFormat="1" ht="15" x14ac:dyDescent="0.2">
      <c r="B2884" s="40">
        <v>15.7</v>
      </c>
      <c r="C2884" s="41">
        <v>1</v>
      </c>
      <c r="D2884" s="55">
        <v>0</v>
      </c>
      <c r="E2884" s="18">
        <v>2876</v>
      </c>
      <c r="F2884" s="22">
        <f t="shared" si="134"/>
        <v>45046</v>
      </c>
      <c r="G2884" s="23">
        <f t="shared" si="135"/>
        <v>20</v>
      </c>
      <c r="H2884" s="21">
        <v>0</v>
      </c>
      <c r="I2884" s="60">
        <f>INDEX('Elech Summary'!$C$5:$C$8764,MATCH($E2884,'Elech Summary'!$B$5:$B$8764,0),MATCH(I$7,'Elech Summary'!$C$4:$C$4,0))</f>
        <v>-0.25280069737963778</v>
      </c>
      <c r="J2884" s="49">
        <f t="shared" si="133"/>
        <v>0</v>
      </c>
    </row>
    <row r="2885" spans="2:10" s="12" customFormat="1" ht="15" x14ac:dyDescent="0.2">
      <c r="B2885" s="40">
        <v>14.6</v>
      </c>
      <c r="C2885" s="41">
        <v>1</v>
      </c>
      <c r="D2885" s="55">
        <v>0</v>
      </c>
      <c r="E2885" s="18">
        <v>2877</v>
      </c>
      <c r="F2885" s="22">
        <f t="shared" si="134"/>
        <v>45046</v>
      </c>
      <c r="G2885" s="23">
        <f t="shared" si="135"/>
        <v>21</v>
      </c>
      <c r="H2885" s="21">
        <v>0</v>
      </c>
      <c r="I2885" s="60">
        <f>INDEX('Elech Summary'!$C$5:$C$8764,MATCH($E2885,'Elech Summary'!$B$5:$B$8764,0),MATCH(I$7,'Elech Summary'!$C$4:$C$4,0))</f>
        <v>-0.23122621464281887</v>
      </c>
      <c r="J2885" s="49">
        <f t="shared" si="133"/>
        <v>0</v>
      </c>
    </row>
    <row r="2886" spans="2:10" s="12" customFormat="1" ht="15" x14ac:dyDescent="0.2">
      <c r="B2886" s="40">
        <v>13.5</v>
      </c>
      <c r="C2886" s="41">
        <v>1</v>
      </c>
      <c r="D2886" s="55">
        <v>0</v>
      </c>
      <c r="E2886" s="18">
        <v>2878</v>
      </c>
      <c r="F2886" s="22">
        <f t="shared" si="134"/>
        <v>45046</v>
      </c>
      <c r="G2886" s="23">
        <f t="shared" si="135"/>
        <v>22</v>
      </c>
      <c r="H2886" s="21">
        <v>0</v>
      </c>
      <c r="I2886" s="60">
        <f>INDEX('Elech Summary'!$C$5:$C$8764,MATCH($E2886,'Elech Summary'!$B$5:$B$8764,0),MATCH(I$7,'Elech Summary'!$C$4:$C$4,0))</f>
        <v>-0.20218244219485232</v>
      </c>
      <c r="J2886" s="49">
        <f t="shared" si="133"/>
        <v>0</v>
      </c>
    </row>
    <row r="2887" spans="2:10" s="12" customFormat="1" ht="15" x14ac:dyDescent="0.2">
      <c r="B2887" s="40">
        <v>12.6</v>
      </c>
      <c r="C2887" s="41">
        <v>1</v>
      </c>
      <c r="D2887" s="55">
        <v>0</v>
      </c>
      <c r="E2887" s="18">
        <v>2879</v>
      </c>
      <c r="F2887" s="22">
        <f t="shared" si="134"/>
        <v>45046</v>
      </c>
      <c r="G2887" s="23">
        <f t="shared" si="135"/>
        <v>23</v>
      </c>
      <c r="H2887" s="21">
        <v>0</v>
      </c>
      <c r="I2887" s="60">
        <f>INDEX('Elech Summary'!$C$5:$C$8764,MATCH($E2887,'Elech Summary'!$B$5:$B$8764,0),MATCH(I$7,'Elech Summary'!$C$4:$C$4,0))</f>
        <v>-0.15179672274533473</v>
      </c>
      <c r="J2887" s="49">
        <f t="shared" si="133"/>
        <v>0</v>
      </c>
    </row>
    <row r="2888" spans="2:10" s="12" customFormat="1" ht="15" x14ac:dyDescent="0.2">
      <c r="B2888" s="40">
        <v>11.8</v>
      </c>
      <c r="C2888" s="41">
        <v>1</v>
      </c>
      <c r="D2888" s="55">
        <v>0</v>
      </c>
      <c r="E2888" s="18">
        <v>2880</v>
      </c>
      <c r="F2888" s="22">
        <f t="shared" si="134"/>
        <v>45046</v>
      </c>
      <c r="G2888" s="23">
        <f t="shared" si="135"/>
        <v>24</v>
      </c>
      <c r="H2888" s="21">
        <v>0</v>
      </c>
      <c r="I2888" s="60">
        <f>INDEX('Elech Summary'!$C$5:$C$8764,MATCH($E2888,'Elech Summary'!$B$5:$B$8764,0),MATCH(I$7,'Elech Summary'!$C$4:$C$4,0))</f>
        <v>-9.514759213526891E-2</v>
      </c>
      <c r="J2888" s="49">
        <f t="shared" si="133"/>
        <v>0</v>
      </c>
    </row>
    <row r="2889" spans="2:10" s="12" customFormat="1" ht="15" x14ac:dyDescent="0.2">
      <c r="B2889" s="40">
        <v>11.3</v>
      </c>
      <c r="C2889" s="41">
        <v>1</v>
      </c>
      <c r="D2889" s="55">
        <v>0</v>
      </c>
      <c r="E2889" s="18">
        <v>2881</v>
      </c>
      <c r="F2889" s="22">
        <f t="shared" si="134"/>
        <v>45047</v>
      </c>
      <c r="G2889" s="23">
        <f t="shared" si="135"/>
        <v>1</v>
      </c>
      <c r="H2889" s="21">
        <v>0</v>
      </c>
      <c r="I2889" s="60">
        <f>INDEX('Elech Summary'!$C$5:$C$8764,MATCH($E2889,'Elech Summary'!$B$5:$B$8764,0),MATCH(I$7,'Elech Summary'!$C$4:$C$4,0))</f>
        <v>-4.748826903029861E-2</v>
      </c>
      <c r="J2889" s="49">
        <f t="shared" si="133"/>
        <v>0</v>
      </c>
    </row>
    <row r="2890" spans="2:10" s="12" customFormat="1" ht="15" x14ac:dyDescent="0.2">
      <c r="B2890" s="40">
        <v>10.9</v>
      </c>
      <c r="C2890" s="41">
        <v>1</v>
      </c>
      <c r="D2890" s="55">
        <v>0</v>
      </c>
      <c r="E2890" s="18">
        <v>2882</v>
      </c>
      <c r="F2890" s="22">
        <f t="shared" si="134"/>
        <v>45047</v>
      </c>
      <c r="G2890" s="23">
        <f t="shared" si="135"/>
        <v>2</v>
      </c>
      <c r="H2890" s="21">
        <v>0</v>
      </c>
      <c r="I2890" s="60">
        <f>INDEX('Elech Summary'!$C$5:$C$8764,MATCH($E2890,'Elech Summary'!$B$5:$B$8764,0),MATCH(I$7,'Elech Summary'!$C$4:$C$4,0))</f>
        <v>-2.3552670264695527E-2</v>
      </c>
      <c r="J2890" s="49">
        <f t="shared" ref="J2890:J2953" si="136">$H2890*I2890</f>
        <v>0</v>
      </c>
    </row>
    <row r="2891" spans="2:10" s="12" customFormat="1" ht="15" x14ac:dyDescent="0.2">
      <c r="B2891" s="40">
        <v>10.7</v>
      </c>
      <c r="C2891" s="41">
        <v>1</v>
      </c>
      <c r="D2891" s="55">
        <v>0</v>
      </c>
      <c r="E2891" s="18">
        <v>2883</v>
      </c>
      <c r="F2891" s="22">
        <f t="shared" ref="F2891:F2954" si="137">IF(F2890="-",F2890,IF(G2891=1,F2890+1,F2890))</f>
        <v>45047</v>
      </c>
      <c r="G2891" s="23">
        <f t="shared" ref="G2891:G2954" si="138">IF(G2890+1&gt;24,1,G2890+1)</f>
        <v>3</v>
      </c>
      <c r="H2891" s="21">
        <v>0</v>
      </c>
      <c r="I2891" s="60">
        <f>INDEX('Elech Summary'!$C$5:$C$8764,MATCH($E2891,'Elech Summary'!$B$5:$B$8764,0),MATCH(I$7,'Elech Summary'!$C$4:$C$4,0))</f>
        <v>-1.5000066820155297E-2</v>
      </c>
      <c r="J2891" s="49">
        <f t="shared" si="136"/>
        <v>0</v>
      </c>
    </row>
    <row r="2892" spans="2:10" s="12" customFormat="1" ht="15" x14ac:dyDescent="0.2">
      <c r="B2892" s="40">
        <v>10.5</v>
      </c>
      <c r="C2892" s="41">
        <v>1</v>
      </c>
      <c r="D2892" s="55">
        <v>0</v>
      </c>
      <c r="E2892" s="18">
        <v>2884</v>
      </c>
      <c r="F2892" s="22">
        <f t="shared" si="137"/>
        <v>45047</v>
      </c>
      <c r="G2892" s="23">
        <f t="shared" si="138"/>
        <v>4</v>
      </c>
      <c r="H2892" s="21">
        <v>0</v>
      </c>
      <c r="I2892" s="60">
        <f>INDEX('Elech Summary'!$C$5:$C$8764,MATCH($E2892,'Elech Summary'!$B$5:$B$8764,0),MATCH(I$7,'Elech Summary'!$C$4:$C$4,0))</f>
        <v>-1.6725628705921911E-2</v>
      </c>
      <c r="J2892" s="49">
        <f t="shared" si="136"/>
        <v>0</v>
      </c>
    </row>
    <row r="2893" spans="2:10" s="12" customFormat="1" ht="15" x14ac:dyDescent="0.2">
      <c r="B2893" s="40">
        <v>10.3</v>
      </c>
      <c r="C2893" s="41">
        <v>1</v>
      </c>
      <c r="D2893" s="55">
        <v>0</v>
      </c>
      <c r="E2893" s="18">
        <v>2885</v>
      </c>
      <c r="F2893" s="22">
        <f t="shared" si="137"/>
        <v>45047</v>
      </c>
      <c r="G2893" s="23">
        <f t="shared" si="138"/>
        <v>5</v>
      </c>
      <c r="H2893" s="21">
        <v>0</v>
      </c>
      <c r="I2893" s="60">
        <f>INDEX('Elech Summary'!$C$5:$C$8764,MATCH($E2893,'Elech Summary'!$B$5:$B$8764,0),MATCH(I$7,'Elech Summary'!$C$4:$C$4,0))</f>
        <v>-3.421216096510557E-2</v>
      </c>
      <c r="J2893" s="49">
        <f t="shared" si="136"/>
        <v>0</v>
      </c>
    </row>
    <row r="2894" spans="2:10" s="12" customFormat="1" ht="15" x14ac:dyDescent="0.2">
      <c r="B2894" s="40">
        <v>10</v>
      </c>
      <c r="C2894" s="41">
        <v>1</v>
      </c>
      <c r="D2894" s="55">
        <v>0</v>
      </c>
      <c r="E2894" s="18">
        <v>2886</v>
      </c>
      <c r="F2894" s="22">
        <f t="shared" si="137"/>
        <v>45047</v>
      </c>
      <c r="G2894" s="23">
        <f t="shared" si="138"/>
        <v>6</v>
      </c>
      <c r="H2894" s="21">
        <v>0</v>
      </c>
      <c r="I2894" s="60">
        <f>INDEX('Elech Summary'!$C$5:$C$8764,MATCH($E2894,'Elech Summary'!$B$5:$B$8764,0),MATCH(I$7,'Elech Summary'!$C$4:$C$4,0))</f>
        <v>-0.10465211285556908</v>
      </c>
      <c r="J2894" s="49">
        <f t="shared" si="136"/>
        <v>0</v>
      </c>
    </row>
    <row r="2895" spans="2:10" s="12" customFormat="1" ht="15" x14ac:dyDescent="0.2">
      <c r="B2895" s="40">
        <v>12</v>
      </c>
      <c r="C2895" s="41">
        <v>1</v>
      </c>
      <c r="D2895" s="55">
        <v>0</v>
      </c>
      <c r="E2895" s="18">
        <v>2887</v>
      </c>
      <c r="F2895" s="22">
        <f t="shared" si="137"/>
        <v>45047</v>
      </c>
      <c r="G2895" s="23">
        <f t="shared" si="138"/>
        <v>7</v>
      </c>
      <c r="H2895" s="21">
        <v>0</v>
      </c>
      <c r="I2895" s="60">
        <f>INDEX('Elech Summary'!$C$5:$C$8764,MATCH($E2895,'Elech Summary'!$B$5:$B$8764,0),MATCH(I$7,'Elech Summary'!$C$4:$C$4,0))</f>
        <v>-0.23233670955170777</v>
      </c>
      <c r="J2895" s="49">
        <f t="shared" si="136"/>
        <v>0</v>
      </c>
    </row>
    <row r="2896" spans="2:10" s="12" customFormat="1" ht="15" x14ac:dyDescent="0.2">
      <c r="B2896" s="40">
        <v>12.9</v>
      </c>
      <c r="C2896" s="41">
        <v>1</v>
      </c>
      <c r="D2896" s="55">
        <v>0</v>
      </c>
      <c r="E2896" s="18">
        <v>2888</v>
      </c>
      <c r="F2896" s="22">
        <f t="shared" si="137"/>
        <v>45047</v>
      </c>
      <c r="G2896" s="23">
        <f t="shared" si="138"/>
        <v>8</v>
      </c>
      <c r="H2896" s="21">
        <v>0</v>
      </c>
      <c r="I2896" s="60">
        <f>INDEX('Elech Summary'!$C$5:$C$8764,MATCH($E2896,'Elech Summary'!$B$5:$B$8764,0),MATCH(I$7,'Elech Summary'!$C$4:$C$4,0))</f>
        <v>-0.28686285241450782</v>
      </c>
      <c r="J2896" s="49">
        <f t="shared" si="136"/>
        <v>0</v>
      </c>
    </row>
    <row r="2897" spans="2:10" s="12" customFormat="1" ht="15" x14ac:dyDescent="0.2">
      <c r="B2897" s="40">
        <v>15</v>
      </c>
      <c r="C2897" s="41">
        <v>1</v>
      </c>
      <c r="D2897" s="55">
        <v>0</v>
      </c>
      <c r="E2897" s="18">
        <v>2889</v>
      </c>
      <c r="F2897" s="22">
        <f t="shared" si="137"/>
        <v>45047</v>
      </c>
      <c r="G2897" s="23">
        <f t="shared" si="138"/>
        <v>9</v>
      </c>
      <c r="H2897" s="21">
        <v>0</v>
      </c>
      <c r="I2897" s="60">
        <f>INDEX('Elech Summary'!$C$5:$C$8764,MATCH($E2897,'Elech Summary'!$B$5:$B$8764,0),MATCH(I$7,'Elech Summary'!$C$4:$C$4,0))</f>
        <v>-0.29328388900770275</v>
      </c>
      <c r="J2897" s="49">
        <f t="shared" si="136"/>
        <v>0</v>
      </c>
    </row>
    <row r="2898" spans="2:10" s="12" customFormat="1" ht="15" x14ac:dyDescent="0.2">
      <c r="B2898" s="40">
        <v>17.100000000000001</v>
      </c>
      <c r="C2898" s="41">
        <v>1</v>
      </c>
      <c r="D2898" s="55">
        <v>0</v>
      </c>
      <c r="E2898" s="18">
        <v>2890</v>
      </c>
      <c r="F2898" s="22">
        <f t="shared" si="137"/>
        <v>45047</v>
      </c>
      <c r="G2898" s="23">
        <f t="shared" si="138"/>
        <v>10</v>
      </c>
      <c r="H2898" s="21">
        <v>0</v>
      </c>
      <c r="I2898" s="60">
        <f>INDEX('Elech Summary'!$C$5:$C$8764,MATCH($E2898,'Elech Summary'!$B$5:$B$8764,0),MATCH(I$7,'Elech Summary'!$C$4:$C$4,0))</f>
        <v>-0.27475327962682222</v>
      </c>
      <c r="J2898" s="49">
        <f t="shared" si="136"/>
        <v>0</v>
      </c>
    </row>
    <row r="2899" spans="2:10" s="12" customFormat="1" ht="15" x14ac:dyDescent="0.2">
      <c r="B2899" s="40">
        <v>17.600000000000001</v>
      </c>
      <c r="C2899" s="41">
        <v>0</v>
      </c>
      <c r="D2899" s="55">
        <v>0</v>
      </c>
      <c r="E2899" s="18">
        <v>2891</v>
      </c>
      <c r="F2899" s="22">
        <f t="shared" si="137"/>
        <v>45047</v>
      </c>
      <c r="G2899" s="23">
        <f t="shared" si="138"/>
        <v>11</v>
      </c>
      <c r="H2899" s="21">
        <v>0</v>
      </c>
      <c r="I2899" s="60">
        <f>INDEX('Elech Summary'!$C$5:$C$8764,MATCH($E2899,'Elech Summary'!$B$5:$B$8764,0),MATCH(I$7,'Elech Summary'!$C$4:$C$4,0))</f>
        <v>-0.24499232505671592</v>
      </c>
      <c r="J2899" s="49">
        <f t="shared" si="136"/>
        <v>0</v>
      </c>
    </row>
    <row r="2900" spans="2:10" s="12" customFormat="1" ht="15" x14ac:dyDescent="0.2">
      <c r="B2900" s="40">
        <v>18.399999999999999</v>
      </c>
      <c r="C2900" s="41">
        <v>0</v>
      </c>
      <c r="D2900" s="55">
        <v>0</v>
      </c>
      <c r="E2900" s="18">
        <v>2892</v>
      </c>
      <c r="F2900" s="22">
        <f t="shared" si="137"/>
        <v>45047</v>
      </c>
      <c r="G2900" s="23">
        <f t="shared" si="138"/>
        <v>12</v>
      </c>
      <c r="H2900" s="21">
        <v>0</v>
      </c>
      <c r="I2900" s="60">
        <f>INDEX('Elech Summary'!$C$5:$C$8764,MATCH($E2900,'Elech Summary'!$B$5:$B$8764,0),MATCH(I$7,'Elech Summary'!$C$4:$C$4,0))</f>
        <v>-0.20660972368434166</v>
      </c>
      <c r="J2900" s="49">
        <f t="shared" si="136"/>
        <v>0</v>
      </c>
    </row>
    <row r="2901" spans="2:10" s="12" customFormat="1" ht="15" x14ac:dyDescent="0.2">
      <c r="B2901" s="40">
        <v>18.600000000000001</v>
      </c>
      <c r="C2901" s="41">
        <v>0</v>
      </c>
      <c r="D2901" s="55">
        <v>0</v>
      </c>
      <c r="E2901" s="18">
        <v>2893</v>
      </c>
      <c r="F2901" s="22">
        <f t="shared" si="137"/>
        <v>45047</v>
      </c>
      <c r="G2901" s="23">
        <f t="shared" si="138"/>
        <v>13</v>
      </c>
      <c r="H2901" s="21">
        <v>0</v>
      </c>
      <c r="I2901" s="60">
        <f>INDEX('Elech Summary'!$C$5:$C$8764,MATCH($E2901,'Elech Summary'!$B$5:$B$8764,0),MATCH(I$7,'Elech Summary'!$C$4:$C$4,0))</f>
        <v>-0.1758442450877612</v>
      </c>
      <c r="J2901" s="49">
        <f t="shared" si="136"/>
        <v>0</v>
      </c>
    </row>
    <row r="2902" spans="2:10" s="12" customFormat="1" ht="15" x14ac:dyDescent="0.2">
      <c r="B2902" s="40">
        <v>19.5</v>
      </c>
      <c r="C2902" s="41">
        <v>0</v>
      </c>
      <c r="D2902" s="55">
        <v>0</v>
      </c>
      <c r="E2902" s="18">
        <v>2894</v>
      </c>
      <c r="F2902" s="22">
        <f t="shared" si="137"/>
        <v>45047</v>
      </c>
      <c r="G2902" s="23">
        <f t="shared" si="138"/>
        <v>14</v>
      </c>
      <c r="H2902" s="21">
        <v>0</v>
      </c>
      <c r="I2902" s="60">
        <f>INDEX('Elech Summary'!$C$5:$C$8764,MATCH($E2902,'Elech Summary'!$B$5:$B$8764,0),MATCH(I$7,'Elech Summary'!$C$4:$C$4,0))</f>
        <v>-0.15798302837404735</v>
      </c>
      <c r="J2902" s="49">
        <f t="shared" si="136"/>
        <v>0</v>
      </c>
    </row>
    <row r="2903" spans="2:10" s="12" customFormat="1" ht="15" x14ac:dyDescent="0.2">
      <c r="B2903" s="40">
        <v>19.8</v>
      </c>
      <c r="C2903" s="41">
        <v>0</v>
      </c>
      <c r="D2903" s="55">
        <v>0</v>
      </c>
      <c r="E2903" s="18">
        <v>2895</v>
      </c>
      <c r="F2903" s="22">
        <f t="shared" si="137"/>
        <v>45047</v>
      </c>
      <c r="G2903" s="23">
        <f t="shared" si="138"/>
        <v>15</v>
      </c>
      <c r="H2903" s="21">
        <v>0</v>
      </c>
      <c r="I2903" s="60">
        <f>INDEX('Elech Summary'!$C$5:$C$8764,MATCH($E2903,'Elech Summary'!$B$5:$B$8764,0),MATCH(I$7,'Elech Summary'!$C$4:$C$4,0))</f>
        <v>-0.14290704632169099</v>
      </c>
      <c r="J2903" s="49">
        <f t="shared" si="136"/>
        <v>0</v>
      </c>
    </row>
    <row r="2904" spans="2:10" s="12" customFormat="1" ht="15" x14ac:dyDescent="0.2">
      <c r="B2904" s="40">
        <v>20.7</v>
      </c>
      <c r="C2904" s="41">
        <v>0</v>
      </c>
      <c r="D2904" s="55">
        <v>0</v>
      </c>
      <c r="E2904" s="18">
        <v>2896</v>
      </c>
      <c r="F2904" s="22">
        <f t="shared" si="137"/>
        <v>45047</v>
      </c>
      <c r="G2904" s="23">
        <f t="shared" si="138"/>
        <v>16</v>
      </c>
      <c r="H2904" s="21">
        <v>0</v>
      </c>
      <c r="I2904" s="60">
        <f>INDEX('Elech Summary'!$C$5:$C$8764,MATCH($E2904,'Elech Summary'!$B$5:$B$8764,0),MATCH(I$7,'Elech Summary'!$C$4:$C$4,0))</f>
        <v>-0.13567842667699231</v>
      </c>
      <c r="J2904" s="49">
        <f t="shared" si="136"/>
        <v>0</v>
      </c>
    </row>
    <row r="2905" spans="2:10" s="12" customFormat="1" ht="15" x14ac:dyDescent="0.2">
      <c r="B2905" s="40">
        <v>20.5</v>
      </c>
      <c r="C2905" s="41">
        <v>0</v>
      </c>
      <c r="D2905" s="55">
        <v>0</v>
      </c>
      <c r="E2905" s="18">
        <v>2897</v>
      </c>
      <c r="F2905" s="22">
        <f t="shared" si="137"/>
        <v>45047</v>
      </c>
      <c r="G2905" s="23">
        <f t="shared" si="138"/>
        <v>17</v>
      </c>
      <c r="H2905" s="21">
        <v>0</v>
      </c>
      <c r="I2905" s="60">
        <f>INDEX('Elech Summary'!$C$5:$C$8764,MATCH($E2905,'Elech Summary'!$B$5:$B$8764,0),MATCH(I$7,'Elech Summary'!$C$4:$C$4,0))</f>
        <v>-0.15632544775009038</v>
      </c>
      <c r="J2905" s="49">
        <f t="shared" si="136"/>
        <v>0</v>
      </c>
    </row>
    <row r="2906" spans="2:10" s="12" customFormat="1" ht="15" x14ac:dyDescent="0.2">
      <c r="B2906" s="40">
        <v>19.8</v>
      </c>
      <c r="C2906" s="41">
        <v>0</v>
      </c>
      <c r="D2906" s="55">
        <v>0</v>
      </c>
      <c r="E2906" s="18">
        <v>2898</v>
      </c>
      <c r="F2906" s="22">
        <f t="shared" si="137"/>
        <v>45047</v>
      </c>
      <c r="G2906" s="23">
        <f t="shared" si="138"/>
        <v>18</v>
      </c>
      <c r="H2906" s="21">
        <v>0</v>
      </c>
      <c r="I2906" s="60">
        <f>INDEX('Elech Summary'!$C$5:$C$8764,MATCH($E2906,'Elech Summary'!$B$5:$B$8764,0),MATCH(I$7,'Elech Summary'!$C$4:$C$4,0))</f>
        <v>-0.18965949933481085</v>
      </c>
      <c r="J2906" s="49">
        <f t="shared" si="136"/>
        <v>0</v>
      </c>
    </row>
    <row r="2907" spans="2:10" s="12" customFormat="1" ht="15" x14ac:dyDescent="0.2">
      <c r="B2907" s="40">
        <v>17.7</v>
      </c>
      <c r="C2907" s="41">
        <v>0</v>
      </c>
      <c r="D2907" s="55">
        <v>0</v>
      </c>
      <c r="E2907" s="18">
        <v>2899</v>
      </c>
      <c r="F2907" s="22">
        <f t="shared" si="137"/>
        <v>45047</v>
      </c>
      <c r="G2907" s="23">
        <f t="shared" si="138"/>
        <v>19</v>
      </c>
      <c r="H2907" s="21">
        <v>0</v>
      </c>
      <c r="I2907" s="60">
        <f>INDEX('Elech Summary'!$C$5:$C$8764,MATCH($E2907,'Elech Summary'!$B$5:$B$8764,0),MATCH(I$7,'Elech Summary'!$C$4:$C$4,0))</f>
        <v>-0.22905195765589731</v>
      </c>
      <c r="J2907" s="49">
        <f t="shared" si="136"/>
        <v>0</v>
      </c>
    </row>
    <row r="2908" spans="2:10" s="12" customFormat="1" ht="15" x14ac:dyDescent="0.2">
      <c r="B2908" s="40">
        <v>15.5</v>
      </c>
      <c r="C2908" s="41">
        <v>1</v>
      </c>
      <c r="D2908" s="55">
        <v>0</v>
      </c>
      <c r="E2908" s="18">
        <v>2900</v>
      </c>
      <c r="F2908" s="22">
        <f t="shared" si="137"/>
        <v>45047</v>
      </c>
      <c r="G2908" s="23">
        <f t="shared" si="138"/>
        <v>20</v>
      </c>
      <c r="H2908" s="21">
        <v>0</v>
      </c>
      <c r="I2908" s="60">
        <f>INDEX('Elech Summary'!$C$5:$C$8764,MATCH($E2908,'Elech Summary'!$B$5:$B$8764,0),MATCH(I$7,'Elech Summary'!$C$4:$C$4,0))</f>
        <v>-0.24099452316558598</v>
      </c>
      <c r="J2908" s="49">
        <f t="shared" si="136"/>
        <v>0</v>
      </c>
    </row>
    <row r="2909" spans="2:10" s="12" customFormat="1" ht="15" x14ac:dyDescent="0.2">
      <c r="B2909" s="40">
        <v>14.1</v>
      </c>
      <c r="C2909" s="41">
        <v>1</v>
      </c>
      <c r="D2909" s="55">
        <v>0</v>
      </c>
      <c r="E2909" s="18">
        <v>2901</v>
      </c>
      <c r="F2909" s="22">
        <f t="shared" si="137"/>
        <v>45047</v>
      </c>
      <c r="G2909" s="23">
        <f t="shared" si="138"/>
        <v>21</v>
      </c>
      <c r="H2909" s="21">
        <v>0</v>
      </c>
      <c r="I2909" s="60">
        <f>INDEX('Elech Summary'!$C$5:$C$8764,MATCH($E2909,'Elech Summary'!$B$5:$B$8764,0),MATCH(I$7,'Elech Summary'!$C$4:$C$4,0))</f>
        <v>-0.21778202523210216</v>
      </c>
      <c r="J2909" s="49">
        <f t="shared" si="136"/>
        <v>0</v>
      </c>
    </row>
    <row r="2910" spans="2:10" s="12" customFormat="1" ht="15" x14ac:dyDescent="0.2">
      <c r="B2910" s="40">
        <v>13.4</v>
      </c>
      <c r="C2910" s="41">
        <v>1</v>
      </c>
      <c r="D2910" s="55">
        <v>0</v>
      </c>
      <c r="E2910" s="18">
        <v>2902</v>
      </c>
      <c r="F2910" s="22">
        <f t="shared" si="137"/>
        <v>45047</v>
      </c>
      <c r="G2910" s="23">
        <f t="shared" si="138"/>
        <v>22</v>
      </c>
      <c r="H2910" s="21">
        <v>0</v>
      </c>
      <c r="I2910" s="60">
        <f>INDEX('Elech Summary'!$C$5:$C$8764,MATCH($E2910,'Elech Summary'!$B$5:$B$8764,0),MATCH(I$7,'Elech Summary'!$C$4:$C$4,0))</f>
        <v>-0.1908032981295911</v>
      </c>
      <c r="J2910" s="49">
        <f t="shared" si="136"/>
        <v>0</v>
      </c>
    </row>
    <row r="2911" spans="2:10" s="12" customFormat="1" ht="15" x14ac:dyDescent="0.2">
      <c r="B2911" s="40">
        <v>12.5</v>
      </c>
      <c r="C2911" s="41">
        <v>1</v>
      </c>
      <c r="D2911" s="55">
        <v>0</v>
      </c>
      <c r="E2911" s="18">
        <v>2903</v>
      </c>
      <c r="F2911" s="22">
        <f t="shared" si="137"/>
        <v>45047</v>
      </c>
      <c r="G2911" s="23">
        <f t="shared" si="138"/>
        <v>23</v>
      </c>
      <c r="H2911" s="21">
        <v>0</v>
      </c>
      <c r="I2911" s="60">
        <f>INDEX('Elech Summary'!$C$5:$C$8764,MATCH($E2911,'Elech Summary'!$B$5:$B$8764,0),MATCH(I$7,'Elech Summary'!$C$4:$C$4,0))</f>
        <v>-0.14404528095507046</v>
      </c>
      <c r="J2911" s="49">
        <f t="shared" si="136"/>
        <v>0</v>
      </c>
    </row>
    <row r="2912" spans="2:10" s="12" customFormat="1" ht="15" x14ac:dyDescent="0.2">
      <c r="B2912" s="40">
        <v>11.7</v>
      </c>
      <c r="C2912" s="41">
        <v>1</v>
      </c>
      <c r="D2912" s="55">
        <v>0</v>
      </c>
      <c r="E2912" s="18">
        <v>2904</v>
      </c>
      <c r="F2912" s="22">
        <f t="shared" si="137"/>
        <v>45047</v>
      </c>
      <c r="G2912" s="23">
        <f t="shared" si="138"/>
        <v>24</v>
      </c>
      <c r="H2912" s="21">
        <v>0</v>
      </c>
      <c r="I2912" s="60">
        <f>INDEX('Elech Summary'!$C$5:$C$8764,MATCH($E2912,'Elech Summary'!$B$5:$B$8764,0),MATCH(I$7,'Elech Summary'!$C$4:$C$4,0))</f>
        <v>-9.0826803607326242E-2</v>
      </c>
      <c r="J2912" s="49">
        <f t="shared" si="136"/>
        <v>0</v>
      </c>
    </row>
    <row r="2913" spans="2:10" s="12" customFormat="1" ht="15" x14ac:dyDescent="0.2">
      <c r="B2913" s="40">
        <v>10.8</v>
      </c>
      <c r="C2913" s="41">
        <v>1</v>
      </c>
      <c r="D2913" s="55">
        <v>0</v>
      </c>
      <c r="E2913" s="18">
        <v>2905</v>
      </c>
      <c r="F2913" s="22">
        <f t="shared" si="137"/>
        <v>45048</v>
      </c>
      <c r="G2913" s="23">
        <f t="shared" si="138"/>
        <v>1</v>
      </c>
      <c r="H2913" s="21">
        <v>0</v>
      </c>
      <c r="I2913" s="60">
        <f>INDEX('Elech Summary'!$C$5:$C$8764,MATCH($E2913,'Elech Summary'!$B$5:$B$8764,0),MATCH(I$7,'Elech Summary'!$C$4:$C$4,0))</f>
        <v>-4.3745236153688839E-2</v>
      </c>
      <c r="J2913" s="49">
        <f t="shared" si="136"/>
        <v>0</v>
      </c>
    </row>
    <row r="2914" spans="2:10" s="12" customFormat="1" ht="15" x14ac:dyDescent="0.2">
      <c r="B2914" s="40">
        <v>9.9</v>
      </c>
      <c r="C2914" s="41">
        <v>1</v>
      </c>
      <c r="D2914" s="55">
        <v>0</v>
      </c>
      <c r="E2914" s="18">
        <v>2906</v>
      </c>
      <c r="F2914" s="22">
        <f t="shared" si="137"/>
        <v>45048</v>
      </c>
      <c r="G2914" s="23">
        <f t="shared" si="138"/>
        <v>2</v>
      </c>
      <c r="H2914" s="21">
        <v>0</v>
      </c>
      <c r="I2914" s="60">
        <f>INDEX('Elech Summary'!$C$5:$C$8764,MATCH($E2914,'Elech Summary'!$B$5:$B$8764,0),MATCH(I$7,'Elech Summary'!$C$4:$C$4,0))</f>
        <v>-2.7059420161526418E-2</v>
      </c>
      <c r="J2914" s="49">
        <f t="shared" si="136"/>
        <v>0</v>
      </c>
    </row>
    <row r="2915" spans="2:10" s="12" customFormat="1" ht="15" x14ac:dyDescent="0.2">
      <c r="B2915" s="40">
        <v>9.6</v>
      </c>
      <c r="C2915" s="41">
        <v>1</v>
      </c>
      <c r="D2915" s="55">
        <v>0</v>
      </c>
      <c r="E2915" s="18">
        <v>2907</v>
      </c>
      <c r="F2915" s="22">
        <f t="shared" si="137"/>
        <v>45048</v>
      </c>
      <c r="G2915" s="23">
        <f t="shared" si="138"/>
        <v>3</v>
      </c>
      <c r="H2915" s="21">
        <v>0</v>
      </c>
      <c r="I2915" s="60">
        <f>INDEX('Elech Summary'!$C$5:$C$8764,MATCH($E2915,'Elech Summary'!$B$5:$B$8764,0),MATCH(I$7,'Elech Summary'!$C$4:$C$4,0))</f>
        <v>-1.4981103851773243E-2</v>
      </c>
      <c r="J2915" s="49">
        <f t="shared" si="136"/>
        <v>0</v>
      </c>
    </row>
    <row r="2916" spans="2:10" s="12" customFormat="1" ht="15" x14ac:dyDescent="0.2">
      <c r="B2916" s="40">
        <v>8.8000000000000007</v>
      </c>
      <c r="C2916" s="41">
        <v>1</v>
      </c>
      <c r="D2916" s="55">
        <v>0</v>
      </c>
      <c r="E2916" s="18">
        <v>2908</v>
      </c>
      <c r="F2916" s="22">
        <f t="shared" si="137"/>
        <v>45048</v>
      </c>
      <c r="G2916" s="23">
        <f t="shared" si="138"/>
        <v>4</v>
      </c>
      <c r="H2916" s="21">
        <v>0</v>
      </c>
      <c r="I2916" s="60">
        <f>INDEX('Elech Summary'!$C$5:$C$8764,MATCH($E2916,'Elech Summary'!$B$5:$B$8764,0),MATCH(I$7,'Elech Summary'!$C$4:$C$4,0))</f>
        <v>-1.6649844230958E-2</v>
      </c>
      <c r="J2916" s="49">
        <f t="shared" si="136"/>
        <v>0</v>
      </c>
    </row>
    <row r="2917" spans="2:10" s="12" customFormat="1" ht="15" x14ac:dyDescent="0.2">
      <c r="B2917" s="40">
        <v>5.7</v>
      </c>
      <c r="C2917" s="41">
        <v>1</v>
      </c>
      <c r="D2917" s="55">
        <v>0</v>
      </c>
      <c r="E2917" s="18">
        <v>2909</v>
      </c>
      <c r="F2917" s="22">
        <f t="shared" si="137"/>
        <v>45048</v>
      </c>
      <c r="G2917" s="23">
        <f t="shared" si="138"/>
        <v>5</v>
      </c>
      <c r="H2917" s="21">
        <v>0</v>
      </c>
      <c r="I2917" s="60">
        <f>INDEX('Elech Summary'!$C$5:$C$8764,MATCH($E2917,'Elech Summary'!$B$5:$B$8764,0),MATCH(I$7,'Elech Summary'!$C$4:$C$4,0))</f>
        <v>-3.3888457561949192E-2</v>
      </c>
      <c r="J2917" s="49">
        <f t="shared" si="136"/>
        <v>0</v>
      </c>
    </row>
    <row r="2918" spans="2:10" s="12" customFormat="1" ht="15" x14ac:dyDescent="0.2">
      <c r="B2918" s="40">
        <v>9</v>
      </c>
      <c r="C2918" s="41">
        <v>1</v>
      </c>
      <c r="D2918" s="55">
        <v>0</v>
      </c>
      <c r="E2918" s="18">
        <v>2910</v>
      </c>
      <c r="F2918" s="22">
        <f t="shared" si="137"/>
        <v>45048</v>
      </c>
      <c r="G2918" s="23">
        <f t="shared" si="138"/>
        <v>6</v>
      </c>
      <c r="H2918" s="21">
        <v>0</v>
      </c>
      <c r="I2918" s="60">
        <f>INDEX('Elech Summary'!$C$5:$C$8764,MATCH($E2918,'Elech Summary'!$B$5:$B$8764,0),MATCH(I$7,'Elech Summary'!$C$4:$C$4,0))</f>
        <v>-0.10411316263861181</v>
      </c>
      <c r="J2918" s="49">
        <f t="shared" si="136"/>
        <v>0</v>
      </c>
    </row>
    <row r="2919" spans="2:10" s="12" customFormat="1" ht="15" x14ac:dyDescent="0.2">
      <c r="B2919" s="40">
        <v>11.8</v>
      </c>
      <c r="C2919" s="41">
        <v>1</v>
      </c>
      <c r="D2919" s="55">
        <v>0</v>
      </c>
      <c r="E2919" s="18">
        <v>2911</v>
      </c>
      <c r="F2919" s="22">
        <f t="shared" si="137"/>
        <v>45048</v>
      </c>
      <c r="G2919" s="23">
        <f t="shared" si="138"/>
        <v>7</v>
      </c>
      <c r="H2919" s="21">
        <v>0</v>
      </c>
      <c r="I2919" s="60">
        <f>INDEX('Elech Summary'!$C$5:$C$8764,MATCH($E2919,'Elech Summary'!$B$5:$B$8764,0),MATCH(I$7,'Elech Summary'!$C$4:$C$4,0))</f>
        <v>-0.23174474617521676</v>
      </c>
      <c r="J2919" s="49">
        <f t="shared" si="136"/>
        <v>0</v>
      </c>
    </row>
    <row r="2920" spans="2:10" s="12" customFormat="1" ht="15" x14ac:dyDescent="0.2">
      <c r="B2920" s="40">
        <v>14.6</v>
      </c>
      <c r="C2920" s="41">
        <v>1</v>
      </c>
      <c r="D2920" s="55">
        <v>0</v>
      </c>
      <c r="E2920" s="18">
        <v>2912</v>
      </c>
      <c r="F2920" s="22">
        <f t="shared" si="137"/>
        <v>45048</v>
      </c>
      <c r="G2920" s="23">
        <f t="shared" si="138"/>
        <v>8</v>
      </c>
      <c r="H2920" s="21">
        <v>0</v>
      </c>
      <c r="I2920" s="60">
        <f>INDEX('Elech Summary'!$C$5:$C$8764,MATCH($E2920,'Elech Summary'!$B$5:$B$8764,0),MATCH(I$7,'Elech Summary'!$C$4:$C$4,0))</f>
        <v>-0.2835407035128607</v>
      </c>
      <c r="J2920" s="49">
        <f t="shared" si="136"/>
        <v>0</v>
      </c>
    </row>
    <row r="2921" spans="2:10" s="12" customFormat="1" ht="15" x14ac:dyDescent="0.2">
      <c r="B2921" s="40">
        <v>17.600000000000001</v>
      </c>
      <c r="C2921" s="41">
        <v>0</v>
      </c>
      <c r="D2921" s="55">
        <v>0</v>
      </c>
      <c r="E2921" s="18">
        <v>2913</v>
      </c>
      <c r="F2921" s="22">
        <f t="shared" si="137"/>
        <v>45048</v>
      </c>
      <c r="G2921" s="23">
        <f t="shared" si="138"/>
        <v>9</v>
      </c>
      <c r="H2921" s="21">
        <v>0</v>
      </c>
      <c r="I2921" s="60">
        <f>INDEX('Elech Summary'!$C$5:$C$8764,MATCH($E2921,'Elech Summary'!$B$5:$B$8764,0),MATCH(I$7,'Elech Summary'!$C$4:$C$4,0))</f>
        <v>-0.29510444912581824</v>
      </c>
      <c r="J2921" s="49">
        <f t="shared" si="136"/>
        <v>0</v>
      </c>
    </row>
    <row r="2922" spans="2:10" s="12" customFormat="1" ht="15" x14ac:dyDescent="0.2">
      <c r="B2922" s="40">
        <v>19.2</v>
      </c>
      <c r="C2922" s="41">
        <v>0</v>
      </c>
      <c r="D2922" s="55">
        <v>0</v>
      </c>
      <c r="E2922" s="18">
        <v>2914</v>
      </c>
      <c r="F2922" s="22">
        <f t="shared" si="137"/>
        <v>45048</v>
      </c>
      <c r="G2922" s="23">
        <f t="shared" si="138"/>
        <v>10</v>
      </c>
      <c r="H2922" s="21">
        <v>0</v>
      </c>
      <c r="I2922" s="60">
        <f>INDEX('Elech Summary'!$C$5:$C$8764,MATCH($E2922,'Elech Summary'!$B$5:$B$8764,0),MATCH(I$7,'Elech Summary'!$C$4:$C$4,0))</f>
        <v>-0.26983122423145678</v>
      </c>
      <c r="J2922" s="49">
        <f t="shared" si="136"/>
        <v>0</v>
      </c>
    </row>
    <row r="2923" spans="2:10" s="12" customFormat="1" ht="15" x14ac:dyDescent="0.2">
      <c r="B2923" s="40">
        <v>20.5</v>
      </c>
      <c r="C2923" s="41">
        <v>0</v>
      </c>
      <c r="D2923" s="55">
        <v>0</v>
      </c>
      <c r="E2923" s="18">
        <v>2915</v>
      </c>
      <c r="F2923" s="22">
        <f t="shared" si="137"/>
        <v>45048</v>
      </c>
      <c r="G2923" s="23">
        <f t="shared" si="138"/>
        <v>11</v>
      </c>
      <c r="H2923" s="21">
        <v>0</v>
      </c>
      <c r="I2923" s="60">
        <f>INDEX('Elech Summary'!$C$5:$C$8764,MATCH($E2923,'Elech Summary'!$B$5:$B$8764,0),MATCH(I$7,'Elech Summary'!$C$4:$C$4,0))</f>
        <v>-0.23636371909289727</v>
      </c>
      <c r="J2923" s="49">
        <f t="shared" si="136"/>
        <v>0</v>
      </c>
    </row>
    <row r="2924" spans="2:10" s="12" customFormat="1" ht="15" x14ac:dyDescent="0.2">
      <c r="B2924" s="40">
        <v>21.6</v>
      </c>
      <c r="C2924" s="41">
        <v>0</v>
      </c>
      <c r="D2924" s="55">
        <v>0</v>
      </c>
      <c r="E2924" s="18">
        <v>2916</v>
      </c>
      <c r="F2924" s="22">
        <f t="shared" si="137"/>
        <v>45048</v>
      </c>
      <c r="G2924" s="23">
        <f t="shared" si="138"/>
        <v>12</v>
      </c>
      <c r="H2924" s="21">
        <v>0</v>
      </c>
      <c r="I2924" s="60">
        <f>INDEX('Elech Summary'!$C$5:$C$8764,MATCH($E2924,'Elech Summary'!$B$5:$B$8764,0),MATCH(I$7,'Elech Summary'!$C$4:$C$4,0))</f>
        <v>-0.20208143059704115</v>
      </c>
      <c r="J2924" s="49">
        <f t="shared" si="136"/>
        <v>0</v>
      </c>
    </row>
    <row r="2925" spans="2:10" s="12" customFormat="1" ht="15" x14ac:dyDescent="0.2">
      <c r="B2925" s="40">
        <v>22.6</v>
      </c>
      <c r="C2925" s="41">
        <v>0</v>
      </c>
      <c r="D2925" s="55">
        <v>0</v>
      </c>
      <c r="E2925" s="18">
        <v>2917</v>
      </c>
      <c r="F2925" s="22">
        <f t="shared" si="137"/>
        <v>45048</v>
      </c>
      <c r="G2925" s="23">
        <f t="shared" si="138"/>
        <v>13</v>
      </c>
      <c r="H2925" s="21">
        <v>0</v>
      </c>
      <c r="I2925" s="60">
        <f>INDEX('Elech Summary'!$C$5:$C$8764,MATCH($E2925,'Elech Summary'!$B$5:$B$8764,0),MATCH(I$7,'Elech Summary'!$C$4:$C$4,0))</f>
        <v>-0.1753162337064918</v>
      </c>
      <c r="J2925" s="49">
        <f t="shared" si="136"/>
        <v>0</v>
      </c>
    </row>
    <row r="2926" spans="2:10" s="12" customFormat="1" ht="15" x14ac:dyDescent="0.2">
      <c r="B2926" s="40">
        <v>23</v>
      </c>
      <c r="C2926" s="41">
        <v>0</v>
      </c>
      <c r="D2926" s="55">
        <v>0</v>
      </c>
      <c r="E2926" s="18">
        <v>2918</v>
      </c>
      <c r="F2926" s="22">
        <f t="shared" si="137"/>
        <v>45048</v>
      </c>
      <c r="G2926" s="23">
        <f t="shared" si="138"/>
        <v>14</v>
      </c>
      <c r="H2926" s="21">
        <v>0</v>
      </c>
      <c r="I2926" s="60">
        <f>INDEX('Elech Summary'!$C$5:$C$8764,MATCH($E2926,'Elech Summary'!$B$5:$B$8764,0),MATCH(I$7,'Elech Summary'!$C$4:$C$4,0))</f>
        <v>-0.15751056655584306</v>
      </c>
      <c r="J2926" s="49">
        <f t="shared" si="136"/>
        <v>0</v>
      </c>
    </row>
    <row r="2927" spans="2:10" s="12" customFormat="1" ht="15" x14ac:dyDescent="0.2">
      <c r="B2927" s="40">
        <v>20.9</v>
      </c>
      <c r="C2927" s="41">
        <v>0</v>
      </c>
      <c r="D2927" s="55">
        <v>0</v>
      </c>
      <c r="E2927" s="18">
        <v>2919</v>
      </c>
      <c r="F2927" s="22">
        <f t="shared" si="137"/>
        <v>45048</v>
      </c>
      <c r="G2927" s="23">
        <f t="shared" si="138"/>
        <v>15</v>
      </c>
      <c r="H2927" s="21">
        <v>0</v>
      </c>
      <c r="I2927" s="60">
        <f>INDEX('Elech Summary'!$C$5:$C$8764,MATCH($E2927,'Elech Summary'!$B$5:$B$8764,0),MATCH(I$7,'Elech Summary'!$C$4:$C$4,0))</f>
        <v>-0.14246877472841646</v>
      </c>
      <c r="J2927" s="49">
        <f t="shared" si="136"/>
        <v>0</v>
      </c>
    </row>
    <row r="2928" spans="2:10" s="12" customFormat="1" ht="15" x14ac:dyDescent="0.2">
      <c r="B2928" s="40">
        <v>21.7</v>
      </c>
      <c r="C2928" s="41">
        <v>0</v>
      </c>
      <c r="D2928" s="55">
        <v>0</v>
      </c>
      <c r="E2928" s="18">
        <v>2920</v>
      </c>
      <c r="F2928" s="22">
        <f t="shared" si="137"/>
        <v>45048</v>
      </c>
      <c r="G2928" s="23">
        <f t="shared" si="138"/>
        <v>16</v>
      </c>
      <c r="H2928" s="21">
        <v>0</v>
      </c>
      <c r="I2928" s="60">
        <f>INDEX('Elech Summary'!$C$5:$C$8764,MATCH($E2928,'Elech Summary'!$B$5:$B$8764,0),MATCH(I$7,'Elech Summary'!$C$4:$C$4,0))</f>
        <v>-0.13525930809918252</v>
      </c>
      <c r="J2928" s="49">
        <f t="shared" si="136"/>
        <v>0</v>
      </c>
    </row>
    <row r="2929" spans="2:10" s="12" customFormat="1" ht="15" x14ac:dyDescent="0.2">
      <c r="B2929" s="40">
        <v>17.600000000000001</v>
      </c>
      <c r="C2929" s="41">
        <v>0</v>
      </c>
      <c r="D2929" s="55">
        <v>0</v>
      </c>
      <c r="E2929" s="18">
        <v>2921</v>
      </c>
      <c r="F2929" s="22">
        <f t="shared" si="137"/>
        <v>45048</v>
      </c>
      <c r="G2929" s="23">
        <f t="shared" si="138"/>
        <v>17</v>
      </c>
      <c r="H2929" s="21">
        <v>0</v>
      </c>
      <c r="I2929" s="60">
        <f>INDEX('Elech Summary'!$C$5:$C$8764,MATCH($E2929,'Elech Summary'!$B$5:$B$8764,0),MATCH(I$7,'Elech Summary'!$C$4:$C$4,0))</f>
        <v>-0.15966731588045291</v>
      </c>
      <c r="J2929" s="49">
        <f t="shared" si="136"/>
        <v>0</v>
      </c>
    </row>
    <row r="2930" spans="2:10" s="12" customFormat="1" ht="15" x14ac:dyDescent="0.2">
      <c r="B2930" s="40">
        <v>16.8</v>
      </c>
      <c r="C2930" s="41">
        <v>1</v>
      </c>
      <c r="D2930" s="55">
        <v>0</v>
      </c>
      <c r="E2930" s="18">
        <v>2922</v>
      </c>
      <c r="F2930" s="22">
        <f t="shared" si="137"/>
        <v>45048</v>
      </c>
      <c r="G2930" s="23">
        <f t="shared" si="138"/>
        <v>18</v>
      </c>
      <c r="H2930" s="21">
        <v>0</v>
      </c>
      <c r="I2930" s="60">
        <f>INDEX('Elech Summary'!$C$5:$C$8764,MATCH($E2930,'Elech Summary'!$B$5:$B$8764,0),MATCH(I$7,'Elech Summary'!$C$4:$C$4,0))</f>
        <v>-0.19296047386340467</v>
      </c>
      <c r="J2930" s="49">
        <f t="shared" si="136"/>
        <v>0</v>
      </c>
    </row>
    <row r="2931" spans="2:10" s="12" customFormat="1" ht="15" x14ac:dyDescent="0.2">
      <c r="B2931" s="40">
        <v>15.3</v>
      </c>
      <c r="C2931" s="41">
        <v>1</v>
      </c>
      <c r="D2931" s="55">
        <v>0</v>
      </c>
      <c r="E2931" s="18">
        <v>2923</v>
      </c>
      <c r="F2931" s="22">
        <f t="shared" si="137"/>
        <v>45048</v>
      </c>
      <c r="G2931" s="23">
        <f t="shared" si="138"/>
        <v>19</v>
      </c>
      <c r="H2931" s="21">
        <v>0</v>
      </c>
      <c r="I2931" s="60">
        <f>INDEX('Elech Summary'!$C$5:$C$8764,MATCH($E2931,'Elech Summary'!$B$5:$B$8764,0),MATCH(I$7,'Elech Summary'!$C$4:$C$4,0))</f>
        <v>-0.22836282481242104</v>
      </c>
      <c r="J2931" s="49">
        <f t="shared" si="136"/>
        <v>0</v>
      </c>
    </row>
    <row r="2932" spans="2:10" s="12" customFormat="1" ht="15" x14ac:dyDescent="0.2">
      <c r="B2932" s="40">
        <v>14.6</v>
      </c>
      <c r="C2932" s="41">
        <v>1</v>
      </c>
      <c r="D2932" s="55">
        <v>0</v>
      </c>
      <c r="E2932" s="18">
        <v>2924</v>
      </c>
      <c r="F2932" s="22">
        <f t="shared" si="137"/>
        <v>45048</v>
      </c>
      <c r="G2932" s="23">
        <f t="shared" si="138"/>
        <v>20</v>
      </c>
      <c r="H2932" s="21">
        <v>0</v>
      </c>
      <c r="I2932" s="60">
        <f>INDEX('Elech Summary'!$C$5:$C$8764,MATCH($E2932,'Elech Summary'!$B$5:$B$8764,0),MATCH(I$7,'Elech Summary'!$C$4:$C$4,0))</f>
        <v>-0.2370995964815294</v>
      </c>
      <c r="J2932" s="49">
        <f t="shared" si="136"/>
        <v>0</v>
      </c>
    </row>
    <row r="2933" spans="2:10" s="12" customFormat="1" ht="15" x14ac:dyDescent="0.2">
      <c r="B2933" s="40">
        <v>14.4</v>
      </c>
      <c r="C2933" s="41">
        <v>1</v>
      </c>
      <c r="D2933" s="55">
        <v>0</v>
      </c>
      <c r="E2933" s="18">
        <v>2925</v>
      </c>
      <c r="F2933" s="22">
        <f t="shared" si="137"/>
        <v>45048</v>
      </c>
      <c r="G2933" s="23">
        <f t="shared" si="138"/>
        <v>21</v>
      </c>
      <c r="H2933" s="21">
        <v>0</v>
      </c>
      <c r="I2933" s="60">
        <f>INDEX('Elech Summary'!$C$5:$C$8764,MATCH($E2933,'Elech Summary'!$B$5:$B$8764,0),MATCH(I$7,'Elech Summary'!$C$4:$C$4,0))</f>
        <v>-0.22028602943113981</v>
      </c>
      <c r="J2933" s="49">
        <f t="shared" si="136"/>
        <v>0</v>
      </c>
    </row>
    <row r="2934" spans="2:10" s="12" customFormat="1" ht="15" x14ac:dyDescent="0.2">
      <c r="B2934" s="40">
        <v>13.5</v>
      </c>
      <c r="C2934" s="41">
        <v>1</v>
      </c>
      <c r="D2934" s="55">
        <v>0</v>
      </c>
      <c r="E2934" s="18">
        <v>2926</v>
      </c>
      <c r="F2934" s="22">
        <f t="shared" si="137"/>
        <v>45048</v>
      </c>
      <c r="G2934" s="23">
        <f t="shared" si="138"/>
        <v>22</v>
      </c>
      <c r="H2934" s="21">
        <v>0</v>
      </c>
      <c r="I2934" s="60">
        <f>INDEX('Elech Summary'!$C$5:$C$8764,MATCH($E2934,'Elech Summary'!$B$5:$B$8764,0),MATCH(I$7,'Elech Summary'!$C$4:$C$4,0))</f>
        <v>-0.19022983285664394</v>
      </c>
      <c r="J2934" s="49">
        <f t="shared" si="136"/>
        <v>0</v>
      </c>
    </row>
    <row r="2935" spans="2:10" s="12" customFormat="1" ht="15" x14ac:dyDescent="0.2">
      <c r="B2935" s="40">
        <v>13.2</v>
      </c>
      <c r="C2935" s="41">
        <v>1</v>
      </c>
      <c r="D2935" s="55">
        <v>0</v>
      </c>
      <c r="E2935" s="18">
        <v>2927</v>
      </c>
      <c r="F2935" s="22">
        <f t="shared" si="137"/>
        <v>45048</v>
      </c>
      <c r="G2935" s="23">
        <f t="shared" si="138"/>
        <v>23</v>
      </c>
      <c r="H2935" s="21">
        <v>0</v>
      </c>
      <c r="I2935" s="60">
        <f>INDEX('Elech Summary'!$C$5:$C$8764,MATCH($E2935,'Elech Summary'!$B$5:$B$8764,0),MATCH(I$7,'Elech Summary'!$C$4:$C$4,0))</f>
        <v>-0.13982305741992354</v>
      </c>
      <c r="J2935" s="49">
        <f t="shared" si="136"/>
        <v>0</v>
      </c>
    </row>
    <row r="2936" spans="2:10" s="12" customFormat="1" ht="15" x14ac:dyDescent="0.2">
      <c r="B2936" s="40">
        <v>12.7</v>
      </c>
      <c r="C2936" s="41">
        <v>1</v>
      </c>
      <c r="D2936" s="55">
        <v>0</v>
      </c>
      <c r="E2936" s="18">
        <v>2928</v>
      </c>
      <c r="F2936" s="22">
        <f t="shared" si="137"/>
        <v>45048</v>
      </c>
      <c r="G2936" s="23">
        <f t="shared" si="138"/>
        <v>24</v>
      </c>
      <c r="H2936" s="21">
        <v>0</v>
      </c>
      <c r="I2936" s="60">
        <f>INDEX('Elech Summary'!$C$5:$C$8764,MATCH($E2936,'Elech Summary'!$B$5:$B$8764,0),MATCH(I$7,'Elech Summary'!$C$4:$C$4,0))</f>
        <v>-9.4234451425889751E-2</v>
      </c>
      <c r="J2936" s="49">
        <f t="shared" si="136"/>
        <v>0</v>
      </c>
    </row>
    <row r="2937" spans="2:10" s="12" customFormat="1" ht="15" x14ac:dyDescent="0.2">
      <c r="B2937" s="40">
        <v>12.7</v>
      </c>
      <c r="C2937" s="41">
        <v>1</v>
      </c>
      <c r="D2937" s="55">
        <v>0</v>
      </c>
      <c r="E2937" s="18">
        <v>2929</v>
      </c>
      <c r="F2937" s="22">
        <f t="shared" si="137"/>
        <v>45049</v>
      </c>
      <c r="G2937" s="23">
        <f t="shared" si="138"/>
        <v>1</v>
      </c>
      <c r="H2937" s="21">
        <v>0</v>
      </c>
      <c r="I2937" s="60">
        <f>INDEX('Elech Summary'!$C$5:$C$8764,MATCH($E2937,'Elech Summary'!$B$5:$B$8764,0),MATCH(I$7,'Elech Summary'!$C$4:$C$4,0))</f>
        <v>-4.3613299621152346E-2</v>
      </c>
      <c r="J2937" s="49">
        <f t="shared" si="136"/>
        <v>0</v>
      </c>
    </row>
    <row r="2938" spans="2:10" s="12" customFormat="1" ht="15" x14ac:dyDescent="0.2">
      <c r="B2938" s="40">
        <v>12</v>
      </c>
      <c r="C2938" s="41">
        <v>1</v>
      </c>
      <c r="D2938" s="55">
        <v>0</v>
      </c>
      <c r="E2938" s="18">
        <v>2930</v>
      </c>
      <c r="F2938" s="22">
        <f t="shared" si="137"/>
        <v>45049</v>
      </c>
      <c r="G2938" s="23">
        <f t="shared" si="138"/>
        <v>2</v>
      </c>
      <c r="H2938" s="21">
        <v>0</v>
      </c>
      <c r="I2938" s="60">
        <f>INDEX('Elech Summary'!$C$5:$C$8764,MATCH($E2938,'Elech Summary'!$B$5:$B$8764,0),MATCH(I$7,'Elech Summary'!$C$4:$C$4,0))</f>
        <v>-2.6633451844416935E-2</v>
      </c>
      <c r="J2938" s="49">
        <f t="shared" si="136"/>
        <v>0</v>
      </c>
    </row>
    <row r="2939" spans="2:10" s="12" customFormat="1" ht="15" x14ac:dyDescent="0.2">
      <c r="B2939" s="40">
        <v>10.8</v>
      </c>
      <c r="C2939" s="41">
        <v>1</v>
      </c>
      <c r="D2939" s="55">
        <v>0</v>
      </c>
      <c r="E2939" s="18">
        <v>2931</v>
      </c>
      <c r="F2939" s="22">
        <f t="shared" si="137"/>
        <v>45049</v>
      </c>
      <c r="G2939" s="23">
        <f t="shared" si="138"/>
        <v>3</v>
      </c>
      <c r="H2939" s="21">
        <v>0</v>
      </c>
      <c r="I2939" s="60">
        <f>INDEX('Elech Summary'!$C$5:$C$8764,MATCH($E2939,'Elech Summary'!$B$5:$B$8764,0),MATCH(I$7,'Elech Summary'!$C$4:$C$4,0))</f>
        <v>-1.5389610404311162E-2</v>
      </c>
      <c r="J2939" s="49">
        <f t="shared" si="136"/>
        <v>0</v>
      </c>
    </row>
    <row r="2940" spans="2:10" s="12" customFormat="1" ht="15" x14ac:dyDescent="0.2">
      <c r="B2940" s="40">
        <v>10.4</v>
      </c>
      <c r="C2940" s="41">
        <v>1</v>
      </c>
      <c r="D2940" s="55">
        <v>0</v>
      </c>
      <c r="E2940" s="18">
        <v>2932</v>
      </c>
      <c r="F2940" s="22">
        <f t="shared" si="137"/>
        <v>45049</v>
      </c>
      <c r="G2940" s="23">
        <f t="shared" si="138"/>
        <v>4</v>
      </c>
      <c r="H2940" s="21">
        <v>0</v>
      </c>
      <c r="I2940" s="60">
        <f>INDEX('Elech Summary'!$C$5:$C$8764,MATCH($E2940,'Elech Summary'!$B$5:$B$8764,0),MATCH(I$7,'Elech Summary'!$C$4:$C$4,0))</f>
        <v>-1.6828639020795698E-2</v>
      </c>
      <c r="J2940" s="49">
        <f t="shared" si="136"/>
        <v>0</v>
      </c>
    </row>
    <row r="2941" spans="2:10" s="12" customFormat="1" ht="15" x14ac:dyDescent="0.2">
      <c r="B2941" s="40">
        <v>9.3000000000000007</v>
      </c>
      <c r="C2941" s="41">
        <v>1</v>
      </c>
      <c r="D2941" s="55">
        <v>0</v>
      </c>
      <c r="E2941" s="18">
        <v>2933</v>
      </c>
      <c r="F2941" s="22">
        <f t="shared" si="137"/>
        <v>45049</v>
      </c>
      <c r="G2941" s="23">
        <f t="shared" si="138"/>
        <v>5</v>
      </c>
      <c r="H2941" s="21">
        <v>0</v>
      </c>
      <c r="I2941" s="60">
        <f>INDEX('Elech Summary'!$C$5:$C$8764,MATCH($E2941,'Elech Summary'!$B$5:$B$8764,0),MATCH(I$7,'Elech Summary'!$C$4:$C$4,0))</f>
        <v>-3.4244608406553564E-2</v>
      </c>
      <c r="J2941" s="49">
        <f t="shared" si="136"/>
        <v>0</v>
      </c>
    </row>
    <row r="2942" spans="2:10" s="12" customFormat="1" ht="15" x14ac:dyDescent="0.2">
      <c r="B2942" s="40">
        <v>10</v>
      </c>
      <c r="C2942" s="41">
        <v>1</v>
      </c>
      <c r="D2942" s="55">
        <v>0</v>
      </c>
      <c r="E2942" s="18">
        <v>2934</v>
      </c>
      <c r="F2942" s="22">
        <f t="shared" si="137"/>
        <v>45049</v>
      </c>
      <c r="G2942" s="23">
        <f t="shared" si="138"/>
        <v>6</v>
      </c>
      <c r="H2942" s="21">
        <v>0</v>
      </c>
      <c r="I2942" s="60">
        <f>INDEX('Elech Summary'!$C$5:$C$8764,MATCH($E2942,'Elech Summary'!$B$5:$B$8764,0),MATCH(I$7,'Elech Summary'!$C$4:$C$4,0))</f>
        <v>-0.10421838976814468</v>
      </c>
      <c r="J2942" s="49">
        <f t="shared" si="136"/>
        <v>0</v>
      </c>
    </row>
    <row r="2943" spans="2:10" s="12" customFormat="1" ht="15" x14ac:dyDescent="0.2">
      <c r="B2943" s="40">
        <v>12.2</v>
      </c>
      <c r="C2943" s="41">
        <v>1</v>
      </c>
      <c r="D2943" s="55">
        <v>0</v>
      </c>
      <c r="E2943" s="18">
        <v>2935</v>
      </c>
      <c r="F2943" s="22">
        <f t="shared" si="137"/>
        <v>45049</v>
      </c>
      <c r="G2943" s="23">
        <f t="shared" si="138"/>
        <v>7</v>
      </c>
      <c r="H2943" s="21">
        <v>0</v>
      </c>
      <c r="I2943" s="60">
        <f>INDEX('Elech Summary'!$C$5:$C$8764,MATCH($E2943,'Elech Summary'!$B$5:$B$8764,0),MATCH(I$7,'Elech Summary'!$C$4:$C$4,0))</f>
        <v>-0.2311538101547955</v>
      </c>
      <c r="J2943" s="49">
        <f t="shared" si="136"/>
        <v>0</v>
      </c>
    </row>
    <row r="2944" spans="2:10" s="12" customFormat="1" ht="15" x14ac:dyDescent="0.2">
      <c r="B2944" s="40">
        <v>15.9</v>
      </c>
      <c r="C2944" s="41">
        <v>1</v>
      </c>
      <c r="D2944" s="55">
        <v>0</v>
      </c>
      <c r="E2944" s="18">
        <v>2936</v>
      </c>
      <c r="F2944" s="22">
        <f t="shared" si="137"/>
        <v>45049</v>
      </c>
      <c r="G2944" s="23">
        <f t="shared" si="138"/>
        <v>8</v>
      </c>
      <c r="H2944" s="21">
        <v>0</v>
      </c>
      <c r="I2944" s="60">
        <f>INDEX('Elech Summary'!$C$5:$C$8764,MATCH($E2944,'Elech Summary'!$B$5:$B$8764,0),MATCH(I$7,'Elech Summary'!$C$4:$C$4,0))</f>
        <v>-0.28137964685954187</v>
      </c>
      <c r="J2944" s="49">
        <f t="shared" si="136"/>
        <v>0</v>
      </c>
    </row>
    <row r="2945" spans="2:10" s="12" customFormat="1" ht="15" x14ac:dyDescent="0.2">
      <c r="B2945" s="40">
        <v>18.100000000000001</v>
      </c>
      <c r="C2945" s="41">
        <v>0</v>
      </c>
      <c r="D2945" s="55">
        <v>0</v>
      </c>
      <c r="E2945" s="18">
        <v>2937</v>
      </c>
      <c r="F2945" s="22">
        <f t="shared" si="137"/>
        <v>45049</v>
      </c>
      <c r="G2945" s="23">
        <f t="shared" si="138"/>
        <v>9</v>
      </c>
      <c r="H2945" s="21">
        <v>0</v>
      </c>
      <c r="I2945" s="60">
        <f>INDEX('Elech Summary'!$C$5:$C$8764,MATCH($E2945,'Elech Summary'!$B$5:$B$8764,0),MATCH(I$7,'Elech Summary'!$C$4:$C$4,0))</f>
        <v>-0.29550440530143229</v>
      </c>
      <c r="J2945" s="49">
        <f t="shared" si="136"/>
        <v>0</v>
      </c>
    </row>
    <row r="2946" spans="2:10" s="12" customFormat="1" ht="15" x14ac:dyDescent="0.2">
      <c r="B2946" s="40">
        <v>20.100000000000001</v>
      </c>
      <c r="C2946" s="41">
        <v>0</v>
      </c>
      <c r="D2946" s="55">
        <v>0</v>
      </c>
      <c r="E2946" s="18">
        <v>2938</v>
      </c>
      <c r="F2946" s="22">
        <f t="shared" si="137"/>
        <v>45049</v>
      </c>
      <c r="G2946" s="23">
        <f t="shared" si="138"/>
        <v>10</v>
      </c>
      <c r="H2946" s="21">
        <v>0</v>
      </c>
      <c r="I2946" s="60">
        <f>INDEX('Elech Summary'!$C$5:$C$8764,MATCH($E2946,'Elech Summary'!$B$5:$B$8764,0),MATCH(I$7,'Elech Summary'!$C$4:$C$4,0))</f>
        <v>-0.26900794112291349</v>
      </c>
      <c r="J2946" s="49">
        <f t="shared" si="136"/>
        <v>0</v>
      </c>
    </row>
    <row r="2947" spans="2:10" s="12" customFormat="1" ht="15" x14ac:dyDescent="0.2">
      <c r="B2947" s="40">
        <v>21.2</v>
      </c>
      <c r="C2947" s="41">
        <v>0</v>
      </c>
      <c r="D2947" s="55">
        <v>0</v>
      </c>
      <c r="E2947" s="18">
        <v>2939</v>
      </c>
      <c r="F2947" s="22">
        <f t="shared" si="137"/>
        <v>45049</v>
      </c>
      <c r="G2947" s="23">
        <f t="shared" si="138"/>
        <v>11</v>
      </c>
      <c r="H2947" s="21">
        <v>0</v>
      </c>
      <c r="I2947" s="60">
        <f>INDEX('Elech Summary'!$C$5:$C$8764,MATCH($E2947,'Elech Summary'!$B$5:$B$8764,0),MATCH(I$7,'Elech Summary'!$C$4:$C$4,0))</f>
        <v>-0.23565974954804864</v>
      </c>
      <c r="J2947" s="49">
        <f t="shared" si="136"/>
        <v>0</v>
      </c>
    </row>
    <row r="2948" spans="2:10" s="12" customFormat="1" ht="15" x14ac:dyDescent="0.2">
      <c r="B2948" s="40">
        <v>21.9</v>
      </c>
      <c r="C2948" s="41">
        <v>0</v>
      </c>
      <c r="D2948" s="55">
        <v>0</v>
      </c>
      <c r="E2948" s="18">
        <v>2940</v>
      </c>
      <c r="F2948" s="22">
        <f t="shared" si="137"/>
        <v>45049</v>
      </c>
      <c r="G2948" s="23">
        <f t="shared" si="138"/>
        <v>12</v>
      </c>
      <c r="H2948" s="21">
        <v>0</v>
      </c>
      <c r="I2948" s="60">
        <f>INDEX('Elech Summary'!$C$5:$C$8764,MATCH($E2948,'Elech Summary'!$B$5:$B$8764,0),MATCH(I$7,'Elech Summary'!$C$4:$C$4,0))</f>
        <v>-0.20146876284602189</v>
      </c>
      <c r="J2948" s="49">
        <f t="shared" si="136"/>
        <v>0</v>
      </c>
    </row>
    <row r="2949" spans="2:10" s="12" customFormat="1" ht="15" x14ac:dyDescent="0.2">
      <c r="B2949" s="40">
        <v>22.5</v>
      </c>
      <c r="C2949" s="41">
        <v>0</v>
      </c>
      <c r="D2949" s="55">
        <v>0</v>
      </c>
      <c r="E2949" s="18">
        <v>2941</v>
      </c>
      <c r="F2949" s="22">
        <f t="shared" si="137"/>
        <v>45049</v>
      </c>
      <c r="G2949" s="23">
        <f t="shared" si="138"/>
        <v>13</v>
      </c>
      <c r="H2949" s="21">
        <v>0</v>
      </c>
      <c r="I2949" s="60">
        <f>INDEX('Elech Summary'!$C$5:$C$8764,MATCH($E2949,'Elech Summary'!$B$5:$B$8764,0),MATCH(I$7,'Elech Summary'!$C$4:$C$4,0))</f>
        <v>-0.17478867775719298</v>
      </c>
      <c r="J2949" s="49">
        <f t="shared" si="136"/>
        <v>0</v>
      </c>
    </row>
    <row r="2950" spans="2:10" s="12" customFormat="1" ht="15" x14ac:dyDescent="0.2">
      <c r="B2950" s="40">
        <v>22.6</v>
      </c>
      <c r="C2950" s="41">
        <v>0</v>
      </c>
      <c r="D2950" s="55">
        <v>0</v>
      </c>
      <c r="E2950" s="18">
        <v>2942</v>
      </c>
      <c r="F2950" s="22">
        <f t="shared" si="137"/>
        <v>45049</v>
      </c>
      <c r="G2950" s="23">
        <f t="shared" si="138"/>
        <v>14</v>
      </c>
      <c r="H2950" s="21">
        <v>0</v>
      </c>
      <c r="I2950" s="60">
        <f>INDEX('Elech Summary'!$C$5:$C$8764,MATCH($E2950,'Elech Summary'!$B$5:$B$8764,0),MATCH(I$7,'Elech Summary'!$C$4:$C$4,0))</f>
        <v>-0.15703163879310289</v>
      </c>
      <c r="J2950" s="49">
        <f t="shared" si="136"/>
        <v>0</v>
      </c>
    </row>
    <row r="2951" spans="2:10" s="12" customFormat="1" ht="15" x14ac:dyDescent="0.2">
      <c r="B2951" s="40">
        <v>22.4</v>
      </c>
      <c r="C2951" s="41">
        <v>0</v>
      </c>
      <c r="D2951" s="55">
        <v>0</v>
      </c>
      <c r="E2951" s="18">
        <v>2943</v>
      </c>
      <c r="F2951" s="22">
        <f t="shared" si="137"/>
        <v>45049</v>
      </c>
      <c r="G2951" s="23">
        <f t="shared" si="138"/>
        <v>15</v>
      </c>
      <c r="H2951" s="21">
        <v>0</v>
      </c>
      <c r="I2951" s="60">
        <f>INDEX('Elech Summary'!$C$5:$C$8764,MATCH($E2951,'Elech Summary'!$B$5:$B$8764,0),MATCH(I$7,'Elech Summary'!$C$4:$C$4,0))</f>
        <v>-0.14202770582840762</v>
      </c>
      <c r="J2951" s="49">
        <f t="shared" si="136"/>
        <v>0</v>
      </c>
    </row>
    <row r="2952" spans="2:10" s="12" customFormat="1" ht="15" x14ac:dyDescent="0.2">
      <c r="B2952" s="40">
        <v>22.6</v>
      </c>
      <c r="C2952" s="41">
        <v>0</v>
      </c>
      <c r="D2952" s="55">
        <v>0</v>
      </c>
      <c r="E2952" s="18">
        <v>2944</v>
      </c>
      <c r="F2952" s="22">
        <f t="shared" si="137"/>
        <v>45049</v>
      </c>
      <c r="G2952" s="23">
        <f t="shared" si="138"/>
        <v>16</v>
      </c>
      <c r="H2952" s="21">
        <v>0</v>
      </c>
      <c r="I2952" s="60">
        <f>INDEX('Elech Summary'!$C$5:$C$8764,MATCH($E2952,'Elech Summary'!$B$5:$B$8764,0),MATCH(I$7,'Elech Summary'!$C$4:$C$4,0))</f>
        <v>-0.134845366853245</v>
      </c>
      <c r="J2952" s="49">
        <f t="shared" si="136"/>
        <v>0</v>
      </c>
    </row>
    <row r="2953" spans="2:10" s="12" customFormat="1" ht="15" x14ac:dyDescent="0.2">
      <c r="B2953" s="40">
        <v>22.5</v>
      </c>
      <c r="C2953" s="41">
        <v>0</v>
      </c>
      <c r="D2953" s="55">
        <v>0</v>
      </c>
      <c r="E2953" s="18">
        <v>2945</v>
      </c>
      <c r="F2953" s="22">
        <f t="shared" si="137"/>
        <v>45049</v>
      </c>
      <c r="G2953" s="23">
        <f t="shared" si="138"/>
        <v>17</v>
      </c>
      <c r="H2953" s="21">
        <v>0</v>
      </c>
      <c r="I2953" s="60">
        <f>INDEX('Elech Summary'!$C$5:$C$8764,MATCH($E2953,'Elech Summary'!$B$5:$B$8764,0),MATCH(I$7,'Elech Summary'!$C$4:$C$4,0))</f>
        <v>-0.15537426253948339</v>
      </c>
      <c r="J2953" s="49">
        <f t="shared" si="136"/>
        <v>0</v>
      </c>
    </row>
    <row r="2954" spans="2:10" s="12" customFormat="1" ht="15" x14ac:dyDescent="0.2">
      <c r="B2954" s="40">
        <v>22.7</v>
      </c>
      <c r="C2954" s="41">
        <v>0</v>
      </c>
      <c r="D2954" s="55">
        <v>0</v>
      </c>
      <c r="E2954" s="18">
        <v>2946</v>
      </c>
      <c r="F2954" s="22">
        <f t="shared" si="137"/>
        <v>45049</v>
      </c>
      <c r="G2954" s="23">
        <f t="shared" si="138"/>
        <v>18</v>
      </c>
      <c r="H2954" s="21">
        <v>0</v>
      </c>
      <c r="I2954" s="60">
        <f>INDEX('Elech Summary'!$C$5:$C$8764,MATCH($E2954,'Elech Summary'!$B$5:$B$8764,0),MATCH(I$7,'Elech Summary'!$C$4:$C$4,0))</f>
        <v>-0.18849306723004888</v>
      </c>
      <c r="J2954" s="49">
        <f t="shared" ref="J2954:J3017" si="139">$H2954*I2954</f>
        <v>0</v>
      </c>
    </row>
    <row r="2955" spans="2:10" s="12" customFormat="1" ht="15" x14ac:dyDescent="0.2">
      <c r="B2955" s="40">
        <v>18.8</v>
      </c>
      <c r="C2955" s="41">
        <v>0</v>
      </c>
      <c r="D2955" s="55">
        <v>0</v>
      </c>
      <c r="E2955" s="18">
        <v>2947</v>
      </c>
      <c r="F2955" s="22">
        <f t="shared" ref="F2955:F3018" si="140">IF(F2954="-",F2954,IF(G2955=1,F2954+1,F2954))</f>
        <v>45049</v>
      </c>
      <c r="G2955" s="23">
        <f t="shared" ref="G2955:G3018" si="141">IF(G2954+1&gt;24,1,G2954+1)</f>
        <v>19</v>
      </c>
      <c r="H2955" s="21">
        <v>0</v>
      </c>
      <c r="I2955" s="60">
        <f>INDEX('Elech Summary'!$C$5:$C$8764,MATCH($E2955,'Elech Summary'!$B$5:$B$8764,0),MATCH(I$7,'Elech Summary'!$C$4:$C$4,0))</f>
        <v>-0.22371490383988468</v>
      </c>
      <c r="J2955" s="49">
        <f t="shared" si="139"/>
        <v>0</v>
      </c>
    </row>
    <row r="2956" spans="2:10" s="12" customFormat="1" ht="15" x14ac:dyDescent="0.2">
      <c r="B2956" s="40">
        <v>15.7</v>
      </c>
      <c r="C2956" s="41">
        <v>1</v>
      </c>
      <c r="D2956" s="55">
        <v>0</v>
      </c>
      <c r="E2956" s="18">
        <v>2948</v>
      </c>
      <c r="F2956" s="22">
        <f t="shared" si="140"/>
        <v>45049</v>
      </c>
      <c r="G2956" s="23">
        <f t="shared" si="141"/>
        <v>20</v>
      </c>
      <c r="H2956" s="21">
        <v>0</v>
      </c>
      <c r="I2956" s="60">
        <f>INDEX('Elech Summary'!$C$5:$C$8764,MATCH($E2956,'Elech Summary'!$B$5:$B$8764,0),MATCH(I$7,'Elech Summary'!$C$4:$C$4,0))</f>
        <v>-0.23560875780855894</v>
      </c>
      <c r="J2956" s="49">
        <f t="shared" si="139"/>
        <v>0</v>
      </c>
    </row>
    <row r="2957" spans="2:10" s="12" customFormat="1" ht="15" x14ac:dyDescent="0.2">
      <c r="B2957" s="40">
        <v>15.3</v>
      </c>
      <c r="C2957" s="41">
        <v>1</v>
      </c>
      <c r="D2957" s="55">
        <v>0</v>
      </c>
      <c r="E2957" s="18">
        <v>2949</v>
      </c>
      <c r="F2957" s="22">
        <f t="shared" si="140"/>
        <v>45049</v>
      </c>
      <c r="G2957" s="23">
        <f t="shared" si="141"/>
        <v>21</v>
      </c>
      <c r="H2957" s="21">
        <v>0</v>
      </c>
      <c r="I2957" s="60">
        <f>INDEX('Elech Summary'!$C$5:$C$8764,MATCH($E2957,'Elech Summary'!$B$5:$B$8764,0),MATCH(I$7,'Elech Summary'!$C$4:$C$4,0))</f>
        <v>-0.21683686669204885</v>
      </c>
      <c r="J2957" s="49">
        <f t="shared" si="139"/>
        <v>0</v>
      </c>
    </row>
    <row r="2958" spans="2:10" s="12" customFormat="1" ht="15" x14ac:dyDescent="0.2">
      <c r="B2958" s="40">
        <v>14.6</v>
      </c>
      <c r="C2958" s="41">
        <v>1</v>
      </c>
      <c r="D2958" s="55">
        <v>0</v>
      </c>
      <c r="E2958" s="18">
        <v>2950</v>
      </c>
      <c r="F2958" s="22">
        <f t="shared" si="140"/>
        <v>45049</v>
      </c>
      <c r="G2958" s="23">
        <f t="shared" si="141"/>
        <v>22</v>
      </c>
      <c r="H2958" s="21">
        <v>0</v>
      </c>
      <c r="I2958" s="60">
        <f>INDEX('Elech Summary'!$C$5:$C$8764,MATCH($E2958,'Elech Summary'!$B$5:$B$8764,0),MATCH(I$7,'Elech Summary'!$C$4:$C$4,0))</f>
        <v>-0.19049997716965161</v>
      </c>
      <c r="J2958" s="49">
        <f t="shared" si="139"/>
        <v>0</v>
      </c>
    </row>
    <row r="2959" spans="2:10" s="12" customFormat="1" ht="15" x14ac:dyDescent="0.2">
      <c r="B2959" s="40">
        <v>12.3</v>
      </c>
      <c r="C2959" s="41">
        <v>1</v>
      </c>
      <c r="D2959" s="55">
        <v>0</v>
      </c>
      <c r="E2959" s="18">
        <v>2951</v>
      </c>
      <c r="F2959" s="22">
        <f t="shared" si="140"/>
        <v>45049</v>
      </c>
      <c r="G2959" s="23">
        <f t="shared" si="141"/>
        <v>23</v>
      </c>
      <c r="H2959" s="21">
        <v>0</v>
      </c>
      <c r="I2959" s="60">
        <f>INDEX('Elech Summary'!$C$5:$C$8764,MATCH($E2959,'Elech Summary'!$B$5:$B$8764,0),MATCH(I$7,'Elech Summary'!$C$4:$C$4,0))</f>
        <v>-0.14200064063830442</v>
      </c>
      <c r="J2959" s="49">
        <f t="shared" si="139"/>
        <v>0</v>
      </c>
    </row>
    <row r="2960" spans="2:10" s="12" customFormat="1" ht="15" x14ac:dyDescent="0.2">
      <c r="B2960" s="40">
        <v>14.3</v>
      </c>
      <c r="C2960" s="41">
        <v>1</v>
      </c>
      <c r="D2960" s="55">
        <v>0</v>
      </c>
      <c r="E2960" s="18">
        <v>2952</v>
      </c>
      <c r="F2960" s="22">
        <f t="shared" si="140"/>
        <v>45049</v>
      </c>
      <c r="G2960" s="23">
        <f t="shared" si="141"/>
        <v>24</v>
      </c>
      <c r="H2960" s="21">
        <v>0</v>
      </c>
      <c r="I2960" s="60">
        <f>INDEX('Elech Summary'!$C$5:$C$8764,MATCH($E2960,'Elech Summary'!$B$5:$B$8764,0),MATCH(I$7,'Elech Summary'!$C$4:$C$4,0))</f>
        <v>-9.3951598273776887E-2</v>
      </c>
      <c r="J2960" s="49">
        <f t="shared" si="139"/>
        <v>0</v>
      </c>
    </row>
    <row r="2961" spans="2:10" s="12" customFormat="1" ht="15" x14ac:dyDescent="0.2">
      <c r="B2961" s="40">
        <v>14.3</v>
      </c>
      <c r="C2961" s="41">
        <v>1</v>
      </c>
      <c r="D2961" s="55">
        <v>0</v>
      </c>
      <c r="E2961" s="18">
        <v>2953</v>
      </c>
      <c r="F2961" s="22">
        <f t="shared" si="140"/>
        <v>45050</v>
      </c>
      <c r="G2961" s="23">
        <f t="shared" si="141"/>
        <v>1</v>
      </c>
      <c r="H2961" s="21">
        <v>0</v>
      </c>
      <c r="I2961" s="60">
        <f>INDEX('Elech Summary'!$C$5:$C$8764,MATCH($E2961,'Elech Summary'!$B$5:$B$8764,0),MATCH(I$7,'Elech Summary'!$C$4:$C$4,0))</f>
        <v>-4.347652899893132E-2</v>
      </c>
      <c r="J2961" s="49">
        <f t="shared" si="139"/>
        <v>0</v>
      </c>
    </row>
    <row r="2962" spans="2:10" s="12" customFormat="1" ht="15" x14ac:dyDescent="0.2">
      <c r="B2962" s="40">
        <v>14.7</v>
      </c>
      <c r="C2962" s="41">
        <v>1</v>
      </c>
      <c r="D2962" s="55">
        <v>0</v>
      </c>
      <c r="E2962" s="18">
        <v>2954</v>
      </c>
      <c r="F2962" s="22">
        <f t="shared" si="140"/>
        <v>45050</v>
      </c>
      <c r="G2962" s="23">
        <f t="shared" si="141"/>
        <v>2</v>
      </c>
      <c r="H2962" s="21">
        <v>0</v>
      </c>
      <c r="I2962" s="60">
        <f>INDEX('Elech Summary'!$C$5:$C$8764,MATCH($E2962,'Elech Summary'!$B$5:$B$8764,0),MATCH(I$7,'Elech Summary'!$C$4:$C$4,0))</f>
        <v>-2.3346850506623509E-2</v>
      </c>
      <c r="J2962" s="49">
        <f t="shared" si="139"/>
        <v>0</v>
      </c>
    </row>
    <row r="2963" spans="2:10" s="12" customFormat="1" ht="15" x14ac:dyDescent="0.2">
      <c r="B2963" s="40">
        <v>15.1</v>
      </c>
      <c r="C2963" s="41">
        <v>1</v>
      </c>
      <c r="D2963" s="55">
        <v>0</v>
      </c>
      <c r="E2963" s="18">
        <v>2955</v>
      </c>
      <c r="F2963" s="22">
        <f t="shared" si="140"/>
        <v>45050</v>
      </c>
      <c r="G2963" s="23">
        <f t="shared" si="141"/>
        <v>3</v>
      </c>
      <c r="H2963" s="21">
        <v>0</v>
      </c>
      <c r="I2963" s="60">
        <f>INDEX('Elech Summary'!$C$5:$C$8764,MATCH($E2963,'Elech Summary'!$B$5:$B$8764,0),MATCH(I$7,'Elech Summary'!$C$4:$C$4,0))</f>
        <v>-1.8551544907157019E-2</v>
      </c>
      <c r="J2963" s="49">
        <f t="shared" si="139"/>
        <v>0</v>
      </c>
    </row>
    <row r="2964" spans="2:10" s="12" customFormat="1" ht="15" x14ac:dyDescent="0.2">
      <c r="B2964" s="40">
        <v>15.5</v>
      </c>
      <c r="C2964" s="41">
        <v>1</v>
      </c>
      <c r="D2964" s="55">
        <v>0</v>
      </c>
      <c r="E2964" s="18">
        <v>2956</v>
      </c>
      <c r="F2964" s="22">
        <f t="shared" si="140"/>
        <v>45050</v>
      </c>
      <c r="G2964" s="23">
        <f t="shared" si="141"/>
        <v>4</v>
      </c>
      <c r="H2964" s="21">
        <v>0</v>
      </c>
      <c r="I2964" s="60">
        <f>INDEX('Elech Summary'!$C$5:$C$8764,MATCH($E2964,'Elech Summary'!$B$5:$B$8764,0),MATCH(I$7,'Elech Summary'!$C$4:$C$4,0))</f>
        <v>-1.6869542301772449E-2</v>
      </c>
      <c r="J2964" s="49">
        <f t="shared" si="139"/>
        <v>0</v>
      </c>
    </row>
    <row r="2965" spans="2:10" s="12" customFormat="1" ht="15" x14ac:dyDescent="0.2">
      <c r="B2965" s="40">
        <v>15.3</v>
      </c>
      <c r="C2965" s="41">
        <v>1</v>
      </c>
      <c r="D2965" s="55">
        <v>0</v>
      </c>
      <c r="E2965" s="18">
        <v>2957</v>
      </c>
      <c r="F2965" s="22">
        <f t="shared" si="140"/>
        <v>45050</v>
      </c>
      <c r="G2965" s="23">
        <f t="shared" si="141"/>
        <v>5</v>
      </c>
      <c r="H2965" s="21">
        <v>0</v>
      </c>
      <c r="I2965" s="60">
        <f>INDEX('Elech Summary'!$C$5:$C$8764,MATCH($E2965,'Elech Summary'!$B$5:$B$8764,0),MATCH(I$7,'Elech Summary'!$C$4:$C$4,0))</f>
        <v>-3.433328341682524E-2</v>
      </c>
      <c r="J2965" s="49">
        <f t="shared" si="139"/>
        <v>0</v>
      </c>
    </row>
    <row r="2966" spans="2:10" s="12" customFormat="1" ht="15" x14ac:dyDescent="0.2">
      <c r="B2966" s="40">
        <v>15.1</v>
      </c>
      <c r="C2966" s="41">
        <v>1</v>
      </c>
      <c r="D2966" s="55">
        <v>0</v>
      </c>
      <c r="E2966" s="18">
        <v>2958</v>
      </c>
      <c r="F2966" s="22">
        <f t="shared" si="140"/>
        <v>45050</v>
      </c>
      <c r="G2966" s="23">
        <f t="shared" si="141"/>
        <v>6</v>
      </c>
      <c r="H2966" s="21">
        <v>0</v>
      </c>
      <c r="I2966" s="60">
        <f>INDEX('Elech Summary'!$C$5:$C$8764,MATCH($E2966,'Elech Summary'!$B$5:$B$8764,0),MATCH(I$7,'Elech Summary'!$C$4:$C$4,0))</f>
        <v>-0.10416486828771107</v>
      </c>
      <c r="J2966" s="49">
        <f t="shared" si="139"/>
        <v>0</v>
      </c>
    </row>
    <row r="2967" spans="2:10" s="12" customFormat="1" ht="15" x14ac:dyDescent="0.2">
      <c r="B2967" s="40">
        <v>16.399999999999999</v>
      </c>
      <c r="C2967" s="41">
        <v>1</v>
      </c>
      <c r="D2967" s="55">
        <v>0</v>
      </c>
      <c r="E2967" s="18">
        <v>2959</v>
      </c>
      <c r="F2967" s="22">
        <f t="shared" si="140"/>
        <v>45050</v>
      </c>
      <c r="G2967" s="23">
        <f t="shared" si="141"/>
        <v>7</v>
      </c>
      <c r="H2967" s="21">
        <v>0</v>
      </c>
      <c r="I2967" s="60">
        <f>INDEX('Elech Summary'!$C$5:$C$8764,MATCH($E2967,'Elech Summary'!$B$5:$B$8764,0),MATCH(I$7,'Elech Summary'!$C$4:$C$4,0))</f>
        <v>-0.23048037889050618</v>
      </c>
      <c r="J2967" s="49">
        <f t="shared" si="139"/>
        <v>0</v>
      </c>
    </row>
    <row r="2968" spans="2:10" s="12" customFormat="1" ht="15" x14ac:dyDescent="0.2">
      <c r="B2968" s="40">
        <v>17.5</v>
      </c>
      <c r="C2968" s="41">
        <v>0</v>
      </c>
      <c r="D2968" s="55">
        <v>0</v>
      </c>
      <c r="E2968" s="18">
        <v>2960</v>
      </c>
      <c r="F2968" s="22">
        <f t="shared" si="140"/>
        <v>45050</v>
      </c>
      <c r="G2968" s="23">
        <f t="shared" si="141"/>
        <v>8</v>
      </c>
      <c r="H2968" s="21">
        <v>0</v>
      </c>
      <c r="I2968" s="60">
        <f>INDEX('Elech Summary'!$C$5:$C$8764,MATCH($E2968,'Elech Summary'!$B$5:$B$8764,0),MATCH(I$7,'Elech Summary'!$C$4:$C$4,0))</f>
        <v>-0.28049993440586096</v>
      </c>
      <c r="J2968" s="49">
        <f t="shared" si="139"/>
        <v>0</v>
      </c>
    </row>
    <row r="2969" spans="2:10" s="12" customFormat="1" ht="15" x14ac:dyDescent="0.2">
      <c r="B2969" s="40">
        <v>17</v>
      </c>
      <c r="C2969" s="41">
        <v>1</v>
      </c>
      <c r="D2969" s="55">
        <v>0</v>
      </c>
      <c r="E2969" s="18">
        <v>2961</v>
      </c>
      <c r="F2969" s="22">
        <f t="shared" si="140"/>
        <v>45050</v>
      </c>
      <c r="G2969" s="23">
        <f t="shared" si="141"/>
        <v>9</v>
      </c>
      <c r="H2969" s="21">
        <v>0</v>
      </c>
      <c r="I2969" s="60">
        <f>INDEX('Elech Summary'!$C$5:$C$8764,MATCH($E2969,'Elech Summary'!$B$5:$B$8764,0),MATCH(I$7,'Elech Summary'!$C$4:$C$4,0))</f>
        <v>-0.29462357189817173</v>
      </c>
      <c r="J2969" s="49">
        <f t="shared" si="139"/>
        <v>0</v>
      </c>
    </row>
    <row r="2970" spans="2:10" s="12" customFormat="1" ht="15" x14ac:dyDescent="0.2">
      <c r="B2970" s="40">
        <v>17.399999999999999</v>
      </c>
      <c r="C2970" s="41">
        <v>0</v>
      </c>
      <c r="D2970" s="55">
        <v>0</v>
      </c>
      <c r="E2970" s="18">
        <v>2962</v>
      </c>
      <c r="F2970" s="22">
        <f t="shared" si="140"/>
        <v>45050</v>
      </c>
      <c r="G2970" s="23">
        <f t="shared" si="141"/>
        <v>10</v>
      </c>
      <c r="H2970" s="21">
        <v>0</v>
      </c>
      <c r="I2970" s="60">
        <f>INDEX('Elech Summary'!$C$5:$C$8764,MATCH($E2970,'Elech Summary'!$B$5:$B$8764,0),MATCH(I$7,'Elech Summary'!$C$4:$C$4,0))</f>
        <v>-0.27220744681881209</v>
      </c>
      <c r="J2970" s="49">
        <f t="shared" si="139"/>
        <v>0</v>
      </c>
    </row>
    <row r="2971" spans="2:10" s="12" customFormat="1" ht="15" x14ac:dyDescent="0.2">
      <c r="B2971" s="40">
        <v>16.899999999999999</v>
      </c>
      <c r="C2971" s="41">
        <v>1</v>
      </c>
      <c r="D2971" s="55">
        <v>0</v>
      </c>
      <c r="E2971" s="18">
        <v>2963</v>
      </c>
      <c r="F2971" s="22">
        <f t="shared" si="140"/>
        <v>45050</v>
      </c>
      <c r="G2971" s="23">
        <f t="shared" si="141"/>
        <v>11</v>
      </c>
      <c r="H2971" s="21">
        <v>0</v>
      </c>
      <c r="I2971" s="60">
        <f>INDEX('Elech Summary'!$C$5:$C$8764,MATCH($E2971,'Elech Summary'!$B$5:$B$8764,0),MATCH(I$7,'Elech Summary'!$C$4:$C$4,0))</f>
        <v>-0.2389281118133085</v>
      </c>
      <c r="J2971" s="49">
        <f t="shared" si="139"/>
        <v>0</v>
      </c>
    </row>
    <row r="2972" spans="2:10" s="12" customFormat="1" ht="15" x14ac:dyDescent="0.2">
      <c r="B2972" s="40">
        <v>19.8</v>
      </c>
      <c r="C2972" s="41">
        <v>0</v>
      </c>
      <c r="D2972" s="55">
        <v>0</v>
      </c>
      <c r="E2972" s="18">
        <v>2964</v>
      </c>
      <c r="F2972" s="22">
        <f t="shared" si="140"/>
        <v>45050</v>
      </c>
      <c r="G2972" s="23">
        <f t="shared" si="141"/>
        <v>12</v>
      </c>
      <c r="H2972" s="21">
        <v>0</v>
      </c>
      <c r="I2972" s="60">
        <f>INDEX('Elech Summary'!$C$5:$C$8764,MATCH($E2972,'Elech Summary'!$B$5:$B$8764,0),MATCH(I$7,'Elech Summary'!$C$4:$C$4,0))</f>
        <v>-0.20086098681392547</v>
      </c>
      <c r="J2972" s="49">
        <f t="shared" si="139"/>
        <v>0</v>
      </c>
    </row>
    <row r="2973" spans="2:10" s="12" customFormat="1" ht="15" x14ac:dyDescent="0.2">
      <c r="B2973" s="40">
        <v>21.3</v>
      </c>
      <c r="C2973" s="41">
        <v>0</v>
      </c>
      <c r="D2973" s="55">
        <v>0</v>
      </c>
      <c r="E2973" s="18">
        <v>2965</v>
      </c>
      <c r="F2973" s="22">
        <f t="shared" si="140"/>
        <v>45050</v>
      </c>
      <c r="G2973" s="23">
        <f t="shared" si="141"/>
        <v>13</v>
      </c>
      <c r="H2973" s="21">
        <v>0</v>
      </c>
      <c r="I2973" s="60">
        <f>INDEX('Elech Summary'!$C$5:$C$8764,MATCH($E2973,'Elech Summary'!$B$5:$B$8764,0),MATCH(I$7,'Elech Summary'!$C$4:$C$4,0))</f>
        <v>-0.17425129273868717</v>
      </c>
      <c r="J2973" s="49">
        <f t="shared" si="139"/>
        <v>0</v>
      </c>
    </row>
    <row r="2974" spans="2:10" s="12" customFormat="1" ht="15" x14ac:dyDescent="0.2">
      <c r="B2974" s="40">
        <v>21</v>
      </c>
      <c r="C2974" s="41">
        <v>0</v>
      </c>
      <c r="D2974" s="55">
        <v>0</v>
      </c>
      <c r="E2974" s="18">
        <v>2966</v>
      </c>
      <c r="F2974" s="22">
        <f t="shared" si="140"/>
        <v>45050</v>
      </c>
      <c r="G2974" s="23">
        <f t="shared" si="141"/>
        <v>14</v>
      </c>
      <c r="H2974" s="21">
        <v>0</v>
      </c>
      <c r="I2974" s="60">
        <f>INDEX('Elech Summary'!$C$5:$C$8764,MATCH($E2974,'Elech Summary'!$B$5:$B$8764,0),MATCH(I$7,'Elech Summary'!$C$4:$C$4,0))</f>
        <v>-0.15654376810513532</v>
      </c>
      <c r="J2974" s="49">
        <f t="shared" si="139"/>
        <v>0</v>
      </c>
    </row>
    <row r="2975" spans="2:10" s="12" customFormat="1" ht="15" x14ac:dyDescent="0.2">
      <c r="B2975" s="40">
        <v>21.8</v>
      </c>
      <c r="C2975" s="41">
        <v>0</v>
      </c>
      <c r="D2975" s="55">
        <v>0</v>
      </c>
      <c r="E2975" s="18">
        <v>2967</v>
      </c>
      <c r="F2975" s="22">
        <f t="shared" si="140"/>
        <v>45050</v>
      </c>
      <c r="G2975" s="23">
        <f t="shared" si="141"/>
        <v>15</v>
      </c>
      <c r="H2975" s="21">
        <v>0</v>
      </c>
      <c r="I2975" s="60">
        <f>INDEX('Elech Summary'!$C$5:$C$8764,MATCH($E2975,'Elech Summary'!$B$5:$B$8764,0),MATCH(I$7,'Elech Summary'!$C$4:$C$4,0))</f>
        <v>-0.14158808032123105</v>
      </c>
      <c r="J2975" s="49">
        <f t="shared" si="139"/>
        <v>0</v>
      </c>
    </row>
    <row r="2976" spans="2:10" s="12" customFormat="1" ht="15" x14ac:dyDescent="0.2">
      <c r="B2976" s="40">
        <v>21.6</v>
      </c>
      <c r="C2976" s="41">
        <v>0</v>
      </c>
      <c r="D2976" s="55">
        <v>0</v>
      </c>
      <c r="E2976" s="18">
        <v>2968</v>
      </c>
      <c r="F2976" s="22">
        <f t="shared" si="140"/>
        <v>45050</v>
      </c>
      <c r="G2976" s="23">
        <f t="shared" si="141"/>
        <v>16</v>
      </c>
      <c r="H2976" s="21">
        <v>0</v>
      </c>
      <c r="I2976" s="60">
        <f>INDEX('Elech Summary'!$C$5:$C$8764,MATCH($E2976,'Elech Summary'!$B$5:$B$8764,0),MATCH(I$7,'Elech Summary'!$C$4:$C$4,0))</f>
        <v>-0.13444056492840595</v>
      </c>
      <c r="J2976" s="49">
        <f t="shared" si="139"/>
        <v>0</v>
      </c>
    </row>
    <row r="2977" spans="2:10" s="12" customFormat="1" ht="15" x14ac:dyDescent="0.2">
      <c r="B2977" s="40">
        <v>21</v>
      </c>
      <c r="C2977" s="41">
        <v>0</v>
      </c>
      <c r="D2977" s="55">
        <v>0</v>
      </c>
      <c r="E2977" s="18">
        <v>2969</v>
      </c>
      <c r="F2977" s="22">
        <f t="shared" si="140"/>
        <v>45050</v>
      </c>
      <c r="G2977" s="23">
        <f t="shared" si="141"/>
        <v>17</v>
      </c>
      <c r="H2977" s="21">
        <v>0</v>
      </c>
      <c r="I2977" s="60">
        <f>INDEX('Elech Summary'!$C$5:$C$8764,MATCH($E2977,'Elech Summary'!$B$5:$B$8764,0),MATCH(I$7,'Elech Summary'!$C$4:$C$4,0))</f>
        <v>-0.15490609073783923</v>
      </c>
      <c r="J2977" s="49">
        <f t="shared" si="139"/>
        <v>0</v>
      </c>
    </row>
    <row r="2978" spans="2:10" s="12" customFormat="1" ht="15" x14ac:dyDescent="0.2">
      <c r="B2978" s="40">
        <v>19.600000000000001</v>
      </c>
      <c r="C2978" s="41">
        <v>0</v>
      </c>
      <c r="D2978" s="55">
        <v>0</v>
      </c>
      <c r="E2978" s="18">
        <v>2970</v>
      </c>
      <c r="F2978" s="22">
        <f t="shared" si="140"/>
        <v>45050</v>
      </c>
      <c r="G2978" s="23">
        <f t="shared" si="141"/>
        <v>18</v>
      </c>
      <c r="H2978" s="21">
        <v>0</v>
      </c>
      <c r="I2978" s="60">
        <f>INDEX('Elech Summary'!$C$5:$C$8764,MATCH($E2978,'Elech Summary'!$B$5:$B$8764,0),MATCH(I$7,'Elech Summary'!$C$4:$C$4,0))</f>
        <v>-0.1879055759726691</v>
      </c>
      <c r="J2978" s="49">
        <f t="shared" si="139"/>
        <v>0</v>
      </c>
    </row>
    <row r="2979" spans="2:10" s="12" customFormat="1" ht="15" x14ac:dyDescent="0.2">
      <c r="B2979" s="40">
        <v>17.5</v>
      </c>
      <c r="C2979" s="41">
        <v>0</v>
      </c>
      <c r="D2979" s="55">
        <v>0</v>
      </c>
      <c r="E2979" s="18">
        <v>2971</v>
      </c>
      <c r="F2979" s="22">
        <f t="shared" si="140"/>
        <v>45050</v>
      </c>
      <c r="G2979" s="23">
        <f t="shared" si="141"/>
        <v>19</v>
      </c>
      <c r="H2979" s="21">
        <v>0</v>
      </c>
      <c r="I2979" s="60">
        <f>INDEX('Elech Summary'!$C$5:$C$8764,MATCH($E2979,'Elech Summary'!$B$5:$B$8764,0),MATCH(I$7,'Elech Summary'!$C$4:$C$4,0))</f>
        <v>-0.22696128408475713</v>
      </c>
      <c r="J2979" s="49">
        <f t="shared" si="139"/>
        <v>0</v>
      </c>
    </row>
    <row r="2980" spans="2:10" s="12" customFormat="1" ht="15" x14ac:dyDescent="0.2">
      <c r="B2980" s="40">
        <v>14.7</v>
      </c>
      <c r="C2980" s="41">
        <v>1</v>
      </c>
      <c r="D2980" s="55">
        <v>0</v>
      </c>
      <c r="E2980" s="18">
        <v>2972</v>
      </c>
      <c r="F2980" s="22">
        <f t="shared" si="140"/>
        <v>45050</v>
      </c>
      <c r="G2980" s="23">
        <f t="shared" si="141"/>
        <v>20</v>
      </c>
      <c r="H2980" s="21">
        <v>0</v>
      </c>
      <c r="I2980" s="60">
        <f>INDEX('Elech Summary'!$C$5:$C$8764,MATCH($E2980,'Elech Summary'!$B$5:$B$8764,0),MATCH(I$7,'Elech Summary'!$C$4:$C$4,0))</f>
        <v>-0.23489033325097058</v>
      </c>
      <c r="J2980" s="49">
        <f t="shared" si="139"/>
        <v>0</v>
      </c>
    </row>
    <row r="2981" spans="2:10" s="12" customFormat="1" ht="15" x14ac:dyDescent="0.2">
      <c r="B2981" s="40">
        <v>13.9</v>
      </c>
      <c r="C2981" s="41">
        <v>1</v>
      </c>
      <c r="D2981" s="55">
        <v>0</v>
      </c>
      <c r="E2981" s="18">
        <v>2973</v>
      </c>
      <c r="F2981" s="22">
        <f t="shared" si="140"/>
        <v>45050</v>
      </c>
      <c r="G2981" s="23">
        <f t="shared" si="141"/>
        <v>21</v>
      </c>
      <c r="H2981" s="21">
        <v>0</v>
      </c>
      <c r="I2981" s="60">
        <f>INDEX('Elech Summary'!$C$5:$C$8764,MATCH($E2981,'Elech Summary'!$B$5:$B$8764,0),MATCH(I$7,'Elech Summary'!$C$4:$C$4,0))</f>
        <v>-0.21582393397285732</v>
      </c>
      <c r="J2981" s="49">
        <f t="shared" si="139"/>
        <v>0</v>
      </c>
    </row>
    <row r="2982" spans="2:10" s="12" customFormat="1" ht="15" x14ac:dyDescent="0.2">
      <c r="B2982" s="40">
        <v>12</v>
      </c>
      <c r="C2982" s="41">
        <v>1</v>
      </c>
      <c r="D2982" s="55">
        <v>0</v>
      </c>
      <c r="E2982" s="18">
        <v>2974</v>
      </c>
      <c r="F2982" s="22">
        <f t="shared" si="140"/>
        <v>45050</v>
      </c>
      <c r="G2982" s="23">
        <f t="shared" si="141"/>
        <v>22</v>
      </c>
      <c r="H2982" s="21">
        <v>0</v>
      </c>
      <c r="I2982" s="60">
        <f>INDEX('Elech Summary'!$C$5:$C$8764,MATCH($E2982,'Elech Summary'!$B$5:$B$8764,0),MATCH(I$7,'Elech Summary'!$C$4:$C$4,0))</f>
        <v>-0.18908210879708989</v>
      </c>
      <c r="J2982" s="49">
        <f t="shared" si="139"/>
        <v>0</v>
      </c>
    </row>
    <row r="2983" spans="2:10" s="12" customFormat="1" ht="15" x14ac:dyDescent="0.2">
      <c r="B2983" s="40">
        <v>10.5</v>
      </c>
      <c r="C2983" s="41">
        <v>1</v>
      </c>
      <c r="D2983" s="55">
        <v>0</v>
      </c>
      <c r="E2983" s="18">
        <v>2975</v>
      </c>
      <c r="F2983" s="22">
        <f t="shared" si="140"/>
        <v>45050</v>
      </c>
      <c r="G2983" s="23">
        <f t="shared" si="141"/>
        <v>23</v>
      </c>
      <c r="H2983" s="21">
        <v>0</v>
      </c>
      <c r="I2983" s="60">
        <f>INDEX('Elech Summary'!$C$5:$C$8764,MATCH($E2983,'Elech Summary'!$B$5:$B$8764,0),MATCH(I$7,'Elech Summary'!$C$4:$C$4,0))</f>
        <v>-0.1427292413204207</v>
      </c>
      <c r="J2983" s="49">
        <f t="shared" si="139"/>
        <v>0</v>
      </c>
    </row>
    <row r="2984" spans="2:10" s="12" customFormat="1" ht="15" x14ac:dyDescent="0.2">
      <c r="B2984" s="40">
        <v>8.6</v>
      </c>
      <c r="C2984" s="41">
        <v>1</v>
      </c>
      <c r="D2984" s="55">
        <v>0</v>
      </c>
      <c r="E2984" s="18">
        <v>2976</v>
      </c>
      <c r="F2984" s="22">
        <f t="shared" si="140"/>
        <v>45050</v>
      </c>
      <c r="G2984" s="23">
        <f t="shared" si="141"/>
        <v>24</v>
      </c>
      <c r="H2984" s="21">
        <v>0</v>
      </c>
      <c r="I2984" s="60">
        <f>INDEX('Elech Summary'!$C$5:$C$8764,MATCH($E2984,'Elech Summary'!$B$5:$B$8764,0),MATCH(I$7,'Elech Summary'!$C$4:$C$4,0))</f>
        <v>-9.3682460813021937E-2</v>
      </c>
      <c r="J2984" s="49">
        <f t="shared" si="139"/>
        <v>0</v>
      </c>
    </row>
    <row r="2985" spans="2:10" s="12" customFormat="1" ht="15" x14ac:dyDescent="0.2">
      <c r="B2985" s="40">
        <v>7.5</v>
      </c>
      <c r="C2985" s="41">
        <v>1</v>
      </c>
      <c r="D2985" s="55">
        <v>0</v>
      </c>
      <c r="E2985" s="18">
        <v>2977</v>
      </c>
      <c r="F2985" s="22">
        <f t="shared" si="140"/>
        <v>45051</v>
      </c>
      <c r="G2985" s="23">
        <f t="shared" si="141"/>
        <v>1</v>
      </c>
      <c r="H2985" s="21">
        <v>0</v>
      </c>
      <c r="I2985" s="60">
        <f>INDEX('Elech Summary'!$C$5:$C$8764,MATCH($E2985,'Elech Summary'!$B$5:$B$8764,0),MATCH(I$7,'Elech Summary'!$C$4:$C$4,0))</f>
        <v>-4.3327314545747425E-2</v>
      </c>
      <c r="J2985" s="49">
        <f t="shared" si="139"/>
        <v>0</v>
      </c>
    </row>
    <row r="2986" spans="2:10" s="12" customFormat="1" ht="15" x14ac:dyDescent="0.2">
      <c r="B2986" s="40">
        <v>8.9</v>
      </c>
      <c r="C2986" s="41">
        <v>1</v>
      </c>
      <c r="D2986" s="55">
        <v>0</v>
      </c>
      <c r="E2986" s="18">
        <v>2978</v>
      </c>
      <c r="F2986" s="22">
        <f t="shared" si="140"/>
        <v>45051</v>
      </c>
      <c r="G2986" s="23">
        <f t="shared" si="141"/>
        <v>2</v>
      </c>
      <c r="H2986" s="21">
        <v>0</v>
      </c>
      <c r="I2986" s="60">
        <f>INDEX('Elech Summary'!$C$5:$C$8764,MATCH($E2986,'Elech Summary'!$B$5:$B$8764,0),MATCH(I$7,'Elech Summary'!$C$4:$C$4,0))</f>
        <v>-2.323688428697207E-2</v>
      </c>
      <c r="J2986" s="49">
        <f t="shared" si="139"/>
        <v>0</v>
      </c>
    </row>
    <row r="2987" spans="2:10" s="12" customFormat="1" ht="15" x14ac:dyDescent="0.2">
      <c r="B2987" s="40">
        <v>7.8</v>
      </c>
      <c r="C2987" s="41">
        <v>1</v>
      </c>
      <c r="D2987" s="55">
        <v>0</v>
      </c>
      <c r="E2987" s="18">
        <v>2979</v>
      </c>
      <c r="F2987" s="22">
        <f t="shared" si="140"/>
        <v>45051</v>
      </c>
      <c r="G2987" s="23">
        <f t="shared" si="141"/>
        <v>3</v>
      </c>
      <c r="H2987" s="21">
        <v>0</v>
      </c>
      <c r="I2987" s="60">
        <f>INDEX('Elech Summary'!$C$5:$C$8764,MATCH($E2987,'Elech Summary'!$B$5:$B$8764,0),MATCH(I$7,'Elech Summary'!$C$4:$C$4,0))</f>
        <v>-1.4729731592586025E-2</v>
      </c>
      <c r="J2987" s="49">
        <f t="shared" si="139"/>
        <v>0</v>
      </c>
    </row>
    <row r="2988" spans="2:10" s="12" customFormat="1" ht="15" x14ac:dyDescent="0.2">
      <c r="B2988" s="40">
        <v>6.5</v>
      </c>
      <c r="C2988" s="41">
        <v>1</v>
      </c>
      <c r="D2988" s="55">
        <v>0</v>
      </c>
      <c r="E2988" s="18">
        <v>2980</v>
      </c>
      <c r="F2988" s="22">
        <f t="shared" si="140"/>
        <v>45051</v>
      </c>
      <c r="G2988" s="23">
        <f t="shared" si="141"/>
        <v>4</v>
      </c>
      <c r="H2988" s="21">
        <v>0</v>
      </c>
      <c r="I2988" s="60">
        <f>INDEX('Elech Summary'!$C$5:$C$8764,MATCH($E2988,'Elech Summary'!$B$5:$B$8764,0),MATCH(I$7,'Elech Summary'!$C$4:$C$4,0))</f>
        <v>-1.6740098855934495E-2</v>
      </c>
      <c r="J2988" s="49">
        <f t="shared" si="139"/>
        <v>0</v>
      </c>
    </row>
    <row r="2989" spans="2:10" s="12" customFormat="1" ht="15" x14ac:dyDescent="0.2">
      <c r="B2989" s="40">
        <v>6</v>
      </c>
      <c r="C2989" s="41">
        <v>1</v>
      </c>
      <c r="D2989" s="55">
        <v>0</v>
      </c>
      <c r="E2989" s="18">
        <v>2981</v>
      </c>
      <c r="F2989" s="22">
        <f t="shared" si="140"/>
        <v>45051</v>
      </c>
      <c r="G2989" s="23">
        <f t="shared" si="141"/>
        <v>5</v>
      </c>
      <c r="H2989" s="21">
        <v>0</v>
      </c>
      <c r="I2989" s="60">
        <f>INDEX('Elech Summary'!$C$5:$C$8764,MATCH($E2989,'Elech Summary'!$B$5:$B$8764,0),MATCH(I$7,'Elech Summary'!$C$4:$C$4,0))</f>
        <v>-3.6342000678995415E-2</v>
      </c>
      <c r="J2989" s="49">
        <f t="shared" si="139"/>
        <v>0</v>
      </c>
    </row>
    <row r="2990" spans="2:10" s="12" customFormat="1" ht="15" x14ac:dyDescent="0.2">
      <c r="B2990" s="40">
        <v>6.1</v>
      </c>
      <c r="C2990" s="41">
        <v>1</v>
      </c>
      <c r="D2990" s="55">
        <v>0</v>
      </c>
      <c r="E2990" s="18">
        <v>2982</v>
      </c>
      <c r="F2990" s="22">
        <f t="shared" si="140"/>
        <v>45051</v>
      </c>
      <c r="G2990" s="23">
        <f t="shared" si="141"/>
        <v>6</v>
      </c>
      <c r="H2990" s="21">
        <v>0</v>
      </c>
      <c r="I2990" s="60">
        <f>INDEX('Elech Summary'!$C$5:$C$8764,MATCH($E2990,'Elech Summary'!$B$5:$B$8764,0),MATCH(I$7,'Elech Summary'!$C$4:$C$4,0))</f>
        <v>-9.9249806800601817E-2</v>
      </c>
      <c r="J2990" s="49">
        <f t="shared" si="139"/>
        <v>0</v>
      </c>
    </row>
    <row r="2991" spans="2:10" s="12" customFormat="1" ht="15" x14ac:dyDescent="0.2">
      <c r="B2991" s="40">
        <v>7.9</v>
      </c>
      <c r="C2991" s="41">
        <v>1</v>
      </c>
      <c r="D2991" s="55">
        <v>0</v>
      </c>
      <c r="E2991" s="18">
        <v>2983</v>
      </c>
      <c r="F2991" s="22">
        <f t="shared" si="140"/>
        <v>45051</v>
      </c>
      <c r="G2991" s="23">
        <f t="shared" si="141"/>
        <v>7</v>
      </c>
      <c r="H2991" s="21">
        <v>0</v>
      </c>
      <c r="I2991" s="60">
        <f>INDEX('Elech Summary'!$C$5:$C$8764,MATCH($E2991,'Elech Summary'!$B$5:$B$8764,0),MATCH(I$7,'Elech Summary'!$C$4:$C$4,0))</f>
        <v>-0.23313453612018353</v>
      </c>
      <c r="J2991" s="49">
        <f t="shared" si="139"/>
        <v>0</v>
      </c>
    </row>
    <row r="2992" spans="2:10" s="12" customFormat="1" ht="15" x14ac:dyDescent="0.2">
      <c r="B2992" s="40">
        <v>10.1</v>
      </c>
      <c r="C2992" s="41">
        <v>1</v>
      </c>
      <c r="D2992" s="55">
        <v>0</v>
      </c>
      <c r="E2992" s="18">
        <v>2984</v>
      </c>
      <c r="F2992" s="22">
        <f t="shared" si="140"/>
        <v>45051</v>
      </c>
      <c r="G2992" s="23">
        <f t="shared" si="141"/>
        <v>8</v>
      </c>
      <c r="H2992" s="21">
        <v>0</v>
      </c>
      <c r="I2992" s="60">
        <f>INDEX('Elech Summary'!$C$5:$C$8764,MATCH($E2992,'Elech Summary'!$B$5:$B$8764,0),MATCH(I$7,'Elech Summary'!$C$4:$C$4,0))</f>
        <v>-0.27984517063720626</v>
      </c>
      <c r="J2992" s="49">
        <f t="shared" si="139"/>
        <v>0</v>
      </c>
    </row>
    <row r="2993" spans="2:10" s="12" customFormat="1" ht="15" x14ac:dyDescent="0.2">
      <c r="B2993" s="40">
        <v>11.7</v>
      </c>
      <c r="C2993" s="41">
        <v>1</v>
      </c>
      <c r="D2993" s="55">
        <v>0</v>
      </c>
      <c r="E2993" s="18">
        <v>2985</v>
      </c>
      <c r="F2993" s="22">
        <f t="shared" si="140"/>
        <v>45051</v>
      </c>
      <c r="G2993" s="23">
        <f t="shared" si="141"/>
        <v>9</v>
      </c>
      <c r="H2993" s="21">
        <v>0</v>
      </c>
      <c r="I2993" s="60">
        <f>INDEX('Elech Summary'!$C$5:$C$8764,MATCH($E2993,'Elech Summary'!$B$5:$B$8764,0),MATCH(I$7,'Elech Summary'!$C$4:$C$4,0))</f>
        <v>-0.28976427813289296</v>
      </c>
      <c r="J2993" s="49">
        <f t="shared" si="139"/>
        <v>0</v>
      </c>
    </row>
    <row r="2994" spans="2:10" s="12" customFormat="1" ht="15" x14ac:dyDescent="0.2">
      <c r="B2994" s="40">
        <v>13.2</v>
      </c>
      <c r="C2994" s="41">
        <v>1</v>
      </c>
      <c r="D2994" s="55">
        <v>0</v>
      </c>
      <c r="E2994" s="18">
        <v>2986</v>
      </c>
      <c r="F2994" s="22">
        <f t="shared" si="140"/>
        <v>45051</v>
      </c>
      <c r="G2994" s="23">
        <f t="shared" si="141"/>
        <v>10</v>
      </c>
      <c r="H2994" s="21">
        <v>0</v>
      </c>
      <c r="I2994" s="60">
        <f>INDEX('Elech Summary'!$C$5:$C$8764,MATCH($E2994,'Elech Summary'!$B$5:$B$8764,0),MATCH(I$7,'Elech Summary'!$C$4:$C$4,0))</f>
        <v>-0.27528734384553533</v>
      </c>
      <c r="J2994" s="49">
        <f t="shared" si="139"/>
        <v>0</v>
      </c>
    </row>
    <row r="2995" spans="2:10" s="12" customFormat="1" ht="15" x14ac:dyDescent="0.2">
      <c r="B2995" s="40">
        <v>15.3</v>
      </c>
      <c r="C2995" s="41">
        <v>1</v>
      </c>
      <c r="D2995" s="55">
        <v>0</v>
      </c>
      <c r="E2995" s="18">
        <v>2987</v>
      </c>
      <c r="F2995" s="22">
        <f t="shared" si="140"/>
        <v>45051</v>
      </c>
      <c r="G2995" s="23">
        <f t="shared" si="141"/>
        <v>11</v>
      </c>
      <c r="H2995" s="21">
        <v>0</v>
      </c>
      <c r="I2995" s="60">
        <f>INDEX('Elech Summary'!$C$5:$C$8764,MATCH($E2995,'Elech Summary'!$B$5:$B$8764,0),MATCH(I$7,'Elech Summary'!$C$4:$C$4,0))</f>
        <v>-0.238187230648163</v>
      </c>
      <c r="J2995" s="49">
        <f t="shared" si="139"/>
        <v>0</v>
      </c>
    </row>
    <row r="2996" spans="2:10" s="12" customFormat="1" ht="15" x14ac:dyDescent="0.2">
      <c r="B2996" s="40">
        <v>14.7</v>
      </c>
      <c r="C2996" s="41">
        <v>1</v>
      </c>
      <c r="D2996" s="55">
        <v>0</v>
      </c>
      <c r="E2996" s="18">
        <v>2988</v>
      </c>
      <c r="F2996" s="22">
        <f t="shared" si="140"/>
        <v>45051</v>
      </c>
      <c r="G2996" s="23">
        <f t="shared" si="141"/>
        <v>12</v>
      </c>
      <c r="H2996" s="21">
        <v>0</v>
      </c>
      <c r="I2996" s="60">
        <f>INDEX('Elech Summary'!$C$5:$C$8764,MATCH($E2996,'Elech Summary'!$B$5:$B$8764,0),MATCH(I$7,'Elech Summary'!$C$4:$C$4,0))</f>
        <v>-0.20408166699322983</v>
      </c>
      <c r="J2996" s="49">
        <f t="shared" si="139"/>
        <v>0</v>
      </c>
    </row>
    <row r="2997" spans="2:10" s="12" customFormat="1" ht="15" x14ac:dyDescent="0.2">
      <c r="B2997" s="40">
        <v>16</v>
      </c>
      <c r="C2997" s="41">
        <v>1</v>
      </c>
      <c r="D2997" s="55">
        <v>0</v>
      </c>
      <c r="E2997" s="18">
        <v>2989</v>
      </c>
      <c r="F2997" s="22">
        <f t="shared" si="140"/>
        <v>45051</v>
      </c>
      <c r="G2997" s="23">
        <f t="shared" si="141"/>
        <v>13</v>
      </c>
      <c r="H2997" s="21">
        <v>0</v>
      </c>
      <c r="I2997" s="60">
        <f>INDEX('Elech Summary'!$C$5:$C$8764,MATCH($E2997,'Elech Summary'!$B$5:$B$8764,0),MATCH(I$7,'Elech Summary'!$C$4:$C$4,0))</f>
        <v>-0.17756604553549965</v>
      </c>
      <c r="J2997" s="49">
        <f t="shared" si="139"/>
        <v>0</v>
      </c>
    </row>
    <row r="2998" spans="2:10" s="12" customFormat="1" ht="15" x14ac:dyDescent="0.2">
      <c r="B2998" s="40">
        <v>16.7</v>
      </c>
      <c r="C2998" s="41">
        <v>1</v>
      </c>
      <c r="D2998" s="55">
        <v>0</v>
      </c>
      <c r="E2998" s="18">
        <v>2990</v>
      </c>
      <c r="F2998" s="22">
        <f t="shared" si="140"/>
        <v>45051</v>
      </c>
      <c r="G2998" s="23">
        <f t="shared" si="141"/>
        <v>14</v>
      </c>
      <c r="H2998" s="21">
        <v>0</v>
      </c>
      <c r="I2998" s="60">
        <f>INDEX('Elech Summary'!$C$5:$C$8764,MATCH($E2998,'Elech Summary'!$B$5:$B$8764,0),MATCH(I$7,'Elech Summary'!$C$4:$C$4,0))</f>
        <v>-0.15987915315513737</v>
      </c>
      <c r="J2998" s="49">
        <f t="shared" si="139"/>
        <v>0</v>
      </c>
    </row>
    <row r="2999" spans="2:10" s="12" customFormat="1" ht="15" x14ac:dyDescent="0.2">
      <c r="B2999" s="40">
        <v>16.8</v>
      </c>
      <c r="C2999" s="41">
        <v>1</v>
      </c>
      <c r="D2999" s="55">
        <v>0</v>
      </c>
      <c r="E2999" s="18">
        <v>2991</v>
      </c>
      <c r="F2999" s="22">
        <f t="shared" si="140"/>
        <v>45051</v>
      </c>
      <c r="G2999" s="23">
        <f t="shared" si="141"/>
        <v>15</v>
      </c>
      <c r="H2999" s="21">
        <v>0</v>
      </c>
      <c r="I2999" s="60">
        <f>INDEX('Elech Summary'!$C$5:$C$8764,MATCH($E2999,'Elech Summary'!$B$5:$B$8764,0),MATCH(I$7,'Elech Summary'!$C$4:$C$4,0))</f>
        <v>-0.14495279274180758</v>
      </c>
      <c r="J2999" s="49">
        <f t="shared" si="139"/>
        <v>0</v>
      </c>
    </row>
    <row r="3000" spans="2:10" s="12" customFormat="1" ht="15" x14ac:dyDescent="0.2">
      <c r="B3000" s="40">
        <v>17.7</v>
      </c>
      <c r="C3000" s="41">
        <v>0</v>
      </c>
      <c r="D3000" s="55">
        <v>0</v>
      </c>
      <c r="E3000" s="18">
        <v>2992</v>
      </c>
      <c r="F3000" s="22">
        <f t="shared" si="140"/>
        <v>45051</v>
      </c>
      <c r="G3000" s="23">
        <f t="shared" si="141"/>
        <v>16</v>
      </c>
      <c r="H3000" s="21">
        <v>0</v>
      </c>
      <c r="I3000" s="60">
        <f>INDEX('Elech Summary'!$C$5:$C$8764,MATCH($E3000,'Elech Summary'!$B$5:$B$8764,0),MATCH(I$7,'Elech Summary'!$C$4:$C$4,0))</f>
        <v>-0.13781728356111564</v>
      </c>
      <c r="J3000" s="49">
        <f t="shared" si="139"/>
        <v>0</v>
      </c>
    </row>
    <row r="3001" spans="2:10" s="12" customFormat="1" ht="15" x14ac:dyDescent="0.2">
      <c r="B3001" s="40">
        <v>16.2</v>
      </c>
      <c r="C3001" s="41">
        <v>1</v>
      </c>
      <c r="D3001" s="55">
        <v>0</v>
      </c>
      <c r="E3001" s="18">
        <v>2993</v>
      </c>
      <c r="F3001" s="22">
        <f t="shared" si="140"/>
        <v>45051</v>
      </c>
      <c r="G3001" s="23">
        <f t="shared" si="141"/>
        <v>17</v>
      </c>
      <c r="H3001" s="21">
        <v>0</v>
      </c>
      <c r="I3001" s="60">
        <f>INDEX('Elech Summary'!$C$5:$C$8764,MATCH($E3001,'Elech Summary'!$B$5:$B$8764,0),MATCH(I$7,'Elech Summary'!$C$4:$C$4,0))</f>
        <v>-0.15441713027021942</v>
      </c>
      <c r="J3001" s="49">
        <f t="shared" si="139"/>
        <v>0</v>
      </c>
    </row>
    <row r="3002" spans="2:10" s="12" customFormat="1" ht="15" x14ac:dyDescent="0.2">
      <c r="B3002" s="40">
        <v>15.3</v>
      </c>
      <c r="C3002" s="41">
        <v>1</v>
      </c>
      <c r="D3002" s="55">
        <v>0</v>
      </c>
      <c r="E3002" s="18">
        <v>2994</v>
      </c>
      <c r="F3002" s="22">
        <f t="shared" si="140"/>
        <v>45051</v>
      </c>
      <c r="G3002" s="23">
        <f t="shared" si="141"/>
        <v>18</v>
      </c>
      <c r="H3002" s="21">
        <v>0</v>
      </c>
      <c r="I3002" s="60">
        <f>INDEX('Elech Summary'!$C$5:$C$8764,MATCH($E3002,'Elech Summary'!$B$5:$B$8764,0),MATCH(I$7,'Elech Summary'!$C$4:$C$4,0))</f>
        <v>-0.19141809870475746</v>
      </c>
      <c r="J3002" s="49">
        <f t="shared" si="139"/>
        <v>0</v>
      </c>
    </row>
    <row r="3003" spans="2:10" s="12" customFormat="1" ht="15" x14ac:dyDescent="0.2">
      <c r="B3003" s="40">
        <v>14.4</v>
      </c>
      <c r="C3003" s="41">
        <v>1</v>
      </c>
      <c r="D3003" s="55">
        <v>0</v>
      </c>
      <c r="E3003" s="18">
        <v>2995</v>
      </c>
      <c r="F3003" s="22">
        <f t="shared" si="140"/>
        <v>45051</v>
      </c>
      <c r="G3003" s="23">
        <f t="shared" si="141"/>
        <v>19</v>
      </c>
      <c r="H3003" s="21">
        <v>0</v>
      </c>
      <c r="I3003" s="60">
        <f>INDEX('Elech Summary'!$C$5:$C$8764,MATCH($E3003,'Elech Summary'!$B$5:$B$8764,0),MATCH(I$7,'Elech Summary'!$C$4:$C$4,0))</f>
        <v>-0.22998132958966702</v>
      </c>
      <c r="J3003" s="49">
        <f t="shared" si="139"/>
        <v>0</v>
      </c>
    </row>
    <row r="3004" spans="2:10" s="12" customFormat="1" ht="15" x14ac:dyDescent="0.2">
      <c r="B3004" s="40">
        <v>13.8</v>
      </c>
      <c r="C3004" s="41">
        <v>1</v>
      </c>
      <c r="D3004" s="55">
        <v>0</v>
      </c>
      <c r="E3004" s="18">
        <v>2996</v>
      </c>
      <c r="F3004" s="22">
        <f t="shared" si="140"/>
        <v>45051</v>
      </c>
      <c r="G3004" s="23">
        <f t="shared" si="141"/>
        <v>20</v>
      </c>
      <c r="H3004" s="21">
        <v>0</v>
      </c>
      <c r="I3004" s="60">
        <f>INDEX('Elech Summary'!$C$5:$C$8764,MATCH($E3004,'Elech Summary'!$B$5:$B$8764,0),MATCH(I$7,'Elech Summary'!$C$4:$C$4,0))</f>
        <v>-0.23414176794559424</v>
      </c>
      <c r="J3004" s="49">
        <f t="shared" si="139"/>
        <v>0</v>
      </c>
    </row>
    <row r="3005" spans="2:10" s="12" customFormat="1" ht="15" x14ac:dyDescent="0.2">
      <c r="B3005" s="40">
        <v>13.1</v>
      </c>
      <c r="C3005" s="41">
        <v>1</v>
      </c>
      <c r="D3005" s="55">
        <v>0</v>
      </c>
      <c r="E3005" s="18">
        <v>2997</v>
      </c>
      <c r="F3005" s="22">
        <f t="shared" si="140"/>
        <v>45051</v>
      </c>
      <c r="G3005" s="23">
        <f t="shared" si="141"/>
        <v>21</v>
      </c>
      <c r="H3005" s="21">
        <v>0</v>
      </c>
      <c r="I3005" s="60">
        <f>INDEX('Elech Summary'!$C$5:$C$8764,MATCH($E3005,'Elech Summary'!$B$5:$B$8764,0),MATCH(I$7,'Elech Summary'!$C$4:$C$4,0))</f>
        <v>-0.21515231375221228</v>
      </c>
      <c r="J3005" s="49">
        <f t="shared" si="139"/>
        <v>0</v>
      </c>
    </row>
    <row r="3006" spans="2:10" s="12" customFormat="1" ht="15" x14ac:dyDescent="0.2">
      <c r="B3006" s="40">
        <v>11.1</v>
      </c>
      <c r="C3006" s="41">
        <v>1</v>
      </c>
      <c r="D3006" s="55">
        <v>0</v>
      </c>
      <c r="E3006" s="18">
        <v>2998</v>
      </c>
      <c r="F3006" s="22">
        <f t="shared" si="140"/>
        <v>45051</v>
      </c>
      <c r="G3006" s="23">
        <f t="shared" si="141"/>
        <v>22</v>
      </c>
      <c r="H3006" s="21">
        <v>0</v>
      </c>
      <c r="I3006" s="60">
        <f>INDEX('Elech Summary'!$C$5:$C$8764,MATCH($E3006,'Elech Summary'!$B$5:$B$8764,0),MATCH(I$7,'Elech Summary'!$C$4:$C$4,0))</f>
        <v>-0.18849848748581871</v>
      </c>
      <c r="J3006" s="49">
        <f t="shared" si="139"/>
        <v>0</v>
      </c>
    </row>
    <row r="3007" spans="2:10" s="12" customFormat="1" ht="15" x14ac:dyDescent="0.2">
      <c r="B3007" s="40">
        <v>8.6</v>
      </c>
      <c r="C3007" s="41">
        <v>1</v>
      </c>
      <c r="D3007" s="55">
        <v>0</v>
      </c>
      <c r="E3007" s="18">
        <v>2999</v>
      </c>
      <c r="F3007" s="22">
        <f t="shared" si="140"/>
        <v>45051</v>
      </c>
      <c r="G3007" s="23">
        <f t="shared" si="141"/>
        <v>23</v>
      </c>
      <c r="H3007" s="21">
        <v>0</v>
      </c>
      <c r="I3007" s="60">
        <f>INDEX('Elech Summary'!$C$5:$C$8764,MATCH($E3007,'Elech Summary'!$B$5:$B$8764,0),MATCH(I$7,'Elech Summary'!$C$4:$C$4,0))</f>
        <v>-0.14230002599248687</v>
      </c>
      <c r="J3007" s="49">
        <f t="shared" si="139"/>
        <v>0</v>
      </c>
    </row>
    <row r="3008" spans="2:10" s="12" customFormat="1" ht="15" x14ac:dyDescent="0.2">
      <c r="B3008" s="40">
        <v>7.8</v>
      </c>
      <c r="C3008" s="41">
        <v>1</v>
      </c>
      <c r="D3008" s="55">
        <v>0</v>
      </c>
      <c r="E3008" s="18">
        <v>3000</v>
      </c>
      <c r="F3008" s="22">
        <f t="shared" si="140"/>
        <v>45051</v>
      </c>
      <c r="G3008" s="23">
        <f t="shared" si="141"/>
        <v>24</v>
      </c>
      <c r="H3008" s="21">
        <v>0</v>
      </c>
      <c r="I3008" s="60">
        <f>INDEX('Elech Summary'!$C$5:$C$8764,MATCH($E3008,'Elech Summary'!$B$5:$B$8764,0),MATCH(I$7,'Elech Summary'!$C$4:$C$4,0))</f>
        <v>-8.9703453977649505E-2</v>
      </c>
      <c r="J3008" s="49">
        <f t="shared" si="139"/>
        <v>0</v>
      </c>
    </row>
    <row r="3009" spans="2:10" s="12" customFormat="1" ht="15" x14ac:dyDescent="0.2">
      <c r="B3009" s="40">
        <v>6.9</v>
      </c>
      <c r="C3009" s="41">
        <v>1</v>
      </c>
      <c r="D3009" s="55">
        <v>0</v>
      </c>
      <c r="E3009" s="18">
        <v>3001</v>
      </c>
      <c r="F3009" s="22">
        <f t="shared" si="140"/>
        <v>45052</v>
      </c>
      <c r="G3009" s="23">
        <f t="shared" si="141"/>
        <v>1</v>
      </c>
      <c r="H3009" s="21">
        <v>0</v>
      </c>
      <c r="I3009" s="60">
        <f>INDEX('Elech Summary'!$C$5:$C$8764,MATCH($E3009,'Elech Summary'!$B$5:$B$8764,0),MATCH(I$7,'Elech Summary'!$C$4:$C$4,0))</f>
        <v>-4.8768861350818496E-2</v>
      </c>
      <c r="J3009" s="49">
        <f t="shared" si="139"/>
        <v>0</v>
      </c>
    </row>
    <row r="3010" spans="2:10" s="12" customFormat="1" ht="15" x14ac:dyDescent="0.2">
      <c r="B3010" s="40">
        <v>6.7</v>
      </c>
      <c r="C3010" s="41">
        <v>1</v>
      </c>
      <c r="D3010" s="55">
        <v>0</v>
      </c>
      <c r="E3010" s="18">
        <v>3002</v>
      </c>
      <c r="F3010" s="22">
        <f t="shared" si="140"/>
        <v>45052</v>
      </c>
      <c r="G3010" s="23">
        <f t="shared" si="141"/>
        <v>2</v>
      </c>
      <c r="H3010" s="21">
        <v>0</v>
      </c>
      <c r="I3010" s="60">
        <f>INDEX('Elech Summary'!$C$5:$C$8764,MATCH($E3010,'Elech Summary'!$B$5:$B$8764,0),MATCH(I$7,'Elech Summary'!$C$4:$C$4,0))</f>
        <v>-2.4307208123503708E-2</v>
      </c>
      <c r="J3010" s="49">
        <f t="shared" si="139"/>
        <v>0</v>
      </c>
    </row>
    <row r="3011" spans="2:10" s="12" customFormat="1" ht="15" x14ac:dyDescent="0.2">
      <c r="B3011" s="40">
        <v>5.6</v>
      </c>
      <c r="C3011" s="41">
        <v>1</v>
      </c>
      <c r="D3011" s="55">
        <v>0</v>
      </c>
      <c r="E3011" s="18">
        <v>3003</v>
      </c>
      <c r="F3011" s="22">
        <f t="shared" si="140"/>
        <v>45052</v>
      </c>
      <c r="G3011" s="23">
        <f t="shared" si="141"/>
        <v>3</v>
      </c>
      <c r="H3011" s="21">
        <v>0</v>
      </c>
      <c r="I3011" s="60">
        <f>INDEX('Elech Summary'!$C$5:$C$8764,MATCH($E3011,'Elech Summary'!$B$5:$B$8764,0),MATCH(I$7,'Elech Summary'!$C$4:$C$4,0))</f>
        <v>-1.484031653040329E-2</v>
      </c>
      <c r="J3011" s="49">
        <f t="shared" si="139"/>
        <v>0</v>
      </c>
    </row>
    <row r="3012" spans="2:10" s="12" customFormat="1" ht="15" x14ac:dyDescent="0.2">
      <c r="B3012" s="40">
        <v>4.0999999999999996</v>
      </c>
      <c r="C3012" s="41">
        <v>1</v>
      </c>
      <c r="D3012" s="55">
        <v>0</v>
      </c>
      <c r="E3012" s="18">
        <v>3004</v>
      </c>
      <c r="F3012" s="22">
        <f t="shared" si="140"/>
        <v>45052</v>
      </c>
      <c r="G3012" s="23">
        <f t="shared" si="141"/>
        <v>4</v>
      </c>
      <c r="H3012" s="21">
        <v>0</v>
      </c>
      <c r="I3012" s="60">
        <f>INDEX('Elech Summary'!$C$5:$C$8764,MATCH($E3012,'Elech Summary'!$B$5:$B$8764,0),MATCH(I$7,'Elech Summary'!$C$4:$C$4,0))</f>
        <v>-1.6320087780909869E-2</v>
      </c>
      <c r="J3012" s="49">
        <f t="shared" si="139"/>
        <v>0</v>
      </c>
    </row>
    <row r="3013" spans="2:10" s="12" customFormat="1" ht="15" x14ac:dyDescent="0.2">
      <c r="B3013" s="40">
        <v>4.0999999999999996</v>
      </c>
      <c r="C3013" s="41">
        <v>1</v>
      </c>
      <c r="D3013" s="55">
        <v>0</v>
      </c>
      <c r="E3013" s="18">
        <v>3005</v>
      </c>
      <c r="F3013" s="22">
        <f t="shared" si="140"/>
        <v>45052</v>
      </c>
      <c r="G3013" s="23">
        <f t="shared" si="141"/>
        <v>5</v>
      </c>
      <c r="H3013" s="21">
        <v>0</v>
      </c>
      <c r="I3013" s="60">
        <f>INDEX('Elech Summary'!$C$5:$C$8764,MATCH($E3013,'Elech Summary'!$B$5:$B$8764,0),MATCH(I$7,'Elech Summary'!$C$4:$C$4,0))</f>
        <v>-3.4054207688605891E-2</v>
      </c>
      <c r="J3013" s="49">
        <f t="shared" si="139"/>
        <v>0</v>
      </c>
    </row>
    <row r="3014" spans="2:10" s="12" customFormat="1" ht="15" x14ac:dyDescent="0.2">
      <c r="B3014" s="40">
        <v>3.9</v>
      </c>
      <c r="C3014" s="41">
        <v>1</v>
      </c>
      <c r="D3014" s="55">
        <v>0</v>
      </c>
      <c r="E3014" s="18">
        <v>3006</v>
      </c>
      <c r="F3014" s="22">
        <f t="shared" si="140"/>
        <v>45052</v>
      </c>
      <c r="G3014" s="23">
        <f t="shared" si="141"/>
        <v>6</v>
      </c>
      <c r="H3014" s="21">
        <v>0</v>
      </c>
      <c r="I3014" s="60">
        <f>INDEX('Elech Summary'!$C$5:$C$8764,MATCH($E3014,'Elech Summary'!$B$5:$B$8764,0),MATCH(I$7,'Elech Summary'!$C$4:$C$4,0))</f>
        <v>-0.10415147858693349</v>
      </c>
      <c r="J3014" s="49">
        <f t="shared" si="139"/>
        <v>0</v>
      </c>
    </row>
    <row r="3015" spans="2:10" s="12" customFormat="1" ht="15" x14ac:dyDescent="0.2">
      <c r="B3015" s="40">
        <v>3.8</v>
      </c>
      <c r="C3015" s="41">
        <v>1</v>
      </c>
      <c r="D3015" s="55">
        <v>0</v>
      </c>
      <c r="E3015" s="18">
        <v>3007</v>
      </c>
      <c r="F3015" s="22">
        <f t="shared" si="140"/>
        <v>45052</v>
      </c>
      <c r="G3015" s="23">
        <f t="shared" si="141"/>
        <v>7</v>
      </c>
      <c r="H3015" s="21">
        <v>0</v>
      </c>
      <c r="I3015" s="60">
        <f>INDEX('Elech Summary'!$C$5:$C$8764,MATCH($E3015,'Elech Summary'!$B$5:$B$8764,0),MATCH(I$7,'Elech Summary'!$C$4:$C$4,0))</f>
        <v>-0.23264331901432106</v>
      </c>
      <c r="J3015" s="49">
        <f t="shared" si="139"/>
        <v>0</v>
      </c>
    </row>
    <row r="3016" spans="2:10" s="12" customFormat="1" ht="15" x14ac:dyDescent="0.2">
      <c r="B3016" s="40">
        <v>4.8</v>
      </c>
      <c r="C3016" s="41">
        <v>1</v>
      </c>
      <c r="D3016" s="55">
        <v>0</v>
      </c>
      <c r="E3016" s="18">
        <v>3008</v>
      </c>
      <c r="F3016" s="22">
        <f t="shared" si="140"/>
        <v>45052</v>
      </c>
      <c r="G3016" s="23">
        <f t="shared" si="141"/>
        <v>8</v>
      </c>
      <c r="H3016" s="21">
        <v>0</v>
      </c>
      <c r="I3016" s="60">
        <f>INDEX('Elech Summary'!$C$5:$C$8764,MATCH($E3016,'Elech Summary'!$B$5:$B$8764,0),MATCH(I$7,'Elech Summary'!$C$4:$C$4,0))</f>
        <v>-0.292224379158883</v>
      </c>
      <c r="J3016" s="49">
        <f t="shared" si="139"/>
        <v>0</v>
      </c>
    </row>
    <row r="3017" spans="2:10" s="12" customFormat="1" ht="15" x14ac:dyDescent="0.2">
      <c r="B3017" s="40">
        <v>5.5</v>
      </c>
      <c r="C3017" s="41">
        <v>1</v>
      </c>
      <c r="D3017" s="55">
        <v>0</v>
      </c>
      <c r="E3017" s="18">
        <v>3009</v>
      </c>
      <c r="F3017" s="22">
        <f t="shared" si="140"/>
        <v>45052</v>
      </c>
      <c r="G3017" s="23">
        <f t="shared" si="141"/>
        <v>9</v>
      </c>
      <c r="H3017" s="21">
        <v>0</v>
      </c>
      <c r="I3017" s="60">
        <f>INDEX('Elech Summary'!$C$5:$C$8764,MATCH($E3017,'Elech Summary'!$B$5:$B$8764,0),MATCH(I$7,'Elech Summary'!$C$4:$C$4,0))</f>
        <v>-0.30350087424437389</v>
      </c>
      <c r="J3017" s="49">
        <f t="shared" si="139"/>
        <v>0</v>
      </c>
    </row>
    <row r="3018" spans="2:10" s="12" customFormat="1" ht="15" x14ac:dyDescent="0.2">
      <c r="B3018" s="40">
        <v>6.1</v>
      </c>
      <c r="C3018" s="41">
        <v>1</v>
      </c>
      <c r="D3018" s="55">
        <v>0</v>
      </c>
      <c r="E3018" s="18">
        <v>3010</v>
      </c>
      <c r="F3018" s="22">
        <f t="shared" si="140"/>
        <v>45052</v>
      </c>
      <c r="G3018" s="23">
        <f t="shared" si="141"/>
        <v>10</v>
      </c>
      <c r="H3018" s="21">
        <v>0</v>
      </c>
      <c r="I3018" s="60">
        <f>INDEX('Elech Summary'!$C$5:$C$8764,MATCH($E3018,'Elech Summary'!$B$5:$B$8764,0),MATCH(I$7,'Elech Summary'!$C$4:$C$4,0))</f>
        <v>-0.29230232212180329</v>
      </c>
      <c r="J3018" s="49">
        <f t="shared" ref="J3018:J3081" si="142">$H3018*I3018</f>
        <v>0</v>
      </c>
    </row>
    <row r="3019" spans="2:10" s="12" customFormat="1" ht="15" x14ac:dyDescent="0.2">
      <c r="B3019" s="40">
        <v>7.6</v>
      </c>
      <c r="C3019" s="41">
        <v>1</v>
      </c>
      <c r="D3019" s="55">
        <v>0</v>
      </c>
      <c r="E3019" s="18">
        <v>3011</v>
      </c>
      <c r="F3019" s="22">
        <f t="shared" ref="F3019:F3082" si="143">IF(F3018="-",F3018,IF(G3019=1,F3018+1,F3018))</f>
        <v>45052</v>
      </c>
      <c r="G3019" s="23">
        <f t="shared" ref="G3019:G3082" si="144">IF(G3018+1&gt;24,1,G3018+1)</f>
        <v>11</v>
      </c>
      <c r="H3019" s="21">
        <v>0</v>
      </c>
      <c r="I3019" s="60">
        <f>INDEX('Elech Summary'!$C$5:$C$8764,MATCH($E3019,'Elech Summary'!$B$5:$B$8764,0),MATCH(I$7,'Elech Summary'!$C$4:$C$4,0))</f>
        <v>-0.25462039844166945</v>
      </c>
      <c r="J3019" s="49">
        <f t="shared" si="142"/>
        <v>0</v>
      </c>
    </row>
    <row r="3020" spans="2:10" s="12" customFormat="1" ht="15" x14ac:dyDescent="0.2">
      <c r="B3020" s="40">
        <v>8.6</v>
      </c>
      <c r="C3020" s="41">
        <v>1</v>
      </c>
      <c r="D3020" s="55">
        <v>0</v>
      </c>
      <c r="E3020" s="18">
        <v>3012</v>
      </c>
      <c r="F3020" s="22">
        <f t="shared" si="143"/>
        <v>45052</v>
      </c>
      <c r="G3020" s="23">
        <f t="shared" si="144"/>
        <v>12</v>
      </c>
      <c r="H3020" s="21">
        <v>0</v>
      </c>
      <c r="I3020" s="60">
        <f>INDEX('Elech Summary'!$C$5:$C$8764,MATCH($E3020,'Elech Summary'!$B$5:$B$8764,0),MATCH(I$7,'Elech Summary'!$C$4:$C$4,0))</f>
        <v>-0.21906661691989732</v>
      </c>
      <c r="J3020" s="49">
        <f t="shared" si="142"/>
        <v>0</v>
      </c>
    </row>
    <row r="3021" spans="2:10" s="12" customFormat="1" ht="15" x14ac:dyDescent="0.2">
      <c r="B3021" s="40">
        <v>9.5</v>
      </c>
      <c r="C3021" s="41">
        <v>1</v>
      </c>
      <c r="D3021" s="55">
        <v>0</v>
      </c>
      <c r="E3021" s="18">
        <v>3013</v>
      </c>
      <c r="F3021" s="22">
        <f t="shared" si="143"/>
        <v>45052</v>
      </c>
      <c r="G3021" s="23">
        <f t="shared" si="144"/>
        <v>13</v>
      </c>
      <c r="H3021" s="21">
        <v>0</v>
      </c>
      <c r="I3021" s="60">
        <f>INDEX('Elech Summary'!$C$5:$C$8764,MATCH($E3021,'Elech Summary'!$B$5:$B$8764,0),MATCH(I$7,'Elech Summary'!$C$4:$C$4,0))</f>
        <v>-0.19102716588355032</v>
      </c>
      <c r="J3021" s="49">
        <f t="shared" si="142"/>
        <v>0</v>
      </c>
    </row>
    <row r="3022" spans="2:10" s="12" customFormat="1" ht="15" x14ac:dyDescent="0.2">
      <c r="B3022" s="40">
        <v>9.4</v>
      </c>
      <c r="C3022" s="41">
        <v>1</v>
      </c>
      <c r="D3022" s="55">
        <v>0</v>
      </c>
      <c r="E3022" s="18">
        <v>3014</v>
      </c>
      <c r="F3022" s="22">
        <f t="shared" si="143"/>
        <v>45052</v>
      </c>
      <c r="G3022" s="23">
        <f t="shared" si="144"/>
        <v>14</v>
      </c>
      <c r="H3022" s="21">
        <v>0</v>
      </c>
      <c r="I3022" s="60">
        <f>INDEX('Elech Summary'!$C$5:$C$8764,MATCH($E3022,'Elech Summary'!$B$5:$B$8764,0),MATCH(I$7,'Elech Summary'!$C$4:$C$4,0))</f>
        <v>-0.17210323485505738</v>
      </c>
      <c r="J3022" s="49">
        <f t="shared" si="142"/>
        <v>0</v>
      </c>
    </row>
    <row r="3023" spans="2:10" s="12" customFormat="1" ht="15" x14ac:dyDescent="0.2">
      <c r="B3023" s="40">
        <v>10.5</v>
      </c>
      <c r="C3023" s="41">
        <v>1</v>
      </c>
      <c r="D3023" s="55">
        <v>0</v>
      </c>
      <c r="E3023" s="18">
        <v>3015</v>
      </c>
      <c r="F3023" s="22">
        <f t="shared" si="143"/>
        <v>45052</v>
      </c>
      <c r="G3023" s="23">
        <f t="shared" si="144"/>
        <v>15</v>
      </c>
      <c r="H3023" s="21">
        <v>0</v>
      </c>
      <c r="I3023" s="60">
        <f>INDEX('Elech Summary'!$C$5:$C$8764,MATCH($E3023,'Elech Summary'!$B$5:$B$8764,0),MATCH(I$7,'Elech Summary'!$C$4:$C$4,0))</f>
        <v>-0.15560137149260234</v>
      </c>
      <c r="J3023" s="49">
        <f t="shared" si="142"/>
        <v>0</v>
      </c>
    </row>
    <row r="3024" spans="2:10" s="12" customFormat="1" ht="15" x14ac:dyDescent="0.2">
      <c r="B3024" s="40">
        <v>10.199999999999999</v>
      </c>
      <c r="C3024" s="41">
        <v>1</v>
      </c>
      <c r="D3024" s="55">
        <v>0</v>
      </c>
      <c r="E3024" s="18">
        <v>3016</v>
      </c>
      <c r="F3024" s="22">
        <f t="shared" si="143"/>
        <v>45052</v>
      </c>
      <c r="G3024" s="23">
        <f t="shared" si="144"/>
        <v>16</v>
      </c>
      <c r="H3024" s="21">
        <v>0</v>
      </c>
      <c r="I3024" s="60">
        <f>INDEX('Elech Summary'!$C$5:$C$8764,MATCH($E3024,'Elech Summary'!$B$5:$B$8764,0),MATCH(I$7,'Elech Summary'!$C$4:$C$4,0))</f>
        <v>-0.14771448403745324</v>
      </c>
      <c r="J3024" s="49">
        <f t="shared" si="142"/>
        <v>0</v>
      </c>
    </row>
    <row r="3025" spans="2:10" s="12" customFormat="1" ht="15" x14ac:dyDescent="0.2">
      <c r="B3025" s="40">
        <v>10.3</v>
      </c>
      <c r="C3025" s="41">
        <v>1</v>
      </c>
      <c r="D3025" s="55">
        <v>0</v>
      </c>
      <c r="E3025" s="18">
        <v>3017</v>
      </c>
      <c r="F3025" s="22">
        <f t="shared" si="143"/>
        <v>45052</v>
      </c>
      <c r="G3025" s="23">
        <f t="shared" si="144"/>
        <v>17</v>
      </c>
      <c r="H3025" s="21">
        <v>0</v>
      </c>
      <c r="I3025" s="60">
        <f>INDEX('Elech Summary'!$C$5:$C$8764,MATCH($E3025,'Elech Summary'!$B$5:$B$8764,0),MATCH(I$7,'Elech Summary'!$C$4:$C$4,0))</f>
        <v>-0.16848380443097957</v>
      </c>
      <c r="J3025" s="49">
        <f t="shared" si="142"/>
        <v>0</v>
      </c>
    </row>
    <row r="3026" spans="2:10" s="12" customFormat="1" ht="15" x14ac:dyDescent="0.2">
      <c r="B3026" s="40">
        <v>9.8000000000000007</v>
      </c>
      <c r="C3026" s="41">
        <v>1</v>
      </c>
      <c r="D3026" s="55">
        <v>0</v>
      </c>
      <c r="E3026" s="18">
        <v>3018</v>
      </c>
      <c r="F3026" s="22">
        <f t="shared" si="143"/>
        <v>45052</v>
      </c>
      <c r="G3026" s="23">
        <f t="shared" si="144"/>
        <v>18</v>
      </c>
      <c r="H3026" s="21">
        <v>0</v>
      </c>
      <c r="I3026" s="60">
        <f>INDEX('Elech Summary'!$C$5:$C$8764,MATCH($E3026,'Elech Summary'!$B$5:$B$8764,0),MATCH(I$7,'Elech Summary'!$C$4:$C$4,0))</f>
        <v>-0.20122495402113968</v>
      </c>
      <c r="J3026" s="49">
        <f t="shared" si="142"/>
        <v>0</v>
      </c>
    </row>
    <row r="3027" spans="2:10" s="12" customFormat="1" ht="15" x14ac:dyDescent="0.2">
      <c r="B3027" s="40">
        <v>8.4</v>
      </c>
      <c r="C3027" s="41">
        <v>1</v>
      </c>
      <c r="D3027" s="55">
        <v>0</v>
      </c>
      <c r="E3027" s="18">
        <v>3019</v>
      </c>
      <c r="F3027" s="22">
        <f t="shared" si="143"/>
        <v>45052</v>
      </c>
      <c r="G3027" s="23">
        <f t="shared" si="144"/>
        <v>19</v>
      </c>
      <c r="H3027" s="21">
        <v>0</v>
      </c>
      <c r="I3027" s="60">
        <f>INDEX('Elech Summary'!$C$5:$C$8764,MATCH($E3027,'Elech Summary'!$B$5:$B$8764,0),MATCH(I$7,'Elech Summary'!$C$4:$C$4,0))</f>
        <v>-0.23700567268392406</v>
      </c>
      <c r="J3027" s="49">
        <f t="shared" si="142"/>
        <v>0</v>
      </c>
    </row>
    <row r="3028" spans="2:10" s="12" customFormat="1" ht="15" x14ac:dyDescent="0.2">
      <c r="B3028" s="40">
        <v>7.6</v>
      </c>
      <c r="C3028" s="41">
        <v>1</v>
      </c>
      <c r="D3028" s="55">
        <v>0</v>
      </c>
      <c r="E3028" s="18">
        <v>3020</v>
      </c>
      <c r="F3028" s="22">
        <f t="shared" si="143"/>
        <v>45052</v>
      </c>
      <c r="G3028" s="23">
        <f t="shared" si="144"/>
        <v>20</v>
      </c>
      <c r="H3028" s="21">
        <v>0</v>
      </c>
      <c r="I3028" s="60">
        <f>INDEX('Elech Summary'!$C$5:$C$8764,MATCH($E3028,'Elech Summary'!$B$5:$B$8764,0),MATCH(I$7,'Elech Summary'!$C$4:$C$4,0))</f>
        <v>-0.24541151885302873</v>
      </c>
      <c r="J3028" s="49">
        <f t="shared" si="142"/>
        <v>0</v>
      </c>
    </row>
    <row r="3029" spans="2:10" s="12" customFormat="1" ht="15" x14ac:dyDescent="0.2">
      <c r="B3029" s="40">
        <v>5.2</v>
      </c>
      <c r="C3029" s="41">
        <v>1</v>
      </c>
      <c r="D3029" s="55">
        <v>0</v>
      </c>
      <c r="E3029" s="18">
        <v>3021</v>
      </c>
      <c r="F3029" s="22">
        <f t="shared" si="143"/>
        <v>45052</v>
      </c>
      <c r="G3029" s="23">
        <f t="shared" si="144"/>
        <v>21</v>
      </c>
      <c r="H3029" s="21">
        <v>0</v>
      </c>
      <c r="I3029" s="60">
        <f>INDEX('Elech Summary'!$C$5:$C$8764,MATCH($E3029,'Elech Summary'!$B$5:$B$8764,0),MATCH(I$7,'Elech Summary'!$C$4:$C$4,0))</f>
        <v>-0.22788037117977991</v>
      </c>
      <c r="J3029" s="49">
        <f t="shared" si="142"/>
        <v>0</v>
      </c>
    </row>
    <row r="3030" spans="2:10" s="12" customFormat="1" ht="15" x14ac:dyDescent="0.2">
      <c r="B3030" s="40">
        <v>3.1</v>
      </c>
      <c r="C3030" s="41">
        <v>1</v>
      </c>
      <c r="D3030" s="55">
        <v>0</v>
      </c>
      <c r="E3030" s="18">
        <v>3022</v>
      </c>
      <c r="F3030" s="22">
        <f t="shared" si="143"/>
        <v>45052</v>
      </c>
      <c r="G3030" s="23">
        <f t="shared" si="144"/>
        <v>22</v>
      </c>
      <c r="H3030" s="21">
        <v>0</v>
      </c>
      <c r="I3030" s="60">
        <f>INDEX('Elech Summary'!$C$5:$C$8764,MATCH($E3030,'Elech Summary'!$B$5:$B$8764,0),MATCH(I$7,'Elech Summary'!$C$4:$C$4,0))</f>
        <v>-0.20059471638744045</v>
      </c>
      <c r="J3030" s="49">
        <f t="shared" si="142"/>
        <v>0</v>
      </c>
    </row>
    <row r="3031" spans="2:10" s="12" customFormat="1" ht="15" x14ac:dyDescent="0.2">
      <c r="B3031" s="40">
        <v>2.4</v>
      </c>
      <c r="C3031" s="41">
        <v>1</v>
      </c>
      <c r="D3031" s="55">
        <v>0</v>
      </c>
      <c r="E3031" s="18">
        <v>3023</v>
      </c>
      <c r="F3031" s="22">
        <f t="shared" si="143"/>
        <v>45052</v>
      </c>
      <c r="G3031" s="23">
        <f t="shared" si="144"/>
        <v>23</v>
      </c>
      <c r="H3031" s="21">
        <v>0</v>
      </c>
      <c r="I3031" s="60">
        <f>INDEX('Elech Summary'!$C$5:$C$8764,MATCH($E3031,'Elech Summary'!$B$5:$B$8764,0),MATCH(I$7,'Elech Summary'!$C$4:$C$4,0))</f>
        <v>-0.14512006218078347</v>
      </c>
      <c r="J3031" s="49">
        <f t="shared" si="142"/>
        <v>0</v>
      </c>
    </row>
    <row r="3032" spans="2:10" s="12" customFormat="1" ht="15" x14ac:dyDescent="0.2">
      <c r="B3032" s="40">
        <v>2.1</v>
      </c>
      <c r="C3032" s="41">
        <v>1</v>
      </c>
      <c r="D3032" s="55">
        <v>0</v>
      </c>
      <c r="E3032" s="18">
        <v>3024</v>
      </c>
      <c r="F3032" s="22">
        <f t="shared" si="143"/>
        <v>45052</v>
      </c>
      <c r="G3032" s="23">
        <f t="shared" si="144"/>
        <v>24</v>
      </c>
      <c r="H3032" s="21">
        <v>0</v>
      </c>
      <c r="I3032" s="60">
        <f>INDEX('Elech Summary'!$C$5:$C$8764,MATCH($E3032,'Elech Summary'!$B$5:$B$8764,0),MATCH(I$7,'Elech Summary'!$C$4:$C$4,0))</f>
        <v>-9.6518578113985065E-2</v>
      </c>
      <c r="J3032" s="49">
        <f t="shared" si="142"/>
        <v>0</v>
      </c>
    </row>
    <row r="3033" spans="2:10" s="12" customFormat="1" ht="15" x14ac:dyDescent="0.2">
      <c r="B3033" s="40">
        <v>0.6</v>
      </c>
      <c r="C3033" s="41">
        <v>1</v>
      </c>
      <c r="D3033" s="55">
        <v>0</v>
      </c>
      <c r="E3033" s="18">
        <v>3025</v>
      </c>
      <c r="F3033" s="22">
        <f t="shared" si="143"/>
        <v>45053</v>
      </c>
      <c r="G3033" s="23">
        <f t="shared" si="144"/>
        <v>1</v>
      </c>
      <c r="H3033" s="21">
        <v>0</v>
      </c>
      <c r="I3033" s="60">
        <f>INDEX('Elech Summary'!$C$5:$C$8764,MATCH($E3033,'Elech Summary'!$B$5:$B$8764,0),MATCH(I$7,'Elech Summary'!$C$4:$C$4,0))</f>
        <v>-4.4310374891502892E-2</v>
      </c>
      <c r="J3033" s="49">
        <f t="shared" si="142"/>
        <v>0</v>
      </c>
    </row>
    <row r="3034" spans="2:10" s="12" customFormat="1" ht="15" x14ac:dyDescent="0.2">
      <c r="B3034" s="40">
        <v>0.3</v>
      </c>
      <c r="C3034" s="41">
        <v>1</v>
      </c>
      <c r="D3034" s="55">
        <v>0</v>
      </c>
      <c r="E3034" s="18">
        <v>3026</v>
      </c>
      <c r="F3034" s="22">
        <f t="shared" si="143"/>
        <v>45053</v>
      </c>
      <c r="G3034" s="23">
        <f t="shared" si="144"/>
        <v>2</v>
      </c>
      <c r="H3034" s="21">
        <v>0</v>
      </c>
      <c r="I3034" s="60">
        <f>INDEX('Elech Summary'!$C$5:$C$8764,MATCH($E3034,'Elech Summary'!$B$5:$B$8764,0),MATCH(I$7,'Elech Summary'!$C$4:$C$4,0))</f>
        <v>-2.3379218556928989E-2</v>
      </c>
      <c r="J3034" s="49">
        <f t="shared" si="142"/>
        <v>0</v>
      </c>
    </row>
    <row r="3035" spans="2:10" s="12" customFormat="1" ht="15" x14ac:dyDescent="0.2">
      <c r="B3035" s="40">
        <v>-0.4</v>
      </c>
      <c r="C3035" s="41">
        <v>1</v>
      </c>
      <c r="D3035" s="55">
        <v>0</v>
      </c>
      <c r="E3035" s="18">
        <v>3027</v>
      </c>
      <c r="F3035" s="22">
        <f t="shared" si="143"/>
        <v>45053</v>
      </c>
      <c r="G3035" s="23">
        <f t="shared" si="144"/>
        <v>3</v>
      </c>
      <c r="H3035" s="21">
        <v>0</v>
      </c>
      <c r="I3035" s="60">
        <f>INDEX('Elech Summary'!$C$5:$C$8764,MATCH($E3035,'Elech Summary'!$B$5:$B$8764,0),MATCH(I$7,'Elech Summary'!$C$4:$C$4,0))</f>
        <v>-1.7517011058323553E-2</v>
      </c>
      <c r="J3035" s="49">
        <f t="shared" si="142"/>
        <v>0</v>
      </c>
    </row>
    <row r="3036" spans="2:10" s="12" customFormat="1" ht="15" x14ac:dyDescent="0.2">
      <c r="B3036" s="40">
        <v>-0.7</v>
      </c>
      <c r="C3036" s="41">
        <v>1</v>
      </c>
      <c r="D3036" s="55">
        <v>0</v>
      </c>
      <c r="E3036" s="18">
        <v>3028</v>
      </c>
      <c r="F3036" s="22">
        <f t="shared" si="143"/>
        <v>45053</v>
      </c>
      <c r="G3036" s="23">
        <f t="shared" si="144"/>
        <v>4</v>
      </c>
      <c r="H3036" s="21">
        <v>0</v>
      </c>
      <c r="I3036" s="60">
        <f>INDEX('Elech Summary'!$C$5:$C$8764,MATCH($E3036,'Elech Summary'!$B$5:$B$8764,0),MATCH(I$7,'Elech Summary'!$C$4:$C$4,0))</f>
        <v>-1.5471040672950992E-2</v>
      </c>
      <c r="J3036" s="49">
        <f t="shared" si="142"/>
        <v>0</v>
      </c>
    </row>
    <row r="3037" spans="2:10" s="12" customFormat="1" ht="15" x14ac:dyDescent="0.2">
      <c r="B3037" s="40">
        <v>-0.4</v>
      </c>
      <c r="C3037" s="41">
        <v>1</v>
      </c>
      <c r="D3037" s="55">
        <v>0</v>
      </c>
      <c r="E3037" s="18">
        <v>3029</v>
      </c>
      <c r="F3037" s="22">
        <f t="shared" si="143"/>
        <v>45053</v>
      </c>
      <c r="G3037" s="23">
        <f t="shared" si="144"/>
        <v>5</v>
      </c>
      <c r="H3037" s="21">
        <v>0</v>
      </c>
      <c r="I3037" s="60">
        <f>INDEX('Elech Summary'!$C$5:$C$8764,MATCH($E3037,'Elech Summary'!$B$5:$B$8764,0),MATCH(I$7,'Elech Summary'!$C$4:$C$4,0))</f>
        <v>-3.3369110143809513E-2</v>
      </c>
      <c r="J3037" s="49">
        <f t="shared" si="142"/>
        <v>0</v>
      </c>
    </row>
    <row r="3038" spans="2:10" s="12" customFormat="1" ht="15" x14ac:dyDescent="0.2">
      <c r="B3038" s="40">
        <v>0</v>
      </c>
      <c r="C3038" s="41">
        <v>1</v>
      </c>
      <c r="D3038" s="55">
        <v>0</v>
      </c>
      <c r="E3038" s="18">
        <v>3030</v>
      </c>
      <c r="F3038" s="22">
        <f t="shared" si="143"/>
        <v>45053</v>
      </c>
      <c r="G3038" s="23">
        <f t="shared" si="144"/>
        <v>6</v>
      </c>
      <c r="H3038" s="21">
        <v>0</v>
      </c>
      <c r="I3038" s="60">
        <f>INDEX('Elech Summary'!$C$5:$C$8764,MATCH($E3038,'Elech Summary'!$B$5:$B$8764,0),MATCH(I$7,'Elech Summary'!$C$4:$C$4,0))</f>
        <v>-0.1035026192127791</v>
      </c>
      <c r="J3038" s="49">
        <f t="shared" si="142"/>
        <v>0</v>
      </c>
    </row>
    <row r="3039" spans="2:10" s="12" customFormat="1" ht="15" x14ac:dyDescent="0.2">
      <c r="B3039" s="40">
        <v>4.5999999999999996</v>
      </c>
      <c r="C3039" s="41">
        <v>1</v>
      </c>
      <c r="D3039" s="55">
        <v>0</v>
      </c>
      <c r="E3039" s="18">
        <v>3031</v>
      </c>
      <c r="F3039" s="22">
        <f t="shared" si="143"/>
        <v>45053</v>
      </c>
      <c r="G3039" s="23">
        <f t="shared" si="144"/>
        <v>7</v>
      </c>
      <c r="H3039" s="21">
        <v>0</v>
      </c>
      <c r="I3039" s="60">
        <f>INDEX('Elech Summary'!$C$5:$C$8764,MATCH($E3039,'Elech Summary'!$B$5:$B$8764,0),MATCH(I$7,'Elech Summary'!$C$4:$C$4,0))</f>
        <v>-0.23165025097645564</v>
      </c>
      <c r="J3039" s="49">
        <f t="shared" si="142"/>
        <v>0</v>
      </c>
    </row>
    <row r="3040" spans="2:10" s="12" customFormat="1" ht="15" x14ac:dyDescent="0.2">
      <c r="B3040" s="40">
        <v>8.1999999999999993</v>
      </c>
      <c r="C3040" s="41">
        <v>1</v>
      </c>
      <c r="D3040" s="55">
        <v>0</v>
      </c>
      <c r="E3040" s="18">
        <v>3032</v>
      </c>
      <c r="F3040" s="22">
        <f t="shared" si="143"/>
        <v>45053</v>
      </c>
      <c r="G3040" s="23">
        <f t="shared" si="144"/>
        <v>8</v>
      </c>
      <c r="H3040" s="21">
        <v>0</v>
      </c>
      <c r="I3040" s="60">
        <f>INDEX('Elech Summary'!$C$5:$C$8764,MATCH($E3040,'Elech Summary'!$B$5:$B$8764,0),MATCH(I$7,'Elech Summary'!$C$4:$C$4,0))</f>
        <v>-0.28733899896749632</v>
      </c>
      <c r="J3040" s="49">
        <f t="shared" si="142"/>
        <v>0</v>
      </c>
    </row>
    <row r="3041" spans="2:10" s="12" customFormat="1" ht="15" x14ac:dyDescent="0.2">
      <c r="B3041" s="40">
        <v>10.4</v>
      </c>
      <c r="C3041" s="41">
        <v>1</v>
      </c>
      <c r="D3041" s="55">
        <v>0</v>
      </c>
      <c r="E3041" s="18">
        <v>3033</v>
      </c>
      <c r="F3041" s="22">
        <f t="shared" si="143"/>
        <v>45053</v>
      </c>
      <c r="G3041" s="23">
        <f t="shared" si="144"/>
        <v>9</v>
      </c>
      <c r="H3041" s="21">
        <v>0</v>
      </c>
      <c r="I3041" s="60">
        <f>INDEX('Elech Summary'!$C$5:$C$8764,MATCH($E3041,'Elech Summary'!$B$5:$B$8764,0),MATCH(I$7,'Elech Summary'!$C$4:$C$4,0))</f>
        <v>-0.30726638803089318</v>
      </c>
      <c r="J3041" s="49">
        <f t="shared" si="142"/>
        <v>0</v>
      </c>
    </row>
    <row r="3042" spans="2:10" s="12" customFormat="1" ht="15" x14ac:dyDescent="0.2">
      <c r="B3042" s="40">
        <v>12.3</v>
      </c>
      <c r="C3042" s="41">
        <v>1</v>
      </c>
      <c r="D3042" s="55">
        <v>0</v>
      </c>
      <c r="E3042" s="18">
        <v>3034</v>
      </c>
      <c r="F3042" s="22">
        <f t="shared" si="143"/>
        <v>45053</v>
      </c>
      <c r="G3042" s="23">
        <f t="shared" si="144"/>
        <v>10</v>
      </c>
      <c r="H3042" s="21">
        <v>0</v>
      </c>
      <c r="I3042" s="60">
        <f>INDEX('Elech Summary'!$C$5:$C$8764,MATCH($E3042,'Elech Summary'!$B$5:$B$8764,0),MATCH(I$7,'Elech Summary'!$C$4:$C$4,0))</f>
        <v>-0.28796948732601119</v>
      </c>
      <c r="J3042" s="49">
        <f t="shared" si="142"/>
        <v>0</v>
      </c>
    </row>
    <row r="3043" spans="2:10" s="12" customFormat="1" ht="15" x14ac:dyDescent="0.2">
      <c r="B3043" s="40">
        <v>14</v>
      </c>
      <c r="C3043" s="41">
        <v>1</v>
      </c>
      <c r="D3043" s="55">
        <v>0</v>
      </c>
      <c r="E3043" s="18">
        <v>3035</v>
      </c>
      <c r="F3043" s="22">
        <f t="shared" si="143"/>
        <v>45053</v>
      </c>
      <c r="G3043" s="23">
        <f t="shared" si="144"/>
        <v>11</v>
      </c>
      <c r="H3043" s="21">
        <v>0</v>
      </c>
      <c r="I3043" s="60">
        <f>INDEX('Elech Summary'!$C$5:$C$8764,MATCH($E3043,'Elech Summary'!$B$5:$B$8764,0),MATCH(I$7,'Elech Summary'!$C$4:$C$4,0))</f>
        <v>-0.25842871853073995</v>
      </c>
      <c r="J3043" s="49">
        <f t="shared" si="142"/>
        <v>0</v>
      </c>
    </row>
    <row r="3044" spans="2:10" s="12" customFormat="1" ht="15" x14ac:dyDescent="0.2">
      <c r="B3044" s="40">
        <v>14.5</v>
      </c>
      <c r="C3044" s="41">
        <v>1</v>
      </c>
      <c r="D3044" s="55">
        <v>0</v>
      </c>
      <c r="E3044" s="18">
        <v>3036</v>
      </c>
      <c r="F3044" s="22">
        <f t="shared" si="143"/>
        <v>45053</v>
      </c>
      <c r="G3044" s="23">
        <f t="shared" si="144"/>
        <v>12</v>
      </c>
      <c r="H3044" s="21">
        <v>0</v>
      </c>
      <c r="I3044" s="60">
        <f>INDEX('Elech Summary'!$C$5:$C$8764,MATCH($E3044,'Elech Summary'!$B$5:$B$8764,0),MATCH(I$7,'Elech Summary'!$C$4:$C$4,0))</f>
        <v>-0.21856308317377518</v>
      </c>
      <c r="J3044" s="49">
        <f t="shared" si="142"/>
        <v>0</v>
      </c>
    </row>
    <row r="3045" spans="2:10" s="12" customFormat="1" ht="15" x14ac:dyDescent="0.2">
      <c r="B3045" s="40">
        <v>15.3</v>
      </c>
      <c r="C3045" s="41">
        <v>1</v>
      </c>
      <c r="D3045" s="55">
        <v>0</v>
      </c>
      <c r="E3045" s="18">
        <v>3037</v>
      </c>
      <c r="F3045" s="22">
        <f t="shared" si="143"/>
        <v>45053</v>
      </c>
      <c r="G3045" s="23">
        <f t="shared" si="144"/>
        <v>13</v>
      </c>
      <c r="H3045" s="21">
        <v>0</v>
      </c>
      <c r="I3045" s="60">
        <f>INDEX('Elech Summary'!$C$5:$C$8764,MATCH($E3045,'Elech Summary'!$B$5:$B$8764,0),MATCH(I$7,'Elech Summary'!$C$4:$C$4,0))</f>
        <v>-0.19054914589242863</v>
      </c>
      <c r="J3045" s="49">
        <f t="shared" si="142"/>
        <v>0</v>
      </c>
    </row>
    <row r="3046" spans="2:10" s="12" customFormat="1" ht="15" x14ac:dyDescent="0.2">
      <c r="B3046" s="40">
        <v>15.9</v>
      </c>
      <c r="C3046" s="41">
        <v>1</v>
      </c>
      <c r="D3046" s="55">
        <v>0</v>
      </c>
      <c r="E3046" s="18">
        <v>3038</v>
      </c>
      <c r="F3046" s="22">
        <f t="shared" si="143"/>
        <v>45053</v>
      </c>
      <c r="G3046" s="23">
        <f t="shared" si="144"/>
        <v>14</v>
      </c>
      <c r="H3046" s="21">
        <v>0</v>
      </c>
      <c r="I3046" s="60">
        <f>INDEX('Elech Summary'!$C$5:$C$8764,MATCH($E3046,'Elech Summary'!$B$5:$B$8764,0),MATCH(I$7,'Elech Summary'!$C$4:$C$4,0))</f>
        <v>-0.17163363593523223</v>
      </c>
      <c r="J3046" s="49">
        <f t="shared" si="142"/>
        <v>0</v>
      </c>
    </row>
    <row r="3047" spans="2:10" s="12" customFormat="1" ht="15" x14ac:dyDescent="0.2">
      <c r="B3047" s="40">
        <v>15.9</v>
      </c>
      <c r="C3047" s="41">
        <v>1</v>
      </c>
      <c r="D3047" s="55">
        <v>0</v>
      </c>
      <c r="E3047" s="18">
        <v>3039</v>
      </c>
      <c r="F3047" s="22">
        <f t="shared" si="143"/>
        <v>45053</v>
      </c>
      <c r="G3047" s="23">
        <f t="shared" si="144"/>
        <v>15</v>
      </c>
      <c r="H3047" s="21">
        <v>0</v>
      </c>
      <c r="I3047" s="60">
        <f>INDEX('Elech Summary'!$C$5:$C$8764,MATCH($E3047,'Elech Summary'!$B$5:$B$8764,0),MATCH(I$7,'Elech Summary'!$C$4:$C$4,0))</f>
        <v>-0.15514533579332432</v>
      </c>
      <c r="J3047" s="49">
        <f t="shared" si="142"/>
        <v>0</v>
      </c>
    </row>
    <row r="3048" spans="2:10" s="12" customFormat="1" ht="15" x14ac:dyDescent="0.2">
      <c r="B3048" s="40">
        <v>16.399999999999999</v>
      </c>
      <c r="C3048" s="41">
        <v>1</v>
      </c>
      <c r="D3048" s="55">
        <v>0</v>
      </c>
      <c r="E3048" s="18">
        <v>3040</v>
      </c>
      <c r="F3048" s="22">
        <f t="shared" si="143"/>
        <v>45053</v>
      </c>
      <c r="G3048" s="23">
        <f t="shared" si="144"/>
        <v>16</v>
      </c>
      <c r="H3048" s="21">
        <v>0</v>
      </c>
      <c r="I3048" s="60">
        <f>INDEX('Elech Summary'!$C$5:$C$8764,MATCH($E3048,'Elech Summary'!$B$5:$B$8764,0),MATCH(I$7,'Elech Summary'!$C$4:$C$4,0))</f>
        <v>-0.14347376695317846</v>
      </c>
      <c r="J3048" s="49">
        <f t="shared" si="142"/>
        <v>0</v>
      </c>
    </row>
    <row r="3049" spans="2:10" s="12" customFormat="1" ht="15" x14ac:dyDescent="0.2">
      <c r="B3049" s="40">
        <v>16.100000000000001</v>
      </c>
      <c r="C3049" s="41">
        <v>1</v>
      </c>
      <c r="D3049" s="55">
        <v>0</v>
      </c>
      <c r="E3049" s="18">
        <v>3041</v>
      </c>
      <c r="F3049" s="22">
        <f t="shared" si="143"/>
        <v>45053</v>
      </c>
      <c r="G3049" s="23">
        <f t="shared" si="144"/>
        <v>17</v>
      </c>
      <c r="H3049" s="21">
        <v>0</v>
      </c>
      <c r="I3049" s="60">
        <f>INDEX('Elech Summary'!$C$5:$C$8764,MATCH($E3049,'Elech Summary'!$B$5:$B$8764,0),MATCH(I$7,'Elech Summary'!$C$4:$C$4,0))</f>
        <v>-0.16795663674706193</v>
      </c>
      <c r="J3049" s="49">
        <f t="shared" si="142"/>
        <v>0</v>
      </c>
    </row>
    <row r="3050" spans="2:10" s="12" customFormat="1" ht="15" x14ac:dyDescent="0.2">
      <c r="B3050" s="40">
        <v>15.6</v>
      </c>
      <c r="C3050" s="41">
        <v>1</v>
      </c>
      <c r="D3050" s="55">
        <v>0</v>
      </c>
      <c r="E3050" s="18">
        <v>3042</v>
      </c>
      <c r="F3050" s="22">
        <f t="shared" si="143"/>
        <v>45053</v>
      </c>
      <c r="G3050" s="23">
        <f t="shared" si="144"/>
        <v>18</v>
      </c>
      <c r="H3050" s="21">
        <v>0</v>
      </c>
      <c r="I3050" s="60">
        <f>INDEX('Elech Summary'!$C$5:$C$8764,MATCH($E3050,'Elech Summary'!$B$5:$B$8764,0),MATCH(I$7,'Elech Summary'!$C$4:$C$4,0))</f>
        <v>-0.20059671031615128</v>
      </c>
      <c r="J3050" s="49">
        <f t="shared" si="142"/>
        <v>0</v>
      </c>
    </row>
    <row r="3051" spans="2:10" s="12" customFormat="1" ht="15" x14ac:dyDescent="0.2">
      <c r="B3051" s="40">
        <v>13.2</v>
      </c>
      <c r="C3051" s="41">
        <v>1</v>
      </c>
      <c r="D3051" s="55">
        <v>0</v>
      </c>
      <c r="E3051" s="18">
        <v>3043</v>
      </c>
      <c r="F3051" s="22">
        <f t="shared" si="143"/>
        <v>45053</v>
      </c>
      <c r="G3051" s="23">
        <f t="shared" si="144"/>
        <v>19</v>
      </c>
      <c r="H3051" s="21">
        <v>0</v>
      </c>
      <c r="I3051" s="60">
        <f>INDEX('Elech Summary'!$C$5:$C$8764,MATCH($E3051,'Elech Summary'!$B$5:$B$8764,0),MATCH(I$7,'Elech Summary'!$C$4:$C$4,0))</f>
        <v>-0.24022566102405873</v>
      </c>
      <c r="J3051" s="49">
        <f t="shared" si="142"/>
        <v>0</v>
      </c>
    </row>
    <row r="3052" spans="2:10" s="12" customFormat="1" ht="15" x14ac:dyDescent="0.2">
      <c r="B3052" s="40">
        <v>12.1</v>
      </c>
      <c r="C3052" s="41">
        <v>1</v>
      </c>
      <c r="D3052" s="55">
        <v>0</v>
      </c>
      <c r="E3052" s="18">
        <v>3044</v>
      </c>
      <c r="F3052" s="22">
        <f t="shared" si="143"/>
        <v>45053</v>
      </c>
      <c r="G3052" s="23">
        <f t="shared" si="144"/>
        <v>20</v>
      </c>
      <c r="H3052" s="21">
        <v>0</v>
      </c>
      <c r="I3052" s="60">
        <f>INDEX('Elech Summary'!$C$5:$C$8764,MATCH($E3052,'Elech Summary'!$B$5:$B$8764,0),MATCH(I$7,'Elech Summary'!$C$4:$C$4,0))</f>
        <v>-0.24461586403739904</v>
      </c>
      <c r="J3052" s="49">
        <f t="shared" si="142"/>
        <v>0</v>
      </c>
    </row>
    <row r="3053" spans="2:10" s="12" customFormat="1" ht="15" x14ac:dyDescent="0.2">
      <c r="B3053" s="40">
        <v>8.9</v>
      </c>
      <c r="C3053" s="41">
        <v>1</v>
      </c>
      <c r="D3053" s="55">
        <v>0</v>
      </c>
      <c r="E3053" s="18">
        <v>3045</v>
      </c>
      <c r="F3053" s="22">
        <f t="shared" si="143"/>
        <v>45053</v>
      </c>
      <c r="G3053" s="23">
        <f t="shared" si="144"/>
        <v>21</v>
      </c>
      <c r="H3053" s="21">
        <v>0</v>
      </c>
      <c r="I3053" s="60">
        <f>INDEX('Elech Summary'!$C$5:$C$8764,MATCH($E3053,'Elech Summary'!$B$5:$B$8764,0),MATCH(I$7,'Elech Summary'!$C$4:$C$4,0))</f>
        <v>-0.22530757403423846</v>
      </c>
      <c r="J3053" s="49">
        <f t="shared" si="142"/>
        <v>0</v>
      </c>
    </row>
    <row r="3054" spans="2:10" s="12" customFormat="1" ht="15" x14ac:dyDescent="0.2">
      <c r="B3054" s="40">
        <v>9.3000000000000007</v>
      </c>
      <c r="C3054" s="41">
        <v>1</v>
      </c>
      <c r="D3054" s="55">
        <v>0</v>
      </c>
      <c r="E3054" s="18">
        <v>3046</v>
      </c>
      <c r="F3054" s="22">
        <f t="shared" si="143"/>
        <v>45053</v>
      </c>
      <c r="G3054" s="23">
        <f t="shared" si="144"/>
        <v>22</v>
      </c>
      <c r="H3054" s="21">
        <v>0</v>
      </c>
      <c r="I3054" s="60">
        <f>INDEX('Elech Summary'!$C$5:$C$8764,MATCH($E3054,'Elech Summary'!$B$5:$B$8764,0),MATCH(I$7,'Elech Summary'!$C$4:$C$4,0))</f>
        <v>-0.19793549562814963</v>
      </c>
      <c r="J3054" s="49">
        <f t="shared" si="142"/>
        <v>0</v>
      </c>
    </row>
    <row r="3055" spans="2:10" s="12" customFormat="1" ht="15" x14ac:dyDescent="0.2">
      <c r="B3055" s="40">
        <v>8.9</v>
      </c>
      <c r="C3055" s="41">
        <v>1</v>
      </c>
      <c r="D3055" s="55">
        <v>0</v>
      </c>
      <c r="E3055" s="18">
        <v>3047</v>
      </c>
      <c r="F3055" s="22">
        <f t="shared" si="143"/>
        <v>45053</v>
      </c>
      <c r="G3055" s="23">
        <f t="shared" si="144"/>
        <v>23</v>
      </c>
      <c r="H3055" s="21">
        <v>0</v>
      </c>
      <c r="I3055" s="60">
        <f>INDEX('Elech Summary'!$C$5:$C$8764,MATCH($E3055,'Elech Summary'!$B$5:$B$8764,0),MATCH(I$7,'Elech Summary'!$C$4:$C$4,0))</f>
        <v>-0.14859774968532014</v>
      </c>
      <c r="J3055" s="49">
        <f t="shared" si="142"/>
        <v>0</v>
      </c>
    </row>
    <row r="3056" spans="2:10" s="12" customFormat="1" ht="15" x14ac:dyDescent="0.2">
      <c r="B3056" s="40">
        <v>6.2</v>
      </c>
      <c r="C3056" s="41">
        <v>1</v>
      </c>
      <c r="D3056" s="55">
        <v>0</v>
      </c>
      <c r="E3056" s="18">
        <v>3048</v>
      </c>
      <c r="F3056" s="22">
        <f t="shared" si="143"/>
        <v>45053</v>
      </c>
      <c r="G3056" s="23">
        <f t="shared" si="144"/>
        <v>24</v>
      </c>
      <c r="H3056" s="21">
        <v>0</v>
      </c>
      <c r="I3056" s="60">
        <f>INDEX('Elech Summary'!$C$5:$C$8764,MATCH($E3056,'Elech Summary'!$B$5:$B$8764,0),MATCH(I$7,'Elech Summary'!$C$4:$C$4,0))</f>
        <v>-9.6570398876312316E-2</v>
      </c>
      <c r="J3056" s="49">
        <f t="shared" si="142"/>
        <v>0</v>
      </c>
    </row>
    <row r="3057" spans="2:10" s="12" customFormat="1" ht="15" x14ac:dyDescent="0.2">
      <c r="B3057" s="40">
        <v>6.9</v>
      </c>
      <c r="C3057" s="41">
        <v>1</v>
      </c>
      <c r="D3057" s="55">
        <v>0</v>
      </c>
      <c r="E3057" s="18">
        <v>3049</v>
      </c>
      <c r="F3057" s="22">
        <f t="shared" si="143"/>
        <v>45054</v>
      </c>
      <c r="G3057" s="23">
        <f t="shared" si="144"/>
        <v>1</v>
      </c>
      <c r="H3057" s="21">
        <v>0</v>
      </c>
      <c r="I3057" s="60">
        <f>INDEX('Elech Summary'!$C$5:$C$8764,MATCH($E3057,'Elech Summary'!$B$5:$B$8764,0),MATCH(I$7,'Elech Summary'!$C$4:$C$4,0))</f>
        <v>-4.3070121143430284E-2</v>
      </c>
      <c r="J3057" s="49">
        <f t="shared" si="142"/>
        <v>0</v>
      </c>
    </row>
    <row r="3058" spans="2:10" s="12" customFormat="1" ht="15" x14ac:dyDescent="0.2">
      <c r="B3058" s="40">
        <v>5.4</v>
      </c>
      <c r="C3058" s="41">
        <v>1</v>
      </c>
      <c r="D3058" s="55">
        <v>0</v>
      </c>
      <c r="E3058" s="18">
        <v>3050</v>
      </c>
      <c r="F3058" s="22">
        <f t="shared" si="143"/>
        <v>45054</v>
      </c>
      <c r="G3058" s="23">
        <f t="shared" si="144"/>
        <v>2</v>
      </c>
      <c r="H3058" s="21">
        <v>0</v>
      </c>
      <c r="I3058" s="60">
        <f>INDEX('Elech Summary'!$C$5:$C$8764,MATCH($E3058,'Elech Summary'!$B$5:$B$8764,0),MATCH(I$7,'Elech Summary'!$C$4:$C$4,0))</f>
        <v>-2.2698783901559667E-2</v>
      </c>
      <c r="J3058" s="49">
        <f t="shared" si="142"/>
        <v>0</v>
      </c>
    </row>
    <row r="3059" spans="2:10" s="12" customFormat="1" ht="15" x14ac:dyDescent="0.2">
      <c r="B3059" s="40">
        <v>4.4000000000000004</v>
      </c>
      <c r="C3059" s="41">
        <v>1</v>
      </c>
      <c r="D3059" s="55">
        <v>0</v>
      </c>
      <c r="E3059" s="18">
        <v>3051</v>
      </c>
      <c r="F3059" s="22">
        <f t="shared" si="143"/>
        <v>45054</v>
      </c>
      <c r="G3059" s="23">
        <f t="shared" si="144"/>
        <v>3</v>
      </c>
      <c r="H3059" s="21">
        <v>0</v>
      </c>
      <c r="I3059" s="60">
        <f>INDEX('Elech Summary'!$C$5:$C$8764,MATCH($E3059,'Elech Summary'!$B$5:$B$8764,0),MATCH(I$7,'Elech Summary'!$C$4:$C$4,0))</f>
        <v>-1.4124656835863995E-2</v>
      </c>
      <c r="J3059" s="49">
        <f t="shared" si="142"/>
        <v>0</v>
      </c>
    </row>
    <row r="3060" spans="2:10" s="12" customFormat="1" ht="15" x14ac:dyDescent="0.2">
      <c r="B3060" s="40">
        <v>4.2</v>
      </c>
      <c r="C3060" s="41">
        <v>1</v>
      </c>
      <c r="D3060" s="55">
        <v>0</v>
      </c>
      <c r="E3060" s="18">
        <v>3052</v>
      </c>
      <c r="F3060" s="22">
        <f t="shared" si="143"/>
        <v>45054</v>
      </c>
      <c r="G3060" s="23">
        <f t="shared" si="144"/>
        <v>4</v>
      </c>
      <c r="H3060" s="21">
        <v>0</v>
      </c>
      <c r="I3060" s="60">
        <f>INDEX('Elech Summary'!$C$5:$C$8764,MATCH($E3060,'Elech Summary'!$B$5:$B$8764,0),MATCH(I$7,'Elech Summary'!$C$4:$C$4,0))</f>
        <v>-1.5634577835175488E-2</v>
      </c>
      <c r="J3060" s="49">
        <f t="shared" si="142"/>
        <v>0</v>
      </c>
    </row>
    <row r="3061" spans="2:10" s="12" customFormat="1" ht="15" x14ac:dyDescent="0.2">
      <c r="B3061" s="40">
        <v>3.6</v>
      </c>
      <c r="C3061" s="41">
        <v>1</v>
      </c>
      <c r="D3061" s="55">
        <v>0</v>
      </c>
      <c r="E3061" s="18">
        <v>3053</v>
      </c>
      <c r="F3061" s="22">
        <f t="shared" si="143"/>
        <v>45054</v>
      </c>
      <c r="G3061" s="23">
        <f t="shared" si="144"/>
        <v>5</v>
      </c>
      <c r="H3061" s="21">
        <v>0</v>
      </c>
      <c r="I3061" s="60">
        <f>INDEX('Elech Summary'!$C$5:$C$8764,MATCH($E3061,'Elech Summary'!$B$5:$B$8764,0),MATCH(I$7,'Elech Summary'!$C$4:$C$4,0))</f>
        <v>-3.626086291684906E-2</v>
      </c>
      <c r="J3061" s="49">
        <f t="shared" si="142"/>
        <v>0</v>
      </c>
    </row>
    <row r="3062" spans="2:10" s="12" customFormat="1" ht="15" x14ac:dyDescent="0.2">
      <c r="B3062" s="40">
        <v>4.0999999999999996</v>
      </c>
      <c r="C3062" s="41">
        <v>1</v>
      </c>
      <c r="D3062" s="55">
        <v>0</v>
      </c>
      <c r="E3062" s="18">
        <v>3054</v>
      </c>
      <c r="F3062" s="22">
        <f t="shared" si="143"/>
        <v>45054</v>
      </c>
      <c r="G3062" s="23">
        <f t="shared" si="144"/>
        <v>6</v>
      </c>
      <c r="H3062" s="21">
        <v>0</v>
      </c>
      <c r="I3062" s="60">
        <f>INDEX('Elech Summary'!$C$5:$C$8764,MATCH($E3062,'Elech Summary'!$B$5:$B$8764,0),MATCH(I$7,'Elech Summary'!$C$4:$C$4,0))</f>
        <v>-9.7912162828166088E-2</v>
      </c>
      <c r="J3062" s="49">
        <f t="shared" si="142"/>
        <v>0</v>
      </c>
    </row>
    <row r="3063" spans="2:10" s="12" customFormat="1" ht="15" x14ac:dyDescent="0.2">
      <c r="B3063" s="40">
        <v>9.6999999999999993</v>
      </c>
      <c r="C3063" s="41">
        <v>1</v>
      </c>
      <c r="D3063" s="55">
        <v>0</v>
      </c>
      <c r="E3063" s="18">
        <v>3055</v>
      </c>
      <c r="F3063" s="22">
        <f t="shared" si="143"/>
        <v>45054</v>
      </c>
      <c r="G3063" s="23">
        <f t="shared" si="144"/>
        <v>7</v>
      </c>
      <c r="H3063" s="21">
        <v>0</v>
      </c>
      <c r="I3063" s="60">
        <f>INDEX('Elech Summary'!$C$5:$C$8764,MATCH($E3063,'Elech Summary'!$B$5:$B$8764,0),MATCH(I$7,'Elech Summary'!$C$4:$C$4,0))</f>
        <v>-0.2270466837167911</v>
      </c>
      <c r="J3063" s="49">
        <f t="shared" si="142"/>
        <v>0</v>
      </c>
    </row>
    <row r="3064" spans="2:10" s="12" customFormat="1" ht="15" x14ac:dyDescent="0.2">
      <c r="B3064" s="40">
        <v>13.1</v>
      </c>
      <c r="C3064" s="41">
        <v>1</v>
      </c>
      <c r="D3064" s="55">
        <v>0</v>
      </c>
      <c r="E3064" s="18">
        <v>3056</v>
      </c>
      <c r="F3064" s="22">
        <f t="shared" si="143"/>
        <v>45054</v>
      </c>
      <c r="G3064" s="23">
        <f t="shared" si="144"/>
        <v>8</v>
      </c>
      <c r="H3064" s="21">
        <v>0</v>
      </c>
      <c r="I3064" s="60">
        <f>INDEX('Elech Summary'!$C$5:$C$8764,MATCH($E3064,'Elech Summary'!$B$5:$B$8764,0),MATCH(I$7,'Elech Summary'!$C$4:$C$4,0))</f>
        <v>-0.28090933706545734</v>
      </c>
      <c r="J3064" s="49">
        <f t="shared" si="142"/>
        <v>0</v>
      </c>
    </row>
    <row r="3065" spans="2:10" s="12" customFormat="1" ht="15" x14ac:dyDescent="0.2">
      <c r="B3065" s="40">
        <v>16.5</v>
      </c>
      <c r="C3065" s="41">
        <v>1</v>
      </c>
      <c r="D3065" s="55">
        <v>0</v>
      </c>
      <c r="E3065" s="18">
        <v>3057</v>
      </c>
      <c r="F3065" s="22">
        <f t="shared" si="143"/>
        <v>45054</v>
      </c>
      <c r="G3065" s="23">
        <f t="shared" si="144"/>
        <v>9</v>
      </c>
      <c r="H3065" s="21">
        <v>0</v>
      </c>
      <c r="I3065" s="60">
        <f>INDEX('Elech Summary'!$C$5:$C$8764,MATCH($E3065,'Elech Summary'!$B$5:$B$8764,0),MATCH(I$7,'Elech Summary'!$C$4:$C$4,0))</f>
        <v>-0.2868870255301601</v>
      </c>
      <c r="J3065" s="49">
        <f t="shared" si="142"/>
        <v>0</v>
      </c>
    </row>
    <row r="3066" spans="2:10" s="12" customFormat="1" ht="15" x14ac:dyDescent="0.2">
      <c r="B3066" s="40">
        <v>18.5</v>
      </c>
      <c r="C3066" s="41">
        <v>0</v>
      </c>
      <c r="D3066" s="55">
        <v>0</v>
      </c>
      <c r="E3066" s="18">
        <v>3058</v>
      </c>
      <c r="F3066" s="22">
        <f t="shared" si="143"/>
        <v>45054</v>
      </c>
      <c r="G3066" s="23">
        <f t="shared" si="144"/>
        <v>10</v>
      </c>
      <c r="H3066" s="21">
        <v>0</v>
      </c>
      <c r="I3066" s="60">
        <f>INDEX('Elech Summary'!$C$5:$C$8764,MATCH($E3066,'Elech Summary'!$B$5:$B$8764,0),MATCH(I$7,'Elech Summary'!$C$4:$C$4,0))</f>
        <v>-0.26479115428863886</v>
      </c>
      <c r="J3066" s="49">
        <f t="shared" si="142"/>
        <v>0</v>
      </c>
    </row>
    <row r="3067" spans="2:10" s="12" customFormat="1" ht="15" x14ac:dyDescent="0.2">
      <c r="B3067" s="40">
        <v>18.899999999999999</v>
      </c>
      <c r="C3067" s="41">
        <v>0</v>
      </c>
      <c r="D3067" s="55">
        <v>0</v>
      </c>
      <c r="E3067" s="18">
        <v>3059</v>
      </c>
      <c r="F3067" s="22">
        <f t="shared" si="143"/>
        <v>45054</v>
      </c>
      <c r="G3067" s="23">
        <f t="shared" si="144"/>
        <v>11</v>
      </c>
      <c r="H3067" s="21">
        <v>0</v>
      </c>
      <c r="I3067" s="60">
        <f>INDEX('Elech Summary'!$C$5:$C$8764,MATCH($E3067,'Elech Summary'!$B$5:$B$8764,0),MATCH(I$7,'Elech Summary'!$C$4:$C$4,0))</f>
        <v>-0.23198518735428747</v>
      </c>
      <c r="J3067" s="49">
        <f t="shared" si="142"/>
        <v>0</v>
      </c>
    </row>
    <row r="3068" spans="2:10" s="12" customFormat="1" ht="15" x14ac:dyDescent="0.2">
      <c r="B3068" s="40">
        <v>19.399999999999999</v>
      </c>
      <c r="C3068" s="41">
        <v>0</v>
      </c>
      <c r="D3068" s="55">
        <v>0</v>
      </c>
      <c r="E3068" s="18">
        <v>3060</v>
      </c>
      <c r="F3068" s="22">
        <f t="shared" si="143"/>
        <v>45054</v>
      </c>
      <c r="G3068" s="23">
        <f t="shared" si="144"/>
        <v>12</v>
      </c>
      <c r="H3068" s="21">
        <v>0</v>
      </c>
      <c r="I3068" s="60">
        <f>INDEX('Elech Summary'!$C$5:$C$8764,MATCH($E3068,'Elech Summary'!$B$5:$B$8764,0),MATCH(I$7,'Elech Summary'!$C$4:$C$4,0))</f>
        <v>-0.19835109748485361</v>
      </c>
      <c r="J3068" s="49">
        <f t="shared" si="142"/>
        <v>0</v>
      </c>
    </row>
    <row r="3069" spans="2:10" s="12" customFormat="1" ht="15" x14ac:dyDescent="0.2">
      <c r="B3069" s="40">
        <v>20.3</v>
      </c>
      <c r="C3069" s="41">
        <v>0</v>
      </c>
      <c r="D3069" s="55">
        <v>0</v>
      </c>
      <c r="E3069" s="18">
        <v>3061</v>
      </c>
      <c r="F3069" s="22">
        <f t="shared" si="143"/>
        <v>45054</v>
      </c>
      <c r="G3069" s="23">
        <f t="shared" si="144"/>
        <v>13</v>
      </c>
      <c r="H3069" s="21">
        <v>0</v>
      </c>
      <c r="I3069" s="60">
        <f>INDEX('Elech Summary'!$C$5:$C$8764,MATCH($E3069,'Elech Summary'!$B$5:$B$8764,0),MATCH(I$7,'Elech Summary'!$C$4:$C$4,0))</f>
        <v>-0.17208232859694411</v>
      </c>
      <c r="J3069" s="49">
        <f t="shared" si="142"/>
        <v>0</v>
      </c>
    </row>
    <row r="3070" spans="2:10" s="12" customFormat="1" ht="15" x14ac:dyDescent="0.2">
      <c r="B3070" s="40">
        <v>19.899999999999999</v>
      </c>
      <c r="C3070" s="41">
        <v>0</v>
      </c>
      <c r="D3070" s="55">
        <v>0</v>
      </c>
      <c r="E3070" s="18">
        <v>3062</v>
      </c>
      <c r="F3070" s="22">
        <f t="shared" si="143"/>
        <v>45054</v>
      </c>
      <c r="G3070" s="23">
        <f t="shared" si="144"/>
        <v>14</v>
      </c>
      <c r="H3070" s="21">
        <v>0</v>
      </c>
      <c r="I3070" s="60">
        <f>INDEX('Elech Summary'!$C$5:$C$8764,MATCH($E3070,'Elech Summary'!$B$5:$B$8764,0),MATCH(I$7,'Elech Summary'!$C$4:$C$4,0))</f>
        <v>-0.15461171839090687</v>
      </c>
      <c r="J3070" s="49">
        <f t="shared" si="142"/>
        <v>0</v>
      </c>
    </row>
    <row r="3071" spans="2:10" s="12" customFormat="1" ht="15" x14ac:dyDescent="0.2">
      <c r="B3071" s="40">
        <v>20.3</v>
      </c>
      <c r="C3071" s="41">
        <v>0</v>
      </c>
      <c r="D3071" s="55">
        <v>0</v>
      </c>
      <c r="E3071" s="18">
        <v>3063</v>
      </c>
      <c r="F3071" s="22">
        <f t="shared" si="143"/>
        <v>45054</v>
      </c>
      <c r="G3071" s="23">
        <f t="shared" si="144"/>
        <v>15</v>
      </c>
      <c r="H3071" s="21">
        <v>0</v>
      </c>
      <c r="I3071" s="60">
        <f>INDEX('Elech Summary'!$C$5:$C$8764,MATCH($E3071,'Elech Summary'!$B$5:$B$8764,0),MATCH(I$7,'Elech Summary'!$C$4:$C$4,0))</f>
        <v>-0.13984520551814394</v>
      </c>
      <c r="J3071" s="49">
        <f t="shared" si="142"/>
        <v>0</v>
      </c>
    </row>
    <row r="3072" spans="2:10" s="12" customFormat="1" ht="15" x14ac:dyDescent="0.2">
      <c r="B3072" s="40">
        <v>20.100000000000001</v>
      </c>
      <c r="C3072" s="41">
        <v>0</v>
      </c>
      <c r="D3072" s="55">
        <v>0</v>
      </c>
      <c r="E3072" s="18">
        <v>3064</v>
      </c>
      <c r="F3072" s="22">
        <f t="shared" si="143"/>
        <v>45054</v>
      </c>
      <c r="G3072" s="23">
        <f t="shared" si="144"/>
        <v>16</v>
      </c>
      <c r="H3072" s="21">
        <v>0</v>
      </c>
      <c r="I3072" s="60">
        <f>INDEX('Elech Summary'!$C$5:$C$8764,MATCH($E3072,'Elech Summary'!$B$5:$B$8764,0),MATCH(I$7,'Elech Summary'!$C$4:$C$4,0))</f>
        <v>-0.13276408572986331</v>
      </c>
      <c r="J3072" s="49">
        <f t="shared" si="142"/>
        <v>0</v>
      </c>
    </row>
    <row r="3073" spans="2:10" s="12" customFormat="1" ht="15" x14ac:dyDescent="0.2">
      <c r="B3073" s="40">
        <v>20</v>
      </c>
      <c r="C3073" s="41">
        <v>0</v>
      </c>
      <c r="D3073" s="55">
        <v>0</v>
      </c>
      <c r="E3073" s="18">
        <v>3065</v>
      </c>
      <c r="F3073" s="22">
        <f t="shared" si="143"/>
        <v>45054</v>
      </c>
      <c r="G3073" s="23">
        <f t="shared" si="144"/>
        <v>17</v>
      </c>
      <c r="H3073" s="21">
        <v>0</v>
      </c>
      <c r="I3073" s="60">
        <f>INDEX('Elech Summary'!$C$5:$C$8764,MATCH($E3073,'Elech Summary'!$B$5:$B$8764,0),MATCH(I$7,'Elech Summary'!$C$4:$C$4,0))</f>
        <v>-0.15294829412200128</v>
      </c>
      <c r="J3073" s="49">
        <f t="shared" si="142"/>
        <v>0</v>
      </c>
    </row>
    <row r="3074" spans="2:10" s="12" customFormat="1" ht="15" x14ac:dyDescent="0.2">
      <c r="B3074" s="40">
        <v>19.3</v>
      </c>
      <c r="C3074" s="41">
        <v>0</v>
      </c>
      <c r="D3074" s="55">
        <v>0</v>
      </c>
      <c r="E3074" s="18">
        <v>3066</v>
      </c>
      <c r="F3074" s="22">
        <f t="shared" si="143"/>
        <v>45054</v>
      </c>
      <c r="G3074" s="23">
        <f t="shared" si="144"/>
        <v>18</v>
      </c>
      <c r="H3074" s="21">
        <v>0</v>
      </c>
      <c r="I3074" s="60">
        <f>INDEX('Elech Summary'!$C$5:$C$8764,MATCH($E3074,'Elech Summary'!$B$5:$B$8764,0),MATCH(I$7,'Elech Summary'!$C$4:$C$4,0))</f>
        <v>-0.18552384413707457</v>
      </c>
      <c r="J3074" s="49">
        <f t="shared" si="142"/>
        <v>0</v>
      </c>
    </row>
    <row r="3075" spans="2:10" s="12" customFormat="1" ht="15" x14ac:dyDescent="0.2">
      <c r="B3075" s="40">
        <v>17.2</v>
      </c>
      <c r="C3075" s="41">
        <v>1</v>
      </c>
      <c r="D3075" s="55">
        <v>0</v>
      </c>
      <c r="E3075" s="18">
        <v>3067</v>
      </c>
      <c r="F3075" s="22">
        <f t="shared" si="143"/>
        <v>45054</v>
      </c>
      <c r="G3075" s="23">
        <f t="shared" si="144"/>
        <v>19</v>
      </c>
      <c r="H3075" s="21">
        <v>0</v>
      </c>
      <c r="I3075" s="60">
        <f>INDEX('Elech Summary'!$C$5:$C$8764,MATCH($E3075,'Elech Summary'!$B$5:$B$8764,0),MATCH(I$7,'Elech Summary'!$C$4:$C$4,0))</f>
        <v>-0.22413996676006159</v>
      </c>
      <c r="J3075" s="49">
        <f t="shared" si="142"/>
        <v>0</v>
      </c>
    </row>
    <row r="3076" spans="2:10" s="12" customFormat="1" ht="15" x14ac:dyDescent="0.2">
      <c r="B3076" s="40">
        <v>15</v>
      </c>
      <c r="C3076" s="41">
        <v>1</v>
      </c>
      <c r="D3076" s="55">
        <v>0</v>
      </c>
      <c r="E3076" s="18">
        <v>3068</v>
      </c>
      <c r="F3076" s="22">
        <f t="shared" si="143"/>
        <v>45054</v>
      </c>
      <c r="G3076" s="23">
        <f t="shared" si="144"/>
        <v>20</v>
      </c>
      <c r="H3076" s="21">
        <v>0</v>
      </c>
      <c r="I3076" s="60">
        <f>INDEX('Elech Summary'!$C$5:$C$8764,MATCH($E3076,'Elech Summary'!$B$5:$B$8764,0),MATCH(I$7,'Elech Summary'!$C$4:$C$4,0))</f>
        <v>-0.23502278188599576</v>
      </c>
      <c r="J3076" s="49">
        <f t="shared" si="142"/>
        <v>0</v>
      </c>
    </row>
    <row r="3077" spans="2:10" s="12" customFormat="1" ht="15" x14ac:dyDescent="0.2">
      <c r="B3077" s="40">
        <v>14.2</v>
      </c>
      <c r="C3077" s="41">
        <v>1</v>
      </c>
      <c r="D3077" s="55">
        <v>0</v>
      </c>
      <c r="E3077" s="18">
        <v>3069</v>
      </c>
      <c r="F3077" s="22">
        <f t="shared" si="143"/>
        <v>45054</v>
      </c>
      <c r="G3077" s="23">
        <f t="shared" si="144"/>
        <v>21</v>
      </c>
      <c r="H3077" s="21">
        <v>0</v>
      </c>
      <c r="I3077" s="60">
        <f>INDEX('Elech Summary'!$C$5:$C$8764,MATCH($E3077,'Elech Summary'!$B$5:$B$8764,0),MATCH(I$7,'Elech Summary'!$C$4:$C$4,0))</f>
        <v>-0.21401770579985088</v>
      </c>
      <c r="J3077" s="49">
        <f t="shared" si="142"/>
        <v>0</v>
      </c>
    </row>
    <row r="3078" spans="2:10" s="12" customFormat="1" ht="15" x14ac:dyDescent="0.2">
      <c r="B3078" s="40">
        <v>12.4</v>
      </c>
      <c r="C3078" s="41">
        <v>1</v>
      </c>
      <c r="D3078" s="55">
        <v>0</v>
      </c>
      <c r="E3078" s="18">
        <v>3070</v>
      </c>
      <c r="F3078" s="22">
        <f t="shared" si="143"/>
        <v>45054</v>
      </c>
      <c r="G3078" s="23">
        <f t="shared" si="144"/>
        <v>22</v>
      </c>
      <c r="H3078" s="21">
        <v>0</v>
      </c>
      <c r="I3078" s="60">
        <f>INDEX('Elech Summary'!$C$5:$C$8764,MATCH($E3078,'Elech Summary'!$B$5:$B$8764,0),MATCH(I$7,'Elech Summary'!$C$4:$C$4,0))</f>
        <v>-0.18673247110784566</v>
      </c>
      <c r="J3078" s="49">
        <f t="shared" si="142"/>
        <v>0</v>
      </c>
    </row>
    <row r="3079" spans="2:10" s="12" customFormat="1" ht="15" x14ac:dyDescent="0.2">
      <c r="B3079" s="40">
        <v>11.7</v>
      </c>
      <c r="C3079" s="41">
        <v>1</v>
      </c>
      <c r="D3079" s="55">
        <v>0</v>
      </c>
      <c r="E3079" s="18">
        <v>3071</v>
      </c>
      <c r="F3079" s="22">
        <f t="shared" si="143"/>
        <v>45054</v>
      </c>
      <c r="G3079" s="23">
        <f t="shared" si="144"/>
        <v>23</v>
      </c>
      <c r="H3079" s="21">
        <v>0</v>
      </c>
      <c r="I3079" s="60">
        <f>INDEX('Elech Summary'!$C$5:$C$8764,MATCH($E3079,'Elech Summary'!$B$5:$B$8764,0),MATCH(I$7,'Elech Summary'!$C$4:$C$4,0))</f>
        <v>-0.13719341596132834</v>
      </c>
      <c r="J3079" s="49">
        <f t="shared" si="142"/>
        <v>0</v>
      </c>
    </row>
    <row r="3080" spans="2:10" s="12" customFormat="1" ht="15" x14ac:dyDescent="0.2">
      <c r="B3080" s="40">
        <v>10.7</v>
      </c>
      <c r="C3080" s="41">
        <v>1</v>
      </c>
      <c r="D3080" s="55">
        <v>0</v>
      </c>
      <c r="E3080" s="18">
        <v>3072</v>
      </c>
      <c r="F3080" s="22">
        <f t="shared" si="143"/>
        <v>45054</v>
      </c>
      <c r="G3080" s="23">
        <f t="shared" si="144"/>
        <v>24</v>
      </c>
      <c r="H3080" s="21">
        <v>0</v>
      </c>
      <c r="I3080" s="60">
        <f>INDEX('Elech Summary'!$C$5:$C$8764,MATCH($E3080,'Elech Summary'!$B$5:$B$8764,0),MATCH(I$7,'Elech Summary'!$C$4:$C$4,0))</f>
        <v>-9.2517358473939604E-2</v>
      </c>
      <c r="J3080" s="49">
        <f t="shared" si="142"/>
        <v>0</v>
      </c>
    </row>
    <row r="3081" spans="2:10" s="12" customFormat="1" ht="15" x14ac:dyDescent="0.2">
      <c r="B3081" s="40">
        <v>9.5</v>
      </c>
      <c r="C3081" s="41">
        <v>1</v>
      </c>
      <c r="D3081" s="55">
        <v>0</v>
      </c>
      <c r="E3081" s="18">
        <v>3073</v>
      </c>
      <c r="F3081" s="22">
        <f t="shared" si="143"/>
        <v>45055</v>
      </c>
      <c r="G3081" s="23">
        <f t="shared" si="144"/>
        <v>1</v>
      </c>
      <c r="H3081" s="21">
        <v>0</v>
      </c>
      <c r="I3081" s="60">
        <f>INDEX('Elech Summary'!$C$5:$C$8764,MATCH($E3081,'Elech Summary'!$B$5:$B$8764,0),MATCH(I$7,'Elech Summary'!$C$4:$C$4,0))</f>
        <v>-4.2785910406520036E-2</v>
      </c>
      <c r="J3081" s="49">
        <f t="shared" si="142"/>
        <v>0</v>
      </c>
    </row>
    <row r="3082" spans="2:10" s="12" customFormat="1" ht="15" x14ac:dyDescent="0.2">
      <c r="B3082" s="40">
        <v>10.3</v>
      </c>
      <c r="C3082" s="41">
        <v>1</v>
      </c>
      <c r="D3082" s="55">
        <v>0</v>
      </c>
      <c r="E3082" s="18">
        <v>3074</v>
      </c>
      <c r="F3082" s="22">
        <f t="shared" si="143"/>
        <v>45055</v>
      </c>
      <c r="G3082" s="23">
        <f t="shared" si="144"/>
        <v>2</v>
      </c>
      <c r="H3082" s="21">
        <v>0</v>
      </c>
      <c r="I3082" s="60">
        <f>INDEX('Elech Summary'!$C$5:$C$8764,MATCH($E3082,'Elech Summary'!$B$5:$B$8764,0),MATCH(I$7,'Elech Summary'!$C$4:$C$4,0))</f>
        <v>-2.3620471218110436E-2</v>
      </c>
      <c r="J3082" s="49">
        <f t="shared" ref="J3082:J3145" si="145">$H3082*I3082</f>
        <v>0</v>
      </c>
    </row>
    <row r="3083" spans="2:10" s="12" customFormat="1" ht="15" x14ac:dyDescent="0.2">
      <c r="B3083" s="40">
        <v>9.6999999999999993</v>
      </c>
      <c r="C3083" s="41">
        <v>1</v>
      </c>
      <c r="D3083" s="55">
        <v>0</v>
      </c>
      <c r="E3083" s="18">
        <v>3075</v>
      </c>
      <c r="F3083" s="22">
        <f t="shared" ref="F3083:F3146" si="146">IF(F3082="-",F3082,IF(G3083=1,F3082+1,F3082))</f>
        <v>45055</v>
      </c>
      <c r="G3083" s="23">
        <f t="shared" ref="G3083:G3146" si="147">IF(G3082+1&gt;24,1,G3082+1)</f>
        <v>3</v>
      </c>
      <c r="H3083" s="21">
        <v>0</v>
      </c>
      <c r="I3083" s="60">
        <f>INDEX('Elech Summary'!$C$5:$C$8764,MATCH($E3083,'Elech Summary'!$B$5:$B$8764,0),MATCH(I$7,'Elech Summary'!$C$4:$C$4,0))</f>
        <v>-1.7596621605167756E-2</v>
      </c>
      <c r="J3083" s="49">
        <f t="shared" si="145"/>
        <v>0</v>
      </c>
    </row>
    <row r="3084" spans="2:10" s="12" customFormat="1" ht="15" x14ac:dyDescent="0.2">
      <c r="B3084" s="40">
        <v>8.9</v>
      </c>
      <c r="C3084" s="41">
        <v>1</v>
      </c>
      <c r="D3084" s="55">
        <v>0</v>
      </c>
      <c r="E3084" s="18">
        <v>3076</v>
      </c>
      <c r="F3084" s="22">
        <f t="shared" si="146"/>
        <v>45055</v>
      </c>
      <c r="G3084" s="23">
        <f t="shared" si="147"/>
        <v>4</v>
      </c>
      <c r="H3084" s="21">
        <v>0</v>
      </c>
      <c r="I3084" s="60">
        <f>INDEX('Elech Summary'!$C$5:$C$8764,MATCH($E3084,'Elech Summary'!$B$5:$B$8764,0),MATCH(I$7,'Elech Summary'!$C$4:$C$4,0))</f>
        <v>-1.6373414483669163E-2</v>
      </c>
      <c r="J3084" s="49">
        <f t="shared" si="145"/>
        <v>0</v>
      </c>
    </row>
    <row r="3085" spans="2:10" s="12" customFormat="1" ht="15" x14ac:dyDescent="0.2">
      <c r="B3085" s="40">
        <v>7.1</v>
      </c>
      <c r="C3085" s="41">
        <v>1</v>
      </c>
      <c r="D3085" s="55">
        <v>0</v>
      </c>
      <c r="E3085" s="18">
        <v>3077</v>
      </c>
      <c r="F3085" s="22">
        <f t="shared" si="146"/>
        <v>45055</v>
      </c>
      <c r="G3085" s="23">
        <f t="shared" si="147"/>
        <v>5</v>
      </c>
      <c r="H3085" s="21">
        <v>0</v>
      </c>
      <c r="I3085" s="60">
        <f>INDEX('Elech Summary'!$C$5:$C$8764,MATCH($E3085,'Elech Summary'!$B$5:$B$8764,0),MATCH(I$7,'Elech Summary'!$C$4:$C$4,0))</f>
        <v>-3.3235852856637819E-2</v>
      </c>
      <c r="J3085" s="49">
        <f t="shared" si="145"/>
        <v>0</v>
      </c>
    </row>
    <row r="3086" spans="2:10" s="12" customFormat="1" ht="15" x14ac:dyDescent="0.2">
      <c r="B3086" s="40">
        <v>7.7</v>
      </c>
      <c r="C3086" s="41">
        <v>1</v>
      </c>
      <c r="D3086" s="55">
        <v>0</v>
      </c>
      <c r="E3086" s="18">
        <v>3078</v>
      </c>
      <c r="F3086" s="22">
        <f t="shared" si="146"/>
        <v>45055</v>
      </c>
      <c r="G3086" s="23">
        <f t="shared" si="147"/>
        <v>6</v>
      </c>
      <c r="H3086" s="21">
        <v>0</v>
      </c>
      <c r="I3086" s="60">
        <f>INDEX('Elech Summary'!$C$5:$C$8764,MATCH($E3086,'Elech Summary'!$B$5:$B$8764,0),MATCH(I$7,'Elech Summary'!$C$4:$C$4,0))</f>
        <v>-0.10192311114213951</v>
      </c>
      <c r="J3086" s="49">
        <f t="shared" si="145"/>
        <v>0</v>
      </c>
    </row>
    <row r="3087" spans="2:10" s="12" customFormat="1" ht="15" x14ac:dyDescent="0.2">
      <c r="B3087" s="40">
        <v>11.3</v>
      </c>
      <c r="C3087" s="41">
        <v>1</v>
      </c>
      <c r="D3087" s="55">
        <v>0</v>
      </c>
      <c r="E3087" s="18">
        <v>3079</v>
      </c>
      <c r="F3087" s="22">
        <f t="shared" si="146"/>
        <v>45055</v>
      </c>
      <c r="G3087" s="23">
        <f t="shared" si="147"/>
        <v>7</v>
      </c>
      <c r="H3087" s="21">
        <v>0</v>
      </c>
      <c r="I3087" s="60">
        <f>INDEX('Elech Summary'!$C$5:$C$8764,MATCH($E3087,'Elech Summary'!$B$5:$B$8764,0),MATCH(I$7,'Elech Summary'!$C$4:$C$4,0))</f>
        <v>-0.22665373991144086</v>
      </c>
      <c r="J3087" s="49">
        <f t="shared" si="145"/>
        <v>0</v>
      </c>
    </row>
    <row r="3088" spans="2:10" s="12" customFormat="1" ht="15" x14ac:dyDescent="0.2">
      <c r="B3088" s="40">
        <v>13.7</v>
      </c>
      <c r="C3088" s="41">
        <v>1</v>
      </c>
      <c r="D3088" s="55">
        <v>0</v>
      </c>
      <c r="E3088" s="18">
        <v>3080</v>
      </c>
      <c r="F3088" s="22">
        <f t="shared" si="146"/>
        <v>45055</v>
      </c>
      <c r="G3088" s="23">
        <f t="shared" si="147"/>
        <v>8</v>
      </c>
      <c r="H3088" s="21">
        <v>0</v>
      </c>
      <c r="I3088" s="60">
        <f>INDEX('Elech Summary'!$C$5:$C$8764,MATCH($E3088,'Elech Summary'!$B$5:$B$8764,0),MATCH(I$7,'Elech Summary'!$C$4:$C$4,0))</f>
        <v>-0.27600836794593447</v>
      </c>
      <c r="J3088" s="49">
        <f t="shared" si="145"/>
        <v>0</v>
      </c>
    </row>
    <row r="3089" spans="2:10" s="12" customFormat="1" ht="15" x14ac:dyDescent="0.2">
      <c r="B3089" s="40">
        <v>14.9</v>
      </c>
      <c r="C3089" s="41">
        <v>1</v>
      </c>
      <c r="D3089" s="55">
        <v>0</v>
      </c>
      <c r="E3089" s="18">
        <v>3081</v>
      </c>
      <c r="F3089" s="22">
        <f t="shared" si="146"/>
        <v>45055</v>
      </c>
      <c r="G3089" s="23">
        <f t="shared" si="147"/>
        <v>9</v>
      </c>
      <c r="H3089" s="21">
        <v>0</v>
      </c>
      <c r="I3089" s="60">
        <f>INDEX('Elech Summary'!$C$5:$C$8764,MATCH($E3089,'Elech Summary'!$B$5:$B$8764,0),MATCH(I$7,'Elech Summary'!$C$4:$C$4,0))</f>
        <v>-0.2900184910797769</v>
      </c>
      <c r="J3089" s="49">
        <f t="shared" si="145"/>
        <v>0</v>
      </c>
    </row>
    <row r="3090" spans="2:10" s="12" customFormat="1" ht="15" x14ac:dyDescent="0.2">
      <c r="B3090" s="40">
        <v>16.100000000000001</v>
      </c>
      <c r="C3090" s="41">
        <v>1</v>
      </c>
      <c r="D3090" s="55">
        <v>0</v>
      </c>
      <c r="E3090" s="18">
        <v>3082</v>
      </c>
      <c r="F3090" s="22">
        <f t="shared" si="146"/>
        <v>45055</v>
      </c>
      <c r="G3090" s="23">
        <f t="shared" si="147"/>
        <v>10</v>
      </c>
      <c r="H3090" s="21">
        <v>0</v>
      </c>
      <c r="I3090" s="60">
        <f>INDEX('Elech Summary'!$C$5:$C$8764,MATCH($E3090,'Elech Summary'!$B$5:$B$8764,0),MATCH(I$7,'Elech Summary'!$C$4:$C$4,0))</f>
        <v>-0.26798974619006011</v>
      </c>
      <c r="J3090" s="49">
        <f t="shared" si="145"/>
        <v>0</v>
      </c>
    </row>
    <row r="3091" spans="2:10" s="12" customFormat="1" ht="15" x14ac:dyDescent="0.2">
      <c r="B3091" s="40">
        <v>17.399999999999999</v>
      </c>
      <c r="C3091" s="41">
        <v>0</v>
      </c>
      <c r="D3091" s="55">
        <v>0</v>
      </c>
      <c r="E3091" s="18">
        <v>3083</v>
      </c>
      <c r="F3091" s="22">
        <f t="shared" si="146"/>
        <v>45055</v>
      </c>
      <c r="G3091" s="23">
        <f t="shared" si="147"/>
        <v>11</v>
      </c>
      <c r="H3091" s="21">
        <v>0</v>
      </c>
      <c r="I3091" s="60">
        <f>INDEX('Elech Summary'!$C$5:$C$8764,MATCH($E3091,'Elech Summary'!$B$5:$B$8764,0),MATCH(I$7,'Elech Summary'!$C$4:$C$4,0))</f>
        <v>-0.23523795654263707</v>
      </c>
      <c r="J3091" s="49">
        <f t="shared" si="145"/>
        <v>0</v>
      </c>
    </row>
    <row r="3092" spans="2:10" s="12" customFormat="1" ht="15" x14ac:dyDescent="0.2">
      <c r="B3092" s="40">
        <v>17.600000000000001</v>
      </c>
      <c r="C3092" s="41">
        <v>0</v>
      </c>
      <c r="D3092" s="55">
        <v>0</v>
      </c>
      <c r="E3092" s="18">
        <v>3084</v>
      </c>
      <c r="F3092" s="22">
        <f t="shared" si="146"/>
        <v>45055</v>
      </c>
      <c r="G3092" s="23">
        <f t="shared" si="147"/>
        <v>12</v>
      </c>
      <c r="H3092" s="21">
        <v>0</v>
      </c>
      <c r="I3092" s="60">
        <f>INDEX('Elech Summary'!$C$5:$C$8764,MATCH($E3092,'Elech Summary'!$B$5:$B$8764,0),MATCH(I$7,'Elech Summary'!$C$4:$C$4,0))</f>
        <v>-0.20162210013564946</v>
      </c>
      <c r="J3092" s="49">
        <f t="shared" si="145"/>
        <v>0</v>
      </c>
    </row>
    <row r="3093" spans="2:10" s="12" customFormat="1" ht="15" x14ac:dyDescent="0.2">
      <c r="B3093" s="40">
        <v>18.5</v>
      </c>
      <c r="C3093" s="41">
        <v>0</v>
      </c>
      <c r="D3093" s="55">
        <v>0</v>
      </c>
      <c r="E3093" s="18">
        <v>3085</v>
      </c>
      <c r="F3093" s="22">
        <f t="shared" si="146"/>
        <v>45055</v>
      </c>
      <c r="G3093" s="23">
        <f t="shared" si="147"/>
        <v>13</v>
      </c>
      <c r="H3093" s="21">
        <v>0</v>
      </c>
      <c r="I3093" s="60">
        <f>INDEX('Elech Summary'!$C$5:$C$8764,MATCH($E3093,'Elech Summary'!$B$5:$B$8764,0),MATCH(I$7,'Elech Summary'!$C$4:$C$4,0))</f>
        <v>-0.17153397901293055</v>
      </c>
      <c r="J3093" s="49">
        <f t="shared" si="145"/>
        <v>0</v>
      </c>
    </row>
    <row r="3094" spans="2:10" s="12" customFormat="1" ht="15" x14ac:dyDescent="0.2">
      <c r="B3094" s="40">
        <v>18.7</v>
      </c>
      <c r="C3094" s="41">
        <v>0</v>
      </c>
      <c r="D3094" s="55">
        <v>0</v>
      </c>
      <c r="E3094" s="18">
        <v>3086</v>
      </c>
      <c r="F3094" s="22">
        <f t="shared" si="146"/>
        <v>45055</v>
      </c>
      <c r="G3094" s="23">
        <f t="shared" si="147"/>
        <v>14</v>
      </c>
      <c r="H3094" s="21">
        <v>0</v>
      </c>
      <c r="I3094" s="60">
        <f>INDEX('Elech Summary'!$C$5:$C$8764,MATCH($E3094,'Elech Summary'!$B$5:$B$8764,0),MATCH(I$7,'Elech Summary'!$C$4:$C$4,0))</f>
        <v>-0.15410940640645593</v>
      </c>
      <c r="J3094" s="49">
        <f t="shared" si="145"/>
        <v>0</v>
      </c>
    </row>
    <row r="3095" spans="2:10" s="12" customFormat="1" ht="15" x14ac:dyDescent="0.2">
      <c r="B3095" s="40">
        <v>19.2</v>
      </c>
      <c r="C3095" s="41">
        <v>0</v>
      </c>
      <c r="D3095" s="55">
        <v>0</v>
      </c>
      <c r="E3095" s="18">
        <v>3087</v>
      </c>
      <c r="F3095" s="22">
        <f t="shared" si="146"/>
        <v>45055</v>
      </c>
      <c r="G3095" s="23">
        <f t="shared" si="147"/>
        <v>15</v>
      </c>
      <c r="H3095" s="21">
        <v>0</v>
      </c>
      <c r="I3095" s="60">
        <f>INDEX('Elech Summary'!$C$5:$C$8764,MATCH($E3095,'Elech Summary'!$B$5:$B$8764,0),MATCH(I$7,'Elech Summary'!$C$4:$C$4,0))</f>
        <v>-0.13937605607739789</v>
      </c>
      <c r="J3095" s="49">
        <f t="shared" si="145"/>
        <v>0</v>
      </c>
    </row>
    <row r="3096" spans="2:10" s="12" customFormat="1" ht="15" x14ac:dyDescent="0.2">
      <c r="B3096" s="40">
        <v>19.7</v>
      </c>
      <c r="C3096" s="41">
        <v>0</v>
      </c>
      <c r="D3096" s="55">
        <v>0</v>
      </c>
      <c r="E3096" s="18">
        <v>3088</v>
      </c>
      <c r="F3096" s="22">
        <f t="shared" si="146"/>
        <v>45055</v>
      </c>
      <c r="G3096" s="23">
        <f t="shared" si="147"/>
        <v>16</v>
      </c>
      <c r="H3096" s="21">
        <v>0</v>
      </c>
      <c r="I3096" s="60">
        <f>INDEX('Elech Summary'!$C$5:$C$8764,MATCH($E3096,'Elech Summary'!$B$5:$B$8764,0),MATCH(I$7,'Elech Summary'!$C$4:$C$4,0))</f>
        <v>-0.13233758252976791</v>
      </c>
      <c r="J3096" s="49">
        <f t="shared" si="145"/>
        <v>0</v>
      </c>
    </row>
    <row r="3097" spans="2:10" s="12" customFormat="1" ht="15" x14ac:dyDescent="0.2">
      <c r="B3097" s="40">
        <v>19.600000000000001</v>
      </c>
      <c r="C3097" s="41">
        <v>0</v>
      </c>
      <c r="D3097" s="55">
        <v>0</v>
      </c>
      <c r="E3097" s="18">
        <v>3089</v>
      </c>
      <c r="F3097" s="22">
        <f t="shared" si="146"/>
        <v>45055</v>
      </c>
      <c r="G3097" s="23">
        <f t="shared" si="147"/>
        <v>17</v>
      </c>
      <c r="H3097" s="21">
        <v>0</v>
      </c>
      <c r="I3097" s="60">
        <f>INDEX('Elech Summary'!$C$5:$C$8764,MATCH($E3097,'Elech Summary'!$B$5:$B$8764,0),MATCH(I$7,'Elech Summary'!$C$4:$C$4,0))</f>
        <v>-0.15246666389379704</v>
      </c>
      <c r="J3097" s="49">
        <f t="shared" si="145"/>
        <v>0</v>
      </c>
    </row>
    <row r="3098" spans="2:10" s="12" customFormat="1" ht="15" x14ac:dyDescent="0.2">
      <c r="B3098" s="40">
        <v>19</v>
      </c>
      <c r="C3098" s="41">
        <v>0</v>
      </c>
      <c r="D3098" s="55">
        <v>0</v>
      </c>
      <c r="E3098" s="18">
        <v>3090</v>
      </c>
      <c r="F3098" s="22">
        <f t="shared" si="146"/>
        <v>45055</v>
      </c>
      <c r="G3098" s="23">
        <f t="shared" si="147"/>
        <v>18</v>
      </c>
      <c r="H3098" s="21">
        <v>0</v>
      </c>
      <c r="I3098" s="60">
        <f>INDEX('Elech Summary'!$C$5:$C$8764,MATCH($E3098,'Elech Summary'!$B$5:$B$8764,0),MATCH(I$7,'Elech Summary'!$C$4:$C$4,0))</f>
        <v>-0.18492155982101255</v>
      </c>
      <c r="J3098" s="49">
        <f t="shared" si="145"/>
        <v>0</v>
      </c>
    </row>
    <row r="3099" spans="2:10" s="12" customFormat="1" ht="15" x14ac:dyDescent="0.2">
      <c r="B3099" s="40">
        <v>17.600000000000001</v>
      </c>
      <c r="C3099" s="41">
        <v>0</v>
      </c>
      <c r="D3099" s="55">
        <v>0</v>
      </c>
      <c r="E3099" s="18">
        <v>3091</v>
      </c>
      <c r="F3099" s="22">
        <f t="shared" si="146"/>
        <v>45055</v>
      </c>
      <c r="G3099" s="23">
        <f t="shared" si="147"/>
        <v>19</v>
      </c>
      <c r="H3099" s="21">
        <v>0</v>
      </c>
      <c r="I3099" s="60">
        <f>INDEX('Elech Summary'!$C$5:$C$8764,MATCH($E3099,'Elech Summary'!$B$5:$B$8764,0),MATCH(I$7,'Elech Summary'!$C$4:$C$4,0))</f>
        <v>-0.22341578362173578</v>
      </c>
      <c r="J3099" s="49">
        <f t="shared" si="145"/>
        <v>0</v>
      </c>
    </row>
    <row r="3100" spans="2:10" s="12" customFormat="1" ht="15" x14ac:dyDescent="0.2">
      <c r="B3100" s="40">
        <v>16.8</v>
      </c>
      <c r="C3100" s="41">
        <v>1</v>
      </c>
      <c r="D3100" s="55">
        <v>0</v>
      </c>
      <c r="E3100" s="18">
        <v>3092</v>
      </c>
      <c r="F3100" s="22">
        <f t="shared" si="146"/>
        <v>45055</v>
      </c>
      <c r="G3100" s="23">
        <f t="shared" si="147"/>
        <v>20</v>
      </c>
      <c r="H3100" s="21">
        <v>0</v>
      </c>
      <c r="I3100" s="60">
        <f>INDEX('Elech Summary'!$C$5:$C$8764,MATCH($E3100,'Elech Summary'!$B$5:$B$8764,0),MATCH(I$7,'Elech Summary'!$C$4:$C$4,0))</f>
        <v>-0.23123168324970489</v>
      </c>
      <c r="J3100" s="49">
        <f t="shared" si="145"/>
        <v>0</v>
      </c>
    </row>
    <row r="3101" spans="2:10" s="12" customFormat="1" ht="15" x14ac:dyDescent="0.2">
      <c r="B3101" s="40">
        <v>15.4</v>
      </c>
      <c r="C3101" s="41">
        <v>1</v>
      </c>
      <c r="D3101" s="55">
        <v>0</v>
      </c>
      <c r="E3101" s="18">
        <v>3093</v>
      </c>
      <c r="F3101" s="22">
        <f t="shared" si="146"/>
        <v>45055</v>
      </c>
      <c r="G3101" s="23">
        <f t="shared" si="147"/>
        <v>21</v>
      </c>
      <c r="H3101" s="21">
        <v>0</v>
      </c>
      <c r="I3101" s="60">
        <f>INDEX('Elech Summary'!$C$5:$C$8764,MATCH($E3101,'Elech Summary'!$B$5:$B$8764,0),MATCH(I$7,'Elech Summary'!$C$4:$C$4,0))</f>
        <v>-0.2124688522869729</v>
      </c>
      <c r="J3101" s="49">
        <f t="shared" si="145"/>
        <v>0</v>
      </c>
    </row>
    <row r="3102" spans="2:10" s="12" customFormat="1" ht="15" x14ac:dyDescent="0.2">
      <c r="B3102" s="40">
        <v>13.4</v>
      </c>
      <c r="C3102" s="41">
        <v>1</v>
      </c>
      <c r="D3102" s="55">
        <v>0</v>
      </c>
      <c r="E3102" s="18">
        <v>3094</v>
      </c>
      <c r="F3102" s="22">
        <f t="shared" si="146"/>
        <v>45055</v>
      </c>
      <c r="G3102" s="23">
        <f t="shared" si="147"/>
        <v>22</v>
      </c>
      <c r="H3102" s="21">
        <v>0</v>
      </c>
      <c r="I3102" s="60">
        <f>INDEX('Elech Summary'!$C$5:$C$8764,MATCH($E3102,'Elech Summary'!$B$5:$B$8764,0),MATCH(I$7,'Elech Summary'!$C$4:$C$4,0))</f>
        <v>-0.18614822072440451</v>
      </c>
      <c r="J3102" s="49">
        <f t="shared" si="145"/>
        <v>0</v>
      </c>
    </row>
    <row r="3103" spans="2:10" s="12" customFormat="1" ht="15" x14ac:dyDescent="0.2">
      <c r="B3103" s="40">
        <v>14</v>
      </c>
      <c r="C3103" s="41">
        <v>1</v>
      </c>
      <c r="D3103" s="55">
        <v>0</v>
      </c>
      <c r="E3103" s="18">
        <v>3095</v>
      </c>
      <c r="F3103" s="22">
        <f t="shared" si="146"/>
        <v>45055</v>
      </c>
      <c r="G3103" s="23">
        <f t="shared" si="147"/>
        <v>23</v>
      </c>
      <c r="H3103" s="21">
        <v>0</v>
      </c>
      <c r="I3103" s="60">
        <f>INDEX('Elech Summary'!$C$5:$C$8764,MATCH($E3103,'Elech Summary'!$B$5:$B$8764,0),MATCH(I$7,'Elech Summary'!$C$4:$C$4,0))</f>
        <v>-0.14051466566811599</v>
      </c>
      <c r="J3103" s="49">
        <f t="shared" si="145"/>
        <v>0</v>
      </c>
    </row>
    <row r="3104" spans="2:10" s="12" customFormat="1" ht="15" x14ac:dyDescent="0.2">
      <c r="B3104" s="40">
        <v>12.5</v>
      </c>
      <c r="C3104" s="41">
        <v>1</v>
      </c>
      <c r="D3104" s="55">
        <v>0</v>
      </c>
      <c r="E3104" s="18">
        <v>3096</v>
      </c>
      <c r="F3104" s="22">
        <f t="shared" si="146"/>
        <v>45055</v>
      </c>
      <c r="G3104" s="23">
        <f t="shared" si="147"/>
        <v>24</v>
      </c>
      <c r="H3104" s="21">
        <v>0</v>
      </c>
      <c r="I3104" s="60">
        <f>INDEX('Elech Summary'!$C$5:$C$8764,MATCH($E3104,'Elech Summary'!$B$5:$B$8764,0),MATCH(I$7,'Elech Summary'!$C$4:$C$4,0))</f>
        <v>-9.2246171964928056E-2</v>
      </c>
      <c r="J3104" s="49">
        <f t="shared" si="145"/>
        <v>0</v>
      </c>
    </row>
    <row r="3105" spans="2:10" s="12" customFormat="1" ht="15" x14ac:dyDescent="0.2">
      <c r="B3105" s="40">
        <v>12.2</v>
      </c>
      <c r="C3105" s="41">
        <v>1</v>
      </c>
      <c r="D3105" s="55">
        <v>0</v>
      </c>
      <c r="E3105" s="18">
        <v>3097</v>
      </c>
      <c r="F3105" s="22">
        <f t="shared" si="146"/>
        <v>45056</v>
      </c>
      <c r="G3105" s="23">
        <f t="shared" si="147"/>
        <v>1</v>
      </c>
      <c r="H3105" s="21">
        <v>0</v>
      </c>
      <c r="I3105" s="60">
        <f>INDEX('Elech Summary'!$C$5:$C$8764,MATCH($E3105,'Elech Summary'!$B$5:$B$8764,0),MATCH(I$7,'Elech Summary'!$C$4:$C$4,0))</f>
        <v>-4.2630243757472923E-2</v>
      </c>
      <c r="J3105" s="49">
        <f t="shared" si="145"/>
        <v>0</v>
      </c>
    </row>
    <row r="3106" spans="2:10" s="12" customFormat="1" ht="15" x14ac:dyDescent="0.2">
      <c r="B3106" s="40">
        <v>11.3</v>
      </c>
      <c r="C3106" s="41">
        <v>1</v>
      </c>
      <c r="D3106" s="55">
        <v>0</v>
      </c>
      <c r="E3106" s="18">
        <v>3098</v>
      </c>
      <c r="F3106" s="22">
        <f t="shared" si="146"/>
        <v>45056</v>
      </c>
      <c r="G3106" s="23">
        <f t="shared" si="147"/>
        <v>2</v>
      </c>
      <c r="H3106" s="21">
        <v>0</v>
      </c>
      <c r="I3106" s="60">
        <f>INDEX('Elech Summary'!$C$5:$C$8764,MATCH($E3106,'Elech Summary'!$B$5:$B$8764,0),MATCH(I$7,'Elech Summary'!$C$4:$C$4,0))</f>
        <v>-2.2904362122595837E-2</v>
      </c>
      <c r="J3106" s="49">
        <f t="shared" si="145"/>
        <v>0</v>
      </c>
    </row>
    <row r="3107" spans="2:10" s="12" customFormat="1" ht="15" x14ac:dyDescent="0.2">
      <c r="B3107" s="40">
        <v>11.3</v>
      </c>
      <c r="C3107" s="41">
        <v>1</v>
      </c>
      <c r="D3107" s="55">
        <v>0</v>
      </c>
      <c r="E3107" s="18">
        <v>3099</v>
      </c>
      <c r="F3107" s="22">
        <f t="shared" si="146"/>
        <v>45056</v>
      </c>
      <c r="G3107" s="23">
        <f t="shared" si="147"/>
        <v>3</v>
      </c>
      <c r="H3107" s="21">
        <v>0</v>
      </c>
      <c r="I3107" s="60">
        <f>INDEX('Elech Summary'!$C$5:$C$8764,MATCH($E3107,'Elech Summary'!$B$5:$B$8764,0),MATCH(I$7,'Elech Summary'!$C$4:$C$4,0))</f>
        <v>-1.4703855261376778E-2</v>
      </c>
      <c r="J3107" s="49">
        <f t="shared" si="145"/>
        <v>0</v>
      </c>
    </row>
    <row r="3108" spans="2:10" s="12" customFormat="1" ht="15" x14ac:dyDescent="0.2">
      <c r="B3108" s="40">
        <v>10.6</v>
      </c>
      <c r="C3108" s="41">
        <v>1</v>
      </c>
      <c r="D3108" s="55">
        <v>0</v>
      </c>
      <c r="E3108" s="18">
        <v>3100</v>
      </c>
      <c r="F3108" s="22">
        <f t="shared" si="146"/>
        <v>45056</v>
      </c>
      <c r="G3108" s="23">
        <f t="shared" si="147"/>
        <v>4</v>
      </c>
      <c r="H3108" s="21">
        <v>0</v>
      </c>
      <c r="I3108" s="60">
        <f>INDEX('Elech Summary'!$C$5:$C$8764,MATCH($E3108,'Elech Summary'!$B$5:$B$8764,0),MATCH(I$7,'Elech Summary'!$C$4:$C$4,0))</f>
        <v>-1.6444361931916986E-2</v>
      </c>
      <c r="J3108" s="49">
        <f t="shared" si="145"/>
        <v>0</v>
      </c>
    </row>
    <row r="3109" spans="2:10" s="12" customFormat="1" ht="15" x14ac:dyDescent="0.2">
      <c r="B3109" s="40">
        <v>10.199999999999999</v>
      </c>
      <c r="C3109" s="41">
        <v>1</v>
      </c>
      <c r="D3109" s="55">
        <v>0</v>
      </c>
      <c r="E3109" s="18">
        <v>3101</v>
      </c>
      <c r="F3109" s="22">
        <f t="shared" si="146"/>
        <v>45056</v>
      </c>
      <c r="G3109" s="23">
        <f t="shared" si="147"/>
        <v>5</v>
      </c>
      <c r="H3109" s="21">
        <v>0</v>
      </c>
      <c r="I3109" s="60">
        <f>INDEX('Elech Summary'!$C$5:$C$8764,MATCH($E3109,'Elech Summary'!$B$5:$B$8764,0),MATCH(I$7,'Elech Summary'!$C$4:$C$4,0))</f>
        <v>-3.7064180167161599E-2</v>
      </c>
      <c r="J3109" s="49">
        <f t="shared" si="145"/>
        <v>0</v>
      </c>
    </row>
    <row r="3110" spans="2:10" s="12" customFormat="1" ht="15" x14ac:dyDescent="0.2">
      <c r="B3110" s="40">
        <v>11.1</v>
      </c>
      <c r="C3110" s="41">
        <v>1</v>
      </c>
      <c r="D3110" s="55">
        <v>0</v>
      </c>
      <c r="E3110" s="18">
        <v>3102</v>
      </c>
      <c r="F3110" s="22">
        <f t="shared" si="146"/>
        <v>45056</v>
      </c>
      <c r="G3110" s="23">
        <f t="shared" si="147"/>
        <v>6</v>
      </c>
      <c r="H3110" s="21">
        <v>0</v>
      </c>
      <c r="I3110" s="60">
        <f>INDEX('Elech Summary'!$C$5:$C$8764,MATCH($E3110,'Elech Summary'!$B$5:$B$8764,0),MATCH(I$7,'Elech Summary'!$C$4:$C$4,0))</f>
        <v>-9.8256474538103655E-2</v>
      </c>
      <c r="J3110" s="49">
        <f t="shared" si="145"/>
        <v>0</v>
      </c>
    </row>
    <row r="3111" spans="2:10" s="12" customFormat="1" ht="15" x14ac:dyDescent="0.2">
      <c r="B3111" s="40">
        <v>13.2</v>
      </c>
      <c r="C3111" s="41">
        <v>1</v>
      </c>
      <c r="D3111" s="55">
        <v>0</v>
      </c>
      <c r="E3111" s="18">
        <v>3103</v>
      </c>
      <c r="F3111" s="22">
        <f t="shared" si="146"/>
        <v>45056</v>
      </c>
      <c r="G3111" s="23">
        <f t="shared" si="147"/>
        <v>7</v>
      </c>
      <c r="H3111" s="21">
        <v>0</v>
      </c>
      <c r="I3111" s="60">
        <f>INDEX('Elech Summary'!$C$5:$C$8764,MATCH($E3111,'Elech Summary'!$B$5:$B$8764,0),MATCH(I$7,'Elech Summary'!$C$4:$C$4,0))</f>
        <v>-0.22595920234978337</v>
      </c>
      <c r="J3111" s="49">
        <f t="shared" si="145"/>
        <v>0</v>
      </c>
    </row>
    <row r="3112" spans="2:10" s="12" customFormat="1" ht="15" x14ac:dyDescent="0.2">
      <c r="B3112" s="40">
        <v>16.100000000000001</v>
      </c>
      <c r="C3112" s="41">
        <v>1</v>
      </c>
      <c r="D3112" s="55">
        <v>0</v>
      </c>
      <c r="E3112" s="18">
        <v>3104</v>
      </c>
      <c r="F3112" s="22">
        <f t="shared" si="146"/>
        <v>45056</v>
      </c>
      <c r="G3112" s="23">
        <f t="shared" si="147"/>
        <v>8</v>
      </c>
      <c r="H3112" s="21">
        <v>0</v>
      </c>
      <c r="I3112" s="60">
        <f>INDEX('Elech Summary'!$C$5:$C$8764,MATCH($E3112,'Elech Summary'!$B$5:$B$8764,0),MATCH(I$7,'Elech Summary'!$C$4:$C$4,0))</f>
        <v>-0.2791383815131861</v>
      </c>
      <c r="J3112" s="49">
        <f t="shared" si="145"/>
        <v>0</v>
      </c>
    </row>
    <row r="3113" spans="2:10" s="12" customFormat="1" ht="15" x14ac:dyDescent="0.2">
      <c r="B3113" s="40">
        <v>18.100000000000001</v>
      </c>
      <c r="C3113" s="41">
        <v>0</v>
      </c>
      <c r="D3113" s="55">
        <v>0</v>
      </c>
      <c r="E3113" s="18">
        <v>3105</v>
      </c>
      <c r="F3113" s="22">
        <f t="shared" si="146"/>
        <v>45056</v>
      </c>
      <c r="G3113" s="23">
        <f t="shared" si="147"/>
        <v>9</v>
      </c>
      <c r="H3113" s="21">
        <v>0</v>
      </c>
      <c r="I3113" s="60">
        <f>INDEX('Elech Summary'!$C$5:$C$8764,MATCH($E3113,'Elech Summary'!$B$5:$B$8764,0),MATCH(I$7,'Elech Summary'!$C$4:$C$4,0))</f>
        <v>-0.28504346322581514</v>
      </c>
      <c r="J3113" s="49">
        <f t="shared" si="145"/>
        <v>0</v>
      </c>
    </row>
    <row r="3114" spans="2:10" s="12" customFormat="1" ht="15" x14ac:dyDescent="0.2">
      <c r="B3114" s="40">
        <v>20.8</v>
      </c>
      <c r="C3114" s="41">
        <v>0</v>
      </c>
      <c r="D3114" s="55">
        <v>0</v>
      </c>
      <c r="E3114" s="18">
        <v>3106</v>
      </c>
      <c r="F3114" s="22">
        <f t="shared" si="146"/>
        <v>45056</v>
      </c>
      <c r="G3114" s="23">
        <f t="shared" si="147"/>
        <v>10</v>
      </c>
      <c r="H3114" s="21">
        <v>0</v>
      </c>
      <c r="I3114" s="60">
        <f>INDEX('Elech Summary'!$C$5:$C$8764,MATCH($E3114,'Elech Summary'!$B$5:$B$8764,0),MATCH(I$7,'Elech Summary'!$C$4:$C$4,0))</f>
        <v>-0.26308636724632029</v>
      </c>
      <c r="J3114" s="49">
        <f t="shared" si="145"/>
        <v>0</v>
      </c>
    </row>
    <row r="3115" spans="2:10" s="12" customFormat="1" ht="15" x14ac:dyDescent="0.2">
      <c r="B3115" s="40">
        <v>21.9</v>
      </c>
      <c r="C3115" s="41">
        <v>0</v>
      </c>
      <c r="D3115" s="55">
        <v>0</v>
      </c>
      <c r="E3115" s="18">
        <v>3107</v>
      </c>
      <c r="F3115" s="22">
        <f t="shared" si="146"/>
        <v>45056</v>
      </c>
      <c r="G3115" s="23">
        <f t="shared" si="147"/>
        <v>11</v>
      </c>
      <c r="H3115" s="21">
        <v>0</v>
      </c>
      <c r="I3115" s="60">
        <f>INDEX('Elech Summary'!$C$5:$C$8764,MATCH($E3115,'Elech Summary'!$B$5:$B$8764,0),MATCH(I$7,'Elech Summary'!$C$4:$C$4,0))</f>
        <v>-0.23049459107263204</v>
      </c>
      <c r="J3115" s="49">
        <f t="shared" si="145"/>
        <v>0</v>
      </c>
    </row>
    <row r="3116" spans="2:10" s="12" customFormat="1" ht="15" x14ac:dyDescent="0.2">
      <c r="B3116" s="40">
        <v>22.3</v>
      </c>
      <c r="C3116" s="41">
        <v>0</v>
      </c>
      <c r="D3116" s="55">
        <v>0</v>
      </c>
      <c r="E3116" s="18">
        <v>3108</v>
      </c>
      <c r="F3116" s="22">
        <f t="shared" si="146"/>
        <v>45056</v>
      </c>
      <c r="G3116" s="23">
        <f t="shared" si="147"/>
        <v>12</v>
      </c>
      <c r="H3116" s="21">
        <v>0</v>
      </c>
      <c r="I3116" s="60">
        <f>INDEX('Elech Summary'!$C$5:$C$8764,MATCH($E3116,'Elech Summary'!$B$5:$B$8764,0),MATCH(I$7,'Elech Summary'!$C$4:$C$4,0))</f>
        <v>-0.19708394666309925</v>
      </c>
      <c r="J3116" s="49">
        <f t="shared" si="145"/>
        <v>0</v>
      </c>
    </row>
    <row r="3117" spans="2:10" s="12" customFormat="1" ht="15" x14ac:dyDescent="0.2">
      <c r="B3117" s="40">
        <v>22.7</v>
      </c>
      <c r="C3117" s="41">
        <v>0</v>
      </c>
      <c r="D3117" s="55">
        <v>0</v>
      </c>
      <c r="E3117" s="18">
        <v>3109</v>
      </c>
      <c r="F3117" s="22">
        <f t="shared" si="146"/>
        <v>45056</v>
      </c>
      <c r="G3117" s="23">
        <f t="shared" si="147"/>
        <v>13</v>
      </c>
      <c r="H3117" s="21">
        <v>0</v>
      </c>
      <c r="I3117" s="60">
        <f>INDEX('Elech Summary'!$C$5:$C$8764,MATCH($E3117,'Elech Summary'!$B$5:$B$8764,0),MATCH(I$7,'Elech Summary'!$C$4:$C$4,0))</f>
        <v>-0.17098479525389187</v>
      </c>
      <c r="J3117" s="49">
        <f t="shared" si="145"/>
        <v>0</v>
      </c>
    </row>
    <row r="3118" spans="2:10" s="12" customFormat="1" ht="15" x14ac:dyDescent="0.2">
      <c r="B3118" s="40">
        <v>22.4</v>
      </c>
      <c r="C3118" s="41">
        <v>0</v>
      </c>
      <c r="D3118" s="55">
        <v>0</v>
      </c>
      <c r="E3118" s="18">
        <v>3110</v>
      </c>
      <c r="F3118" s="22">
        <f t="shared" si="146"/>
        <v>45056</v>
      </c>
      <c r="G3118" s="23">
        <f t="shared" si="147"/>
        <v>14</v>
      </c>
      <c r="H3118" s="21">
        <v>0</v>
      </c>
      <c r="I3118" s="60">
        <f>INDEX('Elech Summary'!$C$5:$C$8764,MATCH($E3118,'Elech Summary'!$B$5:$B$8764,0),MATCH(I$7,'Elech Summary'!$C$4:$C$4,0))</f>
        <v>-0.15362839740647827</v>
      </c>
      <c r="J3118" s="49">
        <f t="shared" si="145"/>
        <v>0</v>
      </c>
    </row>
    <row r="3119" spans="2:10" s="12" customFormat="1" ht="15" x14ac:dyDescent="0.2">
      <c r="B3119" s="40">
        <v>22.1</v>
      </c>
      <c r="C3119" s="41">
        <v>0</v>
      </c>
      <c r="D3119" s="55">
        <v>0</v>
      </c>
      <c r="E3119" s="18">
        <v>3111</v>
      </c>
      <c r="F3119" s="22">
        <f t="shared" si="146"/>
        <v>45056</v>
      </c>
      <c r="G3119" s="23">
        <f t="shared" si="147"/>
        <v>15</v>
      </c>
      <c r="H3119" s="21">
        <v>0</v>
      </c>
      <c r="I3119" s="60">
        <f>INDEX('Elech Summary'!$C$5:$C$8764,MATCH($E3119,'Elech Summary'!$B$5:$B$8764,0),MATCH(I$7,'Elech Summary'!$C$4:$C$4,0))</f>
        <v>-0.13895180837854393</v>
      </c>
      <c r="J3119" s="49">
        <f t="shared" si="145"/>
        <v>0</v>
      </c>
    </row>
    <row r="3120" spans="2:10" s="12" customFormat="1" ht="15" x14ac:dyDescent="0.2">
      <c r="B3120" s="40">
        <v>22</v>
      </c>
      <c r="C3120" s="41">
        <v>0</v>
      </c>
      <c r="D3120" s="55">
        <v>0</v>
      </c>
      <c r="E3120" s="18">
        <v>3112</v>
      </c>
      <c r="F3120" s="22">
        <f t="shared" si="146"/>
        <v>45056</v>
      </c>
      <c r="G3120" s="23">
        <f t="shared" si="147"/>
        <v>16</v>
      </c>
      <c r="H3120" s="21">
        <v>0</v>
      </c>
      <c r="I3120" s="60">
        <f>INDEX('Elech Summary'!$C$5:$C$8764,MATCH($E3120,'Elech Summary'!$B$5:$B$8764,0),MATCH(I$7,'Elech Summary'!$C$4:$C$4,0))</f>
        <v>-0.13191318387743567</v>
      </c>
      <c r="J3120" s="49">
        <f t="shared" si="145"/>
        <v>0</v>
      </c>
    </row>
    <row r="3121" spans="2:10" s="12" customFormat="1" ht="15" x14ac:dyDescent="0.2">
      <c r="B3121" s="40">
        <v>21.9</v>
      </c>
      <c r="C3121" s="41">
        <v>0</v>
      </c>
      <c r="D3121" s="55">
        <v>0</v>
      </c>
      <c r="E3121" s="18">
        <v>3113</v>
      </c>
      <c r="F3121" s="22">
        <f t="shared" si="146"/>
        <v>45056</v>
      </c>
      <c r="G3121" s="23">
        <f t="shared" si="147"/>
        <v>17</v>
      </c>
      <c r="H3121" s="21">
        <v>0</v>
      </c>
      <c r="I3121" s="60">
        <f>INDEX('Elech Summary'!$C$5:$C$8764,MATCH($E3121,'Elech Summary'!$B$5:$B$8764,0),MATCH(I$7,'Elech Summary'!$C$4:$C$4,0))</f>
        <v>-0.15196117784486518</v>
      </c>
      <c r="J3121" s="49">
        <f t="shared" si="145"/>
        <v>0</v>
      </c>
    </row>
    <row r="3122" spans="2:10" s="12" customFormat="1" ht="15" x14ac:dyDescent="0.2">
      <c r="B3122" s="40">
        <v>21.8</v>
      </c>
      <c r="C3122" s="41">
        <v>0</v>
      </c>
      <c r="D3122" s="55">
        <v>0</v>
      </c>
      <c r="E3122" s="18">
        <v>3114</v>
      </c>
      <c r="F3122" s="22">
        <f t="shared" si="146"/>
        <v>45056</v>
      </c>
      <c r="G3122" s="23">
        <f t="shared" si="147"/>
        <v>18</v>
      </c>
      <c r="H3122" s="21">
        <v>0</v>
      </c>
      <c r="I3122" s="60">
        <f>INDEX('Elech Summary'!$C$5:$C$8764,MATCH($E3122,'Elech Summary'!$B$5:$B$8764,0),MATCH(I$7,'Elech Summary'!$C$4:$C$4,0))</f>
        <v>-0.18431741341013164</v>
      </c>
      <c r="J3122" s="49">
        <f t="shared" si="145"/>
        <v>0</v>
      </c>
    </row>
    <row r="3123" spans="2:10" s="12" customFormat="1" ht="15" x14ac:dyDescent="0.2">
      <c r="B3123" s="40">
        <v>21.4</v>
      </c>
      <c r="C3123" s="41">
        <v>0</v>
      </c>
      <c r="D3123" s="55">
        <v>0</v>
      </c>
      <c r="E3123" s="18">
        <v>3115</v>
      </c>
      <c r="F3123" s="22">
        <f t="shared" si="146"/>
        <v>45056</v>
      </c>
      <c r="G3123" s="23">
        <f t="shared" si="147"/>
        <v>19</v>
      </c>
      <c r="H3123" s="21">
        <v>0</v>
      </c>
      <c r="I3123" s="60">
        <f>INDEX('Elech Summary'!$C$5:$C$8764,MATCH($E3123,'Elech Summary'!$B$5:$B$8764,0),MATCH(I$7,'Elech Summary'!$C$4:$C$4,0))</f>
        <v>-0.21876241189491452</v>
      </c>
      <c r="J3123" s="49">
        <f t="shared" si="145"/>
        <v>0</v>
      </c>
    </row>
    <row r="3124" spans="2:10" s="12" customFormat="1" ht="15" x14ac:dyDescent="0.2">
      <c r="B3124" s="40">
        <v>18.899999999999999</v>
      </c>
      <c r="C3124" s="41">
        <v>0</v>
      </c>
      <c r="D3124" s="55">
        <v>0</v>
      </c>
      <c r="E3124" s="18">
        <v>3116</v>
      </c>
      <c r="F3124" s="22">
        <f t="shared" si="146"/>
        <v>45056</v>
      </c>
      <c r="G3124" s="23">
        <f t="shared" si="147"/>
        <v>20</v>
      </c>
      <c r="H3124" s="21">
        <v>0</v>
      </c>
      <c r="I3124" s="60">
        <f>INDEX('Elech Summary'!$C$5:$C$8764,MATCH($E3124,'Elech Summary'!$B$5:$B$8764,0),MATCH(I$7,'Elech Summary'!$C$4:$C$4,0))</f>
        <v>-0.22652341241754348</v>
      </c>
      <c r="J3124" s="49">
        <f t="shared" si="145"/>
        <v>0</v>
      </c>
    </row>
    <row r="3125" spans="2:10" s="12" customFormat="1" ht="15" x14ac:dyDescent="0.2">
      <c r="B3125" s="40">
        <v>17.7</v>
      </c>
      <c r="C3125" s="41">
        <v>0</v>
      </c>
      <c r="D3125" s="55">
        <v>0</v>
      </c>
      <c r="E3125" s="18">
        <v>3117</v>
      </c>
      <c r="F3125" s="22">
        <f t="shared" si="146"/>
        <v>45056</v>
      </c>
      <c r="G3125" s="23">
        <f t="shared" si="147"/>
        <v>21</v>
      </c>
      <c r="H3125" s="21">
        <v>0</v>
      </c>
      <c r="I3125" s="60">
        <f>INDEX('Elech Summary'!$C$5:$C$8764,MATCH($E3125,'Elech Summary'!$B$5:$B$8764,0),MATCH(I$7,'Elech Summary'!$C$4:$C$4,0))</f>
        <v>-0.21276500680275734</v>
      </c>
      <c r="J3125" s="49">
        <f t="shared" si="145"/>
        <v>0</v>
      </c>
    </row>
    <row r="3126" spans="2:10" s="12" customFormat="1" ht="15" x14ac:dyDescent="0.2">
      <c r="B3126" s="40">
        <v>17.2</v>
      </c>
      <c r="C3126" s="41">
        <v>1</v>
      </c>
      <c r="D3126" s="55">
        <v>0</v>
      </c>
      <c r="E3126" s="18">
        <v>3118</v>
      </c>
      <c r="F3126" s="22">
        <f t="shared" si="146"/>
        <v>45056</v>
      </c>
      <c r="G3126" s="23">
        <f t="shared" si="147"/>
        <v>22</v>
      </c>
      <c r="H3126" s="21">
        <v>0</v>
      </c>
      <c r="I3126" s="60">
        <f>INDEX('Elech Summary'!$C$5:$C$8764,MATCH($E3126,'Elech Summary'!$B$5:$B$8764,0),MATCH(I$7,'Elech Summary'!$C$4:$C$4,0))</f>
        <v>-0.18555063823072271</v>
      </c>
      <c r="J3126" s="49">
        <f t="shared" si="145"/>
        <v>0</v>
      </c>
    </row>
    <row r="3127" spans="2:10" s="12" customFormat="1" ht="15" x14ac:dyDescent="0.2">
      <c r="B3127" s="40">
        <v>17.2</v>
      </c>
      <c r="C3127" s="41">
        <v>1</v>
      </c>
      <c r="D3127" s="55">
        <v>0</v>
      </c>
      <c r="E3127" s="18">
        <v>3119</v>
      </c>
      <c r="F3127" s="22">
        <f t="shared" si="146"/>
        <v>45056</v>
      </c>
      <c r="G3127" s="23">
        <f t="shared" si="147"/>
        <v>23</v>
      </c>
      <c r="H3127" s="21">
        <v>0</v>
      </c>
      <c r="I3127" s="60">
        <f>INDEX('Elech Summary'!$C$5:$C$8764,MATCH($E3127,'Elech Summary'!$B$5:$B$8764,0),MATCH(I$7,'Elech Summary'!$C$4:$C$4,0))</f>
        <v>-0.13629655011147121</v>
      </c>
      <c r="J3127" s="49">
        <f t="shared" si="145"/>
        <v>0</v>
      </c>
    </row>
    <row r="3128" spans="2:10" s="12" customFormat="1" ht="15" x14ac:dyDescent="0.2">
      <c r="B3128" s="40">
        <v>16.600000000000001</v>
      </c>
      <c r="C3128" s="41">
        <v>1</v>
      </c>
      <c r="D3128" s="55">
        <v>0</v>
      </c>
      <c r="E3128" s="18">
        <v>3120</v>
      </c>
      <c r="F3128" s="22">
        <f t="shared" si="146"/>
        <v>45056</v>
      </c>
      <c r="G3128" s="23">
        <f t="shared" si="147"/>
        <v>24</v>
      </c>
      <c r="H3128" s="21">
        <v>0</v>
      </c>
      <c r="I3128" s="60">
        <f>INDEX('Elech Summary'!$C$5:$C$8764,MATCH($E3128,'Elech Summary'!$B$5:$B$8764,0),MATCH(I$7,'Elech Summary'!$C$4:$C$4,0))</f>
        <v>-9.1933482185862628E-2</v>
      </c>
      <c r="J3128" s="49">
        <f t="shared" si="145"/>
        <v>0</v>
      </c>
    </row>
    <row r="3129" spans="2:10" s="12" customFormat="1" ht="15" x14ac:dyDescent="0.2">
      <c r="B3129" s="40">
        <v>15.3</v>
      </c>
      <c r="C3129" s="41">
        <v>1</v>
      </c>
      <c r="D3129" s="55">
        <v>0</v>
      </c>
      <c r="E3129" s="18">
        <v>3121</v>
      </c>
      <c r="F3129" s="22">
        <f t="shared" si="146"/>
        <v>45057</v>
      </c>
      <c r="G3129" s="23">
        <f t="shared" si="147"/>
        <v>1</v>
      </c>
      <c r="H3129" s="21">
        <v>0</v>
      </c>
      <c r="I3129" s="60">
        <f>INDEX('Elech Summary'!$C$5:$C$8764,MATCH($E3129,'Elech Summary'!$B$5:$B$8764,0),MATCH(I$7,'Elech Summary'!$C$4:$C$4,0))</f>
        <v>-4.2505254905740877E-2</v>
      </c>
      <c r="J3129" s="49">
        <f t="shared" si="145"/>
        <v>0</v>
      </c>
    </row>
    <row r="3130" spans="2:10" s="12" customFormat="1" ht="15" x14ac:dyDescent="0.2">
      <c r="B3130" s="40">
        <v>13.4</v>
      </c>
      <c r="C3130" s="41">
        <v>1</v>
      </c>
      <c r="D3130" s="55">
        <v>0</v>
      </c>
      <c r="E3130" s="18">
        <v>3122</v>
      </c>
      <c r="F3130" s="22">
        <f t="shared" si="146"/>
        <v>45057</v>
      </c>
      <c r="G3130" s="23">
        <f t="shared" si="147"/>
        <v>2</v>
      </c>
      <c r="H3130" s="21">
        <v>0</v>
      </c>
      <c r="I3130" s="60">
        <f>INDEX('Elech Summary'!$C$5:$C$8764,MATCH($E3130,'Elech Summary'!$B$5:$B$8764,0),MATCH(I$7,'Elech Summary'!$C$4:$C$4,0))</f>
        <v>-2.283039284834204E-2</v>
      </c>
      <c r="J3130" s="49">
        <f t="shared" si="145"/>
        <v>0</v>
      </c>
    </row>
    <row r="3131" spans="2:10" s="12" customFormat="1" ht="15" x14ac:dyDescent="0.2">
      <c r="B3131" s="40">
        <v>13.9</v>
      </c>
      <c r="C3131" s="41">
        <v>1</v>
      </c>
      <c r="D3131" s="55">
        <v>0</v>
      </c>
      <c r="E3131" s="18">
        <v>3123</v>
      </c>
      <c r="F3131" s="22">
        <f t="shared" si="146"/>
        <v>45057</v>
      </c>
      <c r="G3131" s="23">
        <f t="shared" si="147"/>
        <v>3</v>
      </c>
      <c r="H3131" s="21">
        <v>0</v>
      </c>
      <c r="I3131" s="60">
        <f>INDEX('Elech Summary'!$C$5:$C$8764,MATCH($E3131,'Elech Summary'!$B$5:$B$8764,0),MATCH(I$7,'Elech Summary'!$C$4:$C$4,0))</f>
        <v>-1.8216249762304005E-2</v>
      </c>
      <c r="J3131" s="49">
        <f t="shared" si="145"/>
        <v>0</v>
      </c>
    </row>
    <row r="3132" spans="2:10" s="12" customFormat="1" ht="15" x14ac:dyDescent="0.2">
      <c r="B3132" s="40">
        <v>13.5</v>
      </c>
      <c r="C3132" s="41">
        <v>1</v>
      </c>
      <c r="D3132" s="55">
        <v>0</v>
      </c>
      <c r="E3132" s="18">
        <v>3124</v>
      </c>
      <c r="F3132" s="22">
        <f t="shared" si="146"/>
        <v>45057</v>
      </c>
      <c r="G3132" s="23">
        <f t="shared" si="147"/>
        <v>4</v>
      </c>
      <c r="H3132" s="21">
        <v>0</v>
      </c>
      <c r="I3132" s="60">
        <f>INDEX('Elech Summary'!$C$5:$C$8764,MATCH($E3132,'Elech Summary'!$B$5:$B$8764,0),MATCH(I$7,'Elech Summary'!$C$4:$C$4,0))</f>
        <v>-1.6475729110179527E-2</v>
      </c>
      <c r="J3132" s="49">
        <f t="shared" si="145"/>
        <v>0</v>
      </c>
    </row>
    <row r="3133" spans="2:10" s="12" customFormat="1" ht="15" x14ac:dyDescent="0.2">
      <c r="B3133" s="40">
        <v>13.2</v>
      </c>
      <c r="C3133" s="41">
        <v>1</v>
      </c>
      <c r="D3133" s="55">
        <v>0</v>
      </c>
      <c r="E3133" s="18">
        <v>3125</v>
      </c>
      <c r="F3133" s="22">
        <f t="shared" si="146"/>
        <v>45057</v>
      </c>
      <c r="G3133" s="23">
        <f t="shared" si="147"/>
        <v>5</v>
      </c>
      <c r="H3133" s="21">
        <v>0</v>
      </c>
      <c r="I3133" s="60">
        <f>INDEX('Elech Summary'!$C$5:$C$8764,MATCH($E3133,'Elech Summary'!$B$5:$B$8764,0),MATCH(I$7,'Elech Summary'!$C$4:$C$4,0))</f>
        <v>-3.3415469002018486E-2</v>
      </c>
      <c r="J3133" s="49">
        <f t="shared" si="145"/>
        <v>0</v>
      </c>
    </row>
    <row r="3134" spans="2:10" s="12" customFormat="1" ht="15" x14ac:dyDescent="0.2">
      <c r="B3134" s="40">
        <v>15.1</v>
      </c>
      <c r="C3134" s="41">
        <v>1</v>
      </c>
      <c r="D3134" s="55">
        <v>0</v>
      </c>
      <c r="E3134" s="18">
        <v>3126</v>
      </c>
      <c r="F3134" s="22">
        <f t="shared" si="146"/>
        <v>45057</v>
      </c>
      <c r="G3134" s="23">
        <f t="shared" si="147"/>
        <v>6</v>
      </c>
      <c r="H3134" s="21">
        <v>0</v>
      </c>
      <c r="I3134" s="60">
        <f>INDEX('Elech Summary'!$C$5:$C$8764,MATCH($E3134,'Elech Summary'!$B$5:$B$8764,0),MATCH(I$7,'Elech Summary'!$C$4:$C$4,0))</f>
        <v>-0.10172713649787667</v>
      </c>
      <c r="J3134" s="49">
        <f t="shared" si="145"/>
        <v>0</v>
      </c>
    </row>
    <row r="3135" spans="2:10" s="12" customFormat="1" ht="15" x14ac:dyDescent="0.2">
      <c r="B3135" s="40">
        <v>15.5</v>
      </c>
      <c r="C3135" s="41">
        <v>1</v>
      </c>
      <c r="D3135" s="55">
        <v>0</v>
      </c>
      <c r="E3135" s="18">
        <v>3127</v>
      </c>
      <c r="F3135" s="22">
        <f t="shared" si="146"/>
        <v>45057</v>
      </c>
      <c r="G3135" s="23">
        <f t="shared" si="147"/>
        <v>7</v>
      </c>
      <c r="H3135" s="21">
        <v>0</v>
      </c>
      <c r="I3135" s="60">
        <f>INDEX('Elech Summary'!$C$5:$C$8764,MATCH($E3135,'Elech Summary'!$B$5:$B$8764,0),MATCH(I$7,'Elech Summary'!$C$4:$C$4,0))</f>
        <v>-0.22521144363900816</v>
      </c>
      <c r="J3135" s="49">
        <f t="shared" si="145"/>
        <v>0</v>
      </c>
    </row>
    <row r="3136" spans="2:10" s="12" customFormat="1" ht="15" x14ac:dyDescent="0.2">
      <c r="B3136" s="40">
        <v>17.899999999999999</v>
      </c>
      <c r="C3136" s="41">
        <v>0</v>
      </c>
      <c r="D3136" s="55">
        <v>0</v>
      </c>
      <c r="E3136" s="18">
        <v>3128</v>
      </c>
      <c r="F3136" s="22">
        <f t="shared" si="146"/>
        <v>45057</v>
      </c>
      <c r="G3136" s="23">
        <f t="shared" si="147"/>
        <v>8</v>
      </c>
      <c r="H3136" s="21">
        <v>0</v>
      </c>
      <c r="I3136" s="60">
        <f>INDEX('Elech Summary'!$C$5:$C$8764,MATCH($E3136,'Elech Summary'!$B$5:$B$8764,0),MATCH(I$7,'Elech Summary'!$C$4:$C$4,0))</f>
        <v>-0.27418757115223064</v>
      </c>
      <c r="J3136" s="49">
        <f t="shared" si="145"/>
        <v>0</v>
      </c>
    </row>
    <row r="3137" spans="2:10" s="12" customFormat="1" ht="15" x14ac:dyDescent="0.2">
      <c r="B3137" s="40">
        <v>17.5</v>
      </c>
      <c r="C3137" s="41">
        <v>0</v>
      </c>
      <c r="D3137" s="55">
        <v>0</v>
      </c>
      <c r="E3137" s="18">
        <v>3129</v>
      </c>
      <c r="F3137" s="22">
        <f t="shared" si="146"/>
        <v>45057</v>
      </c>
      <c r="G3137" s="23">
        <f t="shared" si="147"/>
        <v>9</v>
      </c>
      <c r="H3137" s="21">
        <v>0</v>
      </c>
      <c r="I3137" s="60">
        <f>INDEX('Elech Summary'!$C$5:$C$8764,MATCH($E3137,'Elech Summary'!$B$5:$B$8764,0),MATCH(I$7,'Elech Summary'!$C$4:$C$4,0))</f>
        <v>-0.28818054887854255</v>
      </c>
      <c r="J3137" s="49">
        <f t="shared" si="145"/>
        <v>0</v>
      </c>
    </row>
    <row r="3138" spans="2:10" s="12" customFormat="1" ht="15" x14ac:dyDescent="0.2">
      <c r="B3138" s="40">
        <v>15.3</v>
      </c>
      <c r="C3138" s="41">
        <v>1</v>
      </c>
      <c r="D3138" s="55">
        <v>0</v>
      </c>
      <c r="E3138" s="18">
        <v>3130</v>
      </c>
      <c r="F3138" s="22">
        <f t="shared" si="146"/>
        <v>45057</v>
      </c>
      <c r="G3138" s="23">
        <f t="shared" si="147"/>
        <v>10</v>
      </c>
      <c r="H3138" s="21">
        <v>0</v>
      </c>
      <c r="I3138" s="60">
        <f>INDEX('Elech Summary'!$C$5:$C$8764,MATCH($E3138,'Elech Summary'!$B$5:$B$8764,0),MATCH(I$7,'Elech Summary'!$C$4:$C$4,0))</f>
        <v>-0.26625247507177852</v>
      </c>
      <c r="J3138" s="49">
        <f t="shared" si="145"/>
        <v>0</v>
      </c>
    </row>
    <row r="3139" spans="2:10" s="12" customFormat="1" ht="15" x14ac:dyDescent="0.2">
      <c r="B3139" s="40">
        <v>14.4</v>
      </c>
      <c r="C3139" s="41">
        <v>1</v>
      </c>
      <c r="D3139" s="55">
        <v>0</v>
      </c>
      <c r="E3139" s="18">
        <v>3131</v>
      </c>
      <c r="F3139" s="22">
        <f t="shared" si="146"/>
        <v>45057</v>
      </c>
      <c r="G3139" s="23">
        <f t="shared" si="147"/>
        <v>11</v>
      </c>
      <c r="H3139" s="21">
        <v>0</v>
      </c>
      <c r="I3139" s="60">
        <f>INDEX('Elech Summary'!$C$5:$C$8764,MATCH($E3139,'Elech Summary'!$B$5:$B$8764,0),MATCH(I$7,'Elech Summary'!$C$4:$C$4,0))</f>
        <v>-0.23374474874908366</v>
      </c>
      <c r="J3139" s="49">
        <f t="shared" si="145"/>
        <v>0</v>
      </c>
    </row>
    <row r="3140" spans="2:10" s="12" customFormat="1" ht="15" x14ac:dyDescent="0.2">
      <c r="B3140" s="40">
        <v>13.2</v>
      </c>
      <c r="C3140" s="41">
        <v>1</v>
      </c>
      <c r="D3140" s="55">
        <v>0</v>
      </c>
      <c r="E3140" s="18">
        <v>3132</v>
      </c>
      <c r="F3140" s="22">
        <f t="shared" si="146"/>
        <v>45057</v>
      </c>
      <c r="G3140" s="23">
        <f t="shared" si="147"/>
        <v>12</v>
      </c>
      <c r="H3140" s="21">
        <v>0</v>
      </c>
      <c r="I3140" s="60">
        <f>INDEX('Elech Summary'!$C$5:$C$8764,MATCH($E3140,'Elech Summary'!$B$5:$B$8764,0),MATCH(I$7,'Elech Summary'!$C$4:$C$4,0))</f>
        <v>-0.2003022560347108</v>
      </c>
      <c r="J3140" s="49">
        <f t="shared" si="145"/>
        <v>0</v>
      </c>
    </row>
    <row r="3141" spans="2:10" s="12" customFormat="1" ht="15" x14ac:dyDescent="0.2">
      <c r="B3141" s="40">
        <v>12.5</v>
      </c>
      <c r="C3141" s="41">
        <v>1</v>
      </c>
      <c r="D3141" s="55">
        <v>0</v>
      </c>
      <c r="E3141" s="18">
        <v>3133</v>
      </c>
      <c r="F3141" s="22">
        <f t="shared" si="146"/>
        <v>45057</v>
      </c>
      <c r="G3141" s="23">
        <f t="shared" si="147"/>
        <v>13</v>
      </c>
      <c r="H3141" s="21">
        <v>0</v>
      </c>
      <c r="I3141" s="60">
        <f>INDEX('Elech Summary'!$C$5:$C$8764,MATCH($E3141,'Elech Summary'!$B$5:$B$8764,0),MATCH(I$7,'Elech Summary'!$C$4:$C$4,0))</f>
        <v>-0.17420892722700651</v>
      </c>
      <c r="J3141" s="49">
        <f t="shared" si="145"/>
        <v>0</v>
      </c>
    </row>
    <row r="3142" spans="2:10" s="12" customFormat="1" ht="15" x14ac:dyDescent="0.2">
      <c r="B3142" s="40">
        <v>13</v>
      </c>
      <c r="C3142" s="41">
        <v>1</v>
      </c>
      <c r="D3142" s="55">
        <v>0</v>
      </c>
      <c r="E3142" s="18">
        <v>3134</v>
      </c>
      <c r="F3142" s="22">
        <f t="shared" si="146"/>
        <v>45057</v>
      </c>
      <c r="G3142" s="23">
        <f t="shared" si="147"/>
        <v>14</v>
      </c>
      <c r="H3142" s="21">
        <v>0</v>
      </c>
      <c r="I3142" s="60">
        <f>INDEX('Elech Summary'!$C$5:$C$8764,MATCH($E3142,'Elech Summary'!$B$5:$B$8764,0),MATCH(I$7,'Elech Summary'!$C$4:$C$4,0))</f>
        <v>-0.15686438810883482</v>
      </c>
      <c r="J3142" s="49">
        <f t="shared" si="145"/>
        <v>0</v>
      </c>
    </row>
    <row r="3143" spans="2:10" s="12" customFormat="1" ht="15" x14ac:dyDescent="0.2">
      <c r="B3143" s="40">
        <v>14.2</v>
      </c>
      <c r="C3143" s="41">
        <v>1</v>
      </c>
      <c r="D3143" s="55">
        <v>0</v>
      </c>
      <c r="E3143" s="18">
        <v>3135</v>
      </c>
      <c r="F3143" s="22">
        <f t="shared" si="146"/>
        <v>45057</v>
      </c>
      <c r="G3143" s="23">
        <f t="shared" si="147"/>
        <v>15</v>
      </c>
      <c r="H3143" s="21">
        <v>0</v>
      </c>
      <c r="I3143" s="60">
        <f>INDEX('Elech Summary'!$C$5:$C$8764,MATCH($E3143,'Elech Summary'!$B$5:$B$8764,0),MATCH(I$7,'Elech Summary'!$C$4:$C$4,0))</f>
        <v>-0.14220457820381574</v>
      </c>
      <c r="J3143" s="49">
        <f t="shared" si="145"/>
        <v>0</v>
      </c>
    </row>
    <row r="3144" spans="2:10" s="12" customFormat="1" ht="15" x14ac:dyDescent="0.2">
      <c r="B3144" s="40">
        <v>13.9</v>
      </c>
      <c r="C3144" s="41">
        <v>1</v>
      </c>
      <c r="D3144" s="55">
        <v>0</v>
      </c>
      <c r="E3144" s="18">
        <v>3136</v>
      </c>
      <c r="F3144" s="22">
        <f t="shared" si="146"/>
        <v>45057</v>
      </c>
      <c r="G3144" s="23">
        <f t="shared" si="147"/>
        <v>16</v>
      </c>
      <c r="H3144" s="21">
        <v>0</v>
      </c>
      <c r="I3144" s="60">
        <f>INDEX('Elech Summary'!$C$5:$C$8764,MATCH($E3144,'Elech Summary'!$B$5:$B$8764,0),MATCH(I$7,'Elech Summary'!$C$4:$C$4,0))</f>
        <v>-0.13523822708192765</v>
      </c>
      <c r="J3144" s="49">
        <f t="shared" si="145"/>
        <v>0</v>
      </c>
    </row>
    <row r="3145" spans="2:10" s="12" customFormat="1" ht="15" x14ac:dyDescent="0.2">
      <c r="B3145" s="40">
        <v>13.2</v>
      </c>
      <c r="C3145" s="41">
        <v>1</v>
      </c>
      <c r="D3145" s="55">
        <v>0</v>
      </c>
      <c r="E3145" s="18">
        <v>3137</v>
      </c>
      <c r="F3145" s="22">
        <f t="shared" si="146"/>
        <v>45057</v>
      </c>
      <c r="G3145" s="23">
        <f t="shared" si="147"/>
        <v>17</v>
      </c>
      <c r="H3145" s="21">
        <v>0</v>
      </c>
      <c r="I3145" s="60">
        <f>INDEX('Elech Summary'!$C$5:$C$8764,MATCH($E3145,'Elech Summary'!$B$5:$B$8764,0),MATCH(I$7,'Elech Summary'!$C$4:$C$4,0))</f>
        <v>-0.15529049472204323</v>
      </c>
      <c r="J3145" s="49">
        <f t="shared" si="145"/>
        <v>0</v>
      </c>
    </row>
    <row r="3146" spans="2:10" s="12" customFormat="1" ht="15" x14ac:dyDescent="0.2">
      <c r="B3146" s="40">
        <v>12.4</v>
      </c>
      <c r="C3146" s="41">
        <v>1</v>
      </c>
      <c r="D3146" s="55">
        <v>0</v>
      </c>
      <c r="E3146" s="18">
        <v>3138</v>
      </c>
      <c r="F3146" s="22">
        <f t="shared" si="146"/>
        <v>45057</v>
      </c>
      <c r="G3146" s="23">
        <f t="shared" si="147"/>
        <v>18</v>
      </c>
      <c r="H3146" s="21">
        <v>0</v>
      </c>
      <c r="I3146" s="60">
        <f>INDEX('Elech Summary'!$C$5:$C$8764,MATCH($E3146,'Elech Summary'!$B$5:$B$8764,0),MATCH(I$7,'Elech Summary'!$C$4:$C$4,0))</f>
        <v>-0.18758385822453849</v>
      </c>
      <c r="J3146" s="49">
        <f t="shared" ref="J3146:J3209" si="148">$H3146*I3146</f>
        <v>0</v>
      </c>
    </row>
    <row r="3147" spans="2:10" s="12" customFormat="1" ht="15" x14ac:dyDescent="0.2">
      <c r="B3147" s="40">
        <v>11.7</v>
      </c>
      <c r="C3147" s="41">
        <v>1</v>
      </c>
      <c r="D3147" s="55">
        <v>0</v>
      </c>
      <c r="E3147" s="18">
        <v>3139</v>
      </c>
      <c r="F3147" s="22">
        <f t="shared" ref="F3147:F3210" si="149">IF(F3146="-",F3146,IF(G3147=1,F3146+1,F3146))</f>
        <v>45057</v>
      </c>
      <c r="G3147" s="23">
        <f t="shared" ref="G3147:G3210" si="150">IF(G3146+1&gt;24,1,G3146+1)</f>
        <v>19</v>
      </c>
      <c r="H3147" s="21">
        <v>0</v>
      </c>
      <c r="I3147" s="60">
        <f>INDEX('Elech Summary'!$C$5:$C$8764,MATCH($E3147,'Elech Summary'!$B$5:$B$8764,0),MATCH(I$7,'Elech Summary'!$C$4:$C$4,0))</f>
        <v>-0.22197217141422576</v>
      </c>
      <c r="J3147" s="49">
        <f t="shared" si="148"/>
        <v>0</v>
      </c>
    </row>
    <row r="3148" spans="2:10" s="12" customFormat="1" ht="15" x14ac:dyDescent="0.2">
      <c r="B3148" s="40">
        <v>11.5</v>
      </c>
      <c r="C3148" s="41">
        <v>1</v>
      </c>
      <c r="D3148" s="55">
        <v>0</v>
      </c>
      <c r="E3148" s="18">
        <v>3140</v>
      </c>
      <c r="F3148" s="22">
        <f t="shared" si="149"/>
        <v>45057</v>
      </c>
      <c r="G3148" s="23">
        <f t="shared" si="150"/>
        <v>20</v>
      </c>
      <c r="H3148" s="21">
        <v>0</v>
      </c>
      <c r="I3148" s="60">
        <f>INDEX('Elech Summary'!$C$5:$C$8764,MATCH($E3148,'Elech Summary'!$B$5:$B$8764,0),MATCH(I$7,'Elech Summary'!$C$4:$C$4,0))</f>
        <v>-0.22972825981828493</v>
      </c>
      <c r="J3148" s="49">
        <f t="shared" si="148"/>
        <v>0</v>
      </c>
    </row>
    <row r="3149" spans="2:10" s="12" customFormat="1" ht="15" x14ac:dyDescent="0.2">
      <c r="B3149" s="40">
        <v>11.4</v>
      </c>
      <c r="C3149" s="41">
        <v>1</v>
      </c>
      <c r="D3149" s="55">
        <v>0</v>
      </c>
      <c r="E3149" s="18">
        <v>3141</v>
      </c>
      <c r="F3149" s="22">
        <f t="shared" si="149"/>
        <v>45057</v>
      </c>
      <c r="G3149" s="23">
        <f t="shared" si="150"/>
        <v>21</v>
      </c>
      <c r="H3149" s="21">
        <v>0</v>
      </c>
      <c r="I3149" s="60">
        <f>INDEX('Elech Summary'!$C$5:$C$8764,MATCH($E3149,'Elech Summary'!$B$5:$B$8764,0),MATCH(I$7,'Elech Summary'!$C$4:$C$4,0))</f>
        <v>-0.21110196834939746</v>
      </c>
      <c r="J3149" s="49">
        <f t="shared" si="148"/>
        <v>0</v>
      </c>
    </row>
    <row r="3150" spans="2:10" s="12" customFormat="1" ht="15" x14ac:dyDescent="0.2">
      <c r="B3150" s="40">
        <v>11.1</v>
      </c>
      <c r="C3150" s="41">
        <v>1</v>
      </c>
      <c r="D3150" s="55">
        <v>0</v>
      </c>
      <c r="E3150" s="18">
        <v>3142</v>
      </c>
      <c r="F3150" s="22">
        <f t="shared" si="149"/>
        <v>45057</v>
      </c>
      <c r="G3150" s="23">
        <f t="shared" si="150"/>
        <v>22</v>
      </c>
      <c r="H3150" s="21">
        <v>0</v>
      </c>
      <c r="I3150" s="60">
        <f>INDEX('Elech Summary'!$C$5:$C$8764,MATCH($E3150,'Elech Summary'!$B$5:$B$8764,0),MATCH(I$7,'Elech Summary'!$C$4:$C$4,0))</f>
        <v>-0.18495707188133442</v>
      </c>
      <c r="J3150" s="49">
        <f t="shared" si="148"/>
        <v>0</v>
      </c>
    </row>
    <row r="3151" spans="2:10" s="12" customFormat="1" ht="15" x14ac:dyDescent="0.2">
      <c r="B3151" s="40">
        <v>11.1</v>
      </c>
      <c r="C3151" s="41">
        <v>1</v>
      </c>
      <c r="D3151" s="55">
        <v>0</v>
      </c>
      <c r="E3151" s="18">
        <v>3143</v>
      </c>
      <c r="F3151" s="22">
        <f t="shared" si="149"/>
        <v>45057</v>
      </c>
      <c r="G3151" s="23">
        <f t="shared" si="150"/>
        <v>23</v>
      </c>
      <c r="H3151" s="21">
        <v>0</v>
      </c>
      <c r="I3151" s="60">
        <f>INDEX('Elech Summary'!$C$5:$C$8764,MATCH($E3151,'Elech Summary'!$B$5:$B$8764,0),MATCH(I$7,'Elech Summary'!$C$4:$C$4,0))</f>
        <v>-0.13953405722878084</v>
      </c>
      <c r="J3151" s="49">
        <f t="shared" si="148"/>
        <v>0</v>
      </c>
    </row>
    <row r="3152" spans="2:10" s="12" customFormat="1" ht="15" x14ac:dyDescent="0.2">
      <c r="B3152" s="40">
        <v>10.8</v>
      </c>
      <c r="C3152" s="41">
        <v>1</v>
      </c>
      <c r="D3152" s="55">
        <v>0</v>
      </c>
      <c r="E3152" s="18">
        <v>3144</v>
      </c>
      <c r="F3152" s="22">
        <f t="shared" si="149"/>
        <v>45057</v>
      </c>
      <c r="G3152" s="23">
        <f t="shared" si="150"/>
        <v>24</v>
      </c>
      <c r="H3152" s="21">
        <v>0</v>
      </c>
      <c r="I3152" s="60">
        <f>INDEX('Elech Summary'!$C$5:$C$8764,MATCH($E3152,'Elech Summary'!$B$5:$B$8764,0),MATCH(I$7,'Elech Summary'!$C$4:$C$4,0))</f>
        <v>-8.7643308411750873E-2</v>
      </c>
      <c r="J3152" s="49">
        <f t="shared" si="148"/>
        <v>0</v>
      </c>
    </row>
    <row r="3153" spans="2:10" s="12" customFormat="1" ht="15" x14ac:dyDescent="0.2">
      <c r="B3153" s="40">
        <v>10.4</v>
      </c>
      <c r="C3153" s="41">
        <v>1</v>
      </c>
      <c r="D3153" s="55">
        <v>0</v>
      </c>
      <c r="E3153" s="18">
        <v>3145</v>
      </c>
      <c r="F3153" s="22">
        <f t="shared" si="149"/>
        <v>45058</v>
      </c>
      <c r="G3153" s="23">
        <f t="shared" si="150"/>
        <v>1</v>
      </c>
      <c r="H3153" s="21">
        <v>0</v>
      </c>
      <c r="I3153" s="60">
        <f>INDEX('Elech Summary'!$C$5:$C$8764,MATCH($E3153,'Elech Summary'!$B$5:$B$8764,0),MATCH(I$7,'Elech Summary'!$C$4:$C$4,0))</f>
        <v>-4.5284917529677407E-2</v>
      </c>
      <c r="J3153" s="49">
        <f t="shared" si="148"/>
        <v>0</v>
      </c>
    </row>
    <row r="3154" spans="2:10" s="12" customFormat="1" ht="15" x14ac:dyDescent="0.2">
      <c r="B3154" s="40">
        <v>10</v>
      </c>
      <c r="C3154" s="41">
        <v>1</v>
      </c>
      <c r="D3154" s="55">
        <v>0</v>
      </c>
      <c r="E3154" s="18">
        <v>3146</v>
      </c>
      <c r="F3154" s="22">
        <f t="shared" si="149"/>
        <v>45058</v>
      </c>
      <c r="G3154" s="23">
        <f t="shared" si="150"/>
        <v>2</v>
      </c>
      <c r="H3154" s="21">
        <v>0</v>
      </c>
      <c r="I3154" s="60">
        <f>INDEX('Elech Summary'!$C$5:$C$8764,MATCH($E3154,'Elech Summary'!$B$5:$B$8764,0),MATCH(I$7,'Elech Summary'!$C$4:$C$4,0))</f>
        <v>-2.1848844928752435E-2</v>
      </c>
      <c r="J3154" s="49">
        <f t="shared" si="148"/>
        <v>0</v>
      </c>
    </row>
    <row r="3155" spans="2:10" s="12" customFormat="1" ht="15" x14ac:dyDescent="0.2">
      <c r="B3155" s="40">
        <v>9.6999999999999993</v>
      </c>
      <c r="C3155" s="41">
        <v>1</v>
      </c>
      <c r="D3155" s="55">
        <v>0</v>
      </c>
      <c r="E3155" s="18">
        <v>3147</v>
      </c>
      <c r="F3155" s="22">
        <f t="shared" si="149"/>
        <v>45058</v>
      </c>
      <c r="G3155" s="23">
        <f t="shared" si="150"/>
        <v>3</v>
      </c>
      <c r="H3155" s="21">
        <v>0</v>
      </c>
      <c r="I3155" s="60">
        <f>INDEX('Elech Summary'!$C$5:$C$8764,MATCH($E3155,'Elech Summary'!$B$5:$B$8764,0),MATCH(I$7,'Elech Summary'!$C$4:$C$4,0))</f>
        <v>-1.363048846556237E-2</v>
      </c>
      <c r="J3155" s="49">
        <f t="shared" si="148"/>
        <v>0</v>
      </c>
    </row>
    <row r="3156" spans="2:10" s="12" customFormat="1" ht="15" x14ac:dyDescent="0.2">
      <c r="B3156" s="40">
        <v>9.6</v>
      </c>
      <c r="C3156" s="41">
        <v>1</v>
      </c>
      <c r="D3156" s="55">
        <v>0</v>
      </c>
      <c r="E3156" s="18">
        <v>3148</v>
      </c>
      <c r="F3156" s="22">
        <f t="shared" si="149"/>
        <v>45058</v>
      </c>
      <c r="G3156" s="23">
        <f t="shared" si="150"/>
        <v>4</v>
      </c>
      <c r="H3156" s="21">
        <v>0</v>
      </c>
      <c r="I3156" s="60">
        <f>INDEX('Elech Summary'!$C$5:$C$8764,MATCH($E3156,'Elech Summary'!$B$5:$B$8764,0),MATCH(I$7,'Elech Summary'!$C$4:$C$4,0))</f>
        <v>-1.5299016123336028E-2</v>
      </c>
      <c r="J3156" s="49">
        <f t="shared" si="148"/>
        <v>0</v>
      </c>
    </row>
    <row r="3157" spans="2:10" s="12" customFormat="1" ht="15" x14ac:dyDescent="0.2">
      <c r="B3157" s="40">
        <v>9.3000000000000007</v>
      </c>
      <c r="C3157" s="41">
        <v>1</v>
      </c>
      <c r="D3157" s="55">
        <v>0</v>
      </c>
      <c r="E3157" s="18">
        <v>3149</v>
      </c>
      <c r="F3157" s="22">
        <f t="shared" si="149"/>
        <v>45058</v>
      </c>
      <c r="G3157" s="23">
        <f t="shared" si="150"/>
        <v>5</v>
      </c>
      <c r="H3157" s="21">
        <v>0</v>
      </c>
      <c r="I3157" s="60">
        <f>INDEX('Elech Summary'!$C$5:$C$8764,MATCH($E3157,'Elech Summary'!$B$5:$B$8764,0),MATCH(I$7,'Elech Summary'!$C$4:$C$4,0))</f>
        <v>-3.2159261092945993E-2</v>
      </c>
      <c r="J3157" s="49">
        <f t="shared" si="148"/>
        <v>0</v>
      </c>
    </row>
    <row r="3158" spans="2:10" s="12" customFormat="1" ht="15" x14ac:dyDescent="0.2">
      <c r="B3158" s="40">
        <v>9.3000000000000007</v>
      </c>
      <c r="C3158" s="41">
        <v>1</v>
      </c>
      <c r="D3158" s="55">
        <v>0</v>
      </c>
      <c r="E3158" s="18">
        <v>3150</v>
      </c>
      <c r="F3158" s="22">
        <f t="shared" si="149"/>
        <v>45058</v>
      </c>
      <c r="G3158" s="23">
        <f t="shared" si="150"/>
        <v>6</v>
      </c>
      <c r="H3158" s="21">
        <v>0</v>
      </c>
      <c r="I3158" s="60">
        <f>INDEX('Elech Summary'!$C$5:$C$8764,MATCH($E3158,'Elech Summary'!$B$5:$B$8764,0),MATCH(I$7,'Elech Summary'!$C$4:$C$4,0))</f>
        <v>-0.10033188325634426</v>
      </c>
      <c r="J3158" s="49">
        <f t="shared" si="148"/>
        <v>0</v>
      </c>
    </row>
    <row r="3159" spans="2:10" s="12" customFormat="1" ht="15" x14ac:dyDescent="0.2">
      <c r="B3159" s="40">
        <v>9.8000000000000007</v>
      </c>
      <c r="C3159" s="41">
        <v>1</v>
      </c>
      <c r="D3159" s="55">
        <v>0</v>
      </c>
      <c r="E3159" s="18">
        <v>3151</v>
      </c>
      <c r="F3159" s="22">
        <f t="shared" si="149"/>
        <v>45058</v>
      </c>
      <c r="G3159" s="23">
        <f t="shared" si="150"/>
        <v>7</v>
      </c>
      <c r="H3159" s="21">
        <v>0</v>
      </c>
      <c r="I3159" s="60">
        <f>INDEX('Elech Summary'!$C$5:$C$8764,MATCH($E3159,'Elech Summary'!$B$5:$B$8764,0),MATCH(I$7,'Elech Summary'!$C$4:$C$4,0))</f>
        <v>-0.2235372491641765</v>
      </c>
      <c r="J3159" s="49">
        <f t="shared" si="148"/>
        <v>0</v>
      </c>
    </row>
    <row r="3160" spans="2:10" s="12" customFormat="1" ht="15" x14ac:dyDescent="0.2">
      <c r="B3160" s="40">
        <v>10.6</v>
      </c>
      <c r="C3160" s="41">
        <v>1</v>
      </c>
      <c r="D3160" s="55">
        <v>0</v>
      </c>
      <c r="E3160" s="18">
        <v>3152</v>
      </c>
      <c r="F3160" s="22">
        <f t="shared" si="149"/>
        <v>45058</v>
      </c>
      <c r="G3160" s="23">
        <f t="shared" si="150"/>
        <v>8</v>
      </c>
      <c r="H3160" s="21">
        <v>0</v>
      </c>
      <c r="I3160" s="60">
        <f>INDEX('Elech Summary'!$C$5:$C$8764,MATCH($E3160,'Elech Summary'!$B$5:$B$8764,0),MATCH(I$7,'Elech Summary'!$C$4:$C$4,0))</f>
        <v>-0.27648200838587</v>
      </c>
      <c r="J3160" s="49">
        <f t="shared" si="148"/>
        <v>0</v>
      </c>
    </row>
    <row r="3161" spans="2:10" s="12" customFormat="1" ht="15" x14ac:dyDescent="0.2">
      <c r="B3161" s="40">
        <v>11.4</v>
      </c>
      <c r="C3161" s="41">
        <v>1</v>
      </c>
      <c r="D3161" s="55">
        <v>0</v>
      </c>
      <c r="E3161" s="18">
        <v>3153</v>
      </c>
      <c r="F3161" s="22">
        <f t="shared" si="149"/>
        <v>45058</v>
      </c>
      <c r="G3161" s="23">
        <f t="shared" si="150"/>
        <v>9</v>
      </c>
      <c r="H3161" s="21">
        <v>0</v>
      </c>
      <c r="I3161" s="60">
        <f>INDEX('Elech Summary'!$C$5:$C$8764,MATCH($E3161,'Elech Summary'!$B$5:$B$8764,0),MATCH(I$7,'Elech Summary'!$C$4:$C$4,0))</f>
        <v>-0.28214623787378595</v>
      </c>
      <c r="J3161" s="49">
        <f t="shared" si="148"/>
        <v>0</v>
      </c>
    </row>
    <row r="3162" spans="2:10" s="12" customFormat="1" ht="15" x14ac:dyDescent="0.2">
      <c r="B3162" s="40">
        <v>11.1</v>
      </c>
      <c r="C3162" s="41">
        <v>1</v>
      </c>
      <c r="D3162" s="55">
        <v>0</v>
      </c>
      <c r="E3162" s="18">
        <v>3154</v>
      </c>
      <c r="F3162" s="22">
        <f t="shared" si="149"/>
        <v>45058</v>
      </c>
      <c r="G3162" s="23">
        <f t="shared" si="150"/>
        <v>10</v>
      </c>
      <c r="H3162" s="21">
        <v>0</v>
      </c>
      <c r="I3162" s="60">
        <f>INDEX('Elech Summary'!$C$5:$C$8764,MATCH($E3162,'Elech Summary'!$B$5:$B$8764,0),MATCH(I$7,'Elech Summary'!$C$4:$C$4,0))</f>
        <v>-0.26432704099859705</v>
      </c>
      <c r="J3162" s="49">
        <f t="shared" si="148"/>
        <v>0</v>
      </c>
    </row>
    <row r="3163" spans="2:10" s="12" customFormat="1" ht="15" x14ac:dyDescent="0.2">
      <c r="B3163" s="40">
        <v>8.4</v>
      </c>
      <c r="C3163" s="41">
        <v>1</v>
      </c>
      <c r="D3163" s="55">
        <v>0</v>
      </c>
      <c r="E3163" s="18">
        <v>3155</v>
      </c>
      <c r="F3163" s="22">
        <f t="shared" si="149"/>
        <v>45058</v>
      </c>
      <c r="G3163" s="23">
        <f t="shared" si="150"/>
        <v>11</v>
      </c>
      <c r="H3163" s="21">
        <v>0</v>
      </c>
      <c r="I3163" s="60">
        <f>INDEX('Elech Summary'!$C$5:$C$8764,MATCH($E3163,'Elech Summary'!$B$5:$B$8764,0),MATCH(I$7,'Elech Summary'!$C$4:$C$4,0))</f>
        <v>-0.23576660616575182</v>
      </c>
      <c r="J3163" s="49">
        <f t="shared" si="148"/>
        <v>0</v>
      </c>
    </row>
    <row r="3164" spans="2:10" s="12" customFormat="1" ht="15" x14ac:dyDescent="0.2">
      <c r="B3164" s="40">
        <v>9.9</v>
      </c>
      <c r="C3164" s="41">
        <v>1</v>
      </c>
      <c r="D3164" s="55">
        <v>0</v>
      </c>
      <c r="E3164" s="18">
        <v>3156</v>
      </c>
      <c r="F3164" s="22">
        <f t="shared" si="149"/>
        <v>45058</v>
      </c>
      <c r="G3164" s="23">
        <f t="shared" si="150"/>
        <v>12</v>
      </c>
      <c r="H3164" s="21">
        <v>0</v>
      </c>
      <c r="I3164" s="60">
        <f>INDEX('Elech Summary'!$C$5:$C$8764,MATCH($E3164,'Elech Summary'!$B$5:$B$8764,0),MATCH(I$7,'Elech Summary'!$C$4:$C$4,0))</f>
        <v>-0.1987886949867399</v>
      </c>
      <c r="J3164" s="49">
        <f t="shared" si="148"/>
        <v>0</v>
      </c>
    </row>
    <row r="3165" spans="2:10" s="12" customFormat="1" ht="15" x14ac:dyDescent="0.2">
      <c r="B3165" s="40">
        <v>10</v>
      </c>
      <c r="C3165" s="41">
        <v>1</v>
      </c>
      <c r="D3165" s="55">
        <v>0</v>
      </c>
      <c r="E3165" s="18">
        <v>3157</v>
      </c>
      <c r="F3165" s="22">
        <f t="shared" si="149"/>
        <v>45058</v>
      </c>
      <c r="G3165" s="23">
        <f t="shared" si="150"/>
        <v>13</v>
      </c>
      <c r="H3165" s="21">
        <v>0</v>
      </c>
      <c r="I3165" s="60">
        <f>INDEX('Elech Summary'!$C$5:$C$8764,MATCH($E3165,'Elech Summary'!$B$5:$B$8764,0),MATCH(I$7,'Elech Summary'!$C$4:$C$4,0))</f>
        <v>-0.17327891555759387</v>
      </c>
      <c r="J3165" s="49">
        <f t="shared" si="148"/>
        <v>0</v>
      </c>
    </row>
    <row r="3166" spans="2:10" s="12" customFormat="1" ht="15" x14ac:dyDescent="0.2">
      <c r="B3166" s="40">
        <v>9.9</v>
      </c>
      <c r="C3166" s="41">
        <v>1</v>
      </c>
      <c r="D3166" s="55">
        <v>0</v>
      </c>
      <c r="E3166" s="18">
        <v>3158</v>
      </c>
      <c r="F3166" s="22">
        <f t="shared" si="149"/>
        <v>45058</v>
      </c>
      <c r="G3166" s="23">
        <f t="shared" si="150"/>
        <v>14</v>
      </c>
      <c r="H3166" s="21">
        <v>0</v>
      </c>
      <c r="I3166" s="60">
        <f>INDEX('Elech Summary'!$C$5:$C$8764,MATCH($E3166,'Elech Summary'!$B$5:$B$8764,0),MATCH(I$7,'Elech Summary'!$C$4:$C$4,0))</f>
        <v>-0.15424753232854604</v>
      </c>
      <c r="J3166" s="49">
        <f t="shared" si="148"/>
        <v>0</v>
      </c>
    </row>
    <row r="3167" spans="2:10" s="12" customFormat="1" ht="15" x14ac:dyDescent="0.2">
      <c r="B3167" s="40">
        <v>9.9</v>
      </c>
      <c r="C3167" s="41">
        <v>1</v>
      </c>
      <c r="D3167" s="55">
        <v>0</v>
      </c>
      <c r="E3167" s="18">
        <v>3159</v>
      </c>
      <c r="F3167" s="22">
        <f t="shared" si="149"/>
        <v>45058</v>
      </c>
      <c r="G3167" s="23">
        <f t="shared" si="150"/>
        <v>15</v>
      </c>
      <c r="H3167" s="21">
        <v>0</v>
      </c>
      <c r="I3167" s="60">
        <f>INDEX('Elech Summary'!$C$5:$C$8764,MATCH($E3167,'Elech Summary'!$B$5:$B$8764,0),MATCH(I$7,'Elech Summary'!$C$4:$C$4,0))</f>
        <v>-0.13944687820444768</v>
      </c>
      <c r="J3167" s="49">
        <f t="shared" si="148"/>
        <v>0</v>
      </c>
    </row>
    <row r="3168" spans="2:10" s="12" customFormat="1" ht="15" x14ac:dyDescent="0.2">
      <c r="B3168" s="40">
        <v>9.8000000000000007</v>
      </c>
      <c r="C3168" s="41">
        <v>1</v>
      </c>
      <c r="D3168" s="55">
        <v>0</v>
      </c>
      <c r="E3168" s="18">
        <v>3160</v>
      </c>
      <c r="F3168" s="22">
        <f t="shared" si="149"/>
        <v>45058</v>
      </c>
      <c r="G3168" s="23">
        <f t="shared" si="150"/>
        <v>16</v>
      </c>
      <c r="H3168" s="21">
        <v>0</v>
      </c>
      <c r="I3168" s="60">
        <f>INDEX('Elech Summary'!$C$5:$C$8764,MATCH($E3168,'Elech Summary'!$B$5:$B$8764,0),MATCH(I$7,'Elech Summary'!$C$4:$C$4,0))</f>
        <v>-0.13453922344416583</v>
      </c>
      <c r="J3168" s="49">
        <f t="shared" si="148"/>
        <v>0</v>
      </c>
    </row>
    <row r="3169" spans="2:10" s="12" customFormat="1" ht="15" x14ac:dyDescent="0.2">
      <c r="B3169" s="40">
        <v>9.8000000000000007</v>
      </c>
      <c r="C3169" s="41">
        <v>1</v>
      </c>
      <c r="D3169" s="55">
        <v>0</v>
      </c>
      <c r="E3169" s="18">
        <v>3161</v>
      </c>
      <c r="F3169" s="22">
        <f t="shared" si="149"/>
        <v>45058</v>
      </c>
      <c r="G3169" s="23">
        <f t="shared" si="150"/>
        <v>17</v>
      </c>
      <c r="H3169" s="21">
        <v>0</v>
      </c>
      <c r="I3169" s="60">
        <f>INDEX('Elech Summary'!$C$5:$C$8764,MATCH($E3169,'Elech Summary'!$B$5:$B$8764,0),MATCH(I$7,'Elech Summary'!$C$4:$C$4,0))</f>
        <v>-0.15457118793102967</v>
      </c>
      <c r="J3169" s="49">
        <f t="shared" si="148"/>
        <v>0</v>
      </c>
    </row>
    <row r="3170" spans="2:10" s="12" customFormat="1" ht="15" x14ac:dyDescent="0.2">
      <c r="B3170" s="40">
        <v>9.4</v>
      </c>
      <c r="C3170" s="41">
        <v>1</v>
      </c>
      <c r="D3170" s="55">
        <v>0</v>
      </c>
      <c r="E3170" s="18">
        <v>3162</v>
      </c>
      <c r="F3170" s="22">
        <f t="shared" si="149"/>
        <v>45058</v>
      </c>
      <c r="G3170" s="23">
        <f t="shared" si="150"/>
        <v>18</v>
      </c>
      <c r="H3170" s="21">
        <v>0</v>
      </c>
      <c r="I3170" s="60">
        <f>INDEX('Elech Summary'!$C$5:$C$8764,MATCH($E3170,'Elech Summary'!$B$5:$B$8764,0),MATCH(I$7,'Elech Summary'!$C$4:$C$4,0))</f>
        <v>-0.18689685272025938</v>
      </c>
      <c r="J3170" s="49">
        <f t="shared" si="148"/>
        <v>0</v>
      </c>
    </row>
    <row r="3171" spans="2:10" s="12" customFormat="1" ht="15" x14ac:dyDescent="0.2">
      <c r="B3171" s="40">
        <v>9</v>
      </c>
      <c r="C3171" s="41">
        <v>1</v>
      </c>
      <c r="D3171" s="55">
        <v>0</v>
      </c>
      <c r="E3171" s="18">
        <v>3163</v>
      </c>
      <c r="F3171" s="22">
        <f t="shared" si="149"/>
        <v>45058</v>
      </c>
      <c r="G3171" s="23">
        <f t="shared" si="150"/>
        <v>19</v>
      </c>
      <c r="H3171" s="21">
        <v>0</v>
      </c>
      <c r="I3171" s="60">
        <f>INDEX('Elech Summary'!$C$5:$C$8764,MATCH($E3171,'Elech Summary'!$B$5:$B$8764,0),MATCH(I$7,'Elech Summary'!$C$4:$C$4,0))</f>
        <v>-0.22121611548857131</v>
      </c>
      <c r="J3171" s="49">
        <f t="shared" si="148"/>
        <v>0</v>
      </c>
    </row>
    <row r="3172" spans="2:10" s="12" customFormat="1" ht="15" x14ac:dyDescent="0.2">
      <c r="B3172" s="40">
        <v>8.6</v>
      </c>
      <c r="C3172" s="41">
        <v>1</v>
      </c>
      <c r="D3172" s="55">
        <v>0</v>
      </c>
      <c r="E3172" s="18">
        <v>3164</v>
      </c>
      <c r="F3172" s="22">
        <f t="shared" si="149"/>
        <v>45058</v>
      </c>
      <c r="G3172" s="23">
        <f t="shared" si="150"/>
        <v>20</v>
      </c>
      <c r="H3172" s="21">
        <v>0</v>
      </c>
      <c r="I3172" s="60">
        <f>INDEX('Elech Summary'!$C$5:$C$8764,MATCH($E3172,'Elech Summary'!$B$5:$B$8764,0),MATCH(I$7,'Elech Summary'!$C$4:$C$4,0))</f>
        <v>-0.22887598179444199</v>
      </c>
      <c r="J3172" s="49">
        <f t="shared" si="148"/>
        <v>0</v>
      </c>
    </row>
    <row r="3173" spans="2:10" s="12" customFormat="1" ht="15" x14ac:dyDescent="0.2">
      <c r="B3173" s="40">
        <v>8.6999999999999993</v>
      </c>
      <c r="C3173" s="41">
        <v>1</v>
      </c>
      <c r="D3173" s="55">
        <v>0</v>
      </c>
      <c r="E3173" s="18">
        <v>3165</v>
      </c>
      <c r="F3173" s="22">
        <f t="shared" si="149"/>
        <v>45058</v>
      </c>
      <c r="G3173" s="23">
        <f t="shared" si="150"/>
        <v>21</v>
      </c>
      <c r="H3173" s="21">
        <v>0</v>
      </c>
      <c r="I3173" s="60">
        <f>INDEX('Elech Summary'!$C$5:$C$8764,MATCH($E3173,'Elech Summary'!$B$5:$B$8764,0),MATCH(I$7,'Elech Summary'!$C$4:$C$4,0))</f>
        <v>-0.21036668862505098</v>
      </c>
      <c r="J3173" s="49">
        <f t="shared" si="148"/>
        <v>0</v>
      </c>
    </row>
    <row r="3174" spans="2:10" s="12" customFormat="1" ht="15" x14ac:dyDescent="0.2">
      <c r="B3174" s="40">
        <v>8.5</v>
      </c>
      <c r="C3174" s="41">
        <v>1</v>
      </c>
      <c r="D3174" s="55">
        <v>0</v>
      </c>
      <c r="E3174" s="18">
        <v>3166</v>
      </c>
      <c r="F3174" s="22">
        <f t="shared" si="149"/>
        <v>45058</v>
      </c>
      <c r="G3174" s="23">
        <f t="shared" si="150"/>
        <v>22</v>
      </c>
      <c r="H3174" s="21">
        <v>0</v>
      </c>
      <c r="I3174" s="60">
        <f>INDEX('Elech Summary'!$C$5:$C$8764,MATCH($E3174,'Elech Summary'!$B$5:$B$8764,0),MATCH(I$7,'Elech Summary'!$C$4:$C$4,0))</f>
        <v>-0.18417921279184526</v>
      </c>
      <c r="J3174" s="49">
        <f t="shared" si="148"/>
        <v>0</v>
      </c>
    </row>
    <row r="3175" spans="2:10" s="12" customFormat="1" ht="15" x14ac:dyDescent="0.2">
      <c r="B3175" s="40">
        <v>8.3000000000000007</v>
      </c>
      <c r="C3175" s="41">
        <v>1</v>
      </c>
      <c r="D3175" s="55">
        <v>0</v>
      </c>
      <c r="E3175" s="18">
        <v>3167</v>
      </c>
      <c r="F3175" s="22">
        <f t="shared" si="149"/>
        <v>45058</v>
      </c>
      <c r="G3175" s="23">
        <f t="shared" si="150"/>
        <v>23</v>
      </c>
      <c r="H3175" s="21">
        <v>0</v>
      </c>
      <c r="I3175" s="60">
        <f>INDEX('Elech Summary'!$C$5:$C$8764,MATCH($E3175,'Elech Summary'!$B$5:$B$8764,0),MATCH(I$7,'Elech Summary'!$C$4:$C$4,0))</f>
        <v>-0.1388251154271993</v>
      </c>
      <c r="J3175" s="49">
        <f t="shared" si="148"/>
        <v>0</v>
      </c>
    </row>
    <row r="3176" spans="2:10" s="12" customFormat="1" ht="15" x14ac:dyDescent="0.2">
      <c r="B3176" s="40">
        <v>8.1</v>
      </c>
      <c r="C3176" s="41">
        <v>1</v>
      </c>
      <c r="D3176" s="55">
        <v>0</v>
      </c>
      <c r="E3176" s="18">
        <v>3168</v>
      </c>
      <c r="F3176" s="22">
        <f t="shared" si="149"/>
        <v>45058</v>
      </c>
      <c r="G3176" s="23">
        <f t="shared" si="150"/>
        <v>24</v>
      </c>
      <c r="H3176" s="21">
        <v>0</v>
      </c>
      <c r="I3176" s="60">
        <f>INDEX('Elech Summary'!$C$5:$C$8764,MATCH($E3176,'Elech Summary'!$B$5:$B$8764,0),MATCH(I$7,'Elech Summary'!$C$4:$C$4,0))</f>
        <v>-9.0822593342055599E-2</v>
      </c>
      <c r="J3176" s="49">
        <f t="shared" si="148"/>
        <v>0</v>
      </c>
    </row>
    <row r="3177" spans="2:10" s="12" customFormat="1" ht="15" x14ac:dyDescent="0.2">
      <c r="B3177" s="40">
        <v>8.1999999999999993</v>
      </c>
      <c r="C3177" s="41">
        <v>1</v>
      </c>
      <c r="D3177" s="55">
        <v>0</v>
      </c>
      <c r="E3177" s="18">
        <v>3169</v>
      </c>
      <c r="F3177" s="22">
        <f t="shared" si="149"/>
        <v>45059</v>
      </c>
      <c r="G3177" s="23">
        <f t="shared" si="150"/>
        <v>1</v>
      </c>
      <c r="H3177" s="21">
        <v>0</v>
      </c>
      <c r="I3177" s="60">
        <f>INDEX('Elech Summary'!$C$5:$C$8764,MATCH($E3177,'Elech Summary'!$B$5:$B$8764,0),MATCH(I$7,'Elech Summary'!$C$4:$C$4,0))</f>
        <v>-4.3560525925906431E-2</v>
      </c>
      <c r="J3177" s="49">
        <f t="shared" si="148"/>
        <v>0</v>
      </c>
    </row>
    <row r="3178" spans="2:10" s="12" customFormat="1" ht="15" x14ac:dyDescent="0.2">
      <c r="B3178" s="40">
        <v>8.3000000000000007</v>
      </c>
      <c r="C3178" s="41">
        <v>1</v>
      </c>
      <c r="D3178" s="55">
        <v>0</v>
      </c>
      <c r="E3178" s="18">
        <v>3170</v>
      </c>
      <c r="F3178" s="22">
        <f t="shared" si="149"/>
        <v>45059</v>
      </c>
      <c r="G3178" s="23">
        <f t="shared" si="150"/>
        <v>2</v>
      </c>
      <c r="H3178" s="21">
        <v>0</v>
      </c>
      <c r="I3178" s="60">
        <f>INDEX('Elech Summary'!$C$5:$C$8764,MATCH($E3178,'Elech Summary'!$B$5:$B$8764,0),MATCH(I$7,'Elech Summary'!$C$4:$C$4,0))</f>
        <v>-2.3326306915083611E-2</v>
      </c>
      <c r="J3178" s="49">
        <f t="shared" si="148"/>
        <v>0</v>
      </c>
    </row>
    <row r="3179" spans="2:10" s="12" customFormat="1" ht="15" x14ac:dyDescent="0.2">
      <c r="B3179" s="40">
        <v>8.4</v>
      </c>
      <c r="C3179" s="41">
        <v>1</v>
      </c>
      <c r="D3179" s="55">
        <v>0</v>
      </c>
      <c r="E3179" s="18">
        <v>3171</v>
      </c>
      <c r="F3179" s="22">
        <f t="shared" si="149"/>
        <v>45059</v>
      </c>
      <c r="G3179" s="23">
        <f t="shared" si="150"/>
        <v>3</v>
      </c>
      <c r="H3179" s="21">
        <v>0</v>
      </c>
      <c r="I3179" s="60">
        <f>INDEX('Elech Summary'!$C$5:$C$8764,MATCH($E3179,'Elech Summary'!$B$5:$B$8764,0),MATCH(I$7,'Elech Summary'!$C$4:$C$4,0))</f>
        <v>-1.4372752602479749E-2</v>
      </c>
      <c r="J3179" s="49">
        <f t="shared" si="148"/>
        <v>0</v>
      </c>
    </row>
    <row r="3180" spans="2:10" s="12" customFormat="1" ht="15" x14ac:dyDescent="0.2">
      <c r="B3180" s="40">
        <v>8.4</v>
      </c>
      <c r="C3180" s="41">
        <v>1</v>
      </c>
      <c r="D3180" s="55">
        <v>0</v>
      </c>
      <c r="E3180" s="18">
        <v>3172</v>
      </c>
      <c r="F3180" s="22">
        <f t="shared" si="149"/>
        <v>45059</v>
      </c>
      <c r="G3180" s="23">
        <f t="shared" si="150"/>
        <v>4</v>
      </c>
      <c r="H3180" s="21">
        <v>0</v>
      </c>
      <c r="I3180" s="60">
        <f>INDEX('Elech Summary'!$C$5:$C$8764,MATCH($E3180,'Elech Summary'!$B$5:$B$8764,0),MATCH(I$7,'Elech Summary'!$C$4:$C$4,0))</f>
        <v>-1.9675350676579273E-2</v>
      </c>
      <c r="J3180" s="49">
        <f t="shared" si="148"/>
        <v>0</v>
      </c>
    </row>
    <row r="3181" spans="2:10" s="12" customFormat="1" ht="15" x14ac:dyDescent="0.2">
      <c r="B3181" s="40">
        <v>8.5</v>
      </c>
      <c r="C3181" s="41">
        <v>1</v>
      </c>
      <c r="D3181" s="55">
        <v>0</v>
      </c>
      <c r="E3181" s="18">
        <v>3173</v>
      </c>
      <c r="F3181" s="22">
        <f t="shared" si="149"/>
        <v>45059</v>
      </c>
      <c r="G3181" s="23">
        <f t="shared" si="150"/>
        <v>5</v>
      </c>
      <c r="H3181" s="21">
        <v>0</v>
      </c>
      <c r="I3181" s="60">
        <f>INDEX('Elech Summary'!$C$5:$C$8764,MATCH($E3181,'Elech Summary'!$B$5:$B$8764,0),MATCH(I$7,'Elech Summary'!$C$4:$C$4,0))</f>
        <v>-3.3750955932650026E-2</v>
      </c>
      <c r="J3181" s="49">
        <f t="shared" si="148"/>
        <v>0</v>
      </c>
    </row>
    <row r="3182" spans="2:10" s="12" customFormat="1" ht="15" x14ac:dyDescent="0.2">
      <c r="B3182" s="40">
        <v>8.6</v>
      </c>
      <c r="C3182" s="41">
        <v>1</v>
      </c>
      <c r="D3182" s="55">
        <v>0</v>
      </c>
      <c r="E3182" s="18">
        <v>3174</v>
      </c>
      <c r="F3182" s="22">
        <f t="shared" si="149"/>
        <v>45059</v>
      </c>
      <c r="G3182" s="23">
        <f t="shared" si="150"/>
        <v>6</v>
      </c>
      <c r="H3182" s="21">
        <v>0</v>
      </c>
      <c r="I3182" s="60">
        <f>INDEX('Elech Summary'!$C$5:$C$8764,MATCH($E3182,'Elech Summary'!$B$5:$B$8764,0),MATCH(I$7,'Elech Summary'!$C$4:$C$4,0))</f>
        <v>-9.8839509514880797E-2</v>
      </c>
      <c r="J3182" s="49">
        <f t="shared" si="148"/>
        <v>0</v>
      </c>
    </row>
    <row r="3183" spans="2:10" s="12" customFormat="1" ht="15" x14ac:dyDescent="0.2">
      <c r="B3183" s="40">
        <v>9.4</v>
      </c>
      <c r="C3183" s="41">
        <v>1</v>
      </c>
      <c r="D3183" s="55">
        <v>0</v>
      </c>
      <c r="E3183" s="18">
        <v>3175</v>
      </c>
      <c r="F3183" s="22">
        <f t="shared" si="149"/>
        <v>45059</v>
      </c>
      <c r="G3183" s="23">
        <f t="shared" si="150"/>
        <v>7</v>
      </c>
      <c r="H3183" s="21">
        <v>0</v>
      </c>
      <c r="I3183" s="60">
        <f>INDEX('Elech Summary'!$C$5:$C$8764,MATCH($E3183,'Elech Summary'!$B$5:$B$8764,0),MATCH(I$7,'Elech Summary'!$C$4:$C$4,0))</f>
        <v>-0.23169474363061679</v>
      </c>
      <c r="J3183" s="49">
        <f t="shared" si="148"/>
        <v>0</v>
      </c>
    </row>
    <row r="3184" spans="2:10" s="12" customFormat="1" ht="15" x14ac:dyDescent="0.2">
      <c r="B3184" s="40">
        <v>11.1</v>
      </c>
      <c r="C3184" s="41">
        <v>1</v>
      </c>
      <c r="D3184" s="55">
        <v>0</v>
      </c>
      <c r="E3184" s="18">
        <v>3176</v>
      </c>
      <c r="F3184" s="22">
        <f t="shared" si="149"/>
        <v>45059</v>
      </c>
      <c r="G3184" s="23">
        <f t="shared" si="150"/>
        <v>8</v>
      </c>
      <c r="H3184" s="21">
        <v>0</v>
      </c>
      <c r="I3184" s="60">
        <f>INDEX('Elech Summary'!$C$5:$C$8764,MATCH($E3184,'Elech Summary'!$B$5:$B$8764,0),MATCH(I$7,'Elech Summary'!$C$4:$C$4,0))</f>
        <v>-0.28187375547661336</v>
      </c>
      <c r="J3184" s="49">
        <f t="shared" si="148"/>
        <v>0</v>
      </c>
    </row>
    <row r="3185" spans="2:10" s="12" customFormat="1" ht="15" x14ac:dyDescent="0.2">
      <c r="B3185" s="40">
        <v>11.5</v>
      </c>
      <c r="C3185" s="41">
        <v>1</v>
      </c>
      <c r="D3185" s="55">
        <v>0</v>
      </c>
      <c r="E3185" s="18">
        <v>3177</v>
      </c>
      <c r="F3185" s="22">
        <f t="shared" si="149"/>
        <v>45059</v>
      </c>
      <c r="G3185" s="23">
        <f t="shared" si="150"/>
        <v>9</v>
      </c>
      <c r="H3185" s="21">
        <v>0</v>
      </c>
      <c r="I3185" s="60">
        <f>INDEX('Elech Summary'!$C$5:$C$8764,MATCH($E3185,'Elech Summary'!$B$5:$B$8764,0),MATCH(I$7,'Elech Summary'!$C$4:$C$4,0))</f>
        <v>-0.30022316541308425</v>
      </c>
      <c r="J3185" s="49">
        <f t="shared" si="148"/>
        <v>0</v>
      </c>
    </row>
    <row r="3186" spans="2:10" s="12" customFormat="1" ht="15" x14ac:dyDescent="0.2">
      <c r="B3186" s="40">
        <v>12.1</v>
      </c>
      <c r="C3186" s="41">
        <v>1</v>
      </c>
      <c r="D3186" s="55">
        <v>0</v>
      </c>
      <c r="E3186" s="18">
        <v>3178</v>
      </c>
      <c r="F3186" s="22">
        <f t="shared" si="149"/>
        <v>45059</v>
      </c>
      <c r="G3186" s="23">
        <f t="shared" si="150"/>
        <v>10</v>
      </c>
      <c r="H3186" s="21">
        <v>0</v>
      </c>
      <c r="I3186" s="60">
        <f>INDEX('Elech Summary'!$C$5:$C$8764,MATCH($E3186,'Elech Summary'!$B$5:$B$8764,0),MATCH(I$7,'Elech Summary'!$C$4:$C$4,0))</f>
        <v>-0.28327446189184563</v>
      </c>
      <c r="J3186" s="49">
        <f t="shared" si="148"/>
        <v>0</v>
      </c>
    </row>
    <row r="3187" spans="2:10" s="12" customFormat="1" ht="15" x14ac:dyDescent="0.2">
      <c r="B3187" s="40">
        <v>13.2</v>
      </c>
      <c r="C3187" s="41">
        <v>1</v>
      </c>
      <c r="D3187" s="55">
        <v>0</v>
      </c>
      <c r="E3187" s="18">
        <v>3179</v>
      </c>
      <c r="F3187" s="22">
        <f t="shared" si="149"/>
        <v>45059</v>
      </c>
      <c r="G3187" s="23">
        <f t="shared" si="150"/>
        <v>11</v>
      </c>
      <c r="H3187" s="21">
        <v>0</v>
      </c>
      <c r="I3187" s="60">
        <f>INDEX('Elech Summary'!$C$5:$C$8764,MATCH($E3187,'Elech Summary'!$B$5:$B$8764,0),MATCH(I$7,'Elech Summary'!$C$4:$C$4,0))</f>
        <v>-0.24945049628573382</v>
      </c>
      <c r="J3187" s="49">
        <f t="shared" si="148"/>
        <v>0</v>
      </c>
    </row>
    <row r="3188" spans="2:10" s="12" customFormat="1" ht="15" x14ac:dyDescent="0.2">
      <c r="B3188" s="40">
        <v>13</v>
      </c>
      <c r="C3188" s="41">
        <v>1</v>
      </c>
      <c r="D3188" s="55">
        <v>0</v>
      </c>
      <c r="E3188" s="18">
        <v>3180</v>
      </c>
      <c r="F3188" s="22">
        <f t="shared" si="149"/>
        <v>45059</v>
      </c>
      <c r="G3188" s="23">
        <f t="shared" si="150"/>
        <v>12</v>
      </c>
      <c r="H3188" s="21">
        <v>0</v>
      </c>
      <c r="I3188" s="60">
        <f>INDEX('Elech Summary'!$C$5:$C$8764,MATCH($E3188,'Elech Summary'!$B$5:$B$8764,0),MATCH(I$7,'Elech Summary'!$C$4:$C$4,0))</f>
        <v>-0.21436760983017294</v>
      </c>
      <c r="J3188" s="49">
        <f t="shared" si="148"/>
        <v>0</v>
      </c>
    </row>
    <row r="3189" spans="2:10" s="12" customFormat="1" ht="15" x14ac:dyDescent="0.2">
      <c r="B3189" s="40">
        <v>12.7</v>
      </c>
      <c r="C3189" s="41">
        <v>1</v>
      </c>
      <c r="D3189" s="55">
        <v>0</v>
      </c>
      <c r="E3189" s="18">
        <v>3181</v>
      </c>
      <c r="F3189" s="22">
        <f t="shared" si="149"/>
        <v>45059</v>
      </c>
      <c r="G3189" s="23">
        <f t="shared" si="150"/>
        <v>13</v>
      </c>
      <c r="H3189" s="21">
        <v>0</v>
      </c>
      <c r="I3189" s="60">
        <f>INDEX('Elech Summary'!$C$5:$C$8764,MATCH($E3189,'Elech Summary'!$B$5:$B$8764,0),MATCH(I$7,'Elech Summary'!$C$4:$C$4,0))</f>
        <v>-0.18692623528133392</v>
      </c>
      <c r="J3189" s="49">
        <f t="shared" si="148"/>
        <v>0</v>
      </c>
    </row>
    <row r="3190" spans="2:10" s="12" customFormat="1" ht="15" x14ac:dyDescent="0.2">
      <c r="B3190" s="40">
        <v>13.9</v>
      </c>
      <c r="C3190" s="41">
        <v>1</v>
      </c>
      <c r="D3190" s="55">
        <v>0</v>
      </c>
      <c r="E3190" s="18">
        <v>3182</v>
      </c>
      <c r="F3190" s="22">
        <f t="shared" si="149"/>
        <v>45059</v>
      </c>
      <c r="G3190" s="23">
        <f t="shared" si="150"/>
        <v>14</v>
      </c>
      <c r="H3190" s="21">
        <v>0</v>
      </c>
      <c r="I3190" s="60">
        <f>INDEX('Elech Summary'!$C$5:$C$8764,MATCH($E3190,'Elech Summary'!$B$5:$B$8764,0),MATCH(I$7,'Elech Summary'!$C$4:$C$4,0))</f>
        <v>-0.16844264339718526</v>
      </c>
      <c r="J3190" s="49">
        <f t="shared" si="148"/>
        <v>0</v>
      </c>
    </row>
    <row r="3191" spans="2:10" s="12" customFormat="1" ht="15" x14ac:dyDescent="0.2">
      <c r="B3191" s="40">
        <v>14.6</v>
      </c>
      <c r="C3191" s="41">
        <v>1</v>
      </c>
      <c r="D3191" s="55">
        <v>0</v>
      </c>
      <c r="E3191" s="18">
        <v>3183</v>
      </c>
      <c r="F3191" s="22">
        <f t="shared" si="149"/>
        <v>45059</v>
      </c>
      <c r="G3191" s="23">
        <f t="shared" si="150"/>
        <v>15</v>
      </c>
      <c r="H3191" s="21">
        <v>0</v>
      </c>
      <c r="I3191" s="60">
        <f>INDEX('Elech Summary'!$C$5:$C$8764,MATCH($E3191,'Elech Summary'!$B$5:$B$8764,0),MATCH(I$7,'Elech Summary'!$C$4:$C$4,0))</f>
        <v>-0.15224027793545325</v>
      </c>
      <c r="J3191" s="49">
        <f t="shared" si="148"/>
        <v>0</v>
      </c>
    </row>
    <row r="3192" spans="2:10" s="12" customFormat="1" ht="15" x14ac:dyDescent="0.2">
      <c r="B3192" s="40">
        <v>14.5</v>
      </c>
      <c r="C3192" s="41">
        <v>1</v>
      </c>
      <c r="D3192" s="55">
        <v>0</v>
      </c>
      <c r="E3192" s="18">
        <v>3184</v>
      </c>
      <c r="F3192" s="22">
        <f t="shared" si="149"/>
        <v>45059</v>
      </c>
      <c r="G3192" s="23">
        <f t="shared" si="150"/>
        <v>16</v>
      </c>
      <c r="H3192" s="21">
        <v>0</v>
      </c>
      <c r="I3192" s="60">
        <f>INDEX('Elech Summary'!$C$5:$C$8764,MATCH($E3192,'Elech Summary'!$B$5:$B$8764,0),MATCH(I$7,'Elech Summary'!$C$4:$C$4,0))</f>
        <v>-0.14451762334955298</v>
      </c>
      <c r="J3192" s="49">
        <f t="shared" si="148"/>
        <v>0</v>
      </c>
    </row>
    <row r="3193" spans="2:10" s="12" customFormat="1" ht="15" x14ac:dyDescent="0.2">
      <c r="B3193" s="40">
        <v>14.2</v>
      </c>
      <c r="C3193" s="41">
        <v>1</v>
      </c>
      <c r="D3193" s="55">
        <v>0</v>
      </c>
      <c r="E3193" s="18">
        <v>3185</v>
      </c>
      <c r="F3193" s="22">
        <f t="shared" si="149"/>
        <v>45059</v>
      </c>
      <c r="G3193" s="23">
        <f t="shared" si="150"/>
        <v>17</v>
      </c>
      <c r="H3193" s="21">
        <v>0</v>
      </c>
      <c r="I3193" s="60">
        <f>INDEX('Elech Summary'!$C$5:$C$8764,MATCH($E3193,'Elech Summary'!$B$5:$B$8764,0),MATCH(I$7,'Elech Summary'!$C$4:$C$4,0))</f>
        <v>-0.16480635550486292</v>
      </c>
      <c r="J3193" s="49">
        <f t="shared" si="148"/>
        <v>0</v>
      </c>
    </row>
    <row r="3194" spans="2:10" s="12" customFormat="1" ht="15" x14ac:dyDescent="0.2">
      <c r="B3194" s="40">
        <v>13.8</v>
      </c>
      <c r="C3194" s="41">
        <v>1</v>
      </c>
      <c r="D3194" s="55">
        <v>0</v>
      </c>
      <c r="E3194" s="18">
        <v>3186</v>
      </c>
      <c r="F3194" s="22">
        <f t="shared" si="149"/>
        <v>45059</v>
      </c>
      <c r="G3194" s="23">
        <f t="shared" si="150"/>
        <v>18</v>
      </c>
      <c r="H3194" s="21">
        <v>0</v>
      </c>
      <c r="I3194" s="60">
        <f>INDEX('Elech Summary'!$C$5:$C$8764,MATCH($E3194,'Elech Summary'!$B$5:$B$8764,0),MATCH(I$7,'Elech Summary'!$C$4:$C$4,0))</f>
        <v>-0.19677553316944796</v>
      </c>
      <c r="J3194" s="49">
        <f t="shared" si="148"/>
        <v>0</v>
      </c>
    </row>
    <row r="3195" spans="2:10" s="12" customFormat="1" ht="15" x14ac:dyDescent="0.2">
      <c r="B3195" s="40">
        <v>13.9</v>
      </c>
      <c r="C3195" s="41">
        <v>1</v>
      </c>
      <c r="D3195" s="55">
        <v>0</v>
      </c>
      <c r="E3195" s="18">
        <v>3187</v>
      </c>
      <c r="F3195" s="22">
        <f t="shared" si="149"/>
        <v>45059</v>
      </c>
      <c r="G3195" s="23">
        <f t="shared" si="150"/>
        <v>19</v>
      </c>
      <c r="H3195" s="21">
        <v>0</v>
      </c>
      <c r="I3195" s="60">
        <f>INDEX('Elech Summary'!$C$5:$C$8764,MATCH($E3195,'Elech Summary'!$B$5:$B$8764,0),MATCH(I$7,'Elech Summary'!$C$4:$C$4,0))</f>
        <v>-0.23175445917479418</v>
      </c>
      <c r="J3195" s="49">
        <f t="shared" si="148"/>
        <v>0</v>
      </c>
    </row>
    <row r="3196" spans="2:10" s="12" customFormat="1" ht="15" x14ac:dyDescent="0.2">
      <c r="B3196" s="40">
        <v>12.9</v>
      </c>
      <c r="C3196" s="41">
        <v>1</v>
      </c>
      <c r="D3196" s="55">
        <v>0</v>
      </c>
      <c r="E3196" s="18">
        <v>3188</v>
      </c>
      <c r="F3196" s="22">
        <f t="shared" si="149"/>
        <v>45059</v>
      </c>
      <c r="G3196" s="23">
        <f t="shared" si="150"/>
        <v>20</v>
      </c>
      <c r="H3196" s="21">
        <v>0</v>
      </c>
      <c r="I3196" s="60">
        <f>INDEX('Elech Summary'!$C$5:$C$8764,MATCH($E3196,'Elech Summary'!$B$5:$B$8764,0),MATCH(I$7,'Elech Summary'!$C$4:$C$4,0))</f>
        <v>-0.23998775027930697</v>
      </c>
      <c r="J3196" s="49">
        <f t="shared" si="148"/>
        <v>0</v>
      </c>
    </row>
    <row r="3197" spans="2:10" s="12" customFormat="1" ht="15" x14ac:dyDescent="0.2">
      <c r="B3197" s="40">
        <v>12.2</v>
      </c>
      <c r="C3197" s="41">
        <v>1</v>
      </c>
      <c r="D3197" s="55">
        <v>0</v>
      </c>
      <c r="E3197" s="18">
        <v>3189</v>
      </c>
      <c r="F3197" s="22">
        <f t="shared" si="149"/>
        <v>45059</v>
      </c>
      <c r="G3197" s="23">
        <f t="shared" si="150"/>
        <v>21</v>
      </c>
      <c r="H3197" s="21">
        <v>0</v>
      </c>
      <c r="I3197" s="60">
        <f>INDEX('Elech Summary'!$C$5:$C$8764,MATCH($E3197,'Elech Summary'!$B$5:$B$8764,0),MATCH(I$7,'Elech Summary'!$C$4:$C$4,0))</f>
        <v>-0.22471263067969349</v>
      </c>
      <c r="J3197" s="49">
        <f t="shared" si="148"/>
        <v>0</v>
      </c>
    </row>
    <row r="3198" spans="2:10" s="12" customFormat="1" ht="15" x14ac:dyDescent="0.2">
      <c r="B3198" s="40">
        <v>11.8</v>
      </c>
      <c r="C3198" s="41">
        <v>1</v>
      </c>
      <c r="D3198" s="55">
        <v>0</v>
      </c>
      <c r="E3198" s="18">
        <v>3190</v>
      </c>
      <c r="F3198" s="22">
        <f t="shared" si="149"/>
        <v>45059</v>
      </c>
      <c r="G3198" s="23">
        <f t="shared" si="150"/>
        <v>22</v>
      </c>
      <c r="H3198" s="21">
        <v>0</v>
      </c>
      <c r="I3198" s="60">
        <f>INDEX('Elech Summary'!$C$5:$C$8764,MATCH($E3198,'Elech Summary'!$B$5:$B$8764,0),MATCH(I$7,'Elech Summary'!$C$4:$C$4,0))</f>
        <v>-0.19442263786536332</v>
      </c>
      <c r="J3198" s="49">
        <f t="shared" si="148"/>
        <v>0</v>
      </c>
    </row>
    <row r="3199" spans="2:10" s="12" customFormat="1" ht="15" x14ac:dyDescent="0.2">
      <c r="B3199" s="40">
        <v>11.9</v>
      </c>
      <c r="C3199" s="41">
        <v>1</v>
      </c>
      <c r="D3199" s="55">
        <v>0</v>
      </c>
      <c r="E3199" s="18">
        <v>3191</v>
      </c>
      <c r="F3199" s="22">
        <f t="shared" si="149"/>
        <v>45059</v>
      </c>
      <c r="G3199" s="23">
        <f t="shared" si="150"/>
        <v>23</v>
      </c>
      <c r="H3199" s="21">
        <v>0</v>
      </c>
      <c r="I3199" s="60">
        <f>INDEX('Elech Summary'!$C$5:$C$8764,MATCH($E3199,'Elech Summary'!$B$5:$B$8764,0),MATCH(I$7,'Elech Summary'!$C$4:$C$4,0))</f>
        <v>-0.14199261562683083</v>
      </c>
      <c r="J3199" s="49">
        <f t="shared" si="148"/>
        <v>0</v>
      </c>
    </row>
    <row r="3200" spans="2:10" s="12" customFormat="1" ht="15" x14ac:dyDescent="0.2">
      <c r="B3200" s="40">
        <v>11.5</v>
      </c>
      <c r="C3200" s="41">
        <v>1</v>
      </c>
      <c r="D3200" s="55">
        <v>0</v>
      </c>
      <c r="E3200" s="18">
        <v>3192</v>
      </c>
      <c r="F3200" s="22">
        <f t="shared" si="149"/>
        <v>45059</v>
      </c>
      <c r="G3200" s="23">
        <f t="shared" si="150"/>
        <v>24</v>
      </c>
      <c r="H3200" s="21">
        <v>0</v>
      </c>
      <c r="I3200" s="60">
        <f>INDEX('Elech Summary'!$C$5:$C$8764,MATCH($E3200,'Elech Summary'!$B$5:$B$8764,0),MATCH(I$7,'Elech Summary'!$C$4:$C$4,0))</f>
        <v>-9.4946188896551237E-2</v>
      </c>
      <c r="J3200" s="49">
        <f t="shared" si="148"/>
        <v>0</v>
      </c>
    </row>
    <row r="3201" spans="2:10" s="12" customFormat="1" ht="15" x14ac:dyDescent="0.2">
      <c r="B3201" s="40">
        <v>11.4</v>
      </c>
      <c r="C3201" s="41">
        <v>1</v>
      </c>
      <c r="D3201" s="55">
        <v>0</v>
      </c>
      <c r="E3201" s="18">
        <v>3193</v>
      </c>
      <c r="F3201" s="22">
        <f t="shared" si="149"/>
        <v>45060</v>
      </c>
      <c r="G3201" s="23">
        <f t="shared" si="150"/>
        <v>1</v>
      </c>
      <c r="H3201" s="21">
        <v>0</v>
      </c>
      <c r="I3201" s="60">
        <f>INDEX('Elech Summary'!$C$5:$C$8764,MATCH($E3201,'Elech Summary'!$B$5:$B$8764,0),MATCH(I$7,'Elech Summary'!$C$4:$C$4,0))</f>
        <v>-4.4198093423764968E-2</v>
      </c>
      <c r="J3201" s="49">
        <f t="shared" si="148"/>
        <v>0</v>
      </c>
    </row>
    <row r="3202" spans="2:10" s="12" customFormat="1" ht="15" x14ac:dyDescent="0.2">
      <c r="B3202" s="40">
        <v>11.2</v>
      </c>
      <c r="C3202" s="41">
        <v>1</v>
      </c>
      <c r="D3202" s="55">
        <v>0</v>
      </c>
      <c r="E3202" s="18">
        <v>3194</v>
      </c>
      <c r="F3202" s="22">
        <f t="shared" si="149"/>
        <v>45060</v>
      </c>
      <c r="G3202" s="23">
        <f t="shared" si="150"/>
        <v>2</v>
      </c>
      <c r="H3202" s="21">
        <v>0</v>
      </c>
      <c r="I3202" s="60">
        <f>INDEX('Elech Summary'!$C$5:$C$8764,MATCH($E3202,'Elech Summary'!$B$5:$B$8764,0),MATCH(I$7,'Elech Summary'!$C$4:$C$4,0))</f>
        <v>-2.4114606768686066E-2</v>
      </c>
      <c r="J3202" s="49">
        <f t="shared" si="148"/>
        <v>0</v>
      </c>
    </row>
    <row r="3203" spans="2:10" s="12" customFormat="1" ht="15" x14ac:dyDescent="0.2">
      <c r="B3203" s="40">
        <v>10.8</v>
      </c>
      <c r="C3203" s="41">
        <v>1</v>
      </c>
      <c r="D3203" s="55">
        <v>0</v>
      </c>
      <c r="E3203" s="18">
        <v>3195</v>
      </c>
      <c r="F3203" s="22">
        <f t="shared" si="149"/>
        <v>45060</v>
      </c>
      <c r="G3203" s="23">
        <f t="shared" si="150"/>
        <v>3</v>
      </c>
      <c r="H3203" s="21">
        <v>0</v>
      </c>
      <c r="I3203" s="60">
        <f>INDEX('Elech Summary'!$C$5:$C$8764,MATCH($E3203,'Elech Summary'!$B$5:$B$8764,0),MATCH(I$7,'Elech Summary'!$C$4:$C$4,0))</f>
        <v>-1.863999018418919E-2</v>
      </c>
      <c r="J3203" s="49">
        <f t="shared" si="148"/>
        <v>0</v>
      </c>
    </row>
    <row r="3204" spans="2:10" s="12" customFormat="1" ht="15" x14ac:dyDescent="0.2">
      <c r="B3204" s="40">
        <v>10.5</v>
      </c>
      <c r="C3204" s="41">
        <v>1</v>
      </c>
      <c r="D3204" s="55">
        <v>0</v>
      </c>
      <c r="E3204" s="18">
        <v>3196</v>
      </c>
      <c r="F3204" s="22">
        <f t="shared" si="149"/>
        <v>45060</v>
      </c>
      <c r="G3204" s="23">
        <f t="shared" si="150"/>
        <v>4</v>
      </c>
      <c r="H3204" s="21">
        <v>0</v>
      </c>
      <c r="I3204" s="60">
        <f>INDEX('Elech Summary'!$C$5:$C$8764,MATCH($E3204,'Elech Summary'!$B$5:$B$8764,0),MATCH(I$7,'Elech Summary'!$C$4:$C$4,0))</f>
        <v>-1.666650939402211E-2</v>
      </c>
      <c r="J3204" s="49">
        <f t="shared" si="148"/>
        <v>0</v>
      </c>
    </row>
    <row r="3205" spans="2:10" s="12" customFormat="1" ht="15" x14ac:dyDescent="0.2">
      <c r="B3205" s="40">
        <v>10.3</v>
      </c>
      <c r="C3205" s="41">
        <v>1</v>
      </c>
      <c r="D3205" s="55">
        <v>0</v>
      </c>
      <c r="E3205" s="18">
        <v>3197</v>
      </c>
      <c r="F3205" s="22">
        <f t="shared" si="149"/>
        <v>45060</v>
      </c>
      <c r="G3205" s="23">
        <f t="shared" si="150"/>
        <v>5</v>
      </c>
      <c r="H3205" s="21">
        <v>0</v>
      </c>
      <c r="I3205" s="60">
        <f>INDEX('Elech Summary'!$C$5:$C$8764,MATCH($E3205,'Elech Summary'!$B$5:$B$8764,0),MATCH(I$7,'Elech Summary'!$C$4:$C$4,0))</f>
        <v>-3.412394852503229E-2</v>
      </c>
      <c r="J3205" s="49">
        <f t="shared" si="148"/>
        <v>0</v>
      </c>
    </row>
    <row r="3206" spans="2:10" s="12" customFormat="1" ht="15" x14ac:dyDescent="0.2">
      <c r="B3206" s="40">
        <v>10.5</v>
      </c>
      <c r="C3206" s="41">
        <v>1</v>
      </c>
      <c r="D3206" s="55">
        <v>0</v>
      </c>
      <c r="E3206" s="18">
        <v>3198</v>
      </c>
      <c r="F3206" s="22">
        <f t="shared" si="149"/>
        <v>45060</v>
      </c>
      <c r="G3206" s="23">
        <f t="shared" si="150"/>
        <v>6</v>
      </c>
      <c r="H3206" s="21">
        <v>0</v>
      </c>
      <c r="I3206" s="60">
        <f>INDEX('Elech Summary'!$C$5:$C$8764,MATCH($E3206,'Elech Summary'!$B$5:$B$8764,0),MATCH(I$7,'Elech Summary'!$C$4:$C$4,0))</f>
        <v>-0.10256534596131982</v>
      </c>
      <c r="J3206" s="49">
        <f t="shared" si="148"/>
        <v>0</v>
      </c>
    </row>
    <row r="3207" spans="2:10" s="12" customFormat="1" ht="15" x14ac:dyDescent="0.2">
      <c r="B3207" s="40">
        <v>10.6</v>
      </c>
      <c r="C3207" s="41">
        <v>1</v>
      </c>
      <c r="D3207" s="55">
        <v>0</v>
      </c>
      <c r="E3207" s="18">
        <v>3199</v>
      </c>
      <c r="F3207" s="22">
        <f t="shared" si="149"/>
        <v>45060</v>
      </c>
      <c r="G3207" s="23">
        <f t="shared" si="150"/>
        <v>7</v>
      </c>
      <c r="H3207" s="21">
        <v>0</v>
      </c>
      <c r="I3207" s="60">
        <f>INDEX('Elech Summary'!$C$5:$C$8764,MATCH($E3207,'Elech Summary'!$B$5:$B$8764,0),MATCH(I$7,'Elech Summary'!$C$4:$C$4,0))</f>
        <v>-0.22724350866210744</v>
      </c>
      <c r="J3207" s="49">
        <f t="shared" si="148"/>
        <v>0</v>
      </c>
    </row>
    <row r="3208" spans="2:10" s="12" customFormat="1" ht="15" x14ac:dyDescent="0.2">
      <c r="B3208" s="40">
        <v>12</v>
      </c>
      <c r="C3208" s="41">
        <v>1</v>
      </c>
      <c r="D3208" s="55">
        <v>0</v>
      </c>
      <c r="E3208" s="18">
        <v>3200</v>
      </c>
      <c r="F3208" s="22">
        <f t="shared" si="149"/>
        <v>45060</v>
      </c>
      <c r="G3208" s="23">
        <f t="shared" si="150"/>
        <v>8</v>
      </c>
      <c r="H3208" s="21">
        <v>0</v>
      </c>
      <c r="I3208" s="60">
        <f>INDEX('Elech Summary'!$C$5:$C$8764,MATCH($E3208,'Elech Summary'!$B$5:$B$8764,0),MATCH(I$7,'Elech Summary'!$C$4:$C$4,0))</f>
        <v>-0.28125635569008522</v>
      </c>
      <c r="J3208" s="49">
        <f t="shared" si="148"/>
        <v>0</v>
      </c>
    </row>
    <row r="3209" spans="2:10" s="12" customFormat="1" ht="15" x14ac:dyDescent="0.2">
      <c r="B3209" s="40">
        <v>12.1</v>
      </c>
      <c r="C3209" s="41">
        <v>1</v>
      </c>
      <c r="D3209" s="55">
        <v>0</v>
      </c>
      <c r="E3209" s="18">
        <v>3201</v>
      </c>
      <c r="F3209" s="22">
        <f t="shared" si="149"/>
        <v>45060</v>
      </c>
      <c r="G3209" s="23">
        <f t="shared" si="150"/>
        <v>9</v>
      </c>
      <c r="H3209" s="21">
        <v>0</v>
      </c>
      <c r="I3209" s="60">
        <f>INDEX('Elech Summary'!$C$5:$C$8764,MATCH($E3209,'Elech Summary'!$B$5:$B$8764,0),MATCH(I$7,'Elech Summary'!$C$4:$C$4,0))</f>
        <v>-0.30054060898251855</v>
      </c>
      <c r="J3209" s="49">
        <f t="shared" si="148"/>
        <v>0</v>
      </c>
    </row>
    <row r="3210" spans="2:10" s="12" customFormat="1" ht="15" x14ac:dyDescent="0.2">
      <c r="B3210" s="40">
        <v>13.9</v>
      </c>
      <c r="C3210" s="41">
        <v>1</v>
      </c>
      <c r="D3210" s="55">
        <v>0</v>
      </c>
      <c r="E3210" s="18">
        <v>3202</v>
      </c>
      <c r="F3210" s="22">
        <f t="shared" si="149"/>
        <v>45060</v>
      </c>
      <c r="G3210" s="23">
        <f t="shared" si="150"/>
        <v>10</v>
      </c>
      <c r="H3210" s="21">
        <v>0</v>
      </c>
      <c r="I3210" s="60">
        <f>INDEX('Elech Summary'!$C$5:$C$8764,MATCH($E3210,'Elech Summary'!$B$5:$B$8764,0),MATCH(I$7,'Elech Summary'!$C$4:$C$4,0))</f>
        <v>-0.28153117992375226</v>
      </c>
      <c r="J3210" s="49">
        <f t="shared" ref="J3210:J3273" si="151">$H3210*I3210</f>
        <v>0</v>
      </c>
    </row>
    <row r="3211" spans="2:10" s="12" customFormat="1" ht="15" x14ac:dyDescent="0.2">
      <c r="B3211" s="40">
        <v>15.4</v>
      </c>
      <c r="C3211" s="41">
        <v>1</v>
      </c>
      <c r="D3211" s="55">
        <v>0</v>
      </c>
      <c r="E3211" s="18">
        <v>3203</v>
      </c>
      <c r="F3211" s="22">
        <f t="shared" ref="F3211:F3274" si="152">IF(F3210="-",F3210,IF(G3211=1,F3210+1,F3210))</f>
        <v>45060</v>
      </c>
      <c r="G3211" s="23">
        <f t="shared" ref="G3211:G3274" si="153">IF(G3210+1&gt;24,1,G3210+1)</f>
        <v>11</v>
      </c>
      <c r="H3211" s="21">
        <v>0</v>
      </c>
      <c r="I3211" s="60">
        <f>INDEX('Elech Summary'!$C$5:$C$8764,MATCH($E3211,'Elech Summary'!$B$5:$B$8764,0),MATCH(I$7,'Elech Summary'!$C$4:$C$4,0))</f>
        <v>-0.25076985291797699</v>
      </c>
      <c r="J3211" s="49">
        <f t="shared" si="151"/>
        <v>0</v>
      </c>
    </row>
    <row r="3212" spans="2:10" s="12" customFormat="1" ht="15" x14ac:dyDescent="0.2">
      <c r="B3212" s="40">
        <v>16.8</v>
      </c>
      <c r="C3212" s="41">
        <v>1</v>
      </c>
      <c r="D3212" s="55">
        <v>0</v>
      </c>
      <c r="E3212" s="18">
        <v>3204</v>
      </c>
      <c r="F3212" s="22">
        <f t="shared" si="152"/>
        <v>45060</v>
      </c>
      <c r="G3212" s="23">
        <f t="shared" si="153"/>
        <v>12</v>
      </c>
      <c r="H3212" s="21">
        <v>0</v>
      </c>
      <c r="I3212" s="60">
        <f>INDEX('Elech Summary'!$C$5:$C$8764,MATCH($E3212,'Elech Summary'!$B$5:$B$8764,0),MATCH(I$7,'Elech Summary'!$C$4:$C$4,0))</f>
        <v>-0.21582041997316329</v>
      </c>
      <c r="J3212" s="49">
        <f t="shared" si="151"/>
        <v>0</v>
      </c>
    </row>
    <row r="3213" spans="2:10" s="12" customFormat="1" ht="15" x14ac:dyDescent="0.2">
      <c r="B3213" s="40">
        <v>15.8</v>
      </c>
      <c r="C3213" s="41">
        <v>1</v>
      </c>
      <c r="D3213" s="55">
        <v>0</v>
      </c>
      <c r="E3213" s="18">
        <v>3205</v>
      </c>
      <c r="F3213" s="22">
        <f t="shared" si="152"/>
        <v>45060</v>
      </c>
      <c r="G3213" s="23">
        <f t="shared" si="153"/>
        <v>13</v>
      </c>
      <c r="H3213" s="21">
        <v>0</v>
      </c>
      <c r="I3213" s="60">
        <f>INDEX('Elech Summary'!$C$5:$C$8764,MATCH($E3213,'Elech Summary'!$B$5:$B$8764,0),MATCH(I$7,'Elech Summary'!$C$4:$C$4,0))</f>
        <v>-0.18640184322844289</v>
      </c>
      <c r="J3213" s="49">
        <f t="shared" si="151"/>
        <v>0</v>
      </c>
    </row>
    <row r="3214" spans="2:10" s="12" customFormat="1" ht="15" x14ac:dyDescent="0.2">
      <c r="B3214" s="40">
        <v>16.899999999999999</v>
      </c>
      <c r="C3214" s="41">
        <v>1</v>
      </c>
      <c r="D3214" s="55">
        <v>0</v>
      </c>
      <c r="E3214" s="18">
        <v>3206</v>
      </c>
      <c r="F3214" s="22">
        <f t="shared" si="152"/>
        <v>45060</v>
      </c>
      <c r="G3214" s="23">
        <f t="shared" si="153"/>
        <v>14</v>
      </c>
      <c r="H3214" s="21">
        <v>0</v>
      </c>
      <c r="I3214" s="60">
        <f>INDEX('Elech Summary'!$C$5:$C$8764,MATCH($E3214,'Elech Summary'!$B$5:$B$8764,0),MATCH(I$7,'Elech Summary'!$C$4:$C$4,0))</f>
        <v>-0.16791068423389807</v>
      </c>
      <c r="J3214" s="49">
        <f t="shared" si="151"/>
        <v>0</v>
      </c>
    </row>
    <row r="3215" spans="2:10" s="12" customFormat="1" ht="15" x14ac:dyDescent="0.2">
      <c r="B3215" s="40">
        <v>16.8</v>
      </c>
      <c r="C3215" s="41">
        <v>1</v>
      </c>
      <c r="D3215" s="55">
        <v>0</v>
      </c>
      <c r="E3215" s="18">
        <v>3207</v>
      </c>
      <c r="F3215" s="22">
        <f t="shared" si="152"/>
        <v>45060</v>
      </c>
      <c r="G3215" s="23">
        <f t="shared" si="153"/>
        <v>15</v>
      </c>
      <c r="H3215" s="21">
        <v>0</v>
      </c>
      <c r="I3215" s="60">
        <f>INDEX('Elech Summary'!$C$5:$C$8764,MATCH($E3215,'Elech Summary'!$B$5:$B$8764,0),MATCH(I$7,'Elech Summary'!$C$4:$C$4,0))</f>
        <v>-0.1479585694384897</v>
      </c>
      <c r="J3215" s="49">
        <f t="shared" si="151"/>
        <v>0</v>
      </c>
    </row>
    <row r="3216" spans="2:10" s="12" customFormat="1" ht="15" x14ac:dyDescent="0.2">
      <c r="B3216" s="40">
        <v>15.7</v>
      </c>
      <c r="C3216" s="41">
        <v>1</v>
      </c>
      <c r="D3216" s="55">
        <v>0</v>
      </c>
      <c r="E3216" s="18">
        <v>3208</v>
      </c>
      <c r="F3216" s="22">
        <f t="shared" si="152"/>
        <v>45060</v>
      </c>
      <c r="G3216" s="23">
        <f t="shared" si="153"/>
        <v>16</v>
      </c>
      <c r="H3216" s="21">
        <v>0</v>
      </c>
      <c r="I3216" s="60">
        <f>INDEX('Elech Summary'!$C$5:$C$8764,MATCH($E3216,'Elech Summary'!$B$5:$B$8764,0),MATCH(I$7,'Elech Summary'!$C$4:$C$4,0))</f>
        <v>-0.14405188460860865</v>
      </c>
      <c r="J3216" s="49">
        <f t="shared" si="151"/>
        <v>0</v>
      </c>
    </row>
    <row r="3217" spans="2:10" s="12" customFormat="1" ht="15" x14ac:dyDescent="0.2">
      <c r="B3217" s="40">
        <v>15.6</v>
      </c>
      <c r="C3217" s="41">
        <v>1</v>
      </c>
      <c r="D3217" s="55">
        <v>0</v>
      </c>
      <c r="E3217" s="18">
        <v>3209</v>
      </c>
      <c r="F3217" s="22">
        <f t="shared" si="152"/>
        <v>45060</v>
      </c>
      <c r="G3217" s="23">
        <f t="shared" si="153"/>
        <v>17</v>
      </c>
      <c r="H3217" s="21">
        <v>0</v>
      </c>
      <c r="I3217" s="60">
        <f>INDEX('Elech Summary'!$C$5:$C$8764,MATCH($E3217,'Elech Summary'!$B$5:$B$8764,0),MATCH(I$7,'Elech Summary'!$C$4:$C$4,0))</f>
        <v>-0.16426596615343064</v>
      </c>
      <c r="J3217" s="49">
        <f t="shared" si="151"/>
        <v>0</v>
      </c>
    </row>
    <row r="3218" spans="2:10" s="12" customFormat="1" ht="15" x14ac:dyDescent="0.2">
      <c r="B3218" s="40">
        <v>15.3</v>
      </c>
      <c r="C3218" s="41">
        <v>1</v>
      </c>
      <c r="D3218" s="55">
        <v>0</v>
      </c>
      <c r="E3218" s="18">
        <v>3210</v>
      </c>
      <c r="F3218" s="22">
        <f t="shared" si="152"/>
        <v>45060</v>
      </c>
      <c r="G3218" s="23">
        <f t="shared" si="153"/>
        <v>18</v>
      </c>
      <c r="H3218" s="21">
        <v>0</v>
      </c>
      <c r="I3218" s="60">
        <f>INDEX('Elech Summary'!$C$5:$C$8764,MATCH($E3218,'Elech Summary'!$B$5:$B$8764,0),MATCH(I$7,'Elech Summary'!$C$4:$C$4,0))</f>
        <v>-0.19613488547701538</v>
      </c>
      <c r="J3218" s="49">
        <f t="shared" si="151"/>
        <v>0</v>
      </c>
    </row>
    <row r="3219" spans="2:10" s="12" customFormat="1" ht="15" x14ac:dyDescent="0.2">
      <c r="B3219" s="40">
        <v>13.8</v>
      </c>
      <c r="C3219" s="41">
        <v>1</v>
      </c>
      <c r="D3219" s="55">
        <v>0</v>
      </c>
      <c r="E3219" s="18">
        <v>3211</v>
      </c>
      <c r="F3219" s="22">
        <f t="shared" si="152"/>
        <v>45060</v>
      </c>
      <c r="G3219" s="23">
        <f t="shared" si="153"/>
        <v>19</v>
      </c>
      <c r="H3219" s="21">
        <v>0</v>
      </c>
      <c r="I3219" s="60">
        <f>INDEX('Elech Summary'!$C$5:$C$8764,MATCH($E3219,'Elech Summary'!$B$5:$B$8764,0),MATCH(I$7,'Elech Summary'!$C$4:$C$4,0))</f>
        <v>-0.23099799707515781</v>
      </c>
      <c r="J3219" s="49">
        <f t="shared" si="151"/>
        <v>0</v>
      </c>
    </row>
    <row r="3220" spans="2:10" s="12" customFormat="1" ht="15" x14ac:dyDescent="0.2">
      <c r="B3220" s="40">
        <v>13.2</v>
      </c>
      <c r="C3220" s="41">
        <v>1</v>
      </c>
      <c r="D3220" s="55">
        <v>0</v>
      </c>
      <c r="E3220" s="18">
        <v>3212</v>
      </c>
      <c r="F3220" s="22">
        <f t="shared" si="152"/>
        <v>45060</v>
      </c>
      <c r="G3220" s="23">
        <f t="shared" si="153"/>
        <v>20</v>
      </c>
      <c r="H3220" s="21">
        <v>0</v>
      </c>
      <c r="I3220" s="60">
        <f>INDEX('Elech Summary'!$C$5:$C$8764,MATCH($E3220,'Elech Summary'!$B$5:$B$8764,0),MATCH(I$7,'Elech Summary'!$C$4:$C$4,0))</f>
        <v>-0.24316884035419303</v>
      </c>
      <c r="J3220" s="49">
        <f t="shared" si="151"/>
        <v>0</v>
      </c>
    </row>
    <row r="3221" spans="2:10" s="12" customFormat="1" ht="15" x14ac:dyDescent="0.2">
      <c r="B3221" s="40">
        <v>12.1</v>
      </c>
      <c r="C3221" s="41">
        <v>1</v>
      </c>
      <c r="D3221" s="55">
        <v>0</v>
      </c>
      <c r="E3221" s="18">
        <v>3213</v>
      </c>
      <c r="F3221" s="22">
        <f t="shared" si="152"/>
        <v>45060</v>
      </c>
      <c r="G3221" s="23">
        <f t="shared" si="153"/>
        <v>21</v>
      </c>
      <c r="H3221" s="21">
        <v>0</v>
      </c>
      <c r="I3221" s="60">
        <f>INDEX('Elech Summary'!$C$5:$C$8764,MATCH($E3221,'Elech Summary'!$B$5:$B$8764,0),MATCH(I$7,'Elech Summary'!$C$4:$C$4,0))</f>
        <v>-0.22028374335450332</v>
      </c>
      <c r="J3221" s="49">
        <f t="shared" si="151"/>
        <v>0</v>
      </c>
    </row>
    <row r="3222" spans="2:10" s="12" customFormat="1" ht="15" x14ac:dyDescent="0.2">
      <c r="B3222" s="40">
        <v>11.7</v>
      </c>
      <c r="C3222" s="41">
        <v>1</v>
      </c>
      <c r="D3222" s="55">
        <v>0</v>
      </c>
      <c r="E3222" s="18">
        <v>3214</v>
      </c>
      <c r="F3222" s="22">
        <f t="shared" si="152"/>
        <v>45060</v>
      </c>
      <c r="G3222" s="23">
        <f t="shared" si="153"/>
        <v>22</v>
      </c>
      <c r="H3222" s="21">
        <v>0</v>
      </c>
      <c r="I3222" s="60">
        <f>INDEX('Elech Summary'!$C$5:$C$8764,MATCH($E3222,'Elech Summary'!$B$5:$B$8764,0),MATCH(I$7,'Elech Summary'!$C$4:$C$4,0))</f>
        <v>-0.19354017262505477</v>
      </c>
      <c r="J3222" s="49">
        <f t="shared" si="151"/>
        <v>0</v>
      </c>
    </row>
    <row r="3223" spans="2:10" s="12" customFormat="1" ht="15" x14ac:dyDescent="0.2">
      <c r="B3223" s="40">
        <v>11.4</v>
      </c>
      <c r="C3223" s="41">
        <v>1</v>
      </c>
      <c r="D3223" s="55">
        <v>0</v>
      </c>
      <c r="E3223" s="18">
        <v>3215</v>
      </c>
      <c r="F3223" s="22">
        <f t="shared" si="152"/>
        <v>45060</v>
      </c>
      <c r="G3223" s="23">
        <f t="shared" si="153"/>
        <v>23</v>
      </c>
      <c r="H3223" s="21">
        <v>0</v>
      </c>
      <c r="I3223" s="60">
        <f>INDEX('Elech Summary'!$C$5:$C$8764,MATCH($E3223,'Elech Summary'!$B$5:$B$8764,0),MATCH(I$7,'Elech Summary'!$C$4:$C$4,0))</f>
        <v>-0.14532007849947642</v>
      </c>
      <c r="J3223" s="49">
        <f t="shared" si="151"/>
        <v>0</v>
      </c>
    </row>
    <row r="3224" spans="2:10" s="12" customFormat="1" ht="15" x14ac:dyDescent="0.2">
      <c r="B3224" s="40">
        <v>11.2</v>
      </c>
      <c r="C3224" s="41">
        <v>1</v>
      </c>
      <c r="D3224" s="55">
        <v>0</v>
      </c>
      <c r="E3224" s="18">
        <v>3216</v>
      </c>
      <c r="F3224" s="22">
        <f t="shared" si="152"/>
        <v>45060</v>
      </c>
      <c r="G3224" s="23">
        <f t="shared" si="153"/>
        <v>24</v>
      </c>
      <c r="H3224" s="21">
        <v>0</v>
      </c>
      <c r="I3224" s="60">
        <f>INDEX('Elech Summary'!$C$5:$C$8764,MATCH($E3224,'Elech Summary'!$B$5:$B$8764,0),MATCH(I$7,'Elech Summary'!$C$4:$C$4,0))</f>
        <v>-9.0944972721482636E-2</v>
      </c>
      <c r="J3224" s="49">
        <f t="shared" si="151"/>
        <v>0</v>
      </c>
    </row>
    <row r="3225" spans="2:10" s="12" customFormat="1" ht="15" x14ac:dyDescent="0.2">
      <c r="B3225" s="40">
        <v>11</v>
      </c>
      <c r="C3225" s="41">
        <v>1</v>
      </c>
      <c r="D3225" s="55">
        <v>0</v>
      </c>
      <c r="E3225" s="18">
        <v>3217</v>
      </c>
      <c r="F3225" s="22">
        <f t="shared" si="152"/>
        <v>45061</v>
      </c>
      <c r="G3225" s="23">
        <f t="shared" si="153"/>
        <v>1</v>
      </c>
      <c r="H3225" s="21">
        <v>0</v>
      </c>
      <c r="I3225" s="60">
        <f>INDEX('Elech Summary'!$C$5:$C$8764,MATCH($E3225,'Elech Summary'!$B$5:$B$8764,0),MATCH(I$7,'Elech Summary'!$C$4:$C$4,0))</f>
        <v>-4.1910772686842027E-2</v>
      </c>
      <c r="J3225" s="49">
        <f t="shared" si="151"/>
        <v>0</v>
      </c>
    </row>
    <row r="3226" spans="2:10" s="12" customFormat="1" ht="15" x14ac:dyDescent="0.2">
      <c r="B3226" s="40">
        <v>10.4</v>
      </c>
      <c r="C3226" s="41">
        <v>1</v>
      </c>
      <c r="D3226" s="55">
        <v>0</v>
      </c>
      <c r="E3226" s="18">
        <v>3218</v>
      </c>
      <c r="F3226" s="22">
        <f t="shared" si="152"/>
        <v>45061</v>
      </c>
      <c r="G3226" s="23">
        <f t="shared" si="153"/>
        <v>2</v>
      </c>
      <c r="H3226" s="21">
        <v>0</v>
      </c>
      <c r="I3226" s="60">
        <f>INDEX('Elech Summary'!$C$5:$C$8764,MATCH($E3226,'Elech Summary'!$B$5:$B$8764,0),MATCH(I$7,'Elech Summary'!$C$4:$C$4,0))</f>
        <v>-2.5942247072824304E-2</v>
      </c>
      <c r="J3226" s="49">
        <f t="shared" si="151"/>
        <v>0</v>
      </c>
    </row>
    <row r="3227" spans="2:10" s="12" customFormat="1" ht="15" x14ac:dyDescent="0.2">
      <c r="B3227" s="40">
        <v>10</v>
      </c>
      <c r="C3227" s="41">
        <v>1</v>
      </c>
      <c r="D3227" s="55">
        <v>0</v>
      </c>
      <c r="E3227" s="18">
        <v>3219</v>
      </c>
      <c r="F3227" s="22">
        <f t="shared" si="152"/>
        <v>45061</v>
      </c>
      <c r="G3227" s="23">
        <f t="shared" si="153"/>
        <v>3</v>
      </c>
      <c r="H3227" s="21">
        <v>0</v>
      </c>
      <c r="I3227" s="60">
        <f>INDEX('Elech Summary'!$C$5:$C$8764,MATCH($E3227,'Elech Summary'!$B$5:$B$8764,0),MATCH(I$7,'Elech Summary'!$C$4:$C$4,0))</f>
        <v>-1.405860496961207E-2</v>
      </c>
      <c r="J3227" s="49">
        <f t="shared" si="151"/>
        <v>0</v>
      </c>
    </row>
    <row r="3228" spans="2:10" s="12" customFormat="1" ht="15" x14ac:dyDescent="0.2">
      <c r="B3228" s="40">
        <v>9.6999999999999993</v>
      </c>
      <c r="C3228" s="41">
        <v>1</v>
      </c>
      <c r="D3228" s="55">
        <v>0</v>
      </c>
      <c r="E3228" s="18">
        <v>3220</v>
      </c>
      <c r="F3228" s="22">
        <f t="shared" si="152"/>
        <v>45061</v>
      </c>
      <c r="G3228" s="23">
        <f t="shared" si="153"/>
        <v>4</v>
      </c>
      <c r="H3228" s="21">
        <v>0</v>
      </c>
      <c r="I3228" s="60">
        <f>INDEX('Elech Summary'!$C$5:$C$8764,MATCH($E3228,'Elech Summary'!$B$5:$B$8764,0),MATCH(I$7,'Elech Summary'!$C$4:$C$4,0))</f>
        <v>-1.5661873193894234E-2</v>
      </c>
      <c r="J3228" s="49">
        <f t="shared" si="151"/>
        <v>0</v>
      </c>
    </row>
    <row r="3229" spans="2:10" s="12" customFormat="1" ht="15" x14ac:dyDescent="0.2">
      <c r="B3229" s="40">
        <v>9.5</v>
      </c>
      <c r="C3229" s="41">
        <v>1</v>
      </c>
      <c r="D3229" s="55">
        <v>0</v>
      </c>
      <c r="E3229" s="18">
        <v>3221</v>
      </c>
      <c r="F3229" s="22">
        <f t="shared" si="152"/>
        <v>45061</v>
      </c>
      <c r="G3229" s="23">
        <f t="shared" si="153"/>
        <v>5</v>
      </c>
      <c r="H3229" s="21">
        <v>0</v>
      </c>
      <c r="I3229" s="60">
        <f>INDEX('Elech Summary'!$C$5:$C$8764,MATCH($E3229,'Elech Summary'!$B$5:$B$8764,0),MATCH(I$7,'Elech Summary'!$C$4:$C$4,0))</f>
        <v>-3.2370630730633357E-2</v>
      </c>
      <c r="J3229" s="49">
        <f t="shared" si="151"/>
        <v>0</v>
      </c>
    </row>
    <row r="3230" spans="2:10" s="12" customFormat="1" ht="15" x14ac:dyDescent="0.2">
      <c r="B3230" s="40">
        <v>10</v>
      </c>
      <c r="C3230" s="41">
        <v>1</v>
      </c>
      <c r="D3230" s="55">
        <v>0</v>
      </c>
      <c r="E3230" s="18">
        <v>3222</v>
      </c>
      <c r="F3230" s="22">
        <f t="shared" si="152"/>
        <v>45061</v>
      </c>
      <c r="G3230" s="23">
        <f t="shared" si="153"/>
        <v>6</v>
      </c>
      <c r="H3230" s="21">
        <v>0</v>
      </c>
      <c r="I3230" s="60">
        <f>INDEX('Elech Summary'!$C$5:$C$8764,MATCH($E3230,'Elech Summary'!$B$5:$B$8764,0),MATCH(I$7,'Elech Summary'!$C$4:$C$4,0))</f>
        <v>-9.979536760888906E-2</v>
      </c>
      <c r="J3230" s="49">
        <f t="shared" si="151"/>
        <v>0</v>
      </c>
    </row>
    <row r="3231" spans="2:10" s="12" customFormat="1" ht="15" x14ac:dyDescent="0.2">
      <c r="B3231" s="40">
        <v>10.4</v>
      </c>
      <c r="C3231" s="41">
        <v>1</v>
      </c>
      <c r="D3231" s="55">
        <v>0</v>
      </c>
      <c r="E3231" s="18">
        <v>3223</v>
      </c>
      <c r="F3231" s="22">
        <f t="shared" si="152"/>
        <v>45061</v>
      </c>
      <c r="G3231" s="23">
        <f t="shared" si="153"/>
        <v>7</v>
      </c>
      <c r="H3231" s="21">
        <v>0</v>
      </c>
      <c r="I3231" s="60">
        <f>INDEX('Elech Summary'!$C$5:$C$8764,MATCH($E3231,'Elech Summary'!$B$5:$B$8764,0),MATCH(I$7,'Elech Summary'!$C$4:$C$4,0))</f>
        <v>-0.22161742443447835</v>
      </c>
      <c r="J3231" s="49">
        <f t="shared" si="151"/>
        <v>0</v>
      </c>
    </row>
    <row r="3232" spans="2:10" s="12" customFormat="1" ht="15" x14ac:dyDescent="0.2">
      <c r="B3232" s="40">
        <v>11.5</v>
      </c>
      <c r="C3232" s="41">
        <v>1</v>
      </c>
      <c r="D3232" s="55">
        <v>0</v>
      </c>
      <c r="E3232" s="18">
        <v>3224</v>
      </c>
      <c r="F3232" s="22">
        <f t="shared" si="152"/>
        <v>45061</v>
      </c>
      <c r="G3232" s="23">
        <f t="shared" si="153"/>
        <v>8</v>
      </c>
      <c r="H3232" s="21">
        <v>0</v>
      </c>
      <c r="I3232" s="60">
        <f>INDEX('Elech Summary'!$C$5:$C$8764,MATCH($E3232,'Elech Summary'!$B$5:$B$8764,0),MATCH(I$7,'Elech Summary'!$C$4:$C$4,0))</f>
        <v>-0.27020777372323379</v>
      </c>
      <c r="J3232" s="49">
        <f t="shared" si="151"/>
        <v>0</v>
      </c>
    </row>
    <row r="3233" spans="2:10" s="12" customFormat="1" ht="15" x14ac:dyDescent="0.2">
      <c r="B3233" s="40">
        <v>12.5</v>
      </c>
      <c r="C3233" s="41">
        <v>1</v>
      </c>
      <c r="D3233" s="55">
        <v>0</v>
      </c>
      <c r="E3233" s="18">
        <v>3225</v>
      </c>
      <c r="F3233" s="22">
        <f t="shared" si="152"/>
        <v>45061</v>
      </c>
      <c r="G3233" s="23">
        <f t="shared" si="153"/>
        <v>9</v>
      </c>
      <c r="H3233" s="21">
        <v>0</v>
      </c>
      <c r="I3233" s="60">
        <f>INDEX('Elech Summary'!$C$5:$C$8764,MATCH($E3233,'Elech Summary'!$B$5:$B$8764,0),MATCH(I$7,'Elech Summary'!$C$4:$C$4,0))</f>
        <v>-0.28408150731311421</v>
      </c>
      <c r="J3233" s="49">
        <f t="shared" si="151"/>
        <v>0</v>
      </c>
    </row>
    <row r="3234" spans="2:10" s="12" customFormat="1" ht="15" x14ac:dyDescent="0.2">
      <c r="B3234" s="40">
        <v>14.1</v>
      </c>
      <c r="C3234" s="41">
        <v>1</v>
      </c>
      <c r="D3234" s="55">
        <v>0</v>
      </c>
      <c r="E3234" s="18">
        <v>3226</v>
      </c>
      <c r="F3234" s="22">
        <f t="shared" si="152"/>
        <v>45061</v>
      </c>
      <c r="G3234" s="23">
        <f t="shared" si="153"/>
        <v>10</v>
      </c>
      <c r="H3234" s="21">
        <v>0</v>
      </c>
      <c r="I3234" s="60">
        <f>INDEX('Elech Summary'!$C$5:$C$8764,MATCH($E3234,'Elech Summary'!$B$5:$B$8764,0),MATCH(I$7,'Elech Summary'!$C$4:$C$4,0))</f>
        <v>-0.2626642306526033</v>
      </c>
      <c r="J3234" s="49">
        <f t="shared" si="151"/>
        <v>0</v>
      </c>
    </row>
    <row r="3235" spans="2:10" s="12" customFormat="1" ht="15" x14ac:dyDescent="0.2">
      <c r="B3235" s="40">
        <v>16</v>
      </c>
      <c r="C3235" s="41">
        <v>1</v>
      </c>
      <c r="D3235" s="55">
        <v>0</v>
      </c>
      <c r="E3235" s="18">
        <v>3227</v>
      </c>
      <c r="F3235" s="22">
        <f t="shared" si="152"/>
        <v>45061</v>
      </c>
      <c r="G3235" s="23">
        <f t="shared" si="153"/>
        <v>11</v>
      </c>
      <c r="H3235" s="21">
        <v>0</v>
      </c>
      <c r="I3235" s="60">
        <f>INDEX('Elech Summary'!$C$5:$C$8764,MATCH($E3235,'Elech Summary'!$B$5:$B$8764,0),MATCH(I$7,'Elech Summary'!$C$4:$C$4,0))</f>
        <v>-0.23072363239386706</v>
      </c>
      <c r="J3235" s="49">
        <f t="shared" si="151"/>
        <v>0</v>
      </c>
    </row>
    <row r="3236" spans="2:10" s="12" customFormat="1" ht="15" x14ac:dyDescent="0.2">
      <c r="B3236" s="40">
        <v>17.100000000000001</v>
      </c>
      <c r="C3236" s="41">
        <v>1</v>
      </c>
      <c r="D3236" s="55">
        <v>0</v>
      </c>
      <c r="E3236" s="18">
        <v>3228</v>
      </c>
      <c r="F3236" s="22">
        <f t="shared" si="152"/>
        <v>45061</v>
      </c>
      <c r="G3236" s="23">
        <f t="shared" si="153"/>
        <v>12</v>
      </c>
      <c r="H3236" s="21">
        <v>0</v>
      </c>
      <c r="I3236" s="60">
        <f>INDEX('Elech Summary'!$C$5:$C$8764,MATCH($E3236,'Elech Summary'!$B$5:$B$8764,0),MATCH(I$7,'Elech Summary'!$C$4:$C$4,0))</f>
        <v>-0.19777123430959637</v>
      </c>
      <c r="J3236" s="49">
        <f t="shared" si="151"/>
        <v>0</v>
      </c>
    </row>
    <row r="3237" spans="2:10" s="12" customFormat="1" ht="15" x14ac:dyDescent="0.2">
      <c r="B3237" s="40">
        <v>17</v>
      </c>
      <c r="C3237" s="41">
        <v>1</v>
      </c>
      <c r="D3237" s="55">
        <v>0</v>
      </c>
      <c r="E3237" s="18">
        <v>3229</v>
      </c>
      <c r="F3237" s="22">
        <f t="shared" si="152"/>
        <v>45061</v>
      </c>
      <c r="G3237" s="23">
        <f t="shared" si="153"/>
        <v>13</v>
      </c>
      <c r="H3237" s="21">
        <v>0</v>
      </c>
      <c r="I3237" s="60">
        <f>INDEX('Elech Summary'!$C$5:$C$8764,MATCH($E3237,'Elech Summary'!$B$5:$B$8764,0),MATCH(I$7,'Elech Summary'!$C$4:$C$4,0))</f>
        <v>-0.17204680480377502</v>
      </c>
      <c r="J3237" s="49">
        <f t="shared" si="151"/>
        <v>0</v>
      </c>
    </row>
    <row r="3238" spans="2:10" s="12" customFormat="1" ht="15" x14ac:dyDescent="0.2">
      <c r="B3238" s="40">
        <v>16.2</v>
      </c>
      <c r="C3238" s="41">
        <v>1</v>
      </c>
      <c r="D3238" s="55">
        <v>0</v>
      </c>
      <c r="E3238" s="18">
        <v>3230</v>
      </c>
      <c r="F3238" s="22">
        <f t="shared" si="152"/>
        <v>45061</v>
      </c>
      <c r="G3238" s="23">
        <f t="shared" si="153"/>
        <v>14</v>
      </c>
      <c r="H3238" s="21">
        <v>0</v>
      </c>
      <c r="I3238" s="60">
        <f>INDEX('Elech Summary'!$C$5:$C$8764,MATCH($E3238,'Elech Summary'!$B$5:$B$8764,0),MATCH(I$7,'Elech Summary'!$C$4:$C$4,0))</f>
        <v>-0.15493107169934564</v>
      </c>
      <c r="J3238" s="49">
        <f t="shared" si="151"/>
        <v>0</v>
      </c>
    </row>
    <row r="3239" spans="2:10" s="12" customFormat="1" ht="15" x14ac:dyDescent="0.2">
      <c r="B3239" s="40">
        <v>16.8</v>
      </c>
      <c r="C3239" s="41">
        <v>1</v>
      </c>
      <c r="D3239" s="55">
        <v>0</v>
      </c>
      <c r="E3239" s="18">
        <v>3231</v>
      </c>
      <c r="F3239" s="22">
        <f t="shared" si="152"/>
        <v>45061</v>
      </c>
      <c r="G3239" s="23">
        <f t="shared" si="153"/>
        <v>15</v>
      </c>
      <c r="H3239" s="21">
        <v>0</v>
      </c>
      <c r="I3239" s="60">
        <f>INDEX('Elech Summary'!$C$5:$C$8764,MATCH($E3239,'Elech Summary'!$B$5:$B$8764,0),MATCH(I$7,'Elech Summary'!$C$4:$C$4,0))</f>
        <v>-0.1404514418413863</v>
      </c>
      <c r="J3239" s="49">
        <f t="shared" si="151"/>
        <v>0</v>
      </c>
    </row>
    <row r="3240" spans="2:10" s="12" customFormat="1" ht="15" x14ac:dyDescent="0.2">
      <c r="B3240" s="40">
        <v>17</v>
      </c>
      <c r="C3240" s="41">
        <v>1</v>
      </c>
      <c r="D3240" s="55">
        <v>0</v>
      </c>
      <c r="E3240" s="18">
        <v>3232</v>
      </c>
      <c r="F3240" s="22">
        <f t="shared" si="152"/>
        <v>45061</v>
      </c>
      <c r="G3240" s="23">
        <f t="shared" si="153"/>
        <v>16</v>
      </c>
      <c r="H3240" s="21">
        <v>0</v>
      </c>
      <c r="I3240" s="60">
        <f>INDEX('Elech Summary'!$C$5:$C$8764,MATCH($E3240,'Elech Summary'!$B$5:$B$8764,0),MATCH(I$7,'Elech Summary'!$C$4:$C$4,0))</f>
        <v>-0.13354751173772525</v>
      </c>
      <c r="J3240" s="49">
        <f t="shared" si="151"/>
        <v>0</v>
      </c>
    </row>
    <row r="3241" spans="2:10" s="12" customFormat="1" ht="15" x14ac:dyDescent="0.2">
      <c r="B3241" s="40">
        <v>14.5</v>
      </c>
      <c r="C3241" s="41">
        <v>1</v>
      </c>
      <c r="D3241" s="55">
        <v>0</v>
      </c>
      <c r="E3241" s="18">
        <v>3233</v>
      </c>
      <c r="F3241" s="22">
        <f t="shared" si="152"/>
        <v>45061</v>
      </c>
      <c r="G3241" s="23">
        <f t="shared" si="153"/>
        <v>17</v>
      </c>
      <c r="H3241" s="21">
        <v>0</v>
      </c>
      <c r="I3241" s="60">
        <f>INDEX('Elech Summary'!$C$5:$C$8764,MATCH($E3241,'Elech Summary'!$B$5:$B$8764,0),MATCH(I$7,'Elech Summary'!$C$4:$C$4,0))</f>
        <v>-0.1532931349194146</v>
      </c>
      <c r="J3241" s="49">
        <f t="shared" si="151"/>
        <v>0</v>
      </c>
    </row>
    <row r="3242" spans="2:10" s="12" customFormat="1" ht="15" x14ac:dyDescent="0.2">
      <c r="B3242" s="40">
        <v>12.8</v>
      </c>
      <c r="C3242" s="41">
        <v>1</v>
      </c>
      <c r="D3242" s="55">
        <v>0</v>
      </c>
      <c r="E3242" s="18">
        <v>3234</v>
      </c>
      <c r="F3242" s="22">
        <f t="shared" si="152"/>
        <v>45061</v>
      </c>
      <c r="G3242" s="23">
        <f t="shared" si="153"/>
        <v>18</v>
      </c>
      <c r="H3242" s="21">
        <v>0</v>
      </c>
      <c r="I3242" s="60">
        <f>INDEX('Elech Summary'!$C$5:$C$8764,MATCH($E3242,'Elech Summary'!$B$5:$B$8764,0),MATCH(I$7,'Elech Summary'!$C$4:$C$4,0))</f>
        <v>-0.1851369093448115</v>
      </c>
      <c r="J3242" s="49">
        <f t="shared" si="151"/>
        <v>0</v>
      </c>
    </row>
    <row r="3243" spans="2:10" s="12" customFormat="1" ht="15" x14ac:dyDescent="0.2">
      <c r="B3243" s="40">
        <v>12.3</v>
      </c>
      <c r="C3243" s="41">
        <v>1</v>
      </c>
      <c r="D3243" s="55">
        <v>0</v>
      </c>
      <c r="E3243" s="18">
        <v>3235</v>
      </c>
      <c r="F3243" s="22">
        <f t="shared" si="152"/>
        <v>45061</v>
      </c>
      <c r="G3243" s="23">
        <f t="shared" si="153"/>
        <v>19</v>
      </c>
      <c r="H3243" s="21">
        <v>0</v>
      </c>
      <c r="I3243" s="60">
        <f>INDEX('Elech Summary'!$C$5:$C$8764,MATCH($E3243,'Elech Summary'!$B$5:$B$8764,0),MATCH(I$7,'Elech Summary'!$C$4:$C$4,0))</f>
        <v>-0.21906648541176985</v>
      </c>
      <c r="J3243" s="49">
        <f t="shared" si="151"/>
        <v>0</v>
      </c>
    </row>
    <row r="3244" spans="2:10" s="12" customFormat="1" ht="15" x14ac:dyDescent="0.2">
      <c r="B3244" s="40">
        <v>11.7</v>
      </c>
      <c r="C3244" s="41">
        <v>1</v>
      </c>
      <c r="D3244" s="55">
        <v>0</v>
      </c>
      <c r="E3244" s="18">
        <v>3236</v>
      </c>
      <c r="F3244" s="22">
        <f t="shared" si="152"/>
        <v>45061</v>
      </c>
      <c r="G3244" s="23">
        <f t="shared" si="153"/>
        <v>20</v>
      </c>
      <c r="H3244" s="21">
        <v>0</v>
      </c>
      <c r="I3244" s="60">
        <f>INDEX('Elech Summary'!$C$5:$C$8764,MATCH($E3244,'Elech Summary'!$B$5:$B$8764,0),MATCH(I$7,'Elech Summary'!$C$4:$C$4,0))</f>
        <v>-0.22673067582518797</v>
      </c>
      <c r="J3244" s="49">
        <f t="shared" si="151"/>
        <v>0</v>
      </c>
    </row>
    <row r="3245" spans="2:10" s="12" customFormat="1" ht="15" x14ac:dyDescent="0.2">
      <c r="B3245" s="40">
        <v>11.1</v>
      </c>
      <c r="C3245" s="41">
        <v>1</v>
      </c>
      <c r="D3245" s="55">
        <v>0</v>
      </c>
      <c r="E3245" s="18">
        <v>3237</v>
      </c>
      <c r="F3245" s="22">
        <f t="shared" si="152"/>
        <v>45061</v>
      </c>
      <c r="G3245" s="23">
        <f t="shared" si="153"/>
        <v>21</v>
      </c>
      <c r="H3245" s="21">
        <v>0</v>
      </c>
      <c r="I3245" s="60">
        <f>INDEX('Elech Summary'!$C$5:$C$8764,MATCH($E3245,'Elech Summary'!$B$5:$B$8764,0),MATCH(I$7,'Elech Summary'!$C$4:$C$4,0))</f>
        <v>-0.20835098465337509</v>
      </c>
      <c r="J3245" s="49">
        <f t="shared" si="151"/>
        <v>0</v>
      </c>
    </row>
    <row r="3246" spans="2:10" s="12" customFormat="1" ht="15" x14ac:dyDescent="0.2">
      <c r="B3246" s="40">
        <v>11.1</v>
      </c>
      <c r="C3246" s="41">
        <v>1</v>
      </c>
      <c r="D3246" s="55">
        <v>0</v>
      </c>
      <c r="E3246" s="18">
        <v>3238</v>
      </c>
      <c r="F3246" s="22">
        <f t="shared" si="152"/>
        <v>45061</v>
      </c>
      <c r="G3246" s="23">
        <f t="shared" si="153"/>
        <v>22</v>
      </c>
      <c r="H3246" s="21">
        <v>0</v>
      </c>
      <c r="I3246" s="60">
        <f>INDEX('Elech Summary'!$C$5:$C$8764,MATCH($E3246,'Elech Summary'!$B$5:$B$8764,0),MATCH(I$7,'Elech Summary'!$C$4:$C$4,0))</f>
        <v>-0.18255205003343419</v>
      </c>
      <c r="J3246" s="49">
        <f t="shared" si="151"/>
        <v>0</v>
      </c>
    </row>
    <row r="3247" spans="2:10" s="12" customFormat="1" ht="15" x14ac:dyDescent="0.2">
      <c r="B3247" s="40">
        <v>10.8</v>
      </c>
      <c r="C3247" s="41">
        <v>1</v>
      </c>
      <c r="D3247" s="55">
        <v>0</v>
      </c>
      <c r="E3247" s="18">
        <v>3239</v>
      </c>
      <c r="F3247" s="22">
        <f t="shared" si="152"/>
        <v>45061</v>
      </c>
      <c r="G3247" s="23">
        <f t="shared" si="153"/>
        <v>23</v>
      </c>
      <c r="H3247" s="21">
        <v>0</v>
      </c>
      <c r="I3247" s="60">
        <f>INDEX('Elech Summary'!$C$5:$C$8764,MATCH($E3247,'Elech Summary'!$B$5:$B$8764,0),MATCH(I$7,'Elech Summary'!$C$4:$C$4,0))</f>
        <v>-0.13781660916553887</v>
      </c>
      <c r="J3247" s="49">
        <f t="shared" si="151"/>
        <v>0</v>
      </c>
    </row>
    <row r="3248" spans="2:10" s="12" customFormat="1" ht="15" x14ac:dyDescent="0.2">
      <c r="B3248" s="40">
        <v>10.7</v>
      </c>
      <c r="C3248" s="41">
        <v>1</v>
      </c>
      <c r="D3248" s="55">
        <v>0</v>
      </c>
      <c r="E3248" s="18">
        <v>3240</v>
      </c>
      <c r="F3248" s="22">
        <f t="shared" si="152"/>
        <v>45061</v>
      </c>
      <c r="G3248" s="23">
        <f t="shared" si="153"/>
        <v>24</v>
      </c>
      <c r="H3248" s="21">
        <v>0</v>
      </c>
      <c r="I3248" s="60">
        <f>INDEX('Elech Summary'!$C$5:$C$8764,MATCH($E3248,'Elech Summary'!$B$5:$B$8764,0),MATCH(I$7,'Elech Summary'!$C$4:$C$4,0))</f>
        <v>-8.6783652809735573E-2</v>
      </c>
      <c r="J3248" s="49">
        <f t="shared" si="151"/>
        <v>0</v>
      </c>
    </row>
    <row r="3249" spans="2:10" s="12" customFormat="1" ht="15" x14ac:dyDescent="0.2">
      <c r="B3249" s="40">
        <v>10.6</v>
      </c>
      <c r="C3249" s="41">
        <v>1</v>
      </c>
      <c r="D3249" s="55">
        <v>0</v>
      </c>
      <c r="E3249" s="18">
        <v>3241</v>
      </c>
      <c r="F3249" s="22">
        <f t="shared" si="152"/>
        <v>45062</v>
      </c>
      <c r="G3249" s="23">
        <f t="shared" si="153"/>
        <v>1</v>
      </c>
      <c r="H3249" s="21">
        <v>0</v>
      </c>
      <c r="I3249" s="60">
        <f>INDEX('Elech Summary'!$C$5:$C$8764,MATCH($E3249,'Elech Summary'!$B$5:$B$8764,0),MATCH(I$7,'Elech Summary'!$C$4:$C$4,0))</f>
        <v>-4.5402698466929979E-2</v>
      </c>
      <c r="J3249" s="49">
        <f t="shared" si="151"/>
        <v>0</v>
      </c>
    </row>
    <row r="3250" spans="2:10" s="12" customFormat="1" ht="15" x14ac:dyDescent="0.2">
      <c r="B3250" s="40">
        <v>10.6</v>
      </c>
      <c r="C3250" s="41">
        <v>1</v>
      </c>
      <c r="D3250" s="55">
        <v>0</v>
      </c>
      <c r="E3250" s="18">
        <v>3242</v>
      </c>
      <c r="F3250" s="22">
        <f t="shared" si="152"/>
        <v>45062</v>
      </c>
      <c r="G3250" s="23">
        <f t="shared" si="153"/>
        <v>2</v>
      </c>
      <c r="H3250" s="21">
        <v>0</v>
      </c>
      <c r="I3250" s="60">
        <f>INDEX('Elech Summary'!$C$5:$C$8764,MATCH($E3250,'Elech Summary'!$B$5:$B$8764,0),MATCH(I$7,'Elech Summary'!$C$4:$C$4,0))</f>
        <v>-2.2372553702075314E-2</v>
      </c>
      <c r="J3250" s="49">
        <f t="shared" si="151"/>
        <v>0</v>
      </c>
    </row>
    <row r="3251" spans="2:10" s="12" customFormat="1" ht="15" x14ac:dyDescent="0.2">
      <c r="B3251" s="40">
        <v>10.199999999999999</v>
      </c>
      <c r="C3251" s="41">
        <v>1</v>
      </c>
      <c r="D3251" s="55">
        <v>0</v>
      </c>
      <c r="E3251" s="18">
        <v>3243</v>
      </c>
      <c r="F3251" s="22">
        <f t="shared" si="152"/>
        <v>45062</v>
      </c>
      <c r="G3251" s="23">
        <f t="shared" si="153"/>
        <v>3</v>
      </c>
      <c r="H3251" s="21">
        <v>0</v>
      </c>
      <c r="I3251" s="60">
        <f>INDEX('Elech Summary'!$C$5:$C$8764,MATCH($E3251,'Elech Summary'!$B$5:$B$8764,0),MATCH(I$7,'Elech Summary'!$C$4:$C$4,0))</f>
        <v>-1.4221543848248565E-2</v>
      </c>
      <c r="J3251" s="49">
        <f t="shared" si="151"/>
        <v>0</v>
      </c>
    </row>
    <row r="3252" spans="2:10" s="12" customFormat="1" ht="15" x14ac:dyDescent="0.2">
      <c r="B3252" s="40">
        <v>10.1</v>
      </c>
      <c r="C3252" s="41">
        <v>1</v>
      </c>
      <c r="D3252" s="55">
        <v>0</v>
      </c>
      <c r="E3252" s="18">
        <v>3244</v>
      </c>
      <c r="F3252" s="22">
        <f t="shared" si="152"/>
        <v>45062</v>
      </c>
      <c r="G3252" s="23">
        <f t="shared" si="153"/>
        <v>4</v>
      </c>
      <c r="H3252" s="21">
        <v>0</v>
      </c>
      <c r="I3252" s="60">
        <f>INDEX('Elech Summary'!$C$5:$C$8764,MATCH($E3252,'Elech Summary'!$B$5:$B$8764,0),MATCH(I$7,'Elech Summary'!$C$4:$C$4,0))</f>
        <v>-1.5773541351877807E-2</v>
      </c>
      <c r="J3252" s="49">
        <f t="shared" si="151"/>
        <v>0</v>
      </c>
    </row>
    <row r="3253" spans="2:10" s="12" customFormat="1" ht="15" x14ac:dyDescent="0.2">
      <c r="B3253" s="40">
        <v>9.6999999999999993</v>
      </c>
      <c r="C3253" s="41">
        <v>1</v>
      </c>
      <c r="D3253" s="55">
        <v>0</v>
      </c>
      <c r="E3253" s="18">
        <v>3245</v>
      </c>
      <c r="F3253" s="22">
        <f t="shared" si="152"/>
        <v>45062</v>
      </c>
      <c r="G3253" s="23">
        <f t="shared" si="153"/>
        <v>5</v>
      </c>
      <c r="H3253" s="21">
        <v>0</v>
      </c>
      <c r="I3253" s="60">
        <f>INDEX('Elech Summary'!$C$5:$C$8764,MATCH($E3253,'Elech Summary'!$B$5:$B$8764,0),MATCH(I$7,'Elech Summary'!$C$4:$C$4,0))</f>
        <v>-3.2402165058523967E-2</v>
      </c>
      <c r="J3253" s="49">
        <f t="shared" si="151"/>
        <v>0</v>
      </c>
    </row>
    <row r="3254" spans="2:10" s="12" customFormat="1" ht="15" x14ac:dyDescent="0.2">
      <c r="B3254" s="40">
        <v>9.6999999999999993</v>
      </c>
      <c r="C3254" s="41">
        <v>1</v>
      </c>
      <c r="D3254" s="55">
        <v>0</v>
      </c>
      <c r="E3254" s="18">
        <v>3246</v>
      </c>
      <c r="F3254" s="22">
        <f t="shared" si="152"/>
        <v>45062</v>
      </c>
      <c r="G3254" s="23">
        <f t="shared" si="153"/>
        <v>6</v>
      </c>
      <c r="H3254" s="21">
        <v>0</v>
      </c>
      <c r="I3254" s="60">
        <f>INDEX('Elech Summary'!$C$5:$C$8764,MATCH($E3254,'Elech Summary'!$B$5:$B$8764,0),MATCH(I$7,'Elech Summary'!$C$4:$C$4,0))</f>
        <v>-9.9558262694866895E-2</v>
      </c>
      <c r="J3254" s="49">
        <f t="shared" si="151"/>
        <v>0</v>
      </c>
    </row>
    <row r="3255" spans="2:10" s="12" customFormat="1" ht="15" x14ac:dyDescent="0.2">
      <c r="B3255" s="40">
        <v>9</v>
      </c>
      <c r="C3255" s="41">
        <v>1</v>
      </c>
      <c r="D3255" s="55">
        <v>0</v>
      </c>
      <c r="E3255" s="18">
        <v>3247</v>
      </c>
      <c r="F3255" s="22">
        <f t="shared" si="152"/>
        <v>45062</v>
      </c>
      <c r="G3255" s="23">
        <f t="shared" si="153"/>
        <v>7</v>
      </c>
      <c r="H3255" s="21">
        <v>0</v>
      </c>
      <c r="I3255" s="60">
        <f>INDEX('Elech Summary'!$C$5:$C$8764,MATCH($E3255,'Elech Summary'!$B$5:$B$8764,0),MATCH(I$7,'Elech Summary'!$C$4:$C$4,0))</f>
        <v>-0.2209452370718141</v>
      </c>
      <c r="J3255" s="49">
        <f t="shared" si="151"/>
        <v>0</v>
      </c>
    </row>
    <row r="3256" spans="2:10" s="12" customFormat="1" ht="15" x14ac:dyDescent="0.2">
      <c r="B3256" s="40">
        <v>10</v>
      </c>
      <c r="C3256" s="41">
        <v>1</v>
      </c>
      <c r="D3256" s="55">
        <v>0</v>
      </c>
      <c r="E3256" s="18">
        <v>3248</v>
      </c>
      <c r="F3256" s="22">
        <f t="shared" si="152"/>
        <v>45062</v>
      </c>
      <c r="G3256" s="23">
        <f t="shared" si="153"/>
        <v>8</v>
      </c>
      <c r="H3256" s="21">
        <v>0</v>
      </c>
      <c r="I3256" s="60">
        <f>INDEX('Elech Summary'!$C$5:$C$8764,MATCH($E3256,'Elech Summary'!$B$5:$B$8764,0),MATCH(I$7,'Elech Summary'!$C$4:$C$4,0))</f>
        <v>-0.27025591707354857</v>
      </c>
      <c r="J3256" s="49">
        <f t="shared" si="151"/>
        <v>0</v>
      </c>
    </row>
    <row r="3257" spans="2:10" s="12" customFormat="1" ht="15" x14ac:dyDescent="0.2">
      <c r="B3257" s="40">
        <v>11.2</v>
      </c>
      <c r="C3257" s="41">
        <v>1</v>
      </c>
      <c r="D3257" s="55">
        <v>0</v>
      </c>
      <c r="E3257" s="18">
        <v>3249</v>
      </c>
      <c r="F3257" s="22">
        <f t="shared" si="152"/>
        <v>45062</v>
      </c>
      <c r="G3257" s="23">
        <f t="shared" si="153"/>
        <v>9</v>
      </c>
      <c r="H3257" s="21">
        <v>0</v>
      </c>
      <c r="I3257" s="60">
        <f>INDEX('Elech Summary'!$C$5:$C$8764,MATCH($E3257,'Elech Summary'!$B$5:$B$8764,0),MATCH(I$7,'Elech Summary'!$C$4:$C$4,0))</f>
        <v>-0.28203013532989307</v>
      </c>
      <c r="J3257" s="49">
        <f t="shared" si="151"/>
        <v>0</v>
      </c>
    </row>
    <row r="3258" spans="2:10" s="12" customFormat="1" ht="15" x14ac:dyDescent="0.2">
      <c r="B3258" s="40">
        <v>12</v>
      </c>
      <c r="C3258" s="41">
        <v>1</v>
      </c>
      <c r="D3258" s="55">
        <v>0</v>
      </c>
      <c r="E3258" s="18">
        <v>3250</v>
      </c>
      <c r="F3258" s="22">
        <f t="shared" si="152"/>
        <v>45062</v>
      </c>
      <c r="G3258" s="23">
        <f t="shared" si="153"/>
        <v>10</v>
      </c>
      <c r="H3258" s="21">
        <v>0</v>
      </c>
      <c r="I3258" s="60">
        <f>INDEX('Elech Summary'!$C$5:$C$8764,MATCH($E3258,'Elech Summary'!$B$5:$B$8764,0),MATCH(I$7,'Elech Summary'!$C$4:$C$4,0))</f>
        <v>-0.26146697878492919</v>
      </c>
      <c r="J3258" s="49">
        <f t="shared" si="151"/>
        <v>0</v>
      </c>
    </row>
    <row r="3259" spans="2:10" s="12" customFormat="1" ht="15" x14ac:dyDescent="0.2">
      <c r="B3259" s="40">
        <v>12.8</v>
      </c>
      <c r="C3259" s="41">
        <v>1</v>
      </c>
      <c r="D3259" s="55">
        <v>0</v>
      </c>
      <c r="E3259" s="18">
        <v>3251</v>
      </c>
      <c r="F3259" s="22">
        <f t="shared" si="152"/>
        <v>45062</v>
      </c>
      <c r="G3259" s="23">
        <f t="shared" si="153"/>
        <v>11</v>
      </c>
      <c r="H3259" s="21">
        <v>0</v>
      </c>
      <c r="I3259" s="60">
        <f>INDEX('Elech Summary'!$C$5:$C$8764,MATCH($E3259,'Elech Summary'!$B$5:$B$8764,0),MATCH(I$7,'Elech Summary'!$C$4:$C$4,0))</f>
        <v>-0.2297455147069381</v>
      </c>
      <c r="J3259" s="49">
        <f t="shared" si="151"/>
        <v>0</v>
      </c>
    </row>
    <row r="3260" spans="2:10" s="12" customFormat="1" ht="15" x14ac:dyDescent="0.2">
      <c r="B3260" s="40">
        <v>13.7</v>
      </c>
      <c r="C3260" s="41">
        <v>1</v>
      </c>
      <c r="D3260" s="55">
        <v>0</v>
      </c>
      <c r="E3260" s="18">
        <v>3252</v>
      </c>
      <c r="F3260" s="22">
        <f t="shared" si="152"/>
        <v>45062</v>
      </c>
      <c r="G3260" s="23">
        <f t="shared" si="153"/>
        <v>12</v>
      </c>
      <c r="H3260" s="21">
        <v>0</v>
      </c>
      <c r="I3260" s="60">
        <f>INDEX('Elech Summary'!$C$5:$C$8764,MATCH($E3260,'Elech Summary'!$B$5:$B$8764,0),MATCH(I$7,'Elech Summary'!$C$4:$C$4,0))</f>
        <v>-0.19894645031041944</v>
      </c>
      <c r="J3260" s="49">
        <f t="shared" si="151"/>
        <v>0</v>
      </c>
    </row>
    <row r="3261" spans="2:10" s="12" customFormat="1" ht="15" x14ac:dyDescent="0.2">
      <c r="B3261" s="40">
        <v>13.3</v>
      </c>
      <c r="C3261" s="41">
        <v>1</v>
      </c>
      <c r="D3261" s="55">
        <v>0</v>
      </c>
      <c r="E3261" s="18">
        <v>3253</v>
      </c>
      <c r="F3261" s="22">
        <f t="shared" si="152"/>
        <v>45062</v>
      </c>
      <c r="G3261" s="23">
        <f t="shared" si="153"/>
        <v>13</v>
      </c>
      <c r="H3261" s="21">
        <v>0</v>
      </c>
      <c r="I3261" s="60">
        <f>INDEX('Elech Summary'!$C$5:$C$8764,MATCH($E3261,'Elech Summary'!$B$5:$B$8764,0),MATCH(I$7,'Elech Summary'!$C$4:$C$4,0))</f>
        <v>-0.16965114499213552</v>
      </c>
      <c r="J3261" s="49">
        <f t="shared" si="151"/>
        <v>0</v>
      </c>
    </row>
    <row r="3262" spans="2:10" s="12" customFormat="1" ht="15" x14ac:dyDescent="0.2">
      <c r="B3262" s="40">
        <v>13.6</v>
      </c>
      <c r="C3262" s="41">
        <v>1</v>
      </c>
      <c r="D3262" s="55">
        <v>0</v>
      </c>
      <c r="E3262" s="18">
        <v>3254</v>
      </c>
      <c r="F3262" s="22">
        <f t="shared" si="152"/>
        <v>45062</v>
      </c>
      <c r="G3262" s="23">
        <f t="shared" si="153"/>
        <v>14</v>
      </c>
      <c r="H3262" s="21">
        <v>0</v>
      </c>
      <c r="I3262" s="60">
        <f>INDEX('Elech Summary'!$C$5:$C$8764,MATCH($E3262,'Elech Summary'!$B$5:$B$8764,0),MATCH(I$7,'Elech Summary'!$C$4:$C$4,0))</f>
        <v>-0.15443147453415748</v>
      </c>
      <c r="J3262" s="49">
        <f t="shared" si="151"/>
        <v>0</v>
      </c>
    </row>
    <row r="3263" spans="2:10" s="12" customFormat="1" ht="15" x14ac:dyDescent="0.2">
      <c r="B3263" s="40">
        <v>12.3</v>
      </c>
      <c r="C3263" s="41">
        <v>1</v>
      </c>
      <c r="D3263" s="55">
        <v>0</v>
      </c>
      <c r="E3263" s="18">
        <v>3255</v>
      </c>
      <c r="F3263" s="22">
        <f t="shared" si="152"/>
        <v>45062</v>
      </c>
      <c r="G3263" s="23">
        <f t="shared" si="153"/>
        <v>15</v>
      </c>
      <c r="H3263" s="21">
        <v>0</v>
      </c>
      <c r="I3263" s="60">
        <f>INDEX('Elech Summary'!$C$5:$C$8764,MATCH($E3263,'Elech Summary'!$B$5:$B$8764,0),MATCH(I$7,'Elech Summary'!$C$4:$C$4,0))</f>
        <v>-0.13999452468408602</v>
      </c>
      <c r="J3263" s="49">
        <f t="shared" si="151"/>
        <v>0</v>
      </c>
    </row>
    <row r="3264" spans="2:10" s="12" customFormat="1" ht="15" x14ac:dyDescent="0.2">
      <c r="B3264" s="40">
        <v>12.8</v>
      </c>
      <c r="C3264" s="41">
        <v>1</v>
      </c>
      <c r="D3264" s="55">
        <v>0</v>
      </c>
      <c r="E3264" s="18">
        <v>3256</v>
      </c>
      <c r="F3264" s="22">
        <f t="shared" si="152"/>
        <v>45062</v>
      </c>
      <c r="G3264" s="23">
        <f t="shared" si="153"/>
        <v>16</v>
      </c>
      <c r="H3264" s="21">
        <v>0</v>
      </c>
      <c r="I3264" s="60">
        <f>INDEX('Elech Summary'!$C$5:$C$8764,MATCH($E3264,'Elech Summary'!$B$5:$B$8764,0),MATCH(I$7,'Elech Summary'!$C$4:$C$4,0))</f>
        <v>-0.13310440547983599</v>
      </c>
      <c r="J3264" s="49">
        <f t="shared" si="151"/>
        <v>0</v>
      </c>
    </row>
    <row r="3265" spans="2:10" s="12" customFormat="1" ht="15" x14ac:dyDescent="0.2">
      <c r="B3265" s="40">
        <v>14.2</v>
      </c>
      <c r="C3265" s="41">
        <v>1</v>
      </c>
      <c r="D3265" s="55">
        <v>0</v>
      </c>
      <c r="E3265" s="18">
        <v>3257</v>
      </c>
      <c r="F3265" s="22">
        <f t="shared" si="152"/>
        <v>45062</v>
      </c>
      <c r="G3265" s="23">
        <f t="shared" si="153"/>
        <v>17</v>
      </c>
      <c r="H3265" s="21">
        <v>0</v>
      </c>
      <c r="I3265" s="60">
        <f>INDEX('Elech Summary'!$C$5:$C$8764,MATCH($E3265,'Elech Summary'!$B$5:$B$8764,0),MATCH(I$7,'Elech Summary'!$C$4:$C$4,0))</f>
        <v>-0.15279230383648332</v>
      </c>
      <c r="J3265" s="49">
        <f t="shared" si="151"/>
        <v>0</v>
      </c>
    </row>
    <row r="3266" spans="2:10" s="12" customFormat="1" ht="15" x14ac:dyDescent="0.2">
      <c r="B3266" s="40">
        <v>13.2</v>
      </c>
      <c r="C3266" s="41">
        <v>1</v>
      </c>
      <c r="D3266" s="55">
        <v>0</v>
      </c>
      <c r="E3266" s="18">
        <v>3258</v>
      </c>
      <c r="F3266" s="22">
        <f t="shared" si="152"/>
        <v>45062</v>
      </c>
      <c r="G3266" s="23">
        <f t="shared" si="153"/>
        <v>18</v>
      </c>
      <c r="H3266" s="21">
        <v>0</v>
      </c>
      <c r="I3266" s="60">
        <f>INDEX('Elech Summary'!$C$5:$C$8764,MATCH($E3266,'Elech Summary'!$B$5:$B$8764,0),MATCH(I$7,'Elech Summary'!$C$4:$C$4,0))</f>
        <v>-0.18452214149211829</v>
      </c>
      <c r="J3266" s="49">
        <f t="shared" si="151"/>
        <v>0</v>
      </c>
    </row>
    <row r="3267" spans="2:10" s="12" customFormat="1" ht="15" x14ac:dyDescent="0.2">
      <c r="B3267" s="40">
        <v>11.5</v>
      </c>
      <c r="C3267" s="41">
        <v>1</v>
      </c>
      <c r="D3267" s="55">
        <v>0</v>
      </c>
      <c r="E3267" s="18">
        <v>3259</v>
      </c>
      <c r="F3267" s="22">
        <f t="shared" si="152"/>
        <v>45062</v>
      </c>
      <c r="G3267" s="23">
        <f t="shared" si="153"/>
        <v>19</v>
      </c>
      <c r="H3267" s="21">
        <v>0</v>
      </c>
      <c r="I3267" s="60">
        <f>INDEX('Elech Summary'!$C$5:$C$8764,MATCH($E3267,'Elech Summary'!$B$5:$B$8764,0),MATCH(I$7,'Elech Summary'!$C$4:$C$4,0))</f>
        <v>-0.21833920984371863</v>
      </c>
      <c r="J3267" s="49">
        <f t="shared" si="151"/>
        <v>0</v>
      </c>
    </row>
    <row r="3268" spans="2:10" s="12" customFormat="1" ht="15" x14ac:dyDescent="0.2">
      <c r="B3268" s="40">
        <v>10.6</v>
      </c>
      <c r="C3268" s="41">
        <v>1</v>
      </c>
      <c r="D3268" s="55">
        <v>0</v>
      </c>
      <c r="E3268" s="18">
        <v>3260</v>
      </c>
      <c r="F3268" s="22">
        <f t="shared" si="152"/>
        <v>45062</v>
      </c>
      <c r="G3268" s="23">
        <f t="shared" si="153"/>
        <v>20</v>
      </c>
      <c r="H3268" s="21">
        <v>0</v>
      </c>
      <c r="I3268" s="60">
        <f>INDEX('Elech Summary'!$C$5:$C$8764,MATCH($E3268,'Elech Summary'!$B$5:$B$8764,0),MATCH(I$7,'Elech Summary'!$C$4:$C$4,0))</f>
        <v>-0.2259851901993005</v>
      </c>
      <c r="J3268" s="49">
        <f t="shared" si="151"/>
        <v>0</v>
      </c>
    </row>
    <row r="3269" spans="2:10" s="12" customFormat="1" ht="15" x14ac:dyDescent="0.2">
      <c r="B3269" s="40">
        <v>10.199999999999999</v>
      </c>
      <c r="C3269" s="41">
        <v>1</v>
      </c>
      <c r="D3269" s="55">
        <v>0</v>
      </c>
      <c r="E3269" s="18">
        <v>3261</v>
      </c>
      <c r="F3269" s="22">
        <f t="shared" si="152"/>
        <v>45062</v>
      </c>
      <c r="G3269" s="23">
        <f t="shared" si="153"/>
        <v>21</v>
      </c>
      <c r="H3269" s="21">
        <v>0</v>
      </c>
      <c r="I3269" s="60">
        <f>INDEX('Elech Summary'!$C$5:$C$8764,MATCH($E3269,'Elech Summary'!$B$5:$B$8764,0),MATCH(I$7,'Elech Summary'!$C$4:$C$4,0))</f>
        <v>-0.2076624401154111</v>
      </c>
      <c r="J3269" s="49">
        <f t="shared" si="151"/>
        <v>0</v>
      </c>
    </row>
    <row r="3270" spans="2:10" s="12" customFormat="1" ht="15" x14ac:dyDescent="0.2">
      <c r="B3270" s="40">
        <v>9.4</v>
      </c>
      <c r="C3270" s="41">
        <v>1</v>
      </c>
      <c r="D3270" s="55">
        <v>0</v>
      </c>
      <c r="E3270" s="18">
        <v>3262</v>
      </c>
      <c r="F3270" s="22">
        <f t="shared" si="152"/>
        <v>45062</v>
      </c>
      <c r="G3270" s="23">
        <f t="shared" si="153"/>
        <v>22</v>
      </c>
      <c r="H3270" s="21">
        <v>0</v>
      </c>
      <c r="I3270" s="60">
        <f>INDEX('Elech Summary'!$C$5:$C$8764,MATCH($E3270,'Elech Summary'!$B$5:$B$8764,0),MATCH(I$7,'Elech Summary'!$C$4:$C$4,0))</f>
        <v>-0.18194805141154613</v>
      </c>
      <c r="J3270" s="49">
        <f t="shared" si="151"/>
        <v>0</v>
      </c>
    </row>
    <row r="3271" spans="2:10" s="12" customFormat="1" ht="15" x14ac:dyDescent="0.2">
      <c r="B3271" s="40">
        <v>8.9</v>
      </c>
      <c r="C3271" s="41">
        <v>1</v>
      </c>
      <c r="D3271" s="55">
        <v>0</v>
      </c>
      <c r="E3271" s="18">
        <v>3263</v>
      </c>
      <c r="F3271" s="22">
        <f t="shared" si="152"/>
        <v>45062</v>
      </c>
      <c r="G3271" s="23">
        <f t="shared" si="153"/>
        <v>23</v>
      </c>
      <c r="H3271" s="21">
        <v>0</v>
      </c>
      <c r="I3271" s="60">
        <f>INDEX('Elech Summary'!$C$5:$C$8764,MATCH($E3271,'Elech Summary'!$B$5:$B$8764,0),MATCH(I$7,'Elech Summary'!$C$4:$C$4,0))</f>
        <v>-0.1373355244217718</v>
      </c>
      <c r="J3271" s="49">
        <f t="shared" si="151"/>
        <v>0</v>
      </c>
    </row>
    <row r="3272" spans="2:10" s="12" customFormat="1" ht="15" x14ac:dyDescent="0.2">
      <c r="B3272" s="40">
        <v>8.8000000000000007</v>
      </c>
      <c r="C3272" s="41">
        <v>1</v>
      </c>
      <c r="D3272" s="55">
        <v>0</v>
      </c>
      <c r="E3272" s="18">
        <v>3264</v>
      </c>
      <c r="F3272" s="22">
        <f t="shared" si="152"/>
        <v>45062</v>
      </c>
      <c r="G3272" s="23">
        <f t="shared" si="153"/>
        <v>24</v>
      </c>
      <c r="H3272" s="21">
        <v>0</v>
      </c>
      <c r="I3272" s="60">
        <f>INDEX('Elech Summary'!$C$5:$C$8764,MATCH($E3272,'Elech Summary'!$B$5:$B$8764,0),MATCH(I$7,'Elech Summary'!$C$4:$C$4,0))</f>
        <v>-8.6280271069004211E-2</v>
      </c>
      <c r="J3272" s="49">
        <f t="shared" si="151"/>
        <v>0</v>
      </c>
    </row>
    <row r="3273" spans="2:10" s="12" customFormat="1" ht="15" x14ac:dyDescent="0.2">
      <c r="B3273" s="40">
        <v>8.6</v>
      </c>
      <c r="C3273" s="41">
        <v>1</v>
      </c>
      <c r="D3273" s="55">
        <v>0</v>
      </c>
      <c r="E3273" s="18">
        <v>3265</v>
      </c>
      <c r="F3273" s="22">
        <f t="shared" si="152"/>
        <v>45063</v>
      </c>
      <c r="G3273" s="23">
        <f t="shared" si="153"/>
        <v>1</v>
      </c>
      <c r="H3273" s="21">
        <v>0</v>
      </c>
      <c r="I3273" s="60">
        <f>INDEX('Elech Summary'!$C$5:$C$8764,MATCH($E3273,'Elech Summary'!$B$5:$B$8764,0),MATCH(I$7,'Elech Summary'!$C$4:$C$4,0))</f>
        <v>-4.4902919534438444E-2</v>
      </c>
      <c r="J3273" s="49">
        <f t="shared" si="151"/>
        <v>0</v>
      </c>
    </row>
    <row r="3274" spans="2:10" s="12" customFormat="1" ht="15" x14ac:dyDescent="0.2">
      <c r="B3274" s="40">
        <v>8.3000000000000007</v>
      </c>
      <c r="C3274" s="41">
        <v>1</v>
      </c>
      <c r="D3274" s="55">
        <v>0</v>
      </c>
      <c r="E3274" s="18">
        <v>3266</v>
      </c>
      <c r="F3274" s="22">
        <f t="shared" si="152"/>
        <v>45063</v>
      </c>
      <c r="G3274" s="23">
        <f t="shared" si="153"/>
        <v>2</v>
      </c>
      <c r="H3274" s="21">
        <v>0</v>
      </c>
      <c r="I3274" s="60">
        <f>INDEX('Elech Summary'!$C$5:$C$8764,MATCH($E3274,'Elech Summary'!$B$5:$B$8764,0),MATCH(I$7,'Elech Summary'!$C$4:$C$4,0))</f>
        <v>-2.1757609109544253E-2</v>
      </c>
      <c r="J3274" s="49">
        <f t="shared" ref="J3274:J3337" si="154">$H3274*I3274</f>
        <v>0</v>
      </c>
    </row>
    <row r="3275" spans="2:10" s="12" customFormat="1" ht="15" x14ac:dyDescent="0.2">
      <c r="B3275" s="40">
        <v>7.8</v>
      </c>
      <c r="C3275" s="41">
        <v>1</v>
      </c>
      <c r="D3275" s="55">
        <v>0</v>
      </c>
      <c r="E3275" s="18">
        <v>3267</v>
      </c>
      <c r="F3275" s="22">
        <f t="shared" ref="F3275:F3338" si="155">IF(F3274="-",F3274,IF(G3275=1,F3274+1,F3274))</f>
        <v>45063</v>
      </c>
      <c r="G3275" s="23">
        <f t="shared" ref="G3275:G3338" si="156">IF(G3274+1&gt;24,1,G3274+1)</f>
        <v>3</v>
      </c>
      <c r="H3275" s="21">
        <v>0</v>
      </c>
      <c r="I3275" s="60">
        <f>INDEX('Elech Summary'!$C$5:$C$8764,MATCH($E3275,'Elech Summary'!$B$5:$B$8764,0),MATCH(I$7,'Elech Summary'!$C$4:$C$4,0))</f>
        <v>-1.3539419512045948E-2</v>
      </c>
      <c r="J3275" s="49">
        <f t="shared" si="154"/>
        <v>0</v>
      </c>
    </row>
    <row r="3276" spans="2:10" s="12" customFormat="1" ht="15" x14ac:dyDescent="0.2">
      <c r="B3276" s="40">
        <v>8.1</v>
      </c>
      <c r="C3276" s="41">
        <v>1</v>
      </c>
      <c r="D3276" s="55">
        <v>0</v>
      </c>
      <c r="E3276" s="18">
        <v>3268</v>
      </c>
      <c r="F3276" s="22">
        <f t="shared" si="155"/>
        <v>45063</v>
      </c>
      <c r="G3276" s="23">
        <f t="shared" si="156"/>
        <v>4</v>
      </c>
      <c r="H3276" s="21">
        <v>0</v>
      </c>
      <c r="I3276" s="60">
        <f>INDEX('Elech Summary'!$C$5:$C$8764,MATCH($E3276,'Elech Summary'!$B$5:$B$8764,0),MATCH(I$7,'Elech Summary'!$C$4:$C$4,0))</f>
        <v>-1.5225015656812235E-2</v>
      </c>
      <c r="J3276" s="49">
        <f t="shared" si="154"/>
        <v>0</v>
      </c>
    </row>
    <row r="3277" spans="2:10" s="12" customFormat="1" ht="15" x14ac:dyDescent="0.2">
      <c r="B3277" s="40">
        <v>7.6</v>
      </c>
      <c r="C3277" s="41">
        <v>1</v>
      </c>
      <c r="D3277" s="55">
        <v>0</v>
      </c>
      <c r="E3277" s="18">
        <v>3269</v>
      </c>
      <c r="F3277" s="22">
        <f t="shared" si="155"/>
        <v>45063</v>
      </c>
      <c r="G3277" s="23">
        <f t="shared" si="156"/>
        <v>5</v>
      </c>
      <c r="H3277" s="21">
        <v>0</v>
      </c>
      <c r="I3277" s="60">
        <f>INDEX('Elech Summary'!$C$5:$C$8764,MATCH($E3277,'Elech Summary'!$B$5:$B$8764,0),MATCH(I$7,'Elech Summary'!$C$4:$C$4,0))</f>
        <v>-3.3098556235430801E-2</v>
      </c>
      <c r="J3277" s="49">
        <f t="shared" si="154"/>
        <v>0</v>
      </c>
    </row>
    <row r="3278" spans="2:10" s="12" customFormat="1" ht="15" x14ac:dyDescent="0.2">
      <c r="B3278" s="40">
        <v>8.1999999999999993</v>
      </c>
      <c r="C3278" s="41">
        <v>1</v>
      </c>
      <c r="D3278" s="55">
        <v>0</v>
      </c>
      <c r="E3278" s="18">
        <v>3270</v>
      </c>
      <c r="F3278" s="22">
        <f t="shared" si="155"/>
        <v>45063</v>
      </c>
      <c r="G3278" s="23">
        <f t="shared" si="156"/>
        <v>6</v>
      </c>
      <c r="H3278" s="21">
        <v>0</v>
      </c>
      <c r="I3278" s="60">
        <f>INDEX('Elech Summary'!$C$5:$C$8764,MATCH($E3278,'Elech Summary'!$B$5:$B$8764,0),MATCH(I$7,'Elech Summary'!$C$4:$C$4,0))</f>
        <v>-9.7718905470239467E-2</v>
      </c>
      <c r="J3278" s="49">
        <f t="shared" si="154"/>
        <v>0</v>
      </c>
    </row>
    <row r="3279" spans="2:10" s="12" customFormat="1" ht="15" x14ac:dyDescent="0.2">
      <c r="B3279" s="40">
        <v>10.199999999999999</v>
      </c>
      <c r="C3279" s="41">
        <v>1</v>
      </c>
      <c r="D3279" s="55">
        <v>0</v>
      </c>
      <c r="E3279" s="18">
        <v>3271</v>
      </c>
      <c r="F3279" s="22">
        <f t="shared" si="155"/>
        <v>45063</v>
      </c>
      <c r="G3279" s="23">
        <f t="shared" si="156"/>
        <v>7</v>
      </c>
      <c r="H3279" s="21">
        <v>0</v>
      </c>
      <c r="I3279" s="60">
        <f>INDEX('Elech Summary'!$C$5:$C$8764,MATCH($E3279,'Elech Summary'!$B$5:$B$8764,0),MATCH(I$7,'Elech Summary'!$C$4:$C$4,0))</f>
        <v>-0.22041215286969243</v>
      </c>
      <c r="J3279" s="49">
        <f t="shared" si="154"/>
        <v>0</v>
      </c>
    </row>
    <row r="3280" spans="2:10" s="12" customFormat="1" ht="15" x14ac:dyDescent="0.2">
      <c r="B3280" s="40">
        <v>11.7</v>
      </c>
      <c r="C3280" s="41">
        <v>1</v>
      </c>
      <c r="D3280" s="55">
        <v>0</v>
      </c>
      <c r="E3280" s="18">
        <v>3272</v>
      </c>
      <c r="F3280" s="22">
        <f t="shared" si="155"/>
        <v>45063</v>
      </c>
      <c r="G3280" s="23">
        <f t="shared" si="156"/>
        <v>8</v>
      </c>
      <c r="H3280" s="21">
        <v>0</v>
      </c>
      <c r="I3280" s="60">
        <f>INDEX('Elech Summary'!$C$5:$C$8764,MATCH($E3280,'Elech Summary'!$B$5:$B$8764,0),MATCH(I$7,'Elech Summary'!$C$4:$C$4,0))</f>
        <v>-0.27263125677982719</v>
      </c>
      <c r="J3280" s="49">
        <f t="shared" si="154"/>
        <v>0</v>
      </c>
    </row>
    <row r="3281" spans="2:10" s="12" customFormat="1" ht="15" x14ac:dyDescent="0.2">
      <c r="B3281" s="40">
        <v>13.9</v>
      </c>
      <c r="C3281" s="41">
        <v>1</v>
      </c>
      <c r="D3281" s="55">
        <v>0</v>
      </c>
      <c r="E3281" s="18">
        <v>3273</v>
      </c>
      <c r="F3281" s="22">
        <f t="shared" si="155"/>
        <v>45063</v>
      </c>
      <c r="G3281" s="23">
        <f t="shared" si="156"/>
        <v>9</v>
      </c>
      <c r="H3281" s="21">
        <v>0</v>
      </c>
      <c r="I3281" s="60">
        <f>INDEX('Elech Summary'!$C$5:$C$8764,MATCH($E3281,'Elech Summary'!$B$5:$B$8764,0),MATCH(I$7,'Elech Summary'!$C$4:$C$4,0))</f>
        <v>-0.27844104804505171</v>
      </c>
      <c r="J3281" s="49">
        <f t="shared" si="154"/>
        <v>0</v>
      </c>
    </row>
    <row r="3282" spans="2:10" s="12" customFormat="1" ht="15" x14ac:dyDescent="0.2">
      <c r="B3282" s="40">
        <v>16.2</v>
      </c>
      <c r="C3282" s="41">
        <v>1</v>
      </c>
      <c r="D3282" s="55">
        <v>0</v>
      </c>
      <c r="E3282" s="18">
        <v>3274</v>
      </c>
      <c r="F3282" s="22">
        <f t="shared" si="155"/>
        <v>45063</v>
      </c>
      <c r="G3282" s="23">
        <f t="shared" si="156"/>
        <v>10</v>
      </c>
      <c r="H3282" s="21">
        <v>0</v>
      </c>
      <c r="I3282" s="60">
        <f>INDEX('Elech Summary'!$C$5:$C$8764,MATCH($E3282,'Elech Summary'!$B$5:$B$8764,0),MATCH(I$7,'Elech Summary'!$C$4:$C$4,0))</f>
        <v>-0.26106572790285842</v>
      </c>
      <c r="J3282" s="49">
        <f t="shared" si="154"/>
        <v>0</v>
      </c>
    </row>
    <row r="3283" spans="2:10" s="12" customFormat="1" ht="15" x14ac:dyDescent="0.2">
      <c r="B3283" s="40">
        <v>16.600000000000001</v>
      </c>
      <c r="C3283" s="41">
        <v>1</v>
      </c>
      <c r="D3283" s="55">
        <v>0</v>
      </c>
      <c r="E3283" s="18">
        <v>3275</v>
      </c>
      <c r="F3283" s="22">
        <f t="shared" si="155"/>
        <v>45063</v>
      </c>
      <c r="G3283" s="23">
        <f t="shared" si="156"/>
        <v>11</v>
      </c>
      <c r="H3283" s="21">
        <v>0</v>
      </c>
      <c r="I3283" s="60">
        <f>INDEX('Elech Summary'!$C$5:$C$8764,MATCH($E3283,'Elech Summary'!$B$5:$B$8764,0),MATCH(I$7,'Elech Summary'!$C$4:$C$4,0))</f>
        <v>-0.23315549729261742</v>
      </c>
      <c r="J3283" s="49">
        <f t="shared" si="154"/>
        <v>0</v>
      </c>
    </row>
    <row r="3284" spans="2:10" s="12" customFormat="1" ht="15" x14ac:dyDescent="0.2">
      <c r="B3284" s="40">
        <v>17.5</v>
      </c>
      <c r="C3284" s="41">
        <v>0</v>
      </c>
      <c r="D3284" s="55">
        <v>0</v>
      </c>
      <c r="E3284" s="18">
        <v>3276</v>
      </c>
      <c r="F3284" s="22">
        <f t="shared" si="155"/>
        <v>45063</v>
      </c>
      <c r="G3284" s="23">
        <f t="shared" si="156"/>
        <v>12</v>
      </c>
      <c r="H3284" s="21">
        <v>0</v>
      </c>
      <c r="I3284" s="60">
        <f>INDEX('Elech Summary'!$C$5:$C$8764,MATCH($E3284,'Elech Summary'!$B$5:$B$8764,0),MATCH(I$7,'Elech Summary'!$C$4:$C$4,0))</f>
        <v>-0.19647152050458233</v>
      </c>
      <c r="J3284" s="49">
        <f t="shared" si="154"/>
        <v>0</v>
      </c>
    </row>
    <row r="3285" spans="2:10" s="12" customFormat="1" ht="15" x14ac:dyDescent="0.2">
      <c r="B3285" s="40">
        <v>19.100000000000001</v>
      </c>
      <c r="C3285" s="41">
        <v>0</v>
      </c>
      <c r="D3285" s="55">
        <v>0</v>
      </c>
      <c r="E3285" s="18">
        <v>3277</v>
      </c>
      <c r="F3285" s="22">
        <f t="shared" si="155"/>
        <v>45063</v>
      </c>
      <c r="G3285" s="23">
        <f t="shared" si="156"/>
        <v>13</v>
      </c>
      <c r="H3285" s="21">
        <v>0</v>
      </c>
      <c r="I3285" s="60">
        <f>INDEX('Elech Summary'!$C$5:$C$8764,MATCH($E3285,'Elech Summary'!$B$5:$B$8764,0),MATCH(I$7,'Elech Summary'!$C$4:$C$4,0))</f>
        <v>-0.16708442974192117</v>
      </c>
      <c r="J3285" s="49">
        <f t="shared" si="154"/>
        <v>0</v>
      </c>
    </row>
    <row r="3286" spans="2:10" s="12" customFormat="1" ht="15" x14ac:dyDescent="0.2">
      <c r="B3286" s="40">
        <v>19.2</v>
      </c>
      <c r="C3286" s="41">
        <v>0</v>
      </c>
      <c r="D3286" s="55">
        <v>0</v>
      </c>
      <c r="E3286" s="18">
        <v>3278</v>
      </c>
      <c r="F3286" s="22">
        <f t="shared" si="155"/>
        <v>45063</v>
      </c>
      <c r="G3286" s="23">
        <f t="shared" si="156"/>
        <v>14</v>
      </c>
      <c r="H3286" s="21">
        <v>0</v>
      </c>
      <c r="I3286" s="60">
        <f>INDEX('Elech Summary'!$C$5:$C$8764,MATCH($E3286,'Elech Summary'!$B$5:$B$8764,0),MATCH(I$7,'Elech Summary'!$C$4:$C$4,0))</f>
        <v>-0.15012320437520926</v>
      </c>
      <c r="J3286" s="49">
        <f t="shared" si="154"/>
        <v>0</v>
      </c>
    </row>
    <row r="3287" spans="2:10" s="12" customFormat="1" ht="15" x14ac:dyDescent="0.2">
      <c r="B3287" s="40">
        <v>18.2</v>
      </c>
      <c r="C3287" s="41">
        <v>0</v>
      </c>
      <c r="D3287" s="55">
        <v>0</v>
      </c>
      <c r="E3287" s="18">
        <v>3279</v>
      </c>
      <c r="F3287" s="22">
        <f t="shared" si="155"/>
        <v>45063</v>
      </c>
      <c r="G3287" s="23">
        <f t="shared" si="156"/>
        <v>15</v>
      </c>
      <c r="H3287" s="21">
        <v>0</v>
      </c>
      <c r="I3287" s="60">
        <f>INDEX('Elech Summary'!$C$5:$C$8764,MATCH($E3287,'Elech Summary'!$B$5:$B$8764,0),MATCH(I$7,'Elech Summary'!$C$4:$C$4,0))</f>
        <v>-0.13953696199609025</v>
      </c>
      <c r="J3287" s="49">
        <f t="shared" si="154"/>
        <v>0</v>
      </c>
    </row>
    <row r="3288" spans="2:10" s="12" customFormat="1" ht="15" x14ac:dyDescent="0.2">
      <c r="B3288" s="40">
        <v>19.5</v>
      </c>
      <c r="C3288" s="41">
        <v>0</v>
      </c>
      <c r="D3288" s="55">
        <v>0</v>
      </c>
      <c r="E3288" s="18">
        <v>3280</v>
      </c>
      <c r="F3288" s="22">
        <f t="shared" si="155"/>
        <v>45063</v>
      </c>
      <c r="G3288" s="23">
        <f t="shared" si="156"/>
        <v>16</v>
      </c>
      <c r="H3288" s="21">
        <v>0</v>
      </c>
      <c r="I3288" s="60">
        <f>INDEX('Elech Summary'!$C$5:$C$8764,MATCH($E3288,'Elech Summary'!$B$5:$B$8764,0),MATCH(I$7,'Elech Summary'!$C$4:$C$4,0))</f>
        <v>-0.12889846691525675</v>
      </c>
      <c r="J3288" s="49">
        <f t="shared" si="154"/>
        <v>0</v>
      </c>
    </row>
    <row r="3289" spans="2:10" s="12" customFormat="1" ht="15" x14ac:dyDescent="0.2">
      <c r="B3289" s="40">
        <v>16</v>
      </c>
      <c r="C3289" s="41">
        <v>1</v>
      </c>
      <c r="D3289" s="55">
        <v>0</v>
      </c>
      <c r="E3289" s="18">
        <v>3281</v>
      </c>
      <c r="F3289" s="22">
        <f t="shared" si="155"/>
        <v>45063</v>
      </c>
      <c r="G3289" s="23">
        <f t="shared" si="156"/>
        <v>17</v>
      </c>
      <c r="H3289" s="21">
        <v>0</v>
      </c>
      <c r="I3289" s="60">
        <f>INDEX('Elech Summary'!$C$5:$C$8764,MATCH($E3289,'Elech Summary'!$B$5:$B$8764,0),MATCH(I$7,'Elech Summary'!$C$4:$C$4,0))</f>
        <v>-0.15228530543813695</v>
      </c>
      <c r="J3289" s="49">
        <f t="shared" si="154"/>
        <v>0</v>
      </c>
    </row>
    <row r="3290" spans="2:10" s="12" customFormat="1" ht="15" x14ac:dyDescent="0.2">
      <c r="B3290" s="40">
        <v>13.9</v>
      </c>
      <c r="C3290" s="41">
        <v>1</v>
      </c>
      <c r="D3290" s="55">
        <v>0</v>
      </c>
      <c r="E3290" s="18">
        <v>3282</v>
      </c>
      <c r="F3290" s="22">
        <f t="shared" si="155"/>
        <v>45063</v>
      </c>
      <c r="G3290" s="23">
        <f t="shared" si="156"/>
        <v>18</v>
      </c>
      <c r="H3290" s="21">
        <v>0</v>
      </c>
      <c r="I3290" s="60">
        <f>INDEX('Elech Summary'!$C$5:$C$8764,MATCH($E3290,'Elech Summary'!$B$5:$B$8764,0),MATCH(I$7,'Elech Summary'!$C$4:$C$4,0))</f>
        <v>-0.18390705638602844</v>
      </c>
      <c r="J3290" s="49">
        <f t="shared" si="154"/>
        <v>0</v>
      </c>
    </row>
    <row r="3291" spans="2:10" s="12" customFormat="1" ht="15" x14ac:dyDescent="0.2">
      <c r="B3291" s="40">
        <v>14</v>
      </c>
      <c r="C3291" s="41">
        <v>1</v>
      </c>
      <c r="D3291" s="55">
        <v>0</v>
      </c>
      <c r="E3291" s="18">
        <v>3283</v>
      </c>
      <c r="F3291" s="22">
        <f t="shared" si="155"/>
        <v>45063</v>
      </c>
      <c r="G3291" s="23">
        <f t="shared" si="156"/>
        <v>19</v>
      </c>
      <c r="H3291" s="21">
        <v>0</v>
      </c>
      <c r="I3291" s="60">
        <f>INDEX('Elech Summary'!$C$5:$C$8764,MATCH($E3291,'Elech Summary'!$B$5:$B$8764,0),MATCH(I$7,'Elech Summary'!$C$4:$C$4,0))</f>
        <v>-0.21761110074162329</v>
      </c>
      <c r="J3291" s="49">
        <f t="shared" si="154"/>
        <v>0</v>
      </c>
    </row>
    <row r="3292" spans="2:10" s="12" customFormat="1" ht="15" x14ac:dyDescent="0.2">
      <c r="B3292" s="40">
        <v>13.4</v>
      </c>
      <c r="C3292" s="41">
        <v>1</v>
      </c>
      <c r="D3292" s="55">
        <v>0</v>
      </c>
      <c r="E3292" s="18">
        <v>3284</v>
      </c>
      <c r="F3292" s="22">
        <f t="shared" si="155"/>
        <v>45063</v>
      </c>
      <c r="G3292" s="23">
        <f t="shared" si="156"/>
        <v>20</v>
      </c>
      <c r="H3292" s="21">
        <v>0</v>
      </c>
      <c r="I3292" s="60">
        <f>INDEX('Elech Summary'!$C$5:$C$8764,MATCH($E3292,'Elech Summary'!$B$5:$B$8764,0),MATCH(I$7,'Elech Summary'!$C$4:$C$4,0))</f>
        <v>-0.22523951535026035</v>
      </c>
      <c r="J3292" s="49">
        <f t="shared" si="154"/>
        <v>0</v>
      </c>
    </row>
    <row r="3293" spans="2:10" s="12" customFormat="1" ht="15" x14ac:dyDescent="0.2">
      <c r="B3293" s="40">
        <v>12.8</v>
      </c>
      <c r="C3293" s="41">
        <v>1</v>
      </c>
      <c r="D3293" s="55">
        <v>0</v>
      </c>
      <c r="E3293" s="18">
        <v>3285</v>
      </c>
      <c r="F3293" s="22">
        <f t="shared" si="155"/>
        <v>45063</v>
      </c>
      <c r="G3293" s="23">
        <f t="shared" si="156"/>
        <v>21</v>
      </c>
      <c r="H3293" s="21">
        <v>0</v>
      </c>
      <c r="I3293" s="60">
        <f>INDEX('Elech Summary'!$C$5:$C$8764,MATCH($E3293,'Elech Summary'!$B$5:$B$8764,0),MATCH(I$7,'Elech Summary'!$C$4:$C$4,0))</f>
        <v>-0.20697295800996166</v>
      </c>
      <c r="J3293" s="49">
        <f t="shared" si="154"/>
        <v>0</v>
      </c>
    </row>
    <row r="3294" spans="2:10" s="12" customFormat="1" ht="15" x14ac:dyDescent="0.2">
      <c r="B3294" s="40">
        <v>12.4</v>
      </c>
      <c r="C3294" s="41">
        <v>1</v>
      </c>
      <c r="D3294" s="55">
        <v>0</v>
      </c>
      <c r="E3294" s="18">
        <v>3286</v>
      </c>
      <c r="F3294" s="22">
        <f t="shared" si="155"/>
        <v>45063</v>
      </c>
      <c r="G3294" s="23">
        <f t="shared" si="156"/>
        <v>22</v>
      </c>
      <c r="H3294" s="21">
        <v>0</v>
      </c>
      <c r="I3294" s="60">
        <f>INDEX('Elech Summary'!$C$5:$C$8764,MATCH($E3294,'Elech Summary'!$B$5:$B$8764,0),MATCH(I$7,'Elech Summary'!$C$4:$C$4,0))</f>
        <v>-0.18134541503244608</v>
      </c>
      <c r="J3294" s="49">
        <f t="shared" si="154"/>
        <v>0</v>
      </c>
    </row>
    <row r="3295" spans="2:10" s="12" customFormat="1" ht="15" x14ac:dyDescent="0.2">
      <c r="B3295" s="40">
        <v>11.9</v>
      </c>
      <c r="C3295" s="41">
        <v>1</v>
      </c>
      <c r="D3295" s="55">
        <v>0</v>
      </c>
      <c r="E3295" s="18">
        <v>3287</v>
      </c>
      <c r="F3295" s="22">
        <f t="shared" si="155"/>
        <v>45063</v>
      </c>
      <c r="G3295" s="23">
        <f t="shared" si="156"/>
        <v>23</v>
      </c>
      <c r="H3295" s="21">
        <v>0</v>
      </c>
      <c r="I3295" s="60">
        <f>INDEX('Elech Summary'!$C$5:$C$8764,MATCH($E3295,'Elech Summary'!$B$5:$B$8764,0),MATCH(I$7,'Elech Summary'!$C$4:$C$4,0))</f>
        <v>-0.13689535671428169</v>
      </c>
      <c r="J3295" s="49">
        <f t="shared" si="154"/>
        <v>0</v>
      </c>
    </row>
    <row r="3296" spans="2:10" s="12" customFormat="1" ht="15" x14ac:dyDescent="0.2">
      <c r="B3296" s="40">
        <v>11.7</v>
      </c>
      <c r="C3296" s="41">
        <v>1</v>
      </c>
      <c r="D3296" s="55">
        <v>0</v>
      </c>
      <c r="E3296" s="18">
        <v>3288</v>
      </c>
      <c r="F3296" s="22">
        <f t="shared" si="155"/>
        <v>45063</v>
      </c>
      <c r="G3296" s="23">
        <f t="shared" si="156"/>
        <v>24</v>
      </c>
      <c r="H3296" s="21">
        <v>0</v>
      </c>
      <c r="I3296" s="60">
        <f>INDEX('Elech Summary'!$C$5:$C$8764,MATCH($E3296,'Elech Summary'!$B$5:$B$8764,0),MATCH(I$7,'Elech Summary'!$C$4:$C$4,0))</f>
        <v>-8.8699603847017541E-2</v>
      </c>
      <c r="J3296" s="49">
        <f t="shared" si="154"/>
        <v>0</v>
      </c>
    </row>
    <row r="3297" spans="2:10" s="12" customFormat="1" ht="15" x14ac:dyDescent="0.2">
      <c r="B3297" s="40">
        <v>11.7</v>
      </c>
      <c r="C3297" s="41">
        <v>1</v>
      </c>
      <c r="D3297" s="55">
        <v>0</v>
      </c>
      <c r="E3297" s="18">
        <v>3289</v>
      </c>
      <c r="F3297" s="22">
        <f t="shared" si="155"/>
        <v>45064</v>
      </c>
      <c r="G3297" s="23">
        <f t="shared" si="156"/>
        <v>1</v>
      </c>
      <c r="H3297" s="21">
        <v>0</v>
      </c>
      <c r="I3297" s="60">
        <f>INDEX('Elech Summary'!$C$5:$C$8764,MATCH($E3297,'Elech Summary'!$B$5:$B$8764,0),MATCH(I$7,'Elech Summary'!$C$4:$C$4,0))</f>
        <v>-4.2664215260905233E-2</v>
      </c>
      <c r="J3297" s="49">
        <f t="shared" si="154"/>
        <v>0</v>
      </c>
    </row>
    <row r="3298" spans="2:10" s="12" customFormat="1" ht="15" x14ac:dyDescent="0.2">
      <c r="B3298" s="40">
        <v>11.5</v>
      </c>
      <c r="C3298" s="41">
        <v>1</v>
      </c>
      <c r="D3298" s="55">
        <v>0</v>
      </c>
      <c r="E3298" s="18">
        <v>3290</v>
      </c>
      <c r="F3298" s="22">
        <f t="shared" si="155"/>
        <v>45064</v>
      </c>
      <c r="G3298" s="23">
        <f t="shared" si="156"/>
        <v>2</v>
      </c>
      <c r="H3298" s="21">
        <v>0</v>
      </c>
      <c r="I3298" s="60">
        <f>INDEX('Elech Summary'!$C$5:$C$8764,MATCH($E3298,'Elech Summary'!$B$5:$B$8764,0),MATCH(I$7,'Elech Summary'!$C$4:$C$4,0))</f>
        <v>-2.229525496431151E-2</v>
      </c>
      <c r="J3298" s="49">
        <f t="shared" si="154"/>
        <v>0</v>
      </c>
    </row>
    <row r="3299" spans="2:10" s="12" customFormat="1" ht="15" x14ac:dyDescent="0.2">
      <c r="B3299" s="40">
        <v>11.2</v>
      </c>
      <c r="C3299" s="41">
        <v>1</v>
      </c>
      <c r="D3299" s="55">
        <v>0</v>
      </c>
      <c r="E3299" s="18">
        <v>3291</v>
      </c>
      <c r="F3299" s="22">
        <f t="shared" si="155"/>
        <v>45064</v>
      </c>
      <c r="G3299" s="23">
        <f t="shared" si="156"/>
        <v>3</v>
      </c>
      <c r="H3299" s="21">
        <v>0</v>
      </c>
      <c r="I3299" s="60">
        <f>INDEX('Elech Summary'!$C$5:$C$8764,MATCH($E3299,'Elech Summary'!$B$5:$B$8764,0),MATCH(I$7,'Elech Summary'!$C$4:$C$4,0))</f>
        <v>-1.428335221719744E-2</v>
      </c>
      <c r="J3299" s="49">
        <f t="shared" si="154"/>
        <v>0</v>
      </c>
    </row>
    <row r="3300" spans="2:10" s="12" customFormat="1" ht="15" x14ac:dyDescent="0.2">
      <c r="B3300" s="40">
        <v>10.8</v>
      </c>
      <c r="C3300" s="41">
        <v>1</v>
      </c>
      <c r="D3300" s="55">
        <v>0</v>
      </c>
      <c r="E3300" s="18">
        <v>3292</v>
      </c>
      <c r="F3300" s="22">
        <f t="shared" si="155"/>
        <v>45064</v>
      </c>
      <c r="G3300" s="23">
        <f t="shared" si="156"/>
        <v>4</v>
      </c>
      <c r="H3300" s="21">
        <v>0</v>
      </c>
      <c r="I3300" s="60">
        <f>INDEX('Elech Summary'!$C$5:$C$8764,MATCH($E3300,'Elech Summary'!$B$5:$B$8764,0),MATCH(I$7,'Elech Summary'!$C$4:$C$4,0))</f>
        <v>-1.5976310053218187E-2</v>
      </c>
      <c r="J3300" s="49">
        <f t="shared" si="154"/>
        <v>0</v>
      </c>
    </row>
    <row r="3301" spans="2:10" s="12" customFormat="1" ht="15" x14ac:dyDescent="0.2">
      <c r="B3301" s="40">
        <v>10.9</v>
      </c>
      <c r="C3301" s="41">
        <v>1</v>
      </c>
      <c r="D3301" s="55">
        <v>0</v>
      </c>
      <c r="E3301" s="18">
        <v>3293</v>
      </c>
      <c r="F3301" s="22">
        <f t="shared" si="155"/>
        <v>45064</v>
      </c>
      <c r="G3301" s="23">
        <f t="shared" si="156"/>
        <v>5</v>
      </c>
      <c r="H3301" s="21">
        <v>0</v>
      </c>
      <c r="I3301" s="60">
        <f>INDEX('Elech Summary'!$C$5:$C$8764,MATCH($E3301,'Elech Summary'!$B$5:$B$8764,0),MATCH(I$7,'Elech Summary'!$C$4:$C$4,0))</f>
        <v>-3.6111101536636589E-2</v>
      </c>
      <c r="J3301" s="49">
        <f t="shared" si="154"/>
        <v>0</v>
      </c>
    </row>
    <row r="3302" spans="2:10" s="12" customFormat="1" ht="15" x14ac:dyDescent="0.2">
      <c r="B3302" s="40">
        <v>10.7</v>
      </c>
      <c r="C3302" s="41">
        <v>1</v>
      </c>
      <c r="D3302" s="55">
        <v>0</v>
      </c>
      <c r="E3302" s="18">
        <v>3294</v>
      </c>
      <c r="F3302" s="22">
        <f t="shared" si="155"/>
        <v>45064</v>
      </c>
      <c r="G3302" s="23">
        <f t="shared" si="156"/>
        <v>6</v>
      </c>
      <c r="H3302" s="21">
        <v>0</v>
      </c>
      <c r="I3302" s="60">
        <f>INDEX('Elech Summary'!$C$5:$C$8764,MATCH($E3302,'Elech Summary'!$B$5:$B$8764,0),MATCH(I$7,'Elech Summary'!$C$4:$C$4,0))</f>
        <v>-9.5495824794560424E-2</v>
      </c>
      <c r="J3302" s="49">
        <f t="shared" si="154"/>
        <v>0</v>
      </c>
    </row>
    <row r="3303" spans="2:10" s="12" customFormat="1" ht="15" x14ac:dyDescent="0.2">
      <c r="B3303" s="40">
        <v>10.7</v>
      </c>
      <c r="C3303" s="41">
        <v>1</v>
      </c>
      <c r="D3303" s="55">
        <v>0</v>
      </c>
      <c r="E3303" s="18">
        <v>3295</v>
      </c>
      <c r="F3303" s="22">
        <f t="shared" si="155"/>
        <v>45064</v>
      </c>
      <c r="G3303" s="23">
        <f t="shared" si="156"/>
        <v>7</v>
      </c>
      <c r="H3303" s="21">
        <v>0</v>
      </c>
      <c r="I3303" s="60">
        <f>INDEX('Elech Summary'!$C$5:$C$8764,MATCH($E3303,'Elech Summary'!$B$5:$B$8764,0),MATCH(I$7,'Elech Summary'!$C$4:$C$4,0))</f>
        <v>-0.2197180330768444</v>
      </c>
      <c r="J3303" s="49">
        <f t="shared" si="154"/>
        <v>0</v>
      </c>
    </row>
    <row r="3304" spans="2:10" s="12" customFormat="1" ht="15" x14ac:dyDescent="0.2">
      <c r="B3304" s="40">
        <v>10.3</v>
      </c>
      <c r="C3304" s="41">
        <v>1</v>
      </c>
      <c r="D3304" s="55">
        <v>0</v>
      </c>
      <c r="E3304" s="18">
        <v>3296</v>
      </c>
      <c r="F3304" s="22">
        <f t="shared" si="155"/>
        <v>45064</v>
      </c>
      <c r="G3304" s="23">
        <f t="shared" si="156"/>
        <v>8</v>
      </c>
      <c r="H3304" s="21">
        <v>0</v>
      </c>
      <c r="I3304" s="60">
        <f>INDEX('Elech Summary'!$C$5:$C$8764,MATCH($E3304,'Elech Summary'!$B$5:$B$8764,0),MATCH(I$7,'Elech Summary'!$C$4:$C$4,0))</f>
        <v>-0.27168865561980254</v>
      </c>
      <c r="J3304" s="49">
        <f t="shared" si="154"/>
        <v>0</v>
      </c>
    </row>
    <row r="3305" spans="2:10" s="12" customFormat="1" ht="15" x14ac:dyDescent="0.2">
      <c r="B3305" s="40">
        <v>9.3000000000000007</v>
      </c>
      <c r="C3305" s="41">
        <v>1</v>
      </c>
      <c r="D3305" s="55">
        <v>0</v>
      </c>
      <c r="E3305" s="18">
        <v>3297</v>
      </c>
      <c r="F3305" s="22">
        <f t="shared" si="155"/>
        <v>45064</v>
      </c>
      <c r="G3305" s="23">
        <f t="shared" si="156"/>
        <v>9</v>
      </c>
      <c r="H3305" s="21">
        <v>0</v>
      </c>
      <c r="I3305" s="60">
        <f>INDEX('Elech Summary'!$C$5:$C$8764,MATCH($E3305,'Elech Summary'!$B$5:$B$8764,0),MATCH(I$7,'Elech Summary'!$C$4:$C$4,0))</f>
        <v>-0.27716958467139224</v>
      </c>
      <c r="J3305" s="49">
        <f t="shared" si="154"/>
        <v>0</v>
      </c>
    </row>
    <row r="3306" spans="2:10" s="12" customFormat="1" ht="15" x14ac:dyDescent="0.2">
      <c r="B3306" s="40">
        <v>9</v>
      </c>
      <c r="C3306" s="41">
        <v>1</v>
      </c>
      <c r="D3306" s="55">
        <v>0</v>
      </c>
      <c r="E3306" s="18">
        <v>3298</v>
      </c>
      <c r="F3306" s="22">
        <f t="shared" si="155"/>
        <v>45064</v>
      </c>
      <c r="G3306" s="23">
        <f t="shared" si="156"/>
        <v>10</v>
      </c>
      <c r="H3306" s="21">
        <v>0</v>
      </c>
      <c r="I3306" s="60">
        <f>INDEX('Elech Summary'!$C$5:$C$8764,MATCH($E3306,'Elech Summary'!$B$5:$B$8764,0),MATCH(I$7,'Elech Summary'!$C$4:$C$4,0))</f>
        <v>-0.25970526353020795</v>
      </c>
      <c r="J3306" s="49">
        <f t="shared" si="154"/>
        <v>0</v>
      </c>
    </row>
    <row r="3307" spans="2:10" s="12" customFormat="1" ht="15" x14ac:dyDescent="0.2">
      <c r="B3307" s="40">
        <v>8.6</v>
      </c>
      <c r="C3307" s="41">
        <v>1</v>
      </c>
      <c r="D3307" s="55">
        <v>0</v>
      </c>
      <c r="E3307" s="18">
        <v>3299</v>
      </c>
      <c r="F3307" s="22">
        <f t="shared" si="155"/>
        <v>45064</v>
      </c>
      <c r="G3307" s="23">
        <f t="shared" si="156"/>
        <v>11</v>
      </c>
      <c r="H3307" s="21">
        <v>0</v>
      </c>
      <c r="I3307" s="60">
        <f>INDEX('Elech Summary'!$C$5:$C$8764,MATCH($E3307,'Elech Summary'!$B$5:$B$8764,0),MATCH(I$7,'Elech Summary'!$C$4:$C$4,0))</f>
        <v>-0.23181991780660485</v>
      </c>
      <c r="J3307" s="49">
        <f t="shared" si="154"/>
        <v>0</v>
      </c>
    </row>
    <row r="3308" spans="2:10" s="12" customFormat="1" ht="15" x14ac:dyDescent="0.2">
      <c r="B3308" s="40">
        <v>8.6999999999999993</v>
      </c>
      <c r="C3308" s="41">
        <v>1</v>
      </c>
      <c r="D3308" s="55">
        <v>0</v>
      </c>
      <c r="E3308" s="18">
        <v>3300</v>
      </c>
      <c r="F3308" s="22">
        <f t="shared" si="155"/>
        <v>45064</v>
      </c>
      <c r="G3308" s="23">
        <f t="shared" si="156"/>
        <v>12</v>
      </c>
      <c r="H3308" s="21">
        <v>0</v>
      </c>
      <c r="I3308" s="60">
        <f>INDEX('Elech Summary'!$C$5:$C$8764,MATCH($E3308,'Elech Summary'!$B$5:$B$8764,0),MATCH(I$7,'Elech Summary'!$C$4:$C$4,0))</f>
        <v>-0.19521490090918212</v>
      </c>
      <c r="J3308" s="49">
        <f t="shared" si="154"/>
        <v>0</v>
      </c>
    </row>
    <row r="3309" spans="2:10" s="12" customFormat="1" ht="15" x14ac:dyDescent="0.2">
      <c r="B3309" s="40">
        <v>9</v>
      </c>
      <c r="C3309" s="41">
        <v>1</v>
      </c>
      <c r="D3309" s="55">
        <v>0</v>
      </c>
      <c r="E3309" s="18">
        <v>3301</v>
      </c>
      <c r="F3309" s="22">
        <f t="shared" si="155"/>
        <v>45064</v>
      </c>
      <c r="G3309" s="23">
        <f t="shared" si="156"/>
        <v>13</v>
      </c>
      <c r="H3309" s="21">
        <v>0</v>
      </c>
      <c r="I3309" s="60">
        <f>INDEX('Elech Summary'!$C$5:$C$8764,MATCH($E3309,'Elech Summary'!$B$5:$B$8764,0),MATCH(I$7,'Elech Summary'!$C$4:$C$4,0))</f>
        <v>-0.16997993177544526</v>
      </c>
      <c r="J3309" s="49">
        <f t="shared" si="154"/>
        <v>0</v>
      </c>
    </row>
    <row r="3310" spans="2:10" s="12" customFormat="1" ht="15" x14ac:dyDescent="0.2">
      <c r="B3310" s="40">
        <v>9.6999999999999993</v>
      </c>
      <c r="C3310" s="41">
        <v>1</v>
      </c>
      <c r="D3310" s="55">
        <v>0</v>
      </c>
      <c r="E3310" s="18">
        <v>3302</v>
      </c>
      <c r="F3310" s="22">
        <f t="shared" si="155"/>
        <v>45064</v>
      </c>
      <c r="G3310" s="23">
        <f t="shared" si="156"/>
        <v>14</v>
      </c>
      <c r="H3310" s="21">
        <v>0</v>
      </c>
      <c r="I3310" s="60">
        <f>INDEX('Elech Summary'!$C$5:$C$8764,MATCH($E3310,'Elech Summary'!$B$5:$B$8764,0),MATCH(I$7,'Elech Summary'!$C$4:$C$4,0))</f>
        <v>-0.14938621280676212</v>
      </c>
      <c r="J3310" s="49">
        <f t="shared" si="154"/>
        <v>0</v>
      </c>
    </row>
    <row r="3311" spans="2:10" s="12" customFormat="1" ht="15" x14ac:dyDescent="0.2">
      <c r="B3311" s="40">
        <v>10.4</v>
      </c>
      <c r="C3311" s="41">
        <v>1</v>
      </c>
      <c r="D3311" s="55">
        <v>0</v>
      </c>
      <c r="E3311" s="18">
        <v>3303</v>
      </c>
      <c r="F3311" s="22">
        <f t="shared" si="155"/>
        <v>45064</v>
      </c>
      <c r="G3311" s="23">
        <f t="shared" si="156"/>
        <v>15</v>
      </c>
      <c r="H3311" s="21">
        <v>0</v>
      </c>
      <c r="I3311" s="60">
        <f>INDEX('Elech Summary'!$C$5:$C$8764,MATCH($E3311,'Elech Summary'!$B$5:$B$8764,0),MATCH(I$7,'Elech Summary'!$C$4:$C$4,0))</f>
        <v>-0.138997298193243</v>
      </c>
      <c r="J3311" s="49">
        <f t="shared" si="154"/>
        <v>0</v>
      </c>
    </row>
    <row r="3312" spans="2:10" s="12" customFormat="1" ht="15" x14ac:dyDescent="0.2">
      <c r="B3312" s="40">
        <v>10.8</v>
      </c>
      <c r="C3312" s="41">
        <v>1</v>
      </c>
      <c r="D3312" s="55">
        <v>0</v>
      </c>
      <c r="E3312" s="18">
        <v>3304</v>
      </c>
      <c r="F3312" s="22">
        <f t="shared" si="155"/>
        <v>45064</v>
      </c>
      <c r="G3312" s="23">
        <f t="shared" si="156"/>
        <v>16</v>
      </c>
      <c r="H3312" s="21">
        <v>0</v>
      </c>
      <c r="I3312" s="60">
        <f>INDEX('Elech Summary'!$C$5:$C$8764,MATCH($E3312,'Elech Summary'!$B$5:$B$8764,0),MATCH(I$7,'Elech Summary'!$C$4:$C$4,0))</f>
        <v>-0.13218101741875318</v>
      </c>
      <c r="J3312" s="49">
        <f t="shared" si="154"/>
        <v>0</v>
      </c>
    </row>
    <row r="3313" spans="2:10" s="12" customFormat="1" ht="15" x14ac:dyDescent="0.2">
      <c r="B3313" s="40">
        <v>11</v>
      </c>
      <c r="C3313" s="41">
        <v>1</v>
      </c>
      <c r="D3313" s="55">
        <v>0</v>
      </c>
      <c r="E3313" s="18">
        <v>3305</v>
      </c>
      <c r="F3313" s="22">
        <f t="shared" si="155"/>
        <v>45064</v>
      </c>
      <c r="G3313" s="23">
        <f t="shared" si="156"/>
        <v>17</v>
      </c>
      <c r="H3313" s="21">
        <v>0</v>
      </c>
      <c r="I3313" s="60">
        <f>INDEX('Elech Summary'!$C$5:$C$8764,MATCH($E3313,'Elech Summary'!$B$5:$B$8764,0),MATCH(I$7,'Elech Summary'!$C$4:$C$4,0))</f>
        <v>-0.15177799640039419</v>
      </c>
      <c r="J3313" s="49">
        <f t="shared" si="154"/>
        <v>0</v>
      </c>
    </row>
    <row r="3314" spans="2:10" s="12" customFormat="1" ht="15" x14ac:dyDescent="0.2">
      <c r="B3314" s="40">
        <v>10.1</v>
      </c>
      <c r="C3314" s="41">
        <v>1</v>
      </c>
      <c r="D3314" s="55">
        <v>0</v>
      </c>
      <c r="E3314" s="18">
        <v>3306</v>
      </c>
      <c r="F3314" s="22">
        <f t="shared" si="155"/>
        <v>45064</v>
      </c>
      <c r="G3314" s="23">
        <f t="shared" si="156"/>
        <v>18</v>
      </c>
      <c r="H3314" s="21">
        <v>0</v>
      </c>
      <c r="I3314" s="60">
        <f>INDEX('Elech Summary'!$C$5:$C$8764,MATCH($E3314,'Elech Summary'!$B$5:$B$8764,0),MATCH(I$7,'Elech Summary'!$C$4:$C$4,0))</f>
        <v>-0.18328690195012989</v>
      </c>
      <c r="J3314" s="49">
        <f t="shared" si="154"/>
        <v>0</v>
      </c>
    </row>
    <row r="3315" spans="2:10" s="12" customFormat="1" ht="15" x14ac:dyDescent="0.2">
      <c r="B3315" s="40">
        <v>9.1999999999999993</v>
      </c>
      <c r="C3315" s="41">
        <v>1</v>
      </c>
      <c r="D3315" s="55">
        <v>0</v>
      </c>
      <c r="E3315" s="18">
        <v>3307</v>
      </c>
      <c r="F3315" s="22">
        <f t="shared" si="155"/>
        <v>45064</v>
      </c>
      <c r="G3315" s="23">
        <f t="shared" si="156"/>
        <v>19</v>
      </c>
      <c r="H3315" s="21">
        <v>0</v>
      </c>
      <c r="I3315" s="60">
        <f>INDEX('Elech Summary'!$C$5:$C$8764,MATCH($E3315,'Elech Summary'!$B$5:$B$8764,0),MATCH(I$7,'Elech Summary'!$C$4:$C$4,0))</f>
        <v>-0.21687542442050708</v>
      </c>
      <c r="J3315" s="49">
        <f t="shared" si="154"/>
        <v>0</v>
      </c>
    </row>
    <row r="3316" spans="2:10" s="12" customFormat="1" ht="15" x14ac:dyDescent="0.2">
      <c r="B3316" s="40">
        <v>8.4</v>
      </c>
      <c r="C3316" s="41">
        <v>1</v>
      </c>
      <c r="D3316" s="55">
        <v>0</v>
      </c>
      <c r="E3316" s="18">
        <v>3308</v>
      </c>
      <c r="F3316" s="22">
        <f t="shared" si="155"/>
        <v>45064</v>
      </c>
      <c r="G3316" s="23">
        <f t="shared" si="156"/>
        <v>20</v>
      </c>
      <c r="H3316" s="21">
        <v>0</v>
      </c>
      <c r="I3316" s="60">
        <f>INDEX('Elech Summary'!$C$5:$C$8764,MATCH($E3316,'Elech Summary'!$B$5:$B$8764,0),MATCH(I$7,'Elech Summary'!$C$4:$C$4,0))</f>
        <v>-0.22448159639947926</v>
      </c>
      <c r="J3316" s="49">
        <f t="shared" si="154"/>
        <v>0</v>
      </c>
    </row>
    <row r="3317" spans="2:10" s="12" customFormat="1" ht="15" x14ac:dyDescent="0.2">
      <c r="B3317" s="40">
        <v>8.4</v>
      </c>
      <c r="C3317" s="41">
        <v>1</v>
      </c>
      <c r="D3317" s="55">
        <v>0</v>
      </c>
      <c r="E3317" s="18">
        <v>3309</v>
      </c>
      <c r="F3317" s="22">
        <f t="shared" si="155"/>
        <v>45064</v>
      </c>
      <c r="G3317" s="23">
        <f t="shared" si="156"/>
        <v>21</v>
      </c>
      <c r="H3317" s="21">
        <v>0</v>
      </c>
      <c r="I3317" s="60">
        <f>INDEX('Elech Summary'!$C$5:$C$8764,MATCH($E3317,'Elech Summary'!$B$5:$B$8764,0),MATCH(I$7,'Elech Summary'!$C$4:$C$4,0))</f>
        <v>-0.20627887682696042</v>
      </c>
      <c r="J3317" s="49">
        <f t="shared" si="154"/>
        <v>0</v>
      </c>
    </row>
    <row r="3318" spans="2:10" s="12" customFormat="1" ht="15" x14ac:dyDescent="0.2">
      <c r="B3318" s="40">
        <v>7.5</v>
      </c>
      <c r="C3318" s="41">
        <v>1</v>
      </c>
      <c r="D3318" s="55">
        <v>0</v>
      </c>
      <c r="E3318" s="18">
        <v>3310</v>
      </c>
      <c r="F3318" s="22">
        <f t="shared" si="155"/>
        <v>45064</v>
      </c>
      <c r="G3318" s="23">
        <f t="shared" si="156"/>
        <v>22</v>
      </c>
      <c r="H3318" s="21">
        <v>0</v>
      </c>
      <c r="I3318" s="60">
        <f>INDEX('Elech Summary'!$C$5:$C$8764,MATCH($E3318,'Elech Summary'!$B$5:$B$8764,0),MATCH(I$7,'Elech Summary'!$C$4:$C$4,0))</f>
        <v>-0.18073739767764266</v>
      </c>
      <c r="J3318" s="49">
        <f t="shared" si="154"/>
        <v>0</v>
      </c>
    </row>
    <row r="3319" spans="2:10" s="12" customFormat="1" ht="15" x14ac:dyDescent="0.2">
      <c r="B3319" s="40">
        <v>7.8</v>
      </c>
      <c r="C3319" s="41">
        <v>1</v>
      </c>
      <c r="D3319" s="55">
        <v>0</v>
      </c>
      <c r="E3319" s="18">
        <v>3311</v>
      </c>
      <c r="F3319" s="22">
        <f t="shared" si="155"/>
        <v>45064</v>
      </c>
      <c r="G3319" s="23">
        <f t="shared" si="156"/>
        <v>23</v>
      </c>
      <c r="H3319" s="21">
        <v>0</v>
      </c>
      <c r="I3319" s="60">
        <f>INDEX('Elech Summary'!$C$5:$C$8764,MATCH($E3319,'Elech Summary'!$B$5:$B$8764,0),MATCH(I$7,'Elech Summary'!$C$4:$C$4,0))</f>
        <v>-0.13629060582236061</v>
      </c>
      <c r="J3319" s="49">
        <f t="shared" si="154"/>
        <v>0</v>
      </c>
    </row>
    <row r="3320" spans="2:10" s="12" customFormat="1" ht="15" x14ac:dyDescent="0.2">
      <c r="B3320" s="40">
        <v>7.5</v>
      </c>
      <c r="C3320" s="41">
        <v>1</v>
      </c>
      <c r="D3320" s="55">
        <v>0</v>
      </c>
      <c r="E3320" s="18">
        <v>3312</v>
      </c>
      <c r="F3320" s="22">
        <f t="shared" si="155"/>
        <v>45064</v>
      </c>
      <c r="G3320" s="23">
        <f t="shared" si="156"/>
        <v>24</v>
      </c>
      <c r="H3320" s="21">
        <v>0</v>
      </c>
      <c r="I3320" s="60">
        <f>INDEX('Elech Summary'!$C$5:$C$8764,MATCH($E3320,'Elech Summary'!$B$5:$B$8764,0),MATCH(I$7,'Elech Summary'!$C$4:$C$4,0))</f>
        <v>-8.6778324137854496E-2</v>
      </c>
      <c r="J3320" s="49">
        <f t="shared" si="154"/>
        <v>0</v>
      </c>
    </row>
    <row r="3321" spans="2:10" s="12" customFormat="1" ht="15" x14ac:dyDescent="0.2">
      <c r="B3321" s="40">
        <v>7.4</v>
      </c>
      <c r="C3321" s="41">
        <v>1</v>
      </c>
      <c r="D3321" s="55">
        <v>0</v>
      </c>
      <c r="E3321" s="18">
        <v>3313</v>
      </c>
      <c r="F3321" s="22">
        <f t="shared" si="155"/>
        <v>45065</v>
      </c>
      <c r="G3321" s="23">
        <f t="shared" si="156"/>
        <v>1</v>
      </c>
      <c r="H3321" s="21">
        <v>0</v>
      </c>
      <c r="I3321" s="60">
        <f>INDEX('Elech Summary'!$C$5:$C$8764,MATCH($E3321,'Elech Summary'!$B$5:$B$8764,0),MATCH(I$7,'Elech Summary'!$C$4:$C$4,0))</f>
        <v>-4.334941221000034E-2</v>
      </c>
      <c r="J3321" s="49">
        <f t="shared" si="154"/>
        <v>0</v>
      </c>
    </row>
    <row r="3322" spans="2:10" s="12" customFormat="1" ht="15" x14ac:dyDescent="0.2">
      <c r="B3322" s="40">
        <v>7.4</v>
      </c>
      <c r="C3322" s="41">
        <v>1</v>
      </c>
      <c r="D3322" s="55">
        <v>0</v>
      </c>
      <c r="E3322" s="18">
        <v>3314</v>
      </c>
      <c r="F3322" s="22">
        <f t="shared" si="155"/>
        <v>45065</v>
      </c>
      <c r="G3322" s="23">
        <f t="shared" si="156"/>
        <v>2</v>
      </c>
      <c r="H3322" s="21">
        <v>0</v>
      </c>
      <c r="I3322" s="60">
        <f>INDEX('Elech Summary'!$C$5:$C$8764,MATCH($E3322,'Elech Summary'!$B$5:$B$8764,0),MATCH(I$7,'Elech Summary'!$C$4:$C$4,0))</f>
        <v>-2.1439397733832577E-2</v>
      </c>
      <c r="J3322" s="49">
        <f t="shared" si="154"/>
        <v>0</v>
      </c>
    </row>
    <row r="3323" spans="2:10" s="12" customFormat="1" ht="15" x14ac:dyDescent="0.2">
      <c r="B3323" s="40">
        <v>7.2</v>
      </c>
      <c r="C3323" s="41">
        <v>1</v>
      </c>
      <c r="D3323" s="55">
        <v>0</v>
      </c>
      <c r="E3323" s="18">
        <v>3315</v>
      </c>
      <c r="F3323" s="22">
        <f t="shared" si="155"/>
        <v>45065</v>
      </c>
      <c r="G3323" s="23">
        <f t="shared" si="156"/>
        <v>3</v>
      </c>
      <c r="H3323" s="21">
        <v>0</v>
      </c>
      <c r="I3323" s="60">
        <f>INDEX('Elech Summary'!$C$5:$C$8764,MATCH($E3323,'Elech Summary'!$B$5:$B$8764,0),MATCH(I$7,'Elech Summary'!$C$4:$C$4,0))</f>
        <v>-1.3293381913942304E-2</v>
      </c>
      <c r="J3323" s="49">
        <f t="shared" si="154"/>
        <v>0</v>
      </c>
    </row>
    <row r="3324" spans="2:10" s="12" customFormat="1" ht="15" x14ac:dyDescent="0.2">
      <c r="B3324" s="40">
        <v>6.5</v>
      </c>
      <c r="C3324" s="41">
        <v>1</v>
      </c>
      <c r="D3324" s="55">
        <v>0</v>
      </c>
      <c r="E3324" s="18">
        <v>3316</v>
      </c>
      <c r="F3324" s="22">
        <f t="shared" si="155"/>
        <v>45065</v>
      </c>
      <c r="G3324" s="23">
        <f t="shared" si="156"/>
        <v>4</v>
      </c>
      <c r="H3324" s="21">
        <v>0</v>
      </c>
      <c r="I3324" s="60">
        <f>INDEX('Elech Summary'!$C$5:$C$8764,MATCH($E3324,'Elech Summary'!$B$5:$B$8764,0),MATCH(I$7,'Elech Summary'!$C$4:$C$4,0))</f>
        <v>-1.4861170102800678E-2</v>
      </c>
      <c r="J3324" s="49">
        <f t="shared" si="154"/>
        <v>0</v>
      </c>
    </row>
    <row r="3325" spans="2:10" s="12" customFormat="1" ht="15" x14ac:dyDescent="0.2">
      <c r="B3325" s="40">
        <v>4.8</v>
      </c>
      <c r="C3325" s="41">
        <v>1</v>
      </c>
      <c r="D3325" s="55">
        <v>0</v>
      </c>
      <c r="E3325" s="18">
        <v>3317</v>
      </c>
      <c r="F3325" s="22">
        <f t="shared" si="155"/>
        <v>45065</v>
      </c>
      <c r="G3325" s="23">
        <f t="shared" si="156"/>
        <v>5</v>
      </c>
      <c r="H3325" s="21">
        <v>0</v>
      </c>
      <c r="I3325" s="60">
        <f>INDEX('Elech Summary'!$C$5:$C$8764,MATCH($E3325,'Elech Summary'!$B$5:$B$8764,0),MATCH(I$7,'Elech Summary'!$C$4:$C$4,0))</f>
        <v>-3.4938374204215583E-2</v>
      </c>
      <c r="J3325" s="49">
        <f t="shared" si="154"/>
        <v>0</v>
      </c>
    </row>
    <row r="3326" spans="2:10" s="12" customFormat="1" ht="15" x14ac:dyDescent="0.2">
      <c r="B3326" s="40">
        <v>6.1</v>
      </c>
      <c r="C3326" s="41">
        <v>1</v>
      </c>
      <c r="D3326" s="55">
        <v>0</v>
      </c>
      <c r="E3326" s="18">
        <v>3318</v>
      </c>
      <c r="F3326" s="22">
        <f t="shared" si="155"/>
        <v>45065</v>
      </c>
      <c r="G3326" s="23">
        <f t="shared" si="156"/>
        <v>6</v>
      </c>
      <c r="H3326" s="21">
        <v>0</v>
      </c>
      <c r="I3326" s="60">
        <f>INDEX('Elech Summary'!$C$5:$C$8764,MATCH($E3326,'Elech Summary'!$B$5:$B$8764,0),MATCH(I$7,'Elech Summary'!$C$4:$C$4,0))</f>
        <v>-9.4311738209823928E-2</v>
      </c>
      <c r="J3326" s="49">
        <f t="shared" si="154"/>
        <v>0</v>
      </c>
    </row>
    <row r="3327" spans="2:10" s="12" customFormat="1" ht="15" x14ac:dyDescent="0.2">
      <c r="B3327" s="40">
        <v>7.7</v>
      </c>
      <c r="C3327" s="41">
        <v>1</v>
      </c>
      <c r="D3327" s="55">
        <v>0</v>
      </c>
      <c r="E3327" s="18">
        <v>3319</v>
      </c>
      <c r="F3327" s="22">
        <f t="shared" si="155"/>
        <v>45065</v>
      </c>
      <c r="G3327" s="23">
        <f t="shared" si="156"/>
        <v>7</v>
      </c>
      <c r="H3327" s="21">
        <v>0</v>
      </c>
      <c r="I3327" s="60">
        <f>INDEX('Elech Summary'!$C$5:$C$8764,MATCH($E3327,'Elech Summary'!$B$5:$B$8764,0),MATCH(I$7,'Elech Summary'!$C$4:$C$4,0))</f>
        <v>-0.21864513249550657</v>
      </c>
      <c r="J3327" s="49">
        <f t="shared" si="154"/>
        <v>0</v>
      </c>
    </row>
    <row r="3328" spans="2:10" s="12" customFormat="1" ht="15" x14ac:dyDescent="0.2">
      <c r="B3328" s="40">
        <v>8.3000000000000007</v>
      </c>
      <c r="C3328" s="41">
        <v>1</v>
      </c>
      <c r="D3328" s="55">
        <v>0</v>
      </c>
      <c r="E3328" s="18">
        <v>3320</v>
      </c>
      <c r="F3328" s="22">
        <f t="shared" si="155"/>
        <v>45065</v>
      </c>
      <c r="G3328" s="23">
        <f t="shared" si="156"/>
        <v>8</v>
      </c>
      <c r="H3328" s="21">
        <v>0</v>
      </c>
      <c r="I3328" s="60">
        <f>INDEX('Elech Summary'!$C$5:$C$8764,MATCH($E3328,'Elech Summary'!$B$5:$B$8764,0),MATCH(I$7,'Elech Summary'!$C$4:$C$4,0))</f>
        <v>-0.27070989909067489</v>
      </c>
      <c r="J3328" s="49">
        <f t="shared" si="154"/>
        <v>0</v>
      </c>
    </row>
    <row r="3329" spans="2:10" s="12" customFormat="1" ht="15" x14ac:dyDescent="0.2">
      <c r="B3329" s="40">
        <v>9.1</v>
      </c>
      <c r="C3329" s="41">
        <v>1</v>
      </c>
      <c r="D3329" s="55">
        <v>0</v>
      </c>
      <c r="E3329" s="18">
        <v>3321</v>
      </c>
      <c r="F3329" s="22">
        <f t="shared" si="155"/>
        <v>45065</v>
      </c>
      <c r="G3329" s="23">
        <f t="shared" si="156"/>
        <v>9</v>
      </c>
      <c r="H3329" s="21">
        <v>0</v>
      </c>
      <c r="I3329" s="60">
        <f>INDEX('Elech Summary'!$C$5:$C$8764,MATCH($E3329,'Elech Summary'!$B$5:$B$8764,0),MATCH(I$7,'Elech Summary'!$C$4:$C$4,0))</f>
        <v>-0.27632698753444201</v>
      </c>
      <c r="J3329" s="49">
        <f t="shared" si="154"/>
        <v>0</v>
      </c>
    </row>
    <row r="3330" spans="2:10" s="12" customFormat="1" ht="15" x14ac:dyDescent="0.2">
      <c r="B3330" s="40">
        <v>9.6</v>
      </c>
      <c r="C3330" s="41">
        <v>1</v>
      </c>
      <c r="D3330" s="55">
        <v>0</v>
      </c>
      <c r="E3330" s="18">
        <v>3322</v>
      </c>
      <c r="F3330" s="22">
        <f t="shared" si="155"/>
        <v>45065</v>
      </c>
      <c r="G3330" s="23">
        <f t="shared" si="156"/>
        <v>10</v>
      </c>
      <c r="H3330" s="21">
        <v>0</v>
      </c>
      <c r="I3330" s="60">
        <f>INDEX('Elech Summary'!$C$5:$C$8764,MATCH($E3330,'Elech Summary'!$B$5:$B$8764,0),MATCH(I$7,'Elech Summary'!$C$4:$C$4,0))</f>
        <v>-0.25908896802575387</v>
      </c>
      <c r="J3330" s="49">
        <f t="shared" si="154"/>
        <v>0</v>
      </c>
    </row>
    <row r="3331" spans="2:10" s="12" customFormat="1" ht="15" x14ac:dyDescent="0.2">
      <c r="B3331" s="40">
        <v>10.4</v>
      </c>
      <c r="C3331" s="41">
        <v>1</v>
      </c>
      <c r="D3331" s="55">
        <v>0</v>
      </c>
      <c r="E3331" s="18">
        <v>3323</v>
      </c>
      <c r="F3331" s="22">
        <f t="shared" si="155"/>
        <v>45065</v>
      </c>
      <c r="G3331" s="23">
        <f t="shared" si="156"/>
        <v>11</v>
      </c>
      <c r="H3331" s="21">
        <v>0</v>
      </c>
      <c r="I3331" s="60">
        <f>INDEX('Elech Summary'!$C$5:$C$8764,MATCH($E3331,'Elech Summary'!$B$5:$B$8764,0),MATCH(I$7,'Elech Summary'!$C$4:$C$4,0))</f>
        <v>-0.23141754215315077</v>
      </c>
      <c r="J3331" s="49">
        <f t="shared" si="154"/>
        <v>0</v>
      </c>
    </row>
    <row r="3332" spans="2:10" s="12" customFormat="1" ht="15" x14ac:dyDescent="0.2">
      <c r="B3332" s="40">
        <v>10.4</v>
      </c>
      <c r="C3332" s="41">
        <v>1</v>
      </c>
      <c r="D3332" s="55">
        <v>0</v>
      </c>
      <c r="E3332" s="18">
        <v>3324</v>
      </c>
      <c r="F3332" s="22">
        <f t="shared" si="155"/>
        <v>45065</v>
      </c>
      <c r="G3332" s="23">
        <f t="shared" si="156"/>
        <v>12</v>
      </c>
      <c r="H3332" s="21">
        <v>0</v>
      </c>
      <c r="I3332" s="60">
        <f>INDEX('Elech Summary'!$C$5:$C$8764,MATCH($E3332,'Elech Summary'!$B$5:$B$8764,0),MATCH(I$7,'Elech Summary'!$C$4:$C$4,0))</f>
        <v>-0.19507909065618159</v>
      </c>
      <c r="J3332" s="49">
        <f t="shared" si="154"/>
        <v>0</v>
      </c>
    </row>
    <row r="3333" spans="2:10" s="12" customFormat="1" ht="15" x14ac:dyDescent="0.2">
      <c r="B3333" s="40">
        <v>10.5</v>
      </c>
      <c r="C3333" s="41">
        <v>1</v>
      </c>
      <c r="D3333" s="55">
        <v>0</v>
      </c>
      <c r="E3333" s="18">
        <v>3325</v>
      </c>
      <c r="F3333" s="22">
        <f t="shared" si="155"/>
        <v>45065</v>
      </c>
      <c r="G3333" s="23">
        <f t="shared" si="156"/>
        <v>13</v>
      </c>
      <c r="H3333" s="21">
        <v>0</v>
      </c>
      <c r="I3333" s="60">
        <f>INDEX('Elech Summary'!$C$5:$C$8764,MATCH($E3333,'Elech Summary'!$B$5:$B$8764,0),MATCH(I$7,'Elech Summary'!$C$4:$C$4,0))</f>
        <v>-0.16962951298580745</v>
      </c>
      <c r="J3333" s="49">
        <f t="shared" si="154"/>
        <v>0</v>
      </c>
    </row>
    <row r="3334" spans="2:10" s="12" customFormat="1" ht="15" x14ac:dyDescent="0.2">
      <c r="B3334" s="40">
        <v>9.4</v>
      </c>
      <c r="C3334" s="41">
        <v>1</v>
      </c>
      <c r="D3334" s="55">
        <v>0</v>
      </c>
      <c r="E3334" s="18">
        <v>3326</v>
      </c>
      <c r="F3334" s="22">
        <f t="shared" si="155"/>
        <v>45065</v>
      </c>
      <c r="G3334" s="23">
        <f t="shared" si="156"/>
        <v>14</v>
      </c>
      <c r="H3334" s="21">
        <v>0</v>
      </c>
      <c r="I3334" s="60">
        <f>INDEX('Elech Summary'!$C$5:$C$8764,MATCH($E3334,'Elech Summary'!$B$5:$B$8764,0),MATCH(I$7,'Elech Summary'!$C$4:$C$4,0))</f>
        <v>-0.14911324061262371</v>
      </c>
      <c r="J3334" s="49">
        <f t="shared" si="154"/>
        <v>0</v>
      </c>
    </row>
    <row r="3335" spans="2:10" s="12" customFormat="1" ht="15" x14ac:dyDescent="0.2">
      <c r="B3335" s="40">
        <v>8.3000000000000007</v>
      </c>
      <c r="C3335" s="41">
        <v>1</v>
      </c>
      <c r="D3335" s="55">
        <v>0</v>
      </c>
      <c r="E3335" s="18">
        <v>3327</v>
      </c>
      <c r="F3335" s="22">
        <f t="shared" si="155"/>
        <v>45065</v>
      </c>
      <c r="G3335" s="23">
        <f t="shared" si="156"/>
        <v>15</v>
      </c>
      <c r="H3335" s="21">
        <v>0</v>
      </c>
      <c r="I3335" s="60">
        <f>INDEX('Elech Summary'!$C$5:$C$8764,MATCH($E3335,'Elech Summary'!$B$5:$B$8764,0),MATCH(I$7,'Elech Summary'!$C$4:$C$4,0))</f>
        <v>-0.13847296845428048</v>
      </c>
      <c r="J3335" s="49">
        <f t="shared" si="154"/>
        <v>0</v>
      </c>
    </row>
    <row r="3336" spans="2:10" s="12" customFormat="1" ht="15" x14ac:dyDescent="0.2">
      <c r="B3336" s="40">
        <v>8.8000000000000007</v>
      </c>
      <c r="C3336" s="41">
        <v>1</v>
      </c>
      <c r="D3336" s="55">
        <v>0</v>
      </c>
      <c r="E3336" s="18">
        <v>3328</v>
      </c>
      <c r="F3336" s="22">
        <f t="shared" si="155"/>
        <v>45065</v>
      </c>
      <c r="G3336" s="23">
        <f t="shared" si="156"/>
        <v>16</v>
      </c>
      <c r="H3336" s="21">
        <v>0</v>
      </c>
      <c r="I3336" s="60">
        <f>INDEX('Elech Summary'!$C$5:$C$8764,MATCH($E3336,'Elech Summary'!$B$5:$B$8764,0),MATCH(I$7,'Elech Summary'!$C$4:$C$4,0))</f>
        <v>-0.13164787468328012</v>
      </c>
      <c r="J3336" s="49">
        <f t="shared" si="154"/>
        <v>0</v>
      </c>
    </row>
    <row r="3337" spans="2:10" s="12" customFormat="1" ht="15" x14ac:dyDescent="0.2">
      <c r="B3337" s="40">
        <v>9</v>
      </c>
      <c r="C3337" s="41">
        <v>1</v>
      </c>
      <c r="D3337" s="55">
        <v>0</v>
      </c>
      <c r="E3337" s="18">
        <v>3329</v>
      </c>
      <c r="F3337" s="22">
        <f t="shared" si="155"/>
        <v>45065</v>
      </c>
      <c r="G3337" s="23">
        <f t="shared" si="156"/>
        <v>17</v>
      </c>
      <c r="H3337" s="21">
        <v>0</v>
      </c>
      <c r="I3337" s="60">
        <f>INDEX('Elech Summary'!$C$5:$C$8764,MATCH($E3337,'Elech Summary'!$B$5:$B$8764,0),MATCH(I$7,'Elech Summary'!$C$4:$C$4,0))</f>
        <v>-0.15124759622590378</v>
      </c>
      <c r="J3337" s="49">
        <f t="shared" si="154"/>
        <v>0</v>
      </c>
    </row>
    <row r="3338" spans="2:10" s="12" customFormat="1" ht="15" x14ac:dyDescent="0.2">
      <c r="B3338" s="40">
        <v>8.4</v>
      </c>
      <c r="C3338" s="41">
        <v>1</v>
      </c>
      <c r="D3338" s="55">
        <v>0</v>
      </c>
      <c r="E3338" s="18">
        <v>3330</v>
      </c>
      <c r="F3338" s="22">
        <f t="shared" si="155"/>
        <v>45065</v>
      </c>
      <c r="G3338" s="23">
        <f t="shared" si="156"/>
        <v>18</v>
      </c>
      <c r="H3338" s="21">
        <v>0</v>
      </c>
      <c r="I3338" s="60">
        <f>INDEX('Elech Summary'!$C$5:$C$8764,MATCH($E3338,'Elech Summary'!$B$5:$B$8764,0),MATCH(I$7,'Elech Summary'!$C$4:$C$4,0))</f>
        <v>-0.18258016577282665</v>
      </c>
      <c r="J3338" s="49">
        <f t="shared" ref="J3338:J3401" si="157">$H3338*I3338</f>
        <v>0</v>
      </c>
    </row>
    <row r="3339" spans="2:10" s="12" customFormat="1" ht="15" x14ac:dyDescent="0.2">
      <c r="B3339" s="40">
        <v>8.3000000000000007</v>
      </c>
      <c r="C3339" s="41">
        <v>1</v>
      </c>
      <c r="D3339" s="55">
        <v>0</v>
      </c>
      <c r="E3339" s="18">
        <v>3331</v>
      </c>
      <c r="F3339" s="22">
        <f t="shared" ref="F3339:F3402" si="158">IF(F3338="-",F3338,IF(G3339=1,F3338+1,F3338))</f>
        <v>45065</v>
      </c>
      <c r="G3339" s="23">
        <f t="shared" ref="G3339:G3402" si="159">IF(G3338+1&gt;24,1,G3338+1)</f>
        <v>19</v>
      </c>
      <c r="H3339" s="21">
        <v>0</v>
      </c>
      <c r="I3339" s="60">
        <f>INDEX('Elech Summary'!$C$5:$C$8764,MATCH($E3339,'Elech Summary'!$B$5:$B$8764,0),MATCH(I$7,'Elech Summary'!$C$4:$C$4,0))</f>
        <v>-0.21601650702537026</v>
      </c>
      <c r="J3339" s="49">
        <f t="shared" si="157"/>
        <v>0</v>
      </c>
    </row>
    <row r="3340" spans="2:10" s="12" customFormat="1" ht="15" x14ac:dyDescent="0.2">
      <c r="B3340" s="40">
        <v>8.3000000000000007</v>
      </c>
      <c r="C3340" s="41">
        <v>1</v>
      </c>
      <c r="D3340" s="55">
        <v>0</v>
      </c>
      <c r="E3340" s="18">
        <v>3332</v>
      </c>
      <c r="F3340" s="22">
        <f t="shared" si="158"/>
        <v>45065</v>
      </c>
      <c r="G3340" s="23">
        <f t="shared" si="159"/>
        <v>20</v>
      </c>
      <c r="H3340" s="21">
        <v>0</v>
      </c>
      <c r="I3340" s="60">
        <f>INDEX('Elech Summary'!$C$5:$C$8764,MATCH($E3340,'Elech Summary'!$B$5:$B$8764,0),MATCH(I$7,'Elech Summary'!$C$4:$C$4,0))</f>
        <v>-0.22351915730562177</v>
      </c>
      <c r="J3340" s="49">
        <f t="shared" si="157"/>
        <v>0</v>
      </c>
    </row>
    <row r="3341" spans="2:10" s="12" customFormat="1" ht="15" x14ac:dyDescent="0.2">
      <c r="B3341" s="40">
        <v>8.1999999999999993</v>
      </c>
      <c r="C3341" s="41">
        <v>1</v>
      </c>
      <c r="D3341" s="55">
        <v>0</v>
      </c>
      <c r="E3341" s="18">
        <v>3333</v>
      </c>
      <c r="F3341" s="22">
        <f t="shared" si="158"/>
        <v>45065</v>
      </c>
      <c r="G3341" s="23">
        <f t="shared" si="159"/>
        <v>21</v>
      </c>
      <c r="H3341" s="21">
        <v>0</v>
      </c>
      <c r="I3341" s="60">
        <f>INDEX('Elech Summary'!$C$5:$C$8764,MATCH($E3341,'Elech Summary'!$B$5:$B$8764,0),MATCH(I$7,'Elech Summary'!$C$4:$C$4,0))</f>
        <v>-0.20515180194019866</v>
      </c>
      <c r="J3341" s="49">
        <f t="shared" si="157"/>
        <v>0</v>
      </c>
    </row>
    <row r="3342" spans="2:10" s="12" customFormat="1" ht="15" x14ac:dyDescent="0.2">
      <c r="B3342" s="40">
        <v>8.1999999999999993</v>
      </c>
      <c r="C3342" s="41">
        <v>1</v>
      </c>
      <c r="D3342" s="55">
        <v>0</v>
      </c>
      <c r="E3342" s="18">
        <v>3334</v>
      </c>
      <c r="F3342" s="22">
        <f t="shared" si="158"/>
        <v>45065</v>
      </c>
      <c r="G3342" s="23">
        <f t="shared" si="159"/>
        <v>22</v>
      </c>
      <c r="H3342" s="21">
        <v>0</v>
      </c>
      <c r="I3342" s="60">
        <f>INDEX('Elech Summary'!$C$5:$C$8764,MATCH($E3342,'Elech Summary'!$B$5:$B$8764,0),MATCH(I$7,'Elech Summary'!$C$4:$C$4,0))</f>
        <v>-0.17993170385999377</v>
      </c>
      <c r="J3342" s="49">
        <f t="shared" si="157"/>
        <v>0</v>
      </c>
    </row>
    <row r="3343" spans="2:10" s="12" customFormat="1" ht="15" x14ac:dyDescent="0.2">
      <c r="B3343" s="40">
        <v>8</v>
      </c>
      <c r="C3343" s="41">
        <v>1</v>
      </c>
      <c r="D3343" s="55">
        <v>0</v>
      </c>
      <c r="E3343" s="18">
        <v>3335</v>
      </c>
      <c r="F3343" s="22">
        <f t="shared" si="158"/>
        <v>45065</v>
      </c>
      <c r="G3343" s="23">
        <f t="shared" si="159"/>
        <v>23</v>
      </c>
      <c r="H3343" s="21">
        <v>0</v>
      </c>
      <c r="I3343" s="60">
        <f>INDEX('Elech Summary'!$C$5:$C$8764,MATCH($E3343,'Elech Summary'!$B$5:$B$8764,0),MATCH(I$7,'Elech Summary'!$C$4:$C$4,0))</f>
        <v>-0.13567085558081829</v>
      </c>
      <c r="J3343" s="49">
        <f t="shared" si="157"/>
        <v>0</v>
      </c>
    </row>
    <row r="3344" spans="2:10" s="12" customFormat="1" ht="15" x14ac:dyDescent="0.2">
      <c r="B3344" s="40">
        <v>8.1999999999999993</v>
      </c>
      <c r="C3344" s="41">
        <v>1</v>
      </c>
      <c r="D3344" s="55">
        <v>0</v>
      </c>
      <c r="E3344" s="18">
        <v>3336</v>
      </c>
      <c r="F3344" s="22">
        <f t="shared" si="158"/>
        <v>45065</v>
      </c>
      <c r="G3344" s="23">
        <f t="shared" si="159"/>
        <v>24</v>
      </c>
      <c r="H3344" s="21">
        <v>0</v>
      </c>
      <c r="I3344" s="60">
        <f>INDEX('Elech Summary'!$C$5:$C$8764,MATCH($E3344,'Elech Summary'!$B$5:$B$8764,0),MATCH(I$7,'Elech Summary'!$C$4:$C$4,0))</f>
        <v>-8.4941244267133828E-2</v>
      </c>
      <c r="J3344" s="49">
        <f t="shared" si="157"/>
        <v>0</v>
      </c>
    </row>
    <row r="3345" spans="2:10" s="12" customFormat="1" ht="15" x14ac:dyDescent="0.2">
      <c r="B3345" s="40">
        <v>7.8</v>
      </c>
      <c r="C3345" s="41">
        <v>1</v>
      </c>
      <c r="D3345" s="55">
        <v>0</v>
      </c>
      <c r="E3345" s="18">
        <v>3337</v>
      </c>
      <c r="F3345" s="22">
        <f t="shared" si="158"/>
        <v>45066</v>
      </c>
      <c r="G3345" s="23">
        <f t="shared" si="159"/>
        <v>1</v>
      </c>
      <c r="H3345" s="21">
        <v>0</v>
      </c>
      <c r="I3345" s="60">
        <f>INDEX('Elech Summary'!$C$5:$C$8764,MATCH($E3345,'Elech Summary'!$B$5:$B$8764,0),MATCH(I$7,'Elech Summary'!$C$4:$C$4,0))</f>
        <v>-4.5882077319705526E-2</v>
      </c>
      <c r="J3345" s="49">
        <f t="shared" si="157"/>
        <v>0</v>
      </c>
    </row>
    <row r="3346" spans="2:10" s="12" customFormat="1" ht="15" x14ac:dyDescent="0.2">
      <c r="B3346" s="40">
        <v>7.7</v>
      </c>
      <c r="C3346" s="41">
        <v>1</v>
      </c>
      <c r="D3346" s="55">
        <v>0</v>
      </c>
      <c r="E3346" s="18">
        <v>3338</v>
      </c>
      <c r="F3346" s="22">
        <f t="shared" si="158"/>
        <v>45066</v>
      </c>
      <c r="G3346" s="23">
        <f t="shared" si="159"/>
        <v>2</v>
      </c>
      <c r="H3346" s="21">
        <v>0</v>
      </c>
      <c r="I3346" s="60">
        <f>INDEX('Elech Summary'!$C$5:$C$8764,MATCH($E3346,'Elech Summary'!$B$5:$B$8764,0),MATCH(I$7,'Elech Summary'!$C$4:$C$4,0))</f>
        <v>-2.2532176618535772E-2</v>
      </c>
      <c r="J3346" s="49">
        <f t="shared" si="157"/>
        <v>0</v>
      </c>
    </row>
    <row r="3347" spans="2:10" s="12" customFormat="1" ht="15" x14ac:dyDescent="0.2">
      <c r="B3347" s="40">
        <v>7.2</v>
      </c>
      <c r="C3347" s="41">
        <v>1</v>
      </c>
      <c r="D3347" s="55">
        <v>0</v>
      </c>
      <c r="E3347" s="18">
        <v>3339</v>
      </c>
      <c r="F3347" s="22">
        <f t="shared" si="158"/>
        <v>45066</v>
      </c>
      <c r="G3347" s="23">
        <f t="shared" si="159"/>
        <v>3</v>
      </c>
      <c r="H3347" s="21">
        <v>0</v>
      </c>
      <c r="I3347" s="60">
        <f>INDEX('Elech Summary'!$C$5:$C$8764,MATCH($E3347,'Elech Summary'!$B$5:$B$8764,0),MATCH(I$7,'Elech Summary'!$C$4:$C$4,0))</f>
        <v>-1.3882476670988228E-2</v>
      </c>
      <c r="J3347" s="49">
        <f t="shared" si="157"/>
        <v>0</v>
      </c>
    </row>
    <row r="3348" spans="2:10" s="12" customFormat="1" ht="15" x14ac:dyDescent="0.2">
      <c r="B3348" s="40">
        <v>6.9</v>
      </c>
      <c r="C3348" s="41">
        <v>1</v>
      </c>
      <c r="D3348" s="55">
        <v>0</v>
      </c>
      <c r="E3348" s="18">
        <v>3340</v>
      </c>
      <c r="F3348" s="22">
        <f t="shared" si="158"/>
        <v>45066</v>
      </c>
      <c r="G3348" s="23">
        <f t="shared" si="159"/>
        <v>4</v>
      </c>
      <c r="H3348" s="21">
        <v>0</v>
      </c>
      <c r="I3348" s="60">
        <f>INDEX('Elech Summary'!$C$5:$C$8764,MATCH($E3348,'Elech Summary'!$B$5:$B$8764,0),MATCH(I$7,'Elech Summary'!$C$4:$C$4,0))</f>
        <v>-1.55077899290871E-2</v>
      </c>
      <c r="J3348" s="49">
        <f t="shared" si="157"/>
        <v>0</v>
      </c>
    </row>
    <row r="3349" spans="2:10" s="12" customFormat="1" ht="15" x14ac:dyDescent="0.2">
      <c r="B3349" s="40">
        <v>6.7</v>
      </c>
      <c r="C3349" s="41">
        <v>1</v>
      </c>
      <c r="D3349" s="55">
        <v>0</v>
      </c>
      <c r="E3349" s="18">
        <v>3341</v>
      </c>
      <c r="F3349" s="22">
        <f t="shared" si="158"/>
        <v>45066</v>
      </c>
      <c r="G3349" s="23">
        <f t="shared" si="159"/>
        <v>5</v>
      </c>
      <c r="H3349" s="21">
        <v>0</v>
      </c>
      <c r="I3349" s="60">
        <f>INDEX('Elech Summary'!$C$5:$C$8764,MATCH($E3349,'Elech Summary'!$B$5:$B$8764,0),MATCH(I$7,'Elech Summary'!$C$4:$C$4,0))</f>
        <v>-3.2993874420783428E-2</v>
      </c>
      <c r="J3349" s="49">
        <f t="shared" si="157"/>
        <v>0</v>
      </c>
    </row>
    <row r="3350" spans="2:10" s="12" customFormat="1" ht="15" x14ac:dyDescent="0.2">
      <c r="B3350" s="40">
        <v>6.6</v>
      </c>
      <c r="C3350" s="41">
        <v>1</v>
      </c>
      <c r="D3350" s="55">
        <v>0</v>
      </c>
      <c r="E3350" s="18">
        <v>3342</v>
      </c>
      <c r="F3350" s="22">
        <f t="shared" si="158"/>
        <v>45066</v>
      </c>
      <c r="G3350" s="23">
        <f t="shared" si="159"/>
        <v>6</v>
      </c>
      <c r="H3350" s="21">
        <v>0</v>
      </c>
      <c r="I3350" s="60">
        <f>INDEX('Elech Summary'!$C$5:$C$8764,MATCH($E3350,'Elech Summary'!$B$5:$B$8764,0),MATCH(I$7,'Elech Summary'!$C$4:$C$4,0))</f>
        <v>-9.9597704063036668E-2</v>
      </c>
      <c r="J3350" s="49">
        <f t="shared" si="157"/>
        <v>0</v>
      </c>
    </row>
    <row r="3351" spans="2:10" s="12" customFormat="1" ht="15" x14ac:dyDescent="0.2">
      <c r="B3351" s="40">
        <v>7.1</v>
      </c>
      <c r="C3351" s="41">
        <v>1</v>
      </c>
      <c r="D3351" s="55">
        <v>0</v>
      </c>
      <c r="E3351" s="18">
        <v>3343</v>
      </c>
      <c r="F3351" s="22">
        <f t="shared" si="158"/>
        <v>45066</v>
      </c>
      <c r="G3351" s="23">
        <f t="shared" si="159"/>
        <v>7</v>
      </c>
      <c r="H3351" s="21">
        <v>0</v>
      </c>
      <c r="I3351" s="60">
        <f>INDEX('Elech Summary'!$C$5:$C$8764,MATCH($E3351,'Elech Summary'!$B$5:$B$8764,0),MATCH(I$7,'Elech Summary'!$C$4:$C$4,0))</f>
        <v>-0.22204336938845209</v>
      </c>
      <c r="J3351" s="49">
        <f t="shared" si="157"/>
        <v>0</v>
      </c>
    </row>
    <row r="3352" spans="2:10" s="12" customFormat="1" ht="15" x14ac:dyDescent="0.2">
      <c r="B3352" s="40">
        <v>8.5</v>
      </c>
      <c r="C3352" s="41">
        <v>1</v>
      </c>
      <c r="D3352" s="55">
        <v>0</v>
      </c>
      <c r="E3352" s="18">
        <v>3344</v>
      </c>
      <c r="F3352" s="22">
        <f t="shared" si="158"/>
        <v>45066</v>
      </c>
      <c r="G3352" s="23">
        <f t="shared" si="159"/>
        <v>8</v>
      </c>
      <c r="H3352" s="21">
        <v>0</v>
      </c>
      <c r="I3352" s="60">
        <f>INDEX('Elech Summary'!$C$5:$C$8764,MATCH($E3352,'Elech Summary'!$B$5:$B$8764,0),MATCH(I$7,'Elech Summary'!$C$4:$C$4,0))</f>
        <v>-0.27910001291676001</v>
      </c>
      <c r="J3352" s="49">
        <f t="shared" si="157"/>
        <v>0</v>
      </c>
    </row>
    <row r="3353" spans="2:10" s="12" customFormat="1" ht="15" x14ac:dyDescent="0.2">
      <c r="B3353" s="40">
        <v>10</v>
      </c>
      <c r="C3353" s="41">
        <v>1</v>
      </c>
      <c r="D3353" s="55">
        <v>0</v>
      </c>
      <c r="E3353" s="18">
        <v>3345</v>
      </c>
      <c r="F3353" s="22">
        <f t="shared" si="158"/>
        <v>45066</v>
      </c>
      <c r="G3353" s="23">
        <f t="shared" si="159"/>
        <v>9</v>
      </c>
      <c r="H3353" s="21">
        <v>0</v>
      </c>
      <c r="I3353" s="60">
        <f>INDEX('Elech Summary'!$C$5:$C$8764,MATCH($E3353,'Elech Summary'!$B$5:$B$8764,0),MATCH(I$7,'Elech Summary'!$C$4:$C$4,0))</f>
        <v>-0.29035467320270675</v>
      </c>
      <c r="J3353" s="49">
        <f t="shared" si="157"/>
        <v>0</v>
      </c>
    </row>
    <row r="3354" spans="2:10" s="12" customFormat="1" ht="15" x14ac:dyDescent="0.2">
      <c r="B3354" s="40">
        <v>10.1</v>
      </c>
      <c r="C3354" s="41">
        <v>1</v>
      </c>
      <c r="D3354" s="55">
        <v>0</v>
      </c>
      <c r="E3354" s="18">
        <v>3346</v>
      </c>
      <c r="F3354" s="22">
        <f t="shared" si="158"/>
        <v>45066</v>
      </c>
      <c r="G3354" s="23">
        <f t="shared" si="159"/>
        <v>10</v>
      </c>
      <c r="H3354" s="21">
        <v>0</v>
      </c>
      <c r="I3354" s="60">
        <f>INDEX('Elech Summary'!$C$5:$C$8764,MATCH($E3354,'Elech Summary'!$B$5:$B$8764,0),MATCH(I$7,'Elech Summary'!$C$4:$C$4,0))</f>
        <v>-0.27807789518426906</v>
      </c>
      <c r="J3354" s="49">
        <f t="shared" si="157"/>
        <v>0</v>
      </c>
    </row>
    <row r="3355" spans="2:10" s="12" customFormat="1" ht="15" x14ac:dyDescent="0.2">
      <c r="B3355" s="40">
        <v>11.3</v>
      </c>
      <c r="C3355" s="41">
        <v>1</v>
      </c>
      <c r="D3355" s="55">
        <v>0</v>
      </c>
      <c r="E3355" s="18">
        <v>3347</v>
      </c>
      <c r="F3355" s="22">
        <f t="shared" si="158"/>
        <v>45066</v>
      </c>
      <c r="G3355" s="23">
        <f t="shared" si="159"/>
        <v>11</v>
      </c>
      <c r="H3355" s="21">
        <v>0</v>
      </c>
      <c r="I3355" s="60">
        <f>INDEX('Elech Summary'!$C$5:$C$8764,MATCH($E3355,'Elech Summary'!$B$5:$B$8764,0),MATCH(I$7,'Elech Summary'!$C$4:$C$4,0))</f>
        <v>-0.24585345324297728</v>
      </c>
      <c r="J3355" s="49">
        <f t="shared" si="157"/>
        <v>0</v>
      </c>
    </row>
    <row r="3356" spans="2:10" s="12" customFormat="1" ht="15" x14ac:dyDescent="0.2">
      <c r="B3356" s="40">
        <v>12.1</v>
      </c>
      <c r="C3356" s="41">
        <v>1</v>
      </c>
      <c r="D3356" s="55">
        <v>0</v>
      </c>
      <c r="E3356" s="18">
        <v>3348</v>
      </c>
      <c r="F3356" s="22">
        <f t="shared" si="158"/>
        <v>45066</v>
      </c>
      <c r="G3356" s="23">
        <f t="shared" si="159"/>
        <v>12</v>
      </c>
      <c r="H3356" s="21">
        <v>0</v>
      </c>
      <c r="I3356" s="60">
        <f>INDEX('Elech Summary'!$C$5:$C$8764,MATCH($E3356,'Elech Summary'!$B$5:$B$8764,0),MATCH(I$7,'Elech Summary'!$C$4:$C$4,0))</f>
        <v>-0.20960925716697901</v>
      </c>
      <c r="J3356" s="49">
        <f t="shared" si="157"/>
        <v>0</v>
      </c>
    </row>
    <row r="3357" spans="2:10" s="12" customFormat="1" ht="15" x14ac:dyDescent="0.2">
      <c r="B3357" s="40">
        <v>12.9</v>
      </c>
      <c r="C3357" s="41">
        <v>1</v>
      </c>
      <c r="D3357" s="55">
        <v>0</v>
      </c>
      <c r="E3357" s="18">
        <v>3349</v>
      </c>
      <c r="F3357" s="22">
        <f t="shared" si="158"/>
        <v>45066</v>
      </c>
      <c r="G3357" s="23">
        <f t="shared" si="159"/>
        <v>13</v>
      </c>
      <c r="H3357" s="21">
        <v>0</v>
      </c>
      <c r="I3357" s="60">
        <f>INDEX('Elech Summary'!$C$5:$C$8764,MATCH($E3357,'Elech Summary'!$B$5:$B$8764,0),MATCH(I$7,'Elech Summary'!$C$4:$C$4,0))</f>
        <v>-0.18277970645724512</v>
      </c>
      <c r="J3357" s="49">
        <f t="shared" si="157"/>
        <v>0</v>
      </c>
    </row>
    <row r="3358" spans="2:10" s="12" customFormat="1" ht="15" x14ac:dyDescent="0.2">
      <c r="B3358" s="40">
        <v>13.4</v>
      </c>
      <c r="C3358" s="41">
        <v>1</v>
      </c>
      <c r="D3358" s="55">
        <v>0</v>
      </c>
      <c r="E3358" s="18">
        <v>3350</v>
      </c>
      <c r="F3358" s="22">
        <f t="shared" si="158"/>
        <v>45066</v>
      </c>
      <c r="G3358" s="23">
        <f t="shared" si="159"/>
        <v>14</v>
      </c>
      <c r="H3358" s="21">
        <v>0</v>
      </c>
      <c r="I3358" s="60">
        <f>INDEX('Elech Summary'!$C$5:$C$8764,MATCH($E3358,'Elech Summary'!$B$5:$B$8764,0),MATCH(I$7,'Elech Summary'!$C$4:$C$4,0))</f>
        <v>-0.16467203228506602</v>
      </c>
      <c r="J3358" s="49">
        <f t="shared" si="157"/>
        <v>0</v>
      </c>
    </row>
    <row r="3359" spans="2:10" s="12" customFormat="1" ht="15" x14ac:dyDescent="0.2">
      <c r="B3359" s="40">
        <v>14.6</v>
      </c>
      <c r="C3359" s="41">
        <v>1</v>
      </c>
      <c r="D3359" s="55">
        <v>0</v>
      </c>
      <c r="E3359" s="18">
        <v>3351</v>
      </c>
      <c r="F3359" s="22">
        <f t="shared" si="158"/>
        <v>45066</v>
      </c>
      <c r="G3359" s="23">
        <f t="shared" si="159"/>
        <v>15</v>
      </c>
      <c r="H3359" s="21">
        <v>0</v>
      </c>
      <c r="I3359" s="60">
        <f>INDEX('Elech Summary'!$C$5:$C$8764,MATCH($E3359,'Elech Summary'!$B$5:$B$8764,0),MATCH(I$7,'Elech Summary'!$C$4:$C$4,0))</f>
        <v>-0.14883531322118304</v>
      </c>
      <c r="J3359" s="49">
        <f t="shared" si="157"/>
        <v>0</v>
      </c>
    </row>
    <row r="3360" spans="2:10" s="12" customFormat="1" ht="15" x14ac:dyDescent="0.2">
      <c r="B3360" s="40">
        <v>16</v>
      </c>
      <c r="C3360" s="41">
        <v>1</v>
      </c>
      <c r="D3360" s="55">
        <v>0</v>
      </c>
      <c r="E3360" s="18">
        <v>3352</v>
      </c>
      <c r="F3360" s="22">
        <f t="shared" si="158"/>
        <v>45066</v>
      </c>
      <c r="G3360" s="23">
        <f t="shared" si="159"/>
        <v>16</v>
      </c>
      <c r="H3360" s="21">
        <v>0</v>
      </c>
      <c r="I3360" s="60">
        <f>INDEX('Elech Summary'!$C$5:$C$8764,MATCH($E3360,'Elech Summary'!$B$5:$B$8764,0),MATCH(I$7,'Elech Summary'!$C$4:$C$4,0))</f>
        <v>-0.13748522424597029</v>
      </c>
      <c r="J3360" s="49">
        <f t="shared" si="157"/>
        <v>0</v>
      </c>
    </row>
    <row r="3361" spans="2:10" s="12" customFormat="1" ht="15" x14ac:dyDescent="0.2">
      <c r="B3361" s="40">
        <v>16.399999999999999</v>
      </c>
      <c r="C3361" s="41">
        <v>1</v>
      </c>
      <c r="D3361" s="55">
        <v>0</v>
      </c>
      <c r="E3361" s="18">
        <v>3353</v>
      </c>
      <c r="F3361" s="22">
        <f t="shared" si="158"/>
        <v>45066</v>
      </c>
      <c r="G3361" s="23">
        <f t="shared" si="159"/>
        <v>17</v>
      </c>
      <c r="H3361" s="21">
        <v>0</v>
      </c>
      <c r="I3361" s="60">
        <f>INDEX('Elech Summary'!$C$5:$C$8764,MATCH($E3361,'Elech Summary'!$B$5:$B$8764,0),MATCH(I$7,'Elech Summary'!$C$4:$C$4,0))</f>
        <v>-0.16105283489999211</v>
      </c>
      <c r="J3361" s="49">
        <f t="shared" si="157"/>
        <v>0</v>
      </c>
    </row>
    <row r="3362" spans="2:10" s="12" customFormat="1" ht="15" x14ac:dyDescent="0.2">
      <c r="B3362" s="40">
        <v>16.600000000000001</v>
      </c>
      <c r="C3362" s="41">
        <v>1</v>
      </c>
      <c r="D3362" s="55">
        <v>0</v>
      </c>
      <c r="E3362" s="18">
        <v>3354</v>
      </c>
      <c r="F3362" s="22">
        <f t="shared" si="158"/>
        <v>45066</v>
      </c>
      <c r="G3362" s="23">
        <f t="shared" si="159"/>
        <v>18</v>
      </c>
      <c r="H3362" s="21">
        <v>0</v>
      </c>
      <c r="I3362" s="60">
        <f>INDEX('Elech Summary'!$C$5:$C$8764,MATCH($E3362,'Elech Summary'!$B$5:$B$8764,0),MATCH(I$7,'Elech Summary'!$C$4:$C$4,0))</f>
        <v>-0.19224705174151857</v>
      </c>
      <c r="J3362" s="49">
        <f t="shared" si="157"/>
        <v>0</v>
      </c>
    </row>
    <row r="3363" spans="2:10" s="12" customFormat="1" ht="15" x14ac:dyDescent="0.2">
      <c r="B3363" s="40">
        <v>15.9</v>
      </c>
      <c r="C3363" s="41">
        <v>1</v>
      </c>
      <c r="D3363" s="55">
        <v>0</v>
      </c>
      <c r="E3363" s="18">
        <v>3355</v>
      </c>
      <c r="F3363" s="22">
        <f t="shared" si="158"/>
        <v>45066</v>
      </c>
      <c r="G3363" s="23">
        <f t="shared" si="159"/>
        <v>19</v>
      </c>
      <c r="H3363" s="21">
        <v>0</v>
      </c>
      <c r="I3363" s="60">
        <f>INDEX('Elech Summary'!$C$5:$C$8764,MATCH($E3363,'Elech Summary'!$B$5:$B$8764,0),MATCH(I$7,'Elech Summary'!$C$4:$C$4,0))</f>
        <v>-0.22659139133063552</v>
      </c>
      <c r="J3363" s="49">
        <f t="shared" si="157"/>
        <v>0</v>
      </c>
    </row>
    <row r="3364" spans="2:10" s="12" customFormat="1" ht="15" x14ac:dyDescent="0.2">
      <c r="B3364" s="40">
        <v>14.5</v>
      </c>
      <c r="C3364" s="41">
        <v>1</v>
      </c>
      <c r="D3364" s="55">
        <v>0</v>
      </c>
      <c r="E3364" s="18">
        <v>3356</v>
      </c>
      <c r="F3364" s="22">
        <f t="shared" si="158"/>
        <v>45066</v>
      </c>
      <c r="G3364" s="23">
        <f t="shared" si="159"/>
        <v>20</v>
      </c>
      <c r="H3364" s="21">
        <v>0</v>
      </c>
      <c r="I3364" s="60">
        <f>INDEX('Elech Summary'!$C$5:$C$8764,MATCH($E3364,'Elech Summary'!$B$5:$B$8764,0),MATCH(I$7,'Elech Summary'!$C$4:$C$4,0))</f>
        <v>-0.23822909134439713</v>
      </c>
      <c r="J3364" s="49">
        <f t="shared" si="157"/>
        <v>0</v>
      </c>
    </row>
    <row r="3365" spans="2:10" s="12" customFormat="1" ht="15" x14ac:dyDescent="0.2">
      <c r="B3365" s="40">
        <v>11.8</v>
      </c>
      <c r="C3365" s="41">
        <v>1</v>
      </c>
      <c r="D3365" s="55">
        <v>0</v>
      </c>
      <c r="E3365" s="18">
        <v>3357</v>
      </c>
      <c r="F3365" s="22">
        <f t="shared" si="158"/>
        <v>45066</v>
      </c>
      <c r="G3365" s="23">
        <f t="shared" si="159"/>
        <v>21</v>
      </c>
      <c r="H3365" s="21">
        <v>0</v>
      </c>
      <c r="I3365" s="60">
        <f>INDEX('Elech Summary'!$C$5:$C$8764,MATCH($E3365,'Elech Summary'!$B$5:$B$8764,0),MATCH(I$7,'Elech Summary'!$C$4:$C$4,0))</f>
        <v>-0.21592723399801236</v>
      </c>
      <c r="J3365" s="49">
        <f t="shared" si="157"/>
        <v>0</v>
      </c>
    </row>
    <row r="3366" spans="2:10" s="12" customFormat="1" ht="15" x14ac:dyDescent="0.2">
      <c r="B3366" s="40">
        <v>12.2</v>
      </c>
      <c r="C3366" s="41">
        <v>1</v>
      </c>
      <c r="D3366" s="55">
        <v>0</v>
      </c>
      <c r="E3366" s="18">
        <v>3358</v>
      </c>
      <c r="F3366" s="22">
        <f t="shared" si="158"/>
        <v>45066</v>
      </c>
      <c r="G3366" s="23">
        <f t="shared" si="159"/>
        <v>22</v>
      </c>
      <c r="H3366" s="21">
        <v>0</v>
      </c>
      <c r="I3366" s="60">
        <f>INDEX('Elech Summary'!$C$5:$C$8764,MATCH($E3366,'Elech Summary'!$B$5:$B$8764,0),MATCH(I$7,'Elech Summary'!$C$4:$C$4,0))</f>
        <v>-0.18972120917801921</v>
      </c>
      <c r="J3366" s="49">
        <f t="shared" si="157"/>
        <v>0</v>
      </c>
    </row>
    <row r="3367" spans="2:10" s="12" customFormat="1" ht="15" x14ac:dyDescent="0.2">
      <c r="B3367" s="40">
        <v>12.7</v>
      </c>
      <c r="C3367" s="41">
        <v>1</v>
      </c>
      <c r="D3367" s="55">
        <v>0</v>
      </c>
      <c r="E3367" s="18">
        <v>3359</v>
      </c>
      <c r="F3367" s="22">
        <f t="shared" si="158"/>
        <v>45066</v>
      </c>
      <c r="G3367" s="23">
        <f t="shared" si="159"/>
        <v>23</v>
      </c>
      <c r="H3367" s="21">
        <v>0</v>
      </c>
      <c r="I3367" s="60">
        <f>INDEX('Elech Summary'!$C$5:$C$8764,MATCH($E3367,'Elech Summary'!$B$5:$B$8764,0),MATCH(I$7,'Elech Summary'!$C$4:$C$4,0))</f>
        <v>-0.14245162186642515</v>
      </c>
      <c r="J3367" s="49">
        <f t="shared" si="157"/>
        <v>0</v>
      </c>
    </row>
    <row r="3368" spans="2:10" s="12" customFormat="1" ht="15" x14ac:dyDescent="0.2">
      <c r="B3368" s="40">
        <v>11.7</v>
      </c>
      <c r="C3368" s="41">
        <v>1</v>
      </c>
      <c r="D3368" s="55">
        <v>0</v>
      </c>
      <c r="E3368" s="18">
        <v>3360</v>
      </c>
      <c r="F3368" s="22">
        <f t="shared" si="158"/>
        <v>45066</v>
      </c>
      <c r="G3368" s="23">
        <f t="shared" si="159"/>
        <v>24</v>
      </c>
      <c r="H3368" s="21">
        <v>0</v>
      </c>
      <c r="I3368" s="60">
        <f>INDEX('Elech Summary'!$C$5:$C$8764,MATCH($E3368,'Elech Summary'!$B$5:$B$8764,0),MATCH(I$7,'Elech Summary'!$C$4:$C$4,0))</f>
        <v>-8.9093234231492596E-2</v>
      </c>
      <c r="J3368" s="49">
        <f t="shared" si="157"/>
        <v>0</v>
      </c>
    </row>
    <row r="3369" spans="2:10" s="12" customFormat="1" ht="15" x14ac:dyDescent="0.2">
      <c r="B3369" s="40">
        <v>9.1999999999999993</v>
      </c>
      <c r="C3369" s="41">
        <v>1</v>
      </c>
      <c r="D3369" s="55">
        <v>0</v>
      </c>
      <c r="E3369" s="18">
        <v>3361</v>
      </c>
      <c r="F3369" s="22">
        <f t="shared" si="158"/>
        <v>45067</v>
      </c>
      <c r="G3369" s="23">
        <f t="shared" si="159"/>
        <v>1</v>
      </c>
      <c r="H3369" s="21">
        <v>0</v>
      </c>
      <c r="I3369" s="60">
        <f>INDEX('Elech Summary'!$C$5:$C$8764,MATCH($E3369,'Elech Summary'!$B$5:$B$8764,0),MATCH(I$7,'Elech Summary'!$C$4:$C$4,0))</f>
        <v>-4.3155797809768047E-2</v>
      </c>
      <c r="J3369" s="49">
        <f t="shared" si="157"/>
        <v>0</v>
      </c>
    </row>
    <row r="3370" spans="2:10" s="12" customFormat="1" ht="15" x14ac:dyDescent="0.2">
      <c r="B3370" s="40">
        <v>5.8</v>
      </c>
      <c r="C3370" s="41">
        <v>1</v>
      </c>
      <c r="D3370" s="55">
        <v>0</v>
      </c>
      <c r="E3370" s="18">
        <v>3362</v>
      </c>
      <c r="F3370" s="22">
        <f t="shared" si="158"/>
        <v>45067</v>
      </c>
      <c r="G3370" s="23">
        <f t="shared" si="159"/>
        <v>2</v>
      </c>
      <c r="H3370" s="21">
        <v>0</v>
      </c>
      <c r="I3370" s="60">
        <f>INDEX('Elech Summary'!$C$5:$C$8764,MATCH($E3370,'Elech Summary'!$B$5:$B$8764,0),MATCH(I$7,'Elech Summary'!$C$4:$C$4,0))</f>
        <v>-2.6875436650512501E-2</v>
      </c>
      <c r="J3370" s="49">
        <f t="shared" si="157"/>
        <v>0</v>
      </c>
    </row>
    <row r="3371" spans="2:10" s="12" customFormat="1" ht="15" x14ac:dyDescent="0.2">
      <c r="B3371" s="40">
        <v>5.0999999999999996</v>
      </c>
      <c r="C3371" s="41">
        <v>1</v>
      </c>
      <c r="D3371" s="55">
        <v>0</v>
      </c>
      <c r="E3371" s="18">
        <v>3363</v>
      </c>
      <c r="F3371" s="22">
        <f t="shared" si="158"/>
        <v>45067</v>
      </c>
      <c r="G3371" s="23">
        <f t="shared" si="159"/>
        <v>3</v>
      </c>
      <c r="H3371" s="21">
        <v>0</v>
      </c>
      <c r="I3371" s="60">
        <f>INDEX('Elech Summary'!$C$5:$C$8764,MATCH($E3371,'Elech Summary'!$B$5:$B$8764,0),MATCH(I$7,'Elech Summary'!$C$4:$C$4,0))</f>
        <v>-1.4033922055457847E-2</v>
      </c>
      <c r="J3371" s="49">
        <f t="shared" si="157"/>
        <v>0</v>
      </c>
    </row>
    <row r="3372" spans="2:10" s="12" customFormat="1" ht="15" x14ac:dyDescent="0.2">
      <c r="B3372" s="40">
        <v>4.7</v>
      </c>
      <c r="C3372" s="41">
        <v>1</v>
      </c>
      <c r="D3372" s="55">
        <v>0</v>
      </c>
      <c r="E3372" s="18">
        <v>3364</v>
      </c>
      <c r="F3372" s="22">
        <f t="shared" si="158"/>
        <v>45067</v>
      </c>
      <c r="G3372" s="23">
        <f t="shared" si="159"/>
        <v>4</v>
      </c>
      <c r="H3372" s="21">
        <v>0</v>
      </c>
      <c r="I3372" s="60">
        <f>INDEX('Elech Summary'!$C$5:$C$8764,MATCH($E3372,'Elech Summary'!$B$5:$B$8764,0),MATCH(I$7,'Elech Summary'!$C$4:$C$4,0))</f>
        <v>-1.5788919347869076E-2</v>
      </c>
      <c r="J3372" s="49">
        <f t="shared" si="157"/>
        <v>0</v>
      </c>
    </row>
    <row r="3373" spans="2:10" s="12" customFormat="1" ht="15" x14ac:dyDescent="0.2">
      <c r="B3373" s="40">
        <v>3.7</v>
      </c>
      <c r="C3373" s="41">
        <v>1</v>
      </c>
      <c r="D3373" s="55">
        <v>0</v>
      </c>
      <c r="E3373" s="18">
        <v>3365</v>
      </c>
      <c r="F3373" s="22">
        <f t="shared" si="158"/>
        <v>45067</v>
      </c>
      <c r="G3373" s="23">
        <f t="shared" si="159"/>
        <v>5</v>
      </c>
      <c r="H3373" s="21">
        <v>0</v>
      </c>
      <c r="I3373" s="60">
        <f>INDEX('Elech Summary'!$C$5:$C$8764,MATCH($E3373,'Elech Summary'!$B$5:$B$8764,0),MATCH(I$7,'Elech Summary'!$C$4:$C$4,0))</f>
        <v>-3.2908629580745592E-2</v>
      </c>
      <c r="J3373" s="49">
        <f t="shared" si="157"/>
        <v>0</v>
      </c>
    </row>
    <row r="3374" spans="2:10" s="12" customFormat="1" ht="15" x14ac:dyDescent="0.2">
      <c r="B3374" s="40">
        <v>4.7</v>
      </c>
      <c r="C3374" s="41">
        <v>1</v>
      </c>
      <c r="D3374" s="55">
        <v>0</v>
      </c>
      <c r="E3374" s="18">
        <v>3366</v>
      </c>
      <c r="F3374" s="22">
        <f t="shared" si="158"/>
        <v>45067</v>
      </c>
      <c r="G3374" s="23">
        <f t="shared" si="159"/>
        <v>6</v>
      </c>
      <c r="H3374" s="21">
        <v>0</v>
      </c>
      <c r="I3374" s="60">
        <f>INDEX('Elech Summary'!$C$5:$C$8764,MATCH($E3374,'Elech Summary'!$B$5:$B$8764,0),MATCH(I$7,'Elech Summary'!$C$4:$C$4,0))</f>
        <v>-9.9680062411331913E-2</v>
      </c>
      <c r="J3374" s="49">
        <f t="shared" si="157"/>
        <v>0</v>
      </c>
    </row>
    <row r="3375" spans="2:10" s="12" customFormat="1" ht="15" x14ac:dyDescent="0.2">
      <c r="B3375" s="40">
        <v>5.8</v>
      </c>
      <c r="C3375" s="41">
        <v>1</v>
      </c>
      <c r="D3375" s="55">
        <v>0</v>
      </c>
      <c r="E3375" s="18">
        <v>3367</v>
      </c>
      <c r="F3375" s="22">
        <f t="shared" si="158"/>
        <v>45067</v>
      </c>
      <c r="G3375" s="23">
        <f t="shared" si="159"/>
        <v>7</v>
      </c>
      <c r="H3375" s="21">
        <v>0</v>
      </c>
      <c r="I3375" s="60">
        <f>INDEX('Elech Summary'!$C$5:$C$8764,MATCH($E3375,'Elech Summary'!$B$5:$B$8764,0),MATCH(I$7,'Elech Summary'!$C$4:$C$4,0))</f>
        <v>-0.22140265007377075</v>
      </c>
      <c r="J3375" s="49">
        <f t="shared" si="157"/>
        <v>0</v>
      </c>
    </row>
    <row r="3376" spans="2:10" s="12" customFormat="1" ht="15" x14ac:dyDescent="0.2">
      <c r="B3376" s="40">
        <v>5.6</v>
      </c>
      <c r="C3376" s="41">
        <v>1</v>
      </c>
      <c r="D3376" s="55">
        <v>0</v>
      </c>
      <c r="E3376" s="18">
        <v>3368</v>
      </c>
      <c r="F3376" s="22">
        <f t="shared" si="158"/>
        <v>45067</v>
      </c>
      <c r="G3376" s="23">
        <f t="shared" si="159"/>
        <v>8</v>
      </c>
      <c r="H3376" s="21">
        <v>0</v>
      </c>
      <c r="I3376" s="60">
        <f>INDEX('Elech Summary'!$C$5:$C$8764,MATCH($E3376,'Elech Summary'!$B$5:$B$8764,0),MATCH(I$7,'Elech Summary'!$C$4:$C$4,0))</f>
        <v>-0.27374600609564603</v>
      </c>
      <c r="J3376" s="49">
        <f t="shared" si="157"/>
        <v>0</v>
      </c>
    </row>
    <row r="3377" spans="2:10" s="12" customFormat="1" ht="15" x14ac:dyDescent="0.2">
      <c r="B3377" s="40">
        <v>4.5999999999999996</v>
      </c>
      <c r="C3377" s="41">
        <v>1</v>
      </c>
      <c r="D3377" s="55">
        <v>0</v>
      </c>
      <c r="E3377" s="18">
        <v>3369</v>
      </c>
      <c r="F3377" s="22">
        <f t="shared" si="158"/>
        <v>45067</v>
      </c>
      <c r="G3377" s="23">
        <f t="shared" si="159"/>
        <v>9</v>
      </c>
      <c r="H3377" s="21">
        <v>0</v>
      </c>
      <c r="I3377" s="60">
        <f>INDEX('Elech Summary'!$C$5:$C$8764,MATCH($E3377,'Elech Summary'!$B$5:$B$8764,0),MATCH(I$7,'Elech Summary'!$C$4:$C$4,0))</f>
        <v>-0.29255214312892569</v>
      </c>
      <c r="J3377" s="49">
        <f t="shared" si="157"/>
        <v>0</v>
      </c>
    </row>
    <row r="3378" spans="2:10" s="12" customFormat="1" ht="15" x14ac:dyDescent="0.2">
      <c r="B3378" s="40">
        <v>5.6</v>
      </c>
      <c r="C3378" s="41">
        <v>1</v>
      </c>
      <c r="D3378" s="55">
        <v>0</v>
      </c>
      <c r="E3378" s="18">
        <v>3370</v>
      </c>
      <c r="F3378" s="22">
        <f t="shared" si="158"/>
        <v>45067</v>
      </c>
      <c r="G3378" s="23">
        <f t="shared" si="159"/>
        <v>10</v>
      </c>
      <c r="H3378" s="21">
        <v>0</v>
      </c>
      <c r="I3378" s="60">
        <f>INDEX('Elech Summary'!$C$5:$C$8764,MATCH($E3378,'Elech Summary'!$B$5:$B$8764,0),MATCH(I$7,'Elech Summary'!$C$4:$C$4,0))</f>
        <v>-0.2740671366576104</v>
      </c>
      <c r="J3378" s="49">
        <f t="shared" si="157"/>
        <v>0</v>
      </c>
    </row>
    <row r="3379" spans="2:10" s="12" customFormat="1" ht="15" x14ac:dyDescent="0.2">
      <c r="B3379" s="40">
        <v>6.4</v>
      </c>
      <c r="C3379" s="41">
        <v>1</v>
      </c>
      <c r="D3379" s="55">
        <v>0</v>
      </c>
      <c r="E3379" s="18">
        <v>3371</v>
      </c>
      <c r="F3379" s="22">
        <f t="shared" si="158"/>
        <v>45067</v>
      </c>
      <c r="G3379" s="23">
        <f t="shared" si="159"/>
        <v>11</v>
      </c>
      <c r="H3379" s="21">
        <v>0</v>
      </c>
      <c r="I3379" s="60">
        <f>INDEX('Elech Summary'!$C$5:$C$8764,MATCH($E3379,'Elech Summary'!$B$5:$B$8764,0),MATCH(I$7,'Elech Summary'!$C$4:$C$4,0))</f>
        <v>-0.24369658708066569</v>
      </c>
      <c r="J3379" s="49">
        <f t="shared" si="157"/>
        <v>0</v>
      </c>
    </row>
    <row r="3380" spans="2:10" s="12" customFormat="1" ht="15" x14ac:dyDescent="0.2">
      <c r="B3380" s="40">
        <v>7.1</v>
      </c>
      <c r="C3380" s="41">
        <v>1</v>
      </c>
      <c r="D3380" s="55">
        <v>0</v>
      </c>
      <c r="E3380" s="18">
        <v>3372</v>
      </c>
      <c r="F3380" s="22">
        <f t="shared" si="158"/>
        <v>45067</v>
      </c>
      <c r="G3380" s="23">
        <f t="shared" si="159"/>
        <v>12</v>
      </c>
      <c r="H3380" s="21">
        <v>0</v>
      </c>
      <c r="I3380" s="60">
        <f>INDEX('Elech Summary'!$C$5:$C$8764,MATCH($E3380,'Elech Summary'!$B$5:$B$8764,0),MATCH(I$7,'Elech Summary'!$C$4:$C$4,0))</f>
        <v>-0.21045618377170869</v>
      </c>
      <c r="J3380" s="49">
        <f t="shared" si="157"/>
        <v>0</v>
      </c>
    </row>
    <row r="3381" spans="2:10" s="12" customFormat="1" ht="15" x14ac:dyDescent="0.2">
      <c r="B3381" s="40">
        <v>7</v>
      </c>
      <c r="C3381" s="41">
        <v>1</v>
      </c>
      <c r="D3381" s="55">
        <v>0</v>
      </c>
      <c r="E3381" s="18">
        <v>3373</v>
      </c>
      <c r="F3381" s="22">
        <f t="shared" si="158"/>
        <v>45067</v>
      </c>
      <c r="G3381" s="23">
        <f t="shared" si="159"/>
        <v>13</v>
      </c>
      <c r="H3381" s="21">
        <v>0</v>
      </c>
      <c r="I3381" s="60">
        <f>INDEX('Elech Summary'!$C$5:$C$8764,MATCH($E3381,'Elech Summary'!$B$5:$B$8764,0),MATCH(I$7,'Elech Summary'!$C$4:$C$4,0))</f>
        <v>-0.18116223792930572</v>
      </c>
      <c r="J3381" s="49">
        <f t="shared" si="157"/>
        <v>0</v>
      </c>
    </row>
    <row r="3382" spans="2:10" s="12" customFormat="1" ht="15" x14ac:dyDescent="0.2">
      <c r="B3382" s="40">
        <v>8.1</v>
      </c>
      <c r="C3382" s="41">
        <v>1</v>
      </c>
      <c r="D3382" s="55">
        <v>0</v>
      </c>
      <c r="E3382" s="18">
        <v>3374</v>
      </c>
      <c r="F3382" s="22">
        <f t="shared" si="158"/>
        <v>45067</v>
      </c>
      <c r="G3382" s="23">
        <f t="shared" si="159"/>
        <v>14</v>
      </c>
      <c r="H3382" s="21">
        <v>0</v>
      </c>
      <c r="I3382" s="60">
        <f>INDEX('Elech Summary'!$C$5:$C$8764,MATCH($E3382,'Elech Summary'!$B$5:$B$8764,0),MATCH(I$7,'Elech Summary'!$C$4:$C$4,0))</f>
        <v>-0.15989688606572322</v>
      </c>
      <c r="J3382" s="49">
        <f t="shared" si="157"/>
        <v>0</v>
      </c>
    </row>
    <row r="3383" spans="2:10" s="12" customFormat="1" ht="15" x14ac:dyDescent="0.2">
      <c r="B3383" s="40">
        <v>7.7</v>
      </c>
      <c r="C3383" s="41">
        <v>1</v>
      </c>
      <c r="D3383" s="55">
        <v>0</v>
      </c>
      <c r="E3383" s="18">
        <v>3375</v>
      </c>
      <c r="F3383" s="22">
        <f t="shared" si="158"/>
        <v>45067</v>
      </c>
      <c r="G3383" s="23">
        <f t="shared" si="159"/>
        <v>15</v>
      </c>
      <c r="H3383" s="21">
        <v>0</v>
      </c>
      <c r="I3383" s="60">
        <f>INDEX('Elech Summary'!$C$5:$C$8764,MATCH($E3383,'Elech Summary'!$B$5:$B$8764,0),MATCH(I$7,'Elech Summary'!$C$4:$C$4,0))</f>
        <v>-0.1478432245157304</v>
      </c>
      <c r="J3383" s="49">
        <f t="shared" si="157"/>
        <v>0</v>
      </c>
    </row>
    <row r="3384" spans="2:10" s="12" customFormat="1" ht="15" x14ac:dyDescent="0.2">
      <c r="B3384" s="40">
        <v>8.3000000000000007</v>
      </c>
      <c r="C3384" s="41">
        <v>1</v>
      </c>
      <c r="D3384" s="55">
        <v>0</v>
      </c>
      <c r="E3384" s="18">
        <v>3376</v>
      </c>
      <c r="F3384" s="22">
        <f t="shared" si="158"/>
        <v>45067</v>
      </c>
      <c r="G3384" s="23">
        <f t="shared" si="159"/>
        <v>16</v>
      </c>
      <c r="H3384" s="21">
        <v>0</v>
      </c>
      <c r="I3384" s="60">
        <f>INDEX('Elech Summary'!$C$5:$C$8764,MATCH($E3384,'Elech Summary'!$B$5:$B$8764,0),MATCH(I$7,'Elech Summary'!$C$4:$C$4,0))</f>
        <v>-0.14056827935233479</v>
      </c>
      <c r="J3384" s="49">
        <f t="shared" si="157"/>
        <v>0</v>
      </c>
    </row>
    <row r="3385" spans="2:10" s="12" customFormat="1" ht="15" x14ac:dyDescent="0.2">
      <c r="B3385" s="40">
        <v>8.5</v>
      </c>
      <c r="C3385" s="41">
        <v>1</v>
      </c>
      <c r="D3385" s="55">
        <v>0</v>
      </c>
      <c r="E3385" s="18">
        <v>3377</v>
      </c>
      <c r="F3385" s="22">
        <f t="shared" si="158"/>
        <v>45067</v>
      </c>
      <c r="G3385" s="23">
        <f t="shared" si="159"/>
        <v>17</v>
      </c>
      <c r="H3385" s="21">
        <v>0</v>
      </c>
      <c r="I3385" s="60">
        <f>INDEX('Elech Summary'!$C$5:$C$8764,MATCH($E3385,'Elech Summary'!$B$5:$B$8764,0),MATCH(I$7,'Elech Summary'!$C$4:$C$4,0))</f>
        <v>-0.16041272663229755</v>
      </c>
      <c r="J3385" s="49">
        <f t="shared" si="157"/>
        <v>0</v>
      </c>
    </row>
    <row r="3386" spans="2:10" s="12" customFormat="1" ht="15" x14ac:dyDescent="0.2">
      <c r="B3386" s="40">
        <v>8.1</v>
      </c>
      <c r="C3386" s="41">
        <v>1</v>
      </c>
      <c r="D3386" s="55">
        <v>0</v>
      </c>
      <c r="E3386" s="18">
        <v>3378</v>
      </c>
      <c r="F3386" s="22">
        <f t="shared" si="158"/>
        <v>45067</v>
      </c>
      <c r="G3386" s="23">
        <f t="shared" si="159"/>
        <v>18</v>
      </c>
      <c r="H3386" s="21">
        <v>0</v>
      </c>
      <c r="I3386" s="60">
        <f>INDEX('Elech Summary'!$C$5:$C$8764,MATCH($E3386,'Elech Summary'!$B$5:$B$8764,0),MATCH(I$7,'Elech Summary'!$C$4:$C$4,0))</f>
        <v>-0.19153130615324374</v>
      </c>
      <c r="J3386" s="49">
        <f t="shared" si="157"/>
        <v>0</v>
      </c>
    </row>
    <row r="3387" spans="2:10" s="12" customFormat="1" ht="15" x14ac:dyDescent="0.2">
      <c r="B3387" s="40">
        <v>7.3</v>
      </c>
      <c r="C3387" s="41">
        <v>1</v>
      </c>
      <c r="D3387" s="55">
        <v>0</v>
      </c>
      <c r="E3387" s="18">
        <v>3379</v>
      </c>
      <c r="F3387" s="22">
        <f t="shared" si="158"/>
        <v>45067</v>
      </c>
      <c r="G3387" s="23">
        <f t="shared" si="159"/>
        <v>19</v>
      </c>
      <c r="H3387" s="21">
        <v>0</v>
      </c>
      <c r="I3387" s="60">
        <f>INDEX('Elech Summary'!$C$5:$C$8764,MATCH($E3387,'Elech Summary'!$B$5:$B$8764,0),MATCH(I$7,'Elech Summary'!$C$4:$C$4,0))</f>
        <v>-0.22557470367992979</v>
      </c>
      <c r="J3387" s="49">
        <f t="shared" si="157"/>
        <v>0</v>
      </c>
    </row>
    <row r="3388" spans="2:10" s="12" customFormat="1" ht="15" x14ac:dyDescent="0.2">
      <c r="B3388" s="40">
        <v>6.8</v>
      </c>
      <c r="C3388" s="41">
        <v>1</v>
      </c>
      <c r="D3388" s="55">
        <v>0</v>
      </c>
      <c r="E3388" s="18">
        <v>3380</v>
      </c>
      <c r="F3388" s="22">
        <f t="shared" si="158"/>
        <v>45067</v>
      </c>
      <c r="G3388" s="23">
        <f t="shared" si="159"/>
        <v>20</v>
      </c>
      <c r="H3388" s="21">
        <v>0</v>
      </c>
      <c r="I3388" s="60">
        <f>INDEX('Elech Summary'!$C$5:$C$8764,MATCH($E3388,'Elech Summary'!$B$5:$B$8764,0),MATCH(I$7,'Elech Summary'!$C$4:$C$4,0))</f>
        <v>-0.23353391908827309</v>
      </c>
      <c r="J3388" s="49">
        <f t="shared" si="157"/>
        <v>0</v>
      </c>
    </row>
    <row r="3389" spans="2:10" s="12" customFormat="1" ht="15" x14ac:dyDescent="0.2">
      <c r="B3389" s="40">
        <v>6.5</v>
      </c>
      <c r="C3389" s="41">
        <v>1</v>
      </c>
      <c r="D3389" s="55">
        <v>0</v>
      </c>
      <c r="E3389" s="18">
        <v>3381</v>
      </c>
      <c r="F3389" s="22">
        <f t="shared" si="158"/>
        <v>45067</v>
      </c>
      <c r="G3389" s="23">
        <f t="shared" si="159"/>
        <v>21</v>
      </c>
      <c r="H3389" s="21">
        <v>0</v>
      </c>
      <c r="I3389" s="60">
        <f>INDEX('Elech Summary'!$C$5:$C$8764,MATCH($E3389,'Elech Summary'!$B$5:$B$8764,0),MATCH(I$7,'Elech Summary'!$C$4:$C$4,0))</f>
        <v>-0.21786701290032826</v>
      </c>
      <c r="J3389" s="49">
        <f t="shared" si="157"/>
        <v>0</v>
      </c>
    </row>
    <row r="3390" spans="2:10" s="12" customFormat="1" ht="15" x14ac:dyDescent="0.2">
      <c r="B3390" s="40">
        <v>6.2</v>
      </c>
      <c r="C3390" s="41">
        <v>1</v>
      </c>
      <c r="D3390" s="55">
        <v>0</v>
      </c>
      <c r="E3390" s="18">
        <v>3382</v>
      </c>
      <c r="F3390" s="22">
        <f t="shared" si="158"/>
        <v>45067</v>
      </c>
      <c r="G3390" s="23">
        <f t="shared" si="159"/>
        <v>22</v>
      </c>
      <c r="H3390" s="21">
        <v>0</v>
      </c>
      <c r="I3390" s="60">
        <f>INDEX('Elech Summary'!$C$5:$C$8764,MATCH($E3390,'Elech Summary'!$B$5:$B$8764,0),MATCH(I$7,'Elech Summary'!$C$4:$C$4,0))</f>
        <v>-0.18942620207548214</v>
      </c>
      <c r="J3390" s="49">
        <f t="shared" si="157"/>
        <v>0</v>
      </c>
    </row>
    <row r="3391" spans="2:10" s="12" customFormat="1" ht="15" x14ac:dyDescent="0.2">
      <c r="B3391" s="40">
        <v>5.4</v>
      </c>
      <c r="C3391" s="41">
        <v>1</v>
      </c>
      <c r="D3391" s="55">
        <v>0</v>
      </c>
      <c r="E3391" s="18">
        <v>3383</v>
      </c>
      <c r="F3391" s="22">
        <f t="shared" si="158"/>
        <v>45067</v>
      </c>
      <c r="G3391" s="23">
        <f t="shared" si="159"/>
        <v>23</v>
      </c>
      <c r="H3391" s="21">
        <v>0</v>
      </c>
      <c r="I3391" s="60">
        <f>INDEX('Elech Summary'!$C$5:$C$8764,MATCH($E3391,'Elech Summary'!$B$5:$B$8764,0),MATCH(I$7,'Elech Summary'!$C$4:$C$4,0))</f>
        <v>-0.13800106620882899</v>
      </c>
      <c r="J3391" s="49">
        <f t="shared" si="157"/>
        <v>0</v>
      </c>
    </row>
    <row r="3392" spans="2:10" s="12" customFormat="1" ht="15" x14ac:dyDescent="0.2">
      <c r="B3392" s="40">
        <v>5.9</v>
      </c>
      <c r="C3392" s="41">
        <v>1</v>
      </c>
      <c r="D3392" s="55">
        <v>0</v>
      </c>
      <c r="E3392" s="18">
        <v>3384</v>
      </c>
      <c r="F3392" s="22">
        <f t="shared" si="158"/>
        <v>45067</v>
      </c>
      <c r="G3392" s="23">
        <f t="shared" si="159"/>
        <v>24</v>
      </c>
      <c r="H3392" s="21">
        <v>0</v>
      </c>
      <c r="I3392" s="60">
        <f>INDEX('Elech Summary'!$C$5:$C$8764,MATCH($E3392,'Elech Summary'!$B$5:$B$8764,0),MATCH(I$7,'Elech Summary'!$C$4:$C$4,0))</f>
        <v>-9.1330181133348953E-2</v>
      </c>
      <c r="J3392" s="49">
        <f t="shared" si="157"/>
        <v>0</v>
      </c>
    </row>
    <row r="3393" spans="2:10" s="12" customFormat="1" ht="15" x14ac:dyDescent="0.2">
      <c r="B3393" s="40">
        <v>5.6</v>
      </c>
      <c r="C3393" s="41">
        <v>1</v>
      </c>
      <c r="D3393" s="55">
        <v>0</v>
      </c>
      <c r="E3393" s="18">
        <v>3385</v>
      </c>
      <c r="F3393" s="22">
        <f t="shared" si="158"/>
        <v>45068</v>
      </c>
      <c r="G3393" s="23">
        <f t="shared" si="159"/>
        <v>1</v>
      </c>
      <c r="H3393" s="21">
        <v>0</v>
      </c>
      <c r="I3393" s="60">
        <f>INDEX('Elech Summary'!$C$5:$C$8764,MATCH($E3393,'Elech Summary'!$B$5:$B$8764,0),MATCH(I$7,'Elech Summary'!$C$4:$C$4,0))</f>
        <v>-3.943301477741603E-2</v>
      </c>
      <c r="J3393" s="49">
        <f t="shared" si="157"/>
        <v>0</v>
      </c>
    </row>
    <row r="3394" spans="2:10" s="12" customFormat="1" ht="15" x14ac:dyDescent="0.2">
      <c r="B3394" s="40">
        <v>4.9000000000000004</v>
      </c>
      <c r="C3394" s="41">
        <v>1</v>
      </c>
      <c r="D3394" s="55">
        <v>0</v>
      </c>
      <c r="E3394" s="18">
        <v>3386</v>
      </c>
      <c r="F3394" s="22">
        <f t="shared" si="158"/>
        <v>45068</v>
      </c>
      <c r="G3394" s="23">
        <f t="shared" si="159"/>
        <v>2</v>
      </c>
      <c r="H3394" s="21">
        <v>0</v>
      </c>
      <c r="I3394" s="60">
        <f>INDEX('Elech Summary'!$C$5:$C$8764,MATCH($E3394,'Elech Summary'!$B$5:$B$8764,0),MATCH(I$7,'Elech Summary'!$C$4:$C$4,0))</f>
        <v>-2.0380337173006434E-2</v>
      </c>
      <c r="J3394" s="49">
        <f t="shared" si="157"/>
        <v>0</v>
      </c>
    </row>
    <row r="3395" spans="2:10" s="12" customFormat="1" ht="15" x14ac:dyDescent="0.2">
      <c r="B3395" s="40">
        <v>4.4000000000000004</v>
      </c>
      <c r="C3395" s="41">
        <v>1</v>
      </c>
      <c r="D3395" s="55">
        <v>0</v>
      </c>
      <c r="E3395" s="18">
        <v>3387</v>
      </c>
      <c r="F3395" s="22">
        <f t="shared" si="158"/>
        <v>45068</v>
      </c>
      <c r="G3395" s="23">
        <f t="shared" si="159"/>
        <v>3</v>
      </c>
      <c r="H3395" s="21">
        <v>0</v>
      </c>
      <c r="I3395" s="60">
        <f>INDEX('Elech Summary'!$C$5:$C$8764,MATCH($E3395,'Elech Summary'!$B$5:$B$8764,0),MATCH(I$7,'Elech Summary'!$C$4:$C$4,0))</f>
        <v>-1.2996737720357983E-2</v>
      </c>
      <c r="J3395" s="49">
        <f t="shared" si="157"/>
        <v>0</v>
      </c>
    </row>
    <row r="3396" spans="2:10" s="12" customFormat="1" ht="15" x14ac:dyDescent="0.2">
      <c r="B3396" s="40">
        <v>3.9</v>
      </c>
      <c r="C3396" s="41">
        <v>1</v>
      </c>
      <c r="D3396" s="55">
        <v>0</v>
      </c>
      <c r="E3396" s="18">
        <v>3388</v>
      </c>
      <c r="F3396" s="22">
        <f t="shared" si="158"/>
        <v>45068</v>
      </c>
      <c r="G3396" s="23">
        <f t="shared" si="159"/>
        <v>4</v>
      </c>
      <c r="H3396" s="21">
        <v>0</v>
      </c>
      <c r="I3396" s="60">
        <f>INDEX('Elech Summary'!$C$5:$C$8764,MATCH($E3396,'Elech Summary'!$B$5:$B$8764,0),MATCH(I$7,'Elech Summary'!$C$4:$C$4,0))</f>
        <v>-1.7290170229547527E-2</v>
      </c>
      <c r="J3396" s="49">
        <f t="shared" si="157"/>
        <v>0</v>
      </c>
    </row>
    <row r="3397" spans="2:10" s="12" customFormat="1" ht="15" x14ac:dyDescent="0.2">
      <c r="B3397" s="40">
        <v>2.7</v>
      </c>
      <c r="C3397" s="41">
        <v>1</v>
      </c>
      <c r="D3397" s="55">
        <v>0</v>
      </c>
      <c r="E3397" s="18">
        <v>3389</v>
      </c>
      <c r="F3397" s="22">
        <f t="shared" si="158"/>
        <v>45068</v>
      </c>
      <c r="G3397" s="23">
        <f t="shared" si="159"/>
        <v>5</v>
      </c>
      <c r="H3397" s="21">
        <v>0</v>
      </c>
      <c r="I3397" s="60">
        <f>INDEX('Elech Summary'!$C$5:$C$8764,MATCH($E3397,'Elech Summary'!$B$5:$B$8764,0),MATCH(I$7,'Elech Summary'!$C$4:$C$4,0))</f>
        <v>-3.0632661189515381E-2</v>
      </c>
      <c r="J3397" s="49">
        <f t="shared" si="157"/>
        <v>0</v>
      </c>
    </row>
    <row r="3398" spans="2:10" s="12" customFormat="1" ht="15" x14ac:dyDescent="0.2">
      <c r="B3398" s="40">
        <v>4.3</v>
      </c>
      <c r="C3398" s="41">
        <v>1</v>
      </c>
      <c r="D3398" s="55">
        <v>0</v>
      </c>
      <c r="E3398" s="18">
        <v>3390</v>
      </c>
      <c r="F3398" s="22">
        <f t="shared" si="158"/>
        <v>45068</v>
      </c>
      <c r="G3398" s="23">
        <f t="shared" si="159"/>
        <v>6</v>
      </c>
      <c r="H3398" s="21">
        <v>0</v>
      </c>
      <c r="I3398" s="60">
        <f>INDEX('Elech Summary'!$C$5:$C$8764,MATCH($E3398,'Elech Summary'!$B$5:$B$8764,0),MATCH(I$7,'Elech Summary'!$C$4:$C$4,0))</f>
        <v>-9.352756891938202E-2</v>
      </c>
      <c r="J3398" s="49">
        <f t="shared" si="157"/>
        <v>0</v>
      </c>
    </row>
    <row r="3399" spans="2:10" s="12" customFormat="1" ht="15" x14ac:dyDescent="0.2">
      <c r="B3399" s="40">
        <v>4.8</v>
      </c>
      <c r="C3399" s="41">
        <v>1</v>
      </c>
      <c r="D3399" s="55">
        <v>0</v>
      </c>
      <c r="E3399" s="18">
        <v>3391</v>
      </c>
      <c r="F3399" s="22">
        <f t="shared" si="158"/>
        <v>45068</v>
      </c>
      <c r="G3399" s="23">
        <f t="shared" si="159"/>
        <v>7</v>
      </c>
      <c r="H3399" s="21">
        <v>0</v>
      </c>
      <c r="I3399" s="60">
        <f>INDEX('Elech Summary'!$C$5:$C$8764,MATCH($E3399,'Elech Summary'!$B$5:$B$8764,0),MATCH(I$7,'Elech Summary'!$C$4:$C$4,0))</f>
        <v>-0.21850492301430566</v>
      </c>
      <c r="J3399" s="49">
        <f t="shared" si="157"/>
        <v>0</v>
      </c>
    </row>
    <row r="3400" spans="2:10" s="12" customFormat="1" ht="15" x14ac:dyDescent="0.2">
      <c r="B3400" s="40">
        <v>5.4</v>
      </c>
      <c r="C3400" s="41">
        <v>1</v>
      </c>
      <c r="D3400" s="55">
        <v>0</v>
      </c>
      <c r="E3400" s="18">
        <v>3392</v>
      </c>
      <c r="F3400" s="22">
        <f t="shared" si="158"/>
        <v>45068</v>
      </c>
      <c r="G3400" s="23">
        <f t="shared" si="159"/>
        <v>8</v>
      </c>
      <c r="H3400" s="21">
        <v>0</v>
      </c>
      <c r="I3400" s="60">
        <f>INDEX('Elech Summary'!$C$5:$C$8764,MATCH($E3400,'Elech Summary'!$B$5:$B$8764,0),MATCH(I$7,'Elech Summary'!$C$4:$C$4,0))</f>
        <v>-0.26277331031636447</v>
      </c>
      <c r="J3400" s="49">
        <f t="shared" si="157"/>
        <v>0</v>
      </c>
    </row>
    <row r="3401" spans="2:10" s="12" customFormat="1" ht="15" x14ac:dyDescent="0.2">
      <c r="B3401" s="40">
        <v>5.7</v>
      </c>
      <c r="C3401" s="41">
        <v>1</v>
      </c>
      <c r="D3401" s="55">
        <v>0</v>
      </c>
      <c r="E3401" s="18">
        <v>3393</v>
      </c>
      <c r="F3401" s="22">
        <f t="shared" si="158"/>
        <v>45068</v>
      </c>
      <c r="G3401" s="23">
        <f t="shared" si="159"/>
        <v>9</v>
      </c>
      <c r="H3401" s="21">
        <v>0</v>
      </c>
      <c r="I3401" s="60">
        <f>INDEX('Elech Summary'!$C$5:$C$8764,MATCH($E3401,'Elech Summary'!$B$5:$B$8764,0),MATCH(I$7,'Elech Summary'!$C$4:$C$4,0))</f>
        <v>-0.27252785823277603</v>
      </c>
      <c r="J3401" s="49">
        <f t="shared" si="157"/>
        <v>0</v>
      </c>
    </row>
    <row r="3402" spans="2:10" s="12" customFormat="1" ht="15" x14ac:dyDescent="0.2">
      <c r="B3402" s="40">
        <v>5.5</v>
      </c>
      <c r="C3402" s="41">
        <v>1</v>
      </c>
      <c r="D3402" s="55">
        <v>0</v>
      </c>
      <c r="E3402" s="18">
        <v>3394</v>
      </c>
      <c r="F3402" s="22">
        <f t="shared" si="158"/>
        <v>45068</v>
      </c>
      <c r="G3402" s="23">
        <f t="shared" si="159"/>
        <v>10</v>
      </c>
      <c r="H3402" s="21">
        <v>0</v>
      </c>
      <c r="I3402" s="60">
        <f>INDEX('Elech Summary'!$C$5:$C$8764,MATCH($E3402,'Elech Summary'!$B$5:$B$8764,0),MATCH(I$7,'Elech Summary'!$C$4:$C$4,0))</f>
        <v>-0.25958167073573091</v>
      </c>
      <c r="J3402" s="49">
        <f t="shared" ref="J3402:J3465" si="160">$H3402*I3402</f>
        <v>0</v>
      </c>
    </row>
    <row r="3403" spans="2:10" s="12" customFormat="1" ht="15" x14ac:dyDescent="0.2">
      <c r="B3403" s="40">
        <v>5.3</v>
      </c>
      <c r="C3403" s="41">
        <v>1</v>
      </c>
      <c r="D3403" s="55">
        <v>0</v>
      </c>
      <c r="E3403" s="18">
        <v>3395</v>
      </c>
      <c r="F3403" s="22">
        <f t="shared" ref="F3403:F3466" si="161">IF(F3402="-",F3402,IF(G3403=1,F3402+1,F3402))</f>
        <v>45068</v>
      </c>
      <c r="G3403" s="23">
        <f t="shared" ref="G3403:G3466" si="162">IF(G3402+1&gt;24,1,G3402+1)</f>
        <v>11</v>
      </c>
      <c r="H3403" s="21">
        <v>0</v>
      </c>
      <c r="I3403" s="60">
        <f>INDEX('Elech Summary'!$C$5:$C$8764,MATCH($E3403,'Elech Summary'!$B$5:$B$8764,0),MATCH(I$7,'Elech Summary'!$C$4:$C$4,0))</f>
        <v>-0.22419637898139724</v>
      </c>
      <c r="J3403" s="49">
        <f t="shared" si="160"/>
        <v>0</v>
      </c>
    </row>
    <row r="3404" spans="2:10" s="12" customFormat="1" ht="15" x14ac:dyDescent="0.2">
      <c r="B3404" s="40">
        <v>7.6</v>
      </c>
      <c r="C3404" s="41">
        <v>1</v>
      </c>
      <c r="D3404" s="55">
        <v>0</v>
      </c>
      <c r="E3404" s="18">
        <v>3396</v>
      </c>
      <c r="F3404" s="22">
        <f t="shared" si="161"/>
        <v>45068</v>
      </c>
      <c r="G3404" s="23">
        <f t="shared" si="162"/>
        <v>12</v>
      </c>
      <c r="H3404" s="21">
        <v>0</v>
      </c>
      <c r="I3404" s="60">
        <f>INDEX('Elech Summary'!$C$5:$C$8764,MATCH($E3404,'Elech Summary'!$B$5:$B$8764,0),MATCH(I$7,'Elech Summary'!$C$4:$C$4,0))</f>
        <v>-0.1921297124235502</v>
      </c>
      <c r="J3404" s="49">
        <f t="shared" si="160"/>
        <v>0</v>
      </c>
    </row>
    <row r="3405" spans="2:10" s="12" customFormat="1" ht="15" x14ac:dyDescent="0.2">
      <c r="B3405" s="40">
        <v>7.6</v>
      </c>
      <c r="C3405" s="41">
        <v>1</v>
      </c>
      <c r="D3405" s="55">
        <v>0</v>
      </c>
      <c r="E3405" s="18">
        <v>3397</v>
      </c>
      <c r="F3405" s="22">
        <f t="shared" si="161"/>
        <v>45068</v>
      </c>
      <c r="G3405" s="23">
        <f t="shared" si="162"/>
        <v>13</v>
      </c>
      <c r="H3405" s="21">
        <v>0</v>
      </c>
      <c r="I3405" s="60">
        <f>INDEX('Elech Summary'!$C$5:$C$8764,MATCH($E3405,'Elech Summary'!$B$5:$B$8764,0),MATCH(I$7,'Elech Summary'!$C$4:$C$4,0))</f>
        <v>-0.16718072249868809</v>
      </c>
      <c r="J3405" s="49">
        <f t="shared" si="160"/>
        <v>0</v>
      </c>
    </row>
    <row r="3406" spans="2:10" s="12" customFormat="1" ht="15" x14ac:dyDescent="0.2">
      <c r="B3406" s="40">
        <v>7.8</v>
      </c>
      <c r="C3406" s="41">
        <v>1</v>
      </c>
      <c r="D3406" s="55">
        <v>0</v>
      </c>
      <c r="E3406" s="18">
        <v>3398</v>
      </c>
      <c r="F3406" s="22">
        <f t="shared" si="161"/>
        <v>45068</v>
      </c>
      <c r="G3406" s="23">
        <f t="shared" si="162"/>
        <v>14</v>
      </c>
      <c r="H3406" s="21">
        <v>0</v>
      </c>
      <c r="I3406" s="60">
        <f>INDEX('Elech Summary'!$C$5:$C$8764,MATCH($E3406,'Elech Summary'!$B$5:$B$8764,0),MATCH(I$7,'Elech Summary'!$C$4:$C$4,0))</f>
        <v>-0.15071219617374651</v>
      </c>
      <c r="J3406" s="49">
        <f t="shared" si="160"/>
        <v>0</v>
      </c>
    </row>
    <row r="3407" spans="2:10" s="12" customFormat="1" ht="15" x14ac:dyDescent="0.2">
      <c r="B3407" s="40">
        <v>7.9</v>
      </c>
      <c r="C3407" s="41">
        <v>1</v>
      </c>
      <c r="D3407" s="55">
        <v>0</v>
      </c>
      <c r="E3407" s="18">
        <v>3399</v>
      </c>
      <c r="F3407" s="22">
        <f t="shared" si="161"/>
        <v>45068</v>
      </c>
      <c r="G3407" s="23">
        <f t="shared" si="162"/>
        <v>15</v>
      </c>
      <c r="H3407" s="21">
        <v>0</v>
      </c>
      <c r="I3407" s="60">
        <f>INDEX('Elech Summary'!$C$5:$C$8764,MATCH($E3407,'Elech Summary'!$B$5:$B$8764,0),MATCH(I$7,'Elech Summary'!$C$4:$C$4,0))</f>
        <v>-0.13324234493253145</v>
      </c>
      <c r="J3407" s="49">
        <f t="shared" si="160"/>
        <v>0</v>
      </c>
    </row>
    <row r="3408" spans="2:10" s="12" customFormat="1" ht="15" x14ac:dyDescent="0.2">
      <c r="B3408" s="40">
        <v>7.9</v>
      </c>
      <c r="C3408" s="41">
        <v>1</v>
      </c>
      <c r="D3408" s="55">
        <v>0</v>
      </c>
      <c r="E3408" s="18">
        <v>3400</v>
      </c>
      <c r="F3408" s="22">
        <f t="shared" si="161"/>
        <v>45068</v>
      </c>
      <c r="G3408" s="23">
        <f t="shared" si="162"/>
        <v>16</v>
      </c>
      <c r="H3408" s="21">
        <v>0</v>
      </c>
      <c r="I3408" s="60">
        <f>INDEX('Elech Summary'!$C$5:$C$8764,MATCH($E3408,'Elech Summary'!$B$5:$B$8764,0),MATCH(I$7,'Elech Summary'!$C$4:$C$4,0))</f>
        <v>-0.13019682263693361</v>
      </c>
      <c r="J3408" s="49">
        <f t="shared" si="160"/>
        <v>0</v>
      </c>
    </row>
    <row r="3409" spans="2:10" s="12" customFormat="1" ht="15" x14ac:dyDescent="0.2">
      <c r="B3409" s="40">
        <v>8.6</v>
      </c>
      <c r="C3409" s="41">
        <v>1</v>
      </c>
      <c r="D3409" s="55">
        <v>0</v>
      </c>
      <c r="E3409" s="18">
        <v>3401</v>
      </c>
      <c r="F3409" s="22">
        <f t="shared" si="161"/>
        <v>45068</v>
      </c>
      <c r="G3409" s="23">
        <f t="shared" si="162"/>
        <v>17</v>
      </c>
      <c r="H3409" s="21">
        <v>0</v>
      </c>
      <c r="I3409" s="60">
        <f>INDEX('Elech Summary'!$C$5:$C$8764,MATCH($E3409,'Elech Summary'!$B$5:$B$8764,0),MATCH(I$7,'Elech Summary'!$C$4:$C$4,0))</f>
        <v>-0.1497149588994065</v>
      </c>
      <c r="J3409" s="49">
        <f t="shared" si="160"/>
        <v>0</v>
      </c>
    </row>
    <row r="3410" spans="2:10" s="12" customFormat="1" ht="15" x14ac:dyDescent="0.2">
      <c r="B3410" s="40">
        <v>8.4</v>
      </c>
      <c r="C3410" s="41">
        <v>1</v>
      </c>
      <c r="D3410" s="55">
        <v>0</v>
      </c>
      <c r="E3410" s="18">
        <v>3402</v>
      </c>
      <c r="F3410" s="22">
        <f t="shared" si="161"/>
        <v>45068</v>
      </c>
      <c r="G3410" s="23">
        <f t="shared" si="162"/>
        <v>18</v>
      </c>
      <c r="H3410" s="21">
        <v>0</v>
      </c>
      <c r="I3410" s="60">
        <f>INDEX('Elech Summary'!$C$5:$C$8764,MATCH($E3410,'Elech Summary'!$B$5:$B$8764,0),MATCH(I$7,'Elech Summary'!$C$4:$C$4,0))</f>
        <v>-0.18080693445265578</v>
      </c>
      <c r="J3410" s="49">
        <f t="shared" si="160"/>
        <v>0</v>
      </c>
    </row>
    <row r="3411" spans="2:10" s="12" customFormat="1" ht="15" x14ac:dyDescent="0.2">
      <c r="B3411" s="40">
        <v>7.8</v>
      </c>
      <c r="C3411" s="41">
        <v>1</v>
      </c>
      <c r="D3411" s="55">
        <v>0</v>
      </c>
      <c r="E3411" s="18">
        <v>3403</v>
      </c>
      <c r="F3411" s="22">
        <f t="shared" si="161"/>
        <v>45068</v>
      </c>
      <c r="G3411" s="23">
        <f t="shared" si="162"/>
        <v>19</v>
      </c>
      <c r="H3411" s="21">
        <v>0</v>
      </c>
      <c r="I3411" s="60">
        <f>INDEX('Elech Summary'!$C$5:$C$8764,MATCH($E3411,'Elech Summary'!$B$5:$B$8764,0),MATCH(I$7,'Elech Summary'!$C$4:$C$4,0))</f>
        <v>-0.21394806281767437</v>
      </c>
      <c r="J3411" s="49">
        <f t="shared" si="160"/>
        <v>0</v>
      </c>
    </row>
    <row r="3412" spans="2:10" s="12" customFormat="1" ht="15" x14ac:dyDescent="0.2">
      <c r="B3412" s="40">
        <v>6.2</v>
      </c>
      <c r="C3412" s="41">
        <v>1</v>
      </c>
      <c r="D3412" s="55">
        <v>0</v>
      </c>
      <c r="E3412" s="18">
        <v>3404</v>
      </c>
      <c r="F3412" s="22">
        <f t="shared" si="161"/>
        <v>45068</v>
      </c>
      <c r="G3412" s="23">
        <f t="shared" si="162"/>
        <v>20</v>
      </c>
      <c r="H3412" s="21">
        <v>0</v>
      </c>
      <c r="I3412" s="60">
        <f>INDEX('Elech Summary'!$C$5:$C$8764,MATCH($E3412,'Elech Summary'!$B$5:$B$8764,0),MATCH(I$7,'Elech Summary'!$C$4:$C$4,0))</f>
        <v>-0.22145354974404011</v>
      </c>
      <c r="J3412" s="49">
        <f t="shared" si="160"/>
        <v>0</v>
      </c>
    </row>
    <row r="3413" spans="2:10" s="12" customFormat="1" ht="15" x14ac:dyDescent="0.2">
      <c r="B3413" s="40">
        <v>4</v>
      </c>
      <c r="C3413" s="41">
        <v>1</v>
      </c>
      <c r="D3413" s="55">
        <v>0</v>
      </c>
      <c r="E3413" s="18">
        <v>3405</v>
      </c>
      <c r="F3413" s="22">
        <f t="shared" si="161"/>
        <v>45068</v>
      </c>
      <c r="G3413" s="23">
        <f t="shared" si="162"/>
        <v>21</v>
      </c>
      <c r="H3413" s="21">
        <v>0</v>
      </c>
      <c r="I3413" s="60">
        <f>INDEX('Elech Summary'!$C$5:$C$8764,MATCH($E3413,'Elech Summary'!$B$5:$B$8764,0),MATCH(I$7,'Elech Summary'!$C$4:$C$4,0))</f>
        <v>-0.20349138557150664</v>
      </c>
      <c r="J3413" s="49">
        <f t="shared" si="160"/>
        <v>0</v>
      </c>
    </row>
    <row r="3414" spans="2:10" s="12" customFormat="1" ht="15" x14ac:dyDescent="0.2">
      <c r="B3414" s="40">
        <v>2.5</v>
      </c>
      <c r="C3414" s="41">
        <v>1</v>
      </c>
      <c r="D3414" s="55">
        <v>0</v>
      </c>
      <c r="E3414" s="18">
        <v>3406</v>
      </c>
      <c r="F3414" s="22">
        <f t="shared" si="161"/>
        <v>45068</v>
      </c>
      <c r="G3414" s="23">
        <f t="shared" si="162"/>
        <v>22</v>
      </c>
      <c r="H3414" s="21">
        <v>0</v>
      </c>
      <c r="I3414" s="60">
        <f>INDEX('Elech Summary'!$C$5:$C$8764,MATCH($E3414,'Elech Summary'!$B$5:$B$8764,0),MATCH(I$7,'Elech Summary'!$C$4:$C$4,0))</f>
        <v>-0.17797502383202857</v>
      </c>
      <c r="J3414" s="49">
        <f t="shared" si="160"/>
        <v>0</v>
      </c>
    </row>
    <row r="3415" spans="2:10" s="12" customFormat="1" ht="15" x14ac:dyDescent="0.2">
      <c r="B3415" s="40">
        <v>2.2999999999999998</v>
      </c>
      <c r="C3415" s="41">
        <v>1</v>
      </c>
      <c r="D3415" s="55">
        <v>0</v>
      </c>
      <c r="E3415" s="18">
        <v>3407</v>
      </c>
      <c r="F3415" s="22">
        <f t="shared" si="161"/>
        <v>45068</v>
      </c>
      <c r="G3415" s="23">
        <f t="shared" si="162"/>
        <v>23</v>
      </c>
      <c r="H3415" s="21">
        <v>0</v>
      </c>
      <c r="I3415" s="60">
        <f>INDEX('Elech Summary'!$C$5:$C$8764,MATCH($E3415,'Elech Summary'!$B$5:$B$8764,0),MATCH(I$7,'Elech Summary'!$C$4:$C$4,0))</f>
        <v>-0.13420663187866058</v>
      </c>
      <c r="J3415" s="49">
        <f t="shared" si="160"/>
        <v>0</v>
      </c>
    </row>
    <row r="3416" spans="2:10" s="12" customFormat="1" ht="15" x14ac:dyDescent="0.2">
      <c r="B3416" s="40">
        <v>1.9</v>
      </c>
      <c r="C3416" s="41">
        <v>1</v>
      </c>
      <c r="D3416" s="55">
        <v>0</v>
      </c>
      <c r="E3416" s="18">
        <v>3408</v>
      </c>
      <c r="F3416" s="22">
        <f t="shared" si="161"/>
        <v>45068</v>
      </c>
      <c r="G3416" s="23">
        <f t="shared" si="162"/>
        <v>24</v>
      </c>
      <c r="H3416" s="21">
        <v>0</v>
      </c>
      <c r="I3416" s="60">
        <f>INDEX('Elech Summary'!$C$5:$C$8764,MATCH($E3416,'Elech Summary'!$B$5:$B$8764,0),MATCH(I$7,'Elech Summary'!$C$4:$C$4,0))</f>
        <v>-8.7593808745498755E-2</v>
      </c>
      <c r="J3416" s="49">
        <f t="shared" si="160"/>
        <v>0</v>
      </c>
    </row>
    <row r="3417" spans="2:10" s="12" customFormat="1" ht="15" x14ac:dyDescent="0.2">
      <c r="B3417" s="40">
        <v>1.3</v>
      </c>
      <c r="C3417" s="41">
        <v>1</v>
      </c>
      <c r="D3417" s="55">
        <v>0</v>
      </c>
      <c r="E3417" s="18">
        <v>3409</v>
      </c>
      <c r="F3417" s="22">
        <f t="shared" si="161"/>
        <v>45069</v>
      </c>
      <c r="G3417" s="23">
        <f t="shared" si="162"/>
        <v>1</v>
      </c>
      <c r="H3417" s="21">
        <v>0</v>
      </c>
      <c r="I3417" s="60">
        <f>INDEX('Elech Summary'!$C$5:$C$8764,MATCH($E3417,'Elech Summary'!$B$5:$B$8764,0),MATCH(I$7,'Elech Summary'!$C$4:$C$4,0))</f>
        <v>-3.9545502125915823E-2</v>
      </c>
      <c r="J3417" s="49">
        <f t="shared" si="160"/>
        <v>0</v>
      </c>
    </row>
    <row r="3418" spans="2:10" s="12" customFormat="1" ht="15" x14ac:dyDescent="0.2">
      <c r="B3418" s="40">
        <v>1</v>
      </c>
      <c r="C3418" s="41">
        <v>1</v>
      </c>
      <c r="D3418" s="55">
        <v>0</v>
      </c>
      <c r="E3418" s="18">
        <v>3410</v>
      </c>
      <c r="F3418" s="22">
        <f t="shared" si="161"/>
        <v>45069</v>
      </c>
      <c r="G3418" s="23">
        <f t="shared" si="162"/>
        <v>2</v>
      </c>
      <c r="H3418" s="21">
        <v>0</v>
      </c>
      <c r="I3418" s="60">
        <f>INDEX('Elech Summary'!$C$5:$C$8764,MATCH($E3418,'Elech Summary'!$B$5:$B$8764,0),MATCH(I$7,'Elech Summary'!$C$4:$C$4,0))</f>
        <v>-2.0350211084999299E-2</v>
      </c>
      <c r="J3418" s="49">
        <f t="shared" si="160"/>
        <v>0</v>
      </c>
    </row>
    <row r="3419" spans="2:10" s="12" customFormat="1" ht="15" x14ac:dyDescent="0.2">
      <c r="B3419" s="40">
        <v>1.2</v>
      </c>
      <c r="C3419" s="41">
        <v>1</v>
      </c>
      <c r="D3419" s="55">
        <v>0</v>
      </c>
      <c r="E3419" s="18">
        <v>3411</v>
      </c>
      <c r="F3419" s="22">
        <f t="shared" si="161"/>
        <v>45069</v>
      </c>
      <c r="G3419" s="23">
        <f t="shared" si="162"/>
        <v>3</v>
      </c>
      <c r="H3419" s="21">
        <v>0</v>
      </c>
      <c r="I3419" s="60">
        <f>INDEX('Elech Summary'!$C$5:$C$8764,MATCH($E3419,'Elech Summary'!$B$5:$B$8764,0),MATCH(I$7,'Elech Summary'!$C$4:$C$4,0))</f>
        <v>-1.2238016001499714E-2</v>
      </c>
      <c r="J3419" s="49">
        <f t="shared" si="160"/>
        <v>0</v>
      </c>
    </row>
    <row r="3420" spans="2:10" s="12" customFormat="1" ht="15" x14ac:dyDescent="0.2">
      <c r="B3420" s="40">
        <v>0.7</v>
      </c>
      <c r="C3420" s="41">
        <v>1</v>
      </c>
      <c r="D3420" s="55">
        <v>0</v>
      </c>
      <c r="E3420" s="18">
        <v>3412</v>
      </c>
      <c r="F3420" s="22">
        <f t="shared" si="161"/>
        <v>45069</v>
      </c>
      <c r="G3420" s="23">
        <f t="shared" si="162"/>
        <v>4</v>
      </c>
      <c r="H3420" s="21">
        <v>0</v>
      </c>
      <c r="I3420" s="60">
        <f>INDEX('Elech Summary'!$C$5:$C$8764,MATCH($E3420,'Elech Summary'!$B$5:$B$8764,0),MATCH(I$7,'Elech Summary'!$C$4:$C$4,0))</f>
        <v>-1.3785282152271455E-2</v>
      </c>
      <c r="J3420" s="49">
        <f t="shared" si="160"/>
        <v>0</v>
      </c>
    </row>
    <row r="3421" spans="2:10" s="12" customFormat="1" ht="15" x14ac:dyDescent="0.2">
      <c r="B3421" s="40">
        <v>0.7</v>
      </c>
      <c r="C3421" s="41">
        <v>1</v>
      </c>
      <c r="D3421" s="55">
        <v>0</v>
      </c>
      <c r="E3421" s="18">
        <v>3413</v>
      </c>
      <c r="F3421" s="22">
        <f t="shared" si="161"/>
        <v>45069</v>
      </c>
      <c r="G3421" s="23">
        <f t="shared" si="162"/>
        <v>5</v>
      </c>
      <c r="H3421" s="21">
        <v>0</v>
      </c>
      <c r="I3421" s="60">
        <f>INDEX('Elech Summary'!$C$5:$C$8764,MATCH($E3421,'Elech Summary'!$B$5:$B$8764,0),MATCH(I$7,'Elech Summary'!$C$4:$C$4,0))</f>
        <v>-3.3646065260343409E-2</v>
      </c>
      <c r="J3421" s="49">
        <f t="shared" si="160"/>
        <v>0</v>
      </c>
    </row>
    <row r="3422" spans="2:10" s="12" customFormat="1" ht="15" x14ac:dyDescent="0.2">
      <c r="B3422" s="40">
        <v>2.8</v>
      </c>
      <c r="C3422" s="41">
        <v>1</v>
      </c>
      <c r="D3422" s="55">
        <v>0</v>
      </c>
      <c r="E3422" s="18">
        <v>3414</v>
      </c>
      <c r="F3422" s="22">
        <f t="shared" si="161"/>
        <v>45069</v>
      </c>
      <c r="G3422" s="23">
        <f t="shared" si="162"/>
        <v>6</v>
      </c>
      <c r="H3422" s="21">
        <v>0</v>
      </c>
      <c r="I3422" s="60">
        <f>INDEX('Elech Summary'!$C$5:$C$8764,MATCH($E3422,'Elech Summary'!$B$5:$B$8764,0),MATCH(I$7,'Elech Summary'!$C$4:$C$4,0))</f>
        <v>-9.2170017126545045E-2</v>
      </c>
      <c r="J3422" s="49">
        <f t="shared" si="160"/>
        <v>0</v>
      </c>
    </row>
    <row r="3423" spans="2:10" s="12" customFormat="1" ht="15" x14ac:dyDescent="0.2">
      <c r="B3423" s="40">
        <v>6.6</v>
      </c>
      <c r="C3423" s="41">
        <v>1</v>
      </c>
      <c r="D3423" s="55">
        <v>0</v>
      </c>
      <c r="E3423" s="18">
        <v>3415</v>
      </c>
      <c r="F3423" s="22">
        <f t="shared" si="161"/>
        <v>45069</v>
      </c>
      <c r="G3423" s="23">
        <f t="shared" si="162"/>
        <v>7</v>
      </c>
      <c r="H3423" s="21">
        <v>0</v>
      </c>
      <c r="I3423" s="60">
        <f>INDEX('Elech Summary'!$C$5:$C$8764,MATCH($E3423,'Elech Summary'!$B$5:$B$8764,0),MATCH(I$7,'Elech Summary'!$C$4:$C$4,0))</f>
        <v>-0.21501190468720141</v>
      </c>
      <c r="J3423" s="49">
        <f t="shared" si="160"/>
        <v>0</v>
      </c>
    </row>
    <row r="3424" spans="2:10" s="12" customFormat="1" ht="15" x14ac:dyDescent="0.2">
      <c r="B3424" s="40">
        <v>9.4</v>
      </c>
      <c r="C3424" s="41">
        <v>1</v>
      </c>
      <c r="D3424" s="55">
        <v>0</v>
      </c>
      <c r="E3424" s="18">
        <v>3416</v>
      </c>
      <c r="F3424" s="22">
        <f t="shared" si="161"/>
        <v>45069</v>
      </c>
      <c r="G3424" s="23">
        <f t="shared" si="162"/>
        <v>8</v>
      </c>
      <c r="H3424" s="21">
        <v>0</v>
      </c>
      <c r="I3424" s="60">
        <f>INDEX('Elech Summary'!$C$5:$C$8764,MATCH($E3424,'Elech Summary'!$B$5:$B$8764,0),MATCH(I$7,'Elech Summary'!$C$4:$C$4,0))</f>
        <v>-0.26684064573763216</v>
      </c>
      <c r="J3424" s="49">
        <f t="shared" si="160"/>
        <v>0</v>
      </c>
    </row>
    <row r="3425" spans="2:10" s="12" customFormat="1" ht="15" x14ac:dyDescent="0.2">
      <c r="B3425" s="40">
        <v>10.9</v>
      </c>
      <c r="C3425" s="41">
        <v>1</v>
      </c>
      <c r="D3425" s="55">
        <v>0</v>
      </c>
      <c r="E3425" s="18">
        <v>3417</v>
      </c>
      <c r="F3425" s="22">
        <f t="shared" si="161"/>
        <v>45069</v>
      </c>
      <c r="G3425" s="23">
        <f t="shared" si="162"/>
        <v>9</v>
      </c>
      <c r="H3425" s="21">
        <v>0</v>
      </c>
      <c r="I3425" s="60">
        <f>INDEX('Elech Summary'!$C$5:$C$8764,MATCH($E3425,'Elech Summary'!$B$5:$B$8764,0),MATCH(I$7,'Elech Summary'!$C$4:$C$4,0))</f>
        <v>-0.27268357440096974</v>
      </c>
      <c r="J3425" s="49">
        <f t="shared" si="160"/>
        <v>0</v>
      </c>
    </row>
    <row r="3426" spans="2:10" s="12" customFormat="1" ht="15" x14ac:dyDescent="0.2">
      <c r="B3426" s="40">
        <v>12.6</v>
      </c>
      <c r="C3426" s="41">
        <v>1</v>
      </c>
      <c r="D3426" s="55">
        <v>0</v>
      </c>
      <c r="E3426" s="18">
        <v>3418</v>
      </c>
      <c r="F3426" s="22">
        <f t="shared" si="161"/>
        <v>45069</v>
      </c>
      <c r="G3426" s="23">
        <f t="shared" si="162"/>
        <v>10</v>
      </c>
      <c r="H3426" s="21">
        <v>0</v>
      </c>
      <c r="I3426" s="60">
        <f>INDEX('Elech Summary'!$C$5:$C$8764,MATCH($E3426,'Elech Summary'!$B$5:$B$8764,0),MATCH(I$7,'Elech Summary'!$C$4:$C$4,0))</f>
        <v>-0.25580769734571079</v>
      </c>
      <c r="J3426" s="49">
        <f t="shared" si="160"/>
        <v>0</v>
      </c>
    </row>
    <row r="3427" spans="2:10" s="12" customFormat="1" ht="15" x14ac:dyDescent="0.2">
      <c r="B3427" s="40">
        <v>13.5</v>
      </c>
      <c r="C3427" s="41">
        <v>1</v>
      </c>
      <c r="D3427" s="55">
        <v>0</v>
      </c>
      <c r="E3427" s="18">
        <v>3419</v>
      </c>
      <c r="F3427" s="22">
        <f t="shared" si="161"/>
        <v>45069</v>
      </c>
      <c r="G3427" s="23">
        <f t="shared" si="162"/>
        <v>11</v>
      </c>
      <c r="H3427" s="21">
        <v>0</v>
      </c>
      <c r="I3427" s="60">
        <f>INDEX('Elech Summary'!$C$5:$C$8764,MATCH($E3427,'Elech Summary'!$B$5:$B$8764,0),MATCH(I$7,'Elech Summary'!$C$4:$C$4,0))</f>
        <v>-0.22855280554399254</v>
      </c>
      <c r="J3427" s="49">
        <f t="shared" si="160"/>
        <v>0</v>
      </c>
    </row>
    <row r="3428" spans="2:10" s="12" customFormat="1" ht="15" x14ac:dyDescent="0.2">
      <c r="B3428" s="40">
        <v>14.9</v>
      </c>
      <c r="C3428" s="41">
        <v>1</v>
      </c>
      <c r="D3428" s="55">
        <v>0</v>
      </c>
      <c r="E3428" s="18">
        <v>3420</v>
      </c>
      <c r="F3428" s="22">
        <f t="shared" si="161"/>
        <v>45069</v>
      </c>
      <c r="G3428" s="23">
        <f t="shared" si="162"/>
        <v>12</v>
      </c>
      <c r="H3428" s="21">
        <v>0</v>
      </c>
      <c r="I3428" s="60">
        <f>INDEX('Elech Summary'!$C$5:$C$8764,MATCH($E3428,'Elech Summary'!$B$5:$B$8764,0),MATCH(I$7,'Elech Summary'!$C$4:$C$4,0))</f>
        <v>-0.19256297768297151</v>
      </c>
      <c r="J3428" s="49">
        <f t="shared" si="160"/>
        <v>0</v>
      </c>
    </row>
    <row r="3429" spans="2:10" s="12" customFormat="1" ht="15" x14ac:dyDescent="0.2">
      <c r="B3429" s="40">
        <v>15.3</v>
      </c>
      <c r="C3429" s="41">
        <v>1</v>
      </c>
      <c r="D3429" s="55">
        <v>0</v>
      </c>
      <c r="E3429" s="18">
        <v>3421</v>
      </c>
      <c r="F3429" s="22">
        <f t="shared" si="161"/>
        <v>45069</v>
      </c>
      <c r="G3429" s="23">
        <f t="shared" si="162"/>
        <v>13</v>
      </c>
      <c r="H3429" s="21">
        <v>0</v>
      </c>
      <c r="I3429" s="60">
        <f>INDEX('Elech Summary'!$C$5:$C$8764,MATCH($E3429,'Elech Summary'!$B$5:$B$8764,0),MATCH(I$7,'Elech Summary'!$C$4:$C$4,0))</f>
        <v>-0.16747116085472963</v>
      </c>
      <c r="J3429" s="49">
        <f t="shared" si="160"/>
        <v>0</v>
      </c>
    </row>
    <row r="3430" spans="2:10" s="12" customFormat="1" ht="15" x14ac:dyDescent="0.2">
      <c r="B3430" s="40">
        <v>16.3</v>
      </c>
      <c r="C3430" s="41">
        <v>1</v>
      </c>
      <c r="D3430" s="55">
        <v>0</v>
      </c>
      <c r="E3430" s="18">
        <v>3422</v>
      </c>
      <c r="F3430" s="22">
        <f t="shared" si="161"/>
        <v>45069</v>
      </c>
      <c r="G3430" s="23">
        <f t="shared" si="162"/>
        <v>14</v>
      </c>
      <c r="H3430" s="21">
        <v>0</v>
      </c>
      <c r="I3430" s="60">
        <f>INDEX('Elech Summary'!$C$5:$C$8764,MATCH($E3430,'Elech Summary'!$B$5:$B$8764,0),MATCH(I$7,'Elech Summary'!$C$4:$C$4,0))</f>
        <v>-0.14718891916530447</v>
      </c>
      <c r="J3430" s="49">
        <f t="shared" si="160"/>
        <v>0</v>
      </c>
    </row>
    <row r="3431" spans="2:10" s="12" customFormat="1" ht="15" x14ac:dyDescent="0.2">
      <c r="B3431" s="40">
        <v>16.100000000000001</v>
      </c>
      <c r="C3431" s="41">
        <v>1</v>
      </c>
      <c r="D3431" s="55">
        <v>0</v>
      </c>
      <c r="E3431" s="18">
        <v>3423</v>
      </c>
      <c r="F3431" s="22">
        <f t="shared" si="161"/>
        <v>45069</v>
      </c>
      <c r="G3431" s="23">
        <f t="shared" si="162"/>
        <v>15</v>
      </c>
      <c r="H3431" s="21">
        <v>0</v>
      </c>
      <c r="I3431" s="60">
        <f>INDEX('Elech Summary'!$C$5:$C$8764,MATCH($E3431,'Elech Summary'!$B$5:$B$8764,0),MATCH(I$7,'Elech Summary'!$C$4:$C$4,0))</f>
        <v>-0.13678880739620297</v>
      </c>
      <c r="J3431" s="49">
        <f t="shared" si="160"/>
        <v>0</v>
      </c>
    </row>
    <row r="3432" spans="2:10" s="12" customFormat="1" ht="15" x14ac:dyDescent="0.2">
      <c r="B3432" s="40">
        <v>15.6</v>
      </c>
      <c r="C3432" s="41">
        <v>1</v>
      </c>
      <c r="D3432" s="55">
        <v>0</v>
      </c>
      <c r="E3432" s="18">
        <v>3424</v>
      </c>
      <c r="F3432" s="22">
        <f t="shared" si="161"/>
        <v>45069</v>
      </c>
      <c r="G3432" s="23">
        <f t="shared" si="162"/>
        <v>16</v>
      </c>
      <c r="H3432" s="21">
        <v>0</v>
      </c>
      <c r="I3432" s="60">
        <f>INDEX('Elech Summary'!$C$5:$C$8764,MATCH($E3432,'Elech Summary'!$B$5:$B$8764,0),MATCH(I$7,'Elech Summary'!$C$4:$C$4,0))</f>
        <v>-0.13004115210927994</v>
      </c>
      <c r="J3432" s="49">
        <f t="shared" si="160"/>
        <v>0</v>
      </c>
    </row>
    <row r="3433" spans="2:10" s="12" customFormat="1" ht="15" x14ac:dyDescent="0.2">
      <c r="B3433" s="40">
        <v>15.4</v>
      </c>
      <c r="C3433" s="41">
        <v>1</v>
      </c>
      <c r="D3433" s="55">
        <v>0</v>
      </c>
      <c r="E3433" s="18">
        <v>3425</v>
      </c>
      <c r="F3433" s="22">
        <f t="shared" si="161"/>
        <v>45069</v>
      </c>
      <c r="G3433" s="23">
        <f t="shared" si="162"/>
        <v>17</v>
      </c>
      <c r="H3433" s="21">
        <v>0</v>
      </c>
      <c r="I3433" s="60">
        <f>INDEX('Elech Summary'!$C$5:$C$8764,MATCH($E3433,'Elech Summary'!$B$5:$B$8764,0),MATCH(I$7,'Elech Summary'!$C$4:$C$4,0))</f>
        <v>-0.14924200131641405</v>
      </c>
      <c r="J3433" s="49">
        <f t="shared" si="160"/>
        <v>0</v>
      </c>
    </row>
    <row r="3434" spans="2:10" s="12" customFormat="1" ht="15" x14ac:dyDescent="0.2">
      <c r="B3434" s="40">
        <v>15.1</v>
      </c>
      <c r="C3434" s="41">
        <v>1</v>
      </c>
      <c r="D3434" s="55">
        <v>0</v>
      </c>
      <c r="E3434" s="18">
        <v>3426</v>
      </c>
      <c r="F3434" s="22">
        <f t="shared" si="161"/>
        <v>45069</v>
      </c>
      <c r="G3434" s="23">
        <f t="shared" si="162"/>
        <v>18</v>
      </c>
      <c r="H3434" s="21">
        <v>0</v>
      </c>
      <c r="I3434" s="60">
        <f>INDEX('Elech Summary'!$C$5:$C$8764,MATCH($E3434,'Elech Summary'!$B$5:$B$8764,0),MATCH(I$7,'Elech Summary'!$C$4:$C$4,0))</f>
        <v>-0.18018974588571471</v>
      </c>
      <c r="J3434" s="49">
        <f t="shared" si="160"/>
        <v>0</v>
      </c>
    </row>
    <row r="3435" spans="2:10" s="12" customFormat="1" ht="15" x14ac:dyDescent="0.2">
      <c r="B3435" s="40">
        <v>14.2</v>
      </c>
      <c r="C3435" s="41">
        <v>1</v>
      </c>
      <c r="D3435" s="55">
        <v>0</v>
      </c>
      <c r="E3435" s="18">
        <v>3427</v>
      </c>
      <c r="F3435" s="22">
        <f t="shared" si="161"/>
        <v>45069</v>
      </c>
      <c r="G3435" s="23">
        <f t="shared" si="162"/>
        <v>19</v>
      </c>
      <c r="H3435" s="21">
        <v>0</v>
      </c>
      <c r="I3435" s="60">
        <f>INDEX('Elech Summary'!$C$5:$C$8764,MATCH($E3435,'Elech Summary'!$B$5:$B$8764,0),MATCH(I$7,'Elech Summary'!$C$4:$C$4,0))</f>
        <v>-0.21320439345014192</v>
      </c>
      <c r="J3435" s="49">
        <f t="shared" si="160"/>
        <v>0</v>
      </c>
    </row>
    <row r="3436" spans="2:10" s="12" customFormat="1" ht="15" x14ac:dyDescent="0.2">
      <c r="B3436" s="40">
        <v>11.5</v>
      </c>
      <c r="C3436" s="41">
        <v>1</v>
      </c>
      <c r="D3436" s="55">
        <v>0</v>
      </c>
      <c r="E3436" s="18">
        <v>3428</v>
      </c>
      <c r="F3436" s="22">
        <f t="shared" si="161"/>
        <v>45069</v>
      </c>
      <c r="G3436" s="23">
        <f t="shared" si="162"/>
        <v>20</v>
      </c>
      <c r="H3436" s="21">
        <v>0</v>
      </c>
      <c r="I3436" s="60">
        <f>INDEX('Elech Summary'!$C$5:$C$8764,MATCH($E3436,'Elech Summary'!$B$5:$B$8764,0),MATCH(I$7,'Elech Summary'!$C$4:$C$4,0))</f>
        <v>-0.22069328461901239</v>
      </c>
      <c r="J3436" s="49">
        <f t="shared" si="160"/>
        <v>0</v>
      </c>
    </row>
    <row r="3437" spans="2:10" s="12" customFormat="1" ht="15" x14ac:dyDescent="0.2">
      <c r="B3437" s="40">
        <v>10.1</v>
      </c>
      <c r="C3437" s="41">
        <v>1</v>
      </c>
      <c r="D3437" s="55">
        <v>0</v>
      </c>
      <c r="E3437" s="18">
        <v>3429</v>
      </c>
      <c r="F3437" s="22">
        <f t="shared" si="161"/>
        <v>45069</v>
      </c>
      <c r="G3437" s="23">
        <f t="shared" si="162"/>
        <v>21</v>
      </c>
      <c r="H3437" s="21">
        <v>0</v>
      </c>
      <c r="I3437" s="60">
        <f>INDEX('Elech Summary'!$C$5:$C$8764,MATCH($E3437,'Elech Summary'!$B$5:$B$8764,0),MATCH(I$7,'Elech Summary'!$C$4:$C$4,0))</f>
        <v>-0.20279989511905719</v>
      </c>
      <c r="J3437" s="49">
        <f t="shared" si="160"/>
        <v>0</v>
      </c>
    </row>
    <row r="3438" spans="2:10" s="12" customFormat="1" ht="15" x14ac:dyDescent="0.2">
      <c r="B3438" s="40">
        <v>7.6</v>
      </c>
      <c r="C3438" s="41">
        <v>1</v>
      </c>
      <c r="D3438" s="55">
        <v>0</v>
      </c>
      <c r="E3438" s="18">
        <v>3430</v>
      </c>
      <c r="F3438" s="22">
        <f t="shared" si="161"/>
        <v>45069</v>
      </c>
      <c r="G3438" s="23">
        <f t="shared" si="162"/>
        <v>22</v>
      </c>
      <c r="H3438" s="21">
        <v>0</v>
      </c>
      <c r="I3438" s="60">
        <f>INDEX('Elech Summary'!$C$5:$C$8764,MATCH($E3438,'Elech Summary'!$B$5:$B$8764,0),MATCH(I$7,'Elech Summary'!$C$4:$C$4,0))</f>
        <v>-0.17769573746025322</v>
      </c>
      <c r="J3438" s="49">
        <f t="shared" si="160"/>
        <v>0</v>
      </c>
    </row>
    <row r="3439" spans="2:10" s="12" customFormat="1" ht="15" x14ac:dyDescent="0.2">
      <c r="B3439" s="40">
        <v>7.3</v>
      </c>
      <c r="C3439" s="41">
        <v>1</v>
      </c>
      <c r="D3439" s="55">
        <v>0</v>
      </c>
      <c r="E3439" s="18">
        <v>3431</v>
      </c>
      <c r="F3439" s="22">
        <f t="shared" si="161"/>
        <v>45069</v>
      </c>
      <c r="G3439" s="23">
        <f t="shared" si="162"/>
        <v>23</v>
      </c>
      <c r="H3439" s="21">
        <v>0</v>
      </c>
      <c r="I3439" s="60">
        <f>INDEX('Elech Summary'!$C$5:$C$8764,MATCH($E3439,'Elech Summary'!$B$5:$B$8764,0),MATCH(I$7,'Elech Summary'!$C$4:$C$4,0))</f>
        <v>-0.13414314452163245</v>
      </c>
      <c r="J3439" s="49">
        <f t="shared" si="160"/>
        <v>0</v>
      </c>
    </row>
    <row r="3440" spans="2:10" s="12" customFormat="1" ht="15" x14ac:dyDescent="0.2">
      <c r="B3440" s="40">
        <v>7.2</v>
      </c>
      <c r="C3440" s="41">
        <v>1</v>
      </c>
      <c r="D3440" s="55">
        <v>0</v>
      </c>
      <c r="E3440" s="18">
        <v>3432</v>
      </c>
      <c r="F3440" s="22">
        <f t="shared" si="161"/>
        <v>45069</v>
      </c>
      <c r="G3440" s="23">
        <f t="shared" si="162"/>
        <v>24</v>
      </c>
      <c r="H3440" s="21">
        <v>0</v>
      </c>
      <c r="I3440" s="60">
        <f>INDEX('Elech Summary'!$C$5:$C$8764,MATCH($E3440,'Elech Summary'!$B$5:$B$8764,0),MATCH(I$7,'Elech Summary'!$C$4:$C$4,0))</f>
        <v>-8.4415392866454747E-2</v>
      </c>
      <c r="J3440" s="49">
        <f t="shared" si="160"/>
        <v>0</v>
      </c>
    </row>
    <row r="3441" spans="2:10" s="12" customFormat="1" ht="15" x14ac:dyDescent="0.2">
      <c r="B3441" s="40">
        <v>6</v>
      </c>
      <c r="C3441" s="41">
        <v>1</v>
      </c>
      <c r="D3441" s="55">
        <v>0</v>
      </c>
      <c r="E3441" s="18">
        <v>3433</v>
      </c>
      <c r="F3441" s="22">
        <f t="shared" si="161"/>
        <v>45070</v>
      </c>
      <c r="G3441" s="23">
        <f t="shared" si="162"/>
        <v>1</v>
      </c>
      <c r="H3441" s="21">
        <v>0</v>
      </c>
      <c r="I3441" s="60">
        <f>INDEX('Elech Summary'!$C$5:$C$8764,MATCH($E3441,'Elech Summary'!$B$5:$B$8764,0),MATCH(I$7,'Elech Summary'!$C$4:$C$4,0))</f>
        <v>-4.4104638074496064E-2</v>
      </c>
      <c r="J3441" s="49">
        <f t="shared" si="160"/>
        <v>0</v>
      </c>
    </row>
    <row r="3442" spans="2:10" s="12" customFormat="1" ht="15" x14ac:dyDescent="0.2">
      <c r="B3442" s="40">
        <v>6.4</v>
      </c>
      <c r="C3442" s="41">
        <v>1</v>
      </c>
      <c r="D3442" s="55">
        <v>0</v>
      </c>
      <c r="E3442" s="18">
        <v>3434</v>
      </c>
      <c r="F3442" s="22">
        <f t="shared" si="161"/>
        <v>45070</v>
      </c>
      <c r="G3442" s="23">
        <f t="shared" si="162"/>
        <v>2</v>
      </c>
      <c r="H3442" s="21">
        <v>0</v>
      </c>
      <c r="I3442" s="60">
        <f>INDEX('Elech Summary'!$C$5:$C$8764,MATCH($E3442,'Elech Summary'!$B$5:$B$8764,0),MATCH(I$7,'Elech Summary'!$C$4:$C$4,0))</f>
        <v>-2.1559836201057565E-2</v>
      </c>
      <c r="J3442" s="49">
        <f t="shared" si="160"/>
        <v>0</v>
      </c>
    </row>
    <row r="3443" spans="2:10" s="12" customFormat="1" ht="15" x14ac:dyDescent="0.2">
      <c r="B3443" s="40">
        <v>5.7</v>
      </c>
      <c r="C3443" s="41">
        <v>1</v>
      </c>
      <c r="D3443" s="55">
        <v>0</v>
      </c>
      <c r="E3443" s="18">
        <v>3435</v>
      </c>
      <c r="F3443" s="22">
        <f t="shared" si="161"/>
        <v>45070</v>
      </c>
      <c r="G3443" s="23">
        <f t="shared" si="162"/>
        <v>3</v>
      </c>
      <c r="H3443" s="21">
        <v>0</v>
      </c>
      <c r="I3443" s="60">
        <f>INDEX('Elech Summary'!$C$5:$C$8764,MATCH($E3443,'Elech Summary'!$B$5:$B$8764,0),MATCH(I$7,'Elech Summary'!$C$4:$C$4,0))</f>
        <v>-1.3422952438612502E-2</v>
      </c>
      <c r="J3443" s="49">
        <f t="shared" si="160"/>
        <v>0</v>
      </c>
    </row>
    <row r="3444" spans="2:10" s="12" customFormat="1" ht="15" x14ac:dyDescent="0.2">
      <c r="B3444" s="40">
        <v>4.9000000000000004</v>
      </c>
      <c r="C3444" s="41">
        <v>1</v>
      </c>
      <c r="D3444" s="55">
        <v>0</v>
      </c>
      <c r="E3444" s="18">
        <v>3436</v>
      </c>
      <c r="F3444" s="22">
        <f t="shared" si="161"/>
        <v>45070</v>
      </c>
      <c r="G3444" s="23">
        <f t="shared" si="162"/>
        <v>4</v>
      </c>
      <c r="H3444" s="21">
        <v>0</v>
      </c>
      <c r="I3444" s="60">
        <f>INDEX('Elech Summary'!$C$5:$C$8764,MATCH($E3444,'Elech Summary'!$B$5:$B$8764,0),MATCH(I$7,'Elech Summary'!$C$4:$C$4,0))</f>
        <v>-1.4815088136756478E-2</v>
      </c>
      <c r="J3444" s="49">
        <f t="shared" si="160"/>
        <v>0</v>
      </c>
    </row>
    <row r="3445" spans="2:10" s="12" customFormat="1" ht="15" x14ac:dyDescent="0.2">
      <c r="B3445" s="40">
        <v>6.1</v>
      </c>
      <c r="C3445" s="41">
        <v>1</v>
      </c>
      <c r="D3445" s="55">
        <v>0</v>
      </c>
      <c r="E3445" s="18">
        <v>3437</v>
      </c>
      <c r="F3445" s="22">
        <f t="shared" si="161"/>
        <v>45070</v>
      </c>
      <c r="G3445" s="23">
        <f t="shared" si="162"/>
        <v>5</v>
      </c>
      <c r="H3445" s="21">
        <v>0</v>
      </c>
      <c r="I3445" s="60">
        <f>INDEX('Elech Summary'!$C$5:$C$8764,MATCH($E3445,'Elech Summary'!$B$5:$B$8764,0),MATCH(I$7,'Elech Summary'!$C$4:$C$4,0))</f>
        <v>-3.0942435620014683E-2</v>
      </c>
      <c r="J3445" s="49">
        <f t="shared" si="160"/>
        <v>0</v>
      </c>
    </row>
    <row r="3446" spans="2:10" s="12" customFormat="1" ht="15" x14ac:dyDescent="0.2">
      <c r="B3446" s="40">
        <v>8.6</v>
      </c>
      <c r="C3446" s="41">
        <v>1</v>
      </c>
      <c r="D3446" s="55">
        <v>0</v>
      </c>
      <c r="E3446" s="18">
        <v>3438</v>
      </c>
      <c r="F3446" s="22">
        <f t="shared" si="161"/>
        <v>45070</v>
      </c>
      <c r="G3446" s="23">
        <f t="shared" si="162"/>
        <v>6</v>
      </c>
      <c r="H3446" s="21">
        <v>0</v>
      </c>
      <c r="I3446" s="60">
        <f>INDEX('Elech Summary'!$C$5:$C$8764,MATCH($E3446,'Elech Summary'!$B$5:$B$8764,0),MATCH(I$7,'Elech Summary'!$C$4:$C$4,0))</f>
        <v>-9.6560243215259245E-2</v>
      </c>
      <c r="J3446" s="49">
        <f t="shared" si="160"/>
        <v>0</v>
      </c>
    </row>
    <row r="3447" spans="2:10" s="12" customFormat="1" ht="15" x14ac:dyDescent="0.2">
      <c r="B3447" s="40">
        <v>10.1</v>
      </c>
      <c r="C3447" s="41">
        <v>1</v>
      </c>
      <c r="D3447" s="55">
        <v>0</v>
      </c>
      <c r="E3447" s="18">
        <v>3439</v>
      </c>
      <c r="F3447" s="22">
        <f t="shared" si="161"/>
        <v>45070</v>
      </c>
      <c r="G3447" s="23">
        <f t="shared" si="162"/>
        <v>7</v>
      </c>
      <c r="H3447" s="21">
        <v>0</v>
      </c>
      <c r="I3447" s="60">
        <f>INDEX('Elech Summary'!$C$5:$C$8764,MATCH($E3447,'Elech Summary'!$B$5:$B$8764,0),MATCH(I$7,'Elech Summary'!$C$4:$C$4,0))</f>
        <v>-0.21472450140074709</v>
      </c>
      <c r="J3447" s="49">
        <f t="shared" si="160"/>
        <v>0</v>
      </c>
    </row>
    <row r="3448" spans="2:10" s="12" customFormat="1" ht="15" x14ac:dyDescent="0.2">
      <c r="B3448" s="40">
        <v>13.9</v>
      </c>
      <c r="C3448" s="41">
        <v>1</v>
      </c>
      <c r="D3448" s="55">
        <v>0</v>
      </c>
      <c r="E3448" s="18">
        <v>3440</v>
      </c>
      <c r="F3448" s="22">
        <f t="shared" si="161"/>
        <v>45070</v>
      </c>
      <c r="G3448" s="23">
        <f t="shared" si="162"/>
        <v>8</v>
      </c>
      <c r="H3448" s="21">
        <v>0</v>
      </c>
      <c r="I3448" s="60">
        <f>INDEX('Elech Summary'!$C$5:$C$8764,MATCH($E3448,'Elech Summary'!$B$5:$B$8764,0),MATCH(I$7,'Elech Summary'!$C$4:$C$4,0))</f>
        <v>-0.26204683451780147</v>
      </c>
      <c r="J3448" s="49">
        <f t="shared" si="160"/>
        <v>0</v>
      </c>
    </row>
    <row r="3449" spans="2:10" s="12" customFormat="1" ht="15" x14ac:dyDescent="0.2">
      <c r="B3449" s="40">
        <v>16.3</v>
      </c>
      <c r="C3449" s="41">
        <v>1</v>
      </c>
      <c r="D3449" s="55">
        <v>0</v>
      </c>
      <c r="E3449" s="18">
        <v>3441</v>
      </c>
      <c r="F3449" s="22">
        <f t="shared" si="161"/>
        <v>45070</v>
      </c>
      <c r="G3449" s="23">
        <f t="shared" si="162"/>
        <v>9</v>
      </c>
      <c r="H3449" s="21">
        <v>0</v>
      </c>
      <c r="I3449" s="60">
        <f>INDEX('Elech Summary'!$C$5:$C$8764,MATCH($E3449,'Elech Summary'!$B$5:$B$8764,0),MATCH(I$7,'Elech Summary'!$C$4:$C$4,0))</f>
        <v>-0.27585711769737337</v>
      </c>
      <c r="J3449" s="49">
        <f t="shared" si="160"/>
        <v>0</v>
      </c>
    </row>
    <row r="3450" spans="2:10" s="12" customFormat="1" ht="15" x14ac:dyDescent="0.2">
      <c r="B3450" s="40">
        <v>18.5</v>
      </c>
      <c r="C3450" s="41">
        <v>0</v>
      </c>
      <c r="D3450" s="55">
        <v>0</v>
      </c>
      <c r="E3450" s="18">
        <v>3442</v>
      </c>
      <c r="F3450" s="22">
        <f t="shared" si="161"/>
        <v>45070</v>
      </c>
      <c r="G3450" s="23">
        <f t="shared" si="162"/>
        <v>10</v>
      </c>
      <c r="H3450" s="21">
        <v>0</v>
      </c>
      <c r="I3450" s="60">
        <f>INDEX('Elech Summary'!$C$5:$C$8764,MATCH($E3450,'Elech Summary'!$B$5:$B$8764,0),MATCH(I$7,'Elech Summary'!$C$4:$C$4,0))</f>
        <v>-0.25091274867670976</v>
      </c>
      <c r="J3450" s="49">
        <f t="shared" si="160"/>
        <v>0</v>
      </c>
    </row>
    <row r="3451" spans="2:10" s="12" customFormat="1" ht="15" x14ac:dyDescent="0.2">
      <c r="B3451" s="40">
        <v>19.7</v>
      </c>
      <c r="C3451" s="41">
        <v>0</v>
      </c>
      <c r="D3451" s="55">
        <v>0</v>
      </c>
      <c r="E3451" s="18">
        <v>3443</v>
      </c>
      <c r="F3451" s="22">
        <f t="shared" si="161"/>
        <v>45070</v>
      </c>
      <c r="G3451" s="23">
        <f t="shared" si="162"/>
        <v>11</v>
      </c>
      <c r="H3451" s="21">
        <v>0</v>
      </c>
      <c r="I3451" s="60">
        <f>INDEX('Elech Summary'!$C$5:$C$8764,MATCH($E3451,'Elech Summary'!$B$5:$B$8764,0),MATCH(I$7,'Elech Summary'!$C$4:$C$4,0))</f>
        <v>-0.21991183482285998</v>
      </c>
      <c r="J3451" s="49">
        <f t="shared" si="160"/>
        <v>0</v>
      </c>
    </row>
    <row r="3452" spans="2:10" s="12" customFormat="1" ht="15" x14ac:dyDescent="0.2">
      <c r="B3452" s="40">
        <v>21</v>
      </c>
      <c r="C3452" s="41">
        <v>0</v>
      </c>
      <c r="D3452" s="55">
        <v>0</v>
      </c>
      <c r="E3452" s="18">
        <v>3444</v>
      </c>
      <c r="F3452" s="22">
        <f t="shared" si="161"/>
        <v>45070</v>
      </c>
      <c r="G3452" s="23">
        <f t="shared" si="162"/>
        <v>12</v>
      </c>
      <c r="H3452" s="21">
        <v>0</v>
      </c>
      <c r="I3452" s="60">
        <f>INDEX('Elech Summary'!$C$5:$C$8764,MATCH($E3452,'Elech Summary'!$B$5:$B$8764,0),MATCH(I$7,'Elech Summary'!$C$4:$C$4,0))</f>
        <v>-0.18803272598819076</v>
      </c>
      <c r="J3452" s="49">
        <f t="shared" si="160"/>
        <v>0</v>
      </c>
    </row>
    <row r="3453" spans="2:10" s="12" customFormat="1" ht="15" x14ac:dyDescent="0.2">
      <c r="B3453" s="40">
        <v>21.8</v>
      </c>
      <c r="C3453" s="41">
        <v>0</v>
      </c>
      <c r="D3453" s="55">
        <v>0</v>
      </c>
      <c r="E3453" s="18">
        <v>3445</v>
      </c>
      <c r="F3453" s="22">
        <f t="shared" si="161"/>
        <v>45070</v>
      </c>
      <c r="G3453" s="23">
        <f t="shared" si="162"/>
        <v>13</v>
      </c>
      <c r="H3453" s="21">
        <v>0</v>
      </c>
      <c r="I3453" s="60">
        <f>INDEX('Elech Summary'!$C$5:$C$8764,MATCH($E3453,'Elech Summary'!$B$5:$B$8764,0),MATCH(I$7,'Elech Summary'!$C$4:$C$4,0))</f>
        <v>-0.16314500967318002</v>
      </c>
      <c r="J3453" s="49">
        <f t="shared" si="160"/>
        <v>0</v>
      </c>
    </row>
    <row r="3454" spans="2:10" s="12" customFormat="1" ht="15" x14ac:dyDescent="0.2">
      <c r="B3454" s="40">
        <v>22</v>
      </c>
      <c r="C3454" s="41">
        <v>0</v>
      </c>
      <c r="D3454" s="55">
        <v>0</v>
      </c>
      <c r="E3454" s="18">
        <v>3446</v>
      </c>
      <c r="F3454" s="22">
        <f t="shared" si="161"/>
        <v>45070</v>
      </c>
      <c r="G3454" s="23">
        <f t="shared" si="162"/>
        <v>14</v>
      </c>
      <c r="H3454" s="21">
        <v>0</v>
      </c>
      <c r="I3454" s="60">
        <f>INDEX('Elech Summary'!$C$5:$C$8764,MATCH($E3454,'Elech Summary'!$B$5:$B$8764,0),MATCH(I$7,'Elech Summary'!$C$4:$C$4,0))</f>
        <v>-0.14659063090801661</v>
      </c>
      <c r="J3454" s="49">
        <f t="shared" si="160"/>
        <v>0</v>
      </c>
    </row>
    <row r="3455" spans="2:10" s="12" customFormat="1" ht="15" x14ac:dyDescent="0.2">
      <c r="B3455" s="40">
        <v>21.9</v>
      </c>
      <c r="C3455" s="41">
        <v>0</v>
      </c>
      <c r="D3455" s="55">
        <v>0</v>
      </c>
      <c r="E3455" s="18">
        <v>3447</v>
      </c>
      <c r="F3455" s="22">
        <f t="shared" si="161"/>
        <v>45070</v>
      </c>
      <c r="G3455" s="23">
        <f t="shared" si="162"/>
        <v>15</v>
      </c>
      <c r="H3455" s="21">
        <v>0</v>
      </c>
      <c r="I3455" s="60">
        <f>INDEX('Elech Summary'!$C$5:$C$8764,MATCH($E3455,'Elech Summary'!$B$5:$B$8764,0),MATCH(I$7,'Elech Summary'!$C$4:$C$4,0))</f>
        <v>-0.13255696025809316</v>
      </c>
      <c r="J3455" s="49">
        <f t="shared" si="160"/>
        <v>0</v>
      </c>
    </row>
    <row r="3456" spans="2:10" s="12" customFormat="1" ht="15" x14ac:dyDescent="0.2">
      <c r="B3456" s="40">
        <v>20.9</v>
      </c>
      <c r="C3456" s="41">
        <v>0</v>
      </c>
      <c r="D3456" s="55">
        <v>0</v>
      </c>
      <c r="E3456" s="18">
        <v>3448</v>
      </c>
      <c r="F3456" s="22">
        <f t="shared" si="161"/>
        <v>45070</v>
      </c>
      <c r="G3456" s="23">
        <f t="shared" si="162"/>
        <v>16</v>
      </c>
      <c r="H3456" s="21">
        <v>0</v>
      </c>
      <c r="I3456" s="60">
        <f>INDEX('Elech Summary'!$C$5:$C$8764,MATCH($E3456,'Elech Summary'!$B$5:$B$8764,0),MATCH(I$7,'Elech Summary'!$C$4:$C$4,0))</f>
        <v>-0.1258728702038765</v>
      </c>
      <c r="J3456" s="49">
        <f t="shared" si="160"/>
        <v>0</v>
      </c>
    </row>
    <row r="3457" spans="2:10" s="12" customFormat="1" ht="15" x14ac:dyDescent="0.2">
      <c r="B3457" s="40">
        <v>20.100000000000001</v>
      </c>
      <c r="C3457" s="41">
        <v>0</v>
      </c>
      <c r="D3457" s="55">
        <v>0</v>
      </c>
      <c r="E3457" s="18">
        <v>3449</v>
      </c>
      <c r="F3457" s="22">
        <f t="shared" si="161"/>
        <v>45070</v>
      </c>
      <c r="G3457" s="23">
        <f t="shared" si="162"/>
        <v>17</v>
      </c>
      <c r="H3457" s="21">
        <v>0</v>
      </c>
      <c r="I3457" s="60">
        <f>INDEX('Elech Summary'!$C$5:$C$8764,MATCH($E3457,'Elech Summary'!$B$5:$B$8764,0),MATCH(I$7,'Elech Summary'!$C$4:$C$4,0))</f>
        <v>-0.14494973622739826</v>
      </c>
      <c r="J3457" s="49">
        <f t="shared" si="160"/>
        <v>0</v>
      </c>
    </row>
    <row r="3458" spans="2:10" s="12" customFormat="1" ht="15" x14ac:dyDescent="0.2">
      <c r="B3458" s="40">
        <v>19.399999999999999</v>
      </c>
      <c r="C3458" s="41">
        <v>0</v>
      </c>
      <c r="D3458" s="55">
        <v>0</v>
      </c>
      <c r="E3458" s="18">
        <v>3450</v>
      </c>
      <c r="F3458" s="22">
        <f t="shared" si="161"/>
        <v>45070</v>
      </c>
      <c r="G3458" s="23">
        <f t="shared" si="162"/>
        <v>18</v>
      </c>
      <c r="H3458" s="21">
        <v>0</v>
      </c>
      <c r="I3458" s="60">
        <f>INDEX('Elech Summary'!$C$5:$C$8764,MATCH($E3458,'Elech Summary'!$B$5:$B$8764,0),MATCH(I$7,'Elech Summary'!$C$4:$C$4,0))</f>
        <v>-0.17571569396563913</v>
      </c>
      <c r="J3458" s="49">
        <f t="shared" si="160"/>
        <v>0</v>
      </c>
    </row>
    <row r="3459" spans="2:10" s="12" customFormat="1" ht="15" x14ac:dyDescent="0.2">
      <c r="B3459" s="40">
        <v>18.399999999999999</v>
      </c>
      <c r="C3459" s="41">
        <v>0</v>
      </c>
      <c r="D3459" s="55">
        <v>0</v>
      </c>
      <c r="E3459" s="18">
        <v>3451</v>
      </c>
      <c r="F3459" s="22">
        <f t="shared" si="161"/>
        <v>45070</v>
      </c>
      <c r="G3459" s="23">
        <f t="shared" si="162"/>
        <v>19</v>
      </c>
      <c r="H3459" s="21">
        <v>0</v>
      </c>
      <c r="I3459" s="60">
        <f>INDEX('Elech Summary'!$C$5:$C$8764,MATCH($E3459,'Elech Summary'!$B$5:$B$8764,0),MATCH(I$7,'Elech Summary'!$C$4:$C$4,0))</f>
        <v>-0.21247205590132379</v>
      </c>
      <c r="J3459" s="49">
        <f t="shared" si="160"/>
        <v>0</v>
      </c>
    </row>
    <row r="3460" spans="2:10" s="12" customFormat="1" ht="15" x14ac:dyDescent="0.2">
      <c r="B3460" s="40">
        <v>16.100000000000001</v>
      </c>
      <c r="C3460" s="41">
        <v>1</v>
      </c>
      <c r="D3460" s="55">
        <v>0</v>
      </c>
      <c r="E3460" s="18">
        <v>3452</v>
      </c>
      <c r="F3460" s="22">
        <f t="shared" si="161"/>
        <v>45070</v>
      </c>
      <c r="G3460" s="23">
        <f t="shared" si="162"/>
        <v>20</v>
      </c>
      <c r="H3460" s="21">
        <v>0</v>
      </c>
      <c r="I3460" s="60">
        <f>INDEX('Elech Summary'!$C$5:$C$8764,MATCH($E3460,'Elech Summary'!$B$5:$B$8764,0),MATCH(I$7,'Elech Summary'!$C$4:$C$4,0))</f>
        <v>-0.22385814595950324</v>
      </c>
      <c r="J3460" s="49">
        <f t="shared" si="160"/>
        <v>0</v>
      </c>
    </row>
    <row r="3461" spans="2:10" s="12" customFormat="1" ht="15" x14ac:dyDescent="0.2">
      <c r="B3461" s="40">
        <v>14.9</v>
      </c>
      <c r="C3461" s="41">
        <v>1</v>
      </c>
      <c r="D3461" s="55">
        <v>0</v>
      </c>
      <c r="E3461" s="18">
        <v>3453</v>
      </c>
      <c r="F3461" s="22">
        <f t="shared" si="161"/>
        <v>45070</v>
      </c>
      <c r="G3461" s="23">
        <f t="shared" si="162"/>
        <v>21</v>
      </c>
      <c r="H3461" s="21">
        <v>0</v>
      </c>
      <c r="I3461" s="60">
        <f>INDEX('Elech Summary'!$C$5:$C$8764,MATCH($E3461,'Elech Summary'!$B$5:$B$8764,0),MATCH(I$7,'Elech Summary'!$C$4:$C$4,0))</f>
        <v>-0.20209482826151831</v>
      </c>
      <c r="J3461" s="49">
        <f t="shared" si="160"/>
        <v>0</v>
      </c>
    </row>
    <row r="3462" spans="2:10" s="12" customFormat="1" ht="15" x14ac:dyDescent="0.2">
      <c r="B3462" s="40">
        <v>14.2</v>
      </c>
      <c r="C3462" s="41">
        <v>1</v>
      </c>
      <c r="D3462" s="55">
        <v>0</v>
      </c>
      <c r="E3462" s="18">
        <v>3454</v>
      </c>
      <c r="F3462" s="22">
        <f t="shared" si="161"/>
        <v>45070</v>
      </c>
      <c r="G3462" s="23">
        <f t="shared" si="162"/>
        <v>22</v>
      </c>
      <c r="H3462" s="21">
        <v>0</v>
      </c>
      <c r="I3462" s="60">
        <f>INDEX('Elech Summary'!$C$5:$C$8764,MATCH($E3462,'Elech Summary'!$B$5:$B$8764,0),MATCH(I$7,'Elech Summary'!$C$4:$C$4,0))</f>
        <v>-0.177092503861076</v>
      </c>
      <c r="J3462" s="49">
        <f t="shared" si="160"/>
        <v>0</v>
      </c>
    </row>
    <row r="3463" spans="2:10" s="12" customFormat="1" ht="15" x14ac:dyDescent="0.2">
      <c r="B3463" s="40">
        <v>13.8</v>
      </c>
      <c r="C3463" s="41">
        <v>1</v>
      </c>
      <c r="D3463" s="55">
        <v>0</v>
      </c>
      <c r="E3463" s="18">
        <v>3455</v>
      </c>
      <c r="F3463" s="22">
        <f t="shared" si="161"/>
        <v>45070</v>
      </c>
      <c r="G3463" s="23">
        <f t="shared" si="162"/>
        <v>23</v>
      </c>
      <c r="H3463" s="21">
        <v>0</v>
      </c>
      <c r="I3463" s="60">
        <f>INDEX('Elech Summary'!$C$5:$C$8764,MATCH($E3463,'Elech Summary'!$B$5:$B$8764,0),MATCH(I$7,'Elech Summary'!$C$4:$C$4,0))</f>
        <v>-0.12993003585499197</v>
      </c>
      <c r="J3463" s="49">
        <f t="shared" si="160"/>
        <v>0</v>
      </c>
    </row>
    <row r="3464" spans="2:10" s="12" customFormat="1" ht="15" x14ac:dyDescent="0.2">
      <c r="B3464" s="40">
        <v>13</v>
      </c>
      <c r="C3464" s="41">
        <v>1</v>
      </c>
      <c r="D3464" s="55">
        <v>0</v>
      </c>
      <c r="E3464" s="18">
        <v>3456</v>
      </c>
      <c r="F3464" s="22">
        <f t="shared" si="161"/>
        <v>45070</v>
      </c>
      <c r="G3464" s="23">
        <f t="shared" si="162"/>
        <v>24</v>
      </c>
      <c r="H3464" s="21">
        <v>0</v>
      </c>
      <c r="I3464" s="60">
        <f>INDEX('Elech Summary'!$C$5:$C$8764,MATCH($E3464,'Elech Summary'!$B$5:$B$8764,0),MATCH(I$7,'Elech Summary'!$C$4:$C$4,0))</f>
        <v>-8.7778048680857035E-2</v>
      </c>
      <c r="J3464" s="49">
        <f t="shared" si="160"/>
        <v>0</v>
      </c>
    </row>
    <row r="3465" spans="2:10" s="12" customFormat="1" ht="15" x14ac:dyDescent="0.2">
      <c r="B3465" s="40">
        <v>13.4</v>
      </c>
      <c r="C3465" s="41">
        <v>1</v>
      </c>
      <c r="D3465" s="55">
        <v>0</v>
      </c>
      <c r="E3465" s="18">
        <v>3457</v>
      </c>
      <c r="F3465" s="22">
        <f t="shared" si="161"/>
        <v>45071</v>
      </c>
      <c r="G3465" s="23">
        <f t="shared" si="162"/>
        <v>1</v>
      </c>
      <c r="H3465" s="21">
        <v>0</v>
      </c>
      <c r="I3465" s="60">
        <f>INDEX('Elech Summary'!$C$5:$C$8764,MATCH($E3465,'Elech Summary'!$B$5:$B$8764,0),MATCH(I$7,'Elech Summary'!$C$4:$C$4,0))</f>
        <v>-4.050919731924827E-2</v>
      </c>
      <c r="J3465" s="49">
        <f t="shared" si="160"/>
        <v>0</v>
      </c>
    </row>
    <row r="3466" spans="2:10" s="12" customFormat="1" ht="15" x14ac:dyDescent="0.2">
      <c r="B3466" s="40">
        <v>14.1</v>
      </c>
      <c r="C3466" s="41">
        <v>1</v>
      </c>
      <c r="D3466" s="55">
        <v>0</v>
      </c>
      <c r="E3466" s="18">
        <v>3458</v>
      </c>
      <c r="F3466" s="22">
        <f t="shared" si="161"/>
        <v>45071</v>
      </c>
      <c r="G3466" s="23">
        <f t="shared" si="162"/>
        <v>2</v>
      </c>
      <c r="H3466" s="21">
        <v>0</v>
      </c>
      <c r="I3466" s="60">
        <f>INDEX('Elech Summary'!$C$5:$C$8764,MATCH($E3466,'Elech Summary'!$B$5:$B$8764,0),MATCH(I$7,'Elech Summary'!$C$4:$C$4,0))</f>
        <v>-2.1772102307063831E-2</v>
      </c>
      <c r="J3466" s="49">
        <f t="shared" ref="J3466:J3529" si="163">$H3466*I3466</f>
        <v>0</v>
      </c>
    </row>
    <row r="3467" spans="2:10" s="12" customFormat="1" ht="15" x14ac:dyDescent="0.2">
      <c r="B3467" s="40">
        <v>13.9</v>
      </c>
      <c r="C3467" s="41">
        <v>1</v>
      </c>
      <c r="D3467" s="55">
        <v>0</v>
      </c>
      <c r="E3467" s="18">
        <v>3459</v>
      </c>
      <c r="F3467" s="22">
        <f t="shared" ref="F3467:F3530" si="164">IF(F3466="-",F3466,IF(G3467=1,F3466+1,F3466))</f>
        <v>45071</v>
      </c>
      <c r="G3467" s="23">
        <f t="shared" ref="G3467:G3530" si="165">IF(G3466+1&gt;24,1,G3466+1)</f>
        <v>3</v>
      </c>
      <c r="H3467" s="21">
        <v>0</v>
      </c>
      <c r="I3467" s="60">
        <f>INDEX('Elech Summary'!$C$5:$C$8764,MATCH($E3467,'Elech Summary'!$B$5:$B$8764,0),MATCH(I$7,'Elech Summary'!$C$4:$C$4,0))</f>
        <v>-1.7529809811101374E-2</v>
      </c>
      <c r="J3467" s="49">
        <f t="shared" si="163"/>
        <v>0</v>
      </c>
    </row>
    <row r="3468" spans="2:10" s="12" customFormat="1" ht="15" x14ac:dyDescent="0.2">
      <c r="B3468" s="40">
        <v>13.9</v>
      </c>
      <c r="C3468" s="41">
        <v>1</v>
      </c>
      <c r="D3468" s="55">
        <v>0</v>
      </c>
      <c r="E3468" s="18">
        <v>3460</v>
      </c>
      <c r="F3468" s="22">
        <f t="shared" si="164"/>
        <v>45071</v>
      </c>
      <c r="G3468" s="23">
        <f t="shared" si="165"/>
        <v>4</v>
      </c>
      <c r="H3468" s="21">
        <v>0</v>
      </c>
      <c r="I3468" s="60">
        <f>INDEX('Elech Summary'!$C$5:$C$8764,MATCH($E3468,'Elech Summary'!$B$5:$B$8764,0),MATCH(I$7,'Elech Summary'!$C$4:$C$4,0))</f>
        <v>-1.570909686509862E-2</v>
      </c>
      <c r="J3468" s="49">
        <f t="shared" si="163"/>
        <v>0</v>
      </c>
    </row>
    <row r="3469" spans="2:10" s="12" customFormat="1" ht="15" x14ac:dyDescent="0.2">
      <c r="B3469" s="40">
        <v>14.3</v>
      </c>
      <c r="C3469" s="41">
        <v>1</v>
      </c>
      <c r="D3469" s="55">
        <v>0</v>
      </c>
      <c r="E3469" s="18">
        <v>3461</v>
      </c>
      <c r="F3469" s="22">
        <f t="shared" si="164"/>
        <v>45071</v>
      </c>
      <c r="G3469" s="23">
        <f t="shared" si="165"/>
        <v>5</v>
      </c>
      <c r="H3469" s="21">
        <v>0</v>
      </c>
      <c r="I3469" s="60">
        <f>INDEX('Elech Summary'!$C$5:$C$8764,MATCH($E3469,'Elech Summary'!$B$5:$B$8764,0),MATCH(I$7,'Elech Summary'!$C$4:$C$4,0))</f>
        <v>-3.1930511177902951E-2</v>
      </c>
      <c r="J3469" s="49">
        <f t="shared" si="163"/>
        <v>0</v>
      </c>
    </row>
    <row r="3470" spans="2:10" s="12" customFormat="1" ht="15" x14ac:dyDescent="0.2">
      <c r="B3470" s="40">
        <v>14</v>
      </c>
      <c r="C3470" s="41">
        <v>1</v>
      </c>
      <c r="D3470" s="55">
        <v>0</v>
      </c>
      <c r="E3470" s="18">
        <v>3462</v>
      </c>
      <c r="F3470" s="22">
        <f t="shared" si="164"/>
        <v>45071</v>
      </c>
      <c r="G3470" s="23">
        <f t="shared" si="165"/>
        <v>6</v>
      </c>
      <c r="H3470" s="21">
        <v>0</v>
      </c>
      <c r="I3470" s="60">
        <f>INDEX('Elech Summary'!$C$5:$C$8764,MATCH($E3470,'Elech Summary'!$B$5:$B$8764,0),MATCH(I$7,'Elech Summary'!$C$4:$C$4,0))</f>
        <v>-9.528020223543078E-2</v>
      </c>
      <c r="J3470" s="49">
        <f t="shared" si="163"/>
        <v>0</v>
      </c>
    </row>
    <row r="3471" spans="2:10" s="12" customFormat="1" ht="15" x14ac:dyDescent="0.2">
      <c r="B3471" s="40">
        <v>14.6</v>
      </c>
      <c r="C3471" s="41">
        <v>1</v>
      </c>
      <c r="D3471" s="55">
        <v>0</v>
      </c>
      <c r="E3471" s="18">
        <v>3463</v>
      </c>
      <c r="F3471" s="22">
        <f t="shared" si="164"/>
        <v>45071</v>
      </c>
      <c r="G3471" s="23">
        <f t="shared" si="165"/>
        <v>7</v>
      </c>
      <c r="H3471" s="21">
        <v>0</v>
      </c>
      <c r="I3471" s="60">
        <f>INDEX('Elech Summary'!$C$5:$C$8764,MATCH($E3471,'Elech Summary'!$B$5:$B$8764,0),MATCH(I$7,'Elech Summary'!$C$4:$C$4,0))</f>
        <v>-0.21632792438711648</v>
      </c>
      <c r="J3471" s="49">
        <f t="shared" si="163"/>
        <v>0</v>
      </c>
    </row>
    <row r="3472" spans="2:10" s="12" customFormat="1" ht="15" x14ac:dyDescent="0.2">
      <c r="B3472" s="40">
        <v>15.7</v>
      </c>
      <c r="C3472" s="41">
        <v>1</v>
      </c>
      <c r="D3472" s="55">
        <v>0</v>
      </c>
      <c r="E3472" s="18">
        <v>3464</v>
      </c>
      <c r="F3472" s="22">
        <f t="shared" si="164"/>
        <v>45071</v>
      </c>
      <c r="G3472" s="23">
        <f t="shared" si="165"/>
        <v>8</v>
      </c>
      <c r="H3472" s="21">
        <v>0</v>
      </c>
      <c r="I3472" s="60">
        <f>INDEX('Elech Summary'!$C$5:$C$8764,MATCH($E3472,'Elech Summary'!$B$5:$B$8764,0),MATCH(I$7,'Elech Summary'!$C$4:$C$4,0))</f>
        <v>-0.26122059613014531</v>
      </c>
      <c r="J3472" s="49">
        <f t="shared" si="163"/>
        <v>0</v>
      </c>
    </row>
    <row r="3473" spans="2:10" s="12" customFormat="1" ht="15" x14ac:dyDescent="0.2">
      <c r="B3473" s="40">
        <v>16.5</v>
      </c>
      <c r="C3473" s="41">
        <v>1</v>
      </c>
      <c r="D3473" s="55">
        <v>0</v>
      </c>
      <c r="E3473" s="18">
        <v>3465</v>
      </c>
      <c r="F3473" s="22">
        <f t="shared" si="164"/>
        <v>45071</v>
      </c>
      <c r="G3473" s="23">
        <f t="shared" si="165"/>
        <v>9</v>
      </c>
      <c r="H3473" s="21">
        <v>0</v>
      </c>
      <c r="I3473" s="60">
        <f>INDEX('Elech Summary'!$C$5:$C$8764,MATCH($E3473,'Elech Summary'!$B$5:$B$8764,0),MATCH(I$7,'Elech Summary'!$C$4:$C$4,0))</f>
        <v>-0.27090825123006845</v>
      </c>
      <c r="J3473" s="49">
        <f t="shared" si="163"/>
        <v>0</v>
      </c>
    </row>
    <row r="3474" spans="2:10" s="12" customFormat="1" ht="15" x14ac:dyDescent="0.2">
      <c r="B3474" s="40">
        <v>16.2</v>
      </c>
      <c r="C3474" s="41">
        <v>1</v>
      </c>
      <c r="D3474" s="55">
        <v>0</v>
      </c>
      <c r="E3474" s="18">
        <v>3466</v>
      </c>
      <c r="F3474" s="22">
        <f t="shared" si="164"/>
        <v>45071</v>
      </c>
      <c r="G3474" s="23">
        <f t="shared" si="165"/>
        <v>10</v>
      </c>
      <c r="H3474" s="21">
        <v>0</v>
      </c>
      <c r="I3474" s="60">
        <f>INDEX('Elech Summary'!$C$5:$C$8764,MATCH($E3474,'Elech Summary'!$B$5:$B$8764,0),MATCH(I$7,'Elech Summary'!$C$4:$C$4,0))</f>
        <v>-0.25804223721422814</v>
      </c>
      <c r="J3474" s="49">
        <f t="shared" si="163"/>
        <v>0</v>
      </c>
    </row>
    <row r="3475" spans="2:10" s="12" customFormat="1" ht="15" x14ac:dyDescent="0.2">
      <c r="B3475" s="40">
        <v>16.3</v>
      </c>
      <c r="C3475" s="41">
        <v>1</v>
      </c>
      <c r="D3475" s="55">
        <v>0</v>
      </c>
      <c r="E3475" s="18">
        <v>3467</v>
      </c>
      <c r="F3475" s="22">
        <f t="shared" si="164"/>
        <v>45071</v>
      </c>
      <c r="G3475" s="23">
        <f t="shared" si="165"/>
        <v>11</v>
      </c>
      <c r="H3475" s="21">
        <v>0</v>
      </c>
      <c r="I3475" s="60">
        <f>INDEX('Elech Summary'!$C$5:$C$8764,MATCH($E3475,'Elech Summary'!$B$5:$B$8764,0),MATCH(I$7,'Elech Summary'!$C$4:$C$4,0))</f>
        <v>-0.22308401490482652</v>
      </c>
      <c r="J3475" s="49">
        <f t="shared" si="163"/>
        <v>0</v>
      </c>
    </row>
    <row r="3476" spans="2:10" s="12" customFormat="1" ht="15" x14ac:dyDescent="0.2">
      <c r="B3476" s="40">
        <v>18.600000000000001</v>
      </c>
      <c r="C3476" s="41">
        <v>0</v>
      </c>
      <c r="D3476" s="55">
        <v>0</v>
      </c>
      <c r="E3476" s="18">
        <v>3468</v>
      </c>
      <c r="F3476" s="22">
        <f t="shared" si="164"/>
        <v>45071</v>
      </c>
      <c r="G3476" s="23">
        <f t="shared" si="165"/>
        <v>12</v>
      </c>
      <c r="H3476" s="21">
        <v>0</v>
      </c>
      <c r="I3476" s="60">
        <f>INDEX('Elech Summary'!$C$5:$C$8764,MATCH($E3476,'Elech Summary'!$B$5:$B$8764,0),MATCH(I$7,'Elech Summary'!$C$4:$C$4,0))</f>
        <v>-0.18738750960826916</v>
      </c>
      <c r="J3476" s="49">
        <f t="shared" si="163"/>
        <v>0</v>
      </c>
    </row>
    <row r="3477" spans="2:10" s="12" customFormat="1" ht="15" x14ac:dyDescent="0.2">
      <c r="B3477" s="40">
        <v>20.9</v>
      </c>
      <c r="C3477" s="41">
        <v>0</v>
      </c>
      <c r="D3477" s="55">
        <v>0</v>
      </c>
      <c r="E3477" s="18">
        <v>3469</v>
      </c>
      <c r="F3477" s="22">
        <f t="shared" si="164"/>
        <v>45071</v>
      </c>
      <c r="G3477" s="23">
        <f t="shared" si="165"/>
        <v>13</v>
      </c>
      <c r="H3477" s="21">
        <v>0</v>
      </c>
      <c r="I3477" s="60">
        <f>INDEX('Elech Summary'!$C$5:$C$8764,MATCH($E3477,'Elech Summary'!$B$5:$B$8764,0),MATCH(I$7,'Elech Summary'!$C$4:$C$4,0))</f>
        <v>-0.16258630721648318</v>
      </c>
      <c r="J3477" s="49">
        <f t="shared" si="163"/>
        <v>0</v>
      </c>
    </row>
    <row r="3478" spans="2:10" s="12" customFormat="1" ht="15" x14ac:dyDescent="0.2">
      <c r="B3478" s="40">
        <v>21.6</v>
      </c>
      <c r="C3478" s="41">
        <v>0</v>
      </c>
      <c r="D3478" s="55">
        <v>0</v>
      </c>
      <c r="E3478" s="18">
        <v>3470</v>
      </c>
      <c r="F3478" s="22">
        <f t="shared" si="164"/>
        <v>45071</v>
      </c>
      <c r="G3478" s="23">
        <f t="shared" si="165"/>
        <v>14</v>
      </c>
      <c r="H3478" s="21">
        <v>0</v>
      </c>
      <c r="I3478" s="60">
        <f>INDEX('Elech Summary'!$C$5:$C$8764,MATCH($E3478,'Elech Summary'!$B$5:$B$8764,0),MATCH(I$7,'Elech Summary'!$C$4:$C$4,0))</f>
        <v>-0.14610610764677226</v>
      </c>
      <c r="J3478" s="49">
        <f t="shared" si="163"/>
        <v>0</v>
      </c>
    </row>
    <row r="3479" spans="2:10" s="12" customFormat="1" ht="15" x14ac:dyDescent="0.2">
      <c r="B3479" s="40">
        <v>21.7</v>
      </c>
      <c r="C3479" s="41">
        <v>0</v>
      </c>
      <c r="D3479" s="55">
        <v>0</v>
      </c>
      <c r="E3479" s="18">
        <v>3471</v>
      </c>
      <c r="F3479" s="22">
        <f t="shared" si="164"/>
        <v>45071</v>
      </c>
      <c r="G3479" s="23">
        <f t="shared" si="165"/>
        <v>15</v>
      </c>
      <c r="H3479" s="21">
        <v>0</v>
      </c>
      <c r="I3479" s="60">
        <f>INDEX('Elech Summary'!$C$5:$C$8764,MATCH($E3479,'Elech Summary'!$B$5:$B$8764,0),MATCH(I$7,'Elech Summary'!$C$4:$C$4,0))</f>
        <v>-0.1321202410118345</v>
      </c>
      <c r="J3479" s="49">
        <f t="shared" si="163"/>
        <v>0</v>
      </c>
    </row>
    <row r="3480" spans="2:10" s="12" customFormat="1" ht="15" x14ac:dyDescent="0.2">
      <c r="B3480" s="40">
        <v>22.5</v>
      </c>
      <c r="C3480" s="41">
        <v>0</v>
      </c>
      <c r="D3480" s="55">
        <v>0</v>
      </c>
      <c r="E3480" s="18">
        <v>3472</v>
      </c>
      <c r="F3480" s="22">
        <f t="shared" si="164"/>
        <v>45071</v>
      </c>
      <c r="G3480" s="23">
        <f t="shared" si="165"/>
        <v>16</v>
      </c>
      <c r="H3480" s="21">
        <v>0</v>
      </c>
      <c r="I3480" s="60">
        <f>INDEX('Elech Summary'!$C$5:$C$8764,MATCH($E3480,'Elech Summary'!$B$5:$B$8764,0),MATCH(I$7,'Elech Summary'!$C$4:$C$4,0))</f>
        <v>-0.12541381116846251</v>
      </c>
      <c r="J3480" s="49">
        <f t="shared" si="163"/>
        <v>0</v>
      </c>
    </row>
    <row r="3481" spans="2:10" s="12" customFormat="1" ht="15" x14ac:dyDescent="0.2">
      <c r="B3481" s="40">
        <v>23</v>
      </c>
      <c r="C3481" s="41">
        <v>0</v>
      </c>
      <c r="D3481" s="55">
        <v>0</v>
      </c>
      <c r="E3481" s="18">
        <v>3473</v>
      </c>
      <c r="F3481" s="22">
        <f t="shared" si="164"/>
        <v>45071</v>
      </c>
      <c r="G3481" s="23">
        <f t="shared" si="165"/>
        <v>17</v>
      </c>
      <c r="H3481" s="21">
        <v>0</v>
      </c>
      <c r="I3481" s="60">
        <f>INDEX('Elech Summary'!$C$5:$C$8764,MATCH($E3481,'Elech Summary'!$B$5:$B$8764,0),MATCH(I$7,'Elech Summary'!$C$4:$C$4,0))</f>
        <v>-0.14442815630099881</v>
      </c>
      <c r="J3481" s="49">
        <f t="shared" si="163"/>
        <v>0</v>
      </c>
    </row>
    <row r="3482" spans="2:10" s="12" customFormat="1" ht="15" x14ac:dyDescent="0.2">
      <c r="B3482" s="40">
        <v>21.9</v>
      </c>
      <c r="C3482" s="41">
        <v>0</v>
      </c>
      <c r="D3482" s="55">
        <v>0</v>
      </c>
      <c r="E3482" s="18">
        <v>3474</v>
      </c>
      <c r="F3482" s="22">
        <f t="shared" si="164"/>
        <v>45071</v>
      </c>
      <c r="G3482" s="23">
        <f t="shared" si="165"/>
        <v>18</v>
      </c>
      <c r="H3482" s="21">
        <v>0</v>
      </c>
      <c r="I3482" s="60">
        <f>INDEX('Elech Summary'!$C$5:$C$8764,MATCH($E3482,'Elech Summary'!$B$5:$B$8764,0),MATCH(I$7,'Elech Summary'!$C$4:$C$4,0))</f>
        <v>-0.17509436027136349</v>
      </c>
      <c r="J3482" s="49">
        <f t="shared" si="163"/>
        <v>0</v>
      </c>
    </row>
    <row r="3483" spans="2:10" s="12" customFormat="1" ht="15" x14ac:dyDescent="0.2">
      <c r="B3483" s="40">
        <v>20.7</v>
      </c>
      <c r="C3483" s="41">
        <v>0</v>
      </c>
      <c r="D3483" s="55">
        <v>0</v>
      </c>
      <c r="E3483" s="18">
        <v>3475</v>
      </c>
      <c r="F3483" s="22">
        <f t="shared" si="164"/>
        <v>45071</v>
      </c>
      <c r="G3483" s="23">
        <f t="shared" si="165"/>
        <v>19</v>
      </c>
      <c r="H3483" s="21">
        <v>0</v>
      </c>
      <c r="I3483" s="60">
        <f>INDEX('Elech Summary'!$C$5:$C$8764,MATCH($E3483,'Elech Summary'!$B$5:$B$8764,0),MATCH(I$7,'Elech Summary'!$C$4:$C$4,0))</f>
        <v>-0.20782185788514784</v>
      </c>
      <c r="J3483" s="49">
        <f t="shared" si="163"/>
        <v>0</v>
      </c>
    </row>
    <row r="3484" spans="2:10" s="12" customFormat="1" ht="15" x14ac:dyDescent="0.2">
      <c r="B3484" s="40">
        <v>18.5</v>
      </c>
      <c r="C3484" s="41">
        <v>0</v>
      </c>
      <c r="D3484" s="55">
        <v>0</v>
      </c>
      <c r="E3484" s="18">
        <v>3476</v>
      </c>
      <c r="F3484" s="22">
        <f t="shared" si="164"/>
        <v>45071</v>
      </c>
      <c r="G3484" s="23">
        <f t="shared" si="165"/>
        <v>20</v>
      </c>
      <c r="H3484" s="21">
        <v>0</v>
      </c>
      <c r="I3484" s="60">
        <f>INDEX('Elech Summary'!$C$5:$C$8764,MATCH($E3484,'Elech Summary'!$B$5:$B$8764,0),MATCH(I$7,'Elech Summary'!$C$4:$C$4,0))</f>
        <v>-0.21524351242701389</v>
      </c>
      <c r="J3484" s="49">
        <f t="shared" si="163"/>
        <v>0</v>
      </c>
    </row>
    <row r="3485" spans="2:10" s="12" customFormat="1" ht="15" x14ac:dyDescent="0.2">
      <c r="B3485" s="40">
        <v>16.5</v>
      </c>
      <c r="C3485" s="41">
        <v>1</v>
      </c>
      <c r="D3485" s="55">
        <v>0</v>
      </c>
      <c r="E3485" s="18">
        <v>3477</v>
      </c>
      <c r="F3485" s="22">
        <f t="shared" si="164"/>
        <v>45071</v>
      </c>
      <c r="G3485" s="23">
        <f t="shared" si="165"/>
        <v>21</v>
      </c>
      <c r="H3485" s="21">
        <v>0</v>
      </c>
      <c r="I3485" s="60">
        <f>INDEX('Elech Summary'!$C$5:$C$8764,MATCH($E3485,'Elech Summary'!$B$5:$B$8764,0),MATCH(I$7,'Elech Summary'!$C$4:$C$4,0))</f>
        <v>-0.20140907453405552</v>
      </c>
      <c r="J3485" s="49">
        <f t="shared" si="163"/>
        <v>0</v>
      </c>
    </row>
    <row r="3486" spans="2:10" s="12" customFormat="1" ht="15" x14ac:dyDescent="0.2">
      <c r="B3486" s="40">
        <v>16.399999999999999</v>
      </c>
      <c r="C3486" s="41">
        <v>1</v>
      </c>
      <c r="D3486" s="55">
        <v>0</v>
      </c>
      <c r="E3486" s="18">
        <v>3478</v>
      </c>
      <c r="F3486" s="22">
        <f t="shared" si="164"/>
        <v>45071</v>
      </c>
      <c r="G3486" s="23">
        <f t="shared" si="165"/>
        <v>22</v>
      </c>
      <c r="H3486" s="21">
        <v>0</v>
      </c>
      <c r="I3486" s="60">
        <f>INDEX('Elech Summary'!$C$5:$C$8764,MATCH($E3486,'Elech Summary'!$B$5:$B$8764,0),MATCH(I$7,'Elech Summary'!$C$4:$C$4,0))</f>
        <v>-0.17648053069697034</v>
      </c>
      <c r="J3486" s="49">
        <f t="shared" si="163"/>
        <v>0</v>
      </c>
    </row>
    <row r="3487" spans="2:10" s="12" customFormat="1" ht="15" x14ac:dyDescent="0.2">
      <c r="B3487" s="40">
        <v>16.3</v>
      </c>
      <c r="C3487" s="41">
        <v>1</v>
      </c>
      <c r="D3487" s="55">
        <v>0</v>
      </c>
      <c r="E3487" s="18">
        <v>3479</v>
      </c>
      <c r="F3487" s="22">
        <f t="shared" si="164"/>
        <v>45071</v>
      </c>
      <c r="G3487" s="23">
        <f t="shared" si="165"/>
        <v>23</v>
      </c>
      <c r="H3487" s="21">
        <v>0</v>
      </c>
      <c r="I3487" s="60">
        <f>INDEX('Elech Summary'!$C$5:$C$8764,MATCH($E3487,'Elech Summary'!$B$5:$B$8764,0),MATCH(I$7,'Elech Summary'!$C$4:$C$4,0))</f>
        <v>-0.13322160369148822</v>
      </c>
      <c r="J3487" s="49">
        <f t="shared" si="163"/>
        <v>0</v>
      </c>
    </row>
    <row r="3488" spans="2:10" s="12" customFormat="1" ht="15" x14ac:dyDescent="0.2">
      <c r="B3488" s="40">
        <v>16.2</v>
      </c>
      <c r="C3488" s="41">
        <v>1</v>
      </c>
      <c r="D3488" s="55">
        <v>0</v>
      </c>
      <c r="E3488" s="18">
        <v>3480</v>
      </c>
      <c r="F3488" s="22">
        <f t="shared" si="164"/>
        <v>45071</v>
      </c>
      <c r="G3488" s="23">
        <f t="shared" si="165"/>
        <v>24</v>
      </c>
      <c r="H3488" s="21">
        <v>0</v>
      </c>
      <c r="I3488" s="60">
        <f>INDEX('Elech Summary'!$C$5:$C$8764,MATCH($E3488,'Elech Summary'!$B$5:$B$8764,0),MATCH(I$7,'Elech Summary'!$C$4:$C$4,0))</f>
        <v>-8.3817460496116561E-2</v>
      </c>
      <c r="J3488" s="49">
        <f t="shared" si="163"/>
        <v>0</v>
      </c>
    </row>
    <row r="3489" spans="2:10" s="12" customFormat="1" ht="15" x14ac:dyDescent="0.2">
      <c r="B3489" s="40">
        <v>15.6</v>
      </c>
      <c r="C3489" s="41">
        <v>1</v>
      </c>
      <c r="D3489" s="55">
        <v>0</v>
      </c>
      <c r="E3489" s="18">
        <v>3481</v>
      </c>
      <c r="F3489" s="22">
        <f t="shared" si="164"/>
        <v>45072</v>
      </c>
      <c r="G3489" s="23">
        <f t="shared" si="165"/>
        <v>1</v>
      </c>
      <c r="H3489" s="21">
        <v>0</v>
      </c>
      <c r="I3489" s="60">
        <f>INDEX('Elech Summary'!$C$5:$C$8764,MATCH($E3489,'Elech Summary'!$B$5:$B$8764,0),MATCH(I$7,'Elech Summary'!$C$4:$C$4,0))</f>
        <v>-4.3956831919699124E-2</v>
      </c>
      <c r="J3489" s="49">
        <f t="shared" si="163"/>
        <v>0</v>
      </c>
    </row>
    <row r="3490" spans="2:10" s="12" customFormat="1" ht="15" x14ac:dyDescent="0.2">
      <c r="B3490" s="40">
        <v>15.1</v>
      </c>
      <c r="C3490" s="41">
        <v>1</v>
      </c>
      <c r="D3490" s="55">
        <v>0</v>
      </c>
      <c r="E3490" s="18">
        <v>3482</v>
      </c>
      <c r="F3490" s="22">
        <f t="shared" si="164"/>
        <v>45072</v>
      </c>
      <c r="G3490" s="23">
        <f t="shared" si="165"/>
        <v>2</v>
      </c>
      <c r="H3490" s="21">
        <v>0</v>
      </c>
      <c r="I3490" s="60">
        <f>INDEX('Elech Summary'!$C$5:$C$8764,MATCH($E3490,'Elech Summary'!$B$5:$B$8764,0),MATCH(I$7,'Elech Summary'!$C$4:$C$4,0))</f>
        <v>-2.1694900348368001E-2</v>
      </c>
      <c r="J3490" s="49">
        <f t="shared" si="163"/>
        <v>0</v>
      </c>
    </row>
    <row r="3491" spans="2:10" s="12" customFormat="1" ht="15" x14ac:dyDescent="0.2">
      <c r="B3491" s="40">
        <v>14.9</v>
      </c>
      <c r="C3491" s="41">
        <v>1</v>
      </c>
      <c r="D3491" s="55">
        <v>0</v>
      </c>
      <c r="E3491" s="18">
        <v>3483</v>
      </c>
      <c r="F3491" s="22">
        <f t="shared" si="164"/>
        <v>45072</v>
      </c>
      <c r="G3491" s="23">
        <f t="shared" si="165"/>
        <v>3</v>
      </c>
      <c r="H3491" s="21">
        <v>0</v>
      </c>
      <c r="I3491" s="60">
        <f>INDEX('Elech Summary'!$C$5:$C$8764,MATCH($E3491,'Elech Summary'!$B$5:$B$8764,0),MATCH(I$7,'Elech Summary'!$C$4:$C$4,0))</f>
        <v>-1.3921237880459941E-2</v>
      </c>
      <c r="J3491" s="49">
        <f t="shared" si="163"/>
        <v>0</v>
      </c>
    </row>
    <row r="3492" spans="2:10" s="12" customFormat="1" ht="15" x14ac:dyDescent="0.2">
      <c r="B3492" s="40">
        <v>14.7</v>
      </c>
      <c r="C3492" s="41">
        <v>1</v>
      </c>
      <c r="D3492" s="55">
        <v>0</v>
      </c>
      <c r="E3492" s="18">
        <v>3484</v>
      </c>
      <c r="F3492" s="22">
        <f t="shared" si="164"/>
        <v>45072</v>
      </c>
      <c r="G3492" s="23">
        <f t="shared" si="165"/>
        <v>4</v>
      </c>
      <c r="H3492" s="21">
        <v>0</v>
      </c>
      <c r="I3492" s="60">
        <f>INDEX('Elech Summary'!$C$5:$C$8764,MATCH($E3492,'Elech Summary'!$B$5:$B$8764,0),MATCH(I$7,'Elech Summary'!$C$4:$C$4,0))</f>
        <v>-1.5657161531569153E-2</v>
      </c>
      <c r="J3492" s="49">
        <f t="shared" si="163"/>
        <v>0</v>
      </c>
    </row>
    <row r="3493" spans="2:10" s="12" customFormat="1" ht="15" x14ac:dyDescent="0.2">
      <c r="B3493" s="40">
        <v>14.7</v>
      </c>
      <c r="C3493" s="41">
        <v>1</v>
      </c>
      <c r="D3493" s="55">
        <v>0</v>
      </c>
      <c r="E3493" s="18">
        <v>3485</v>
      </c>
      <c r="F3493" s="22">
        <f t="shared" si="164"/>
        <v>45072</v>
      </c>
      <c r="G3493" s="23">
        <f t="shared" si="165"/>
        <v>5</v>
      </c>
      <c r="H3493" s="21">
        <v>0</v>
      </c>
      <c r="I3493" s="60">
        <f>INDEX('Elech Summary'!$C$5:$C$8764,MATCH($E3493,'Elech Summary'!$B$5:$B$8764,0),MATCH(I$7,'Elech Summary'!$C$4:$C$4,0))</f>
        <v>-3.5434611831593056E-2</v>
      </c>
      <c r="J3493" s="49">
        <f t="shared" si="163"/>
        <v>0</v>
      </c>
    </row>
    <row r="3494" spans="2:10" s="12" customFormat="1" ht="15" x14ac:dyDescent="0.2">
      <c r="B3494" s="40">
        <v>14.9</v>
      </c>
      <c r="C3494" s="41">
        <v>1</v>
      </c>
      <c r="D3494" s="55">
        <v>0</v>
      </c>
      <c r="E3494" s="18">
        <v>3486</v>
      </c>
      <c r="F3494" s="22">
        <f t="shared" si="164"/>
        <v>45072</v>
      </c>
      <c r="G3494" s="23">
        <f t="shared" si="165"/>
        <v>6</v>
      </c>
      <c r="H3494" s="21">
        <v>0</v>
      </c>
      <c r="I3494" s="60">
        <f>INDEX('Elech Summary'!$C$5:$C$8764,MATCH($E3494,'Elech Summary'!$B$5:$B$8764,0),MATCH(I$7,'Elech Summary'!$C$4:$C$4,0))</f>
        <v>-9.3044858742974232E-2</v>
      </c>
      <c r="J3494" s="49">
        <f t="shared" si="163"/>
        <v>0</v>
      </c>
    </row>
    <row r="3495" spans="2:10" s="12" customFormat="1" ht="15" x14ac:dyDescent="0.2">
      <c r="B3495" s="40">
        <v>15.1</v>
      </c>
      <c r="C3495" s="41">
        <v>1</v>
      </c>
      <c r="D3495" s="55">
        <v>0</v>
      </c>
      <c r="E3495" s="18">
        <v>3487</v>
      </c>
      <c r="F3495" s="22">
        <f t="shared" si="164"/>
        <v>45072</v>
      </c>
      <c r="G3495" s="23">
        <f t="shared" si="165"/>
        <v>7</v>
      </c>
      <c r="H3495" s="21">
        <v>0</v>
      </c>
      <c r="I3495" s="60">
        <f>INDEX('Elech Summary'!$C$5:$C$8764,MATCH($E3495,'Elech Summary'!$B$5:$B$8764,0),MATCH(I$7,'Elech Summary'!$C$4:$C$4,0))</f>
        <v>-0.21372492817890765</v>
      </c>
      <c r="J3495" s="49">
        <f t="shared" si="163"/>
        <v>0</v>
      </c>
    </row>
    <row r="3496" spans="2:10" s="12" customFormat="1" ht="15" x14ac:dyDescent="0.2">
      <c r="B3496" s="40">
        <v>15.1</v>
      </c>
      <c r="C3496" s="41">
        <v>1</v>
      </c>
      <c r="D3496" s="55">
        <v>0</v>
      </c>
      <c r="E3496" s="18">
        <v>3488</v>
      </c>
      <c r="F3496" s="22">
        <f t="shared" si="164"/>
        <v>45072</v>
      </c>
      <c r="G3496" s="23">
        <f t="shared" si="165"/>
        <v>8</v>
      </c>
      <c r="H3496" s="21">
        <v>0</v>
      </c>
      <c r="I3496" s="60">
        <f>INDEX('Elech Summary'!$C$5:$C$8764,MATCH($E3496,'Elech Summary'!$B$5:$B$8764,0),MATCH(I$7,'Elech Summary'!$C$4:$C$4,0))</f>
        <v>-0.26405477544398293</v>
      </c>
      <c r="J3496" s="49">
        <f t="shared" si="163"/>
        <v>0</v>
      </c>
    </row>
    <row r="3497" spans="2:10" s="12" customFormat="1" ht="15" x14ac:dyDescent="0.2">
      <c r="B3497" s="40">
        <v>15.5</v>
      </c>
      <c r="C3497" s="41">
        <v>1</v>
      </c>
      <c r="D3497" s="55">
        <v>0</v>
      </c>
      <c r="E3497" s="18">
        <v>3489</v>
      </c>
      <c r="F3497" s="22">
        <f t="shared" si="164"/>
        <v>45072</v>
      </c>
      <c r="G3497" s="23">
        <f t="shared" si="165"/>
        <v>9</v>
      </c>
      <c r="H3497" s="21">
        <v>0</v>
      </c>
      <c r="I3497" s="60">
        <f>INDEX('Elech Summary'!$C$5:$C$8764,MATCH($E3497,'Elech Summary'!$B$5:$B$8764,0),MATCH(I$7,'Elech Summary'!$C$4:$C$4,0))</f>
        <v>-0.27018811976805557</v>
      </c>
      <c r="J3497" s="49">
        <f t="shared" si="163"/>
        <v>0</v>
      </c>
    </row>
    <row r="3498" spans="2:10" s="12" customFormat="1" ht="15" x14ac:dyDescent="0.2">
      <c r="B3498" s="40">
        <v>16.2</v>
      </c>
      <c r="C3498" s="41">
        <v>1</v>
      </c>
      <c r="D3498" s="55">
        <v>0</v>
      </c>
      <c r="E3498" s="18">
        <v>3490</v>
      </c>
      <c r="F3498" s="22">
        <f t="shared" si="164"/>
        <v>45072</v>
      </c>
      <c r="G3498" s="23">
        <f t="shared" si="165"/>
        <v>10</v>
      </c>
      <c r="H3498" s="21">
        <v>0</v>
      </c>
      <c r="I3498" s="60">
        <f>INDEX('Elech Summary'!$C$5:$C$8764,MATCH($E3498,'Elech Summary'!$B$5:$B$8764,0),MATCH(I$7,'Elech Summary'!$C$4:$C$4,0))</f>
        <v>-0.25318911507210096</v>
      </c>
      <c r="J3498" s="49">
        <f t="shared" si="163"/>
        <v>0</v>
      </c>
    </row>
    <row r="3499" spans="2:10" s="12" customFormat="1" ht="15" x14ac:dyDescent="0.2">
      <c r="B3499" s="40">
        <v>16.5</v>
      </c>
      <c r="C3499" s="41">
        <v>1</v>
      </c>
      <c r="D3499" s="55">
        <v>0</v>
      </c>
      <c r="E3499" s="18">
        <v>3491</v>
      </c>
      <c r="F3499" s="22">
        <f t="shared" si="164"/>
        <v>45072</v>
      </c>
      <c r="G3499" s="23">
        <f t="shared" si="165"/>
        <v>11</v>
      </c>
      <c r="H3499" s="21">
        <v>0</v>
      </c>
      <c r="I3499" s="60">
        <f>INDEX('Elech Summary'!$C$5:$C$8764,MATCH($E3499,'Elech Summary'!$B$5:$B$8764,0),MATCH(I$7,'Elech Summary'!$C$4:$C$4,0))</f>
        <v>-0.22233116878337528</v>
      </c>
      <c r="J3499" s="49">
        <f t="shared" si="163"/>
        <v>0</v>
      </c>
    </row>
    <row r="3500" spans="2:10" s="12" customFormat="1" ht="15" x14ac:dyDescent="0.2">
      <c r="B3500" s="40">
        <v>17.100000000000001</v>
      </c>
      <c r="C3500" s="41">
        <v>1</v>
      </c>
      <c r="D3500" s="55">
        <v>0</v>
      </c>
      <c r="E3500" s="18">
        <v>3492</v>
      </c>
      <c r="F3500" s="22">
        <f t="shared" si="164"/>
        <v>45072</v>
      </c>
      <c r="G3500" s="23">
        <f t="shared" si="165"/>
        <v>12</v>
      </c>
      <c r="H3500" s="21">
        <v>0</v>
      </c>
      <c r="I3500" s="60">
        <f>INDEX('Elech Summary'!$C$5:$C$8764,MATCH($E3500,'Elech Summary'!$B$5:$B$8764,0),MATCH(I$7,'Elech Summary'!$C$4:$C$4,0))</f>
        <v>-0.19061450011377634</v>
      </c>
      <c r="J3500" s="49">
        <f t="shared" si="163"/>
        <v>0</v>
      </c>
    </row>
    <row r="3501" spans="2:10" s="12" customFormat="1" ht="15" x14ac:dyDescent="0.2">
      <c r="B3501" s="40">
        <v>17.399999999999999</v>
      </c>
      <c r="C3501" s="41">
        <v>0</v>
      </c>
      <c r="D3501" s="55">
        <v>0</v>
      </c>
      <c r="E3501" s="18">
        <v>3493</v>
      </c>
      <c r="F3501" s="22">
        <f t="shared" si="164"/>
        <v>45072</v>
      </c>
      <c r="G3501" s="23">
        <f t="shared" si="165"/>
        <v>13</v>
      </c>
      <c r="H3501" s="21">
        <v>0</v>
      </c>
      <c r="I3501" s="60">
        <f>INDEX('Elech Summary'!$C$5:$C$8764,MATCH($E3501,'Elech Summary'!$B$5:$B$8764,0),MATCH(I$7,'Elech Summary'!$C$4:$C$4,0))</f>
        <v>-0.16585668324466807</v>
      </c>
      <c r="J3501" s="49">
        <f t="shared" si="163"/>
        <v>0</v>
      </c>
    </row>
    <row r="3502" spans="2:10" s="12" customFormat="1" ht="15" x14ac:dyDescent="0.2">
      <c r="B3502" s="40">
        <v>17.899999999999999</v>
      </c>
      <c r="C3502" s="41">
        <v>0</v>
      </c>
      <c r="D3502" s="55">
        <v>0</v>
      </c>
      <c r="E3502" s="18">
        <v>3494</v>
      </c>
      <c r="F3502" s="22">
        <f t="shared" si="164"/>
        <v>45072</v>
      </c>
      <c r="G3502" s="23">
        <f t="shared" si="165"/>
        <v>14</v>
      </c>
      <c r="H3502" s="21">
        <v>0</v>
      </c>
      <c r="I3502" s="60">
        <f>INDEX('Elech Summary'!$C$5:$C$8764,MATCH($E3502,'Elech Summary'!$B$5:$B$8764,0),MATCH(I$7,'Elech Summary'!$C$4:$C$4,0))</f>
        <v>-0.14938349040644941</v>
      </c>
      <c r="J3502" s="49">
        <f t="shared" si="163"/>
        <v>0</v>
      </c>
    </row>
    <row r="3503" spans="2:10" s="12" customFormat="1" ht="15" x14ac:dyDescent="0.2">
      <c r="B3503" s="40">
        <v>19.3</v>
      </c>
      <c r="C3503" s="41">
        <v>0</v>
      </c>
      <c r="D3503" s="55">
        <v>0</v>
      </c>
      <c r="E3503" s="18">
        <v>3495</v>
      </c>
      <c r="F3503" s="22">
        <f t="shared" si="164"/>
        <v>45072</v>
      </c>
      <c r="G3503" s="23">
        <f t="shared" si="165"/>
        <v>15</v>
      </c>
      <c r="H3503" s="21">
        <v>0</v>
      </c>
      <c r="I3503" s="60">
        <f>INDEX('Elech Summary'!$C$5:$C$8764,MATCH($E3503,'Elech Summary'!$B$5:$B$8764,0),MATCH(I$7,'Elech Summary'!$C$4:$C$4,0))</f>
        <v>-0.13164041442453867</v>
      </c>
      <c r="J3503" s="49">
        <f t="shared" si="163"/>
        <v>0</v>
      </c>
    </row>
    <row r="3504" spans="2:10" s="12" customFormat="1" ht="15" x14ac:dyDescent="0.2">
      <c r="B3504" s="40">
        <v>19.5</v>
      </c>
      <c r="C3504" s="41">
        <v>0</v>
      </c>
      <c r="D3504" s="55">
        <v>0</v>
      </c>
      <c r="E3504" s="18">
        <v>3496</v>
      </c>
      <c r="F3504" s="22">
        <f t="shared" si="164"/>
        <v>45072</v>
      </c>
      <c r="G3504" s="23">
        <f t="shared" si="165"/>
        <v>16</v>
      </c>
      <c r="H3504" s="21">
        <v>0</v>
      </c>
      <c r="I3504" s="60">
        <f>INDEX('Elech Summary'!$C$5:$C$8764,MATCH($E3504,'Elech Summary'!$B$5:$B$8764,0),MATCH(I$7,'Elech Summary'!$C$4:$C$4,0))</f>
        <v>-0.12499499952146821</v>
      </c>
      <c r="J3504" s="49">
        <f t="shared" si="163"/>
        <v>0</v>
      </c>
    </row>
    <row r="3505" spans="2:10" s="12" customFormat="1" ht="15" x14ac:dyDescent="0.2">
      <c r="B3505" s="40">
        <v>17.899999999999999</v>
      </c>
      <c r="C3505" s="41">
        <v>0</v>
      </c>
      <c r="D3505" s="55">
        <v>0</v>
      </c>
      <c r="E3505" s="18">
        <v>3497</v>
      </c>
      <c r="F3505" s="22">
        <f t="shared" si="164"/>
        <v>45072</v>
      </c>
      <c r="G3505" s="23">
        <f t="shared" si="165"/>
        <v>17</v>
      </c>
      <c r="H3505" s="21">
        <v>0</v>
      </c>
      <c r="I3505" s="60">
        <f>INDEX('Elech Summary'!$C$5:$C$8764,MATCH($E3505,'Elech Summary'!$B$5:$B$8764,0),MATCH(I$7,'Elech Summary'!$C$4:$C$4,0))</f>
        <v>-0.1462740867760306</v>
      </c>
      <c r="J3505" s="49">
        <f t="shared" si="163"/>
        <v>0</v>
      </c>
    </row>
    <row r="3506" spans="2:10" s="12" customFormat="1" ht="15" x14ac:dyDescent="0.2">
      <c r="B3506" s="40">
        <v>17.2</v>
      </c>
      <c r="C3506" s="41">
        <v>1</v>
      </c>
      <c r="D3506" s="55">
        <v>0</v>
      </c>
      <c r="E3506" s="18">
        <v>3498</v>
      </c>
      <c r="F3506" s="22">
        <f t="shared" si="164"/>
        <v>45072</v>
      </c>
      <c r="G3506" s="23">
        <f t="shared" si="165"/>
        <v>18</v>
      </c>
      <c r="H3506" s="21">
        <v>0</v>
      </c>
      <c r="I3506" s="60">
        <f>INDEX('Elech Summary'!$C$5:$C$8764,MATCH($E3506,'Elech Summary'!$B$5:$B$8764,0),MATCH(I$7,'Elech Summary'!$C$4:$C$4,0))</f>
        <v>-0.17683227787175124</v>
      </c>
      <c r="J3506" s="49">
        <f t="shared" si="163"/>
        <v>0</v>
      </c>
    </row>
    <row r="3507" spans="2:10" s="12" customFormat="1" ht="15" x14ac:dyDescent="0.2">
      <c r="B3507" s="40">
        <v>18.3</v>
      </c>
      <c r="C3507" s="41">
        <v>0</v>
      </c>
      <c r="D3507" s="55">
        <v>0</v>
      </c>
      <c r="E3507" s="18">
        <v>3499</v>
      </c>
      <c r="F3507" s="22">
        <f t="shared" si="164"/>
        <v>45072</v>
      </c>
      <c r="G3507" s="23">
        <f t="shared" si="165"/>
        <v>19</v>
      </c>
      <c r="H3507" s="21">
        <v>0</v>
      </c>
      <c r="I3507" s="60">
        <f>INDEX('Elech Summary'!$C$5:$C$8764,MATCH($E3507,'Elech Summary'!$B$5:$B$8764,0),MATCH(I$7,'Elech Summary'!$C$4:$C$4,0))</f>
        <v>-0.21404493210818396</v>
      </c>
      <c r="J3507" s="49">
        <f t="shared" si="163"/>
        <v>0</v>
      </c>
    </row>
    <row r="3508" spans="2:10" s="12" customFormat="1" ht="15" x14ac:dyDescent="0.2">
      <c r="B3508" s="40">
        <v>17.7</v>
      </c>
      <c r="C3508" s="41">
        <v>0</v>
      </c>
      <c r="D3508" s="55">
        <v>0</v>
      </c>
      <c r="E3508" s="18">
        <v>3500</v>
      </c>
      <c r="F3508" s="22">
        <f t="shared" si="164"/>
        <v>45072</v>
      </c>
      <c r="G3508" s="23">
        <f t="shared" si="165"/>
        <v>20</v>
      </c>
      <c r="H3508" s="21">
        <v>0</v>
      </c>
      <c r="I3508" s="60">
        <f>INDEX('Elech Summary'!$C$5:$C$8764,MATCH($E3508,'Elech Summary'!$B$5:$B$8764,0),MATCH(I$7,'Elech Summary'!$C$4:$C$4,0))</f>
        <v>-0.21841111705727312</v>
      </c>
      <c r="J3508" s="49">
        <f t="shared" si="163"/>
        <v>0</v>
      </c>
    </row>
    <row r="3509" spans="2:10" s="12" customFormat="1" ht="15" x14ac:dyDescent="0.2">
      <c r="B3509" s="40">
        <v>15.7</v>
      </c>
      <c r="C3509" s="41">
        <v>1</v>
      </c>
      <c r="D3509" s="55">
        <v>0</v>
      </c>
      <c r="E3509" s="18">
        <v>3501</v>
      </c>
      <c r="F3509" s="22">
        <f t="shared" si="164"/>
        <v>45072</v>
      </c>
      <c r="G3509" s="23">
        <f t="shared" si="165"/>
        <v>21</v>
      </c>
      <c r="H3509" s="21">
        <v>0</v>
      </c>
      <c r="I3509" s="60">
        <f>INDEX('Elech Summary'!$C$5:$C$8764,MATCH($E3509,'Elech Summary'!$B$5:$B$8764,0),MATCH(I$7,'Elech Summary'!$C$4:$C$4,0))</f>
        <v>-0.20070878764075431</v>
      </c>
      <c r="J3509" s="49">
        <f t="shared" si="163"/>
        <v>0</v>
      </c>
    </row>
    <row r="3510" spans="2:10" s="12" customFormat="1" ht="15" x14ac:dyDescent="0.2">
      <c r="B3510" s="40">
        <v>14.2</v>
      </c>
      <c r="C3510" s="41">
        <v>1</v>
      </c>
      <c r="D3510" s="55">
        <v>0</v>
      </c>
      <c r="E3510" s="18">
        <v>3502</v>
      </c>
      <c r="F3510" s="22">
        <f t="shared" si="164"/>
        <v>45072</v>
      </c>
      <c r="G3510" s="23">
        <f t="shared" si="165"/>
        <v>22</v>
      </c>
      <c r="H3510" s="21">
        <v>0</v>
      </c>
      <c r="I3510" s="60">
        <f>INDEX('Elech Summary'!$C$5:$C$8764,MATCH($E3510,'Elech Summary'!$B$5:$B$8764,0),MATCH(I$7,'Elech Summary'!$C$4:$C$4,0))</f>
        <v>-0.17587967374283173</v>
      </c>
      <c r="J3510" s="49">
        <f t="shared" si="163"/>
        <v>0</v>
      </c>
    </row>
    <row r="3511" spans="2:10" s="12" customFormat="1" ht="15" x14ac:dyDescent="0.2">
      <c r="B3511" s="40">
        <v>13.6</v>
      </c>
      <c r="C3511" s="41">
        <v>1</v>
      </c>
      <c r="D3511" s="55">
        <v>0</v>
      </c>
      <c r="E3511" s="18">
        <v>3503</v>
      </c>
      <c r="F3511" s="22">
        <f t="shared" si="164"/>
        <v>45072</v>
      </c>
      <c r="G3511" s="23">
        <f t="shared" si="165"/>
        <v>23</v>
      </c>
      <c r="H3511" s="21">
        <v>0</v>
      </c>
      <c r="I3511" s="60">
        <f>INDEX('Elech Summary'!$C$5:$C$8764,MATCH($E3511,'Elech Summary'!$B$5:$B$8764,0),MATCH(I$7,'Elech Summary'!$C$4:$C$4,0))</f>
        <v>-0.13109171341529585</v>
      </c>
      <c r="J3511" s="49">
        <f t="shared" si="163"/>
        <v>0</v>
      </c>
    </row>
    <row r="3512" spans="2:10" s="12" customFormat="1" ht="15" x14ac:dyDescent="0.2">
      <c r="B3512" s="40">
        <v>13.6</v>
      </c>
      <c r="C3512" s="41">
        <v>1</v>
      </c>
      <c r="D3512" s="55">
        <v>0</v>
      </c>
      <c r="E3512" s="18">
        <v>3504</v>
      </c>
      <c r="F3512" s="22">
        <f t="shared" si="164"/>
        <v>45072</v>
      </c>
      <c r="G3512" s="23">
        <f t="shared" si="165"/>
        <v>24</v>
      </c>
      <c r="H3512" s="21">
        <v>0</v>
      </c>
      <c r="I3512" s="60">
        <f>INDEX('Elech Summary'!$C$5:$C$8764,MATCH($E3512,'Elech Summary'!$B$5:$B$8764,0),MATCH(I$7,'Elech Summary'!$C$4:$C$4,0))</f>
        <v>-8.5156393894892227E-2</v>
      </c>
      <c r="J3512" s="49">
        <f t="shared" si="163"/>
        <v>0</v>
      </c>
    </row>
    <row r="3513" spans="2:10" s="12" customFormat="1" ht="15" x14ac:dyDescent="0.2">
      <c r="B3513" s="40">
        <v>13.3</v>
      </c>
      <c r="C3513" s="41">
        <v>1</v>
      </c>
      <c r="D3513" s="55">
        <v>0</v>
      </c>
      <c r="E3513" s="18">
        <v>3505</v>
      </c>
      <c r="F3513" s="22">
        <f t="shared" si="164"/>
        <v>45073</v>
      </c>
      <c r="G3513" s="23">
        <f t="shared" si="165"/>
        <v>1</v>
      </c>
      <c r="H3513" s="21">
        <v>0</v>
      </c>
      <c r="I3513" s="60">
        <f>INDEX('Elech Summary'!$C$5:$C$8764,MATCH($E3513,'Elech Summary'!$B$5:$B$8764,0),MATCH(I$7,'Elech Summary'!$C$4:$C$4,0))</f>
        <v>-4.2259791335154416E-2</v>
      </c>
      <c r="J3513" s="49">
        <f t="shared" si="163"/>
        <v>0</v>
      </c>
    </row>
    <row r="3514" spans="2:10" s="12" customFormat="1" ht="15" x14ac:dyDescent="0.2">
      <c r="B3514" s="40">
        <v>13.1</v>
      </c>
      <c r="C3514" s="41">
        <v>1</v>
      </c>
      <c r="D3514" s="55">
        <v>0</v>
      </c>
      <c r="E3514" s="18">
        <v>3506</v>
      </c>
      <c r="F3514" s="22">
        <f t="shared" si="164"/>
        <v>45073</v>
      </c>
      <c r="G3514" s="23">
        <f t="shared" si="165"/>
        <v>2</v>
      </c>
      <c r="H3514" s="21">
        <v>0</v>
      </c>
      <c r="I3514" s="60">
        <f>INDEX('Elech Summary'!$C$5:$C$8764,MATCH($E3514,'Elech Summary'!$B$5:$B$8764,0),MATCH(I$7,'Elech Summary'!$C$4:$C$4,0))</f>
        <v>-2.6712849661518125E-2</v>
      </c>
      <c r="J3514" s="49">
        <f t="shared" si="163"/>
        <v>0</v>
      </c>
    </row>
    <row r="3515" spans="2:10" s="12" customFormat="1" ht="15" x14ac:dyDescent="0.2">
      <c r="B3515" s="40">
        <v>12.6</v>
      </c>
      <c r="C3515" s="41">
        <v>1</v>
      </c>
      <c r="D3515" s="55">
        <v>0</v>
      </c>
      <c r="E3515" s="18">
        <v>3507</v>
      </c>
      <c r="F3515" s="22">
        <f t="shared" si="164"/>
        <v>45073</v>
      </c>
      <c r="G3515" s="23">
        <f t="shared" si="165"/>
        <v>3</v>
      </c>
      <c r="H3515" s="21">
        <v>0</v>
      </c>
      <c r="I3515" s="60">
        <f>INDEX('Elech Summary'!$C$5:$C$8764,MATCH($E3515,'Elech Summary'!$B$5:$B$8764,0),MATCH(I$7,'Elech Summary'!$C$4:$C$4,0))</f>
        <v>-1.4658889481866182E-2</v>
      </c>
      <c r="J3515" s="49">
        <f t="shared" si="163"/>
        <v>0</v>
      </c>
    </row>
    <row r="3516" spans="2:10" s="12" customFormat="1" ht="15" x14ac:dyDescent="0.2">
      <c r="B3516" s="40">
        <v>12.1</v>
      </c>
      <c r="C3516" s="41">
        <v>1</v>
      </c>
      <c r="D3516" s="55">
        <v>0</v>
      </c>
      <c r="E3516" s="18">
        <v>3508</v>
      </c>
      <c r="F3516" s="22">
        <f t="shared" si="164"/>
        <v>45073</v>
      </c>
      <c r="G3516" s="23">
        <f t="shared" si="165"/>
        <v>4</v>
      </c>
      <c r="H3516" s="21">
        <v>0</v>
      </c>
      <c r="I3516" s="60">
        <f>INDEX('Elech Summary'!$C$5:$C$8764,MATCH($E3516,'Elech Summary'!$B$5:$B$8764,0),MATCH(I$7,'Elech Summary'!$C$4:$C$4,0))</f>
        <v>-1.6323215748130785E-2</v>
      </c>
      <c r="J3516" s="49">
        <f t="shared" si="163"/>
        <v>0</v>
      </c>
    </row>
    <row r="3517" spans="2:10" s="12" customFormat="1" ht="15" x14ac:dyDescent="0.2">
      <c r="B3517" s="40">
        <v>11.8</v>
      </c>
      <c r="C3517" s="41">
        <v>1</v>
      </c>
      <c r="D3517" s="55">
        <v>0</v>
      </c>
      <c r="E3517" s="18">
        <v>3509</v>
      </c>
      <c r="F3517" s="22">
        <f t="shared" si="164"/>
        <v>45073</v>
      </c>
      <c r="G3517" s="23">
        <f t="shared" si="165"/>
        <v>5</v>
      </c>
      <c r="H3517" s="21">
        <v>0</v>
      </c>
      <c r="I3517" s="60">
        <f>INDEX('Elech Summary'!$C$5:$C$8764,MATCH($E3517,'Elech Summary'!$B$5:$B$8764,0),MATCH(I$7,'Elech Summary'!$C$4:$C$4,0))</f>
        <v>-3.3077957337842252E-2</v>
      </c>
      <c r="J3517" s="49">
        <f t="shared" si="163"/>
        <v>0</v>
      </c>
    </row>
    <row r="3518" spans="2:10" s="12" customFormat="1" ht="15" x14ac:dyDescent="0.2">
      <c r="B3518" s="40">
        <v>12.1</v>
      </c>
      <c r="C3518" s="41">
        <v>1</v>
      </c>
      <c r="D3518" s="55">
        <v>0</v>
      </c>
      <c r="E3518" s="18">
        <v>3510</v>
      </c>
      <c r="F3518" s="22">
        <f t="shared" si="164"/>
        <v>45073</v>
      </c>
      <c r="G3518" s="23">
        <f t="shared" si="165"/>
        <v>6</v>
      </c>
      <c r="H3518" s="21">
        <v>0</v>
      </c>
      <c r="I3518" s="60">
        <f>INDEX('Elech Summary'!$C$5:$C$8764,MATCH($E3518,'Elech Summary'!$B$5:$B$8764,0),MATCH(I$7,'Elech Summary'!$C$4:$C$4,0))</f>
        <v>-9.8624133718777679E-2</v>
      </c>
      <c r="J3518" s="49">
        <f t="shared" si="163"/>
        <v>0</v>
      </c>
    </row>
    <row r="3519" spans="2:10" s="12" customFormat="1" ht="15" x14ac:dyDescent="0.2">
      <c r="B3519" s="40">
        <v>13.5</v>
      </c>
      <c r="C3519" s="41">
        <v>1</v>
      </c>
      <c r="D3519" s="55">
        <v>0</v>
      </c>
      <c r="E3519" s="18">
        <v>3511</v>
      </c>
      <c r="F3519" s="22">
        <f t="shared" si="164"/>
        <v>45073</v>
      </c>
      <c r="G3519" s="23">
        <f t="shared" si="165"/>
        <v>7</v>
      </c>
      <c r="H3519" s="21">
        <v>0</v>
      </c>
      <c r="I3519" s="60">
        <f>INDEX('Elech Summary'!$C$5:$C$8764,MATCH($E3519,'Elech Summary'!$B$5:$B$8764,0),MATCH(I$7,'Elech Summary'!$C$4:$C$4,0))</f>
        <v>-0.21750600808135001</v>
      </c>
      <c r="J3519" s="49">
        <f t="shared" si="163"/>
        <v>0</v>
      </c>
    </row>
    <row r="3520" spans="2:10" s="12" customFormat="1" ht="15" x14ac:dyDescent="0.2">
      <c r="B3520" s="40">
        <v>15.9</v>
      </c>
      <c r="C3520" s="41">
        <v>1</v>
      </c>
      <c r="D3520" s="55">
        <v>0</v>
      </c>
      <c r="E3520" s="18">
        <v>3512</v>
      </c>
      <c r="F3520" s="22">
        <f t="shared" si="164"/>
        <v>45073</v>
      </c>
      <c r="G3520" s="23">
        <f t="shared" si="165"/>
        <v>8</v>
      </c>
      <c r="H3520" s="21">
        <v>0</v>
      </c>
      <c r="I3520" s="60">
        <f>INDEX('Elech Summary'!$C$5:$C$8764,MATCH($E3520,'Elech Summary'!$B$5:$B$8764,0),MATCH(I$7,'Elech Summary'!$C$4:$C$4,0))</f>
        <v>-0.26897423001286747</v>
      </c>
      <c r="J3520" s="49">
        <f t="shared" si="163"/>
        <v>0</v>
      </c>
    </row>
    <row r="3521" spans="2:10" s="12" customFormat="1" ht="15" x14ac:dyDescent="0.2">
      <c r="B3521" s="40">
        <v>18.600000000000001</v>
      </c>
      <c r="C3521" s="41">
        <v>0</v>
      </c>
      <c r="D3521" s="55">
        <v>0</v>
      </c>
      <c r="E3521" s="18">
        <v>3513</v>
      </c>
      <c r="F3521" s="22">
        <f t="shared" si="164"/>
        <v>45073</v>
      </c>
      <c r="G3521" s="23">
        <f t="shared" si="165"/>
        <v>9</v>
      </c>
      <c r="H3521" s="21">
        <v>0</v>
      </c>
      <c r="I3521" s="60">
        <f>INDEX('Elech Summary'!$C$5:$C$8764,MATCH($E3521,'Elech Summary'!$B$5:$B$8764,0),MATCH(I$7,'Elech Summary'!$C$4:$C$4,0))</f>
        <v>-0.27956418564588759</v>
      </c>
      <c r="J3521" s="49">
        <f t="shared" si="163"/>
        <v>0</v>
      </c>
    </row>
    <row r="3522" spans="2:10" s="12" customFormat="1" ht="15" x14ac:dyDescent="0.2">
      <c r="B3522" s="40">
        <v>20.9</v>
      </c>
      <c r="C3522" s="41">
        <v>0</v>
      </c>
      <c r="D3522" s="55">
        <v>0</v>
      </c>
      <c r="E3522" s="18">
        <v>3514</v>
      </c>
      <c r="F3522" s="22">
        <f t="shared" si="164"/>
        <v>45073</v>
      </c>
      <c r="G3522" s="23">
        <f t="shared" si="165"/>
        <v>10</v>
      </c>
      <c r="H3522" s="21">
        <v>0</v>
      </c>
      <c r="I3522" s="60">
        <f>INDEX('Elech Summary'!$C$5:$C$8764,MATCH($E3522,'Elech Summary'!$B$5:$B$8764,0),MATCH(I$7,'Elech Summary'!$C$4:$C$4,0))</f>
        <v>-0.26544471548591525</v>
      </c>
      <c r="J3522" s="49">
        <f t="shared" si="163"/>
        <v>0</v>
      </c>
    </row>
    <row r="3523" spans="2:10" s="12" customFormat="1" ht="15" x14ac:dyDescent="0.2">
      <c r="B3523" s="40">
        <v>21.9</v>
      </c>
      <c r="C3523" s="41">
        <v>0</v>
      </c>
      <c r="D3523" s="55">
        <v>0</v>
      </c>
      <c r="E3523" s="18">
        <v>3515</v>
      </c>
      <c r="F3523" s="22">
        <f t="shared" si="164"/>
        <v>45073</v>
      </c>
      <c r="G3523" s="23">
        <f t="shared" si="165"/>
        <v>11</v>
      </c>
      <c r="H3523" s="21">
        <v>0</v>
      </c>
      <c r="I3523" s="60">
        <f>INDEX('Elech Summary'!$C$5:$C$8764,MATCH($E3523,'Elech Summary'!$B$5:$B$8764,0),MATCH(I$7,'Elech Summary'!$C$4:$C$4,0))</f>
        <v>-0.23428986777755265</v>
      </c>
      <c r="J3523" s="49">
        <f t="shared" si="163"/>
        <v>0</v>
      </c>
    </row>
    <row r="3524" spans="2:10" s="12" customFormat="1" ht="15" x14ac:dyDescent="0.2">
      <c r="B3524" s="40">
        <v>23</v>
      </c>
      <c r="C3524" s="41">
        <v>0</v>
      </c>
      <c r="D3524" s="55">
        <v>0</v>
      </c>
      <c r="E3524" s="18">
        <v>3516</v>
      </c>
      <c r="F3524" s="22">
        <f t="shared" si="164"/>
        <v>45073</v>
      </c>
      <c r="G3524" s="23">
        <f t="shared" si="165"/>
        <v>12</v>
      </c>
      <c r="H3524" s="21">
        <v>0</v>
      </c>
      <c r="I3524" s="60">
        <f>INDEX('Elech Summary'!$C$5:$C$8764,MATCH($E3524,'Elech Summary'!$B$5:$B$8764,0),MATCH(I$7,'Elech Summary'!$C$4:$C$4,0))</f>
        <v>-0.20084261255917374</v>
      </c>
      <c r="J3524" s="49">
        <f t="shared" si="163"/>
        <v>0</v>
      </c>
    </row>
    <row r="3525" spans="2:10" s="12" customFormat="1" ht="15" x14ac:dyDescent="0.2">
      <c r="B3525" s="40">
        <v>24.5</v>
      </c>
      <c r="C3525" s="41">
        <v>0</v>
      </c>
      <c r="D3525" s="55">
        <v>1</v>
      </c>
      <c r="E3525" s="18">
        <v>3517</v>
      </c>
      <c r="F3525" s="22">
        <f t="shared" si="164"/>
        <v>45073</v>
      </c>
      <c r="G3525" s="23">
        <f t="shared" si="165"/>
        <v>13</v>
      </c>
      <c r="H3525" s="21">
        <v>0</v>
      </c>
      <c r="I3525" s="60">
        <f>INDEX('Elech Summary'!$C$5:$C$8764,MATCH($E3525,'Elech Summary'!$B$5:$B$8764,0),MATCH(I$7,'Elech Summary'!$C$4:$C$4,0))</f>
        <v>-0.17469507939177492</v>
      </c>
      <c r="J3525" s="49">
        <f t="shared" si="163"/>
        <v>0</v>
      </c>
    </row>
    <row r="3526" spans="2:10" s="12" customFormat="1" ht="15" x14ac:dyDescent="0.2">
      <c r="B3526" s="40">
        <v>24.4</v>
      </c>
      <c r="C3526" s="41">
        <v>0</v>
      </c>
      <c r="D3526" s="55">
        <v>1</v>
      </c>
      <c r="E3526" s="18">
        <v>3518</v>
      </c>
      <c r="F3526" s="22">
        <f t="shared" si="164"/>
        <v>45073</v>
      </c>
      <c r="G3526" s="23">
        <f t="shared" si="165"/>
        <v>14</v>
      </c>
      <c r="H3526" s="21">
        <v>0</v>
      </c>
      <c r="I3526" s="60">
        <f>INDEX('Elech Summary'!$C$5:$C$8764,MATCH($E3526,'Elech Summary'!$B$5:$B$8764,0),MATCH(I$7,'Elech Summary'!$C$4:$C$4,0))</f>
        <v>-0.15704470162044037</v>
      </c>
      <c r="J3526" s="49">
        <f t="shared" si="163"/>
        <v>0</v>
      </c>
    </row>
    <row r="3527" spans="2:10" s="12" customFormat="1" ht="15" x14ac:dyDescent="0.2">
      <c r="B3527" s="40">
        <v>24.3</v>
      </c>
      <c r="C3527" s="41">
        <v>0</v>
      </c>
      <c r="D3527" s="55">
        <v>1</v>
      </c>
      <c r="E3527" s="18">
        <v>3519</v>
      </c>
      <c r="F3527" s="22">
        <f t="shared" si="164"/>
        <v>45073</v>
      </c>
      <c r="G3527" s="23">
        <f t="shared" si="165"/>
        <v>15</v>
      </c>
      <c r="H3527" s="21">
        <v>0</v>
      </c>
      <c r="I3527" s="60">
        <f>INDEX('Elech Summary'!$C$5:$C$8764,MATCH($E3527,'Elech Summary'!$B$5:$B$8764,0),MATCH(I$7,'Elech Summary'!$C$4:$C$4,0))</f>
        <v>-0.14159230731273253</v>
      </c>
      <c r="J3527" s="49">
        <f t="shared" si="163"/>
        <v>0</v>
      </c>
    </row>
    <row r="3528" spans="2:10" s="12" customFormat="1" ht="15" x14ac:dyDescent="0.2">
      <c r="B3528" s="40">
        <v>24.7</v>
      </c>
      <c r="C3528" s="41">
        <v>0</v>
      </c>
      <c r="D3528" s="55">
        <v>1</v>
      </c>
      <c r="E3528" s="18">
        <v>3520</v>
      </c>
      <c r="F3528" s="22">
        <f t="shared" si="164"/>
        <v>45073</v>
      </c>
      <c r="G3528" s="23">
        <f t="shared" si="165"/>
        <v>16</v>
      </c>
      <c r="H3528" s="21">
        <v>0</v>
      </c>
      <c r="I3528" s="60">
        <f>INDEX('Elech Summary'!$C$5:$C$8764,MATCH($E3528,'Elech Summary'!$B$5:$B$8764,0),MATCH(I$7,'Elech Summary'!$C$4:$C$4,0))</f>
        <v>-0.13423764534535354</v>
      </c>
      <c r="J3528" s="49">
        <f t="shared" si="163"/>
        <v>0</v>
      </c>
    </row>
    <row r="3529" spans="2:10" s="12" customFormat="1" ht="15" x14ac:dyDescent="0.2">
      <c r="B3529" s="40">
        <v>24.3</v>
      </c>
      <c r="C3529" s="41">
        <v>0</v>
      </c>
      <c r="D3529" s="55">
        <v>1</v>
      </c>
      <c r="E3529" s="18">
        <v>3521</v>
      </c>
      <c r="F3529" s="22">
        <f t="shared" si="164"/>
        <v>45073</v>
      </c>
      <c r="G3529" s="23">
        <f t="shared" si="165"/>
        <v>17</v>
      </c>
      <c r="H3529" s="21">
        <v>0</v>
      </c>
      <c r="I3529" s="60">
        <f>INDEX('Elech Summary'!$C$5:$C$8764,MATCH($E3529,'Elech Summary'!$B$5:$B$8764,0),MATCH(I$7,'Elech Summary'!$C$4:$C$4,0))</f>
        <v>-0.15350307824572673</v>
      </c>
      <c r="J3529" s="49">
        <f t="shared" si="163"/>
        <v>0</v>
      </c>
    </row>
    <row r="3530" spans="2:10" s="12" customFormat="1" ht="15" x14ac:dyDescent="0.2">
      <c r="B3530" s="40">
        <v>24</v>
      </c>
      <c r="C3530" s="41">
        <v>0</v>
      </c>
      <c r="D3530" s="55">
        <v>1</v>
      </c>
      <c r="E3530" s="18">
        <v>3522</v>
      </c>
      <c r="F3530" s="22">
        <f t="shared" si="164"/>
        <v>45073</v>
      </c>
      <c r="G3530" s="23">
        <f t="shared" si="165"/>
        <v>18</v>
      </c>
      <c r="H3530" s="21">
        <v>0</v>
      </c>
      <c r="I3530" s="60">
        <f>INDEX('Elech Summary'!$C$5:$C$8764,MATCH($E3530,'Elech Summary'!$B$5:$B$8764,0),MATCH(I$7,'Elech Summary'!$C$4:$C$4,0))</f>
        <v>-0.18382944396753031</v>
      </c>
      <c r="J3530" s="49">
        <f t="shared" ref="J3530:J3593" si="166">$H3530*I3530</f>
        <v>0</v>
      </c>
    </row>
    <row r="3531" spans="2:10" s="12" customFormat="1" ht="15" x14ac:dyDescent="0.2">
      <c r="B3531" s="40">
        <v>23</v>
      </c>
      <c r="C3531" s="41">
        <v>0</v>
      </c>
      <c r="D3531" s="55">
        <v>0</v>
      </c>
      <c r="E3531" s="18">
        <v>3523</v>
      </c>
      <c r="F3531" s="22">
        <f t="shared" ref="F3531:F3594" si="167">IF(F3530="-",F3530,IF(G3531=1,F3530+1,F3530))</f>
        <v>45073</v>
      </c>
      <c r="G3531" s="23">
        <f t="shared" ref="G3531:G3594" si="168">IF(G3530+1&gt;24,1,G3530+1)</f>
        <v>19</v>
      </c>
      <c r="H3531" s="21">
        <v>0</v>
      </c>
      <c r="I3531" s="60">
        <f>INDEX('Elech Summary'!$C$5:$C$8764,MATCH($E3531,'Elech Summary'!$B$5:$B$8764,0),MATCH(I$7,'Elech Summary'!$C$4:$C$4,0))</f>
        <v>-0.21708295450254522</v>
      </c>
      <c r="J3531" s="49">
        <f t="shared" si="166"/>
        <v>0</v>
      </c>
    </row>
    <row r="3532" spans="2:10" s="12" customFormat="1" ht="15" x14ac:dyDescent="0.2">
      <c r="B3532" s="40">
        <v>20.9</v>
      </c>
      <c r="C3532" s="41">
        <v>0</v>
      </c>
      <c r="D3532" s="55">
        <v>0</v>
      </c>
      <c r="E3532" s="18">
        <v>3524</v>
      </c>
      <c r="F3532" s="22">
        <f t="shared" si="167"/>
        <v>45073</v>
      </c>
      <c r="G3532" s="23">
        <f t="shared" si="168"/>
        <v>20</v>
      </c>
      <c r="H3532" s="21">
        <v>0</v>
      </c>
      <c r="I3532" s="60">
        <f>INDEX('Elech Summary'!$C$5:$C$8764,MATCH($E3532,'Elech Summary'!$B$5:$B$8764,0),MATCH(I$7,'Elech Summary'!$C$4:$C$4,0))</f>
        <v>-0.22495863446510078</v>
      </c>
      <c r="J3532" s="49">
        <f t="shared" si="166"/>
        <v>0</v>
      </c>
    </row>
    <row r="3533" spans="2:10" s="12" customFormat="1" ht="15" x14ac:dyDescent="0.2">
      <c r="B3533" s="40">
        <v>18.7</v>
      </c>
      <c r="C3533" s="41">
        <v>0</v>
      </c>
      <c r="D3533" s="55">
        <v>0</v>
      </c>
      <c r="E3533" s="18">
        <v>3525</v>
      </c>
      <c r="F3533" s="22">
        <f t="shared" si="167"/>
        <v>45073</v>
      </c>
      <c r="G3533" s="23">
        <f t="shared" si="168"/>
        <v>21</v>
      </c>
      <c r="H3533" s="21">
        <v>0</v>
      </c>
      <c r="I3533" s="60">
        <f>INDEX('Elech Summary'!$C$5:$C$8764,MATCH($E3533,'Elech Summary'!$B$5:$B$8764,0),MATCH(I$7,'Elech Summary'!$C$4:$C$4,0))</f>
        <v>-0.20693449773863359</v>
      </c>
      <c r="J3533" s="49">
        <f t="shared" si="166"/>
        <v>0</v>
      </c>
    </row>
    <row r="3534" spans="2:10" s="12" customFormat="1" ht="15" x14ac:dyDescent="0.2">
      <c r="B3534" s="40">
        <v>17.600000000000001</v>
      </c>
      <c r="C3534" s="41">
        <v>0</v>
      </c>
      <c r="D3534" s="55">
        <v>0</v>
      </c>
      <c r="E3534" s="18">
        <v>3526</v>
      </c>
      <c r="F3534" s="22">
        <f t="shared" si="167"/>
        <v>45073</v>
      </c>
      <c r="G3534" s="23">
        <f t="shared" si="168"/>
        <v>22</v>
      </c>
      <c r="H3534" s="21">
        <v>0</v>
      </c>
      <c r="I3534" s="60">
        <f>INDEX('Elech Summary'!$C$5:$C$8764,MATCH($E3534,'Elech Summary'!$B$5:$B$8764,0),MATCH(I$7,'Elech Summary'!$C$4:$C$4,0))</f>
        <v>-0.18526033420074078</v>
      </c>
      <c r="J3534" s="49">
        <f t="shared" si="166"/>
        <v>0</v>
      </c>
    </row>
    <row r="3535" spans="2:10" s="12" customFormat="1" ht="15" x14ac:dyDescent="0.2">
      <c r="B3535" s="40">
        <v>16.899999999999999</v>
      </c>
      <c r="C3535" s="41">
        <v>1</v>
      </c>
      <c r="D3535" s="55">
        <v>0</v>
      </c>
      <c r="E3535" s="18">
        <v>3527</v>
      </c>
      <c r="F3535" s="22">
        <f t="shared" si="167"/>
        <v>45073</v>
      </c>
      <c r="G3535" s="23">
        <f t="shared" si="168"/>
        <v>23</v>
      </c>
      <c r="H3535" s="21">
        <v>0</v>
      </c>
      <c r="I3535" s="60">
        <f>INDEX('Elech Summary'!$C$5:$C$8764,MATCH($E3535,'Elech Summary'!$B$5:$B$8764,0),MATCH(I$7,'Elech Summary'!$C$4:$C$4,0))</f>
        <v>-0.13908374023128942</v>
      </c>
      <c r="J3535" s="49">
        <f t="shared" si="166"/>
        <v>0</v>
      </c>
    </row>
    <row r="3536" spans="2:10" s="12" customFormat="1" ht="15" x14ac:dyDescent="0.2">
      <c r="B3536" s="40">
        <v>15</v>
      </c>
      <c r="C3536" s="41">
        <v>1</v>
      </c>
      <c r="D3536" s="55">
        <v>0</v>
      </c>
      <c r="E3536" s="18">
        <v>3528</v>
      </c>
      <c r="F3536" s="22">
        <f t="shared" si="167"/>
        <v>45073</v>
      </c>
      <c r="G3536" s="23">
        <f t="shared" si="168"/>
        <v>24</v>
      </c>
      <c r="H3536" s="21">
        <v>0</v>
      </c>
      <c r="I3536" s="60">
        <f>INDEX('Elech Summary'!$C$5:$C$8764,MATCH($E3536,'Elech Summary'!$B$5:$B$8764,0),MATCH(I$7,'Elech Summary'!$C$4:$C$4,0))</f>
        <v>-9.064610769259282E-2</v>
      </c>
      <c r="J3536" s="49">
        <f t="shared" si="166"/>
        <v>0</v>
      </c>
    </row>
    <row r="3537" spans="2:10" s="12" customFormat="1" ht="15" x14ac:dyDescent="0.2">
      <c r="B3537" s="40">
        <v>14.7</v>
      </c>
      <c r="C3537" s="41">
        <v>1</v>
      </c>
      <c r="D3537" s="55">
        <v>0</v>
      </c>
      <c r="E3537" s="18">
        <v>3529</v>
      </c>
      <c r="F3537" s="22">
        <f t="shared" si="167"/>
        <v>45074</v>
      </c>
      <c r="G3537" s="23">
        <f t="shared" si="168"/>
        <v>1</v>
      </c>
      <c r="H3537" s="21">
        <v>0</v>
      </c>
      <c r="I3537" s="60">
        <f>INDEX('Elech Summary'!$C$5:$C$8764,MATCH($E3537,'Elech Summary'!$B$5:$B$8764,0),MATCH(I$7,'Elech Summary'!$C$4:$C$4,0))</f>
        <v>-4.2091770101371759E-2</v>
      </c>
      <c r="J3537" s="49">
        <f t="shared" si="166"/>
        <v>0</v>
      </c>
    </row>
    <row r="3538" spans="2:10" s="12" customFormat="1" ht="15" x14ac:dyDescent="0.2">
      <c r="B3538" s="40">
        <v>14.2</v>
      </c>
      <c r="C3538" s="41">
        <v>1</v>
      </c>
      <c r="D3538" s="55">
        <v>0</v>
      </c>
      <c r="E3538" s="18">
        <v>3530</v>
      </c>
      <c r="F3538" s="22">
        <f t="shared" si="167"/>
        <v>45074</v>
      </c>
      <c r="G3538" s="23">
        <f t="shared" si="168"/>
        <v>2</v>
      </c>
      <c r="H3538" s="21">
        <v>0</v>
      </c>
      <c r="I3538" s="60">
        <f>INDEX('Elech Summary'!$C$5:$C$8764,MATCH($E3538,'Elech Summary'!$B$5:$B$8764,0),MATCH(I$7,'Elech Summary'!$C$4:$C$4,0))</f>
        <v>-2.3052104955596203E-2</v>
      </c>
      <c r="J3538" s="49">
        <f t="shared" si="166"/>
        <v>0</v>
      </c>
    </row>
    <row r="3539" spans="2:10" s="12" customFormat="1" ht="15" x14ac:dyDescent="0.2">
      <c r="B3539" s="40">
        <v>13.7</v>
      </c>
      <c r="C3539" s="41">
        <v>1</v>
      </c>
      <c r="D3539" s="55">
        <v>0</v>
      </c>
      <c r="E3539" s="18">
        <v>3531</v>
      </c>
      <c r="F3539" s="22">
        <f t="shared" si="167"/>
        <v>45074</v>
      </c>
      <c r="G3539" s="23">
        <f t="shared" si="168"/>
        <v>3</v>
      </c>
      <c r="H3539" s="21">
        <v>0</v>
      </c>
      <c r="I3539" s="60">
        <f>INDEX('Elech Summary'!$C$5:$C$8764,MATCH($E3539,'Elech Summary'!$B$5:$B$8764,0),MATCH(I$7,'Elech Summary'!$C$4:$C$4,0))</f>
        <v>-1.4612457932355124E-2</v>
      </c>
      <c r="J3539" s="49">
        <f t="shared" si="166"/>
        <v>0</v>
      </c>
    </row>
    <row r="3540" spans="2:10" s="12" customFormat="1" ht="15" x14ac:dyDescent="0.2">
      <c r="B3540" s="40">
        <v>14.4</v>
      </c>
      <c r="C3540" s="41">
        <v>1</v>
      </c>
      <c r="D3540" s="55">
        <v>0</v>
      </c>
      <c r="E3540" s="18">
        <v>3532</v>
      </c>
      <c r="F3540" s="22">
        <f t="shared" si="167"/>
        <v>45074</v>
      </c>
      <c r="G3540" s="23">
        <f t="shared" si="168"/>
        <v>4</v>
      </c>
      <c r="H3540" s="21">
        <v>0</v>
      </c>
      <c r="I3540" s="60">
        <f>INDEX('Elech Summary'!$C$5:$C$8764,MATCH($E3540,'Elech Summary'!$B$5:$B$8764,0),MATCH(I$7,'Elech Summary'!$C$4:$C$4,0))</f>
        <v>-1.6300720690610008E-2</v>
      </c>
      <c r="J3540" s="49">
        <f t="shared" si="166"/>
        <v>0</v>
      </c>
    </row>
    <row r="3541" spans="2:10" s="12" customFormat="1" ht="15" x14ac:dyDescent="0.2">
      <c r="B3541" s="40">
        <v>14.3</v>
      </c>
      <c r="C3541" s="41">
        <v>1</v>
      </c>
      <c r="D3541" s="55">
        <v>0</v>
      </c>
      <c r="E3541" s="18">
        <v>3533</v>
      </c>
      <c r="F3541" s="22">
        <f t="shared" si="167"/>
        <v>45074</v>
      </c>
      <c r="G3541" s="23">
        <f t="shared" si="168"/>
        <v>5</v>
      </c>
      <c r="H3541" s="21">
        <v>0</v>
      </c>
      <c r="I3541" s="60">
        <f>INDEX('Elech Summary'!$C$5:$C$8764,MATCH($E3541,'Elech Summary'!$B$5:$B$8764,0),MATCH(I$7,'Elech Summary'!$C$4:$C$4,0))</f>
        <v>-3.6651400410410616E-2</v>
      </c>
      <c r="J3541" s="49">
        <f t="shared" si="166"/>
        <v>0</v>
      </c>
    </row>
    <row r="3542" spans="2:10" s="12" customFormat="1" ht="15" x14ac:dyDescent="0.2">
      <c r="B3542" s="40">
        <v>14.4</v>
      </c>
      <c r="C3542" s="41">
        <v>1</v>
      </c>
      <c r="D3542" s="55">
        <v>0</v>
      </c>
      <c r="E3542" s="18">
        <v>3534</v>
      </c>
      <c r="F3542" s="22">
        <f t="shared" si="167"/>
        <v>45074</v>
      </c>
      <c r="G3542" s="23">
        <f t="shared" si="168"/>
        <v>6</v>
      </c>
      <c r="H3542" s="21">
        <v>0</v>
      </c>
      <c r="I3542" s="60">
        <f>INDEX('Elech Summary'!$C$5:$C$8764,MATCH($E3542,'Elech Summary'!$B$5:$B$8764,0),MATCH(I$7,'Elech Summary'!$C$4:$C$4,0))</f>
        <v>-9.4629735257884859E-2</v>
      </c>
      <c r="J3542" s="49">
        <f t="shared" si="166"/>
        <v>0</v>
      </c>
    </row>
    <row r="3543" spans="2:10" s="12" customFormat="1" ht="15" x14ac:dyDescent="0.2">
      <c r="B3543" s="40">
        <v>16.8</v>
      </c>
      <c r="C3543" s="41">
        <v>1</v>
      </c>
      <c r="D3543" s="55">
        <v>0</v>
      </c>
      <c r="E3543" s="18">
        <v>3535</v>
      </c>
      <c r="F3543" s="22">
        <f t="shared" si="167"/>
        <v>45074</v>
      </c>
      <c r="G3543" s="23">
        <f t="shared" si="168"/>
        <v>7</v>
      </c>
      <c r="H3543" s="21">
        <v>0</v>
      </c>
      <c r="I3543" s="60">
        <f>INDEX('Elech Summary'!$C$5:$C$8764,MATCH($E3543,'Elech Summary'!$B$5:$B$8764,0),MATCH(I$7,'Elech Summary'!$C$4:$C$4,0))</f>
        <v>-0.21672973983575872</v>
      </c>
      <c r="J3543" s="49">
        <f t="shared" si="166"/>
        <v>0</v>
      </c>
    </row>
    <row r="3544" spans="2:10" s="12" customFormat="1" ht="15" x14ac:dyDescent="0.2">
      <c r="B3544" s="40">
        <v>19.899999999999999</v>
      </c>
      <c r="C3544" s="41">
        <v>0</v>
      </c>
      <c r="D3544" s="55">
        <v>0</v>
      </c>
      <c r="E3544" s="18">
        <v>3536</v>
      </c>
      <c r="F3544" s="22">
        <f t="shared" si="167"/>
        <v>45074</v>
      </c>
      <c r="G3544" s="23">
        <f t="shared" si="168"/>
        <v>8</v>
      </c>
      <c r="H3544" s="21">
        <v>0</v>
      </c>
      <c r="I3544" s="60">
        <f>INDEX('Elech Summary'!$C$5:$C$8764,MATCH($E3544,'Elech Summary'!$B$5:$B$8764,0),MATCH(I$7,'Elech Summary'!$C$4:$C$4,0))</f>
        <v>-0.26395821465568559</v>
      </c>
      <c r="J3544" s="49">
        <f t="shared" si="166"/>
        <v>0</v>
      </c>
    </row>
    <row r="3545" spans="2:10" s="12" customFormat="1" ht="15" x14ac:dyDescent="0.2">
      <c r="B3545" s="40">
        <v>21.9</v>
      </c>
      <c r="C3545" s="41">
        <v>0</v>
      </c>
      <c r="D3545" s="55">
        <v>0</v>
      </c>
      <c r="E3545" s="18">
        <v>3537</v>
      </c>
      <c r="F3545" s="22">
        <f t="shared" si="167"/>
        <v>45074</v>
      </c>
      <c r="G3545" s="23">
        <f t="shared" si="168"/>
        <v>9</v>
      </c>
      <c r="H3545" s="21">
        <v>0</v>
      </c>
      <c r="I3545" s="60">
        <f>INDEX('Elech Summary'!$C$5:$C$8764,MATCH($E3545,'Elech Summary'!$B$5:$B$8764,0),MATCH(I$7,'Elech Summary'!$C$4:$C$4,0))</f>
        <v>-0.27857136404169591</v>
      </c>
      <c r="J3545" s="49">
        <f t="shared" si="166"/>
        <v>0</v>
      </c>
    </row>
    <row r="3546" spans="2:10" s="12" customFormat="1" ht="15" x14ac:dyDescent="0.2">
      <c r="B3546" s="40">
        <v>22.9</v>
      </c>
      <c r="C3546" s="41">
        <v>0</v>
      </c>
      <c r="D3546" s="55">
        <v>0</v>
      </c>
      <c r="E3546" s="18">
        <v>3538</v>
      </c>
      <c r="F3546" s="22">
        <f t="shared" si="167"/>
        <v>45074</v>
      </c>
      <c r="G3546" s="23">
        <f t="shared" si="168"/>
        <v>10</v>
      </c>
      <c r="H3546" s="21">
        <v>0</v>
      </c>
      <c r="I3546" s="60">
        <f>INDEX('Elech Summary'!$C$5:$C$8764,MATCH($E3546,'Elech Summary'!$B$5:$B$8764,0),MATCH(I$7,'Elech Summary'!$C$4:$C$4,0))</f>
        <v>-0.26454830770554416</v>
      </c>
      <c r="J3546" s="49">
        <f t="shared" si="166"/>
        <v>0</v>
      </c>
    </row>
    <row r="3547" spans="2:10" s="12" customFormat="1" ht="15" x14ac:dyDescent="0.2">
      <c r="B3547" s="40">
        <v>24.5</v>
      </c>
      <c r="C3547" s="41">
        <v>0</v>
      </c>
      <c r="D3547" s="55">
        <v>1</v>
      </c>
      <c r="E3547" s="18">
        <v>3539</v>
      </c>
      <c r="F3547" s="22">
        <f t="shared" si="167"/>
        <v>45074</v>
      </c>
      <c r="G3547" s="23">
        <f t="shared" si="168"/>
        <v>11</v>
      </c>
      <c r="H3547" s="21">
        <v>0</v>
      </c>
      <c r="I3547" s="60">
        <f>INDEX('Elech Summary'!$C$5:$C$8764,MATCH($E3547,'Elech Summary'!$B$5:$B$8764,0),MATCH(I$7,'Elech Summary'!$C$4:$C$4,0))</f>
        <v>-0.23344300143120333</v>
      </c>
      <c r="J3547" s="49">
        <f t="shared" si="166"/>
        <v>0</v>
      </c>
    </row>
    <row r="3548" spans="2:10" s="12" customFormat="1" ht="15" x14ac:dyDescent="0.2">
      <c r="B3548" s="40">
        <v>25.4</v>
      </c>
      <c r="C3548" s="41">
        <v>0</v>
      </c>
      <c r="D3548" s="55">
        <v>1</v>
      </c>
      <c r="E3548" s="18">
        <v>3540</v>
      </c>
      <c r="F3548" s="22">
        <f t="shared" si="167"/>
        <v>45074</v>
      </c>
      <c r="G3548" s="23">
        <f t="shared" si="168"/>
        <v>12</v>
      </c>
      <c r="H3548" s="21">
        <v>0</v>
      </c>
      <c r="I3548" s="60">
        <f>INDEX('Elech Summary'!$C$5:$C$8764,MATCH($E3548,'Elech Summary'!$B$5:$B$8764,0),MATCH(I$7,'Elech Summary'!$C$4:$C$4,0))</f>
        <v>-0.20013347760037936</v>
      </c>
      <c r="J3548" s="49">
        <f t="shared" si="166"/>
        <v>0</v>
      </c>
    </row>
    <row r="3549" spans="2:10" s="12" customFormat="1" ht="15" x14ac:dyDescent="0.2">
      <c r="B3549" s="40">
        <v>26.7</v>
      </c>
      <c r="C3549" s="41">
        <v>0</v>
      </c>
      <c r="D3549" s="55">
        <v>1</v>
      </c>
      <c r="E3549" s="18">
        <v>3541</v>
      </c>
      <c r="F3549" s="22">
        <f t="shared" si="167"/>
        <v>45074</v>
      </c>
      <c r="G3549" s="23">
        <f t="shared" si="168"/>
        <v>13</v>
      </c>
      <c r="H3549" s="21">
        <v>0</v>
      </c>
      <c r="I3549" s="60">
        <f>INDEX('Elech Summary'!$C$5:$C$8764,MATCH($E3549,'Elech Summary'!$B$5:$B$8764,0),MATCH(I$7,'Elech Summary'!$C$4:$C$4,0))</f>
        <v>-0.17409471261922016</v>
      </c>
      <c r="J3549" s="49">
        <f t="shared" si="166"/>
        <v>0</v>
      </c>
    </row>
    <row r="3550" spans="2:10" s="12" customFormat="1" ht="15" x14ac:dyDescent="0.2">
      <c r="B3550" s="40">
        <v>26.9</v>
      </c>
      <c r="C3550" s="41">
        <v>0</v>
      </c>
      <c r="D3550" s="55">
        <v>1</v>
      </c>
      <c r="E3550" s="18">
        <v>3542</v>
      </c>
      <c r="F3550" s="22">
        <f t="shared" si="167"/>
        <v>45074</v>
      </c>
      <c r="G3550" s="23">
        <f t="shared" si="168"/>
        <v>14</v>
      </c>
      <c r="H3550" s="21">
        <v>0</v>
      </c>
      <c r="I3550" s="60">
        <f>INDEX('Elech Summary'!$C$5:$C$8764,MATCH($E3550,'Elech Summary'!$B$5:$B$8764,0),MATCH(I$7,'Elech Summary'!$C$4:$C$4,0))</f>
        <v>-0.15651853944361216</v>
      </c>
      <c r="J3550" s="49">
        <f t="shared" si="166"/>
        <v>0</v>
      </c>
    </row>
    <row r="3551" spans="2:10" s="12" customFormat="1" ht="15" x14ac:dyDescent="0.2">
      <c r="B3551" s="40">
        <v>27.2</v>
      </c>
      <c r="C3551" s="41">
        <v>0</v>
      </c>
      <c r="D3551" s="55">
        <v>1</v>
      </c>
      <c r="E3551" s="18">
        <v>3543</v>
      </c>
      <c r="F3551" s="22">
        <f t="shared" si="167"/>
        <v>45074</v>
      </c>
      <c r="G3551" s="23">
        <f t="shared" si="168"/>
        <v>15</v>
      </c>
      <c r="H3551" s="21">
        <v>0</v>
      </c>
      <c r="I3551" s="60">
        <f>INDEX('Elech Summary'!$C$5:$C$8764,MATCH($E3551,'Elech Summary'!$B$5:$B$8764,0),MATCH(I$7,'Elech Summary'!$C$4:$C$4,0))</f>
        <v>-0.14111926324984414</v>
      </c>
      <c r="J3551" s="49">
        <f t="shared" si="166"/>
        <v>0</v>
      </c>
    </row>
    <row r="3552" spans="2:10" s="12" customFormat="1" ht="15" x14ac:dyDescent="0.2">
      <c r="B3552" s="40">
        <v>25.8</v>
      </c>
      <c r="C3552" s="41">
        <v>0</v>
      </c>
      <c r="D3552" s="55">
        <v>1</v>
      </c>
      <c r="E3552" s="18">
        <v>3544</v>
      </c>
      <c r="F3552" s="22">
        <f t="shared" si="167"/>
        <v>45074</v>
      </c>
      <c r="G3552" s="23">
        <f t="shared" si="168"/>
        <v>16</v>
      </c>
      <c r="H3552" s="21">
        <v>0</v>
      </c>
      <c r="I3552" s="60">
        <f>INDEX('Elech Summary'!$C$5:$C$8764,MATCH($E3552,'Elech Summary'!$B$5:$B$8764,0),MATCH(I$7,'Elech Summary'!$C$4:$C$4,0))</f>
        <v>-0.1337644599577974</v>
      </c>
      <c r="J3552" s="49">
        <f t="shared" si="166"/>
        <v>0</v>
      </c>
    </row>
    <row r="3553" spans="2:10" s="12" customFormat="1" ht="15" x14ac:dyDescent="0.2">
      <c r="B3553" s="40">
        <v>25.9</v>
      </c>
      <c r="C3553" s="41">
        <v>0</v>
      </c>
      <c r="D3553" s="55">
        <v>1</v>
      </c>
      <c r="E3553" s="18">
        <v>3545</v>
      </c>
      <c r="F3553" s="22">
        <f t="shared" si="167"/>
        <v>45074</v>
      </c>
      <c r="G3553" s="23">
        <f t="shared" si="168"/>
        <v>17</v>
      </c>
      <c r="H3553" s="21">
        <v>0</v>
      </c>
      <c r="I3553" s="60">
        <f>INDEX('Elech Summary'!$C$5:$C$8764,MATCH($E3553,'Elech Summary'!$B$5:$B$8764,0),MATCH(I$7,'Elech Summary'!$C$4:$C$4,0))</f>
        <v>-0.15294959096775784</v>
      </c>
      <c r="J3553" s="49">
        <f t="shared" si="166"/>
        <v>0</v>
      </c>
    </row>
    <row r="3554" spans="2:10" s="12" customFormat="1" ht="15" x14ac:dyDescent="0.2">
      <c r="B3554" s="40">
        <v>25.8</v>
      </c>
      <c r="C3554" s="41">
        <v>0</v>
      </c>
      <c r="D3554" s="55">
        <v>1</v>
      </c>
      <c r="E3554" s="18">
        <v>3546</v>
      </c>
      <c r="F3554" s="22">
        <f t="shared" si="167"/>
        <v>45074</v>
      </c>
      <c r="G3554" s="23">
        <f t="shared" si="168"/>
        <v>18</v>
      </c>
      <c r="H3554" s="21">
        <v>0</v>
      </c>
      <c r="I3554" s="60">
        <f>INDEX('Elech Summary'!$C$5:$C$8764,MATCH($E3554,'Elech Summary'!$B$5:$B$8764,0),MATCH(I$7,'Elech Summary'!$C$4:$C$4,0))</f>
        <v>-0.18317881026498939</v>
      </c>
      <c r="J3554" s="49">
        <f t="shared" si="166"/>
        <v>0</v>
      </c>
    </row>
    <row r="3555" spans="2:10" s="12" customFormat="1" ht="15" x14ac:dyDescent="0.2">
      <c r="B3555" s="40">
        <v>24.8</v>
      </c>
      <c r="C3555" s="41">
        <v>0</v>
      </c>
      <c r="D3555" s="55">
        <v>1</v>
      </c>
      <c r="E3555" s="18">
        <v>3547</v>
      </c>
      <c r="F3555" s="22">
        <f t="shared" si="167"/>
        <v>45074</v>
      </c>
      <c r="G3555" s="23">
        <f t="shared" si="168"/>
        <v>19</v>
      </c>
      <c r="H3555" s="21">
        <v>0</v>
      </c>
      <c r="I3555" s="60">
        <f>INDEX('Elech Summary'!$C$5:$C$8764,MATCH($E3555,'Elech Summary'!$B$5:$B$8764,0),MATCH(I$7,'Elech Summary'!$C$4:$C$4,0))</f>
        <v>-0.21632972979693488</v>
      </c>
      <c r="J3555" s="49">
        <f t="shared" si="166"/>
        <v>0</v>
      </c>
    </row>
    <row r="3556" spans="2:10" s="12" customFormat="1" ht="15" x14ac:dyDescent="0.2">
      <c r="B3556" s="40">
        <v>22.9</v>
      </c>
      <c r="C3556" s="41">
        <v>0</v>
      </c>
      <c r="D3556" s="55">
        <v>0</v>
      </c>
      <c r="E3556" s="18">
        <v>3548</v>
      </c>
      <c r="F3556" s="22">
        <f t="shared" si="167"/>
        <v>45074</v>
      </c>
      <c r="G3556" s="23">
        <f t="shared" si="168"/>
        <v>20</v>
      </c>
      <c r="H3556" s="21">
        <v>0</v>
      </c>
      <c r="I3556" s="60">
        <f>INDEX('Elech Summary'!$C$5:$C$8764,MATCH($E3556,'Elech Summary'!$B$5:$B$8764,0),MATCH(I$7,'Elech Summary'!$C$4:$C$4,0))</f>
        <v>-0.2241684601390721</v>
      </c>
      <c r="J3556" s="49">
        <f t="shared" si="166"/>
        <v>0</v>
      </c>
    </row>
    <row r="3557" spans="2:10" s="12" customFormat="1" ht="15" x14ac:dyDescent="0.2">
      <c r="B3557" s="40">
        <v>21.3</v>
      </c>
      <c r="C3557" s="41">
        <v>0</v>
      </c>
      <c r="D3557" s="55">
        <v>0</v>
      </c>
      <c r="E3557" s="18">
        <v>3549</v>
      </c>
      <c r="F3557" s="22">
        <f t="shared" si="167"/>
        <v>45074</v>
      </c>
      <c r="G3557" s="23">
        <f t="shared" si="168"/>
        <v>21</v>
      </c>
      <c r="H3557" s="21">
        <v>0</v>
      </c>
      <c r="I3557" s="60">
        <f>INDEX('Elech Summary'!$C$5:$C$8764,MATCH($E3557,'Elech Summary'!$B$5:$B$8764,0),MATCH(I$7,'Elech Summary'!$C$4:$C$4,0))</f>
        <v>-0.206196357624297</v>
      </c>
      <c r="J3557" s="49">
        <f t="shared" si="166"/>
        <v>0</v>
      </c>
    </row>
    <row r="3558" spans="2:10" s="12" customFormat="1" ht="15" x14ac:dyDescent="0.2">
      <c r="B3558" s="40">
        <v>20.399999999999999</v>
      </c>
      <c r="C3558" s="41">
        <v>0</v>
      </c>
      <c r="D3558" s="55">
        <v>0</v>
      </c>
      <c r="E3558" s="18">
        <v>3550</v>
      </c>
      <c r="F3558" s="22">
        <f t="shared" si="167"/>
        <v>45074</v>
      </c>
      <c r="G3558" s="23">
        <f t="shared" si="168"/>
        <v>22</v>
      </c>
      <c r="H3558" s="21">
        <v>0</v>
      </c>
      <c r="I3558" s="60">
        <f>INDEX('Elech Summary'!$C$5:$C$8764,MATCH($E3558,'Elech Summary'!$B$5:$B$8764,0),MATCH(I$7,'Elech Summary'!$C$4:$C$4,0))</f>
        <v>-0.18075462966953648</v>
      </c>
      <c r="J3558" s="49">
        <f t="shared" si="166"/>
        <v>0</v>
      </c>
    </row>
    <row r="3559" spans="2:10" s="12" customFormat="1" ht="15" x14ac:dyDescent="0.2">
      <c r="B3559" s="40">
        <v>19.8</v>
      </c>
      <c r="C3559" s="41">
        <v>0</v>
      </c>
      <c r="D3559" s="55">
        <v>0</v>
      </c>
      <c r="E3559" s="18">
        <v>3551</v>
      </c>
      <c r="F3559" s="22">
        <f t="shared" si="167"/>
        <v>45074</v>
      </c>
      <c r="G3559" s="23">
        <f t="shared" si="168"/>
        <v>23</v>
      </c>
      <c r="H3559" s="21">
        <v>0</v>
      </c>
      <c r="I3559" s="60">
        <f>INDEX('Elech Summary'!$C$5:$C$8764,MATCH($E3559,'Elech Summary'!$B$5:$B$8764,0),MATCH(I$7,'Elech Summary'!$C$4:$C$4,0))</f>
        <v>-0.13483286479113765</v>
      </c>
      <c r="J3559" s="49">
        <f t="shared" si="166"/>
        <v>0</v>
      </c>
    </row>
    <row r="3560" spans="2:10" s="12" customFormat="1" ht="15" x14ac:dyDescent="0.2">
      <c r="B3560" s="40">
        <v>18.8</v>
      </c>
      <c r="C3560" s="41">
        <v>0</v>
      </c>
      <c r="D3560" s="55">
        <v>0</v>
      </c>
      <c r="E3560" s="18">
        <v>3552</v>
      </c>
      <c r="F3560" s="22">
        <f t="shared" si="167"/>
        <v>45074</v>
      </c>
      <c r="G3560" s="23">
        <f t="shared" si="168"/>
        <v>24</v>
      </c>
      <c r="H3560" s="21">
        <v>0</v>
      </c>
      <c r="I3560" s="60">
        <f>INDEX('Elech Summary'!$C$5:$C$8764,MATCH($E3560,'Elech Summary'!$B$5:$B$8764,0),MATCH(I$7,'Elech Summary'!$C$4:$C$4,0))</f>
        <v>-8.6619710461365851E-2</v>
      </c>
      <c r="J3560" s="49">
        <f t="shared" si="166"/>
        <v>0</v>
      </c>
    </row>
    <row r="3561" spans="2:10" s="12" customFormat="1" ht="15" x14ac:dyDescent="0.2">
      <c r="B3561" s="40">
        <v>18.600000000000001</v>
      </c>
      <c r="C3561" s="41">
        <v>0</v>
      </c>
      <c r="D3561" s="55">
        <v>0</v>
      </c>
      <c r="E3561" s="18">
        <v>3553</v>
      </c>
      <c r="F3561" s="22">
        <f t="shared" si="167"/>
        <v>45075</v>
      </c>
      <c r="G3561" s="23">
        <f t="shared" si="168"/>
        <v>1</v>
      </c>
      <c r="H3561" s="21">
        <v>0</v>
      </c>
      <c r="I3561" s="60">
        <f>INDEX('Elech Summary'!$C$5:$C$8764,MATCH($E3561,'Elech Summary'!$B$5:$B$8764,0),MATCH(I$7,'Elech Summary'!$C$4:$C$4,0))</f>
        <v>-3.9935955561930775E-2</v>
      </c>
      <c r="J3561" s="49">
        <f t="shared" si="166"/>
        <v>0</v>
      </c>
    </row>
    <row r="3562" spans="2:10" s="12" customFormat="1" ht="15" x14ac:dyDescent="0.2">
      <c r="B3562" s="40">
        <v>18</v>
      </c>
      <c r="C3562" s="41">
        <v>0</v>
      </c>
      <c r="D3562" s="55">
        <v>0</v>
      </c>
      <c r="E3562" s="18">
        <v>3554</v>
      </c>
      <c r="F3562" s="22">
        <f t="shared" si="167"/>
        <v>45075</v>
      </c>
      <c r="G3562" s="23">
        <f t="shared" si="168"/>
        <v>2</v>
      </c>
      <c r="H3562" s="21">
        <v>0</v>
      </c>
      <c r="I3562" s="60">
        <f>INDEX('Elech Summary'!$C$5:$C$8764,MATCH($E3562,'Elech Summary'!$B$5:$B$8764,0),MATCH(I$7,'Elech Summary'!$C$4:$C$4,0))</f>
        <v>-2.1471565621538079E-2</v>
      </c>
      <c r="J3562" s="49">
        <f t="shared" si="166"/>
        <v>0</v>
      </c>
    </row>
    <row r="3563" spans="2:10" s="12" customFormat="1" ht="15" x14ac:dyDescent="0.2">
      <c r="B3563" s="40">
        <v>18.600000000000001</v>
      </c>
      <c r="C3563" s="41">
        <v>0</v>
      </c>
      <c r="D3563" s="55">
        <v>0</v>
      </c>
      <c r="E3563" s="18">
        <v>3555</v>
      </c>
      <c r="F3563" s="22">
        <f t="shared" si="167"/>
        <v>45075</v>
      </c>
      <c r="G3563" s="23">
        <f t="shared" si="168"/>
        <v>3</v>
      </c>
      <c r="H3563" s="21">
        <v>0</v>
      </c>
      <c r="I3563" s="60">
        <f>INDEX('Elech Summary'!$C$5:$C$8764,MATCH($E3563,'Elech Summary'!$B$5:$B$8764,0),MATCH(I$7,'Elech Summary'!$C$4:$C$4,0))</f>
        <v>-1.3773723386229786E-2</v>
      </c>
      <c r="J3563" s="49">
        <f t="shared" si="166"/>
        <v>0</v>
      </c>
    </row>
    <row r="3564" spans="2:10" s="12" customFormat="1" ht="15" x14ac:dyDescent="0.2">
      <c r="B3564" s="40">
        <v>18.5</v>
      </c>
      <c r="C3564" s="41">
        <v>0</v>
      </c>
      <c r="D3564" s="55">
        <v>0</v>
      </c>
      <c r="E3564" s="18">
        <v>3556</v>
      </c>
      <c r="F3564" s="22">
        <f t="shared" si="167"/>
        <v>45075</v>
      </c>
      <c r="G3564" s="23">
        <f t="shared" si="168"/>
        <v>4</v>
      </c>
      <c r="H3564" s="21">
        <v>0</v>
      </c>
      <c r="I3564" s="60">
        <f>INDEX('Elech Summary'!$C$5:$C$8764,MATCH($E3564,'Elech Summary'!$B$5:$B$8764,0),MATCH(I$7,'Elech Summary'!$C$4:$C$4,0))</f>
        <v>-1.5487492926630833E-2</v>
      </c>
      <c r="J3564" s="49">
        <f t="shared" si="166"/>
        <v>0</v>
      </c>
    </row>
    <row r="3565" spans="2:10" s="12" customFormat="1" ht="15" x14ac:dyDescent="0.2">
      <c r="B3565" s="40">
        <v>17.3</v>
      </c>
      <c r="C3565" s="41">
        <v>0</v>
      </c>
      <c r="D3565" s="55">
        <v>0</v>
      </c>
      <c r="E3565" s="18">
        <v>3557</v>
      </c>
      <c r="F3565" s="22">
        <f t="shared" si="167"/>
        <v>45075</v>
      </c>
      <c r="G3565" s="23">
        <f t="shared" si="168"/>
        <v>5</v>
      </c>
      <c r="H3565" s="21">
        <v>0</v>
      </c>
      <c r="I3565" s="60">
        <f>INDEX('Elech Summary'!$C$5:$C$8764,MATCH($E3565,'Elech Summary'!$B$5:$B$8764,0),MATCH(I$7,'Elech Summary'!$C$4:$C$4,0))</f>
        <v>-3.1498727190733419E-2</v>
      </c>
      <c r="J3565" s="49">
        <f t="shared" si="166"/>
        <v>0</v>
      </c>
    </row>
    <row r="3566" spans="2:10" s="12" customFormat="1" ht="15" x14ac:dyDescent="0.2">
      <c r="B3566" s="40">
        <v>19.3</v>
      </c>
      <c r="C3566" s="41">
        <v>0</v>
      </c>
      <c r="D3566" s="55">
        <v>0</v>
      </c>
      <c r="E3566" s="18">
        <v>3558</v>
      </c>
      <c r="F3566" s="22">
        <f t="shared" si="167"/>
        <v>45075</v>
      </c>
      <c r="G3566" s="23">
        <f t="shared" si="168"/>
        <v>6</v>
      </c>
      <c r="H3566" s="21">
        <v>0</v>
      </c>
      <c r="I3566" s="60">
        <f>INDEX('Elech Summary'!$C$5:$C$8764,MATCH($E3566,'Elech Summary'!$B$5:$B$8764,0),MATCH(I$7,'Elech Summary'!$C$4:$C$4,0))</f>
        <v>-9.2039145833877234E-2</v>
      </c>
      <c r="J3566" s="49">
        <f t="shared" si="166"/>
        <v>0</v>
      </c>
    </row>
    <row r="3567" spans="2:10" s="12" customFormat="1" ht="15" x14ac:dyDescent="0.2">
      <c r="B3567" s="40">
        <v>22.3</v>
      </c>
      <c r="C3567" s="41">
        <v>0</v>
      </c>
      <c r="D3567" s="55">
        <v>0</v>
      </c>
      <c r="E3567" s="18">
        <v>3559</v>
      </c>
      <c r="F3567" s="22">
        <f t="shared" si="167"/>
        <v>45075</v>
      </c>
      <c r="G3567" s="23">
        <f t="shared" si="168"/>
        <v>7</v>
      </c>
      <c r="H3567" s="21">
        <v>0</v>
      </c>
      <c r="I3567" s="60">
        <f>INDEX('Elech Summary'!$C$5:$C$8764,MATCH($E3567,'Elech Summary'!$B$5:$B$8764,0),MATCH(I$7,'Elech Summary'!$C$4:$C$4,0))</f>
        <v>-0.20750037639453645</v>
      </c>
      <c r="J3567" s="49">
        <f t="shared" si="166"/>
        <v>0</v>
      </c>
    </row>
    <row r="3568" spans="2:10" s="12" customFormat="1" ht="15" x14ac:dyDescent="0.2">
      <c r="B3568" s="40">
        <v>25.3</v>
      </c>
      <c r="C3568" s="41">
        <v>0</v>
      </c>
      <c r="D3568" s="55">
        <v>1</v>
      </c>
      <c r="E3568" s="18">
        <v>3560</v>
      </c>
      <c r="F3568" s="22">
        <f t="shared" si="167"/>
        <v>45075</v>
      </c>
      <c r="G3568" s="23">
        <f t="shared" si="168"/>
        <v>8</v>
      </c>
      <c r="H3568" s="21">
        <v>0</v>
      </c>
      <c r="I3568" s="60">
        <f>INDEX('Elech Summary'!$C$5:$C$8764,MATCH($E3568,'Elech Summary'!$B$5:$B$8764,0),MATCH(I$7,'Elech Summary'!$C$4:$C$4,0))</f>
        <v>-0.25348875570561819</v>
      </c>
      <c r="J3568" s="49">
        <f t="shared" si="166"/>
        <v>0</v>
      </c>
    </row>
    <row r="3569" spans="2:10" s="12" customFormat="1" ht="15" x14ac:dyDescent="0.2">
      <c r="B3569" s="40">
        <v>27.3</v>
      </c>
      <c r="C3569" s="41">
        <v>0</v>
      </c>
      <c r="D3569" s="55">
        <v>1</v>
      </c>
      <c r="E3569" s="18">
        <v>3561</v>
      </c>
      <c r="F3569" s="22">
        <f t="shared" si="167"/>
        <v>45075</v>
      </c>
      <c r="G3569" s="23">
        <f t="shared" si="168"/>
        <v>9</v>
      </c>
      <c r="H3569" s="21">
        <v>0</v>
      </c>
      <c r="I3569" s="60">
        <f>INDEX('Elech Summary'!$C$5:$C$8764,MATCH($E3569,'Elech Summary'!$B$5:$B$8764,0),MATCH(I$7,'Elech Summary'!$C$4:$C$4,0))</f>
        <v>-0.26309165869088802</v>
      </c>
      <c r="J3569" s="49">
        <f t="shared" si="166"/>
        <v>0</v>
      </c>
    </row>
    <row r="3570" spans="2:10" s="12" customFormat="1" ht="15" x14ac:dyDescent="0.2">
      <c r="B3570" s="40">
        <v>29.6</v>
      </c>
      <c r="C3570" s="41">
        <v>0</v>
      </c>
      <c r="D3570" s="55">
        <v>1</v>
      </c>
      <c r="E3570" s="18">
        <v>3562</v>
      </c>
      <c r="F3570" s="22">
        <f t="shared" si="167"/>
        <v>45075</v>
      </c>
      <c r="G3570" s="23">
        <f t="shared" si="168"/>
        <v>10</v>
      </c>
      <c r="H3570" s="21">
        <v>0</v>
      </c>
      <c r="I3570" s="60">
        <f>INDEX('Elech Summary'!$C$5:$C$8764,MATCH($E3570,'Elech Summary'!$B$5:$B$8764,0),MATCH(I$7,'Elech Summary'!$C$4:$C$4,0))</f>
        <v>-0.2465593190669193</v>
      </c>
      <c r="J3570" s="49">
        <f t="shared" si="166"/>
        <v>0</v>
      </c>
    </row>
    <row r="3571" spans="2:10" s="12" customFormat="1" ht="15" x14ac:dyDescent="0.2">
      <c r="B3571" s="40">
        <v>30.4</v>
      </c>
      <c r="C3571" s="41">
        <v>0</v>
      </c>
      <c r="D3571" s="55">
        <v>1</v>
      </c>
      <c r="E3571" s="18">
        <v>3563</v>
      </c>
      <c r="F3571" s="22">
        <f t="shared" si="167"/>
        <v>45075</v>
      </c>
      <c r="G3571" s="23">
        <f t="shared" si="168"/>
        <v>11</v>
      </c>
      <c r="H3571" s="21">
        <v>0</v>
      </c>
      <c r="I3571" s="60">
        <f>INDEX('Elech Summary'!$C$5:$C$8764,MATCH($E3571,'Elech Summary'!$B$5:$B$8764,0),MATCH(I$7,'Elech Summary'!$C$4:$C$4,0))</f>
        <v>-0.21609787831444993</v>
      </c>
      <c r="J3571" s="49">
        <f t="shared" si="166"/>
        <v>0</v>
      </c>
    </row>
    <row r="3572" spans="2:10" s="12" customFormat="1" ht="15" x14ac:dyDescent="0.2">
      <c r="B3572" s="40">
        <v>32</v>
      </c>
      <c r="C3572" s="41">
        <v>0</v>
      </c>
      <c r="D3572" s="55">
        <v>1</v>
      </c>
      <c r="E3572" s="18">
        <v>3564</v>
      </c>
      <c r="F3572" s="22">
        <f t="shared" si="167"/>
        <v>45075</v>
      </c>
      <c r="G3572" s="23">
        <f t="shared" si="168"/>
        <v>12</v>
      </c>
      <c r="H3572" s="21">
        <v>0</v>
      </c>
      <c r="I3572" s="60">
        <f>INDEX('Elech Summary'!$C$5:$C$8764,MATCH($E3572,'Elech Summary'!$B$5:$B$8764,0),MATCH(I$7,'Elech Summary'!$C$4:$C$4,0))</f>
        <v>-0.18479352587156339</v>
      </c>
      <c r="J3572" s="49">
        <f t="shared" si="166"/>
        <v>0</v>
      </c>
    </row>
    <row r="3573" spans="2:10" s="12" customFormat="1" ht="15" x14ac:dyDescent="0.2">
      <c r="B3573" s="40">
        <v>31.7</v>
      </c>
      <c r="C3573" s="41">
        <v>0</v>
      </c>
      <c r="D3573" s="55">
        <v>1</v>
      </c>
      <c r="E3573" s="18">
        <v>3565</v>
      </c>
      <c r="F3573" s="22">
        <f t="shared" si="167"/>
        <v>45075</v>
      </c>
      <c r="G3573" s="23">
        <f t="shared" si="168"/>
        <v>13</v>
      </c>
      <c r="H3573" s="21">
        <v>0</v>
      </c>
      <c r="I3573" s="60">
        <f>INDEX('Elech Summary'!$C$5:$C$8764,MATCH($E3573,'Elech Summary'!$B$5:$B$8764,0),MATCH(I$7,'Elech Summary'!$C$4:$C$4,0))</f>
        <v>-0.16035080451888017</v>
      </c>
      <c r="J3573" s="49">
        <f t="shared" si="166"/>
        <v>0</v>
      </c>
    </row>
    <row r="3574" spans="2:10" s="12" customFormat="1" ht="15" x14ac:dyDescent="0.2">
      <c r="B3574" s="40">
        <v>32.6</v>
      </c>
      <c r="C3574" s="41">
        <v>0</v>
      </c>
      <c r="D3574" s="55">
        <v>1</v>
      </c>
      <c r="E3574" s="18">
        <v>3566</v>
      </c>
      <c r="F3574" s="22">
        <f t="shared" si="167"/>
        <v>45075</v>
      </c>
      <c r="G3574" s="23">
        <f t="shared" si="168"/>
        <v>14</v>
      </c>
      <c r="H3574" s="21">
        <v>0</v>
      </c>
      <c r="I3574" s="60">
        <f>INDEX('Elech Summary'!$C$5:$C$8764,MATCH($E3574,'Elech Summary'!$B$5:$B$8764,0),MATCH(I$7,'Elech Summary'!$C$4:$C$4,0))</f>
        <v>-0.14409364725074991</v>
      </c>
      <c r="J3574" s="49">
        <f t="shared" si="166"/>
        <v>0</v>
      </c>
    </row>
    <row r="3575" spans="2:10" s="12" customFormat="1" ht="15" x14ac:dyDescent="0.2">
      <c r="B3575" s="40">
        <v>32.6</v>
      </c>
      <c r="C3575" s="41">
        <v>0</v>
      </c>
      <c r="D3575" s="55">
        <v>1</v>
      </c>
      <c r="E3575" s="18">
        <v>3567</v>
      </c>
      <c r="F3575" s="22">
        <f t="shared" si="167"/>
        <v>45075</v>
      </c>
      <c r="G3575" s="23">
        <f t="shared" si="168"/>
        <v>15</v>
      </c>
      <c r="H3575" s="21">
        <v>0</v>
      </c>
      <c r="I3575" s="60">
        <f>INDEX('Elech Summary'!$C$5:$C$8764,MATCH($E3575,'Elech Summary'!$B$5:$B$8764,0),MATCH(I$7,'Elech Summary'!$C$4:$C$4,0))</f>
        <v>-0.13027457078786209</v>
      </c>
      <c r="J3575" s="49">
        <f t="shared" si="166"/>
        <v>0</v>
      </c>
    </row>
    <row r="3576" spans="2:10" s="12" customFormat="1" ht="15" x14ac:dyDescent="0.2">
      <c r="B3576" s="40">
        <v>33.1</v>
      </c>
      <c r="C3576" s="41">
        <v>0</v>
      </c>
      <c r="D3576" s="55">
        <v>1</v>
      </c>
      <c r="E3576" s="18">
        <v>3568</v>
      </c>
      <c r="F3576" s="22">
        <f t="shared" si="167"/>
        <v>45075</v>
      </c>
      <c r="G3576" s="23">
        <f t="shared" si="168"/>
        <v>16</v>
      </c>
      <c r="H3576" s="21">
        <v>0</v>
      </c>
      <c r="I3576" s="60">
        <f>INDEX('Elech Summary'!$C$5:$C$8764,MATCH($E3576,'Elech Summary'!$B$5:$B$8764,0),MATCH(I$7,'Elech Summary'!$C$4:$C$4,0))</f>
        <v>-0.12367685935252881</v>
      </c>
      <c r="J3576" s="49">
        <f t="shared" si="166"/>
        <v>0</v>
      </c>
    </row>
    <row r="3577" spans="2:10" s="12" customFormat="1" ht="15" x14ac:dyDescent="0.2">
      <c r="B3577" s="40">
        <v>31</v>
      </c>
      <c r="C3577" s="41">
        <v>0</v>
      </c>
      <c r="D3577" s="55">
        <v>1</v>
      </c>
      <c r="E3577" s="18">
        <v>3569</v>
      </c>
      <c r="F3577" s="22">
        <f t="shared" si="167"/>
        <v>45075</v>
      </c>
      <c r="G3577" s="23">
        <f t="shared" si="168"/>
        <v>17</v>
      </c>
      <c r="H3577" s="21">
        <v>0</v>
      </c>
      <c r="I3577" s="60">
        <f>INDEX('Elech Summary'!$C$5:$C$8764,MATCH($E3577,'Elech Summary'!$B$5:$B$8764,0),MATCH(I$7,'Elech Summary'!$C$4:$C$4,0))</f>
        <v>-0.14243019222585174</v>
      </c>
      <c r="J3577" s="49">
        <f t="shared" si="166"/>
        <v>0</v>
      </c>
    </row>
    <row r="3578" spans="2:10" s="12" customFormat="1" ht="15" x14ac:dyDescent="0.2">
      <c r="B3578" s="40">
        <v>29.8</v>
      </c>
      <c r="C3578" s="41">
        <v>0</v>
      </c>
      <c r="D3578" s="55">
        <v>1</v>
      </c>
      <c r="E3578" s="18">
        <v>3570</v>
      </c>
      <c r="F3578" s="22">
        <f t="shared" si="167"/>
        <v>45075</v>
      </c>
      <c r="G3578" s="23">
        <f t="shared" si="168"/>
        <v>18</v>
      </c>
      <c r="H3578" s="21">
        <v>0</v>
      </c>
      <c r="I3578" s="60">
        <f>INDEX('Elech Summary'!$C$5:$C$8764,MATCH($E3578,'Elech Summary'!$B$5:$B$8764,0),MATCH(I$7,'Elech Summary'!$C$4:$C$4,0))</f>
        <v>-0.17263719130555932</v>
      </c>
      <c r="J3578" s="49">
        <f t="shared" si="166"/>
        <v>0</v>
      </c>
    </row>
    <row r="3579" spans="2:10" s="12" customFormat="1" ht="15" x14ac:dyDescent="0.2">
      <c r="B3579" s="40">
        <v>28.5</v>
      </c>
      <c r="C3579" s="41">
        <v>0</v>
      </c>
      <c r="D3579" s="55">
        <v>1</v>
      </c>
      <c r="E3579" s="18">
        <v>3571</v>
      </c>
      <c r="F3579" s="22">
        <f t="shared" si="167"/>
        <v>45075</v>
      </c>
      <c r="G3579" s="23">
        <f t="shared" si="168"/>
        <v>19</v>
      </c>
      <c r="H3579" s="21">
        <v>0</v>
      </c>
      <c r="I3579" s="60">
        <f>INDEX('Elech Summary'!$C$5:$C$8764,MATCH($E3579,'Elech Summary'!$B$5:$B$8764,0),MATCH(I$7,'Elech Summary'!$C$4:$C$4,0))</f>
        <v>-0.20489275911154237</v>
      </c>
      <c r="J3579" s="49">
        <f t="shared" si="166"/>
        <v>0</v>
      </c>
    </row>
    <row r="3580" spans="2:10" s="12" customFormat="1" ht="15" x14ac:dyDescent="0.2">
      <c r="B3580" s="40">
        <v>27</v>
      </c>
      <c r="C3580" s="41">
        <v>0</v>
      </c>
      <c r="D3580" s="55">
        <v>1</v>
      </c>
      <c r="E3580" s="18">
        <v>3572</v>
      </c>
      <c r="F3580" s="22">
        <f t="shared" si="167"/>
        <v>45075</v>
      </c>
      <c r="G3580" s="23">
        <f t="shared" si="168"/>
        <v>20</v>
      </c>
      <c r="H3580" s="21">
        <v>0</v>
      </c>
      <c r="I3580" s="60">
        <f>INDEX('Elech Summary'!$C$5:$C$8764,MATCH($E3580,'Elech Summary'!$B$5:$B$8764,0),MATCH(I$7,'Elech Summary'!$C$4:$C$4,0))</f>
        <v>-0.21222719128734946</v>
      </c>
      <c r="J3580" s="49">
        <f t="shared" si="166"/>
        <v>0</v>
      </c>
    </row>
    <row r="3581" spans="2:10" s="12" customFormat="1" ht="15" x14ac:dyDescent="0.2">
      <c r="B3581" s="40">
        <v>24.8</v>
      </c>
      <c r="C3581" s="41">
        <v>0</v>
      </c>
      <c r="D3581" s="55">
        <v>1</v>
      </c>
      <c r="E3581" s="18">
        <v>3573</v>
      </c>
      <c r="F3581" s="22">
        <f t="shared" si="167"/>
        <v>45075</v>
      </c>
      <c r="G3581" s="23">
        <f t="shared" si="168"/>
        <v>21</v>
      </c>
      <c r="H3581" s="21">
        <v>0</v>
      </c>
      <c r="I3581" s="60">
        <f>INDEX('Elech Summary'!$C$5:$C$8764,MATCH($E3581,'Elech Summary'!$B$5:$B$8764,0),MATCH(I$7,'Elech Summary'!$C$4:$C$4,0))</f>
        <v>-0.19474276164432558</v>
      </c>
      <c r="J3581" s="49">
        <f t="shared" si="166"/>
        <v>0</v>
      </c>
    </row>
    <row r="3582" spans="2:10" s="12" customFormat="1" ht="15" x14ac:dyDescent="0.2">
      <c r="B3582" s="40">
        <v>23.5</v>
      </c>
      <c r="C3582" s="41">
        <v>0</v>
      </c>
      <c r="D3582" s="55">
        <v>0</v>
      </c>
      <c r="E3582" s="18">
        <v>3574</v>
      </c>
      <c r="F3582" s="22">
        <f t="shared" si="167"/>
        <v>45075</v>
      </c>
      <c r="G3582" s="23">
        <f t="shared" si="168"/>
        <v>22</v>
      </c>
      <c r="H3582" s="21">
        <v>0</v>
      </c>
      <c r="I3582" s="60">
        <f>INDEX('Elech Summary'!$C$5:$C$8764,MATCH($E3582,'Elech Summary'!$B$5:$B$8764,0),MATCH(I$7,'Elech Summary'!$C$4:$C$4,0))</f>
        <v>-0.17021445921063094</v>
      </c>
      <c r="J3582" s="49">
        <f t="shared" si="166"/>
        <v>0</v>
      </c>
    </row>
    <row r="3583" spans="2:10" s="12" customFormat="1" ht="15" x14ac:dyDescent="0.2">
      <c r="B3583" s="40">
        <v>23</v>
      </c>
      <c r="C3583" s="41">
        <v>0</v>
      </c>
      <c r="D3583" s="55">
        <v>0</v>
      </c>
      <c r="E3583" s="18">
        <v>3575</v>
      </c>
      <c r="F3583" s="22">
        <f t="shared" si="167"/>
        <v>45075</v>
      </c>
      <c r="G3583" s="23">
        <f t="shared" si="168"/>
        <v>23</v>
      </c>
      <c r="H3583" s="21">
        <v>0</v>
      </c>
      <c r="I3583" s="60">
        <f>INDEX('Elech Summary'!$C$5:$C$8764,MATCH($E3583,'Elech Summary'!$B$5:$B$8764,0),MATCH(I$7,'Elech Summary'!$C$4:$C$4,0))</f>
        <v>-0.1276465063769342</v>
      </c>
      <c r="J3583" s="49">
        <f t="shared" si="166"/>
        <v>0</v>
      </c>
    </row>
    <row r="3584" spans="2:10" s="12" customFormat="1" ht="15" x14ac:dyDescent="0.2">
      <c r="B3584" s="40">
        <v>22.5</v>
      </c>
      <c r="C3584" s="41">
        <v>0</v>
      </c>
      <c r="D3584" s="55">
        <v>0</v>
      </c>
      <c r="E3584" s="18">
        <v>3576</v>
      </c>
      <c r="F3584" s="22">
        <f t="shared" si="167"/>
        <v>45075</v>
      </c>
      <c r="G3584" s="23">
        <f t="shared" si="168"/>
        <v>24</v>
      </c>
      <c r="H3584" s="21">
        <v>0</v>
      </c>
      <c r="I3584" s="60">
        <f>INDEX('Elech Summary'!$C$5:$C$8764,MATCH($E3584,'Elech Summary'!$B$5:$B$8764,0),MATCH(I$7,'Elech Summary'!$C$4:$C$4,0))</f>
        <v>-8.2623110156734181E-2</v>
      </c>
      <c r="J3584" s="49">
        <f t="shared" si="166"/>
        <v>0</v>
      </c>
    </row>
    <row r="3585" spans="2:10" s="12" customFormat="1" ht="15" x14ac:dyDescent="0.2">
      <c r="B3585" s="40">
        <v>21.6</v>
      </c>
      <c r="C3585" s="41">
        <v>0</v>
      </c>
      <c r="D3585" s="55">
        <v>0</v>
      </c>
      <c r="E3585" s="18">
        <v>3577</v>
      </c>
      <c r="F3585" s="22">
        <f t="shared" si="167"/>
        <v>45076</v>
      </c>
      <c r="G3585" s="23">
        <f t="shared" si="168"/>
        <v>1</v>
      </c>
      <c r="H3585" s="21">
        <v>0</v>
      </c>
      <c r="I3585" s="60">
        <f>INDEX('Elech Summary'!$C$5:$C$8764,MATCH($E3585,'Elech Summary'!$B$5:$B$8764,0),MATCH(I$7,'Elech Summary'!$C$4:$C$4,0))</f>
        <v>-3.9793376145600023E-2</v>
      </c>
      <c r="J3585" s="49">
        <f t="shared" si="166"/>
        <v>0</v>
      </c>
    </row>
    <row r="3586" spans="2:10" s="12" customFormat="1" ht="15" x14ac:dyDescent="0.2">
      <c r="B3586" s="40">
        <v>19.8</v>
      </c>
      <c r="C3586" s="41">
        <v>0</v>
      </c>
      <c r="D3586" s="55">
        <v>0</v>
      </c>
      <c r="E3586" s="18">
        <v>3578</v>
      </c>
      <c r="F3586" s="22">
        <f t="shared" si="167"/>
        <v>45076</v>
      </c>
      <c r="G3586" s="23">
        <f t="shared" si="168"/>
        <v>2</v>
      </c>
      <c r="H3586" s="21">
        <v>0</v>
      </c>
      <c r="I3586" s="60">
        <f>INDEX('Elech Summary'!$C$5:$C$8764,MATCH($E3586,'Elech Summary'!$B$5:$B$8764,0),MATCH(I$7,'Elech Summary'!$C$4:$C$4,0))</f>
        <v>-2.1386300450182971E-2</v>
      </c>
      <c r="J3586" s="49">
        <f t="shared" si="166"/>
        <v>0</v>
      </c>
    </row>
    <row r="3587" spans="2:10" s="12" customFormat="1" ht="15" x14ac:dyDescent="0.2">
      <c r="B3587" s="40">
        <v>20.3</v>
      </c>
      <c r="C3587" s="41">
        <v>0</v>
      </c>
      <c r="D3587" s="55">
        <v>0</v>
      </c>
      <c r="E3587" s="18">
        <v>3579</v>
      </c>
      <c r="F3587" s="22">
        <f t="shared" si="167"/>
        <v>45076</v>
      </c>
      <c r="G3587" s="23">
        <f t="shared" si="168"/>
        <v>3</v>
      </c>
      <c r="H3587" s="21">
        <v>0</v>
      </c>
      <c r="I3587" s="60">
        <f>INDEX('Elech Summary'!$C$5:$C$8764,MATCH($E3587,'Elech Summary'!$B$5:$B$8764,0),MATCH(I$7,'Elech Summary'!$C$4:$C$4,0))</f>
        <v>-1.3720946390546385E-2</v>
      </c>
      <c r="J3587" s="49">
        <f t="shared" si="166"/>
        <v>0</v>
      </c>
    </row>
    <row r="3588" spans="2:10" s="12" customFormat="1" ht="15" x14ac:dyDescent="0.2">
      <c r="B3588" s="40">
        <v>19.600000000000001</v>
      </c>
      <c r="C3588" s="41">
        <v>0</v>
      </c>
      <c r="D3588" s="55">
        <v>0</v>
      </c>
      <c r="E3588" s="18">
        <v>3580</v>
      </c>
      <c r="F3588" s="22">
        <f t="shared" si="167"/>
        <v>45076</v>
      </c>
      <c r="G3588" s="23">
        <f t="shared" si="168"/>
        <v>4</v>
      </c>
      <c r="H3588" s="21">
        <v>0</v>
      </c>
      <c r="I3588" s="60">
        <f>INDEX('Elech Summary'!$C$5:$C$8764,MATCH($E3588,'Elech Summary'!$B$5:$B$8764,0),MATCH(I$7,'Elech Summary'!$C$4:$C$4,0))</f>
        <v>-1.5432748692846235E-2</v>
      </c>
      <c r="J3588" s="49">
        <f t="shared" si="166"/>
        <v>0</v>
      </c>
    </row>
    <row r="3589" spans="2:10" s="12" customFormat="1" ht="15" x14ac:dyDescent="0.2">
      <c r="B3589" s="40">
        <v>19.3</v>
      </c>
      <c r="C3589" s="41">
        <v>0</v>
      </c>
      <c r="D3589" s="55">
        <v>0</v>
      </c>
      <c r="E3589" s="18">
        <v>3581</v>
      </c>
      <c r="F3589" s="22">
        <f t="shared" si="167"/>
        <v>45076</v>
      </c>
      <c r="G3589" s="23">
        <f t="shared" si="168"/>
        <v>5</v>
      </c>
      <c r="H3589" s="21">
        <v>0</v>
      </c>
      <c r="I3589" s="60">
        <f>INDEX('Elech Summary'!$C$5:$C$8764,MATCH($E3589,'Elech Summary'!$B$5:$B$8764,0),MATCH(I$7,'Elech Summary'!$C$4:$C$4,0))</f>
        <v>-3.1389384418782959E-2</v>
      </c>
      <c r="J3589" s="49">
        <f t="shared" si="166"/>
        <v>0</v>
      </c>
    </row>
    <row r="3590" spans="2:10" s="12" customFormat="1" ht="15" x14ac:dyDescent="0.2">
      <c r="B3590" s="40">
        <v>20.100000000000001</v>
      </c>
      <c r="C3590" s="41">
        <v>0</v>
      </c>
      <c r="D3590" s="55">
        <v>0</v>
      </c>
      <c r="E3590" s="18">
        <v>3582</v>
      </c>
      <c r="F3590" s="22">
        <f t="shared" si="167"/>
        <v>45076</v>
      </c>
      <c r="G3590" s="23">
        <f t="shared" si="168"/>
        <v>6</v>
      </c>
      <c r="H3590" s="21">
        <v>0</v>
      </c>
      <c r="I3590" s="60">
        <f>INDEX('Elech Summary'!$C$5:$C$8764,MATCH($E3590,'Elech Summary'!$B$5:$B$8764,0),MATCH(I$7,'Elech Summary'!$C$4:$C$4,0))</f>
        <v>-9.1683465831298869E-2</v>
      </c>
      <c r="J3590" s="49">
        <f t="shared" si="166"/>
        <v>0</v>
      </c>
    </row>
    <row r="3591" spans="2:10" s="12" customFormat="1" ht="15" x14ac:dyDescent="0.2">
      <c r="B3591" s="40">
        <v>22.8</v>
      </c>
      <c r="C3591" s="41">
        <v>0</v>
      </c>
      <c r="D3591" s="55">
        <v>0</v>
      </c>
      <c r="E3591" s="18">
        <v>3583</v>
      </c>
      <c r="F3591" s="22">
        <f t="shared" si="167"/>
        <v>45076</v>
      </c>
      <c r="G3591" s="23">
        <f t="shared" si="168"/>
        <v>7</v>
      </c>
      <c r="H3591" s="21">
        <v>0</v>
      </c>
      <c r="I3591" s="60">
        <f>INDEX('Elech Summary'!$C$5:$C$8764,MATCH($E3591,'Elech Summary'!$B$5:$B$8764,0),MATCH(I$7,'Elech Summary'!$C$4:$C$4,0))</f>
        <v>-0.20672729973008386</v>
      </c>
      <c r="J3591" s="49">
        <f t="shared" si="166"/>
        <v>0</v>
      </c>
    </row>
    <row r="3592" spans="2:10" s="12" customFormat="1" ht="15" x14ac:dyDescent="0.2">
      <c r="B3592" s="40">
        <v>25.1</v>
      </c>
      <c r="C3592" s="41">
        <v>0</v>
      </c>
      <c r="D3592" s="55">
        <v>1</v>
      </c>
      <c r="E3592" s="18">
        <v>3584</v>
      </c>
      <c r="F3592" s="22">
        <f t="shared" si="167"/>
        <v>45076</v>
      </c>
      <c r="G3592" s="23">
        <f t="shared" si="168"/>
        <v>8</v>
      </c>
      <c r="H3592" s="21">
        <v>0</v>
      </c>
      <c r="I3592" s="60">
        <f>INDEX('Elech Summary'!$C$5:$C$8764,MATCH($E3592,'Elech Summary'!$B$5:$B$8764,0),MATCH(I$7,'Elech Summary'!$C$4:$C$4,0))</f>
        <v>-0.252572221661644</v>
      </c>
      <c r="J3592" s="49">
        <f t="shared" si="166"/>
        <v>0</v>
      </c>
    </row>
    <row r="3593" spans="2:10" s="12" customFormat="1" ht="15" x14ac:dyDescent="0.2">
      <c r="B3593" s="40">
        <v>26.1</v>
      </c>
      <c r="C3593" s="41">
        <v>0</v>
      </c>
      <c r="D3593" s="55">
        <v>1</v>
      </c>
      <c r="E3593" s="18">
        <v>3585</v>
      </c>
      <c r="F3593" s="22">
        <f t="shared" si="167"/>
        <v>45076</v>
      </c>
      <c r="G3593" s="23">
        <f t="shared" si="168"/>
        <v>9</v>
      </c>
      <c r="H3593" s="21">
        <v>0</v>
      </c>
      <c r="I3593" s="60">
        <f>INDEX('Elech Summary'!$C$5:$C$8764,MATCH($E3593,'Elech Summary'!$B$5:$B$8764,0),MATCH(I$7,'Elech Summary'!$C$4:$C$4,0))</f>
        <v>-0.26212520954917923</v>
      </c>
      <c r="J3593" s="49">
        <f t="shared" si="166"/>
        <v>0</v>
      </c>
    </row>
    <row r="3594" spans="2:10" s="12" customFormat="1" ht="15" x14ac:dyDescent="0.2">
      <c r="B3594" s="40">
        <v>28.1</v>
      </c>
      <c r="C3594" s="41">
        <v>0</v>
      </c>
      <c r="D3594" s="55">
        <v>1</v>
      </c>
      <c r="E3594" s="18">
        <v>3586</v>
      </c>
      <c r="F3594" s="22">
        <f t="shared" si="167"/>
        <v>45076</v>
      </c>
      <c r="G3594" s="23">
        <f t="shared" si="168"/>
        <v>10</v>
      </c>
      <c r="H3594" s="21">
        <v>0</v>
      </c>
      <c r="I3594" s="60">
        <f>INDEX('Elech Summary'!$C$5:$C$8764,MATCH($E3594,'Elech Summary'!$B$5:$B$8764,0),MATCH(I$7,'Elech Summary'!$C$4:$C$4,0))</f>
        <v>-0.24566334491517527</v>
      </c>
      <c r="J3594" s="49">
        <f t="shared" ref="J3594:J3657" si="169">$H3594*I3594</f>
        <v>0</v>
      </c>
    </row>
    <row r="3595" spans="2:10" s="12" customFormat="1" ht="15" x14ac:dyDescent="0.2">
      <c r="B3595" s="40">
        <v>28.5</v>
      </c>
      <c r="C3595" s="41">
        <v>0</v>
      </c>
      <c r="D3595" s="55">
        <v>1</v>
      </c>
      <c r="E3595" s="18">
        <v>3587</v>
      </c>
      <c r="F3595" s="22">
        <f t="shared" ref="F3595:F3658" si="170">IF(F3594="-",F3594,IF(G3595=1,F3594+1,F3594))</f>
        <v>45076</v>
      </c>
      <c r="G3595" s="23">
        <f t="shared" ref="G3595:G3658" si="171">IF(G3594+1&gt;24,1,G3594+1)</f>
        <v>11</v>
      </c>
      <c r="H3595" s="21">
        <v>0</v>
      </c>
      <c r="I3595" s="60">
        <f>INDEX('Elech Summary'!$C$5:$C$8764,MATCH($E3595,'Elech Summary'!$B$5:$B$8764,0),MATCH(I$7,'Elech Summary'!$C$4:$C$4,0))</f>
        <v>-0.21535660254979017</v>
      </c>
      <c r="J3595" s="49">
        <f t="shared" si="169"/>
        <v>0</v>
      </c>
    </row>
    <row r="3596" spans="2:10" s="12" customFormat="1" ht="15" x14ac:dyDescent="0.2">
      <c r="B3596" s="40">
        <v>29.7</v>
      </c>
      <c r="C3596" s="41">
        <v>0</v>
      </c>
      <c r="D3596" s="55">
        <v>1</v>
      </c>
      <c r="E3596" s="18">
        <v>3588</v>
      </c>
      <c r="F3596" s="22">
        <f t="shared" si="170"/>
        <v>45076</v>
      </c>
      <c r="G3596" s="23">
        <f t="shared" si="171"/>
        <v>12</v>
      </c>
      <c r="H3596" s="21">
        <v>0</v>
      </c>
      <c r="I3596" s="60">
        <f>INDEX('Elech Summary'!$C$5:$C$8764,MATCH($E3596,'Elech Summary'!$B$5:$B$8764,0),MATCH(I$7,'Elech Summary'!$C$4:$C$4,0))</f>
        <v>-0.18415122845677701</v>
      </c>
      <c r="J3596" s="49">
        <f t="shared" si="169"/>
        <v>0</v>
      </c>
    </row>
    <row r="3597" spans="2:10" s="12" customFormat="1" ht="15" x14ac:dyDescent="0.2">
      <c r="B3597" s="40">
        <v>30</v>
      </c>
      <c r="C3597" s="41">
        <v>0</v>
      </c>
      <c r="D3597" s="55">
        <v>1</v>
      </c>
      <c r="E3597" s="18">
        <v>3589</v>
      </c>
      <c r="F3597" s="22">
        <f t="shared" si="170"/>
        <v>45076</v>
      </c>
      <c r="G3597" s="23">
        <f t="shared" si="171"/>
        <v>13</v>
      </c>
      <c r="H3597" s="21">
        <v>0</v>
      </c>
      <c r="I3597" s="60">
        <f>INDEX('Elech Summary'!$C$5:$C$8764,MATCH($E3597,'Elech Summary'!$B$5:$B$8764,0),MATCH(I$7,'Elech Summary'!$C$4:$C$4,0))</f>
        <v>-0.15978048728106042</v>
      </c>
      <c r="J3597" s="49">
        <f t="shared" si="169"/>
        <v>0</v>
      </c>
    </row>
    <row r="3598" spans="2:10" s="12" customFormat="1" ht="15" x14ac:dyDescent="0.2">
      <c r="B3598" s="40">
        <v>30.2</v>
      </c>
      <c r="C3598" s="41">
        <v>0</v>
      </c>
      <c r="D3598" s="55">
        <v>1</v>
      </c>
      <c r="E3598" s="18">
        <v>3590</v>
      </c>
      <c r="F3598" s="22">
        <f t="shared" si="170"/>
        <v>45076</v>
      </c>
      <c r="G3598" s="23">
        <f t="shared" si="171"/>
        <v>14</v>
      </c>
      <c r="H3598" s="21">
        <v>0</v>
      </c>
      <c r="I3598" s="60">
        <f>INDEX('Elech Summary'!$C$5:$C$8764,MATCH($E3598,'Elech Summary'!$B$5:$B$8764,0),MATCH(I$7,'Elech Summary'!$C$4:$C$4,0))</f>
        <v>-0.14358521203323282</v>
      </c>
      <c r="J3598" s="49">
        <f t="shared" si="169"/>
        <v>0</v>
      </c>
    </row>
    <row r="3599" spans="2:10" s="12" customFormat="1" ht="15" x14ac:dyDescent="0.2">
      <c r="B3599" s="40">
        <v>30</v>
      </c>
      <c r="C3599" s="41">
        <v>0</v>
      </c>
      <c r="D3599" s="55">
        <v>1</v>
      </c>
      <c r="E3599" s="18">
        <v>3591</v>
      </c>
      <c r="F3599" s="22">
        <f t="shared" si="170"/>
        <v>45076</v>
      </c>
      <c r="G3599" s="23">
        <f t="shared" si="171"/>
        <v>15</v>
      </c>
      <c r="H3599" s="21">
        <v>0</v>
      </c>
      <c r="I3599" s="60">
        <f>INDEX('Elech Summary'!$C$5:$C$8764,MATCH($E3599,'Elech Summary'!$B$5:$B$8764,0),MATCH(I$7,'Elech Summary'!$C$4:$C$4,0))</f>
        <v>-0.12984971958699942</v>
      </c>
      <c r="J3599" s="49">
        <f t="shared" si="169"/>
        <v>0</v>
      </c>
    </row>
    <row r="3600" spans="2:10" s="12" customFormat="1" ht="15" x14ac:dyDescent="0.2">
      <c r="B3600" s="40">
        <v>29.7</v>
      </c>
      <c r="C3600" s="41">
        <v>0</v>
      </c>
      <c r="D3600" s="55">
        <v>1</v>
      </c>
      <c r="E3600" s="18">
        <v>3592</v>
      </c>
      <c r="F3600" s="22">
        <f t="shared" si="170"/>
        <v>45076</v>
      </c>
      <c r="G3600" s="23">
        <f t="shared" si="171"/>
        <v>16</v>
      </c>
      <c r="H3600" s="21">
        <v>0</v>
      </c>
      <c r="I3600" s="60">
        <f>INDEX('Elech Summary'!$C$5:$C$8764,MATCH($E3600,'Elech Summary'!$B$5:$B$8764,0),MATCH(I$7,'Elech Summary'!$C$4:$C$4,0))</f>
        <v>-0.1232567548519008</v>
      </c>
      <c r="J3600" s="49">
        <f t="shared" si="169"/>
        <v>0</v>
      </c>
    </row>
    <row r="3601" spans="2:10" s="12" customFormat="1" ht="15" x14ac:dyDescent="0.2">
      <c r="B3601" s="40">
        <v>29.3</v>
      </c>
      <c r="C3601" s="41">
        <v>0</v>
      </c>
      <c r="D3601" s="55">
        <v>1</v>
      </c>
      <c r="E3601" s="18">
        <v>3593</v>
      </c>
      <c r="F3601" s="22">
        <f t="shared" si="170"/>
        <v>45076</v>
      </c>
      <c r="G3601" s="23">
        <f t="shared" si="171"/>
        <v>17</v>
      </c>
      <c r="H3601" s="21">
        <v>0</v>
      </c>
      <c r="I3601" s="60">
        <f>INDEX('Elech Summary'!$C$5:$C$8764,MATCH($E3601,'Elech Summary'!$B$5:$B$8764,0),MATCH(I$7,'Elech Summary'!$C$4:$C$4,0))</f>
        <v>-0.14191442913953023</v>
      </c>
      <c r="J3601" s="49">
        <f t="shared" si="169"/>
        <v>0</v>
      </c>
    </row>
    <row r="3602" spans="2:10" s="12" customFormat="1" ht="15" x14ac:dyDescent="0.2">
      <c r="B3602" s="40">
        <v>28.9</v>
      </c>
      <c r="C3602" s="41">
        <v>0</v>
      </c>
      <c r="D3602" s="55">
        <v>1</v>
      </c>
      <c r="E3602" s="18">
        <v>3594</v>
      </c>
      <c r="F3602" s="22">
        <f t="shared" si="170"/>
        <v>45076</v>
      </c>
      <c r="G3602" s="23">
        <f t="shared" si="171"/>
        <v>18</v>
      </c>
      <c r="H3602" s="21">
        <v>0</v>
      </c>
      <c r="I3602" s="60">
        <f>INDEX('Elech Summary'!$C$5:$C$8764,MATCH($E3602,'Elech Summary'!$B$5:$B$8764,0),MATCH(I$7,'Elech Summary'!$C$4:$C$4,0))</f>
        <v>-0.1720196993508909</v>
      </c>
      <c r="J3602" s="49">
        <f t="shared" si="169"/>
        <v>0</v>
      </c>
    </row>
    <row r="3603" spans="2:10" s="12" customFormat="1" ht="15" x14ac:dyDescent="0.2">
      <c r="B3603" s="40">
        <v>27.9</v>
      </c>
      <c r="C3603" s="41">
        <v>0</v>
      </c>
      <c r="D3603" s="55">
        <v>1</v>
      </c>
      <c r="E3603" s="18">
        <v>3595</v>
      </c>
      <c r="F3603" s="22">
        <f t="shared" si="170"/>
        <v>45076</v>
      </c>
      <c r="G3603" s="23">
        <f t="shared" si="171"/>
        <v>19</v>
      </c>
      <c r="H3603" s="21">
        <v>0</v>
      </c>
      <c r="I3603" s="60">
        <f>INDEX('Elech Summary'!$C$5:$C$8764,MATCH($E3603,'Elech Summary'!$B$5:$B$8764,0),MATCH(I$7,'Elech Summary'!$C$4:$C$4,0))</f>
        <v>-0.20417405825398394</v>
      </c>
      <c r="J3603" s="49">
        <f t="shared" si="169"/>
        <v>0</v>
      </c>
    </row>
    <row r="3604" spans="2:10" s="12" customFormat="1" ht="15" x14ac:dyDescent="0.2">
      <c r="B3604" s="40">
        <v>26.2</v>
      </c>
      <c r="C3604" s="41">
        <v>0</v>
      </c>
      <c r="D3604" s="55">
        <v>1</v>
      </c>
      <c r="E3604" s="18">
        <v>3596</v>
      </c>
      <c r="F3604" s="22">
        <f t="shared" si="170"/>
        <v>45076</v>
      </c>
      <c r="G3604" s="23">
        <f t="shared" si="171"/>
        <v>20</v>
      </c>
      <c r="H3604" s="21">
        <v>0</v>
      </c>
      <c r="I3604" s="60">
        <f>INDEX('Elech Summary'!$C$5:$C$8764,MATCH($E3604,'Elech Summary'!$B$5:$B$8764,0),MATCH(I$7,'Elech Summary'!$C$4:$C$4,0))</f>
        <v>-0.21148145743223057</v>
      </c>
      <c r="J3604" s="49">
        <f t="shared" si="169"/>
        <v>0</v>
      </c>
    </row>
    <row r="3605" spans="2:10" s="12" customFormat="1" ht="15" x14ac:dyDescent="0.2">
      <c r="B3605" s="40">
        <v>24.8</v>
      </c>
      <c r="C3605" s="41">
        <v>0</v>
      </c>
      <c r="D3605" s="55">
        <v>1</v>
      </c>
      <c r="E3605" s="18">
        <v>3597</v>
      </c>
      <c r="F3605" s="22">
        <f t="shared" si="170"/>
        <v>45076</v>
      </c>
      <c r="G3605" s="23">
        <f t="shared" si="171"/>
        <v>21</v>
      </c>
      <c r="H3605" s="21">
        <v>0</v>
      </c>
      <c r="I3605" s="60">
        <f>INDEX('Elech Summary'!$C$5:$C$8764,MATCH($E3605,'Elech Summary'!$B$5:$B$8764,0),MATCH(I$7,'Elech Summary'!$C$4:$C$4,0))</f>
        <v>-0.19405468195141862</v>
      </c>
      <c r="J3605" s="49">
        <f t="shared" si="169"/>
        <v>0</v>
      </c>
    </row>
    <row r="3606" spans="2:10" s="12" customFormat="1" ht="15" x14ac:dyDescent="0.2">
      <c r="B3606" s="40">
        <v>22.4</v>
      </c>
      <c r="C3606" s="41">
        <v>0</v>
      </c>
      <c r="D3606" s="55">
        <v>0</v>
      </c>
      <c r="E3606" s="18">
        <v>3598</v>
      </c>
      <c r="F3606" s="22">
        <f t="shared" si="170"/>
        <v>45076</v>
      </c>
      <c r="G3606" s="23">
        <f t="shared" si="171"/>
        <v>22</v>
      </c>
      <c r="H3606" s="21">
        <v>0</v>
      </c>
      <c r="I3606" s="60">
        <f>INDEX('Elech Summary'!$C$5:$C$8764,MATCH($E3606,'Elech Summary'!$B$5:$B$8764,0),MATCH(I$7,'Elech Summary'!$C$4:$C$4,0))</f>
        <v>-0.169611579371716</v>
      </c>
      <c r="J3606" s="49">
        <f t="shared" si="169"/>
        <v>0</v>
      </c>
    </row>
    <row r="3607" spans="2:10" s="12" customFormat="1" ht="15" x14ac:dyDescent="0.2">
      <c r="B3607" s="40">
        <v>20.9</v>
      </c>
      <c r="C3607" s="41">
        <v>0</v>
      </c>
      <c r="D3607" s="55">
        <v>0</v>
      </c>
      <c r="E3607" s="18">
        <v>3599</v>
      </c>
      <c r="F3607" s="22">
        <f t="shared" si="170"/>
        <v>45076</v>
      </c>
      <c r="G3607" s="23">
        <f t="shared" si="171"/>
        <v>23</v>
      </c>
      <c r="H3607" s="21">
        <v>0</v>
      </c>
      <c r="I3607" s="60">
        <f>INDEX('Elech Summary'!$C$5:$C$8764,MATCH($E3607,'Elech Summary'!$B$5:$B$8764,0),MATCH(I$7,'Elech Summary'!$C$4:$C$4,0))</f>
        <v>-0.12717600288782427</v>
      </c>
      <c r="J3607" s="49">
        <f t="shared" si="169"/>
        <v>0</v>
      </c>
    </row>
    <row r="3608" spans="2:10" s="12" customFormat="1" ht="15" x14ac:dyDescent="0.2">
      <c r="B3608" s="40">
        <v>22.1</v>
      </c>
      <c r="C3608" s="41">
        <v>0</v>
      </c>
      <c r="D3608" s="55">
        <v>0</v>
      </c>
      <c r="E3608" s="18">
        <v>3600</v>
      </c>
      <c r="F3608" s="22">
        <f t="shared" si="170"/>
        <v>45076</v>
      </c>
      <c r="G3608" s="23">
        <f t="shared" si="171"/>
        <v>24</v>
      </c>
      <c r="H3608" s="21">
        <v>0</v>
      </c>
      <c r="I3608" s="60">
        <f>INDEX('Elech Summary'!$C$5:$C$8764,MATCH($E3608,'Elech Summary'!$B$5:$B$8764,0),MATCH(I$7,'Elech Summary'!$C$4:$C$4,0))</f>
        <v>-8.2336392508025158E-2</v>
      </c>
      <c r="J3608" s="49">
        <f t="shared" si="169"/>
        <v>0</v>
      </c>
    </row>
    <row r="3609" spans="2:10" s="12" customFormat="1" ht="15" x14ac:dyDescent="0.2">
      <c r="B3609" s="40">
        <v>20.6</v>
      </c>
      <c r="C3609" s="41">
        <v>0</v>
      </c>
      <c r="D3609" s="55">
        <v>0</v>
      </c>
      <c r="E3609" s="18">
        <v>3601</v>
      </c>
      <c r="F3609" s="22">
        <f t="shared" si="170"/>
        <v>45077</v>
      </c>
      <c r="G3609" s="23">
        <f t="shared" si="171"/>
        <v>1</v>
      </c>
      <c r="H3609" s="21">
        <v>0</v>
      </c>
      <c r="I3609" s="60">
        <f>INDEX('Elech Summary'!$C$5:$C$8764,MATCH($E3609,'Elech Summary'!$B$5:$B$8764,0),MATCH(I$7,'Elech Summary'!$C$4:$C$4,0))</f>
        <v>-3.963759837996661E-2</v>
      </c>
      <c r="J3609" s="49">
        <f t="shared" si="169"/>
        <v>0</v>
      </c>
    </row>
    <row r="3610" spans="2:10" s="12" customFormat="1" ht="15" x14ac:dyDescent="0.2">
      <c r="B3610" s="40">
        <v>19.899999999999999</v>
      </c>
      <c r="C3610" s="41">
        <v>0</v>
      </c>
      <c r="D3610" s="55">
        <v>0</v>
      </c>
      <c r="E3610" s="18">
        <v>3602</v>
      </c>
      <c r="F3610" s="22">
        <f t="shared" si="170"/>
        <v>45077</v>
      </c>
      <c r="G3610" s="23">
        <f t="shared" si="171"/>
        <v>2</v>
      </c>
      <c r="H3610" s="21">
        <v>0</v>
      </c>
      <c r="I3610" s="60">
        <f>INDEX('Elech Summary'!$C$5:$C$8764,MATCH($E3610,'Elech Summary'!$B$5:$B$8764,0),MATCH(I$7,'Elech Summary'!$C$4:$C$4,0))</f>
        <v>-2.1317046582778748E-2</v>
      </c>
      <c r="J3610" s="49">
        <f t="shared" si="169"/>
        <v>0</v>
      </c>
    </row>
    <row r="3611" spans="2:10" s="12" customFormat="1" ht="15" x14ac:dyDescent="0.2">
      <c r="B3611" s="40">
        <v>19.8</v>
      </c>
      <c r="C3611" s="41">
        <v>0</v>
      </c>
      <c r="D3611" s="55">
        <v>0</v>
      </c>
      <c r="E3611" s="18">
        <v>3603</v>
      </c>
      <c r="F3611" s="22">
        <f t="shared" si="170"/>
        <v>45077</v>
      </c>
      <c r="G3611" s="23">
        <f t="shared" si="171"/>
        <v>3</v>
      </c>
      <c r="H3611" s="21">
        <v>0</v>
      </c>
      <c r="I3611" s="60">
        <f>INDEX('Elech Summary'!$C$5:$C$8764,MATCH($E3611,'Elech Summary'!$B$5:$B$8764,0),MATCH(I$7,'Elech Summary'!$C$4:$C$4,0))</f>
        <v>-1.3676960196706986E-2</v>
      </c>
      <c r="J3611" s="49">
        <f t="shared" si="169"/>
        <v>0</v>
      </c>
    </row>
    <row r="3612" spans="2:10" s="12" customFormat="1" ht="15" x14ac:dyDescent="0.2">
      <c r="B3612" s="40">
        <v>19.2</v>
      </c>
      <c r="C3612" s="41">
        <v>0</v>
      </c>
      <c r="D3612" s="55">
        <v>0</v>
      </c>
      <c r="E3612" s="18">
        <v>3604</v>
      </c>
      <c r="F3612" s="22">
        <f t="shared" si="170"/>
        <v>45077</v>
      </c>
      <c r="G3612" s="23">
        <f t="shared" si="171"/>
        <v>4</v>
      </c>
      <c r="H3612" s="21">
        <v>0</v>
      </c>
      <c r="I3612" s="60">
        <f>INDEX('Elech Summary'!$C$5:$C$8764,MATCH($E3612,'Elech Summary'!$B$5:$B$8764,0),MATCH(I$7,'Elech Summary'!$C$4:$C$4,0))</f>
        <v>-1.537921635057958E-2</v>
      </c>
      <c r="J3612" s="49">
        <f t="shared" si="169"/>
        <v>0</v>
      </c>
    </row>
    <row r="3613" spans="2:10" s="12" customFormat="1" ht="15" x14ac:dyDescent="0.2">
      <c r="B3613" s="40">
        <v>19.8</v>
      </c>
      <c r="C3613" s="41">
        <v>0</v>
      </c>
      <c r="D3613" s="55">
        <v>0</v>
      </c>
      <c r="E3613" s="18">
        <v>3605</v>
      </c>
      <c r="F3613" s="22">
        <f t="shared" si="170"/>
        <v>45077</v>
      </c>
      <c r="G3613" s="23">
        <f t="shared" si="171"/>
        <v>5</v>
      </c>
      <c r="H3613" s="21">
        <v>0</v>
      </c>
      <c r="I3613" s="60">
        <f>INDEX('Elech Summary'!$C$5:$C$8764,MATCH($E3613,'Elech Summary'!$B$5:$B$8764,0),MATCH(I$7,'Elech Summary'!$C$4:$C$4,0))</f>
        <v>-3.1273123095660681E-2</v>
      </c>
      <c r="J3613" s="49">
        <f t="shared" si="169"/>
        <v>0</v>
      </c>
    </row>
    <row r="3614" spans="2:10" s="12" customFormat="1" ht="15" x14ac:dyDescent="0.2">
      <c r="B3614" s="40">
        <v>20.8</v>
      </c>
      <c r="C3614" s="41">
        <v>0</v>
      </c>
      <c r="D3614" s="55">
        <v>0</v>
      </c>
      <c r="E3614" s="18">
        <v>3606</v>
      </c>
      <c r="F3614" s="22">
        <f t="shared" si="170"/>
        <v>45077</v>
      </c>
      <c r="G3614" s="23">
        <f t="shared" si="171"/>
        <v>6</v>
      </c>
      <c r="H3614" s="21">
        <v>0</v>
      </c>
      <c r="I3614" s="60">
        <f>INDEX('Elech Summary'!$C$5:$C$8764,MATCH($E3614,'Elech Summary'!$B$5:$B$8764,0),MATCH(I$7,'Elech Summary'!$C$4:$C$4,0))</f>
        <v>-9.1351526654778165E-2</v>
      </c>
      <c r="J3614" s="49">
        <f t="shared" si="169"/>
        <v>0</v>
      </c>
    </row>
    <row r="3615" spans="2:10" s="12" customFormat="1" ht="15" x14ac:dyDescent="0.2">
      <c r="B3615" s="40">
        <v>21.2</v>
      </c>
      <c r="C3615" s="41">
        <v>0</v>
      </c>
      <c r="D3615" s="55">
        <v>0</v>
      </c>
      <c r="E3615" s="18">
        <v>3607</v>
      </c>
      <c r="F3615" s="22">
        <f t="shared" si="170"/>
        <v>45077</v>
      </c>
      <c r="G3615" s="23">
        <f t="shared" si="171"/>
        <v>7</v>
      </c>
      <c r="H3615" s="21">
        <v>0</v>
      </c>
      <c r="I3615" s="60">
        <f>INDEX('Elech Summary'!$C$5:$C$8764,MATCH($E3615,'Elech Summary'!$B$5:$B$8764,0),MATCH(I$7,'Elech Summary'!$C$4:$C$4,0))</f>
        <v>-0.20597259064378803</v>
      </c>
      <c r="J3615" s="49">
        <f t="shared" si="169"/>
        <v>0</v>
      </c>
    </row>
    <row r="3616" spans="2:10" s="12" customFormat="1" ht="15" x14ac:dyDescent="0.2">
      <c r="B3616" s="40">
        <v>23.9</v>
      </c>
      <c r="C3616" s="41">
        <v>0</v>
      </c>
      <c r="D3616" s="55">
        <v>1</v>
      </c>
      <c r="E3616" s="18">
        <v>3608</v>
      </c>
      <c r="F3616" s="22">
        <f t="shared" si="170"/>
        <v>45077</v>
      </c>
      <c r="G3616" s="23">
        <f t="shared" si="171"/>
        <v>8</v>
      </c>
      <c r="H3616" s="21">
        <v>0</v>
      </c>
      <c r="I3616" s="60">
        <f>INDEX('Elech Summary'!$C$5:$C$8764,MATCH($E3616,'Elech Summary'!$B$5:$B$8764,0),MATCH(I$7,'Elech Summary'!$C$4:$C$4,0))</f>
        <v>-0.25165562685402343</v>
      </c>
      <c r="J3616" s="49">
        <f t="shared" si="169"/>
        <v>0</v>
      </c>
    </row>
    <row r="3617" spans="2:10" s="12" customFormat="1" ht="15" x14ac:dyDescent="0.2">
      <c r="B3617" s="40">
        <v>25.5</v>
      </c>
      <c r="C3617" s="41">
        <v>0</v>
      </c>
      <c r="D3617" s="55">
        <v>1</v>
      </c>
      <c r="E3617" s="18">
        <v>3609</v>
      </c>
      <c r="F3617" s="22">
        <f t="shared" si="170"/>
        <v>45077</v>
      </c>
      <c r="G3617" s="23">
        <f t="shared" si="171"/>
        <v>9</v>
      </c>
      <c r="H3617" s="21">
        <v>0</v>
      </c>
      <c r="I3617" s="60">
        <f>INDEX('Elech Summary'!$C$5:$C$8764,MATCH($E3617,'Elech Summary'!$B$5:$B$8764,0),MATCH(I$7,'Elech Summary'!$C$4:$C$4,0))</f>
        <v>-0.26118208342700161</v>
      </c>
      <c r="J3617" s="49">
        <f t="shared" si="169"/>
        <v>0</v>
      </c>
    </row>
    <row r="3618" spans="2:10" s="12" customFormat="1" ht="15" x14ac:dyDescent="0.2">
      <c r="B3618" s="40">
        <v>26.4</v>
      </c>
      <c r="C3618" s="41">
        <v>0</v>
      </c>
      <c r="D3618" s="55">
        <v>1</v>
      </c>
      <c r="E3618" s="18">
        <v>3610</v>
      </c>
      <c r="F3618" s="22">
        <f t="shared" si="170"/>
        <v>45077</v>
      </c>
      <c r="G3618" s="23">
        <f t="shared" si="171"/>
        <v>10</v>
      </c>
      <c r="H3618" s="21">
        <v>0</v>
      </c>
      <c r="I3618" s="60">
        <f>INDEX('Elech Summary'!$C$5:$C$8764,MATCH($E3618,'Elech Summary'!$B$5:$B$8764,0),MATCH(I$7,'Elech Summary'!$C$4:$C$4,0))</f>
        <v>-0.24482905554278034</v>
      </c>
      <c r="J3618" s="49">
        <f t="shared" si="169"/>
        <v>0</v>
      </c>
    </row>
    <row r="3619" spans="2:10" s="12" customFormat="1" ht="15" x14ac:dyDescent="0.2">
      <c r="B3619" s="40">
        <v>27.8</v>
      </c>
      <c r="C3619" s="41">
        <v>0</v>
      </c>
      <c r="D3619" s="55">
        <v>1</v>
      </c>
      <c r="E3619" s="18">
        <v>3611</v>
      </c>
      <c r="F3619" s="22">
        <f t="shared" si="170"/>
        <v>45077</v>
      </c>
      <c r="G3619" s="23">
        <f t="shared" si="171"/>
        <v>11</v>
      </c>
      <c r="H3619" s="21">
        <v>0</v>
      </c>
      <c r="I3619" s="60">
        <f>INDEX('Elech Summary'!$C$5:$C$8764,MATCH($E3619,'Elech Summary'!$B$5:$B$8764,0),MATCH(I$7,'Elech Summary'!$C$4:$C$4,0))</f>
        <v>-0.21460734793033254</v>
      </c>
      <c r="J3619" s="49">
        <f t="shared" si="169"/>
        <v>0</v>
      </c>
    </row>
    <row r="3620" spans="2:10" s="12" customFormat="1" ht="15" x14ac:dyDescent="0.2">
      <c r="B3620" s="40">
        <v>28.4</v>
      </c>
      <c r="C3620" s="41">
        <v>0</v>
      </c>
      <c r="D3620" s="55">
        <v>1</v>
      </c>
      <c r="E3620" s="18">
        <v>3612</v>
      </c>
      <c r="F3620" s="22">
        <f t="shared" si="170"/>
        <v>45077</v>
      </c>
      <c r="G3620" s="23">
        <f t="shared" si="171"/>
        <v>12</v>
      </c>
      <c r="H3620" s="21">
        <v>0</v>
      </c>
      <c r="I3620" s="60">
        <f>INDEX('Elech Summary'!$C$5:$C$8764,MATCH($E3620,'Elech Summary'!$B$5:$B$8764,0),MATCH(I$7,'Elech Summary'!$C$4:$C$4,0))</f>
        <v>-0.18350772055715825</v>
      </c>
      <c r="J3620" s="49">
        <f t="shared" si="169"/>
        <v>0</v>
      </c>
    </row>
    <row r="3621" spans="2:10" s="12" customFormat="1" ht="15" x14ac:dyDescent="0.2">
      <c r="B3621" s="40">
        <v>28.1</v>
      </c>
      <c r="C3621" s="41">
        <v>0</v>
      </c>
      <c r="D3621" s="55">
        <v>1</v>
      </c>
      <c r="E3621" s="18">
        <v>3613</v>
      </c>
      <c r="F3621" s="22">
        <f t="shared" si="170"/>
        <v>45077</v>
      </c>
      <c r="G3621" s="23">
        <f t="shared" si="171"/>
        <v>13</v>
      </c>
      <c r="H3621" s="21">
        <v>0</v>
      </c>
      <c r="I3621" s="60">
        <f>INDEX('Elech Summary'!$C$5:$C$8764,MATCH($E3621,'Elech Summary'!$B$5:$B$8764,0),MATCH(I$7,'Elech Summary'!$C$4:$C$4,0))</f>
        <v>-0.15922489465583456</v>
      </c>
      <c r="J3621" s="49">
        <f t="shared" si="169"/>
        <v>0</v>
      </c>
    </row>
    <row r="3622" spans="2:10" s="12" customFormat="1" ht="15" x14ac:dyDescent="0.2">
      <c r="B3622" s="40">
        <v>28.2</v>
      </c>
      <c r="C3622" s="41">
        <v>0</v>
      </c>
      <c r="D3622" s="55">
        <v>1</v>
      </c>
      <c r="E3622" s="18">
        <v>3614</v>
      </c>
      <c r="F3622" s="22">
        <f t="shared" si="170"/>
        <v>45077</v>
      </c>
      <c r="G3622" s="23">
        <f t="shared" si="171"/>
        <v>14</v>
      </c>
      <c r="H3622" s="21">
        <v>0</v>
      </c>
      <c r="I3622" s="60">
        <f>INDEX('Elech Summary'!$C$5:$C$8764,MATCH($E3622,'Elech Summary'!$B$5:$B$8764,0),MATCH(I$7,'Elech Summary'!$C$4:$C$4,0))</f>
        <v>-0.14307602081651116</v>
      </c>
      <c r="J3622" s="49">
        <f t="shared" si="169"/>
        <v>0</v>
      </c>
    </row>
    <row r="3623" spans="2:10" s="12" customFormat="1" ht="15" x14ac:dyDescent="0.2">
      <c r="B3623" s="40">
        <v>28.1</v>
      </c>
      <c r="C3623" s="41">
        <v>0</v>
      </c>
      <c r="D3623" s="55">
        <v>1</v>
      </c>
      <c r="E3623" s="18">
        <v>3615</v>
      </c>
      <c r="F3623" s="22">
        <f t="shared" si="170"/>
        <v>45077</v>
      </c>
      <c r="G3623" s="23">
        <f t="shared" si="171"/>
        <v>15</v>
      </c>
      <c r="H3623" s="21">
        <v>0</v>
      </c>
      <c r="I3623" s="60">
        <f>INDEX('Elech Summary'!$C$5:$C$8764,MATCH($E3623,'Elech Summary'!$B$5:$B$8764,0),MATCH(I$7,'Elech Summary'!$C$4:$C$4,0))</f>
        <v>-0.12937412745320209</v>
      </c>
      <c r="J3623" s="49">
        <f t="shared" si="169"/>
        <v>0</v>
      </c>
    </row>
    <row r="3624" spans="2:10" s="12" customFormat="1" ht="15" x14ac:dyDescent="0.2">
      <c r="B3624" s="40">
        <v>27.4</v>
      </c>
      <c r="C3624" s="41">
        <v>0</v>
      </c>
      <c r="D3624" s="55">
        <v>1</v>
      </c>
      <c r="E3624" s="18">
        <v>3616</v>
      </c>
      <c r="F3624" s="22">
        <f t="shared" si="170"/>
        <v>45077</v>
      </c>
      <c r="G3624" s="23">
        <f t="shared" si="171"/>
        <v>16</v>
      </c>
      <c r="H3624" s="21">
        <v>0</v>
      </c>
      <c r="I3624" s="60">
        <f>INDEX('Elech Summary'!$C$5:$C$8764,MATCH($E3624,'Elech Summary'!$B$5:$B$8764,0),MATCH(I$7,'Elech Summary'!$C$4:$C$4,0))</f>
        <v>-0.12284920708135227</v>
      </c>
      <c r="J3624" s="49">
        <f t="shared" si="169"/>
        <v>0</v>
      </c>
    </row>
    <row r="3625" spans="2:10" s="12" customFormat="1" ht="15" x14ac:dyDescent="0.2">
      <c r="B3625" s="40">
        <v>24.7</v>
      </c>
      <c r="C3625" s="41">
        <v>0</v>
      </c>
      <c r="D3625" s="55">
        <v>1</v>
      </c>
      <c r="E3625" s="18">
        <v>3617</v>
      </c>
      <c r="F3625" s="22">
        <f t="shared" si="170"/>
        <v>45077</v>
      </c>
      <c r="G3625" s="23">
        <f t="shared" si="171"/>
        <v>17</v>
      </c>
      <c r="H3625" s="21">
        <v>0</v>
      </c>
      <c r="I3625" s="60">
        <f>INDEX('Elech Summary'!$C$5:$C$8764,MATCH($E3625,'Elech Summary'!$B$5:$B$8764,0),MATCH(I$7,'Elech Summary'!$C$4:$C$4,0))</f>
        <v>-0.14142577800998946</v>
      </c>
      <c r="J3625" s="49">
        <f t="shared" si="169"/>
        <v>0</v>
      </c>
    </row>
    <row r="3626" spans="2:10" s="12" customFormat="1" ht="15" x14ac:dyDescent="0.2">
      <c r="B3626" s="40">
        <v>20.5</v>
      </c>
      <c r="C3626" s="41">
        <v>0</v>
      </c>
      <c r="D3626" s="55">
        <v>0</v>
      </c>
      <c r="E3626" s="18">
        <v>3618</v>
      </c>
      <c r="F3626" s="22">
        <f t="shared" si="170"/>
        <v>45077</v>
      </c>
      <c r="G3626" s="23">
        <f t="shared" si="171"/>
        <v>18</v>
      </c>
      <c r="H3626" s="21">
        <v>0</v>
      </c>
      <c r="I3626" s="60">
        <f>INDEX('Elech Summary'!$C$5:$C$8764,MATCH($E3626,'Elech Summary'!$B$5:$B$8764,0),MATCH(I$7,'Elech Summary'!$C$4:$C$4,0))</f>
        <v>-0.17140932140173981</v>
      </c>
      <c r="J3626" s="49">
        <f t="shared" si="169"/>
        <v>0</v>
      </c>
    </row>
    <row r="3627" spans="2:10" s="12" customFormat="1" ht="15" x14ac:dyDescent="0.2">
      <c r="B3627" s="40">
        <v>20.7</v>
      </c>
      <c r="C3627" s="41">
        <v>0</v>
      </c>
      <c r="D3627" s="55">
        <v>0</v>
      </c>
      <c r="E3627" s="18">
        <v>3619</v>
      </c>
      <c r="F3627" s="22">
        <f t="shared" si="170"/>
        <v>45077</v>
      </c>
      <c r="G3627" s="23">
        <f t="shared" si="171"/>
        <v>19</v>
      </c>
      <c r="H3627" s="21">
        <v>0</v>
      </c>
      <c r="I3627" s="60">
        <f>INDEX('Elech Summary'!$C$5:$C$8764,MATCH($E3627,'Elech Summary'!$B$5:$B$8764,0),MATCH(I$7,'Elech Summary'!$C$4:$C$4,0))</f>
        <v>-0.20344938760043874</v>
      </c>
      <c r="J3627" s="49">
        <f t="shared" si="169"/>
        <v>0</v>
      </c>
    </row>
    <row r="3628" spans="2:10" s="12" customFormat="1" ht="15" x14ac:dyDescent="0.2">
      <c r="B3628" s="40">
        <v>20.399999999999999</v>
      </c>
      <c r="C3628" s="41">
        <v>0</v>
      </c>
      <c r="D3628" s="55">
        <v>0</v>
      </c>
      <c r="E3628" s="18">
        <v>3620</v>
      </c>
      <c r="F3628" s="22">
        <f t="shared" si="170"/>
        <v>45077</v>
      </c>
      <c r="G3628" s="23">
        <f t="shared" si="171"/>
        <v>20</v>
      </c>
      <c r="H3628" s="21">
        <v>0</v>
      </c>
      <c r="I3628" s="60">
        <f>INDEX('Elech Summary'!$C$5:$C$8764,MATCH($E3628,'Elech Summary'!$B$5:$B$8764,0),MATCH(I$7,'Elech Summary'!$C$4:$C$4,0))</f>
        <v>-0.21072672686929872</v>
      </c>
      <c r="J3628" s="49">
        <f t="shared" si="169"/>
        <v>0</v>
      </c>
    </row>
    <row r="3629" spans="2:10" s="12" customFormat="1" ht="15" x14ac:dyDescent="0.2">
      <c r="B3629" s="40">
        <v>20.3</v>
      </c>
      <c r="C3629" s="41">
        <v>0</v>
      </c>
      <c r="D3629" s="55">
        <v>0</v>
      </c>
      <c r="E3629" s="18">
        <v>3621</v>
      </c>
      <c r="F3629" s="22">
        <f t="shared" si="170"/>
        <v>45077</v>
      </c>
      <c r="G3629" s="23">
        <f t="shared" si="171"/>
        <v>21</v>
      </c>
      <c r="H3629" s="21">
        <v>0</v>
      </c>
      <c r="I3629" s="60">
        <f>INDEX('Elech Summary'!$C$5:$C$8764,MATCH($E3629,'Elech Summary'!$B$5:$B$8764,0),MATCH(I$7,'Elech Summary'!$C$4:$C$4,0))</f>
        <v>-0.19336430440566543</v>
      </c>
      <c r="J3629" s="49">
        <f t="shared" si="169"/>
        <v>0</v>
      </c>
    </row>
    <row r="3630" spans="2:10" s="12" customFormat="1" ht="15" x14ac:dyDescent="0.2">
      <c r="B3630" s="40">
        <v>20.399999999999999</v>
      </c>
      <c r="C3630" s="41">
        <v>0</v>
      </c>
      <c r="D3630" s="55">
        <v>0</v>
      </c>
      <c r="E3630" s="18">
        <v>3622</v>
      </c>
      <c r="F3630" s="22">
        <f t="shared" si="170"/>
        <v>45077</v>
      </c>
      <c r="G3630" s="23">
        <f t="shared" si="171"/>
        <v>22</v>
      </c>
      <c r="H3630" s="21">
        <v>0</v>
      </c>
      <c r="I3630" s="60">
        <f>INDEX('Elech Summary'!$C$5:$C$8764,MATCH($E3630,'Elech Summary'!$B$5:$B$8764,0),MATCH(I$7,'Elech Summary'!$C$4:$C$4,0))</f>
        <v>-0.16901612690757906</v>
      </c>
      <c r="J3630" s="49">
        <f t="shared" si="169"/>
        <v>0</v>
      </c>
    </row>
    <row r="3631" spans="2:10" s="12" customFormat="1" ht="15" x14ac:dyDescent="0.2">
      <c r="B3631" s="40">
        <v>21</v>
      </c>
      <c r="C3631" s="41">
        <v>0</v>
      </c>
      <c r="D3631" s="55">
        <v>0</v>
      </c>
      <c r="E3631" s="18">
        <v>3623</v>
      </c>
      <c r="F3631" s="22">
        <f t="shared" si="170"/>
        <v>45077</v>
      </c>
      <c r="G3631" s="23">
        <f t="shared" si="171"/>
        <v>23</v>
      </c>
      <c r="H3631" s="21">
        <v>0</v>
      </c>
      <c r="I3631" s="60">
        <f>INDEX('Elech Summary'!$C$5:$C$8764,MATCH($E3631,'Elech Summary'!$B$5:$B$8764,0),MATCH(I$7,'Elech Summary'!$C$4:$C$4,0))</f>
        <v>-0.12672915708522103</v>
      </c>
      <c r="J3631" s="49">
        <f t="shared" si="169"/>
        <v>0</v>
      </c>
    </row>
    <row r="3632" spans="2:10" s="12" customFormat="1" ht="15" x14ac:dyDescent="0.2">
      <c r="B3632" s="40">
        <v>21.7</v>
      </c>
      <c r="C3632" s="41">
        <v>0</v>
      </c>
      <c r="D3632" s="55">
        <v>0</v>
      </c>
      <c r="E3632" s="18">
        <v>3624</v>
      </c>
      <c r="F3632" s="22">
        <f t="shared" si="170"/>
        <v>45077</v>
      </c>
      <c r="G3632" s="23">
        <f t="shared" si="171"/>
        <v>24</v>
      </c>
      <c r="H3632" s="21">
        <v>0</v>
      </c>
      <c r="I3632" s="60">
        <f>INDEX('Elech Summary'!$C$5:$C$8764,MATCH($E3632,'Elech Summary'!$B$5:$B$8764,0),MATCH(I$7,'Elech Summary'!$C$4:$C$4,0))</f>
        <v>-8.2022677274253386E-2</v>
      </c>
      <c r="J3632" s="49">
        <f t="shared" si="169"/>
        <v>0</v>
      </c>
    </row>
    <row r="3633" spans="2:10" s="12" customFormat="1" ht="15" x14ac:dyDescent="0.2">
      <c r="B3633" s="40">
        <v>22.5</v>
      </c>
      <c r="C3633" s="41">
        <v>0</v>
      </c>
      <c r="D3633" s="55">
        <v>0</v>
      </c>
      <c r="E3633" s="18">
        <v>3625</v>
      </c>
      <c r="F3633" s="22">
        <f t="shared" si="170"/>
        <v>45078</v>
      </c>
      <c r="G3633" s="23">
        <f t="shared" si="171"/>
        <v>1</v>
      </c>
      <c r="H3633" s="21">
        <v>0</v>
      </c>
      <c r="I3633" s="60">
        <f>INDEX('Elech Summary'!$C$5:$C$8764,MATCH($E3633,'Elech Summary'!$B$5:$B$8764,0),MATCH(I$7,'Elech Summary'!$C$4:$C$4,0))</f>
        <v>-3.9506292873315835E-2</v>
      </c>
      <c r="J3633" s="49">
        <f t="shared" si="169"/>
        <v>0</v>
      </c>
    </row>
    <row r="3634" spans="2:10" s="12" customFormat="1" ht="15" x14ac:dyDescent="0.2">
      <c r="B3634" s="40">
        <v>22.9</v>
      </c>
      <c r="C3634" s="41">
        <v>0</v>
      </c>
      <c r="D3634" s="55">
        <v>0</v>
      </c>
      <c r="E3634" s="18">
        <v>3626</v>
      </c>
      <c r="F3634" s="22">
        <f t="shared" si="170"/>
        <v>45078</v>
      </c>
      <c r="G3634" s="23">
        <f t="shared" si="171"/>
        <v>2</v>
      </c>
      <c r="H3634" s="21">
        <v>0</v>
      </c>
      <c r="I3634" s="60">
        <f>INDEX('Elech Summary'!$C$5:$C$8764,MATCH($E3634,'Elech Summary'!$B$5:$B$8764,0),MATCH(I$7,'Elech Summary'!$C$4:$C$4,0))</f>
        <v>-2.124592518615448E-2</v>
      </c>
      <c r="J3634" s="49">
        <f t="shared" si="169"/>
        <v>0</v>
      </c>
    </row>
    <row r="3635" spans="2:10" s="12" customFormat="1" ht="15" x14ac:dyDescent="0.2">
      <c r="B3635" s="40">
        <v>22.8</v>
      </c>
      <c r="C3635" s="41">
        <v>0</v>
      </c>
      <c r="D3635" s="55">
        <v>0</v>
      </c>
      <c r="E3635" s="18">
        <v>3627</v>
      </c>
      <c r="F3635" s="22">
        <f t="shared" si="170"/>
        <v>45078</v>
      </c>
      <c r="G3635" s="23">
        <f t="shared" si="171"/>
        <v>3</v>
      </c>
      <c r="H3635" s="21">
        <v>0</v>
      </c>
      <c r="I3635" s="60">
        <f>INDEX('Elech Summary'!$C$5:$C$8764,MATCH($E3635,'Elech Summary'!$B$5:$B$8764,0),MATCH(I$7,'Elech Summary'!$C$4:$C$4,0))</f>
        <v>-1.3628540743018946E-2</v>
      </c>
      <c r="J3635" s="49">
        <f t="shared" si="169"/>
        <v>0</v>
      </c>
    </row>
    <row r="3636" spans="2:10" s="12" customFormat="1" ht="15" x14ac:dyDescent="0.2">
      <c r="B3636" s="40">
        <v>22.4</v>
      </c>
      <c r="C3636" s="41">
        <v>0</v>
      </c>
      <c r="D3636" s="55">
        <v>0</v>
      </c>
      <c r="E3636" s="18">
        <v>3628</v>
      </c>
      <c r="F3636" s="22">
        <f t="shared" si="170"/>
        <v>45078</v>
      </c>
      <c r="G3636" s="23">
        <f t="shared" si="171"/>
        <v>4</v>
      </c>
      <c r="H3636" s="21">
        <v>0</v>
      </c>
      <c r="I3636" s="60">
        <f>INDEX('Elech Summary'!$C$5:$C$8764,MATCH($E3636,'Elech Summary'!$B$5:$B$8764,0),MATCH(I$7,'Elech Summary'!$C$4:$C$4,0))</f>
        <v>-1.5322613315395514E-2</v>
      </c>
      <c r="J3636" s="49">
        <f t="shared" si="169"/>
        <v>0</v>
      </c>
    </row>
    <row r="3637" spans="2:10" s="12" customFormat="1" ht="15" x14ac:dyDescent="0.2">
      <c r="B3637" s="40">
        <v>21.9</v>
      </c>
      <c r="C3637" s="41">
        <v>0</v>
      </c>
      <c r="D3637" s="55">
        <v>0</v>
      </c>
      <c r="E3637" s="18">
        <v>3629</v>
      </c>
      <c r="F3637" s="22">
        <f t="shared" si="170"/>
        <v>45078</v>
      </c>
      <c r="G3637" s="23">
        <f t="shared" si="171"/>
        <v>5</v>
      </c>
      <c r="H3637" s="21">
        <v>0</v>
      </c>
      <c r="I3637" s="60">
        <f>INDEX('Elech Summary'!$C$5:$C$8764,MATCH($E3637,'Elech Summary'!$B$5:$B$8764,0),MATCH(I$7,'Elech Summary'!$C$4:$C$4,0))</f>
        <v>-3.1156225248721442E-2</v>
      </c>
      <c r="J3637" s="49">
        <f t="shared" si="169"/>
        <v>0</v>
      </c>
    </row>
    <row r="3638" spans="2:10" s="12" customFormat="1" ht="15" x14ac:dyDescent="0.2">
      <c r="B3638" s="40">
        <v>21.6</v>
      </c>
      <c r="C3638" s="41">
        <v>0</v>
      </c>
      <c r="D3638" s="55">
        <v>0</v>
      </c>
      <c r="E3638" s="18">
        <v>3630</v>
      </c>
      <c r="F3638" s="22">
        <f t="shared" si="170"/>
        <v>45078</v>
      </c>
      <c r="G3638" s="23">
        <f t="shared" si="171"/>
        <v>6</v>
      </c>
      <c r="H3638" s="21">
        <v>0</v>
      </c>
      <c r="I3638" s="60">
        <f>INDEX('Elech Summary'!$C$5:$C$8764,MATCH($E3638,'Elech Summary'!$B$5:$B$8764,0),MATCH(I$7,'Elech Summary'!$C$4:$C$4,0))</f>
        <v>-9.1027342044962101E-2</v>
      </c>
      <c r="J3638" s="49">
        <f t="shared" si="169"/>
        <v>0</v>
      </c>
    </row>
    <row r="3639" spans="2:10" s="12" customFormat="1" ht="15" x14ac:dyDescent="0.2">
      <c r="B3639" s="40">
        <v>22.3</v>
      </c>
      <c r="C3639" s="41">
        <v>0</v>
      </c>
      <c r="D3639" s="55">
        <v>0</v>
      </c>
      <c r="E3639" s="18">
        <v>3631</v>
      </c>
      <c r="F3639" s="22">
        <f t="shared" si="170"/>
        <v>45078</v>
      </c>
      <c r="G3639" s="23">
        <f t="shared" si="171"/>
        <v>7</v>
      </c>
      <c r="H3639" s="21">
        <v>0</v>
      </c>
      <c r="I3639" s="60">
        <f>INDEX('Elech Summary'!$C$5:$C$8764,MATCH($E3639,'Elech Summary'!$B$5:$B$8764,0),MATCH(I$7,'Elech Summary'!$C$4:$C$4,0))</f>
        <v>-0.20521641298814614</v>
      </c>
      <c r="J3639" s="49">
        <f t="shared" si="169"/>
        <v>0</v>
      </c>
    </row>
    <row r="3640" spans="2:10" s="12" customFormat="1" ht="15" x14ac:dyDescent="0.2">
      <c r="B3640" s="40">
        <v>22.6</v>
      </c>
      <c r="C3640" s="41">
        <v>0</v>
      </c>
      <c r="D3640" s="55">
        <v>0</v>
      </c>
      <c r="E3640" s="18">
        <v>3632</v>
      </c>
      <c r="F3640" s="22">
        <f t="shared" si="170"/>
        <v>45078</v>
      </c>
      <c r="G3640" s="23">
        <f t="shared" si="171"/>
        <v>8</v>
      </c>
      <c r="H3640" s="21">
        <v>0</v>
      </c>
      <c r="I3640" s="60">
        <f>INDEX('Elech Summary'!$C$5:$C$8764,MATCH($E3640,'Elech Summary'!$B$5:$B$8764,0),MATCH(I$7,'Elech Summary'!$C$4:$C$4,0))</f>
        <v>-0.25073249638565898</v>
      </c>
      <c r="J3640" s="49">
        <f t="shared" si="169"/>
        <v>0</v>
      </c>
    </row>
    <row r="3641" spans="2:10" s="12" customFormat="1" ht="15" x14ac:dyDescent="0.2">
      <c r="B3641" s="40">
        <v>22.8</v>
      </c>
      <c r="C3641" s="41">
        <v>0</v>
      </c>
      <c r="D3641" s="55">
        <v>0</v>
      </c>
      <c r="E3641" s="18">
        <v>3633</v>
      </c>
      <c r="F3641" s="22">
        <f t="shared" si="170"/>
        <v>45078</v>
      </c>
      <c r="G3641" s="23">
        <f t="shared" si="171"/>
        <v>9</v>
      </c>
      <c r="H3641" s="21">
        <v>0</v>
      </c>
      <c r="I3641" s="60">
        <f>INDEX('Elech Summary'!$C$5:$C$8764,MATCH($E3641,'Elech Summary'!$B$5:$B$8764,0),MATCH(I$7,'Elech Summary'!$C$4:$C$4,0))</f>
        <v>-0.26027498620568268</v>
      </c>
      <c r="J3641" s="49">
        <f t="shared" si="169"/>
        <v>0</v>
      </c>
    </row>
    <row r="3642" spans="2:10" s="12" customFormat="1" ht="15" x14ac:dyDescent="0.2">
      <c r="B3642" s="40">
        <v>23</v>
      </c>
      <c r="C3642" s="41">
        <v>0</v>
      </c>
      <c r="D3642" s="55">
        <v>0</v>
      </c>
      <c r="E3642" s="18">
        <v>3634</v>
      </c>
      <c r="F3642" s="22">
        <f t="shared" si="170"/>
        <v>45078</v>
      </c>
      <c r="G3642" s="23">
        <f t="shared" si="171"/>
        <v>10</v>
      </c>
      <c r="H3642" s="21">
        <v>0</v>
      </c>
      <c r="I3642" s="60">
        <f>INDEX('Elech Summary'!$C$5:$C$8764,MATCH($E3642,'Elech Summary'!$B$5:$B$8764,0),MATCH(I$7,'Elech Summary'!$C$4:$C$4,0))</f>
        <v>-0.2439749746770925</v>
      </c>
      <c r="J3642" s="49">
        <f t="shared" si="169"/>
        <v>0</v>
      </c>
    </row>
    <row r="3643" spans="2:10" s="12" customFormat="1" ht="15" x14ac:dyDescent="0.2">
      <c r="B3643" s="40">
        <v>23.8</v>
      </c>
      <c r="C3643" s="41">
        <v>0</v>
      </c>
      <c r="D3643" s="55">
        <v>0</v>
      </c>
      <c r="E3643" s="18">
        <v>3635</v>
      </c>
      <c r="F3643" s="22">
        <f t="shared" si="170"/>
        <v>45078</v>
      </c>
      <c r="G3643" s="23">
        <f t="shared" si="171"/>
        <v>11</v>
      </c>
      <c r="H3643" s="21">
        <v>0</v>
      </c>
      <c r="I3643" s="60">
        <f>INDEX('Elech Summary'!$C$5:$C$8764,MATCH($E3643,'Elech Summary'!$B$5:$B$8764,0),MATCH(I$7,'Elech Summary'!$C$4:$C$4,0))</f>
        <v>-0.21384820100989332</v>
      </c>
      <c r="J3643" s="49">
        <f t="shared" si="169"/>
        <v>0</v>
      </c>
    </row>
    <row r="3644" spans="2:10" s="12" customFormat="1" ht="15" x14ac:dyDescent="0.2">
      <c r="B3644" s="40">
        <v>23.8</v>
      </c>
      <c r="C3644" s="41">
        <v>0</v>
      </c>
      <c r="D3644" s="55">
        <v>0</v>
      </c>
      <c r="E3644" s="18">
        <v>3636</v>
      </c>
      <c r="F3644" s="22">
        <f t="shared" si="170"/>
        <v>45078</v>
      </c>
      <c r="G3644" s="23">
        <f t="shared" si="171"/>
        <v>12</v>
      </c>
      <c r="H3644" s="21">
        <v>0</v>
      </c>
      <c r="I3644" s="60">
        <f>INDEX('Elech Summary'!$C$5:$C$8764,MATCH($E3644,'Elech Summary'!$B$5:$B$8764,0),MATCH(I$7,'Elech Summary'!$C$4:$C$4,0))</f>
        <v>-0.18286387698997408</v>
      </c>
      <c r="J3644" s="49">
        <f t="shared" si="169"/>
        <v>0</v>
      </c>
    </row>
    <row r="3645" spans="2:10" s="12" customFormat="1" ht="15" x14ac:dyDescent="0.2">
      <c r="B3645" s="40">
        <v>24.4</v>
      </c>
      <c r="C3645" s="41">
        <v>0</v>
      </c>
      <c r="D3645" s="55">
        <v>1</v>
      </c>
      <c r="E3645" s="18">
        <v>3637</v>
      </c>
      <c r="F3645" s="22">
        <f t="shared" si="170"/>
        <v>45078</v>
      </c>
      <c r="G3645" s="23">
        <f t="shared" si="171"/>
        <v>13</v>
      </c>
      <c r="H3645" s="21">
        <v>0</v>
      </c>
      <c r="I3645" s="60">
        <f>INDEX('Elech Summary'!$C$5:$C$8764,MATCH($E3645,'Elech Summary'!$B$5:$B$8764,0),MATCH(I$7,'Elech Summary'!$C$4:$C$4,0))</f>
        <v>-0.15867964563522485</v>
      </c>
      <c r="J3645" s="49">
        <f t="shared" si="169"/>
        <v>0</v>
      </c>
    </row>
    <row r="3646" spans="2:10" s="12" customFormat="1" ht="15" x14ac:dyDescent="0.2">
      <c r="B3646" s="40">
        <v>24.9</v>
      </c>
      <c r="C3646" s="41">
        <v>0</v>
      </c>
      <c r="D3646" s="55">
        <v>1</v>
      </c>
      <c r="E3646" s="18">
        <v>3638</v>
      </c>
      <c r="F3646" s="22">
        <f t="shared" si="170"/>
        <v>45078</v>
      </c>
      <c r="G3646" s="23">
        <f t="shared" si="171"/>
        <v>14</v>
      </c>
      <c r="H3646" s="21">
        <v>0</v>
      </c>
      <c r="I3646" s="60">
        <f>INDEX('Elech Summary'!$C$5:$C$8764,MATCH($E3646,'Elech Summary'!$B$5:$B$8764,0),MATCH(I$7,'Elech Summary'!$C$4:$C$4,0))</f>
        <v>-0.14258449472341228</v>
      </c>
      <c r="J3646" s="49">
        <f t="shared" si="169"/>
        <v>0</v>
      </c>
    </row>
    <row r="3647" spans="2:10" s="12" customFormat="1" ht="15" x14ac:dyDescent="0.2">
      <c r="B3647" s="40">
        <v>25.3</v>
      </c>
      <c r="C3647" s="41">
        <v>0</v>
      </c>
      <c r="D3647" s="55">
        <v>1</v>
      </c>
      <c r="E3647" s="18">
        <v>3639</v>
      </c>
      <c r="F3647" s="22">
        <f t="shared" si="170"/>
        <v>45078</v>
      </c>
      <c r="G3647" s="23">
        <f t="shared" si="171"/>
        <v>15</v>
      </c>
      <c r="H3647" s="21">
        <v>0</v>
      </c>
      <c r="I3647" s="60">
        <f>INDEX('Elech Summary'!$C$5:$C$8764,MATCH($E3647,'Elech Summary'!$B$5:$B$8764,0),MATCH(I$7,'Elech Summary'!$C$4:$C$4,0))</f>
        <v>-0.12891295559359106</v>
      </c>
      <c r="J3647" s="49">
        <f t="shared" si="169"/>
        <v>0</v>
      </c>
    </row>
    <row r="3648" spans="2:10" s="12" customFormat="1" ht="15" x14ac:dyDescent="0.2">
      <c r="B3648" s="40">
        <v>25.1</v>
      </c>
      <c r="C3648" s="41">
        <v>0</v>
      </c>
      <c r="D3648" s="55">
        <v>1</v>
      </c>
      <c r="E3648" s="18">
        <v>3640</v>
      </c>
      <c r="F3648" s="22">
        <f t="shared" si="170"/>
        <v>45078</v>
      </c>
      <c r="G3648" s="23">
        <f t="shared" si="171"/>
        <v>16</v>
      </c>
      <c r="H3648" s="21">
        <v>1</v>
      </c>
      <c r="I3648" s="60">
        <f>INDEX('Elech Summary'!$C$5:$C$8764,MATCH($E3648,'Elech Summary'!$B$5:$B$8764,0),MATCH(I$7,'Elech Summary'!$C$4:$C$4,0))</f>
        <v>-0.12240032680878943</v>
      </c>
      <c r="J3648" s="49">
        <f t="shared" si="169"/>
        <v>-0.12240032680878943</v>
      </c>
    </row>
    <row r="3649" spans="2:10" s="12" customFormat="1" ht="15" x14ac:dyDescent="0.2">
      <c r="B3649" s="40">
        <v>24.6</v>
      </c>
      <c r="C3649" s="41">
        <v>0</v>
      </c>
      <c r="D3649" s="55">
        <v>1</v>
      </c>
      <c r="E3649" s="18">
        <v>3641</v>
      </c>
      <c r="F3649" s="22">
        <f t="shared" si="170"/>
        <v>45078</v>
      </c>
      <c r="G3649" s="23">
        <f t="shared" si="171"/>
        <v>17</v>
      </c>
      <c r="H3649" s="21">
        <v>1</v>
      </c>
      <c r="I3649" s="60">
        <f>INDEX('Elech Summary'!$C$5:$C$8764,MATCH($E3649,'Elech Summary'!$B$5:$B$8764,0),MATCH(I$7,'Elech Summary'!$C$4:$C$4,0))</f>
        <v>-0.1409435107627488</v>
      </c>
      <c r="J3649" s="49">
        <f t="shared" si="169"/>
        <v>-0.1409435107627488</v>
      </c>
    </row>
    <row r="3650" spans="2:10" s="12" customFormat="1" ht="15" x14ac:dyDescent="0.2">
      <c r="B3650" s="40">
        <v>23.1</v>
      </c>
      <c r="C3650" s="41">
        <v>0</v>
      </c>
      <c r="D3650" s="55">
        <v>0</v>
      </c>
      <c r="E3650" s="18">
        <v>3642</v>
      </c>
      <c r="F3650" s="22">
        <f t="shared" si="170"/>
        <v>45078</v>
      </c>
      <c r="G3650" s="23">
        <f t="shared" si="171"/>
        <v>18</v>
      </c>
      <c r="H3650" s="21">
        <v>1</v>
      </c>
      <c r="I3650" s="60">
        <f>INDEX('Elech Summary'!$C$5:$C$8764,MATCH($E3650,'Elech Summary'!$B$5:$B$8764,0),MATCH(I$7,'Elech Summary'!$C$4:$C$4,0))</f>
        <v>-0.17080384963506301</v>
      </c>
      <c r="J3650" s="49">
        <f t="shared" si="169"/>
        <v>-0.17080384963506301</v>
      </c>
    </row>
    <row r="3651" spans="2:10" s="12" customFormat="1" ht="15" x14ac:dyDescent="0.2">
      <c r="B3651" s="40">
        <v>21.5</v>
      </c>
      <c r="C3651" s="41">
        <v>0</v>
      </c>
      <c r="D3651" s="55">
        <v>0</v>
      </c>
      <c r="E3651" s="18">
        <v>3643</v>
      </c>
      <c r="F3651" s="22">
        <f t="shared" si="170"/>
        <v>45078</v>
      </c>
      <c r="G3651" s="23">
        <f t="shared" si="171"/>
        <v>19</v>
      </c>
      <c r="H3651" s="21">
        <v>1</v>
      </c>
      <c r="I3651" s="60">
        <f>INDEX('Elech Summary'!$C$5:$C$8764,MATCH($E3651,'Elech Summary'!$B$5:$B$8764,0),MATCH(I$7,'Elech Summary'!$C$4:$C$4,0))</f>
        <v>-0.20271806115597291</v>
      </c>
      <c r="J3651" s="49">
        <f t="shared" si="169"/>
        <v>-0.20271806115597291</v>
      </c>
    </row>
    <row r="3652" spans="2:10" s="12" customFormat="1" ht="15" x14ac:dyDescent="0.2">
      <c r="B3652" s="40">
        <v>19.8</v>
      </c>
      <c r="C3652" s="41">
        <v>0</v>
      </c>
      <c r="D3652" s="55">
        <v>0</v>
      </c>
      <c r="E3652" s="18">
        <v>3644</v>
      </c>
      <c r="F3652" s="22">
        <f t="shared" si="170"/>
        <v>45078</v>
      </c>
      <c r="G3652" s="23">
        <f t="shared" si="171"/>
        <v>20</v>
      </c>
      <c r="H3652" s="21">
        <v>1</v>
      </c>
      <c r="I3652" s="60">
        <f>INDEX('Elech Summary'!$C$5:$C$8764,MATCH($E3652,'Elech Summary'!$B$5:$B$8764,0),MATCH(I$7,'Elech Summary'!$C$4:$C$4,0))</f>
        <v>-0.20997480926310397</v>
      </c>
      <c r="J3652" s="49">
        <f t="shared" si="169"/>
        <v>-0.20997480926310397</v>
      </c>
    </row>
    <row r="3653" spans="2:10" s="12" customFormat="1" ht="15" x14ac:dyDescent="0.2">
      <c r="B3653" s="40">
        <v>19.2</v>
      </c>
      <c r="C3653" s="41">
        <v>0</v>
      </c>
      <c r="D3653" s="55">
        <v>0</v>
      </c>
      <c r="E3653" s="18">
        <v>3645</v>
      </c>
      <c r="F3653" s="22">
        <f t="shared" si="170"/>
        <v>45078</v>
      </c>
      <c r="G3653" s="23">
        <f t="shared" si="171"/>
        <v>21</v>
      </c>
      <c r="H3653" s="21">
        <v>1</v>
      </c>
      <c r="I3653" s="60">
        <f>INDEX('Elech Summary'!$C$5:$C$8764,MATCH($E3653,'Elech Summary'!$B$5:$B$8764,0),MATCH(I$7,'Elech Summary'!$C$4:$C$4,0))</f>
        <v>-0.19267978035955746</v>
      </c>
      <c r="J3653" s="49">
        <f t="shared" si="169"/>
        <v>-0.19267978035955746</v>
      </c>
    </row>
    <row r="3654" spans="2:10" s="12" customFormat="1" ht="15" x14ac:dyDescent="0.2">
      <c r="B3654" s="40">
        <v>18.2</v>
      </c>
      <c r="C3654" s="41">
        <v>0</v>
      </c>
      <c r="D3654" s="55">
        <v>0</v>
      </c>
      <c r="E3654" s="18">
        <v>3646</v>
      </c>
      <c r="F3654" s="22">
        <f t="shared" si="170"/>
        <v>45078</v>
      </c>
      <c r="G3654" s="23">
        <f t="shared" si="171"/>
        <v>22</v>
      </c>
      <c r="H3654" s="21">
        <v>0</v>
      </c>
      <c r="I3654" s="60">
        <f>INDEX('Elech Summary'!$C$5:$C$8764,MATCH($E3654,'Elech Summary'!$B$5:$B$8764,0),MATCH(I$7,'Elech Summary'!$C$4:$C$4,0))</f>
        <v>-0.17226154311687919</v>
      </c>
      <c r="J3654" s="49">
        <f t="shared" si="169"/>
        <v>0</v>
      </c>
    </row>
    <row r="3655" spans="2:10" s="12" customFormat="1" ht="15" x14ac:dyDescent="0.2">
      <c r="B3655" s="40">
        <v>16.600000000000001</v>
      </c>
      <c r="C3655" s="41">
        <v>1</v>
      </c>
      <c r="D3655" s="55">
        <v>0</v>
      </c>
      <c r="E3655" s="18">
        <v>3647</v>
      </c>
      <c r="F3655" s="22">
        <f t="shared" si="170"/>
        <v>45078</v>
      </c>
      <c r="G3655" s="23">
        <f t="shared" si="171"/>
        <v>23</v>
      </c>
      <c r="H3655" s="21">
        <v>0</v>
      </c>
      <c r="I3655" s="60">
        <f>INDEX('Elech Summary'!$C$5:$C$8764,MATCH($E3655,'Elech Summary'!$B$5:$B$8764,0),MATCH(I$7,'Elech Summary'!$C$4:$C$4,0))</f>
        <v>-0.12629305008324282</v>
      </c>
      <c r="J3655" s="49">
        <f t="shared" si="169"/>
        <v>0</v>
      </c>
    </row>
    <row r="3656" spans="2:10" s="12" customFormat="1" ht="15" x14ac:dyDescent="0.2">
      <c r="B3656" s="40">
        <v>13.2</v>
      </c>
      <c r="C3656" s="41">
        <v>1</v>
      </c>
      <c r="D3656" s="55">
        <v>0</v>
      </c>
      <c r="E3656" s="18">
        <v>3648</v>
      </c>
      <c r="F3656" s="22">
        <f t="shared" si="170"/>
        <v>45078</v>
      </c>
      <c r="G3656" s="23">
        <f t="shared" si="171"/>
        <v>24</v>
      </c>
      <c r="H3656" s="21">
        <v>0</v>
      </c>
      <c r="I3656" s="60">
        <f>INDEX('Elech Summary'!$C$5:$C$8764,MATCH($E3656,'Elech Summary'!$B$5:$B$8764,0),MATCH(I$7,'Elech Summary'!$C$4:$C$4,0))</f>
        <v>-8.5402846573348762E-2</v>
      </c>
      <c r="J3656" s="49">
        <f t="shared" si="169"/>
        <v>0</v>
      </c>
    </row>
    <row r="3657" spans="2:10" s="12" customFormat="1" ht="15" x14ac:dyDescent="0.2">
      <c r="B3657" s="40">
        <v>12.5</v>
      </c>
      <c r="C3657" s="41">
        <v>1</v>
      </c>
      <c r="D3657" s="55">
        <v>0</v>
      </c>
      <c r="E3657" s="18">
        <v>3649</v>
      </c>
      <c r="F3657" s="22">
        <f t="shared" si="170"/>
        <v>45079</v>
      </c>
      <c r="G3657" s="23">
        <f t="shared" si="171"/>
        <v>1</v>
      </c>
      <c r="H3657" s="21">
        <v>0</v>
      </c>
      <c r="I3657" s="60">
        <f>INDEX('Elech Summary'!$C$5:$C$8764,MATCH($E3657,'Elech Summary'!$B$5:$B$8764,0),MATCH(I$7,'Elech Summary'!$C$4:$C$4,0))</f>
        <v>-3.9372634939604217E-2</v>
      </c>
      <c r="J3657" s="49">
        <f t="shared" si="169"/>
        <v>0</v>
      </c>
    </row>
    <row r="3658" spans="2:10" s="12" customFormat="1" ht="15" x14ac:dyDescent="0.2">
      <c r="B3658" s="40">
        <v>11.3</v>
      </c>
      <c r="C3658" s="41">
        <v>1</v>
      </c>
      <c r="D3658" s="55">
        <v>0</v>
      </c>
      <c r="E3658" s="18">
        <v>3650</v>
      </c>
      <c r="F3658" s="22">
        <f t="shared" si="170"/>
        <v>45079</v>
      </c>
      <c r="G3658" s="23">
        <f t="shared" si="171"/>
        <v>2</v>
      </c>
      <c r="H3658" s="21">
        <v>0</v>
      </c>
      <c r="I3658" s="60">
        <f>INDEX('Elech Summary'!$C$5:$C$8764,MATCH($E3658,'Elech Summary'!$B$5:$B$8764,0),MATCH(I$7,'Elech Summary'!$C$4:$C$4,0))</f>
        <v>-2.1170265111819127E-2</v>
      </c>
      <c r="J3658" s="49">
        <f t="shared" ref="J3658:J3721" si="172">$H3658*I3658</f>
        <v>0</v>
      </c>
    </row>
    <row r="3659" spans="2:10" s="12" customFormat="1" ht="15" x14ac:dyDescent="0.2">
      <c r="B3659" s="40">
        <v>10.7</v>
      </c>
      <c r="C3659" s="41">
        <v>1</v>
      </c>
      <c r="D3659" s="55">
        <v>0</v>
      </c>
      <c r="E3659" s="18">
        <v>3651</v>
      </c>
      <c r="F3659" s="22">
        <f t="shared" ref="F3659:F3722" si="173">IF(F3658="-",F3658,IF(G3659=1,F3658+1,F3658))</f>
        <v>45079</v>
      </c>
      <c r="G3659" s="23">
        <f t="shared" ref="G3659:G3722" si="174">IF(G3658+1&gt;24,1,G3658+1)</f>
        <v>3</v>
      </c>
      <c r="H3659" s="21">
        <v>0</v>
      </c>
      <c r="I3659" s="60">
        <f>INDEX('Elech Summary'!$C$5:$C$8764,MATCH($E3659,'Elech Summary'!$B$5:$B$8764,0),MATCH(I$7,'Elech Summary'!$C$4:$C$4,0))</f>
        <v>-1.7139685381357028E-2</v>
      </c>
      <c r="J3659" s="49">
        <f t="shared" si="172"/>
        <v>0</v>
      </c>
    </row>
    <row r="3660" spans="2:10" s="12" customFormat="1" ht="15" x14ac:dyDescent="0.2">
      <c r="B3660" s="40">
        <v>9.5</v>
      </c>
      <c r="C3660" s="41">
        <v>1</v>
      </c>
      <c r="D3660" s="55">
        <v>0</v>
      </c>
      <c r="E3660" s="18">
        <v>3652</v>
      </c>
      <c r="F3660" s="22">
        <f t="shared" si="173"/>
        <v>45079</v>
      </c>
      <c r="G3660" s="23">
        <f t="shared" si="174"/>
        <v>4</v>
      </c>
      <c r="H3660" s="21">
        <v>0</v>
      </c>
      <c r="I3660" s="60">
        <f>INDEX('Elech Summary'!$C$5:$C$8764,MATCH($E3660,'Elech Summary'!$B$5:$B$8764,0),MATCH(I$7,'Elech Summary'!$C$4:$C$4,0))</f>
        <v>-1.5207292917213882E-2</v>
      </c>
      <c r="J3660" s="49">
        <f t="shared" si="172"/>
        <v>0</v>
      </c>
    </row>
    <row r="3661" spans="2:10" s="12" customFormat="1" ht="15" x14ac:dyDescent="0.2">
      <c r="B3661" s="40">
        <v>9.5</v>
      </c>
      <c r="C3661" s="41">
        <v>1</v>
      </c>
      <c r="D3661" s="55">
        <v>0</v>
      </c>
      <c r="E3661" s="18">
        <v>3653</v>
      </c>
      <c r="F3661" s="22">
        <f t="shared" si="173"/>
        <v>45079</v>
      </c>
      <c r="G3661" s="23">
        <f t="shared" si="174"/>
        <v>5</v>
      </c>
      <c r="H3661" s="21">
        <v>0</v>
      </c>
      <c r="I3661" s="60">
        <f>INDEX('Elech Summary'!$C$5:$C$8764,MATCH($E3661,'Elech Summary'!$B$5:$B$8764,0),MATCH(I$7,'Elech Summary'!$C$4:$C$4,0))</f>
        <v>-3.0907299166011863E-2</v>
      </c>
      <c r="J3661" s="49">
        <f t="shared" si="172"/>
        <v>0</v>
      </c>
    </row>
    <row r="3662" spans="2:10" s="12" customFormat="1" ht="15" x14ac:dyDescent="0.2">
      <c r="B3662" s="40">
        <v>9.8000000000000007</v>
      </c>
      <c r="C3662" s="41">
        <v>1</v>
      </c>
      <c r="D3662" s="55">
        <v>0</v>
      </c>
      <c r="E3662" s="18">
        <v>3654</v>
      </c>
      <c r="F3662" s="22">
        <f t="shared" si="173"/>
        <v>45079</v>
      </c>
      <c r="G3662" s="23">
        <f t="shared" si="174"/>
        <v>6</v>
      </c>
      <c r="H3662" s="21">
        <v>0</v>
      </c>
      <c r="I3662" s="60">
        <f>INDEX('Elech Summary'!$C$5:$C$8764,MATCH($E3662,'Elech Summary'!$B$5:$B$8764,0),MATCH(I$7,'Elech Summary'!$C$4:$C$4,0))</f>
        <v>-9.1923380725811091E-2</v>
      </c>
      <c r="J3662" s="49">
        <f t="shared" si="172"/>
        <v>0</v>
      </c>
    </row>
    <row r="3663" spans="2:10" s="12" customFormat="1" ht="15" x14ac:dyDescent="0.2">
      <c r="B3663" s="40">
        <v>10.3</v>
      </c>
      <c r="C3663" s="41">
        <v>1</v>
      </c>
      <c r="D3663" s="55">
        <v>0</v>
      </c>
      <c r="E3663" s="18">
        <v>3655</v>
      </c>
      <c r="F3663" s="22">
        <f t="shared" si="173"/>
        <v>45079</v>
      </c>
      <c r="G3663" s="23">
        <f t="shared" si="174"/>
        <v>7</v>
      </c>
      <c r="H3663" s="21">
        <v>0</v>
      </c>
      <c r="I3663" s="60">
        <f>INDEX('Elech Summary'!$C$5:$C$8764,MATCH($E3663,'Elech Summary'!$B$5:$B$8764,0),MATCH(I$7,'Elech Summary'!$C$4:$C$4,0))</f>
        <v>-0.21063960457167638</v>
      </c>
      <c r="J3663" s="49">
        <f t="shared" si="172"/>
        <v>0</v>
      </c>
    </row>
    <row r="3664" spans="2:10" s="12" customFormat="1" ht="15" x14ac:dyDescent="0.2">
      <c r="B3664" s="40">
        <v>10.9</v>
      </c>
      <c r="C3664" s="41">
        <v>1</v>
      </c>
      <c r="D3664" s="55">
        <v>0</v>
      </c>
      <c r="E3664" s="18">
        <v>3656</v>
      </c>
      <c r="F3664" s="22">
        <f t="shared" si="173"/>
        <v>45079</v>
      </c>
      <c r="G3664" s="23">
        <f t="shared" si="174"/>
        <v>8</v>
      </c>
      <c r="H3664" s="21">
        <v>0</v>
      </c>
      <c r="I3664" s="60">
        <f>INDEX('Elech Summary'!$C$5:$C$8764,MATCH($E3664,'Elech Summary'!$B$5:$B$8764,0),MATCH(I$7,'Elech Summary'!$C$4:$C$4,0))</f>
        <v>-0.25383653476392076</v>
      </c>
      <c r="J3664" s="49">
        <f t="shared" si="172"/>
        <v>0</v>
      </c>
    </row>
    <row r="3665" spans="2:10" s="12" customFormat="1" ht="15" x14ac:dyDescent="0.2">
      <c r="B3665" s="40">
        <v>11.8</v>
      </c>
      <c r="C3665" s="41">
        <v>1</v>
      </c>
      <c r="D3665" s="55">
        <v>0</v>
      </c>
      <c r="E3665" s="18">
        <v>3657</v>
      </c>
      <c r="F3665" s="22">
        <f t="shared" si="173"/>
        <v>45079</v>
      </c>
      <c r="G3665" s="23">
        <f t="shared" si="174"/>
        <v>9</v>
      </c>
      <c r="H3665" s="21">
        <v>0</v>
      </c>
      <c r="I3665" s="60">
        <f>INDEX('Elech Summary'!$C$5:$C$8764,MATCH($E3665,'Elech Summary'!$B$5:$B$8764,0),MATCH(I$7,'Elech Summary'!$C$4:$C$4,0))</f>
        <v>-0.26339091703944001</v>
      </c>
      <c r="J3665" s="49">
        <f t="shared" si="172"/>
        <v>0</v>
      </c>
    </row>
    <row r="3666" spans="2:10" s="12" customFormat="1" ht="15" x14ac:dyDescent="0.2">
      <c r="B3666" s="40">
        <v>13.1</v>
      </c>
      <c r="C3666" s="41">
        <v>1</v>
      </c>
      <c r="D3666" s="55">
        <v>0</v>
      </c>
      <c r="E3666" s="18">
        <v>3658</v>
      </c>
      <c r="F3666" s="22">
        <f t="shared" si="173"/>
        <v>45079</v>
      </c>
      <c r="G3666" s="23">
        <f t="shared" si="174"/>
        <v>10</v>
      </c>
      <c r="H3666" s="21">
        <v>0</v>
      </c>
      <c r="I3666" s="60">
        <f>INDEX('Elech Summary'!$C$5:$C$8764,MATCH($E3666,'Elech Summary'!$B$5:$B$8764,0),MATCH(I$7,'Elech Summary'!$C$4:$C$4,0))</f>
        <v>-0.25058899269362084</v>
      </c>
      <c r="J3666" s="49">
        <f t="shared" si="172"/>
        <v>0</v>
      </c>
    </row>
    <row r="3667" spans="2:10" s="12" customFormat="1" ht="15" x14ac:dyDescent="0.2">
      <c r="B3667" s="40">
        <v>14.5</v>
      </c>
      <c r="C3667" s="41">
        <v>1</v>
      </c>
      <c r="D3667" s="55">
        <v>0</v>
      </c>
      <c r="E3667" s="18">
        <v>3659</v>
      </c>
      <c r="F3667" s="22">
        <f t="shared" si="173"/>
        <v>45079</v>
      </c>
      <c r="G3667" s="23">
        <f t="shared" si="174"/>
        <v>11</v>
      </c>
      <c r="H3667" s="21">
        <v>0</v>
      </c>
      <c r="I3667" s="60">
        <f>INDEX('Elech Summary'!$C$5:$C$8764,MATCH($E3667,'Elech Summary'!$B$5:$B$8764,0),MATCH(I$7,'Elech Summary'!$C$4:$C$4,0))</f>
        <v>-0.21751183861785239</v>
      </c>
      <c r="J3667" s="49">
        <f t="shared" si="172"/>
        <v>0</v>
      </c>
    </row>
    <row r="3668" spans="2:10" s="12" customFormat="1" ht="15" x14ac:dyDescent="0.2">
      <c r="B3668" s="40">
        <v>15.5</v>
      </c>
      <c r="C3668" s="41">
        <v>1</v>
      </c>
      <c r="D3668" s="55">
        <v>0</v>
      </c>
      <c r="E3668" s="18">
        <v>3660</v>
      </c>
      <c r="F3668" s="22">
        <f t="shared" si="173"/>
        <v>45079</v>
      </c>
      <c r="G3668" s="23">
        <f t="shared" si="174"/>
        <v>12</v>
      </c>
      <c r="H3668" s="21">
        <v>0</v>
      </c>
      <c r="I3668" s="60">
        <f>INDEX('Elech Summary'!$C$5:$C$8764,MATCH($E3668,'Elech Summary'!$B$5:$B$8764,0),MATCH(I$7,'Elech Summary'!$C$4:$C$4,0))</f>
        <v>-0.18609413910252826</v>
      </c>
      <c r="J3668" s="49">
        <f t="shared" si="172"/>
        <v>0</v>
      </c>
    </row>
    <row r="3669" spans="2:10" s="12" customFormat="1" ht="15" x14ac:dyDescent="0.2">
      <c r="B3669" s="40">
        <v>15.7</v>
      </c>
      <c r="C3669" s="41">
        <v>1</v>
      </c>
      <c r="D3669" s="55">
        <v>0</v>
      </c>
      <c r="E3669" s="18">
        <v>3661</v>
      </c>
      <c r="F3669" s="22">
        <f t="shared" si="173"/>
        <v>45079</v>
      </c>
      <c r="G3669" s="23">
        <f t="shared" si="174"/>
        <v>13</v>
      </c>
      <c r="H3669" s="21">
        <v>0</v>
      </c>
      <c r="I3669" s="60">
        <f>INDEX('Elech Summary'!$C$5:$C$8764,MATCH($E3669,'Elech Summary'!$B$5:$B$8764,0),MATCH(I$7,'Elech Summary'!$C$4:$C$4,0))</f>
        <v>-0.16195215646187369</v>
      </c>
      <c r="J3669" s="49">
        <f t="shared" si="172"/>
        <v>0</v>
      </c>
    </row>
    <row r="3670" spans="2:10" s="12" customFormat="1" ht="15" x14ac:dyDescent="0.2">
      <c r="B3670" s="40">
        <v>16.100000000000001</v>
      </c>
      <c r="C3670" s="41">
        <v>1</v>
      </c>
      <c r="D3670" s="55">
        <v>0</v>
      </c>
      <c r="E3670" s="18">
        <v>3662</v>
      </c>
      <c r="F3670" s="22">
        <f t="shared" si="173"/>
        <v>45079</v>
      </c>
      <c r="G3670" s="23">
        <f t="shared" si="174"/>
        <v>14</v>
      </c>
      <c r="H3670" s="21">
        <v>0</v>
      </c>
      <c r="I3670" s="60">
        <f>INDEX('Elech Summary'!$C$5:$C$8764,MATCH($E3670,'Elech Summary'!$B$5:$B$8764,0),MATCH(I$7,'Elech Summary'!$C$4:$C$4,0))</f>
        <v>-0.14210144095346891</v>
      </c>
      <c r="J3670" s="49">
        <f t="shared" si="172"/>
        <v>0</v>
      </c>
    </row>
    <row r="3671" spans="2:10" s="12" customFormat="1" ht="15" x14ac:dyDescent="0.2">
      <c r="B3671" s="40">
        <v>16.3</v>
      </c>
      <c r="C3671" s="41">
        <v>1</v>
      </c>
      <c r="D3671" s="55">
        <v>0</v>
      </c>
      <c r="E3671" s="18">
        <v>3663</v>
      </c>
      <c r="F3671" s="22">
        <f t="shared" si="173"/>
        <v>45079</v>
      </c>
      <c r="G3671" s="23">
        <f t="shared" si="174"/>
        <v>15</v>
      </c>
      <c r="H3671" s="21">
        <v>0</v>
      </c>
      <c r="I3671" s="60">
        <f>INDEX('Elech Summary'!$C$5:$C$8764,MATCH($E3671,'Elech Summary'!$B$5:$B$8764,0),MATCH(I$7,'Elech Summary'!$C$4:$C$4,0))</f>
        <v>-0.13222917498235706</v>
      </c>
      <c r="J3671" s="49">
        <f t="shared" si="172"/>
        <v>0</v>
      </c>
    </row>
    <row r="3672" spans="2:10" s="12" customFormat="1" ht="15" x14ac:dyDescent="0.2">
      <c r="B3672" s="40">
        <v>15.6</v>
      </c>
      <c r="C3672" s="41">
        <v>1</v>
      </c>
      <c r="D3672" s="55">
        <v>0</v>
      </c>
      <c r="E3672" s="18">
        <v>3664</v>
      </c>
      <c r="F3672" s="22">
        <f t="shared" si="173"/>
        <v>45079</v>
      </c>
      <c r="G3672" s="23">
        <f t="shared" si="174"/>
        <v>16</v>
      </c>
      <c r="H3672" s="21">
        <v>1</v>
      </c>
      <c r="I3672" s="60">
        <f>INDEX('Elech Summary'!$C$5:$C$8764,MATCH($E3672,'Elech Summary'!$B$5:$B$8764,0),MATCH(I$7,'Elech Summary'!$C$4:$C$4,0))</f>
        <v>-0.12571276795193037</v>
      </c>
      <c r="J3672" s="49">
        <f t="shared" si="172"/>
        <v>-0.12571276795193037</v>
      </c>
    </row>
    <row r="3673" spans="2:10" s="12" customFormat="1" ht="15" x14ac:dyDescent="0.2">
      <c r="B3673" s="40">
        <v>15.6</v>
      </c>
      <c r="C3673" s="41">
        <v>1</v>
      </c>
      <c r="D3673" s="55">
        <v>0</v>
      </c>
      <c r="E3673" s="18">
        <v>3665</v>
      </c>
      <c r="F3673" s="22">
        <f t="shared" si="173"/>
        <v>45079</v>
      </c>
      <c r="G3673" s="23">
        <f t="shared" si="174"/>
        <v>17</v>
      </c>
      <c r="H3673" s="21">
        <v>1</v>
      </c>
      <c r="I3673" s="60">
        <f>INDEX('Elech Summary'!$C$5:$C$8764,MATCH($E3673,'Elech Summary'!$B$5:$B$8764,0),MATCH(I$7,'Elech Summary'!$C$4:$C$4,0))</f>
        <v>-0.14422743346770317</v>
      </c>
      <c r="J3673" s="49">
        <f t="shared" si="172"/>
        <v>-0.14422743346770317</v>
      </c>
    </row>
    <row r="3674" spans="2:10" s="12" customFormat="1" ht="15" x14ac:dyDescent="0.2">
      <c r="B3674" s="40">
        <v>15.4</v>
      </c>
      <c r="C3674" s="41">
        <v>1</v>
      </c>
      <c r="D3674" s="55">
        <v>0</v>
      </c>
      <c r="E3674" s="18">
        <v>3666</v>
      </c>
      <c r="F3674" s="22">
        <f t="shared" si="173"/>
        <v>45079</v>
      </c>
      <c r="G3674" s="23">
        <f t="shared" si="174"/>
        <v>18</v>
      </c>
      <c r="H3674" s="21">
        <v>1</v>
      </c>
      <c r="I3674" s="60">
        <f>INDEX('Elech Summary'!$C$5:$C$8764,MATCH($E3674,'Elech Summary'!$B$5:$B$8764,0),MATCH(I$7,'Elech Summary'!$C$4:$C$4,0))</f>
        <v>-0.17404578991431915</v>
      </c>
      <c r="J3674" s="49">
        <f t="shared" si="172"/>
        <v>-0.17404578991431915</v>
      </c>
    </row>
    <row r="3675" spans="2:10" s="12" customFormat="1" ht="15" x14ac:dyDescent="0.2">
      <c r="B3675" s="40">
        <v>14.5</v>
      </c>
      <c r="C3675" s="41">
        <v>1</v>
      </c>
      <c r="D3675" s="55">
        <v>0</v>
      </c>
      <c r="E3675" s="18">
        <v>3667</v>
      </c>
      <c r="F3675" s="22">
        <f t="shared" si="173"/>
        <v>45079</v>
      </c>
      <c r="G3675" s="23">
        <f t="shared" si="174"/>
        <v>19</v>
      </c>
      <c r="H3675" s="21">
        <v>1</v>
      </c>
      <c r="I3675" s="60">
        <f>INDEX('Elech Summary'!$C$5:$C$8764,MATCH($E3675,'Elech Summary'!$B$5:$B$8764,0),MATCH(I$7,'Elech Summary'!$C$4:$C$4,0))</f>
        <v>-0.20590628027520394</v>
      </c>
      <c r="J3675" s="49">
        <f t="shared" si="172"/>
        <v>-0.20590628027520394</v>
      </c>
    </row>
    <row r="3676" spans="2:10" s="12" customFormat="1" ht="15" x14ac:dyDescent="0.2">
      <c r="B3676" s="40">
        <v>12.9</v>
      </c>
      <c r="C3676" s="41">
        <v>1</v>
      </c>
      <c r="D3676" s="55">
        <v>0</v>
      </c>
      <c r="E3676" s="18">
        <v>3668</v>
      </c>
      <c r="F3676" s="22">
        <f t="shared" si="173"/>
        <v>45079</v>
      </c>
      <c r="G3676" s="23">
        <f t="shared" si="174"/>
        <v>20</v>
      </c>
      <c r="H3676" s="21">
        <v>1</v>
      </c>
      <c r="I3676" s="60">
        <f>INDEX('Elech Summary'!$C$5:$C$8764,MATCH($E3676,'Elech Summary'!$B$5:$B$8764,0),MATCH(I$7,'Elech Summary'!$C$4:$C$4,0))</f>
        <v>-0.21315783776837191</v>
      </c>
      <c r="J3676" s="49">
        <f t="shared" si="172"/>
        <v>-0.21315783776837191</v>
      </c>
    </row>
    <row r="3677" spans="2:10" s="12" customFormat="1" ht="15" x14ac:dyDescent="0.2">
      <c r="B3677" s="40">
        <v>10.3</v>
      </c>
      <c r="C3677" s="41">
        <v>1</v>
      </c>
      <c r="D3677" s="55">
        <v>0</v>
      </c>
      <c r="E3677" s="18">
        <v>3669</v>
      </c>
      <c r="F3677" s="22">
        <f t="shared" si="173"/>
        <v>45079</v>
      </c>
      <c r="G3677" s="23">
        <f t="shared" si="174"/>
        <v>21</v>
      </c>
      <c r="H3677" s="21">
        <v>1</v>
      </c>
      <c r="I3677" s="60">
        <f>INDEX('Elech Summary'!$C$5:$C$8764,MATCH($E3677,'Elech Summary'!$B$5:$B$8764,0),MATCH(I$7,'Elech Summary'!$C$4:$C$4,0))</f>
        <v>-0.1958890408253493</v>
      </c>
      <c r="J3677" s="49">
        <f t="shared" si="172"/>
        <v>-0.1958890408253493</v>
      </c>
    </row>
    <row r="3678" spans="2:10" s="12" customFormat="1" ht="15" x14ac:dyDescent="0.2">
      <c r="B3678" s="40">
        <v>8.9</v>
      </c>
      <c r="C3678" s="41">
        <v>1</v>
      </c>
      <c r="D3678" s="55">
        <v>0</v>
      </c>
      <c r="E3678" s="18">
        <v>3670</v>
      </c>
      <c r="F3678" s="22">
        <f t="shared" si="173"/>
        <v>45079</v>
      </c>
      <c r="G3678" s="23">
        <f t="shared" si="174"/>
        <v>22</v>
      </c>
      <c r="H3678" s="21">
        <v>0</v>
      </c>
      <c r="I3678" s="60">
        <f>INDEX('Elech Summary'!$C$5:$C$8764,MATCH($E3678,'Elech Summary'!$B$5:$B$8764,0),MATCH(I$7,'Elech Summary'!$C$4:$C$4,0))</f>
        <v>-0.17166103893696014</v>
      </c>
      <c r="J3678" s="49">
        <f t="shared" si="172"/>
        <v>0</v>
      </c>
    </row>
    <row r="3679" spans="2:10" s="12" customFormat="1" ht="15" x14ac:dyDescent="0.2">
      <c r="B3679" s="40">
        <v>8.8000000000000007</v>
      </c>
      <c r="C3679" s="41">
        <v>1</v>
      </c>
      <c r="D3679" s="55">
        <v>0</v>
      </c>
      <c r="E3679" s="18">
        <v>3671</v>
      </c>
      <c r="F3679" s="22">
        <f t="shared" si="173"/>
        <v>45079</v>
      </c>
      <c r="G3679" s="23">
        <f t="shared" si="174"/>
        <v>23</v>
      </c>
      <c r="H3679" s="21">
        <v>0</v>
      </c>
      <c r="I3679" s="60">
        <f>INDEX('Elech Summary'!$C$5:$C$8764,MATCH($E3679,'Elech Summary'!$B$5:$B$8764,0),MATCH(I$7,'Elech Summary'!$C$4:$C$4,0))</f>
        <v>-0.12855725472914509</v>
      </c>
      <c r="J3679" s="49">
        <f t="shared" si="172"/>
        <v>0</v>
      </c>
    </row>
    <row r="3680" spans="2:10" s="12" customFormat="1" ht="15" x14ac:dyDescent="0.2">
      <c r="B3680" s="40">
        <v>8.4</v>
      </c>
      <c r="C3680" s="41">
        <v>1</v>
      </c>
      <c r="D3680" s="55">
        <v>0</v>
      </c>
      <c r="E3680" s="18">
        <v>3672</v>
      </c>
      <c r="F3680" s="22">
        <f t="shared" si="173"/>
        <v>45079</v>
      </c>
      <c r="G3680" s="23">
        <f t="shared" si="174"/>
        <v>24</v>
      </c>
      <c r="H3680" s="21">
        <v>0</v>
      </c>
      <c r="I3680" s="60">
        <f>INDEX('Elech Summary'!$C$5:$C$8764,MATCH($E3680,'Elech Summary'!$B$5:$B$8764,0),MATCH(I$7,'Elech Summary'!$C$4:$C$4,0))</f>
        <v>-8.2461307519202179E-2</v>
      </c>
      <c r="J3680" s="49">
        <f t="shared" si="172"/>
        <v>0</v>
      </c>
    </row>
    <row r="3681" spans="2:10" s="12" customFormat="1" ht="15" x14ac:dyDescent="0.2">
      <c r="B3681" s="40">
        <v>7.2</v>
      </c>
      <c r="C3681" s="41">
        <v>1</v>
      </c>
      <c r="D3681" s="55">
        <v>0</v>
      </c>
      <c r="E3681" s="18">
        <v>3673</v>
      </c>
      <c r="F3681" s="22">
        <f t="shared" si="173"/>
        <v>45080</v>
      </c>
      <c r="G3681" s="23">
        <f t="shared" si="174"/>
        <v>1</v>
      </c>
      <c r="H3681" s="21">
        <v>0</v>
      </c>
      <c r="I3681" s="60">
        <f>INDEX('Elech Summary'!$C$5:$C$8764,MATCH($E3681,'Elech Summary'!$B$5:$B$8764,0),MATCH(I$7,'Elech Summary'!$C$4:$C$4,0))</f>
        <v>-4.1225230198996189E-2</v>
      </c>
      <c r="J3681" s="49">
        <f t="shared" si="172"/>
        <v>0</v>
      </c>
    </row>
    <row r="3682" spans="2:10" s="12" customFormat="1" ht="15" x14ac:dyDescent="0.2">
      <c r="B3682" s="40">
        <v>6.9</v>
      </c>
      <c r="C3682" s="41">
        <v>1</v>
      </c>
      <c r="D3682" s="55">
        <v>0</v>
      </c>
      <c r="E3682" s="18">
        <v>3674</v>
      </c>
      <c r="F3682" s="22">
        <f t="shared" si="173"/>
        <v>45080</v>
      </c>
      <c r="G3682" s="23">
        <f t="shared" si="174"/>
        <v>2</v>
      </c>
      <c r="H3682" s="21">
        <v>0</v>
      </c>
      <c r="I3682" s="60">
        <f>INDEX('Elech Summary'!$C$5:$C$8764,MATCH($E3682,'Elech Summary'!$B$5:$B$8764,0),MATCH(I$7,'Elech Summary'!$C$4:$C$4,0))</f>
        <v>-2.5149055772960716E-2</v>
      </c>
      <c r="J3682" s="49">
        <f t="shared" si="172"/>
        <v>0</v>
      </c>
    </row>
    <row r="3683" spans="2:10" s="12" customFormat="1" ht="15" x14ac:dyDescent="0.2">
      <c r="B3683" s="40">
        <v>6.8</v>
      </c>
      <c r="C3683" s="41">
        <v>1</v>
      </c>
      <c r="D3683" s="55">
        <v>0</v>
      </c>
      <c r="E3683" s="18">
        <v>3675</v>
      </c>
      <c r="F3683" s="22">
        <f t="shared" si="173"/>
        <v>45080</v>
      </c>
      <c r="G3683" s="23">
        <f t="shared" si="174"/>
        <v>3</v>
      </c>
      <c r="H3683" s="21">
        <v>0</v>
      </c>
      <c r="I3683" s="60">
        <f>INDEX('Elech Summary'!$C$5:$C$8764,MATCH($E3683,'Elech Summary'!$B$5:$B$8764,0),MATCH(I$7,'Elech Summary'!$C$4:$C$4,0))</f>
        <v>-1.4798609876344159E-2</v>
      </c>
      <c r="J3683" s="49">
        <f t="shared" si="172"/>
        <v>0</v>
      </c>
    </row>
    <row r="3684" spans="2:10" s="12" customFormat="1" ht="15" x14ac:dyDescent="0.2">
      <c r="B3684" s="40">
        <v>5.8</v>
      </c>
      <c r="C3684" s="41">
        <v>1</v>
      </c>
      <c r="D3684" s="55">
        <v>0</v>
      </c>
      <c r="E3684" s="18">
        <v>3676</v>
      </c>
      <c r="F3684" s="22">
        <f t="shared" si="173"/>
        <v>45080</v>
      </c>
      <c r="G3684" s="23">
        <f t="shared" si="174"/>
        <v>4</v>
      </c>
      <c r="H3684" s="21">
        <v>0</v>
      </c>
      <c r="I3684" s="60">
        <f>INDEX('Elech Summary'!$C$5:$C$8764,MATCH($E3684,'Elech Summary'!$B$5:$B$8764,0),MATCH(I$7,'Elech Summary'!$C$4:$C$4,0))</f>
        <v>-1.5339087057309131E-2</v>
      </c>
      <c r="J3684" s="49">
        <f t="shared" si="172"/>
        <v>0</v>
      </c>
    </row>
    <row r="3685" spans="2:10" s="12" customFormat="1" ht="15" x14ac:dyDescent="0.2">
      <c r="B3685" s="40">
        <v>6.4</v>
      </c>
      <c r="C3685" s="41">
        <v>1</v>
      </c>
      <c r="D3685" s="55">
        <v>0</v>
      </c>
      <c r="E3685" s="18">
        <v>3677</v>
      </c>
      <c r="F3685" s="22">
        <f t="shared" si="173"/>
        <v>45080</v>
      </c>
      <c r="G3685" s="23">
        <f t="shared" si="174"/>
        <v>5</v>
      </c>
      <c r="H3685" s="21">
        <v>0</v>
      </c>
      <c r="I3685" s="60">
        <f>INDEX('Elech Summary'!$C$5:$C$8764,MATCH($E3685,'Elech Summary'!$B$5:$B$8764,0),MATCH(I$7,'Elech Summary'!$C$4:$C$4,0))</f>
        <v>-3.1551384510084379E-2</v>
      </c>
      <c r="J3685" s="49">
        <f t="shared" si="172"/>
        <v>0</v>
      </c>
    </row>
    <row r="3686" spans="2:10" s="12" customFormat="1" ht="15" x14ac:dyDescent="0.2">
      <c r="B3686" s="40">
        <v>8.3000000000000007</v>
      </c>
      <c r="C3686" s="41">
        <v>1</v>
      </c>
      <c r="D3686" s="55">
        <v>0</v>
      </c>
      <c r="E3686" s="18">
        <v>3678</v>
      </c>
      <c r="F3686" s="22">
        <f t="shared" si="173"/>
        <v>45080</v>
      </c>
      <c r="G3686" s="23">
        <f t="shared" si="174"/>
        <v>6</v>
      </c>
      <c r="H3686" s="21">
        <v>0</v>
      </c>
      <c r="I3686" s="60">
        <f>INDEX('Elech Summary'!$C$5:$C$8764,MATCH($E3686,'Elech Summary'!$B$5:$B$8764,0),MATCH(I$7,'Elech Summary'!$C$4:$C$4,0))</f>
        <v>-9.5641645845596701E-2</v>
      </c>
      <c r="J3686" s="49">
        <f t="shared" si="172"/>
        <v>0</v>
      </c>
    </row>
    <row r="3687" spans="2:10" s="12" customFormat="1" ht="15" x14ac:dyDescent="0.2">
      <c r="B3687" s="40">
        <v>11.9</v>
      </c>
      <c r="C3687" s="41">
        <v>1</v>
      </c>
      <c r="D3687" s="55">
        <v>0</v>
      </c>
      <c r="E3687" s="18">
        <v>3679</v>
      </c>
      <c r="F3687" s="22">
        <f t="shared" si="173"/>
        <v>45080</v>
      </c>
      <c r="G3687" s="23">
        <f t="shared" si="174"/>
        <v>7</v>
      </c>
      <c r="H3687" s="21">
        <v>0</v>
      </c>
      <c r="I3687" s="60">
        <f>INDEX('Elech Summary'!$C$5:$C$8764,MATCH($E3687,'Elech Summary'!$B$5:$B$8764,0),MATCH(I$7,'Elech Summary'!$C$4:$C$4,0))</f>
        <v>-0.21197499114872581</v>
      </c>
      <c r="J3687" s="49">
        <f t="shared" si="172"/>
        <v>0</v>
      </c>
    </row>
    <row r="3688" spans="2:10" s="12" customFormat="1" ht="15" x14ac:dyDescent="0.2">
      <c r="B3688" s="40">
        <v>14.3</v>
      </c>
      <c r="C3688" s="41">
        <v>1</v>
      </c>
      <c r="D3688" s="55">
        <v>0</v>
      </c>
      <c r="E3688" s="18">
        <v>3680</v>
      </c>
      <c r="F3688" s="22">
        <f t="shared" si="173"/>
        <v>45080</v>
      </c>
      <c r="G3688" s="23">
        <f t="shared" si="174"/>
        <v>8</v>
      </c>
      <c r="H3688" s="21">
        <v>0</v>
      </c>
      <c r="I3688" s="60">
        <f>INDEX('Elech Summary'!$C$5:$C$8764,MATCH($E3688,'Elech Summary'!$B$5:$B$8764,0),MATCH(I$7,'Elech Summary'!$C$4:$C$4,0))</f>
        <v>-0.262330229136015</v>
      </c>
      <c r="J3688" s="49">
        <f t="shared" si="172"/>
        <v>0</v>
      </c>
    </row>
    <row r="3689" spans="2:10" s="12" customFormat="1" ht="15" x14ac:dyDescent="0.2">
      <c r="B3689" s="40">
        <v>16.8</v>
      </c>
      <c r="C3689" s="41">
        <v>1</v>
      </c>
      <c r="D3689" s="55">
        <v>0</v>
      </c>
      <c r="E3689" s="18">
        <v>3681</v>
      </c>
      <c r="F3689" s="22">
        <f t="shared" si="173"/>
        <v>45080</v>
      </c>
      <c r="G3689" s="23">
        <f t="shared" si="174"/>
        <v>9</v>
      </c>
      <c r="H3689" s="21">
        <v>0</v>
      </c>
      <c r="I3689" s="60">
        <f>INDEX('Elech Summary'!$C$5:$C$8764,MATCH($E3689,'Elech Summary'!$B$5:$B$8764,0),MATCH(I$7,'Elech Summary'!$C$4:$C$4,0))</f>
        <v>-0.27973873042119263</v>
      </c>
      <c r="J3689" s="49">
        <f t="shared" si="172"/>
        <v>0</v>
      </c>
    </row>
    <row r="3690" spans="2:10" s="12" customFormat="1" ht="15" x14ac:dyDescent="0.2">
      <c r="B3690" s="40">
        <v>18.399999999999999</v>
      </c>
      <c r="C3690" s="41">
        <v>0</v>
      </c>
      <c r="D3690" s="55">
        <v>0</v>
      </c>
      <c r="E3690" s="18">
        <v>3682</v>
      </c>
      <c r="F3690" s="22">
        <f t="shared" si="173"/>
        <v>45080</v>
      </c>
      <c r="G3690" s="23">
        <f t="shared" si="174"/>
        <v>10</v>
      </c>
      <c r="H3690" s="21">
        <v>0</v>
      </c>
      <c r="I3690" s="60">
        <f>INDEX('Elech Summary'!$C$5:$C$8764,MATCH($E3690,'Elech Summary'!$B$5:$B$8764,0),MATCH(I$7,'Elech Summary'!$C$4:$C$4,0))</f>
        <v>-0.26412136764526251</v>
      </c>
      <c r="J3690" s="49">
        <f t="shared" si="172"/>
        <v>0</v>
      </c>
    </row>
    <row r="3691" spans="2:10" s="12" customFormat="1" ht="15" x14ac:dyDescent="0.2">
      <c r="B3691" s="40">
        <v>20.100000000000001</v>
      </c>
      <c r="C3691" s="41">
        <v>0</v>
      </c>
      <c r="D3691" s="55">
        <v>0</v>
      </c>
      <c r="E3691" s="18">
        <v>3683</v>
      </c>
      <c r="F3691" s="22">
        <f t="shared" si="173"/>
        <v>45080</v>
      </c>
      <c r="G3691" s="23">
        <f t="shared" si="174"/>
        <v>11</v>
      </c>
      <c r="H3691" s="21">
        <v>0</v>
      </c>
      <c r="I3691" s="60">
        <f>INDEX('Elech Summary'!$C$5:$C$8764,MATCH($E3691,'Elech Summary'!$B$5:$B$8764,0),MATCH(I$7,'Elech Summary'!$C$4:$C$4,0))</f>
        <v>-0.22865661385988673</v>
      </c>
      <c r="J3691" s="49">
        <f t="shared" si="172"/>
        <v>0</v>
      </c>
    </row>
    <row r="3692" spans="2:10" s="12" customFormat="1" ht="15" x14ac:dyDescent="0.2">
      <c r="B3692" s="40">
        <v>20.9</v>
      </c>
      <c r="C3692" s="41">
        <v>0</v>
      </c>
      <c r="D3692" s="55">
        <v>0</v>
      </c>
      <c r="E3692" s="18">
        <v>3684</v>
      </c>
      <c r="F3692" s="22">
        <f t="shared" si="173"/>
        <v>45080</v>
      </c>
      <c r="G3692" s="23">
        <f t="shared" si="174"/>
        <v>12</v>
      </c>
      <c r="H3692" s="21">
        <v>0</v>
      </c>
      <c r="I3692" s="60">
        <f>INDEX('Elech Summary'!$C$5:$C$8764,MATCH($E3692,'Elech Summary'!$B$5:$B$8764,0),MATCH(I$7,'Elech Summary'!$C$4:$C$4,0))</f>
        <v>-0.19602988136816915</v>
      </c>
      <c r="J3692" s="49">
        <f t="shared" si="172"/>
        <v>0</v>
      </c>
    </row>
    <row r="3693" spans="2:10" s="12" customFormat="1" ht="15" x14ac:dyDescent="0.2">
      <c r="B3693" s="40">
        <v>21.6</v>
      </c>
      <c r="C3693" s="41">
        <v>0</v>
      </c>
      <c r="D3693" s="55">
        <v>0</v>
      </c>
      <c r="E3693" s="18">
        <v>3685</v>
      </c>
      <c r="F3693" s="22">
        <f t="shared" si="173"/>
        <v>45080</v>
      </c>
      <c r="G3693" s="23">
        <f t="shared" si="174"/>
        <v>13</v>
      </c>
      <c r="H3693" s="21">
        <v>0</v>
      </c>
      <c r="I3693" s="60">
        <f>INDEX('Elech Summary'!$C$5:$C$8764,MATCH($E3693,'Elech Summary'!$B$5:$B$8764,0),MATCH(I$7,'Elech Summary'!$C$4:$C$4,0))</f>
        <v>-0.17051490231881444</v>
      </c>
      <c r="J3693" s="49">
        <f t="shared" si="172"/>
        <v>0</v>
      </c>
    </row>
    <row r="3694" spans="2:10" s="12" customFormat="1" ht="15" x14ac:dyDescent="0.2">
      <c r="B3694" s="40">
        <v>21.9</v>
      </c>
      <c r="C3694" s="41">
        <v>0</v>
      </c>
      <c r="D3694" s="55">
        <v>0</v>
      </c>
      <c r="E3694" s="18">
        <v>3686</v>
      </c>
      <c r="F3694" s="22">
        <f t="shared" si="173"/>
        <v>45080</v>
      </c>
      <c r="G3694" s="23">
        <f t="shared" si="174"/>
        <v>14</v>
      </c>
      <c r="H3694" s="21">
        <v>0</v>
      </c>
      <c r="I3694" s="60">
        <f>INDEX('Elech Summary'!$C$5:$C$8764,MATCH($E3694,'Elech Summary'!$B$5:$B$8764,0),MATCH(I$7,'Elech Summary'!$C$4:$C$4,0))</f>
        <v>-0.15329803247141638</v>
      </c>
      <c r="J3694" s="49">
        <f t="shared" si="172"/>
        <v>0</v>
      </c>
    </row>
    <row r="3695" spans="2:10" s="12" customFormat="1" ht="15" x14ac:dyDescent="0.2">
      <c r="B3695" s="40">
        <v>22.8</v>
      </c>
      <c r="C3695" s="41">
        <v>0</v>
      </c>
      <c r="D3695" s="55">
        <v>0</v>
      </c>
      <c r="E3695" s="18">
        <v>3687</v>
      </c>
      <c r="F3695" s="22">
        <f t="shared" si="173"/>
        <v>45080</v>
      </c>
      <c r="G3695" s="23">
        <f t="shared" si="174"/>
        <v>15</v>
      </c>
      <c r="H3695" s="21">
        <v>0</v>
      </c>
      <c r="I3695" s="60">
        <f>INDEX('Elech Summary'!$C$5:$C$8764,MATCH($E3695,'Elech Summary'!$B$5:$B$8764,0),MATCH(I$7,'Elech Summary'!$C$4:$C$4,0))</f>
        <v>-0.13821031804996042</v>
      </c>
      <c r="J3695" s="49">
        <f t="shared" si="172"/>
        <v>0</v>
      </c>
    </row>
    <row r="3696" spans="2:10" s="12" customFormat="1" ht="15" x14ac:dyDescent="0.2">
      <c r="B3696" s="40">
        <v>21.7</v>
      </c>
      <c r="C3696" s="41">
        <v>0</v>
      </c>
      <c r="D3696" s="55">
        <v>0</v>
      </c>
      <c r="E3696" s="18">
        <v>3688</v>
      </c>
      <c r="F3696" s="22">
        <f t="shared" si="173"/>
        <v>45080</v>
      </c>
      <c r="G3696" s="23">
        <f t="shared" si="174"/>
        <v>16</v>
      </c>
      <c r="H3696" s="21">
        <v>0</v>
      </c>
      <c r="I3696" s="60">
        <f>INDEX('Elech Summary'!$C$5:$C$8764,MATCH($E3696,'Elech Summary'!$B$5:$B$8764,0),MATCH(I$7,'Elech Summary'!$C$4:$C$4,0))</f>
        <v>-0.13104393156667893</v>
      </c>
      <c r="J3696" s="49">
        <f t="shared" si="172"/>
        <v>0</v>
      </c>
    </row>
    <row r="3697" spans="2:10" s="12" customFormat="1" ht="15" x14ac:dyDescent="0.2">
      <c r="B3697" s="40">
        <v>21.2</v>
      </c>
      <c r="C3697" s="41">
        <v>0</v>
      </c>
      <c r="D3697" s="55">
        <v>0</v>
      </c>
      <c r="E3697" s="18">
        <v>3689</v>
      </c>
      <c r="F3697" s="22">
        <f t="shared" si="173"/>
        <v>45080</v>
      </c>
      <c r="G3697" s="23">
        <f t="shared" si="174"/>
        <v>17</v>
      </c>
      <c r="H3697" s="21">
        <v>0</v>
      </c>
      <c r="I3697" s="60">
        <f>INDEX('Elech Summary'!$C$5:$C$8764,MATCH($E3697,'Elech Summary'!$B$5:$B$8764,0),MATCH(I$7,'Elech Summary'!$C$4:$C$4,0))</f>
        <v>-0.14978774225279734</v>
      </c>
      <c r="J3697" s="49">
        <f t="shared" si="172"/>
        <v>0</v>
      </c>
    </row>
    <row r="3698" spans="2:10" s="12" customFormat="1" ht="15" x14ac:dyDescent="0.2">
      <c r="B3698" s="40">
        <v>20</v>
      </c>
      <c r="C3698" s="41">
        <v>0</v>
      </c>
      <c r="D3698" s="55">
        <v>0</v>
      </c>
      <c r="E3698" s="18">
        <v>3690</v>
      </c>
      <c r="F3698" s="22">
        <f t="shared" si="173"/>
        <v>45080</v>
      </c>
      <c r="G3698" s="23">
        <f t="shared" si="174"/>
        <v>18</v>
      </c>
      <c r="H3698" s="21">
        <v>0</v>
      </c>
      <c r="I3698" s="60">
        <f>INDEX('Elech Summary'!$C$5:$C$8764,MATCH($E3698,'Elech Summary'!$B$5:$B$8764,0),MATCH(I$7,'Elech Summary'!$C$4:$C$4,0))</f>
        <v>-0.17933842648158138</v>
      </c>
      <c r="J3698" s="49">
        <f t="shared" si="172"/>
        <v>0</v>
      </c>
    </row>
    <row r="3699" spans="2:10" s="12" customFormat="1" ht="15" x14ac:dyDescent="0.2">
      <c r="B3699" s="40">
        <v>18.100000000000001</v>
      </c>
      <c r="C3699" s="41">
        <v>0</v>
      </c>
      <c r="D3699" s="55">
        <v>0</v>
      </c>
      <c r="E3699" s="18">
        <v>3691</v>
      </c>
      <c r="F3699" s="22">
        <f t="shared" si="173"/>
        <v>45080</v>
      </c>
      <c r="G3699" s="23">
        <f t="shared" si="174"/>
        <v>19</v>
      </c>
      <c r="H3699" s="21">
        <v>0</v>
      </c>
      <c r="I3699" s="60">
        <f>INDEX('Elech Summary'!$C$5:$C$8764,MATCH($E3699,'Elech Summary'!$B$5:$B$8764,0),MATCH(I$7,'Elech Summary'!$C$4:$C$4,0))</f>
        <v>-0.21817090573587594</v>
      </c>
      <c r="J3699" s="49">
        <f t="shared" si="172"/>
        <v>0</v>
      </c>
    </row>
    <row r="3700" spans="2:10" s="12" customFormat="1" ht="15" x14ac:dyDescent="0.2">
      <c r="B3700" s="40">
        <v>16.399999999999999</v>
      </c>
      <c r="C3700" s="41">
        <v>1</v>
      </c>
      <c r="D3700" s="55">
        <v>0</v>
      </c>
      <c r="E3700" s="18">
        <v>3692</v>
      </c>
      <c r="F3700" s="22">
        <f t="shared" si="173"/>
        <v>45080</v>
      </c>
      <c r="G3700" s="23">
        <f t="shared" si="174"/>
        <v>20</v>
      </c>
      <c r="H3700" s="21">
        <v>0</v>
      </c>
      <c r="I3700" s="60">
        <f>INDEX('Elech Summary'!$C$5:$C$8764,MATCH($E3700,'Elech Summary'!$B$5:$B$8764,0),MATCH(I$7,'Elech Summary'!$C$4:$C$4,0))</f>
        <v>-0.22488864440701095</v>
      </c>
      <c r="J3700" s="49">
        <f t="shared" si="172"/>
        <v>0</v>
      </c>
    </row>
    <row r="3701" spans="2:10" s="12" customFormat="1" ht="15" x14ac:dyDescent="0.2">
      <c r="B3701" s="40">
        <v>15</v>
      </c>
      <c r="C3701" s="41">
        <v>1</v>
      </c>
      <c r="D3701" s="55">
        <v>0</v>
      </c>
      <c r="E3701" s="18">
        <v>3693</v>
      </c>
      <c r="F3701" s="22">
        <f t="shared" si="173"/>
        <v>45080</v>
      </c>
      <c r="G3701" s="23">
        <f t="shared" si="174"/>
        <v>21</v>
      </c>
      <c r="H3701" s="21">
        <v>0</v>
      </c>
      <c r="I3701" s="60">
        <f>INDEX('Elech Summary'!$C$5:$C$8764,MATCH($E3701,'Elech Summary'!$B$5:$B$8764,0),MATCH(I$7,'Elech Summary'!$C$4:$C$4,0))</f>
        <v>-0.20579233054837801</v>
      </c>
      <c r="J3701" s="49">
        <f t="shared" si="172"/>
        <v>0</v>
      </c>
    </row>
    <row r="3702" spans="2:10" s="12" customFormat="1" ht="15" x14ac:dyDescent="0.2">
      <c r="B3702" s="40">
        <v>14.1</v>
      </c>
      <c r="C3702" s="41">
        <v>1</v>
      </c>
      <c r="D3702" s="55">
        <v>0</v>
      </c>
      <c r="E3702" s="18">
        <v>3694</v>
      </c>
      <c r="F3702" s="22">
        <f t="shared" si="173"/>
        <v>45080</v>
      </c>
      <c r="G3702" s="23">
        <f t="shared" si="174"/>
        <v>22</v>
      </c>
      <c r="H3702" s="21">
        <v>0</v>
      </c>
      <c r="I3702" s="60">
        <f>INDEX('Elech Summary'!$C$5:$C$8764,MATCH($E3702,'Elech Summary'!$B$5:$B$8764,0),MATCH(I$7,'Elech Summary'!$C$4:$C$4,0))</f>
        <v>-0.1808406944784656</v>
      </c>
      <c r="J3702" s="49">
        <f t="shared" si="172"/>
        <v>0</v>
      </c>
    </row>
    <row r="3703" spans="2:10" s="12" customFormat="1" ht="15" x14ac:dyDescent="0.2">
      <c r="B3703" s="40">
        <v>13.5</v>
      </c>
      <c r="C3703" s="41">
        <v>1</v>
      </c>
      <c r="D3703" s="55">
        <v>0</v>
      </c>
      <c r="E3703" s="18">
        <v>3695</v>
      </c>
      <c r="F3703" s="22">
        <f t="shared" si="173"/>
        <v>45080</v>
      </c>
      <c r="G3703" s="23">
        <f t="shared" si="174"/>
        <v>23</v>
      </c>
      <c r="H3703" s="21">
        <v>0</v>
      </c>
      <c r="I3703" s="60">
        <f>INDEX('Elech Summary'!$C$5:$C$8764,MATCH($E3703,'Elech Summary'!$B$5:$B$8764,0),MATCH(I$7,'Elech Summary'!$C$4:$C$4,0))</f>
        <v>-0.13479015593384447</v>
      </c>
      <c r="J3703" s="49">
        <f t="shared" si="172"/>
        <v>0</v>
      </c>
    </row>
    <row r="3704" spans="2:10" s="12" customFormat="1" ht="15" x14ac:dyDescent="0.2">
      <c r="B3704" s="40">
        <v>13</v>
      </c>
      <c r="C3704" s="41">
        <v>1</v>
      </c>
      <c r="D3704" s="55">
        <v>0</v>
      </c>
      <c r="E3704" s="18">
        <v>3696</v>
      </c>
      <c r="F3704" s="22">
        <f t="shared" si="173"/>
        <v>45080</v>
      </c>
      <c r="G3704" s="23">
        <f t="shared" si="174"/>
        <v>24</v>
      </c>
      <c r="H3704" s="21">
        <v>0</v>
      </c>
      <c r="I3704" s="60">
        <f>INDEX('Elech Summary'!$C$5:$C$8764,MATCH($E3704,'Elech Summary'!$B$5:$B$8764,0),MATCH(I$7,'Elech Summary'!$C$4:$C$4,0))</f>
        <v>-8.5758538429066819E-2</v>
      </c>
      <c r="J3704" s="49">
        <f t="shared" si="172"/>
        <v>0</v>
      </c>
    </row>
    <row r="3705" spans="2:10" s="12" customFormat="1" ht="15" x14ac:dyDescent="0.2">
      <c r="B3705" s="40">
        <v>13.2</v>
      </c>
      <c r="C3705" s="41">
        <v>1</v>
      </c>
      <c r="D3705" s="55">
        <v>0</v>
      </c>
      <c r="E3705" s="18">
        <v>3697</v>
      </c>
      <c r="F3705" s="22">
        <f t="shared" si="173"/>
        <v>45081</v>
      </c>
      <c r="G3705" s="23">
        <f t="shared" si="174"/>
        <v>1</v>
      </c>
      <c r="H3705" s="21">
        <v>0</v>
      </c>
      <c r="I3705" s="60">
        <f>INDEX('Elech Summary'!$C$5:$C$8764,MATCH($E3705,'Elech Summary'!$B$5:$B$8764,0),MATCH(I$7,'Elech Summary'!$C$4:$C$4,0))</f>
        <v>-4.1079190527851681E-2</v>
      </c>
      <c r="J3705" s="49">
        <f t="shared" si="172"/>
        <v>0</v>
      </c>
    </row>
    <row r="3706" spans="2:10" s="12" customFormat="1" ht="15" x14ac:dyDescent="0.2">
      <c r="B3706" s="40">
        <v>13.9</v>
      </c>
      <c r="C3706" s="41">
        <v>1</v>
      </c>
      <c r="D3706" s="55">
        <v>0</v>
      </c>
      <c r="E3706" s="18">
        <v>3698</v>
      </c>
      <c r="F3706" s="22">
        <f t="shared" si="173"/>
        <v>45081</v>
      </c>
      <c r="G3706" s="23">
        <f t="shared" si="174"/>
        <v>2</v>
      </c>
      <c r="H3706" s="21">
        <v>0</v>
      </c>
      <c r="I3706" s="60">
        <f>INDEX('Elech Summary'!$C$5:$C$8764,MATCH($E3706,'Elech Summary'!$B$5:$B$8764,0),MATCH(I$7,'Elech Summary'!$C$4:$C$4,0))</f>
        <v>-2.6074577662744222E-2</v>
      </c>
      <c r="J3706" s="49">
        <f t="shared" si="172"/>
        <v>0</v>
      </c>
    </row>
    <row r="3707" spans="2:10" s="12" customFormat="1" ht="15" x14ac:dyDescent="0.2">
      <c r="B3707" s="40">
        <v>13.6</v>
      </c>
      <c r="C3707" s="41">
        <v>1</v>
      </c>
      <c r="D3707" s="55">
        <v>0</v>
      </c>
      <c r="E3707" s="18">
        <v>3699</v>
      </c>
      <c r="F3707" s="22">
        <f t="shared" si="173"/>
        <v>45081</v>
      </c>
      <c r="G3707" s="23">
        <f t="shared" si="174"/>
        <v>3</v>
      </c>
      <c r="H3707" s="21">
        <v>0</v>
      </c>
      <c r="I3707" s="60">
        <f>INDEX('Elech Summary'!$C$5:$C$8764,MATCH($E3707,'Elech Summary'!$B$5:$B$8764,0),MATCH(I$7,'Elech Summary'!$C$4:$C$4,0))</f>
        <v>-1.425135332237803E-2</v>
      </c>
      <c r="J3707" s="49">
        <f t="shared" si="172"/>
        <v>0</v>
      </c>
    </row>
    <row r="3708" spans="2:10" s="12" customFormat="1" ht="15" x14ac:dyDescent="0.2">
      <c r="B3708" s="40">
        <v>13.2</v>
      </c>
      <c r="C3708" s="41">
        <v>1</v>
      </c>
      <c r="D3708" s="55">
        <v>0</v>
      </c>
      <c r="E3708" s="18">
        <v>3700</v>
      </c>
      <c r="F3708" s="22">
        <f t="shared" si="173"/>
        <v>45081</v>
      </c>
      <c r="G3708" s="23">
        <f t="shared" si="174"/>
        <v>4</v>
      </c>
      <c r="H3708" s="21">
        <v>0</v>
      </c>
      <c r="I3708" s="60">
        <f>INDEX('Elech Summary'!$C$5:$C$8764,MATCH($E3708,'Elech Summary'!$B$5:$B$8764,0),MATCH(I$7,'Elech Summary'!$C$4:$C$4,0))</f>
        <v>-1.5894189435581123E-2</v>
      </c>
      <c r="J3708" s="49">
        <f t="shared" si="172"/>
        <v>0</v>
      </c>
    </row>
    <row r="3709" spans="2:10" s="12" customFormat="1" ht="15" x14ac:dyDescent="0.2">
      <c r="B3709" s="40">
        <v>13.6</v>
      </c>
      <c r="C3709" s="41">
        <v>1</v>
      </c>
      <c r="D3709" s="55">
        <v>0</v>
      </c>
      <c r="E3709" s="18">
        <v>3701</v>
      </c>
      <c r="F3709" s="22">
        <f t="shared" si="173"/>
        <v>45081</v>
      </c>
      <c r="G3709" s="23">
        <f t="shared" si="174"/>
        <v>5</v>
      </c>
      <c r="H3709" s="21">
        <v>0</v>
      </c>
      <c r="I3709" s="60">
        <f>INDEX('Elech Summary'!$C$5:$C$8764,MATCH($E3709,'Elech Summary'!$B$5:$B$8764,0),MATCH(I$7,'Elech Summary'!$C$4:$C$4,0))</f>
        <v>-3.2237736766870397E-2</v>
      </c>
      <c r="J3709" s="49">
        <f t="shared" si="172"/>
        <v>0</v>
      </c>
    </row>
    <row r="3710" spans="2:10" s="12" customFormat="1" ht="15" x14ac:dyDescent="0.2">
      <c r="B3710" s="40">
        <v>14.4</v>
      </c>
      <c r="C3710" s="41">
        <v>1</v>
      </c>
      <c r="D3710" s="55">
        <v>0</v>
      </c>
      <c r="E3710" s="18">
        <v>3702</v>
      </c>
      <c r="F3710" s="22">
        <f t="shared" si="173"/>
        <v>45081</v>
      </c>
      <c r="G3710" s="23">
        <f t="shared" si="174"/>
        <v>6</v>
      </c>
      <c r="H3710" s="21">
        <v>0</v>
      </c>
      <c r="I3710" s="60">
        <f>INDEX('Elech Summary'!$C$5:$C$8764,MATCH($E3710,'Elech Summary'!$B$5:$B$8764,0),MATCH(I$7,'Elech Summary'!$C$4:$C$4,0))</f>
        <v>-9.5937097943126312E-2</v>
      </c>
      <c r="J3710" s="49">
        <f t="shared" si="172"/>
        <v>0</v>
      </c>
    </row>
    <row r="3711" spans="2:10" s="12" customFormat="1" ht="15" x14ac:dyDescent="0.2">
      <c r="B3711" s="40">
        <v>16.3</v>
      </c>
      <c r="C3711" s="41">
        <v>1</v>
      </c>
      <c r="D3711" s="55">
        <v>0</v>
      </c>
      <c r="E3711" s="18">
        <v>3703</v>
      </c>
      <c r="F3711" s="22">
        <f t="shared" si="173"/>
        <v>45081</v>
      </c>
      <c r="G3711" s="23">
        <f t="shared" si="174"/>
        <v>7</v>
      </c>
      <c r="H3711" s="21">
        <v>0</v>
      </c>
      <c r="I3711" s="60">
        <f>INDEX('Elech Summary'!$C$5:$C$8764,MATCH($E3711,'Elech Summary'!$B$5:$B$8764,0),MATCH(I$7,'Elech Summary'!$C$4:$C$4,0))</f>
        <v>-0.21130943869617241</v>
      </c>
      <c r="J3711" s="49">
        <f t="shared" si="172"/>
        <v>0</v>
      </c>
    </row>
    <row r="3712" spans="2:10" s="12" customFormat="1" ht="15" x14ac:dyDescent="0.2">
      <c r="B3712" s="40">
        <v>16.3</v>
      </c>
      <c r="C3712" s="41">
        <v>1</v>
      </c>
      <c r="D3712" s="55">
        <v>0</v>
      </c>
      <c r="E3712" s="18">
        <v>3704</v>
      </c>
      <c r="F3712" s="22">
        <f t="shared" si="173"/>
        <v>45081</v>
      </c>
      <c r="G3712" s="23">
        <f t="shared" si="174"/>
        <v>8</v>
      </c>
      <c r="H3712" s="21">
        <v>0</v>
      </c>
      <c r="I3712" s="60">
        <f>INDEX('Elech Summary'!$C$5:$C$8764,MATCH($E3712,'Elech Summary'!$B$5:$B$8764,0),MATCH(I$7,'Elech Summary'!$C$4:$C$4,0))</f>
        <v>-0.26139017276780452</v>
      </c>
      <c r="J3712" s="49">
        <f t="shared" si="172"/>
        <v>0</v>
      </c>
    </row>
    <row r="3713" spans="2:10" s="12" customFormat="1" ht="15" x14ac:dyDescent="0.2">
      <c r="B3713" s="40">
        <v>16.600000000000001</v>
      </c>
      <c r="C3713" s="41">
        <v>1</v>
      </c>
      <c r="D3713" s="55">
        <v>0</v>
      </c>
      <c r="E3713" s="18">
        <v>3705</v>
      </c>
      <c r="F3713" s="22">
        <f t="shared" si="173"/>
        <v>45081</v>
      </c>
      <c r="G3713" s="23">
        <f t="shared" si="174"/>
        <v>9</v>
      </c>
      <c r="H3713" s="21">
        <v>0</v>
      </c>
      <c r="I3713" s="60">
        <f>INDEX('Elech Summary'!$C$5:$C$8764,MATCH($E3713,'Elech Summary'!$B$5:$B$8764,0),MATCH(I$7,'Elech Summary'!$C$4:$C$4,0))</f>
        <v>-0.27906171505139832</v>
      </c>
      <c r="J3713" s="49">
        <f t="shared" si="172"/>
        <v>0</v>
      </c>
    </row>
    <row r="3714" spans="2:10" s="12" customFormat="1" ht="15" x14ac:dyDescent="0.2">
      <c r="B3714" s="40">
        <v>15.3</v>
      </c>
      <c r="C3714" s="41">
        <v>1</v>
      </c>
      <c r="D3714" s="55">
        <v>0</v>
      </c>
      <c r="E3714" s="18">
        <v>3706</v>
      </c>
      <c r="F3714" s="22">
        <f t="shared" si="173"/>
        <v>45081</v>
      </c>
      <c r="G3714" s="23">
        <f t="shared" si="174"/>
        <v>10</v>
      </c>
      <c r="H3714" s="21">
        <v>0</v>
      </c>
      <c r="I3714" s="60">
        <f>INDEX('Elech Summary'!$C$5:$C$8764,MATCH($E3714,'Elech Summary'!$B$5:$B$8764,0),MATCH(I$7,'Elech Summary'!$C$4:$C$4,0))</f>
        <v>-0.26294135669504293</v>
      </c>
      <c r="J3714" s="49">
        <f t="shared" si="172"/>
        <v>0</v>
      </c>
    </row>
    <row r="3715" spans="2:10" s="12" customFormat="1" ht="15" x14ac:dyDescent="0.2">
      <c r="B3715" s="40">
        <v>17.100000000000001</v>
      </c>
      <c r="C3715" s="41">
        <v>1</v>
      </c>
      <c r="D3715" s="55">
        <v>0</v>
      </c>
      <c r="E3715" s="18">
        <v>3707</v>
      </c>
      <c r="F3715" s="22">
        <f t="shared" si="173"/>
        <v>45081</v>
      </c>
      <c r="G3715" s="23">
        <f t="shared" si="174"/>
        <v>11</v>
      </c>
      <c r="H3715" s="21">
        <v>0</v>
      </c>
      <c r="I3715" s="60">
        <f>INDEX('Elech Summary'!$C$5:$C$8764,MATCH($E3715,'Elech Summary'!$B$5:$B$8764,0),MATCH(I$7,'Elech Summary'!$C$4:$C$4,0))</f>
        <v>-0.23181717236287078</v>
      </c>
      <c r="J3715" s="49">
        <f t="shared" si="172"/>
        <v>0</v>
      </c>
    </row>
    <row r="3716" spans="2:10" s="12" customFormat="1" ht="15" x14ac:dyDescent="0.2">
      <c r="B3716" s="40">
        <v>19</v>
      </c>
      <c r="C3716" s="41">
        <v>0</v>
      </c>
      <c r="D3716" s="55">
        <v>0</v>
      </c>
      <c r="E3716" s="18">
        <v>3708</v>
      </c>
      <c r="F3716" s="22">
        <f t="shared" si="173"/>
        <v>45081</v>
      </c>
      <c r="G3716" s="23">
        <f t="shared" si="174"/>
        <v>12</v>
      </c>
      <c r="H3716" s="21">
        <v>0</v>
      </c>
      <c r="I3716" s="60">
        <f>INDEX('Elech Summary'!$C$5:$C$8764,MATCH($E3716,'Elech Summary'!$B$5:$B$8764,0),MATCH(I$7,'Elech Summary'!$C$4:$C$4,0))</f>
        <v>-0.19535154899607216</v>
      </c>
      <c r="J3716" s="49">
        <f t="shared" si="172"/>
        <v>0</v>
      </c>
    </row>
    <row r="3717" spans="2:10" s="12" customFormat="1" ht="15" x14ac:dyDescent="0.2">
      <c r="B3717" s="40">
        <v>20.399999999999999</v>
      </c>
      <c r="C3717" s="41">
        <v>0</v>
      </c>
      <c r="D3717" s="55">
        <v>0</v>
      </c>
      <c r="E3717" s="18">
        <v>3709</v>
      </c>
      <c r="F3717" s="22">
        <f t="shared" si="173"/>
        <v>45081</v>
      </c>
      <c r="G3717" s="23">
        <f t="shared" si="174"/>
        <v>13</v>
      </c>
      <c r="H3717" s="21">
        <v>0</v>
      </c>
      <c r="I3717" s="60">
        <f>INDEX('Elech Summary'!$C$5:$C$8764,MATCH($E3717,'Elech Summary'!$B$5:$B$8764,0),MATCH(I$7,'Elech Summary'!$C$4:$C$4,0))</f>
        <v>-0.16992667847831161</v>
      </c>
      <c r="J3717" s="49">
        <f t="shared" si="172"/>
        <v>0</v>
      </c>
    </row>
    <row r="3718" spans="2:10" s="12" customFormat="1" ht="15" x14ac:dyDescent="0.2">
      <c r="B3718" s="40">
        <v>22.7</v>
      </c>
      <c r="C3718" s="41">
        <v>0</v>
      </c>
      <c r="D3718" s="55">
        <v>0</v>
      </c>
      <c r="E3718" s="18">
        <v>3710</v>
      </c>
      <c r="F3718" s="22">
        <f t="shared" si="173"/>
        <v>45081</v>
      </c>
      <c r="G3718" s="23">
        <f t="shared" si="174"/>
        <v>14</v>
      </c>
      <c r="H3718" s="21">
        <v>0</v>
      </c>
      <c r="I3718" s="60">
        <f>INDEX('Elech Summary'!$C$5:$C$8764,MATCH($E3718,'Elech Summary'!$B$5:$B$8764,0),MATCH(I$7,'Elech Summary'!$C$4:$C$4,0))</f>
        <v>-0.15276807883171908</v>
      </c>
      <c r="J3718" s="49">
        <f t="shared" si="172"/>
        <v>0</v>
      </c>
    </row>
    <row r="3719" spans="2:10" s="12" customFormat="1" ht="15" x14ac:dyDescent="0.2">
      <c r="B3719" s="40">
        <v>21.2</v>
      </c>
      <c r="C3719" s="41">
        <v>0</v>
      </c>
      <c r="D3719" s="55">
        <v>0</v>
      </c>
      <c r="E3719" s="18">
        <v>3711</v>
      </c>
      <c r="F3719" s="22">
        <f t="shared" si="173"/>
        <v>45081</v>
      </c>
      <c r="G3719" s="23">
        <f t="shared" si="174"/>
        <v>15</v>
      </c>
      <c r="H3719" s="21">
        <v>0</v>
      </c>
      <c r="I3719" s="60">
        <f>INDEX('Elech Summary'!$C$5:$C$8764,MATCH($E3719,'Elech Summary'!$B$5:$B$8764,0),MATCH(I$7,'Elech Summary'!$C$4:$C$4,0))</f>
        <v>-0.13774065749646125</v>
      </c>
      <c r="J3719" s="49">
        <f t="shared" si="172"/>
        <v>0</v>
      </c>
    </row>
    <row r="3720" spans="2:10" s="12" customFormat="1" ht="15" x14ac:dyDescent="0.2">
      <c r="B3720" s="40">
        <v>21.2</v>
      </c>
      <c r="C3720" s="41">
        <v>0</v>
      </c>
      <c r="D3720" s="55">
        <v>0</v>
      </c>
      <c r="E3720" s="18">
        <v>3712</v>
      </c>
      <c r="F3720" s="22">
        <f t="shared" si="173"/>
        <v>45081</v>
      </c>
      <c r="G3720" s="23">
        <f t="shared" si="174"/>
        <v>16</v>
      </c>
      <c r="H3720" s="21">
        <v>0</v>
      </c>
      <c r="I3720" s="60">
        <f>INDEX('Elech Summary'!$C$5:$C$8764,MATCH($E3720,'Elech Summary'!$B$5:$B$8764,0),MATCH(I$7,'Elech Summary'!$C$4:$C$4,0))</f>
        <v>-0.13058780744921161</v>
      </c>
      <c r="J3720" s="49">
        <f t="shared" si="172"/>
        <v>0</v>
      </c>
    </row>
    <row r="3721" spans="2:10" s="12" customFormat="1" ht="15" x14ac:dyDescent="0.2">
      <c r="B3721" s="40">
        <v>23</v>
      </c>
      <c r="C3721" s="41">
        <v>0</v>
      </c>
      <c r="D3721" s="55">
        <v>0</v>
      </c>
      <c r="E3721" s="18">
        <v>3713</v>
      </c>
      <c r="F3721" s="22">
        <f t="shared" si="173"/>
        <v>45081</v>
      </c>
      <c r="G3721" s="23">
        <f t="shared" si="174"/>
        <v>17</v>
      </c>
      <c r="H3721" s="21">
        <v>0</v>
      </c>
      <c r="I3721" s="60">
        <f>INDEX('Elech Summary'!$C$5:$C$8764,MATCH($E3721,'Elech Summary'!$B$5:$B$8764,0),MATCH(I$7,'Elech Summary'!$C$4:$C$4,0))</f>
        <v>-0.1492606925555281</v>
      </c>
      <c r="J3721" s="49">
        <f t="shared" si="172"/>
        <v>0</v>
      </c>
    </row>
    <row r="3722" spans="2:10" s="12" customFormat="1" ht="15" x14ac:dyDescent="0.2">
      <c r="B3722" s="40">
        <v>23.1</v>
      </c>
      <c r="C3722" s="41">
        <v>0</v>
      </c>
      <c r="D3722" s="55">
        <v>0</v>
      </c>
      <c r="E3722" s="18">
        <v>3714</v>
      </c>
      <c r="F3722" s="22">
        <f t="shared" si="173"/>
        <v>45081</v>
      </c>
      <c r="G3722" s="23">
        <f t="shared" si="174"/>
        <v>18</v>
      </c>
      <c r="H3722" s="21">
        <v>0</v>
      </c>
      <c r="I3722" s="60">
        <f>INDEX('Elech Summary'!$C$5:$C$8764,MATCH($E3722,'Elech Summary'!$B$5:$B$8764,0),MATCH(I$7,'Elech Summary'!$C$4:$C$4,0))</f>
        <v>-0.17870273499299782</v>
      </c>
      <c r="J3722" s="49">
        <f t="shared" ref="J3722:J3785" si="175">$H3722*I3722</f>
        <v>0</v>
      </c>
    </row>
    <row r="3723" spans="2:10" s="12" customFormat="1" ht="15" x14ac:dyDescent="0.2">
      <c r="B3723" s="40">
        <v>23.5</v>
      </c>
      <c r="C3723" s="41">
        <v>0</v>
      </c>
      <c r="D3723" s="55">
        <v>0</v>
      </c>
      <c r="E3723" s="18">
        <v>3715</v>
      </c>
      <c r="F3723" s="22">
        <f t="shared" ref="F3723:F3786" si="176">IF(F3722="-",F3722,IF(G3723=1,F3722+1,F3722))</f>
        <v>45081</v>
      </c>
      <c r="G3723" s="23">
        <f t="shared" ref="G3723:G3786" si="177">IF(G3722+1&gt;24,1,G3722+1)</f>
        <v>19</v>
      </c>
      <c r="H3723" s="21">
        <v>0</v>
      </c>
      <c r="I3723" s="60">
        <f>INDEX('Elech Summary'!$C$5:$C$8764,MATCH($E3723,'Elech Summary'!$B$5:$B$8764,0),MATCH(I$7,'Elech Summary'!$C$4:$C$4,0))</f>
        <v>-0.21103781071185779</v>
      </c>
      <c r="J3723" s="49">
        <f t="shared" si="175"/>
        <v>0</v>
      </c>
    </row>
    <row r="3724" spans="2:10" s="12" customFormat="1" ht="15" x14ac:dyDescent="0.2">
      <c r="B3724" s="40">
        <v>22.6</v>
      </c>
      <c r="C3724" s="41">
        <v>0</v>
      </c>
      <c r="D3724" s="55">
        <v>0</v>
      </c>
      <c r="E3724" s="18">
        <v>3716</v>
      </c>
      <c r="F3724" s="22">
        <f t="shared" si="176"/>
        <v>45081</v>
      </c>
      <c r="G3724" s="23">
        <f t="shared" si="177"/>
        <v>20</v>
      </c>
      <c r="H3724" s="21">
        <v>0</v>
      </c>
      <c r="I3724" s="60">
        <f>INDEX('Elech Summary'!$C$5:$C$8764,MATCH($E3724,'Elech Summary'!$B$5:$B$8764,0),MATCH(I$7,'Elech Summary'!$C$4:$C$4,0))</f>
        <v>-0.2186939068589745</v>
      </c>
      <c r="J3724" s="49">
        <f t="shared" si="175"/>
        <v>0</v>
      </c>
    </row>
    <row r="3725" spans="2:10" s="12" customFormat="1" ht="15" x14ac:dyDescent="0.2">
      <c r="B3725" s="40">
        <v>21.2</v>
      </c>
      <c r="C3725" s="41">
        <v>0</v>
      </c>
      <c r="D3725" s="55">
        <v>0</v>
      </c>
      <c r="E3725" s="18">
        <v>3717</v>
      </c>
      <c r="F3725" s="22">
        <f t="shared" si="176"/>
        <v>45081</v>
      </c>
      <c r="G3725" s="23">
        <f t="shared" si="177"/>
        <v>21</v>
      </c>
      <c r="H3725" s="21">
        <v>0</v>
      </c>
      <c r="I3725" s="60">
        <f>INDEX('Elech Summary'!$C$5:$C$8764,MATCH($E3725,'Elech Summary'!$B$5:$B$8764,0),MATCH(I$7,'Elech Summary'!$C$4:$C$4,0))</f>
        <v>-0.20117268956555912</v>
      </c>
      <c r="J3725" s="49">
        <f t="shared" si="175"/>
        <v>0</v>
      </c>
    </row>
    <row r="3726" spans="2:10" s="12" customFormat="1" ht="15" x14ac:dyDescent="0.2">
      <c r="B3726" s="40">
        <v>19.899999999999999</v>
      </c>
      <c r="C3726" s="41">
        <v>0</v>
      </c>
      <c r="D3726" s="55">
        <v>0</v>
      </c>
      <c r="E3726" s="18">
        <v>3718</v>
      </c>
      <c r="F3726" s="22">
        <f t="shared" si="176"/>
        <v>45081</v>
      </c>
      <c r="G3726" s="23">
        <f t="shared" si="177"/>
        <v>22</v>
      </c>
      <c r="H3726" s="21">
        <v>0</v>
      </c>
      <c r="I3726" s="60">
        <f>INDEX('Elech Summary'!$C$5:$C$8764,MATCH($E3726,'Elech Summary'!$B$5:$B$8764,0),MATCH(I$7,'Elech Summary'!$C$4:$C$4,0))</f>
        <v>-0.17635699357623036</v>
      </c>
      <c r="J3726" s="49">
        <f t="shared" si="175"/>
        <v>0</v>
      </c>
    </row>
    <row r="3727" spans="2:10" s="12" customFormat="1" ht="15" x14ac:dyDescent="0.2">
      <c r="B3727" s="40">
        <v>18.7</v>
      </c>
      <c r="C3727" s="41">
        <v>0</v>
      </c>
      <c r="D3727" s="55">
        <v>0</v>
      </c>
      <c r="E3727" s="18">
        <v>3719</v>
      </c>
      <c r="F3727" s="22">
        <f t="shared" si="176"/>
        <v>45081</v>
      </c>
      <c r="G3727" s="23">
        <f t="shared" si="177"/>
        <v>23</v>
      </c>
      <c r="H3727" s="21">
        <v>0</v>
      </c>
      <c r="I3727" s="60">
        <f>INDEX('Elech Summary'!$C$5:$C$8764,MATCH($E3727,'Elech Summary'!$B$5:$B$8764,0),MATCH(I$7,'Elech Summary'!$C$4:$C$4,0))</f>
        <v>-0.13153838734936768</v>
      </c>
      <c r="J3727" s="49">
        <f t="shared" si="175"/>
        <v>0</v>
      </c>
    </row>
    <row r="3728" spans="2:10" s="12" customFormat="1" ht="15" x14ac:dyDescent="0.2">
      <c r="B3728" s="40">
        <v>16.3</v>
      </c>
      <c r="C3728" s="41">
        <v>1</v>
      </c>
      <c r="D3728" s="55">
        <v>0</v>
      </c>
      <c r="E3728" s="18">
        <v>3720</v>
      </c>
      <c r="F3728" s="22">
        <f t="shared" si="176"/>
        <v>45081</v>
      </c>
      <c r="G3728" s="23">
        <f t="shared" si="177"/>
        <v>24</v>
      </c>
      <c r="H3728" s="21">
        <v>0</v>
      </c>
      <c r="I3728" s="60">
        <f>INDEX('Elech Summary'!$C$5:$C$8764,MATCH($E3728,'Elech Summary'!$B$5:$B$8764,0),MATCH(I$7,'Elech Summary'!$C$4:$C$4,0))</f>
        <v>-8.8165731410612916E-2</v>
      </c>
      <c r="J3728" s="49">
        <f t="shared" si="175"/>
        <v>0</v>
      </c>
    </row>
    <row r="3729" spans="2:10" s="12" customFormat="1" ht="15" x14ac:dyDescent="0.2">
      <c r="B3729" s="40">
        <v>15.2</v>
      </c>
      <c r="C3729" s="41">
        <v>1</v>
      </c>
      <c r="D3729" s="55">
        <v>0</v>
      </c>
      <c r="E3729" s="18">
        <v>3721</v>
      </c>
      <c r="F3729" s="22">
        <f t="shared" si="176"/>
        <v>45082</v>
      </c>
      <c r="G3729" s="23">
        <f t="shared" si="177"/>
        <v>1</v>
      </c>
      <c r="H3729" s="21">
        <v>0</v>
      </c>
      <c r="I3729" s="60">
        <f>INDEX('Elech Summary'!$C$5:$C$8764,MATCH($E3729,'Elech Summary'!$B$5:$B$8764,0),MATCH(I$7,'Elech Summary'!$C$4:$C$4,0))</f>
        <v>-3.8953002736724661E-2</v>
      </c>
      <c r="J3729" s="49">
        <f t="shared" si="175"/>
        <v>0</v>
      </c>
    </row>
    <row r="3730" spans="2:10" s="12" customFormat="1" ht="15" x14ac:dyDescent="0.2">
      <c r="B3730" s="40">
        <v>14.3</v>
      </c>
      <c r="C3730" s="41">
        <v>1</v>
      </c>
      <c r="D3730" s="55">
        <v>0</v>
      </c>
      <c r="E3730" s="18">
        <v>3722</v>
      </c>
      <c r="F3730" s="22">
        <f t="shared" si="176"/>
        <v>45082</v>
      </c>
      <c r="G3730" s="23">
        <f t="shared" si="177"/>
        <v>2</v>
      </c>
      <c r="H3730" s="21">
        <v>0</v>
      </c>
      <c r="I3730" s="60">
        <f>INDEX('Elech Summary'!$C$5:$C$8764,MATCH($E3730,'Elech Summary'!$B$5:$B$8764,0),MATCH(I$7,'Elech Summary'!$C$4:$C$4,0))</f>
        <v>-2.0947651185640008E-2</v>
      </c>
      <c r="J3730" s="49">
        <f t="shared" si="175"/>
        <v>0</v>
      </c>
    </row>
    <row r="3731" spans="2:10" s="12" customFormat="1" ht="15" x14ac:dyDescent="0.2">
      <c r="B3731" s="40">
        <v>13.2</v>
      </c>
      <c r="C3731" s="41">
        <v>1</v>
      </c>
      <c r="D3731" s="55">
        <v>0</v>
      </c>
      <c r="E3731" s="18">
        <v>3723</v>
      </c>
      <c r="F3731" s="22">
        <f t="shared" si="176"/>
        <v>45082</v>
      </c>
      <c r="G3731" s="23">
        <f t="shared" si="177"/>
        <v>3</v>
      </c>
      <c r="H3731" s="21">
        <v>0</v>
      </c>
      <c r="I3731" s="60">
        <f>INDEX('Elech Summary'!$C$5:$C$8764,MATCH($E3731,'Elech Summary'!$B$5:$B$8764,0),MATCH(I$7,'Elech Summary'!$C$4:$C$4,0))</f>
        <v>-1.6995173695118729E-2</v>
      </c>
      <c r="J3731" s="49">
        <f t="shared" si="175"/>
        <v>0</v>
      </c>
    </row>
    <row r="3732" spans="2:10" s="12" customFormat="1" ht="15" x14ac:dyDescent="0.2">
      <c r="B3732" s="40">
        <v>12.5</v>
      </c>
      <c r="C3732" s="41">
        <v>1</v>
      </c>
      <c r="D3732" s="55">
        <v>0</v>
      </c>
      <c r="E3732" s="18">
        <v>3724</v>
      </c>
      <c r="F3732" s="22">
        <f t="shared" si="176"/>
        <v>45082</v>
      </c>
      <c r="G3732" s="23">
        <f t="shared" si="177"/>
        <v>4</v>
      </c>
      <c r="H3732" s="21">
        <v>0</v>
      </c>
      <c r="I3732" s="60">
        <f>INDEX('Elech Summary'!$C$5:$C$8764,MATCH($E3732,'Elech Summary'!$B$5:$B$8764,0),MATCH(I$7,'Elech Summary'!$C$4:$C$4,0))</f>
        <v>-1.5100846035490636E-2</v>
      </c>
      <c r="J3732" s="49">
        <f t="shared" si="175"/>
        <v>0</v>
      </c>
    </row>
    <row r="3733" spans="2:10" s="12" customFormat="1" ht="15" x14ac:dyDescent="0.2">
      <c r="B3733" s="40">
        <v>12.8</v>
      </c>
      <c r="C3733" s="41">
        <v>1</v>
      </c>
      <c r="D3733" s="55">
        <v>0</v>
      </c>
      <c r="E3733" s="18">
        <v>3725</v>
      </c>
      <c r="F3733" s="22">
        <f t="shared" si="176"/>
        <v>45082</v>
      </c>
      <c r="G3733" s="23">
        <f t="shared" si="177"/>
        <v>5</v>
      </c>
      <c r="H3733" s="21">
        <v>0</v>
      </c>
      <c r="I3733" s="60">
        <f>INDEX('Elech Summary'!$C$5:$C$8764,MATCH($E3733,'Elech Summary'!$B$5:$B$8764,0),MATCH(I$7,'Elech Summary'!$C$4:$C$4,0))</f>
        <v>-3.0713612440757428E-2</v>
      </c>
      <c r="J3733" s="49">
        <f t="shared" si="175"/>
        <v>0</v>
      </c>
    </row>
    <row r="3734" spans="2:10" s="12" customFormat="1" ht="15" x14ac:dyDescent="0.2">
      <c r="B3734" s="40">
        <v>14.5</v>
      </c>
      <c r="C3734" s="41">
        <v>1</v>
      </c>
      <c r="D3734" s="55">
        <v>0</v>
      </c>
      <c r="E3734" s="18">
        <v>3726</v>
      </c>
      <c r="F3734" s="22">
        <f t="shared" si="176"/>
        <v>45082</v>
      </c>
      <c r="G3734" s="23">
        <f t="shared" si="177"/>
        <v>6</v>
      </c>
      <c r="H3734" s="21">
        <v>0</v>
      </c>
      <c r="I3734" s="60">
        <f>INDEX('Elech Summary'!$C$5:$C$8764,MATCH($E3734,'Elech Summary'!$B$5:$B$8764,0),MATCH(I$7,'Elech Summary'!$C$4:$C$4,0))</f>
        <v>-9.3388969474624897E-2</v>
      </c>
      <c r="J3734" s="49">
        <f t="shared" si="175"/>
        <v>0</v>
      </c>
    </row>
    <row r="3735" spans="2:10" s="12" customFormat="1" ht="15" x14ac:dyDescent="0.2">
      <c r="B3735" s="40">
        <v>15.6</v>
      </c>
      <c r="C3735" s="41">
        <v>1</v>
      </c>
      <c r="D3735" s="55">
        <v>0</v>
      </c>
      <c r="E3735" s="18">
        <v>3727</v>
      </c>
      <c r="F3735" s="22">
        <f t="shared" si="176"/>
        <v>45082</v>
      </c>
      <c r="G3735" s="23">
        <f t="shared" si="177"/>
        <v>7</v>
      </c>
      <c r="H3735" s="21">
        <v>0</v>
      </c>
      <c r="I3735" s="60">
        <f>INDEX('Elech Summary'!$C$5:$C$8764,MATCH($E3735,'Elech Summary'!$B$5:$B$8764,0),MATCH(I$7,'Elech Summary'!$C$4:$C$4,0))</f>
        <v>-0.20611228513649471</v>
      </c>
      <c r="J3735" s="49">
        <f t="shared" si="175"/>
        <v>0</v>
      </c>
    </row>
    <row r="3736" spans="2:10" s="12" customFormat="1" ht="15" x14ac:dyDescent="0.2">
      <c r="B3736" s="40">
        <v>18.5</v>
      </c>
      <c r="C3736" s="41">
        <v>0</v>
      </c>
      <c r="D3736" s="55">
        <v>0</v>
      </c>
      <c r="E3736" s="18">
        <v>3728</v>
      </c>
      <c r="F3736" s="22">
        <f t="shared" si="176"/>
        <v>45082</v>
      </c>
      <c r="G3736" s="23">
        <f t="shared" si="177"/>
        <v>8</v>
      </c>
      <c r="H3736" s="21">
        <v>0</v>
      </c>
      <c r="I3736" s="60">
        <f>INDEX('Elech Summary'!$C$5:$C$8764,MATCH($E3736,'Elech Summary'!$B$5:$B$8764,0),MATCH(I$7,'Elech Summary'!$C$4:$C$4,0))</f>
        <v>-0.24710547948214881</v>
      </c>
      <c r="J3736" s="49">
        <f t="shared" si="175"/>
        <v>0</v>
      </c>
    </row>
    <row r="3737" spans="2:10" s="12" customFormat="1" ht="15" x14ac:dyDescent="0.2">
      <c r="B3737" s="40">
        <v>20.9</v>
      </c>
      <c r="C3737" s="41">
        <v>0</v>
      </c>
      <c r="D3737" s="55">
        <v>0</v>
      </c>
      <c r="E3737" s="18">
        <v>3729</v>
      </c>
      <c r="F3737" s="22">
        <f t="shared" si="176"/>
        <v>45082</v>
      </c>
      <c r="G3737" s="23">
        <f t="shared" si="177"/>
        <v>9</v>
      </c>
      <c r="H3737" s="21">
        <v>0</v>
      </c>
      <c r="I3737" s="60">
        <f>INDEX('Elech Summary'!$C$5:$C$8764,MATCH($E3737,'Elech Summary'!$B$5:$B$8764,0),MATCH(I$7,'Elech Summary'!$C$4:$C$4,0))</f>
        <v>-0.25658882711439557</v>
      </c>
      <c r="J3737" s="49">
        <f t="shared" si="175"/>
        <v>0</v>
      </c>
    </row>
    <row r="3738" spans="2:10" s="12" customFormat="1" ht="15" x14ac:dyDescent="0.2">
      <c r="B3738" s="40">
        <v>22</v>
      </c>
      <c r="C3738" s="41">
        <v>0</v>
      </c>
      <c r="D3738" s="55">
        <v>0</v>
      </c>
      <c r="E3738" s="18">
        <v>3730</v>
      </c>
      <c r="F3738" s="22">
        <f t="shared" si="176"/>
        <v>45082</v>
      </c>
      <c r="G3738" s="23">
        <f t="shared" si="177"/>
        <v>10</v>
      </c>
      <c r="H3738" s="21">
        <v>0</v>
      </c>
      <c r="I3738" s="60">
        <f>INDEX('Elech Summary'!$C$5:$C$8764,MATCH($E3738,'Elech Summary'!$B$5:$B$8764,0),MATCH(I$7,'Elech Summary'!$C$4:$C$4,0))</f>
        <v>-0.24054145478234601</v>
      </c>
      <c r="J3738" s="49">
        <f t="shared" si="175"/>
        <v>0</v>
      </c>
    </row>
    <row r="3739" spans="2:10" s="12" customFormat="1" ht="15" x14ac:dyDescent="0.2">
      <c r="B3739" s="40">
        <v>23.3</v>
      </c>
      <c r="C3739" s="41">
        <v>0</v>
      </c>
      <c r="D3739" s="55">
        <v>0</v>
      </c>
      <c r="E3739" s="18">
        <v>3731</v>
      </c>
      <c r="F3739" s="22">
        <f t="shared" si="176"/>
        <v>45082</v>
      </c>
      <c r="G3739" s="23">
        <f t="shared" si="177"/>
        <v>11</v>
      </c>
      <c r="H3739" s="21">
        <v>0</v>
      </c>
      <c r="I3739" s="60">
        <f>INDEX('Elech Summary'!$C$5:$C$8764,MATCH($E3739,'Elech Summary'!$B$5:$B$8764,0),MATCH(I$7,'Elech Summary'!$C$4:$C$4,0))</f>
        <v>-0.2108584956241506</v>
      </c>
      <c r="J3739" s="49">
        <f t="shared" si="175"/>
        <v>0</v>
      </c>
    </row>
    <row r="3740" spans="2:10" s="12" customFormat="1" ht="15" x14ac:dyDescent="0.2">
      <c r="B3740" s="40">
        <v>24.6</v>
      </c>
      <c r="C3740" s="41">
        <v>0</v>
      </c>
      <c r="D3740" s="55">
        <v>1</v>
      </c>
      <c r="E3740" s="18">
        <v>3732</v>
      </c>
      <c r="F3740" s="22">
        <f t="shared" si="176"/>
        <v>45082</v>
      </c>
      <c r="G3740" s="23">
        <f t="shared" si="177"/>
        <v>12</v>
      </c>
      <c r="H3740" s="21">
        <v>0</v>
      </c>
      <c r="I3740" s="60">
        <f>INDEX('Elech Summary'!$C$5:$C$8764,MATCH($E3740,'Elech Summary'!$B$5:$B$8764,0),MATCH(I$7,'Elech Summary'!$C$4:$C$4,0))</f>
        <v>-0.18032090809522716</v>
      </c>
      <c r="J3740" s="49">
        <f t="shared" si="175"/>
        <v>0</v>
      </c>
    </row>
    <row r="3741" spans="2:10" s="12" customFormat="1" ht="15" x14ac:dyDescent="0.2">
      <c r="B3741" s="40">
        <v>24.9</v>
      </c>
      <c r="C3741" s="41">
        <v>0</v>
      </c>
      <c r="D3741" s="55">
        <v>1</v>
      </c>
      <c r="E3741" s="18">
        <v>3733</v>
      </c>
      <c r="F3741" s="22">
        <f t="shared" si="176"/>
        <v>45082</v>
      </c>
      <c r="G3741" s="23">
        <f t="shared" si="177"/>
        <v>13</v>
      </c>
      <c r="H3741" s="21">
        <v>0</v>
      </c>
      <c r="I3741" s="60">
        <f>INDEX('Elech Summary'!$C$5:$C$8764,MATCH($E3741,'Elech Summary'!$B$5:$B$8764,0),MATCH(I$7,'Elech Summary'!$C$4:$C$4,0))</f>
        <v>-0.15647765559958904</v>
      </c>
      <c r="J3741" s="49">
        <f t="shared" si="175"/>
        <v>0</v>
      </c>
    </row>
    <row r="3742" spans="2:10" s="12" customFormat="1" ht="15" x14ac:dyDescent="0.2">
      <c r="B3742" s="40">
        <v>24.9</v>
      </c>
      <c r="C3742" s="41">
        <v>0</v>
      </c>
      <c r="D3742" s="55">
        <v>1</v>
      </c>
      <c r="E3742" s="18">
        <v>3734</v>
      </c>
      <c r="F3742" s="22">
        <f t="shared" si="176"/>
        <v>45082</v>
      </c>
      <c r="G3742" s="23">
        <f t="shared" si="177"/>
        <v>14</v>
      </c>
      <c r="H3742" s="21">
        <v>0</v>
      </c>
      <c r="I3742" s="60">
        <f>INDEX('Elech Summary'!$C$5:$C$8764,MATCH($E3742,'Elech Summary'!$B$5:$B$8764,0),MATCH(I$7,'Elech Summary'!$C$4:$C$4,0))</f>
        <v>-0.14061343315509767</v>
      </c>
      <c r="J3742" s="49">
        <f t="shared" si="175"/>
        <v>0</v>
      </c>
    </row>
    <row r="3743" spans="2:10" s="12" customFormat="1" ht="15" x14ac:dyDescent="0.2">
      <c r="B3743" s="40">
        <v>25.1</v>
      </c>
      <c r="C3743" s="41">
        <v>0</v>
      </c>
      <c r="D3743" s="55">
        <v>1</v>
      </c>
      <c r="E3743" s="18">
        <v>3735</v>
      </c>
      <c r="F3743" s="22">
        <f t="shared" si="176"/>
        <v>45082</v>
      </c>
      <c r="G3743" s="23">
        <f t="shared" si="177"/>
        <v>15</v>
      </c>
      <c r="H3743" s="21">
        <v>0</v>
      </c>
      <c r="I3743" s="60">
        <f>INDEX('Elech Summary'!$C$5:$C$8764,MATCH($E3743,'Elech Summary'!$B$5:$B$8764,0),MATCH(I$7,'Elech Summary'!$C$4:$C$4,0))</f>
        <v>-0.12711929985237092</v>
      </c>
      <c r="J3743" s="49">
        <f t="shared" si="175"/>
        <v>0</v>
      </c>
    </row>
    <row r="3744" spans="2:10" s="12" customFormat="1" ht="15" x14ac:dyDescent="0.2">
      <c r="B3744" s="40">
        <v>24.8</v>
      </c>
      <c r="C3744" s="41">
        <v>0</v>
      </c>
      <c r="D3744" s="55">
        <v>1</v>
      </c>
      <c r="E3744" s="18">
        <v>3736</v>
      </c>
      <c r="F3744" s="22">
        <f t="shared" si="176"/>
        <v>45082</v>
      </c>
      <c r="G3744" s="23">
        <f t="shared" si="177"/>
        <v>16</v>
      </c>
      <c r="H3744" s="21">
        <v>1</v>
      </c>
      <c r="I3744" s="60">
        <f>INDEX('Elech Summary'!$C$5:$C$8764,MATCH($E3744,'Elech Summary'!$B$5:$B$8764,0),MATCH(I$7,'Elech Summary'!$C$4:$C$4,0))</f>
        <v>-0.1206907497400167</v>
      </c>
      <c r="J3744" s="49">
        <f t="shared" si="175"/>
        <v>-0.1206907497400167</v>
      </c>
    </row>
    <row r="3745" spans="2:10" s="12" customFormat="1" ht="15" x14ac:dyDescent="0.2">
      <c r="B3745" s="40">
        <v>24.8</v>
      </c>
      <c r="C3745" s="41">
        <v>0</v>
      </c>
      <c r="D3745" s="55">
        <v>1</v>
      </c>
      <c r="E3745" s="18">
        <v>3737</v>
      </c>
      <c r="F3745" s="22">
        <f t="shared" si="176"/>
        <v>45082</v>
      </c>
      <c r="G3745" s="23">
        <f t="shared" si="177"/>
        <v>17</v>
      </c>
      <c r="H3745" s="21">
        <v>1</v>
      </c>
      <c r="I3745" s="60">
        <f>INDEX('Elech Summary'!$C$5:$C$8764,MATCH($E3745,'Elech Summary'!$B$5:$B$8764,0),MATCH(I$7,'Elech Summary'!$C$4:$C$4,0))</f>
        <v>-0.13896786519656135</v>
      </c>
      <c r="J3745" s="49">
        <f t="shared" si="175"/>
        <v>-0.13896786519656135</v>
      </c>
    </row>
    <row r="3746" spans="2:10" s="12" customFormat="1" ht="15" x14ac:dyDescent="0.2">
      <c r="B3746" s="40">
        <v>24.4</v>
      </c>
      <c r="C3746" s="41">
        <v>0</v>
      </c>
      <c r="D3746" s="55">
        <v>1</v>
      </c>
      <c r="E3746" s="18">
        <v>3738</v>
      </c>
      <c r="F3746" s="22">
        <f t="shared" si="176"/>
        <v>45082</v>
      </c>
      <c r="G3746" s="23">
        <f t="shared" si="177"/>
        <v>18</v>
      </c>
      <c r="H3746" s="21">
        <v>1</v>
      </c>
      <c r="I3746" s="60">
        <f>INDEX('Elech Summary'!$C$5:$C$8764,MATCH($E3746,'Elech Summary'!$B$5:$B$8764,0),MATCH(I$7,'Elech Summary'!$C$4:$C$4,0))</f>
        <v>-0.16838742100604476</v>
      </c>
      <c r="J3746" s="49">
        <f t="shared" si="175"/>
        <v>-0.16838742100604476</v>
      </c>
    </row>
    <row r="3747" spans="2:10" s="12" customFormat="1" ht="15" x14ac:dyDescent="0.2">
      <c r="B3747" s="40">
        <v>23.6</v>
      </c>
      <c r="C3747" s="41">
        <v>0</v>
      </c>
      <c r="D3747" s="55">
        <v>0</v>
      </c>
      <c r="E3747" s="18">
        <v>3739</v>
      </c>
      <c r="F3747" s="22">
        <f t="shared" si="176"/>
        <v>45082</v>
      </c>
      <c r="G3747" s="23">
        <f t="shared" si="177"/>
        <v>19</v>
      </c>
      <c r="H3747" s="21">
        <v>1</v>
      </c>
      <c r="I3747" s="60">
        <f>INDEX('Elech Summary'!$C$5:$C$8764,MATCH($E3747,'Elech Summary'!$B$5:$B$8764,0),MATCH(I$7,'Elech Summary'!$C$4:$C$4,0))</f>
        <v>-0.19985009176667901</v>
      </c>
      <c r="J3747" s="49">
        <f t="shared" si="175"/>
        <v>-0.19985009176667901</v>
      </c>
    </row>
    <row r="3748" spans="2:10" s="12" customFormat="1" ht="15" x14ac:dyDescent="0.2">
      <c r="B3748" s="40">
        <v>21.4</v>
      </c>
      <c r="C3748" s="41">
        <v>0</v>
      </c>
      <c r="D3748" s="55">
        <v>0</v>
      </c>
      <c r="E3748" s="18">
        <v>3740</v>
      </c>
      <c r="F3748" s="22">
        <f t="shared" si="176"/>
        <v>45082</v>
      </c>
      <c r="G3748" s="23">
        <f t="shared" si="177"/>
        <v>20</v>
      </c>
      <c r="H3748" s="21">
        <v>1</v>
      </c>
      <c r="I3748" s="60">
        <f>INDEX('Elech Summary'!$C$5:$C$8764,MATCH($E3748,'Elech Summary'!$B$5:$B$8764,0),MATCH(I$7,'Elech Summary'!$C$4:$C$4,0))</f>
        <v>-0.20701529759638637</v>
      </c>
      <c r="J3748" s="49">
        <f t="shared" si="175"/>
        <v>-0.20701529759638637</v>
      </c>
    </row>
    <row r="3749" spans="2:10" s="12" customFormat="1" ht="15" x14ac:dyDescent="0.2">
      <c r="B3749" s="40">
        <v>19.899999999999999</v>
      </c>
      <c r="C3749" s="41">
        <v>0</v>
      </c>
      <c r="D3749" s="55">
        <v>0</v>
      </c>
      <c r="E3749" s="18">
        <v>3741</v>
      </c>
      <c r="F3749" s="22">
        <f t="shared" si="176"/>
        <v>45082</v>
      </c>
      <c r="G3749" s="23">
        <f t="shared" si="177"/>
        <v>21</v>
      </c>
      <c r="H3749" s="21">
        <v>1</v>
      </c>
      <c r="I3749" s="60">
        <f>INDEX('Elech Summary'!$C$5:$C$8764,MATCH($E3749,'Elech Summary'!$B$5:$B$8764,0),MATCH(I$7,'Elech Summary'!$C$4:$C$4,0))</f>
        <v>-0.18996461851882351</v>
      </c>
      <c r="J3749" s="49">
        <f t="shared" si="175"/>
        <v>-0.18996461851882351</v>
      </c>
    </row>
    <row r="3750" spans="2:10" s="12" customFormat="1" ht="15" x14ac:dyDescent="0.2">
      <c r="B3750" s="40">
        <v>18.600000000000001</v>
      </c>
      <c r="C3750" s="41">
        <v>0</v>
      </c>
      <c r="D3750" s="55">
        <v>0</v>
      </c>
      <c r="E3750" s="18">
        <v>3742</v>
      </c>
      <c r="F3750" s="22">
        <f t="shared" si="176"/>
        <v>45082</v>
      </c>
      <c r="G3750" s="23">
        <f t="shared" si="177"/>
        <v>22</v>
      </c>
      <c r="H3750" s="21">
        <v>0</v>
      </c>
      <c r="I3750" s="60">
        <f>INDEX('Elech Summary'!$C$5:$C$8764,MATCH($E3750,'Elech Summary'!$B$5:$B$8764,0),MATCH(I$7,'Elech Summary'!$C$4:$C$4,0))</f>
        <v>-0.16604663835790379</v>
      </c>
      <c r="J3750" s="49">
        <f t="shared" si="175"/>
        <v>0</v>
      </c>
    </row>
    <row r="3751" spans="2:10" s="12" customFormat="1" ht="15" x14ac:dyDescent="0.2">
      <c r="B3751" s="40">
        <v>15.5</v>
      </c>
      <c r="C3751" s="41">
        <v>1</v>
      </c>
      <c r="D3751" s="55">
        <v>0</v>
      </c>
      <c r="E3751" s="18">
        <v>3743</v>
      </c>
      <c r="F3751" s="22">
        <f t="shared" si="176"/>
        <v>45082</v>
      </c>
      <c r="G3751" s="23">
        <f t="shared" si="177"/>
        <v>23</v>
      </c>
      <c r="H3751" s="21">
        <v>0</v>
      </c>
      <c r="I3751" s="60">
        <f>INDEX('Elech Summary'!$C$5:$C$8764,MATCH($E3751,'Elech Summary'!$B$5:$B$8764,0),MATCH(I$7,'Elech Summary'!$C$4:$C$4,0))</f>
        <v>-0.12449621825589503</v>
      </c>
      <c r="J3751" s="49">
        <f t="shared" si="175"/>
        <v>0</v>
      </c>
    </row>
    <row r="3752" spans="2:10" s="12" customFormat="1" ht="15" x14ac:dyDescent="0.2">
      <c r="B3752" s="40">
        <v>14.9</v>
      </c>
      <c r="C3752" s="41">
        <v>1</v>
      </c>
      <c r="D3752" s="55">
        <v>0</v>
      </c>
      <c r="E3752" s="18">
        <v>3744</v>
      </c>
      <c r="F3752" s="22">
        <f t="shared" si="176"/>
        <v>45082</v>
      </c>
      <c r="G3752" s="23">
        <f t="shared" si="177"/>
        <v>24</v>
      </c>
      <c r="H3752" s="21">
        <v>0</v>
      </c>
      <c r="I3752" s="60">
        <f>INDEX('Elech Summary'!$C$5:$C$8764,MATCH($E3752,'Elech Summary'!$B$5:$B$8764,0),MATCH(I$7,'Elech Summary'!$C$4:$C$4,0))</f>
        <v>-8.4233401572955266E-2</v>
      </c>
      <c r="J3752" s="49">
        <f t="shared" si="175"/>
        <v>0</v>
      </c>
    </row>
    <row r="3753" spans="2:10" s="12" customFormat="1" ht="15" x14ac:dyDescent="0.2">
      <c r="B3753" s="40">
        <v>14</v>
      </c>
      <c r="C3753" s="41">
        <v>1</v>
      </c>
      <c r="D3753" s="55">
        <v>0</v>
      </c>
      <c r="E3753" s="18">
        <v>3745</v>
      </c>
      <c r="F3753" s="22">
        <f t="shared" si="176"/>
        <v>45083</v>
      </c>
      <c r="G3753" s="23">
        <f t="shared" si="177"/>
        <v>1</v>
      </c>
      <c r="H3753" s="21">
        <v>0</v>
      </c>
      <c r="I3753" s="60">
        <f>INDEX('Elech Summary'!$C$5:$C$8764,MATCH($E3753,'Elech Summary'!$B$5:$B$8764,0),MATCH(I$7,'Elech Summary'!$C$4:$C$4,0))</f>
        <v>-3.8812504228637738E-2</v>
      </c>
      <c r="J3753" s="49">
        <f t="shared" si="175"/>
        <v>0</v>
      </c>
    </row>
    <row r="3754" spans="2:10" s="12" customFormat="1" ht="15" x14ac:dyDescent="0.2">
      <c r="B3754" s="40">
        <v>13.4</v>
      </c>
      <c r="C3754" s="41">
        <v>1</v>
      </c>
      <c r="D3754" s="55">
        <v>0</v>
      </c>
      <c r="E3754" s="18">
        <v>3746</v>
      </c>
      <c r="F3754" s="22">
        <f t="shared" si="176"/>
        <v>45083</v>
      </c>
      <c r="G3754" s="23">
        <f t="shared" si="177"/>
        <v>2</v>
      </c>
      <c r="H3754" s="21">
        <v>0</v>
      </c>
      <c r="I3754" s="60">
        <f>INDEX('Elech Summary'!$C$5:$C$8764,MATCH($E3754,'Elech Summary'!$B$5:$B$8764,0),MATCH(I$7,'Elech Summary'!$C$4:$C$4,0))</f>
        <v>-2.0875211793569461E-2</v>
      </c>
      <c r="J3754" s="49">
        <f t="shared" si="175"/>
        <v>0</v>
      </c>
    </row>
    <row r="3755" spans="2:10" s="12" customFormat="1" ht="15" x14ac:dyDescent="0.2">
      <c r="B3755" s="40">
        <v>12</v>
      </c>
      <c r="C3755" s="41">
        <v>1</v>
      </c>
      <c r="D3755" s="55">
        <v>0</v>
      </c>
      <c r="E3755" s="18">
        <v>3747</v>
      </c>
      <c r="F3755" s="22">
        <f t="shared" si="176"/>
        <v>45083</v>
      </c>
      <c r="G3755" s="23">
        <f t="shared" si="177"/>
        <v>3</v>
      </c>
      <c r="H3755" s="21">
        <v>0</v>
      </c>
      <c r="I3755" s="60">
        <f>INDEX('Elech Summary'!$C$5:$C$8764,MATCH($E3755,'Elech Summary'!$B$5:$B$8764,0),MATCH(I$7,'Elech Summary'!$C$4:$C$4,0))</f>
        <v>-1.6948997828127543E-2</v>
      </c>
      <c r="J3755" s="49">
        <f t="shared" si="175"/>
        <v>0</v>
      </c>
    </row>
    <row r="3756" spans="2:10" s="12" customFormat="1" ht="15" x14ac:dyDescent="0.2">
      <c r="B3756" s="40">
        <v>12.1</v>
      </c>
      <c r="C3756" s="41">
        <v>1</v>
      </c>
      <c r="D3756" s="55">
        <v>0</v>
      </c>
      <c r="E3756" s="18">
        <v>3748</v>
      </c>
      <c r="F3756" s="22">
        <f t="shared" si="176"/>
        <v>45083</v>
      </c>
      <c r="G3756" s="23">
        <f t="shared" si="177"/>
        <v>4</v>
      </c>
      <c r="H3756" s="21">
        <v>0</v>
      </c>
      <c r="I3756" s="60">
        <f>INDEX('Elech Summary'!$C$5:$C$8764,MATCH($E3756,'Elech Summary'!$B$5:$B$8764,0),MATCH(I$7,'Elech Summary'!$C$4:$C$4,0))</f>
        <v>-1.5047622666219515E-2</v>
      </c>
      <c r="J3756" s="49">
        <f t="shared" si="175"/>
        <v>0</v>
      </c>
    </row>
    <row r="3757" spans="2:10" s="12" customFormat="1" ht="15" x14ac:dyDescent="0.2">
      <c r="B3757" s="40">
        <v>12.3</v>
      </c>
      <c r="C3757" s="41">
        <v>1</v>
      </c>
      <c r="D3757" s="55">
        <v>0</v>
      </c>
      <c r="E3757" s="18">
        <v>3749</v>
      </c>
      <c r="F3757" s="22">
        <f t="shared" si="176"/>
        <v>45083</v>
      </c>
      <c r="G3757" s="23">
        <f t="shared" si="177"/>
        <v>5</v>
      </c>
      <c r="H3757" s="21">
        <v>0</v>
      </c>
      <c r="I3757" s="60">
        <f>INDEX('Elech Summary'!$C$5:$C$8764,MATCH($E3757,'Elech Summary'!$B$5:$B$8764,0),MATCH(I$7,'Elech Summary'!$C$4:$C$4,0))</f>
        <v>-3.0599988233997621E-2</v>
      </c>
      <c r="J3757" s="49">
        <f t="shared" si="175"/>
        <v>0</v>
      </c>
    </row>
    <row r="3758" spans="2:10" s="12" customFormat="1" ht="15" x14ac:dyDescent="0.2">
      <c r="B3758" s="40">
        <v>13</v>
      </c>
      <c r="C3758" s="41">
        <v>1</v>
      </c>
      <c r="D3758" s="55">
        <v>0</v>
      </c>
      <c r="E3758" s="18">
        <v>3750</v>
      </c>
      <c r="F3758" s="22">
        <f t="shared" si="176"/>
        <v>45083</v>
      </c>
      <c r="G3758" s="23">
        <f t="shared" si="177"/>
        <v>6</v>
      </c>
      <c r="H3758" s="21">
        <v>0</v>
      </c>
      <c r="I3758" s="60">
        <f>INDEX('Elech Summary'!$C$5:$C$8764,MATCH($E3758,'Elech Summary'!$B$5:$B$8764,0),MATCH(I$7,'Elech Summary'!$C$4:$C$4,0))</f>
        <v>-9.0045140310409374E-2</v>
      </c>
      <c r="J3758" s="49">
        <f t="shared" si="175"/>
        <v>0</v>
      </c>
    </row>
    <row r="3759" spans="2:10" s="12" customFormat="1" ht="15" x14ac:dyDescent="0.2">
      <c r="B3759" s="40">
        <v>17.100000000000001</v>
      </c>
      <c r="C3759" s="41">
        <v>1</v>
      </c>
      <c r="D3759" s="55">
        <v>0</v>
      </c>
      <c r="E3759" s="18">
        <v>3751</v>
      </c>
      <c r="F3759" s="22">
        <f t="shared" si="176"/>
        <v>45083</v>
      </c>
      <c r="G3759" s="23">
        <f t="shared" si="177"/>
        <v>7</v>
      </c>
      <c r="H3759" s="21">
        <v>0</v>
      </c>
      <c r="I3759" s="60">
        <f>INDEX('Elech Summary'!$C$5:$C$8764,MATCH($E3759,'Elech Summary'!$B$5:$B$8764,0),MATCH(I$7,'Elech Summary'!$C$4:$C$4,0))</f>
        <v>-0.20856177248568525</v>
      </c>
      <c r="J3759" s="49">
        <f t="shared" si="175"/>
        <v>0</v>
      </c>
    </row>
    <row r="3760" spans="2:10" s="12" customFormat="1" ht="15" x14ac:dyDescent="0.2">
      <c r="B3760" s="40">
        <v>19.899999999999999</v>
      </c>
      <c r="C3760" s="41">
        <v>0</v>
      </c>
      <c r="D3760" s="55">
        <v>0</v>
      </c>
      <c r="E3760" s="18">
        <v>3752</v>
      </c>
      <c r="F3760" s="22">
        <f t="shared" si="176"/>
        <v>45083</v>
      </c>
      <c r="G3760" s="23">
        <f t="shared" si="177"/>
        <v>8</v>
      </c>
      <c r="H3760" s="21">
        <v>0</v>
      </c>
      <c r="I3760" s="60">
        <f>INDEX('Elech Summary'!$C$5:$C$8764,MATCH($E3760,'Elech Summary'!$B$5:$B$8764,0),MATCH(I$7,'Elech Summary'!$C$4:$C$4,0))</f>
        <v>-0.24620474501944545</v>
      </c>
      <c r="J3760" s="49">
        <f t="shared" si="175"/>
        <v>0</v>
      </c>
    </row>
    <row r="3761" spans="2:10" s="12" customFormat="1" ht="15" x14ac:dyDescent="0.2">
      <c r="B3761" s="40">
        <v>21.7</v>
      </c>
      <c r="C3761" s="41">
        <v>0</v>
      </c>
      <c r="D3761" s="55">
        <v>0</v>
      </c>
      <c r="E3761" s="18">
        <v>3753</v>
      </c>
      <c r="F3761" s="22">
        <f t="shared" si="176"/>
        <v>45083</v>
      </c>
      <c r="G3761" s="23">
        <f t="shared" si="177"/>
        <v>9</v>
      </c>
      <c r="H3761" s="21">
        <v>0</v>
      </c>
      <c r="I3761" s="60">
        <f>INDEX('Elech Summary'!$C$5:$C$8764,MATCH($E3761,'Elech Summary'!$B$5:$B$8764,0),MATCH(I$7,'Elech Summary'!$C$4:$C$4,0))</f>
        <v>-0.25566733785573492</v>
      </c>
      <c r="J3761" s="49">
        <f t="shared" si="175"/>
        <v>0</v>
      </c>
    </row>
    <row r="3762" spans="2:10" s="12" customFormat="1" ht="15" x14ac:dyDescent="0.2">
      <c r="B3762" s="40">
        <v>23.4</v>
      </c>
      <c r="C3762" s="41">
        <v>0</v>
      </c>
      <c r="D3762" s="55">
        <v>0</v>
      </c>
      <c r="E3762" s="18">
        <v>3754</v>
      </c>
      <c r="F3762" s="22">
        <f t="shared" si="176"/>
        <v>45083</v>
      </c>
      <c r="G3762" s="23">
        <f t="shared" si="177"/>
        <v>10</v>
      </c>
      <c r="H3762" s="21">
        <v>0</v>
      </c>
      <c r="I3762" s="60">
        <f>INDEX('Elech Summary'!$C$5:$C$8764,MATCH($E3762,'Elech Summary'!$B$5:$B$8764,0),MATCH(I$7,'Elech Summary'!$C$4:$C$4,0))</f>
        <v>-0.23970569442521028</v>
      </c>
      <c r="J3762" s="49">
        <f t="shared" si="175"/>
        <v>0</v>
      </c>
    </row>
    <row r="3763" spans="2:10" s="12" customFormat="1" ht="15" x14ac:dyDescent="0.2">
      <c r="B3763" s="40">
        <v>24.8</v>
      </c>
      <c r="C3763" s="41">
        <v>0</v>
      </c>
      <c r="D3763" s="55">
        <v>1</v>
      </c>
      <c r="E3763" s="18">
        <v>3755</v>
      </c>
      <c r="F3763" s="22">
        <f t="shared" si="176"/>
        <v>45083</v>
      </c>
      <c r="G3763" s="23">
        <f t="shared" si="177"/>
        <v>11</v>
      </c>
      <c r="H3763" s="21">
        <v>0</v>
      </c>
      <c r="I3763" s="60">
        <f>INDEX('Elech Summary'!$C$5:$C$8764,MATCH($E3763,'Elech Summary'!$B$5:$B$8764,0),MATCH(I$7,'Elech Summary'!$C$4:$C$4,0))</f>
        <v>-0.21012914675752448</v>
      </c>
      <c r="J3763" s="49">
        <f t="shared" si="175"/>
        <v>0</v>
      </c>
    </row>
    <row r="3764" spans="2:10" s="12" customFormat="1" ht="15" x14ac:dyDescent="0.2">
      <c r="B3764" s="40">
        <v>25.8</v>
      </c>
      <c r="C3764" s="41">
        <v>0</v>
      </c>
      <c r="D3764" s="55">
        <v>1</v>
      </c>
      <c r="E3764" s="18">
        <v>3756</v>
      </c>
      <c r="F3764" s="22">
        <f t="shared" si="176"/>
        <v>45083</v>
      </c>
      <c r="G3764" s="23">
        <f t="shared" si="177"/>
        <v>12</v>
      </c>
      <c r="H3764" s="21">
        <v>0</v>
      </c>
      <c r="I3764" s="60">
        <f>INDEX('Elech Summary'!$C$5:$C$8764,MATCH($E3764,'Elech Summary'!$B$5:$B$8764,0),MATCH(I$7,'Elech Summary'!$C$4:$C$4,0))</f>
        <v>-0.17969449899625822</v>
      </c>
      <c r="J3764" s="49">
        <f t="shared" si="175"/>
        <v>0</v>
      </c>
    </row>
    <row r="3765" spans="2:10" s="12" customFormat="1" ht="15" x14ac:dyDescent="0.2">
      <c r="B3765" s="40">
        <v>26.6</v>
      </c>
      <c r="C3765" s="41">
        <v>0</v>
      </c>
      <c r="D3765" s="55">
        <v>1</v>
      </c>
      <c r="E3765" s="18">
        <v>3757</v>
      </c>
      <c r="F3765" s="22">
        <f t="shared" si="176"/>
        <v>45083</v>
      </c>
      <c r="G3765" s="23">
        <f t="shared" si="177"/>
        <v>13</v>
      </c>
      <c r="H3765" s="21">
        <v>0</v>
      </c>
      <c r="I3765" s="60">
        <f>INDEX('Elech Summary'!$C$5:$C$8764,MATCH($E3765,'Elech Summary'!$B$5:$B$8764,0),MATCH(I$7,'Elech Summary'!$C$4:$C$4,0))</f>
        <v>-0.15593029786886736</v>
      </c>
      <c r="J3765" s="49">
        <f t="shared" si="175"/>
        <v>0</v>
      </c>
    </row>
    <row r="3766" spans="2:10" s="12" customFormat="1" ht="15" x14ac:dyDescent="0.2">
      <c r="B3766" s="40">
        <v>26.6</v>
      </c>
      <c r="C3766" s="41">
        <v>0</v>
      </c>
      <c r="D3766" s="55">
        <v>1</v>
      </c>
      <c r="E3766" s="18">
        <v>3758</v>
      </c>
      <c r="F3766" s="22">
        <f t="shared" si="176"/>
        <v>45083</v>
      </c>
      <c r="G3766" s="23">
        <f t="shared" si="177"/>
        <v>14</v>
      </c>
      <c r="H3766" s="21">
        <v>0</v>
      </c>
      <c r="I3766" s="60">
        <f>INDEX('Elech Summary'!$C$5:$C$8764,MATCH($E3766,'Elech Summary'!$B$5:$B$8764,0),MATCH(I$7,'Elech Summary'!$C$4:$C$4,0))</f>
        <v>-0.1401200633141193</v>
      </c>
      <c r="J3766" s="49">
        <f t="shared" si="175"/>
        <v>0</v>
      </c>
    </row>
    <row r="3767" spans="2:10" s="12" customFormat="1" ht="15" x14ac:dyDescent="0.2">
      <c r="B3767" s="40">
        <v>27.5</v>
      </c>
      <c r="C3767" s="41">
        <v>0</v>
      </c>
      <c r="D3767" s="55">
        <v>1</v>
      </c>
      <c r="E3767" s="18">
        <v>3759</v>
      </c>
      <c r="F3767" s="22">
        <f t="shared" si="176"/>
        <v>45083</v>
      </c>
      <c r="G3767" s="23">
        <f t="shared" si="177"/>
        <v>15</v>
      </c>
      <c r="H3767" s="21">
        <v>0</v>
      </c>
      <c r="I3767" s="60">
        <f>INDEX('Elech Summary'!$C$5:$C$8764,MATCH($E3767,'Elech Summary'!$B$5:$B$8764,0),MATCH(I$7,'Elech Summary'!$C$4:$C$4,0))</f>
        <v>-0.12667830295263194</v>
      </c>
      <c r="J3767" s="49">
        <f t="shared" si="175"/>
        <v>0</v>
      </c>
    </row>
    <row r="3768" spans="2:10" s="12" customFormat="1" ht="15" x14ac:dyDescent="0.2">
      <c r="B3768" s="40">
        <v>26.6</v>
      </c>
      <c r="C3768" s="41">
        <v>0</v>
      </c>
      <c r="D3768" s="55">
        <v>1</v>
      </c>
      <c r="E3768" s="18">
        <v>3760</v>
      </c>
      <c r="F3768" s="22">
        <f t="shared" si="176"/>
        <v>45083</v>
      </c>
      <c r="G3768" s="23">
        <f t="shared" si="177"/>
        <v>16</v>
      </c>
      <c r="H3768" s="21">
        <v>1</v>
      </c>
      <c r="I3768" s="60">
        <f>INDEX('Elech Summary'!$C$5:$C$8764,MATCH($E3768,'Elech Summary'!$B$5:$B$8764,0),MATCH(I$7,'Elech Summary'!$C$4:$C$4,0))</f>
        <v>-0.12028680185980689</v>
      </c>
      <c r="J3768" s="49">
        <f t="shared" si="175"/>
        <v>-0.12028680185980689</v>
      </c>
    </row>
    <row r="3769" spans="2:10" s="12" customFormat="1" ht="15" x14ac:dyDescent="0.2">
      <c r="B3769" s="40">
        <v>26</v>
      </c>
      <c r="C3769" s="41">
        <v>0</v>
      </c>
      <c r="D3769" s="55">
        <v>1</v>
      </c>
      <c r="E3769" s="18">
        <v>3761</v>
      </c>
      <c r="F3769" s="22">
        <f t="shared" si="176"/>
        <v>45083</v>
      </c>
      <c r="G3769" s="23">
        <f t="shared" si="177"/>
        <v>17</v>
      </c>
      <c r="H3769" s="21">
        <v>1</v>
      </c>
      <c r="I3769" s="60">
        <f>INDEX('Elech Summary'!$C$5:$C$8764,MATCH($E3769,'Elech Summary'!$B$5:$B$8764,0),MATCH(I$7,'Elech Summary'!$C$4:$C$4,0))</f>
        <v>-0.13847671696727248</v>
      </c>
      <c r="J3769" s="49">
        <f t="shared" si="175"/>
        <v>-0.13847671696727248</v>
      </c>
    </row>
    <row r="3770" spans="2:10" s="12" customFormat="1" ht="15" x14ac:dyDescent="0.2">
      <c r="B3770" s="40">
        <v>23.1</v>
      </c>
      <c r="C3770" s="41">
        <v>0</v>
      </c>
      <c r="D3770" s="55">
        <v>0</v>
      </c>
      <c r="E3770" s="18">
        <v>3762</v>
      </c>
      <c r="F3770" s="22">
        <f t="shared" si="176"/>
        <v>45083</v>
      </c>
      <c r="G3770" s="23">
        <f t="shared" si="177"/>
        <v>18</v>
      </c>
      <c r="H3770" s="21">
        <v>1</v>
      </c>
      <c r="I3770" s="60">
        <f>INDEX('Elech Summary'!$C$5:$C$8764,MATCH($E3770,'Elech Summary'!$B$5:$B$8764,0),MATCH(I$7,'Elech Summary'!$C$4:$C$4,0))</f>
        <v>-0.16778649083461294</v>
      </c>
      <c r="J3770" s="49">
        <f t="shared" si="175"/>
        <v>-0.16778649083461294</v>
      </c>
    </row>
    <row r="3771" spans="2:10" s="12" customFormat="1" ht="15" x14ac:dyDescent="0.2">
      <c r="B3771" s="40">
        <v>22.8</v>
      </c>
      <c r="C3771" s="41">
        <v>0</v>
      </c>
      <c r="D3771" s="55">
        <v>0</v>
      </c>
      <c r="E3771" s="18">
        <v>3763</v>
      </c>
      <c r="F3771" s="22">
        <f t="shared" si="176"/>
        <v>45083</v>
      </c>
      <c r="G3771" s="23">
        <f t="shared" si="177"/>
        <v>19</v>
      </c>
      <c r="H3771" s="21">
        <v>1</v>
      </c>
      <c r="I3771" s="60">
        <f>INDEX('Elech Summary'!$C$5:$C$8764,MATCH($E3771,'Elech Summary'!$B$5:$B$8764,0),MATCH(I$7,'Elech Summary'!$C$4:$C$4,0))</f>
        <v>-0.19914698500313976</v>
      </c>
      <c r="J3771" s="49">
        <f t="shared" si="175"/>
        <v>-0.19914698500313976</v>
      </c>
    </row>
    <row r="3772" spans="2:10" s="12" customFormat="1" ht="15" x14ac:dyDescent="0.2">
      <c r="B3772" s="40">
        <v>21</v>
      </c>
      <c r="C3772" s="41">
        <v>0</v>
      </c>
      <c r="D3772" s="55">
        <v>0</v>
      </c>
      <c r="E3772" s="18">
        <v>3764</v>
      </c>
      <c r="F3772" s="22">
        <f t="shared" si="176"/>
        <v>45083</v>
      </c>
      <c r="G3772" s="23">
        <f t="shared" si="177"/>
        <v>20</v>
      </c>
      <c r="H3772" s="21">
        <v>1</v>
      </c>
      <c r="I3772" s="60">
        <f>INDEX('Elech Summary'!$C$5:$C$8764,MATCH($E3772,'Elech Summary'!$B$5:$B$8764,0),MATCH(I$7,'Elech Summary'!$C$4:$C$4,0))</f>
        <v>-0.20628705614738019</v>
      </c>
      <c r="J3772" s="49">
        <f t="shared" si="175"/>
        <v>-0.20628705614738019</v>
      </c>
    </row>
    <row r="3773" spans="2:10" s="12" customFormat="1" ht="15" x14ac:dyDescent="0.2">
      <c r="B3773" s="40">
        <v>19.3</v>
      </c>
      <c r="C3773" s="41">
        <v>0</v>
      </c>
      <c r="D3773" s="55">
        <v>0</v>
      </c>
      <c r="E3773" s="18">
        <v>3765</v>
      </c>
      <c r="F3773" s="22">
        <f t="shared" si="176"/>
        <v>45083</v>
      </c>
      <c r="G3773" s="23">
        <f t="shared" si="177"/>
        <v>21</v>
      </c>
      <c r="H3773" s="21">
        <v>1</v>
      </c>
      <c r="I3773" s="60">
        <f>INDEX('Elech Summary'!$C$5:$C$8764,MATCH($E3773,'Elech Summary'!$B$5:$B$8764,0),MATCH(I$7,'Elech Summary'!$C$4:$C$4,0))</f>
        <v>-0.18929315841461547</v>
      </c>
      <c r="J3773" s="49">
        <f t="shared" si="175"/>
        <v>-0.18929315841461547</v>
      </c>
    </row>
    <row r="3774" spans="2:10" s="12" customFormat="1" ht="15" x14ac:dyDescent="0.2">
      <c r="B3774" s="40">
        <v>18.8</v>
      </c>
      <c r="C3774" s="41">
        <v>0</v>
      </c>
      <c r="D3774" s="55">
        <v>0</v>
      </c>
      <c r="E3774" s="18">
        <v>3766</v>
      </c>
      <c r="F3774" s="22">
        <f t="shared" si="176"/>
        <v>45083</v>
      </c>
      <c r="G3774" s="23">
        <f t="shared" si="177"/>
        <v>22</v>
      </c>
      <c r="H3774" s="21">
        <v>0</v>
      </c>
      <c r="I3774" s="60">
        <f>INDEX('Elech Summary'!$C$5:$C$8764,MATCH($E3774,'Elech Summary'!$B$5:$B$8764,0),MATCH(I$7,'Elech Summary'!$C$4:$C$4,0))</f>
        <v>-0.16545944158255732</v>
      </c>
      <c r="J3774" s="49">
        <f t="shared" si="175"/>
        <v>0</v>
      </c>
    </row>
    <row r="3775" spans="2:10" s="12" customFormat="1" ht="15" x14ac:dyDescent="0.2">
      <c r="B3775" s="40">
        <v>19.2</v>
      </c>
      <c r="C3775" s="41">
        <v>0</v>
      </c>
      <c r="D3775" s="55">
        <v>0</v>
      </c>
      <c r="E3775" s="18">
        <v>3767</v>
      </c>
      <c r="F3775" s="22">
        <f t="shared" si="176"/>
        <v>45083</v>
      </c>
      <c r="G3775" s="23">
        <f t="shared" si="177"/>
        <v>23</v>
      </c>
      <c r="H3775" s="21">
        <v>0</v>
      </c>
      <c r="I3775" s="60">
        <f>INDEX('Elech Summary'!$C$5:$C$8764,MATCH($E3775,'Elech Summary'!$B$5:$B$8764,0),MATCH(I$7,'Elech Summary'!$C$4:$C$4,0))</f>
        <v>-0.12404470620001096</v>
      </c>
      <c r="J3775" s="49">
        <f t="shared" si="175"/>
        <v>0</v>
      </c>
    </row>
    <row r="3776" spans="2:10" s="12" customFormat="1" ht="15" x14ac:dyDescent="0.2">
      <c r="B3776" s="40">
        <v>18.8</v>
      </c>
      <c r="C3776" s="41">
        <v>0</v>
      </c>
      <c r="D3776" s="55">
        <v>0</v>
      </c>
      <c r="E3776" s="18">
        <v>3768</v>
      </c>
      <c r="F3776" s="22">
        <f t="shared" si="176"/>
        <v>45083</v>
      </c>
      <c r="G3776" s="23">
        <f t="shared" si="177"/>
        <v>24</v>
      </c>
      <c r="H3776" s="21">
        <v>0</v>
      </c>
      <c r="I3776" s="60">
        <f>INDEX('Elech Summary'!$C$5:$C$8764,MATCH($E3776,'Elech Summary'!$B$5:$B$8764,0),MATCH(I$7,'Elech Summary'!$C$4:$C$4,0))</f>
        <v>-8.0274043367208392E-2</v>
      </c>
      <c r="J3776" s="49">
        <f t="shared" si="175"/>
        <v>0</v>
      </c>
    </row>
    <row r="3777" spans="2:10" s="12" customFormat="1" ht="15" x14ac:dyDescent="0.2">
      <c r="B3777" s="40">
        <v>19.5</v>
      </c>
      <c r="C3777" s="41">
        <v>0</v>
      </c>
      <c r="D3777" s="55">
        <v>0</v>
      </c>
      <c r="E3777" s="18">
        <v>3769</v>
      </c>
      <c r="F3777" s="22">
        <f t="shared" si="176"/>
        <v>45084</v>
      </c>
      <c r="G3777" s="23">
        <f t="shared" si="177"/>
        <v>1</v>
      </c>
      <c r="H3777" s="21">
        <v>0</v>
      </c>
      <c r="I3777" s="60">
        <f>INDEX('Elech Summary'!$C$5:$C$8764,MATCH($E3777,'Elech Summary'!$B$5:$B$8764,0),MATCH(I$7,'Elech Summary'!$C$4:$C$4,0))</f>
        <v>-3.866877813639924E-2</v>
      </c>
      <c r="J3777" s="49">
        <f t="shared" si="175"/>
        <v>0</v>
      </c>
    </row>
    <row r="3778" spans="2:10" s="12" customFormat="1" ht="15" x14ac:dyDescent="0.2">
      <c r="B3778" s="40">
        <v>20.2</v>
      </c>
      <c r="C3778" s="41">
        <v>0</v>
      </c>
      <c r="D3778" s="55">
        <v>0</v>
      </c>
      <c r="E3778" s="18">
        <v>3770</v>
      </c>
      <c r="F3778" s="22">
        <f t="shared" si="176"/>
        <v>45084</v>
      </c>
      <c r="G3778" s="23">
        <f t="shared" si="177"/>
        <v>2</v>
      </c>
      <c r="H3778" s="21">
        <v>0</v>
      </c>
      <c r="I3778" s="60">
        <f>INDEX('Elech Summary'!$C$5:$C$8764,MATCH($E3778,'Elech Summary'!$B$5:$B$8764,0),MATCH(I$7,'Elech Summary'!$C$4:$C$4,0))</f>
        <v>-2.0802133905281378E-2</v>
      </c>
      <c r="J3778" s="49">
        <f t="shared" si="175"/>
        <v>0</v>
      </c>
    </row>
    <row r="3779" spans="2:10" s="12" customFormat="1" ht="15" x14ac:dyDescent="0.2">
      <c r="B3779" s="40">
        <v>19.899999999999999</v>
      </c>
      <c r="C3779" s="41">
        <v>0</v>
      </c>
      <c r="D3779" s="55">
        <v>0</v>
      </c>
      <c r="E3779" s="18">
        <v>3771</v>
      </c>
      <c r="F3779" s="22">
        <f t="shared" si="176"/>
        <v>45084</v>
      </c>
      <c r="G3779" s="23">
        <f t="shared" si="177"/>
        <v>3</v>
      </c>
      <c r="H3779" s="21">
        <v>0</v>
      </c>
      <c r="I3779" s="60">
        <f>INDEX('Elech Summary'!$C$5:$C$8764,MATCH($E3779,'Elech Summary'!$B$5:$B$8764,0),MATCH(I$7,'Elech Summary'!$C$4:$C$4,0))</f>
        <v>-1.3341339230589166E-2</v>
      </c>
      <c r="J3779" s="49">
        <f t="shared" si="175"/>
        <v>0</v>
      </c>
    </row>
    <row r="3780" spans="2:10" s="12" customFormat="1" ht="15" x14ac:dyDescent="0.2">
      <c r="B3780" s="40">
        <v>19.100000000000001</v>
      </c>
      <c r="C3780" s="41">
        <v>0</v>
      </c>
      <c r="D3780" s="55">
        <v>0</v>
      </c>
      <c r="E3780" s="18">
        <v>3772</v>
      </c>
      <c r="F3780" s="22">
        <f t="shared" si="176"/>
        <v>45084</v>
      </c>
      <c r="G3780" s="23">
        <f t="shared" si="177"/>
        <v>4</v>
      </c>
      <c r="H3780" s="21">
        <v>0</v>
      </c>
      <c r="I3780" s="60">
        <f>INDEX('Elech Summary'!$C$5:$C$8764,MATCH($E3780,'Elech Summary'!$B$5:$B$8764,0),MATCH(I$7,'Elech Summary'!$C$4:$C$4,0))</f>
        <v>-1.4995608954114448E-2</v>
      </c>
      <c r="J3780" s="49">
        <f t="shared" si="175"/>
        <v>0</v>
      </c>
    </row>
    <row r="3781" spans="2:10" s="12" customFormat="1" ht="15" x14ac:dyDescent="0.2">
      <c r="B3781" s="40">
        <v>16.600000000000001</v>
      </c>
      <c r="C3781" s="41">
        <v>1</v>
      </c>
      <c r="D3781" s="55">
        <v>0</v>
      </c>
      <c r="E3781" s="18">
        <v>3773</v>
      </c>
      <c r="F3781" s="22">
        <f t="shared" si="176"/>
        <v>45084</v>
      </c>
      <c r="G3781" s="23">
        <f t="shared" si="177"/>
        <v>5</v>
      </c>
      <c r="H3781" s="21">
        <v>0</v>
      </c>
      <c r="I3781" s="60">
        <f>INDEX('Elech Summary'!$C$5:$C$8764,MATCH($E3781,'Elech Summary'!$B$5:$B$8764,0),MATCH(I$7,'Elech Summary'!$C$4:$C$4,0))</f>
        <v>-3.0486338503029363E-2</v>
      </c>
      <c r="J3781" s="49">
        <f t="shared" si="175"/>
        <v>0</v>
      </c>
    </row>
    <row r="3782" spans="2:10" s="12" customFormat="1" ht="15" x14ac:dyDescent="0.2">
      <c r="B3782" s="40">
        <v>16.8</v>
      </c>
      <c r="C3782" s="41">
        <v>1</v>
      </c>
      <c r="D3782" s="55">
        <v>0</v>
      </c>
      <c r="E3782" s="18">
        <v>3774</v>
      </c>
      <c r="F3782" s="22">
        <f t="shared" si="176"/>
        <v>45084</v>
      </c>
      <c r="G3782" s="23">
        <f t="shared" si="177"/>
        <v>6</v>
      </c>
      <c r="H3782" s="21">
        <v>0</v>
      </c>
      <c r="I3782" s="60">
        <f>INDEX('Elech Summary'!$C$5:$C$8764,MATCH($E3782,'Elech Summary'!$B$5:$B$8764,0),MATCH(I$7,'Elech Summary'!$C$4:$C$4,0))</f>
        <v>-8.9036808997288358E-2</v>
      </c>
      <c r="J3782" s="49">
        <f t="shared" si="175"/>
        <v>0</v>
      </c>
    </row>
    <row r="3783" spans="2:10" s="12" customFormat="1" ht="15" x14ac:dyDescent="0.2">
      <c r="B3783" s="40">
        <v>17.399999999999999</v>
      </c>
      <c r="C3783" s="41">
        <v>0</v>
      </c>
      <c r="D3783" s="55">
        <v>0</v>
      </c>
      <c r="E3783" s="18">
        <v>3775</v>
      </c>
      <c r="F3783" s="22">
        <f t="shared" si="176"/>
        <v>45084</v>
      </c>
      <c r="G3783" s="23">
        <f t="shared" si="177"/>
        <v>7</v>
      </c>
      <c r="H3783" s="21">
        <v>0</v>
      </c>
      <c r="I3783" s="60">
        <f>INDEX('Elech Summary'!$C$5:$C$8764,MATCH($E3783,'Elech Summary'!$B$5:$B$8764,0),MATCH(I$7,'Elech Summary'!$C$4:$C$4,0))</f>
        <v>-0.20462553178813139</v>
      </c>
      <c r="J3783" s="49">
        <f t="shared" si="175"/>
        <v>0</v>
      </c>
    </row>
    <row r="3784" spans="2:10" s="12" customFormat="1" ht="15" x14ac:dyDescent="0.2">
      <c r="B3784" s="40">
        <v>18.3</v>
      </c>
      <c r="C3784" s="41">
        <v>0</v>
      </c>
      <c r="D3784" s="55">
        <v>0</v>
      </c>
      <c r="E3784" s="18">
        <v>3776</v>
      </c>
      <c r="F3784" s="22">
        <f t="shared" si="176"/>
        <v>45084</v>
      </c>
      <c r="G3784" s="23">
        <f t="shared" si="177"/>
        <v>8</v>
      </c>
      <c r="H3784" s="21">
        <v>0</v>
      </c>
      <c r="I3784" s="60">
        <f>INDEX('Elech Summary'!$C$5:$C$8764,MATCH($E3784,'Elech Summary'!$B$5:$B$8764,0),MATCH(I$7,'Elech Summary'!$C$4:$C$4,0))</f>
        <v>-0.25331373265918061</v>
      </c>
      <c r="J3784" s="49">
        <f t="shared" si="175"/>
        <v>0</v>
      </c>
    </row>
    <row r="3785" spans="2:10" s="12" customFormat="1" ht="15" x14ac:dyDescent="0.2">
      <c r="B3785" s="40">
        <v>20.399999999999999</v>
      </c>
      <c r="C3785" s="41">
        <v>0</v>
      </c>
      <c r="D3785" s="55">
        <v>0</v>
      </c>
      <c r="E3785" s="18">
        <v>3777</v>
      </c>
      <c r="F3785" s="22">
        <f t="shared" si="176"/>
        <v>45084</v>
      </c>
      <c r="G3785" s="23">
        <f t="shared" si="177"/>
        <v>9</v>
      </c>
      <c r="H3785" s="21">
        <v>0</v>
      </c>
      <c r="I3785" s="60">
        <f>INDEX('Elech Summary'!$C$5:$C$8764,MATCH($E3785,'Elech Summary'!$B$5:$B$8764,0),MATCH(I$7,'Elech Summary'!$C$4:$C$4,0))</f>
        <v>-0.25474097243862859</v>
      </c>
      <c r="J3785" s="49">
        <f t="shared" si="175"/>
        <v>0</v>
      </c>
    </row>
    <row r="3786" spans="2:10" s="12" customFormat="1" ht="15" x14ac:dyDescent="0.2">
      <c r="B3786" s="40">
        <v>21.5</v>
      </c>
      <c r="C3786" s="41">
        <v>0</v>
      </c>
      <c r="D3786" s="55">
        <v>0</v>
      </c>
      <c r="E3786" s="18">
        <v>3778</v>
      </c>
      <c r="F3786" s="22">
        <f t="shared" si="176"/>
        <v>45084</v>
      </c>
      <c r="G3786" s="23">
        <f t="shared" si="177"/>
        <v>10</v>
      </c>
      <c r="H3786" s="21">
        <v>0</v>
      </c>
      <c r="I3786" s="60">
        <f>INDEX('Elech Summary'!$C$5:$C$8764,MATCH($E3786,'Elech Summary'!$B$5:$B$8764,0),MATCH(I$7,'Elech Summary'!$C$4:$C$4,0))</f>
        <v>-0.23886416719913645</v>
      </c>
      <c r="J3786" s="49">
        <f t="shared" ref="J3786:J3849" si="178">$H3786*I3786</f>
        <v>0</v>
      </c>
    </row>
    <row r="3787" spans="2:10" s="12" customFormat="1" ht="15" x14ac:dyDescent="0.2">
      <c r="B3787" s="40">
        <v>23.2</v>
      </c>
      <c r="C3787" s="41">
        <v>0</v>
      </c>
      <c r="D3787" s="55">
        <v>0</v>
      </c>
      <c r="E3787" s="18">
        <v>3779</v>
      </c>
      <c r="F3787" s="22">
        <f t="shared" ref="F3787:F3850" si="179">IF(F3786="-",F3786,IF(G3787=1,F3786+1,F3786))</f>
        <v>45084</v>
      </c>
      <c r="G3787" s="23">
        <f t="shared" ref="G3787:G3850" si="180">IF(G3786+1&gt;24,1,G3786+1)</f>
        <v>11</v>
      </c>
      <c r="H3787" s="21">
        <v>0</v>
      </c>
      <c r="I3787" s="60">
        <f>INDEX('Elech Summary'!$C$5:$C$8764,MATCH($E3787,'Elech Summary'!$B$5:$B$8764,0),MATCH(I$7,'Elech Summary'!$C$4:$C$4,0))</f>
        <v>-0.2094010491239312</v>
      </c>
      <c r="J3787" s="49">
        <f t="shared" si="178"/>
        <v>0</v>
      </c>
    </row>
    <row r="3788" spans="2:10" s="12" customFormat="1" ht="15" x14ac:dyDescent="0.2">
      <c r="B3788" s="40">
        <v>24.7</v>
      </c>
      <c r="C3788" s="41">
        <v>0</v>
      </c>
      <c r="D3788" s="55">
        <v>1</v>
      </c>
      <c r="E3788" s="18">
        <v>3780</v>
      </c>
      <c r="F3788" s="22">
        <f t="shared" si="179"/>
        <v>45084</v>
      </c>
      <c r="G3788" s="23">
        <f t="shared" si="180"/>
        <v>12</v>
      </c>
      <c r="H3788" s="21">
        <v>0</v>
      </c>
      <c r="I3788" s="60">
        <f>INDEX('Elech Summary'!$C$5:$C$8764,MATCH($E3788,'Elech Summary'!$B$5:$B$8764,0),MATCH(I$7,'Elech Summary'!$C$4:$C$4,0))</f>
        <v>-0.17906754224248245</v>
      </c>
      <c r="J3788" s="49">
        <f t="shared" si="178"/>
        <v>0</v>
      </c>
    </row>
    <row r="3789" spans="2:10" s="12" customFormat="1" ht="15" x14ac:dyDescent="0.2">
      <c r="B3789" s="40">
        <v>26</v>
      </c>
      <c r="C3789" s="41">
        <v>0</v>
      </c>
      <c r="D3789" s="55">
        <v>1</v>
      </c>
      <c r="E3789" s="18">
        <v>3781</v>
      </c>
      <c r="F3789" s="22">
        <f t="shared" si="179"/>
        <v>45084</v>
      </c>
      <c r="G3789" s="23">
        <f t="shared" si="180"/>
        <v>13</v>
      </c>
      <c r="H3789" s="21">
        <v>0</v>
      </c>
      <c r="I3789" s="60">
        <f>INDEX('Elech Summary'!$C$5:$C$8764,MATCH($E3789,'Elech Summary'!$B$5:$B$8764,0),MATCH(I$7,'Elech Summary'!$C$4:$C$4,0))</f>
        <v>-0.15538042447690037</v>
      </c>
      <c r="J3789" s="49">
        <f t="shared" si="178"/>
        <v>0</v>
      </c>
    </row>
    <row r="3790" spans="2:10" s="12" customFormat="1" ht="15" x14ac:dyDescent="0.2">
      <c r="B3790" s="40">
        <v>26.8</v>
      </c>
      <c r="C3790" s="41">
        <v>0</v>
      </c>
      <c r="D3790" s="55">
        <v>1</v>
      </c>
      <c r="E3790" s="18">
        <v>3782</v>
      </c>
      <c r="F3790" s="22">
        <f t="shared" si="179"/>
        <v>45084</v>
      </c>
      <c r="G3790" s="23">
        <f t="shared" si="180"/>
        <v>14</v>
      </c>
      <c r="H3790" s="21">
        <v>0</v>
      </c>
      <c r="I3790" s="60">
        <f>INDEX('Elech Summary'!$C$5:$C$8764,MATCH($E3790,'Elech Summary'!$B$5:$B$8764,0),MATCH(I$7,'Elech Summary'!$C$4:$C$4,0))</f>
        <v>-0.13963048451139071</v>
      </c>
      <c r="J3790" s="49">
        <f t="shared" si="178"/>
        <v>0</v>
      </c>
    </row>
    <row r="3791" spans="2:10" s="12" customFormat="1" ht="15" x14ac:dyDescent="0.2">
      <c r="B3791" s="40">
        <v>27.9</v>
      </c>
      <c r="C3791" s="41">
        <v>0</v>
      </c>
      <c r="D3791" s="55">
        <v>1</v>
      </c>
      <c r="E3791" s="18">
        <v>3783</v>
      </c>
      <c r="F3791" s="22">
        <f t="shared" si="179"/>
        <v>45084</v>
      </c>
      <c r="G3791" s="23">
        <f t="shared" si="180"/>
        <v>15</v>
      </c>
      <c r="H3791" s="21">
        <v>0</v>
      </c>
      <c r="I3791" s="60">
        <f>INDEX('Elech Summary'!$C$5:$C$8764,MATCH($E3791,'Elech Summary'!$B$5:$B$8764,0),MATCH(I$7,'Elech Summary'!$C$4:$C$4,0))</f>
        <v>-0.12624803083998581</v>
      </c>
      <c r="J3791" s="49">
        <f t="shared" si="178"/>
        <v>0</v>
      </c>
    </row>
    <row r="3792" spans="2:10" s="12" customFormat="1" ht="15" x14ac:dyDescent="0.2">
      <c r="B3792" s="40">
        <v>28.3</v>
      </c>
      <c r="C3792" s="41">
        <v>0</v>
      </c>
      <c r="D3792" s="55">
        <v>1</v>
      </c>
      <c r="E3792" s="18">
        <v>3784</v>
      </c>
      <c r="F3792" s="22">
        <f t="shared" si="179"/>
        <v>45084</v>
      </c>
      <c r="G3792" s="23">
        <f t="shared" si="180"/>
        <v>16</v>
      </c>
      <c r="H3792" s="21">
        <v>1</v>
      </c>
      <c r="I3792" s="60">
        <f>INDEX('Elech Summary'!$C$5:$C$8764,MATCH($E3792,'Elech Summary'!$B$5:$B$8764,0),MATCH(I$7,'Elech Summary'!$C$4:$C$4,0))</f>
        <v>-0.1198787878448393</v>
      </c>
      <c r="J3792" s="49">
        <f t="shared" si="178"/>
        <v>-0.1198787878448393</v>
      </c>
    </row>
    <row r="3793" spans="2:10" s="12" customFormat="1" ht="15" x14ac:dyDescent="0.2">
      <c r="B3793" s="40">
        <v>28.6</v>
      </c>
      <c r="C3793" s="41">
        <v>0</v>
      </c>
      <c r="D3793" s="55">
        <v>1</v>
      </c>
      <c r="E3793" s="18">
        <v>3785</v>
      </c>
      <c r="F3793" s="22">
        <f t="shared" si="179"/>
        <v>45084</v>
      </c>
      <c r="G3793" s="23">
        <f t="shared" si="180"/>
        <v>17</v>
      </c>
      <c r="H3793" s="21">
        <v>1</v>
      </c>
      <c r="I3793" s="60">
        <f>INDEX('Elech Summary'!$C$5:$C$8764,MATCH($E3793,'Elech Summary'!$B$5:$B$8764,0),MATCH(I$7,'Elech Summary'!$C$4:$C$4,0))</f>
        <v>-0.13797569853181746</v>
      </c>
      <c r="J3793" s="49">
        <f t="shared" si="178"/>
        <v>-0.13797569853181746</v>
      </c>
    </row>
    <row r="3794" spans="2:10" s="12" customFormat="1" ht="15" x14ac:dyDescent="0.2">
      <c r="B3794" s="40">
        <v>27.3</v>
      </c>
      <c r="C3794" s="41">
        <v>0</v>
      </c>
      <c r="D3794" s="55">
        <v>1</v>
      </c>
      <c r="E3794" s="18">
        <v>3786</v>
      </c>
      <c r="F3794" s="22">
        <f t="shared" si="179"/>
        <v>45084</v>
      </c>
      <c r="G3794" s="23">
        <f t="shared" si="180"/>
        <v>18</v>
      </c>
      <c r="H3794" s="21">
        <v>1</v>
      </c>
      <c r="I3794" s="60">
        <f>INDEX('Elech Summary'!$C$5:$C$8764,MATCH($E3794,'Elech Summary'!$B$5:$B$8764,0),MATCH(I$7,'Elech Summary'!$C$4:$C$4,0))</f>
        <v>-0.16718646358838285</v>
      </c>
      <c r="J3794" s="49">
        <f t="shared" si="178"/>
        <v>-0.16718646358838285</v>
      </c>
    </row>
    <row r="3795" spans="2:10" s="12" customFormat="1" ht="15" x14ac:dyDescent="0.2">
      <c r="B3795" s="40">
        <v>25</v>
      </c>
      <c r="C3795" s="41">
        <v>0</v>
      </c>
      <c r="D3795" s="55">
        <v>1</v>
      </c>
      <c r="E3795" s="18">
        <v>3787</v>
      </c>
      <c r="F3795" s="22">
        <f t="shared" si="179"/>
        <v>45084</v>
      </c>
      <c r="G3795" s="23">
        <f t="shared" si="180"/>
        <v>19</v>
      </c>
      <c r="H3795" s="21">
        <v>1</v>
      </c>
      <c r="I3795" s="60">
        <f>INDEX('Elech Summary'!$C$5:$C$8764,MATCH($E3795,'Elech Summary'!$B$5:$B$8764,0),MATCH(I$7,'Elech Summary'!$C$4:$C$4,0))</f>
        <v>-0.19844172970092244</v>
      </c>
      <c r="J3795" s="49">
        <f t="shared" si="178"/>
        <v>-0.19844172970092244</v>
      </c>
    </row>
    <row r="3796" spans="2:10" s="12" customFormat="1" ht="15" x14ac:dyDescent="0.2">
      <c r="B3796" s="40">
        <v>23.7</v>
      </c>
      <c r="C3796" s="41">
        <v>0</v>
      </c>
      <c r="D3796" s="55">
        <v>0</v>
      </c>
      <c r="E3796" s="18">
        <v>3788</v>
      </c>
      <c r="F3796" s="22">
        <f t="shared" si="179"/>
        <v>45084</v>
      </c>
      <c r="G3796" s="23">
        <f t="shared" si="180"/>
        <v>20</v>
      </c>
      <c r="H3796" s="21">
        <v>1</v>
      </c>
      <c r="I3796" s="60">
        <f>INDEX('Elech Summary'!$C$5:$C$8764,MATCH($E3796,'Elech Summary'!$B$5:$B$8764,0),MATCH(I$7,'Elech Summary'!$C$4:$C$4,0))</f>
        <v>-0.20556394818237655</v>
      </c>
      <c r="J3796" s="49">
        <f t="shared" si="178"/>
        <v>-0.20556394818237655</v>
      </c>
    </row>
    <row r="3797" spans="2:10" s="12" customFormat="1" ht="15" x14ac:dyDescent="0.2">
      <c r="B3797" s="40">
        <v>23</v>
      </c>
      <c r="C3797" s="41">
        <v>0</v>
      </c>
      <c r="D3797" s="55">
        <v>0</v>
      </c>
      <c r="E3797" s="18">
        <v>3789</v>
      </c>
      <c r="F3797" s="22">
        <f t="shared" si="179"/>
        <v>45084</v>
      </c>
      <c r="G3797" s="23">
        <f t="shared" si="180"/>
        <v>21</v>
      </c>
      <c r="H3797" s="21">
        <v>1</v>
      </c>
      <c r="I3797" s="60">
        <f>INDEX('Elech Summary'!$C$5:$C$8764,MATCH($E3797,'Elech Summary'!$B$5:$B$8764,0),MATCH(I$7,'Elech Summary'!$C$4:$C$4,0))</f>
        <v>-0.18862660008652954</v>
      </c>
      <c r="J3797" s="49">
        <f t="shared" si="178"/>
        <v>-0.18862660008652954</v>
      </c>
    </row>
    <row r="3798" spans="2:10" s="12" customFormat="1" ht="15" x14ac:dyDescent="0.2">
      <c r="B3798" s="40">
        <v>22.8</v>
      </c>
      <c r="C3798" s="41">
        <v>0</v>
      </c>
      <c r="D3798" s="55">
        <v>0</v>
      </c>
      <c r="E3798" s="18">
        <v>3790</v>
      </c>
      <c r="F3798" s="22">
        <f t="shared" si="179"/>
        <v>45084</v>
      </c>
      <c r="G3798" s="23">
        <f t="shared" si="180"/>
        <v>22</v>
      </c>
      <c r="H3798" s="21">
        <v>0</v>
      </c>
      <c r="I3798" s="60">
        <f>INDEX('Elech Summary'!$C$5:$C$8764,MATCH($E3798,'Elech Summary'!$B$5:$B$8764,0),MATCH(I$7,'Elech Summary'!$C$4:$C$4,0))</f>
        <v>-0.16486984018387663</v>
      </c>
      <c r="J3798" s="49">
        <f t="shared" si="178"/>
        <v>0</v>
      </c>
    </row>
    <row r="3799" spans="2:10" s="12" customFormat="1" ht="15" x14ac:dyDescent="0.2">
      <c r="B3799" s="40">
        <v>22.2</v>
      </c>
      <c r="C3799" s="41">
        <v>0</v>
      </c>
      <c r="D3799" s="55">
        <v>0</v>
      </c>
      <c r="E3799" s="18">
        <v>3791</v>
      </c>
      <c r="F3799" s="22">
        <f t="shared" si="179"/>
        <v>45084</v>
      </c>
      <c r="G3799" s="23">
        <f t="shared" si="180"/>
        <v>23</v>
      </c>
      <c r="H3799" s="21">
        <v>0</v>
      </c>
      <c r="I3799" s="60">
        <f>INDEX('Elech Summary'!$C$5:$C$8764,MATCH($E3799,'Elech Summary'!$B$5:$B$8764,0),MATCH(I$7,'Elech Summary'!$C$4:$C$4,0))</f>
        <v>-0.12359611333554188</v>
      </c>
      <c r="J3799" s="49">
        <f t="shared" si="178"/>
        <v>0</v>
      </c>
    </row>
    <row r="3800" spans="2:10" s="12" customFormat="1" ht="15" x14ac:dyDescent="0.2">
      <c r="B3800" s="40">
        <v>21</v>
      </c>
      <c r="C3800" s="41">
        <v>0</v>
      </c>
      <c r="D3800" s="55">
        <v>0</v>
      </c>
      <c r="E3800" s="18">
        <v>3792</v>
      </c>
      <c r="F3800" s="22">
        <f t="shared" si="179"/>
        <v>45084</v>
      </c>
      <c r="G3800" s="23">
        <f t="shared" si="180"/>
        <v>24</v>
      </c>
      <c r="H3800" s="21">
        <v>0</v>
      </c>
      <c r="I3800" s="60">
        <f>INDEX('Elech Summary'!$C$5:$C$8764,MATCH($E3800,'Elech Summary'!$B$5:$B$8764,0),MATCH(I$7,'Elech Summary'!$C$4:$C$4,0))</f>
        <v>-8.000356949781301E-2</v>
      </c>
      <c r="J3800" s="49">
        <f t="shared" si="178"/>
        <v>0</v>
      </c>
    </row>
    <row r="3801" spans="2:10" s="12" customFormat="1" ht="15" x14ac:dyDescent="0.2">
      <c r="B3801" s="40">
        <v>20.5</v>
      </c>
      <c r="C3801" s="41">
        <v>0</v>
      </c>
      <c r="D3801" s="55">
        <v>0</v>
      </c>
      <c r="E3801" s="18">
        <v>3793</v>
      </c>
      <c r="F3801" s="22">
        <f t="shared" si="179"/>
        <v>45085</v>
      </c>
      <c r="G3801" s="23">
        <f t="shared" si="180"/>
        <v>1</v>
      </c>
      <c r="H3801" s="21">
        <v>0</v>
      </c>
      <c r="I3801" s="60">
        <f>INDEX('Elech Summary'!$C$5:$C$8764,MATCH($E3801,'Elech Summary'!$B$5:$B$8764,0),MATCH(I$7,'Elech Summary'!$C$4:$C$4,0))</f>
        <v>-3.8521393572769902E-2</v>
      </c>
      <c r="J3801" s="49">
        <f t="shared" si="178"/>
        <v>0</v>
      </c>
    </row>
    <row r="3802" spans="2:10" s="12" customFormat="1" ht="15" x14ac:dyDescent="0.2">
      <c r="B3802" s="40">
        <v>21.6</v>
      </c>
      <c r="C3802" s="41">
        <v>0</v>
      </c>
      <c r="D3802" s="55">
        <v>0</v>
      </c>
      <c r="E3802" s="18">
        <v>3794</v>
      </c>
      <c r="F3802" s="22">
        <f t="shared" si="179"/>
        <v>45085</v>
      </c>
      <c r="G3802" s="23">
        <f t="shared" si="180"/>
        <v>2</v>
      </c>
      <c r="H3802" s="21">
        <v>0</v>
      </c>
      <c r="I3802" s="60">
        <f>INDEX('Elech Summary'!$C$5:$C$8764,MATCH($E3802,'Elech Summary'!$B$5:$B$8764,0),MATCH(I$7,'Elech Summary'!$C$4:$C$4,0))</f>
        <v>-2.0726169882518908E-2</v>
      </c>
      <c r="J3802" s="49">
        <f t="shared" si="178"/>
        <v>0</v>
      </c>
    </row>
    <row r="3803" spans="2:10" s="12" customFormat="1" ht="15" x14ac:dyDescent="0.2">
      <c r="B3803" s="40">
        <v>20.399999999999999</v>
      </c>
      <c r="C3803" s="41">
        <v>0</v>
      </c>
      <c r="D3803" s="55">
        <v>0</v>
      </c>
      <c r="E3803" s="18">
        <v>3795</v>
      </c>
      <c r="F3803" s="22">
        <f t="shared" si="179"/>
        <v>45085</v>
      </c>
      <c r="G3803" s="23">
        <f t="shared" si="180"/>
        <v>3</v>
      </c>
      <c r="H3803" s="21">
        <v>0</v>
      </c>
      <c r="I3803" s="60">
        <f>INDEX('Elech Summary'!$C$5:$C$8764,MATCH($E3803,'Elech Summary'!$B$5:$B$8764,0),MATCH(I$7,'Elech Summary'!$C$4:$C$4,0))</f>
        <v>-1.3294096757128893E-2</v>
      </c>
      <c r="J3803" s="49">
        <f t="shared" si="178"/>
        <v>0</v>
      </c>
    </row>
    <row r="3804" spans="2:10" s="12" customFormat="1" ht="15" x14ac:dyDescent="0.2">
      <c r="B3804" s="40">
        <v>20.2</v>
      </c>
      <c r="C3804" s="41">
        <v>0</v>
      </c>
      <c r="D3804" s="55">
        <v>0</v>
      </c>
      <c r="E3804" s="18">
        <v>3796</v>
      </c>
      <c r="F3804" s="22">
        <f t="shared" si="179"/>
        <v>45085</v>
      </c>
      <c r="G3804" s="23">
        <f t="shared" si="180"/>
        <v>4</v>
      </c>
      <c r="H3804" s="21">
        <v>0</v>
      </c>
      <c r="I3804" s="60">
        <f>INDEX('Elech Summary'!$C$5:$C$8764,MATCH($E3804,'Elech Summary'!$B$5:$B$8764,0),MATCH(I$7,'Elech Summary'!$C$4:$C$4,0))</f>
        <v>-1.4943016071736828E-2</v>
      </c>
      <c r="J3804" s="49">
        <f t="shared" si="178"/>
        <v>0</v>
      </c>
    </row>
    <row r="3805" spans="2:10" s="12" customFormat="1" ht="15" x14ac:dyDescent="0.2">
      <c r="B3805" s="40">
        <v>19.899999999999999</v>
      </c>
      <c r="C3805" s="41">
        <v>0</v>
      </c>
      <c r="D3805" s="55">
        <v>0</v>
      </c>
      <c r="E3805" s="18">
        <v>3797</v>
      </c>
      <c r="F3805" s="22">
        <f t="shared" si="179"/>
        <v>45085</v>
      </c>
      <c r="G3805" s="23">
        <f t="shared" si="180"/>
        <v>5</v>
      </c>
      <c r="H3805" s="21">
        <v>0</v>
      </c>
      <c r="I3805" s="60">
        <f>INDEX('Elech Summary'!$C$5:$C$8764,MATCH($E3805,'Elech Summary'!$B$5:$B$8764,0),MATCH(I$7,'Elech Summary'!$C$4:$C$4,0))</f>
        <v>-3.0379901931535197E-2</v>
      </c>
      <c r="J3805" s="49">
        <f t="shared" si="178"/>
        <v>0</v>
      </c>
    </row>
    <row r="3806" spans="2:10" s="12" customFormat="1" ht="15" x14ac:dyDescent="0.2">
      <c r="B3806" s="40">
        <v>20.2</v>
      </c>
      <c r="C3806" s="41">
        <v>0</v>
      </c>
      <c r="D3806" s="55">
        <v>0</v>
      </c>
      <c r="E3806" s="18">
        <v>3798</v>
      </c>
      <c r="F3806" s="22">
        <f t="shared" si="179"/>
        <v>45085</v>
      </c>
      <c r="G3806" s="23">
        <f t="shared" si="180"/>
        <v>6</v>
      </c>
      <c r="H3806" s="21">
        <v>0</v>
      </c>
      <c r="I3806" s="60">
        <f>INDEX('Elech Summary'!$C$5:$C$8764,MATCH($E3806,'Elech Summary'!$B$5:$B$8764,0),MATCH(I$7,'Elech Summary'!$C$4:$C$4,0))</f>
        <v>-8.8699202400043933E-2</v>
      </c>
      <c r="J3806" s="49">
        <f t="shared" si="178"/>
        <v>0</v>
      </c>
    </row>
    <row r="3807" spans="2:10" s="12" customFormat="1" ht="15" x14ac:dyDescent="0.2">
      <c r="B3807" s="40">
        <v>21.5</v>
      </c>
      <c r="C3807" s="41">
        <v>0</v>
      </c>
      <c r="D3807" s="55">
        <v>0</v>
      </c>
      <c r="E3807" s="18">
        <v>3799</v>
      </c>
      <c r="F3807" s="22">
        <f t="shared" si="179"/>
        <v>45085</v>
      </c>
      <c r="G3807" s="23">
        <f t="shared" si="180"/>
        <v>7</v>
      </c>
      <c r="H3807" s="21">
        <v>0</v>
      </c>
      <c r="I3807" s="60">
        <f>INDEX('Elech Summary'!$C$5:$C$8764,MATCH($E3807,'Elech Summary'!$B$5:$B$8764,0),MATCH(I$7,'Elech Summary'!$C$4:$C$4,0))</f>
        <v>-0.19997501312590832</v>
      </c>
      <c r="J3807" s="49">
        <f t="shared" si="178"/>
        <v>0</v>
      </c>
    </row>
    <row r="3808" spans="2:10" s="12" customFormat="1" ht="15" x14ac:dyDescent="0.2">
      <c r="B3808" s="40">
        <v>24.5</v>
      </c>
      <c r="C3808" s="41">
        <v>0</v>
      </c>
      <c r="D3808" s="55">
        <v>1</v>
      </c>
      <c r="E3808" s="18">
        <v>3800</v>
      </c>
      <c r="F3808" s="22">
        <f t="shared" si="179"/>
        <v>45085</v>
      </c>
      <c r="G3808" s="23">
        <f t="shared" si="180"/>
        <v>8</v>
      </c>
      <c r="H3808" s="21">
        <v>0</v>
      </c>
      <c r="I3808" s="60">
        <f>INDEX('Elech Summary'!$C$5:$C$8764,MATCH($E3808,'Elech Summary'!$B$5:$B$8764,0),MATCH(I$7,'Elech Summary'!$C$4:$C$4,0))</f>
        <v>-0.24443069368263382</v>
      </c>
      <c r="J3808" s="49">
        <f t="shared" si="178"/>
        <v>0</v>
      </c>
    </row>
    <row r="3809" spans="2:10" s="12" customFormat="1" ht="15" x14ac:dyDescent="0.2">
      <c r="B3809" s="40">
        <v>26.5</v>
      </c>
      <c r="C3809" s="41">
        <v>0</v>
      </c>
      <c r="D3809" s="55">
        <v>1</v>
      </c>
      <c r="E3809" s="18">
        <v>3801</v>
      </c>
      <c r="F3809" s="22">
        <f t="shared" si="179"/>
        <v>45085</v>
      </c>
      <c r="G3809" s="23">
        <f t="shared" si="180"/>
        <v>9</v>
      </c>
      <c r="H3809" s="21">
        <v>0</v>
      </c>
      <c r="I3809" s="60">
        <f>INDEX('Elech Summary'!$C$5:$C$8764,MATCH($E3809,'Elech Summary'!$B$5:$B$8764,0),MATCH(I$7,'Elech Summary'!$C$4:$C$4,0))</f>
        <v>-0.25381180627810473</v>
      </c>
      <c r="J3809" s="49">
        <f t="shared" si="178"/>
        <v>0</v>
      </c>
    </row>
    <row r="3810" spans="2:10" s="12" customFormat="1" ht="15" x14ac:dyDescent="0.2">
      <c r="B3810" s="40">
        <v>28.7</v>
      </c>
      <c r="C3810" s="41">
        <v>0</v>
      </c>
      <c r="D3810" s="55">
        <v>1</v>
      </c>
      <c r="E3810" s="18">
        <v>3802</v>
      </c>
      <c r="F3810" s="22">
        <f t="shared" si="179"/>
        <v>45085</v>
      </c>
      <c r="G3810" s="23">
        <f t="shared" si="180"/>
        <v>10</v>
      </c>
      <c r="H3810" s="21">
        <v>0</v>
      </c>
      <c r="I3810" s="60">
        <f>INDEX('Elech Summary'!$C$5:$C$8764,MATCH($E3810,'Elech Summary'!$B$5:$B$8764,0),MATCH(I$7,'Elech Summary'!$C$4:$C$4,0))</f>
        <v>-0.2380093003375725</v>
      </c>
      <c r="J3810" s="49">
        <f t="shared" si="178"/>
        <v>0</v>
      </c>
    </row>
    <row r="3811" spans="2:10" s="12" customFormat="1" ht="15" x14ac:dyDescent="0.2">
      <c r="B3811" s="40">
        <v>30.3</v>
      </c>
      <c r="C3811" s="41">
        <v>0</v>
      </c>
      <c r="D3811" s="55">
        <v>1</v>
      </c>
      <c r="E3811" s="18">
        <v>3803</v>
      </c>
      <c r="F3811" s="22">
        <f t="shared" si="179"/>
        <v>45085</v>
      </c>
      <c r="G3811" s="23">
        <f t="shared" si="180"/>
        <v>11</v>
      </c>
      <c r="H3811" s="21">
        <v>0</v>
      </c>
      <c r="I3811" s="60">
        <f>INDEX('Elech Summary'!$C$5:$C$8764,MATCH($E3811,'Elech Summary'!$B$5:$B$8764,0),MATCH(I$7,'Elech Summary'!$C$4:$C$4,0))</f>
        <v>-0.20867172532902423</v>
      </c>
      <c r="J3811" s="49">
        <f t="shared" si="178"/>
        <v>0</v>
      </c>
    </row>
    <row r="3812" spans="2:10" s="12" customFormat="1" ht="15" x14ac:dyDescent="0.2">
      <c r="B3812" s="40">
        <v>31.1</v>
      </c>
      <c r="C3812" s="41">
        <v>0</v>
      </c>
      <c r="D3812" s="55">
        <v>1</v>
      </c>
      <c r="E3812" s="18">
        <v>3804</v>
      </c>
      <c r="F3812" s="22">
        <f t="shared" si="179"/>
        <v>45085</v>
      </c>
      <c r="G3812" s="23">
        <f t="shared" si="180"/>
        <v>12</v>
      </c>
      <c r="H3812" s="21">
        <v>0</v>
      </c>
      <c r="I3812" s="60">
        <f>INDEX('Elech Summary'!$C$5:$C$8764,MATCH($E3812,'Elech Summary'!$B$5:$B$8764,0),MATCH(I$7,'Elech Summary'!$C$4:$C$4,0))</f>
        <v>-0.17844230442284803</v>
      </c>
      <c r="J3812" s="49">
        <f t="shared" si="178"/>
        <v>0</v>
      </c>
    </row>
    <row r="3813" spans="2:10" s="12" customFormat="1" ht="15" x14ac:dyDescent="0.2">
      <c r="B3813" s="40">
        <v>31.4</v>
      </c>
      <c r="C3813" s="41">
        <v>0</v>
      </c>
      <c r="D3813" s="55">
        <v>1</v>
      </c>
      <c r="E3813" s="18">
        <v>3805</v>
      </c>
      <c r="F3813" s="22">
        <f t="shared" si="179"/>
        <v>45085</v>
      </c>
      <c r="G3813" s="23">
        <f t="shared" si="180"/>
        <v>13</v>
      </c>
      <c r="H3813" s="21">
        <v>0</v>
      </c>
      <c r="I3813" s="60">
        <f>INDEX('Elech Summary'!$C$5:$C$8764,MATCH($E3813,'Elech Summary'!$B$5:$B$8764,0),MATCH(I$7,'Elech Summary'!$C$4:$C$4,0))</f>
        <v>-0.1548391850359796</v>
      </c>
      <c r="J3813" s="49">
        <f t="shared" si="178"/>
        <v>0</v>
      </c>
    </row>
    <row r="3814" spans="2:10" s="12" customFormat="1" ht="15" x14ac:dyDescent="0.2">
      <c r="B3814" s="40">
        <v>31.8</v>
      </c>
      <c r="C3814" s="41">
        <v>0</v>
      </c>
      <c r="D3814" s="55">
        <v>1</v>
      </c>
      <c r="E3814" s="18">
        <v>3806</v>
      </c>
      <c r="F3814" s="22">
        <f t="shared" si="179"/>
        <v>45085</v>
      </c>
      <c r="G3814" s="23">
        <f t="shared" si="180"/>
        <v>14</v>
      </c>
      <c r="H3814" s="21">
        <v>0</v>
      </c>
      <c r="I3814" s="60">
        <f>INDEX('Elech Summary'!$C$5:$C$8764,MATCH($E3814,'Elech Summary'!$B$5:$B$8764,0),MATCH(I$7,'Elech Summary'!$C$4:$C$4,0))</f>
        <v>-0.139154063924809</v>
      </c>
      <c r="J3814" s="49">
        <f t="shared" si="178"/>
        <v>0</v>
      </c>
    </row>
    <row r="3815" spans="2:10" s="12" customFormat="1" ht="15" x14ac:dyDescent="0.2">
      <c r="B3815" s="40">
        <v>32.1</v>
      </c>
      <c r="C3815" s="41">
        <v>0</v>
      </c>
      <c r="D3815" s="55">
        <v>1</v>
      </c>
      <c r="E3815" s="18">
        <v>3807</v>
      </c>
      <c r="F3815" s="22">
        <f t="shared" si="179"/>
        <v>45085</v>
      </c>
      <c r="G3815" s="23">
        <f t="shared" si="180"/>
        <v>15</v>
      </c>
      <c r="H3815" s="21">
        <v>0</v>
      </c>
      <c r="I3815" s="60">
        <f>INDEX('Elech Summary'!$C$5:$C$8764,MATCH($E3815,'Elech Summary'!$B$5:$B$8764,0),MATCH(I$7,'Elech Summary'!$C$4:$C$4,0))</f>
        <v>-0.1258343032057152</v>
      </c>
      <c r="J3815" s="49">
        <f t="shared" si="178"/>
        <v>0</v>
      </c>
    </row>
    <row r="3816" spans="2:10" s="12" customFormat="1" ht="15" x14ac:dyDescent="0.2">
      <c r="B3816" s="40">
        <v>32.5</v>
      </c>
      <c r="C3816" s="41">
        <v>0</v>
      </c>
      <c r="D3816" s="55">
        <v>1</v>
      </c>
      <c r="E3816" s="18">
        <v>3808</v>
      </c>
      <c r="F3816" s="22">
        <f t="shared" si="179"/>
        <v>45085</v>
      </c>
      <c r="G3816" s="23">
        <f t="shared" si="180"/>
        <v>16</v>
      </c>
      <c r="H3816" s="21">
        <v>1</v>
      </c>
      <c r="I3816" s="60">
        <f>INDEX('Elech Summary'!$C$5:$C$8764,MATCH($E3816,'Elech Summary'!$B$5:$B$8764,0),MATCH(I$7,'Elech Summary'!$C$4:$C$4,0))</f>
        <v>-0.11943627477186225</v>
      </c>
      <c r="J3816" s="49">
        <f t="shared" si="178"/>
        <v>-0.11943627477186225</v>
      </c>
    </row>
    <row r="3817" spans="2:10" s="12" customFormat="1" ht="15" x14ac:dyDescent="0.2">
      <c r="B3817" s="40">
        <v>32.6</v>
      </c>
      <c r="C3817" s="41">
        <v>0</v>
      </c>
      <c r="D3817" s="55">
        <v>1</v>
      </c>
      <c r="E3817" s="18">
        <v>3809</v>
      </c>
      <c r="F3817" s="22">
        <f t="shared" si="179"/>
        <v>45085</v>
      </c>
      <c r="G3817" s="23">
        <f t="shared" si="180"/>
        <v>17</v>
      </c>
      <c r="H3817" s="21">
        <v>1</v>
      </c>
      <c r="I3817" s="60">
        <f>INDEX('Elech Summary'!$C$5:$C$8764,MATCH($E3817,'Elech Summary'!$B$5:$B$8764,0),MATCH(I$7,'Elech Summary'!$C$4:$C$4,0))</f>
        <v>-0.13748162250428586</v>
      </c>
      <c r="J3817" s="49">
        <f t="shared" si="178"/>
        <v>-0.13748162250428586</v>
      </c>
    </row>
    <row r="3818" spans="2:10" s="12" customFormat="1" ht="15" x14ac:dyDescent="0.2">
      <c r="B3818" s="40">
        <v>32</v>
      </c>
      <c r="C3818" s="41">
        <v>0</v>
      </c>
      <c r="D3818" s="55">
        <v>1</v>
      </c>
      <c r="E3818" s="18">
        <v>3810</v>
      </c>
      <c r="F3818" s="22">
        <f t="shared" si="179"/>
        <v>45085</v>
      </c>
      <c r="G3818" s="23">
        <f t="shared" si="180"/>
        <v>18</v>
      </c>
      <c r="H3818" s="21">
        <v>1</v>
      </c>
      <c r="I3818" s="60">
        <f>INDEX('Elech Summary'!$C$5:$C$8764,MATCH($E3818,'Elech Summary'!$B$5:$B$8764,0),MATCH(I$7,'Elech Summary'!$C$4:$C$4,0))</f>
        <v>-0.16659319177416476</v>
      </c>
      <c r="J3818" s="49">
        <f t="shared" si="178"/>
        <v>-0.16659319177416476</v>
      </c>
    </row>
    <row r="3819" spans="2:10" s="12" customFormat="1" ht="15" x14ac:dyDescent="0.2">
      <c r="B3819" s="40">
        <v>30.4</v>
      </c>
      <c r="C3819" s="41">
        <v>0</v>
      </c>
      <c r="D3819" s="55">
        <v>1</v>
      </c>
      <c r="E3819" s="18">
        <v>3811</v>
      </c>
      <c r="F3819" s="22">
        <f t="shared" si="179"/>
        <v>45085</v>
      </c>
      <c r="G3819" s="23">
        <f t="shared" si="180"/>
        <v>19</v>
      </c>
      <c r="H3819" s="21">
        <v>1</v>
      </c>
      <c r="I3819" s="60">
        <f>INDEX('Elech Summary'!$C$5:$C$8764,MATCH($E3819,'Elech Summary'!$B$5:$B$8764,0),MATCH(I$7,'Elech Summary'!$C$4:$C$4,0))</f>
        <v>-0.19773631259201618</v>
      </c>
      <c r="J3819" s="49">
        <f t="shared" si="178"/>
        <v>-0.19773631259201618</v>
      </c>
    </row>
    <row r="3820" spans="2:10" s="12" customFormat="1" ht="15" x14ac:dyDescent="0.2">
      <c r="B3820" s="40">
        <v>28.9</v>
      </c>
      <c r="C3820" s="41">
        <v>0</v>
      </c>
      <c r="D3820" s="55">
        <v>1</v>
      </c>
      <c r="E3820" s="18">
        <v>3812</v>
      </c>
      <c r="F3820" s="22">
        <f t="shared" si="179"/>
        <v>45085</v>
      </c>
      <c r="G3820" s="23">
        <f t="shared" si="180"/>
        <v>20</v>
      </c>
      <c r="H3820" s="21">
        <v>1</v>
      </c>
      <c r="I3820" s="60">
        <f>INDEX('Elech Summary'!$C$5:$C$8764,MATCH($E3820,'Elech Summary'!$B$5:$B$8764,0),MATCH(I$7,'Elech Summary'!$C$4:$C$4,0))</f>
        <v>-0.20484064446286721</v>
      </c>
      <c r="J3820" s="49">
        <f t="shared" si="178"/>
        <v>-0.20484064446286721</v>
      </c>
    </row>
    <row r="3821" spans="2:10" s="12" customFormat="1" ht="15" x14ac:dyDescent="0.2">
      <c r="B3821" s="40">
        <v>26.8</v>
      </c>
      <c r="C3821" s="41">
        <v>0</v>
      </c>
      <c r="D3821" s="55">
        <v>1</v>
      </c>
      <c r="E3821" s="18">
        <v>3813</v>
      </c>
      <c r="F3821" s="22">
        <f t="shared" si="179"/>
        <v>45085</v>
      </c>
      <c r="G3821" s="23">
        <f t="shared" si="180"/>
        <v>21</v>
      </c>
      <c r="H3821" s="21">
        <v>1</v>
      </c>
      <c r="I3821" s="60">
        <f>INDEX('Elech Summary'!$C$5:$C$8764,MATCH($E3821,'Elech Summary'!$B$5:$B$8764,0),MATCH(I$7,'Elech Summary'!$C$4:$C$4,0))</f>
        <v>-0.18796250416704896</v>
      </c>
      <c r="J3821" s="49">
        <f t="shared" si="178"/>
        <v>-0.18796250416704896</v>
      </c>
    </row>
    <row r="3822" spans="2:10" s="12" customFormat="1" ht="15" x14ac:dyDescent="0.2">
      <c r="B3822" s="40">
        <v>25.2</v>
      </c>
      <c r="C3822" s="41">
        <v>0</v>
      </c>
      <c r="D3822" s="55">
        <v>1</v>
      </c>
      <c r="E3822" s="18">
        <v>3814</v>
      </c>
      <c r="F3822" s="22">
        <f t="shared" si="179"/>
        <v>45085</v>
      </c>
      <c r="G3822" s="23">
        <f t="shared" si="180"/>
        <v>22</v>
      </c>
      <c r="H3822" s="21">
        <v>0</v>
      </c>
      <c r="I3822" s="60">
        <f>INDEX('Elech Summary'!$C$5:$C$8764,MATCH($E3822,'Elech Summary'!$B$5:$B$8764,0),MATCH(I$7,'Elech Summary'!$C$4:$C$4,0))</f>
        <v>-0.16428435592968871</v>
      </c>
      <c r="J3822" s="49">
        <f t="shared" si="178"/>
        <v>0</v>
      </c>
    </row>
    <row r="3823" spans="2:10" s="12" customFormat="1" ht="15" x14ac:dyDescent="0.2">
      <c r="B3823" s="40">
        <v>25.1</v>
      </c>
      <c r="C3823" s="41">
        <v>0</v>
      </c>
      <c r="D3823" s="55">
        <v>1</v>
      </c>
      <c r="E3823" s="18">
        <v>3815</v>
      </c>
      <c r="F3823" s="22">
        <f t="shared" si="179"/>
        <v>45085</v>
      </c>
      <c r="G3823" s="23">
        <f t="shared" si="180"/>
        <v>23</v>
      </c>
      <c r="H3823" s="21">
        <v>0</v>
      </c>
      <c r="I3823" s="60">
        <f>INDEX('Elech Summary'!$C$5:$C$8764,MATCH($E3823,'Elech Summary'!$B$5:$B$8764,0),MATCH(I$7,'Elech Summary'!$C$4:$C$4,0))</f>
        <v>-0.12316253431533464</v>
      </c>
      <c r="J3823" s="49">
        <f t="shared" si="178"/>
        <v>0</v>
      </c>
    </row>
    <row r="3824" spans="2:10" s="12" customFormat="1" ht="15" x14ac:dyDescent="0.2">
      <c r="B3824" s="40">
        <v>25.5</v>
      </c>
      <c r="C3824" s="41">
        <v>0</v>
      </c>
      <c r="D3824" s="55">
        <v>1</v>
      </c>
      <c r="E3824" s="18">
        <v>3816</v>
      </c>
      <c r="F3824" s="22">
        <f t="shared" si="179"/>
        <v>45085</v>
      </c>
      <c r="G3824" s="23">
        <f t="shared" si="180"/>
        <v>24</v>
      </c>
      <c r="H3824" s="21">
        <v>0</v>
      </c>
      <c r="I3824" s="60">
        <f>INDEX('Elech Summary'!$C$5:$C$8764,MATCH($E3824,'Elech Summary'!$B$5:$B$8764,0),MATCH(I$7,'Elech Summary'!$C$4:$C$4,0))</f>
        <v>-7.9721505987449537E-2</v>
      </c>
      <c r="J3824" s="49">
        <f t="shared" si="178"/>
        <v>0</v>
      </c>
    </row>
    <row r="3825" spans="2:10" s="12" customFormat="1" ht="15" x14ac:dyDescent="0.2">
      <c r="B3825" s="40">
        <v>25.1</v>
      </c>
      <c r="C3825" s="41">
        <v>0</v>
      </c>
      <c r="D3825" s="55">
        <v>1</v>
      </c>
      <c r="E3825" s="18">
        <v>3817</v>
      </c>
      <c r="F3825" s="22">
        <f t="shared" si="179"/>
        <v>45086</v>
      </c>
      <c r="G3825" s="23">
        <f t="shared" si="180"/>
        <v>1</v>
      </c>
      <c r="H3825" s="21">
        <v>0</v>
      </c>
      <c r="I3825" s="60">
        <f>INDEX('Elech Summary'!$C$5:$C$8764,MATCH($E3825,'Elech Summary'!$B$5:$B$8764,0),MATCH(I$7,'Elech Summary'!$C$4:$C$4,0))</f>
        <v>-3.8394860590201585E-2</v>
      </c>
      <c r="J3825" s="49">
        <f t="shared" si="178"/>
        <v>0</v>
      </c>
    </row>
    <row r="3826" spans="2:10" s="12" customFormat="1" ht="15" x14ac:dyDescent="0.2">
      <c r="B3826" s="40">
        <v>25.3</v>
      </c>
      <c r="C3826" s="41">
        <v>0</v>
      </c>
      <c r="D3826" s="55">
        <v>1</v>
      </c>
      <c r="E3826" s="18">
        <v>3818</v>
      </c>
      <c r="F3826" s="22">
        <f t="shared" si="179"/>
        <v>45086</v>
      </c>
      <c r="G3826" s="23">
        <f t="shared" si="180"/>
        <v>2</v>
      </c>
      <c r="H3826" s="21">
        <v>0</v>
      </c>
      <c r="I3826" s="60">
        <f>INDEX('Elech Summary'!$C$5:$C$8764,MATCH($E3826,'Elech Summary'!$B$5:$B$8764,0),MATCH(I$7,'Elech Summary'!$C$4:$C$4,0))</f>
        <v>-2.0645312349248768E-2</v>
      </c>
      <c r="J3826" s="49">
        <f t="shared" si="178"/>
        <v>0</v>
      </c>
    </row>
    <row r="3827" spans="2:10" s="12" customFormat="1" ht="15" x14ac:dyDescent="0.2">
      <c r="B3827" s="40">
        <v>22.5</v>
      </c>
      <c r="C3827" s="41">
        <v>0</v>
      </c>
      <c r="D3827" s="55">
        <v>0</v>
      </c>
      <c r="E3827" s="18">
        <v>3819</v>
      </c>
      <c r="F3827" s="22">
        <f t="shared" si="179"/>
        <v>45086</v>
      </c>
      <c r="G3827" s="23">
        <f t="shared" si="180"/>
        <v>3</v>
      </c>
      <c r="H3827" s="21">
        <v>0</v>
      </c>
      <c r="I3827" s="60">
        <f>INDEX('Elech Summary'!$C$5:$C$8764,MATCH($E3827,'Elech Summary'!$B$5:$B$8764,0),MATCH(I$7,'Elech Summary'!$C$4:$C$4,0))</f>
        <v>-1.3244148821833168E-2</v>
      </c>
      <c r="J3827" s="49">
        <f t="shared" si="178"/>
        <v>0</v>
      </c>
    </row>
    <row r="3828" spans="2:10" s="12" customFormat="1" ht="15" x14ac:dyDescent="0.2">
      <c r="B3828" s="40">
        <v>20.399999999999999</v>
      </c>
      <c r="C3828" s="41">
        <v>0</v>
      </c>
      <c r="D3828" s="55">
        <v>0</v>
      </c>
      <c r="E3828" s="18">
        <v>3820</v>
      </c>
      <c r="F3828" s="22">
        <f t="shared" si="179"/>
        <v>45086</v>
      </c>
      <c r="G3828" s="23">
        <f t="shared" si="180"/>
        <v>4</v>
      </c>
      <c r="H3828" s="21">
        <v>0</v>
      </c>
      <c r="I3828" s="60">
        <f>INDEX('Elech Summary'!$C$5:$C$8764,MATCH($E3828,'Elech Summary'!$B$5:$B$8764,0),MATCH(I$7,'Elech Summary'!$C$4:$C$4,0))</f>
        <v>-1.4888685557363196E-2</v>
      </c>
      <c r="J3828" s="49">
        <f t="shared" si="178"/>
        <v>0</v>
      </c>
    </row>
    <row r="3829" spans="2:10" s="12" customFormat="1" ht="15" x14ac:dyDescent="0.2">
      <c r="B3829" s="40">
        <v>19.7</v>
      </c>
      <c r="C3829" s="41">
        <v>0</v>
      </c>
      <c r="D3829" s="55">
        <v>0</v>
      </c>
      <c r="E3829" s="18">
        <v>3821</v>
      </c>
      <c r="F3829" s="22">
        <f t="shared" si="179"/>
        <v>45086</v>
      </c>
      <c r="G3829" s="23">
        <f t="shared" si="180"/>
        <v>5</v>
      </c>
      <c r="H3829" s="21">
        <v>0</v>
      </c>
      <c r="I3829" s="60">
        <f>INDEX('Elech Summary'!$C$5:$C$8764,MATCH($E3829,'Elech Summary'!$B$5:$B$8764,0),MATCH(I$7,'Elech Summary'!$C$4:$C$4,0))</f>
        <v>-3.0273795498305778E-2</v>
      </c>
      <c r="J3829" s="49">
        <f t="shared" si="178"/>
        <v>0</v>
      </c>
    </row>
    <row r="3830" spans="2:10" s="12" customFormat="1" ht="15" x14ac:dyDescent="0.2">
      <c r="B3830" s="40">
        <v>19.8</v>
      </c>
      <c r="C3830" s="41">
        <v>0</v>
      </c>
      <c r="D3830" s="55">
        <v>0</v>
      </c>
      <c r="E3830" s="18">
        <v>3822</v>
      </c>
      <c r="F3830" s="22">
        <f t="shared" si="179"/>
        <v>45086</v>
      </c>
      <c r="G3830" s="23">
        <f t="shared" si="180"/>
        <v>6</v>
      </c>
      <c r="H3830" s="21">
        <v>0</v>
      </c>
      <c r="I3830" s="60">
        <f>INDEX('Elech Summary'!$C$5:$C$8764,MATCH($E3830,'Elech Summary'!$B$5:$B$8764,0),MATCH(I$7,'Elech Summary'!$C$4:$C$4,0))</f>
        <v>-8.8366686722401055E-2</v>
      </c>
      <c r="J3830" s="49">
        <f t="shared" si="178"/>
        <v>0</v>
      </c>
    </row>
    <row r="3831" spans="2:10" s="12" customFormat="1" ht="15" x14ac:dyDescent="0.2">
      <c r="B3831" s="40">
        <v>21.3</v>
      </c>
      <c r="C3831" s="41">
        <v>0</v>
      </c>
      <c r="D3831" s="55">
        <v>0</v>
      </c>
      <c r="E3831" s="18">
        <v>3823</v>
      </c>
      <c r="F3831" s="22">
        <f t="shared" si="179"/>
        <v>45086</v>
      </c>
      <c r="G3831" s="23">
        <f t="shared" si="180"/>
        <v>7</v>
      </c>
      <c r="H3831" s="21">
        <v>0</v>
      </c>
      <c r="I3831" s="60">
        <f>INDEX('Elech Summary'!$C$5:$C$8764,MATCH($E3831,'Elech Summary'!$B$5:$B$8764,0),MATCH(I$7,'Elech Summary'!$C$4:$C$4,0))</f>
        <v>-0.19923295413286096</v>
      </c>
      <c r="J3831" s="49">
        <f t="shared" si="178"/>
        <v>0</v>
      </c>
    </row>
    <row r="3832" spans="2:10" s="12" customFormat="1" ht="15" x14ac:dyDescent="0.2">
      <c r="B3832" s="40">
        <v>21.2</v>
      </c>
      <c r="C3832" s="41">
        <v>0</v>
      </c>
      <c r="D3832" s="55">
        <v>0</v>
      </c>
      <c r="E3832" s="18">
        <v>3824</v>
      </c>
      <c r="F3832" s="22">
        <f t="shared" si="179"/>
        <v>45086</v>
      </c>
      <c r="G3832" s="23">
        <f t="shared" si="180"/>
        <v>8</v>
      </c>
      <c r="H3832" s="21">
        <v>0</v>
      </c>
      <c r="I3832" s="60">
        <f>INDEX('Elech Summary'!$C$5:$C$8764,MATCH($E3832,'Elech Summary'!$B$5:$B$8764,0),MATCH(I$7,'Elech Summary'!$C$4:$C$4,0))</f>
        <v>-0.24354213974439654</v>
      </c>
      <c r="J3832" s="49">
        <f t="shared" si="178"/>
        <v>0</v>
      </c>
    </row>
    <row r="3833" spans="2:10" s="12" customFormat="1" ht="15" x14ac:dyDescent="0.2">
      <c r="B3833" s="40">
        <v>23</v>
      </c>
      <c r="C3833" s="41">
        <v>0</v>
      </c>
      <c r="D3833" s="55">
        <v>0</v>
      </c>
      <c r="E3833" s="18">
        <v>3825</v>
      </c>
      <c r="F3833" s="22">
        <f t="shared" si="179"/>
        <v>45086</v>
      </c>
      <c r="G3833" s="23">
        <f t="shared" si="180"/>
        <v>9</v>
      </c>
      <c r="H3833" s="21">
        <v>0</v>
      </c>
      <c r="I3833" s="60">
        <f>INDEX('Elech Summary'!$C$5:$C$8764,MATCH($E3833,'Elech Summary'!$B$5:$B$8764,0),MATCH(I$7,'Elech Summary'!$C$4:$C$4,0))</f>
        <v>-0.25292570895000022</v>
      </c>
      <c r="J3833" s="49">
        <f t="shared" si="178"/>
        <v>0</v>
      </c>
    </row>
    <row r="3834" spans="2:10" s="12" customFormat="1" ht="15" x14ac:dyDescent="0.2">
      <c r="B3834" s="40">
        <v>24</v>
      </c>
      <c r="C3834" s="41">
        <v>0</v>
      </c>
      <c r="D3834" s="55">
        <v>1</v>
      </c>
      <c r="E3834" s="18">
        <v>3826</v>
      </c>
      <c r="F3834" s="22">
        <f t="shared" si="179"/>
        <v>45086</v>
      </c>
      <c r="G3834" s="23">
        <f t="shared" si="180"/>
        <v>10</v>
      </c>
      <c r="H3834" s="21">
        <v>0</v>
      </c>
      <c r="I3834" s="60">
        <f>INDEX('Elech Summary'!$C$5:$C$8764,MATCH($E3834,'Elech Summary'!$B$5:$B$8764,0),MATCH(I$7,'Elech Summary'!$C$4:$C$4,0))</f>
        <v>-0.23714164633317125</v>
      </c>
      <c r="J3834" s="49">
        <f t="shared" si="178"/>
        <v>0</v>
      </c>
    </row>
    <row r="3835" spans="2:10" s="12" customFormat="1" ht="15" x14ac:dyDescent="0.2">
      <c r="B3835" s="40">
        <v>24</v>
      </c>
      <c r="C3835" s="41">
        <v>0</v>
      </c>
      <c r="D3835" s="55">
        <v>1</v>
      </c>
      <c r="E3835" s="18">
        <v>3827</v>
      </c>
      <c r="F3835" s="22">
        <f t="shared" si="179"/>
        <v>45086</v>
      </c>
      <c r="G3835" s="23">
        <f t="shared" si="180"/>
        <v>11</v>
      </c>
      <c r="H3835" s="21">
        <v>0</v>
      </c>
      <c r="I3835" s="60">
        <f>INDEX('Elech Summary'!$C$5:$C$8764,MATCH($E3835,'Elech Summary'!$B$5:$B$8764,0),MATCH(I$7,'Elech Summary'!$C$4:$C$4,0))</f>
        <v>-0.20793387729526613</v>
      </c>
      <c r="J3835" s="49">
        <f t="shared" si="178"/>
        <v>0</v>
      </c>
    </row>
    <row r="3836" spans="2:10" s="12" customFormat="1" ht="15" x14ac:dyDescent="0.2">
      <c r="B3836" s="40">
        <v>25.2</v>
      </c>
      <c r="C3836" s="41">
        <v>0</v>
      </c>
      <c r="D3836" s="55">
        <v>1</v>
      </c>
      <c r="E3836" s="18">
        <v>3828</v>
      </c>
      <c r="F3836" s="22">
        <f t="shared" si="179"/>
        <v>45086</v>
      </c>
      <c r="G3836" s="23">
        <f t="shared" si="180"/>
        <v>12</v>
      </c>
      <c r="H3836" s="21">
        <v>0</v>
      </c>
      <c r="I3836" s="60">
        <f>INDEX('Elech Summary'!$C$5:$C$8764,MATCH($E3836,'Elech Summary'!$B$5:$B$8764,0),MATCH(I$7,'Elech Summary'!$C$4:$C$4,0))</f>
        <v>-0.17782077055547663</v>
      </c>
      <c r="J3836" s="49">
        <f t="shared" si="178"/>
        <v>0</v>
      </c>
    </row>
    <row r="3837" spans="2:10" s="12" customFormat="1" ht="15" x14ac:dyDescent="0.2">
      <c r="B3837" s="40">
        <v>25.5</v>
      </c>
      <c r="C3837" s="41">
        <v>0</v>
      </c>
      <c r="D3837" s="55">
        <v>1</v>
      </c>
      <c r="E3837" s="18">
        <v>3829</v>
      </c>
      <c r="F3837" s="22">
        <f t="shared" si="179"/>
        <v>45086</v>
      </c>
      <c r="G3837" s="23">
        <f t="shared" si="180"/>
        <v>13</v>
      </c>
      <c r="H3837" s="21">
        <v>0</v>
      </c>
      <c r="I3837" s="60">
        <f>INDEX('Elech Summary'!$C$5:$C$8764,MATCH($E3837,'Elech Summary'!$B$5:$B$8764,0),MATCH(I$7,'Elech Summary'!$C$4:$C$4,0))</f>
        <v>-0.15430920846268203</v>
      </c>
      <c r="J3837" s="49">
        <f t="shared" si="178"/>
        <v>0</v>
      </c>
    </row>
    <row r="3838" spans="2:10" s="12" customFormat="1" ht="15" x14ac:dyDescent="0.2">
      <c r="B3838" s="40">
        <v>24.7</v>
      </c>
      <c r="C3838" s="41">
        <v>0</v>
      </c>
      <c r="D3838" s="55">
        <v>1</v>
      </c>
      <c r="E3838" s="18">
        <v>3830</v>
      </c>
      <c r="F3838" s="22">
        <f t="shared" si="179"/>
        <v>45086</v>
      </c>
      <c r="G3838" s="23">
        <f t="shared" si="180"/>
        <v>14</v>
      </c>
      <c r="H3838" s="21">
        <v>0</v>
      </c>
      <c r="I3838" s="60">
        <f>INDEX('Elech Summary'!$C$5:$C$8764,MATCH($E3838,'Elech Summary'!$B$5:$B$8764,0),MATCH(I$7,'Elech Summary'!$C$4:$C$4,0))</f>
        <v>-0.13869712645736665</v>
      </c>
      <c r="J3838" s="49">
        <f t="shared" si="178"/>
        <v>0</v>
      </c>
    </row>
    <row r="3839" spans="2:10" s="12" customFormat="1" ht="15" x14ac:dyDescent="0.2">
      <c r="B3839" s="40">
        <v>22.8</v>
      </c>
      <c r="C3839" s="41">
        <v>0</v>
      </c>
      <c r="D3839" s="55">
        <v>0</v>
      </c>
      <c r="E3839" s="18">
        <v>3831</v>
      </c>
      <c r="F3839" s="22">
        <f t="shared" si="179"/>
        <v>45086</v>
      </c>
      <c r="G3839" s="23">
        <f t="shared" si="180"/>
        <v>15</v>
      </c>
      <c r="H3839" s="21">
        <v>0</v>
      </c>
      <c r="I3839" s="60">
        <f>INDEX('Elech Summary'!$C$5:$C$8764,MATCH($E3839,'Elech Summary'!$B$5:$B$8764,0),MATCH(I$7,'Elech Summary'!$C$4:$C$4,0))</f>
        <v>-0.12537588054911453</v>
      </c>
      <c r="J3839" s="49">
        <f t="shared" si="178"/>
        <v>0</v>
      </c>
    </row>
    <row r="3840" spans="2:10" s="12" customFormat="1" ht="15" x14ac:dyDescent="0.2">
      <c r="B3840" s="40">
        <v>22.5</v>
      </c>
      <c r="C3840" s="41">
        <v>0</v>
      </c>
      <c r="D3840" s="55">
        <v>0</v>
      </c>
      <c r="E3840" s="18">
        <v>3832</v>
      </c>
      <c r="F3840" s="22">
        <f t="shared" si="179"/>
        <v>45086</v>
      </c>
      <c r="G3840" s="23">
        <f t="shared" si="180"/>
        <v>16</v>
      </c>
      <c r="H3840" s="21">
        <v>1</v>
      </c>
      <c r="I3840" s="60">
        <f>INDEX('Elech Summary'!$C$5:$C$8764,MATCH($E3840,'Elech Summary'!$B$5:$B$8764,0),MATCH(I$7,'Elech Summary'!$C$4:$C$4,0))</f>
        <v>-0.11900576827108078</v>
      </c>
      <c r="J3840" s="49">
        <f t="shared" si="178"/>
        <v>-0.11900576827108078</v>
      </c>
    </row>
    <row r="3841" spans="2:10" s="12" customFormat="1" ht="15" x14ac:dyDescent="0.2">
      <c r="B3841" s="40">
        <v>21.1</v>
      </c>
      <c r="C3841" s="41">
        <v>0</v>
      </c>
      <c r="D3841" s="55">
        <v>0</v>
      </c>
      <c r="E3841" s="18">
        <v>3833</v>
      </c>
      <c r="F3841" s="22">
        <f t="shared" si="179"/>
        <v>45086</v>
      </c>
      <c r="G3841" s="23">
        <f t="shared" si="180"/>
        <v>17</v>
      </c>
      <c r="H3841" s="21">
        <v>1</v>
      </c>
      <c r="I3841" s="60">
        <f>INDEX('Elech Summary'!$C$5:$C$8764,MATCH($E3841,'Elech Summary'!$B$5:$B$8764,0),MATCH(I$7,'Elech Summary'!$C$4:$C$4,0))</f>
        <v>-0.1370102020320485</v>
      </c>
      <c r="J3841" s="49">
        <f t="shared" si="178"/>
        <v>-0.1370102020320485</v>
      </c>
    </row>
    <row r="3842" spans="2:10" s="12" customFormat="1" ht="15" x14ac:dyDescent="0.2">
      <c r="B3842" s="40">
        <v>19.5</v>
      </c>
      <c r="C3842" s="41">
        <v>0</v>
      </c>
      <c r="D3842" s="55">
        <v>0</v>
      </c>
      <c r="E3842" s="18">
        <v>3834</v>
      </c>
      <c r="F3842" s="22">
        <f t="shared" si="179"/>
        <v>45086</v>
      </c>
      <c r="G3842" s="23">
        <f t="shared" si="180"/>
        <v>18</v>
      </c>
      <c r="H3842" s="21">
        <v>1</v>
      </c>
      <c r="I3842" s="60">
        <f>INDEX('Elech Summary'!$C$5:$C$8764,MATCH($E3842,'Elech Summary'!$B$5:$B$8764,0),MATCH(I$7,'Elech Summary'!$C$4:$C$4,0))</f>
        <v>-0.16601138379719393</v>
      </c>
      <c r="J3842" s="49">
        <f t="shared" si="178"/>
        <v>-0.16601138379719393</v>
      </c>
    </row>
    <row r="3843" spans="2:10" s="12" customFormat="1" ht="15" x14ac:dyDescent="0.2">
      <c r="B3843" s="40">
        <v>16.5</v>
      </c>
      <c r="C3843" s="41">
        <v>1</v>
      </c>
      <c r="D3843" s="55">
        <v>0</v>
      </c>
      <c r="E3843" s="18">
        <v>3835</v>
      </c>
      <c r="F3843" s="22">
        <f t="shared" si="179"/>
        <v>45086</v>
      </c>
      <c r="G3843" s="23">
        <f t="shared" si="180"/>
        <v>19</v>
      </c>
      <c r="H3843" s="21">
        <v>1</v>
      </c>
      <c r="I3843" s="60">
        <f>INDEX('Elech Summary'!$C$5:$C$8764,MATCH($E3843,'Elech Summary'!$B$5:$B$8764,0),MATCH(I$7,'Elech Summary'!$C$4:$C$4,0))</f>
        <v>-0.20093198294537226</v>
      </c>
      <c r="J3843" s="49">
        <f t="shared" si="178"/>
        <v>-0.20093198294537226</v>
      </c>
    </row>
    <row r="3844" spans="2:10" s="12" customFormat="1" ht="15" x14ac:dyDescent="0.2">
      <c r="B3844" s="40">
        <v>15.2</v>
      </c>
      <c r="C3844" s="41">
        <v>1</v>
      </c>
      <c r="D3844" s="55">
        <v>0</v>
      </c>
      <c r="E3844" s="18">
        <v>3836</v>
      </c>
      <c r="F3844" s="22">
        <f t="shared" si="179"/>
        <v>45086</v>
      </c>
      <c r="G3844" s="23">
        <f t="shared" si="180"/>
        <v>20</v>
      </c>
      <c r="H3844" s="21">
        <v>1</v>
      </c>
      <c r="I3844" s="60">
        <f>INDEX('Elech Summary'!$C$5:$C$8764,MATCH($E3844,'Elech Summary'!$B$5:$B$8764,0),MATCH(I$7,'Elech Summary'!$C$4:$C$4,0))</f>
        <v>-0.20802698164650607</v>
      </c>
      <c r="J3844" s="49">
        <f t="shared" si="178"/>
        <v>-0.20802698164650607</v>
      </c>
    </row>
    <row r="3845" spans="2:10" s="12" customFormat="1" ht="15" x14ac:dyDescent="0.2">
      <c r="B3845" s="40">
        <v>14.2</v>
      </c>
      <c r="C3845" s="41">
        <v>1</v>
      </c>
      <c r="D3845" s="55">
        <v>0</v>
      </c>
      <c r="E3845" s="18">
        <v>3837</v>
      </c>
      <c r="F3845" s="22">
        <f t="shared" si="179"/>
        <v>45086</v>
      </c>
      <c r="G3845" s="23">
        <f t="shared" si="180"/>
        <v>21</v>
      </c>
      <c r="H3845" s="21">
        <v>1</v>
      </c>
      <c r="I3845" s="60">
        <f>INDEX('Elech Summary'!$C$5:$C$8764,MATCH($E3845,'Elech Summary'!$B$5:$B$8764,0),MATCH(I$7,'Elech Summary'!$C$4:$C$4,0))</f>
        <v>-0.19118083371106526</v>
      </c>
      <c r="J3845" s="49">
        <f t="shared" si="178"/>
        <v>-0.19118083371106526</v>
      </c>
    </row>
    <row r="3846" spans="2:10" s="12" customFormat="1" ht="15" x14ac:dyDescent="0.2">
      <c r="B3846" s="40">
        <v>12.9</v>
      </c>
      <c r="C3846" s="41">
        <v>1</v>
      </c>
      <c r="D3846" s="55">
        <v>0</v>
      </c>
      <c r="E3846" s="18">
        <v>3838</v>
      </c>
      <c r="F3846" s="22">
        <f t="shared" si="179"/>
        <v>45086</v>
      </c>
      <c r="G3846" s="23">
        <f t="shared" si="180"/>
        <v>22</v>
      </c>
      <c r="H3846" s="21">
        <v>0</v>
      </c>
      <c r="I3846" s="60">
        <f>INDEX('Elech Summary'!$C$5:$C$8764,MATCH($E3846,'Elech Summary'!$B$5:$B$8764,0),MATCH(I$7,'Elech Summary'!$C$4:$C$4,0))</f>
        <v>-0.16754483624875716</v>
      </c>
      <c r="J3846" s="49">
        <f t="shared" si="178"/>
        <v>0</v>
      </c>
    </row>
    <row r="3847" spans="2:10" s="12" customFormat="1" ht="15" x14ac:dyDescent="0.2">
      <c r="B3847" s="40">
        <v>12.1</v>
      </c>
      <c r="C3847" s="41">
        <v>1</v>
      </c>
      <c r="D3847" s="55">
        <v>0</v>
      </c>
      <c r="E3847" s="18">
        <v>3839</v>
      </c>
      <c r="F3847" s="22">
        <f t="shared" si="179"/>
        <v>45086</v>
      </c>
      <c r="G3847" s="23">
        <f t="shared" si="180"/>
        <v>23</v>
      </c>
      <c r="H3847" s="21">
        <v>0</v>
      </c>
      <c r="I3847" s="60">
        <f>INDEX('Elech Summary'!$C$5:$C$8764,MATCH($E3847,'Elech Summary'!$B$5:$B$8764,0),MATCH(I$7,'Elech Summary'!$C$4:$C$4,0))</f>
        <v>-0.12650374992086891</v>
      </c>
      <c r="J3847" s="49">
        <f t="shared" si="178"/>
        <v>0</v>
      </c>
    </row>
    <row r="3848" spans="2:10" s="12" customFormat="1" ht="15" x14ac:dyDescent="0.2">
      <c r="B3848" s="40">
        <v>12.2</v>
      </c>
      <c r="C3848" s="41">
        <v>1</v>
      </c>
      <c r="D3848" s="55">
        <v>0</v>
      </c>
      <c r="E3848" s="18">
        <v>3840</v>
      </c>
      <c r="F3848" s="22">
        <f t="shared" si="179"/>
        <v>45086</v>
      </c>
      <c r="G3848" s="23">
        <f t="shared" si="180"/>
        <v>24</v>
      </c>
      <c r="H3848" s="21">
        <v>0</v>
      </c>
      <c r="I3848" s="60">
        <f>INDEX('Elech Summary'!$C$5:$C$8764,MATCH($E3848,'Elech Summary'!$B$5:$B$8764,0),MATCH(I$7,'Elech Summary'!$C$4:$C$4,0))</f>
        <v>-7.9415527634146471E-2</v>
      </c>
      <c r="J3848" s="49">
        <f t="shared" si="178"/>
        <v>0</v>
      </c>
    </row>
    <row r="3849" spans="2:10" s="12" customFormat="1" ht="15" x14ac:dyDescent="0.2">
      <c r="B3849" s="40">
        <v>12.3</v>
      </c>
      <c r="C3849" s="41">
        <v>1</v>
      </c>
      <c r="D3849" s="55">
        <v>0</v>
      </c>
      <c r="E3849" s="18">
        <v>3841</v>
      </c>
      <c r="F3849" s="22">
        <f t="shared" si="179"/>
        <v>45087</v>
      </c>
      <c r="G3849" s="23">
        <f t="shared" si="180"/>
        <v>1</v>
      </c>
      <c r="H3849" s="21">
        <v>0</v>
      </c>
      <c r="I3849" s="60">
        <f>INDEX('Elech Summary'!$C$5:$C$8764,MATCH($E3849,'Elech Summary'!$B$5:$B$8764,0),MATCH(I$7,'Elech Summary'!$C$4:$C$4,0))</f>
        <v>-4.0216953549822333E-2</v>
      </c>
      <c r="J3849" s="49">
        <f t="shared" si="178"/>
        <v>0</v>
      </c>
    </row>
    <row r="3850" spans="2:10" s="12" customFormat="1" ht="15" x14ac:dyDescent="0.2">
      <c r="B3850" s="40">
        <v>11.8</v>
      </c>
      <c r="C3850" s="41">
        <v>1</v>
      </c>
      <c r="D3850" s="55">
        <v>0</v>
      </c>
      <c r="E3850" s="18">
        <v>3842</v>
      </c>
      <c r="F3850" s="22">
        <f t="shared" si="179"/>
        <v>45087</v>
      </c>
      <c r="G3850" s="23">
        <f t="shared" si="180"/>
        <v>2</v>
      </c>
      <c r="H3850" s="21">
        <v>0</v>
      </c>
      <c r="I3850" s="60">
        <f>INDEX('Elech Summary'!$C$5:$C$8764,MATCH($E3850,'Elech Summary'!$B$5:$B$8764,0),MATCH(I$7,'Elech Summary'!$C$4:$C$4,0))</f>
        <v>-2.5609460045550765E-2</v>
      </c>
      <c r="J3850" s="49">
        <f t="shared" ref="J3850:J3913" si="181">$H3850*I3850</f>
        <v>0</v>
      </c>
    </row>
    <row r="3851" spans="2:10" s="12" customFormat="1" ht="15" x14ac:dyDescent="0.2">
      <c r="B3851" s="40">
        <v>11</v>
      </c>
      <c r="C3851" s="41">
        <v>1</v>
      </c>
      <c r="D3851" s="55">
        <v>0</v>
      </c>
      <c r="E3851" s="18">
        <v>3843</v>
      </c>
      <c r="F3851" s="22">
        <f t="shared" ref="F3851:F3914" si="182">IF(F3850="-",F3850,IF(G3851=1,F3850+1,F3850))</f>
        <v>45087</v>
      </c>
      <c r="G3851" s="23">
        <f t="shared" ref="G3851:G3914" si="183">IF(G3850+1&gt;24,1,G3850+1)</f>
        <v>3</v>
      </c>
      <c r="H3851" s="21">
        <v>0</v>
      </c>
      <c r="I3851" s="60">
        <f>INDEX('Elech Summary'!$C$5:$C$8764,MATCH($E3851,'Elech Summary'!$B$5:$B$8764,0),MATCH(I$7,'Elech Summary'!$C$4:$C$4,0))</f>
        <v>-1.3953887501189146E-2</v>
      </c>
      <c r="J3851" s="49">
        <f t="shared" si="181"/>
        <v>0</v>
      </c>
    </row>
    <row r="3852" spans="2:10" s="12" customFormat="1" ht="15" x14ac:dyDescent="0.2">
      <c r="B3852" s="40">
        <v>11</v>
      </c>
      <c r="C3852" s="41">
        <v>1</v>
      </c>
      <c r="D3852" s="55">
        <v>0</v>
      </c>
      <c r="E3852" s="18">
        <v>3844</v>
      </c>
      <c r="F3852" s="22">
        <f t="shared" si="182"/>
        <v>45087</v>
      </c>
      <c r="G3852" s="23">
        <f t="shared" si="183"/>
        <v>4</v>
      </c>
      <c r="H3852" s="21">
        <v>0</v>
      </c>
      <c r="I3852" s="60">
        <f>INDEX('Elech Summary'!$C$5:$C$8764,MATCH($E3852,'Elech Summary'!$B$5:$B$8764,0),MATCH(I$7,'Elech Summary'!$C$4:$C$4,0))</f>
        <v>-1.5557593673058425E-2</v>
      </c>
      <c r="J3852" s="49">
        <f t="shared" si="181"/>
        <v>0</v>
      </c>
    </row>
    <row r="3853" spans="2:10" s="12" customFormat="1" ht="15" x14ac:dyDescent="0.2">
      <c r="B3853" s="40">
        <v>10.8</v>
      </c>
      <c r="C3853" s="41">
        <v>1</v>
      </c>
      <c r="D3853" s="55">
        <v>0</v>
      </c>
      <c r="E3853" s="18">
        <v>3845</v>
      </c>
      <c r="F3853" s="22">
        <f t="shared" si="182"/>
        <v>45087</v>
      </c>
      <c r="G3853" s="23">
        <f t="shared" si="183"/>
        <v>5</v>
      </c>
      <c r="H3853" s="21">
        <v>0</v>
      </c>
      <c r="I3853" s="60">
        <f>INDEX('Elech Summary'!$C$5:$C$8764,MATCH($E3853,'Elech Summary'!$B$5:$B$8764,0),MATCH(I$7,'Elech Summary'!$C$4:$C$4,0))</f>
        <v>-3.1409699149386627E-2</v>
      </c>
      <c r="J3853" s="49">
        <f t="shared" si="181"/>
        <v>0</v>
      </c>
    </row>
    <row r="3854" spans="2:10" s="12" customFormat="1" ht="15" x14ac:dyDescent="0.2">
      <c r="B3854" s="40">
        <v>11.8</v>
      </c>
      <c r="C3854" s="41">
        <v>1</v>
      </c>
      <c r="D3854" s="55">
        <v>0</v>
      </c>
      <c r="E3854" s="18">
        <v>3846</v>
      </c>
      <c r="F3854" s="22">
        <f t="shared" si="182"/>
        <v>45087</v>
      </c>
      <c r="G3854" s="23">
        <f t="shared" si="183"/>
        <v>6</v>
      </c>
      <c r="H3854" s="21">
        <v>0</v>
      </c>
      <c r="I3854" s="60">
        <f>INDEX('Elech Summary'!$C$5:$C$8764,MATCH($E3854,'Elech Summary'!$B$5:$B$8764,0),MATCH(I$7,'Elech Summary'!$C$4:$C$4,0))</f>
        <v>-9.3844463934086811E-2</v>
      </c>
      <c r="J3854" s="49">
        <f t="shared" si="181"/>
        <v>0</v>
      </c>
    </row>
    <row r="3855" spans="2:10" s="12" customFormat="1" ht="15" x14ac:dyDescent="0.2">
      <c r="B3855" s="40">
        <v>13.6</v>
      </c>
      <c r="C3855" s="41">
        <v>1</v>
      </c>
      <c r="D3855" s="55">
        <v>0</v>
      </c>
      <c r="E3855" s="18">
        <v>3847</v>
      </c>
      <c r="F3855" s="22">
        <f t="shared" si="182"/>
        <v>45087</v>
      </c>
      <c r="G3855" s="23">
        <f t="shared" si="183"/>
        <v>7</v>
      </c>
      <c r="H3855" s="21">
        <v>0</v>
      </c>
      <c r="I3855" s="60">
        <f>INDEX('Elech Summary'!$C$5:$C$8764,MATCH($E3855,'Elech Summary'!$B$5:$B$8764,0),MATCH(I$7,'Elech Summary'!$C$4:$C$4,0))</f>
        <v>-0.20677300060363402</v>
      </c>
      <c r="J3855" s="49">
        <f t="shared" si="181"/>
        <v>0</v>
      </c>
    </row>
    <row r="3856" spans="2:10" s="12" customFormat="1" ht="15" x14ac:dyDescent="0.2">
      <c r="B3856" s="40">
        <v>14.8</v>
      </c>
      <c r="C3856" s="41">
        <v>1</v>
      </c>
      <c r="D3856" s="55">
        <v>0</v>
      </c>
      <c r="E3856" s="18">
        <v>3848</v>
      </c>
      <c r="F3856" s="22">
        <f t="shared" si="182"/>
        <v>45087</v>
      </c>
      <c r="G3856" s="23">
        <f t="shared" si="183"/>
        <v>8</v>
      </c>
      <c r="H3856" s="21">
        <v>0</v>
      </c>
      <c r="I3856" s="60">
        <f>INDEX('Elech Summary'!$C$5:$C$8764,MATCH($E3856,'Elech Summary'!$B$5:$B$8764,0),MATCH(I$7,'Elech Summary'!$C$4:$C$4,0))</f>
        <v>-0.25585159030071603</v>
      </c>
      <c r="J3856" s="49">
        <f t="shared" si="181"/>
        <v>0</v>
      </c>
    </row>
    <row r="3857" spans="2:10" s="12" customFormat="1" ht="15" x14ac:dyDescent="0.2">
      <c r="B3857" s="40">
        <v>16</v>
      </c>
      <c r="C3857" s="41">
        <v>1</v>
      </c>
      <c r="D3857" s="55">
        <v>0</v>
      </c>
      <c r="E3857" s="18">
        <v>3849</v>
      </c>
      <c r="F3857" s="22">
        <f t="shared" si="182"/>
        <v>45087</v>
      </c>
      <c r="G3857" s="23">
        <f t="shared" si="183"/>
        <v>9</v>
      </c>
      <c r="H3857" s="21">
        <v>0</v>
      </c>
      <c r="I3857" s="60">
        <f>INDEX('Elech Summary'!$C$5:$C$8764,MATCH($E3857,'Elech Summary'!$B$5:$B$8764,0),MATCH(I$7,'Elech Summary'!$C$4:$C$4,0))</f>
        <v>-0.27155620262630414</v>
      </c>
      <c r="J3857" s="49">
        <f t="shared" si="181"/>
        <v>0</v>
      </c>
    </row>
    <row r="3858" spans="2:10" s="12" customFormat="1" ht="15" x14ac:dyDescent="0.2">
      <c r="B3858" s="40">
        <v>16.100000000000001</v>
      </c>
      <c r="C3858" s="41">
        <v>1</v>
      </c>
      <c r="D3858" s="55">
        <v>0</v>
      </c>
      <c r="E3858" s="18">
        <v>3850</v>
      </c>
      <c r="F3858" s="22">
        <f t="shared" si="182"/>
        <v>45087</v>
      </c>
      <c r="G3858" s="23">
        <f t="shared" si="183"/>
        <v>10</v>
      </c>
      <c r="H3858" s="21">
        <v>0</v>
      </c>
      <c r="I3858" s="60">
        <f>INDEX('Elech Summary'!$C$5:$C$8764,MATCH($E3858,'Elech Summary'!$B$5:$B$8764,0),MATCH(I$7,'Elech Summary'!$C$4:$C$4,0))</f>
        <v>-0.25934081518565427</v>
      </c>
      <c r="J3858" s="49">
        <f t="shared" si="181"/>
        <v>0</v>
      </c>
    </row>
    <row r="3859" spans="2:10" s="12" customFormat="1" ht="15" x14ac:dyDescent="0.2">
      <c r="B3859" s="40">
        <v>16.8</v>
      </c>
      <c r="C3859" s="41">
        <v>1</v>
      </c>
      <c r="D3859" s="55">
        <v>0</v>
      </c>
      <c r="E3859" s="18">
        <v>3851</v>
      </c>
      <c r="F3859" s="22">
        <f t="shared" si="182"/>
        <v>45087</v>
      </c>
      <c r="G3859" s="23">
        <f t="shared" si="183"/>
        <v>11</v>
      </c>
      <c r="H3859" s="21">
        <v>0</v>
      </c>
      <c r="I3859" s="60">
        <f>INDEX('Elech Summary'!$C$5:$C$8764,MATCH($E3859,'Elech Summary'!$B$5:$B$8764,0),MATCH(I$7,'Elech Summary'!$C$4:$C$4,0))</f>
        <v>-0.22710170119954462</v>
      </c>
      <c r="J3859" s="49">
        <f t="shared" si="181"/>
        <v>0</v>
      </c>
    </row>
    <row r="3860" spans="2:10" s="12" customFormat="1" ht="15" x14ac:dyDescent="0.2">
      <c r="B3860" s="40">
        <v>16.8</v>
      </c>
      <c r="C3860" s="41">
        <v>1</v>
      </c>
      <c r="D3860" s="55">
        <v>0</v>
      </c>
      <c r="E3860" s="18">
        <v>3852</v>
      </c>
      <c r="F3860" s="22">
        <f t="shared" si="182"/>
        <v>45087</v>
      </c>
      <c r="G3860" s="23">
        <f t="shared" si="183"/>
        <v>12</v>
      </c>
      <c r="H3860" s="21">
        <v>0</v>
      </c>
      <c r="I3860" s="60">
        <f>INDEX('Elech Summary'!$C$5:$C$8764,MATCH($E3860,'Elech Summary'!$B$5:$B$8764,0),MATCH(I$7,'Elech Summary'!$C$4:$C$4,0))</f>
        <v>-0.19522175023901592</v>
      </c>
      <c r="J3860" s="49">
        <f t="shared" si="181"/>
        <v>0</v>
      </c>
    </row>
    <row r="3861" spans="2:10" s="12" customFormat="1" ht="15" x14ac:dyDescent="0.2">
      <c r="B3861" s="40">
        <v>18.399999999999999</v>
      </c>
      <c r="C3861" s="41">
        <v>0</v>
      </c>
      <c r="D3861" s="55">
        <v>0</v>
      </c>
      <c r="E3861" s="18">
        <v>3853</v>
      </c>
      <c r="F3861" s="22">
        <f t="shared" si="182"/>
        <v>45087</v>
      </c>
      <c r="G3861" s="23">
        <f t="shared" si="183"/>
        <v>13</v>
      </c>
      <c r="H3861" s="21">
        <v>0</v>
      </c>
      <c r="I3861" s="60">
        <f>INDEX('Elech Summary'!$C$5:$C$8764,MATCH($E3861,'Elech Summary'!$B$5:$B$8764,0),MATCH(I$7,'Elech Summary'!$C$4:$C$4,0))</f>
        <v>-0.17028418567151501</v>
      </c>
      <c r="J3861" s="49">
        <f t="shared" si="181"/>
        <v>0</v>
      </c>
    </row>
    <row r="3862" spans="2:10" s="12" customFormat="1" ht="15" x14ac:dyDescent="0.2">
      <c r="B3862" s="40">
        <v>18.100000000000001</v>
      </c>
      <c r="C3862" s="41">
        <v>0</v>
      </c>
      <c r="D3862" s="55">
        <v>0</v>
      </c>
      <c r="E3862" s="18">
        <v>3854</v>
      </c>
      <c r="F3862" s="22">
        <f t="shared" si="182"/>
        <v>45087</v>
      </c>
      <c r="G3862" s="23">
        <f t="shared" si="183"/>
        <v>14</v>
      </c>
      <c r="H3862" s="21">
        <v>0</v>
      </c>
      <c r="I3862" s="60">
        <f>INDEX('Elech Summary'!$C$5:$C$8764,MATCH($E3862,'Elech Summary'!$B$5:$B$8764,0),MATCH(I$7,'Elech Summary'!$C$4:$C$4,0))</f>
        <v>-0.15346853715743883</v>
      </c>
      <c r="J3862" s="49">
        <f t="shared" si="181"/>
        <v>0</v>
      </c>
    </row>
    <row r="3863" spans="2:10" s="12" customFormat="1" ht="15" x14ac:dyDescent="0.2">
      <c r="B3863" s="40">
        <v>19</v>
      </c>
      <c r="C3863" s="41">
        <v>0</v>
      </c>
      <c r="D3863" s="55">
        <v>0</v>
      </c>
      <c r="E3863" s="18">
        <v>3855</v>
      </c>
      <c r="F3863" s="22">
        <f t="shared" si="182"/>
        <v>45087</v>
      </c>
      <c r="G3863" s="23">
        <f t="shared" si="183"/>
        <v>15</v>
      </c>
      <c r="H3863" s="21">
        <v>0</v>
      </c>
      <c r="I3863" s="60">
        <f>INDEX('Elech Summary'!$C$5:$C$8764,MATCH($E3863,'Elech Summary'!$B$5:$B$8764,0),MATCH(I$7,'Elech Summary'!$C$4:$C$4,0))</f>
        <v>-0.13492804908847342</v>
      </c>
      <c r="J3863" s="49">
        <f t="shared" si="181"/>
        <v>0</v>
      </c>
    </row>
    <row r="3864" spans="2:10" s="12" customFormat="1" ht="15" x14ac:dyDescent="0.2">
      <c r="B3864" s="40">
        <v>18.8</v>
      </c>
      <c r="C3864" s="41">
        <v>0</v>
      </c>
      <c r="D3864" s="55">
        <v>0</v>
      </c>
      <c r="E3864" s="18">
        <v>3856</v>
      </c>
      <c r="F3864" s="22">
        <f t="shared" si="182"/>
        <v>45087</v>
      </c>
      <c r="G3864" s="23">
        <f t="shared" si="183"/>
        <v>16</v>
      </c>
      <c r="H3864" s="21">
        <v>0</v>
      </c>
      <c r="I3864" s="60">
        <f>INDEX('Elech Summary'!$C$5:$C$8764,MATCH($E3864,'Elech Summary'!$B$5:$B$8764,0),MATCH(I$7,'Elech Summary'!$C$4:$C$4,0))</f>
        <v>-0.12787784103021771</v>
      </c>
      <c r="J3864" s="49">
        <f t="shared" si="181"/>
        <v>0</v>
      </c>
    </row>
    <row r="3865" spans="2:10" s="12" customFormat="1" ht="15" x14ac:dyDescent="0.2">
      <c r="B3865" s="40">
        <v>18.8</v>
      </c>
      <c r="C3865" s="41">
        <v>0</v>
      </c>
      <c r="D3865" s="55">
        <v>0</v>
      </c>
      <c r="E3865" s="18">
        <v>3857</v>
      </c>
      <c r="F3865" s="22">
        <f t="shared" si="182"/>
        <v>45087</v>
      </c>
      <c r="G3865" s="23">
        <f t="shared" si="183"/>
        <v>17</v>
      </c>
      <c r="H3865" s="21">
        <v>0</v>
      </c>
      <c r="I3865" s="60">
        <f>INDEX('Elech Summary'!$C$5:$C$8764,MATCH($E3865,'Elech Summary'!$B$5:$B$8764,0),MATCH(I$7,'Elech Summary'!$C$4:$C$4,0))</f>
        <v>-0.14615883199520963</v>
      </c>
      <c r="J3865" s="49">
        <f t="shared" si="181"/>
        <v>0</v>
      </c>
    </row>
    <row r="3866" spans="2:10" s="12" customFormat="1" ht="15" x14ac:dyDescent="0.2">
      <c r="B3866" s="40">
        <v>17.600000000000001</v>
      </c>
      <c r="C3866" s="41">
        <v>0</v>
      </c>
      <c r="D3866" s="55">
        <v>0</v>
      </c>
      <c r="E3866" s="18">
        <v>3858</v>
      </c>
      <c r="F3866" s="22">
        <f t="shared" si="182"/>
        <v>45087</v>
      </c>
      <c r="G3866" s="23">
        <f t="shared" si="183"/>
        <v>18</v>
      </c>
      <c r="H3866" s="21">
        <v>0</v>
      </c>
      <c r="I3866" s="60">
        <f>INDEX('Elech Summary'!$C$5:$C$8764,MATCH($E3866,'Elech Summary'!$B$5:$B$8764,0),MATCH(I$7,'Elech Summary'!$C$4:$C$4,0))</f>
        <v>-0.17881533069137776</v>
      </c>
      <c r="J3866" s="49">
        <f t="shared" si="181"/>
        <v>0</v>
      </c>
    </row>
    <row r="3867" spans="2:10" s="12" customFormat="1" ht="15" x14ac:dyDescent="0.2">
      <c r="B3867" s="40">
        <v>17.399999999999999</v>
      </c>
      <c r="C3867" s="41">
        <v>0</v>
      </c>
      <c r="D3867" s="55">
        <v>0</v>
      </c>
      <c r="E3867" s="18">
        <v>3859</v>
      </c>
      <c r="F3867" s="22">
        <f t="shared" si="182"/>
        <v>45087</v>
      </c>
      <c r="G3867" s="23">
        <f t="shared" si="183"/>
        <v>19</v>
      </c>
      <c r="H3867" s="21">
        <v>0</v>
      </c>
      <c r="I3867" s="60">
        <f>INDEX('Elech Summary'!$C$5:$C$8764,MATCH($E3867,'Elech Summary'!$B$5:$B$8764,0),MATCH(I$7,'Elech Summary'!$C$4:$C$4,0))</f>
        <v>-0.21054202370911518</v>
      </c>
      <c r="J3867" s="49">
        <f t="shared" si="181"/>
        <v>0</v>
      </c>
    </row>
    <row r="3868" spans="2:10" s="12" customFormat="1" ht="15" x14ac:dyDescent="0.2">
      <c r="B3868" s="40">
        <v>15.9</v>
      </c>
      <c r="C3868" s="41">
        <v>1</v>
      </c>
      <c r="D3868" s="55">
        <v>0</v>
      </c>
      <c r="E3868" s="18">
        <v>3860</v>
      </c>
      <c r="F3868" s="22">
        <f t="shared" si="182"/>
        <v>45087</v>
      </c>
      <c r="G3868" s="23">
        <f t="shared" si="183"/>
        <v>20</v>
      </c>
      <c r="H3868" s="21">
        <v>0</v>
      </c>
      <c r="I3868" s="60">
        <f>INDEX('Elech Summary'!$C$5:$C$8764,MATCH($E3868,'Elech Summary'!$B$5:$B$8764,0),MATCH(I$7,'Elech Summary'!$C$4:$C$4,0))</f>
        <v>-0.21808520194677783</v>
      </c>
      <c r="J3868" s="49">
        <f t="shared" si="181"/>
        <v>0</v>
      </c>
    </row>
    <row r="3869" spans="2:10" s="12" customFormat="1" ht="15" x14ac:dyDescent="0.2">
      <c r="B3869" s="40">
        <v>14.9</v>
      </c>
      <c r="C3869" s="41">
        <v>1</v>
      </c>
      <c r="D3869" s="55">
        <v>0</v>
      </c>
      <c r="E3869" s="18">
        <v>3861</v>
      </c>
      <c r="F3869" s="22">
        <f t="shared" si="182"/>
        <v>45087</v>
      </c>
      <c r="G3869" s="23">
        <f t="shared" si="183"/>
        <v>21</v>
      </c>
      <c r="H3869" s="21">
        <v>0</v>
      </c>
      <c r="I3869" s="60">
        <f>INDEX('Elech Summary'!$C$5:$C$8764,MATCH($E3869,'Elech Summary'!$B$5:$B$8764,0),MATCH(I$7,'Elech Summary'!$C$4:$C$4,0))</f>
        <v>-0.2023800278585586</v>
      </c>
      <c r="J3869" s="49">
        <f t="shared" si="181"/>
        <v>0</v>
      </c>
    </row>
    <row r="3870" spans="2:10" s="12" customFormat="1" ht="15" x14ac:dyDescent="0.2">
      <c r="B3870" s="40">
        <v>14.8</v>
      </c>
      <c r="C3870" s="41">
        <v>1</v>
      </c>
      <c r="D3870" s="55">
        <v>0</v>
      </c>
      <c r="E3870" s="18">
        <v>3862</v>
      </c>
      <c r="F3870" s="22">
        <f t="shared" si="182"/>
        <v>45087</v>
      </c>
      <c r="G3870" s="23">
        <f t="shared" si="183"/>
        <v>22</v>
      </c>
      <c r="H3870" s="21">
        <v>0</v>
      </c>
      <c r="I3870" s="60">
        <f>INDEX('Elech Summary'!$C$5:$C$8764,MATCH($E3870,'Elech Summary'!$B$5:$B$8764,0),MATCH(I$7,'Elech Summary'!$C$4:$C$4,0))</f>
        <v>-0.17505416123921971</v>
      </c>
      <c r="J3870" s="49">
        <f t="shared" si="181"/>
        <v>0</v>
      </c>
    </row>
    <row r="3871" spans="2:10" s="12" customFormat="1" ht="15" x14ac:dyDescent="0.2">
      <c r="B3871" s="40">
        <v>14.8</v>
      </c>
      <c r="C3871" s="41">
        <v>1</v>
      </c>
      <c r="D3871" s="55">
        <v>0</v>
      </c>
      <c r="E3871" s="18">
        <v>3863</v>
      </c>
      <c r="F3871" s="22">
        <f t="shared" si="182"/>
        <v>45087</v>
      </c>
      <c r="G3871" s="23">
        <f t="shared" si="183"/>
        <v>23</v>
      </c>
      <c r="H3871" s="21">
        <v>0</v>
      </c>
      <c r="I3871" s="60">
        <f>INDEX('Elech Summary'!$C$5:$C$8764,MATCH($E3871,'Elech Summary'!$B$5:$B$8764,0),MATCH(I$7,'Elech Summary'!$C$4:$C$4,0))</f>
        <v>-0.1325271749749119</v>
      </c>
      <c r="J3871" s="49">
        <f t="shared" si="181"/>
        <v>0</v>
      </c>
    </row>
    <row r="3872" spans="2:10" s="12" customFormat="1" ht="15" x14ac:dyDescent="0.2">
      <c r="B3872" s="40">
        <v>14.8</v>
      </c>
      <c r="C3872" s="41">
        <v>1</v>
      </c>
      <c r="D3872" s="55">
        <v>0</v>
      </c>
      <c r="E3872" s="18">
        <v>3864</v>
      </c>
      <c r="F3872" s="22">
        <f t="shared" si="182"/>
        <v>45087</v>
      </c>
      <c r="G3872" s="23">
        <f t="shared" si="183"/>
        <v>24</v>
      </c>
      <c r="H3872" s="21">
        <v>0</v>
      </c>
      <c r="I3872" s="60">
        <f>INDEX('Elech Summary'!$C$5:$C$8764,MATCH($E3872,'Elech Summary'!$B$5:$B$8764,0),MATCH(I$7,'Elech Summary'!$C$4:$C$4,0))</f>
        <v>-8.6403420392760055E-2</v>
      </c>
      <c r="J3872" s="49">
        <f t="shared" si="181"/>
        <v>0</v>
      </c>
    </row>
    <row r="3873" spans="2:10" s="12" customFormat="1" ht="15" x14ac:dyDescent="0.2">
      <c r="B3873" s="40">
        <v>13.9</v>
      </c>
      <c r="C3873" s="41">
        <v>1</v>
      </c>
      <c r="D3873" s="55">
        <v>0</v>
      </c>
      <c r="E3873" s="18">
        <v>3865</v>
      </c>
      <c r="F3873" s="22">
        <f t="shared" si="182"/>
        <v>45088</v>
      </c>
      <c r="G3873" s="23">
        <f t="shared" si="183"/>
        <v>1</v>
      </c>
      <c r="H3873" s="21">
        <v>0</v>
      </c>
      <c r="I3873" s="60">
        <f>INDEX('Elech Summary'!$C$5:$C$8764,MATCH($E3873,'Elech Summary'!$B$5:$B$8764,0),MATCH(I$7,'Elech Summary'!$C$4:$C$4,0))</f>
        <v>-4.0055513843932682E-2</v>
      </c>
      <c r="J3873" s="49">
        <f t="shared" si="181"/>
        <v>0</v>
      </c>
    </row>
    <row r="3874" spans="2:10" s="12" customFormat="1" ht="15" x14ac:dyDescent="0.2">
      <c r="B3874" s="40">
        <v>13.9</v>
      </c>
      <c r="C3874" s="41">
        <v>1</v>
      </c>
      <c r="D3874" s="55">
        <v>0</v>
      </c>
      <c r="E3874" s="18">
        <v>3866</v>
      </c>
      <c r="F3874" s="22">
        <f t="shared" si="182"/>
        <v>45088</v>
      </c>
      <c r="G3874" s="23">
        <f t="shared" si="183"/>
        <v>2</v>
      </c>
      <c r="H3874" s="21">
        <v>0</v>
      </c>
      <c r="I3874" s="60">
        <f>INDEX('Elech Summary'!$C$5:$C$8764,MATCH($E3874,'Elech Summary'!$B$5:$B$8764,0),MATCH(I$7,'Elech Summary'!$C$4:$C$4,0))</f>
        <v>-2.1958361371479333E-2</v>
      </c>
      <c r="J3874" s="49">
        <f t="shared" si="181"/>
        <v>0</v>
      </c>
    </row>
    <row r="3875" spans="2:10" s="12" customFormat="1" ht="15" x14ac:dyDescent="0.2">
      <c r="B3875" s="40">
        <v>13.5</v>
      </c>
      <c r="C3875" s="41">
        <v>1</v>
      </c>
      <c r="D3875" s="55">
        <v>0</v>
      </c>
      <c r="E3875" s="18">
        <v>3867</v>
      </c>
      <c r="F3875" s="22">
        <f t="shared" si="182"/>
        <v>45088</v>
      </c>
      <c r="G3875" s="23">
        <f t="shared" si="183"/>
        <v>3</v>
      </c>
      <c r="H3875" s="21">
        <v>0</v>
      </c>
      <c r="I3875" s="60">
        <f>INDEX('Elech Summary'!$C$5:$C$8764,MATCH($E3875,'Elech Summary'!$B$5:$B$8764,0),MATCH(I$7,'Elech Summary'!$C$4:$C$4,0))</f>
        <v>-1.3910714234918825E-2</v>
      </c>
      <c r="J3875" s="49">
        <f t="shared" si="181"/>
        <v>0</v>
      </c>
    </row>
    <row r="3876" spans="2:10" s="12" customFormat="1" ht="15" x14ac:dyDescent="0.2">
      <c r="B3876" s="40">
        <v>14</v>
      </c>
      <c r="C3876" s="41">
        <v>1</v>
      </c>
      <c r="D3876" s="55">
        <v>0</v>
      </c>
      <c r="E3876" s="18">
        <v>3868</v>
      </c>
      <c r="F3876" s="22">
        <f t="shared" si="182"/>
        <v>45088</v>
      </c>
      <c r="G3876" s="23">
        <f t="shared" si="183"/>
        <v>4</v>
      </c>
      <c r="H3876" s="21">
        <v>0</v>
      </c>
      <c r="I3876" s="60">
        <f>INDEX('Elech Summary'!$C$5:$C$8764,MATCH($E3876,'Elech Summary'!$B$5:$B$8764,0),MATCH(I$7,'Elech Summary'!$C$4:$C$4,0))</f>
        <v>-1.9071875258265498E-2</v>
      </c>
      <c r="J3876" s="49">
        <f t="shared" si="181"/>
        <v>0</v>
      </c>
    </row>
    <row r="3877" spans="2:10" s="12" customFormat="1" ht="15" x14ac:dyDescent="0.2">
      <c r="B3877" s="40">
        <v>14.3</v>
      </c>
      <c r="C3877" s="41">
        <v>1</v>
      </c>
      <c r="D3877" s="55">
        <v>0</v>
      </c>
      <c r="E3877" s="18">
        <v>3869</v>
      </c>
      <c r="F3877" s="22">
        <f t="shared" si="182"/>
        <v>45088</v>
      </c>
      <c r="G3877" s="23">
        <f t="shared" si="183"/>
        <v>5</v>
      </c>
      <c r="H3877" s="21">
        <v>0</v>
      </c>
      <c r="I3877" s="60">
        <f>INDEX('Elech Summary'!$C$5:$C$8764,MATCH($E3877,'Elech Summary'!$B$5:$B$8764,0),MATCH(I$7,'Elech Summary'!$C$4:$C$4,0))</f>
        <v>-3.1433032033234484E-2</v>
      </c>
      <c r="J3877" s="49">
        <f t="shared" si="181"/>
        <v>0</v>
      </c>
    </row>
    <row r="3878" spans="2:10" s="12" customFormat="1" ht="15" x14ac:dyDescent="0.2">
      <c r="B3878" s="40">
        <v>14.6</v>
      </c>
      <c r="C3878" s="41">
        <v>1</v>
      </c>
      <c r="D3878" s="55">
        <v>0</v>
      </c>
      <c r="E3878" s="18">
        <v>3870</v>
      </c>
      <c r="F3878" s="22">
        <f t="shared" si="182"/>
        <v>45088</v>
      </c>
      <c r="G3878" s="23">
        <f t="shared" si="183"/>
        <v>6</v>
      </c>
      <c r="H3878" s="21">
        <v>0</v>
      </c>
      <c r="I3878" s="60">
        <f>INDEX('Elech Summary'!$C$5:$C$8764,MATCH($E3878,'Elech Summary'!$B$5:$B$8764,0),MATCH(I$7,'Elech Summary'!$C$4:$C$4,0))</f>
        <v>-8.9903571933300674E-2</v>
      </c>
      <c r="J3878" s="49">
        <f t="shared" si="181"/>
        <v>0</v>
      </c>
    </row>
    <row r="3879" spans="2:10" s="12" customFormat="1" ht="15" x14ac:dyDescent="0.2">
      <c r="B3879" s="40">
        <v>15.6</v>
      </c>
      <c r="C3879" s="41">
        <v>1</v>
      </c>
      <c r="D3879" s="55">
        <v>0</v>
      </c>
      <c r="E3879" s="18">
        <v>3871</v>
      </c>
      <c r="F3879" s="22">
        <f t="shared" si="182"/>
        <v>45088</v>
      </c>
      <c r="G3879" s="23">
        <f t="shared" si="183"/>
        <v>7</v>
      </c>
      <c r="H3879" s="21">
        <v>0</v>
      </c>
      <c r="I3879" s="60">
        <f>INDEX('Elech Summary'!$C$5:$C$8764,MATCH($E3879,'Elech Summary'!$B$5:$B$8764,0),MATCH(I$7,'Elech Summary'!$C$4:$C$4,0))</f>
        <v>-0.20603961424535006</v>
      </c>
      <c r="J3879" s="49">
        <f t="shared" si="181"/>
        <v>0</v>
      </c>
    </row>
    <row r="3880" spans="2:10" s="12" customFormat="1" ht="15" x14ac:dyDescent="0.2">
      <c r="B3880" s="40">
        <v>16</v>
      </c>
      <c r="C3880" s="41">
        <v>1</v>
      </c>
      <c r="D3880" s="55">
        <v>0</v>
      </c>
      <c r="E3880" s="18">
        <v>3872</v>
      </c>
      <c r="F3880" s="22">
        <f t="shared" si="182"/>
        <v>45088</v>
      </c>
      <c r="G3880" s="23">
        <f t="shared" si="183"/>
        <v>8</v>
      </c>
      <c r="H3880" s="21">
        <v>0</v>
      </c>
      <c r="I3880" s="60">
        <f>INDEX('Elech Summary'!$C$5:$C$8764,MATCH($E3880,'Elech Summary'!$B$5:$B$8764,0),MATCH(I$7,'Elech Summary'!$C$4:$C$4,0))</f>
        <v>-0.25895840843063006</v>
      </c>
      <c r="J3880" s="49">
        <f t="shared" si="181"/>
        <v>0</v>
      </c>
    </row>
    <row r="3881" spans="2:10" s="12" customFormat="1" ht="15" x14ac:dyDescent="0.2">
      <c r="B3881" s="40">
        <v>16.7</v>
      </c>
      <c r="C3881" s="41">
        <v>1</v>
      </c>
      <c r="D3881" s="55">
        <v>0</v>
      </c>
      <c r="E3881" s="18">
        <v>3873</v>
      </c>
      <c r="F3881" s="22">
        <f t="shared" si="182"/>
        <v>45088</v>
      </c>
      <c r="G3881" s="23">
        <f t="shared" si="183"/>
        <v>9</v>
      </c>
      <c r="H3881" s="21">
        <v>0</v>
      </c>
      <c r="I3881" s="60">
        <f>INDEX('Elech Summary'!$C$5:$C$8764,MATCH($E3881,'Elech Summary'!$B$5:$B$8764,0),MATCH(I$7,'Elech Summary'!$C$4:$C$4,0))</f>
        <v>-0.26912067125957106</v>
      </c>
      <c r="J3881" s="49">
        <f t="shared" si="181"/>
        <v>0</v>
      </c>
    </row>
    <row r="3882" spans="2:10" s="12" customFormat="1" ht="15" x14ac:dyDescent="0.2">
      <c r="B3882" s="40">
        <v>18</v>
      </c>
      <c r="C3882" s="41">
        <v>0</v>
      </c>
      <c r="D3882" s="55">
        <v>0</v>
      </c>
      <c r="E3882" s="18">
        <v>3874</v>
      </c>
      <c r="F3882" s="22">
        <f t="shared" si="182"/>
        <v>45088</v>
      </c>
      <c r="G3882" s="23">
        <f t="shared" si="183"/>
        <v>10</v>
      </c>
      <c r="H3882" s="21">
        <v>0</v>
      </c>
      <c r="I3882" s="60">
        <f>INDEX('Elech Summary'!$C$5:$C$8764,MATCH($E3882,'Elech Summary'!$B$5:$B$8764,0),MATCH(I$7,'Elech Summary'!$C$4:$C$4,0))</f>
        <v>-0.25593964688547277</v>
      </c>
      <c r="J3882" s="49">
        <f t="shared" si="181"/>
        <v>0</v>
      </c>
    </row>
    <row r="3883" spans="2:10" s="12" customFormat="1" ht="15" x14ac:dyDescent="0.2">
      <c r="B3883" s="40">
        <v>18.5</v>
      </c>
      <c r="C3883" s="41">
        <v>0</v>
      </c>
      <c r="D3883" s="55">
        <v>0</v>
      </c>
      <c r="E3883" s="18">
        <v>3875</v>
      </c>
      <c r="F3883" s="22">
        <f t="shared" si="182"/>
        <v>45088</v>
      </c>
      <c r="G3883" s="23">
        <f t="shared" si="183"/>
        <v>11</v>
      </c>
      <c r="H3883" s="21">
        <v>0</v>
      </c>
      <c r="I3883" s="60">
        <f>INDEX('Elech Summary'!$C$5:$C$8764,MATCH($E3883,'Elech Summary'!$B$5:$B$8764,0),MATCH(I$7,'Elech Summary'!$C$4:$C$4,0))</f>
        <v>-0.22239357230292156</v>
      </c>
      <c r="J3883" s="49">
        <f t="shared" si="181"/>
        <v>0</v>
      </c>
    </row>
    <row r="3884" spans="2:10" s="12" customFormat="1" ht="15" x14ac:dyDescent="0.2">
      <c r="B3884" s="40">
        <v>20.100000000000001</v>
      </c>
      <c r="C3884" s="41">
        <v>0</v>
      </c>
      <c r="D3884" s="55">
        <v>0</v>
      </c>
      <c r="E3884" s="18">
        <v>3876</v>
      </c>
      <c r="F3884" s="22">
        <f t="shared" si="182"/>
        <v>45088</v>
      </c>
      <c r="G3884" s="23">
        <f t="shared" si="183"/>
        <v>12</v>
      </c>
      <c r="H3884" s="21">
        <v>0</v>
      </c>
      <c r="I3884" s="60">
        <f>INDEX('Elech Summary'!$C$5:$C$8764,MATCH($E3884,'Elech Summary'!$B$5:$B$8764,0),MATCH(I$7,'Elech Summary'!$C$4:$C$4,0))</f>
        <v>-0.1906757799430143</v>
      </c>
      <c r="J3884" s="49">
        <f t="shared" si="181"/>
        <v>0</v>
      </c>
    </row>
    <row r="3885" spans="2:10" s="12" customFormat="1" ht="15" x14ac:dyDescent="0.2">
      <c r="B3885" s="40">
        <v>20.100000000000001</v>
      </c>
      <c r="C3885" s="41">
        <v>0</v>
      </c>
      <c r="D3885" s="55">
        <v>0</v>
      </c>
      <c r="E3885" s="18">
        <v>3877</v>
      </c>
      <c r="F3885" s="22">
        <f t="shared" si="182"/>
        <v>45088</v>
      </c>
      <c r="G3885" s="23">
        <f t="shared" si="183"/>
        <v>13</v>
      </c>
      <c r="H3885" s="21">
        <v>0</v>
      </c>
      <c r="I3885" s="60">
        <f>INDEX('Elech Summary'!$C$5:$C$8764,MATCH($E3885,'Elech Summary'!$B$5:$B$8764,0),MATCH(I$7,'Elech Summary'!$C$4:$C$4,0))</f>
        <v>-0.16587614444916648</v>
      </c>
      <c r="J3885" s="49">
        <f t="shared" si="181"/>
        <v>0</v>
      </c>
    </row>
    <row r="3886" spans="2:10" s="12" customFormat="1" ht="15" x14ac:dyDescent="0.2">
      <c r="B3886" s="40">
        <v>20.399999999999999</v>
      </c>
      <c r="C3886" s="41">
        <v>0</v>
      </c>
      <c r="D3886" s="55">
        <v>0</v>
      </c>
      <c r="E3886" s="18">
        <v>3878</v>
      </c>
      <c r="F3886" s="22">
        <f t="shared" si="182"/>
        <v>45088</v>
      </c>
      <c r="G3886" s="23">
        <f t="shared" si="183"/>
        <v>14</v>
      </c>
      <c r="H3886" s="21">
        <v>0</v>
      </c>
      <c r="I3886" s="60">
        <f>INDEX('Elech Summary'!$C$5:$C$8764,MATCH($E3886,'Elech Summary'!$B$5:$B$8764,0),MATCH(I$7,'Elech Summary'!$C$4:$C$4,0))</f>
        <v>-0.14913520409752323</v>
      </c>
      <c r="J3886" s="49">
        <f t="shared" si="181"/>
        <v>0</v>
      </c>
    </row>
    <row r="3887" spans="2:10" s="12" customFormat="1" ht="15" x14ac:dyDescent="0.2">
      <c r="B3887" s="40">
        <v>20.9</v>
      </c>
      <c r="C3887" s="41">
        <v>0</v>
      </c>
      <c r="D3887" s="55">
        <v>0</v>
      </c>
      <c r="E3887" s="18">
        <v>3879</v>
      </c>
      <c r="F3887" s="22">
        <f t="shared" si="182"/>
        <v>45088</v>
      </c>
      <c r="G3887" s="23">
        <f t="shared" si="183"/>
        <v>15</v>
      </c>
      <c r="H3887" s="21">
        <v>0</v>
      </c>
      <c r="I3887" s="60">
        <f>INDEX('Elech Summary'!$C$5:$C$8764,MATCH($E3887,'Elech Summary'!$B$5:$B$8764,0),MATCH(I$7,'Elech Summary'!$C$4:$C$4,0))</f>
        <v>-0.13443074668312671</v>
      </c>
      <c r="J3887" s="49">
        <f t="shared" si="181"/>
        <v>0</v>
      </c>
    </row>
    <row r="3888" spans="2:10" s="12" customFormat="1" ht="15" x14ac:dyDescent="0.2">
      <c r="B3888" s="40">
        <v>21.1</v>
      </c>
      <c r="C3888" s="41">
        <v>0</v>
      </c>
      <c r="D3888" s="55">
        <v>0</v>
      </c>
      <c r="E3888" s="18">
        <v>3880</v>
      </c>
      <c r="F3888" s="22">
        <f t="shared" si="182"/>
        <v>45088</v>
      </c>
      <c r="G3888" s="23">
        <f t="shared" si="183"/>
        <v>16</v>
      </c>
      <c r="H3888" s="21">
        <v>0</v>
      </c>
      <c r="I3888" s="60">
        <f>INDEX('Elech Summary'!$C$5:$C$8764,MATCH($E3888,'Elech Summary'!$B$5:$B$8764,0),MATCH(I$7,'Elech Summary'!$C$4:$C$4,0))</f>
        <v>-0.12744457501558731</v>
      </c>
      <c r="J3888" s="49">
        <f t="shared" si="181"/>
        <v>0</v>
      </c>
    </row>
    <row r="3889" spans="2:10" s="12" customFormat="1" ht="15" x14ac:dyDescent="0.2">
      <c r="B3889" s="40">
        <v>20.6</v>
      </c>
      <c r="C3889" s="41">
        <v>0</v>
      </c>
      <c r="D3889" s="55">
        <v>0</v>
      </c>
      <c r="E3889" s="18">
        <v>3881</v>
      </c>
      <c r="F3889" s="22">
        <f t="shared" si="182"/>
        <v>45088</v>
      </c>
      <c r="G3889" s="23">
        <f t="shared" si="183"/>
        <v>17</v>
      </c>
      <c r="H3889" s="21">
        <v>0</v>
      </c>
      <c r="I3889" s="60">
        <f>INDEX('Elech Summary'!$C$5:$C$8764,MATCH($E3889,'Elech Summary'!$B$5:$B$8764,0),MATCH(I$7,'Elech Summary'!$C$4:$C$4,0))</f>
        <v>-0.14568166072873528</v>
      </c>
      <c r="J3889" s="49">
        <f t="shared" si="181"/>
        <v>0</v>
      </c>
    </row>
    <row r="3890" spans="2:10" s="12" customFormat="1" ht="15" x14ac:dyDescent="0.2">
      <c r="B3890" s="40">
        <v>20.399999999999999</v>
      </c>
      <c r="C3890" s="41">
        <v>0</v>
      </c>
      <c r="D3890" s="55">
        <v>0</v>
      </c>
      <c r="E3890" s="18">
        <v>3882</v>
      </c>
      <c r="F3890" s="22">
        <f t="shared" si="182"/>
        <v>45088</v>
      </c>
      <c r="G3890" s="23">
        <f t="shared" si="183"/>
        <v>18</v>
      </c>
      <c r="H3890" s="21">
        <v>0</v>
      </c>
      <c r="I3890" s="60">
        <f>INDEX('Elech Summary'!$C$5:$C$8764,MATCH($E3890,'Elech Summary'!$B$5:$B$8764,0),MATCH(I$7,'Elech Summary'!$C$4:$C$4,0))</f>
        <v>-0.17435158713397325</v>
      </c>
      <c r="J3890" s="49">
        <f t="shared" si="181"/>
        <v>0</v>
      </c>
    </row>
    <row r="3891" spans="2:10" s="12" customFormat="1" ht="15" x14ac:dyDescent="0.2">
      <c r="B3891" s="40">
        <v>20.3</v>
      </c>
      <c r="C3891" s="41">
        <v>0</v>
      </c>
      <c r="D3891" s="55">
        <v>0</v>
      </c>
      <c r="E3891" s="18">
        <v>3883</v>
      </c>
      <c r="F3891" s="22">
        <f t="shared" si="182"/>
        <v>45088</v>
      </c>
      <c r="G3891" s="23">
        <f t="shared" si="183"/>
        <v>19</v>
      </c>
      <c r="H3891" s="21">
        <v>0</v>
      </c>
      <c r="I3891" s="60">
        <f>INDEX('Elech Summary'!$C$5:$C$8764,MATCH($E3891,'Elech Summary'!$B$5:$B$8764,0),MATCH(I$7,'Elech Summary'!$C$4:$C$4,0))</f>
        <v>-0.20588627627961753</v>
      </c>
      <c r="J3891" s="49">
        <f t="shared" si="181"/>
        <v>0</v>
      </c>
    </row>
    <row r="3892" spans="2:10" s="12" customFormat="1" ht="15" x14ac:dyDescent="0.2">
      <c r="B3892" s="40">
        <v>19.3</v>
      </c>
      <c r="C3892" s="41">
        <v>0</v>
      </c>
      <c r="D3892" s="55">
        <v>0</v>
      </c>
      <c r="E3892" s="18">
        <v>3884</v>
      </c>
      <c r="F3892" s="22">
        <f t="shared" si="182"/>
        <v>45088</v>
      </c>
      <c r="G3892" s="23">
        <f t="shared" si="183"/>
        <v>20</v>
      </c>
      <c r="H3892" s="21">
        <v>0</v>
      </c>
      <c r="I3892" s="60">
        <f>INDEX('Elech Summary'!$C$5:$C$8764,MATCH($E3892,'Elech Summary'!$B$5:$B$8764,0),MATCH(I$7,'Elech Summary'!$C$4:$C$4,0))</f>
        <v>-0.2133828422797921</v>
      </c>
      <c r="J3892" s="49">
        <f t="shared" si="181"/>
        <v>0</v>
      </c>
    </row>
    <row r="3893" spans="2:10" s="12" customFormat="1" ht="15" x14ac:dyDescent="0.2">
      <c r="B3893" s="40">
        <v>18.8</v>
      </c>
      <c r="C3893" s="41">
        <v>0</v>
      </c>
      <c r="D3893" s="55">
        <v>0</v>
      </c>
      <c r="E3893" s="18">
        <v>3885</v>
      </c>
      <c r="F3893" s="22">
        <f t="shared" si="182"/>
        <v>45088</v>
      </c>
      <c r="G3893" s="23">
        <f t="shared" si="183"/>
        <v>21</v>
      </c>
      <c r="H3893" s="21">
        <v>0</v>
      </c>
      <c r="I3893" s="60">
        <f>INDEX('Elech Summary'!$C$5:$C$8764,MATCH($E3893,'Elech Summary'!$B$5:$B$8764,0),MATCH(I$7,'Elech Summary'!$C$4:$C$4,0))</f>
        <v>-0.19629839585923015</v>
      </c>
      <c r="J3893" s="49">
        <f t="shared" si="181"/>
        <v>0</v>
      </c>
    </row>
    <row r="3894" spans="2:10" s="12" customFormat="1" ht="15" x14ac:dyDescent="0.2">
      <c r="B3894" s="40">
        <v>17.7</v>
      </c>
      <c r="C3894" s="41">
        <v>0</v>
      </c>
      <c r="D3894" s="55">
        <v>0</v>
      </c>
      <c r="E3894" s="18">
        <v>3886</v>
      </c>
      <c r="F3894" s="22">
        <f t="shared" si="182"/>
        <v>45088</v>
      </c>
      <c r="G3894" s="23">
        <f t="shared" si="183"/>
        <v>22</v>
      </c>
      <c r="H3894" s="21">
        <v>0</v>
      </c>
      <c r="I3894" s="60">
        <f>INDEX('Elech Summary'!$C$5:$C$8764,MATCH($E3894,'Elech Summary'!$B$5:$B$8764,0),MATCH(I$7,'Elech Summary'!$C$4:$C$4,0))</f>
        <v>-0.17593236160912934</v>
      </c>
      <c r="J3894" s="49">
        <f t="shared" si="181"/>
        <v>0</v>
      </c>
    </row>
    <row r="3895" spans="2:10" s="12" customFormat="1" ht="15" x14ac:dyDescent="0.2">
      <c r="B3895" s="40">
        <v>17.399999999999999</v>
      </c>
      <c r="C3895" s="41">
        <v>0</v>
      </c>
      <c r="D3895" s="55">
        <v>0</v>
      </c>
      <c r="E3895" s="18">
        <v>3887</v>
      </c>
      <c r="F3895" s="22">
        <f t="shared" si="182"/>
        <v>45088</v>
      </c>
      <c r="G3895" s="23">
        <f t="shared" si="183"/>
        <v>23</v>
      </c>
      <c r="H3895" s="21">
        <v>0</v>
      </c>
      <c r="I3895" s="60">
        <f>INDEX('Elech Summary'!$C$5:$C$8764,MATCH($E3895,'Elech Summary'!$B$5:$B$8764,0),MATCH(I$7,'Elech Summary'!$C$4:$C$4,0))</f>
        <v>-0.13210318280480252</v>
      </c>
      <c r="J3895" s="49">
        <f t="shared" si="181"/>
        <v>0</v>
      </c>
    </row>
    <row r="3896" spans="2:10" s="12" customFormat="1" ht="15" x14ac:dyDescent="0.2">
      <c r="B3896" s="40">
        <v>16.399999999999999</v>
      </c>
      <c r="C3896" s="41">
        <v>1</v>
      </c>
      <c r="D3896" s="55">
        <v>0</v>
      </c>
      <c r="E3896" s="18">
        <v>3888</v>
      </c>
      <c r="F3896" s="22">
        <f t="shared" si="182"/>
        <v>45088</v>
      </c>
      <c r="G3896" s="23">
        <f t="shared" si="183"/>
        <v>24</v>
      </c>
      <c r="H3896" s="21">
        <v>0</v>
      </c>
      <c r="I3896" s="60">
        <f>INDEX('Elech Summary'!$C$5:$C$8764,MATCH($E3896,'Elech Summary'!$B$5:$B$8764,0),MATCH(I$7,'Elech Summary'!$C$4:$C$4,0))</f>
        <v>-8.2410456468720236E-2</v>
      </c>
      <c r="J3896" s="49">
        <f t="shared" si="181"/>
        <v>0</v>
      </c>
    </row>
    <row r="3897" spans="2:10" s="12" customFormat="1" ht="15" x14ac:dyDescent="0.2">
      <c r="B3897" s="40">
        <v>16.3</v>
      </c>
      <c r="C3897" s="41">
        <v>1</v>
      </c>
      <c r="D3897" s="55">
        <v>0</v>
      </c>
      <c r="E3897" s="18">
        <v>3889</v>
      </c>
      <c r="F3897" s="22">
        <f t="shared" si="182"/>
        <v>45089</v>
      </c>
      <c r="G3897" s="23">
        <f t="shared" si="183"/>
        <v>1</v>
      </c>
      <c r="H3897" s="21">
        <v>0</v>
      </c>
      <c r="I3897" s="60">
        <f>INDEX('Elech Summary'!$C$5:$C$8764,MATCH($E3897,'Elech Summary'!$B$5:$B$8764,0),MATCH(I$7,'Elech Summary'!$C$4:$C$4,0))</f>
        <v>-4.1601675024298096E-2</v>
      </c>
      <c r="J3897" s="49">
        <f t="shared" si="181"/>
        <v>0</v>
      </c>
    </row>
    <row r="3898" spans="2:10" s="12" customFormat="1" ht="15" x14ac:dyDescent="0.2">
      <c r="B3898" s="40">
        <v>15.8</v>
      </c>
      <c r="C3898" s="41">
        <v>1</v>
      </c>
      <c r="D3898" s="55">
        <v>0</v>
      </c>
      <c r="E3898" s="18">
        <v>3890</v>
      </c>
      <c r="F3898" s="22">
        <f t="shared" si="182"/>
        <v>45089</v>
      </c>
      <c r="G3898" s="23">
        <f t="shared" si="183"/>
        <v>2</v>
      </c>
      <c r="H3898" s="21">
        <v>0</v>
      </c>
      <c r="I3898" s="60">
        <f>INDEX('Elech Summary'!$C$5:$C$8764,MATCH($E3898,'Elech Summary'!$B$5:$B$8764,0),MATCH(I$7,'Elech Summary'!$C$4:$C$4,0))</f>
        <v>-2.0438609349693368E-2</v>
      </c>
      <c r="J3898" s="49">
        <f t="shared" si="181"/>
        <v>0</v>
      </c>
    </row>
    <row r="3899" spans="2:10" s="12" customFormat="1" ht="15" x14ac:dyDescent="0.2">
      <c r="B3899" s="40">
        <v>14.5</v>
      </c>
      <c r="C3899" s="41">
        <v>1</v>
      </c>
      <c r="D3899" s="55">
        <v>0</v>
      </c>
      <c r="E3899" s="18">
        <v>3891</v>
      </c>
      <c r="F3899" s="22">
        <f t="shared" si="182"/>
        <v>45089</v>
      </c>
      <c r="G3899" s="23">
        <f t="shared" si="183"/>
        <v>3</v>
      </c>
      <c r="H3899" s="21">
        <v>0</v>
      </c>
      <c r="I3899" s="60">
        <f>INDEX('Elech Summary'!$C$5:$C$8764,MATCH($E3899,'Elech Summary'!$B$5:$B$8764,0),MATCH(I$7,'Elech Summary'!$C$4:$C$4,0))</f>
        <v>-1.3103627169025007E-2</v>
      </c>
      <c r="J3899" s="49">
        <f t="shared" si="181"/>
        <v>0</v>
      </c>
    </row>
    <row r="3900" spans="2:10" s="12" customFormat="1" ht="15" x14ac:dyDescent="0.2">
      <c r="B3900" s="40">
        <v>13.5</v>
      </c>
      <c r="C3900" s="41">
        <v>1</v>
      </c>
      <c r="D3900" s="55">
        <v>0</v>
      </c>
      <c r="E3900" s="18">
        <v>3892</v>
      </c>
      <c r="F3900" s="22">
        <f t="shared" si="182"/>
        <v>45089</v>
      </c>
      <c r="G3900" s="23">
        <f t="shared" si="183"/>
        <v>4</v>
      </c>
      <c r="H3900" s="21">
        <v>0</v>
      </c>
      <c r="I3900" s="60">
        <f>INDEX('Elech Summary'!$C$5:$C$8764,MATCH($E3900,'Elech Summary'!$B$5:$B$8764,0),MATCH(I$7,'Elech Summary'!$C$4:$C$4,0))</f>
        <v>-1.4728003806635484E-2</v>
      </c>
      <c r="J3900" s="49">
        <f t="shared" si="181"/>
        <v>0</v>
      </c>
    </row>
    <row r="3901" spans="2:10" s="12" customFormat="1" ht="15" x14ac:dyDescent="0.2">
      <c r="B3901" s="40">
        <v>13</v>
      </c>
      <c r="C3901" s="41">
        <v>1</v>
      </c>
      <c r="D3901" s="55">
        <v>0</v>
      </c>
      <c r="E3901" s="18">
        <v>3893</v>
      </c>
      <c r="F3901" s="22">
        <f t="shared" si="182"/>
        <v>45089</v>
      </c>
      <c r="G3901" s="23">
        <f t="shared" si="183"/>
        <v>5</v>
      </c>
      <c r="H3901" s="21">
        <v>0</v>
      </c>
      <c r="I3901" s="60">
        <f>INDEX('Elech Summary'!$C$5:$C$8764,MATCH($E3901,'Elech Summary'!$B$5:$B$8764,0),MATCH(I$7,'Elech Summary'!$C$4:$C$4,0))</f>
        <v>-2.9950280297457839E-2</v>
      </c>
      <c r="J3901" s="49">
        <f t="shared" si="181"/>
        <v>0</v>
      </c>
    </row>
    <row r="3902" spans="2:10" s="12" customFormat="1" ht="15" x14ac:dyDescent="0.2">
      <c r="B3902" s="40">
        <v>12.6</v>
      </c>
      <c r="C3902" s="41">
        <v>1</v>
      </c>
      <c r="D3902" s="55">
        <v>0</v>
      </c>
      <c r="E3902" s="18">
        <v>3894</v>
      </c>
      <c r="F3902" s="22">
        <f t="shared" si="182"/>
        <v>45089</v>
      </c>
      <c r="G3902" s="23">
        <f t="shared" si="183"/>
        <v>6</v>
      </c>
      <c r="H3902" s="21">
        <v>0</v>
      </c>
      <c r="I3902" s="60">
        <f>INDEX('Elech Summary'!$C$5:$C$8764,MATCH($E3902,'Elech Summary'!$B$5:$B$8764,0),MATCH(I$7,'Elech Summary'!$C$4:$C$4,0))</f>
        <v>-9.1107351769676562E-2</v>
      </c>
      <c r="J3902" s="49">
        <f t="shared" si="181"/>
        <v>0</v>
      </c>
    </row>
    <row r="3903" spans="2:10" s="12" customFormat="1" ht="15" x14ac:dyDescent="0.2">
      <c r="B3903" s="40">
        <v>12.5</v>
      </c>
      <c r="C3903" s="41">
        <v>1</v>
      </c>
      <c r="D3903" s="55">
        <v>0</v>
      </c>
      <c r="E3903" s="18">
        <v>3895</v>
      </c>
      <c r="F3903" s="22">
        <f t="shared" si="182"/>
        <v>45089</v>
      </c>
      <c r="G3903" s="23">
        <f t="shared" si="183"/>
        <v>7</v>
      </c>
      <c r="H3903" s="21">
        <v>0</v>
      </c>
      <c r="I3903" s="60">
        <f>INDEX('Elech Summary'!$C$5:$C$8764,MATCH($E3903,'Elech Summary'!$B$5:$B$8764,0),MATCH(I$7,'Elech Summary'!$C$4:$C$4,0))</f>
        <v>-0.20096075037867323</v>
      </c>
      <c r="J3903" s="49">
        <f t="shared" si="181"/>
        <v>0</v>
      </c>
    </row>
    <row r="3904" spans="2:10" s="12" customFormat="1" ht="15" x14ac:dyDescent="0.2">
      <c r="B3904" s="40">
        <v>12.2</v>
      </c>
      <c r="C3904" s="41">
        <v>1</v>
      </c>
      <c r="D3904" s="55">
        <v>0</v>
      </c>
      <c r="E3904" s="18">
        <v>3896</v>
      </c>
      <c r="F3904" s="22">
        <f t="shared" si="182"/>
        <v>45089</v>
      </c>
      <c r="G3904" s="23">
        <f t="shared" si="183"/>
        <v>8</v>
      </c>
      <c r="H3904" s="21">
        <v>0</v>
      </c>
      <c r="I3904" s="60">
        <f>INDEX('Elech Summary'!$C$5:$C$8764,MATCH($E3904,'Elech Summary'!$B$5:$B$8764,0),MATCH(I$7,'Elech Summary'!$C$4:$C$4,0))</f>
        <v>-0.24490592766433508</v>
      </c>
      <c r="J3904" s="49">
        <f t="shared" si="181"/>
        <v>0</v>
      </c>
    </row>
    <row r="3905" spans="2:10" s="12" customFormat="1" ht="15" x14ac:dyDescent="0.2">
      <c r="B3905" s="40">
        <v>12.8</v>
      </c>
      <c r="C3905" s="41">
        <v>1</v>
      </c>
      <c r="D3905" s="55">
        <v>0</v>
      </c>
      <c r="E3905" s="18">
        <v>3897</v>
      </c>
      <c r="F3905" s="22">
        <f t="shared" si="182"/>
        <v>45089</v>
      </c>
      <c r="G3905" s="23">
        <f t="shared" si="183"/>
        <v>9</v>
      </c>
      <c r="H3905" s="21">
        <v>0</v>
      </c>
      <c r="I3905" s="60">
        <f>INDEX('Elech Summary'!$C$5:$C$8764,MATCH($E3905,'Elech Summary'!$B$5:$B$8764,0),MATCH(I$7,'Elech Summary'!$C$4:$C$4,0))</f>
        <v>-0.2555848917972221</v>
      </c>
      <c r="J3905" s="49">
        <f t="shared" si="181"/>
        <v>0</v>
      </c>
    </row>
    <row r="3906" spans="2:10" s="12" customFormat="1" ht="15" x14ac:dyDescent="0.2">
      <c r="B3906" s="40">
        <v>13</v>
      </c>
      <c r="C3906" s="41">
        <v>1</v>
      </c>
      <c r="D3906" s="55">
        <v>0</v>
      </c>
      <c r="E3906" s="18">
        <v>3898</v>
      </c>
      <c r="F3906" s="22">
        <f t="shared" si="182"/>
        <v>45089</v>
      </c>
      <c r="G3906" s="23">
        <f t="shared" si="183"/>
        <v>10</v>
      </c>
      <c r="H3906" s="21">
        <v>0</v>
      </c>
      <c r="I3906" s="60">
        <f>INDEX('Elech Summary'!$C$5:$C$8764,MATCH($E3906,'Elech Summary'!$B$5:$B$8764,0),MATCH(I$7,'Elech Summary'!$C$4:$C$4,0))</f>
        <v>-0.2413726435712181</v>
      </c>
      <c r="J3906" s="49">
        <f t="shared" si="181"/>
        <v>0</v>
      </c>
    </row>
    <row r="3907" spans="2:10" s="12" customFormat="1" ht="15" x14ac:dyDescent="0.2">
      <c r="B3907" s="40">
        <v>13.2</v>
      </c>
      <c r="C3907" s="41">
        <v>1</v>
      </c>
      <c r="D3907" s="55">
        <v>0</v>
      </c>
      <c r="E3907" s="18">
        <v>3899</v>
      </c>
      <c r="F3907" s="22">
        <f t="shared" si="182"/>
        <v>45089</v>
      </c>
      <c r="G3907" s="23">
        <f t="shared" si="183"/>
        <v>11</v>
      </c>
      <c r="H3907" s="21">
        <v>0</v>
      </c>
      <c r="I3907" s="60">
        <f>INDEX('Elech Summary'!$C$5:$C$8764,MATCH($E3907,'Elech Summary'!$B$5:$B$8764,0),MATCH(I$7,'Elech Summary'!$C$4:$C$4,0))</f>
        <v>-0.20969399669889235</v>
      </c>
      <c r="J3907" s="49">
        <f t="shared" si="181"/>
        <v>0</v>
      </c>
    </row>
    <row r="3908" spans="2:10" s="12" customFormat="1" ht="15" x14ac:dyDescent="0.2">
      <c r="B3908" s="40">
        <v>14.4</v>
      </c>
      <c r="C3908" s="41">
        <v>1</v>
      </c>
      <c r="D3908" s="55">
        <v>0</v>
      </c>
      <c r="E3908" s="18">
        <v>3900</v>
      </c>
      <c r="F3908" s="22">
        <f t="shared" si="182"/>
        <v>45089</v>
      </c>
      <c r="G3908" s="23">
        <f t="shared" si="183"/>
        <v>12</v>
      </c>
      <c r="H3908" s="21">
        <v>0</v>
      </c>
      <c r="I3908" s="60">
        <f>INDEX('Elech Summary'!$C$5:$C$8764,MATCH($E3908,'Elech Summary'!$B$5:$B$8764,0),MATCH(I$7,'Elech Summary'!$C$4:$C$4,0))</f>
        <v>-0.17984644465269431</v>
      </c>
      <c r="J3908" s="49">
        <f t="shared" si="181"/>
        <v>0</v>
      </c>
    </row>
    <row r="3909" spans="2:10" s="12" customFormat="1" ht="15" x14ac:dyDescent="0.2">
      <c r="B3909" s="40">
        <v>14.2</v>
      </c>
      <c r="C3909" s="41">
        <v>1</v>
      </c>
      <c r="D3909" s="55">
        <v>0</v>
      </c>
      <c r="E3909" s="18">
        <v>3901</v>
      </c>
      <c r="F3909" s="22">
        <f t="shared" si="182"/>
        <v>45089</v>
      </c>
      <c r="G3909" s="23">
        <f t="shared" si="183"/>
        <v>13</v>
      </c>
      <c r="H3909" s="21">
        <v>0</v>
      </c>
      <c r="I3909" s="60">
        <f>INDEX('Elech Summary'!$C$5:$C$8764,MATCH($E3909,'Elech Summary'!$B$5:$B$8764,0),MATCH(I$7,'Elech Summary'!$C$4:$C$4,0))</f>
        <v>-0.15653564629801064</v>
      </c>
      <c r="J3909" s="49">
        <f t="shared" si="181"/>
        <v>0</v>
      </c>
    </row>
    <row r="3910" spans="2:10" s="12" customFormat="1" ht="15" x14ac:dyDescent="0.2">
      <c r="B3910" s="40">
        <v>15.1</v>
      </c>
      <c r="C3910" s="41">
        <v>1</v>
      </c>
      <c r="D3910" s="55">
        <v>0</v>
      </c>
      <c r="E3910" s="18">
        <v>3902</v>
      </c>
      <c r="F3910" s="22">
        <f t="shared" si="182"/>
        <v>45089</v>
      </c>
      <c r="G3910" s="23">
        <f t="shared" si="183"/>
        <v>14</v>
      </c>
      <c r="H3910" s="21">
        <v>0</v>
      </c>
      <c r="I3910" s="60">
        <f>INDEX('Elech Summary'!$C$5:$C$8764,MATCH($E3910,'Elech Summary'!$B$5:$B$8764,0),MATCH(I$7,'Elech Summary'!$C$4:$C$4,0))</f>
        <v>-0.13724194689331903</v>
      </c>
      <c r="J3910" s="49">
        <f t="shared" si="181"/>
        <v>0</v>
      </c>
    </row>
    <row r="3911" spans="2:10" s="12" customFormat="1" ht="15" x14ac:dyDescent="0.2">
      <c r="B3911" s="40">
        <v>16</v>
      </c>
      <c r="C3911" s="41">
        <v>1</v>
      </c>
      <c r="D3911" s="55">
        <v>0</v>
      </c>
      <c r="E3911" s="18">
        <v>3903</v>
      </c>
      <c r="F3911" s="22">
        <f t="shared" si="182"/>
        <v>45089</v>
      </c>
      <c r="G3911" s="23">
        <f t="shared" si="183"/>
        <v>15</v>
      </c>
      <c r="H3911" s="21">
        <v>0</v>
      </c>
      <c r="I3911" s="60">
        <f>INDEX('Elech Summary'!$C$5:$C$8764,MATCH($E3911,'Elech Summary'!$B$5:$B$8764,0),MATCH(I$7,'Elech Summary'!$C$4:$C$4,0))</f>
        <v>-0.12782314880951548</v>
      </c>
      <c r="J3911" s="49">
        <f t="shared" si="181"/>
        <v>0</v>
      </c>
    </row>
    <row r="3912" spans="2:10" s="12" customFormat="1" ht="15" x14ac:dyDescent="0.2">
      <c r="B3912" s="40">
        <v>15.5</v>
      </c>
      <c r="C3912" s="41">
        <v>1</v>
      </c>
      <c r="D3912" s="55">
        <v>0</v>
      </c>
      <c r="E3912" s="18">
        <v>3904</v>
      </c>
      <c r="F3912" s="22">
        <f t="shared" si="182"/>
        <v>45089</v>
      </c>
      <c r="G3912" s="23">
        <f t="shared" si="183"/>
        <v>16</v>
      </c>
      <c r="H3912" s="21">
        <v>1</v>
      </c>
      <c r="I3912" s="60">
        <f>INDEX('Elech Summary'!$C$5:$C$8764,MATCH($E3912,'Elech Summary'!$B$5:$B$8764,0),MATCH(I$7,'Elech Summary'!$C$4:$C$4,0))</f>
        <v>-0.12154930180171127</v>
      </c>
      <c r="J3912" s="49">
        <f t="shared" si="181"/>
        <v>-0.12154930180171127</v>
      </c>
    </row>
    <row r="3913" spans="2:10" s="12" customFormat="1" ht="15" x14ac:dyDescent="0.2">
      <c r="B3913" s="40">
        <v>16.3</v>
      </c>
      <c r="C3913" s="41">
        <v>1</v>
      </c>
      <c r="D3913" s="55">
        <v>0</v>
      </c>
      <c r="E3913" s="18">
        <v>3905</v>
      </c>
      <c r="F3913" s="22">
        <f t="shared" si="182"/>
        <v>45089</v>
      </c>
      <c r="G3913" s="23">
        <f t="shared" si="183"/>
        <v>17</v>
      </c>
      <c r="H3913" s="21">
        <v>1</v>
      </c>
      <c r="I3913" s="60">
        <f>INDEX('Elech Summary'!$C$5:$C$8764,MATCH($E3913,'Elech Summary'!$B$5:$B$8764,0),MATCH(I$7,'Elech Summary'!$C$4:$C$4,0))</f>
        <v>-0.13937438327777765</v>
      </c>
      <c r="J3913" s="49">
        <f t="shared" si="181"/>
        <v>-0.13937438327777765</v>
      </c>
    </row>
    <row r="3914" spans="2:10" s="12" customFormat="1" ht="15" x14ac:dyDescent="0.2">
      <c r="B3914" s="40">
        <v>16</v>
      </c>
      <c r="C3914" s="41">
        <v>1</v>
      </c>
      <c r="D3914" s="55">
        <v>0</v>
      </c>
      <c r="E3914" s="18">
        <v>3906</v>
      </c>
      <c r="F3914" s="22">
        <f t="shared" si="182"/>
        <v>45089</v>
      </c>
      <c r="G3914" s="23">
        <f t="shared" si="183"/>
        <v>18</v>
      </c>
      <c r="H3914" s="21">
        <v>1</v>
      </c>
      <c r="I3914" s="60">
        <f>INDEX('Elech Summary'!$C$5:$C$8764,MATCH($E3914,'Elech Summary'!$B$5:$B$8764,0),MATCH(I$7,'Elech Summary'!$C$4:$C$4,0))</f>
        <v>-0.16809276514214841</v>
      </c>
      <c r="J3914" s="49">
        <f t="shared" ref="J3914:J3977" si="184">$H3914*I3914</f>
        <v>-0.16809276514214841</v>
      </c>
    </row>
    <row r="3915" spans="2:10" s="12" customFormat="1" ht="15" x14ac:dyDescent="0.2">
      <c r="B3915" s="40">
        <v>15</v>
      </c>
      <c r="C3915" s="41">
        <v>1</v>
      </c>
      <c r="D3915" s="55">
        <v>0</v>
      </c>
      <c r="E3915" s="18">
        <v>3907</v>
      </c>
      <c r="F3915" s="22">
        <f t="shared" ref="F3915:F3978" si="185">IF(F3914="-",F3914,IF(G3915=1,F3914+1,F3914))</f>
        <v>45089</v>
      </c>
      <c r="G3915" s="23">
        <f t="shared" ref="G3915:G3978" si="186">IF(G3914+1&gt;24,1,G3914+1)</f>
        <v>19</v>
      </c>
      <c r="H3915" s="21">
        <v>1</v>
      </c>
      <c r="I3915" s="60">
        <f>INDEX('Elech Summary'!$C$5:$C$8764,MATCH($E3915,'Elech Summary'!$B$5:$B$8764,0),MATCH(I$7,'Elech Summary'!$C$4:$C$4,0))</f>
        <v>-0.19885744672419647</v>
      </c>
      <c r="J3915" s="49">
        <f t="shared" si="184"/>
        <v>-0.19885744672419647</v>
      </c>
    </row>
    <row r="3916" spans="2:10" s="12" customFormat="1" ht="15" x14ac:dyDescent="0.2">
      <c r="B3916" s="40">
        <v>14</v>
      </c>
      <c r="C3916" s="41">
        <v>1</v>
      </c>
      <c r="D3916" s="55">
        <v>0</v>
      </c>
      <c r="E3916" s="18">
        <v>3908</v>
      </c>
      <c r="F3916" s="22">
        <f t="shared" si="185"/>
        <v>45089</v>
      </c>
      <c r="G3916" s="23">
        <f t="shared" si="186"/>
        <v>20</v>
      </c>
      <c r="H3916" s="21">
        <v>1</v>
      </c>
      <c r="I3916" s="60">
        <f>INDEX('Elech Summary'!$C$5:$C$8764,MATCH($E3916,'Elech Summary'!$B$5:$B$8764,0),MATCH(I$7,'Elech Summary'!$C$4:$C$4,0))</f>
        <v>-0.20588300633310735</v>
      </c>
      <c r="J3916" s="49">
        <f t="shared" si="184"/>
        <v>-0.20588300633310735</v>
      </c>
    </row>
    <row r="3917" spans="2:10" s="12" customFormat="1" ht="15" x14ac:dyDescent="0.2">
      <c r="B3917" s="40">
        <v>12.5</v>
      </c>
      <c r="C3917" s="41">
        <v>1</v>
      </c>
      <c r="D3917" s="55">
        <v>0</v>
      </c>
      <c r="E3917" s="18">
        <v>3909</v>
      </c>
      <c r="F3917" s="22">
        <f t="shared" si="185"/>
        <v>45089</v>
      </c>
      <c r="G3917" s="23">
        <f t="shared" si="186"/>
        <v>21</v>
      </c>
      <c r="H3917" s="21">
        <v>1</v>
      </c>
      <c r="I3917" s="60">
        <f>INDEX('Elech Summary'!$C$5:$C$8764,MATCH($E3917,'Elech Summary'!$B$5:$B$8764,0),MATCH(I$7,'Elech Summary'!$C$4:$C$4,0))</f>
        <v>-0.18921116562590157</v>
      </c>
      <c r="J3917" s="49">
        <f t="shared" si="184"/>
        <v>-0.18921116562590157</v>
      </c>
    </row>
    <row r="3918" spans="2:10" s="12" customFormat="1" ht="15" x14ac:dyDescent="0.2">
      <c r="B3918" s="40">
        <v>11.1</v>
      </c>
      <c r="C3918" s="41">
        <v>1</v>
      </c>
      <c r="D3918" s="55">
        <v>0</v>
      </c>
      <c r="E3918" s="18">
        <v>3910</v>
      </c>
      <c r="F3918" s="22">
        <f t="shared" si="185"/>
        <v>45089</v>
      </c>
      <c r="G3918" s="23">
        <f t="shared" si="186"/>
        <v>22</v>
      </c>
      <c r="H3918" s="21">
        <v>0</v>
      </c>
      <c r="I3918" s="60">
        <f>INDEX('Elech Summary'!$C$5:$C$8764,MATCH($E3918,'Elech Summary'!$B$5:$B$8764,0),MATCH(I$7,'Elech Summary'!$C$4:$C$4,0))</f>
        <v>-0.16582400024160004</v>
      </c>
      <c r="J3918" s="49">
        <f t="shared" si="184"/>
        <v>0</v>
      </c>
    </row>
    <row r="3919" spans="2:10" s="12" customFormat="1" ht="15" x14ac:dyDescent="0.2">
      <c r="B3919" s="40">
        <v>10.5</v>
      </c>
      <c r="C3919" s="41">
        <v>1</v>
      </c>
      <c r="D3919" s="55">
        <v>0</v>
      </c>
      <c r="E3919" s="18">
        <v>3911</v>
      </c>
      <c r="F3919" s="22">
        <f t="shared" si="185"/>
        <v>45089</v>
      </c>
      <c r="G3919" s="23">
        <f t="shared" si="186"/>
        <v>23</v>
      </c>
      <c r="H3919" s="21">
        <v>0</v>
      </c>
      <c r="I3919" s="60">
        <f>INDEX('Elech Summary'!$C$5:$C$8764,MATCH($E3919,'Elech Summary'!$B$5:$B$8764,0),MATCH(I$7,'Elech Summary'!$C$4:$C$4,0))</f>
        <v>-0.12142564316423608</v>
      </c>
      <c r="J3919" s="49">
        <f t="shared" si="184"/>
        <v>0</v>
      </c>
    </row>
    <row r="3920" spans="2:10" s="12" customFormat="1" ht="15" x14ac:dyDescent="0.2">
      <c r="B3920" s="40">
        <v>10.4</v>
      </c>
      <c r="C3920" s="41">
        <v>1</v>
      </c>
      <c r="D3920" s="55">
        <v>0</v>
      </c>
      <c r="E3920" s="18">
        <v>3912</v>
      </c>
      <c r="F3920" s="22">
        <f t="shared" si="185"/>
        <v>45089</v>
      </c>
      <c r="G3920" s="23">
        <f t="shared" si="186"/>
        <v>24</v>
      </c>
      <c r="H3920" s="21">
        <v>0</v>
      </c>
      <c r="I3920" s="60">
        <f>INDEX('Elech Summary'!$C$5:$C$8764,MATCH($E3920,'Elech Summary'!$B$5:$B$8764,0),MATCH(I$7,'Elech Summary'!$C$4:$C$4,0))</f>
        <v>-8.2261239286047116E-2</v>
      </c>
      <c r="J3920" s="49">
        <f t="shared" si="184"/>
        <v>0</v>
      </c>
    </row>
    <row r="3921" spans="2:10" s="12" customFormat="1" ht="15" x14ac:dyDescent="0.2">
      <c r="B3921" s="40">
        <v>10.5</v>
      </c>
      <c r="C3921" s="41">
        <v>1</v>
      </c>
      <c r="D3921" s="55">
        <v>0</v>
      </c>
      <c r="E3921" s="18">
        <v>3913</v>
      </c>
      <c r="F3921" s="22">
        <f t="shared" si="185"/>
        <v>45090</v>
      </c>
      <c r="G3921" s="23">
        <f t="shared" si="186"/>
        <v>1</v>
      </c>
      <c r="H3921" s="21">
        <v>0</v>
      </c>
      <c r="I3921" s="60">
        <f>INDEX('Elech Summary'!$C$5:$C$8764,MATCH($E3921,'Elech Summary'!$B$5:$B$8764,0),MATCH(I$7,'Elech Summary'!$C$4:$C$4,0))</f>
        <v>-3.784754216976155E-2</v>
      </c>
      <c r="J3921" s="49">
        <f t="shared" si="184"/>
        <v>0</v>
      </c>
    </row>
    <row r="3922" spans="2:10" s="12" customFormat="1" ht="15" x14ac:dyDescent="0.2">
      <c r="B3922" s="40">
        <v>10.3</v>
      </c>
      <c r="C3922" s="41">
        <v>1</v>
      </c>
      <c r="D3922" s="55">
        <v>0</v>
      </c>
      <c r="E3922" s="18">
        <v>3914</v>
      </c>
      <c r="F3922" s="22">
        <f t="shared" si="185"/>
        <v>45090</v>
      </c>
      <c r="G3922" s="23">
        <f t="shared" si="186"/>
        <v>2</v>
      </c>
      <c r="H3922" s="21">
        <v>0</v>
      </c>
      <c r="I3922" s="60">
        <f>INDEX('Elech Summary'!$C$5:$C$8764,MATCH($E3922,'Elech Summary'!$B$5:$B$8764,0),MATCH(I$7,'Elech Summary'!$C$4:$C$4,0))</f>
        <v>-2.036907641953092E-2</v>
      </c>
      <c r="J3922" s="49">
        <f t="shared" si="184"/>
        <v>0</v>
      </c>
    </row>
    <row r="3923" spans="2:10" s="12" customFormat="1" ht="15" x14ac:dyDescent="0.2">
      <c r="B3923" s="40">
        <v>10.5</v>
      </c>
      <c r="C3923" s="41">
        <v>1</v>
      </c>
      <c r="D3923" s="55">
        <v>0</v>
      </c>
      <c r="E3923" s="18">
        <v>3915</v>
      </c>
      <c r="F3923" s="22">
        <f t="shared" si="185"/>
        <v>45090</v>
      </c>
      <c r="G3923" s="23">
        <f t="shared" si="186"/>
        <v>3</v>
      </c>
      <c r="H3923" s="21">
        <v>0</v>
      </c>
      <c r="I3923" s="60">
        <f>INDEX('Elech Summary'!$C$5:$C$8764,MATCH($E3923,'Elech Summary'!$B$5:$B$8764,0),MATCH(I$7,'Elech Summary'!$C$4:$C$4,0))</f>
        <v>-1.2965164869810577E-2</v>
      </c>
      <c r="J3923" s="49">
        <f t="shared" si="184"/>
        <v>0</v>
      </c>
    </row>
    <row r="3924" spans="2:10" s="12" customFormat="1" ht="15" x14ac:dyDescent="0.2">
      <c r="B3924" s="40">
        <v>10.199999999999999</v>
      </c>
      <c r="C3924" s="41">
        <v>1</v>
      </c>
      <c r="D3924" s="55">
        <v>0</v>
      </c>
      <c r="E3924" s="18">
        <v>3916</v>
      </c>
      <c r="F3924" s="22">
        <f t="shared" si="185"/>
        <v>45090</v>
      </c>
      <c r="G3924" s="23">
        <f t="shared" si="186"/>
        <v>4</v>
      </c>
      <c r="H3924" s="21">
        <v>0</v>
      </c>
      <c r="I3924" s="60">
        <f>INDEX('Elech Summary'!$C$5:$C$8764,MATCH($E3924,'Elech Summary'!$B$5:$B$8764,0),MATCH(I$7,'Elech Summary'!$C$4:$C$4,0))</f>
        <v>-1.7987735267150314E-2</v>
      </c>
      <c r="J3924" s="49">
        <f t="shared" si="184"/>
        <v>0</v>
      </c>
    </row>
    <row r="3925" spans="2:10" s="12" customFormat="1" ht="15" x14ac:dyDescent="0.2">
      <c r="B3925" s="40">
        <v>10</v>
      </c>
      <c r="C3925" s="41">
        <v>1</v>
      </c>
      <c r="D3925" s="55">
        <v>0</v>
      </c>
      <c r="E3925" s="18">
        <v>3917</v>
      </c>
      <c r="F3925" s="22">
        <f t="shared" si="185"/>
        <v>45090</v>
      </c>
      <c r="G3925" s="23">
        <f t="shared" si="186"/>
        <v>5</v>
      </c>
      <c r="H3925" s="21">
        <v>0</v>
      </c>
      <c r="I3925" s="60">
        <f>INDEX('Elech Summary'!$C$5:$C$8764,MATCH($E3925,'Elech Summary'!$B$5:$B$8764,0),MATCH(I$7,'Elech Summary'!$C$4:$C$4,0))</f>
        <v>-2.9416865526050037E-2</v>
      </c>
      <c r="J3925" s="49">
        <f t="shared" si="184"/>
        <v>0</v>
      </c>
    </row>
    <row r="3926" spans="2:10" s="12" customFormat="1" ht="15" x14ac:dyDescent="0.2">
      <c r="B3926" s="40">
        <v>11.2</v>
      </c>
      <c r="C3926" s="41">
        <v>1</v>
      </c>
      <c r="D3926" s="55">
        <v>0</v>
      </c>
      <c r="E3926" s="18">
        <v>3918</v>
      </c>
      <c r="F3926" s="22">
        <f t="shared" si="185"/>
        <v>45090</v>
      </c>
      <c r="G3926" s="23">
        <f t="shared" si="186"/>
        <v>6</v>
      </c>
      <c r="H3926" s="21">
        <v>0</v>
      </c>
      <c r="I3926" s="60">
        <f>INDEX('Elech Summary'!$C$5:$C$8764,MATCH($E3926,'Elech Summary'!$B$5:$B$8764,0),MATCH(I$7,'Elech Summary'!$C$4:$C$4,0))</f>
        <v>-8.6825966204468238E-2</v>
      </c>
      <c r="J3926" s="49">
        <f t="shared" si="184"/>
        <v>0</v>
      </c>
    </row>
    <row r="3927" spans="2:10" s="12" customFormat="1" ht="15" x14ac:dyDescent="0.2">
      <c r="B3927" s="40">
        <v>13</v>
      </c>
      <c r="C3927" s="41">
        <v>1</v>
      </c>
      <c r="D3927" s="55">
        <v>0</v>
      </c>
      <c r="E3927" s="18">
        <v>3919</v>
      </c>
      <c r="F3927" s="22">
        <f t="shared" si="185"/>
        <v>45090</v>
      </c>
      <c r="G3927" s="23">
        <f t="shared" si="186"/>
        <v>7</v>
      </c>
      <c r="H3927" s="21">
        <v>0</v>
      </c>
      <c r="I3927" s="60">
        <f>INDEX('Elech Summary'!$C$5:$C$8764,MATCH($E3927,'Elech Summary'!$B$5:$B$8764,0),MATCH(I$7,'Elech Summary'!$C$4:$C$4,0))</f>
        <v>-0.20061128135913781</v>
      </c>
      <c r="J3927" s="49">
        <f t="shared" si="184"/>
        <v>0</v>
      </c>
    </row>
    <row r="3928" spans="2:10" s="12" customFormat="1" ht="15" x14ac:dyDescent="0.2">
      <c r="B3928" s="40">
        <v>14.3</v>
      </c>
      <c r="C3928" s="41">
        <v>1</v>
      </c>
      <c r="D3928" s="55">
        <v>0</v>
      </c>
      <c r="E3928" s="18">
        <v>3920</v>
      </c>
      <c r="F3928" s="22">
        <f t="shared" si="185"/>
        <v>45090</v>
      </c>
      <c r="G3928" s="23">
        <f t="shared" si="186"/>
        <v>8</v>
      </c>
      <c r="H3928" s="21">
        <v>0</v>
      </c>
      <c r="I3928" s="60">
        <f>INDEX('Elech Summary'!$C$5:$C$8764,MATCH($E3928,'Elech Summary'!$B$5:$B$8764,0),MATCH(I$7,'Elech Summary'!$C$4:$C$4,0))</f>
        <v>-0.24764227800409896</v>
      </c>
      <c r="J3928" s="49">
        <f t="shared" si="184"/>
        <v>0</v>
      </c>
    </row>
    <row r="3929" spans="2:10" s="12" customFormat="1" ht="15" x14ac:dyDescent="0.2">
      <c r="B3929" s="40">
        <v>16.7</v>
      </c>
      <c r="C3929" s="41">
        <v>1</v>
      </c>
      <c r="D3929" s="55">
        <v>0</v>
      </c>
      <c r="E3929" s="18">
        <v>3921</v>
      </c>
      <c r="F3929" s="22">
        <f t="shared" si="185"/>
        <v>45090</v>
      </c>
      <c r="G3929" s="23">
        <f t="shared" si="186"/>
        <v>9</v>
      </c>
      <c r="H3929" s="21">
        <v>0</v>
      </c>
      <c r="I3929" s="60">
        <f>INDEX('Elech Summary'!$C$5:$C$8764,MATCH($E3929,'Elech Summary'!$B$5:$B$8764,0),MATCH(I$7,'Elech Summary'!$C$4:$C$4,0))</f>
        <v>-0.253369012535751</v>
      </c>
      <c r="J3929" s="49">
        <f t="shared" si="184"/>
        <v>0</v>
      </c>
    </row>
    <row r="3930" spans="2:10" s="12" customFormat="1" ht="15" x14ac:dyDescent="0.2">
      <c r="B3930" s="40">
        <v>17.2</v>
      </c>
      <c r="C3930" s="41">
        <v>1</v>
      </c>
      <c r="D3930" s="55">
        <v>0</v>
      </c>
      <c r="E3930" s="18">
        <v>3922</v>
      </c>
      <c r="F3930" s="22">
        <f t="shared" si="185"/>
        <v>45090</v>
      </c>
      <c r="G3930" s="23">
        <f t="shared" si="186"/>
        <v>10</v>
      </c>
      <c r="H3930" s="21">
        <v>0</v>
      </c>
      <c r="I3930" s="60">
        <f>INDEX('Elech Summary'!$C$5:$C$8764,MATCH($E3930,'Elech Summary'!$B$5:$B$8764,0),MATCH(I$7,'Elech Summary'!$C$4:$C$4,0))</f>
        <v>-0.23785623262955438</v>
      </c>
      <c r="J3930" s="49">
        <f t="shared" si="184"/>
        <v>0</v>
      </c>
    </row>
    <row r="3931" spans="2:10" s="12" customFormat="1" ht="15" x14ac:dyDescent="0.2">
      <c r="B3931" s="40">
        <v>18.3</v>
      </c>
      <c r="C3931" s="41">
        <v>0</v>
      </c>
      <c r="D3931" s="55">
        <v>0</v>
      </c>
      <c r="E3931" s="18">
        <v>3923</v>
      </c>
      <c r="F3931" s="22">
        <f t="shared" si="185"/>
        <v>45090</v>
      </c>
      <c r="G3931" s="23">
        <f t="shared" si="186"/>
        <v>11</v>
      </c>
      <c r="H3931" s="21">
        <v>0</v>
      </c>
      <c r="I3931" s="60">
        <f>INDEX('Elech Summary'!$C$5:$C$8764,MATCH($E3931,'Elech Summary'!$B$5:$B$8764,0),MATCH(I$7,'Elech Summary'!$C$4:$C$4,0))</f>
        <v>-0.20899798317255433</v>
      </c>
      <c r="J3931" s="49">
        <f t="shared" si="184"/>
        <v>0</v>
      </c>
    </row>
    <row r="3932" spans="2:10" s="12" customFormat="1" ht="15" x14ac:dyDescent="0.2">
      <c r="B3932" s="40">
        <v>16.600000000000001</v>
      </c>
      <c r="C3932" s="41">
        <v>1</v>
      </c>
      <c r="D3932" s="55">
        <v>0</v>
      </c>
      <c r="E3932" s="18">
        <v>3924</v>
      </c>
      <c r="F3932" s="22">
        <f t="shared" si="185"/>
        <v>45090</v>
      </c>
      <c r="G3932" s="23">
        <f t="shared" si="186"/>
        <v>12</v>
      </c>
      <c r="H3932" s="21">
        <v>0</v>
      </c>
      <c r="I3932" s="60">
        <f>INDEX('Elech Summary'!$C$5:$C$8764,MATCH($E3932,'Elech Summary'!$B$5:$B$8764,0),MATCH(I$7,'Elech Summary'!$C$4:$C$4,0))</f>
        <v>-0.17923355470996191</v>
      </c>
      <c r="J3932" s="49">
        <f t="shared" si="184"/>
        <v>0</v>
      </c>
    </row>
    <row r="3933" spans="2:10" s="12" customFormat="1" ht="15" x14ac:dyDescent="0.2">
      <c r="B3933" s="40">
        <v>15.5</v>
      </c>
      <c r="C3933" s="41">
        <v>1</v>
      </c>
      <c r="D3933" s="55">
        <v>0</v>
      </c>
      <c r="E3933" s="18">
        <v>3925</v>
      </c>
      <c r="F3933" s="22">
        <f t="shared" si="185"/>
        <v>45090</v>
      </c>
      <c r="G3933" s="23">
        <f t="shared" si="186"/>
        <v>13</v>
      </c>
      <c r="H3933" s="21">
        <v>0</v>
      </c>
      <c r="I3933" s="60">
        <f>INDEX('Elech Summary'!$C$5:$C$8764,MATCH($E3933,'Elech Summary'!$B$5:$B$8764,0),MATCH(I$7,'Elech Summary'!$C$4:$C$4,0))</f>
        <v>-0.15599338490863257</v>
      </c>
      <c r="J3933" s="49">
        <f t="shared" si="184"/>
        <v>0</v>
      </c>
    </row>
    <row r="3934" spans="2:10" s="12" customFormat="1" ht="15" x14ac:dyDescent="0.2">
      <c r="B3934" s="40">
        <v>15.2</v>
      </c>
      <c r="C3934" s="41">
        <v>1</v>
      </c>
      <c r="D3934" s="55">
        <v>0</v>
      </c>
      <c r="E3934" s="18">
        <v>3926</v>
      </c>
      <c r="F3934" s="22">
        <f t="shared" si="185"/>
        <v>45090</v>
      </c>
      <c r="G3934" s="23">
        <f t="shared" si="186"/>
        <v>14</v>
      </c>
      <c r="H3934" s="21">
        <v>0</v>
      </c>
      <c r="I3934" s="60">
        <f>INDEX('Elech Summary'!$C$5:$C$8764,MATCH($E3934,'Elech Summary'!$B$5:$B$8764,0),MATCH(I$7,'Elech Summary'!$C$4:$C$4,0))</f>
        <v>-0.14056817379066669</v>
      </c>
      <c r="J3934" s="49">
        <f t="shared" si="184"/>
        <v>0</v>
      </c>
    </row>
    <row r="3935" spans="2:10" s="12" customFormat="1" ht="15" x14ac:dyDescent="0.2">
      <c r="B3935" s="40">
        <v>16.2</v>
      </c>
      <c r="C3935" s="41">
        <v>1</v>
      </c>
      <c r="D3935" s="55">
        <v>0</v>
      </c>
      <c r="E3935" s="18">
        <v>3927</v>
      </c>
      <c r="F3935" s="22">
        <f t="shared" si="185"/>
        <v>45090</v>
      </c>
      <c r="G3935" s="23">
        <f t="shared" si="186"/>
        <v>15</v>
      </c>
      <c r="H3935" s="21">
        <v>0</v>
      </c>
      <c r="I3935" s="60">
        <f>INDEX('Elech Summary'!$C$5:$C$8764,MATCH($E3935,'Elech Summary'!$B$5:$B$8764,0),MATCH(I$7,'Elech Summary'!$C$4:$C$4,0))</f>
        <v>-0.12742905554663059</v>
      </c>
      <c r="J3935" s="49">
        <f t="shared" si="184"/>
        <v>0</v>
      </c>
    </row>
    <row r="3936" spans="2:10" s="12" customFormat="1" ht="15" x14ac:dyDescent="0.2">
      <c r="B3936" s="40">
        <v>16.100000000000001</v>
      </c>
      <c r="C3936" s="41">
        <v>1</v>
      </c>
      <c r="D3936" s="55">
        <v>0</v>
      </c>
      <c r="E3936" s="18">
        <v>3928</v>
      </c>
      <c r="F3936" s="22">
        <f t="shared" si="185"/>
        <v>45090</v>
      </c>
      <c r="G3936" s="23">
        <f t="shared" si="186"/>
        <v>16</v>
      </c>
      <c r="H3936" s="21">
        <v>1</v>
      </c>
      <c r="I3936" s="60">
        <f>INDEX('Elech Summary'!$C$5:$C$8764,MATCH($E3936,'Elech Summary'!$B$5:$B$8764,0),MATCH(I$7,'Elech Summary'!$C$4:$C$4,0))</f>
        <v>-0.11737312302776107</v>
      </c>
      <c r="J3936" s="49">
        <f t="shared" si="184"/>
        <v>-0.11737312302776107</v>
      </c>
    </row>
    <row r="3937" spans="2:10" s="12" customFormat="1" ht="15" x14ac:dyDescent="0.2">
      <c r="B3937" s="40">
        <v>17.100000000000001</v>
      </c>
      <c r="C3937" s="41">
        <v>1</v>
      </c>
      <c r="D3937" s="55">
        <v>0</v>
      </c>
      <c r="E3937" s="18">
        <v>3929</v>
      </c>
      <c r="F3937" s="22">
        <f t="shared" si="185"/>
        <v>45090</v>
      </c>
      <c r="G3937" s="23">
        <f t="shared" si="186"/>
        <v>17</v>
      </c>
      <c r="H3937" s="21">
        <v>1</v>
      </c>
      <c r="I3937" s="60">
        <f>INDEX('Elech Summary'!$C$5:$C$8764,MATCH($E3937,'Elech Summary'!$B$5:$B$8764,0),MATCH(I$7,'Elech Summary'!$C$4:$C$4,0))</f>
        <v>-0.1388800290985909</v>
      </c>
      <c r="J3937" s="49">
        <f t="shared" si="184"/>
        <v>-0.1388800290985909</v>
      </c>
    </row>
    <row r="3938" spans="2:10" s="12" customFormat="1" ht="15" x14ac:dyDescent="0.2">
      <c r="B3938" s="40">
        <v>17.7</v>
      </c>
      <c r="C3938" s="41">
        <v>0</v>
      </c>
      <c r="D3938" s="55">
        <v>0</v>
      </c>
      <c r="E3938" s="18">
        <v>3930</v>
      </c>
      <c r="F3938" s="22">
        <f t="shared" si="185"/>
        <v>45090</v>
      </c>
      <c r="G3938" s="23">
        <f t="shared" si="186"/>
        <v>18</v>
      </c>
      <c r="H3938" s="21">
        <v>1</v>
      </c>
      <c r="I3938" s="60">
        <f>INDEX('Elech Summary'!$C$5:$C$8764,MATCH($E3938,'Elech Summary'!$B$5:$B$8764,0),MATCH(I$7,'Elech Summary'!$C$4:$C$4,0))</f>
        <v>-0.16751409982644694</v>
      </c>
      <c r="J3938" s="49">
        <f t="shared" si="184"/>
        <v>-0.16751409982644694</v>
      </c>
    </row>
    <row r="3939" spans="2:10" s="12" customFormat="1" ht="15" x14ac:dyDescent="0.2">
      <c r="B3939" s="40">
        <v>16.399999999999999</v>
      </c>
      <c r="C3939" s="41">
        <v>1</v>
      </c>
      <c r="D3939" s="55">
        <v>0</v>
      </c>
      <c r="E3939" s="18">
        <v>3931</v>
      </c>
      <c r="F3939" s="22">
        <f t="shared" si="185"/>
        <v>45090</v>
      </c>
      <c r="G3939" s="23">
        <f t="shared" si="186"/>
        <v>19</v>
      </c>
      <c r="H3939" s="21">
        <v>1</v>
      </c>
      <c r="I3939" s="60">
        <f>INDEX('Elech Summary'!$C$5:$C$8764,MATCH($E3939,'Elech Summary'!$B$5:$B$8764,0),MATCH(I$7,'Elech Summary'!$C$4:$C$4,0))</f>
        <v>-0.19817111924016792</v>
      </c>
      <c r="J3939" s="49">
        <f t="shared" si="184"/>
        <v>-0.19817111924016792</v>
      </c>
    </row>
    <row r="3940" spans="2:10" s="12" customFormat="1" ht="15" x14ac:dyDescent="0.2">
      <c r="B3940" s="40">
        <v>15.5</v>
      </c>
      <c r="C3940" s="41">
        <v>1</v>
      </c>
      <c r="D3940" s="55">
        <v>0</v>
      </c>
      <c r="E3940" s="18">
        <v>3932</v>
      </c>
      <c r="F3940" s="22">
        <f t="shared" si="185"/>
        <v>45090</v>
      </c>
      <c r="G3940" s="23">
        <f t="shared" si="186"/>
        <v>20</v>
      </c>
      <c r="H3940" s="21">
        <v>1</v>
      </c>
      <c r="I3940" s="60">
        <f>INDEX('Elech Summary'!$C$5:$C$8764,MATCH($E3940,'Elech Summary'!$B$5:$B$8764,0),MATCH(I$7,'Elech Summary'!$C$4:$C$4,0))</f>
        <v>-0.20517843971974048</v>
      </c>
      <c r="J3940" s="49">
        <f t="shared" si="184"/>
        <v>-0.20517843971974048</v>
      </c>
    </row>
    <row r="3941" spans="2:10" s="12" customFormat="1" ht="15" x14ac:dyDescent="0.2">
      <c r="B3941" s="40">
        <v>15.2</v>
      </c>
      <c r="C3941" s="41">
        <v>1</v>
      </c>
      <c r="D3941" s="55">
        <v>0</v>
      </c>
      <c r="E3941" s="18">
        <v>3933</v>
      </c>
      <c r="F3941" s="22">
        <f t="shared" si="185"/>
        <v>45090</v>
      </c>
      <c r="G3941" s="23">
        <f t="shared" si="186"/>
        <v>21</v>
      </c>
      <c r="H3941" s="21">
        <v>1</v>
      </c>
      <c r="I3941" s="60">
        <f>INDEX('Elech Summary'!$C$5:$C$8764,MATCH($E3941,'Elech Summary'!$B$5:$B$8764,0),MATCH(I$7,'Elech Summary'!$C$4:$C$4,0))</f>
        <v>-0.18856308659444801</v>
      </c>
      <c r="J3941" s="49">
        <f t="shared" si="184"/>
        <v>-0.18856308659444801</v>
      </c>
    </row>
    <row r="3942" spans="2:10" s="12" customFormat="1" ht="15" x14ac:dyDescent="0.2">
      <c r="B3942" s="40">
        <v>14.3</v>
      </c>
      <c r="C3942" s="41">
        <v>1</v>
      </c>
      <c r="D3942" s="55">
        <v>0</v>
      </c>
      <c r="E3942" s="18">
        <v>3934</v>
      </c>
      <c r="F3942" s="22">
        <f t="shared" si="185"/>
        <v>45090</v>
      </c>
      <c r="G3942" s="23">
        <f t="shared" si="186"/>
        <v>22</v>
      </c>
      <c r="H3942" s="21">
        <v>0</v>
      </c>
      <c r="I3942" s="60">
        <f>INDEX('Elech Summary'!$C$5:$C$8764,MATCH($E3942,'Elech Summary'!$B$5:$B$8764,0),MATCH(I$7,'Elech Summary'!$C$4:$C$4,0))</f>
        <v>-0.16525514189719154</v>
      </c>
      <c r="J3942" s="49">
        <f t="shared" si="184"/>
        <v>0</v>
      </c>
    </row>
    <row r="3943" spans="2:10" s="12" customFormat="1" ht="15" x14ac:dyDescent="0.2">
      <c r="B3943" s="40">
        <v>13.2</v>
      </c>
      <c r="C3943" s="41">
        <v>1</v>
      </c>
      <c r="D3943" s="55">
        <v>0</v>
      </c>
      <c r="E3943" s="18">
        <v>3935</v>
      </c>
      <c r="F3943" s="22">
        <f t="shared" si="185"/>
        <v>45090</v>
      </c>
      <c r="G3943" s="23">
        <f t="shared" si="186"/>
        <v>23</v>
      </c>
      <c r="H3943" s="21">
        <v>0</v>
      </c>
      <c r="I3943" s="60">
        <f>INDEX('Elech Summary'!$C$5:$C$8764,MATCH($E3943,'Elech Summary'!$B$5:$B$8764,0),MATCH(I$7,'Elech Summary'!$C$4:$C$4,0))</f>
        <v>-0.12477507136526539</v>
      </c>
      <c r="J3943" s="49">
        <f t="shared" si="184"/>
        <v>0</v>
      </c>
    </row>
    <row r="3944" spans="2:10" s="12" customFormat="1" ht="15" x14ac:dyDescent="0.2">
      <c r="B3944" s="40">
        <v>12.5</v>
      </c>
      <c r="C3944" s="41">
        <v>1</v>
      </c>
      <c r="D3944" s="55">
        <v>0</v>
      </c>
      <c r="E3944" s="18">
        <v>3936</v>
      </c>
      <c r="F3944" s="22">
        <f t="shared" si="185"/>
        <v>45090</v>
      </c>
      <c r="G3944" s="23">
        <f t="shared" si="186"/>
        <v>24</v>
      </c>
      <c r="H3944" s="21">
        <v>0</v>
      </c>
      <c r="I3944" s="60">
        <f>INDEX('Elech Summary'!$C$5:$C$8764,MATCH($E3944,'Elech Summary'!$B$5:$B$8764,0),MATCH(I$7,'Elech Summary'!$C$4:$C$4,0))</f>
        <v>-7.8298690757853631E-2</v>
      </c>
      <c r="J3944" s="49">
        <f t="shared" si="184"/>
        <v>0</v>
      </c>
    </row>
    <row r="3945" spans="2:10" s="12" customFormat="1" ht="15" x14ac:dyDescent="0.2">
      <c r="B3945" s="40">
        <v>12.2</v>
      </c>
      <c r="C3945" s="41">
        <v>1</v>
      </c>
      <c r="D3945" s="55">
        <v>0</v>
      </c>
      <c r="E3945" s="18">
        <v>3937</v>
      </c>
      <c r="F3945" s="22">
        <f t="shared" si="185"/>
        <v>45091</v>
      </c>
      <c r="G3945" s="23">
        <f t="shared" si="186"/>
        <v>1</v>
      </c>
      <c r="H3945" s="21">
        <v>0</v>
      </c>
      <c r="I3945" s="60">
        <f>INDEX('Elech Summary'!$C$5:$C$8764,MATCH($E3945,'Elech Summary'!$B$5:$B$8764,0),MATCH(I$7,'Elech Summary'!$C$4:$C$4,0))</f>
        <v>-4.1333603941269823E-2</v>
      </c>
      <c r="J3945" s="49">
        <f t="shared" si="184"/>
        <v>0</v>
      </c>
    </row>
    <row r="3946" spans="2:10" s="12" customFormat="1" ht="15" x14ac:dyDescent="0.2">
      <c r="B3946" s="40">
        <v>11.7</v>
      </c>
      <c r="C3946" s="41">
        <v>1</v>
      </c>
      <c r="D3946" s="55">
        <v>0</v>
      </c>
      <c r="E3946" s="18">
        <v>3938</v>
      </c>
      <c r="F3946" s="22">
        <f t="shared" si="185"/>
        <v>45091</v>
      </c>
      <c r="G3946" s="23">
        <f t="shared" si="186"/>
        <v>2</v>
      </c>
      <c r="H3946" s="21">
        <v>0</v>
      </c>
      <c r="I3946" s="60">
        <f>INDEX('Elech Summary'!$C$5:$C$8764,MATCH($E3946,'Elech Summary'!$B$5:$B$8764,0),MATCH(I$7,'Elech Summary'!$C$4:$C$4,0))</f>
        <v>-2.0296872479633136E-2</v>
      </c>
      <c r="J3946" s="49">
        <f t="shared" si="184"/>
        <v>0</v>
      </c>
    </row>
    <row r="3947" spans="2:10" s="12" customFormat="1" ht="15" x14ac:dyDescent="0.2">
      <c r="B3947" s="40">
        <v>11.2</v>
      </c>
      <c r="C3947" s="41">
        <v>1</v>
      </c>
      <c r="D3947" s="55">
        <v>0</v>
      </c>
      <c r="E3947" s="18">
        <v>3939</v>
      </c>
      <c r="F3947" s="22">
        <f t="shared" si="185"/>
        <v>45091</v>
      </c>
      <c r="G3947" s="23">
        <f t="shared" si="186"/>
        <v>3</v>
      </c>
      <c r="H3947" s="21">
        <v>0</v>
      </c>
      <c r="I3947" s="60">
        <f>INDEX('Elech Summary'!$C$5:$C$8764,MATCH($E3947,'Elech Summary'!$B$5:$B$8764,0),MATCH(I$7,'Elech Summary'!$C$4:$C$4,0))</f>
        <v>-1.3011895812133044E-2</v>
      </c>
      <c r="J3947" s="49">
        <f t="shared" si="184"/>
        <v>0</v>
      </c>
    </row>
    <row r="3948" spans="2:10" s="12" customFormat="1" ht="15" x14ac:dyDescent="0.2">
      <c r="B3948" s="40">
        <v>10.7</v>
      </c>
      <c r="C3948" s="41">
        <v>1</v>
      </c>
      <c r="D3948" s="55">
        <v>0</v>
      </c>
      <c r="E3948" s="18">
        <v>3940</v>
      </c>
      <c r="F3948" s="22">
        <f t="shared" si="185"/>
        <v>45091</v>
      </c>
      <c r="G3948" s="23">
        <f t="shared" si="186"/>
        <v>4</v>
      </c>
      <c r="H3948" s="21">
        <v>0</v>
      </c>
      <c r="I3948" s="60">
        <f>INDEX('Elech Summary'!$C$5:$C$8764,MATCH($E3948,'Elech Summary'!$B$5:$B$8764,0),MATCH(I$7,'Elech Summary'!$C$4:$C$4,0))</f>
        <v>-1.4457617375217488E-2</v>
      </c>
      <c r="J3948" s="49">
        <f t="shared" si="184"/>
        <v>0</v>
      </c>
    </row>
    <row r="3949" spans="2:10" s="12" customFormat="1" ht="15" x14ac:dyDescent="0.2">
      <c r="B3949" s="40">
        <v>10.6</v>
      </c>
      <c r="C3949" s="41">
        <v>1</v>
      </c>
      <c r="D3949" s="55">
        <v>0</v>
      </c>
      <c r="E3949" s="18">
        <v>3941</v>
      </c>
      <c r="F3949" s="22">
        <f t="shared" si="185"/>
        <v>45091</v>
      </c>
      <c r="G3949" s="23">
        <f t="shared" si="186"/>
        <v>5</v>
      </c>
      <c r="H3949" s="21">
        <v>0</v>
      </c>
      <c r="I3949" s="60">
        <f>INDEX('Elech Summary'!$C$5:$C$8764,MATCH($E3949,'Elech Summary'!$B$5:$B$8764,0),MATCH(I$7,'Elech Summary'!$C$4:$C$4,0))</f>
        <v>-2.951324710325998E-2</v>
      </c>
      <c r="J3949" s="49">
        <f t="shared" si="184"/>
        <v>0</v>
      </c>
    </row>
    <row r="3950" spans="2:10" s="12" customFormat="1" ht="15" x14ac:dyDescent="0.2">
      <c r="B3950" s="40">
        <v>11.5</v>
      </c>
      <c r="C3950" s="41">
        <v>1</v>
      </c>
      <c r="D3950" s="55">
        <v>0</v>
      </c>
      <c r="E3950" s="18">
        <v>3942</v>
      </c>
      <c r="F3950" s="22">
        <f t="shared" si="185"/>
        <v>45091</v>
      </c>
      <c r="G3950" s="23">
        <f t="shared" si="186"/>
        <v>6</v>
      </c>
      <c r="H3950" s="21">
        <v>0</v>
      </c>
      <c r="I3950" s="60">
        <f>INDEX('Elech Summary'!$C$5:$C$8764,MATCH($E3950,'Elech Summary'!$B$5:$B$8764,0),MATCH(I$7,'Elech Summary'!$C$4:$C$4,0))</f>
        <v>-9.035821721814026E-2</v>
      </c>
      <c r="J3950" s="49">
        <f t="shared" si="184"/>
        <v>0</v>
      </c>
    </row>
    <row r="3951" spans="2:10" s="12" customFormat="1" ht="15" x14ac:dyDescent="0.2">
      <c r="B3951" s="40">
        <v>13.4</v>
      </c>
      <c r="C3951" s="41">
        <v>1</v>
      </c>
      <c r="D3951" s="55">
        <v>0</v>
      </c>
      <c r="E3951" s="18">
        <v>3943</v>
      </c>
      <c r="F3951" s="22">
        <f t="shared" si="185"/>
        <v>45091</v>
      </c>
      <c r="G3951" s="23">
        <f t="shared" si="186"/>
        <v>7</v>
      </c>
      <c r="H3951" s="21">
        <v>0</v>
      </c>
      <c r="I3951" s="60">
        <f>INDEX('Elech Summary'!$C$5:$C$8764,MATCH($E3951,'Elech Summary'!$B$5:$B$8764,0),MATCH(I$7,'Elech Summary'!$C$4:$C$4,0))</f>
        <v>-0.19952831134940865</v>
      </c>
      <c r="J3951" s="49">
        <f t="shared" si="184"/>
        <v>0</v>
      </c>
    </row>
    <row r="3952" spans="2:10" s="12" customFormat="1" ht="15" x14ac:dyDescent="0.2">
      <c r="B3952" s="40">
        <v>15</v>
      </c>
      <c r="C3952" s="41">
        <v>1</v>
      </c>
      <c r="D3952" s="55">
        <v>0</v>
      </c>
      <c r="E3952" s="18">
        <v>3944</v>
      </c>
      <c r="F3952" s="22">
        <f t="shared" si="185"/>
        <v>45091</v>
      </c>
      <c r="G3952" s="23">
        <f t="shared" si="186"/>
        <v>8</v>
      </c>
      <c r="H3952" s="21">
        <v>0</v>
      </c>
      <c r="I3952" s="60">
        <f>INDEX('Elech Summary'!$C$5:$C$8764,MATCH($E3952,'Elech Summary'!$B$5:$B$8764,0),MATCH(I$7,'Elech Summary'!$C$4:$C$4,0))</f>
        <v>-0.24317644941986033</v>
      </c>
      <c r="J3952" s="49">
        <f t="shared" si="184"/>
        <v>0</v>
      </c>
    </row>
    <row r="3953" spans="2:10" s="12" customFormat="1" ht="15" x14ac:dyDescent="0.2">
      <c r="B3953" s="40">
        <v>16.7</v>
      </c>
      <c r="C3953" s="41">
        <v>1</v>
      </c>
      <c r="D3953" s="55">
        <v>0</v>
      </c>
      <c r="E3953" s="18">
        <v>3945</v>
      </c>
      <c r="F3953" s="22">
        <f t="shared" si="185"/>
        <v>45091</v>
      </c>
      <c r="G3953" s="23">
        <f t="shared" si="186"/>
        <v>9</v>
      </c>
      <c r="H3953" s="21">
        <v>0</v>
      </c>
      <c r="I3953" s="60">
        <f>INDEX('Elech Summary'!$C$5:$C$8764,MATCH($E3953,'Elech Summary'!$B$5:$B$8764,0),MATCH(I$7,'Elech Summary'!$C$4:$C$4,0))</f>
        <v>-0.25507418051630576</v>
      </c>
      <c r="J3953" s="49">
        <f t="shared" si="184"/>
        <v>0</v>
      </c>
    </row>
    <row r="3954" spans="2:10" s="12" customFormat="1" ht="15" x14ac:dyDescent="0.2">
      <c r="B3954" s="40">
        <v>16.8</v>
      </c>
      <c r="C3954" s="41">
        <v>1</v>
      </c>
      <c r="D3954" s="55">
        <v>0</v>
      </c>
      <c r="E3954" s="18">
        <v>3946</v>
      </c>
      <c r="F3954" s="22">
        <f t="shared" si="185"/>
        <v>45091</v>
      </c>
      <c r="G3954" s="23">
        <f t="shared" si="186"/>
        <v>10</v>
      </c>
      <c r="H3954" s="21">
        <v>0</v>
      </c>
      <c r="I3954" s="60">
        <f>INDEX('Elech Summary'!$C$5:$C$8764,MATCH($E3954,'Elech Summary'!$B$5:$B$8764,0),MATCH(I$7,'Elech Summary'!$C$4:$C$4,0))</f>
        <v>-0.23850151461089766</v>
      </c>
      <c r="J3954" s="49">
        <f t="shared" si="184"/>
        <v>0</v>
      </c>
    </row>
    <row r="3955" spans="2:10" s="12" customFormat="1" ht="15" x14ac:dyDescent="0.2">
      <c r="B3955" s="40">
        <v>18</v>
      </c>
      <c r="C3955" s="41">
        <v>0</v>
      </c>
      <c r="D3955" s="55">
        <v>0</v>
      </c>
      <c r="E3955" s="18">
        <v>3947</v>
      </c>
      <c r="F3955" s="22">
        <f t="shared" si="185"/>
        <v>45091</v>
      </c>
      <c r="G3955" s="23">
        <f t="shared" si="186"/>
        <v>11</v>
      </c>
      <c r="H3955" s="21">
        <v>0</v>
      </c>
      <c r="I3955" s="60">
        <f>INDEX('Elech Summary'!$C$5:$C$8764,MATCH($E3955,'Elech Summary'!$B$5:$B$8764,0),MATCH(I$7,'Elech Summary'!$C$4:$C$4,0))</f>
        <v>-0.20827655156328684</v>
      </c>
      <c r="J3955" s="49">
        <f t="shared" si="184"/>
        <v>0</v>
      </c>
    </row>
    <row r="3956" spans="2:10" s="12" customFormat="1" ht="15" x14ac:dyDescent="0.2">
      <c r="B3956" s="40">
        <v>18.399999999999999</v>
      </c>
      <c r="C3956" s="41">
        <v>0</v>
      </c>
      <c r="D3956" s="55">
        <v>0</v>
      </c>
      <c r="E3956" s="18">
        <v>3948</v>
      </c>
      <c r="F3956" s="22">
        <f t="shared" si="185"/>
        <v>45091</v>
      </c>
      <c r="G3956" s="23">
        <f t="shared" si="186"/>
        <v>12</v>
      </c>
      <c r="H3956" s="21">
        <v>0</v>
      </c>
      <c r="I3956" s="60">
        <f>INDEX('Elech Summary'!$C$5:$C$8764,MATCH($E3956,'Elech Summary'!$B$5:$B$8764,0),MATCH(I$7,'Elech Summary'!$C$4:$C$4,0))</f>
        <v>-0.17863542683615447</v>
      </c>
      <c r="J3956" s="49">
        <f t="shared" si="184"/>
        <v>0</v>
      </c>
    </row>
    <row r="3957" spans="2:10" s="12" customFormat="1" ht="15" x14ac:dyDescent="0.2">
      <c r="B3957" s="40">
        <v>20.2</v>
      </c>
      <c r="C3957" s="41">
        <v>0</v>
      </c>
      <c r="D3957" s="55">
        <v>0</v>
      </c>
      <c r="E3957" s="18">
        <v>3949</v>
      </c>
      <c r="F3957" s="22">
        <f t="shared" si="185"/>
        <v>45091</v>
      </c>
      <c r="G3957" s="23">
        <f t="shared" si="186"/>
        <v>13</v>
      </c>
      <c r="H3957" s="21">
        <v>0</v>
      </c>
      <c r="I3957" s="60">
        <f>INDEX('Elech Summary'!$C$5:$C$8764,MATCH($E3957,'Elech Summary'!$B$5:$B$8764,0),MATCH(I$7,'Elech Summary'!$C$4:$C$4,0))</f>
        <v>-0.15167156468282578</v>
      </c>
      <c r="J3957" s="49">
        <f t="shared" si="184"/>
        <v>0</v>
      </c>
    </row>
    <row r="3958" spans="2:10" s="12" customFormat="1" ht="15" x14ac:dyDescent="0.2">
      <c r="B3958" s="40">
        <v>20.9</v>
      </c>
      <c r="C3958" s="41">
        <v>0</v>
      </c>
      <c r="D3958" s="55">
        <v>0</v>
      </c>
      <c r="E3958" s="18">
        <v>3950</v>
      </c>
      <c r="F3958" s="22">
        <f t="shared" si="185"/>
        <v>45091</v>
      </c>
      <c r="G3958" s="23">
        <f t="shared" si="186"/>
        <v>14</v>
      </c>
      <c r="H3958" s="21">
        <v>0</v>
      </c>
      <c r="I3958" s="60">
        <f>INDEX('Elech Summary'!$C$5:$C$8764,MATCH($E3958,'Elech Summary'!$B$5:$B$8764,0),MATCH(I$7,'Elech Summary'!$C$4:$C$4,0))</f>
        <v>-0.13630116781320611</v>
      </c>
      <c r="J3958" s="49">
        <f t="shared" si="184"/>
        <v>0</v>
      </c>
    </row>
    <row r="3959" spans="2:10" s="12" customFormat="1" ht="15" x14ac:dyDescent="0.2">
      <c r="B3959" s="40">
        <v>21.6</v>
      </c>
      <c r="C3959" s="41">
        <v>0</v>
      </c>
      <c r="D3959" s="55">
        <v>0</v>
      </c>
      <c r="E3959" s="18">
        <v>3951</v>
      </c>
      <c r="F3959" s="22">
        <f t="shared" si="185"/>
        <v>45091</v>
      </c>
      <c r="G3959" s="23">
        <f t="shared" si="186"/>
        <v>15</v>
      </c>
      <c r="H3959" s="21">
        <v>0</v>
      </c>
      <c r="I3959" s="60">
        <f>INDEX('Elech Summary'!$C$5:$C$8764,MATCH($E3959,'Elech Summary'!$B$5:$B$8764,0),MATCH(I$7,'Elech Summary'!$C$4:$C$4,0))</f>
        <v>-0.1232165260262672</v>
      </c>
      <c r="J3959" s="49">
        <f t="shared" si="184"/>
        <v>0</v>
      </c>
    </row>
    <row r="3960" spans="2:10" s="12" customFormat="1" ht="15" x14ac:dyDescent="0.2">
      <c r="B3960" s="40">
        <v>22.3</v>
      </c>
      <c r="C3960" s="41">
        <v>0</v>
      </c>
      <c r="D3960" s="55">
        <v>0</v>
      </c>
      <c r="E3960" s="18">
        <v>3952</v>
      </c>
      <c r="F3960" s="22">
        <f t="shared" si="185"/>
        <v>45091</v>
      </c>
      <c r="G3960" s="23">
        <f t="shared" si="186"/>
        <v>16</v>
      </c>
      <c r="H3960" s="21">
        <v>1</v>
      </c>
      <c r="I3960" s="60">
        <f>INDEX('Elech Summary'!$C$5:$C$8764,MATCH($E3960,'Elech Summary'!$B$5:$B$8764,0),MATCH(I$7,'Elech Summary'!$C$4:$C$4,0))</f>
        <v>-0.11700394478788989</v>
      </c>
      <c r="J3960" s="49">
        <f t="shared" si="184"/>
        <v>-0.11700394478788989</v>
      </c>
    </row>
    <row r="3961" spans="2:10" s="12" customFormat="1" ht="15" x14ac:dyDescent="0.2">
      <c r="B3961" s="40">
        <v>22.2</v>
      </c>
      <c r="C3961" s="41">
        <v>0</v>
      </c>
      <c r="D3961" s="55">
        <v>0</v>
      </c>
      <c r="E3961" s="18">
        <v>3953</v>
      </c>
      <c r="F3961" s="22">
        <f t="shared" si="185"/>
        <v>45091</v>
      </c>
      <c r="G3961" s="23">
        <f t="shared" si="186"/>
        <v>17</v>
      </c>
      <c r="H3961" s="21">
        <v>1</v>
      </c>
      <c r="I3961" s="60">
        <f>INDEX('Elech Summary'!$C$5:$C$8764,MATCH($E3961,'Elech Summary'!$B$5:$B$8764,0),MATCH(I$7,'Elech Summary'!$C$4:$C$4,0))</f>
        <v>-0.13464952944507247</v>
      </c>
      <c r="J3961" s="49">
        <f t="shared" si="184"/>
        <v>-0.13464952944507247</v>
      </c>
    </row>
    <row r="3962" spans="2:10" s="12" customFormat="1" ht="15" x14ac:dyDescent="0.2">
      <c r="B3962" s="40">
        <v>21.6</v>
      </c>
      <c r="C3962" s="41">
        <v>0</v>
      </c>
      <c r="D3962" s="55">
        <v>0</v>
      </c>
      <c r="E3962" s="18">
        <v>3954</v>
      </c>
      <c r="F3962" s="22">
        <f t="shared" si="185"/>
        <v>45091</v>
      </c>
      <c r="G3962" s="23">
        <f t="shared" si="186"/>
        <v>18</v>
      </c>
      <c r="H3962" s="21">
        <v>1</v>
      </c>
      <c r="I3962" s="60">
        <f>INDEX('Elech Summary'!$C$5:$C$8764,MATCH($E3962,'Elech Summary'!$B$5:$B$8764,0),MATCH(I$7,'Elech Summary'!$C$4:$C$4,0))</f>
        <v>-0.1631079075970463</v>
      </c>
      <c r="J3962" s="49">
        <f t="shared" si="184"/>
        <v>-0.1631079075970463</v>
      </c>
    </row>
    <row r="3963" spans="2:10" s="12" customFormat="1" ht="15" x14ac:dyDescent="0.2">
      <c r="B3963" s="40">
        <v>18.5</v>
      </c>
      <c r="C3963" s="41">
        <v>0</v>
      </c>
      <c r="D3963" s="55">
        <v>0</v>
      </c>
      <c r="E3963" s="18">
        <v>3955</v>
      </c>
      <c r="F3963" s="22">
        <f t="shared" si="185"/>
        <v>45091</v>
      </c>
      <c r="G3963" s="23">
        <f t="shared" si="186"/>
        <v>19</v>
      </c>
      <c r="H3963" s="21">
        <v>1</v>
      </c>
      <c r="I3963" s="60">
        <f>INDEX('Elech Summary'!$C$5:$C$8764,MATCH($E3963,'Elech Summary'!$B$5:$B$8764,0),MATCH(I$7,'Elech Summary'!$C$4:$C$4,0))</f>
        <v>-0.19360285697823776</v>
      </c>
      <c r="J3963" s="49">
        <f t="shared" si="184"/>
        <v>-0.19360285697823776</v>
      </c>
    </row>
    <row r="3964" spans="2:10" s="12" customFormat="1" ht="15" x14ac:dyDescent="0.2">
      <c r="B3964" s="40">
        <v>16.7</v>
      </c>
      <c r="C3964" s="41">
        <v>1</v>
      </c>
      <c r="D3964" s="55">
        <v>0</v>
      </c>
      <c r="E3964" s="18">
        <v>3956</v>
      </c>
      <c r="F3964" s="22">
        <f t="shared" si="185"/>
        <v>45091</v>
      </c>
      <c r="G3964" s="23">
        <f t="shared" si="186"/>
        <v>20</v>
      </c>
      <c r="H3964" s="21">
        <v>1</v>
      </c>
      <c r="I3964" s="60">
        <f>INDEX('Elech Summary'!$C$5:$C$8764,MATCH($E3964,'Elech Summary'!$B$5:$B$8764,0),MATCH(I$7,'Elech Summary'!$C$4:$C$4,0))</f>
        <v>-0.2044784415807151</v>
      </c>
      <c r="J3964" s="49">
        <f t="shared" si="184"/>
        <v>-0.2044784415807151</v>
      </c>
    </row>
    <row r="3965" spans="2:10" s="12" customFormat="1" ht="15" x14ac:dyDescent="0.2">
      <c r="B3965" s="40">
        <v>15.4</v>
      </c>
      <c r="C3965" s="41">
        <v>1</v>
      </c>
      <c r="D3965" s="55">
        <v>0</v>
      </c>
      <c r="E3965" s="18">
        <v>3957</v>
      </c>
      <c r="F3965" s="22">
        <f t="shared" si="185"/>
        <v>45091</v>
      </c>
      <c r="G3965" s="23">
        <f t="shared" si="186"/>
        <v>21</v>
      </c>
      <c r="H3965" s="21">
        <v>1</v>
      </c>
      <c r="I3965" s="60">
        <f>INDEX('Elech Summary'!$C$5:$C$8764,MATCH($E3965,'Elech Summary'!$B$5:$B$8764,0),MATCH(I$7,'Elech Summary'!$C$4:$C$4,0))</f>
        <v>-0.18792040819675676</v>
      </c>
      <c r="J3965" s="49">
        <f t="shared" si="184"/>
        <v>-0.18792040819675676</v>
      </c>
    </row>
    <row r="3966" spans="2:10" s="12" customFormat="1" ht="15" x14ac:dyDescent="0.2">
      <c r="B3966" s="40">
        <v>14</v>
      </c>
      <c r="C3966" s="41">
        <v>1</v>
      </c>
      <c r="D3966" s="55">
        <v>0</v>
      </c>
      <c r="E3966" s="18">
        <v>3958</v>
      </c>
      <c r="F3966" s="22">
        <f t="shared" si="185"/>
        <v>45091</v>
      </c>
      <c r="G3966" s="23">
        <f t="shared" si="186"/>
        <v>22</v>
      </c>
      <c r="H3966" s="21">
        <v>0</v>
      </c>
      <c r="I3966" s="60">
        <f>INDEX('Elech Summary'!$C$5:$C$8764,MATCH($E3966,'Elech Summary'!$B$5:$B$8764,0),MATCH(I$7,'Elech Summary'!$C$4:$C$4,0))</f>
        <v>-0.1646921927391318</v>
      </c>
      <c r="J3966" s="49">
        <f t="shared" si="184"/>
        <v>0</v>
      </c>
    </row>
    <row r="3967" spans="2:10" s="12" customFormat="1" ht="15" x14ac:dyDescent="0.2">
      <c r="B3967" s="40">
        <v>13</v>
      </c>
      <c r="C3967" s="41">
        <v>1</v>
      </c>
      <c r="D3967" s="55">
        <v>0</v>
      </c>
      <c r="E3967" s="18">
        <v>3959</v>
      </c>
      <c r="F3967" s="22">
        <f t="shared" si="185"/>
        <v>45091</v>
      </c>
      <c r="G3967" s="23">
        <f t="shared" si="186"/>
        <v>23</v>
      </c>
      <c r="H3967" s="21">
        <v>0</v>
      </c>
      <c r="I3967" s="60">
        <f>INDEX('Elech Summary'!$C$5:$C$8764,MATCH($E3967,'Elech Summary'!$B$5:$B$8764,0),MATCH(I$7,'Elech Summary'!$C$4:$C$4,0))</f>
        <v>-0.1205736867366705</v>
      </c>
      <c r="J3967" s="49">
        <f t="shared" si="184"/>
        <v>0</v>
      </c>
    </row>
    <row r="3968" spans="2:10" s="12" customFormat="1" ht="15" x14ac:dyDescent="0.2">
      <c r="B3968" s="40">
        <v>13</v>
      </c>
      <c r="C3968" s="41">
        <v>1</v>
      </c>
      <c r="D3968" s="55">
        <v>0</v>
      </c>
      <c r="E3968" s="18">
        <v>3960</v>
      </c>
      <c r="F3968" s="22">
        <f t="shared" si="185"/>
        <v>45091</v>
      </c>
      <c r="G3968" s="23">
        <f t="shared" si="186"/>
        <v>24</v>
      </c>
      <c r="H3968" s="21">
        <v>0</v>
      </c>
      <c r="I3968" s="60">
        <f>INDEX('Elech Summary'!$C$5:$C$8764,MATCH($E3968,'Elech Summary'!$B$5:$B$8764,0),MATCH(I$7,'Elech Summary'!$C$4:$C$4,0))</f>
        <v>-8.1714661752103471E-2</v>
      </c>
      <c r="J3968" s="49">
        <f t="shared" si="184"/>
        <v>0</v>
      </c>
    </row>
    <row r="3969" spans="2:10" s="12" customFormat="1" ht="15" x14ac:dyDescent="0.2">
      <c r="B3969" s="40">
        <v>12.3</v>
      </c>
      <c r="C3969" s="41">
        <v>1</v>
      </c>
      <c r="D3969" s="55">
        <v>0</v>
      </c>
      <c r="E3969" s="18">
        <v>3961</v>
      </c>
      <c r="F3969" s="22">
        <f t="shared" si="185"/>
        <v>45092</v>
      </c>
      <c r="G3969" s="23">
        <f t="shared" si="186"/>
        <v>1</v>
      </c>
      <c r="H3969" s="21">
        <v>0</v>
      </c>
      <c r="I3969" s="60">
        <f>INDEX('Elech Summary'!$C$5:$C$8764,MATCH($E3969,'Elech Summary'!$B$5:$B$8764,0),MATCH(I$7,'Elech Summary'!$C$4:$C$4,0))</f>
        <v>-3.7581823588658053E-2</v>
      </c>
      <c r="J3969" s="49">
        <f t="shared" si="184"/>
        <v>0</v>
      </c>
    </row>
    <row r="3970" spans="2:10" s="12" customFormat="1" ht="15" x14ac:dyDescent="0.2">
      <c r="B3970" s="40">
        <v>10.8</v>
      </c>
      <c r="C3970" s="41">
        <v>1</v>
      </c>
      <c r="D3970" s="55">
        <v>0</v>
      </c>
      <c r="E3970" s="18">
        <v>3962</v>
      </c>
      <c r="F3970" s="22">
        <f t="shared" si="185"/>
        <v>45092</v>
      </c>
      <c r="G3970" s="23">
        <f t="shared" si="186"/>
        <v>2</v>
      </c>
      <c r="H3970" s="21">
        <v>0</v>
      </c>
      <c r="I3970" s="60">
        <f>INDEX('Elech Summary'!$C$5:$C$8764,MATCH($E3970,'Elech Summary'!$B$5:$B$8764,0),MATCH(I$7,'Elech Summary'!$C$4:$C$4,0))</f>
        <v>-2.0225641883097903E-2</v>
      </c>
      <c r="J3970" s="49">
        <f t="shared" si="184"/>
        <v>0</v>
      </c>
    </row>
    <row r="3971" spans="2:10" s="12" customFormat="1" ht="15" x14ac:dyDescent="0.2">
      <c r="B3971" s="40">
        <v>10.3</v>
      </c>
      <c r="C3971" s="41">
        <v>1</v>
      </c>
      <c r="D3971" s="55">
        <v>0</v>
      </c>
      <c r="E3971" s="18">
        <v>3963</v>
      </c>
      <c r="F3971" s="22">
        <f t="shared" si="185"/>
        <v>45092</v>
      </c>
      <c r="G3971" s="23">
        <f t="shared" si="186"/>
        <v>3</v>
      </c>
      <c r="H3971" s="21">
        <v>0</v>
      </c>
      <c r="I3971" s="60">
        <f>INDEX('Elech Summary'!$C$5:$C$8764,MATCH($E3971,'Elech Summary'!$B$5:$B$8764,0),MATCH(I$7,'Elech Summary'!$C$4:$C$4,0))</f>
        <v>-1.2971114992393659E-2</v>
      </c>
      <c r="J3971" s="49">
        <f t="shared" si="184"/>
        <v>0</v>
      </c>
    </row>
    <row r="3972" spans="2:10" s="12" customFormat="1" ht="15" x14ac:dyDescent="0.2">
      <c r="B3972" s="40">
        <v>10.6</v>
      </c>
      <c r="C3972" s="41">
        <v>1</v>
      </c>
      <c r="D3972" s="55">
        <v>0</v>
      </c>
      <c r="E3972" s="18">
        <v>3964</v>
      </c>
      <c r="F3972" s="22">
        <f t="shared" si="185"/>
        <v>45092</v>
      </c>
      <c r="G3972" s="23">
        <f t="shared" si="186"/>
        <v>4</v>
      </c>
      <c r="H3972" s="21">
        <v>0</v>
      </c>
      <c r="I3972" s="60">
        <f>INDEX('Elech Summary'!$C$5:$C$8764,MATCH($E3972,'Elech Summary'!$B$5:$B$8764,0),MATCH(I$7,'Elech Summary'!$C$4:$C$4,0))</f>
        <v>-1.8139631084046072E-2</v>
      </c>
      <c r="J3972" s="49">
        <f t="shared" si="184"/>
        <v>0</v>
      </c>
    </row>
    <row r="3973" spans="2:10" s="12" customFormat="1" ht="15" x14ac:dyDescent="0.2">
      <c r="B3973" s="40">
        <v>9.8000000000000007</v>
      </c>
      <c r="C3973" s="41">
        <v>1</v>
      </c>
      <c r="D3973" s="55">
        <v>0</v>
      </c>
      <c r="E3973" s="18">
        <v>3965</v>
      </c>
      <c r="F3973" s="22">
        <f t="shared" si="185"/>
        <v>45092</v>
      </c>
      <c r="G3973" s="23">
        <f t="shared" si="186"/>
        <v>5</v>
      </c>
      <c r="H3973" s="21">
        <v>0</v>
      </c>
      <c r="I3973" s="60">
        <f>INDEX('Elech Summary'!$C$5:$C$8764,MATCH($E3973,'Elech Summary'!$B$5:$B$8764,0),MATCH(I$7,'Elech Summary'!$C$4:$C$4,0))</f>
        <v>-2.9517589588272917E-2</v>
      </c>
      <c r="J3973" s="49">
        <f t="shared" si="184"/>
        <v>0</v>
      </c>
    </row>
    <row r="3974" spans="2:10" s="12" customFormat="1" ht="15" x14ac:dyDescent="0.2">
      <c r="B3974" s="40">
        <v>11.3</v>
      </c>
      <c r="C3974" s="41">
        <v>1</v>
      </c>
      <c r="D3974" s="55">
        <v>0</v>
      </c>
      <c r="E3974" s="18">
        <v>3966</v>
      </c>
      <c r="F3974" s="22">
        <f t="shared" si="185"/>
        <v>45092</v>
      </c>
      <c r="G3974" s="23">
        <f t="shared" si="186"/>
        <v>6</v>
      </c>
      <c r="H3974" s="21">
        <v>0</v>
      </c>
      <c r="I3974" s="60">
        <f>INDEX('Elech Summary'!$C$5:$C$8764,MATCH($E3974,'Elech Summary'!$B$5:$B$8764,0),MATCH(I$7,'Elech Summary'!$C$4:$C$4,0))</f>
        <v>-8.6399829332883746E-2</v>
      </c>
      <c r="J3974" s="49">
        <f t="shared" si="184"/>
        <v>0</v>
      </c>
    </row>
    <row r="3975" spans="2:10" s="12" customFormat="1" ht="15" x14ac:dyDescent="0.2">
      <c r="B3975" s="40">
        <v>13.9</v>
      </c>
      <c r="C3975" s="41">
        <v>1</v>
      </c>
      <c r="D3975" s="55">
        <v>0</v>
      </c>
      <c r="E3975" s="18">
        <v>3967</v>
      </c>
      <c r="F3975" s="22">
        <f t="shared" si="185"/>
        <v>45092</v>
      </c>
      <c r="G3975" s="23">
        <f t="shared" si="186"/>
        <v>7</v>
      </c>
      <c r="H3975" s="21">
        <v>0</v>
      </c>
      <c r="I3975" s="60">
        <f>INDEX('Elech Summary'!$C$5:$C$8764,MATCH($E3975,'Elech Summary'!$B$5:$B$8764,0),MATCH(I$7,'Elech Summary'!$C$4:$C$4,0))</f>
        <v>-0.19881905866239163</v>
      </c>
      <c r="J3975" s="49">
        <f t="shared" si="184"/>
        <v>0</v>
      </c>
    </row>
    <row r="3976" spans="2:10" s="12" customFormat="1" ht="15" x14ac:dyDescent="0.2">
      <c r="B3976" s="40">
        <v>16.3</v>
      </c>
      <c r="C3976" s="41">
        <v>1</v>
      </c>
      <c r="D3976" s="55">
        <v>0</v>
      </c>
      <c r="E3976" s="18">
        <v>3968</v>
      </c>
      <c r="F3976" s="22">
        <f t="shared" si="185"/>
        <v>45092</v>
      </c>
      <c r="G3976" s="23">
        <f t="shared" si="186"/>
        <v>8</v>
      </c>
      <c r="H3976" s="21">
        <v>0</v>
      </c>
      <c r="I3976" s="60">
        <f>INDEX('Elech Summary'!$C$5:$C$8764,MATCH($E3976,'Elech Summary'!$B$5:$B$8764,0),MATCH(I$7,'Elech Summary'!$C$4:$C$4,0))</f>
        <v>-0.24631611142046111</v>
      </c>
      <c r="J3976" s="49">
        <f t="shared" si="184"/>
        <v>0</v>
      </c>
    </row>
    <row r="3977" spans="2:10" s="12" customFormat="1" ht="15" x14ac:dyDescent="0.2">
      <c r="B3977" s="40">
        <v>18.5</v>
      </c>
      <c r="C3977" s="41">
        <v>0</v>
      </c>
      <c r="D3977" s="55">
        <v>0</v>
      </c>
      <c r="E3977" s="18">
        <v>3969</v>
      </c>
      <c r="F3977" s="22">
        <f t="shared" si="185"/>
        <v>45092</v>
      </c>
      <c r="G3977" s="23">
        <f t="shared" si="186"/>
        <v>9</v>
      </c>
      <c r="H3977" s="21">
        <v>0</v>
      </c>
      <c r="I3977" s="60">
        <f>INDEX('Elech Summary'!$C$5:$C$8764,MATCH($E3977,'Elech Summary'!$B$5:$B$8764,0),MATCH(I$7,'Elech Summary'!$C$4:$C$4,0))</f>
        <v>-0.24761907165488761</v>
      </c>
      <c r="J3977" s="49">
        <f t="shared" si="184"/>
        <v>0</v>
      </c>
    </row>
    <row r="3978" spans="2:10" s="12" customFormat="1" ht="15" x14ac:dyDescent="0.2">
      <c r="B3978" s="40">
        <v>19.8</v>
      </c>
      <c r="C3978" s="41">
        <v>0</v>
      </c>
      <c r="D3978" s="55">
        <v>0</v>
      </c>
      <c r="E3978" s="18">
        <v>3970</v>
      </c>
      <c r="F3978" s="22">
        <f t="shared" si="185"/>
        <v>45092</v>
      </c>
      <c r="G3978" s="23">
        <f t="shared" si="186"/>
        <v>10</v>
      </c>
      <c r="H3978" s="21">
        <v>0</v>
      </c>
      <c r="I3978" s="60">
        <f>INDEX('Elech Summary'!$C$5:$C$8764,MATCH($E3978,'Elech Summary'!$B$5:$B$8764,0),MATCH(I$7,'Elech Summary'!$C$4:$C$4,0))</f>
        <v>-0.23224731143253888</v>
      </c>
      <c r="J3978" s="49">
        <f t="shared" ref="J3978:J4041" si="187">$H3978*I3978</f>
        <v>0</v>
      </c>
    </row>
    <row r="3979" spans="2:10" s="12" customFormat="1" ht="15" x14ac:dyDescent="0.2">
      <c r="B3979" s="40">
        <v>21.5</v>
      </c>
      <c r="C3979" s="41">
        <v>0</v>
      </c>
      <c r="D3979" s="55">
        <v>0</v>
      </c>
      <c r="E3979" s="18">
        <v>3971</v>
      </c>
      <c r="F3979" s="22">
        <f t="shared" ref="F3979:F4042" si="188">IF(F3978="-",F3978,IF(G3979=1,F3978+1,F3978))</f>
        <v>45092</v>
      </c>
      <c r="G3979" s="23">
        <f t="shared" ref="G3979:G4042" si="189">IF(G3978+1&gt;24,1,G3978+1)</f>
        <v>11</v>
      </c>
      <c r="H3979" s="21">
        <v>0</v>
      </c>
      <c r="I3979" s="60">
        <f>INDEX('Elech Summary'!$C$5:$C$8764,MATCH($E3979,'Elech Summary'!$B$5:$B$8764,0),MATCH(I$7,'Elech Summary'!$C$4:$C$4,0))</f>
        <v>-0.20366531955922237</v>
      </c>
      <c r="J3979" s="49">
        <f t="shared" si="187"/>
        <v>0</v>
      </c>
    </row>
    <row r="3980" spans="2:10" s="12" customFormat="1" ht="15" x14ac:dyDescent="0.2">
      <c r="B3980" s="40">
        <v>22.5</v>
      </c>
      <c r="C3980" s="41">
        <v>0</v>
      </c>
      <c r="D3980" s="55">
        <v>0</v>
      </c>
      <c r="E3980" s="18">
        <v>3972</v>
      </c>
      <c r="F3980" s="22">
        <f t="shared" si="188"/>
        <v>45092</v>
      </c>
      <c r="G3980" s="23">
        <f t="shared" si="189"/>
        <v>12</v>
      </c>
      <c r="H3980" s="21">
        <v>0</v>
      </c>
      <c r="I3980" s="60">
        <f>INDEX('Elech Summary'!$C$5:$C$8764,MATCH($E3980,'Elech Summary'!$B$5:$B$8764,0),MATCH(I$7,'Elech Summary'!$C$4:$C$4,0))</f>
        <v>-0.17417837054927854</v>
      </c>
      <c r="J3980" s="49">
        <f t="shared" si="187"/>
        <v>0</v>
      </c>
    </row>
    <row r="3981" spans="2:10" s="12" customFormat="1" ht="15" x14ac:dyDescent="0.2">
      <c r="B3981" s="40">
        <v>23</v>
      </c>
      <c r="C3981" s="41">
        <v>0</v>
      </c>
      <c r="D3981" s="55">
        <v>0</v>
      </c>
      <c r="E3981" s="18">
        <v>3973</v>
      </c>
      <c r="F3981" s="22">
        <f t="shared" si="188"/>
        <v>45092</v>
      </c>
      <c r="G3981" s="23">
        <f t="shared" si="189"/>
        <v>13</v>
      </c>
      <c r="H3981" s="21">
        <v>0</v>
      </c>
      <c r="I3981" s="60">
        <f>INDEX('Elech Summary'!$C$5:$C$8764,MATCH($E3981,'Elech Summary'!$B$5:$B$8764,0),MATCH(I$7,'Elech Summary'!$C$4:$C$4,0))</f>
        <v>-0.15115732806575427</v>
      </c>
      <c r="J3981" s="49">
        <f t="shared" si="187"/>
        <v>0</v>
      </c>
    </row>
    <row r="3982" spans="2:10" s="12" customFormat="1" ht="15" x14ac:dyDescent="0.2">
      <c r="B3982" s="40">
        <v>22.9</v>
      </c>
      <c r="C3982" s="41">
        <v>0</v>
      </c>
      <c r="D3982" s="55">
        <v>0</v>
      </c>
      <c r="E3982" s="18">
        <v>3974</v>
      </c>
      <c r="F3982" s="22">
        <f t="shared" si="188"/>
        <v>45092</v>
      </c>
      <c r="G3982" s="23">
        <f t="shared" si="189"/>
        <v>14</v>
      </c>
      <c r="H3982" s="21">
        <v>0</v>
      </c>
      <c r="I3982" s="60">
        <f>INDEX('Elech Summary'!$C$5:$C$8764,MATCH($E3982,'Elech Summary'!$B$5:$B$8764,0),MATCH(I$7,'Elech Summary'!$C$4:$C$4,0))</f>
        <v>-0.13587278751485532</v>
      </c>
      <c r="J3982" s="49">
        <f t="shared" si="187"/>
        <v>0</v>
      </c>
    </row>
    <row r="3983" spans="2:10" s="12" customFormat="1" ht="15" x14ac:dyDescent="0.2">
      <c r="B3983" s="40">
        <v>22.8</v>
      </c>
      <c r="C3983" s="41">
        <v>0</v>
      </c>
      <c r="D3983" s="55">
        <v>0</v>
      </c>
      <c r="E3983" s="18">
        <v>3975</v>
      </c>
      <c r="F3983" s="22">
        <f t="shared" si="188"/>
        <v>45092</v>
      </c>
      <c r="G3983" s="23">
        <f t="shared" si="189"/>
        <v>15</v>
      </c>
      <c r="H3983" s="21">
        <v>0</v>
      </c>
      <c r="I3983" s="60">
        <f>INDEX('Elech Summary'!$C$5:$C$8764,MATCH($E3983,'Elech Summary'!$B$5:$B$8764,0),MATCH(I$7,'Elech Summary'!$C$4:$C$4,0))</f>
        <v>-0.12280554054450477</v>
      </c>
      <c r="J3983" s="49">
        <f t="shared" si="187"/>
        <v>0</v>
      </c>
    </row>
    <row r="3984" spans="2:10" s="12" customFormat="1" ht="15" x14ac:dyDescent="0.2">
      <c r="B3984" s="40">
        <v>22.9</v>
      </c>
      <c r="C3984" s="41">
        <v>0</v>
      </c>
      <c r="D3984" s="55">
        <v>0</v>
      </c>
      <c r="E3984" s="18">
        <v>3976</v>
      </c>
      <c r="F3984" s="22">
        <f t="shared" si="188"/>
        <v>45092</v>
      </c>
      <c r="G3984" s="23">
        <f t="shared" si="189"/>
        <v>16</v>
      </c>
      <c r="H3984" s="21">
        <v>1</v>
      </c>
      <c r="I3984" s="60">
        <f>INDEX('Elech Summary'!$C$5:$C$8764,MATCH($E3984,'Elech Summary'!$B$5:$B$8764,0),MATCH(I$7,'Elech Summary'!$C$4:$C$4,0))</f>
        <v>-0.11656819342617797</v>
      </c>
      <c r="J3984" s="49">
        <f t="shared" si="187"/>
        <v>-0.11656819342617797</v>
      </c>
    </row>
    <row r="3985" spans="2:10" s="12" customFormat="1" ht="15" x14ac:dyDescent="0.2">
      <c r="B3985" s="40">
        <v>23.2</v>
      </c>
      <c r="C3985" s="41">
        <v>0</v>
      </c>
      <c r="D3985" s="55">
        <v>0</v>
      </c>
      <c r="E3985" s="18">
        <v>3977</v>
      </c>
      <c r="F3985" s="22">
        <f t="shared" si="188"/>
        <v>45092</v>
      </c>
      <c r="G3985" s="23">
        <f t="shared" si="189"/>
        <v>17</v>
      </c>
      <c r="H3985" s="21">
        <v>1</v>
      </c>
      <c r="I3985" s="60">
        <f>INDEX('Elech Summary'!$C$5:$C$8764,MATCH($E3985,'Elech Summary'!$B$5:$B$8764,0),MATCH(I$7,'Elech Summary'!$C$4:$C$4,0))</f>
        <v>-0.13418807306130454</v>
      </c>
      <c r="J3985" s="49">
        <f t="shared" si="187"/>
        <v>-0.13418807306130454</v>
      </c>
    </row>
    <row r="3986" spans="2:10" s="12" customFormat="1" ht="15" x14ac:dyDescent="0.2">
      <c r="B3986" s="40">
        <v>22.3</v>
      </c>
      <c r="C3986" s="41">
        <v>0</v>
      </c>
      <c r="D3986" s="55">
        <v>0</v>
      </c>
      <c r="E3986" s="18">
        <v>3978</v>
      </c>
      <c r="F3986" s="22">
        <f t="shared" si="188"/>
        <v>45092</v>
      </c>
      <c r="G3986" s="23">
        <f t="shared" si="189"/>
        <v>18</v>
      </c>
      <c r="H3986" s="21">
        <v>1</v>
      </c>
      <c r="I3986" s="60">
        <f>INDEX('Elech Summary'!$C$5:$C$8764,MATCH($E3986,'Elech Summary'!$B$5:$B$8764,0),MATCH(I$7,'Elech Summary'!$C$4:$C$4,0))</f>
        <v>-0.16255064541207931</v>
      </c>
      <c r="J3986" s="49">
        <f t="shared" si="187"/>
        <v>-0.16255064541207931</v>
      </c>
    </row>
    <row r="3987" spans="2:10" s="12" customFormat="1" ht="15" x14ac:dyDescent="0.2">
      <c r="B3987" s="40">
        <v>22.1</v>
      </c>
      <c r="C3987" s="41">
        <v>0</v>
      </c>
      <c r="D3987" s="55">
        <v>0</v>
      </c>
      <c r="E3987" s="18">
        <v>3979</v>
      </c>
      <c r="F3987" s="22">
        <f t="shared" si="188"/>
        <v>45092</v>
      </c>
      <c r="G3987" s="23">
        <f t="shared" si="189"/>
        <v>19</v>
      </c>
      <c r="H3987" s="21">
        <v>1</v>
      </c>
      <c r="I3987" s="60">
        <f>INDEX('Elech Summary'!$C$5:$C$8764,MATCH($E3987,'Elech Summary'!$B$5:$B$8764,0),MATCH(I$7,'Elech Summary'!$C$4:$C$4,0))</f>
        <v>-0.19292577963435376</v>
      </c>
      <c r="J3987" s="49">
        <f t="shared" si="187"/>
        <v>-0.19292577963435376</v>
      </c>
    </row>
    <row r="3988" spans="2:10" s="12" customFormat="1" ht="15" x14ac:dyDescent="0.2">
      <c r="B3988" s="40">
        <v>20.2</v>
      </c>
      <c r="C3988" s="41">
        <v>0</v>
      </c>
      <c r="D3988" s="55">
        <v>0</v>
      </c>
      <c r="E3988" s="18">
        <v>3980</v>
      </c>
      <c r="F3988" s="22">
        <f t="shared" si="188"/>
        <v>45092</v>
      </c>
      <c r="G3988" s="23">
        <f t="shared" si="189"/>
        <v>20</v>
      </c>
      <c r="H3988" s="21">
        <v>1</v>
      </c>
      <c r="I3988" s="60">
        <f>INDEX('Elech Summary'!$C$5:$C$8764,MATCH($E3988,'Elech Summary'!$B$5:$B$8764,0),MATCH(I$7,'Elech Summary'!$C$4:$C$4,0))</f>
        <v>-0.19986944430667797</v>
      </c>
      <c r="J3988" s="49">
        <f t="shared" si="187"/>
        <v>-0.19986944430667797</v>
      </c>
    </row>
    <row r="3989" spans="2:10" s="12" customFormat="1" ht="15" x14ac:dyDescent="0.2">
      <c r="B3989" s="40">
        <v>18.8</v>
      </c>
      <c r="C3989" s="41">
        <v>0</v>
      </c>
      <c r="D3989" s="55">
        <v>0</v>
      </c>
      <c r="E3989" s="18">
        <v>3981</v>
      </c>
      <c r="F3989" s="22">
        <f t="shared" si="188"/>
        <v>45092</v>
      </c>
      <c r="G3989" s="23">
        <f t="shared" si="189"/>
        <v>21</v>
      </c>
      <c r="H3989" s="21">
        <v>1</v>
      </c>
      <c r="I3989" s="60">
        <f>INDEX('Elech Summary'!$C$5:$C$8764,MATCH($E3989,'Elech Summary'!$B$5:$B$8764,0),MATCH(I$7,'Elech Summary'!$C$4:$C$4,0))</f>
        <v>-0.18341011166265275</v>
      </c>
      <c r="J3989" s="49">
        <f t="shared" si="187"/>
        <v>-0.18341011166265275</v>
      </c>
    </row>
    <row r="3990" spans="2:10" s="12" customFormat="1" ht="15" x14ac:dyDescent="0.2">
      <c r="B3990" s="40">
        <v>17.399999999999999</v>
      </c>
      <c r="C3990" s="41">
        <v>0</v>
      </c>
      <c r="D3990" s="55">
        <v>0</v>
      </c>
      <c r="E3990" s="18">
        <v>3982</v>
      </c>
      <c r="F3990" s="22">
        <f t="shared" si="188"/>
        <v>45092</v>
      </c>
      <c r="G3990" s="23">
        <f t="shared" si="189"/>
        <v>22</v>
      </c>
      <c r="H3990" s="21">
        <v>0</v>
      </c>
      <c r="I3990" s="60">
        <f>INDEX('Elech Summary'!$C$5:$C$8764,MATCH($E3990,'Elech Summary'!$B$5:$B$8764,0),MATCH(I$7,'Elech Summary'!$C$4:$C$4,0))</f>
        <v>-0.16414462704732186</v>
      </c>
      <c r="J3990" s="49">
        <f t="shared" si="187"/>
        <v>0</v>
      </c>
    </row>
    <row r="3991" spans="2:10" s="12" customFormat="1" ht="15" x14ac:dyDescent="0.2">
      <c r="B3991" s="40">
        <v>17.100000000000001</v>
      </c>
      <c r="C3991" s="41">
        <v>1</v>
      </c>
      <c r="D3991" s="55">
        <v>0</v>
      </c>
      <c r="E3991" s="18">
        <v>3983</v>
      </c>
      <c r="F3991" s="22">
        <f t="shared" si="188"/>
        <v>45092</v>
      </c>
      <c r="G3991" s="23">
        <f t="shared" si="189"/>
        <v>23</v>
      </c>
      <c r="H3991" s="21">
        <v>0</v>
      </c>
      <c r="I3991" s="60">
        <f>INDEX('Elech Summary'!$C$5:$C$8764,MATCH($E3991,'Elech Summary'!$B$5:$B$8764,0),MATCH(I$7,'Elech Summary'!$C$4:$C$4,0))</f>
        <v>-0.12392186315237648</v>
      </c>
      <c r="J3991" s="49">
        <f t="shared" si="187"/>
        <v>0</v>
      </c>
    </row>
    <row r="3992" spans="2:10" s="12" customFormat="1" ht="15" x14ac:dyDescent="0.2">
      <c r="B3992" s="40">
        <v>17.3</v>
      </c>
      <c r="C3992" s="41">
        <v>0</v>
      </c>
      <c r="D3992" s="55">
        <v>0</v>
      </c>
      <c r="E3992" s="18">
        <v>3984</v>
      </c>
      <c r="F3992" s="22">
        <f t="shared" si="188"/>
        <v>45092</v>
      </c>
      <c r="G3992" s="23">
        <f t="shared" si="189"/>
        <v>24</v>
      </c>
      <c r="H3992" s="21">
        <v>0</v>
      </c>
      <c r="I3992" s="60">
        <f>INDEX('Elech Summary'!$C$5:$C$8764,MATCH($E3992,'Elech Summary'!$B$5:$B$8764,0),MATCH(I$7,'Elech Summary'!$C$4:$C$4,0))</f>
        <v>-7.7741453944698946E-2</v>
      </c>
      <c r="J3992" s="49">
        <f t="shared" si="187"/>
        <v>0</v>
      </c>
    </row>
    <row r="3993" spans="2:10" s="12" customFormat="1" ht="15" x14ac:dyDescent="0.2">
      <c r="B3993" s="40">
        <v>17.899999999999999</v>
      </c>
      <c r="C3993" s="41">
        <v>0</v>
      </c>
      <c r="D3993" s="55">
        <v>0</v>
      </c>
      <c r="E3993" s="18">
        <v>3985</v>
      </c>
      <c r="F3993" s="22">
        <f t="shared" si="188"/>
        <v>45093</v>
      </c>
      <c r="G3993" s="23">
        <f t="shared" si="189"/>
        <v>1</v>
      </c>
      <c r="H3993" s="21">
        <v>0</v>
      </c>
      <c r="I3993" s="60">
        <f>INDEX('Elech Summary'!$C$5:$C$8764,MATCH($E3993,'Elech Summary'!$B$5:$B$8764,0),MATCH(I$7,'Elech Summary'!$C$4:$C$4,0))</f>
        <v>-3.7465696547343073E-2</v>
      </c>
      <c r="J3993" s="49">
        <f t="shared" si="187"/>
        <v>0</v>
      </c>
    </row>
    <row r="3994" spans="2:10" s="12" customFormat="1" ht="15" x14ac:dyDescent="0.2">
      <c r="B3994" s="40">
        <v>17</v>
      </c>
      <c r="C3994" s="41">
        <v>1</v>
      </c>
      <c r="D3994" s="55">
        <v>0</v>
      </c>
      <c r="E3994" s="18">
        <v>3986</v>
      </c>
      <c r="F3994" s="22">
        <f t="shared" si="188"/>
        <v>45093</v>
      </c>
      <c r="G3994" s="23">
        <f t="shared" si="189"/>
        <v>2</v>
      </c>
      <c r="H3994" s="21">
        <v>0</v>
      </c>
      <c r="I3994" s="60">
        <f>INDEX('Elech Summary'!$C$5:$C$8764,MATCH($E3994,'Elech Summary'!$B$5:$B$8764,0),MATCH(I$7,'Elech Summary'!$C$4:$C$4,0))</f>
        <v>-2.3735453314572497E-2</v>
      </c>
      <c r="J3994" s="49">
        <f t="shared" si="187"/>
        <v>0</v>
      </c>
    </row>
    <row r="3995" spans="2:10" s="12" customFormat="1" ht="15" x14ac:dyDescent="0.2">
      <c r="B3995" s="40">
        <v>16.7</v>
      </c>
      <c r="C3995" s="41">
        <v>1</v>
      </c>
      <c r="D3995" s="55">
        <v>0</v>
      </c>
      <c r="E3995" s="18">
        <v>3987</v>
      </c>
      <c r="F3995" s="22">
        <f t="shared" si="188"/>
        <v>45093</v>
      </c>
      <c r="G3995" s="23">
        <f t="shared" si="189"/>
        <v>3</v>
      </c>
      <c r="H3995" s="21">
        <v>0</v>
      </c>
      <c r="I3995" s="60">
        <f>INDEX('Elech Summary'!$C$5:$C$8764,MATCH($E3995,'Elech Summary'!$B$5:$B$8764,0),MATCH(I$7,'Elech Summary'!$C$4:$C$4,0))</f>
        <v>-1.2926600720020659E-2</v>
      </c>
      <c r="J3995" s="49">
        <f t="shared" si="187"/>
        <v>0</v>
      </c>
    </row>
    <row r="3996" spans="2:10" s="12" customFormat="1" ht="15" x14ac:dyDescent="0.2">
      <c r="B3996" s="40">
        <v>16.600000000000001</v>
      </c>
      <c r="C3996" s="41">
        <v>1</v>
      </c>
      <c r="D3996" s="55">
        <v>0</v>
      </c>
      <c r="E3996" s="18">
        <v>3988</v>
      </c>
      <c r="F3996" s="22">
        <f t="shared" si="188"/>
        <v>45093</v>
      </c>
      <c r="G3996" s="23">
        <f t="shared" si="189"/>
        <v>4</v>
      </c>
      <c r="H3996" s="21">
        <v>0</v>
      </c>
      <c r="I3996" s="60">
        <f>INDEX('Elech Summary'!$C$5:$C$8764,MATCH($E3996,'Elech Summary'!$B$5:$B$8764,0),MATCH(I$7,'Elech Summary'!$C$4:$C$4,0))</f>
        <v>-1.452300373661498E-2</v>
      </c>
      <c r="J3996" s="49">
        <f t="shared" si="187"/>
        <v>0</v>
      </c>
    </row>
    <row r="3997" spans="2:10" s="12" customFormat="1" ht="15" x14ac:dyDescent="0.2">
      <c r="B3997" s="40">
        <v>16.2</v>
      </c>
      <c r="C3997" s="41">
        <v>1</v>
      </c>
      <c r="D3997" s="55">
        <v>0</v>
      </c>
      <c r="E3997" s="18">
        <v>3989</v>
      </c>
      <c r="F3997" s="22">
        <f t="shared" si="188"/>
        <v>45093</v>
      </c>
      <c r="G3997" s="23">
        <f t="shared" si="189"/>
        <v>5</v>
      </c>
      <c r="H3997" s="21">
        <v>0</v>
      </c>
      <c r="I3997" s="60">
        <f>INDEX('Elech Summary'!$C$5:$C$8764,MATCH($E3997,'Elech Summary'!$B$5:$B$8764,0),MATCH(I$7,'Elech Summary'!$C$4:$C$4,0))</f>
        <v>-2.952083314408813E-2</v>
      </c>
      <c r="J3997" s="49">
        <f t="shared" si="187"/>
        <v>0</v>
      </c>
    </row>
    <row r="3998" spans="2:10" s="12" customFormat="1" ht="15" x14ac:dyDescent="0.2">
      <c r="B3998" s="40">
        <v>16.8</v>
      </c>
      <c r="C3998" s="41">
        <v>1</v>
      </c>
      <c r="D3998" s="55">
        <v>0</v>
      </c>
      <c r="E3998" s="18">
        <v>3990</v>
      </c>
      <c r="F3998" s="22">
        <f t="shared" si="188"/>
        <v>45093</v>
      </c>
      <c r="G3998" s="23">
        <f t="shared" si="189"/>
        <v>6</v>
      </c>
      <c r="H3998" s="21">
        <v>0</v>
      </c>
      <c r="I3998" s="60">
        <f>INDEX('Elech Summary'!$C$5:$C$8764,MATCH($E3998,'Elech Summary'!$B$5:$B$8764,0),MATCH(I$7,'Elech Summary'!$C$4:$C$4,0))</f>
        <v>-8.9856760410525052E-2</v>
      </c>
      <c r="J3998" s="49">
        <f t="shared" si="187"/>
        <v>0</v>
      </c>
    </row>
    <row r="3999" spans="2:10" s="12" customFormat="1" ht="15" x14ac:dyDescent="0.2">
      <c r="B3999" s="40">
        <v>17.100000000000001</v>
      </c>
      <c r="C3999" s="41">
        <v>1</v>
      </c>
      <c r="D3999" s="55">
        <v>0</v>
      </c>
      <c r="E3999" s="18">
        <v>3991</v>
      </c>
      <c r="F3999" s="22">
        <f t="shared" si="188"/>
        <v>45093</v>
      </c>
      <c r="G3999" s="23">
        <f t="shared" si="189"/>
        <v>7</v>
      </c>
      <c r="H3999" s="21">
        <v>0</v>
      </c>
      <c r="I3999" s="60">
        <f>INDEX('Elech Summary'!$C$5:$C$8764,MATCH($E3999,'Elech Summary'!$B$5:$B$8764,0),MATCH(I$7,'Elech Summary'!$C$4:$C$4,0))</f>
        <v>-0.19812364440805491</v>
      </c>
      <c r="J3999" s="49">
        <f t="shared" si="187"/>
        <v>0</v>
      </c>
    </row>
    <row r="4000" spans="2:10" s="12" customFormat="1" ht="15" x14ac:dyDescent="0.2">
      <c r="B4000" s="40">
        <v>17.600000000000001</v>
      </c>
      <c r="C4000" s="41">
        <v>0</v>
      </c>
      <c r="D4000" s="55">
        <v>0</v>
      </c>
      <c r="E4000" s="18">
        <v>3992</v>
      </c>
      <c r="F4000" s="22">
        <f t="shared" si="188"/>
        <v>45093</v>
      </c>
      <c r="G4000" s="23">
        <f t="shared" si="189"/>
        <v>8</v>
      </c>
      <c r="H4000" s="21">
        <v>0</v>
      </c>
      <c r="I4000" s="60">
        <f>INDEX('Elech Summary'!$C$5:$C$8764,MATCH($E4000,'Elech Summary'!$B$5:$B$8764,0),MATCH(I$7,'Elech Summary'!$C$4:$C$4,0))</f>
        <v>-0.24147801688207157</v>
      </c>
      <c r="J4000" s="49">
        <f t="shared" si="187"/>
        <v>0</v>
      </c>
    </row>
    <row r="4001" spans="2:10" s="12" customFormat="1" ht="15" x14ac:dyDescent="0.2">
      <c r="B4001" s="40">
        <v>18.8</v>
      </c>
      <c r="C4001" s="41">
        <v>0</v>
      </c>
      <c r="D4001" s="55">
        <v>0</v>
      </c>
      <c r="E4001" s="18">
        <v>3993</v>
      </c>
      <c r="F4001" s="22">
        <f t="shared" si="188"/>
        <v>45093</v>
      </c>
      <c r="G4001" s="23">
        <f t="shared" si="189"/>
        <v>9</v>
      </c>
      <c r="H4001" s="21">
        <v>0</v>
      </c>
      <c r="I4001" s="60">
        <f>INDEX('Elech Summary'!$C$5:$C$8764,MATCH($E4001,'Elech Summary'!$B$5:$B$8764,0),MATCH(I$7,'Elech Summary'!$C$4:$C$4,0))</f>
        <v>-0.24676439529400424</v>
      </c>
      <c r="J4001" s="49">
        <f t="shared" si="187"/>
        <v>0</v>
      </c>
    </row>
    <row r="4002" spans="2:10" s="12" customFormat="1" ht="15" x14ac:dyDescent="0.2">
      <c r="B4002" s="40">
        <v>19.5</v>
      </c>
      <c r="C4002" s="41">
        <v>0</v>
      </c>
      <c r="D4002" s="55">
        <v>0</v>
      </c>
      <c r="E4002" s="18">
        <v>3994</v>
      </c>
      <c r="F4002" s="22">
        <f t="shared" si="188"/>
        <v>45093</v>
      </c>
      <c r="G4002" s="23">
        <f t="shared" si="189"/>
        <v>10</v>
      </c>
      <c r="H4002" s="21">
        <v>0</v>
      </c>
      <c r="I4002" s="60">
        <f>INDEX('Elech Summary'!$C$5:$C$8764,MATCH($E4002,'Elech Summary'!$B$5:$B$8764,0),MATCH(I$7,'Elech Summary'!$C$4:$C$4,0))</f>
        <v>-0.23148986810964894</v>
      </c>
      <c r="J4002" s="49">
        <f t="shared" si="187"/>
        <v>0</v>
      </c>
    </row>
    <row r="4003" spans="2:10" s="12" customFormat="1" ht="15" x14ac:dyDescent="0.2">
      <c r="B4003" s="40">
        <v>20.2</v>
      </c>
      <c r="C4003" s="41">
        <v>0</v>
      </c>
      <c r="D4003" s="55">
        <v>0</v>
      </c>
      <c r="E4003" s="18">
        <v>3995</v>
      </c>
      <c r="F4003" s="22">
        <f t="shared" si="188"/>
        <v>45093</v>
      </c>
      <c r="G4003" s="23">
        <f t="shared" si="189"/>
        <v>11</v>
      </c>
      <c r="H4003" s="21">
        <v>0</v>
      </c>
      <c r="I4003" s="60">
        <f>INDEX('Elech Summary'!$C$5:$C$8764,MATCH($E4003,'Elech Summary'!$B$5:$B$8764,0),MATCH(I$7,'Elech Summary'!$C$4:$C$4,0))</f>
        <v>-0.20298075072575644</v>
      </c>
      <c r="J4003" s="49">
        <f t="shared" si="187"/>
        <v>0</v>
      </c>
    </row>
    <row r="4004" spans="2:10" s="12" customFormat="1" ht="15" x14ac:dyDescent="0.2">
      <c r="B4004" s="40">
        <v>22.3</v>
      </c>
      <c r="C4004" s="41">
        <v>0</v>
      </c>
      <c r="D4004" s="55">
        <v>0</v>
      </c>
      <c r="E4004" s="18">
        <v>3996</v>
      </c>
      <c r="F4004" s="22">
        <f t="shared" si="188"/>
        <v>45093</v>
      </c>
      <c r="G4004" s="23">
        <f t="shared" si="189"/>
        <v>12</v>
      </c>
      <c r="H4004" s="21">
        <v>0</v>
      </c>
      <c r="I4004" s="60">
        <f>INDEX('Elech Summary'!$C$5:$C$8764,MATCH($E4004,'Elech Summary'!$B$5:$B$8764,0),MATCH(I$7,'Elech Summary'!$C$4:$C$4,0))</f>
        <v>-0.17358890107828007</v>
      </c>
      <c r="J4004" s="49">
        <f t="shared" si="187"/>
        <v>0</v>
      </c>
    </row>
    <row r="4005" spans="2:10" s="12" customFormat="1" ht="15" x14ac:dyDescent="0.2">
      <c r="B4005" s="40">
        <v>21.4</v>
      </c>
      <c r="C4005" s="41">
        <v>0</v>
      </c>
      <c r="D4005" s="55">
        <v>0</v>
      </c>
      <c r="E4005" s="18">
        <v>3997</v>
      </c>
      <c r="F4005" s="22">
        <f t="shared" si="188"/>
        <v>45093</v>
      </c>
      <c r="G4005" s="23">
        <f t="shared" si="189"/>
        <v>13</v>
      </c>
      <c r="H4005" s="21">
        <v>0</v>
      </c>
      <c r="I4005" s="60">
        <f>INDEX('Elech Summary'!$C$5:$C$8764,MATCH($E4005,'Elech Summary'!$B$5:$B$8764,0),MATCH(I$7,'Elech Summary'!$C$4:$C$4,0))</f>
        <v>-0.15063288730833191</v>
      </c>
      <c r="J4005" s="49">
        <f t="shared" si="187"/>
        <v>0</v>
      </c>
    </row>
    <row r="4006" spans="2:10" s="12" customFormat="1" ht="15" x14ac:dyDescent="0.2">
      <c r="B4006" s="40">
        <v>20.5</v>
      </c>
      <c r="C4006" s="41">
        <v>0</v>
      </c>
      <c r="D4006" s="55">
        <v>0</v>
      </c>
      <c r="E4006" s="18">
        <v>3998</v>
      </c>
      <c r="F4006" s="22">
        <f t="shared" si="188"/>
        <v>45093</v>
      </c>
      <c r="G4006" s="23">
        <f t="shared" si="189"/>
        <v>14</v>
      </c>
      <c r="H4006" s="21">
        <v>0</v>
      </c>
      <c r="I4006" s="60">
        <f>INDEX('Elech Summary'!$C$5:$C$8764,MATCH($E4006,'Elech Summary'!$B$5:$B$8764,0),MATCH(I$7,'Elech Summary'!$C$4:$C$4,0))</f>
        <v>-0.13538682690882442</v>
      </c>
      <c r="J4006" s="49">
        <f t="shared" si="187"/>
        <v>0</v>
      </c>
    </row>
    <row r="4007" spans="2:10" s="12" customFormat="1" ht="15" x14ac:dyDescent="0.2">
      <c r="B4007" s="40">
        <v>18</v>
      </c>
      <c r="C4007" s="41">
        <v>0</v>
      </c>
      <c r="D4007" s="55">
        <v>0</v>
      </c>
      <c r="E4007" s="18">
        <v>3999</v>
      </c>
      <c r="F4007" s="22">
        <f t="shared" si="188"/>
        <v>45093</v>
      </c>
      <c r="G4007" s="23">
        <f t="shared" si="189"/>
        <v>15</v>
      </c>
      <c r="H4007" s="21">
        <v>0</v>
      </c>
      <c r="I4007" s="60">
        <f>INDEX('Elech Summary'!$C$5:$C$8764,MATCH($E4007,'Elech Summary'!$B$5:$B$8764,0),MATCH(I$7,'Elech Summary'!$C$4:$C$4,0))</f>
        <v>-0.12616978685615476</v>
      </c>
      <c r="J4007" s="49">
        <f t="shared" si="187"/>
        <v>0</v>
      </c>
    </row>
    <row r="4008" spans="2:10" s="12" customFormat="1" ht="15" x14ac:dyDescent="0.2">
      <c r="B4008" s="40">
        <v>17.100000000000001</v>
      </c>
      <c r="C4008" s="41">
        <v>1</v>
      </c>
      <c r="D4008" s="55">
        <v>0</v>
      </c>
      <c r="E4008" s="18">
        <v>4000</v>
      </c>
      <c r="F4008" s="22">
        <f t="shared" si="188"/>
        <v>45093</v>
      </c>
      <c r="G4008" s="23">
        <f t="shared" si="189"/>
        <v>16</v>
      </c>
      <c r="H4008" s="21">
        <v>1</v>
      </c>
      <c r="I4008" s="60">
        <f>INDEX('Elech Summary'!$C$5:$C$8764,MATCH($E4008,'Elech Summary'!$B$5:$B$8764,0),MATCH(I$7,'Elech Summary'!$C$4:$C$4,0))</f>
        <v>-0.11992647517722224</v>
      </c>
      <c r="J4008" s="49">
        <f t="shared" si="187"/>
        <v>-0.11992647517722224</v>
      </c>
    </row>
    <row r="4009" spans="2:10" s="12" customFormat="1" ht="15" x14ac:dyDescent="0.2">
      <c r="B4009" s="40">
        <v>17.7</v>
      </c>
      <c r="C4009" s="41">
        <v>0</v>
      </c>
      <c r="D4009" s="55">
        <v>0</v>
      </c>
      <c r="E4009" s="18">
        <v>4001</v>
      </c>
      <c r="F4009" s="22">
        <f t="shared" si="188"/>
        <v>45093</v>
      </c>
      <c r="G4009" s="23">
        <f t="shared" si="189"/>
        <v>17</v>
      </c>
      <c r="H4009" s="21">
        <v>1</v>
      </c>
      <c r="I4009" s="60">
        <f>INDEX('Elech Summary'!$C$5:$C$8764,MATCH($E4009,'Elech Summary'!$B$5:$B$8764,0),MATCH(I$7,'Elech Summary'!$C$4:$C$4,0))</f>
        <v>-0.13371091845205493</v>
      </c>
      <c r="J4009" s="49">
        <f t="shared" si="187"/>
        <v>-0.13371091845205493</v>
      </c>
    </row>
    <row r="4010" spans="2:10" s="12" customFormat="1" ht="15" x14ac:dyDescent="0.2">
      <c r="B4010" s="40">
        <v>19.600000000000001</v>
      </c>
      <c r="C4010" s="41">
        <v>0</v>
      </c>
      <c r="D4010" s="55">
        <v>0</v>
      </c>
      <c r="E4010" s="18">
        <v>4002</v>
      </c>
      <c r="F4010" s="22">
        <f t="shared" si="188"/>
        <v>45093</v>
      </c>
      <c r="G4010" s="23">
        <f t="shared" si="189"/>
        <v>18</v>
      </c>
      <c r="H4010" s="21">
        <v>1</v>
      </c>
      <c r="I4010" s="60">
        <f>INDEX('Elech Summary'!$C$5:$C$8764,MATCH($E4010,'Elech Summary'!$B$5:$B$8764,0),MATCH(I$7,'Elech Summary'!$C$4:$C$4,0))</f>
        <v>-0.16197825464777904</v>
      </c>
      <c r="J4010" s="49">
        <f t="shared" si="187"/>
        <v>-0.16197825464777904</v>
      </c>
    </row>
    <row r="4011" spans="2:10" s="12" customFormat="1" ht="15" x14ac:dyDescent="0.2">
      <c r="B4011" s="40">
        <v>18.7</v>
      </c>
      <c r="C4011" s="41">
        <v>0</v>
      </c>
      <c r="D4011" s="55">
        <v>0</v>
      </c>
      <c r="E4011" s="18">
        <v>4003</v>
      </c>
      <c r="F4011" s="22">
        <f t="shared" si="188"/>
        <v>45093</v>
      </c>
      <c r="G4011" s="23">
        <f t="shared" si="189"/>
        <v>19</v>
      </c>
      <c r="H4011" s="21">
        <v>1</v>
      </c>
      <c r="I4011" s="60">
        <f>INDEX('Elech Summary'!$C$5:$C$8764,MATCH($E4011,'Elech Summary'!$B$5:$B$8764,0),MATCH(I$7,'Elech Summary'!$C$4:$C$4,0))</f>
        <v>-0.1922599532365874</v>
      </c>
      <c r="J4011" s="49">
        <f t="shared" si="187"/>
        <v>-0.1922599532365874</v>
      </c>
    </row>
    <row r="4012" spans="2:10" s="12" customFormat="1" ht="15" x14ac:dyDescent="0.2">
      <c r="B4012" s="40">
        <v>18.2</v>
      </c>
      <c r="C4012" s="41">
        <v>0</v>
      </c>
      <c r="D4012" s="55">
        <v>0</v>
      </c>
      <c r="E4012" s="18">
        <v>4004</v>
      </c>
      <c r="F4012" s="22">
        <f t="shared" si="188"/>
        <v>45093</v>
      </c>
      <c r="G4012" s="23">
        <f t="shared" si="189"/>
        <v>20</v>
      </c>
      <c r="H4012" s="21">
        <v>1</v>
      </c>
      <c r="I4012" s="60">
        <f>INDEX('Elech Summary'!$C$5:$C$8764,MATCH($E4012,'Elech Summary'!$B$5:$B$8764,0),MATCH(I$7,'Elech Summary'!$C$4:$C$4,0))</f>
        <v>-0.20309202338139981</v>
      </c>
      <c r="J4012" s="49">
        <f t="shared" si="187"/>
        <v>-0.20309202338139981</v>
      </c>
    </row>
    <row r="4013" spans="2:10" s="12" customFormat="1" ht="15" x14ac:dyDescent="0.2">
      <c r="B4013" s="40">
        <v>18</v>
      </c>
      <c r="C4013" s="41">
        <v>0</v>
      </c>
      <c r="D4013" s="55">
        <v>0</v>
      </c>
      <c r="E4013" s="18">
        <v>4005</v>
      </c>
      <c r="F4013" s="22">
        <f t="shared" si="188"/>
        <v>45093</v>
      </c>
      <c r="G4013" s="23">
        <f t="shared" si="189"/>
        <v>21</v>
      </c>
      <c r="H4013" s="21">
        <v>1</v>
      </c>
      <c r="I4013" s="60">
        <f>INDEX('Elech Summary'!$C$5:$C$8764,MATCH($E4013,'Elech Summary'!$B$5:$B$8764,0),MATCH(I$7,'Elech Summary'!$C$4:$C$4,0))</f>
        <v>-0.18664757853139691</v>
      </c>
      <c r="J4013" s="49">
        <f t="shared" si="187"/>
        <v>-0.18664757853139691</v>
      </c>
    </row>
    <row r="4014" spans="2:10" s="12" customFormat="1" ht="15" x14ac:dyDescent="0.2">
      <c r="B4014" s="40">
        <v>17.3</v>
      </c>
      <c r="C4014" s="41">
        <v>0</v>
      </c>
      <c r="D4014" s="55">
        <v>0</v>
      </c>
      <c r="E4014" s="18">
        <v>4006</v>
      </c>
      <c r="F4014" s="22">
        <f t="shared" si="188"/>
        <v>45093</v>
      </c>
      <c r="G4014" s="23">
        <f t="shared" si="189"/>
        <v>22</v>
      </c>
      <c r="H4014" s="21">
        <v>0</v>
      </c>
      <c r="I4014" s="60">
        <f>INDEX('Elech Summary'!$C$5:$C$8764,MATCH($E4014,'Elech Summary'!$B$5:$B$8764,0),MATCH(I$7,'Elech Summary'!$C$4:$C$4,0))</f>
        <v>-0.16357926647156981</v>
      </c>
      <c r="J4014" s="49">
        <f t="shared" si="187"/>
        <v>0</v>
      </c>
    </row>
    <row r="4015" spans="2:10" s="12" customFormat="1" ht="15" x14ac:dyDescent="0.2">
      <c r="B4015" s="40">
        <v>16.399999999999999</v>
      </c>
      <c r="C4015" s="41">
        <v>1</v>
      </c>
      <c r="D4015" s="55">
        <v>0</v>
      </c>
      <c r="E4015" s="18">
        <v>4007</v>
      </c>
      <c r="F4015" s="22">
        <f t="shared" si="188"/>
        <v>45093</v>
      </c>
      <c r="G4015" s="23">
        <f t="shared" si="189"/>
        <v>23</v>
      </c>
      <c r="H4015" s="21">
        <v>0</v>
      </c>
      <c r="I4015" s="60">
        <f>INDEX('Elech Summary'!$C$5:$C$8764,MATCH($E4015,'Elech Summary'!$B$5:$B$8764,0),MATCH(I$7,'Elech Summary'!$C$4:$C$4,0))</f>
        <v>-0.12350864727885241</v>
      </c>
      <c r="J4015" s="49">
        <f t="shared" si="187"/>
        <v>0</v>
      </c>
    </row>
    <row r="4016" spans="2:10" s="12" customFormat="1" ht="15" x14ac:dyDescent="0.2">
      <c r="B4016" s="40">
        <v>16.399999999999999</v>
      </c>
      <c r="C4016" s="41">
        <v>1</v>
      </c>
      <c r="D4016" s="55">
        <v>0</v>
      </c>
      <c r="E4016" s="18">
        <v>4008</v>
      </c>
      <c r="F4016" s="22">
        <f t="shared" si="188"/>
        <v>45093</v>
      </c>
      <c r="G4016" s="23">
        <f t="shared" si="189"/>
        <v>24</v>
      </c>
      <c r="H4016" s="21">
        <v>0</v>
      </c>
      <c r="I4016" s="60">
        <f>INDEX('Elech Summary'!$C$5:$C$8764,MATCH($E4016,'Elech Summary'!$B$5:$B$8764,0),MATCH(I$7,'Elech Summary'!$C$4:$C$4,0))</f>
        <v>-7.9282032368809888E-2</v>
      </c>
      <c r="J4016" s="49">
        <f t="shared" si="187"/>
        <v>0</v>
      </c>
    </row>
    <row r="4017" spans="2:10" s="12" customFormat="1" ht="15" x14ac:dyDescent="0.2">
      <c r="B4017" s="40">
        <v>16.3</v>
      </c>
      <c r="C4017" s="41">
        <v>1</v>
      </c>
      <c r="D4017" s="55">
        <v>0</v>
      </c>
      <c r="E4017" s="18">
        <v>4009</v>
      </c>
      <c r="F4017" s="22">
        <f t="shared" si="188"/>
        <v>45094</v>
      </c>
      <c r="G4017" s="23">
        <f t="shared" si="189"/>
        <v>1</v>
      </c>
      <c r="H4017" s="21">
        <v>0</v>
      </c>
      <c r="I4017" s="60">
        <f>INDEX('Elech Summary'!$C$5:$C$8764,MATCH($E4017,'Elech Summary'!$B$5:$B$8764,0),MATCH(I$7,'Elech Summary'!$C$4:$C$4,0))</f>
        <v>-4.1083314578053455E-2</v>
      </c>
      <c r="J4017" s="49">
        <f t="shared" si="187"/>
        <v>0</v>
      </c>
    </row>
    <row r="4018" spans="2:10" s="12" customFormat="1" ht="15" x14ac:dyDescent="0.2">
      <c r="B4018" s="40">
        <v>16.2</v>
      </c>
      <c r="C4018" s="41">
        <v>1</v>
      </c>
      <c r="D4018" s="55">
        <v>0</v>
      </c>
      <c r="E4018" s="18">
        <v>4010</v>
      </c>
      <c r="F4018" s="22">
        <f t="shared" si="188"/>
        <v>45094</v>
      </c>
      <c r="G4018" s="23">
        <f t="shared" si="189"/>
        <v>2</v>
      </c>
      <c r="H4018" s="21">
        <v>0</v>
      </c>
      <c r="I4018" s="60">
        <f>INDEX('Elech Summary'!$C$5:$C$8764,MATCH($E4018,'Elech Summary'!$B$5:$B$8764,0),MATCH(I$7,'Elech Summary'!$C$4:$C$4,0))</f>
        <v>-2.1507602209153799E-2</v>
      </c>
      <c r="J4018" s="49">
        <f t="shared" si="187"/>
        <v>0</v>
      </c>
    </row>
    <row r="4019" spans="2:10" s="12" customFormat="1" ht="15" x14ac:dyDescent="0.2">
      <c r="B4019" s="40">
        <v>15.8</v>
      </c>
      <c r="C4019" s="41">
        <v>1</v>
      </c>
      <c r="D4019" s="55">
        <v>0</v>
      </c>
      <c r="E4019" s="18">
        <v>4011</v>
      </c>
      <c r="F4019" s="22">
        <f t="shared" si="188"/>
        <v>45094</v>
      </c>
      <c r="G4019" s="23">
        <f t="shared" si="189"/>
        <v>3</v>
      </c>
      <c r="H4019" s="21">
        <v>0</v>
      </c>
      <c r="I4019" s="60">
        <f>INDEX('Elech Summary'!$C$5:$C$8764,MATCH($E4019,'Elech Summary'!$B$5:$B$8764,0),MATCH(I$7,'Elech Summary'!$C$4:$C$4,0))</f>
        <v>-1.3618347000138611E-2</v>
      </c>
      <c r="J4019" s="49">
        <f t="shared" si="187"/>
        <v>0</v>
      </c>
    </row>
    <row r="4020" spans="2:10" s="12" customFormat="1" ht="15" x14ac:dyDescent="0.2">
      <c r="B4020" s="40">
        <v>15.8</v>
      </c>
      <c r="C4020" s="41">
        <v>1</v>
      </c>
      <c r="D4020" s="55">
        <v>0</v>
      </c>
      <c r="E4020" s="18">
        <v>4012</v>
      </c>
      <c r="F4020" s="22">
        <f t="shared" si="188"/>
        <v>45094</v>
      </c>
      <c r="G4020" s="23">
        <f t="shared" si="189"/>
        <v>4</v>
      </c>
      <c r="H4020" s="21">
        <v>0</v>
      </c>
      <c r="I4020" s="60">
        <f>INDEX('Elech Summary'!$C$5:$C$8764,MATCH($E4020,'Elech Summary'!$B$5:$B$8764,0),MATCH(I$7,'Elech Summary'!$C$4:$C$4,0))</f>
        <v>-1.5181174656214852E-2</v>
      </c>
      <c r="J4020" s="49">
        <f t="shared" si="187"/>
        <v>0</v>
      </c>
    </row>
    <row r="4021" spans="2:10" s="12" customFormat="1" ht="15" x14ac:dyDescent="0.2">
      <c r="B4021" s="40">
        <v>15.6</v>
      </c>
      <c r="C4021" s="41">
        <v>1</v>
      </c>
      <c r="D4021" s="55">
        <v>0</v>
      </c>
      <c r="E4021" s="18">
        <v>4013</v>
      </c>
      <c r="F4021" s="22">
        <f t="shared" si="188"/>
        <v>45094</v>
      </c>
      <c r="G4021" s="23">
        <f t="shared" si="189"/>
        <v>5</v>
      </c>
      <c r="H4021" s="21">
        <v>0</v>
      </c>
      <c r="I4021" s="60">
        <f>INDEX('Elech Summary'!$C$5:$C$8764,MATCH($E4021,'Elech Summary'!$B$5:$B$8764,0),MATCH(I$7,'Elech Summary'!$C$4:$C$4,0))</f>
        <v>-3.0780240625028266E-2</v>
      </c>
      <c r="J4021" s="49">
        <f t="shared" si="187"/>
        <v>0</v>
      </c>
    </row>
    <row r="4022" spans="2:10" s="12" customFormat="1" ht="15" x14ac:dyDescent="0.2">
      <c r="B4022" s="40">
        <v>15.6</v>
      </c>
      <c r="C4022" s="41">
        <v>1</v>
      </c>
      <c r="D4022" s="55">
        <v>0</v>
      </c>
      <c r="E4022" s="18">
        <v>4014</v>
      </c>
      <c r="F4022" s="22">
        <f t="shared" si="188"/>
        <v>45094</v>
      </c>
      <c r="G4022" s="23">
        <f t="shared" si="189"/>
        <v>6</v>
      </c>
      <c r="H4022" s="21">
        <v>0</v>
      </c>
      <c r="I4022" s="60">
        <f>INDEX('Elech Summary'!$C$5:$C$8764,MATCH($E4022,'Elech Summary'!$B$5:$B$8764,0),MATCH(I$7,'Elech Summary'!$C$4:$C$4,0))</f>
        <v>-9.1668765665065682E-2</v>
      </c>
      <c r="J4022" s="49">
        <f t="shared" si="187"/>
        <v>0</v>
      </c>
    </row>
    <row r="4023" spans="2:10" s="12" customFormat="1" ht="15" x14ac:dyDescent="0.2">
      <c r="B4023" s="40">
        <v>15.7</v>
      </c>
      <c r="C4023" s="41">
        <v>1</v>
      </c>
      <c r="D4023" s="55">
        <v>0</v>
      </c>
      <c r="E4023" s="18">
        <v>4015</v>
      </c>
      <c r="F4023" s="22">
        <f t="shared" si="188"/>
        <v>45094</v>
      </c>
      <c r="G4023" s="23">
        <f t="shared" si="189"/>
        <v>7</v>
      </c>
      <c r="H4023" s="21">
        <v>0</v>
      </c>
      <c r="I4023" s="60">
        <f>INDEX('Elech Summary'!$C$5:$C$8764,MATCH($E4023,'Elech Summary'!$B$5:$B$8764,0),MATCH(I$7,'Elech Summary'!$C$4:$C$4,0))</f>
        <v>-0.20168865077788509</v>
      </c>
      <c r="J4023" s="49">
        <f t="shared" si="187"/>
        <v>0</v>
      </c>
    </row>
    <row r="4024" spans="2:10" s="12" customFormat="1" ht="15" x14ac:dyDescent="0.2">
      <c r="B4024" s="40">
        <v>17.7</v>
      </c>
      <c r="C4024" s="41">
        <v>0</v>
      </c>
      <c r="D4024" s="55">
        <v>0</v>
      </c>
      <c r="E4024" s="18">
        <v>4016</v>
      </c>
      <c r="F4024" s="22">
        <f t="shared" si="188"/>
        <v>45094</v>
      </c>
      <c r="G4024" s="23">
        <f t="shared" si="189"/>
        <v>8</v>
      </c>
      <c r="H4024" s="21">
        <v>0</v>
      </c>
      <c r="I4024" s="60">
        <f>INDEX('Elech Summary'!$C$5:$C$8764,MATCH($E4024,'Elech Summary'!$B$5:$B$8764,0),MATCH(I$7,'Elech Summary'!$C$4:$C$4,0))</f>
        <v>-0.24963802076713099</v>
      </c>
      <c r="J4024" s="49">
        <f t="shared" si="187"/>
        <v>0</v>
      </c>
    </row>
    <row r="4025" spans="2:10" s="12" customFormat="1" ht="15" x14ac:dyDescent="0.2">
      <c r="B4025" s="40">
        <v>18.100000000000001</v>
      </c>
      <c r="C4025" s="41">
        <v>0</v>
      </c>
      <c r="D4025" s="55">
        <v>0</v>
      </c>
      <c r="E4025" s="18">
        <v>4017</v>
      </c>
      <c r="F4025" s="22">
        <f t="shared" si="188"/>
        <v>45094</v>
      </c>
      <c r="G4025" s="23">
        <f t="shared" si="189"/>
        <v>9</v>
      </c>
      <c r="H4025" s="21">
        <v>0</v>
      </c>
      <c r="I4025" s="60">
        <f>INDEX('Elech Summary'!$C$5:$C$8764,MATCH($E4025,'Elech Summary'!$B$5:$B$8764,0),MATCH(I$7,'Elech Summary'!$C$4:$C$4,0))</f>
        <v>-0.26768788546965128</v>
      </c>
      <c r="J4025" s="49">
        <f t="shared" si="187"/>
        <v>0</v>
      </c>
    </row>
    <row r="4026" spans="2:10" s="12" customFormat="1" ht="15" x14ac:dyDescent="0.2">
      <c r="B4026" s="40">
        <v>18.100000000000001</v>
      </c>
      <c r="C4026" s="41">
        <v>0</v>
      </c>
      <c r="D4026" s="55">
        <v>0</v>
      </c>
      <c r="E4026" s="18">
        <v>4018</v>
      </c>
      <c r="F4026" s="22">
        <f t="shared" si="188"/>
        <v>45094</v>
      </c>
      <c r="G4026" s="23">
        <f t="shared" si="189"/>
        <v>10</v>
      </c>
      <c r="H4026" s="21">
        <v>0</v>
      </c>
      <c r="I4026" s="60">
        <f>INDEX('Elech Summary'!$C$5:$C$8764,MATCH($E4026,'Elech Summary'!$B$5:$B$8764,0),MATCH(I$7,'Elech Summary'!$C$4:$C$4,0))</f>
        <v>-0.25074596773919633</v>
      </c>
      <c r="J4026" s="49">
        <f t="shared" si="187"/>
        <v>0</v>
      </c>
    </row>
    <row r="4027" spans="2:10" s="12" customFormat="1" ht="15" x14ac:dyDescent="0.2">
      <c r="B4027" s="40">
        <v>18.7</v>
      </c>
      <c r="C4027" s="41">
        <v>0</v>
      </c>
      <c r="D4027" s="55">
        <v>0</v>
      </c>
      <c r="E4027" s="18">
        <v>4019</v>
      </c>
      <c r="F4027" s="22">
        <f t="shared" si="188"/>
        <v>45094</v>
      </c>
      <c r="G4027" s="23">
        <f t="shared" si="189"/>
        <v>11</v>
      </c>
      <c r="H4027" s="21">
        <v>0</v>
      </c>
      <c r="I4027" s="60">
        <f>INDEX('Elech Summary'!$C$5:$C$8764,MATCH($E4027,'Elech Summary'!$B$5:$B$8764,0),MATCH(I$7,'Elech Summary'!$C$4:$C$4,0))</f>
        <v>-0.21787887321762106</v>
      </c>
      <c r="J4027" s="49">
        <f t="shared" si="187"/>
        <v>0</v>
      </c>
    </row>
    <row r="4028" spans="2:10" s="12" customFormat="1" ht="15" x14ac:dyDescent="0.2">
      <c r="B4028" s="40">
        <v>20.9</v>
      </c>
      <c r="C4028" s="41">
        <v>0</v>
      </c>
      <c r="D4028" s="55">
        <v>0</v>
      </c>
      <c r="E4028" s="18">
        <v>4020</v>
      </c>
      <c r="F4028" s="22">
        <f t="shared" si="188"/>
        <v>45094</v>
      </c>
      <c r="G4028" s="23">
        <f t="shared" si="189"/>
        <v>12</v>
      </c>
      <c r="H4028" s="21">
        <v>0</v>
      </c>
      <c r="I4028" s="60">
        <f>INDEX('Elech Summary'!$C$5:$C$8764,MATCH($E4028,'Elech Summary'!$B$5:$B$8764,0),MATCH(I$7,'Elech Summary'!$C$4:$C$4,0))</f>
        <v>-0.1868279339510211</v>
      </c>
      <c r="J4028" s="49">
        <f t="shared" si="187"/>
        <v>0</v>
      </c>
    </row>
    <row r="4029" spans="2:10" s="12" customFormat="1" ht="15" x14ac:dyDescent="0.2">
      <c r="B4029" s="40">
        <v>21.5</v>
      </c>
      <c r="C4029" s="41">
        <v>0</v>
      </c>
      <c r="D4029" s="55">
        <v>0</v>
      </c>
      <c r="E4029" s="18">
        <v>4021</v>
      </c>
      <c r="F4029" s="22">
        <f t="shared" si="188"/>
        <v>45094</v>
      </c>
      <c r="G4029" s="23">
        <f t="shared" si="189"/>
        <v>13</v>
      </c>
      <c r="H4029" s="21">
        <v>0</v>
      </c>
      <c r="I4029" s="60">
        <f>INDEX('Elech Summary'!$C$5:$C$8764,MATCH($E4029,'Elech Summary'!$B$5:$B$8764,0),MATCH(I$7,'Elech Summary'!$C$4:$C$4,0))</f>
        <v>-0.16253895752929659</v>
      </c>
      <c r="J4029" s="49">
        <f t="shared" si="187"/>
        <v>0</v>
      </c>
    </row>
    <row r="4030" spans="2:10" s="12" customFormat="1" ht="15" x14ac:dyDescent="0.2">
      <c r="B4030" s="40">
        <v>22</v>
      </c>
      <c r="C4030" s="41">
        <v>0</v>
      </c>
      <c r="D4030" s="55">
        <v>0</v>
      </c>
      <c r="E4030" s="18">
        <v>4022</v>
      </c>
      <c r="F4030" s="22">
        <f t="shared" si="188"/>
        <v>45094</v>
      </c>
      <c r="G4030" s="23">
        <f t="shared" si="189"/>
        <v>14</v>
      </c>
      <c r="H4030" s="21">
        <v>0</v>
      </c>
      <c r="I4030" s="60">
        <f>INDEX('Elech Summary'!$C$5:$C$8764,MATCH($E4030,'Elech Summary'!$B$5:$B$8764,0),MATCH(I$7,'Elech Summary'!$C$4:$C$4,0))</f>
        <v>-0.14616519014770712</v>
      </c>
      <c r="J4030" s="49">
        <f t="shared" si="187"/>
        <v>0</v>
      </c>
    </row>
    <row r="4031" spans="2:10" s="12" customFormat="1" ht="15" x14ac:dyDescent="0.2">
      <c r="B4031" s="40">
        <v>23.6</v>
      </c>
      <c r="C4031" s="41">
        <v>0</v>
      </c>
      <c r="D4031" s="55">
        <v>0</v>
      </c>
      <c r="E4031" s="18">
        <v>4023</v>
      </c>
      <c r="F4031" s="22">
        <f t="shared" si="188"/>
        <v>45094</v>
      </c>
      <c r="G4031" s="23">
        <f t="shared" si="189"/>
        <v>15</v>
      </c>
      <c r="H4031" s="21">
        <v>0</v>
      </c>
      <c r="I4031" s="60">
        <f>INDEX('Elech Summary'!$C$5:$C$8764,MATCH($E4031,'Elech Summary'!$B$5:$B$8764,0),MATCH(I$7,'Elech Summary'!$C$4:$C$4,0))</f>
        <v>-0.13175071826681928</v>
      </c>
      <c r="J4031" s="49">
        <f t="shared" si="187"/>
        <v>0</v>
      </c>
    </row>
    <row r="4032" spans="2:10" s="12" customFormat="1" ht="15" x14ac:dyDescent="0.2">
      <c r="B4032" s="40">
        <v>23.7</v>
      </c>
      <c r="C4032" s="41">
        <v>0</v>
      </c>
      <c r="D4032" s="55">
        <v>0</v>
      </c>
      <c r="E4032" s="18">
        <v>4024</v>
      </c>
      <c r="F4032" s="22">
        <f t="shared" si="188"/>
        <v>45094</v>
      </c>
      <c r="G4032" s="23">
        <f t="shared" si="189"/>
        <v>16</v>
      </c>
      <c r="H4032" s="21">
        <v>0</v>
      </c>
      <c r="I4032" s="60">
        <f>INDEX('Elech Summary'!$C$5:$C$8764,MATCH($E4032,'Elech Summary'!$B$5:$B$8764,0),MATCH(I$7,'Elech Summary'!$C$4:$C$4,0))</f>
        <v>-0.12485920745099821</v>
      </c>
      <c r="J4032" s="49">
        <f t="shared" si="187"/>
        <v>0</v>
      </c>
    </row>
    <row r="4033" spans="2:10" s="12" customFormat="1" ht="15" x14ac:dyDescent="0.2">
      <c r="B4033" s="40">
        <v>24.1</v>
      </c>
      <c r="C4033" s="41">
        <v>0</v>
      </c>
      <c r="D4033" s="55">
        <v>1</v>
      </c>
      <c r="E4033" s="18">
        <v>4025</v>
      </c>
      <c r="F4033" s="22">
        <f t="shared" si="188"/>
        <v>45094</v>
      </c>
      <c r="G4033" s="23">
        <f t="shared" si="189"/>
        <v>17</v>
      </c>
      <c r="H4033" s="21">
        <v>0</v>
      </c>
      <c r="I4033" s="60">
        <f>INDEX('Elech Summary'!$C$5:$C$8764,MATCH($E4033,'Elech Summary'!$B$5:$B$8764,0),MATCH(I$7,'Elech Summary'!$C$4:$C$4,0))</f>
        <v>-0.14268984928173056</v>
      </c>
      <c r="J4033" s="49">
        <f t="shared" si="187"/>
        <v>0</v>
      </c>
    </row>
    <row r="4034" spans="2:10" s="12" customFormat="1" ht="15" x14ac:dyDescent="0.2">
      <c r="B4034" s="40">
        <v>23.4</v>
      </c>
      <c r="C4034" s="41">
        <v>0</v>
      </c>
      <c r="D4034" s="55">
        <v>0</v>
      </c>
      <c r="E4034" s="18">
        <v>4026</v>
      </c>
      <c r="F4034" s="22">
        <f t="shared" si="188"/>
        <v>45094</v>
      </c>
      <c r="G4034" s="23">
        <f t="shared" si="189"/>
        <v>18</v>
      </c>
      <c r="H4034" s="21">
        <v>0</v>
      </c>
      <c r="I4034" s="60">
        <f>INDEX('Elech Summary'!$C$5:$C$8764,MATCH($E4034,'Elech Summary'!$B$5:$B$8764,0),MATCH(I$7,'Elech Summary'!$C$4:$C$4,0))</f>
        <v>-0.17076205830832802</v>
      </c>
      <c r="J4034" s="49">
        <f t="shared" si="187"/>
        <v>0</v>
      </c>
    </row>
    <row r="4035" spans="2:10" s="12" customFormat="1" ht="15" x14ac:dyDescent="0.2">
      <c r="B4035" s="40">
        <v>22.4</v>
      </c>
      <c r="C4035" s="41">
        <v>0</v>
      </c>
      <c r="D4035" s="55">
        <v>0</v>
      </c>
      <c r="E4035" s="18">
        <v>4027</v>
      </c>
      <c r="F4035" s="22">
        <f t="shared" si="188"/>
        <v>45094</v>
      </c>
      <c r="G4035" s="23">
        <f t="shared" si="189"/>
        <v>19</v>
      </c>
      <c r="H4035" s="21">
        <v>0</v>
      </c>
      <c r="I4035" s="60">
        <f>INDEX('Elech Summary'!$C$5:$C$8764,MATCH($E4035,'Elech Summary'!$B$5:$B$8764,0),MATCH(I$7,'Elech Summary'!$C$4:$C$4,0))</f>
        <v>-0.20165937747504947</v>
      </c>
      <c r="J4035" s="49">
        <f t="shared" si="187"/>
        <v>0</v>
      </c>
    </row>
    <row r="4036" spans="2:10" s="12" customFormat="1" ht="15" x14ac:dyDescent="0.2">
      <c r="B4036" s="40">
        <v>20.5</v>
      </c>
      <c r="C4036" s="41">
        <v>0</v>
      </c>
      <c r="D4036" s="55">
        <v>0</v>
      </c>
      <c r="E4036" s="18">
        <v>4028</v>
      </c>
      <c r="F4036" s="22">
        <f t="shared" si="188"/>
        <v>45094</v>
      </c>
      <c r="G4036" s="23">
        <f t="shared" si="189"/>
        <v>20</v>
      </c>
      <c r="H4036" s="21">
        <v>0</v>
      </c>
      <c r="I4036" s="60">
        <f>INDEX('Elech Summary'!$C$5:$C$8764,MATCH($E4036,'Elech Summary'!$B$5:$B$8764,0),MATCH(I$7,'Elech Summary'!$C$4:$C$4,0))</f>
        <v>-0.20902895286470979</v>
      </c>
      <c r="J4036" s="49">
        <f t="shared" si="187"/>
        <v>0</v>
      </c>
    </row>
    <row r="4037" spans="2:10" s="12" customFormat="1" ht="15" x14ac:dyDescent="0.2">
      <c r="B4037" s="40">
        <v>19.100000000000001</v>
      </c>
      <c r="C4037" s="41">
        <v>0</v>
      </c>
      <c r="D4037" s="55">
        <v>0</v>
      </c>
      <c r="E4037" s="18">
        <v>4029</v>
      </c>
      <c r="F4037" s="22">
        <f t="shared" si="188"/>
        <v>45094</v>
      </c>
      <c r="G4037" s="23">
        <f t="shared" si="189"/>
        <v>21</v>
      </c>
      <c r="H4037" s="21">
        <v>0</v>
      </c>
      <c r="I4037" s="60">
        <f>INDEX('Elech Summary'!$C$5:$C$8764,MATCH($E4037,'Elech Summary'!$B$5:$B$8764,0),MATCH(I$7,'Elech Summary'!$C$4:$C$4,0))</f>
        <v>-0.1922803575121218</v>
      </c>
      <c r="J4037" s="49">
        <f t="shared" si="187"/>
        <v>0</v>
      </c>
    </row>
    <row r="4038" spans="2:10" s="12" customFormat="1" ht="15" x14ac:dyDescent="0.2">
      <c r="B4038" s="40">
        <v>17.2</v>
      </c>
      <c r="C4038" s="41">
        <v>1</v>
      </c>
      <c r="D4038" s="55">
        <v>0</v>
      </c>
      <c r="E4038" s="18">
        <v>4030</v>
      </c>
      <c r="F4038" s="22">
        <f t="shared" si="188"/>
        <v>45094</v>
      </c>
      <c r="G4038" s="23">
        <f t="shared" si="189"/>
        <v>22</v>
      </c>
      <c r="H4038" s="21">
        <v>0</v>
      </c>
      <c r="I4038" s="60">
        <f>INDEX('Elech Summary'!$C$5:$C$8764,MATCH($E4038,'Elech Summary'!$B$5:$B$8764,0),MATCH(I$7,'Elech Summary'!$C$4:$C$4,0))</f>
        <v>-0.17239441435514041</v>
      </c>
      <c r="J4038" s="49">
        <f t="shared" si="187"/>
        <v>0</v>
      </c>
    </row>
    <row r="4039" spans="2:10" s="12" customFormat="1" ht="15" x14ac:dyDescent="0.2">
      <c r="B4039" s="40">
        <v>16.5</v>
      </c>
      <c r="C4039" s="41">
        <v>1</v>
      </c>
      <c r="D4039" s="55">
        <v>0</v>
      </c>
      <c r="E4039" s="18">
        <v>4031</v>
      </c>
      <c r="F4039" s="22">
        <f t="shared" si="188"/>
        <v>45094</v>
      </c>
      <c r="G4039" s="23">
        <f t="shared" si="189"/>
        <v>23</v>
      </c>
      <c r="H4039" s="21">
        <v>0</v>
      </c>
      <c r="I4039" s="60">
        <f>INDEX('Elech Summary'!$C$5:$C$8764,MATCH($E4039,'Elech Summary'!$B$5:$B$8764,0),MATCH(I$7,'Elech Summary'!$C$4:$C$4,0))</f>
        <v>-0.12942693215517109</v>
      </c>
      <c r="J4039" s="49">
        <f t="shared" si="187"/>
        <v>0</v>
      </c>
    </row>
    <row r="4040" spans="2:10" s="12" customFormat="1" ht="15" x14ac:dyDescent="0.2">
      <c r="B4040" s="40">
        <v>15.6</v>
      </c>
      <c r="C4040" s="41">
        <v>1</v>
      </c>
      <c r="D4040" s="55">
        <v>0</v>
      </c>
      <c r="E4040" s="18">
        <v>4032</v>
      </c>
      <c r="F4040" s="22">
        <f t="shared" si="188"/>
        <v>45094</v>
      </c>
      <c r="G4040" s="23">
        <f t="shared" si="189"/>
        <v>24</v>
      </c>
      <c r="H4040" s="21">
        <v>0</v>
      </c>
      <c r="I4040" s="60">
        <f>INDEX('Elech Summary'!$C$5:$C$8764,MATCH($E4040,'Elech Summary'!$B$5:$B$8764,0),MATCH(I$7,'Elech Summary'!$C$4:$C$4,0))</f>
        <v>-8.4401240133536753E-2</v>
      </c>
      <c r="J4040" s="49">
        <f t="shared" si="187"/>
        <v>0</v>
      </c>
    </row>
    <row r="4041" spans="2:10" s="12" customFormat="1" ht="15" x14ac:dyDescent="0.2">
      <c r="B4041" s="40">
        <v>14</v>
      </c>
      <c r="C4041" s="41">
        <v>1</v>
      </c>
      <c r="D4041" s="55">
        <v>0</v>
      </c>
      <c r="E4041" s="18">
        <v>4033</v>
      </c>
      <c r="F4041" s="22">
        <f t="shared" si="188"/>
        <v>45095</v>
      </c>
      <c r="G4041" s="23">
        <f t="shared" si="189"/>
        <v>1</v>
      </c>
      <c r="H4041" s="21">
        <v>0</v>
      </c>
      <c r="I4041" s="60">
        <f>INDEX('Elech Summary'!$C$5:$C$8764,MATCH($E4041,'Elech Summary'!$B$5:$B$8764,0),MATCH(I$7,'Elech Summary'!$C$4:$C$4,0))</f>
        <v>-3.9103647300629839E-2</v>
      </c>
      <c r="J4041" s="49">
        <f t="shared" si="187"/>
        <v>0</v>
      </c>
    </row>
    <row r="4042" spans="2:10" s="12" customFormat="1" ht="15" x14ac:dyDescent="0.2">
      <c r="B4042" s="40">
        <v>14.3</v>
      </c>
      <c r="C4042" s="41">
        <v>1</v>
      </c>
      <c r="D4042" s="55">
        <v>0</v>
      </c>
      <c r="E4042" s="18">
        <v>4034</v>
      </c>
      <c r="F4042" s="22">
        <f t="shared" si="188"/>
        <v>45095</v>
      </c>
      <c r="G4042" s="23">
        <f t="shared" si="189"/>
        <v>2</v>
      </c>
      <c r="H4042" s="21">
        <v>0</v>
      </c>
      <c r="I4042" s="60">
        <f>INDEX('Elech Summary'!$C$5:$C$8764,MATCH($E4042,'Elech Summary'!$B$5:$B$8764,0),MATCH(I$7,'Elech Summary'!$C$4:$C$4,0))</f>
        <v>-2.1429321820447652E-2</v>
      </c>
      <c r="J4042" s="49">
        <f t="shared" ref="J4042:J4105" si="190">$H4042*I4042</f>
        <v>0</v>
      </c>
    </row>
    <row r="4043" spans="2:10" s="12" customFormat="1" ht="15" x14ac:dyDescent="0.2">
      <c r="B4043" s="40">
        <v>14.6</v>
      </c>
      <c r="C4043" s="41">
        <v>1</v>
      </c>
      <c r="D4043" s="55">
        <v>0</v>
      </c>
      <c r="E4043" s="18">
        <v>4035</v>
      </c>
      <c r="F4043" s="22">
        <f t="shared" ref="F4043:F4106" si="191">IF(F4042="-",F4042,IF(G4043=1,F4042+1,F4042))</f>
        <v>45095</v>
      </c>
      <c r="G4043" s="23">
        <f t="shared" ref="G4043:G4106" si="192">IF(G4042+1&gt;24,1,G4042+1)</f>
        <v>3</v>
      </c>
      <c r="H4043" s="21">
        <v>0</v>
      </c>
      <c r="I4043" s="60">
        <f>INDEX('Elech Summary'!$C$5:$C$8764,MATCH($E4043,'Elech Summary'!$B$5:$B$8764,0),MATCH(I$7,'Elech Summary'!$C$4:$C$4,0))</f>
        <v>-1.3575752586326036E-2</v>
      </c>
      <c r="J4043" s="49">
        <f t="shared" si="190"/>
        <v>0</v>
      </c>
    </row>
    <row r="4044" spans="2:10" s="12" customFormat="1" ht="15" x14ac:dyDescent="0.2">
      <c r="B4044" s="40">
        <v>13.9</v>
      </c>
      <c r="C4044" s="41">
        <v>1</v>
      </c>
      <c r="D4044" s="55">
        <v>0</v>
      </c>
      <c r="E4044" s="18">
        <v>4036</v>
      </c>
      <c r="F4044" s="22">
        <f t="shared" si="191"/>
        <v>45095</v>
      </c>
      <c r="G4044" s="23">
        <f t="shared" si="192"/>
        <v>4</v>
      </c>
      <c r="H4044" s="21">
        <v>0</v>
      </c>
      <c r="I4044" s="60">
        <f>INDEX('Elech Summary'!$C$5:$C$8764,MATCH($E4044,'Elech Summary'!$B$5:$B$8764,0),MATCH(I$7,'Elech Summary'!$C$4:$C$4,0))</f>
        <v>-1.5131119877300366E-2</v>
      </c>
      <c r="J4044" s="49">
        <f t="shared" si="190"/>
        <v>0</v>
      </c>
    </row>
    <row r="4045" spans="2:10" s="12" customFormat="1" ht="15" x14ac:dyDescent="0.2">
      <c r="B4045" s="40">
        <v>14.6</v>
      </c>
      <c r="C4045" s="41">
        <v>1</v>
      </c>
      <c r="D4045" s="55">
        <v>0</v>
      </c>
      <c r="E4045" s="18">
        <v>4037</v>
      </c>
      <c r="F4045" s="22">
        <f t="shared" si="191"/>
        <v>45095</v>
      </c>
      <c r="G4045" s="23">
        <f t="shared" si="192"/>
        <v>5</v>
      </c>
      <c r="H4045" s="21">
        <v>0</v>
      </c>
      <c r="I4045" s="60">
        <f>INDEX('Elech Summary'!$C$5:$C$8764,MATCH($E4045,'Elech Summary'!$B$5:$B$8764,0),MATCH(I$7,'Elech Summary'!$C$4:$C$4,0))</f>
        <v>-3.4262338561484723E-2</v>
      </c>
      <c r="J4045" s="49">
        <f t="shared" si="190"/>
        <v>0</v>
      </c>
    </row>
    <row r="4046" spans="2:10" s="12" customFormat="1" ht="15" x14ac:dyDescent="0.2">
      <c r="B4046" s="40">
        <v>15.2</v>
      </c>
      <c r="C4046" s="41">
        <v>1</v>
      </c>
      <c r="D4046" s="55">
        <v>0</v>
      </c>
      <c r="E4046" s="18">
        <v>4038</v>
      </c>
      <c r="F4046" s="22">
        <f t="shared" si="191"/>
        <v>45095</v>
      </c>
      <c r="G4046" s="23">
        <f t="shared" si="192"/>
        <v>6</v>
      </c>
      <c r="H4046" s="21">
        <v>0</v>
      </c>
      <c r="I4046" s="60">
        <f>INDEX('Elech Summary'!$C$5:$C$8764,MATCH($E4046,'Elech Summary'!$B$5:$B$8764,0),MATCH(I$7,'Elech Summary'!$C$4:$C$4,0))</f>
        <v>-8.765860751994739E-2</v>
      </c>
      <c r="J4046" s="49">
        <f t="shared" si="190"/>
        <v>0</v>
      </c>
    </row>
    <row r="4047" spans="2:10" s="12" customFormat="1" ht="15" x14ac:dyDescent="0.2">
      <c r="B4047" s="40">
        <v>17.899999999999999</v>
      </c>
      <c r="C4047" s="41">
        <v>0</v>
      </c>
      <c r="D4047" s="55">
        <v>0</v>
      </c>
      <c r="E4047" s="18">
        <v>4039</v>
      </c>
      <c r="F4047" s="22">
        <f t="shared" si="191"/>
        <v>45095</v>
      </c>
      <c r="G4047" s="23">
        <f t="shared" si="192"/>
        <v>7</v>
      </c>
      <c r="H4047" s="21">
        <v>0</v>
      </c>
      <c r="I4047" s="60">
        <f>INDEX('Elech Summary'!$C$5:$C$8764,MATCH($E4047,'Elech Summary'!$B$5:$B$8764,0),MATCH(I$7,'Elech Summary'!$C$4:$C$4,0))</f>
        <v>-0.20098109220377991</v>
      </c>
      <c r="J4047" s="49">
        <f t="shared" si="190"/>
        <v>0</v>
      </c>
    </row>
    <row r="4048" spans="2:10" s="12" customFormat="1" ht="15" x14ac:dyDescent="0.2">
      <c r="B4048" s="40">
        <v>20.9</v>
      </c>
      <c r="C4048" s="41">
        <v>0</v>
      </c>
      <c r="D4048" s="55">
        <v>0</v>
      </c>
      <c r="E4048" s="18">
        <v>4040</v>
      </c>
      <c r="F4048" s="22">
        <f t="shared" si="191"/>
        <v>45095</v>
      </c>
      <c r="G4048" s="23">
        <f t="shared" si="192"/>
        <v>8</v>
      </c>
      <c r="H4048" s="21">
        <v>0</v>
      </c>
      <c r="I4048" s="60">
        <f>INDEX('Elech Summary'!$C$5:$C$8764,MATCH($E4048,'Elech Summary'!$B$5:$B$8764,0),MATCH(I$7,'Elech Summary'!$C$4:$C$4,0))</f>
        <v>-0.24478077462434128</v>
      </c>
      <c r="J4048" s="49">
        <f t="shared" si="190"/>
        <v>0</v>
      </c>
    </row>
    <row r="4049" spans="2:10" s="12" customFormat="1" ht="15" x14ac:dyDescent="0.2">
      <c r="B4049" s="40">
        <v>21.8</v>
      </c>
      <c r="C4049" s="41">
        <v>0</v>
      </c>
      <c r="D4049" s="55">
        <v>0</v>
      </c>
      <c r="E4049" s="18">
        <v>4041</v>
      </c>
      <c r="F4049" s="22">
        <f t="shared" si="191"/>
        <v>45095</v>
      </c>
      <c r="G4049" s="23">
        <f t="shared" si="192"/>
        <v>9</v>
      </c>
      <c r="H4049" s="21">
        <v>0</v>
      </c>
      <c r="I4049" s="60">
        <f>INDEX('Elech Summary'!$C$5:$C$8764,MATCH($E4049,'Elech Summary'!$B$5:$B$8764,0),MATCH(I$7,'Elech Summary'!$C$4:$C$4,0))</f>
        <v>-0.25871673919161808</v>
      </c>
      <c r="J4049" s="49">
        <f t="shared" si="190"/>
        <v>0</v>
      </c>
    </row>
    <row r="4050" spans="2:10" s="12" customFormat="1" ht="15" x14ac:dyDescent="0.2">
      <c r="B4050" s="40">
        <v>23.4</v>
      </c>
      <c r="C4050" s="41">
        <v>0</v>
      </c>
      <c r="D4050" s="55">
        <v>0</v>
      </c>
      <c r="E4050" s="18">
        <v>4042</v>
      </c>
      <c r="F4050" s="22">
        <f t="shared" si="191"/>
        <v>45095</v>
      </c>
      <c r="G4050" s="23">
        <f t="shared" si="192"/>
        <v>10</v>
      </c>
      <c r="H4050" s="21">
        <v>0</v>
      </c>
      <c r="I4050" s="60">
        <f>INDEX('Elech Summary'!$C$5:$C$8764,MATCH($E4050,'Elech Summary'!$B$5:$B$8764,0),MATCH(I$7,'Elech Summary'!$C$4:$C$4,0))</f>
        <v>-0.24591561916281846</v>
      </c>
      <c r="J4050" s="49">
        <f t="shared" si="190"/>
        <v>0</v>
      </c>
    </row>
    <row r="4051" spans="2:10" s="12" customFormat="1" ht="15" x14ac:dyDescent="0.2">
      <c r="B4051" s="40">
        <v>25.2</v>
      </c>
      <c r="C4051" s="41">
        <v>0</v>
      </c>
      <c r="D4051" s="55">
        <v>1</v>
      </c>
      <c r="E4051" s="18">
        <v>4043</v>
      </c>
      <c r="F4051" s="22">
        <f t="shared" si="191"/>
        <v>45095</v>
      </c>
      <c r="G4051" s="23">
        <f t="shared" si="192"/>
        <v>11</v>
      </c>
      <c r="H4051" s="21">
        <v>0</v>
      </c>
      <c r="I4051" s="60">
        <f>INDEX('Elech Summary'!$C$5:$C$8764,MATCH($E4051,'Elech Summary'!$B$5:$B$8764,0),MATCH(I$7,'Elech Summary'!$C$4:$C$4,0))</f>
        <v>-0.21716329884074903</v>
      </c>
      <c r="J4051" s="49">
        <f t="shared" si="190"/>
        <v>0</v>
      </c>
    </row>
    <row r="4052" spans="2:10" s="12" customFormat="1" ht="15" x14ac:dyDescent="0.2">
      <c r="B4052" s="40">
        <v>25.9</v>
      </c>
      <c r="C4052" s="41">
        <v>0</v>
      </c>
      <c r="D4052" s="55">
        <v>1</v>
      </c>
      <c r="E4052" s="18">
        <v>4044</v>
      </c>
      <c r="F4052" s="22">
        <f t="shared" si="191"/>
        <v>45095</v>
      </c>
      <c r="G4052" s="23">
        <f t="shared" si="192"/>
        <v>12</v>
      </c>
      <c r="H4052" s="21">
        <v>0</v>
      </c>
      <c r="I4052" s="60">
        <f>INDEX('Elech Summary'!$C$5:$C$8764,MATCH($E4052,'Elech Summary'!$B$5:$B$8764,0),MATCH(I$7,'Elech Summary'!$C$4:$C$4,0))</f>
        <v>-0.18620628395517236</v>
      </c>
      <c r="J4052" s="49">
        <f t="shared" si="190"/>
        <v>0</v>
      </c>
    </row>
    <row r="4053" spans="2:10" s="12" customFormat="1" ht="15" x14ac:dyDescent="0.2">
      <c r="B4053" s="40">
        <v>26.7</v>
      </c>
      <c r="C4053" s="41">
        <v>0</v>
      </c>
      <c r="D4053" s="55">
        <v>1</v>
      </c>
      <c r="E4053" s="18">
        <v>4045</v>
      </c>
      <c r="F4053" s="22">
        <f t="shared" si="191"/>
        <v>45095</v>
      </c>
      <c r="G4053" s="23">
        <f t="shared" si="192"/>
        <v>13</v>
      </c>
      <c r="H4053" s="21">
        <v>0</v>
      </c>
      <c r="I4053" s="60">
        <f>INDEX('Elech Summary'!$C$5:$C$8764,MATCH($E4053,'Elech Summary'!$B$5:$B$8764,0),MATCH(I$7,'Elech Summary'!$C$4:$C$4,0))</f>
        <v>-0.16198958280920706</v>
      </c>
      <c r="J4053" s="49">
        <f t="shared" si="190"/>
        <v>0</v>
      </c>
    </row>
    <row r="4054" spans="2:10" s="12" customFormat="1" ht="15" x14ac:dyDescent="0.2">
      <c r="B4054" s="40">
        <v>27.7</v>
      </c>
      <c r="C4054" s="41">
        <v>0</v>
      </c>
      <c r="D4054" s="55">
        <v>1</v>
      </c>
      <c r="E4054" s="18">
        <v>4046</v>
      </c>
      <c r="F4054" s="22">
        <f t="shared" si="191"/>
        <v>45095</v>
      </c>
      <c r="G4054" s="23">
        <f t="shared" si="192"/>
        <v>14</v>
      </c>
      <c r="H4054" s="21">
        <v>0</v>
      </c>
      <c r="I4054" s="60">
        <f>INDEX('Elech Summary'!$C$5:$C$8764,MATCH($E4054,'Elech Summary'!$B$5:$B$8764,0),MATCH(I$7,'Elech Summary'!$C$4:$C$4,0))</f>
        <v>-0.14566253698085241</v>
      </c>
      <c r="J4054" s="49">
        <f t="shared" si="190"/>
        <v>0</v>
      </c>
    </row>
    <row r="4055" spans="2:10" s="12" customFormat="1" ht="15" x14ac:dyDescent="0.2">
      <c r="B4055" s="40">
        <v>27.9</v>
      </c>
      <c r="C4055" s="41">
        <v>0</v>
      </c>
      <c r="D4055" s="55">
        <v>1</v>
      </c>
      <c r="E4055" s="18">
        <v>4047</v>
      </c>
      <c r="F4055" s="22">
        <f t="shared" si="191"/>
        <v>45095</v>
      </c>
      <c r="G4055" s="23">
        <f t="shared" si="192"/>
        <v>15</v>
      </c>
      <c r="H4055" s="21">
        <v>0</v>
      </c>
      <c r="I4055" s="60">
        <f>INDEX('Elech Summary'!$C$5:$C$8764,MATCH($E4055,'Elech Summary'!$B$5:$B$8764,0),MATCH(I$7,'Elech Summary'!$C$4:$C$4,0))</f>
        <v>-0.13132237145022918</v>
      </c>
      <c r="J4055" s="49">
        <f t="shared" si="190"/>
        <v>0</v>
      </c>
    </row>
    <row r="4056" spans="2:10" s="12" customFormat="1" ht="15" x14ac:dyDescent="0.2">
      <c r="B4056" s="40">
        <v>28</v>
      </c>
      <c r="C4056" s="41">
        <v>0</v>
      </c>
      <c r="D4056" s="55">
        <v>1</v>
      </c>
      <c r="E4056" s="18">
        <v>4048</v>
      </c>
      <c r="F4056" s="22">
        <f t="shared" si="191"/>
        <v>45095</v>
      </c>
      <c r="G4056" s="23">
        <f t="shared" si="192"/>
        <v>16</v>
      </c>
      <c r="H4056" s="21">
        <v>0</v>
      </c>
      <c r="I4056" s="60">
        <f>INDEX('Elech Summary'!$C$5:$C$8764,MATCH($E4056,'Elech Summary'!$B$5:$B$8764,0),MATCH(I$7,'Elech Summary'!$C$4:$C$4,0))</f>
        <v>-0.12445569628825548</v>
      </c>
      <c r="J4056" s="49">
        <f t="shared" si="190"/>
        <v>0</v>
      </c>
    </row>
    <row r="4057" spans="2:10" s="12" customFormat="1" ht="15" x14ac:dyDescent="0.2">
      <c r="B4057" s="40">
        <v>27.5</v>
      </c>
      <c r="C4057" s="41">
        <v>0</v>
      </c>
      <c r="D4057" s="55">
        <v>1</v>
      </c>
      <c r="E4057" s="18">
        <v>4049</v>
      </c>
      <c r="F4057" s="22">
        <f t="shared" si="191"/>
        <v>45095</v>
      </c>
      <c r="G4057" s="23">
        <f t="shared" si="192"/>
        <v>17</v>
      </c>
      <c r="H4057" s="21">
        <v>0</v>
      </c>
      <c r="I4057" s="60">
        <f>INDEX('Elech Summary'!$C$5:$C$8764,MATCH($E4057,'Elech Summary'!$B$5:$B$8764,0),MATCH(I$7,'Elech Summary'!$C$4:$C$4,0))</f>
        <v>-0.1422083703202992</v>
      </c>
      <c r="J4057" s="49">
        <f t="shared" si="190"/>
        <v>0</v>
      </c>
    </row>
    <row r="4058" spans="2:10" s="12" customFormat="1" ht="15" x14ac:dyDescent="0.2">
      <c r="B4058" s="40">
        <v>26.7</v>
      </c>
      <c r="C4058" s="41">
        <v>0</v>
      </c>
      <c r="D4058" s="55">
        <v>1</v>
      </c>
      <c r="E4058" s="18">
        <v>4050</v>
      </c>
      <c r="F4058" s="22">
        <f t="shared" si="191"/>
        <v>45095</v>
      </c>
      <c r="G4058" s="23">
        <f t="shared" si="192"/>
        <v>18</v>
      </c>
      <c r="H4058" s="21">
        <v>0</v>
      </c>
      <c r="I4058" s="60">
        <f>INDEX('Elech Summary'!$C$5:$C$8764,MATCH($E4058,'Elech Summary'!$B$5:$B$8764,0),MATCH(I$7,'Elech Summary'!$C$4:$C$4,0))</f>
        <v>-0.17017801130108379</v>
      </c>
      <c r="J4058" s="49">
        <f t="shared" si="190"/>
        <v>0</v>
      </c>
    </row>
    <row r="4059" spans="2:10" s="12" customFormat="1" ht="15" x14ac:dyDescent="0.2">
      <c r="B4059" s="40">
        <v>25.8</v>
      </c>
      <c r="C4059" s="41">
        <v>0</v>
      </c>
      <c r="D4059" s="55">
        <v>1</v>
      </c>
      <c r="E4059" s="18">
        <v>4051</v>
      </c>
      <c r="F4059" s="22">
        <f t="shared" si="191"/>
        <v>45095</v>
      </c>
      <c r="G4059" s="23">
        <f t="shared" si="192"/>
        <v>19</v>
      </c>
      <c r="H4059" s="21">
        <v>0</v>
      </c>
      <c r="I4059" s="60">
        <f>INDEX('Elech Summary'!$C$5:$C$8764,MATCH($E4059,'Elech Summary'!$B$5:$B$8764,0),MATCH(I$7,'Elech Summary'!$C$4:$C$4,0))</f>
        <v>-0.20097601641368579</v>
      </c>
      <c r="J4059" s="49">
        <f t="shared" si="190"/>
        <v>0</v>
      </c>
    </row>
    <row r="4060" spans="2:10" s="12" customFormat="1" ht="15" x14ac:dyDescent="0.2">
      <c r="B4060" s="40">
        <v>24</v>
      </c>
      <c r="C4060" s="41">
        <v>0</v>
      </c>
      <c r="D4060" s="55">
        <v>1</v>
      </c>
      <c r="E4060" s="18">
        <v>4052</v>
      </c>
      <c r="F4060" s="22">
        <f t="shared" si="191"/>
        <v>45095</v>
      </c>
      <c r="G4060" s="23">
        <f t="shared" si="192"/>
        <v>20</v>
      </c>
      <c r="H4060" s="21">
        <v>0</v>
      </c>
      <c r="I4060" s="60">
        <f>INDEX('Elech Summary'!$C$5:$C$8764,MATCH($E4060,'Elech Summary'!$B$5:$B$8764,0),MATCH(I$7,'Elech Summary'!$C$4:$C$4,0))</f>
        <v>-0.20831992732574278</v>
      </c>
      <c r="J4060" s="49">
        <f t="shared" si="190"/>
        <v>0</v>
      </c>
    </row>
    <row r="4061" spans="2:10" s="12" customFormat="1" ht="15" x14ac:dyDescent="0.2">
      <c r="B4061" s="40">
        <v>22.3</v>
      </c>
      <c r="C4061" s="41">
        <v>0</v>
      </c>
      <c r="D4061" s="55">
        <v>0</v>
      </c>
      <c r="E4061" s="18">
        <v>4053</v>
      </c>
      <c r="F4061" s="22">
        <f t="shared" si="191"/>
        <v>45095</v>
      </c>
      <c r="G4061" s="23">
        <f t="shared" si="192"/>
        <v>21</v>
      </c>
      <c r="H4061" s="21">
        <v>0</v>
      </c>
      <c r="I4061" s="60">
        <f>INDEX('Elech Summary'!$C$5:$C$8764,MATCH($E4061,'Elech Summary'!$B$5:$B$8764,0),MATCH(I$7,'Elech Summary'!$C$4:$C$4,0))</f>
        <v>-0.19162755253995001</v>
      </c>
      <c r="J4061" s="49">
        <f t="shared" si="190"/>
        <v>0</v>
      </c>
    </row>
    <row r="4062" spans="2:10" s="12" customFormat="1" ht="15" x14ac:dyDescent="0.2">
      <c r="B4062" s="40">
        <v>21.5</v>
      </c>
      <c r="C4062" s="41">
        <v>0</v>
      </c>
      <c r="D4062" s="55">
        <v>0</v>
      </c>
      <c r="E4062" s="18">
        <v>4054</v>
      </c>
      <c r="F4062" s="22">
        <f t="shared" si="191"/>
        <v>45095</v>
      </c>
      <c r="G4062" s="23">
        <f t="shared" si="192"/>
        <v>22</v>
      </c>
      <c r="H4062" s="21">
        <v>0</v>
      </c>
      <c r="I4062" s="60">
        <f>INDEX('Elech Summary'!$C$5:$C$8764,MATCH($E4062,'Elech Summary'!$B$5:$B$8764,0),MATCH(I$7,'Elech Summary'!$C$4:$C$4,0))</f>
        <v>-0.16797945350609134</v>
      </c>
      <c r="J4062" s="49">
        <f t="shared" si="190"/>
        <v>0</v>
      </c>
    </row>
    <row r="4063" spans="2:10" s="12" customFormat="1" ht="15" x14ac:dyDescent="0.2">
      <c r="B4063" s="40">
        <v>19.8</v>
      </c>
      <c r="C4063" s="41">
        <v>0</v>
      </c>
      <c r="D4063" s="55">
        <v>0</v>
      </c>
      <c r="E4063" s="18">
        <v>4055</v>
      </c>
      <c r="F4063" s="22">
        <f t="shared" si="191"/>
        <v>45095</v>
      </c>
      <c r="G4063" s="23">
        <f t="shared" si="192"/>
        <v>23</v>
      </c>
      <c r="H4063" s="21">
        <v>0</v>
      </c>
      <c r="I4063" s="60">
        <f>INDEX('Elech Summary'!$C$5:$C$8764,MATCH($E4063,'Elech Summary'!$B$5:$B$8764,0),MATCH(I$7,'Elech Summary'!$C$4:$C$4,0))</f>
        <v>-0.12523227597762354</v>
      </c>
      <c r="J4063" s="49">
        <f t="shared" si="190"/>
        <v>0</v>
      </c>
    </row>
    <row r="4064" spans="2:10" s="12" customFormat="1" ht="15" x14ac:dyDescent="0.2">
      <c r="B4064" s="40">
        <v>19</v>
      </c>
      <c r="C4064" s="41">
        <v>0</v>
      </c>
      <c r="D4064" s="55">
        <v>0</v>
      </c>
      <c r="E4064" s="18">
        <v>4056</v>
      </c>
      <c r="F4064" s="22">
        <f t="shared" si="191"/>
        <v>45095</v>
      </c>
      <c r="G4064" s="23">
        <f t="shared" si="192"/>
        <v>24</v>
      </c>
      <c r="H4064" s="21">
        <v>0</v>
      </c>
      <c r="I4064" s="60">
        <f>INDEX('Elech Summary'!$C$5:$C$8764,MATCH($E4064,'Elech Summary'!$B$5:$B$8764,0),MATCH(I$7,'Elech Summary'!$C$4:$C$4,0))</f>
        <v>-8.0448257046159821E-2</v>
      </c>
      <c r="J4064" s="49">
        <f t="shared" si="190"/>
        <v>0</v>
      </c>
    </row>
    <row r="4065" spans="2:10" s="12" customFormat="1" ht="15" x14ac:dyDescent="0.2">
      <c r="B4065" s="40">
        <v>17.899999999999999</v>
      </c>
      <c r="C4065" s="41">
        <v>0</v>
      </c>
      <c r="D4065" s="55">
        <v>0</v>
      </c>
      <c r="E4065" s="18">
        <v>4057</v>
      </c>
      <c r="F4065" s="22">
        <f t="shared" si="191"/>
        <v>45096</v>
      </c>
      <c r="G4065" s="23">
        <f t="shared" si="192"/>
        <v>1</v>
      </c>
      <c r="H4065" s="21">
        <v>0</v>
      </c>
      <c r="I4065" s="60">
        <f>INDEX('Elech Summary'!$C$5:$C$8764,MATCH($E4065,'Elech Summary'!$B$5:$B$8764,0),MATCH(I$7,'Elech Summary'!$C$4:$C$4,0))</f>
        <v>-3.7067284587954982E-2</v>
      </c>
      <c r="J4065" s="49">
        <f t="shared" si="190"/>
        <v>0</v>
      </c>
    </row>
    <row r="4066" spans="2:10" s="12" customFormat="1" ht="15" x14ac:dyDescent="0.2">
      <c r="B4066" s="40">
        <v>17.7</v>
      </c>
      <c r="C4066" s="41">
        <v>0</v>
      </c>
      <c r="D4066" s="55">
        <v>0</v>
      </c>
      <c r="E4066" s="18">
        <v>4058</v>
      </c>
      <c r="F4066" s="22">
        <f t="shared" si="191"/>
        <v>45096</v>
      </c>
      <c r="G4066" s="23">
        <f t="shared" si="192"/>
        <v>2</v>
      </c>
      <c r="H4066" s="21">
        <v>0</v>
      </c>
      <c r="I4066" s="60">
        <f>INDEX('Elech Summary'!$C$5:$C$8764,MATCH($E4066,'Elech Summary'!$B$5:$B$8764,0),MATCH(I$7,'Elech Summary'!$C$4:$C$4,0))</f>
        <v>-1.9950451485505803E-2</v>
      </c>
      <c r="J4066" s="49">
        <f t="shared" si="190"/>
        <v>0</v>
      </c>
    </row>
    <row r="4067" spans="2:10" s="12" customFormat="1" ht="15" x14ac:dyDescent="0.2">
      <c r="B4067" s="40">
        <v>16.5</v>
      </c>
      <c r="C4067" s="41">
        <v>1</v>
      </c>
      <c r="D4067" s="55">
        <v>0</v>
      </c>
      <c r="E4067" s="18">
        <v>4059</v>
      </c>
      <c r="F4067" s="22">
        <f t="shared" si="191"/>
        <v>45096</v>
      </c>
      <c r="G4067" s="23">
        <f t="shared" si="192"/>
        <v>3</v>
      </c>
      <c r="H4067" s="21">
        <v>0</v>
      </c>
      <c r="I4067" s="60">
        <f>INDEX('Elech Summary'!$C$5:$C$8764,MATCH($E4067,'Elech Summary'!$B$5:$B$8764,0),MATCH(I$7,'Elech Summary'!$C$4:$C$4,0))</f>
        <v>-1.2793519431911643E-2</v>
      </c>
      <c r="J4067" s="49">
        <f t="shared" si="190"/>
        <v>0</v>
      </c>
    </row>
    <row r="4068" spans="2:10" s="12" customFormat="1" ht="15" x14ac:dyDescent="0.2">
      <c r="B4068" s="40">
        <v>16.100000000000001</v>
      </c>
      <c r="C4068" s="41">
        <v>1</v>
      </c>
      <c r="D4068" s="55">
        <v>0</v>
      </c>
      <c r="E4068" s="18">
        <v>4060</v>
      </c>
      <c r="F4068" s="22">
        <f t="shared" si="191"/>
        <v>45096</v>
      </c>
      <c r="G4068" s="23">
        <f t="shared" si="192"/>
        <v>4</v>
      </c>
      <c r="H4068" s="21">
        <v>0</v>
      </c>
      <c r="I4068" s="60">
        <f>INDEX('Elech Summary'!$C$5:$C$8764,MATCH($E4068,'Elech Summary'!$B$5:$B$8764,0),MATCH(I$7,'Elech Summary'!$C$4:$C$4,0))</f>
        <v>-1.4374150232609639E-2</v>
      </c>
      <c r="J4068" s="49">
        <f t="shared" si="190"/>
        <v>0</v>
      </c>
    </row>
    <row r="4069" spans="2:10" s="12" customFormat="1" ht="15" x14ac:dyDescent="0.2">
      <c r="B4069" s="40">
        <v>15.7</v>
      </c>
      <c r="C4069" s="41">
        <v>1</v>
      </c>
      <c r="D4069" s="55">
        <v>0</v>
      </c>
      <c r="E4069" s="18">
        <v>4061</v>
      </c>
      <c r="F4069" s="22">
        <f t="shared" si="191"/>
        <v>45096</v>
      </c>
      <c r="G4069" s="23">
        <f t="shared" si="192"/>
        <v>5</v>
      </c>
      <c r="H4069" s="21">
        <v>0</v>
      </c>
      <c r="I4069" s="60">
        <f>INDEX('Elech Summary'!$C$5:$C$8764,MATCH($E4069,'Elech Summary'!$B$5:$B$8764,0),MATCH(I$7,'Elech Summary'!$C$4:$C$4,0))</f>
        <v>-3.280527735544557E-2</v>
      </c>
      <c r="J4069" s="49">
        <f t="shared" si="190"/>
        <v>0</v>
      </c>
    </row>
    <row r="4070" spans="2:10" s="12" customFormat="1" ht="15" x14ac:dyDescent="0.2">
      <c r="B4070" s="40">
        <v>16.100000000000001</v>
      </c>
      <c r="C4070" s="41">
        <v>1</v>
      </c>
      <c r="D4070" s="55">
        <v>0</v>
      </c>
      <c r="E4070" s="18">
        <v>4062</v>
      </c>
      <c r="F4070" s="22">
        <f t="shared" si="191"/>
        <v>45096</v>
      </c>
      <c r="G4070" s="23">
        <f t="shared" si="192"/>
        <v>6</v>
      </c>
      <c r="H4070" s="21">
        <v>0</v>
      </c>
      <c r="I4070" s="60">
        <f>INDEX('Elech Summary'!$C$5:$C$8764,MATCH($E4070,'Elech Summary'!$B$5:$B$8764,0),MATCH(I$7,'Elech Summary'!$C$4:$C$4,0))</f>
        <v>-8.5232640539521412E-2</v>
      </c>
      <c r="J4070" s="49">
        <f t="shared" si="190"/>
        <v>0</v>
      </c>
    </row>
    <row r="4071" spans="2:10" s="12" customFormat="1" ht="15" x14ac:dyDescent="0.2">
      <c r="B4071" s="40">
        <v>16.7</v>
      </c>
      <c r="C4071" s="41">
        <v>1</v>
      </c>
      <c r="D4071" s="55">
        <v>0</v>
      </c>
      <c r="E4071" s="18">
        <v>4063</v>
      </c>
      <c r="F4071" s="22">
        <f t="shared" si="191"/>
        <v>45096</v>
      </c>
      <c r="G4071" s="23">
        <f t="shared" si="192"/>
        <v>7</v>
      </c>
      <c r="H4071" s="21">
        <v>0</v>
      </c>
      <c r="I4071" s="60">
        <f>INDEX('Elech Summary'!$C$5:$C$8764,MATCH($E4071,'Elech Summary'!$B$5:$B$8764,0),MATCH(I$7,'Elech Summary'!$C$4:$C$4,0))</f>
        <v>-0.19603814401058672</v>
      </c>
      <c r="J4071" s="49">
        <f t="shared" si="190"/>
        <v>0</v>
      </c>
    </row>
    <row r="4072" spans="2:10" s="12" customFormat="1" ht="15" x14ac:dyDescent="0.2">
      <c r="B4072" s="40">
        <v>18.3</v>
      </c>
      <c r="C4072" s="41">
        <v>0</v>
      </c>
      <c r="D4072" s="55">
        <v>0</v>
      </c>
      <c r="E4072" s="18">
        <v>4064</v>
      </c>
      <c r="F4072" s="22">
        <f t="shared" si="191"/>
        <v>45096</v>
      </c>
      <c r="G4072" s="23">
        <f t="shared" si="192"/>
        <v>8</v>
      </c>
      <c r="H4072" s="21">
        <v>0</v>
      </c>
      <c r="I4072" s="60">
        <f>INDEX('Elech Summary'!$C$5:$C$8764,MATCH($E4072,'Elech Summary'!$B$5:$B$8764,0),MATCH(I$7,'Elech Summary'!$C$4:$C$4,0))</f>
        <v>-0.24001639759522161</v>
      </c>
      <c r="J4072" s="49">
        <f t="shared" si="190"/>
        <v>0</v>
      </c>
    </row>
    <row r="4073" spans="2:10" s="12" customFormat="1" ht="15" x14ac:dyDescent="0.2">
      <c r="B4073" s="40">
        <v>19.8</v>
      </c>
      <c r="C4073" s="41">
        <v>0</v>
      </c>
      <c r="D4073" s="55">
        <v>0</v>
      </c>
      <c r="E4073" s="18">
        <v>4065</v>
      </c>
      <c r="F4073" s="22">
        <f t="shared" si="191"/>
        <v>45096</v>
      </c>
      <c r="G4073" s="23">
        <f t="shared" si="192"/>
        <v>9</v>
      </c>
      <c r="H4073" s="21">
        <v>0</v>
      </c>
      <c r="I4073" s="60">
        <f>INDEX('Elech Summary'!$C$5:$C$8764,MATCH($E4073,'Elech Summary'!$B$5:$B$8764,0),MATCH(I$7,'Elech Summary'!$C$4:$C$4,0))</f>
        <v>-0.2442211419282958</v>
      </c>
      <c r="J4073" s="49">
        <f t="shared" si="190"/>
        <v>0</v>
      </c>
    </row>
    <row r="4074" spans="2:10" s="12" customFormat="1" ht="15" x14ac:dyDescent="0.2">
      <c r="B4074" s="40">
        <v>21.1</v>
      </c>
      <c r="C4074" s="41">
        <v>0</v>
      </c>
      <c r="D4074" s="55">
        <v>0</v>
      </c>
      <c r="E4074" s="18">
        <v>4066</v>
      </c>
      <c r="F4074" s="22">
        <f t="shared" si="191"/>
        <v>45096</v>
      </c>
      <c r="G4074" s="23">
        <f t="shared" si="192"/>
        <v>10</v>
      </c>
      <c r="H4074" s="21">
        <v>0</v>
      </c>
      <c r="I4074" s="60">
        <f>INDEX('Elech Summary'!$C$5:$C$8764,MATCH($E4074,'Elech Summary'!$B$5:$B$8764,0),MATCH(I$7,'Elech Summary'!$C$4:$C$4,0))</f>
        <v>-0.22910063994378005</v>
      </c>
      <c r="J4074" s="49">
        <f t="shared" si="190"/>
        <v>0</v>
      </c>
    </row>
    <row r="4075" spans="2:10" s="12" customFormat="1" ht="15" x14ac:dyDescent="0.2">
      <c r="B4075" s="40">
        <v>22.5</v>
      </c>
      <c r="C4075" s="41">
        <v>0</v>
      </c>
      <c r="D4075" s="55">
        <v>0</v>
      </c>
      <c r="E4075" s="18">
        <v>4067</v>
      </c>
      <c r="F4075" s="22">
        <f t="shared" si="191"/>
        <v>45096</v>
      </c>
      <c r="G4075" s="23">
        <f t="shared" si="192"/>
        <v>11</v>
      </c>
      <c r="H4075" s="21">
        <v>0</v>
      </c>
      <c r="I4075" s="60">
        <f>INDEX('Elech Summary'!$C$5:$C$8764,MATCH($E4075,'Elech Summary'!$B$5:$B$8764,0),MATCH(I$7,'Elech Summary'!$C$4:$C$4,0))</f>
        <v>-0.20091232664614322</v>
      </c>
      <c r="J4075" s="49">
        <f t="shared" si="190"/>
        <v>0</v>
      </c>
    </row>
    <row r="4076" spans="2:10" s="12" customFormat="1" ht="15" x14ac:dyDescent="0.2">
      <c r="B4076" s="40">
        <v>23.5</v>
      </c>
      <c r="C4076" s="41">
        <v>0</v>
      </c>
      <c r="D4076" s="55">
        <v>0</v>
      </c>
      <c r="E4076" s="18">
        <v>4068</v>
      </c>
      <c r="F4076" s="22">
        <f t="shared" si="191"/>
        <v>45096</v>
      </c>
      <c r="G4076" s="23">
        <f t="shared" si="192"/>
        <v>12</v>
      </c>
      <c r="H4076" s="21">
        <v>0</v>
      </c>
      <c r="I4076" s="60">
        <f>INDEX('Elech Summary'!$C$5:$C$8764,MATCH($E4076,'Elech Summary'!$B$5:$B$8764,0),MATCH(I$7,'Elech Summary'!$C$4:$C$4,0))</f>
        <v>-0.17183945352483598</v>
      </c>
      <c r="J4076" s="49">
        <f t="shared" si="190"/>
        <v>0</v>
      </c>
    </row>
    <row r="4077" spans="2:10" s="12" customFormat="1" ht="15" x14ac:dyDescent="0.2">
      <c r="B4077" s="40">
        <v>24</v>
      </c>
      <c r="C4077" s="41">
        <v>0</v>
      </c>
      <c r="D4077" s="55">
        <v>1</v>
      </c>
      <c r="E4077" s="18">
        <v>4069</v>
      </c>
      <c r="F4077" s="22">
        <f t="shared" si="191"/>
        <v>45096</v>
      </c>
      <c r="G4077" s="23">
        <f t="shared" si="192"/>
        <v>13</v>
      </c>
      <c r="H4077" s="21">
        <v>0</v>
      </c>
      <c r="I4077" s="60">
        <f>INDEX('Elech Summary'!$C$5:$C$8764,MATCH($E4077,'Elech Summary'!$B$5:$B$8764,0),MATCH(I$7,'Elech Summary'!$C$4:$C$4,0))</f>
        <v>-0.14914072482448792</v>
      </c>
      <c r="J4077" s="49">
        <f t="shared" si="190"/>
        <v>0</v>
      </c>
    </row>
    <row r="4078" spans="2:10" s="12" customFormat="1" ht="15" x14ac:dyDescent="0.2">
      <c r="B4078" s="40">
        <v>24.4</v>
      </c>
      <c r="C4078" s="41">
        <v>0</v>
      </c>
      <c r="D4078" s="55">
        <v>1</v>
      </c>
      <c r="E4078" s="18">
        <v>4070</v>
      </c>
      <c r="F4078" s="22">
        <f t="shared" si="191"/>
        <v>45096</v>
      </c>
      <c r="G4078" s="23">
        <f t="shared" si="192"/>
        <v>14</v>
      </c>
      <c r="H4078" s="21">
        <v>0</v>
      </c>
      <c r="I4078" s="60">
        <f>INDEX('Elech Summary'!$C$5:$C$8764,MATCH($E4078,'Elech Summary'!$B$5:$B$8764,0),MATCH(I$7,'Elech Summary'!$C$4:$C$4,0))</f>
        <v>-0.13404458774199068</v>
      </c>
      <c r="J4078" s="49">
        <f t="shared" si="190"/>
        <v>0</v>
      </c>
    </row>
    <row r="4079" spans="2:10" s="12" customFormat="1" ht="15" x14ac:dyDescent="0.2">
      <c r="B4079" s="40">
        <v>24.4</v>
      </c>
      <c r="C4079" s="41">
        <v>0</v>
      </c>
      <c r="D4079" s="55">
        <v>1</v>
      </c>
      <c r="E4079" s="18">
        <v>4071</v>
      </c>
      <c r="F4079" s="22">
        <f t="shared" si="191"/>
        <v>45096</v>
      </c>
      <c r="G4079" s="23">
        <f t="shared" si="192"/>
        <v>15</v>
      </c>
      <c r="H4079" s="21">
        <v>0</v>
      </c>
      <c r="I4079" s="60">
        <f>INDEX('Elech Summary'!$C$5:$C$8764,MATCH($E4079,'Elech Summary'!$B$5:$B$8764,0),MATCH(I$7,'Elech Summary'!$C$4:$C$4,0))</f>
        <v>-0.12114604828064679</v>
      </c>
      <c r="J4079" s="49">
        <f t="shared" si="190"/>
        <v>0</v>
      </c>
    </row>
    <row r="4080" spans="2:10" s="12" customFormat="1" ht="15" x14ac:dyDescent="0.2">
      <c r="B4080" s="40">
        <v>24.4</v>
      </c>
      <c r="C4080" s="41">
        <v>0</v>
      </c>
      <c r="D4080" s="55">
        <v>1</v>
      </c>
      <c r="E4080" s="18">
        <v>4072</v>
      </c>
      <c r="F4080" s="22">
        <f t="shared" si="191"/>
        <v>45096</v>
      </c>
      <c r="G4080" s="23">
        <f t="shared" si="192"/>
        <v>16</v>
      </c>
      <c r="H4080" s="21">
        <v>1</v>
      </c>
      <c r="I4080" s="60">
        <f>INDEX('Elech Summary'!$C$5:$C$8764,MATCH($E4080,'Elech Summary'!$B$5:$B$8764,0),MATCH(I$7,'Elech Summary'!$C$4:$C$4,0))</f>
        <v>-0.11500945046886479</v>
      </c>
      <c r="J4080" s="49">
        <f t="shared" si="190"/>
        <v>-0.11500945046886479</v>
      </c>
    </row>
    <row r="4081" spans="2:10" s="12" customFormat="1" ht="15" x14ac:dyDescent="0.2">
      <c r="B4081" s="40">
        <v>23.6</v>
      </c>
      <c r="C4081" s="41">
        <v>0</v>
      </c>
      <c r="D4081" s="55">
        <v>0</v>
      </c>
      <c r="E4081" s="18">
        <v>4073</v>
      </c>
      <c r="F4081" s="22">
        <f t="shared" si="191"/>
        <v>45096</v>
      </c>
      <c r="G4081" s="23">
        <f t="shared" si="192"/>
        <v>17</v>
      </c>
      <c r="H4081" s="21">
        <v>1</v>
      </c>
      <c r="I4081" s="60">
        <f>INDEX('Elech Summary'!$C$5:$C$8764,MATCH($E4081,'Elech Summary'!$B$5:$B$8764,0),MATCH(I$7,'Elech Summary'!$C$4:$C$4,0))</f>
        <v>-0.13238476691922307</v>
      </c>
      <c r="J4081" s="49">
        <f t="shared" si="190"/>
        <v>-0.13238476691922307</v>
      </c>
    </row>
    <row r="4082" spans="2:10" s="12" customFormat="1" ht="15" x14ac:dyDescent="0.2">
      <c r="B4082" s="40">
        <v>22.7</v>
      </c>
      <c r="C4082" s="41">
        <v>0</v>
      </c>
      <c r="D4082" s="55">
        <v>0</v>
      </c>
      <c r="E4082" s="18">
        <v>4074</v>
      </c>
      <c r="F4082" s="22">
        <f t="shared" si="191"/>
        <v>45096</v>
      </c>
      <c r="G4082" s="23">
        <f t="shared" si="192"/>
        <v>18</v>
      </c>
      <c r="H4082" s="21">
        <v>1</v>
      </c>
      <c r="I4082" s="60">
        <f>INDEX('Elech Summary'!$C$5:$C$8764,MATCH($E4082,'Elech Summary'!$B$5:$B$8764,0),MATCH(I$7,'Elech Summary'!$C$4:$C$4,0))</f>
        <v>-0.16032195267825866</v>
      </c>
      <c r="J4082" s="49">
        <f t="shared" si="190"/>
        <v>-0.16032195267825866</v>
      </c>
    </row>
    <row r="4083" spans="2:10" s="12" customFormat="1" ht="15" x14ac:dyDescent="0.2">
      <c r="B4083" s="40">
        <v>20.9</v>
      </c>
      <c r="C4083" s="41">
        <v>0</v>
      </c>
      <c r="D4083" s="55">
        <v>0</v>
      </c>
      <c r="E4083" s="18">
        <v>4075</v>
      </c>
      <c r="F4083" s="22">
        <f t="shared" si="191"/>
        <v>45096</v>
      </c>
      <c r="G4083" s="23">
        <f t="shared" si="192"/>
        <v>19</v>
      </c>
      <c r="H4083" s="21">
        <v>1</v>
      </c>
      <c r="I4083" s="60">
        <f>INDEX('Elech Summary'!$C$5:$C$8764,MATCH($E4083,'Elech Summary'!$B$5:$B$8764,0),MATCH(I$7,'Elech Summary'!$C$4:$C$4,0))</f>
        <v>-0.1902882484441677</v>
      </c>
      <c r="J4083" s="49">
        <f t="shared" si="190"/>
        <v>-0.1902882484441677</v>
      </c>
    </row>
    <row r="4084" spans="2:10" s="12" customFormat="1" ht="15" x14ac:dyDescent="0.2">
      <c r="B4084" s="40">
        <v>19.5</v>
      </c>
      <c r="C4084" s="41">
        <v>0</v>
      </c>
      <c r="D4084" s="55">
        <v>0</v>
      </c>
      <c r="E4084" s="18">
        <v>4076</v>
      </c>
      <c r="F4084" s="22">
        <f t="shared" si="191"/>
        <v>45096</v>
      </c>
      <c r="G4084" s="23">
        <f t="shared" si="192"/>
        <v>20</v>
      </c>
      <c r="H4084" s="21">
        <v>1</v>
      </c>
      <c r="I4084" s="60">
        <f>INDEX('Elech Summary'!$C$5:$C$8764,MATCH($E4084,'Elech Summary'!$B$5:$B$8764,0),MATCH(I$7,'Elech Summary'!$C$4:$C$4,0))</f>
        <v>-0.19714964166214521</v>
      </c>
      <c r="J4084" s="49">
        <f t="shared" si="190"/>
        <v>-0.19714964166214521</v>
      </c>
    </row>
    <row r="4085" spans="2:10" s="12" customFormat="1" ht="15" x14ac:dyDescent="0.2">
      <c r="B4085" s="40">
        <v>18</v>
      </c>
      <c r="C4085" s="41">
        <v>0</v>
      </c>
      <c r="D4085" s="55">
        <v>0</v>
      </c>
      <c r="E4085" s="18">
        <v>4077</v>
      </c>
      <c r="F4085" s="22">
        <f t="shared" si="191"/>
        <v>45096</v>
      </c>
      <c r="G4085" s="23">
        <f t="shared" si="192"/>
        <v>21</v>
      </c>
      <c r="H4085" s="21">
        <v>1</v>
      </c>
      <c r="I4085" s="60">
        <f>INDEX('Elech Summary'!$C$5:$C$8764,MATCH($E4085,'Elech Summary'!$B$5:$B$8764,0),MATCH(I$7,'Elech Summary'!$C$4:$C$4,0))</f>
        <v>-0.18477704792479041</v>
      </c>
      <c r="J4085" s="49">
        <f t="shared" si="190"/>
        <v>-0.18477704792479041</v>
      </c>
    </row>
    <row r="4086" spans="2:10" s="12" customFormat="1" ht="15" x14ac:dyDescent="0.2">
      <c r="B4086" s="40">
        <v>17.600000000000001</v>
      </c>
      <c r="C4086" s="41">
        <v>0</v>
      </c>
      <c r="D4086" s="55">
        <v>0</v>
      </c>
      <c r="E4086" s="18">
        <v>4078</v>
      </c>
      <c r="F4086" s="22">
        <f t="shared" si="191"/>
        <v>45096</v>
      </c>
      <c r="G4086" s="23">
        <f t="shared" si="192"/>
        <v>22</v>
      </c>
      <c r="H4086" s="21">
        <v>0</v>
      </c>
      <c r="I4086" s="60">
        <f>INDEX('Elech Summary'!$C$5:$C$8764,MATCH($E4086,'Elech Summary'!$B$5:$B$8764,0),MATCH(I$7,'Elech Summary'!$C$4:$C$4,0))</f>
        <v>-0.16195103102847336</v>
      </c>
      <c r="J4086" s="49">
        <f t="shared" si="190"/>
        <v>0</v>
      </c>
    </row>
    <row r="4087" spans="2:10" s="12" customFormat="1" ht="15" x14ac:dyDescent="0.2">
      <c r="B4087" s="40">
        <v>17.100000000000001</v>
      </c>
      <c r="C4087" s="41">
        <v>1</v>
      </c>
      <c r="D4087" s="55">
        <v>0</v>
      </c>
      <c r="E4087" s="18">
        <v>4079</v>
      </c>
      <c r="F4087" s="22">
        <f t="shared" si="191"/>
        <v>45096</v>
      </c>
      <c r="G4087" s="23">
        <f t="shared" si="192"/>
        <v>23</v>
      </c>
      <c r="H4087" s="21">
        <v>0</v>
      </c>
      <c r="I4087" s="60">
        <f>INDEX('Elech Summary'!$C$5:$C$8764,MATCH($E4087,'Elech Summary'!$B$5:$B$8764,0),MATCH(I$7,'Elech Summary'!$C$4:$C$4,0))</f>
        <v>-0.11850799585199961</v>
      </c>
      <c r="J4087" s="49">
        <f t="shared" si="190"/>
        <v>0</v>
      </c>
    </row>
    <row r="4088" spans="2:10" s="12" customFormat="1" ht="15" x14ac:dyDescent="0.2">
      <c r="B4088" s="40">
        <v>16.899999999999999</v>
      </c>
      <c r="C4088" s="41">
        <v>1</v>
      </c>
      <c r="D4088" s="55">
        <v>0</v>
      </c>
      <c r="E4088" s="18">
        <v>4080</v>
      </c>
      <c r="F4088" s="22">
        <f t="shared" si="191"/>
        <v>45096</v>
      </c>
      <c r="G4088" s="23">
        <f t="shared" si="192"/>
        <v>24</v>
      </c>
      <c r="H4088" s="21">
        <v>0</v>
      </c>
      <c r="I4088" s="60">
        <f>INDEX('Elech Summary'!$C$5:$C$8764,MATCH($E4088,'Elech Summary'!$B$5:$B$8764,0),MATCH(I$7,'Elech Summary'!$C$4:$C$4,0))</f>
        <v>-8.0356697859657669E-2</v>
      </c>
      <c r="J4088" s="49">
        <f t="shared" si="190"/>
        <v>0</v>
      </c>
    </row>
    <row r="4089" spans="2:10" s="12" customFormat="1" ht="15" x14ac:dyDescent="0.2">
      <c r="B4089" s="40">
        <v>16.7</v>
      </c>
      <c r="C4089" s="41">
        <v>1</v>
      </c>
      <c r="D4089" s="55">
        <v>0</v>
      </c>
      <c r="E4089" s="18">
        <v>4081</v>
      </c>
      <c r="F4089" s="22">
        <f t="shared" si="191"/>
        <v>45097</v>
      </c>
      <c r="G4089" s="23">
        <f t="shared" si="192"/>
        <v>1</v>
      </c>
      <c r="H4089" s="21">
        <v>0</v>
      </c>
      <c r="I4089" s="60">
        <f>INDEX('Elech Summary'!$C$5:$C$8764,MATCH($E4089,'Elech Summary'!$B$5:$B$8764,0),MATCH(I$7,'Elech Summary'!$C$4:$C$4,0))</f>
        <v>-3.6941376353214116E-2</v>
      </c>
      <c r="J4089" s="49">
        <f t="shared" si="190"/>
        <v>0</v>
      </c>
    </row>
    <row r="4090" spans="2:10" s="12" customFormat="1" ht="15" x14ac:dyDescent="0.2">
      <c r="B4090" s="40">
        <v>15.9</v>
      </c>
      <c r="C4090" s="41">
        <v>1</v>
      </c>
      <c r="D4090" s="55">
        <v>0</v>
      </c>
      <c r="E4090" s="18">
        <v>4082</v>
      </c>
      <c r="F4090" s="22">
        <f t="shared" si="191"/>
        <v>45097</v>
      </c>
      <c r="G4090" s="23">
        <f t="shared" si="192"/>
        <v>2</v>
      </c>
      <c r="H4090" s="21">
        <v>0</v>
      </c>
      <c r="I4090" s="60">
        <f>INDEX('Elech Summary'!$C$5:$C$8764,MATCH($E4090,'Elech Summary'!$B$5:$B$8764,0),MATCH(I$7,'Elech Summary'!$C$4:$C$4,0))</f>
        <v>-1.9888757319603826E-2</v>
      </c>
      <c r="J4090" s="49">
        <f t="shared" si="190"/>
        <v>0</v>
      </c>
    </row>
    <row r="4091" spans="2:10" s="12" customFormat="1" ht="15" x14ac:dyDescent="0.2">
      <c r="B4091" s="40">
        <v>15.9</v>
      </c>
      <c r="C4091" s="41">
        <v>1</v>
      </c>
      <c r="D4091" s="55">
        <v>0</v>
      </c>
      <c r="E4091" s="18">
        <v>4083</v>
      </c>
      <c r="F4091" s="22">
        <f t="shared" si="191"/>
        <v>45097</v>
      </c>
      <c r="G4091" s="23">
        <f t="shared" si="192"/>
        <v>3</v>
      </c>
      <c r="H4091" s="21">
        <v>0</v>
      </c>
      <c r="I4091" s="60">
        <f>INDEX('Elech Summary'!$C$5:$C$8764,MATCH($E4091,'Elech Summary'!$B$5:$B$8764,0),MATCH(I$7,'Elech Summary'!$C$4:$C$4,0))</f>
        <v>-1.2751536311883915E-2</v>
      </c>
      <c r="J4091" s="49">
        <f t="shared" si="190"/>
        <v>0</v>
      </c>
    </row>
    <row r="4092" spans="2:10" s="12" customFormat="1" ht="15" x14ac:dyDescent="0.2">
      <c r="B4092" s="40">
        <v>15.8</v>
      </c>
      <c r="C4092" s="41">
        <v>1</v>
      </c>
      <c r="D4092" s="55">
        <v>0</v>
      </c>
      <c r="E4092" s="18">
        <v>4084</v>
      </c>
      <c r="F4092" s="22">
        <f t="shared" si="191"/>
        <v>45097</v>
      </c>
      <c r="G4092" s="23">
        <f t="shared" si="192"/>
        <v>4</v>
      </c>
      <c r="H4092" s="21">
        <v>0</v>
      </c>
      <c r="I4092" s="60">
        <f>INDEX('Elech Summary'!$C$5:$C$8764,MATCH($E4092,'Elech Summary'!$B$5:$B$8764,0),MATCH(I$7,'Elech Summary'!$C$4:$C$4,0))</f>
        <v>-1.788750025621302E-2</v>
      </c>
      <c r="J4092" s="49">
        <f t="shared" si="190"/>
        <v>0</v>
      </c>
    </row>
    <row r="4093" spans="2:10" s="12" customFormat="1" ht="15" x14ac:dyDescent="0.2">
      <c r="B4093" s="40">
        <v>15.3</v>
      </c>
      <c r="C4093" s="41">
        <v>1</v>
      </c>
      <c r="D4093" s="55">
        <v>0</v>
      </c>
      <c r="E4093" s="18">
        <v>4085</v>
      </c>
      <c r="F4093" s="22">
        <f t="shared" si="191"/>
        <v>45097</v>
      </c>
      <c r="G4093" s="23">
        <f t="shared" si="192"/>
        <v>5</v>
      </c>
      <c r="H4093" s="21">
        <v>0</v>
      </c>
      <c r="I4093" s="60">
        <f>INDEX('Elech Summary'!$C$5:$C$8764,MATCH($E4093,'Elech Summary'!$B$5:$B$8764,0),MATCH(I$7,'Elech Summary'!$C$4:$C$4,0))</f>
        <v>-2.9114300850339475E-2</v>
      </c>
      <c r="J4093" s="49">
        <f t="shared" si="190"/>
        <v>0</v>
      </c>
    </row>
    <row r="4094" spans="2:10" s="12" customFormat="1" ht="15" x14ac:dyDescent="0.2">
      <c r="B4094" s="40">
        <v>16.2</v>
      </c>
      <c r="C4094" s="41">
        <v>1</v>
      </c>
      <c r="D4094" s="55">
        <v>0</v>
      </c>
      <c r="E4094" s="18">
        <v>4086</v>
      </c>
      <c r="F4094" s="22">
        <f t="shared" si="191"/>
        <v>45097</v>
      </c>
      <c r="G4094" s="23">
        <f t="shared" si="192"/>
        <v>6</v>
      </c>
      <c r="H4094" s="21">
        <v>0</v>
      </c>
      <c r="I4094" s="60">
        <f>INDEX('Elech Summary'!$C$5:$C$8764,MATCH($E4094,'Elech Summary'!$B$5:$B$8764,0),MATCH(I$7,'Elech Summary'!$C$4:$C$4,0))</f>
        <v>-8.4940266996419683E-2</v>
      </c>
      <c r="J4094" s="49">
        <f t="shared" si="190"/>
        <v>0</v>
      </c>
    </row>
    <row r="4095" spans="2:10" s="12" customFormat="1" ht="15" x14ac:dyDescent="0.2">
      <c r="B4095" s="40">
        <v>18</v>
      </c>
      <c r="C4095" s="41">
        <v>0</v>
      </c>
      <c r="D4095" s="55">
        <v>0</v>
      </c>
      <c r="E4095" s="18">
        <v>4087</v>
      </c>
      <c r="F4095" s="22">
        <f t="shared" si="191"/>
        <v>45097</v>
      </c>
      <c r="G4095" s="23">
        <f t="shared" si="192"/>
        <v>7</v>
      </c>
      <c r="H4095" s="21">
        <v>0</v>
      </c>
      <c r="I4095" s="60">
        <f>INDEX('Elech Summary'!$C$5:$C$8764,MATCH($E4095,'Elech Summary'!$B$5:$B$8764,0),MATCH(I$7,'Elech Summary'!$C$4:$C$4,0))</f>
        <v>-0.19536560686729576</v>
      </c>
      <c r="J4095" s="49">
        <f t="shared" si="190"/>
        <v>0</v>
      </c>
    </row>
    <row r="4096" spans="2:10" s="12" customFormat="1" ht="15" x14ac:dyDescent="0.2">
      <c r="B4096" s="40">
        <v>19.5</v>
      </c>
      <c r="C4096" s="41">
        <v>0</v>
      </c>
      <c r="D4096" s="55">
        <v>0</v>
      </c>
      <c r="E4096" s="18">
        <v>4088</v>
      </c>
      <c r="F4096" s="22">
        <f t="shared" si="191"/>
        <v>45097</v>
      </c>
      <c r="G4096" s="23">
        <f t="shared" si="192"/>
        <v>8</v>
      </c>
      <c r="H4096" s="21">
        <v>0</v>
      </c>
      <c r="I4096" s="60">
        <f>INDEX('Elech Summary'!$C$5:$C$8764,MATCH($E4096,'Elech Summary'!$B$5:$B$8764,0),MATCH(I$7,'Elech Summary'!$C$4:$C$4,0))</f>
        <v>-0.23419077573549046</v>
      </c>
      <c r="J4096" s="49">
        <f t="shared" si="190"/>
        <v>0</v>
      </c>
    </row>
    <row r="4097" spans="2:10" s="12" customFormat="1" ht="15" x14ac:dyDescent="0.2">
      <c r="B4097" s="40">
        <v>21.2</v>
      </c>
      <c r="C4097" s="41">
        <v>0</v>
      </c>
      <c r="D4097" s="55">
        <v>0</v>
      </c>
      <c r="E4097" s="18">
        <v>4089</v>
      </c>
      <c r="F4097" s="22">
        <f t="shared" si="191"/>
        <v>45097</v>
      </c>
      <c r="G4097" s="23">
        <f t="shared" si="192"/>
        <v>9</v>
      </c>
      <c r="H4097" s="21">
        <v>0</v>
      </c>
      <c r="I4097" s="60">
        <f>INDEX('Elech Summary'!$C$5:$C$8764,MATCH($E4097,'Elech Summary'!$B$5:$B$8764,0),MATCH(I$7,'Elech Summary'!$C$4:$C$4,0))</f>
        <v>-0.24338133549161428</v>
      </c>
      <c r="J4097" s="49">
        <f t="shared" si="190"/>
        <v>0</v>
      </c>
    </row>
    <row r="4098" spans="2:10" s="12" customFormat="1" ht="15" x14ac:dyDescent="0.2">
      <c r="B4098" s="40">
        <v>22.3</v>
      </c>
      <c r="C4098" s="41">
        <v>0</v>
      </c>
      <c r="D4098" s="55">
        <v>0</v>
      </c>
      <c r="E4098" s="18">
        <v>4090</v>
      </c>
      <c r="F4098" s="22">
        <f t="shared" si="191"/>
        <v>45097</v>
      </c>
      <c r="G4098" s="23">
        <f t="shared" si="192"/>
        <v>10</v>
      </c>
      <c r="H4098" s="21">
        <v>0</v>
      </c>
      <c r="I4098" s="60">
        <f>INDEX('Elech Summary'!$C$5:$C$8764,MATCH($E4098,'Elech Summary'!$B$5:$B$8764,0),MATCH(I$7,'Elech Summary'!$C$4:$C$4,0))</f>
        <v>-0.22833473788005043</v>
      </c>
      <c r="J4098" s="49">
        <f t="shared" si="190"/>
        <v>0</v>
      </c>
    </row>
    <row r="4099" spans="2:10" s="12" customFormat="1" ht="15" x14ac:dyDescent="0.2">
      <c r="B4099" s="40">
        <v>23.9</v>
      </c>
      <c r="C4099" s="41">
        <v>0</v>
      </c>
      <c r="D4099" s="55">
        <v>1</v>
      </c>
      <c r="E4099" s="18">
        <v>4091</v>
      </c>
      <c r="F4099" s="22">
        <f t="shared" si="191"/>
        <v>45097</v>
      </c>
      <c r="G4099" s="23">
        <f t="shared" si="192"/>
        <v>11</v>
      </c>
      <c r="H4099" s="21">
        <v>0</v>
      </c>
      <c r="I4099" s="60">
        <f>INDEX('Elech Summary'!$C$5:$C$8764,MATCH($E4099,'Elech Summary'!$B$5:$B$8764,0),MATCH(I$7,'Elech Summary'!$C$4:$C$4,0))</f>
        <v>-0.20025519518891954</v>
      </c>
      <c r="J4099" s="49">
        <f t="shared" si="190"/>
        <v>0</v>
      </c>
    </row>
    <row r="4100" spans="2:10" s="12" customFormat="1" ht="15" x14ac:dyDescent="0.2">
      <c r="B4100" s="40">
        <v>25.4</v>
      </c>
      <c r="C4100" s="41">
        <v>0</v>
      </c>
      <c r="D4100" s="55">
        <v>1</v>
      </c>
      <c r="E4100" s="18">
        <v>4092</v>
      </c>
      <c r="F4100" s="22">
        <f t="shared" si="191"/>
        <v>45097</v>
      </c>
      <c r="G4100" s="23">
        <f t="shared" si="192"/>
        <v>12</v>
      </c>
      <c r="H4100" s="21">
        <v>0</v>
      </c>
      <c r="I4100" s="60">
        <f>INDEX('Elech Summary'!$C$5:$C$8764,MATCH($E4100,'Elech Summary'!$B$5:$B$8764,0),MATCH(I$7,'Elech Summary'!$C$4:$C$4,0))</f>
        <v>-0.17126487531471779</v>
      </c>
      <c r="J4100" s="49">
        <f t="shared" si="190"/>
        <v>0</v>
      </c>
    </row>
    <row r="4101" spans="2:10" s="12" customFormat="1" ht="15" x14ac:dyDescent="0.2">
      <c r="B4101" s="40">
        <v>26.1</v>
      </c>
      <c r="C4101" s="41">
        <v>0</v>
      </c>
      <c r="D4101" s="55">
        <v>1</v>
      </c>
      <c r="E4101" s="18">
        <v>4093</v>
      </c>
      <c r="F4101" s="22">
        <f t="shared" si="191"/>
        <v>45097</v>
      </c>
      <c r="G4101" s="23">
        <f t="shared" si="192"/>
        <v>13</v>
      </c>
      <c r="H4101" s="21">
        <v>0</v>
      </c>
      <c r="I4101" s="60">
        <f>INDEX('Elech Summary'!$C$5:$C$8764,MATCH($E4101,'Elech Summary'!$B$5:$B$8764,0),MATCH(I$7,'Elech Summary'!$C$4:$C$4,0))</f>
        <v>-0.14863433267350323</v>
      </c>
      <c r="J4101" s="49">
        <f t="shared" si="190"/>
        <v>0</v>
      </c>
    </row>
    <row r="4102" spans="2:10" s="12" customFormat="1" ht="15" x14ac:dyDescent="0.2">
      <c r="B4102" s="40">
        <v>23.4</v>
      </c>
      <c r="C4102" s="41">
        <v>0</v>
      </c>
      <c r="D4102" s="55">
        <v>0</v>
      </c>
      <c r="E4102" s="18">
        <v>4094</v>
      </c>
      <c r="F4102" s="22">
        <f t="shared" si="191"/>
        <v>45097</v>
      </c>
      <c r="G4102" s="23">
        <f t="shared" si="192"/>
        <v>14</v>
      </c>
      <c r="H4102" s="21">
        <v>0</v>
      </c>
      <c r="I4102" s="60">
        <f>INDEX('Elech Summary'!$C$5:$C$8764,MATCH($E4102,'Elech Summary'!$B$5:$B$8764,0),MATCH(I$7,'Elech Summary'!$C$4:$C$4,0))</f>
        <v>-0.13361283571265825</v>
      </c>
      <c r="J4102" s="49">
        <f t="shared" si="190"/>
        <v>0</v>
      </c>
    </row>
    <row r="4103" spans="2:10" s="12" customFormat="1" ht="15" x14ac:dyDescent="0.2">
      <c r="B4103" s="40">
        <v>24.9</v>
      </c>
      <c r="C4103" s="41">
        <v>0</v>
      </c>
      <c r="D4103" s="55">
        <v>1</v>
      </c>
      <c r="E4103" s="18">
        <v>4095</v>
      </c>
      <c r="F4103" s="22">
        <f t="shared" si="191"/>
        <v>45097</v>
      </c>
      <c r="G4103" s="23">
        <f t="shared" si="192"/>
        <v>15</v>
      </c>
      <c r="H4103" s="21">
        <v>0</v>
      </c>
      <c r="I4103" s="60">
        <f>INDEX('Elech Summary'!$C$5:$C$8764,MATCH($E4103,'Elech Summary'!$B$5:$B$8764,0),MATCH(I$7,'Elech Summary'!$C$4:$C$4,0))</f>
        <v>-0.1207538218072417</v>
      </c>
      <c r="J4103" s="49">
        <f t="shared" si="190"/>
        <v>0</v>
      </c>
    </row>
    <row r="4104" spans="2:10" s="12" customFormat="1" ht="15" x14ac:dyDescent="0.2">
      <c r="B4104" s="40">
        <v>25.2</v>
      </c>
      <c r="C4104" s="41">
        <v>0</v>
      </c>
      <c r="D4104" s="55">
        <v>1</v>
      </c>
      <c r="E4104" s="18">
        <v>4096</v>
      </c>
      <c r="F4104" s="22">
        <f t="shared" si="191"/>
        <v>45097</v>
      </c>
      <c r="G4104" s="23">
        <f t="shared" si="192"/>
        <v>16</v>
      </c>
      <c r="H4104" s="21">
        <v>1</v>
      </c>
      <c r="I4104" s="60">
        <f>INDEX('Elech Summary'!$C$5:$C$8764,MATCH($E4104,'Elech Summary'!$B$5:$B$8764,0),MATCH(I$7,'Elech Summary'!$C$4:$C$4,0))</f>
        <v>-0.11461725115834365</v>
      </c>
      <c r="J4104" s="49">
        <f t="shared" si="190"/>
        <v>-0.11461725115834365</v>
      </c>
    </row>
    <row r="4105" spans="2:10" s="12" customFormat="1" ht="15" x14ac:dyDescent="0.2">
      <c r="B4105" s="40">
        <v>24.7</v>
      </c>
      <c r="C4105" s="41">
        <v>0</v>
      </c>
      <c r="D4105" s="55">
        <v>1</v>
      </c>
      <c r="E4105" s="18">
        <v>4097</v>
      </c>
      <c r="F4105" s="22">
        <f t="shared" si="191"/>
        <v>45097</v>
      </c>
      <c r="G4105" s="23">
        <f t="shared" si="192"/>
        <v>17</v>
      </c>
      <c r="H4105" s="21">
        <v>1</v>
      </c>
      <c r="I4105" s="60">
        <f>INDEX('Elech Summary'!$C$5:$C$8764,MATCH($E4105,'Elech Summary'!$B$5:$B$8764,0),MATCH(I$7,'Elech Summary'!$C$4:$C$4,0))</f>
        <v>-0.13193050531104267</v>
      </c>
      <c r="J4105" s="49">
        <f t="shared" si="190"/>
        <v>-0.13193050531104267</v>
      </c>
    </row>
    <row r="4106" spans="2:10" s="12" customFormat="1" ht="15" x14ac:dyDescent="0.2">
      <c r="B4106" s="40">
        <v>23.6</v>
      </c>
      <c r="C4106" s="41">
        <v>0</v>
      </c>
      <c r="D4106" s="55">
        <v>0</v>
      </c>
      <c r="E4106" s="18">
        <v>4098</v>
      </c>
      <c r="F4106" s="22">
        <f t="shared" si="191"/>
        <v>45097</v>
      </c>
      <c r="G4106" s="23">
        <f t="shared" si="192"/>
        <v>18</v>
      </c>
      <c r="H4106" s="21">
        <v>1</v>
      </c>
      <c r="I4106" s="60">
        <f>INDEX('Elech Summary'!$C$5:$C$8764,MATCH($E4106,'Elech Summary'!$B$5:$B$8764,0),MATCH(I$7,'Elech Summary'!$C$4:$C$4,0))</f>
        <v>-0.15978470716234505</v>
      </c>
      <c r="J4106" s="49">
        <f t="shared" ref="J4106:J4169" si="193">$H4106*I4106</f>
        <v>-0.15978470716234505</v>
      </c>
    </row>
    <row r="4107" spans="2:10" s="12" customFormat="1" ht="15" x14ac:dyDescent="0.2">
      <c r="B4107" s="40">
        <v>23.1</v>
      </c>
      <c r="C4107" s="41">
        <v>0</v>
      </c>
      <c r="D4107" s="55">
        <v>0</v>
      </c>
      <c r="E4107" s="18">
        <v>4099</v>
      </c>
      <c r="F4107" s="22">
        <f t="shared" ref="F4107:F4170" si="194">IF(F4106="-",F4106,IF(G4107=1,F4106+1,F4106))</f>
        <v>45097</v>
      </c>
      <c r="G4107" s="23">
        <f t="shared" ref="G4107:G4170" si="195">IF(G4106+1&gt;24,1,G4106+1)</f>
        <v>19</v>
      </c>
      <c r="H4107" s="21">
        <v>1</v>
      </c>
      <c r="I4107" s="60">
        <f>INDEX('Elech Summary'!$C$5:$C$8764,MATCH($E4107,'Elech Summary'!$B$5:$B$8764,0),MATCH(I$7,'Elech Summary'!$C$4:$C$4,0))</f>
        <v>-0.18964305550983673</v>
      </c>
      <c r="J4107" s="49">
        <f t="shared" si="193"/>
        <v>-0.18964305550983673</v>
      </c>
    </row>
    <row r="4108" spans="2:10" s="12" customFormat="1" ht="15" x14ac:dyDescent="0.2">
      <c r="B4108" s="40">
        <v>21.8</v>
      </c>
      <c r="C4108" s="41">
        <v>0</v>
      </c>
      <c r="D4108" s="55">
        <v>0</v>
      </c>
      <c r="E4108" s="18">
        <v>4100</v>
      </c>
      <c r="F4108" s="22">
        <f t="shared" si="194"/>
        <v>45097</v>
      </c>
      <c r="G4108" s="23">
        <f t="shared" si="195"/>
        <v>20</v>
      </c>
      <c r="H4108" s="21">
        <v>1</v>
      </c>
      <c r="I4108" s="60">
        <f>INDEX('Elech Summary'!$C$5:$C$8764,MATCH($E4108,'Elech Summary'!$B$5:$B$8764,0),MATCH(I$7,'Elech Summary'!$C$4:$C$4,0))</f>
        <v>-0.19648182889681487</v>
      </c>
      <c r="J4108" s="49">
        <f t="shared" si="193"/>
        <v>-0.19648182889681487</v>
      </c>
    </row>
    <row r="4109" spans="2:10" s="12" customFormat="1" ht="15" x14ac:dyDescent="0.2">
      <c r="B4109" s="40">
        <v>20.6</v>
      </c>
      <c r="C4109" s="41">
        <v>0</v>
      </c>
      <c r="D4109" s="55">
        <v>0</v>
      </c>
      <c r="E4109" s="18">
        <v>4101</v>
      </c>
      <c r="F4109" s="22">
        <f t="shared" si="194"/>
        <v>45097</v>
      </c>
      <c r="G4109" s="23">
        <f t="shared" si="195"/>
        <v>21</v>
      </c>
      <c r="H4109" s="21">
        <v>1</v>
      </c>
      <c r="I4109" s="60">
        <f>INDEX('Elech Summary'!$C$5:$C$8764,MATCH($E4109,'Elech Summary'!$B$5:$B$8764,0),MATCH(I$7,'Elech Summary'!$C$4:$C$4,0))</f>
        <v>-0.18030098655389815</v>
      </c>
      <c r="J4109" s="49">
        <f t="shared" si="193"/>
        <v>-0.18030098655389815</v>
      </c>
    </row>
    <row r="4110" spans="2:10" s="12" customFormat="1" ht="15" x14ac:dyDescent="0.2">
      <c r="B4110" s="40">
        <v>20.100000000000001</v>
      </c>
      <c r="C4110" s="41">
        <v>0</v>
      </c>
      <c r="D4110" s="55">
        <v>0</v>
      </c>
      <c r="E4110" s="18">
        <v>4102</v>
      </c>
      <c r="F4110" s="22">
        <f t="shared" si="194"/>
        <v>45097</v>
      </c>
      <c r="G4110" s="23">
        <f t="shared" si="195"/>
        <v>22</v>
      </c>
      <c r="H4110" s="21">
        <v>0</v>
      </c>
      <c r="I4110" s="60">
        <f>INDEX('Elech Summary'!$C$5:$C$8764,MATCH($E4110,'Elech Summary'!$B$5:$B$8764,0),MATCH(I$7,'Elech Summary'!$C$4:$C$4,0))</f>
        <v>-0.1575990620512705</v>
      </c>
      <c r="J4110" s="49">
        <f t="shared" si="193"/>
        <v>0</v>
      </c>
    </row>
    <row r="4111" spans="2:10" s="12" customFormat="1" ht="15" x14ac:dyDescent="0.2">
      <c r="B4111" s="40">
        <v>19.7</v>
      </c>
      <c r="C4111" s="41">
        <v>0</v>
      </c>
      <c r="D4111" s="55">
        <v>0</v>
      </c>
      <c r="E4111" s="18">
        <v>4103</v>
      </c>
      <c r="F4111" s="22">
        <f t="shared" si="194"/>
        <v>45097</v>
      </c>
      <c r="G4111" s="23">
        <f t="shared" si="195"/>
        <v>23</v>
      </c>
      <c r="H4111" s="21">
        <v>0</v>
      </c>
      <c r="I4111" s="60">
        <f>INDEX('Elech Summary'!$C$5:$C$8764,MATCH($E4111,'Elech Summary'!$B$5:$B$8764,0),MATCH(I$7,'Elech Summary'!$C$4:$C$4,0))</f>
        <v>-0.11811061950239304</v>
      </c>
      <c r="J4111" s="49">
        <f t="shared" si="193"/>
        <v>0</v>
      </c>
    </row>
    <row r="4112" spans="2:10" s="12" customFormat="1" ht="15" x14ac:dyDescent="0.2">
      <c r="B4112" s="40">
        <v>19.5</v>
      </c>
      <c r="C4112" s="41">
        <v>0</v>
      </c>
      <c r="D4112" s="55">
        <v>0</v>
      </c>
      <c r="E4112" s="18">
        <v>4104</v>
      </c>
      <c r="F4112" s="22">
        <f t="shared" si="194"/>
        <v>45097</v>
      </c>
      <c r="G4112" s="23">
        <f t="shared" si="195"/>
        <v>24</v>
      </c>
      <c r="H4112" s="21">
        <v>0</v>
      </c>
      <c r="I4112" s="60">
        <f>INDEX('Elech Summary'!$C$5:$C$8764,MATCH($E4112,'Elech Summary'!$B$5:$B$8764,0),MATCH(I$7,'Elech Summary'!$C$4:$C$4,0))</f>
        <v>-7.6412822867994057E-2</v>
      </c>
      <c r="J4112" s="49">
        <f t="shared" si="193"/>
        <v>0</v>
      </c>
    </row>
    <row r="4113" spans="2:10" s="12" customFormat="1" ht="15" x14ac:dyDescent="0.2">
      <c r="B4113" s="40">
        <v>19.7</v>
      </c>
      <c r="C4113" s="41">
        <v>0</v>
      </c>
      <c r="D4113" s="55">
        <v>0</v>
      </c>
      <c r="E4113" s="18">
        <v>4105</v>
      </c>
      <c r="F4113" s="22">
        <f t="shared" si="194"/>
        <v>45098</v>
      </c>
      <c r="G4113" s="23">
        <f t="shared" si="195"/>
        <v>1</v>
      </c>
      <c r="H4113" s="21">
        <v>0</v>
      </c>
      <c r="I4113" s="60">
        <f>INDEX('Elech Summary'!$C$5:$C$8764,MATCH($E4113,'Elech Summary'!$B$5:$B$8764,0),MATCH(I$7,'Elech Summary'!$C$4:$C$4,0))</f>
        <v>-3.682251497037145E-2</v>
      </c>
      <c r="J4113" s="49">
        <f t="shared" si="193"/>
        <v>0</v>
      </c>
    </row>
    <row r="4114" spans="2:10" s="12" customFormat="1" ht="15" x14ac:dyDescent="0.2">
      <c r="B4114" s="40">
        <v>19.3</v>
      </c>
      <c r="C4114" s="41">
        <v>0</v>
      </c>
      <c r="D4114" s="55">
        <v>0</v>
      </c>
      <c r="E4114" s="18">
        <v>4106</v>
      </c>
      <c r="F4114" s="22">
        <f t="shared" si="194"/>
        <v>45098</v>
      </c>
      <c r="G4114" s="23">
        <f t="shared" si="195"/>
        <v>2</v>
      </c>
      <c r="H4114" s="21">
        <v>0</v>
      </c>
      <c r="I4114" s="60">
        <f>INDEX('Elech Summary'!$C$5:$C$8764,MATCH($E4114,'Elech Summary'!$B$5:$B$8764,0),MATCH(I$7,'Elech Summary'!$C$4:$C$4,0))</f>
        <v>-1.9824163884222673E-2</v>
      </c>
      <c r="J4114" s="49">
        <f t="shared" si="193"/>
        <v>0</v>
      </c>
    </row>
    <row r="4115" spans="2:10" s="12" customFormat="1" ht="15" x14ac:dyDescent="0.2">
      <c r="B4115" s="40">
        <v>19.2</v>
      </c>
      <c r="C4115" s="41">
        <v>0</v>
      </c>
      <c r="D4115" s="55">
        <v>0</v>
      </c>
      <c r="E4115" s="18">
        <v>4107</v>
      </c>
      <c r="F4115" s="22">
        <f t="shared" si="194"/>
        <v>45098</v>
      </c>
      <c r="G4115" s="23">
        <f t="shared" si="195"/>
        <v>3</v>
      </c>
      <c r="H4115" s="21">
        <v>0</v>
      </c>
      <c r="I4115" s="60">
        <f>INDEX('Elech Summary'!$C$5:$C$8764,MATCH($E4115,'Elech Summary'!$B$5:$B$8764,0),MATCH(I$7,'Elech Summary'!$C$4:$C$4,0))</f>
        <v>-1.2708694281060862E-2</v>
      </c>
      <c r="J4115" s="49">
        <f t="shared" si="193"/>
        <v>0</v>
      </c>
    </row>
    <row r="4116" spans="2:10" s="12" customFormat="1" ht="15" x14ac:dyDescent="0.2">
      <c r="B4116" s="40">
        <v>17.7</v>
      </c>
      <c r="C4116" s="41">
        <v>0</v>
      </c>
      <c r="D4116" s="55">
        <v>0</v>
      </c>
      <c r="E4116" s="18">
        <v>4108</v>
      </c>
      <c r="F4116" s="22">
        <f t="shared" si="194"/>
        <v>45098</v>
      </c>
      <c r="G4116" s="23">
        <f t="shared" si="195"/>
        <v>4</v>
      </c>
      <c r="H4116" s="21">
        <v>0</v>
      </c>
      <c r="I4116" s="60">
        <f>INDEX('Elech Summary'!$C$5:$C$8764,MATCH($E4116,'Elech Summary'!$B$5:$B$8764,0),MATCH(I$7,'Elech Summary'!$C$4:$C$4,0))</f>
        <v>-1.4275460634279036E-2</v>
      </c>
      <c r="J4116" s="49">
        <f t="shared" si="193"/>
        <v>0</v>
      </c>
    </row>
    <row r="4117" spans="2:10" s="12" customFormat="1" ht="15" x14ac:dyDescent="0.2">
      <c r="B4117" s="40">
        <v>17.3</v>
      </c>
      <c r="C4117" s="41">
        <v>0</v>
      </c>
      <c r="D4117" s="55">
        <v>0</v>
      </c>
      <c r="E4117" s="18">
        <v>4109</v>
      </c>
      <c r="F4117" s="22">
        <f t="shared" si="194"/>
        <v>45098</v>
      </c>
      <c r="G4117" s="23">
        <f t="shared" si="195"/>
        <v>5</v>
      </c>
      <c r="H4117" s="21">
        <v>0</v>
      </c>
      <c r="I4117" s="60">
        <f>INDEX('Elech Summary'!$C$5:$C$8764,MATCH($E4117,'Elech Summary'!$B$5:$B$8764,0),MATCH(I$7,'Elech Summary'!$C$4:$C$4,0))</f>
        <v>-2.9011704959258828E-2</v>
      </c>
      <c r="J4117" s="49">
        <f t="shared" si="193"/>
        <v>0</v>
      </c>
    </row>
    <row r="4118" spans="2:10" s="12" customFormat="1" ht="15" x14ac:dyDescent="0.2">
      <c r="B4118" s="40">
        <v>17.7</v>
      </c>
      <c r="C4118" s="41">
        <v>0</v>
      </c>
      <c r="D4118" s="55">
        <v>0</v>
      </c>
      <c r="E4118" s="18">
        <v>4110</v>
      </c>
      <c r="F4118" s="22">
        <f t="shared" si="194"/>
        <v>45098</v>
      </c>
      <c r="G4118" s="23">
        <f t="shared" si="195"/>
        <v>6</v>
      </c>
      <c r="H4118" s="21">
        <v>0</v>
      </c>
      <c r="I4118" s="60">
        <f>INDEX('Elech Summary'!$C$5:$C$8764,MATCH($E4118,'Elech Summary'!$B$5:$B$8764,0),MATCH(I$7,'Elech Summary'!$C$4:$C$4,0))</f>
        <v>-8.4651543994703912E-2</v>
      </c>
      <c r="J4118" s="49">
        <f t="shared" si="193"/>
        <v>0</v>
      </c>
    </row>
    <row r="4119" spans="2:10" s="12" customFormat="1" ht="15" x14ac:dyDescent="0.2">
      <c r="B4119" s="40">
        <v>19.600000000000001</v>
      </c>
      <c r="C4119" s="41">
        <v>0</v>
      </c>
      <c r="D4119" s="55">
        <v>0</v>
      </c>
      <c r="E4119" s="18">
        <v>4111</v>
      </c>
      <c r="F4119" s="22">
        <f t="shared" si="194"/>
        <v>45098</v>
      </c>
      <c r="G4119" s="23">
        <f t="shared" si="195"/>
        <v>7</v>
      </c>
      <c r="H4119" s="21">
        <v>0</v>
      </c>
      <c r="I4119" s="60">
        <f>INDEX('Elech Summary'!$C$5:$C$8764,MATCH($E4119,'Elech Summary'!$B$5:$B$8764,0),MATCH(I$7,'Elech Summary'!$C$4:$C$4,0))</f>
        <v>-0.19080916221834324</v>
      </c>
      <c r="J4119" s="49">
        <f t="shared" si="193"/>
        <v>0</v>
      </c>
    </row>
    <row r="4120" spans="2:10" s="12" customFormat="1" ht="15" x14ac:dyDescent="0.2">
      <c r="B4120" s="40">
        <v>20.9</v>
      </c>
      <c r="C4120" s="41">
        <v>0</v>
      </c>
      <c r="D4120" s="55">
        <v>0</v>
      </c>
      <c r="E4120" s="18">
        <v>4112</v>
      </c>
      <c r="F4120" s="22">
        <f t="shared" si="194"/>
        <v>45098</v>
      </c>
      <c r="G4120" s="23">
        <f t="shared" si="195"/>
        <v>8</v>
      </c>
      <c r="H4120" s="21">
        <v>0</v>
      </c>
      <c r="I4120" s="60">
        <f>INDEX('Elech Summary'!$C$5:$C$8764,MATCH($E4120,'Elech Summary'!$B$5:$B$8764,0),MATCH(I$7,'Elech Summary'!$C$4:$C$4,0))</f>
        <v>-0.23338013939912466</v>
      </c>
      <c r="J4120" s="49">
        <f t="shared" si="193"/>
        <v>0</v>
      </c>
    </row>
    <row r="4121" spans="2:10" s="12" customFormat="1" ht="15" x14ac:dyDescent="0.2">
      <c r="B4121" s="40">
        <v>22.7</v>
      </c>
      <c r="C4121" s="41">
        <v>0</v>
      </c>
      <c r="D4121" s="55">
        <v>0</v>
      </c>
      <c r="E4121" s="18">
        <v>4113</v>
      </c>
      <c r="F4121" s="22">
        <f t="shared" si="194"/>
        <v>45098</v>
      </c>
      <c r="G4121" s="23">
        <f t="shared" si="195"/>
        <v>9</v>
      </c>
      <c r="H4121" s="21">
        <v>0</v>
      </c>
      <c r="I4121" s="60">
        <f>INDEX('Elech Summary'!$C$5:$C$8764,MATCH($E4121,'Elech Summary'!$B$5:$B$8764,0),MATCH(I$7,'Elech Summary'!$C$4:$C$4,0))</f>
        <v>-0.2425519060383946</v>
      </c>
      <c r="J4121" s="49">
        <f t="shared" si="193"/>
        <v>0</v>
      </c>
    </row>
    <row r="4122" spans="2:10" s="12" customFormat="1" ht="15" x14ac:dyDescent="0.2">
      <c r="B4122" s="40">
        <v>24.3</v>
      </c>
      <c r="C4122" s="41">
        <v>0</v>
      </c>
      <c r="D4122" s="55">
        <v>1</v>
      </c>
      <c r="E4122" s="18">
        <v>4114</v>
      </c>
      <c r="F4122" s="22">
        <f t="shared" si="194"/>
        <v>45098</v>
      </c>
      <c r="G4122" s="23">
        <f t="shared" si="195"/>
        <v>10</v>
      </c>
      <c r="H4122" s="21">
        <v>0</v>
      </c>
      <c r="I4122" s="60">
        <f>INDEX('Elech Summary'!$C$5:$C$8764,MATCH($E4122,'Elech Summary'!$B$5:$B$8764,0),MATCH(I$7,'Elech Summary'!$C$4:$C$4,0))</f>
        <v>-0.22759035374794401</v>
      </c>
      <c r="J4122" s="49">
        <f t="shared" si="193"/>
        <v>0</v>
      </c>
    </row>
    <row r="4123" spans="2:10" s="12" customFormat="1" ht="15" x14ac:dyDescent="0.2">
      <c r="B4123" s="40">
        <v>24.7</v>
      </c>
      <c r="C4123" s="41">
        <v>0</v>
      </c>
      <c r="D4123" s="55">
        <v>1</v>
      </c>
      <c r="E4123" s="18">
        <v>4115</v>
      </c>
      <c r="F4123" s="22">
        <f t="shared" si="194"/>
        <v>45098</v>
      </c>
      <c r="G4123" s="23">
        <f t="shared" si="195"/>
        <v>11</v>
      </c>
      <c r="H4123" s="21">
        <v>0</v>
      </c>
      <c r="I4123" s="60">
        <f>INDEX('Elech Summary'!$C$5:$C$8764,MATCH($E4123,'Elech Summary'!$B$5:$B$8764,0),MATCH(I$7,'Elech Summary'!$C$4:$C$4,0))</f>
        <v>-0.19959273777737341</v>
      </c>
      <c r="J4123" s="49">
        <f t="shared" si="193"/>
        <v>0</v>
      </c>
    </row>
    <row r="4124" spans="2:10" s="12" customFormat="1" ht="15" x14ac:dyDescent="0.2">
      <c r="B4124" s="40">
        <v>26.1</v>
      </c>
      <c r="C4124" s="41">
        <v>0</v>
      </c>
      <c r="D4124" s="55">
        <v>1</v>
      </c>
      <c r="E4124" s="18">
        <v>4116</v>
      </c>
      <c r="F4124" s="22">
        <f t="shared" si="194"/>
        <v>45098</v>
      </c>
      <c r="G4124" s="23">
        <f t="shared" si="195"/>
        <v>12</v>
      </c>
      <c r="H4124" s="21">
        <v>0</v>
      </c>
      <c r="I4124" s="60">
        <f>INDEX('Elech Summary'!$C$5:$C$8764,MATCH($E4124,'Elech Summary'!$B$5:$B$8764,0),MATCH(I$7,'Elech Summary'!$C$4:$C$4,0))</f>
        <v>-0.17069840402335834</v>
      </c>
      <c r="J4124" s="49">
        <f t="shared" si="193"/>
        <v>0</v>
      </c>
    </row>
    <row r="4125" spans="2:10" s="12" customFormat="1" ht="15" x14ac:dyDescent="0.2">
      <c r="B4125" s="40">
        <v>26.1</v>
      </c>
      <c r="C4125" s="41">
        <v>0</v>
      </c>
      <c r="D4125" s="55">
        <v>1</v>
      </c>
      <c r="E4125" s="18">
        <v>4117</v>
      </c>
      <c r="F4125" s="22">
        <f t="shared" si="194"/>
        <v>45098</v>
      </c>
      <c r="G4125" s="23">
        <f t="shared" si="195"/>
        <v>13</v>
      </c>
      <c r="H4125" s="21">
        <v>0</v>
      </c>
      <c r="I4125" s="60">
        <f>INDEX('Elech Summary'!$C$5:$C$8764,MATCH($E4125,'Elech Summary'!$B$5:$B$8764,0),MATCH(I$7,'Elech Summary'!$C$4:$C$4,0))</f>
        <v>-0.14813765684959423</v>
      </c>
      <c r="J4125" s="49">
        <f t="shared" si="193"/>
        <v>0</v>
      </c>
    </row>
    <row r="4126" spans="2:10" s="12" customFormat="1" ht="15" x14ac:dyDescent="0.2">
      <c r="B4126" s="40">
        <v>26.6</v>
      </c>
      <c r="C4126" s="41">
        <v>0</v>
      </c>
      <c r="D4126" s="55">
        <v>1</v>
      </c>
      <c r="E4126" s="18">
        <v>4118</v>
      </c>
      <c r="F4126" s="22">
        <f t="shared" si="194"/>
        <v>45098</v>
      </c>
      <c r="G4126" s="23">
        <f t="shared" si="195"/>
        <v>14</v>
      </c>
      <c r="H4126" s="21">
        <v>0</v>
      </c>
      <c r="I4126" s="60">
        <f>INDEX('Elech Summary'!$C$5:$C$8764,MATCH($E4126,'Elech Summary'!$B$5:$B$8764,0),MATCH(I$7,'Elech Summary'!$C$4:$C$4,0))</f>
        <v>-0.13317244903689485</v>
      </c>
      <c r="J4126" s="49">
        <f t="shared" si="193"/>
        <v>0</v>
      </c>
    </row>
    <row r="4127" spans="2:10" s="12" customFormat="1" ht="15" x14ac:dyDescent="0.2">
      <c r="B4127" s="40">
        <v>26.9</v>
      </c>
      <c r="C4127" s="41">
        <v>0</v>
      </c>
      <c r="D4127" s="55">
        <v>1</v>
      </c>
      <c r="E4127" s="18">
        <v>4119</v>
      </c>
      <c r="F4127" s="22">
        <f t="shared" si="194"/>
        <v>45098</v>
      </c>
      <c r="G4127" s="23">
        <f t="shared" si="195"/>
        <v>15</v>
      </c>
      <c r="H4127" s="21">
        <v>0</v>
      </c>
      <c r="I4127" s="60">
        <f>INDEX('Elech Summary'!$C$5:$C$8764,MATCH($E4127,'Elech Summary'!$B$5:$B$8764,0),MATCH(I$7,'Elech Summary'!$C$4:$C$4,0))</f>
        <v>-0.12036588430782147</v>
      </c>
      <c r="J4127" s="49">
        <f t="shared" si="193"/>
        <v>0</v>
      </c>
    </row>
    <row r="4128" spans="2:10" s="12" customFormat="1" ht="15" x14ac:dyDescent="0.2">
      <c r="B4128" s="40">
        <v>26.4</v>
      </c>
      <c r="C4128" s="41">
        <v>0</v>
      </c>
      <c r="D4128" s="55">
        <v>1</v>
      </c>
      <c r="E4128" s="18">
        <v>4120</v>
      </c>
      <c r="F4128" s="22">
        <f t="shared" si="194"/>
        <v>45098</v>
      </c>
      <c r="G4128" s="23">
        <f t="shared" si="195"/>
        <v>16</v>
      </c>
      <c r="H4128" s="21">
        <v>1</v>
      </c>
      <c r="I4128" s="60">
        <f>INDEX('Elech Summary'!$C$5:$C$8764,MATCH($E4128,'Elech Summary'!$B$5:$B$8764,0),MATCH(I$7,'Elech Summary'!$C$4:$C$4,0))</f>
        <v>-0.114236070641478</v>
      </c>
      <c r="J4128" s="49">
        <f t="shared" si="193"/>
        <v>-0.114236070641478</v>
      </c>
    </row>
    <row r="4129" spans="2:10" s="12" customFormat="1" ht="15" x14ac:dyDescent="0.2">
      <c r="B4129" s="40">
        <v>26.3</v>
      </c>
      <c r="C4129" s="41">
        <v>0</v>
      </c>
      <c r="D4129" s="55">
        <v>1</v>
      </c>
      <c r="E4129" s="18">
        <v>4121</v>
      </c>
      <c r="F4129" s="22">
        <f t="shared" si="194"/>
        <v>45098</v>
      </c>
      <c r="G4129" s="23">
        <f t="shared" si="195"/>
        <v>17</v>
      </c>
      <c r="H4129" s="21">
        <v>1</v>
      </c>
      <c r="I4129" s="60">
        <f>INDEX('Elech Summary'!$C$5:$C$8764,MATCH($E4129,'Elech Summary'!$B$5:$B$8764,0),MATCH(I$7,'Elech Summary'!$C$4:$C$4,0))</f>
        <v>-0.13148096651127994</v>
      </c>
      <c r="J4129" s="49">
        <f t="shared" si="193"/>
        <v>-0.13148096651127994</v>
      </c>
    </row>
    <row r="4130" spans="2:10" s="12" customFormat="1" ht="15" x14ac:dyDescent="0.2">
      <c r="B4130" s="40">
        <v>25.3</v>
      </c>
      <c r="C4130" s="41">
        <v>0</v>
      </c>
      <c r="D4130" s="55">
        <v>1</v>
      </c>
      <c r="E4130" s="18">
        <v>4122</v>
      </c>
      <c r="F4130" s="22">
        <f t="shared" si="194"/>
        <v>45098</v>
      </c>
      <c r="G4130" s="23">
        <f t="shared" si="195"/>
        <v>18</v>
      </c>
      <c r="H4130" s="21">
        <v>1</v>
      </c>
      <c r="I4130" s="60">
        <f>INDEX('Elech Summary'!$C$5:$C$8764,MATCH($E4130,'Elech Summary'!$B$5:$B$8764,0),MATCH(I$7,'Elech Summary'!$C$4:$C$4,0))</f>
        <v>-0.15924385125155216</v>
      </c>
      <c r="J4130" s="49">
        <f t="shared" si="193"/>
        <v>-0.15924385125155216</v>
      </c>
    </row>
    <row r="4131" spans="2:10" s="12" customFormat="1" ht="15" x14ac:dyDescent="0.2">
      <c r="B4131" s="40">
        <v>25.3</v>
      </c>
      <c r="C4131" s="41">
        <v>0</v>
      </c>
      <c r="D4131" s="55">
        <v>1</v>
      </c>
      <c r="E4131" s="18">
        <v>4123</v>
      </c>
      <c r="F4131" s="22">
        <f t="shared" si="194"/>
        <v>45098</v>
      </c>
      <c r="G4131" s="23">
        <f t="shared" si="195"/>
        <v>19</v>
      </c>
      <c r="H4131" s="21">
        <v>1</v>
      </c>
      <c r="I4131" s="60">
        <f>INDEX('Elech Summary'!$C$5:$C$8764,MATCH($E4131,'Elech Summary'!$B$5:$B$8764,0),MATCH(I$7,'Elech Summary'!$C$4:$C$4,0))</f>
        <v>-0.189002845088444</v>
      </c>
      <c r="J4131" s="49">
        <f t="shared" si="193"/>
        <v>-0.189002845088444</v>
      </c>
    </row>
    <row r="4132" spans="2:10" s="12" customFormat="1" ht="15" x14ac:dyDescent="0.2">
      <c r="B4132" s="40">
        <v>22.5</v>
      </c>
      <c r="C4132" s="41">
        <v>0</v>
      </c>
      <c r="D4132" s="55">
        <v>0</v>
      </c>
      <c r="E4132" s="18">
        <v>4124</v>
      </c>
      <c r="F4132" s="22">
        <f t="shared" si="194"/>
        <v>45098</v>
      </c>
      <c r="G4132" s="23">
        <f t="shared" si="195"/>
        <v>20</v>
      </c>
      <c r="H4132" s="21">
        <v>1</v>
      </c>
      <c r="I4132" s="60">
        <f>INDEX('Elech Summary'!$C$5:$C$8764,MATCH($E4132,'Elech Summary'!$B$5:$B$8764,0),MATCH(I$7,'Elech Summary'!$C$4:$C$4,0))</f>
        <v>-0.19582549014721717</v>
      </c>
      <c r="J4132" s="49">
        <f t="shared" si="193"/>
        <v>-0.19582549014721717</v>
      </c>
    </row>
    <row r="4133" spans="2:10" s="12" customFormat="1" ht="15" x14ac:dyDescent="0.2">
      <c r="B4133" s="40">
        <v>21.5</v>
      </c>
      <c r="C4133" s="41">
        <v>0</v>
      </c>
      <c r="D4133" s="55">
        <v>0</v>
      </c>
      <c r="E4133" s="18">
        <v>4125</v>
      </c>
      <c r="F4133" s="22">
        <f t="shared" si="194"/>
        <v>45098</v>
      </c>
      <c r="G4133" s="23">
        <f t="shared" si="195"/>
        <v>21</v>
      </c>
      <c r="H4133" s="21">
        <v>1</v>
      </c>
      <c r="I4133" s="60">
        <f>INDEX('Elech Summary'!$C$5:$C$8764,MATCH($E4133,'Elech Summary'!$B$5:$B$8764,0),MATCH(I$7,'Elech Summary'!$C$4:$C$4,0))</f>
        <v>-0.17969808877939042</v>
      </c>
      <c r="J4133" s="49">
        <f t="shared" si="193"/>
        <v>-0.17969808877939042</v>
      </c>
    </row>
    <row r="4134" spans="2:10" s="12" customFormat="1" ht="15" x14ac:dyDescent="0.2">
      <c r="B4134" s="40">
        <v>21.6</v>
      </c>
      <c r="C4134" s="41">
        <v>0</v>
      </c>
      <c r="D4134" s="55">
        <v>0</v>
      </c>
      <c r="E4134" s="18">
        <v>4126</v>
      </c>
      <c r="F4134" s="22">
        <f t="shared" si="194"/>
        <v>45098</v>
      </c>
      <c r="G4134" s="23">
        <f t="shared" si="195"/>
        <v>22</v>
      </c>
      <c r="H4134" s="21">
        <v>0</v>
      </c>
      <c r="I4134" s="60">
        <f>INDEX('Elech Summary'!$C$5:$C$8764,MATCH($E4134,'Elech Summary'!$B$5:$B$8764,0),MATCH(I$7,'Elech Summary'!$C$4:$C$4,0))</f>
        <v>-0.15707288076034753</v>
      </c>
      <c r="J4134" s="49">
        <f t="shared" si="193"/>
        <v>0</v>
      </c>
    </row>
    <row r="4135" spans="2:10" s="12" customFormat="1" ht="15" x14ac:dyDescent="0.2">
      <c r="B4135" s="40">
        <v>18.3</v>
      </c>
      <c r="C4135" s="41">
        <v>0</v>
      </c>
      <c r="D4135" s="55">
        <v>0</v>
      </c>
      <c r="E4135" s="18">
        <v>4127</v>
      </c>
      <c r="F4135" s="22">
        <f t="shared" si="194"/>
        <v>45098</v>
      </c>
      <c r="G4135" s="23">
        <f t="shared" si="195"/>
        <v>23</v>
      </c>
      <c r="H4135" s="21">
        <v>0</v>
      </c>
      <c r="I4135" s="60">
        <f>INDEX('Elech Summary'!$C$5:$C$8764,MATCH($E4135,'Elech Summary'!$B$5:$B$8764,0),MATCH(I$7,'Elech Summary'!$C$4:$C$4,0))</f>
        <v>-0.12146451144488071</v>
      </c>
      <c r="J4135" s="49">
        <f t="shared" si="193"/>
        <v>0</v>
      </c>
    </row>
    <row r="4136" spans="2:10" s="12" customFormat="1" ht="15" x14ac:dyDescent="0.2">
      <c r="B4136" s="40">
        <v>16.399999999999999</v>
      </c>
      <c r="C4136" s="41">
        <v>1</v>
      </c>
      <c r="D4136" s="55">
        <v>0</v>
      </c>
      <c r="E4136" s="18">
        <v>4128</v>
      </c>
      <c r="F4136" s="22">
        <f t="shared" si="194"/>
        <v>45098</v>
      </c>
      <c r="G4136" s="23">
        <f t="shared" si="195"/>
        <v>24</v>
      </c>
      <c r="H4136" s="21">
        <v>0</v>
      </c>
      <c r="I4136" s="60">
        <f>INDEX('Elech Summary'!$C$5:$C$8764,MATCH($E4136,'Elech Summary'!$B$5:$B$8764,0),MATCH(I$7,'Elech Summary'!$C$4:$C$4,0))</f>
        <v>-7.6148904640014795E-2</v>
      </c>
      <c r="J4136" s="49">
        <f t="shared" si="193"/>
        <v>0</v>
      </c>
    </row>
    <row r="4137" spans="2:10" s="12" customFormat="1" ht="15" x14ac:dyDescent="0.2">
      <c r="B4137" s="40">
        <v>15.5</v>
      </c>
      <c r="C4137" s="41">
        <v>1</v>
      </c>
      <c r="D4137" s="55">
        <v>0</v>
      </c>
      <c r="E4137" s="18">
        <v>4129</v>
      </c>
      <c r="F4137" s="22">
        <f t="shared" si="194"/>
        <v>45099</v>
      </c>
      <c r="G4137" s="23">
        <f t="shared" si="195"/>
        <v>1</v>
      </c>
      <c r="H4137" s="21">
        <v>0</v>
      </c>
      <c r="I4137" s="60">
        <f>INDEX('Elech Summary'!$C$5:$C$8764,MATCH($E4137,'Elech Summary'!$B$5:$B$8764,0),MATCH(I$7,'Elech Summary'!$C$4:$C$4,0))</f>
        <v>-3.6703017609604031E-2</v>
      </c>
      <c r="J4137" s="49">
        <f t="shared" si="193"/>
        <v>0</v>
      </c>
    </row>
    <row r="4138" spans="2:10" s="12" customFormat="1" ht="15" x14ac:dyDescent="0.2">
      <c r="B4138" s="40">
        <v>15.3</v>
      </c>
      <c r="C4138" s="41">
        <v>1</v>
      </c>
      <c r="D4138" s="55">
        <v>0</v>
      </c>
      <c r="E4138" s="18">
        <v>4130</v>
      </c>
      <c r="F4138" s="22">
        <f t="shared" si="194"/>
        <v>45099</v>
      </c>
      <c r="G4138" s="23">
        <f t="shared" si="195"/>
        <v>2</v>
      </c>
      <c r="H4138" s="21">
        <v>0</v>
      </c>
      <c r="I4138" s="60">
        <f>INDEX('Elech Summary'!$C$5:$C$8764,MATCH($E4138,'Elech Summary'!$B$5:$B$8764,0),MATCH(I$7,'Elech Summary'!$C$4:$C$4,0))</f>
        <v>-1.9759590836176823E-2</v>
      </c>
      <c r="J4138" s="49">
        <f t="shared" si="193"/>
        <v>0</v>
      </c>
    </row>
    <row r="4139" spans="2:10" s="12" customFormat="1" ht="15" x14ac:dyDescent="0.2">
      <c r="B4139" s="40">
        <v>15.2</v>
      </c>
      <c r="C4139" s="41">
        <v>1</v>
      </c>
      <c r="D4139" s="55">
        <v>0</v>
      </c>
      <c r="E4139" s="18">
        <v>4131</v>
      </c>
      <c r="F4139" s="22">
        <f t="shared" si="194"/>
        <v>45099</v>
      </c>
      <c r="G4139" s="23">
        <f t="shared" si="195"/>
        <v>3</v>
      </c>
      <c r="H4139" s="21">
        <v>0</v>
      </c>
      <c r="I4139" s="60">
        <f>INDEX('Elech Summary'!$C$5:$C$8764,MATCH($E4139,'Elech Summary'!$B$5:$B$8764,0),MATCH(I$7,'Elech Summary'!$C$4:$C$4,0))</f>
        <v>-1.6225479857655538E-2</v>
      </c>
      <c r="J4139" s="49">
        <f t="shared" si="193"/>
        <v>0</v>
      </c>
    </row>
    <row r="4140" spans="2:10" s="12" customFormat="1" ht="15" x14ac:dyDescent="0.2">
      <c r="B4140" s="40">
        <v>16.100000000000001</v>
      </c>
      <c r="C4140" s="41">
        <v>1</v>
      </c>
      <c r="D4140" s="55">
        <v>0</v>
      </c>
      <c r="E4140" s="18">
        <v>4132</v>
      </c>
      <c r="F4140" s="22">
        <f t="shared" si="194"/>
        <v>45099</v>
      </c>
      <c r="G4140" s="23">
        <f t="shared" si="195"/>
        <v>4</v>
      </c>
      <c r="H4140" s="21">
        <v>0</v>
      </c>
      <c r="I4140" s="60">
        <f>INDEX('Elech Summary'!$C$5:$C$8764,MATCH($E4140,'Elech Summary'!$B$5:$B$8764,0),MATCH(I$7,'Elech Summary'!$C$4:$C$4,0))</f>
        <v>-1.4226814563763736E-2</v>
      </c>
      <c r="J4140" s="49">
        <f t="shared" si="193"/>
        <v>0</v>
      </c>
    </row>
    <row r="4141" spans="2:10" s="12" customFormat="1" ht="15" x14ac:dyDescent="0.2">
      <c r="B4141" s="40">
        <v>16.399999999999999</v>
      </c>
      <c r="C4141" s="41">
        <v>1</v>
      </c>
      <c r="D4141" s="55">
        <v>0</v>
      </c>
      <c r="E4141" s="18">
        <v>4133</v>
      </c>
      <c r="F4141" s="22">
        <f t="shared" si="194"/>
        <v>45099</v>
      </c>
      <c r="G4141" s="23">
        <f t="shared" si="195"/>
        <v>5</v>
      </c>
      <c r="H4141" s="21">
        <v>0</v>
      </c>
      <c r="I4141" s="60">
        <f>INDEX('Elech Summary'!$C$5:$C$8764,MATCH($E4141,'Elech Summary'!$B$5:$B$8764,0),MATCH(I$7,'Elech Summary'!$C$4:$C$4,0))</f>
        <v>-2.8912347998969638E-2</v>
      </c>
      <c r="J4141" s="49">
        <f t="shared" si="193"/>
        <v>0</v>
      </c>
    </row>
    <row r="4142" spans="2:10" s="12" customFormat="1" ht="15" x14ac:dyDescent="0.2">
      <c r="B4142" s="40">
        <v>17.3</v>
      </c>
      <c r="C4142" s="41">
        <v>0</v>
      </c>
      <c r="D4142" s="55">
        <v>0</v>
      </c>
      <c r="E4142" s="18">
        <v>4134</v>
      </c>
      <c r="F4142" s="22">
        <f t="shared" si="194"/>
        <v>45099</v>
      </c>
      <c r="G4142" s="23">
        <f t="shared" si="195"/>
        <v>6</v>
      </c>
      <c r="H4142" s="21">
        <v>0</v>
      </c>
      <c r="I4142" s="60">
        <f>INDEX('Elech Summary'!$C$5:$C$8764,MATCH($E4142,'Elech Summary'!$B$5:$B$8764,0),MATCH(I$7,'Elech Summary'!$C$4:$C$4,0))</f>
        <v>-8.4789721118418024E-2</v>
      </c>
      <c r="J4142" s="49">
        <f t="shared" si="193"/>
        <v>0</v>
      </c>
    </row>
    <row r="4143" spans="2:10" s="12" customFormat="1" ht="15" x14ac:dyDescent="0.2">
      <c r="B4143" s="40">
        <v>18.399999999999999</v>
      </c>
      <c r="C4143" s="41">
        <v>0</v>
      </c>
      <c r="D4143" s="55">
        <v>0</v>
      </c>
      <c r="E4143" s="18">
        <v>4135</v>
      </c>
      <c r="F4143" s="22">
        <f t="shared" si="194"/>
        <v>45099</v>
      </c>
      <c r="G4143" s="23">
        <f t="shared" si="195"/>
        <v>7</v>
      </c>
      <c r="H4143" s="21">
        <v>0</v>
      </c>
      <c r="I4143" s="60">
        <f>INDEX('Elech Summary'!$C$5:$C$8764,MATCH($E4143,'Elech Summary'!$B$5:$B$8764,0),MATCH(I$7,'Elech Summary'!$C$4:$C$4,0))</f>
        <v>-0.19568494983725471</v>
      </c>
      <c r="J4143" s="49">
        <f t="shared" si="193"/>
        <v>0</v>
      </c>
    </row>
    <row r="4144" spans="2:10" s="12" customFormat="1" ht="15" x14ac:dyDescent="0.2">
      <c r="B4144" s="40">
        <v>20.5</v>
      </c>
      <c r="C4144" s="41">
        <v>0</v>
      </c>
      <c r="D4144" s="55">
        <v>0</v>
      </c>
      <c r="E4144" s="18">
        <v>4136</v>
      </c>
      <c r="F4144" s="22">
        <f t="shared" si="194"/>
        <v>45099</v>
      </c>
      <c r="G4144" s="23">
        <f t="shared" si="195"/>
        <v>8</v>
      </c>
      <c r="H4144" s="21">
        <v>0</v>
      </c>
      <c r="I4144" s="60">
        <f>INDEX('Elech Summary'!$C$5:$C$8764,MATCH($E4144,'Elech Summary'!$B$5:$B$8764,0),MATCH(I$7,'Elech Summary'!$C$4:$C$4,0))</f>
        <v>-0.23257750762854107</v>
      </c>
      <c r="J4144" s="49">
        <f t="shared" si="193"/>
        <v>0</v>
      </c>
    </row>
    <row r="4145" spans="2:10" s="12" customFormat="1" ht="15" x14ac:dyDescent="0.2">
      <c r="B4145" s="40">
        <v>21.4</v>
      </c>
      <c r="C4145" s="41">
        <v>0</v>
      </c>
      <c r="D4145" s="55">
        <v>0</v>
      </c>
      <c r="E4145" s="18">
        <v>4137</v>
      </c>
      <c r="F4145" s="22">
        <f t="shared" si="194"/>
        <v>45099</v>
      </c>
      <c r="G4145" s="23">
        <f t="shared" si="195"/>
        <v>9</v>
      </c>
      <c r="H4145" s="21">
        <v>0</v>
      </c>
      <c r="I4145" s="60">
        <f>INDEX('Elech Summary'!$C$5:$C$8764,MATCH($E4145,'Elech Summary'!$B$5:$B$8764,0),MATCH(I$7,'Elech Summary'!$C$4:$C$4,0))</f>
        <v>-0.24174224437887271</v>
      </c>
      <c r="J4145" s="49">
        <f t="shared" si="193"/>
        <v>0</v>
      </c>
    </row>
    <row r="4146" spans="2:10" s="12" customFormat="1" ht="15" x14ac:dyDescent="0.2">
      <c r="B4146" s="40">
        <v>21.6</v>
      </c>
      <c r="C4146" s="41">
        <v>0</v>
      </c>
      <c r="D4146" s="55">
        <v>0</v>
      </c>
      <c r="E4146" s="18">
        <v>4138</v>
      </c>
      <c r="F4146" s="22">
        <f t="shared" si="194"/>
        <v>45099</v>
      </c>
      <c r="G4146" s="23">
        <f t="shared" si="195"/>
        <v>10</v>
      </c>
      <c r="H4146" s="21">
        <v>0</v>
      </c>
      <c r="I4146" s="60">
        <f>INDEX('Elech Summary'!$C$5:$C$8764,MATCH($E4146,'Elech Summary'!$B$5:$B$8764,0),MATCH(I$7,'Elech Summary'!$C$4:$C$4,0))</f>
        <v>-0.22683570665849473</v>
      </c>
      <c r="J4146" s="49">
        <f t="shared" si="193"/>
        <v>0</v>
      </c>
    </row>
    <row r="4147" spans="2:10" s="12" customFormat="1" ht="15" x14ac:dyDescent="0.2">
      <c r="B4147" s="40">
        <v>22.3</v>
      </c>
      <c r="C4147" s="41">
        <v>0</v>
      </c>
      <c r="D4147" s="55">
        <v>0</v>
      </c>
      <c r="E4147" s="18">
        <v>4139</v>
      </c>
      <c r="F4147" s="22">
        <f t="shared" si="194"/>
        <v>45099</v>
      </c>
      <c r="G4147" s="23">
        <f t="shared" si="195"/>
        <v>11</v>
      </c>
      <c r="H4147" s="21">
        <v>0</v>
      </c>
      <c r="I4147" s="60">
        <f>INDEX('Elech Summary'!$C$5:$C$8764,MATCH($E4147,'Elech Summary'!$B$5:$B$8764,0),MATCH(I$7,'Elech Summary'!$C$4:$C$4,0))</f>
        <v>-0.1989363494942431</v>
      </c>
      <c r="J4147" s="49">
        <f t="shared" si="193"/>
        <v>0</v>
      </c>
    </row>
    <row r="4148" spans="2:10" s="12" customFormat="1" ht="15" x14ac:dyDescent="0.2">
      <c r="B4148" s="40">
        <v>23.5</v>
      </c>
      <c r="C4148" s="41">
        <v>0</v>
      </c>
      <c r="D4148" s="55">
        <v>0</v>
      </c>
      <c r="E4148" s="18">
        <v>4140</v>
      </c>
      <c r="F4148" s="22">
        <f t="shared" si="194"/>
        <v>45099</v>
      </c>
      <c r="G4148" s="23">
        <f t="shared" si="195"/>
        <v>12</v>
      </c>
      <c r="H4148" s="21">
        <v>0</v>
      </c>
      <c r="I4148" s="60">
        <f>INDEX('Elech Summary'!$C$5:$C$8764,MATCH($E4148,'Elech Summary'!$B$5:$B$8764,0),MATCH(I$7,'Elech Summary'!$C$4:$C$4,0))</f>
        <v>-0.17013633821016499</v>
      </c>
      <c r="J4148" s="49">
        <f t="shared" si="193"/>
        <v>0</v>
      </c>
    </row>
    <row r="4149" spans="2:10" s="12" customFormat="1" ht="15" x14ac:dyDescent="0.2">
      <c r="B4149" s="40">
        <v>23.4</v>
      </c>
      <c r="C4149" s="41">
        <v>0</v>
      </c>
      <c r="D4149" s="55">
        <v>0</v>
      </c>
      <c r="E4149" s="18">
        <v>4141</v>
      </c>
      <c r="F4149" s="22">
        <f t="shared" si="194"/>
        <v>45099</v>
      </c>
      <c r="G4149" s="23">
        <f t="shared" si="195"/>
        <v>13</v>
      </c>
      <c r="H4149" s="21">
        <v>0</v>
      </c>
      <c r="I4149" s="60">
        <f>INDEX('Elech Summary'!$C$5:$C$8764,MATCH($E4149,'Elech Summary'!$B$5:$B$8764,0),MATCH(I$7,'Elech Summary'!$C$4:$C$4,0))</f>
        <v>-0.14765220649202038</v>
      </c>
      <c r="J4149" s="49">
        <f t="shared" si="193"/>
        <v>0</v>
      </c>
    </row>
    <row r="4150" spans="2:10" s="12" customFormat="1" ht="15" x14ac:dyDescent="0.2">
      <c r="B4150" s="40">
        <v>24.9</v>
      </c>
      <c r="C4150" s="41">
        <v>0</v>
      </c>
      <c r="D4150" s="55">
        <v>1</v>
      </c>
      <c r="E4150" s="18">
        <v>4142</v>
      </c>
      <c r="F4150" s="22">
        <f t="shared" si="194"/>
        <v>45099</v>
      </c>
      <c r="G4150" s="23">
        <f t="shared" si="195"/>
        <v>14</v>
      </c>
      <c r="H4150" s="21">
        <v>0</v>
      </c>
      <c r="I4150" s="60">
        <f>INDEX('Elech Summary'!$C$5:$C$8764,MATCH($E4150,'Elech Summary'!$B$5:$B$8764,0),MATCH(I$7,'Elech Summary'!$C$4:$C$4,0))</f>
        <v>-0.13273307650999444</v>
      </c>
      <c r="J4150" s="49">
        <f t="shared" si="193"/>
        <v>0</v>
      </c>
    </row>
    <row r="4151" spans="2:10" s="12" customFormat="1" ht="15" x14ac:dyDescent="0.2">
      <c r="B4151" s="40">
        <v>24.8</v>
      </c>
      <c r="C4151" s="41">
        <v>0</v>
      </c>
      <c r="D4151" s="55">
        <v>1</v>
      </c>
      <c r="E4151" s="18">
        <v>4143</v>
      </c>
      <c r="F4151" s="22">
        <f t="shared" si="194"/>
        <v>45099</v>
      </c>
      <c r="G4151" s="23">
        <f t="shared" si="195"/>
        <v>15</v>
      </c>
      <c r="H4151" s="21">
        <v>0</v>
      </c>
      <c r="I4151" s="60">
        <f>INDEX('Elech Summary'!$C$5:$C$8764,MATCH($E4151,'Elech Summary'!$B$5:$B$8764,0),MATCH(I$7,'Elech Summary'!$C$4:$C$4,0))</f>
        <v>-0.1199723707208995</v>
      </c>
      <c r="J4151" s="49">
        <f t="shared" si="193"/>
        <v>0</v>
      </c>
    </row>
    <row r="4152" spans="2:10" s="12" customFormat="1" ht="15" x14ac:dyDescent="0.2">
      <c r="B4152" s="40">
        <v>25.9</v>
      </c>
      <c r="C4152" s="41">
        <v>0</v>
      </c>
      <c r="D4152" s="55">
        <v>1</v>
      </c>
      <c r="E4152" s="18">
        <v>4144</v>
      </c>
      <c r="F4152" s="22">
        <f t="shared" si="194"/>
        <v>45099</v>
      </c>
      <c r="G4152" s="23">
        <f t="shared" si="195"/>
        <v>16</v>
      </c>
      <c r="H4152" s="21">
        <v>1</v>
      </c>
      <c r="I4152" s="60">
        <f>INDEX('Elech Summary'!$C$5:$C$8764,MATCH($E4152,'Elech Summary'!$B$5:$B$8764,0),MATCH(I$7,'Elech Summary'!$C$4:$C$4,0))</f>
        <v>-0.11385983221818097</v>
      </c>
      <c r="J4152" s="49">
        <f t="shared" si="193"/>
        <v>-0.11385983221818097</v>
      </c>
    </row>
    <row r="4153" spans="2:10" s="12" customFormat="1" ht="15" x14ac:dyDescent="0.2">
      <c r="B4153" s="40">
        <v>25.7</v>
      </c>
      <c r="C4153" s="41">
        <v>0</v>
      </c>
      <c r="D4153" s="55">
        <v>1</v>
      </c>
      <c r="E4153" s="18">
        <v>4145</v>
      </c>
      <c r="F4153" s="22">
        <f t="shared" si="194"/>
        <v>45099</v>
      </c>
      <c r="G4153" s="23">
        <f t="shared" si="195"/>
        <v>17</v>
      </c>
      <c r="H4153" s="21">
        <v>1</v>
      </c>
      <c r="I4153" s="60">
        <f>INDEX('Elech Summary'!$C$5:$C$8764,MATCH($E4153,'Elech Summary'!$B$5:$B$8764,0),MATCH(I$7,'Elech Summary'!$C$4:$C$4,0))</f>
        <v>-0.13104346923064569</v>
      </c>
      <c r="J4153" s="49">
        <f t="shared" si="193"/>
        <v>-0.13104346923064569</v>
      </c>
    </row>
    <row r="4154" spans="2:10" s="12" customFormat="1" ht="15" x14ac:dyDescent="0.2">
      <c r="B4154" s="40">
        <v>24.9</v>
      </c>
      <c r="C4154" s="41">
        <v>0</v>
      </c>
      <c r="D4154" s="55">
        <v>1</v>
      </c>
      <c r="E4154" s="18">
        <v>4146</v>
      </c>
      <c r="F4154" s="22">
        <f t="shared" si="194"/>
        <v>45099</v>
      </c>
      <c r="G4154" s="23">
        <f t="shared" si="195"/>
        <v>18</v>
      </c>
      <c r="H4154" s="21">
        <v>1</v>
      </c>
      <c r="I4154" s="60">
        <f>INDEX('Elech Summary'!$C$5:$C$8764,MATCH($E4154,'Elech Summary'!$B$5:$B$8764,0),MATCH(I$7,'Elech Summary'!$C$4:$C$4,0))</f>
        <v>-0.15870918149033142</v>
      </c>
      <c r="J4154" s="49">
        <f t="shared" si="193"/>
        <v>-0.15870918149033142</v>
      </c>
    </row>
    <row r="4155" spans="2:10" s="12" customFormat="1" ht="15" x14ac:dyDescent="0.2">
      <c r="B4155" s="40">
        <v>23.8</v>
      </c>
      <c r="C4155" s="41">
        <v>0</v>
      </c>
      <c r="D4155" s="55">
        <v>0</v>
      </c>
      <c r="E4155" s="18">
        <v>4147</v>
      </c>
      <c r="F4155" s="22">
        <f t="shared" si="194"/>
        <v>45099</v>
      </c>
      <c r="G4155" s="23">
        <f t="shared" si="195"/>
        <v>19</v>
      </c>
      <c r="H4155" s="21">
        <v>1</v>
      </c>
      <c r="I4155" s="60">
        <f>INDEX('Elech Summary'!$C$5:$C$8764,MATCH($E4155,'Elech Summary'!$B$5:$B$8764,0),MATCH(I$7,'Elech Summary'!$C$4:$C$4,0))</f>
        <v>-0.18836944724338101</v>
      </c>
      <c r="J4155" s="49">
        <f t="shared" si="193"/>
        <v>-0.18836944724338101</v>
      </c>
    </row>
    <row r="4156" spans="2:10" s="12" customFormat="1" ht="15" x14ac:dyDescent="0.2">
      <c r="B4156" s="40">
        <v>23.4</v>
      </c>
      <c r="C4156" s="41">
        <v>0</v>
      </c>
      <c r="D4156" s="55">
        <v>0</v>
      </c>
      <c r="E4156" s="18">
        <v>4148</v>
      </c>
      <c r="F4156" s="22">
        <f t="shared" si="194"/>
        <v>45099</v>
      </c>
      <c r="G4156" s="23">
        <f t="shared" si="195"/>
        <v>20</v>
      </c>
      <c r="H4156" s="21">
        <v>1</v>
      </c>
      <c r="I4156" s="60">
        <f>INDEX('Elech Summary'!$C$5:$C$8764,MATCH($E4156,'Elech Summary'!$B$5:$B$8764,0),MATCH(I$7,'Elech Summary'!$C$4:$C$4,0))</f>
        <v>-0.19517442669125851</v>
      </c>
      <c r="J4156" s="49">
        <f t="shared" si="193"/>
        <v>-0.19517442669125851</v>
      </c>
    </row>
    <row r="4157" spans="2:10" s="12" customFormat="1" ht="15" x14ac:dyDescent="0.2">
      <c r="B4157" s="40">
        <v>18.2</v>
      </c>
      <c r="C4157" s="41">
        <v>0</v>
      </c>
      <c r="D4157" s="55">
        <v>0</v>
      </c>
      <c r="E4157" s="18">
        <v>4149</v>
      </c>
      <c r="F4157" s="22">
        <f t="shared" si="194"/>
        <v>45099</v>
      </c>
      <c r="G4157" s="23">
        <f t="shared" si="195"/>
        <v>21</v>
      </c>
      <c r="H4157" s="21">
        <v>1</v>
      </c>
      <c r="I4157" s="60">
        <f>INDEX('Elech Summary'!$C$5:$C$8764,MATCH($E4157,'Elech Summary'!$B$5:$B$8764,0),MATCH(I$7,'Elech Summary'!$C$4:$C$4,0))</f>
        <v>-0.18296070478487603</v>
      </c>
      <c r="J4157" s="49">
        <f t="shared" si="193"/>
        <v>-0.18296070478487603</v>
      </c>
    </row>
    <row r="4158" spans="2:10" s="12" customFormat="1" ht="15" x14ac:dyDescent="0.2">
      <c r="B4158" s="40">
        <v>18</v>
      </c>
      <c r="C4158" s="41">
        <v>0</v>
      </c>
      <c r="D4158" s="55">
        <v>0</v>
      </c>
      <c r="E4158" s="18">
        <v>4150</v>
      </c>
      <c r="F4158" s="22">
        <f t="shared" si="194"/>
        <v>45099</v>
      </c>
      <c r="G4158" s="23">
        <f t="shared" si="195"/>
        <v>22</v>
      </c>
      <c r="H4158" s="21">
        <v>0</v>
      </c>
      <c r="I4158" s="60">
        <f>INDEX('Elech Summary'!$C$5:$C$8764,MATCH($E4158,'Elech Summary'!$B$5:$B$8764,0),MATCH(I$7,'Elech Summary'!$C$4:$C$4,0))</f>
        <v>-0.16036852582221159</v>
      </c>
      <c r="J4158" s="49">
        <f t="shared" si="193"/>
        <v>0</v>
      </c>
    </row>
    <row r="4159" spans="2:10" s="12" customFormat="1" ht="15" x14ac:dyDescent="0.2">
      <c r="B4159" s="40">
        <v>17.899999999999999</v>
      </c>
      <c r="C4159" s="41">
        <v>0</v>
      </c>
      <c r="D4159" s="55">
        <v>0</v>
      </c>
      <c r="E4159" s="18">
        <v>4151</v>
      </c>
      <c r="F4159" s="22">
        <f t="shared" si="194"/>
        <v>45099</v>
      </c>
      <c r="G4159" s="23">
        <f t="shared" si="195"/>
        <v>23</v>
      </c>
      <c r="H4159" s="21">
        <v>0</v>
      </c>
      <c r="I4159" s="60">
        <f>INDEX('Elech Summary'!$C$5:$C$8764,MATCH($E4159,'Elech Summary'!$B$5:$B$8764,0),MATCH(I$7,'Elech Summary'!$C$4:$C$4,0))</f>
        <v>-0.11986954273939597</v>
      </c>
      <c r="J4159" s="49">
        <f t="shared" si="193"/>
        <v>0</v>
      </c>
    </row>
    <row r="4160" spans="2:10" s="12" customFormat="1" ht="15" x14ac:dyDescent="0.2">
      <c r="B4160" s="40">
        <v>17.8</v>
      </c>
      <c r="C4160" s="41">
        <v>0</v>
      </c>
      <c r="D4160" s="55">
        <v>0</v>
      </c>
      <c r="E4160" s="18">
        <v>4152</v>
      </c>
      <c r="F4160" s="22">
        <f t="shared" si="194"/>
        <v>45099</v>
      </c>
      <c r="G4160" s="23">
        <f t="shared" si="195"/>
        <v>24</v>
      </c>
      <c r="H4160" s="21">
        <v>0</v>
      </c>
      <c r="I4160" s="60">
        <f>INDEX('Elech Summary'!$C$5:$C$8764,MATCH($E4160,'Elech Summary'!$B$5:$B$8764,0),MATCH(I$7,'Elech Summary'!$C$4:$C$4,0))</f>
        <v>-7.7065180558848145E-2</v>
      </c>
      <c r="J4160" s="49">
        <f t="shared" si="193"/>
        <v>0</v>
      </c>
    </row>
    <row r="4161" spans="2:10" s="12" customFormat="1" ht="15" x14ac:dyDescent="0.2">
      <c r="B4161" s="40">
        <v>17.600000000000001</v>
      </c>
      <c r="C4161" s="41">
        <v>0</v>
      </c>
      <c r="D4161" s="55">
        <v>0</v>
      </c>
      <c r="E4161" s="18">
        <v>4153</v>
      </c>
      <c r="F4161" s="22">
        <f t="shared" si="194"/>
        <v>45100</v>
      </c>
      <c r="G4161" s="23">
        <f t="shared" si="195"/>
        <v>1</v>
      </c>
      <c r="H4161" s="21">
        <v>0</v>
      </c>
      <c r="I4161" s="60">
        <f>INDEX('Elech Summary'!$C$5:$C$8764,MATCH($E4161,'Elech Summary'!$B$5:$B$8764,0),MATCH(I$7,'Elech Summary'!$C$4:$C$4,0))</f>
        <v>-3.6580300669992488E-2</v>
      </c>
      <c r="J4161" s="49">
        <f t="shared" si="193"/>
        <v>0</v>
      </c>
    </row>
    <row r="4162" spans="2:10" s="12" customFormat="1" ht="15" x14ac:dyDescent="0.2">
      <c r="B4162" s="40">
        <v>18</v>
      </c>
      <c r="C4162" s="41">
        <v>0</v>
      </c>
      <c r="D4162" s="55">
        <v>0</v>
      </c>
      <c r="E4162" s="18">
        <v>4154</v>
      </c>
      <c r="F4162" s="22">
        <f t="shared" si="194"/>
        <v>45100</v>
      </c>
      <c r="G4162" s="23">
        <f t="shared" si="195"/>
        <v>2</v>
      </c>
      <c r="H4162" s="21">
        <v>0</v>
      </c>
      <c r="I4162" s="60">
        <f>INDEX('Elech Summary'!$C$5:$C$8764,MATCH($E4162,'Elech Summary'!$B$5:$B$8764,0),MATCH(I$7,'Elech Summary'!$C$4:$C$4,0))</f>
        <v>-1.9694614272793974E-2</v>
      </c>
      <c r="J4162" s="49">
        <f t="shared" si="193"/>
        <v>0</v>
      </c>
    </row>
    <row r="4163" spans="2:10" s="12" customFormat="1" ht="15" x14ac:dyDescent="0.2">
      <c r="B4163" s="40">
        <v>18.600000000000001</v>
      </c>
      <c r="C4163" s="41">
        <v>0</v>
      </c>
      <c r="D4163" s="55">
        <v>0</v>
      </c>
      <c r="E4163" s="18">
        <v>4155</v>
      </c>
      <c r="F4163" s="22">
        <f t="shared" si="194"/>
        <v>45100</v>
      </c>
      <c r="G4163" s="23">
        <f t="shared" si="195"/>
        <v>3</v>
      </c>
      <c r="H4163" s="21">
        <v>0</v>
      </c>
      <c r="I4163" s="60">
        <f>INDEX('Elech Summary'!$C$5:$C$8764,MATCH($E4163,'Elech Summary'!$B$5:$B$8764,0),MATCH(I$7,'Elech Summary'!$C$4:$C$4,0))</f>
        <v>-1.262425175279705E-2</v>
      </c>
      <c r="J4163" s="49">
        <f t="shared" si="193"/>
        <v>0</v>
      </c>
    </row>
    <row r="4164" spans="2:10" s="12" customFormat="1" ht="15" x14ac:dyDescent="0.2">
      <c r="B4164" s="40">
        <v>18.5</v>
      </c>
      <c r="C4164" s="41">
        <v>0</v>
      </c>
      <c r="D4164" s="55">
        <v>0</v>
      </c>
      <c r="E4164" s="18">
        <v>4156</v>
      </c>
      <c r="F4164" s="22">
        <f t="shared" si="194"/>
        <v>45100</v>
      </c>
      <c r="G4164" s="23">
        <f t="shared" si="195"/>
        <v>4</v>
      </c>
      <c r="H4164" s="21">
        <v>0</v>
      </c>
      <c r="I4164" s="60">
        <f>INDEX('Elech Summary'!$C$5:$C$8764,MATCH($E4164,'Elech Summary'!$B$5:$B$8764,0),MATCH(I$7,'Elech Summary'!$C$4:$C$4,0))</f>
        <v>-1.4178952814754842E-2</v>
      </c>
      <c r="J4164" s="49">
        <f t="shared" si="193"/>
        <v>0</v>
      </c>
    </row>
    <row r="4165" spans="2:10" s="12" customFormat="1" ht="15" x14ac:dyDescent="0.2">
      <c r="B4165" s="40">
        <v>17.8</v>
      </c>
      <c r="C4165" s="41">
        <v>0</v>
      </c>
      <c r="D4165" s="55">
        <v>0</v>
      </c>
      <c r="E4165" s="18">
        <v>4157</v>
      </c>
      <c r="F4165" s="22">
        <f t="shared" si="194"/>
        <v>45100</v>
      </c>
      <c r="G4165" s="23">
        <f t="shared" si="195"/>
        <v>5</v>
      </c>
      <c r="H4165" s="21">
        <v>0</v>
      </c>
      <c r="I4165" s="60">
        <f>INDEX('Elech Summary'!$C$5:$C$8764,MATCH($E4165,'Elech Summary'!$B$5:$B$8764,0),MATCH(I$7,'Elech Summary'!$C$4:$C$4,0))</f>
        <v>-2.8814404802164878E-2</v>
      </c>
      <c r="J4165" s="49">
        <f t="shared" si="193"/>
        <v>0</v>
      </c>
    </row>
    <row r="4166" spans="2:10" s="12" customFormat="1" ht="15" x14ac:dyDescent="0.2">
      <c r="B4166" s="40">
        <v>18.7</v>
      </c>
      <c r="C4166" s="41">
        <v>0</v>
      </c>
      <c r="D4166" s="55">
        <v>0</v>
      </c>
      <c r="E4166" s="18">
        <v>4158</v>
      </c>
      <c r="F4166" s="22">
        <f t="shared" si="194"/>
        <v>45100</v>
      </c>
      <c r="G4166" s="23">
        <f t="shared" si="195"/>
        <v>6</v>
      </c>
      <c r="H4166" s="21">
        <v>0</v>
      </c>
      <c r="I4166" s="60">
        <f>INDEX('Elech Summary'!$C$5:$C$8764,MATCH($E4166,'Elech Summary'!$B$5:$B$8764,0),MATCH(I$7,'Elech Summary'!$C$4:$C$4,0))</f>
        <v>-8.406857605201068E-2</v>
      </c>
      <c r="J4166" s="49">
        <f t="shared" si="193"/>
        <v>0</v>
      </c>
    </row>
    <row r="4167" spans="2:10" s="12" customFormat="1" ht="15" x14ac:dyDescent="0.2">
      <c r="B4167" s="40">
        <v>20</v>
      </c>
      <c r="C4167" s="41">
        <v>0</v>
      </c>
      <c r="D4167" s="55">
        <v>0</v>
      </c>
      <c r="E4167" s="18">
        <v>4159</v>
      </c>
      <c r="F4167" s="22">
        <f t="shared" si="194"/>
        <v>45100</v>
      </c>
      <c r="G4167" s="23">
        <f t="shared" si="195"/>
        <v>7</v>
      </c>
      <c r="H4167" s="21">
        <v>0</v>
      </c>
      <c r="I4167" s="60">
        <f>INDEX('Elech Summary'!$C$5:$C$8764,MATCH($E4167,'Elech Summary'!$B$5:$B$8764,0),MATCH(I$7,'Elech Summary'!$C$4:$C$4,0))</f>
        <v>-0.18948511882172592</v>
      </c>
      <c r="J4167" s="49">
        <f t="shared" si="193"/>
        <v>0</v>
      </c>
    </row>
    <row r="4168" spans="2:10" s="12" customFormat="1" ht="15" x14ac:dyDescent="0.2">
      <c r="B4168" s="40">
        <v>20.6</v>
      </c>
      <c r="C4168" s="41">
        <v>0</v>
      </c>
      <c r="D4168" s="55">
        <v>0</v>
      </c>
      <c r="E4168" s="18">
        <v>4160</v>
      </c>
      <c r="F4168" s="22">
        <f t="shared" si="194"/>
        <v>45100</v>
      </c>
      <c r="G4168" s="23">
        <f t="shared" si="195"/>
        <v>8</v>
      </c>
      <c r="H4168" s="21">
        <v>0</v>
      </c>
      <c r="I4168" s="60">
        <f>INDEX('Elech Summary'!$C$5:$C$8764,MATCH($E4168,'Elech Summary'!$B$5:$B$8764,0),MATCH(I$7,'Elech Summary'!$C$4:$C$4,0))</f>
        <v>-0.23178468502891525</v>
      </c>
      <c r="J4168" s="49">
        <f t="shared" si="193"/>
        <v>0</v>
      </c>
    </row>
    <row r="4169" spans="2:10" s="12" customFormat="1" ht="15" x14ac:dyDescent="0.2">
      <c r="B4169" s="40">
        <v>20.399999999999999</v>
      </c>
      <c r="C4169" s="41">
        <v>0</v>
      </c>
      <c r="D4169" s="55">
        <v>0</v>
      </c>
      <c r="E4169" s="18">
        <v>4161</v>
      </c>
      <c r="F4169" s="22">
        <f t="shared" si="194"/>
        <v>45100</v>
      </c>
      <c r="G4169" s="23">
        <f t="shared" si="195"/>
        <v>9</v>
      </c>
      <c r="H4169" s="21">
        <v>0</v>
      </c>
      <c r="I4169" s="60">
        <f>INDEX('Elech Summary'!$C$5:$C$8764,MATCH($E4169,'Elech Summary'!$B$5:$B$8764,0),MATCH(I$7,'Elech Summary'!$C$4:$C$4,0))</f>
        <v>-0.24093007735650604</v>
      </c>
      <c r="J4169" s="49">
        <f t="shared" si="193"/>
        <v>0</v>
      </c>
    </row>
    <row r="4170" spans="2:10" s="12" customFormat="1" ht="15" x14ac:dyDescent="0.2">
      <c r="B4170" s="40">
        <v>21</v>
      </c>
      <c r="C4170" s="41">
        <v>0</v>
      </c>
      <c r="D4170" s="55">
        <v>0</v>
      </c>
      <c r="E4170" s="18">
        <v>4162</v>
      </c>
      <c r="F4170" s="22">
        <f t="shared" si="194"/>
        <v>45100</v>
      </c>
      <c r="G4170" s="23">
        <f t="shared" si="195"/>
        <v>10</v>
      </c>
      <c r="H4170" s="21">
        <v>0</v>
      </c>
      <c r="I4170" s="60">
        <f>INDEX('Elech Summary'!$C$5:$C$8764,MATCH($E4170,'Elech Summary'!$B$5:$B$8764,0),MATCH(I$7,'Elech Summary'!$C$4:$C$4,0))</f>
        <v>-0.22608897378072165</v>
      </c>
      <c r="J4170" s="49">
        <f t="shared" ref="J4170:J4233" si="196">$H4170*I4170</f>
        <v>0</v>
      </c>
    </row>
    <row r="4171" spans="2:10" s="12" customFormat="1" ht="15" x14ac:dyDescent="0.2">
      <c r="B4171" s="40">
        <v>21.2</v>
      </c>
      <c r="C4171" s="41">
        <v>0</v>
      </c>
      <c r="D4171" s="55">
        <v>0</v>
      </c>
      <c r="E4171" s="18">
        <v>4163</v>
      </c>
      <c r="F4171" s="22">
        <f t="shared" ref="F4171:F4234" si="197">IF(F4170="-",F4170,IF(G4171=1,F4170+1,F4170))</f>
        <v>45100</v>
      </c>
      <c r="G4171" s="23">
        <f t="shared" ref="G4171:G4234" si="198">IF(G4170+1&gt;24,1,G4170+1)</f>
        <v>11</v>
      </c>
      <c r="H4171" s="21">
        <v>0</v>
      </c>
      <c r="I4171" s="60">
        <f>INDEX('Elech Summary'!$C$5:$C$8764,MATCH($E4171,'Elech Summary'!$B$5:$B$8764,0),MATCH(I$7,'Elech Summary'!$C$4:$C$4,0))</f>
        <v>-0.19828268327171217</v>
      </c>
      <c r="J4171" s="49">
        <f t="shared" si="196"/>
        <v>0</v>
      </c>
    </row>
    <row r="4172" spans="2:10" s="12" customFormat="1" ht="15" x14ac:dyDescent="0.2">
      <c r="B4172" s="40">
        <v>20.399999999999999</v>
      </c>
      <c r="C4172" s="41">
        <v>0</v>
      </c>
      <c r="D4172" s="55">
        <v>0</v>
      </c>
      <c r="E4172" s="18">
        <v>4164</v>
      </c>
      <c r="F4172" s="22">
        <f t="shared" si="197"/>
        <v>45100</v>
      </c>
      <c r="G4172" s="23">
        <f t="shared" si="198"/>
        <v>12</v>
      </c>
      <c r="H4172" s="21">
        <v>0</v>
      </c>
      <c r="I4172" s="60">
        <f>INDEX('Elech Summary'!$C$5:$C$8764,MATCH($E4172,'Elech Summary'!$B$5:$B$8764,0),MATCH(I$7,'Elech Summary'!$C$4:$C$4,0))</f>
        <v>-0.16958234091084395</v>
      </c>
      <c r="J4172" s="49">
        <f t="shared" si="196"/>
        <v>0</v>
      </c>
    </row>
    <row r="4173" spans="2:10" s="12" customFormat="1" ht="15" x14ac:dyDescent="0.2">
      <c r="B4173" s="40">
        <v>21.2</v>
      </c>
      <c r="C4173" s="41">
        <v>0</v>
      </c>
      <c r="D4173" s="55">
        <v>0</v>
      </c>
      <c r="E4173" s="18">
        <v>4165</v>
      </c>
      <c r="F4173" s="22">
        <f t="shared" si="197"/>
        <v>45100</v>
      </c>
      <c r="G4173" s="23">
        <f t="shared" si="198"/>
        <v>13</v>
      </c>
      <c r="H4173" s="21">
        <v>0</v>
      </c>
      <c r="I4173" s="60">
        <f>INDEX('Elech Summary'!$C$5:$C$8764,MATCH($E4173,'Elech Summary'!$B$5:$B$8764,0),MATCH(I$7,'Elech Summary'!$C$4:$C$4,0))</f>
        <v>-0.14717245131921436</v>
      </c>
      <c r="J4173" s="49">
        <f t="shared" si="196"/>
        <v>0</v>
      </c>
    </row>
    <row r="4174" spans="2:10" s="12" customFormat="1" ht="15" x14ac:dyDescent="0.2">
      <c r="B4174" s="40">
        <v>19.3</v>
      </c>
      <c r="C4174" s="41">
        <v>0</v>
      </c>
      <c r="D4174" s="55">
        <v>0</v>
      </c>
      <c r="E4174" s="18">
        <v>4166</v>
      </c>
      <c r="F4174" s="22">
        <f t="shared" si="197"/>
        <v>45100</v>
      </c>
      <c r="G4174" s="23">
        <f t="shared" si="198"/>
        <v>14</v>
      </c>
      <c r="H4174" s="21">
        <v>0</v>
      </c>
      <c r="I4174" s="60">
        <f>INDEX('Elech Summary'!$C$5:$C$8764,MATCH($E4174,'Elech Summary'!$B$5:$B$8764,0),MATCH(I$7,'Elech Summary'!$C$4:$C$4,0))</f>
        <v>-0.13230437955824609</v>
      </c>
      <c r="J4174" s="49">
        <f t="shared" si="196"/>
        <v>0</v>
      </c>
    </row>
    <row r="4175" spans="2:10" s="12" customFormat="1" ht="15" x14ac:dyDescent="0.2">
      <c r="B4175" s="40">
        <v>20.3</v>
      </c>
      <c r="C4175" s="41">
        <v>0</v>
      </c>
      <c r="D4175" s="55">
        <v>0</v>
      </c>
      <c r="E4175" s="18">
        <v>4167</v>
      </c>
      <c r="F4175" s="22">
        <f t="shared" si="197"/>
        <v>45100</v>
      </c>
      <c r="G4175" s="23">
        <f t="shared" si="198"/>
        <v>15</v>
      </c>
      <c r="H4175" s="21">
        <v>0</v>
      </c>
      <c r="I4175" s="60">
        <f>INDEX('Elech Summary'!$C$5:$C$8764,MATCH($E4175,'Elech Summary'!$B$5:$B$8764,0),MATCH(I$7,'Elech Summary'!$C$4:$C$4,0))</f>
        <v>-0.11957889265251831</v>
      </c>
      <c r="J4175" s="49">
        <f t="shared" si="196"/>
        <v>0</v>
      </c>
    </row>
    <row r="4176" spans="2:10" s="12" customFormat="1" ht="15" x14ac:dyDescent="0.2">
      <c r="B4176" s="40">
        <v>20.399999999999999</v>
      </c>
      <c r="C4176" s="41">
        <v>0</v>
      </c>
      <c r="D4176" s="55">
        <v>0</v>
      </c>
      <c r="E4176" s="18">
        <v>4168</v>
      </c>
      <c r="F4176" s="22">
        <f t="shared" si="197"/>
        <v>45100</v>
      </c>
      <c r="G4176" s="23">
        <f t="shared" si="198"/>
        <v>16</v>
      </c>
      <c r="H4176" s="21">
        <v>1</v>
      </c>
      <c r="I4176" s="60">
        <f>INDEX('Elech Summary'!$C$5:$C$8764,MATCH($E4176,'Elech Summary'!$B$5:$B$8764,0),MATCH(I$7,'Elech Summary'!$C$4:$C$4,0))</f>
        <v>-0.11348772067810642</v>
      </c>
      <c r="J4176" s="49">
        <f t="shared" si="196"/>
        <v>-0.11348772067810642</v>
      </c>
    </row>
    <row r="4177" spans="2:10" s="12" customFormat="1" ht="15" x14ac:dyDescent="0.2">
      <c r="B4177" s="40">
        <v>21.6</v>
      </c>
      <c r="C4177" s="41">
        <v>0</v>
      </c>
      <c r="D4177" s="55">
        <v>0</v>
      </c>
      <c r="E4177" s="18">
        <v>4169</v>
      </c>
      <c r="F4177" s="22">
        <f t="shared" si="197"/>
        <v>45100</v>
      </c>
      <c r="G4177" s="23">
        <f t="shared" si="198"/>
        <v>17</v>
      </c>
      <c r="H4177" s="21">
        <v>1</v>
      </c>
      <c r="I4177" s="60">
        <f>INDEX('Elech Summary'!$C$5:$C$8764,MATCH($E4177,'Elech Summary'!$B$5:$B$8764,0),MATCH(I$7,'Elech Summary'!$C$4:$C$4,0))</f>
        <v>-0.13061353360294858</v>
      </c>
      <c r="J4177" s="49">
        <f t="shared" si="196"/>
        <v>-0.13061353360294858</v>
      </c>
    </row>
    <row r="4178" spans="2:10" s="12" customFormat="1" ht="15" x14ac:dyDescent="0.2">
      <c r="B4178" s="40">
        <v>22.2</v>
      </c>
      <c r="C4178" s="41">
        <v>0</v>
      </c>
      <c r="D4178" s="55">
        <v>0</v>
      </c>
      <c r="E4178" s="18">
        <v>4170</v>
      </c>
      <c r="F4178" s="22">
        <f t="shared" si="197"/>
        <v>45100</v>
      </c>
      <c r="G4178" s="23">
        <f t="shared" si="198"/>
        <v>18</v>
      </c>
      <c r="H4178" s="21">
        <v>1</v>
      </c>
      <c r="I4178" s="60">
        <f>INDEX('Elech Summary'!$C$5:$C$8764,MATCH($E4178,'Elech Summary'!$B$5:$B$8764,0),MATCH(I$7,'Elech Summary'!$C$4:$C$4,0))</f>
        <v>-0.15818285246362496</v>
      </c>
      <c r="J4178" s="49">
        <f t="shared" si="196"/>
        <v>-0.15818285246362496</v>
      </c>
    </row>
    <row r="4179" spans="2:10" s="12" customFormat="1" ht="15" x14ac:dyDescent="0.2">
      <c r="B4179" s="40">
        <v>21</v>
      </c>
      <c r="C4179" s="41">
        <v>0</v>
      </c>
      <c r="D4179" s="55">
        <v>0</v>
      </c>
      <c r="E4179" s="18">
        <v>4171</v>
      </c>
      <c r="F4179" s="22">
        <f t="shared" si="197"/>
        <v>45100</v>
      </c>
      <c r="G4179" s="23">
        <f t="shared" si="198"/>
        <v>19</v>
      </c>
      <c r="H4179" s="21">
        <v>1</v>
      </c>
      <c r="I4179" s="60">
        <f>INDEX('Elech Summary'!$C$5:$C$8764,MATCH($E4179,'Elech Summary'!$B$5:$B$8764,0),MATCH(I$7,'Elech Summary'!$C$4:$C$4,0))</f>
        <v>-0.18774268522450388</v>
      </c>
      <c r="J4179" s="49">
        <f t="shared" si="196"/>
        <v>-0.18774268522450388</v>
      </c>
    </row>
    <row r="4180" spans="2:10" s="12" customFormat="1" ht="15" x14ac:dyDescent="0.2">
      <c r="B4180" s="40">
        <v>19.600000000000001</v>
      </c>
      <c r="C4180" s="41">
        <v>0</v>
      </c>
      <c r="D4180" s="55">
        <v>0</v>
      </c>
      <c r="E4180" s="18">
        <v>4172</v>
      </c>
      <c r="F4180" s="22">
        <f t="shared" si="197"/>
        <v>45100</v>
      </c>
      <c r="G4180" s="23">
        <f t="shared" si="198"/>
        <v>20</v>
      </c>
      <c r="H4180" s="21">
        <v>1</v>
      </c>
      <c r="I4180" s="60">
        <f>INDEX('Elech Summary'!$C$5:$C$8764,MATCH($E4180,'Elech Summary'!$B$5:$B$8764,0),MATCH(I$7,'Elech Summary'!$C$4:$C$4,0))</f>
        <v>-0.19452324675774046</v>
      </c>
      <c r="J4180" s="49">
        <f t="shared" si="196"/>
        <v>-0.19452324675774046</v>
      </c>
    </row>
    <row r="4181" spans="2:10" s="12" customFormat="1" ht="15" x14ac:dyDescent="0.2">
      <c r="B4181" s="40">
        <v>19.399999999999999</v>
      </c>
      <c r="C4181" s="41">
        <v>0</v>
      </c>
      <c r="D4181" s="55">
        <v>0</v>
      </c>
      <c r="E4181" s="18">
        <v>4173</v>
      </c>
      <c r="F4181" s="22">
        <f t="shared" si="197"/>
        <v>45100</v>
      </c>
      <c r="G4181" s="23">
        <f t="shared" si="198"/>
        <v>21</v>
      </c>
      <c r="H4181" s="21">
        <v>1</v>
      </c>
      <c r="I4181" s="60">
        <f>INDEX('Elech Summary'!$C$5:$C$8764,MATCH($E4181,'Elech Summary'!$B$5:$B$8764,0),MATCH(I$7,'Elech Summary'!$C$4:$C$4,0))</f>
        <v>-0.17850486304225754</v>
      </c>
      <c r="J4181" s="49">
        <f t="shared" si="196"/>
        <v>-0.17850486304225754</v>
      </c>
    </row>
    <row r="4182" spans="2:10" s="12" customFormat="1" ht="15" x14ac:dyDescent="0.2">
      <c r="B4182" s="40">
        <v>19.5</v>
      </c>
      <c r="C4182" s="41">
        <v>0</v>
      </c>
      <c r="D4182" s="55">
        <v>0</v>
      </c>
      <c r="E4182" s="18">
        <v>4174</v>
      </c>
      <c r="F4182" s="22">
        <f t="shared" si="197"/>
        <v>45100</v>
      </c>
      <c r="G4182" s="23">
        <f t="shared" si="198"/>
        <v>22</v>
      </c>
      <c r="H4182" s="21">
        <v>0</v>
      </c>
      <c r="I4182" s="60">
        <f>INDEX('Elech Summary'!$C$5:$C$8764,MATCH($E4182,'Elech Summary'!$B$5:$B$8764,0),MATCH(I$7,'Elech Summary'!$C$4:$C$4,0))</f>
        <v>-0.15603201089187529</v>
      </c>
      <c r="J4182" s="49">
        <f t="shared" si="196"/>
        <v>0</v>
      </c>
    </row>
    <row r="4183" spans="2:10" s="12" customFormat="1" ht="15" x14ac:dyDescent="0.2">
      <c r="B4183" s="40">
        <v>19.5</v>
      </c>
      <c r="C4183" s="41">
        <v>0</v>
      </c>
      <c r="D4183" s="55">
        <v>0</v>
      </c>
      <c r="E4183" s="18">
        <v>4175</v>
      </c>
      <c r="F4183" s="22">
        <f t="shared" si="197"/>
        <v>45100</v>
      </c>
      <c r="G4183" s="23">
        <f t="shared" si="198"/>
        <v>23</v>
      </c>
      <c r="H4183" s="21">
        <v>0</v>
      </c>
      <c r="I4183" s="60">
        <f>INDEX('Elech Summary'!$C$5:$C$8764,MATCH($E4183,'Elech Summary'!$B$5:$B$8764,0),MATCH(I$7,'Elech Summary'!$C$4:$C$4,0))</f>
        <v>-0.11692820005977789</v>
      </c>
      <c r="J4183" s="49">
        <f t="shared" si="196"/>
        <v>0</v>
      </c>
    </row>
    <row r="4184" spans="2:10" s="12" customFormat="1" ht="15" x14ac:dyDescent="0.2">
      <c r="B4184" s="40">
        <v>19.3</v>
      </c>
      <c r="C4184" s="41">
        <v>0</v>
      </c>
      <c r="D4184" s="55">
        <v>0</v>
      </c>
      <c r="E4184" s="18">
        <v>4176</v>
      </c>
      <c r="F4184" s="22">
        <f t="shared" si="197"/>
        <v>45100</v>
      </c>
      <c r="G4184" s="23">
        <f t="shared" si="198"/>
        <v>24</v>
      </c>
      <c r="H4184" s="21">
        <v>0</v>
      </c>
      <c r="I4184" s="60">
        <f>INDEX('Elech Summary'!$C$5:$C$8764,MATCH($E4184,'Elech Summary'!$B$5:$B$8764,0),MATCH(I$7,'Elech Summary'!$C$4:$C$4,0))</f>
        <v>-7.5639012466502398E-2</v>
      </c>
      <c r="J4184" s="49">
        <f t="shared" si="196"/>
        <v>0</v>
      </c>
    </row>
    <row r="4185" spans="2:10" s="12" customFormat="1" ht="15" x14ac:dyDescent="0.2">
      <c r="B4185" s="40">
        <v>18.8</v>
      </c>
      <c r="C4185" s="41">
        <v>0</v>
      </c>
      <c r="D4185" s="55">
        <v>0</v>
      </c>
      <c r="E4185" s="18">
        <v>4177</v>
      </c>
      <c r="F4185" s="22">
        <f t="shared" si="197"/>
        <v>45101</v>
      </c>
      <c r="G4185" s="23">
        <f t="shared" si="198"/>
        <v>1</v>
      </c>
      <c r="H4185" s="21">
        <v>0</v>
      </c>
      <c r="I4185" s="60">
        <f>INDEX('Elech Summary'!$C$5:$C$8764,MATCH($E4185,'Elech Summary'!$B$5:$B$8764,0),MATCH(I$7,'Elech Summary'!$C$4:$C$4,0))</f>
        <v>-3.8326169588974002E-2</v>
      </c>
      <c r="J4185" s="49">
        <f t="shared" si="196"/>
        <v>0</v>
      </c>
    </row>
    <row r="4186" spans="2:10" s="12" customFormat="1" ht="15" x14ac:dyDescent="0.2">
      <c r="B4186" s="40">
        <v>17.3</v>
      </c>
      <c r="C4186" s="41">
        <v>0</v>
      </c>
      <c r="D4186" s="55">
        <v>0</v>
      </c>
      <c r="E4186" s="18">
        <v>4178</v>
      </c>
      <c r="F4186" s="22">
        <f t="shared" si="197"/>
        <v>45101</v>
      </c>
      <c r="G4186" s="23">
        <f t="shared" si="198"/>
        <v>2</v>
      </c>
      <c r="H4186" s="21">
        <v>0</v>
      </c>
      <c r="I4186" s="60">
        <f>INDEX('Elech Summary'!$C$5:$C$8764,MATCH($E4186,'Elech Summary'!$B$5:$B$8764,0),MATCH(I$7,'Elech Summary'!$C$4:$C$4,0))</f>
        <v>-2.1023345459677555E-2</v>
      </c>
      <c r="J4186" s="49">
        <f t="shared" si="196"/>
        <v>0</v>
      </c>
    </row>
    <row r="4187" spans="2:10" s="12" customFormat="1" ht="15" x14ac:dyDescent="0.2">
      <c r="B4187" s="40">
        <v>17.600000000000001</v>
      </c>
      <c r="C4187" s="41">
        <v>0</v>
      </c>
      <c r="D4187" s="55">
        <v>0</v>
      </c>
      <c r="E4187" s="18">
        <v>4179</v>
      </c>
      <c r="F4187" s="22">
        <f t="shared" si="197"/>
        <v>45101</v>
      </c>
      <c r="G4187" s="23">
        <f t="shared" si="198"/>
        <v>3</v>
      </c>
      <c r="H4187" s="21">
        <v>0</v>
      </c>
      <c r="I4187" s="60">
        <f>INDEX('Elech Summary'!$C$5:$C$8764,MATCH($E4187,'Elech Summary'!$B$5:$B$8764,0),MATCH(I$7,'Elech Summary'!$C$4:$C$4,0))</f>
        <v>-1.6871146775156397E-2</v>
      </c>
      <c r="J4187" s="49">
        <f t="shared" si="196"/>
        <v>0</v>
      </c>
    </row>
    <row r="4188" spans="2:10" s="12" customFormat="1" ht="15" x14ac:dyDescent="0.2">
      <c r="B4188" s="40">
        <v>17.8</v>
      </c>
      <c r="C4188" s="41">
        <v>0</v>
      </c>
      <c r="D4188" s="55">
        <v>0</v>
      </c>
      <c r="E4188" s="18">
        <v>4180</v>
      </c>
      <c r="F4188" s="22">
        <f t="shared" si="197"/>
        <v>45101</v>
      </c>
      <c r="G4188" s="23">
        <f t="shared" si="198"/>
        <v>4</v>
      </c>
      <c r="H4188" s="21">
        <v>0</v>
      </c>
      <c r="I4188" s="60">
        <f>INDEX('Elech Summary'!$C$5:$C$8764,MATCH($E4188,'Elech Summary'!$B$5:$B$8764,0),MATCH(I$7,'Elech Summary'!$C$4:$C$4,0))</f>
        <v>-1.4827041338250059E-2</v>
      </c>
      <c r="J4188" s="49">
        <f t="shared" si="196"/>
        <v>0</v>
      </c>
    </row>
    <row r="4189" spans="2:10" s="12" customFormat="1" ht="15" x14ac:dyDescent="0.2">
      <c r="B4189" s="40">
        <v>17.7</v>
      </c>
      <c r="C4189" s="41">
        <v>0</v>
      </c>
      <c r="D4189" s="55">
        <v>0</v>
      </c>
      <c r="E4189" s="18">
        <v>4181</v>
      </c>
      <c r="F4189" s="22">
        <f t="shared" si="197"/>
        <v>45101</v>
      </c>
      <c r="G4189" s="23">
        <f t="shared" si="198"/>
        <v>5</v>
      </c>
      <c r="H4189" s="21">
        <v>0</v>
      </c>
      <c r="I4189" s="60">
        <f>INDEX('Elech Summary'!$C$5:$C$8764,MATCH($E4189,'Elech Summary'!$B$5:$B$8764,0),MATCH(I$7,'Elech Summary'!$C$4:$C$4,0))</f>
        <v>-3.0044491692345549E-2</v>
      </c>
      <c r="J4189" s="49">
        <f t="shared" si="196"/>
        <v>0</v>
      </c>
    </row>
    <row r="4190" spans="2:10" s="12" customFormat="1" ht="15" x14ac:dyDescent="0.2">
      <c r="B4190" s="40">
        <v>17.8</v>
      </c>
      <c r="C4190" s="41">
        <v>0</v>
      </c>
      <c r="D4190" s="55">
        <v>0</v>
      </c>
      <c r="E4190" s="18">
        <v>4182</v>
      </c>
      <c r="F4190" s="22">
        <f t="shared" si="197"/>
        <v>45101</v>
      </c>
      <c r="G4190" s="23">
        <f t="shared" si="198"/>
        <v>6</v>
      </c>
      <c r="H4190" s="21">
        <v>0</v>
      </c>
      <c r="I4190" s="60">
        <f>INDEX('Elech Summary'!$C$5:$C$8764,MATCH($E4190,'Elech Summary'!$B$5:$B$8764,0),MATCH(I$7,'Elech Summary'!$C$4:$C$4,0))</f>
        <v>-8.5870881386927403E-2</v>
      </c>
      <c r="J4190" s="49">
        <f t="shared" si="196"/>
        <v>0</v>
      </c>
    </row>
    <row r="4191" spans="2:10" s="12" customFormat="1" ht="15" x14ac:dyDescent="0.2">
      <c r="B4191" s="40">
        <v>17.600000000000001</v>
      </c>
      <c r="C4191" s="41">
        <v>0</v>
      </c>
      <c r="D4191" s="55">
        <v>0</v>
      </c>
      <c r="E4191" s="18">
        <v>4183</v>
      </c>
      <c r="F4191" s="22">
        <f t="shared" si="197"/>
        <v>45101</v>
      </c>
      <c r="G4191" s="23">
        <f t="shared" si="198"/>
        <v>7</v>
      </c>
      <c r="H4191" s="21">
        <v>0</v>
      </c>
      <c r="I4191" s="60">
        <f>INDEX('Elech Summary'!$C$5:$C$8764,MATCH($E4191,'Elech Summary'!$B$5:$B$8764,0),MATCH(I$7,'Elech Summary'!$C$4:$C$4,0))</f>
        <v>-0.19907663179879312</v>
      </c>
      <c r="J4191" s="49">
        <f t="shared" si="196"/>
        <v>0</v>
      </c>
    </row>
    <row r="4192" spans="2:10" s="12" customFormat="1" ht="15" x14ac:dyDescent="0.2">
      <c r="B4192" s="40">
        <v>17.600000000000001</v>
      </c>
      <c r="C4192" s="41">
        <v>0</v>
      </c>
      <c r="D4192" s="55">
        <v>0</v>
      </c>
      <c r="E4192" s="18">
        <v>4184</v>
      </c>
      <c r="F4192" s="22">
        <f t="shared" si="197"/>
        <v>45101</v>
      </c>
      <c r="G4192" s="23">
        <f t="shared" si="198"/>
        <v>8</v>
      </c>
      <c r="H4192" s="21">
        <v>0</v>
      </c>
      <c r="I4192" s="60">
        <f>INDEX('Elech Summary'!$C$5:$C$8764,MATCH($E4192,'Elech Summary'!$B$5:$B$8764,0),MATCH(I$7,'Elech Summary'!$C$4:$C$4,0))</f>
        <v>-0.24555254318966485</v>
      </c>
      <c r="J4192" s="49">
        <f t="shared" si="196"/>
        <v>0</v>
      </c>
    </row>
    <row r="4193" spans="2:10" s="12" customFormat="1" ht="15" x14ac:dyDescent="0.2">
      <c r="B4193" s="40">
        <v>17.7</v>
      </c>
      <c r="C4193" s="41">
        <v>0</v>
      </c>
      <c r="D4193" s="55">
        <v>0</v>
      </c>
      <c r="E4193" s="18">
        <v>4185</v>
      </c>
      <c r="F4193" s="22">
        <f t="shared" si="197"/>
        <v>45101</v>
      </c>
      <c r="G4193" s="23">
        <f t="shared" si="198"/>
        <v>9</v>
      </c>
      <c r="H4193" s="21">
        <v>0</v>
      </c>
      <c r="I4193" s="60">
        <f>INDEX('Elech Summary'!$C$5:$C$8764,MATCH($E4193,'Elech Summary'!$B$5:$B$8764,0),MATCH(I$7,'Elech Summary'!$C$4:$C$4,0))</f>
        <v>-0.25756770932648287</v>
      </c>
      <c r="J4193" s="49">
        <f t="shared" si="196"/>
        <v>0</v>
      </c>
    </row>
    <row r="4194" spans="2:10" s="12" customFormat="1" ht="15" x14ac:dyDescent="0.2">
      <c r="B4194" s="40">
        <v>17.8</v>
      </c>
      <c r="C4194" s="41">
        <v>0</v>
      </c>
      <c r="D4194" s="55">
        <v>0</v>
      </c>
      <c r="E4194" s="18">
        <v>4186</v>
      </c>
      <c r="F4194" s="22">
        <f t="shared" si="197"/>
        <v>45101</v>
      </c>
      <c r="G4194" s="23">
        <f t="shared" si="198"/>
        <v>10</v>
      </c>
      <c r="H4194" s="21">
        <v>0</v>
      </c>
      <c r="I4194" s="60">
        <f>INDEX('Elech Summary'!$C$5:$C$8764,MATCH($E4194,'Elech Summary'!$B$5:$B$8764,0),MATCH(I$7,'Elech Summary'!$C$4:$C$4,0))</f>
        <v>-0.24512051779187169</v>
      </c>
      <c r="J4194" s="49">
        <f t="shared" si="196"/>
        <v>0</v>
      </c>
    </row>
    <row r="4195" spans="2:10" s="12" customFormat="1" ht="15" x14ac:dyDescent="0.2">
      <c r="B4195" s="40">
        <v>17</v>
      </c>
      <c r="C4195" s="41">
        <v>1</v>
      </c>
      <c r="D4195" s="55">
        <v>0</v>
      </c>
      <c r="E4195" s="18">
        <v>4187</v>
      </c>
      <c r="F4195" s="22">
        <f t="shared" si="197"/>
        <v>45101</v>
      </c>
      <c r="G4195" s="23">
        <f t="shared" si="198"/>
        <v>11</v>
      </c>
      <c r="H4195" s="21">
        <v>0</v>
      </c>
      <c r="I4195" s="60">
        <f>INDEX('Elech Summary'!$C$5:$C$8764,MATCH($E4195,'Elech Summary'!$B$5:$B$8764,0),MATCH(I$7,'Elech Summary'!$C$4:$C$4,0))</f>
        <v>-0.21919198852426158</v>
      </c>
      <c r="J4195" s="49">
        <f t="shared" si="196"/>
        <v>0</v>
      </c>
    </row>
    <row r="4196" spans="2:10" s="12" customFormat="1" ht="15" x14ac:dyDescent="0.2">
      <c r="B4196" s="40">
        <v>17.399999999999999</v>
      </c>
      <c r="C4196" s="41">
        <v>0</v>
      </c>
      <c r="D4196" s="55">
        <v>0</v>
      </c>
      <c r="E4196" s="18">
        <v>4188</v>
      </c>
      <c r="F4196" s="22">
        <f t="shared" si="197"/>
        <v>45101</v>
      </c>
      <c r="G4196" s="23">
        <f t="shared" si="198"/>
        <v>12</v>
      </c>
      <c r="H4196" s="21">
        <v>0</v>
      </c>
      <c r="I4196" s="60">
        <f>INDEX('Elech Summary'!$C$5:$C$8764,MATCH($E4196,'Elech Summary'!$B$5:$B$8764,0),MATCH(I$7,'Elech Summary'!$C$4:$C$4,0))</f>
        <v>-0.18660351302877193</v>
      </c>
      <c r="J4196" s="49">
        <f t="shared" si="196"/>
        <v>0</v>
      </c>
    </row>
    <row r="4197" spans="2:10" s="12" customFormat="1" ht="15" x14ac:dyDescent="0.2">
      <c r="B4197" s="40">
        <v>17.7</v>
      </c>
      <c r="C4197" s="41">
        <v>0</v>
      </c>
      <c r="D4197" s="55">
        <v>0</v>
      </c>
      <c r="E4197" s="18">
        <v>4189</v>
      </c>
      <c r="F4197" s="22">
        <f t="shared" si="197"/>
        <v>45101</v>
      </c>
      <c r="G4197" s="23">
        <f t="shared" si="198"/>
        <v>13</v>
      </c>
      <c r="H4197" s="21">
        <v>0</v>
      </c>
      <c r="I4197" s="60">
        <f>INDEX('Elech Summary'!$C$5:$C$8764,MATCH($E4197,'Elech Summary'!$B$5:$B$8764,0),MATCH(I$7,'Elech Summary'!$C$4:$C$4,0))</f>
        <v>-0.16026245230088235</v>
      </c>
      <c r="J4197" s="49">
        <f t="shared" si="196"/>
        <v>0</v>
      </c>
    </row>
    <row r="4198" spans="2:10" s="12" customFormat="1" ht="15" x14ac:dyDescent="0.2">
      <c r="B4198" s="40">
        <v>17.899999999999999</v>
      </c>
      <c r="C4198" s="41">
        <v>0</v>
      </c>
      <c r="D4198" s="55">
        <v>0</v>
      </c>
      <c r="E4198" s="18">
        <v>4190</v>
      </c>
      <c r="F4198" s="22">
        <f t="shared" si="197"/>
        <v>45101</v>
      </c>
      <c r="G4198" s="23">
        <f t="shared" si="198"/>
        <v>14</v>
      </c>
      <c r="H4198" s="21">
        <v>0</v>
      </c>
      <c r="I4198" s="60">
        <f>INDEX('Elech Summary'!$C$5:$C$8764,MATCH($E4198,'Elech Summary'!$B$5:$B$8764,0),MATCH(I$7,'Elech Summary'!$C$4:$C$4,0))</f>
        <v>-0.14662343932413882</v>
      </c>
      <c r="J4198" s="49">
        <f t="shared" si="196"/>
        <v>0</v>
      </c>
    </row>
    <row r="4199" spans="2:10" s="12" customFormat="1" ht="15" x14ac:dyDescent="0.2">
      <c r="B4199" s="40">
        <v>19.100000000000001</v>
      </c>
      <c r="C4199" s="41">
        <v>0</v>
      </c>
      <c r="D4199" s="55">
        <v>0</v>
      </c>
      <c r="E4199" s="18">
        <v>4191</v>
      </c>
      <c r="F4199" s="22">
        <f t="shared" si="197"/>
        <v>45101</v>
      </c>
      <c r="G4199" s="23">
        <f t="shared" si="198"/>
        <v>15</v>
      </c>
      <c r="H4199" s="21">
        <v>0</v>
      </c>
      <c r="I4199" s="60">
        <f>INDEX('Elech Summary'!$C$5:$C$8764,MATCH($E4199,'Elech Summary'!$B$5:$B$8764,0),MATCH(I$7,'Elech Summary'!$C$4:$C$4,0))</f>
        <v>-0.12874402117024392</v>
      </c>
      <c r="J4199" s="49">
        <f t="shared" si="196"/>
        <v>0</v>
      </c>
    </row>
    <row r="4200" spans="2:10" s="12" customFormat="1" ht="15" x14ac:dyDescent="0.2">
      <c r="B4200" s="40">
        <v>19.100000000000001</v>
      </c>
      <c r="C4200" s="41">
        <v>0</v>
      </c>
      <c r="D4200" s="55">
        <v>0</v>
      </c>
      <c r="E4200" s="18">
        <v>4192</v>
      </c>
      <c r="F4200" s="22">
        <f t="shared" si="197"/>
        <v>45101</v>
      </c>
      <c r="G4200" s="23">
        <f t="shared" si="198"/>
        <v>16</v>
      </c>
      <c r="H4200" s="21">
        <v>0</v>
      </c>
      <c r="I4200" s="60">
        <f>INDEX('Elech Summary'!$C$5:$C$8764,MATCH($E4200,'Elech Summary'!$B$5:$B$8764,0),MATCH(I$7,'Elech Summary'!$C$4:$C$4,0))</f>
        <v>-0.1220626835904482</v>
      </c>
      <c r="J4200" s="49">
        <f t="shared" si="196"/>
        <v>0</v>
      </c>
    </row>
    <row r="4201" spans="2:10" s="12" customFormat="1" ht="15" x14ac:dyDescent="0.2">
      <c r="B4201" s="40">
        <v>19.100000000000001</v>
      </c>
      <c r="C4201" s="41">
        <v>0</v>
      </c>
      <c r="D4201" s="55">
        <v>0</v>
      </c>
      <c r="E4201" s="18">
        <v>4193</v>
      </c>
      <c r="F4201" s="22">
        <f t="shared" si="197"/>
        <v>45101</v>
      </c>
      <c r="G4201" s="23">
        <f t="shared" si="198"/>
        <v>17</v>
      </c>
      <c r="H4201" s="21">
        <v>0</v>
      </c>
      <c r="I4201" s="60">
        <f>INDEX('Elech Summary'!$C$5:$C$8764,MATCH($E4201,'Elech Summary'!$B$5:$B$8764,0),MATCH(I$7,'Elech Summary'!$C$4:$C$4,0))</f>
        <v>-0.1394295058937069</v>
      </c>
      <c r="J4201" s="49">
        <f t="shared" si="196"/>
        <v>0</v>
      </c>
    </row>
    <row r="4202" spans="2:10" s="12" customFormat="1" ht="15" x14ac:dyDescent="0.2">
      <c r="B4202" s="40">
        <v>18.100000000000001</v>
      </c>
      <c r="C4202" s="41">
        <v>0</v>
      </c>
      <c r="D4202" s="55">
        <v>0</v>
      </c>
      <c r="E4202" s="18">
        <v>4194</v>
      </c>
      <c r="F4202" s="22">
        <f t="shared" si="197"/>
        <v>45101</v>
      </c>
      <c r="G4202" s="23">
        <f t="shared" si="198"/>
        <v>18</v>
      </c>
      <c r="H4202" s="21">
        <v>0</v>
      </c>
      <c r="I4202" s="60">
        <f>INDEX('Elech Summary'!$C$5:$C$8764,MATCH($E4202,'Elech Summary'!$B$5:$B$8764,0),MATCH(I$7,'Elech Summary'!$C$4:$C$4,0))</f>
        <v>-0.16990006338585642</v>
      </c>
      <c r="J4202" s="49">
        <f t="shared" si="196"/>
        <v>0</v>
      </c>
    </row>
    <row r="4203" spans="2:10" s="12" customFormat="1" ht="15" x14ac:dyDescent="0.2">
      <c r="B4203" s="40">
        <v>18.100000000000001</v>
      </c>
      <c r="C4203" s="41">
        <v>0</v>
      </c>
      <c r="D4203" s="55">
        <v>0</v>
      </c>
      <c r="E4203" s="18">
        <v>4195</v>
      </c>
      <c r="F4203" s="22">
        <f t="shared" si="197"/>
        <v>45101</v>
      </c>
      <c r="G4203" s="23">
        <f t="shared" si="198"/>
        <v>19</v>
      </c>
      <c r="H4203" s="21">
        <v>0</v>
      </c>
      <c r="I4203" s="60">
        <f>INDEX('Elech Summary'!$C$5:$C$8764,MATCH($E4203,'Elech Summary'!$B$5:$B$8764,0),MATCH(I$7,'Elech Summary'!$C$4:$C$4,0))</f>
        <v>-0.20153001757359773</v>
      </c>
      <c r="J4203" s="49">
        <f t="shared" si="196"/>
        <v>0</v>
      </c>
    </row>
    <row r="4204" spans="2:10" s="12" customFormat="1" ht="15" x14ac:dyDescent="0.2">
      <c r="B4204" s="40">
        <v>17.399999999999999</v>
      </c>
      <c r="C4204" s="41">
        <v>0</v>
      </c>
      <c r="D4204" s="55">
        <v>0</v>
      </c>
      <c r="E4204" s="18">
        <v>4196</v>
      </c>
      <c r="F4204" s="22">
        <f t="shared" si="197"/>
        <v>45101</v>
      </c>
      <c r="G4204" s="23">
        <f t="shared" si="198"/>
        <v>20</v>
      </c>
      <c r="H4204" s="21">
        <v>0</v>
      </c>
      <c r="I4204" s="60">
        <f>INDEX('Elech Summary'!$C$5:$C$8764,MATCH($E4204,'Elech Summary'!$B$5:$B$8764,0),MATCH(I$7,'Elech Summary'!$C$4:$C$4,0))</f>
        <v>-0.21137562434854074</v>
      </c>
      <c r="J4204" s="49">
        <f t="shared" si="196"/>
        <v>0</v>
      </c>
    </row>
    <row r="4205" spans="2:10" s="12" customFormat="1" ht="15" x14ac:dyDescent="0.2">
      <c r="B4205" s="40">
        <v>16.8</v>
      </c>
      <c r="C4205" s="41">
        <v>1</v>
      </c>
      <c r="D4205" s="55">
        <v>0</v>
      </c>
      <c r="E4205" s="18">
        <v>4197</v>
      </c>
      <c r="F4205" s="22">
        <f t="shared" si="197"/>
        <v>45101</v>
      </c>
      <c r="G4205" s="23">
        <f t="shared" si="198"/>
        <v>21</v>
      </c>
      <c r="H4205" s="21">
        <v>0</v>
      </c>
      <c r="I4205" s="60">
        <f>INDEX('Elech Summary'!$C$5:$C$8764,MATCH($E4205,'Elech Summary'!$B$5:$B$8764,0),MATCH(I$7,'Elech Summary'!$C$4:$C$4,0))</f>
        <v>-0.19171799516804974</v>
      </c>
      <c r="J4205" s="49">
        <f t="shared" si="196"/>
        <v>0</v>
      </c>
    </row>
    <row r="4206" spans="2:10" s="12" customFormat="1" ht="15" x14ac:dyDescent="0.2">
      <c r="B4206" s="40">
        <v>16.8</v>
      </c>
      <c r="C4206" s="41">
        <v>1</v>
      </c>
      <c r="D4206" s="55">
        <v>0</v>
      </c>
      <c r="E4206" s="18">
        <v>4198</v>
      </c>
      <c r="F4206" s="22">
        <f t="shared" si="197"/>
        <v>45101</v>
      </c>
      <c r="G4206" s="23">
        <f t="shared" si="198"/>
        <v>22</v>
      </c>
      <c r="H4206" s="21">
        <v>0</v>
      </c>
      <c r="I4206" s="60">
        <f>INDEX('Elech Summary'!$C$5:$C$8764,MATCH($E4206,'Elech Summary'!$B$5:$B$8764,0),MATCH(I$7,'Elech Summary'!$C$4:$C$4,0))</f>
        <v>-0.16693250820328448</v>
      </c>
      <c r="J4206" s="49">
        <f t="shared" si="196"/>
        <v>0</v>
      </c>
    </row>
    <row r="4207" spans="2:10" s="12" customFormat="1" ht="15" x14ac:dyDescent="0.2">
      <c r="B4207" s="40">
        <v>16.3</v>
      </c>
      <c r="C4207" s="41">
        <v>1</v>
      </c>
      <c r="D4207" s="55">
        <v>0</v>
      </c>
      <c r="E4207" s="18">
        <v>4199</v>
      </c>
      <c r="F4207" s="22">
        <f t="shared" si="197"/>
        <v>45101</v>
      </c>
      <c r="G4207" s="23">
        <f t="shared" si="198"/>
        <v>23</v>
      </c>
      <c r="H4207" s="21">
        <v>0</v>
      </c>
      <c r="I4207" s="60">
        <f>INDEX('Elech Summary'!$C$5:$C$8764,MATCH($E4207,'Elech Summary'!$B$5:$B$8764,0),MATCH(I$7,'Elech Summary'!$C$4:$C$4,0))</f>
        <v>-0.12426928654042192</v>
      </c>
      <c r="J4207" s="49">
        <f t="shared" si="196"/>
        <v>0</v>
      </c>
    </row>
    <row r="4208" spans="2:10" s="12" customFormat="1" ht="15" x14ac:dyDescent="0.2">
      <c r="B4208" s="40">
        <v>16.2</v>
      </c>
      <c r="C4208" s="41">
        <v>1</v>
      </c>
      <c r="D4208" s="55">
        <v>0</v>
      </c>
      <c r="E4208" s="18">
        <v>4200</v>
      </c>
      <c r="F4208" s="22">
        <f t="shared" si="197"/>
        <v>45101</v>
      </c>
      <c r="G4208" s="23">
        <f t="shared" si="198"/>
        <v>24</v>
      </c>
      <c r="H4208" s="21">
        <v>0</v>
      </c>
      <c r="I4208" s="60">
        <f>INDEX('Elech Summary'!$C$5:$C$8764,MATCH($E4208,'Elech Summary'!$B$5:$B$8764,0),MATCH(I$7,'Elech Summary'!$C$4:$C$4,0))</f>
        <v>-8.2506376384303776E-2</v>
      </c>
      <c r="J4208" s="49">
        <f t="shared" si="196"/>
        <v>0</v>
      </c>
    </row>
    <row r="4209" spans="2:10" s="12" customFormat="1" ht="15" x14ac:dyDescent="0.2">
      <c r="B4209" s="40">
        <v>16.100000000000001</v>
      </c>
      <c r="C4209" s="41">
        <v>1</v>
      </c>
      <c r="D4209" s="55">
        <v>0</v>
      </c>
      <c r="E4209" s="18">
        <v>4201</v>
      </c>
      <c r="F4209" s="22">
        <f t="shared" si="197"/>
        <v>45102</v>
      </c>
      <c r="G4209" s="23">
        <f t="shared" si="198"/>
        <v>1</v>
      </c>
      <c r="H4209" s="21">
        <v>0</v>
      </c>
      <c r="I4209" s="60">
        <f>INDEX('Elech Summary'!$C$5:$C$8764,MATCH($E4209,'Elech Summary'!$B$5:$B$8764,0),MATCH(I$7,'Elech Summary'!$C$4:$C$4,0))</f>
        <v>-3.8189391173245386E-2</v>
      </c>
      <c r="J4209" s="49">
        <f t="shared" si="196"/>
        <v>0</v>
      </c>
    </row>
    <row r="4210" spans="2:10" s="12" customFormat="1" ht="15" x14ac:dyDescent="0.2">
      <c r="B4210" s="40">
        <v>15.8</v>
      </c>
      <c r="C4210" s="41">
        <v>1</v>
      </c>
      <c r="D4210" s="55">
        <v>0</v>
      </c>
      <c r="E4210" s="18">
        <v>4202</v>
      </c>
      <c r="F4210" s="22">
        <f t="shared" si="197"/>
        <v>45102</v>
      </c>
      <c r="G4210" s="23">
        <f t="shared" si="198"/>
        <v>2</v>
      </c>
      <c r="H4210" s="21">
        <v>0</v>
      </c>
      <c r="I4210" s="60">
        <f>INDEX('Elech Summary'!$C$5:$C$8764,MATCH($E4210,'Elech Summary'!$B$5:$B$8764,0),MATCH(I$7,'Elech Summary'!$C$4:$C$4,0))</f>
        <v>-2.0951457071386865E-2</v>
      </c>
      <c r="J4210" s="49">
        <f t="shared" si="196"/>
        <v>0</v>
      </c>
    </row>
    <row r="4211" spans="2:10" s="12" customFormat="1" ht="15" x14ac:dyDescent="0.2">
      <c r="B4211" s="40">
        <v>15.3</v>
      </c>
      <c r="C4211" s="41">
        <v>1</v>
      </c>
      <c r="D4211" s="55">
        <v>0</v>
      </c>
      <c r="E4211" s="18">
        <v>4203</v>
      </c>
      <c r="F4211" s="22">
        <f t="shared" si="197"/>
        <v>45102</v>
      </c>
      <c r="G4211" s="23">
        <f t="shared" si="198"/>
        <v>3</v>
      </c>
      <c r="H4211" s="21">
        <v>0</v>
      </c>
      <c r="I4211" s="60">
        <f>INDEX('Elech Summary'!$C$5:$C$8764,MATCH($E4211,'Elech Summary'!$B$5:$B$8764,0),MATCH(I$7,'Elech Summary'!$C$4:$C$4,0))</f>
        <v>-1.3266937289730205E-2</v>
      </c>
      <c r="J4211" s="49">
        <f t="shared" si="196"/>
        <v>0</v>
      </c>
    </row>
    <row r="4212" spans="2:10" s="12" customFormat="1" ht="15" x14ac:dyDescent="0.2">
      <c r="B4212" s="40">
        <v>15</v>
      </c>
      <c r="C4212" s="41">
        <v>1</v>
      </c>
      <c r="D4212" s="55">
        <v>0</v>
      </c>
      <c r="E4212" s="18">
        <v>4204</v>
      </c>
      <c r="F4212" s="22">
        <f t="shared" si="197"/>
        <v>45102</v>
      </c>
      <c r="G4212" s="23">
        <f t="shared" si="198"/>
        <v>4</v>
      </c>
      <c r="H4212" s="21">
        <v>0</v>
      </c>
      <c r="I4212" s="60">
        <f>INDEX('Elech Summary'!$C$5:$C$8764,MATCH($E4212,'Elech Summary'!$B$5:$B$8764,0),MATCH(I$7,'Elech Summary'!$C$4:$C$4,0))</f>
        <v>-1.4779615008486704E-2</v>
      </c>
      <c r="J4212" s="49">
        <f t="shared" si="196"/>
        <v>0</v>
      </c>
    </row>
    <row r="4213" spans="2:10" s="12" customFormat="1" ht="15" x14ac:dyDescent="0.2">
      <c r="B4213" s="40">
        <v>14.9</v>
      </c>
      <c r="C4213" s="41">
        <v>1</v>
      </c>
      <c r="D4213" s="55">
        <v>0</v>
      </c>
      <c r="E4213" s="18">
        <v>4205</v>
      </c>
      <c r="F4213" s="22">
        <f t="shared" si="197"/>
        <v>45102</v>
      </c>
      <c r="G4213" s="23">
        <f t="shared" si="198"/>
        <v>5</v>
      </c>
      <c r="H4213" s="21">
        <v>0</v>
      </c>
      <c r="I4213" s="60">
        <f>INDEX('Elech Summary'!$C$5:$C$8764,MATCH($E4213,'Elech Summary'!$B$5:$B$8764,0),MATCH(I$7,'Elech Summary'!$C$4:$C$4,0))</f>
        <v>-3.3539327963255788E-2</v>
      </c>
      <c r="J4213" s="49">
        <f t="shared" si="196"/>
        <v>0</v>
      </c>
    </row>
    <row r="4214" spans="2:10" s="12" customFormat="1" ht="15" x14ac:dyDescent="0.2">
      <c r="B4214" s="40">
        <v>14.8</v>
      </c>
      <c r="C4214" s="41">
        <v>1</v>
      </c>
      <c r="D4214" s="55">
        <v>0</v>
      </c>
      <c r="E4214" s="18">
        <v>4206</v>
      </c>
      <c r="F4214" s="22">
        <f t="shared" si="197"/>
        <v>45102</v>
      </c>
      <c r="G4214" s="23">
        <f t="shared" si="198"/>
        <v>6</v>
      </c>
      <c r="H4214" s="21">
        <v>0</v>
      </c>
      <c r="I4214" s="60">
        <f>INDEX('Elech Summary'!$C$5:$C$8764,MATCH($E4214,'Elech Summary'!$B$5:$B$8764,0),MATCH(I$7,'Elech Summary'!$C$4:$C$4,0))</f>
        <v>-8.5564831945091249E-2</v>
      </c>
      <c r="J4214" s="49">
        <f t="shared" si="196"/>
        <v>0</v>
      </c>
    </row>
    <row r="4215" spans="2:10" s="12" customFormat="1" ht="15" x14ac:dyDescent="0.2">
      <c r="B4215" s="40">
        <v>14.6</v>
      </c>
      <c r="C4215" s="41">
        <v>1</v>
      </c>
      <c r="D4215" s="55">
        <v>0</v>
      </c>
      <c r="E4215" s="18">
        <v>4207</v>
      </c>
      <c r="F4215" s="22">
        <f t="shared" si="197"/>
        <v>45102</v>
      </c>
      <c r="G4215" s="23">
        <f t="shared" si="198"/>
        <v>7</v>
      </c>
      <c r="H4215" s="21">
        <v>0</v>
      </c>
      <c r="I4215" s="60">
        <f>INDEX('Elech Summary'!$C$5:$C$8764,MATCH($E4215,'Elech Summary'!$B$5:$B$8764,0),MATCH(I$7,'Elech Summary'!$C$4:$C$4,0))</f>
        <v>-0.19624236914626322</v>
      </c>
      <c r="J4215" s="49">
        <f t="shared" si="196"/>
        <v>0</v>
      </c>
    </row>
    <row r="4216" spans="2:10" s="12" customFormat="1" ht="15" x14ac:dyDescent="0.2">
      <c r="B4216" s="40">
        <v>14.3</v>
      </c>
      <c r="C4216" s="41">
        <v>1</v>
      </c>
      <c r="D4216" s="55">
        <v>0</v>
      </c>
      <c r="E4216" s="18">
        <v>4208</v>
      </c>
      <c r="F4216" s="22">
        <f t="shared" si="197"/>
        <v>45102</v>
      </c>
      <c r="G4216" s="23">
        <f t="shared" si="198"/>
        <v>8</v>
      </c>
      <c r="H4216" s="21">
        <v>0</v>
      </c>
      <c r="I4216" s="60">
        <f>INDEX('Elech Summary'!$C$5:$C$8764,MATCH($E4216,'Elech Summary'!$B$5:$B$8764,0),MATCH(I$7,'Elech Summary'!$C$4:$C$4,0))</f>
        <v>-0.24608988324731534</v>
      </c>
      <c r="J4216" s="49">
        <f t="shared" si="196"/>
        <v>0</v>
      </c>
    </row>
    <row r="4217" spans="2:10" s="12" customFormat="1" ht="15" x14ac:dyDescent="0.2">
      <c r="B4217" s="40">
        <v>15.9</v>
      </c>
      <c r="C4217" s="41">
        <v>1</v>
      </c>
      <c r="D4217" s="55">
        <v>0</v>
      </c>
      <c r="E4217" s="18">
        <v>4209</v>
      </c>
      <c r="F4217" s="22">
        <f t="shared" si="197"/>
        <v>45102</v>
      </c>
      <c r="G4217" s="23">
        <f t="shared" si="198"/>
        <v>9</v>
      </c>
      <c r="H4217" s="21">
        <v>0</v>
      </c>
      <c r="I4217" s="60">
        <f>INDEX('Elech Summary'!$C$5:$C$8764,MATCH($E4217,'Elech Summary'!$B$5:$B$8764,0),MATCH(I$7,'Elech Summary'!$C$4:$C$4,0))</f>
        <v>-0.25762238494753553</v>
      </c>
      <c r="J4217" s="49">
        <f t="shared" si="196"/>
        <v>0</v>
      </c>
    </row>
    <row r="4218" spans="2:10" s="12" customFormat="1" ht="15" x14ac:dyDescent="0.2">
      <c r="B4218" s="40">
        <v>15.3</v>
      </c>
      <c r="C4218" s="41">
        <v>1</v>
      </c>
      <c r="D4218" s="55">
        <v>0</v>
      </c>
      <c r="E4218" s="18">
        <v>4210</v>
      </c>
      <c r="F4218" s="22">
        <f t="shared" si="197"/>
        <v>45102</v>
      </c>
      <c r="G4218" s="23">
        <f t="shared" si="198"/>
        <v>10</v>
      </c>
      <c r="H4218" s="21">
        <v>0</v>
      </c>
      <c r="I4218" s="60">
        <f>INDEX('Elech Summary'!$C$5:$C$8764,MATCH($E4218,'Elech Summary'!$B$5:$B$8764,0),MATCH(I$7,'Elech Summary'!$C$4:$C$4,0))</f>
        <v>-0.24431702090395391</v>
      </c>
      <c r="J4218" s="49">
        <f t="shared" si="196"/>
        <v>0</v>
      </c>
    </row>
    <row r="4219" spans="2:10" s="12" customFormat="1" ht="15" x14ac:dyDescent="0.2">
      <c r="B4219" s="40">
        <v>16</v>
      </c>
      <c r="C4219" s="41">
        <v>1</v>
      </c>
      <c r="D4219" s="55">
        <v>0</v>
      </c>
      <c r="E4219" s="18">
        <v>4211</v>
      </c>
      <c r="F4219" s="22">
        <f t="shared" si="197"/>
        <v>45102</v>
      </c>
      <c r="G4219" s="23">
        <f t="shared" si="198"/>
        <v>11</v>
      </c>
      <c r="H4219" s="21">
        <v>0</v>
      </c>
      <c r="I4219" s="60">
        <f>INDEX('Elech Summary'!$C$5:$C$8764,MATCH($E4219,'Elech Summary'!$B$5:$B$8764,0),MATCH(I$7,'Elech Summary'!$C$4:$C$4,0))</f>
        <v>-0.21618083617406697</v>
      </c>
      <c r="J4219" s="49">
        <f t="shared" si="196"/>
        <v>0</v>
      </c>
    </row>
    <row r="4220" spans="2:10" s="12" customFormat="1" ht="15" x14ac:dyDescent="0.2">
      <c r="B4220" s="40">
        <v>16.600000000000001</v>
      </c>
      <c r="C4220" s="41">
        <v>1</v>
      </c>
      <c r="D4220" s="55">
        <v>0</v>
      </c>
      <c r="E4220" s="18">
        <v>4212</v>
      </c>
      <c r="F4220" s="22">
        <f t="shared" si="197"/>
        <v>45102</v>
      </c>
      <c r="G4220" s="23">
        <f t="shared" si="198"/>
        <v>12</v>
      </c>
      <c r="H4220" s="21">
        <v>0</v>
      </c>
      <c r="I4220" s="60">
        <f>INDEX('Elech Summary'!$C$5:$C$8764,MATCH($E4220,'Elech Summary'!$B$5:$B$8764,0),MATCH(I$7,'Elech Summary'!$C$4:$C$4,0))</f>
        <v>-0.18586874570593684</v>
      </c>
      <c r="J4220" s="49">
        <f t="shared" si="196"/>
        <v>0</v>
      </c>
    </row>
    <row r="4221" spans="2:10" s="12" customFormat="1" ht="15" x14ac:dyDescent="0.2">
      <c r="B4221" s="40">
        <v>17.7</v>
      </c>
      <c r="C4221" s="41">
        <v>0</v>
      </c>
      <c r="D4221" s="55">
        <v>0</v>
      </c>
      <c r="E4221" s="18">
        <v>4213</v>
      </c>
      <c r="F4221" s="22">
        <f t="shared" si="197"/>
        <v>45102</v>
      </c>
      <c r="G4221" s="23">
        <f t="shared" si="198"/>
        <v>13</v>
      </c>
      <c r="H4221" s="21">
        <v>0</v>
      </c>
      <c r="I4221" s="60">
        <f>INDEX('Elech Summary'!$C$5:$C$8764,MATCH($E4221,'Elech Summary'!$B$5:$B$8764,0),MATCH(I$7,'Elech Summary'!$C$4:$C$4,0))</f>
        <v>-0.16216217853210138</v>
      </c>
      <c r="J4221" s="49">
        <f t="shared" si="196"/>
        <v>0</v>
      </c>
    </row>
    <row r="4222" spans="2:10" s="12" customFormat="1" ht="15" x14ac:dyDescent="0.2">
      <c r="B4222" s="40">
        <v>16.7</v>
      </c>
      <c r="C4222" s="41">
        <v>1</v>
      </c>
      <c r="D4222" s="55">
        <v>0</v>
      </c>
      <c r="E4222" s="18">
        <v>4214</v>
      </c>
      <c r="F4222" s="22">
        <f t="shared" si="197"/>
        <v>45102</v>
      </c>
      <c r="G4222" s="23">
        <f t="shared" si="198"/>
        <v>14</v>
      </c>
      <c r="H4222" s="21">
        <v>0</v>
      </c>
      <c r="I4222" s="60">
        <f>INDEX('Elech Summary'!$C$5:$C$8764,MATCH($E4222,'Elech Summary'!$B$5:$B$8764,0),MATCH(I$7,'Elech Summary'!$C$4:$C$4,0))</f>
        <v>-0.14618205715414165</v>
      </c>
      <c r="J4222" s="49">
        <f t="shared" si="196"/>
        <v>0</v>
      </c>
    </row>
    <row r="4223" spans="2:10" s="12" customFormat="1" ht="15" x14ac:dyDescent="0.2">
      <c r="B4223" s="40">
        <v>18.8</v>
      </c>
      <c r="C4223" s="41">
        <v>0</v>
      </c>
      <c r="D4223" s="55">
        <v>0</v>
      </c>
      <c r="E4223" s="18">
        <v>4215</v>
      </c>
      <c r="F4223" s="22">
        <f t="shared" si="197"/>
        <v>45102</v>
      </c>
      <c r="G4223" s="23">
        <f t="shared" si="198"/>
        <v>15</v>
      </c>
      <c r="H4223" s="21">
        <v>0</v>
      </c>
      <c r="I4223" s="60">
        <f>INDEX('Elech Summary'!$C$5:$C$8764,MATCH($E4223,'Elech Summary'!$B$5:$B$8764,0),MATCH(I$7,'Elech Summary'!$C$4:$C$4,0))</f>
        <v>-0.12836324103132041</v>
      </c>
      <c r="J4223" s="49">
        <f t="shared" si="196"/>
        <v>0</v>
      </c>
    </row>
    <row r="4224" spans="2:10" s="12" customFormat="1" ht="15" x14ac:dyDescent="0.2">
      <c r="B4224" s="40">
        <v>20.3</v>
      </c>
      <c r="C4224" s="41">
        <v>0</v>
      </c>
      <c r="D4224" s="55">
        <v>0</v>
      </c>
      <c r="E4224" s="18">
        <v>4216</v>
      </c>
      <c r="F4224" s="22">
        <f t="shared" si="197"/>
        <v>45102</v>
      </c>
      <c r="G4224" s="23">
        <f t="shared" si="198"/>
        <v>16</v>
      </c>
      <c r="H4224" s="21">
        <v>0</v>
      </c>
      <c r="I4224" s="60">
        <f>INDEX('Elech Summary'!$C$5:$C$8764,MATCH($E4224,'Elech Summary'!$B$5:$B$8764,0),MATCH(I$7,'Elech Summary'!$C$4:$C$4,0))</f>
        <v>-0.12164168777955625</v>
      </c>
      <c r="J4224" s="49">
        <f t="shared" si="196"/>
        <v>0</v>
      </c>
    </row>
    <row r="4225" spans="2:10" s="12" customFormat="1" ht="15" x14ac:dyDescent="0.2">
      <c r="B4225" s="40">
        <v>20.2</v>
      </c>
      <c r="C4225" s="41">
        <v>0</v>
      </c>
      <c r="D4225" s="55">
        <v>0</v>
      </c>
      <c r="E4225" s="18">
        <v>4217</v>
      </c>
      <c r="F4225" s="22">
        <f t="shared" si="197"/>
        <v>45102</v>
      </c>
      <c r="G4225" s="23">
        <f t="shared" si="198"/>
        <v>17</v>
      </c>
      <c r="H4225" s="21">
        <v>0</v>
      </c>
      <c r="I4225" s="60">
        <f>INDEX('Elech Summary'!$C$5:$C$8764,MATCH($E4225,'Elech Summary'!$B$5:$B$8764,0),MATCH(I$7,'Elech Summary'!$C$4:$C$4,0))</f>
        <v>-0.13896677897091647</v>
      </c>
      <c r="J4225" s="49">
        <f t="shared" si="196"/>
        <v>0</v>
      </c>
    </row>
    <row r="4226" spans="2:10" s="12" customFormat="1" ht="15" x14ac:dyDescent="0.2">
      <c r="B4226" s="40">
        <v>20.100000000000001</v>
      </c>
      <c r="C4226" s="41">
        <v>0</v>
      </c>
      <c r="D4226" s="55">
        <v>0</v>
      </c>
      <c r="E4226" s="18">
        <v>4218</v>
      </c>
      <c r="F4226" s="22">
        <f t="shared" si="197"/>
        <v>45102</v>
      </c>
      <c r="G4226" s="23">
        <f t="shared" si="198"/>
        <v>18</v>
      </c>
      <c r="H4226" s="21">
        <v>0</v>
      </c>
      <c r="I4226" s="60">
        <f>INDEX('Elech Summary'!$C$5:$C$8764,MATCH($E4226,'Elech Summary'!$B$5:$B$8764,0),MATCH(I$7,'Elech Summary'!$C$4:$C$4,0))</f>
        <v>-0.16625527202330359</v>
      </c>
      <c r="J4226" s="49">
        <f t="shared" si="196"/>
        <v>0</v>
      </c>
    </row>
    <row r="4227" spans="2:10" s="12" customFormat="1" ht="15" x14ac:dyDescent="0.2">
      <c r="B4227" s="40">
        <v>19.5</v>
      </c>
      <c r="C4227" s="41">
        <v>0</v>
      </c>
      <c r="D4227" s="55">
        <v>0</v>
      </c>
      <c r="E4227" s="18">
        <v>4219</v>
      </c>
      <c r="F4227" s="22">
        <f t="shared" si="197"/>
        <v>45102</v>
      </c>
      <c r="G4227" s="23">
        <f t="shared" si="198"/>
        <v>19</v>
      </c>
      <c r="H4227" s="21">
        <v>0</v>
      </c>
      <c r="I4227" s="60">
        <f>INDEX('Elech Summary'!$C$5:$C$8764,MATCH($E4227,'Elech Summary'!$B$5:$B$8764,0),MATCH(I$7,'Elech Summary'!$C$4:$C$4,0))</f>
        <v>-0.19634176983237017</v>
      </c>
      <c r="J4227" s="49">
        <f t="shared" si="196"/>
        <v>0</v>
      </c>
    </row>
    <row r="4228" spans="2:10" s="12" customFormat="1" ht="15" x14ac:dyDescent="0.2">
      <c r="B4228" s="40">
        <v>17.7</v>
      </c>
      <c r="C4228" s="41">
        <v>0</v>
      </c>
      <c r="D4228" s="55">
        <v>0</v>
      </c>
      <c r="E4228" s="18">
        <v>4220</v>
      </c>
      <c r="F4228" s="22">
        <f t="shared" si="197"/>
        <v>45102</v>
      </c>
      <c r="G4228" s="23">
        <f t="shared" si="198"/>
        <v>20</v>
      </c>
      <c r="H4228" s="21">
        <v>0</v>
      </c>
      <c r="I4228" s="60">
        <f>INDEX('Elech Summary'!$C$5:$C$8764,MATCH($E4228,'Elech Summary'!$B$5:$B$8764,0),MATCH(I$7,'Elech Summary'!$C$4:$C$4,0))</f>
        <v>-0.20745050632982343</v>
      </c>
      <c r="J4228" s="49">
        <f t="shared" si="196"/>
        <v>0</v>
      </c>
    </row>
    <row r="4229" spans="2:10" s="12" customFormat="1" ht="15" x14ac:dyDescent="0.2">
      <c r="B4229" s="40">
        <v>16.5</v>
      </c>
      <c r="C4229" s="41">
        <v>1</v>
      </c>
      <c r="D4229" s="55">
        <v>0</v>
      </c>
      <c r="E4229" s="18">
        <v>4221</v>
      </c>
      <c r="F4229" s="22">
        <f t="shared" si="197"/>
        <v>45102</v>
      </c>
      <c r="G4229" s="23">
        <f t="shared" si="198"/>
        <v>21</v>
      </c>
      <c r="H4229" s="21">
        <v>0</v>
      </c>
      <c r="I4229" s="60">
        <f>INDEX('Elech Summary'!$C$5:$C$8764,MATCH($E4229,'Elech Summary'!$B$5:$B$8764,0),MATCH(I$7,'Elech Summary'!$C$4:$C$4,0))</f>
        <v>-0.19110946270272558</v>
      </c>
      <c r="J4229" s="49">
        <f t="shared" si="196"/>
        <v>0</v>
      </c>
    </row>
    <row r="4230" spans="2:10" s="12" customFormat="1" ht="15" x14ac:dyDescent="0.2">
      <c r="B4230" s="40">
        <v>15.5</v>
      </c>
      <c r="C4230" s="41">
        <v>1</v>
      </c>
      <c r="D4230" s="55">
        <v>0</v>
      </c>
      <c r="E4230" s="18">
        <v>4222</v>
      </c>
      <c r="F4230" s="22">
        <f t="shared" si="197"/>
        <v>45102</v>
      </c>
      <c r="G4230" s="23">
        <f t="shared" si="198"/>
        <v>22</v>
      </c>
      <c r="H4230" s="21">
        <v>0</v>
      </c>
      <c r="I4230" s="60">
        <f>INDEX('Elech Summary'!$C$5:$C$8764,MATCH($E4230,'Elech Summary'!$B$5:$B$8764,0),MATCH(I$7,'Elech Summary'!$C$4:$C$4,0))</f>
        <v>-0.1679588919509806</v>
      </c>
      <c r="J4230" s="49">
        <f t="shared" si="196"/>
        <v>0</v>
      </c>
    </row>
    <row r="4231" spans="2:10" s="12" customFormat="1" ht="15" x14ac:dyDescent="0.2">
      <c r="B4231" s="40">
        <v>15.3</v>
      </c>
      <c r="C4231" s="41">
        <v>1</v>
      </c>
      <c r="D4231" s="55">
        <v>0</v>
      </c>
      <c r="E4231" s="18">
        <v>4223</v>
      </c>
      <c r="F4231" s="22">
        <f t="shared" si="197"/>
        <v>45102</v>
      </c>
      <c r="G4231" s="23">
        <f t="shared" si="198"/>
        <v>23</v>
      </c>
      <c r="H4231" s="21">
        <v>0</v>
      </c>
      <c r="I4231" s="60">
        <f>INDEX('Elech Summary'!$C$5:$C$8764,MATCH($E4231,'Elech Summary'!$B$5:$B$8764,0),MATCH(I$7,'Elech Summary'!$C$4:$C$4,0))</f>
        <v>-0.12609989989267681</v>
      </c>
      <c r="J4231" s="49">
        <f t="shared" si="196"/>
        <v>0</v>
      </c>
    </row>
    <row r="4232" spans="2:10" s="12" customFormat="1" ht="15" x14ac:dyDescent="0.2">
      <c r="B4232" s="40">
        <v>15.5</v>
      </c>
      <c r="C4232" s="41">
        <v>1</v>
      </c>
      <c r="D4232" s="55">
        <v>0</v>
      </c>
      <c r="E4232" s="18">
        <v>4224</v>
      </c>
      <c r="F4232" s="22">
        <f t="shared" si="197"/>
        <v>45102</v>
      </c>
      <c r="G4232" s="23">
        <f t="shared" si="198"/>
        <v>24</v>
      </c>
      <c r="H4232" s="21">
        <v>0</v>
      </c>
      <c r="I4232" s="60">
        <f>INDEX('Elech Summary'!$C$5:$C$8764,MATCH($E4232,'Elech Summary'!$B$5:$B$8764,0),MATCH(I$7,'Elech Summary'!$C$4:$C$4,0))</f>
        <v>-7.8574381030523999E-2</v>
      </c>
      <c r="J4232" s="49">
        <f t="shared" si="196"/>
        <v>0</v>
      </c>
    </row>
    <row r="4233" spans="2:10" s="12" customFormat="1" ht="15" x14ac:dyDescent="0.2">
      <c r="B4233" s="40">
        <v>14.6</v>
      </c>
      <c r="C4233" s="41">
        <v>1</v>
      </c>
      <c r="D4233" s="55">
        <v>0</v>
      </c>
      <c r="E4233" s="18">
        <v>4225</v>
      </c>
      <c r="F4233" s="22">
        <f t="shared" si="197"/>
        <v>45103</v>
      </c>
      <c r="G4233" s="23">
        <f t="shared" si="198"/>
        <v>1</v>
      </c>
      <c r="H4233" s="21">
        <v>0</v>
      </c>
      <c r="I4233" s="60">
        <f>INDEX('Elech Summary'!$C$5:$C$8764,MATCH($E4233,'Elech Summary'!$B$5:$B$8764,0),MATCH(I$7,'Elech Summary'!$C$4:$C$4,0))</f>
        <v>-3.9820654927683739E-2</v>
      </c>
      <c r="J4233" s="49">
        <f t="shared" si="196"/>
        <v>0</v>
      </c>
    </row>
    <row r="4234" spans="2:10" s="12" customFormat="1" ht="15" x14ac:dyDescent="0.2">
      <c r="B4234" s="40">
        <v>14</v>
      </c>
      <c r="C4234" s="41">
        <v>1</v>
      </c>
      <c r="D4234" s="55">
        <v>0</v>
      </c>
      <c r="E4234" s="18">
        <v>4226</v>
      </c>
      <c r="F4234" s="22">
        <f t="shared" si="197"/>
        <v>45103</v>
      </c>
      <c r="G4234" s="23">
        <f t="shared" si="198"/>
        <v>2</v>
      </c>
      <c r="H4234" s="21">
        <v>0</v>
      </c>
      <c r="I4234" s="60">
        <f>INDEX('Elech Summary'!$C$5:$C$8764,MATCH($E4234,'Elech Summary'!$B$5:$B$8764,0),MATCH(I$7,'Elech Summary'!$C$4:$C$4,0))</f>
        <v>-1.9492188681584047E-2</v>
      </c>
      <c r="J4234" s="49">
        <f t="shared" ref="J4234:J4297" si="199">$H4234*I4234</f>
        <v>0</v>
      </c>
    </row>
    <row r="4235" spans="2:10" s="12" customFormat="1" ht="15" x14ac:dyDescent="0.2">
      <c r="B4235" s="40">
        <v>13.7</v>
      </c>
      <c r="C4235" s="41">
        <v>1</v>
      </c>
      <c r="D4235" s="55">
        <v>0</v>
      </c>
      <c r="E4235" s="18">
        <v>4227</v>
      </c>
      <c r="F4235" s="22">
        <f t="shared" ref="F4235:F4298" si="200">IF(F4234="-",F4234,IF(G4235=1,F4234+1,F4234))</f>
        <v>45103</v>
      </c>
      <c r="G4235" s="23">
        <f t="shared" ref="G4235:G4298" si="201">IF(G4234+1&gt;24,1,G4234+1)</f>
        <v>3</v>
      </c>
      <c r="H4235" s="21">
        <v>0</v>
      </c>
      <c r="I4235" s="60">
        <f>INDEX('Elech Summary'!$C$5:$C$8764,MATCH($E4235,'Elech Summary'!$B$5:$B$8764,0),MATCH(I$7,'Elech Summary'!$C$4:$C$4,0))</f>
        <v>-1.2496580176916553E-2</v>
      </c>
      <c r="J4235" s="49">
        <f t="shared" si="199"/>
        <v>0</v>
      </c>
    </row>
    <row r="4236" spans="2:10" s="12" customFormat="1" ht="15" x14ac:dyDescent="0.2">
      <c r="B4236" s="40">
        <v>13.6</v>
      </c>
      <c r="C4236" s="41">
        <v>1</v>
      </c>
      <c r="D4236" s="55">
        <v>0</v>
      </c>
      <c r="E4236" s="18">
        <v>4228</v>
      </c>
      <c r="F4236" s="22">
        <f t="shared" si="200"/>
        <v>45103</v>
      </c>
      <c r="G4236" s="23">
        <f t="shared" si="201"/>
        <v>4</v>
      </c>
      <c r="H4236" s="21">
        <v>0</v>
      </c>
      <c r="I4236" s="60">
        <f>INDEX('Elech Summary'!$C$5:$C$8764,MATCH($E4236,'Elech Summary'!$B$5:$B$8764,0),MATCH(I$7,'Elech Summary'!$C$4:$C$4,0))</f>
        <v>-1.4037996421170771E-2</v>
      </c>
      <c r="J4236" s="49">
        <f t="shared" si="199"/>
        <v>0</v>
      </c>
    </row>
    <row r="4237" spans="2:10" s="12" customFormat="1" ht="15" x14ac:dyDescent="0.2">
      <c r="B4237" s="40">
        <v>13.9</v>
      </c>
      <c r="C4237" s="41">
        <v>1</v>
      </c>
      <c r="D4237" s="55">
        <v>0</v>
      </c>
      <c r="E4237" s="18">
        <v>4229</v>
      </c>
      <c r="F4237" s="22">
        <f t="shared" si="200"/>
        <v>45103</v>
      </c>
      <c r="G4237" s="23">
        <f t="shared" si="201"/>
        <v>5</v>
      </c>
      <c r="H4237" s="21">
        <v>0</v>
      </c>
      <c r="I4237" s="60">
        <f>INDEX('Elech Summary'!$C$5:$C$8764,MATCH($E4237,'Elech Summary'!$B$5:$B$8764,0),MATCH(I$7,'Elech Summary'!$C$4:$C$4,0))</f>
        <v>-2.8533865311345327E-2</v>
      </c>
      <c r="J4237" s="49">
        <f t="shared" si="199"/>
        <v>0</v>
      </c>
    </row>
    <row r="4238" spans="2:10" s="12" customFormat="1" ht="15" x14ac:dyDescent="0.2">
      <c r="B4238" s="40">
        <v>15</v>
      </c>
      <c r="C4238" s="41">
        <v>1</v>
      </c>
      <c r="D4238" s="55">
        <v>0</v>
      </c>
      <c r="E4238" s="18">
        <v>4230</v>
      </c>
      <c r="F4238" s="22">
        <f t="shared" si="200"/>
        <v>45103</v>
      </c>
      <c r="G4238" s="23">
        <f t="shared" si="201"/>
        <v>6</v>
      </c>
      <c r="H4238" s="21">
        <v>0</v>
      </c>
      <c r="I4238" s="60">
        <f>INDEX('Elech Summary'!$C$5:$C$8764,MATCH($E4238,'Elech Summary'!$B$5:$B$8764,0),MATCH(I$7,'Elech Summary'!$C$4:$C$4,0))</f>
        <v>-8.6879356583088943E-2</v>
      </c>
      <c r="J4238" s="49">
        <f t="shared" si="199"/>
        <v>0</v>
      </c>
    </row>
    <row r="4239" spans="2:10" s="12" customFormat="1" ht="15" x14ac:dyDescent="0.2">
      <c r="B4239" s="40">
        <v>16.8</v>
      </c>
      <c r="C4239" s="41">
        <v>1</v>
      </c>
      <c r="D4239" s="55">
        <v>0</v>
      </c>
      <c r="E4239" s="18">
        <v>4231</v>
      </c>
      <c r="F4239" s="22">
        <f t="shared" si="200"/>
        <v>45103</v>
      </c>
      <c r="G4239" s="23">
        <f t="shared" si="201"/>
        <v>7</v>
      </c>
      <c r="H4239" s="21">
        <v>0</v>
      </c>
      <c r="I4239" s="60">
        <f>INDEX('Elech Summary'!$C$5:$C$8764,MATCH($E4239,'Elech Summary'!$B$5:$B$8764,0),MATCH(I$7,'Elech Summary'!$C$4:$C$4,0))</f>
        <v>-0.19142232613005039</v>
      </c>
      <c r="J4239" s="49">
        <f t="shared" si="199"/>
        <v>0</v>
      </c>
    </row>
    <row r="4240" spans="2:10" s="12" customFormat="1" ht="15" x14ac:dyDescent="0.2">
      <c r="B4240" s="40">
        <v>18.8</v>
      </c>
      <c r="C4240" s="41">
        <v>0</v>
      </c>
      <c r="D4240" s="55">
        <v>0</v>
      </c>
      <c r="E4240" s="18">
        <v>4232</v>
      </c>
      <c r="F4240" s="22">
        <f t="shared" si="200"/>
        <v>45103</v>
      </c>
      <c r="G4240" s="23">
        <f t="shared" si="201"/>
        <v>8</v>
      </c>
      <c r="H4240" s="21">
        <v>0</v>
      </c>
      <c r="I4240" s="60">
        <f>INDEX('Elech Summary'!$C$5:$C$8764,MATCH($E4240,'Elech Summary'!$B$5:$B$8764,0),MATCH(I$7,'Elech Summary'!$C$4:$C$4,0))</f>
        <v>-0.22944541060230877</v>
      </c>
      <c r="J4240" s="49">
        <f t="shared" si="199"/>
        <v>0</v>
      </c>
    </row>
    <row r="4241" spans="2:10" s="12" customFormat="1" ht="15" x14ac:dyDescent="0.2">
      <c r="B4241" s="40">
        <v>19.8</v>
      </c>
      <c r="C4241" s="41">
        <v>0</v>
      </c>
      <c r="D4241" s="55">
        <v>0</v>
      </c>
      <c r="E4241" s="18">
        <v>4233</v>
      </c>
      <c r="F4241" s="22">
        <f t="shared" si="200"/>
        <v>45103</v>
      </c>
      <c r="G4241" s="23">
        <f t="shared" si="201"/>
        <v>9</v>
      </c>
      <c r="H4241" s="21">
        <v>0</v>
      </c>
      <c r="I4241" s="60">
        <f>INDEX('Elech Summary'!$C$5:$C$8764,MATCH($E4241,'Elech Summary'!$B$5:$B$8764,0),MATCH(I$7,'Elech Summary'!$C$4:$C$4,0))</f>
        <v>-0.23857834257677799</v>
      </c>
      <c r="J4241" s="49">
        <f t="shared" si="199"/>
        <v>0</v>
      </c>
    </row>
    <row r="4242" spans="2:10" s="12" customFormat="1" ht="15" x14ac:dyDescent="0.2">
      <c r="B4242" s="40">
        <v>21</v>
      </c>
      <c r="C4242" s="41">
        <v>0</v>
      </c>
      <c r="D4242" s="55">
        <v>0</v>
      </c>
      <c r="E4242" s="18">
        <v>4234</v>
      </c>
      <c r="F4242" s="22">
        <f t="shared" si="200"/>
        <v>45103</v>
      </c>
      <c r="G4242" s="23">
        <f t="shared" si="201"/>
        <v>10</v>
      </c>
      <c r="H4242" s="21">
        <v>0</v>
      </c>
      <c r="I4242" s="60">
        <f>INDEX('Elech Summary'!$C$5:$C$8764,MATCH($E4242,'Elech Summary'!$B$5:$B$8764,0),MATCH(I$7,'Elech Summary'!$C$4:$C$4,0))</f>
        <v>-0.22388382358854858</v>
      </c>
      <c r="J4242" s="49">
        <f t="shared" si="199"/>
        <v>0</v>
      </c>
    </row>
    <row r="4243" spans="2:10" s="12" customFormat="1" ht="15" x14ac:dyDescent="0.2">
      <c r="B4243" s="40">
        <v>21.2</v>
      </c>
      <c r="C4243" s="41">
        <v>0</v>
      </c>
      <c r="D4243" s="55">
        <v>0</v>
      </c>
      <c r="E4243" s="18">
        <v>4235</v>
      </c>
      <c r="F4243" s="22">
        <f t="shared" si="200"/>
        <v>45103</v>
      </c>
      <c r="G4243" s="23">
        <f t="shared" si="201"/>
        <v>11</v>
      </c>
      <c r="H4243" s="21">
        <v>0</v>
      </c>
      <c r="I4243" s="60">
        <f>INDEX('Elech Summary'!$C$5:$C$8764,MATCH($E4243,'Elech Summary'!$B$5:$B$8764,0),MATCH(I$7,'Elech Summary'!$C$4:$C$4,0))</f>
        <v>-0.19635899454396133</v>
      </c>
      <c r="J4243" s="49">
        <f t="shared" si="199"/>
        <v>0</v>
      </c>
    </row>
    <row r="4244" spans="2:10" s="12" customFormat="1" ht="15" x14ac:dyDescent="0.2">
      <c r="B4244" s="40">
        <v>21.5</v>
      </c>
      <c r="C4244" s="41">
        <v>0</v>
      </c>
      <c r="D4244" s="55">
        <v>0</v>
      </c>
      <c r="E4244" s="18">
        <v>4236</v>
      </c>
      <c r="F4244" s="22">
        <f t="shared" si="200"/>
        <v>45103</v>
      </c>
      <c r="G4244" s="23">
        <f t="shared" si="201"/>
        <v>12</v>
      </c>
      <c r="H4244" s="21">
        <v>0</v>
      </c>
      <c r="I4244" s="60">
        <f>INDEX('Elech Summary'!$C$5:$C$8764,MATCH($E4244,'Elech Summary'!$B$5:$B$8764,0),MATCH(I$7,'Elech Summary'!$C$4:$C$4,0))</f>
        <v>-0.16795410927606796</v>
      </c>
      <c r="J4244" s="49">
        <f t="shared" si="199"/>
        <v>0</v>
      </c>
    </row>
    <row r="4245" spans="2:10" s="12" customFormat="1" ht="15" x14ac:dyDescent="0.2">
      <c r="B4245" s="40">
        <v>21.6</v>
      </c>
      <c r="C4245" s="41">
        <v>0</v>
      </c>
      <c r="D4245" s="55">
        <v>0</v>
      </c>
      <c r="E4245" s="18">
        <v>4237</v>
      </c>
      <c r="F4245" s="22">
        <f t="shared" si="200"/>
        <v>45103</v>
      </c>
      <c r="G4245" s="23">
        <f t="shared" si="201"/>
        <v>13</v>
      </c>
      <c r="H4245" s="21">
        <v>0</v>
      </c>
      <c r="I4245" s="60">
        <f>INDEX('Elech Summary'!$C$5:$C$8764,MATCH($E4245,'Elech Summary'!$B$5:$B$8764,0),MATCH(I$7,'Elech Summary'!$C$4:$C$4,0))</f>
        <v>-0.14575702821135017</v>
      </c>
      <c r="J4245" s="49">
        <f t="shared" si="199"/>
        <v>0</v>
      </c>
    </row>
    <row r="4246" spans="2:10" s="12" customFormat="1" ht="15" x14ac:dyDescent="0.2">
      <c r="B4246" s="40">
        <v>21.6</v>
      </c>
      <c r="C4246" s="41">
        <v>0</v>
      </c>
      <c r="D4246" s="55">
        <v>0</v>
      </c>
      <c r="E4246" s="18">
        <v>4238</v>
      </c>
      <c r="F4246" s="22">
        <f t="shared" si="200"/>
        <v>45103</v>
      </c>
      <c r="G4246" s="23">
        <f t="shared" si="201"/>
        <v>14</v>
      </c>
      <c r="H4246" s="21">
        <v>0</v>
      </c>
      <c r="I4246" s="60">
        <f>INDEX('Elech Summary'!$C$5:$C$8764,MATCH($E4246,'Elech Summary'!$B$5:$B$8764,0),MATCH(I$7,'Elech Summary'!$C$4:$C$4,0))</f>
        <v>-0.13100104481701447</v>
      </c>
      <c r="J4246" s="49">
        <f t="shared" si="199"/>
        <v>0</v>
      </c>
    </row>
    <row r="4247" spans="2:10" s="12" customFormat="1" ht="15" x14ac:dyDescent="0.2">
      <c r="B4247" s="40">
        <v>21.6</v>
      </c>
      <c r="C4247" s="41">
        <v>0</v>
      </c>
      <c r="D4247" s="55">
        <v>0</v>
      </c>
      <c r="E4247" s="18">
        <v>4239</v>
      </c>
      <c r="F4247" s="22">
        <f t="shared" si="200"/>
        <v>45103</v>
      </c>
      <c r="G4247" s="23">
        <f t="shared" si="201"/>
        <v>15</v>
      </c>
      <c r="H4247" s="21">
        <v>0</v>
      </c>
      <c r="I4247" s="60">
        <f>INDEX('Elech Summary'!$C$5:$C$8764,MATCH($E4247,'Elech Summary'!$B$5:$B$8764,0),MATCH(I$7,'Elech Summary'!$C$4:$C$4,0))</f>
        <v>-0.11841611836738808</v>
      </c>
      <c r="J4247" s="49">
        <f t="shared" si="199"/>
        <v>0</v>
      </c>
    </row>
    <row r="4248" spans="2:10" s="12" customFormat="1" ht="15" x14ac:dyDescent="0.2">
      <c r="B4248" s="40">
        <v>22.3</v>
      </c>
      <c r="C4248" s="41">
        <v>0</v>
      </c>
      <c r="D4248" s="55">
        <v>0</v>
      </c>
      <c r="E4248" s="18">
        <v>4240</v>
      </c>
      <c r="F4248" s="22">
        <f t="shared" si="200"/>
        <v>45103</v>
      </c>
      <c r="G4248" s="23">
        <f t="shared" si="201"/>
        <v>16</v>
      </c>
      <c r="H4248" s="21">
        <v>1</v>
      </c>
      <c r="I4248" s="60">
        <f>INDEX('Elech Summary'!$C$5:$C$8764,MATCH($E4248,'Elech Summary'!$B$5:$B$8764,0),MATCH(I$7,'Elech Summary'!$C$4:$C$4,0))</f>
        <v>-0.11243793440881666</v>
      </c>
      <c r="J4248" s="49">
        <f t="shared" si="199"/>
        <v>-0.11243793440881666</v>
      </c>
    </row>
    <row r="4249" spans="2:10" s="12" customFormat="1" ht="15" x14ac:dyDescent="0.2">
      <c r="B4249" s="40">
        <v>21.7</v>
      </c>
      <c r="C4249" s="41">
        <v>0</v>
      </c>
      <c r="D4249" s="55">
        <v>0</v>
      </c>
      <c r="E4249" s="18">
        <v>4241</v>
      </c>
      <c r="F4249" s="22">
        <f t="shared" si="200"/>
        <v>45103</v>
      </c>
      <c r="G4249" s="23">
        <f t="shared" si="201"/>
        <v>17</v>
      </c>
      <c r="H4249" s="21">
        <v>1</v>
      </c>
      <c r="I4249" s="60">
        <f>INDEX('Elech Summary'!$C$5:$C$8764,MATCH($E4249,'Elech Summary'!$B$5:$B$8764,0),MATCH(I$7,'Elech Summary'!$C$4:$C$4,0))</f>
        <v>-0.12933597885727455</v>
      </c>
      <c r="J4249" s="49">
        <f t="shared" si="199"/>
        <v>-0.12933597885727455</v>
      </c>
    </row>
    <row r="4250" spans="2:10" s="12" customFormat="1" ht="15" x14ac:dyDescent="0.2">
      <c r="B4250" s="40">
        <v>21.8</v>
      </c>
      <c r="C4250" s="41">
        <v>0</v>
      </c>
      <c r="D4250" s="55">
        <v>0</v>
      </c>
      <c r="E4250" s="18">
        <v>4242</v>
      </c>
      <c r="F4250" s="22">
        <f t="shared" si="200"/>
        <v>45103</v>
      </c>
      <c r="G4250" s="23">
        <f t="shared" si="201"/>
        <v>18</v>
      </c>
      <c r="H4250" s="21">
        <v>1</v>
      </c>
      <c r="I4250" s="60">
        <f>INDEX('Elech Summary'!$C$5:$C$8764,MATCH($E4250,'Elech Summary'!$B$5:$B$8764,0),MATCH(I$7,'Elech Summary'!$C$4:$C$4,0))</f>
        <v>-0.15661451953212024</v>
      </c>
      <c r="J4250" s="49">
        <f t="shared" si="199"/>
        <v>-0.15661451953212024</v>
      </c>
    </row>
    <row r="4251" spans="2:10" s="12" customFormat="1" ht="15" x14ac:dyDescent="0.2">
      <c r="B4251" s="40">
        <v>21.4</v>
      </c>
      <c r="C4251" s="41">
        <v>0</v>
      </c>
      <c r="D4251" s="55">
        <v>0</v>
      </c>
      <c r="E4251" s="18">
        <v>4243</v>
      </c>
      <c r="F4251" s="22">
        <f t="shared" si="200"/>
        <v>45103</v>
      </c>
      <c r="G4251" s="23">
        <f t="shared" si="201"/>
        <v>19</v>
      </c>
      <c r="H4251" s="21">
        <v>1</v>
      </c>
      <c r="I4251" s="60">
        <f>INDEX('Elech Summary'!$C$5:$C$8764,MATCH($E4251,'Elech Summary'!$B$5:$B$8764,0),MATCH(I$7,'Elech Summary'!$C$4:$C$4,0))</f>
        <v>-0.18590283290590204</v>
      </c>
      <c r="J4251" s="49">
        <f t="shared" si="199"/>
        <v>-0.18590283290590204</v>
      </c>
    </row>
    <row r="4252" spans="2:10" s="12" customFormat="1" ht="15" x14ac:dyDescent="0.2">
      <c r="B4252" s="40">
        <v>19.899999999999999</v>
      </c>
      <c r="C4252" s="41">
        <v>0</v>
      </c>
      <c r="D4252" s="55">
        <v>0</v>
      </c>
      <c r="E4252" s="18">
        <v>4244</v>
      </c>
      <c r="F4252" s="22">
        <f t="shared" si="200"/>
        <v>45103</v>
      </c>
      <c r="G4252" s="23">
        <f t="shared" si="201"/>
        <v>20</v>
      </c>
      <c r="H4252" s="21">
        <v>1</v>
      </c>
      <c r="I4252" s="60">
        <f>INDEX('Elech Summary'!$C$5:$C$8764,MATCH($E4252,'Elech Summary'!$B$5:$B$8764,0),MATCH(I$7,'Elech Summary'!$C$4:$C$4,0))</f>
        <v>-0.19263070279285377</v>
      </c>
      <c r="J4252" s="49">
        <f t="shared" si="199"/>
        <v>-0.19263070279285377</v>
      </c>
    </row>
    <row r="4253" spans="2:10" s="12" customFormat="1" ht="15" x14ac:dyDescent="0.2">
      <c r="B4253" s="40">
        <v>17.899999999999999</v>
      </c>
      <c r="C4253" s="41">
        <v>0</v>
      </c>
      <c r="D4253" s="55">
        <v>0</v>
      </c>
      <c r="E4253" s="18">
        <v>4245</v>
      </c>
      <c r="F4253" s="22">
        <f t="shared" si="200"/>
        <v>45103</v>
      </c>
      <c r="G4253" s="23">
        <f t="shared" si="201"/>
        <v>21</v>
      </c>
      <c r="H4253" s="21">
        <v>1</v>
      </c>
      <c r="I4253" s="60">
        <f>INDEX('Elech Summary'!$C$5:$C$8764,MATCH($E4253,'Elech Summary'!$B$5:$B$8764,0),MATCH(I$7,'Elech Summary'!$C$4:$C$4,0))</f>
        <v>-0.18061725857563549</v>
      </c>
      <c r="J4253" s="49">
        <f t="shared" si="199"/>
        <v>-0.18061725857563549</v>
      </c>
    </row>
    <row r="4254" spans="2:10" s="12" customFormat="1" ht="15" x14ac:dyDescent="0.2">
      <c r="B4254" s="40">
        <v>15.8</v>
      </c>
      <c r="C4254" s="41">
        <v>1</v>
      </c>
      <c r="D4254" s="55">
        <v>0</v>
      </c>
      <c r="E4254" s="18">
        <v>4246</v>
      </c>
      <c r="F4254" s="22">
        <f t="shared" si="200"/>
        <v>45103</v>
      </c>
      <c r="G4254" s="23">
        <f t="shared" si="201"/>
        <v>22</v>
      </c>
      <c r="H4254" s="21">
        <v>0</v>
      </c>
      <c r="I4254" s="60">
        <f>INDEX('Elech Summary'!$C$5:$C$8764,MATCH($E4254,'Elech Summary'!$B$5:$B$8764,0),MATCH(I$7,'Elech Summary'!$C$4:$C$4,0))</f>
        <v>-0.15830608763776888</v>
      </c>
      <c r="J4254" s="49">
        <f t="shared" si="199"/>
        <v>0</v>
      </c>
    </row>
    <row r="4255" spans="2:10" s="12" customFormat="1" ht="15" x14ac:dyDescent="0.2">
      <c r="B4255" s="40">
        <v>15.6</v>
      </c>
      <c r="C4255" s="41">
        <v>1</v>
      </c>
      <c r="D4255" s="55">
        <v>0</v>
      </c>
      <c r="E4255" s="18">
        <v>4247</v>
      </c>
      <c r="F4255" s="22">
        <f t="shared" si="200"/>
        <v>45103</v>
      </c>
      <c r="G4255" s="23">
        <f t="shared" si="201"/>
        <v>23</v>
      </c>
      <c r="H4255" s="21">
        <v>0</v>
      </c>
      <c r="I4255" s="60">
        <f>INDEX('Elech Summary'!$C$5:$C$8764,MATCH($E4255,'Elech Summary'!$B$5:$B$8764,0),MATCH(I$7,'Elech Summary'!$C$4:$C$4,0))</f>
        <v>-0.11952980822055438</v>
      </c>
      <c r="J4255" s="49">
        <f t="shared" si="199"/>
        <v>0</v>
      </c>
    </row>
    <row r="4256" spans="2:10" s="12" customFormat="1" ht="15" x14ac:dyDescent="0.2">
      <c r="B4256" s="40">
        <v>15.6</v>
      </c>
      <c r="C4256" s="41">
        <v>1</v>
      </c>
      <c r="D4256" s="55">
        <v>0</v>
      </c>
      <c r="E4256" s="18">
        <v>4248</v>
      </c>
      <c r="F4256" s="22">
        <f t="shared" si="200"/>
        <v>45103</v>
      </c>
      <c r="G4256" s="23">
        <f t="shared" si="201"/>
        <v>24</v>
      </c>
      <c r="H4256" s="21">
        <v>0</v>
      </c>
      <c r="I4256" s="60">
        <f>INDEX('Elech Summary'!$C$5:$C$8764,MATCH($E4256,'Elech Summary'!$B$5:$B$8764,0),MATCH(I$7,'Elech Summary'!$C$4:$C$4,0))</f>
        <v>-7.4898140548051134E-2</v>
      </c>
      <c r="J4256" s="49">
        <f t="shared" si="199"/>
        <v>0</v>
      </c>
    </row>
    <row r="4257" spans="2:10" s="12" customFormat="1" ht="15" x14ac:dyDescent="0.2">
      <c r="B4257" s="40">
        <v>14.8</v>
      </c>
      <c r="C4257" s="41">
        <v>1</v>
      </c>
      <c r="D4257" s="55">
        <v>0</v>
      </c>
      <c r="E4257" s="18">
        <v>4249</v>
      </c>
      <c r="F4257" s="22">
        <f t="shared" si="200"/>
        <v>45104</v>
      </c>
      <c r="G4257" s="23">
        <f t="shared" si="201"/>
        <v>1</v>
      </c>
      <c r="H4257" s="21">
        <v>0</v>
      </c>
      <c r="I4257" s="60">
        <f>INDEX('Elech Summary'!$C$5:$C$8764,MATCH($E4257,'Elech Summary'!$B$5:$B$8764,0),MATCH(I$7,'Elech Summary'!$C$4:$C$4,0))</f>
        <v>-3.970837604802864E-2</v>
      </c>
      <c r="J4257" s="49">
        <f t="shared" si="199"/>
        <v>0</v>
      </c>
    </row>
    <row r="4258" spans="2:10" s="12" customFormat="1" ht="15" x14ac:dyDescent="0.2">
      <c r="B4258" s="40">
        <v>14.5</v>
      </c>
      <c r="C4258" s="41">
        <v>1</v>
      </c>
      <c r="D4258" s="55">
        <v>0</v>
      </c>
      <c r="E4258" s="18">
        <v>4250</v>
      </c>
      <c r="F4258" s="22">
        <f t="shared" si="200"/>
        <v>45104</v>
      </c>
      <c r="G4258" s="23">
        <f t="shared" si="201"/>
        <v>2</v>
      </c>
      <c r="H4258" s="21">
        <v>0</v>
      </c>
      <c r="I4258" s="60">
        <f>INDEX('Elech Summary'!$C$5:$C$8764,MATCH($E4258,'Elech Summary'!$B$5:$B$8764,0),MATCH(I$7,'Elech Summary'!$C$4:$C$4,0))</f>
        <v>-1.9435860690648454E-2</v>
      </c>
      <c r="J4258" s="49">
        <f t="shared" si="199"/>
        <v>0</v>
      </c>
    </row>
    <row r="4259" spans="2:10" s="12" customFormat="1" ht="15" x14ac:dyDescent="0.2">
      <c r="B4259" s="40">
        <v>14</v>
      </c>
      <c r="C4259" s="41">
        <v>1</v>
      </c>
      <c r="D4259" s="55">
        <v>0</v>
      </c>
      <c r="E4259" s="18">
        <v>4251</v>
      </c>
      <c r="F4259" s="22">
        <f t="shared" si="200"/>
        <v>45104</v>
      </c>
      <c r="G4259" s="23">
        <f t="shared" si="201"/>
        <v>3</v>
      </c>
      <c r="H4259" s="21">
        <v>0</v>
      </c>
      <c r="I4259" s="60">
        <f>INDEX('Elech Summary'!$C$5:$C$8764,MATCH($E4259,'Elech Summary'!$B$5:$B$8764,0),MATCH(I$7,'Elech Summary'!$C$4:$C$4,0))</f>
        <v>-1.2454743276582645E-2</v>
      </c>
      <c r="J4259" s="49">
        <f t="shared" si="199"/>
        <v>0</v>
      </c>
    </row>
    <row r="4260" spans="2:10" s="12" customFormat="1" ht="15" x14ac:dyDescent="0.2">
      <c r="B4260" s="40">
        <v>14</v>
      </c>
      <c r="C4260" s="41">
        <v>1</v>
      </c>
      <c r="D4260" s="55">
        <v>0</v>
      </c>
      <c r="E4260" s="18">
        <v>4252</v>
      </c>
      <c r="F4260" s="22">
        <f t="shared" si="200"/>
        <v>45104</v>
      </c>
      <c r="G4260" s="23">
        <f t="shared" si="201"/>
        <v>4</v>
      </c>
      <c r="H4260" s="21">
        <v>0</v>
      </c>
      <c r="I4260" s="60">
        <f>INDEX('Elech Summary'!$C$5:$C$8764,MATCH($E4260,'Elech Summary'!$B$5:$B$8764,0),MATCH(I$7,'Elech Summary'!$C$4:$C$4,0))</f>
        <v>-1.3990447253878883E-2</v>
      </c>
      <c r="J4260" s="49">
        <f t="shared" si="199"/>
        <v>0</v>
      </c>
    </row>
    <row r="4261" spans="2:10" s="12" customFormat="1" ht="15" x14ac:dyDescent="0.2">
      <c r="B4261" s="40">
        <v>13.5</v>
      </c>
      <c r="C4261" s="41">
        <v>1</v>
      </c>
      <c r="D4261" s="55">
        <v>0</v>
      </c>
      <c r="E4261" s="18">
        <v>4253</v>
      </c>
      <c r="F4261" s="22">
        <f t="shared" si="200"/>
        <v>45104</v>
      </c>
      <c r="G4261" s="23">
        <f t="shared" si="201"/>
        <v>5</v>
      </c>
      <c r="H4261" s="21">
        <v>0</v>
      </c>
      <c r="I4261" s="60">
        <f>INDEX('Elech Summary'!$C$5:$C$8764,MATCH($E4261,'Elech Summary'!$B$5:$B$8764,0),MATCH(I$7,'Elech Summary'!$C$4:$C$4,0))</f>
        <v>-2.843998765677682E-2</v>
      </c>
      <c r="J4261" s="49">
        <f t="shared" si="199"/>
        <v>0</v>
      </c>
    </row>
    <row r="4262" spans="2:10" s="12" customFormat="1" ht="15" x14ac:dyDescent="0.2">
      <c r="B4262" s="40">
        <v>14.6</v>
      </c>
      <c r="C4262" s="41">
        <v>1</v>
      </c>
      <c r="D4262" s="55">
        <v>0</v>
      </c>
      <c r="E4262" s="18">
        <v>4254</v>
      </c>
      <c r="F4262" s="22">
        <f t="shared" si="200"/>
        <v>45104</v>
      </c>
      <c r="G4262" s="23">
        <f t="shared" si="201"/>
        <v>6</v>
      </c>
      <c r="H4262" s="21">
        <v>0</v>
      </c>
      <c r="I4262" s="60">
        <f>INDEX('Elech Summary'!$C$5:$C$8764,MATCH($E4262,'Elech Summary'!$B$5:$B$8764,0),MATCH(I$7,'Elech Summary'!$C$4:$C$4,0))</f>
        <v>-8.6609475412685474E-2</v>
      </c>
      <c r="J4262" s="49">
        <f t="shared" si="199"/>
        <v>0</v>
      </c>
    </row>
    <row r="4263" spans="2:10" s="12" customFormat="1" ht="15" x14ac:dyDescent="0.2">
      <c r="B4263" s="40">
        <v>16.8</v>
      </c>
      <c r="C4263" s="41">
        <v>1</v>
      </c>
      <c r="D4263" s="55">
        <v>0</v>
      </c>
      <c r="E4263" s="18">
        <v>4255</v>
      </c>
      <c r="F4263" s="22">
        <f t="shared" si="200"/>
        <v>45104</v>
      </c>
      <c r="G4263" s="23">
        <f t="shared" si="201"/>
        <v>7</v>
      </c>
      <c r="H4263" s="21">
        <v>0</v>
      </c>
      <c r="I4263" s="60">
        <f>INDEX('Elech Summary'!$C$5:$C$8764,MATCH($E4263,'Elech Summary'!$B$5:$B$8764,0),MATCH(I$7,'Elech Summary'!$C$4:$C$4,0))</f>
        <v>-0.19079585796640813</v>
      </c>
      <c r="J4263" s="49">
        <f t="shared" si="199"/>
        <v>0</v>
      </c>
    </row>
    <row r="4264" spans="2:10" s="12" customFormat="1" ht="15" x14ac:dyDescent="0.2">
      <c r="B4264" s="40">
        <v>19.3</v>
      </c>
      <c r="C4264" s="41">
        <v>0</v>
      </c>
      <c r="D4264" s="55">
        <v>0</v>
      </c>
      <c r="E4264" s="18">
        <v>4256</v>
      </c>
      <c r="F4264" s="22">
        <f t="shared" si="200"/>
        <v>45104</v>
      </c>
      <c r="G4264" s="23">
        <f t="shared" si="201"/>
        <v>8</v>
      </c>
      <c r="H4264" s="21">
        <v>0</v>
      </c>
      <c r="I4264" s="60">
        <f>INDEX('Elech Summary'!$C$5:$C$8764,MATCH($E4264,'Elech Summary'!$B$5:$B$8764,0),MATCH(I$7,'Elech Summary'!$C$4:$C$4,0))</f>
        <v>-0.2286794574482085</v>
      </c>
      <c r="J4264" s="49">
        <f t="shared" si="199"/>
        <v>0</v>
      </c>
    </row>
    <row r="4265" spans="2:10" s="12" customFormat="1" ht="15" x14ac:dyDescent="0.2">
      <c r="B4265" s="40">
        <v>20.5</v>
      </c>
      <c r="C4265" s="41">
        <v>0</v>
      </c>
      <c r="D4265" s="55">
        <v>0</v>
      </c>
      <c r="E4265" s="18">
        <v>4257</v>
      </c>
      <c r="F4265" s="22">
        <f t="shared" si="200"/>
        <v>45104</v>
      </c>
      <c r="G4265" s="23">
        <f t="shared" si="201"/>
        <v>9</v>
      </c>
      <c r="H4265" s="21">
        <v>0</v>
      </c>
      <c r="I4265" s="60">
        <f>INDEX('Elech Summary'!$C$5:$C$8764,MATCH($E4265,'Elech Summary'!$B$5:$B$8764,0),MATCH(I$7,'Elech Summary'!$C$4:$C$4,0))</f>
        <v>-0.23780299180726289</v>
      </c>
      <c r="J4265" s="49">
        <f t="shared" si="199"/>
        <v>0</v>
      </c>
    </row>
    <row r="4266" spans="2:10" s="12" customFormat="1" ht="15" x14ac:dyDescent="0.2">
      <c r="B4266" s="40">
        <v>21.9</v>
      </c>
      <c r="C4266" s="41">
        <v>0</v>
      </c>
      <c r="D4266" s="55">
        <v>0</v>
      </c>
      <c r="E4266" s="18">
        <v>4258</v>
      </c>
      <c r="F4266" s="22">
        <f t="shared" si="200"/>
        <v>45104</v>
      </c>
      <c r="G4266" s="23">
        <f t="shared" si="201"/>
        <v>10</v>
      </c>
      <c r="H4266" s="21">
        <v>0</v>
      </c>
      <c r="I4266" s="60">
        <f>INDEX('Elech Summary'!$C$5:$C$8764,MATCH($E4266,'Elech Summary'!$B$5:$B$8764,0),MATCH(I$7,'Elech Summary'!$C$4:$C$4,0))</f>
        <v>-0.22318522105197225</v>
      </c>
      <c r="J4266" s="49">
        <f t="shared" si="199"/>
        <v>0</v>
      </c>
    </row>
    <row r="4267" spans="2:10" s="12" customFormat="1" ht="15" x14ac:dyDescent="0.2">
      <c r="B4267" s="40">
        <v>22.1</v>
      </c>
      <c r="C4267" s="41">
        <v>0</v>
      </c>
      <c r="D4267" s="55">
        <v>0</v>
      </c>
      <c r="E4267" s="18">
        <v>4259</v>
      </c>
      <c r="F4267" s="22">
        <f t="shared" si="200"/>
        <v>45104</v>
      </c>
      <c r="G4267" s="23">
        <f t="shared" si="201"/>
        <v>11</v>
      </c>
      <c r="H4267" s="21">
        <v>0</v>
      </c>
      <c r="I4267" s="60">
        <f>INDEX('Elech Summary'!$C$5:$C$8764,MATCH($E4267,'Elech Summary'!$B$5:$B$8764,0),MATCH(I$7,'Elech Summary'!$C$4:$C$4,0))</f>
        <v>-0.19574637858314481</v>
      </c>
      <c r="J4267" s="49">
        <f t="shared" si="199"/>
        <v>0</v>
      </c>
    </row>
    <row r="4268" spans="2:10" s="12" customFormat="1" ht="15" x14ac:dyDescent="0.2">
      <c r="B4268" s="40">
        <v>23.3</v>
      </c>
      <c r="C4268" s="41">
        <v>0</v>
      </c>
      <c r="D4268" s="55">
        <v>0</v>
      </c>
      <c r="E4268" s="18">
        <v>4260</v>
      </c>
      <c r="F4268" s="22">
        <f t="shared" si="200"/>
        <v>45104</v>
      </c>
      <c r="G4268" s="23">
        <f t="shared" si="201"/>
        <v>12</v>
      </c>
      <c r="H4268" s="21">
        <v>0</v>
      </c>
      <c r="I4268" s="60">
        <f>INDEX('Elech Summary'!$C$5:$C$8764,MATCH($E4268,'Elech Summary'!$B$5:$B$8764,0),MATCH(I$7,'Elech Summary'!$C$4:$C$4,0))</f>
        <v>-0.16741623866699085</v>
      </c>
      <c r="J4268" s="49">
        <f t="shared" si="199"/>
        <v>0</v>
      </c>
    </row>
    <row r="4269" spans="2:10" s="12" customFormat="1" ht="15" x14ac:dyDescent="0.2">
      <c r="B4269" s="40">
        <v>23.1</v>
      </c>
      <c r="C4269" s="41">
        <v>0</v>
      </c>
      <c r="D4269" s="55">
        <v>0</v>
      </c>
      <c r="E4269" s="18">
        <v>4261</v>
      </c>
      <c r="F4269" s="22">
        <f t="shared" si="200"/>
        <v>45104</v>
      </c>
      <c r="G4269" s="23">
        <f t="shared" si="201"/>
        <v>13</v>
      </c>
      <c r="H4269" s="21">
        <v>0</v>
      </c>
      <c r="I4269" s="60">
        <f>INDEX('Elech Summary'!$C$5:$C$8764,MATCH($E4269,'Elech Summary'!$B$5:$B$8764,0),MATCH(I$7,'Elech Summary'!$C$4:$C$4,0))</f>
        <v>-0.14528871005004895</v>
      </c>
      <c r="J4269" s="49">
        <f t="shared" si="199"/>
        <v>0</v>
      </c>
    </row>
    <row r="4270" spans="2:10" s="12" customFormat="1" ht="15" x14ac:dyDescent="0.2">
      <c r="B4270" s="40">
        <v>23.8</v>
      </c>
      <c r="C4270" s="41">
        <v>0</v>
      </c>
      <c r="D4270" s="55">
        <v>0</v>
      </c>
      <c r="E4270" s="18">
        <v>4262</v>
      </c>
      <c r="F4270" s="22">
        <f t="shared" si="200"/>
        <v>45104</v>
      </c>
      <c r="G4270" s="23">
        <f t="shared" si="201"/>
        <v>14</v>
      </c>
      <c r="H4270" s="21">
        <v>0</v>
      </c>
      <c r="I4270" s="60">
        <f>INDEX('Elech Summary'!$C$5:$C$8764,MATCH($E4270,'Elech Summary'!$B$5:$B$8764,0),MATCH(I$7,'Elech Summary'!$C$4:$C$4,0))</f>
        <v>-0.13059892532911199</v>
      </c>
      <c r="J4270" s="49">
        <f t="shared" si="199"/>
        <v>0</v>
      </c>
    </row>
    <row r="4271" spans="2:10" s="12" customFormat="1" ht="15" x14ac:dyDescent="0.2">
      <c r="B4271" s="40">
        <v>22.6</v>
      </c>
      <c r="C4271" s="41">
        <v>0</v>
      </c>
      <c r="D4271" s="55">
        <v>0</v>
      </c>
      <c r="E4271" s="18">
        <v>4263</v>
      </c>
      <c r="F4271" s="22">
        <f t="shared" si="200"/>
        <v>45104</v>
      </c>
      <c r="G4271" s="23">
        <f t="shared" si="201"/>
        <v>15</v>
      </c>
      <c r="H4271" s="21">
        <v>0</v>
      </c>
      <c r="I4271" s="60">
        <f>INDEX('Elech Summary'!$C$5:$C$8764,MATCH($E4271,'Elech Summary'!$B$5:$B$8764,0),MATCH(I$7,'Elech Summary'!$C$4:$C$4,0))</f>
        <v>-0.11807428478285742</v>
      </c>
      <c r="J4271" s="49">
        <f t="shared" si="199"/>
        <v>0</v>
      </c>
    </row>
    <row r="4272" spans="2:10" s="12" customFormat="1" ht="15" x14ac:dyDescent="0.2">
      <c r="B4272" s="40">
        <v>22.7</v>
      </c>
      <c r="C4272" s="41">
        <v>0</v>
      </c>
      <c r="D4272" s="55">
        <v>0</v>
      </c>
      <c r="E4272" s="18">
        <v>4264</v>
      </c>
      <c r="F4272" s="22">
        <f t="shared" si="200"/>
        <v>45104</v>
      </c>
      <c r="G4272" s="23">
        <f t="shared" si="201"/>
        <v>16</v>
      </c>
      <c r="H4272" s="21">
        <v>1</v>
      </c>
      <c r="I4272" s="60">
        <f>INDEX('Elech Summary'!$C$5:$C$8764,MATCH($E4272,'Elech Summary'!$B$5:$B$8764,0),MATCH(I$7,'Elech Summary'!$C$4:$C$4,0))</f>
        <v>-0.11205179571346169</v>
      </c>
      <c r="J4272" s="49">
        <f t="shared" si="199"/>
        <v>-0.11205179571346169</v>
      </c>
    </row>
    <row r="4273" spans="2:10" s="12" customFormat="1" ht="15" x14ac:dyDescent="0.2">
      <c r="B4273" s="40">
        <v>23.3</v>
      </c>
      <c r="C4273" s="41">
        <v>0</v>
      </c>
      <c r="D4273" s="55">
        <v>0</v>
      </c>
      <c r="E4273" s="18">
        <v>4265</v>
      </c>
      <c r="F4273" s="22">
        <f t="shared" si="200"/>
        <v>45104</v>
      </c>
      <c r="G4273" s="23">
        <f t="shared" si="201"/>
        <v>17</v>
      </c>
      <c r="H4273" s="21">
        <v>1</v>
      </c>
      <c r="I4273" s="60">
        <f>INDEX('Elech Summary'!$C$5:$C$8764,MATCH($E4273,'Elech Summary'!$B$5:$B$8764,0),MATCH(I$7,'Elech Summary'!$C$4:$C$4,0))</f>
        <v>-0.12891935693437517</v>
      </c>
      <c r="J4273" s="49">
        <f t="shared" si="199"/>
        <v>-0.12891935693437517</v>
      </c>
    </row>
    <row r="4274" spans="2:10" s="12" customFormat="1" ht="15" x14ac:dyDescent="0.2">
      <c r="B4274" s="40">
        <v>22.3</v>
      </c>
      <c r="C4274" s="41">
        <v>0</v>
      </c>
      <c r="D4274" s="55">
        <v>0</v>
      </c>
      <c r="E4274" s="18">
        <v>4266</v>
      </c>
      <c r="F4274" s="22">
        <f t="shared" si="200"/>
        <v>45104</v>
      </c>
      <c r="G4274" s="23">
        <f t="shared" si="201"/>
        <v>18</v>
      </c>
      <c r="H4274" s="21">
        <v>1</v>
      </c>
      <c r="I4274" s="60">
        <f>INDEX('Elech Summary'!$C$5:$C$8764,MATCH($E4274,'Elech Summary'!$B$5:$B$8764,0),MATCH(I$7,'Elech Summary'!$C$4:$C$4,0))</f>
        <v>-0.15611547529056224</v>
      </c>
      <c r="J4274" s="49">
        <f t="shared" si="199"/>
        <v>-0.15611547529056224</v>
      </c>
    </row>
    <row r="4275" spans="2:10" s="12" customFormat="1" ht="15" x14ac:dyDescent="0.2">
      <c r="B4275" s="40">
        <v>22</v>
      </c>
      <c r="C4275" s="41">
        <v>0</v>
      </c>
      <c r="D4275" s="55">
        <v>0</v>
      </c>
      <c r="E4275" s="18">
        <v>4267</v>
      </c>
      <c r="F4275" s="22">
        <f t="shared" si="200"/>
        <v>45104</v>
      </c>
      <c r="G4275" s="23">
        <f t="shared" si="201"/>
        <v>19</v>
      </c>
      <c r="H4275" s="21">
        <v>1</v>
      </c>
      <c r="I4275" s="60">
        <f>INDEX('Elech Summary'!$C$5:$C$8764,MATCH($E4275,'Elech Summary'!$B$5:$B$8764,0),MATCH(I$7,'Elech Summary'!$C$4:$C$4,0))</f>
        <v>-0.18530266604169709</v>
      </c>
      <c r="J4275" s="49">
        <f t="shared" si="199"/>
        <v>-0.18530266604169709</v>
      </c>
    </row>
    <row r="4276" spans="2:10" s="12" customFormat="1" ht="15" x14ac:dyDescent="0.2">
      <c r="B4276" s="40">
        <v>21.2</v>
      </c>
      <c r="C4276" s="41">
        <v>0</v>
      </c>
      <c r="D4276" s="55">
        <v>0</v>
      </c>
      <c r="E4276" s="18">
        <v>4268</v>
      </c>
      <c r="F4276" s="22">
        <f t="shared" si="200"/>
        <v>45104</v>
      </c>
      <c r="G4276" s="23">
        <f t="shared" si="201"/>
        <v>20</v>
      </c>
      <c r="H4276" s="21">
        <v>1</v>
      </c>
      <c r="I4276" s="60">
        <f>INDEX('Elech Summary'!$C$5:$C$8764,MATCH($E4276,'Elech Summary'!$B$5:$B$8764,0),MATCH(I$7,'Elech Summary'!$C$4:$C$4,0))</f>
        <v>-0.19201001529774298</v>
      </c>
      <c r="J4276" s="49">
        <f t="shared" si="199"/>
        <v>-0.19201001529774298</v>
      </c>
    </row>
    <row r="4277" spans="2:10" s="12" customFormat="1" ht="15" x14ac:dyDescent="0.2">
      <c r="B4277" s="40">
        <v>20.7</v>
      </c>
      <c r="C4277" s="41">
        <v>0</v>
      </c>
      <c r="D4277" s="55">
        <v>0</v>
      </c>
      <c r="E4277" s="18">
        <v>4269</v>
      </c>
      <c r="F4277" s="22">
        <f t="shared" si="200"/>
        <v>45104</v>
      </c>
      <c r="G4277" s="23">
        <f t="shared" si="201"/>
        <v>21</v>
      </c>
      <c r="H4277" s="21">
        <v>1</v>
      </c>
      <c r="I4277" s="60">
        <f>INDEX('Elech Summary'!$C$5:$C$8764,MATCH($E4277,'Elech Summary'!$B$5:$B$8764,0),MATCH(I$7,'Elech Summary'!$C$4:$C$4,0))</f>
        <v>-0.1761928476164909</v>
      </c>
      <c r="J4277" s="49">
        <f t="shared" si="199"/>
        <v>-0.1761928476164909</v>
      </c>
    </row>
    <row r="4278" spans="2:10" s="12" customFormat="1" ht="15" x14ac:dyDescent="0.2">
      <c r="B4278" s="40">
        <v>20.3</v>
      </c>
      <c r="C4278" s="41">
        <v>0</v>
      </c>
      <c r="D4278" s="55">
        <v>0</v>
      </c>
      <c r="E4278" s="18">
        <v>4270</v>
      </c>
      <c r="F4278" s="22">
        <f t="shared" si="200"/>
        <v>45104</v>
      </c>
      <c r="G4278" s="23">
        <f t="shared" si="201"/>
        <v>22</v>
      </c>
      <c r="H4278" s="21">
        <v>0</v>
      </c>
      <c r="I4278" s="60">
        <f>INDEX('Elech Summary'!$C$5:$C$8764,MATCH($E4278,'Elech Summary'!$B$5:$B$8764,0),MATCH(I$7,'Elech Summary'!$C$4:$C$4,0))</f>
        <v>-0.1540102512795527</v>
      </c>
      <c r="J4278" s="49">
        <f t="shared" si="199"/>
        <v>0</v>
      </c>
    </row>
    <row r="4279" spans="2:10" s="12" customFormat="1" ht="15" x14ac:dyDescent="0.2">
      <c r="B4279" s="40">
        <v>20</v>
      </c>
      <c r="C4279" s="41">
        <v>0</v>
      </c>
      <c r="D4279" s="55">
        <v>0</v>
      </c>
      <c r="E4279" s="18">
        <v>4271</v>
      </c>
      <c r="F4279" s="22">
        <f t="shared" si="200"/>
        <v>45104</v>
      </c>
      <c r="G4279" s="23">
        <f t="shared" si="201"/>
        <v>23</v>
      </c>
      <c r="H4279" s="21">
        <v>0</v>
      </c>
      <c r="I4279" s="60">
        <f>INDEX('Elech Summary'!$C$5:$C$8764,MATCH($E4279,'Elech Summary'!$B$5:$B$8764,0),MATCH(I$7,'Elech Summary'!$C$4:$C$4,0))</f>
        <v>-0.11541900694044099</v>
      </c>
      <c r="J4279" s="49">
        <f t="shared" si="199"/>
        <v>0</v>
      </c>
    </row>
    <row r="4280" spans="2:10" s="12" customFormat="1" ht="15" x14ac:dyDescent="0.2">
      <c r="B4280" s="40">
        <v>20.2</v>
      </c>
      <c r="C4280" s="41">
        <v>0</v>
      </c>
      <c r="D4280" s="55">
        <v>0</v>
      </c>
      <c r="E4280" s="18">
        <v>4272</v>
      </c>
      <c r="F4280" s="22">
        <f t="shared" si="200"/>
        <v>45104</v>
      </c>
      <c r="G4280" s="23">
        <f t="shared" si="201"/>
        <v>24</v>
      </c>
      <c r="H4280" s="21">
        <v>0</v>
      </c>
      <c r="I4280" s="60">
        <f>INDEX('Elech Summary'!$C$5:$C$8764,MATCH($E4280,'Elech Summary'!$B$5:$B$8764,0),MATCH(I$7,'Elech Summary'!$C$4:$C$4,0))</f>
        <v>-7.4642091570206848E-2</v>
      </c>
      <c r="J4280" s="49">
        <f t="shared" si="199"/>
        <v>0</v>
      </c>
    </row>
    <row r="4281" spans="2:10" s="12" customFormat="1" ht="15" x14ac:dyDescent="0.2">
      <c r="B4281" s="40">
        <v>19.8</v>
      </c>
      <c r="C4281" s="41">
        <v>0</v>
      </c>
      <c r="D4281" s="55">
        <v>0</v>
      </c>
      <c r="E4281" s="18">
        <v>4273</v>
      </c>
      <c r="F4281" s="22">
        <f t="shared" si="200"/>
        <v>45105</v>
      </c>
      <c r="G4281" s="23">
        <f t="shared" si="201"/>
        <v>1</v>
      </c>
      <c r="H4281" s="21">
        <v>0</v>
      </c>
      <c r="I4281" s="60">
        <f>INDEX('Elech Summary'!$C$5:$C$8764,MATCH($E4281,'Elech Summary'!$B$5:$B$8764,0),MATCH(I$7,'Elech Summary'!$C$4:$C$4,0))</f>
        <v>-3.5992325110514339E-2</v>
      </c>
      <c r="J4281" s="49">
        <f t="shared" si="199"/>
        <v>0</v>
      </c>
    </row>
    <row r="4282" spans="2:10" s="12" customFormat="1" ht="15" x14ac:dyDescent="0.2">
      <c r="B4282" s="40">
        <v>20.9</v>
      </c>
      <c r="C4282" s="41">
        <v>0</v>
      </c>
      <c r="D4282" s="55">
        <v>0</v>
      </c>
      <c r="E4282" s="18">
        <v>4274</v>
      </c>
      <c r="F4282" s="22">
        <f t="shared" si="200"/>
        <v>45105</v>
      </c>
      <c r="G4282" s="23">
        <f t="shared" si="201"/>
        <v>2</v>
      </c>
      <c r="H4282" s="21">
        <v>0</v>
      </c>
      <c r="I4282" s="60">
        <f>INDEX('Elech Summary'!$C$5:$C$8764,MATCH($E4282,'Elech Summary'!$B$5:$B$8764,0),MATCH(I$7,'Elech Summary'!$C$4:$C$4,0))</f>
        <v>-1.9381076616104359E-2</v>
      </c>
      <c r="J4282" s="49">
        <f t="shared" si="199"/>
        <v>0</v>
      </c>
    </row>
    <row r="4283" spans="2:10" s="12" customFormat="1" ht="15" x14ac:dyDescent="0.2">
      <c r="B4283" s="40">
        <v>20.8</v>
      </c>
      <c r="C4283" s="41">
        <v>0</v>
      </c>
      <c r="D4283" s="55">
        <v>0</v>
      </c>
      <c r="E4283" s="18">
        <v>4275</v>
      </c>
      <c r="F4283" s="22">
        <f t="shared" si="200"/>
        <v>45105</v>
      </c>
      <c r="G4283" s="23">
        <f t="shared" si="201"/>
        <v>3</v>
      </c>
      <c r="H4283" s="21">
        <v>0</v>
      </c>
      <c r="I4283" s="60">
        <f>INDEX('Elech Summary'!$C$5:$C$8764,MATCH($E4283,'Elech Summary'!$B$5:$B$8764,0),MATCH(I$7,'Elech Summary'!$C$4:$C$4,0))</f>
        <v>-1.2420542733395615E-2</v>
      </c>
      <c r="J4283" s="49">
        <f t="shared" si="199"/>
        <v>0</v>
      </c>
    </row>
    <row r="4284" spans="2:10" s="12" customFormat="1" ht="15" x14ac:dyDescent="0.2">
      <c r="B4284" s="40">
        <v>20.2</v>
      </c>
      <c r="C4284" s="41">
        <v>0</v>
      </c>
      <c r="D4284" s="55">
        <v>0</v>
      </c>
      <c r="E4284" s="18">
        <v>4276</v>
      </c>
      <c r="F4284" s="22">
        <f t="shared" si="200"/>
        <v>45105</v>
      </c>
      <c r="G4284" s="23">
        <f t="shared" si="201"/>
        <v>4</v>
      </c>
      <c r="H4284" s="21">
        <v>0</v>
      </c>
      <c r="I4284" s="60">
        <f>INDEX('Elech Summary'!$C$5:$C$8764,MATCH($E4284,'Elech Summary'!$B$5:$B$8764,0),MATCH(I$7,'Elech Summary'!$C$4:$C$4,0))</f>
        <v>-1.3946622987821879E-2</v>
      </c>
      <c r="J4284" s="49">
        <f t="shared" si="199"/>
        <v>0</v>
      </c>
    </row>
    <row r="4285" spans="2:10" s="12" customFormat="1" ht="15" x14ac:dyDescent="0.2">
      <c r="B4285" s="40">
        <v>19.899999999999999</v>
      </c>
      <c r="C4285" s="41">
        <v>0</v>
      </c>
      <c r="D4285" s="55">
        <v>0</v>
      </c>
      <c r="E4285" s="18">
        <v>4277</v>
      </c>
      <c r="F4285" s="22">
        <f t="shared" si="200"/>
        <v>45105</v>
      </c>
      <c r="G4285" s="23">
        <f t="shared" si="201"/>
        <v>5</v>
      </c>
      <c r="H4285" s="21">
        <v>0</v>
      </c>
      <c r="I4285" s="60">
        <f>INDEX('Elech Summary'!$C$5:$C$8764,MATCH($E4285,'Elech Summary'!$B$5:$B$8764,0),MATCH(I$7,'Elech Summary'!$C$4:$C$4,0))</f>
        <v>-2.8341297138672082E-2</v>
      </c>
      <c r="J4285" s="49">
        <f t="shared" si="199"/>
        <v>0</v>
      </c>
    </row>
    <row r="4286" spans="2:10" s="12" customFormat="1" ht="15" x14ac:dyDescent="0.2">
      <c r="B4286" s="40">
        <v>20.3</v>
      </c>
      <c r="C4286" s="41">
        <v>0</v>
      </c>
      <c r="D4286" s="55">
        <v>0</v>
      </c>
      <c r="E4286" s="18">
        <v>4278</v>
      </c>
      <c r="F4286" s="22">
        <f t="shared" si="200"/>
        <v>45105</v>
      </c>
      <c r="G4286" s="23">
        <f t="shared" si="201"/>
        <v>6</v>
      </c>
      <c r="H4286" s="21">
        <v>0</v>
      </c>
      <c r="I4286" s="60">
        <f>INDEX('Elech Summary'!$C$5:$C$8764,MATCH($E4286,'Elech Summary'!$B$5:$B$8764,0),MATCH(I$7,'Elech Summary'!$C$4:$C$4,0))</f>
        <v>-8.2662599612872853E-2</v>
      </c>
      <c r="J4286" s="49">
        <f t="shared" si="199"/>
        <v>0</v>
      </c>
    </row>
    <row r="4287" spans="2:10" s="12" customFormat="1" ht="15" x14ac:dyDescent="0.2">
      <c r="B4287" s="40">
        <v>21.4</v>
      </c>
      <c r="C4287" s="41">
        <v>0</v>
      </c>
      <c r="D4287" s="55">
        <v>0</v>
      </c>
      <c r="E4287" s="18">
        <v>4279</v>
      </c>
      <c r="F4287" s="22">
        <f t="shared" si="200"/>
        <v>45105</v>
      </c>
      <c r="G4287" s="23">
        <f t="shared" si="201"/>
        <v>7</v>
      </c>
      <c r="H4287" s="21">
        <v>0</v>
      </c>
      <c r="I4287" s="60">
        <f>INDEX('Elech Summary'!$C$5:$C$8764,MATCH($E4287,'Elech Summary'!$B$5:$B$8764,0),MATCH(I$7,'Elech Summary'!$C$4:$C$4,0))</f>
        <v>-0.18630241127868202</v>
      </c>
      <c r="J4287" s="49">
        <f t="shared" si="199"/>
        <v>0</v>
      </c>
    </row>
    <row r="4288" spans="2:10" s="12" customFormat="1" ht="15" x14ac:dyDescent="0.2">
      <c r="B4288" s="40">
        <v>22.1</v>
      </c>
      <c r="C4288" s="41">
        <v>0</v>
      </c>
      <c r="D4288" s="55">
        <v>0</v>
      </c>
      <c r="E4288" s="18">
        <v>4280</v>
      </c>
      <c r="F4288" s="22">
        <f t="shared" si="200"/>
        <v>45105</v>
      </c>
      <c r="G4288" s="23">
        <f t="shared" si="201"/>
        <v>8</v>
      </c>
      <c r="H4288" s="21">
        <v>0</v>
      </c>
      <c r="I4288" s="60">
        <f>INDEX('Elech Summary'!$C$5:$C$8764,MATCH($E4288,'Elech Summary'!$B$5:$B$8764,0),MATCH(I$7,'Elech Summary'!$C$4:$C$4,0))</f>
        <v>-0.22794686554311316</v>
      </c>
      <c r="J4288" s="49">
        <f t="shared" si="199"/>
        <v>0</v>
      </c>
    </row>
    <row r="4289" spans="2:10" s="12" customFormat="1" ht="15" x14ac:dyDescent="0.2">
      <c r="B4289" s="40">
        <v>23.4</v>
      </c>
      <c r="C4289" s="41">
        <v>0</v>
      </c>
      <c r="D4289" s="55">
        <v>0</v>
      </c>
      <c r="E4289" s="18">
        <v>4281</v>
      </c>
      <c r="F4289" s="22">
        <f t="shared" si="200"/>
        <v>45105</v>
      </c>
      <c r="G4289" s="23">
        <f t="shared" si="201"/>
        <v>9</v>
      </c>
      <c r="H4289" s="21">
        <v>0</v>
      </c>
      <c r="I4289" s="60">
        <f>INDEX('Elech Summary'!$C$5:$C$8764,MATCH($E4289,'Elech Summary'!$B$5:$B$8764,0),MATCH(I$7,'Elech Summary'!$C$4:$C$4,0))</f>
        <v>-0.23702365058387703</v>
      </c>
      <c r="J4289" s="49">
        <f t="shared" si="199"/>
        <v>0</v>
      </c>
    </row>
    <row r="4290" spans="2:10" s="12" customFormat="1" ht="15" x14ac:dyDescent="0.2">
      <c r="B4290" s="40">
        <v>23.7</v>
      </c>
      <c r="C4290" s="41">
        <v>0</v>
      </c>
      <c r="D4290" s="55">
        <v>0</v>
      </c>
      <c r="E4290" s="18">
        <v>4282</v>
      </c>
      <c r="F4290" s="22">
        <f t="shared" si="200"/>
        <v>45105</v>
      </c>
      <c r="G4290" s="23">
        <f t="shared" si="201"/>
        <v>10</v>
      </c>
      <c r="H4290" s="21">
        <v>0</v>
      </c>
      <c r="I4290" s="60">
        <f>INDEX('Elech Summary'!$C$5:$C$8764,MATCH($E4290,'Elech Summary'!$B$5:$B$8764,0),MATCH(I$7,'Elech Summary'!$C$4:$C$4,0))</f>
        <v>-0.22247148982001219</v>
      </c>
      <c r="J4290" s="49">
        <f t="shared" si="199"/>
        <v>0</v>
      </c>
    </row>
    <row r="4291" spans="2:10" s="12" customFormat="1" ht="15" x14ac:dyDescent="0.2">
      <c r="B4291" s="40">
        <v>24</v>
      </c>
      <c r="C4291" s="41">
        <v>0</v>
      </c>
      <c r="D4291" s="55">
        <v>1</v>
      </c>
      <c r="E4291" s="18">
        <v>4283</v>
      </c>
      <c r="F4291" s="22">
        <f t="shared" si="200"/>
        <v>45105</v>
      </c>
      <c r="G4291" s="23">
        <f t="shared" si="201"/>
        <v>11</v>
      </c>
      <c r="H4291" s="21">
        <v>0</v>
      </c>
      <c r="I4291" s="60">
        <f>INDEX('Elech Summary'!$C$5:$C$8764,MATCH($E4291,'Elech Summary'!$B$5:$B$8764,0),MATCH(I$7,'Elech Summary'!$C$4:$C$4,0))</f>
        <v>-0.19513480434345032</v>
      </c>
      <c r="J4291" s="49">
        <f t="shared" si="199"/>
        <v>0</v>
      </c>
    </row>
    <row r="4292" spans="2:10" s="12" customFormat="1" ht="15" x14ac:dyDescent="0.2">
      <c r="B4292" s="40">
        <v>24.5</v>
      </c>
      <c r="C4292" s="41">
        <v>0</v>
      </c>
      <c r="D4292" s="55">
        <v>1</v>
      </c>
      <c r="E4292" s="18">
        <v>4284</v>
      </c>
      <c r="F4292" s="22">
        <f t="shared" si="200"/>
        <v>45105</v>
      </c>
      <c r="G4292" s="23">
        <f t="shared" si="201"/>
        <v>12</v>
      </c>
      <c r="H4292" s="21">
        <v>0</v>
      </c>
      <c r="I4292" s="60">
        <f>INDEX('Elech Summary'!$C$5:$C$8764,MATCH($E4292,'Elech Summary'!$B$5:$B$8764,0),MATCH(I$7,'Elech Summary'!$C$4:$C$4,0))</f>
        <v>-0.16689304929601489</v>
      </c>
      <c r="J4292" s="49">
        <f t="shared" si="199"/>
        <v>0</v>
      </c>
    </row>
    <row r="4293" spans="2:10" s="12" customFormat="1" ht="15" x14ac:dyDescent="0.2">
      <c r="B4293" s="40">
        <v>24.9</v>
      </c>
      <c r="C4293" s="41">
        <v>0</v>
      </c>
      <c r="D4293" s="55">
        <v>1</v>
      </c>
      <c r="E4293" s="18">
        <v>4285</v>
      </c>
      <c r="F4293" s="22">
        <f t="shared" si="200"/>
        <v>45105</v>
      </c>
      <c r="G4293" s="23">
        <f t="shared" si="201"/>
        <v>13</v>
      </c>
      <c r="H4293" s="21">
        <v>0</v>
      </c>
      <c r="I4293" s="60">
        <f>INDEX('Elech Summary'!$C$5:$C$8764,MATCH($E4293,'Elech Summary'!$B$5:$B$8764,0),MATCH(I$7,'Elech Summary'!$C$4:$C$4,0))</f>
        <v>-0.1448483622857033</v>
      </c>
      <c r="J4293" s="49">
        <f t="shared" si="199"/>
        <v>0</v>
      </c>
    </row>
    <row r="4294" spans="2:10" s="12" customFormat="1" ht="15" x14ac:dyDescent="0.2">
      <c r="B4294" s="40">
        <v>23.8</v>
      </c>
      <c r="C4294" s="41">
        <v>0</v>
      </c>
      <c r="D4294" s="55">
        <v>0</v>
      </c>
      <c r="E4294" s="18">
        <v>4286</v>
      </c>
      <c r="F4294" s="22">
        <f t="shared" si="200"/>
        <v>45105</v>
      </c>
      <c r="G4294" s="23">
        <f t="shared" si="201"/>
        <v>14</v>
      </c>
      <c r="H4294" s="21">
        <v>0</v>
      </c>
      <c r="I4294" s="60">
        <f>INDEX('Elech Summary'!$C$5:$C$8764,MATCH($E4294,'Elech Summary'!$B$5:$B$8764,0),MATCH(I$7,'Elech Summary'!$C$4:$C$4,0))</f>
        <v>-0.13022480799315284</v>
      </c>
      <c r="J4294" s="49">
        <f t="shared" si="199"/>
        <v>0</v>
      </c>
    </row>
    <row r="4295" spans="2:10" s="12" customFormat="1" ht="15" x14ac:dyDescent="0.2">
      <c r="B4295" s="40">
        <v>24.8</v>
      </c>
      <c r="C4295" s="41">
        <v>0</v>
      </c>
      <c r="D4295" s="55">
        <v>1</v>
      </c>
      <c r="E4295" s="18">
        <v>4287</v>
      </c>
      <c r="F4295" s="22">
        <f t="shared" si="200"/>
        <v>45105</v>
      </c>
      <c r="G4295" s="23">
        <f t="shared" si="201"/>
        <v>15</v>
      </c>
      <c r="H4295" s="21">
        <v>0</v>
      </c>
      <c r="I4295" s="60">
        <f>INDEX('Elech Summary'!$C$5:$C$8764,MATCH($E4295,'Elech Summary'!$B$5:$B$8764,0),MATCH(I$7,'Elech Summary'!$C$4:$C$4,0))</f>
        <v>-0.11767433495597102</v>
      </c>
      <c r="J4295" s="49">
        <f t="shared" si="199"/>
        <v>0</v>
      </c>
    </row>
    <row r="4296" spans="2:10" s="12" customFormat="1" ht="15" x14ac:dyDescent="0.2">
      <c r="B4296" s="40">
        <v>23.5</v>
      </c>
      <c r="C4296" s="41">
        <v>0</v>
      </c>
      <c r="D4296" s="55">
        <v>0</v>
      </c>
      <c r="E4296" s="18">
        <v>4288</v>
      </c>
      <c r="F4296" s="22">
        <f t="shared" si="200"/>
        <v>45105</v>
      </c>
      <c r="G4296" s="23">
        <f t="shared" si="201"/>
        <v>16</v>
      </c>
      <c r="H4296" s="21">
        <v>1</v>
      </c>
      <c r="I4296" s="60">
        <f>INDEX('Elech Summary'!$C$5:$C$8764,MATCH($E4296,'Elech Summary'!$B$5:$B$8764,0),MATCH(I$7,'Elech Summary'!$C$4:$C$4,0))</f>
        <v>-0.11169049468424963</v>
      </c>
      <c r="J4296" s="49">
        <f t="shared" si="199"/>
        <v>-0.11169049468424963</v>
      </c>
    </row>
    <row r="4297" spans="2:10" s="12" customFormat="1" ht="15" x14ac:dyDescent="0.2">
      <c r="B4297" s="40">
        <v>21.8</v>
      </c>
      <c r="C4297" s="41">
        <v>0</v>
      </c>
      <c r="D4297" s="55">
        <v>0</v>
      </c>
      <c r="E4297" s="18">
        <v>4289</v>
      </c>
      <c r="F4297" s="22">
        <f t="shared" si="200"/>
        <v>45105</v>
      </c>
      <c r="G4297" s="23">
        <f t="shared" si="201"/>
        <v>17</v>
      </c>
      <c r="H4297" s="21">
        <v>1</v>
      </c>
      <c r="I4297" s="60">
        <f>INDEX('Elech Summary'!$C$5:$C$8764,MATCH($E4297,'Elech Summary'!$B$5:$B$8764,0),MATCH(I$7,'Elech Summary'!$C$4:$C$4,0))</f>
        <v>-0.12854066872385284</v>
      </c>
      <c r="J4297" s="49">
        <f t="shared" si="199"/>
        <v>-0.12854066872385284</v>
      </c>
    </row>
    <row r="4298" spans="2:10" s="12" customFormat="1" ht="15" x14ac:dyDescent="0.2">
      <c r="B4298" s="40">
        <v>20.6</v>
      </c>
      <c r="C4298" s="41">
        <v>0</v>
      </c>
      <c r="D4298" s="55">
        <v>0</v>
      </c>
      <c r="E4298" s="18">
        <v>4290</v>
      </c>
      <c r="F4298" s="22">
        <f t="shared" si="200"/>
        <v>45105</v>
      </c>
      <c r="G4298" s="23">
        <f t="shared" si="201"/>
        <v>18</v>
      </c>
      <c r="H4298" s="21">
        <v>1</v>
      </c>
      <c r="I4298" s="60">
        <f>INDEX('Elech Summary'!$C$5:$C$8764,MATCH($E4298,'Elech Summary'!$B$5:$B$8764,0),MATCH(I$7,'Elech Summary'!$C$4:$C$4,0))</f>
        <v>-0.15562710675131264</v>
      </c>
      <c r="J4298" s="49">
        <f t="shared" ref="J4298:J4361" si="202">$H4298*I4298</f>
        <v>-0.15562710675131264</v>
      </c>
    </row>
    <row r="4299" spans="2:10" s="12" customFormat="1" ht="15" x14ac:dyDescent="0.2">
      <c r="B4299" s="40">
        <v>19.2</v>
      </c>
      <c r="C4299" s="41">
        <v>0</v>
      </c>
      <c r="D4299" s="55">
        <v>0</v>
      </c>
      <c r="E4299" s="18">
        <v>4291</v>
      </c>
      <c r="F4299" s="22">
        <f t="shared" ref="F4299:F4362" si="203">IF(F4298="-",F4298,IF(G4299=1,F4298+1,F4298))</f>
        <v>45105</v>
      </c>
      <c r="G4299" s="23">
        <f t="shared" ref="G4299:G4362" si="204">IF(G4298+1&gt;24,1,G4298+1)</f>
        <v>19</v>
      </c>
      <c r="H4299" s="21">
        <v>1</v>
      </c>
      <c r="I4299" s="60">
        <f>INDEX('Elech Summary'!$C$5:$C$8764,MATCH($E4299,'Elech Summary'!$B$5:$B$8764,0),MATCH(I$7,'Elech Summary'!$C$4:$C$4,0))</f>
        <v>-0.18471311660986878</v>
      </c>
      <c r="J4299" s="49">
        <f t="shared" si="202"/>
        <v>-0.18471311660986878</v>
      </c>
    </row>
    <row r="4300" spans="2:10" s="12" customFormat="1" ht="15" x14ac:dyDescent="0.2">
      <c r="B4300" s="40">
        <v>18.3</v>
      </c>
      <c r="C4300" s="41">
        <v>0</v>
      </c>
      <c r="D4300" s="55">
        <v>0</v>
      </c>
      <c r="E4300" s="18">
        <v>4292</v>
      </c>
      <c r="F4300" s="22">
        <f t="shared" si="203"/>
        <v>45105</v>
      </c>
      <c r="G4300" s="23">
        <f t="shared" si="204"/>
        <v>20</v>
      </c>
      <c r="H4300" s="21">
        <v>1</v>
      </c>
      <c r="I4300" s="60">
        <f>INDEX('Elech Summary'!$C$5:$C$8764,MATCH($E4300,'Elech Summary'!$B$5:$B$8764,0),MATCH(I$7,'Elech Summary'!$C$4:$C$4,0))</f>
        <v>-0.19528483822786111</v>
      </c>
      <c r="J4300" s="49">
        <f t="shared" si="202"/>
        <v>-0.19528483822786111</v>
      </c>
    </row>
    <row r="4301" spans="2:10" s="12" customFormat="1" ht="15" x14ac:dyDescent="0.2">
      <c r="B4301" s="40">
        <v>17.3</v>
      </c>
      <c r="C4301" s="41">
        <v>0</v>
      </c>
      <c r="D4301" s="55">
        <v>0</v>
      </c>
      <c r="E4301" s="18">
        <v>4293</v>
      </c>
      <c r="F4301" s="22">
        <f t="shared" si="203"/>
        <v>45105</v>
      </c>
      <c r="G4301" s="23">
        <f t="shared" si="204"/>
        <v>21</v>
      </c>
      <c r="H4301" s="21">
        <v>1</v>
      </c>
      <c r="I4301" s="60">
        <f>INDEX('Elech Summary'!$C$5:$C$8764,MATCH($E4301,'Elech Summary'!$B$5:$B$8764,0),MATCH(I$7,'Elech Summary'!$C$4:$C$4,0))</f>
        <v>-0.17949101313417307</v>
      </c>
      <c r="J4301" s="49">
        <f t="shared" si="202"/>
        <v>-0.17949101313417307</v>
      </c>
    </row>
    <row r="4302" spans="2:10" s="12" customFormat="1" ht="15" x14ac:dyDescent="0.2">
      <c r="B4302" s="40">
        <v>16.600000000000001</v>
      </c>
      <c r="C4302" s="41">
        <v>1</v>
      </c>
      <c r="D4302" s="55">
        <v>0</v>
      </c>
      <c r="E4302" s="18">
        <v>4294</v>
      </c>
      <c r="F4302" s="22">
        <f t="shared" si="203"/>
        <v>45105</v>
      </c>
      <c r="G4302" s="23">
        <f t="shared" si="204"/>
        <v>22</v>
      </c>
      <c r="H4302" s="21">
        <v>0</v>
      </c>
      <c r="I4302" s="60">
        <f>INDEX('Elech Summary'!$C$5:$C$8764,MATCH($E4302,'Elech Summary'!$B$5:$B$8764,0),MATCH(I$7,'Elech Summary'!$C$4:$C$4,0))</f>
        <v>-0.15732722806844468</v>
      </c>
      <c r="J4302" s="49">
        <f t="shared" si="202"/>
        <v>0</v>
      </c>
    </row>
    <row r="4303" spans="2:10" s="12" customFormat="1" ht="15" x14ac:dyDescent="0.2">
      <c r="B4303" s="40">
        <v>15.7</v>
      </c>
      <c r="C4303" s="41">
        <v>1</v>
      </c>
      <c r="D4303" s="55">
        <v>0</v>
      </c>
      <c r="E4303" s="18">
        <v>4295</v>
      </c>
      <c r="F4303" s="22">
        <f t="shared" si="203"/>
        <v>45105</v>
      </c>
      <c r="G4303" s="23">
        <f t="shared" si="204"/>
        <v>23</v>
      </c>
      <c r="H4303" s="21">
        <v>0</v>
      </c>
      <c r="I4303" s="60">
        <f>INDEX('Elech Summary'!$C$5:$C$8764,MATCH($E4303,'Elech Summary'!$B$5:$B$8764,0),MATCH(I$7,'Elech Summary'!$C$4:$C$4,0))</f>
        <v>-0.11502342105844336</v>
      </c>
      <c r="J4303" s="49">
        <f t="shared" si="202"/>
        <v>0</v>
      </c>
    </row>
    <row r="4304" spans="2:10" s="12" customFormat="1" ht="15" x14ac:dyDescent="0.2">
      <c r="B4304" s="40">
        <v>15.2</v>
      </c>
      <c r="C4304" s="41">
        <v>1</v>
      </c>
      <c r="D4304" s="55">
        <v>0</v>
      </c>
      <c r="E4304" s="18">
        <v>4296</v>
      </c>
      <c r="F4304" s="22">
        <f t="shared" si="203"/>
        <v>45105</v>
      </c>
      <c r="G4304" s="23">
        <f t="shared" si="204"/>
        <v>24</v>
      </c>
      <c r="H4304" s="21">
        <v>0</v>
      </c>
      <c r="I4304" s="60">
        <f>INDEX('Elech Summary'!$C$5:$C$8764,MATCH($E4304,'Elech Summary'!$B$5:$B$8764,0),MATCH(I$7,'Elech Summary'!$C$4:$C$4,0))</f>
        <v>-7.8093235590635801E-2</v>
      </c>
      <c r="J4304" s="49">
        <f t="shared" si="202"/>
        <v>0</v>
      </c>
    </row>
    <row r="4305" spans="2:10" s="12" customFormat="1" ht="15" x14ac:dyDescent="0.2">
      <c r="B4305" s="40">
        <v>14.7</v>
      </c>
      <c r="C4305" s="41">
        <v>1</v>
      </c>
      <c r="D4305" s="55">
        <v>0</v>
      </c>
      <c r="E4305" s="18">
        <v>4297</v>
      </c>
      <c r="F4305" s="22">
        <f t="shared" si="203"/>
        <v>45106</v>
      </c>
      <c r="G4305" s="23">
        <f t="shared" si="204"/>
        <v>1</v>
      </c>
      <c r="H4305" s="21">
        <v>0</v>
      </c>
      <c r="I4305" s="60">
        <f>INDEX('Elech Summary'!$C$5:$C$8764,MATCH($E4305,'Elech Summary'!$B$5:$B$8764,0),MATCH(I$7,'Elech Summary'!$C$4:$C$4,0))</f>
        <v>-3.5861466662464168E-2</v>
      </c>
      <c r="J4305" s="49">
        <f t="shared" si="202"/>
        <v>0</v>
      </c>
    </row>
    <row r="4306" spans="2:10" s="12" customFormat="1" ht="15" x14ac:dyDescent="0.2">
      <c r="B4306" s="40">
        <v>13.8</v>
      </c>
      <c r="C4306" s="41">
        <v>1</v>
      </c>
      <c r="D4306" s="55">
        <v>0</v>
      </c>
      <c r="E4306" s="18">
        <v>4298</v>
      </c>
      <c r="F4306" s="22">
        <f t="shared" si="203"/>
        <v>45106</v>
      </c>
      <c r="G4306" s="23">
        <f t="shared" si="204"/>
        <v>2</v>
      </c>
      <c r="H4306" s="21">
        <v>0</v>
      </c>
      <c r="I4306" s="60">
        <f>INDEX('Elech Summary'!$C$5:$C$8764,MATCH($E4306,'Elech Summary'!$B$5:$B$8764,0),MATCH(I$7,'Elech Summary'!$C$4:$C$4,0))</f>
        <v>-1.9315437050410771E-2</v>
      </c>
      <c r="J4306" s="49">
        <f t="shared" si="202"/>
        <v>0</v>
      </c>
    </row>
    <row r="4307" spans="2:10" s="12" customFormat="1" ht="15" x14ac:dyDescent="0.2">
      <c r="B4307" s="40">
        <v>13.4</v>
      </c>
      <c r="C4307" s="41">
        <v>1</v>
      </c>
      <c r="D4307" s="55">
        <v>0</v>
      </c>
      <c r="E4307" s="18">
        <v>4299</v>
      </c>
      <c r="F4307" s="22">
        <f t="shared" si="203"/>
        <v>45106</v>
      </c>
      <c r="G4307" s="23">
        <f t="shared" si="204"/>
        <v>3</v>
      </c>
      <c r="H4307" s="21">
        <v>0</v>
      </c>
      <c r="I4307" s="60">
        <f>INDEX('Elech Summary'!$C$5:$C$8764,MATCH($E4307,'Elech Summary'!$B$5:$B$8764,0),MATCH(I$7,'Elech Summary'!$C$4:$C$4,0))</f>
        <v>-1.2381361177048307E-2</v>
      </c>
      <c r="J4307" s="49">
        <f t="shared" si="202"/>
        <v>0</v>
      </c>
    </row>
    <row r="4308" spans="2:10" s="12" customFormat="1" ht="15" x14ac:dyDescent="0.2">
      <c r="B4308" s="40">
        <v>13</v>
      </c>
      <c r="C4308" s="41">
        <v>1</v>
      </c>
      <c r="D4308" s="55">
        <v>0</v>
      </c>
      <c r="E4308" s="18">
        <v>4300</v>
      </c>
      <c r="F4308" s="22">
        <f t="shared" si="203"/>
        <v>45106</v>
      </c>
      <c r="G4308" s="23">
        <f t="shared" si="204"/>
        <v>4</v>
      </c>
      <c r="H4308" s="21">
        <v>0</v>
      </c>
      <c r="I4308" s="60">
        <f>INDEX('Elech Summary'!$C$5:$C$8764,MATCH($E4308,'Elech Summary'!$B$5:$B$8764,0),MATCH(I$7,'Elech Summary'!$C$4:$C$4,0))</f>
        <v>-1.3904020647352928E-2</v>
      </c>
      <c r="J4308" s="49">
        <f t="shared" si="202"/>
        <v>0</v>
      </c>
    </row>
    <row r="4309" spans="2:10" s="12" customFormat="1" ht="15" x14ac:dyDescent="0.2">
      <c r="B4309" s="40">
        <v>13</v>
      </c>
      <c r="C4309" s="41">
        <v>1</v>
      </c>
      <c r="D4309" s="55">
        <v>0</v>
      </c>
      <c r="E4309" s="18">
        <v>4301</v>
      </c>
      <c r="F4309" s="22">
        <f t="shared" si="203"/>
        <v>45106</v>
      </c>
      <c r="G4309" s="23">
        <f t="shared" si="204"/>
        <v>5</v>
      </c>
      <c r="H4309" s="21">
        <v>0</v>
      </c>
      <c r="I4309" s="60">
        <f>INDEX('Elech Summary'!$C$5:$C$8764,MATCH($E4309,'Elech Summary'!$B$5:$B$8764,0),MATCH(I$7,'Elech Summary'!$C$4:$C$4,0))</f>
        <v>-3.1840404343772812E-2</v>
      </c>
      <c r="J4309" s="49">
        <f t="shared" si="202"/>
        <v>0</v>
      </c>
    </row>
    <row r="4310" spans="2:10" s="12" customFormat="1" ht="15" x14ac:dyDescent="0.2">
      <c r="B4310" s="40">
        <v>12.9</v>
      </c>
      <c r="C4310" s="41">
        <v>1</v>
      </c>
      <c r="D4310" s="55">
        <v>0</v>
      </c>
      <c r="E4310" s="18">
        <v>4302</v>
      </c>
      <c r="F4310" s="22">
        <f t="shared" si="203"/>
        <v>45106</v>
      </c>
      <c r="G4310" s="23">
        <f t="shared" si="204"/>
        <v>6</v>
      </c>
      <c r="H4310" s="21">
        <v>0</v>
      </c>
      <c r="I4310" s="60">
        <f>INDEX('Elech Summary'!$C$5:$C$8764,MATCH($E4310,'Elech Summary'!$B$5:$B$8764,0),MATCH(I$7,'Elech Summary'!$C$4:$C$4,0))</f>
        <v>-8.237308330643206E-2</v>
      </c>
      <c r="J4310" s="49">
        <f t="shared" si="202"/>
        <v>0</v>
      </c>
    </row>
    <row r="4311" spans="2:10" s="12" customFormat="1" ht="15" x14ac:dyDescent="0.2">
      <c r="B4311" s="40">
        <v>12.5</v>
      </c>
      <c r="C4311" s="41">
        <v>1</v>
      </c>
      <c r="D4311" s="55">
        <v>0</v>
      </c>
      <c r="E4311" s="18">
        <v>4303</v>
      </c>
      <c r="F4311" s="22">
        <f t="shared" si="203"/>
        <v>45106</v>
      </c>
      <c r="G4311" s="23">
        <f t="shared" si="204"/>
        <v>7</v>
      </c>
      <c r="H4311" s="21">
        <v>0</v>
      </c>
      <c r="I4311" s="60">
        <f>INDEX('Elech Summary'!$C$5:$C$8764,MATCH($E4311,'Elech Summary'!$B$5:$B$8764,0),MATCH(I$7,'Elech Summary'!$C$4:$C$4,0))</f>
        <v>-0.1895588616703055</v>
      </c>
      <c r="J4311" s="49">
        <f t="shared" si="202"/>
        <v>0</v>
      </c>
    </row>
    <row r="4312" spans="2:10" s="12" customFormat="1" ht="15" x14ac:dyDescent="0.2">
      <c r="B4312" s="40">
        <v>12.9</v>
      </c>
      <c r="C4312" s="41">
        <v>1</v>
      </c>
      <c r="D4312" s="55">
        <v>0</v>
      </c>
      <c r="E4312" s="18">
        <v>4304</v>
      </c>
      <c r="F4312" s="22">
        <f t="shared" si="203"/>
        <v>45106</v>
      </c>
      <c r="G4312" s="23">
        <f t="shared" si="204"/>
        <v>8</v>
      </c>
      <c r="H4312" s="21">
        <v>0</v>
      </c>
      <c r="I4312" s="60">
        <f>INDEX('Elech Summary'!$C$5:$C$8764,MATCH($E4312,'Elech Summary'!$B$5:$B$8764,0),MATCH(I$7,'Elech Summary'!$C$4:$C$4,0))</f>
        <v>-0.23117027136396673</v>
      </c>
      <c r="J4312" s="49">
        <f t="shared" si="202"/>
        <v>0</v>
      </c>
    </row>
    <row r="4313" spans="2:10" s="12" customFormat="1" ht="15" x14ac:dyDescent="0.2">
      <c r="B4313" s="40">
        <v>13.2</v>
      </c>
      <c r="C4313" s="41">
        <v>1</v>
      </c>
      <c r="D4313" s="55">
        <v>0</v>
      </c>
      <c r="E4313" s="18">
        <v>4305</v>
      </c>
      <c r="F4313" s="22">
        <f t="shared" si="203"/>
        <v>45106</v>
      </c>
      <c r="G4313" s="23">
        <f t="shared" si="204"/>
        <v>9</v>
      </c>
      <c r="H4313" s="21">
        <v>0</v>
      </c>
      <c r="I4313" s="60">
        <f>INDEX('Elech Summary'!$C$5:$C$8764,MATCH($E4313,'Elech Summary'!$B$5:$B$8764,0),MATCH(I$7,'Elech Summary'!$C$4:$C$4,0))</f>
        <v>-0.24424478320563114</v>
      </c>
      <c r="J4313" s="49">
        <f t="shared" si="202"/>
        <v>0</v>
      </c>
    </row>
    <row r="4314" spans="2:10" s="12" customFormat="1" ht="15" x14ac:dyDescent="0.2">
      <c r="B4314" s="40">
        <v>13.9</v>
      </c>
      <c r="C4314" s="41">
        <v>1</v>
      </c>
      <c r="D4314" s="55">
        <v>0</v>
      </c>
      <c r="E4314" s="18">
        <v>4306</v>
      </c>
      <c r="F4314" s="22">
        <f t="shared" si="203"/>
        <v>45106</v>
      </c>
      <c r="G4314" s="23">
        <f t="shared" si="204"/>
        <v>10</v>
      </c>
      <c r="H4314" s="21">
        <v>0</v>
      </c>
      <c r="I4314" s="60">
        <f>INDEX('Elech Summary'!$C$5:$C$8764,MATCH($E4314,'Elech Summary'!$B$5:$B$8764,0),MATCH(I$7,'Elech Summary'!$C$4:$C$4,0))</f>
        <v>-0.22570003841885944</v>
      </c>
      <c r="J4314" s="49">
        <f t="shared" si="202"/>
        <v>0</v>
      </c>
    </row>
    <row r="4315" spans="2:10" s="12" customFormat="1" ht="15" x14ac:dyDescent="0.2">
      <c r="B4315" s="40">
        <v>14.4</v>
      </c>
      <c r="C4315" s="41">
        <v>1</v>
      </c>
      <c r="D4315" s="55">
        <v>0</v>
      </c>
      <c r="E4315" s="18">
        <v>4307</v>
      </c>
      <c r="F4315" s="22">
        <f t="shared" si="203"/>
        <v>45106</v>
      </c>
      <c r="G4315" s="23">
        <f t="shared" si="204"/>
        <v>11</v>
      </c>
      <c r="H4315" s="21">
        <v>0</v>
      </c>
      <c r="I4315" s="60">
        <f>INDEX('Elech Summary'!$C$5:$C$8764,MATCH($E4315,'Elech Summary'!$B$5:$B$8764,0),MATCH(I$7,'Elech Summary'!$C$4:$C$4,0))</f>
        <v>-0.19840317656082335</v>
      </c>
      <c r="J4315" s="49">
        <f t="shared" si="202"/>
        <v>0</v>
      </c>
    </row>
    <row r="4316" spans="2:10" s="12" customFormat="1" ht="15" x14ac:dyDescent="0.2">
      <c r="B4316" s="40">
        <v>14.8</v>
      </c>
      <c r="C4316" s="41">
        <v>1</v>
      </c>
      <c r="D4316" s="55">
        <v>0</v>
      </c>
      <c r="E4316" s="18">
        <v>4308</v>
      </c>
      <c r="F4316" s="22">
        <f t="shared" si="203"/>
        <v>45106</v>
      </c>
      <c r="G4316" s="23">
        <f t="shared" si="204"/>
        <v>12</v>
      </c>
      <c r="H4316" s="21">
        <v>0</v>
      </c>
      <c r="I4316" s="60">
        <f>INDEX('Elech Summary'!$C$5:$C$8764,MATCH($E4316,'Elech Summary'!$B$5:$B$8764,0),MATCH(I$7,'Elech Summary'!$C$4:$C$4,0))</f>
        <v>-0.17021771967407431</v>
      </c>
      <c r="J4316" s="49">
        <f t="shared" si="202"/>
        <v>0</v>
      </c>
    </row>
    <row r="4317" spans="2:10" s="12" customFormat="1" ht="15" x14ac:dyDescent="0.2">
      <c r="B4317" s="40">
        <v>15.9</v>
      </c>
      <c r="C4317" s="41">
        <v>1</v>
      </c>
      <c r="D4317" s="55">
        <v>0</v>
      </c>
      <c r="E4317" s="18">
        <v>4309</v>
      </c>
      <c r="F4317" s="22">
        <f t="shared" si="203"/>
        <v>45106</v>
      </c>
      <c r="G4317" s="23">
        <f t="shared" si="204"/>
        <v>13</v>
      </c>
      <c r="H4317" s="21">
        <v>0</v>
      </c>
      <c r="I4317" s="60">
        <f>INDEX('Elech Summary'!$C$5:$C$8764,MATCH($E4317,'Elech Summary'!$B$5:$B$8764,0),MATCH(I$7,'Elech Summary'!$C$4:$C$4,0))</f>
        <v>-0.14820281478227332</v>
      </c>
      <c r="J4317" s="49">
        <f t="shared" si="202"/>
        <v>0</v>
      </c>
    </row>
    <row r="4318" spans="2:10" s="12" customFormat="1" ht="15" x14ac:dyDescent="0.2">
      <c r="B4318" s="40">
        <v>17.600000000000001</v>
      </c>
      <c r="C4318" s="41">
        <v>0</v>
      </c>
      <c r="D4318" s="55">
        <v>0</v>
      </c>
      <c r="E4318" s="18">
        <v>4310</v>
      </c>
      <c r="F4318" s="22">
        <f t="shared" si="203"/>
        <v>45106</v>
      </c>
      <c r="G4318" s="23">
        <f t="shared" si="204"/>
        <v>14</v>
      </c>
      <c r="H4318" s="21">
        <v>0</v>
      </c>
      <c r="I4318" s="60">
        <f>INDEX('Elech Summary'!$C$5:$C$8764,MATCH($E4318,'Elech Summary'!$B$5:$B$8764,0),MATCH(I$7,'Elech Summary'!$C$4:$C$4,0))</f>
        <v>-0.12978403836764812</v>
      </c>
      <c r="J4318" s="49">
        <f t="shared" si="202"/>
        <v>0</v>
      </c>
    </row>
    <row r="4319" spans="2:10" s="12" customFormat="1" ht="15" x14ac:dyDescent="0.2">
      <c r="B4319" s="40">
        <v>18.600000000000001</v>
      </c>
      <c r="C4319" s="41">
        <v>0</v>
      </c>
      <c r="D4319" s="55">
        <v>0</v>
      </c>
      <c r="E4319" s="18">
        <v>4311</v>
      </c>
      <c r="F4319" s="22">
        <f t="shared" si="203"/>
        <v>45106</v>
      </c>
      <c r="G4319" s="23">
        <f t="shared" si="204"/>
        <v>15</v>
      </c>
      <c r="H4319" s="21">
        <v>0</v>
      </c>
      <c r="I4319" s="60">
        <f>INDEX('Elech Summary'!$C$5:$C$8764,MATCH($E4319,'Elech Summary'!$B$5:$B$8764,0),MATCH(I$7,'Elech Summary'!$C$4:$C$4,0))</f>
        <v>-0.11729573391672221</v>
      </c>
      <c r="J4319" s="49">
        <f t="shared" si="202"/>
        <v>0</v>
      </c>
    </row>
    <row r="4320" spans="2:10" s="12" customFormat="1" ht="15" x14ac:dyDescent="0.2">
      <c r="B4320" s="40">
        <v>19.600000000000001</v>
      </c>
      <c r="C4320" s="41">
        <v>0</v>
      </c>
      <c r="D4320" s="55">
        <v>0</v>
      </c>
      <c r="E4320" s="18">
        <v>4312</v>
      </c>
      <c r="F4320" s="22">
        <f t="shared" si="203"/>
        <v>45106</v>
      </c>
      <c r="G4320" s="23">
        <f t="shared" si="204"/>
        <v>16</v>
      </c>
      <c r="H4320" s="21">
        <v>1</v>
      </c>
      <c r="I4320" s="60">
        <f>INDEX('Elech Summary'!$C$5:$C$8764,MATCH($E4320,'Elech Summary'!$B$5:$B$8764,0),MATCH(I$7,'Elech Summary'!$C$4:$C$4,0))</f>
        <v>-0.11138117189146424</v>
      </c>
      <c r="J4320" s="49">
        <f t="shared" si="202"/>
        <v>-0.11138117189146424</v>
      </c>
    </row>
    <row r="4321" spans="2:10" s="12" customFormat="1" ht="15" x14ac:dyDescent="0.2">
      <c r="B4321" s="40">
        <v>19.8</v>
      </c>
      <c r="C4321" s="41">
        <v>0</v>
      </c>
      <c r="D4321" s="55">
        <v>0</v>
      </c>
      <c r="E4321" s="18">
        <v>4313</v>
      </c>
      <c r="F4321" s="22">
        <f t="shared" si="203"/>
        <v>45106</v>
      </c>
      <c r="G4321" s="23">
        <f t="shared" si="204"/>
        <v>17</v>
      </c>
      <c r="H4321" s="21">
        <v>1</v>
      </c>
      <c r="I4321" s="60">
        <f>INDEX('Elech Summary'!$C$5:$C$8764,MATCH($E4321,'Elech Summary'!$B$5:$B$8764,0),MATCH(I$7,'Elech Summary'!$C$4:$C$4,0))</f>
        <v>-0.12812451760735932</v>
      </c>
      <c r="J4321" s="49">
        <f t="shared" si="202"/>
        <v>-0.12812451760735932</v>
      </c>
    </row>
    <row r="4322" spans="2:10" s="12" customFormat="1" ht="15" x14ac:dyDescent="0.2">
      <c r="B4322" s="40">
        <v>20.399999999999999</v>
      </c>
      <c r="C4322" s="41">
        <v>0</v>
      </c>
      <c r="D4322" s="55">
        <v>0</v>
      </c>
      <c r="E4322" s="18">
        <v>4314</v>
      </c>
      <c r="F4322" s="22">
        <f t="shared" si="203"/>
        <v>45106</v>
      </c>
      <c r="G4322" s="23">
        <f t="shared" si="204"/>
        <v>18</v>
      </c>
      <c r="H4322" s="21">
        <v>1</v>
      </c>
      <c r="I4322" s="60">
        <f>INDEX('Elech Summary'!$C$5:$C$8764,MATCH($E4322,'Elech Summary'!$B$5:$B$8764,0),MATCH(I$7,'Elech Summary'!$C$4:$C$4,0))</f>
        <v>-0.15511936771386703</v>
      </c>
      <c r="J4322" s="49">
        <f t="shared" si="202"/>
        <v>-0.15511936771386703</v>
      </c>
    </row>
    <row r="4323" spans="2:10" s="12" customFormat="1" ht="15" x14ac:dyDescent="0.2">
      <c r="B4323" s="40">
        <v>19.8</v>
      </c>
      <c r="C4323" s="41">
        <v>0</v>
      </c>
      <c r="D4323" s="55">
        <v>0</v>
      </c>
      <c r="E4323" s="18">
        <v>4315</v>
      </c>
      <c r="F4323" s="22">
        <f t="shared" si="203"/>
        <v>45106</v>
      </c>
      <c r="G4323" s="23">
        <f t="shared" si="204"/>
        <v>19</v>
      </c>
      <c r="H4323" s="21">
        <v>1</v>
      </c>
      <c r="I4323" s="60">
        <f>INDEX('Elech Summary'!$C$5:$C$8764,MATCH($E4323,'Elech Summary'!$B$5:$B$8764,0),MATCH(I$7,'Elech Summary'!$C$4:$C$4,0))</f>
        <v>-0.18412730682992584</v>
      </c>
      <c r="J4323" s="49">
        <f t="shared" si="202"/>
        <v>-0.18412730682992584</v>
      </c>
    </row>
    <row r="4324" spans="2:10" s="12" customFormat="1" ht="15" x14ac:dyDescent="0.2">
      <c r="B4324" s="40">
        <v>17.8</v>
      </c>
      <c r="C4324" s="41">
        <v>0</v>
      </c>
      <c r="D4324" s="55">
        <v>0</v>
      </c>
      <c r="E4324" s="18">
        <v>4316</v>
      </c>
      <c r="F4324" s="22">
        <f t="shared" si="203"/>
        <v>45106</v>
      </c>
      <c r="G4324" s="23">
        <f t="shared" si="204"/>
        <v>20</v>
      </c>
      <c r="H4324" s="21">
        <v>1</v>
      </c>
      <c r="I4324" s="60">
        <f>INDEX('Elech Summary'!$C$5:$C$8764,MATCH($E4324,'Elech Summary'!$B$5:$B$8764,0),MATCH(I$7,'Elech Summary'!$C$4:$C$4,0))</f>
        <v>-0.19468459655097728</v>
      </c>
      <c r="J4324" s="49">
        <f t="shared" si="202"/>
        <v>-0.19468459655097728</v>
      </c>
    </row>
    <row r="4325" spans="2:10" s="12" customFormat="1" ht="15" x14ac:dyDescent="0.2">
      <c r="B4325" s="40">
        <v>15.6</v>
      </c>
      <c r="C4325" s="41">
        <v>1</v>
      </c>
      <c r="D4325" s="55">
        <v>0</v>
      </c>
      <c r="E4325" s="18">
        <v>4317</v>
      </c>
      <c r="F4325" s="22">
        <f t="shared" si="203"/>
        <v>45106</v>
      </c>
      <c r="G4325" s="23">
        <f t="shared" si="204"/>
        <v>21</v>
      </c>
      <c r="H4325" s="21">
        <v>1</v>
      </c>
      <c r="I4325" s="60">
        <f>INDEX('Elech Summary'!$C$5:$C$8764,MATCH($E4325,'Elech Summary'!$B$5:$B$8764,0),MATCH(I$7,'Elech Summary'!$C$4:$C$4,0))</f>
        <v>-0.17893281007329931</v>
      </c>
      <c r="J4325" s="49">
        <f t="shared" si="202"/>
        <v>-0.17893281007329931</v>
      </c>
    </row>
    <row r="4326" spans="2:10" s="12" customFormat="1" ht="15" x14ac:dyDescent="0.2">
      <c r="B4326" s="40">
        <v>14.9</v>
      </c>
      <c r="C4326" s="41">
        <v>1</v>
      </c>
      <c r="D4326" s="55">
        <v>0</v>
      </c>
      <c r="E4326" s="18">
        <v>4318</v>
      </c>
      <c r="F4326" s="22">
        <f t="shared" si="203"/>
        <v>45106</v>
      </c>
      <c r="G4326" s="23">
        <f t="shared" si="204"/>
        <v>22</v>
      </c>
      <c r="H4326" s="21">
        <v>0</v>
      </c>
      <c r="I4326" s="60">
        <f>INDEX('Elech Summary'!$C$5:$C$8764,MATCH($E4326,'Elech Summary'!$B$5:$B$8764,0),MATCH(I$7,'Elech Summary'!$C$4:$C$4,0))</f>
        <v>-0.15683227201664973</v>
      </c>
      <c r="J4326" s="49">
        <f t="shared" si="202"/>
        <v>0</v>
      </c>
    </row>
    <row r="4327" spans="2:10" s="12" customFormat="1" ht="15" x14ac:dyDescent="0.2">
      <c r="B4327" s="40">
        <v>13.9</v>
      </c>
      <c r="C4327" s="41">
        <v>1</v>
      </c>
      <c r="D4327" s="55">
        <v>0</v>
      </c>
      <c r="E4327" s="18">
        <v>4319</v>
      </c>
      <c r="F4327" s="22">
        <f t="shared" si="203"/>
        <v>45106</v>
      </c>
      <c r="G4327" s="23">
        <f t="shared" si="204"/>
        <v>23</v>
      </c>
      <c r="H4327" s="21">
        <v>0</v>
      </c>
      <c r="I4327" s="60">
        <f>INDEX('Elech Summary'!$C$5:$C$8764,MATCH($E4327,'Elech Summary'!$B$5:$B$8764,0),MATCH(I$7,'Elech Summary'!$C$4:$C$4,0))</f>
        <v>-0.11841018880346453</v>
      </c>
      <c r="J4327" s="49">
        <f t="shared" si="202"/>
        <v>0</v>
      </c>
    </row>
    <row r="4328" spans="2:10" s="12" customFormat="1" ht="15" x14ac:dyDescent="0.2">
      <c r="B4328" s="40">
        <v>13.1</v>
      </c>
      <c r="C4328" s="41">
        <v>1</v>
      </c>
      <c r="D4328" s="55">
        <v>0</v>
      </c>
      <c r="E4328" s="18">
        <v>4320</v>
      </c>
      <c r="F4328" s="22">
        <f t="shared" si="203"/>
        <v>45106</v>
      </c>
      <c r="G4328" s="23">
        <f t="shared" si="204"/>
        <v>24</v>
      </c>
      <c r="H4328" s="21">
        <v>0</v>
      </c>
      <c r="I4328" s="60">
        <f>INDEX('Elech Summary'!$C$5:$C$8764,MATCH($E4328,'Elech Summary'!$B$5:$B$8764,0),MATCH(I$7,'Elech Summary'!$C$4:$C$4,0))</f>
        <v>-7.4185342266170393E-2</v>
      </c>
      <c r="J4328" s="49">
        <f t="shared" si="202"/>
        <v>0</v>
      </c>
    </row>
    <row r="4329" spans="2:10" s="12" customFormat="1" ht="15" x14ac:dyDescent="0.2">
      <c r="B4329" s="40">
        <v>13.2</v>
      </c>
      <c r="C4329" s="41">
        <v>1</v>
      </c>
      <c r="D4329" s="55">
        <v>0</v>
      </c>
      <c r="E4329" s="18">
        <v>4321</v>
      </c>
      <c r="F4329" s="22">
        <f t="shared" si="203"/>
        <v>45107</v>
      </c>
      <c r="G4329" s="23">
        <f t="shared" si="204"/>
        <v>1</v>
      </c>
      <c r="H4329" s="21">
        <v>0</v>
      </c>
      <c r="I4329" s="60">
        <f>INDEX('Elech Summary'!$C$5:$C$8764,MATCH($E4329,'Elech Summary'!$B$5:$B$8764,0),MATCH(I$7,'Elech Summary'!$C$4:$C$4,0))</f>
        <v>-3.9364203798368795E-2</v>
      </c>
      <c r="J4329" s="49">
        <f t="shared" si="202"/>
        <v>0</v>
      </c>
    </row>
    <row r="4330" spans="2:10" s="12" customFormat="1" ht="15" x14ac:dyDescent="0.2">
      <c r="B4330" s="40">
        <v>12.6</v>
      </c>
      <c r="C4330" s="41">
        <v>1</v>
      </c>
      <c r="D4330" s="55">
        <v>0</v>
      </c>
      <c r="E4330" s="18">
        <v>4322</v>
      </c>
      <c r="F4330" s="22">
        <f t="shared" si="203"/>
        <v>45107</v>
      </c>
      <c r="G4330" s="23">
        <f t="shared" si="204"/>
        <v>2</v>
      </c>
      <c r="H4330" s="21">
        <v>0</v>
      </c>
      <c r="I4330" s="60">
        <f>INDEX('Elech Summary'!$C$5:$C$8764,MATCH($E4330,'Elech Summary'!$B$5:$B$8764,0),MATCH(I$7,'Elech Summary'!$C$4:$C$4,0))</f>
        <v>-1.9251840957536636E-2</v>
      </c>
      <c r="J4330" s="49">
        <f t="shared" si="202"/>
        <v>0</v>
      </c>
    </row>
    <row r="4331" spans="2:10" s="12" customFormat="1" ht="15" x14ac:dyDescent="0.2">
      <c r="B4331" s="40">
        <v>12.4</v>
      </c>
      <c r="C4331" s="41">
        <v>1</v>
      </c>
      <c r="D4331" s="55">
        <v>0</v>
      </c>
      <c r="E4331" s="18">
        <v>4323</v>
      </c>
      <c r="F4331" s="22">
        <f t="shared" si="203"/>
        <v>45107</v>
      </c>
      <c r="G4331" s="23">
        <f t="shared" si="204"/>
        <v>3</v>
      </c>
      <c r="H4331" s="21">
        <v>0</v>
      </c>
      <c r="I4331" s="60">
        <f>INDEX('Elech Summary'!$C$5:$C$8764,MATCH($E4331,'Elech Summary'!$B$5:$B$8764,0),MATCH(I$7,'Elech Summary'!$C$4:$C$4,0))</f>
        <v>-1.233718113035007E-2</v>
      </c>
      <c r="J4331" s="49">
        <f t="shared" si="202"/>
        <v>0</v>
      </c>
    </row>
    <row r="4332" spans="2:10" s="12" customFormat="1" ht="15" x14ac:dyDescent="0.2">
      <c r="B4332" s="40">
        <v>13.2</v>
      </c>
      <c r="C4332" s="41">
        <v>1</v>
      </c>
      <c r="D4332" s="55">
        <v>0</v>
      </c>
      <c r="E4332" s="18">
        <v>4324</v>
      </c>
      <c r="F4332" s="22">
        <f t="shared" si="203"/>
        <v>45107</v>
      </c>
      <c r="G4332" s="23">
        <f t="shared" si="204"/>
        <v>4</v>
      </c>
      <c r="H4332" s="21">
        <v>0</v>
      </c>
      <c r="I4332" s="60">
        <f>INDEX('Elech Summary'!$C$5:$C$8764,MATCH($E4332,'Elech Summary'!$B$5:$B$8764,0),MATCH(I$7,'Elech Summary'!$C$4:$C$4,0))</f>
        <v>-1.3857385126079418E-2</v>
      </c>
      <c r="J4332" s="49">
        <f t="shared" si="202"/>
        <v>0</v>
      </c>
    </row>
    <row r="4333" spans="2:10" s="12" customFormat="1" ht="15" x14ac:dyDescent="0.2">
      <c r="B4333" s="40">
        <v>11.7</v>
      </c>
      <c r="C4333" s="41">
        <v>1</v>
      </c>
      <c r="D4333" s="55">
        <v>0</v>
      </c>
      <c r="E4333" s="18">
        <v>4325</v>
      </c>
      <c r="F4333" s="22">
        <f t="shared" si="203"/>
        <v>45107</v>
      </c>
      <c r="G4333" s="23">
        <f t="shared" si="204"/>
        <v>5</v>
      </c>
      <c r="H4333" s="21">
        <v>0</v>
      </c>
      <c r="I4333" s="60">
        <f>INDEX('Elech Summary'!$C$5:$C$8764,MATCH($E4333,'Elech Summary'!$B$5:$B$8764,0),MATCH(I$7,'Elech Summary'!$C$4:$C$4,0))</f>
        <v>-2.8132422377584409E-2</v>
      </c>
      <c r="J4333" s="49">
        <f t="shared" si="202"/>
        <v>0</v>
      </c>
    </row>
    <row r="4334" spans="2:10" s="12" customFormat="1" ht="15" x14ac:dyDescent="0.2">
      <c r="B4334" s="40">
        <v>13.4</v>
      </c>
      <c r="C4334" s="41">
        <v>1</v>
      </c>
      <c r="D4334" s="55">
        <v>0</v>
      </c>
      <c r="E4334" s="18">
        <v>4326</v>
      </c>
      <c r="F4334" s="22">
        <f t="shared" si="203"/>
        <v>45107</v>
      </c>
      <c r="G4334" s="23">
        <f t="shared" si="204"/>
        <v>6</v>
      </c>
      <c r="H4334" s="21">
        <v>0</v>
      </c>
      <c r="I4334" s="60">
        <f>INDEX('Elech Summary'!$C$5:$C$8764,MATCH($E4334,'Elech Summary'!$B$5:$B$8764,0),MATCH(I$7,'Elech Summary'!$C$4:$C$4,0))</f>
        <v>-8.5791163660736997E-2</v>
      </c>
      <c r="J4334" s="49">
        <f t="shared" si="202"/>
        <v>0</v>
      </c>
    </row>
    <row r="4335" spans="2:10" s="12" customFormat="1" ht="15" x14ac:dyDescent="0.2">
      <c r="B4335" s="40">
        <v>16.399999999999999</v>
      </c>
      <c r="C4335" s="41">
        <v>1</v>
      </c>
      <c r="D4335" s="55">
        <v>0</v>
      </c>
      <c r="E4335" s="18">
        <v>4327</v>
      </c>
      <c r="F4335" s="22">
        <f t="shared" si="203"/>
        <v>45107</v>
      </c>
      <c r="G4335" s="23">
        <f t="shared" si="204"/>
        <v>7</v>
      </c>
      <c r="H4335" s="21">
        <v>0</v>
      </c>
      <c r="I4335" s="60">
        <f>INDEX('Elech Summary'!$C$5:$C$8764,MATCH($E4335,'Elech Summary'!$B$5:$B$8764,0),MATCH(I$7,'Elech Summary'!$C$4:$C$4,0))</f>
        <v>-0.18895267051721834</v>
      </c>
      <c r="J4335" s="49">
        <f t="shared" si="202"/>
        <v>0</v>
      </c>
    </row>
    <row r="4336" spans="2:10" s="12" customFormat="1" ht="15" x14ac:dyDescent="0.2">
      <c r="B4336" s="40">
        <v>18.2</v>
      </c>
      <c r="C4336" s="41">
        <v>0</v>
      </c>
      <c r="D4336" s="55">
        <v>0</v>
      </c>
      <c r="E4336" s="18">
        <v>4328</v>
      </c>
      <c r="F4336" s="22">
        <f t="shared" si="203"/>
        <v>45107</v>
      </c>
      <c r="G4336" s="23">
        <f t="shared" si="204"/>
        <v>8</v>
      </c>
      <c r="H4336" s="21">
        <v>0</v>
      </c>
      <c r="I4336" s="60">
        <f>INDEX('Elech Summary'!$C$5:$C$8764,MATCH($E4336,'Elech Summary'!$B$5:$B$8764,0),MATCH(I$7,'Elech Summary'!$C$4:$C$4,0))</f>
        <v>-0.23042758755778794</v>
      </c>
      <c r="J4336" s="49">
        <f t="shared" si="202"/>
        <v>0</v>
      </c>
    </row>
    <row r="4337" spans="2:10" s="12" customFormat="1" ht="15" x14ac:dyDescent="0.2">
      <c r="B4337" s="40">
        <v>19.8</v>
      </c>
      <c r="C4337" s="41">
        <v>0</v>
      </c>
      <c r="D4337" s="55">
        <v>0</v>
      </c>
      <c r="E4337" s="18">
        <v>4329</v>
      </c>
      <c r="F4337" s="22">
        <f t="shared" si="203"/>
        <v>45107</v>
      </c>
      <c r="G4337" s="23">
        <f t="shared" si="204"/>
        <v>9</v>
      </c>
      <c r="H4337" s="21">
        <v>0</v>
      </c>
      <c r="I4337" s="60">
        <f>INDEX('Elech Summary'!$C$5:$C$8764,MATCH($E4337,'Elech Summary'!$B$5:$B$8764,0),MATCH(I$7,'Elech Summary'!$C$4:$C$4,0))</f>
        <v>-0.23554429536411095</v>
      </c>
      <c r="J4337" s="49">
        <f t="shared" si="202"/>
        <v>0</v>
      </c>
    </row>
    <row r="4338" spans="2:10" s="12" customFormat="1" ht="15" x14ac:dyDescent="0.2">
      <c r="B4338" s="40">
        <v>20.7</v>
      </c>
      <c r="C4338" s="41">
        <v>0</v>
      </c>
      <c r="D4338" s="55">
        <v>0</v>
      </c>
      <c r="E4338" s="18">
        <v>4330</v>
      </c>
      <c r="F4338" s="22">
        <f t="shared" si="203"/>
        <v>45107</v>
      </c>
      <c r="G4338" s="23">
        <f t="shared" si="204"/>
        <v>10</v>
      </c>
      <c r="H4338" s="21">
        <v>0</v>
      </c>
      <c r="I4338" s="60">
        <f>INDEX('Elech Summary'!$C$5:$C$8764,MATCH($E4338,'Elech Summary'!$B$5:$B$8764,0),MATCH(I$7,'Elech Summary'!$C$4:$C$4,0))</f>
        <v>-0.22109566410267051</v>
      </c>
      <c r="J4338" s="49">
        <f t="shared" si="202"/>
        <v>0</v>
      </c>
    </row>
    <row r="4339" spans="2:10" s="12" customFormat="1" ht="15" x14ac:dyDescent="0.2">
      <c r="B4339" s="40">
        <v>21.3</v>
      </c>
      <c r="C4339" s="41">
        <v>0</v>
      </c>
      <c r="D4339" s="55">
        <v>0</v>
      </c>
      <c r="E4339" s="18">
        <v>4331</v>
      </c>
      <c r="F4339" s="22">
        <f t="shared" si="203"/>
        <v>45107</v>
      </c>
      <c r="G4339" s="23">
        <f t="shared" si="204"/>
        <v>11</v>
      </c>
      <c r="H4339" s="21">
        <v>0</v>
      </c>
      <c r="I4339" s="60">
        <f>INDEX('Elech Summary'!$C$5:$C$8764,MATCH($E4339,'Elech Summary'!$B$5:$B$8764,0),MATCH(I$7,'Elech Summary'!$C$4:$C$4,0))</f>
        <v>-0.19392458224562292</v>
      </c>
      <c r="J4339" s="49">
        <f t="shared" si="202"/>
        <v>0</v>
      </c>
    </row>
    <row r="4340" spans="2:10" s="12" customFormat="1" ht="15" x14ac:dyDescent="0.2">
      <c r="B4340" s="40">
        <v>23</v>
      </c>
      <c r="C4340" s="41">
        <v>0</v>
      </c>
      <c r="D4340" s="55">
        <v>0</v>
      </c>
      <c r="E4340" s="18">
        <v>4332</v>
      </c>
      <c r="F4340" s="22">
        <f t="shared" si="203"/>
        <v>45107</v>
      </c>
      <c r="G4340" s="23">
        <f t="shared" si="204"/>
        <v>12</v>
      </c>
      <c r="H4340" s="21">
        <v>0</v>
      </c>
      <c r="I4340" s="60">
        <f>INDEX('Elech Summary'!$C$5:$C$8764,MATCH($E4340,'Elech Summary'!$B$5:$B$8764,0),MATCH(I$7,'Elech Summary'!$C$4:$C$4,0))</f>
        <v>-0.16586255061181976</v>
      </c>
      <c r="J4340" s="49">
        <f t="shared" si="202"/>
        <v>0</v>
      </c>
    </row>
    <row r="4341" spans="2:10" s="12" customFormat="1" ht="15" x14ac:dyDescent="0.2">
      <c r="B4341" s="40">
        <v>23</v>
      </c>
      <c r="C4341" s="41">
        <v>0</v>
      </c>
      <c r="D4341" s="55">
        <v>0</v>
      </c>
      <c r="E4341" s="18">
        <v>4333</v>
      </c>
      <c r="F4341" s="22">
        <f t="shared" si="203"/>
        <v>45107</v>
      </c>
      <c r="G4341" s="23">
        <f t="shared" si="204"/>
        <v>13</v>
      </c>
      <c r="H4341" s="21">
        <v>0</v>
      </c>
      <c r="I4341" s="60">
        <f>INDEX('Elech Summary'!$C$5:$C$8764,MATCH($E4341,'Elech Summary'!$B$5:$B$8764,0),MATCH(I$7,'Elech Summary'!$C$4:$C$4,0))</f>
        <v>-0.14394324932869063</v>
      </c>
      <c r="J4341" s="49">
        <f t="shared" si="202"/>
        <v>0</v>
      </c>
    </row>
    <row r="4342" spans="2:10" s="12" customFormat="1" ht="15" x14ac:dyDescent="0.2">
      <c r="B4342" s="40">
        <v>24.3</v>
      </c>
      <c r="C4342" s="41">
        <v>0</v>
      </c>
      <c r="D4342" s="55">
        <v>1</v>
      </c>
      <c r="E4342" s="18">
        <v>4334</v>
      </c>
      <c r="F4342" s="22">
        <f t="shared" si="203"/>
        <v>45107</v>
      </c>
      <c r="G4342" s="23">
        <f t="shared" si="204"/>
        <v>14</v>
      </c>
      <c r="H4342" s="21">
        <v>0</v>
      </c>
      <c r="I4342" s="60">
        <f>INDEX('Elech Summary'!$C$5:$C$8764,MATCH($E4342,'Elech Summary'!$B$5:$B$8764,0),MATCH(I$7,'Elech Summary'!$C$4:$C$4,0))</f>
        <v>-0.12939359159965547</v>
      </c>
      <c r="J4342" s="49">
        <f t="shared" si="202"/>
        <v>0</v>
      </c>
    </row>
    <row r="4343" spans="2:10" s="12" customFormat="1" ht="15" x14ac:dyDescent="0.2">
      <c r="B4343" s="40">
        <v>24.8</v>
      </c>
      <c r="C4343" s="41">
        <v>0</v>
      </c>
      <c r="D4343" s="55">
        <v>1</v>
      </c>
      <c r="E4343" s="18">
        <v>4335</v>
      </c>
      <c r="F4343" s="22">
        <f t="shared" si="203"/>
        <v>45107</v>
      </c>
      <c r="G4343" s="23">
        <f t="shared" si="204"/>
        <v>15</v>
      </c>
      <c r="H4343" s="21">
        <v>0</v>
      </c>
      <c r="I4343" s="60">
        <f>INDEX('Elech Summary'!$C$5:$C$8764,MATCH($E4343,'Elech Summary'!$B$5:$B$8764,0),MATCH(I$7,'Elech Summary'!$C$4:$C$4,0))</f>
        <v>-0.11698099974408982</v>
      </c>
      <c r="J4343" s="49">
        <f t="shared" si="202"/>
        <v>0</v>
      </c>
    </row>
    <row r="4344" spans="2:10" s="12" customFormat="1" ht="15" x14ac:dyDescent="0.2">
      <c r="B4344" s="40">
        <v>24.8</v>
      </c>
      <c r="C4344" s="41">
        <v>0</v>
      </c>
      <c r="D4344" s="55">
        <v>1</v>
      </c>
      <c r="E4344" s="18">
        <v>4336</v>
      </c>
      <c r="F4344" s="22">
        <f t="shared" si="203"/>
        <v>45107</v>
      </c>
      <c r="G4344" s="23">
        <f t="shared" si="204"/>
        <v>16</v>
      </c>
      <c r="H4344" s="21">
        <v>1</v>
      </c>
      <c r="I4344" s="60">
        <f>INDEX('Elech Summary'!$C$5:$C$8764,MATCH($E4344,'Elech Summary'!$B$5:$B$8764,0),MATCH(I$7,'Elech Summary'!$C$4:$C$4,0))</f>
        <v>-0.11101010757266083</v>
      </c>
      <c r="J4344" s="49">
        <f t="shared" si="202"/>
        <v>-0.11101010757266083</v>
      </c>
    </row>
    <row r="4345" spans="2:10" s="12" customFormat="1" ht="15" x14ac:dyDescent="0.2">
      <c r="B4345" s="40">
        <v>25.2</v>
      </c>
      <c r="C4345" s="41">
        <v>0</v>
      </c>
      <c r="D4345" s="55">
        <v>1</v>
      </c>
      <c r="E4345" s="18">
        <v>4337</v>
      </c>
      <c r="F4345" s="22">
        <f t="shared" si="203"/>
        <v>45107</v>
      </c>
      <c r="G4345" s="23">
        <f t="shared" si="204"/>
        <v>17</v>
      </c>
      <c r="H4345" s="21">
        <v>1</v>
      </c>
      <c r="I4345" s="60">
        <f>INDEX('Elech Summary'!$C$5:$C$8764,MATCH($E4345,'Elech Summary'!$B$5:$B$8764,0),MATCH(I$7,'Elech Summary'!$C$4:$C$4,0))</f>
        <v>-0.12771264180769371</v>
      </c>
      <c r="J4345" s="49">
        <f t="shared" si="202"/>
        <v>-0.12771264180769371</v>
      </c>
    </row>
    <row r="4346" spans="2:10" s="12" customFormat="1" ht="15" x14ac:dyDescent="0.2">
      <c r="B4346" s="40">
        <v>24.4</v>
      </c>
      <c r="C4346" s="41">
        <v>0</v>
      </c>
      <c r="D4346" s="55">
        <v>1</v>
      </c>
      <c r="E4346" s="18">
        <v>4338</v>
      </c>
      <c r="F4346" s="22">
        <f t="shared" si="203"/>
        <v>45107</v>
      </c>
      <c r="G4346" s="23">
        <f t="shared" si="204"/>
        <v>18</v>
      </c>
      <c r="H4346" s="21">
        <v>1</v>
      </c>
      <c r="I4346" s="60">
        <f>INDEX('Elech Summary'!$C$5:$C$8764,MATCH($E4346,'Elech Summary'!$B$5:$B$8764,0),MATCH(I$7,'Elech Summary'!$C$4:$C$4,0))</f>
        <v>-0.15464010262868078</v>
      </c>
      <c r="J4346" s="49">
        <f t="shared" si="202"/>
        <v>-0.15464010262868078</v>
      </c>
    </row>
    <row r="4347" spans="2:10" s="12" customFormat="1" ht="15" x14ac:dyDescent="0.2">
      <c r="B4347" s="40">
        <v>22</v>
      </c>
      <c r="C4347" s="41">
        <v>0</v>
      </c>
      <c r="D4347" s="55">
        <v>0</v>
      </c>
      <c r="E4347" s="18">
        <v>4339</v>
      </c>
      <c r="F4347" s="22">
        <f t="shared" si="203"/>
        <v>45107</v>
      </c>
      <c r="G4347" s="23">
        <f t="shared" si="204"/>
        <v>19</v>
      </c>
      <c r="H4347" s="21">
        <v>1</v>
      </c>
      <c r="I4347" s="60">
        <f>INDEX('Elech Summary'!$C$5:$C$8764,MATCH($E4347,'Elech Summary'!$B$5:$B$8764,0),MATCH(I$7,'Elech Summary'!$C$4:$C$4,0))</f>
        <v>-0.18355030670674521</v>
      </c>
      <c r="J4347" s="49">
        <f t="shared" si="202"/>
        <v>-0.18355030670674521</v>
      </c>
    </row>
    <row r="4348" spans="2:10" s="12" customFormat="1" ht="15" x14ac:dyDescent="0.2">
      <c r="B4348" s="40">
        <v>20.2</v>
      </c>
      <c r="C4348" s="41">
        <v>0</v>
      </c>
      <c r="D4348" s="55">
        <v>0</v>
      </c>
      <c r="E4348" s="18">
        <v>4340</v>
      </c>
      <c r="F4348" s="22">
        <f t="shared" si="203"/>
        <v>45107</v>
      </c>
      <c r="G4348" s="23">
        <f t="shared" si="204"/>
        <v>20</v>
      </c>
      <c r="H4348" s="21">
        <v>1</v>
      </c>
      <c r="I4348" s="60">
        <f>INDEX('Elech Summary'!$C$5:$C$8764,MATCH($E4348,'Elech Summary'!$B$5:$B$8764,0),MATCH(I$7,'Elech Summary'!$C$4:$C$4,0))</f>
        <v>-0.19020110935540036</v>
      </c>
      <c r="J4348" s="49">
        <f t="shared" si="202"/>
        <v>-0.19020110935540036</v>
      </c>
    </row>
    <row r="4349" spans="2:10" s="12" customFormat="1" ht="15" x14ac:dyDescent="0.2">
      <c r="B4349" s="40">
        <v>18.3</v>
      </c>
      <c r="C4349" s="41">
        <v>0</v>
      </c>
      <c r="D4349" s="55">
        <v>0</v>
      </c>
      <c r="E4349" s="18">
        <v>4341</v>
      </c>
      <c r="F4349" s="22">
        <f t="shared" si="203"/>
        <v>45107</v>
      </c>
      <c r="G4349" s="23">
        <f t="shared" si="204"/>
        <v>21</v>
      </c>
      <c r="H4349" s="21">
        <v>1</v>
      </c>
      <c r="I4349" s="60">
        <f>INDEX('Elech Summary'!$C$5:$C$8764,MATCH($E4349,'Elech Summary'!$B$5:$B$8764,0),MATCH(I$7,'Elech Summary'!$C$4:$C$4,0))</f>
        <v>-0.17838861635063641</v>
      </c>
      <c r="J4349" s="49">
        <f t="shared" si="202"/>
        <v>-0.17838861635063641</v>
      </c>
    </row>
    <row r="4350" spans="2:10" s="12" customFormat="1" ht="15" x14ac:dyDescent="0.2">
      <c r="B4350" s="40">
        <v>16.3</v>
      </c>
      <c r="C4350" s="41">
        <v>1</v>
      </c>
      <c r="D4350" s="55">
        <v>0</v>
      </c>
      <c r="E4350" s="18">
        <v>4342</v>
      </c>
      <c r="F4350" s="22">
        <f t="shared" si="203"/>
        <v>45107</v>
      </c>
      <c r="G4350" s="23">
        <f t="shared" si="204"/>
        <v>22</v>
      </c>
      <c r="H4350" s="21">
        <v>0</v>
      </c>
      <c r="I4350" s="60">
        <f>INDEX('Elech Summary'!$C$5:$C$8764,MATCH($E4350,'Elech Summary'!$B$5:$B$8764,0),MATCH(I$7,'Elech Summary'!$C$4:$C$4,0))</f>
        <v>-0.15637243336032108</v>
      </c>
      <c r="J4350" s="49">
        <f t="shared" si="202"/>
        <v>0</v>
      </c>
    </row>
    <row r="4351" spans="2:10" s="12" customFormat="1" ht="15" x14ac:dyDescent="0.2">
      <c r="B4351" s="40">
        <v>14.5</v>
      </c>
      <c r="C4351" s="41">
        <v>1</v>
      </c>
      <c r="D4351" s="55">
        <v>0</v>
      </c>
      <c r="E4351" s="18">
        <v>4343</v>
      </c>
      <c r="F4351" s="22">
        <f t="shared" si="203"/>
        <v>45107</v>
      </c>
      <c r="G4351" s="23">
        <f t="shared" si="204"/>
        <v>23</v>
      </c>
      <c r="H4351" s="21">
        <v>0</v>
      </c>
      <c r="I4351" s="60">
        <f>INDEX('Elech Summary'!$C$5:$C$8764,MATCH($E4351,'Elech Summary'!$B$5:$B$8764,0),MATCH(I$7,'Elech Summary'!$C$4:$C$4,0))</f>
        <v>-0.11796388517152986</v>
      </c>
      <c r="J4351" s="49">
        <f t="shared" si="202"/>
        <v>0</v>
      </c>
    </row>
    <row r="4352" spans="2:10" s="12" customFormat="1" ht="15" x14ac:dyDescent="0.2">
      <c r="B4352" s="40">
        <v>13.1</v>
      </c>
      <c r="C4352" s="41">
        <v>1</v>
      </c>
      <c r="D4352" s="55">
        <v>0</v>
      </c>
      <c r="E4352" s="18">
        <v>4344</v>
      </c>
      <c r="F4352" s="22">
        <f t="shared" si="203"/>
        <v>45107</v>
      </c>
      <c r="G4352" s="23">
        <f t="shared" si="204"/>
        <v>24</v>
      </c>
      <c r="H4352" s="21">
        <v>0</v>
      </c>
      <c r="I4352" s="60">
        <f>INDEX('Elech Summary'!$C$5:$C$8764,MATCH($E4352,'Elech Summary'!$B$5:$B$8764,0),MATCH(I$7,'Elech Summary'!$C$4:$C$4,0))</f>
        <v>-7.4021366007568493E-2</v>
      </c>
      <c r="J4352" s="49">
        <f t="shared" si="202"/>
        <v>0</v>
      </c>
    </row>
    <row r="4353" spans="2:10" s="12" customFormat="1" ht="15" x14ac:dyDescent="0.2">
      <c r="B4353" s="40">
        <v>11.9</v>
      </c>
      <c r="C4353" s="41">
        <v>1</v>
      </c>
      <c r="D4353" s="55">
        <v>0</v>
      </c>
      <c r="E4353" s="18">
        <v>4345</v>
      </c>
      <c r="F4353" s="22">
        <f t="shared" si="203"/>
        <v>45108</v>
      </c>
      <c r="G4353" s="23">
        <f t="shared" si="204"/>
        <v>1</v>
      </c>
      <c r="H4353" s="21">
        <v>0</v>
      </c>
      <c r="I4353" s="60">
        <f>INDEX('Elech Summary'!$C$5:$C$8764,MATCH($E4353,'Elech Summary'!$B$5:$B$8764,0),MATCH(I$7,'Elech Summary'!$C$4:$C$4,0))</f>
        <v>-3.748509988908541E-2</v>
      </c>
      <c r="J4353" s="49">
        <f t="shared" si="202"/>
        <v>0</v>
      </c>
    </row>
    <row r="4354" spans="2:10" s="12" customFormat="1" ht="15" x14ac:dyDescent="0.2">
      <c r="B4354" s="40">
        <v>11.2</v>
      </c>
      <c r="C4354" s="41">
        <v>1</v>
      </c>
      <c r="D4354" s="55">
        <v>0</v>
      </c>
      <c r="E4354" s="18">
        <v>4346</v>
      </c>
      <c r="F4354" s="22">
        <f t="shared" si="203"/>
        <v>45108</v>
      </c>
      <c r="G4354" s="23">
        <f t="shared" si="204"/>
        <v>2</v>
      </c>
      <c r="H4354" s="21">
        <v>0</v>
      </c>
      <c r="I4354" s="60">
        <f>INDEX('Elech Summary'!$C$5:$C$8764,MATCH($E4354,'Elech Summary'!$B$5:$B$8764,0),MATCH(I$7,'Elech Summary'!$C$4:$C$4,0))</f>
        <v>-2.0568397946112947E-2</v>
      </c>
      <c r="J4354" s="49">
        <f t="shared" si="202"/>
        <v>0</v>
      </c>
    </row>
    <row r="4355" spans="2:10" s="12" customFormat="1" ht="15" x14ac:dyDescent="0.2">
      <c r="B4355" s="40">
        <v>10.8</v>
      </c>
      <c r="C4355" s="41">
        <v>1</v>
      </c>
      <c r="D4355" s="55">
        <v>0</v>
      </c>
      <c r="E4355" s="18">
        <v>4347</v>
      </c>
      <c r="F4355" s="22">
        <f t="shared" si="203"/>
        <v>45108</v>
      </c>
      <c r="G4355" s="23">
        <f t="shared" si="204"/>
        <v>3</v>
      </c>
      <c r="H4355" s="21">
        <v>0</v>
      </c>
      <c r="I4355" s="60">
        <f>INDEX('Elech Summary'!$C$5:$C$8764,MATCH($E4355,'Elech Summary'!$B$5:$B$8764,0),MATCH(I$7,'Elech Summary'!$C$4:$C$4,0))</f>
        <v>-1.6579226287948945E-2</v>
      </c>
      <c r="J4355" s="49">
        <f t="shared" si="202"/>
        <v>0</v>
      </c>
    </row>
    <row r="4356" spans="2:10" s="12" customFormat="1" ht="15" x14ac:dyDescent="0.2">
      <c r="B4356" s="40">
        <v>10.6</v>
      </c>
      <c r="C4356" s="41">
        <v>1</v>
      </c>
      <c r="D4356" s="55">
        <v>0</v>
      </c>
      <c r="E4356" s="18">
        <v>4348</v>
      </c>
      <c r="F4356" s="22">
        <f t="shared" si="203"/>
        <v>45108</v>
      </c>
      <c r="G4356" s="23">
        <f t="shared" si="204"/>
        <v>4</v>
      </c>
      <c r="H4356" s="21">
        <v>0</v>
      </c>
      <c r="I4356" s="60">
        <f>INDEX('Elech Summary'!$C$5:$C$8764,MATCH($E4356,'Elech Summary'!$B$5:$B$8764,0),MATCH(I$7,'Elech Summary'!$C$4:$C$4,0))</f>
        <v>-1.4497077702002002E-2</v>
      </c>
      <c r="J4356" s="49">
        <f t="shared" si="202"/>
        <v>0</v>
      </c>
    </row>
    <row r="4357" spans="2:10" s="12" customFormat="1" ht="15" x14ac:dyDescent="0.2">
      <c r="B4357" s="40">
        <v>10.4</v>
      </c>
      <c r="C4357" s="41">
        <v>1</v>
      </c>
      <c r="D4357" s="55">
        <v>0</v>
      </c>
      <c r="E4357" s="18">
        <v>4349</v>
      </c>
      <c r="F4357" s="22">
        <f t="shared" si="203"/>
        <v>45108</v>
      </c>
      <c r="G4357" s="23">
        <f t="shared" si="204"/>
        <v>5</v>
      </c>
      <c r="H4357" s="21">
        <v>0</v>
      </c>
      <c r="I4357" s="60">
        <f>INDEX('Elech Summary'!$C$5:$C$8764,MATCH($E4357,'Elech Summary'!$B$5:$B$8764,0),MATCH(I$7,'Elech Summary'!$C$4:$C$4,0))</f>
        <v>-2.9371973765809637E-2</v>
      </c>
      <c r="J4357" s="49">
        <f t="shared" si="202"/>
        <v>0</v>
      </c>
    </row>
    <row r="4358" spans="2:10" s="12" customFormat="1" ht="15" x14ac:dyDescent="0.2">
      <c r="B4358" s="40">
        <v>10.199999999999999</v>
      </c>
      <c r="C4358" s="41">
        <v>1</v>
      </c>
      <c r="D4358" s="55">
        <v>0</v>
      </c>
      <c r="E4358" s="18">
        <v>4350</v>
      </c>
      <c r="F4358" s="22">
        <f t="shared" si="203"/>
        <v>45108</v>
      </c>
      <c r="G4358" s="23">
        <f t="shared" si="204"/>
        <v>6</v>
      </c>
      <c r="H4358" s="21">
        <v>0</v>
      </c>
      <c r="I4358" s="60">
        <f>INDEX('Elech Summary'!$C$5:$C$8764,MATCH($E4358,'Elech Summary'!$B$5:$B$8764,0),MATCH(I$7,'Elech Summary'!$C$4:$C$4,0))</f>
        <v>-8.5278080270429948E-2</v>
      </c>
      <c r="J4358" s="49">
        <f t="shared" si="202"/>
        <v>0</v>
      </c>
    </row>
    <row r="4359" spans="2:10" s="12" customFormat="1" ht="15" x14ac:dyDescent="0.2">
      <c r="B4359" s="40">
        <v>14.4</v>
      </c>
      <c r="C4359" s="41">
        <v>1</v>
      </c>
      <c r="D4359" s="55">
        <v>0</v>
      </c>
      <c r="E4359" s="18">
        <v>4351</v>
      </c>
      <c r="F4359" s="22">
        <f t="shared" si="203"/>
        <v>45108</v>
      </c>
      <c r="G4359" s="23">
        <f t="shared" si="204"/>
        <v>7</v>
      </c>
      <c r="H4359" s="21">
        <v>0</v>
      </c>
      <c r="I4359" s="60">
        <f>INDEX('Elech Summary'!$C$5:$C$8764,MATCH($E4359,'Elech Summary'!$B$5:$B$8764,0),MATCH(I$7,'Elech Summary'!$C$4:$C$4,0))</f>
        <v>-0.19396724356248421</v>
      </c>
      <c r="J4359" s="49">
        <f t="shared" si="202"/>
        <v>0</v>
      </c>
    </row>
    <row r="4360" spans="2:10" s="12" customFormat="1" ht="15" x14ac:dyDescent="0.2">
      <c r="B4360" s="40">
        <v>16.899999999999999</v>
      </c>
      <c r="C4360" s="41">
        <v>1</v>
      </c>
      <c r="D4360" s="55">
        <v>0</v>
      </c>
      <c r="E4360" s="18">
        <v>4352</v>
      </c>
      <c r="F4360" s="22">
        <f t="shared" si="203"/>
        <v>45108</v>
      </c>
      <c r="G4360" s="23">
        <f t="shared" si="204"/>
        <v>8</v>
      </c>
      <c r="H4360" s="21">
        <v>0</v>
      </c>
      <c r="I4360" s="60">
        <f>INDEX('Elech Summary'!$C$5:$C$8764,MATCH($E4360,'Elech Summary'!$B$5:$B$8764,0),MATCH(I$7,'Elech Summary'!$C$4:$C$4,0))</f>
        <v>-0.23928445670604678</v>
      </c>
      <c r="J4360" s="49">
        <f t="shared" si="202"/>
        <v>0</v>
      </c>
    </row>
    <row r="4361" spans="2:10" s="12" customFormat="1" ht="15" x14ac:dyDescent="0.2">
      <c r="B4361" s="40">
        <v>18.8</v>
      </c>
      <c r="C4361" s="41">
        <v>0</v>
      </c>
      <c r="D4361" s="55">
        <v>0</v>
      </c>
      <c r="E4361" s="18">
        <v>4353</v>
      </c>
      <c r="F4361" s="22">
        <f t="shared" si="203"/>
        <v>45108</v>
      </c>
      <c r="G4361" s="23">
        <f t="shared" si="204"/>
        <v>9</v>
      </c>
      <c r="H4361" s="21">
        <v>0</v>
      </c>
      <c r="I4361" s="60">
        <f>INDEX('Elech Summary'!$C$5:$C$8764,MATCH($E4361,'Elech Summary'!$B$5:$B$8764,0),MATCH(I$7,'Elech Summary'!$C$4:$C$4,0))</f>
        <v>-0.247951972362557</v>
      </c>
      <c r="J4361" s="49">
        <f t="shared" si="202"/>
        <v>0</v>
      </c>
    </row>
    <row r="4362" spans="2:10" s="12" customFormat="1" ht="15" x14ac:dyDescent="0.2">
      <c r="B4362" s="40">
        <v>20.100000000000001</v>
      </c>
      <c r="C4362" s="41">
        <v>0</v>
      </c>
      <c r="D4362" s="55">
        <v>0</v>
      </c>
      <c r="E4362" s="18">
        <v>4354</v>
      </c>
      <c r="F4362" s="22">
        <f t="shared" si="203"/>
        <v>45108</v>
      </c>
      <c r="G4362" s="23">
        <f t="shared" si="204"/>
        <v>10</v>
      </c>
      <c r="H4362" s="21">
        <v>0</v>
      </c>
      <c r="I4362" s="60">
        <f>INDEX('Elech Summary'!$C$5:$C$8764,MATCH($E4362,'Elech Summary'!$B$5:$B$8764,0),MATCH(I$7,'Elech Summary'!$C$4:$C$4,0))</f>
        <v>-0.23588740806311259</v>
      </c>
      <c r="J4362" s="49">
        <f t="shared" ref="J4362:J4425" si="205">$H4362*I4362</f>
        <v>0</v>
      </c>
    </row>
    <row r="4363" spans="2:10" s="12" customFormat="1" ht="15" x14ac:dyDescent="0.2">
      <c r="B4363" s="40">
        <v>21.2</v>
      </c>
      <c r="C4363" s="41">
        <v>0</v>
      </c>
      <c r="D4363" s="55">
        <v>0</v>
      </c>
      <c r="E4363" s="18">
        <v>4355</v>
      </c>
      <c r="F4363" s="22">
        <f t="shared" ref="F4363:F4426" si="206">IF(F4362="-",F4362,IF(G4363=1,F4362+1,F4362))</f>
        <v>45108</v>
      </c>
      <c r="G4363" s="23">
        <f t="shared" ref="G4363:G4426" si="207">IF(G4362+1&gt;24,1,G4362+1)</f>
        <v>11</v>
      </c>
      <c r="H4363" s="21">
        <v>0</v>
      </c>
      <c r="I4363" s="60">
        <f>INDEX('Elech Summary'!$C$5:$C$8764,MATCH($E4363,'Elech Summary'!$B$5:$B$8764,0),MATCH(I$7,'Elech Summary'!$C$4:$C$4,0))</f>
        <v>-0.20834411464017405</v>
      </c>
      <c r="J4363" s="49">
        <f t="shared" si="205"/>
        <v>0</v>
      </c>
    </row>
    <row r="4364" spans="2:10" s="12" customFormat="1" ht="15" x14ac:dyDescent="0.2">
      <c r="B4364" s="40">
        <v>21.9</v>
      </c>
      <c r="C4364" s="41">
        <v>0</v>
      </c>
      <c r="D4364" s="55">
        <v>0</v>
      </c>
      <c r="E4364" s="18">
        <v>4356</v>
      </c>
      <c r="F4364" s="22">
        <f t="shared" si="206"/>
        <v>45108</v>
      </c>
      <c r="G4364" s="23">
        <f t="shared" si="207"/>
        <v>12</v>
      </c>
      <c r="H4364" s="21">
        <v>0</v>
      </c>
      <c r="I4364" s="60">
        <f>INDEX('Elech Summary'!$C$5:$C$8764,MATCH($E4364,'Elech Summary'!$B$5:$B$8764,0),MATCH(I$7,'Elech Summary'!$C$4:$C$4,0))</f>
        <v>-0.17865385008626622</v>
      </c>
      <c r="J4364" s="49">
        <f t="shared" si="205"/>
        <v>0</v>
      </c>
    </row>
    <row r="4365" spans="2:10" s="12" customFormat="1" ht="15" x14ac:dyDescent="0.2">
      <c r="B4365" s="40">
        <v>22.6</v>
      </c>
      <c r="C4365" s="41">
        <v>0</v>
      </c>
      <c r="D4365" s="55">
        <v>0</v>
      </c>
      <c r="E4365" s="18">
        <v>4357</v>
      </c>
      <c r="F4365" s="22">
        <f t="shared" si="206"/>
        <v>45108</v>
      </c>
      <c r="G4365" s="23">
        <f t="shared" si="207"/>
        <v>13</v>
      </c>
      <c r="H4365" s="21">
        <v>0</v>
      </c>
      <c r="I4365" s="60">
        <f>INDEX('Elech Summary'!$C$5:$C$8764,MATCH($E4365,'Elech Summary'!$B$5:$B$8764,0),MATCH(I$7,'Elech Summary'!$C$4:$C$4,0))</f>
        <v>-0.15543332695568868</v>
      </c>
      <c r="J4365" s="49">
        <f t="shared" si="205"/>
        <v>0</v>
      </c>
    </row>
    <row r="4366" spans="2:10" s="12" customFormat="1" ht="15" x14ac:dyDescent="0.2">
      <c r="B4366" s="40">
        <v>23.3</v>
      </c>
      <c r="C4366" s="41">
        <v>0</v>
      </c>
      <c r="D4366" s="55">
        <v>0</v>
      </c>
      <c r="E4366" s="18">
        <v>4358</v>
      </c>
      <c r="F4366" s="22">
        <f t="shared" si="206"/>
        <v>45108</v>
      </c>
      <c r="G4366" s="23">
        <f t="shared" si="207"/>
        <v>14</v>
      </c>
      <c r="H4366" s="21">
        <v>0</v>
      </c>
      <c r="I4366" s="60">
        <f>INDEX('Elech Summary'!$C$5:$C$8764,MATCH($E4366,'Elech Summary'!$B$5:$B$8764,0),MATCH(I$7,'Elech Summary'!$C$4:$C$4,0))</f>
        <v>-0.13977694733961621</v>
      </c>
      <c r="J4366" s="49">
        <f t="shared" si="205"/>
        <v>0</v>
      </c>
    </row>
    <row r="4367" spans="2:10" s="12" customFormat="1" ht="15" x14ac:dyDescent="0.2">
      <c r="B4367" s="40">
        <v>24</v>
      </c>
      <c r="C4367" s="41">
        <v>0</v>
      </c>
      <c r="D4367" s="55">
        <v>1</v>
      </c>
      <c r="E4367" s="18">
        <v>4359</v>
      </c>
      <c r="F4367" s="22">
        <f t="shared" si="206"/>
        <v>45108</v>
      </c>
      <c r="G4367" s="23">
        <f t="shared" si="207"/>
        <v>15</v>
      </c>
      <c r="H4367" s="21">
        <v>0</v>
      </c>
      <c r="I4367" s="60">
        <f>INDEX('Elech Summary'!$C$5:$C$8764,MATCH($E4367,'Elech Summary'!$B$5:$B$8764,0),MATCH(I$7,'Elech Summary'!$C$4:$C$4,0))</f>
        <v>-0.12600246108908508</v>
      </c>
      <c r="J4367" s="49">
        <f t="shared" si="205"/>
        <v>0</v>
      </c>
    </row>
    <row r="4368" spans="2:10" s="12" customFormat="1" ht="15" x14ac:dyDescent="0.2">
      <c r="B4368" s="40">
        <v>24.1</v>
      </c>
      <c r="C4368" s="41">
        <v>0</v>
      </c>
      <c r="D4368" s="55">
        <v>1</v>
      </c>
      <c r="E4368" s="18">
        <v>4360</v>
      </c>
      <c r="F4368" s="22">
        <f t="shared" si="206"/>
        <v>45108</v>
      </c>
      <c r="G4368" s="23">
        <f t="shared" si="207"/>
        <v>16</v>
      </c>
      <c r="H4368" s="21">
        <v>0</v>
      </c>
      <c r="I4368" s="60">
        <f>INDEX('Elech Summary'!$C$5:$C$8764,MATCH($E4368,'Elech Summary'!$B$5:$B$8764,0),MATCH(I$7,'Elech Summary'!$C$4:$C$4,0))</f>
        <v>-0.1194156685921608</v>
      </c>
      <c r="J4368" s="49">
        <f t="shared" si="205"/>
        <v>0</v>
      </c>
    </row>
    <row r="4369" spans="2:10" s="12" customFormat="1" ht="15" x14ac:dyDescent="0.2">
      <c r="B4369" s="40">
        <v>24.6</v>
      </c>
      <c r="C4369" s="41">
        <v>0</v>
      </c>
      <c r="D4369" s="55">
        <v>1</v>
      </c>
      <c r="E4369" s="18">
        <v>4361</v>
      </c>
      <c r="F4369" s="22">
        <f t="shared" si="206"/>
        <v>45108</v>
      </c>
      <c r="G4369" s="23">
        <f t="shared" si="207"/>
        <v>17</v>
      </c>
      <c r="H4369" s="21">
        <v>0</v>
      </c>
      <c r="I4369" s="60">
        <f>INDEX('Elech Summary'!$C$5:$C$8764,MATCH($E4369,'Elech Summary'!$B$5:$B$8764,0),MATCH(I$7,'Elech Summary'!$C$4:$C$4,0))</f>
        <v>-0.1363890079543808</v>
      </c>
      <c r="J4369" s="49">
        <f t="shared" si="205"/>
        <v>0</v>
      </c>
    </row>
    <row r="4370" spans="2:10" s="12" customFormat="1" ht="15" x14ac:dyDescent="0.2">
      <c r="B4370" s="40">
        <v>22.8</v>
      </c>
      <c r="C4370" s="41">
        <v>0</v>
      </c>
      <c r="D4370" s="55">
        <v>0</v>
      </c>
      <c r="E4370" s="18">
        <v>4362</v>
      </c>
      <c r="F4370" s="22">
        <f t="shared" si="206"/>
        <v>45108</v>
      </c>
      <c r="G4370" s="23">
        <f t="shared" si="207"/>
        <v>18</v>
      </c>
      <c r="H4370" s="21">
        <v>0</v>
      </c>
      <c r="I4370" s="60">
        <f>INDEX('Elech Summary'!$C$5:$C$8764,MATCH($E4370,'Elech Summary'!$B$5:$B$8764,0),MATCH(I$7,'Elech Summary'!$C$4:$C$4,0))</f>
        <v>-0.16313209738861012</v>
      </c>
      <c r="J4370" s="49">
        <f t="shared" si="205"/>
        <v>0</v>
      </c>
    </row>
    <row r="4371" spans="2:10" s="12" customFormat="1" ht="15" x14ac:dyDescent="0.2">
      <c r="B4371" s="40">
        <v>20.6</v>
      </c>
      <c r="C4371" s="41">
        <v>0</v>
      </c>
      <c r="D4371" s="55">
        <v>0</v>
      </c>
      <c r="E4371" s="18">
        <v>4363</v>
      </c>
      <c r="F4371" s="22">
        <f t="shared" si="206"/>
        <v>45108</v>
      </c>
      <c r="G4371" s="23">
        <f t="shared" si="207"/>
        <v>19</v>
      </c>
      <c r="H4371" s="21">
        <v>0</v>
      </c>
      <c r="I4371" s="60">
        <f>INDEX('Elech Summary'!$C$5:$C$8764,MATCH($E4371,'Elech Summary'!$B$5:$B$8764,0),MATCH(I$7,'Elech Summary'!$C$4:$C$4,0))</f>
        <v>-0.19265411532755361</v>
      </c>
      <c r="J4371" s="49">
        <f t="shared" si="205"/>
        <v>0</v>
      </c>
    </row>
    <row r="4372" spans="2:10" s="12" customFormat="1" ht="15" x14ac:dyDescent="0.2">
      <c r="B4372" s="40">
        <v>18.899999999999999</v>
      </c>
      <c r="C4372" s="41">
        <v>0</v>
      </c>
      <c r="D4372" s="55">
        <v>0</v>
      </c>
      <c r="E4372" s="18">
        <v>4364</v>
      </c>
      <c r="F4372" s="22">
        <f t="shared" si="206"/>
        <v>45108</v>
      </c>
      <c r="G4372" s="23">
        <f t="shared" si="207"/>
        <v>20</v>
      </c>
      <c r="H4372" s="21">
        <v>0</v>
      </c>
      <c r="I4372" s="60">
        <f>INDEX('Elech Summary'!$C$5:$C$8764,MATCH($E4372,'Elech Summary'!$B$5:$B$8764,0),MATCH(I$7,'Elech Summary'!$C$4:$C$4,0))</f>
        <v>-0.19973127278540803</v>
      </c>
      <c r="J4372" s="49">
        <f t="shared" si="205"/>
        <v>0</v>
      </c>
    </row>
    <row r="4373" spans="2:10" s="12" customFormat="1" ht="15" x14ac:dyDescent="0.2">
      <c r="B4373" s="40">
        <v>17</v>
      </c>
      <c r="C4373" s="41">
        <v>1</v>
      </c>
      <c r="D4373" s="55">
        <v>0</v>
      </c>
      <c r="E4373" s="18">
        <v>4365</v>
      </c>
      <c r="F4373" s="22">
        <f t="shared" si="206"/>
        <v>45108</v>
      </c>
      <c r="G4373" s="23">
        <f t="shared" si="207"/>
        <v>21</v>
      </c>
      <c r="H4373" s="21">
        <v>0</v>
      </c>
      <c r="I4373" s="60">
        <f>INDEX('Elech Summary'!$C$5:$C$8764,MATCH($E4373,'Elech Summary'!$B$5:$B$8764,0),MATCH(I$7,'Elech Summary'!$C$4:$C$4,0))</f>
        <v>-0.18760231567498889</v>
      </c>
      <c r="J4373" s="49">
        <f t="shared" si="205"/>
        <v>0</v>
      </c>
    </row>
    <row r="4374" spans="2:10" s="12" customFormat="1" ht="15" x14ac:dyDescent="0.2">
      <c r="B4374" s="40">
        <v>16.2</v>
      </c>
      <c r="C4374" s="41">
        <v>1</v>
      </c>
      <c r="D4374" s="55">
        <v>0</v>
      </c>
      <c r="E4374" s="18">
        <v>4366</v>
      </c>
      <c r="F4374" s="22">
        <f t="shared" si="206"/>
        <v>45108</v>
      </c>
      <c r="G4374" s="23">
        <f t="shared" si="207"/>
        <v>22</v>
      </c>
      <c r="H4374" s="21">
        <v>0</v>
      </c>
      <c r="I4374" s="60">
        <f>INDEX('Elech Summary'!$C$5:$C$8764,MATCH($E4374,'Elech Summary'!$B$5:$B$8764,0),MATCH(I$7,'Elech Summary'!$C$4:$C$4,0))</f>
        <v>-0.16488531248661317</v>
      </c>
      <c r="J4374" s="49">
        <f t="shared" si="205"/>
        <v>0</v>
      </c>
    </row>
    <row r="4375" spans="2:10" s="12" customFormat="1" ht="15" x14ac:dyDescent="0.2">
      <c r="B4375" s="40">
        <v>16.7</v>
      </c>
      <c r="C4375" s="41">
        <v>1</v>
      </c>
      <c r="D4375" s="55">
        <v>0</v>
      </c>
      <c r="E4375" s="18">
        <v>4367</v>
      </c>
      <c r="F4375" s="22">
        <f t="shared" si="206"/>
        <v>45108</v>
      </c>
      <c r="G4375" s="23">
        <f t="shared" si="207"/>
        <v>23</v>
      </c>
      <c r="H4375" s="21">
        <v>0</v>
      </c>
      <c r="I4375" s="60">
        <f>INDEX('Elech Summary'!$C$5:$C$8764,MATCH($E4375,'Elech Summary'!$B$5:$B$8764,0),MATCH(I$7,'Elech Summary'!$C$4:$C$4,0))</f>
        <v>-0.12379672813343869</v>
      </c>
      <c r="J4375" s="49">
        <f t="shared" si="205"/>
        <v>0</v>
      </c>
    </row>
    <row r="4376" spans="2:10" s="12" customFormat="1" ht="15" x14ac:dyDescent="0.2">
      <c r="B4376" s="40">
        <v>16.3</v>
      </c>
      <c r="C4376" s="41">
        <v>1</v>
      </c>
      <c r="D4376" s="55">
        <v>0</v>
      </c>
      <c r="E4376" s="18">
        <v>4368</v>
      </c>
      <c r="F4376" s="22">
        <f t="shared" si="206"/>
        <v>45108</v>
      </c>
      <c r="G4376" s="23">
        <f t="shared" si="207"/>
        <v>24</v>
      </c>
      <c r="H4376" s="21">
        <v>0</v>
      </c>
      <c r="I4376" s="60">
        <f>INDEX('Elech Summary'!$C$5:$C$8764,MATCH($E4376,'Elech Summary'!$B$5:$B$8764,0),MATCH(I$7,'Elech Summary'!$C$4:$C$4,0))</f>
        <v>-7.7496353044573113E-2</v>
      </c>
      <c r="J4376" s="49">
        <f t="shared" si="205"/>
        <v>0</v>
      </c>
    </row>
    <row r="4377" spans="2:10" s="12" customFormat="1" ht="15" x14ac:dyDescent="0.2">
      <c r="B4377" s="40">
        <v>15.6</v>
      </c>
      <c r="C4377" s="41">
        <v>1</v>
      </c>
      <c r="D4377" s="55">
        <v>0</v>
      </c>
      <c r="E4377" s="18">
        <v>4369</v>
      </c>
      <c r="F4377" s="22">
        <f t="shared" si="206"/>
        <v>45109</v>
      </c>
      <c r="G4377" s="23">
        <f t="shared" si="207"/>
        <v>1</v>
      </c>
      <c r="H4377" s="21">
        <v>0</v>
      </c>
      <c r="I4377" s="60">
        <f>INDEX('Elech Summary'!$C$5:$C$8764,MATCH($E4377,'Elech Summary'!$B$5:$B$8764,0),MATCH(I$7,'Elech Summary'!$C$4:$C$4,0))</f>
        <v>-4.0567113351921334E-2</v>
      </c>
      <c r="J4377" s="49">
        <f t="shared" si="205"/>
        <v>0</v>
      </c>
    </row>
    <row r="4378" spans="2:10" s="12" customFormat="1" ht="15" x14ac:dyDescent="0.2">
      <c r="B4378" s="40">
        <v>14.4</v>
      </c>
      <c r="C4378" s="41">
        <v>1</v>
      </c>
      <c r="D4378" s="55">
        <v>0</v>
      </c>
      <c r="E4378" s="18">
        <v>4370</v>
      </c>
      <c r="F4378" s="22">
        <f t="shared" si="206"/>
        <v>45109</v>
      </c>
      <c r="G4378" s="23">
        <f t="shared" si="207"/>
        <v>2</v>
      </c>
      <c r="H4378" s="21">
        <v>0</v>
      </c>
      <c r="I4378" s="60">
        <f>INDEX('Elech Summary'!$C$5:$C$8764,MATCH($E4378,'Elech Summary'!$B$5:$B$8764,0),MATCH(I$7,'Elech Summary'!$C$4:$C$4,0))</f>
        <v>-2.049403157000736E-2</v>
      </c>
      <c r="J4378" s="49">
        <f t="shared" si="205"/>
        <v>0</v>
      </c>
    </row>
    <row r="4379" spans="2:10" s="12" customFormat="1" ht="15" x14ac:dyDescent="0.2">
      <c r="B4379" s="40">
        <v>14.5</v>
      </c>
      <c r="C4379" s="41">
        <v>1</v>
      </c>
      <c r="D4379" s="55">
        <v>0</v>
      </c>
      <c r="E4379" s="18">
        <v>4371</v>
      </c>
      <c r="F4379" s="22">
        <f t="shared" si="206"/>
        <v>45109</v>
      </c>
      <c r="G4379" s="23">
        <f t="shared" si="207"/>
        <v>3</v>
      </c>
      <c r="H4379" s="21">
        <v>0</v>
      </c>
      <c r="I4379" s="60">
        <f>INDEX('Elech Summary'!$C$5:$C$8764,MATCH($E4379,'Elech Summary'!$B$5:$B$8764,0),MATCH(I$7,'Elech Summary'!$C$4:$C$4,0))</f>
        <v>-1.2973122990807887E-2</v>
      </c>
      <c r="J4379" s="49">
        <f t="shared" si="205"/>
        <v>0</v>
      </c>
    </row>
    <row r="4380" spans="2:10" s="12" customFormat="1" ht="15" x14ac:dyDescent="0.2">
      <c r="B4380" s="40">
        <v>16.5</v>
      </c>
      <c r="C4380" s="41">
        <v>1</v>
      </c>
      <c r="D4380" s="55">
        <v>0</v>
      </c>
      <c r="E4380" s="18">
        <v>4372</v>
      </c>
      <c r="F4380" s="22">
        <f t="shared" si="206"/>
        <v>45109</v>
      </c>
      <c r="G4380" s="23">
        <f t="shared" si="207"/>
        <v>4</v>
      </c>
      <c r="H4380" s="21">
        <v>0</v>
      </c>
      <c r="I4380" s="60">
        <f>INDEX('Elech Summary'!$C$5:$C$8764,MATCH($E4380,'Elech Summary'!$B$5:$B$8764,0),MATCH(I$7,'Elech Summary'!$C$4:$C$4,0))</f>
        <v>-1.4451873071242285E-2</v>
      </c>
      <c r="J4380" s="49">
        <f t="shared" si="205"/>
        <v>0</v>
      </c>
    </row>
    <row r="4381" spans="2:10" s="12" customFormat="1" ht="15" x14ac:dyDescent="0.2">
      <c r="B4381" s="40">
        <v>17.100000000000001</v>
      </c>
      <c r="C4381" s="41">
        <v>1</v>
      </c>
      <c r="D4381" s="55">
        <v>0</v>
      </c>
      <c r="E4381" s="18">
        <v>4373</v>
      </c>
      <c r="F4381" s="22">
        <f t="shared" si="206"/>
        <v>45109</v>
      </c>
      <c r="G4381" s="23">
        <f t="shared" si="207"/>
        <v>5</v>
      </c>
      <c r="H4381" s="21">
        <v>0</v>
      </c>
      <c r="I4381" s="60">
        <f>INDEX('Elech Summary'!$C$5:$C$8764,MATCH($E4381,'Elech Summary'!$B$5:$B$8764,0),MATCH(I$7,'Elech Summary'!$C$4:$C$4,0))</f>
        <v>-2.9289692678548078E-2</v>
      </c>
      <c r="J4381" s="49">
        <f t="shared" si="205"/>
        <v>0</v>
      </c>
    </row>
    <row r="4382" spans="2:10" s="12" customFormat="1" ht="15" x14ac:dyDescent="0.2">
      <c r="B4382" s="40">
        <v>18.100000000000001</v>
      </c>
      <c r="C4382" s="41">
        <v>0</v>
      </c>
      <c r="D4382" s="55">
        <v>0</v>
      </c>
      <c r="E4382" s="18">
        <v>4374</v>
      </c>
      <c r="F4382" s="22">
        <f t="shared" si="206"/>
        <v>45109</v>
      </c>
      <c r="G4382" s="23">
        <f t="shared" si="207"/>
        <v>6</v>
      </c>
      <c r="H4382" s="21">
        <v>0</v>
      </c>
      <c r="I4382" s="60">
        <f>INDEX('Elech Summary'!$C$5:$C$8764,MATCH($E4382,'Elech Summary'!$B$5:$B$8764,0),MATCH(I$7,'Elech Summary'!$C$4:$C$4,0))</f>
        <v>-8.7307437313959388E-2</v>
      </c>
      <c r="J4382" s="49">
        <f t="shared" si="205"/>
        <v>0</v>
      </c>
    </row>
    <row r="4383" spans="2:10" s="12" customFormat="1" ht="15" x14ac:dyDescent="0.2">
      <c r="B4383" s="40">
        <v>19.5</v>
      </c>
      <c r="C4383" s="41">
        <v>0</v>
      </c>
      <c r="D4383" s="55">
        <v>0</v>
      </c>
      <c r="E4383" s="18">
        <v>4375</v>
      </c>
      <c r="F4383" s="22">
        <f t="shared" si="206"/>
        <v>45109</v>
      </c>
      <c r="G4383" s="23">
        <f t="shared" si="207"/>
        <v>7</v>
      </c>
      <c r="H4383" s="21">
        <v>0</v>
      </c>
      <c r="I4383" s="60">
        <f>INDEX('Elech Summary'!$C$5:$C$8764,MATCH($E4383,'Elech Summary'!$B$5:$B$8764,0),MATCH(I$7,'Elech Summary'!$C$4:$C$4,0))</f>
        <v>-0.18797218516969344</v>
      </c>
      <c r="J4383" s="49">
        <f t="shared" si="205"/>
        <v>0</v>
      </c>
    </row>
    <row r="4384" spans="2:10" s="12" customFormat="1" ht="15" x14ac:dyDescent="0.2">
      <c r="B4384" s="40">
        <v>21.1</v>
      </c>
      <c r="C4384" s="41">
        <v>0</v>
      </c>
      <c r="D4384" s="55">
        <v>0</v>
      </c>
      <c r="E4384" s="18">
        <v>4376</v>
      </c>
      <c r="F4384" s="22">
        <f t="shared" si="206"/>
        <v>45109</v>
      </c>
      <c r="G4384" s="23">
        <f t="shared" si="207"/>
        <v>8</v>
      </c>
      <c r="H4384" s="21">
        <v>0</v>
      </c>
      <c r="I4384" s="60">
        <f>INDEX('Elech Summary'!$C$5:$C$8764,MATCH($E4384,'Elech Summary'!$B$5:$B$8764,0),MATCH(I$7,'Elech Summary'!$C$4:$C$4,0))</f>
        <v>-0.23364652522044876</v>
      </c>
      <c r="J4384" s="49">
        <f t="shared" si="205"/>
        <v>0</v>
      </c>
    </row>
    <row r="4385" spans="2:10" s="12" customFormat="1" ht="15" x14ac:dyDescent="0.2">
      <c r="B4385" s="40">
        <v>22.9</v>
      </c>
      <c r="C4385" s="41">
        <v>0</v>
      </c>
      <c r="D4385" s="55">
        <v>0</v>
      </c>
      <c r="E4385" s="18">
        <v>4377</v>
      </c>
      <c r="F4385" s="22">
        <f t="shared" si="206"/>
        <v>45109</v>
      </c>
      <c r="G4385" s="23">
        <f t="shared" si="207"/>
        <v>9</v>
      </c>
      <c r="H4385" s="21">
        <v>0</v>
      </c>
      <c r="I4385" s="60">
        <f>INDEX('Elech Summary'!$C$5:$C$8764,MATCH($E4385,'Elech Summary'!$B$5:$B$8764,0),MATCH(I$7,'Elech Summary'!$C$4:$C$4,0))</f>
        <v>-0.24722579134472789</v>
      </c>
      <c r="J4385" s="49">
        <f t="shared" si="205"/>
        <v>0</v>
      </c>
    </row>
    <row r="4386" spans="2:10" s="12" customFormat="1" ht="15" x14ac:dyDescent="0.2">
      <c r="B4386" s="40">
        <v>23.9</v>
      </c>
      <c r="C4386" s="41">
        <v>0</v>
      </c>
      <c r="D4386" s="55">
        <v>1</v>
      </c>
      <c r="E4386" s="18">
        <v>4378</v>
      </c>
      <c r="F4386" s="22">
        <f t="shared" si="206"/>
        <v>45109</v>
      </c>
      <c r="G4386" s="23">
        <f t="shared" si="207"/>
        <v>10</v>
      </c>
      <c r="H4386" s="21">
        <v>0</v>
      </c>
      <c r="I4386" s="60">
        <f>INDEX('Elech Summary'!$C$5:$C$8764,MATCH($E4386,'Elech Summary'!$B$5:$B$8764,0),MATCH(I$7,'Elech Summary'!$C$4:$C$4,0))</f>
        <v>-0.23515412099771771</v>
      </c>
      <c r="J4386" s="49">
        <f t="shared" si="205"/>
        <v>0</v>
      </c>
    </row>
    <row r="4387" spans="2:10" s="12" customFormat="1" ht="15" x14ac:dyDescent="0.2">
      <c r="B4387" s="40">
        <v>25.5</v>
      </c>
      <c r="C4387" s="41">
        <v>0</v>
      </c>
      <c r="D4387" s="55">
        <v>1</v>
      </c>
      <c r="E4387" s="18">
        <v>4379</v>
      </c>
      <c r="F4387" s="22">
        <f t="shared" si="206"/>
        <v>45109</v>
      </c>
      <c r="G4387" s="23">
        <f t="shared" si="207"/>
        <v>11</v>
      </c>
      <c r="H4387" s="21">
        <v>0</v>
      </c>
      <c r="I4387" s="60">
        <f>INDEX('Elech Summary'!$C$5:$C$8764,MATCH($E4387,'Elech Summary'!$B$5:$B$8764,0),MATCH(I$7,'Elech Summary'!$C$4:$C$4,0))</f>
        <v>-0.20768588015053679</v>
      </c>
      <c r="J4387" s="49">
        <f t="shared" si="205"/>
        <v>0</v>
      </c>
    </row>
    <row r="4388" spans="2:10" s="12" customFormat="1" ht="15" x14ac:dyDescent="0.2">
      <c r="B4388" s="40">
        <v>25.8</v>
      </c>
      <c r="C4388" s="41">
        <v>0</v>
      </c>
      <c r="D4388" s="55">
        <v>1</v>
      </c>
      <c r="E4388" s="18">
        <v>4380</v>
      </c>
      <c r="F4388" s="22">
        <f t="shared" si="206"/>
        <v>45109</v>
      </c>
      <c r="G4388" s="23">
        <f t="shared" si="207"/>
        <v>12</v>
      </c>
      <c r="H4388" s="21">
        <v>0</v>
      </c>
      <c r="I4388" s="60">
        <f>INDEX('Elech Summary'!$C$5:$C$8764,MATCH($E4388,'Elech Summary'!$B$5:$B$8764,0),MATCH(I$7,'Elech Summary'!$C$4:$C$4,0))</f>
        <v>-0.17811616700268595</v>
      </c>
      <c r="J4388" s="49">
        <f t="shared" si="205"/>
        <v>0</v>
      </c>
    </row>
    <row r="4389" spans="2:10" s="12" customFormat="1" ht="15" x14ac:dyDescent="0.2">
      <c r="B4389" s="40">
        <v>24.8</v>
      </c>
      <c r="C4389" s="41">
        <v>0</v>
      </c>
      <c r="D4389" s="55">
        <v>1</v>
      </c>
      <c r="E4389" s="18">
        <v>4381</v>
      </c>
      <c r="F4389" s="22">
        <f t="shared" si="206"/>
        <v>45109</v>
      </c>
      <c r="G4389" s="23">
        <f t="shared" si="207"/>
        <v>13</v>
      </c>
      <c r="H4389" s="21">
        <v>0</v>
      </c>
      <c r="I4389" s="60">
        <f>INDEX('Elech Summary'!$C$5:$C$8764,MATCH($E4389,'Elech Summary'!$B$5:$B$8764,0),MATCH(I$7,'Elech Summary'!$C$4:$C$4,0))</f>
        <v>-0.15498995288113226</v>
      </c>
      <c r="J4389" s="49">
        <f t="shared" si="205"/>
        <v>0</v>
      </c>
    </row>
    <row r="4390" spans="2:10" s="12" customFormat="1" ht="15" x14ac:dyDescent="0.2">
      <c r="B4390" s="40">
        <v>25.2</v>
      </c>
      <c r="C4390" s="41">
        <v>0</v>
      </c>
      <c r="D4390" s="55">
        <v>1</v>
      </c>
      <c r="E4390" s="18">
        <v>4382</v>
      </c>
      <c r="F4390" s="22">
        <f t="shared" si="206"/>
        <v>45109</v>
      </c>
      <c r="G4390" s="23">
        <f t="shared" si="207"/>
        <v>14</v>
      </c>
      <c r="H4390" s="21">
        <v>0</v>
      </c>
      <c r="I4390" s="60">
        <f>INDEX('Elech Summary'!$C$5:$C$8764,MATCH($E4390,'Elech Summary'!$B$5:$B$8764,0),MATCH(I$7,'Elech Summary'!$C$4:$C$4,0))</f>
        <v>-0.13936863354352891</v>
      </c>
      <c r="J4390" s="49">
        <f t="shared" si="205"/>
        <v>0</v>
      </c>
    </row>
    <row r="4391" spans="2:10" s="12" customFormat="1" ht="15" x14ac:dyDescent="0.2">
      <c r="B4391" s="40">
        <v>24.9</v>
      </c>
      <c r="C4391" s="41">
        <v>0</v>
      </c>
      <c r="D4391" s="55">
        <v>1</v>
      </c>
      <c r="E4391" s="18">
        <v>4383</v>
      </c>
      <c r="F4391" s="22">
        <f t="shared" si="206"/>
        <v>45109</v>
      </c>
      <c r="G4391" s="23">
        <f t="shared" si="207"/>
        <v>15</v>
      </c>
      <c r="H4391" s="21">
        <v>0</v>
      </c>
      <c r="I4391" s="60">
        <f>INDEX('Elech Summary'!$C$5:$C$8764,MATCH($E4391,'Elech Summary'!$B$5:$B$8764,0),MATCH(I$7,'Elech Summary'!$C$4:$C$4,0))</f>
        <v>-0.12558184094779223</v>
      </c>
      <c r="J4391" s="49">
        <f t="shared" si="205"/>
        <v>0</v>
      </c>
    </row>
    <row r="4392" spans="2:10" s="12" customFormat="1" ht="15" x14ac:dyDescent="0.2">
      <c r="B4392" s="40">
        <v>24.9</v>
      </c>
      <c r="C4392" s="41">
        <v>0</v>
      </c>
      <c r="D4392" s="55">
        <v>1</v>
      </c>
      <c r="E4392" s="18">
        <v>4384</v>
      </c>
      <c r="F4392" s="22">
        <f t="shared" si="206"/>
        <v>45109</v>
      </c>
      <c r="G4392" s="23">
        <f t="shared" si="207"/>
        <v>16</v>
      </c>
      <c r="H4392" s="21">
        <v>0</v>
      </c>
      <c r="I4392" s="60">
        <f>INDEX('Elech Summary'!$C$5:$C$8764,MATCH($E4392,'Elech Summary'!$B$5:$B$8764,0),MATCH(I$7,'Elech Summary'!$C$4:$C$4,0))</f>
        <v>-0.11904525645363551</v>
      </c>
      <c r="J4392" s="49">
        <f t="shared" si="205"/>
        <v>0</v>
      </c>
    </row>
    <row r="4393" spans="2:10" s="12" customFormat="1" ht="15" x14ac:dyDescent="0.2">
      <c r="B4393" s="40">
        <v>24.6</v>
      </c>
      <c r="C4393" s="41">
        <v>0</v>
      </c>
      <c r="D4393" s="55">
        <v>1</v>
      </c>
      <c r="E4393" s="18">
        <v>4385</v>
      </c>
      <c r="F4393" s="22">
        <f t="shared" si="206"/>
        <v>45109</v>
      </c>
      <c r="G4393" s="23">
        <f t="shared" si="207"/>
        <v>17</v>
      </c>
      <c r="H4393" s="21">
        <v>0</v>
      </c>
      <c r="I4393" s="60">
        <f>INDEX('Elech Summary'!$C$5:$C$8764,MATCH($E4393,'Elech Summary'!$B$5:$B$8764,0),MATCH(I$7,'Elech Summary'!$C$4:$C$4,0))</f>
        <v>-0.13601379638148259</v>
      </c>
      <c r="J4393" s="49">
        <f t="shared" si="205"/>
        <v>0</v>
      </c>
    </row>
    <row r="4394" spans="2:10" s="12" customFormat="1" ht="15" x14ac:dyDescent="0.2">
      <c r="B4394" s="40">
        <v>24</v>
      </c>
      <c r="C4394" s="41">
        <v>0</v>
      </c>
      <c r="D4394" s="55">
        <v>1</v>
      </c>
      <c r="E4394" s="18">
        <v>4386</v>
      </c>
      <c r="F4394" s="22">
        <f t="shared" si="206"/>
        <v>45109</v>
      </c>
      <c r="G4394" s="23">
        <f t="shared" si="207"/>
        <v>18</v>
      </c>
      <c r="H4394" s="21">
        <v>0</v>
      </c>
      <c r="I4394" s="60">
        <f>INDEX('Elech Summary'!$C$5:$C$8764,MATCH($E4394,'Elech Summary'!$B$5:$B$8764,0),MATCH(I$7,'Elech Summary'!$C$4:$C$4,0))</f>
        <v>-0.16264618064280412</v>
      </c>
      <c r="J4394" s="49">
        <f t="shared" si="205"/>
        <v>0</v>
      </c>
    </row>
    <row r="4395" spans="2:10" s="12" customFormat="1" ht="15" x14ac:dyDescent="0.2">
      <c r="B4395" s="40">
        <v>23.4</v>
      </c>
      <c r="C4395" s="41">
        <v>0</v>
      </c>
      <c r="D4395" s="55">
        <v>0</v>
      </c>
      <c r="E4395" s="18">
        <v>4387</v>
      </c>
      <c r="F4395" s="22">
        <f t="shared" si="206"/>
        <v>45109</v>
      </c>
      <c r="G4395" s="23">
        <f t="shared" si="207"/>
        <v>19</v>
      </c>
      <c r="H4395" s="21">
        <v>0</v>
      </c>
      <c r="I4395" s="60">
        <f>INDEX('Elech Summary'!$C$5:$C$8764,MATCH($E4395,'Elech Summary'!$B$5:$B$8764,0),MATCH(I$7,'Elech Summary'!$C$4:$C$4,0))</f>
        <v>-0.19206554734843651</v>
      </c>
      <c r="J4395" s="49">
        <f t="shared" si="205"/>
        <v>0</v>
      </c>
    </row>
    <row r="4396" spans="2:10" s="12" customFormat="1" ht="15" x14ac:dyDescent="0.2">
      <c r="B4396" s="40">
        <v>21.6</v>
      </c>
      <c r="C4396" s="41">
        <v>0</v>
      </c>
      <c r="D4396" s="55">
        <v>0</v>
      </c>
      <c r="E4396" s="18">
        <v>4388</v>
      </c>
      <c r="F4396" s="22">
        <f t="shared" si="206"/>
        <v>45109</v>
      </c>
      <c r="G4396" s="23">
        <f t="shared" si="207"/>
        <v>20</v>
      </c>
      <c r="H4396" s="21">
        <v>0</v>
      </c>
      <c r="I4396" s="60">
        <f>INDEX('Elech Summary'!$C$5:$C$8764,MATCH($E4396,'Elech Summary'!$B$5:$B$8764,0),MATCH(I$7,'Elech Summary'!$C$4:$C$4,0))</f>
        <v>-0.19911649801648534</v>
      </c>
      <c r="J4396" s="49">
        <f t="shared" si="205"/>
        <v>0</v>
      </c>
    </row>
    <row r="4397" spans="2:10" s="12" customFormat="1" ht="15" x14ac:dyDescent="0.2">
      <c r="B4397" s="40">
        <v>20.6</v>
      </c>
      <c r="C4397" s="41">
        <v>0</v>
      </c>
      <c r="D4397" s="55">
        <v>0</v>
      </c>
      <c r="E4397" s="18">
        <v>4389</v>
      </c>
      <c r="F4397" s="22">
        <f t="shared" si="206"/>
        <v>45109</v>
      </c>
      <c r="G4397" s="23">
        <f t="shared" si="207"/>
        <v>21</v>
      </c>
      <c r="H4397" s="21">
        <v>0</v>
      </c>
      <c r="I4397" s="60">
        <f>INDEX('Elech Summary'!$C$5:$C$8764,MATCH($E4397,'Elech Summary'!$B$5:$B$8764,0),MATCH(I$7,'Elech Summary'!$C$4:$C$4,0))</f>
        <v>-0.18317179708595288</v>
      </c>
      <c r="J4397" s="49">
        <f t="shared" si="205"/>
        <v>0</v>
      </c>
    </row>
    <row r="4398" spans="2:10" s="12" customFormat="1" ht="15" x14ac:dyDescent="0.2">
      <c r="B4398" s="40">
        <v>20.3</v>
      </c>
      <c r="C4398" s="41">
        <v>0</v>
      </c>
      <c r="D4398" s="55">
        <v>0</v>
      </c>
      <c r="E4398" s="18">
        <v>4390</v>
      </c>
      <c r="F4398" s="22">
        <f t="shared" si="206"/>
        <v>45109</v>
      </c>
      <c r="G4398" s="23">
        <f t="shared" si="207"/>
        <v>22</v>
      </c>
      <c r="H4398" s="21">
        <v>0</v>
      </c>
      <c r="I4398" s="60">
        <f>INDEX('Elech Summary'!$C$5:$C$8764,MATCH($E4398,'Elech Summary'!$B$5:$B$8764,0),MATCH(I$7,'Elech Summary'!$C$4:$C$4,0))</f>
        <v>-0.16058214675556992</v>
      </c>
      <c r="J4398" s="49">
        <f t="shared" si="205"/>
        <v>0</v>
      </c>
    </row>
    <row r="4399" spans="2:10" s="12" customFormat="1" ht="15" x14ac:dyDescent="0.2">
      <c r="B4399" s="40">
        <v>18.899999999999999</v>
      </c>
      <c r="C4399" s="41">
        <v>0</v>
      </c>
      <c r="D4399" s="55">
        <v>0</v>
      </c>
      <c r="E4399" s="18">
        <v>4391</v>
      </c>
      <c r="F4399" s="22">
        <f t="shared" si="206"/>
        <v>45109</v>
      </c>
      <c r="G4399" s="23">
        <f t="shared" si="207"/>
        <v>23</v>
      </c>
      <c r="H4399" s="21">
        <v>0</v>
      </c>
      <c r="I4399" s="60">
        <f>INDEX('Elech Summary'!$C$5:$C$8764,MATCH($E4399,'Elech Summary'!$B$5:$B$8764,0),MATCH(I$7,'Elech Summary'!$C$4:$C$4,0))</f>
        <v>-0.11967355368224547</v>
      </c>
      <c r="J4399" s="49">
        <f t="shared" si="205"/>
        <v>0</v>
      </c>
    </row>
    <row r="4400" spans="2:10" s="12" customFormat="1" ht="15" x14ac:dyDescent="0.2">
      <c r="B4400" s="40">
        <v>18.600000000000001</v>
      </c>
      <c r="C4400" s="41">
        <v>0</v>
      </c>
      <c r="D4400" s="55">
        <v>0</v>
      </c>
      <c r="E4400" s="18">
        <v>4392</v>
      </c>
      <c r="F4400" s="22">
        <f t="shared" si="206"/>
        <v>45109</v>
      </c>
      <c r="G4400" s="23">
        <f t="shared" si="207"/>
        <v>24</v>
      </c>
      <c r="H4400" s="21">
        <v>0</v>
      </c>
      <c r="I4400" s="60">
        <f>INDEX('Elech Summary'!$C$5:$C$8764,MATCH($E4400,'Elech Summary'!$B$5:$B$8764,0),MATCH(I$7,'Elech Summary'!$C$4:$C$4,0))</f>
        <v>-7.6832659292622812E-2</v>
      </c>
      <c r="J4400" s="49">
        <f t="shared" si="205"/>
        <v>0</v>
      </c>
    </row>
    <row r="4401" spans="2:10" s="12" customFormat="1" ht="15" x14ac:dyDescent="0.2">
      <c r="B4401" s="40">
        <v>18.600000000000001</v>
      </c>
      <c r="C4401" s="41">
        <v>0</v>
      </c>
      <c r="D4401" s="55">
        <v>0</v>
      </c>
      <c r="E4401" s="18">
        <v>4393</v>
      </c>
      <c r="F4401" s="22">
        <f t="shared" si="206"/>
        <v>45110</v>
      </c>
      <c r="G4401" s="23">
        <f t="shared" si="207"/>
        <v>1</v>
      </c>
      <c r="H4401" s="21">
        <v>0</v>
      </c>
      <c r="I4401" s="60">
        <f>INDEX('Elech Summary'!$C$5:$C$8764,MATCH($E4401,'Elech Summary'!$B$5:$B$8764,0),MATCH(I$7,'Elech Summary'!$C$4:$C$4,0))</f>
        <v>-3.5424050740059054E-2</v>
      </c>
      <c r="J4401" s="49">
        <f t="shared" si="205"/>
        <v>0</v>
      </c>
    </row>
    <row r="4402" spans="2:10" s="12" customFormat="1" ht="15" x14ac:dyDescent="0.2">
      <c r="B4402" s="40">
        <v>18.600000000000001</v>
      </c>
      <c r="C4402" s="41">
        <v>0</v>
      </c>
      <c r="D4402" s="55">
        <v>0</v>
      </c>
      <c r="E4402" s="18">
        <v>4394</v>
      </c>
      <c r="F4402" s="22">
        <f t="shared" si="206"/>
        <v>45110</v>
      </c>
      <c r="G4402" s="23">
        <f t="shared" si="207"/>
        <v>2</v>
      </c>
      <c r="H4402" s="21">
        <v>0</v>
      </c>
      <c r="I4402" s="60">
        <f>INDEX('Elech Summary'!$C$5:$C$8764,MATCH($E4402,'Elech Summary'!$B$5:$B$8764,0),MATCH(I$7,'Elech Summary'!$C$4:$C$4,0))</f>
        <v>-1.9083852951372257E-2</v>
      </c>
      <c r="J4402" s="49">
        <f t="shared" si="205"/>
        <v>0</v>
      </c>
    </row>
    <row r="4403" spans="2:10" s="12" customFormat="1" ht="15" x14ac:dyDescent="0.2">
      <c r="B4403" s="40">
        <v>18.5</v>
      </c>
      <c r="C4403" s="41">
        <v>0</v>
      </c>
      <c r="D4403" s="55">
        <v>0</v>
      </c>
      <c r="E4403" s="18">
        <v>4395</v>
      </c>
      <c r="F4403" s="22">
        <f t="shared" si="206"/>
        <v>45110</v>
      </c>
      <c r="G4403" s="23">
        <f t="shared" si="207"/>
        <v>3</v>
      </c>
      <c r="H4403" s="21">
        <v>0</v>
      </c>
      <c r="I4403" s="60">
        <f>INDEX('Elech Summary'!$C$5:$C$8764,MATCH($E4403,'Elech Summary'!$B$5:$B$8764,0),MATCH(I$7,'Elech Summary'!$C$4:$C$4,0))</f>
        <v>-1.2230149433953258E-2</v>
      </c>
      <c r="J4403" s="49">
        <f t="shared" si="205"/>
        <v>0</v>
      </c>
    </row>
    <row r="4404" spans="2:10" s="12" customFormat="1" ht="15" x14ac:dyDescent="0.2">
      <c r="B4404" s="40">
        <v>18.8</v>
      </c>
      <c r="C4404" s="41">
        <v>0</v>
      </c>
      <c r="D4404" s="55">
        <v>0</v>
      </c>
      <c r="E4404" s="18">
        <v>4396</v>
      </c>
      <c r="F4404" s="22">
        <f t="shared" si="206"/>
        <v>45110</v>
      </c>
      <c r="G4404" s="23">
        <f t="shared" si="207"/>
        <v>4</v>
      </c>
      <c r="H4404" s="21">
        <v>0</v>
      </c>
      <c r="I4404" s="60">
        <f>INDEX('Elech Summary'!$C$5:$C$8764,MATCH($E4404,'Elech Summary'!$B$5:$B$8764,0),MATCH(I$7,'Elech Summary'!$C$4:$C$4,0))</f>
        <v>-1.3731009500097549E-2</v>
      </c>
      <c r="J4404" s="49">
        <f t="shared" si="205"/>
        <v>0</v>
      </c>
    </row>
    <row r="4405" spans="2:10" s="12" customFormat="1" ht="15" x14ac:dyDescent="0.2">
      <c r="B4405" s="40">
        <v>19.100000000000001</v>
      </c>
      <c r="C4405" s="41">
        <v>0</v>
      </c>
      <c r="D4405" s="55">
        <v>0</v>
      </c>
      <c r="E4405" s="18">
        <v>4397</v>
      </c>
      <c r="F4405" s="22">
        <f t="shared" si="206"/>
        <v>45110</v>
      </c>
      <c r="G4405" s="23">
        <f t="shared" si="207"/>
        <v>5</v>
      </c>
      <c r="H4405" s="21">
        <v>0</v>
      </c>
      <c r="I4405" s="60">
        <f>INDEX('Elech Summary'!$C$5:$C$8764,MATCH($E4405,'Elech Summary'!$B$5:$B$8764,0),MATCH(I$7,'Elech Summary'!$C$4:$C$4,0))</f>
        <v>-2.7898363847131041E-2</v>
      </c>
      <c r="J4405" s="49">
        <f t="shared" si="205"/>
        <v>0</v>
      </c>
    </row>
    <row r="4406" spans="2:10" s="12" customFormat="1" ht="15" x14ac:dyDescent="0.2">
      <c r="B4406" s="40">
        <v>16.8</v>
      </c>
      <c r="C4406" s="41">
        <v>1</v>
      </c>
      <c r="D4406" s="55">
        <v>0</v>
      </c>
      <c r="E4406" s="18">
        <v>4398</v>
      </c>
      <c r="F4406" s="22">
        <f t="shared" si="206"/>
        <v>45110</v>
      </c>
      <c r="G4406" s="23">
        <f t="shared" si="207"/>
        <v>6</v>
      </c>
      <c r="H4406" s="21">
        <v>0</v>
      </c>
      <c r="I4406" s="60">
        <f>INDEX('Elech Summary'!$C$5:$C$8764,MATCH($E4406,'Elech Summary'!$B$5:$B$8764,0),MATCH(I$7,'Elech Summary'!$C$4:$C$4,0))</f>
        <v>-8.1329829634368841E-2</v>
      </c>
      <c r="J4406" s="49">
        <f t="shared" si="205"/>
        <v>0</v>
      </c>
    </row>
    <row r="4407" spans="2:10" s="12" customFormat="1" ht="15" x14ac:dyDescent="0.2">
      <c r="B4407" s="40">
        <v>15.8</v>
      </c>
      <c r="C4407" s="41">
        <v>1</v>
      </c>
      <c r="D4407" s="55">
        <v>0</v>
      </c>
      <c r="E4407" s="18">
        <v>4399</v>
      </c>
      <c r="F4407" s="22">
        <f t="shared" si="206"/>
        <v>45110</v>
      </c>
      <c r="G4407" s="23">
        <f t="shared" si="207"/>
        <v>7</v>
      </c>
      <c r="H4407" s="21">
        <v>0</v>
      </c>
      <c r="I4407" s="60">
        <f>INDEX('Elech Summary'!$C$5:$C$8764,MATCH($E4407,'Elech Summary'!$B$5:$B$8764,0),MATCH(I$7,'Elech Summary'!$C$4:$C$4,0))</f>
        <v>-0.18718525500750749</v>
      </c>
      <c r="J4407" s="49">
        <f t="shared" si="205"/>
        <v>0</v>
      </c>
    </row>
    <row r="4408" spans="2:10" s="12" customFormat="1" ht="15" x14ac:dyDescent="0.2">
      <c r="B4408" s="40">
        <v>16.3</v>
      </c>
      <c r="C4408" s="41">
        <v>1</v>
      </c>
      <c r="D4408" s="55">
        <v>0</v>
      </c>
      <c r="E4408" s="18">
        <v>4400</v>
      </c>
      <c r="F4408" s="22">
        <f t="shared" si="206"/>
        <v>45110</v>
      </c>
      <c r="G4408" s="23">
        <f t="shared" si="207"/>
        <v>8</v>
      </c>
      <c r="H4408" s="21">
        <v>0</v>
      </c>
      <c r="I4408" s="60">
        <f>INDEX('Elech Summary'!$C$5:$C$8764,MATCH($E4408,'Elech Summary'!$B$5:$B$8764,0),MATCH(I$7,'Elech Summary'!$C$4:$C$4,0))</f>
        <v>-0.23084995968381777</v>
      </c>
      <c r="J4408" s="49">
        <f t="shared" si="205"/>
        <v>0</v>
      </c>
    </row>
    <row r="4409" spans="2:10" s="12" customFormat="1" ht="15" x14ac:dyDescent="0.2">
      <c r="B4409" s="40">
        <v>16.399999999999999</v>
      </c>
      <c r="C4409" s="41">
        <v>1</v>
      </c>
      <c r="D4409" s="55">
        <v>0</v>
      </c>
      <c r="E4409" s="18">
        <v>4401</v>
      </c>
      <c r="F4409" s="22">
        <f t="shared" si="206"/>
        <v>45110</v>
      </c>
      <c r="G4409" s="23">
        <f t="shared" si="207"/>
        <v>9</v>
      </c>
      <c r="H4409" s="21">
        <v>0</v>
      </c>
      <c r="I4409" s="60">
        <f>INDEX('Elech Summary'!$C$5:$C$8764,MATCH($E4409,'Elech Summary'!$B$5:$B$8764,0),MATCH(I$7,'Elech Summary'!$C$4:$C$4,0))</f>
        <v>-0.23876216747037887</v>
      </c>
      <c r="J4409" s="49">
        <f t="shared" si="205"/>
        <v>0</v>
      </c>
    </row>
    <row r="4410" spans="2:10" s="12" customFormat="1" ht="15" x14ac:dyDescent="0.2">
      <c r="B4410" s="40">
        <v>17.8</v>
      </c>
      <c r="C4410" s="41">
        <v>0</v>
      </c>
      <c r="D4410" s="55">
        <v>0</v>
      </c>
      <c r="E4410" s="18">
        <v>4402</v>
      </c>
      <c r="F4410" s="22">
        <f t="shared" si="206"/>
        <v>45110</v>
      </c>
      <c r="G4410" s="23">
        <f t="shared" si="207"/>
        <v>10</v>
      </c>
      <c r="H4410" s="21">
        <v>0</v>
      </c>
      <c r="I4410" s="60">
        <f>INDEX('Elech Summary'!$C$5:$C$8764,MATCH($E4410,'Elech Summary'!$B$5:$B$8764,0),MATCH(I$7,'Elech Summary'!$C$4:$C$4,0))</f>
        <v>-0.22300230963226969</v>
      </c>
      <c r="J4410" s="49">
        <f t="shared" si="205"/>
        <v>0</v>
      </c>
    </row>
    <row r="4411" spans="2:10" s="12" customFormat="1" ht="15" x14ac:dyDescent="0.2">
      <c r="B4411" s="40">
        <v>19.3</v>
      </c>
      <c r="C4411" s="41">
        <v>0</v>
      </c>
      <c r="D4411" s="55">
        <v>0</v>
      </c>
      <c r="E4411" s="18">
        <v>4403</v>
      </c>
      <c r="F4411" s="22">
        <f t="shared" si="206"/>
        <v>45110</v>
      </c>
      <c r="G4411" s="23">
        <f t="shared" si="207"/>
        <v>11</v>
      </c>
      <c r="H4411" s="21">
        <v>0</v>
      </c>
      <c r="I4411" s="60">
        <f>INDEX('Elech Summary'!$C$5:$C$8764,MATCH($E4411,'Elech Summary'!$B$5:$B$8764,0),MATCH(I$7,'Elech Summary'!$C$4:$C$4,0))</f>
        <v>-0.19216903777568947</v>
      </c>
      <c r="J4411" s="49">
        <f t="shared" si="205"/>
        <v>0</v>
      </c>
    </row>
    <row r="4412" spans="2:10" s="12" customFormat="1" ht="15" x14ac:dyDescent="0.2">
      <c r="B4412" s="40">
        <v>20.6</v>
      </c>
      <c r="C4412" s="41">
        <v>0</v>
      </c>
      <c r="D4412" s="55">
        <v>0</v>
      </c>
      <c r="E4412" s="18">
        <v>4404</v>
      </c>
      <c r="F4412" s="22">
        <f t="shared" si="206"/>
        <v>45110</v>
      </c>
      <c r="G4412" s="23">
        <f t="shared" si="207"/>
        <v>12</v>
      </c>
      <c r="H4412" s="21">
        <v>0</v>
      </c>
      <c r="I4412" s="60">
        <f>INDEX('Elech Summary'!$C$5:$C$8764,MATCH($E4412,'Elech Summary'!$B$5:$B$8764,0),MATCH(I$7,'Elech Summary'!$C$4:$C$4,0))</f>
        <v>-0.16438245852026567</v>
      </c>
      <c r="J4412" s="49">
        <f t="shared" si="205"/>
        <v>0</v>
      </c>
    </row>
    <row r="4413" spans="2:10" s="12" customFormat="1" ht="15" x14ac:dyDescent="0.2">
      <c r="B4413" s="40">
        <v>20.9</v>
      </c>
      <c r="C4413" s="41">
        <v>0</v>
      </c>
      <c r="D4413" s="55">
        <v>0</v>
      </c>
      <c r="E4413" s="18">
        <v>4405</v>
      </c>
      <c r="F4413" s="22">
        <f t="shared" si="206"/>
        <v>45110</v>
      </c>
      <c r="G4413" s="23">
        <f t="shared" si="207"/>
        <v>13</v>
      </c>
      <c r="H4413" s="21">
        <v>0</v>
      </c>
      <c r="I4413" s="60">
        <f>INDEX('Elech Summary'!$C$5:$C$8764,MATCH($E4413,'Elech Summary'!$B$5:$B$8764,0),MATCH(I$7,'Elech Summary'!$C$4:$C$4,0))</f>
        <v>-0.14267606161729718</v>
      </c>
      <c r="J4413" s="49">
        <f t="shared" si="205"/>
        <v>0</v>
      </c>
    </row>
    <row r="4414" spans="2:10" s="12" customFormat="1" ht="15" x14ac:dyDescent="0.2">
      <c r="B4414" s="40">
        <v>21.3</v>
      </c>
      <c r="C4414" s="41">
        <v>0</v>
      </c>
      <c r="D4414" s="55">
        <v>0</v>
      </c>
      <c r="E4414" s="18">
        <v>4406</v>
      </c>
      <c r="F4414" s="22">
        <f t="shared" si="206"/>
        <v>45110</v>
      </c>
      <c r="G4414" s="23">
        <f t="shared" si="207"/>
        <v>14</v>
      </c>
      <c r="H4414" s="21">
        <v>0</v>
      </c>
      <c r="I4414" s="60">
        <f>INDEX('Elech Summary'!$C$5:$C$8764,MATCH($E4414,'Elech Summary'!$B$5:$B$8764,0),MATCH(I$7,'Elech Summary'!$C$4:$C$4,0))</f>
        <v>-0.12823351274389749</v>
      </c>
      <c r="J4414" s="49">
        <f t="shared" si="205"/>
        <v>0</v>
      </c>
    </row>
    <row r="4415" spans="2:10" s="12" customFormat="1" ht="15" x14ac:dyDescent="0.2">
      <c r="B4415" s="40">
        <v>21.5</v>
      </c>
      <c r="C4415" s="41">
        <v>0</v>
      </c>
      <c r="D4415" s="55">
        <v>0</v>
      </c>
      <c r="E4415" s="18">
        <v>4407</v>
      </c>
      <c r="F4415" s="22">
        <f t="shared" si="206"/>
        <v>45110</v>
      </c>
      <c r="G4415" s="23">
        <f t="shared" si="207"/>
        <v>15</v>
      </c>
      <c r="H4415" s="21">
        <v>0</v>
      </c>
      <c r="I4415" s="60">
        <f>INDEX('Elech Summary'!$C$5:$C$8764,MATCH($E4415,'Elech Summary'!$B$5:$B$8764,0),MATCH(I$7,'Elech Summary'!$C$4:$C$4,0))</f>
        <v>-0.11588463712088926</v>
      </c>
      <c r="J4415" s="49">
        <f t="shared" si="205"/>
        <v>0</v>
      </c>
    </row>
    <row r="4416" spans="2:10" s="12" customFormat="1" ht="15" x14ac:dyDescent="0.2">
      <c r="B4416" s="40">
        <v>21.6</v>
      </c>
      <c r="C4416" s="41">
        <v>0</v>
      </c>
      <c r="D4416" s="55">
        <v>0</v>
      </c>
      <c r="E4416" s="18">
        <v>4408</v>
      </c>
      <c r="F4416" s="22">
        <f t="shared" si="206"/>
        <v>45110</v>
      </c>
      <c r="G4416" s="23">
        <f t="shared" si="207"/>
        <v>16</v>
      </c>
      <c r="H4416" s="21">
        <v>1</v>
      </c>
      <c r="I4416" s="60">
        <f>INDEX('Elech Summary'!$C$5:$C$8764,MATCH($E4416,'Elech Summary'!$B$5:$B$8764,0),MATCH(I$7,'Elech Summary'!$C$4:$C$4,0))</f>
        <v>-0.11004267594697448</v>
      </c>
      <c r="J4416" s="49">
        <f t="shared" si="205"/>
        <v>-0.11004267594697448</v>
      </c>
    </row>
    <row r="4417" spans="2:10" s="12" customFormat="1" ht="15" x14ac:dyDescent="0.2">
      <c r="B4417" s="40">
        <v>21.5</v>
      </c>
      <c r="C4417" s="41">
        <v>0</v>
      </c>
      <c r="D4417" s="55">
        <v>0</v>
      </c>
      <c r="E4417" s="18">
        <v>4409</v>
      </c>
      <c r="F4417" s="22">
        <f t="shared" si="206"/>
        <v>45110</v>
      </c>
      <c r="G4417" s="23">
        <f t="shared" si="207"/>
        <v>17</v>
      </c>
      <c r="H4417" s="21">
        <v>1</v>
      </c>
      <c r="I4417" s="60">
        <f>INDEX('Elech Summary'!$C$5:$C$8764,MATCH($E4417,'Elech Summary'!$B$5:$B$8764,0),MATCH(I$7,'Elech Summary'!$C$4:$C$4,0))</f>
        <v>-0.12656756396594138</v>
      </c>
      <c r="J4417" s="49">
        <f t="shared" si="205"/>
        <v>-0.12656756396594138</v>
      </c>
    </row>
    <row r="4418" spans="2:10" s="12" customFormat="1" ht="15" x14ac:dyDescent="0.2">
      <c r="B4418" s="40">
        <v>21</v>
      </c>
      <c r="C4418" s="41">
        <v>0</v>
      </c>
      <c r="D4418" s="55">
        <v>0</v>
      </c>
      <c r="E4418" s="18">
        <v>4410</v>
      </c>
      <c r="F4418" s="22">
        <f t="shared" si="206"/>
        <v>45110</v>
      </c>
      <c r="G4418" s="23">
        <f t="shared" si="207"/>
        <v>18</v>
      </c>
      <c r="H4418" s="21">
        <v>1</v>
      </c>
      <c r="I4418" s="60">
        <f>INDEX('Elech Summary'!$C$5:$C$8764,MATCH($E4418,'Elech Summary'!$B$5:$B$8764,0),MATCH(I$7,'Elech Summary'!$C$4:$C$4,0))</f>
        <v>-0.1532146448612246</v>
      </c>
      <c r="J4418" s="49">
        <f t="shared" si="205"/>
        <v>-0.1532146448612246</v>
      </c>
    </row>
    <row r="4419" spans="2:10" s="12" customFormat="1" ht="15" x14ac:dyDescent="0.2">
      <c r="B4419" s="40">
        <v>20</v>
      </c>
      <c r="C4419" s="41">
        <v>0</v>
      </c>
      <c r="D4419" s="55">
        <v>0</v>
      </c>
      <c r="E4419" s="18">
        <v>4411</v>
      </c>
      <c r="F4419" s="22">
        <f t="shared" si="206"/>
        <v>45110</v>
      </c>
      <c r="G4419" s="23">
        <f t="shared" si="207"/>
        <v>19</v>
      </c>
      <c r="H4419" s="21">
        <v>1</v>
      </c>
      <c r="I4419" s="60">
        <f>INDEX('Elech Summary'!$C$5:$C$8764,MATCH($E4419,'Elech Summary'!$B$5:$B$8764,0),MATCH(I$7,'Elech Summary'!$C$4:$C$4,0))</f>
        <v>-0.18186788773601359</v>
      </c>
      <c r="J4419" s="49">
        <f t="shared" si="205"/>
        <v>-0.18186788773601359</v>
      </c>
    </row>
    <row r="4420" spans="2:10" s="12" customFormat="1" ht="15" x14ac:dyDescent="0.2">
      <c r="B4420" s="40">
        <v>17.8</v>
      </c>
      <c r="C4420" s="41">
        <v>0</v>
      </c>
      <c r="D4420" s="55">
        <v>0</v>
      </c>
      <c r="E4420" s="18">
        <v>4412</v>
      </c>
      <c r="F4420" s="22">
        <f t="shared" si="206"/>
        <v>45110</v>
      </c>
      <c r="G4420" s="23">
        <f t="shared" si="207"/>
        <v>20</v>
      </c>
      <c r="H4420" s="21">
        <v>1</v>
      </c>
      <c r="I4420" s="60">
        <f>INDEX('Elech Summary'!$C$5:$C$8764,MATCH($E4420,'Elech Summary'!$B$5:$B$8764,0),MATCH(I$7,'Elech Summary'!$C$4:$C$4,0))</f>
        <v>-0.19235008809169749</v>
      </c>
      <c r="J4420" s="49">
        <f t="shared" si="205"/>
        <v>-0.19235008809169749</v>
      </c>
    </row>
    <row r="4421" spans="2:10" s="12" customFormat="1" ht="15" x14ac:dyDescent="0.2">
      <c r="B4421" s="40">
        <v>16.399999999999999</v>
      </c>
      <c r="C4421" s="41">
        <v>1</v>
      </c>
      <c r="D4421" s="55">
        <v>0</v>
      </c>
      <c r="E4421" s="18">
        <v>4413</v>
      </c>
      <c r="F4421" s="22">
        <f t="shared" si="206"/>
        <v>45110</v>
      </c>
      <c r="G4421" s="23">
        <f t="shared" si="207"/>
        <v>21</v>
      </c>
      <c r="H4421" s="21">
        <v>1</v>
      </c>
      <c r="I4421" s="60">
        <f>INDEX('Elech Summary'!$C$5:$C$8764,MATCH($E4421,'Elech Summary'!$B$5:$B$8764,0),MATCH(I$7,'Elech Summary'!$C$4:$C$4,0))</f>
        <v>-0.17678970125261165</v>
      </c>
      <c r="J4421" s="49">
        <f t="shared" si="205"/>
        <v>-0.17678970125261165</v>
      </c>
    </row>
    <row r="4422" spans="2:10" s="12" customFormat="1" ht="15" x14ac:dyDescent="0.2">
      <c r="B4422" s="40">
        <v>14.9</v>
      </c>
      <c r="C4422" s="41">
        <v>1</v>
      </c>
      <c r="D4422" s="55">
        <v>0</v>
      </c>
      <c r="E4422" s="18">
        <v>4414</v>
      </c>
      <c r="F4422" s="22">
        <f t="shared" si="206"/>
        <v>45110</v>
      </c>
      <c r="G4422" s="23">
        <f t="shared" si="207"/>
        <v>22</v>
      </c>
      <c r="H4422" s="21">
        <v>0</v>
      </c>
      <c r="I4422" s="60">
        <f>INDEX('Elech Summary'!$C$5:$C$8764,MATCH($E4422,'Elech Summary'!$B$5:$B$8764,0),MATCH(I$7,'Elech Summary'!$C$4:$C$4,0))</f>
        <v>-0.15496020709812547</v>
      </c>
      <c r="J4422" s="49">
        <f t="shared" si="205"/>
        <v>0</v>
      </c>
    </row>
    <row r="4423" spans="2:10" s="12" customFormat="1" ht="15" x14ac:dyDescent="0.2">
      <c r="B4423" s="40">
        <v>13.6</v>
      </c>
      <c r="C4423" s="41">
        <v>1</v>
      </c>
      <c r="D4423" s="55">
        <v>0</v>
      </c>
      <c r="E4423" s="18">
        <v>4415</v>
      </c>
      <c r="F4423" s="22">
        <f t="shared" si="206"/>
        <v>45110</v>
      </c>
      <c r="G4423" s="23">
        <f t="shared" si="207"/>
        <v>23</v>
      </c>
      <c r="H4423" s="21">
        <v>0</v>
      </c>
      <c r="I4423" s="60">
        <f>INDEX('Elech Summary'!$C$5:$C$8764,MATCH($E4423,'Elech Summary'!$B$5:$B$8764,0),MATCH(I$7,'Elech Summary'!$C$4:$C$4,0))</f>
        <v>-0.11700665284415462</v>
      </c>
      <c r="J4423" s="49">
        <f t="shared" si="205"/>
        <v>0</v>
      </c>
    </row>
    <row r="4424" spans="2:10" s="12" customFormat="1" ht="15" x14ac:dyDescent="0.2">
      <c r="B4424" s="40">
        <v>12.8</v>
      </c>
      <c r="C4424" s="41">
        <v>1</v>
      </c>
      <c r="D4424" s="55">
        <v>0</v>
      </c>
      <c r="E4424" s="18">
        <v>4416</v>
      </c>
      <c r="F4424" s="22">
        <f t="shared" si="206"/>
        <v>45110</v>
      </c>
      <c r="G4424" s="23">
        <f t="shared" si="207"/>
        <v>24</v>
      </c>
      <c r="H4424" s="21">
        <v>0</v>
      </c>
      <c r="I4424" s="60">
        <f>INDEX('Elech Summary'!$C$5:$C$8764,MATCH($E4424,'Elech Summary'!$B$5:$B$8764,0),MATCH(I$7,'Elech Summary'!$C$4:$C$4,0))</f>
        <v>-7.3258498421305426E-2</v>
      </c>
      <c r="J4424" s="49">
        <f t="shared" si="205"/>
        <v>0</v>
      </c>
    </row>
    <row r="4425" spans="2:10" s="12" customFormat="1" ht="15" x14ac:dyDescent="0.2">
      <c r="B4425" s="40">
        <v>11.8</v>
      </c>
      <c r="C4425" s="41">
        <v>1</v>
      </c>
      <c r="D4425" s="55">
        <v>0</v>
      </c>
      <c r="E4425" s="18">
        <v>4417</v>
      </c>
      <c r="F4425" s="22">
        <f t="shared" si="206"/>
        <v>45111</v>
      </c>
      <c r="G4425" s="23">
        <f t="shared" si="207"/>
        <v>1</v>
      </c>
      <c r="H4425" s="21">
        <v>0</v>
      </c>
      <c r="I4425" s="60">
        <f>INDEX('Elech Summary'!$C$5:$C$8764,MATCH($E4425,'Elech Summary'!$B$5:$B$8764,0),MATCH(I$7,'Elech Summary'!$C$4:$C$4,0))</f>
        <v>-3.8930048923053975E-2</v>
      </c>
      <c r="J4425" s="49">
        <f t="shared" si="205"/>
        <v>0</v>
      </c>
    </row>
    <row r="4426" spans="2:10" s="12" customFormat="1" ht="15" x14ac:dyDescent="0.2">
      <c r="B4426" s="40">
        <v>11.5</v>
      </c>
      <c r="C4426" s="41">
        <v>1</v>
      </c>
      <c r="D4426" s="55">
        <v>0</v>
      </c>
      <c r="E4426" s="18">
        <v>4418</v>
      </c>
      <c r="F4426" s="22">
        <f t="shared" si="206"/>
        <v>45111</v>
      </c>
      <c r="G4426" s="23">
        <f t="shared" si="207"/>
        <v>2</v>
      </c>
      <c r="H4426" s="21">
        <v>0</v>
      </c>
      <c r="I4426" s="60">
        <f>INDEX('Elech Summary'!$C$5:$C$8764,MATCH($E4426,'Elech Summary'!$B$5:$B$8764,0),MATCH(I$7,'Elech Summary'!$C$4:$C$4,0))</f>
        <v>-1.9024333243368739E-2</v>
      </c>
      <c r="J4426" s="49">
        <f t="shared" ref="J4426:J4489" si="208">$H4426*I4426</f>
        <v>0</v>
      </c>
    </row>
    <row r="4427" spans="2:10" s="12" customFormat="1" ht="15" x14ac:dyDescent="0.2">
      <c r="B4427" s="40">
        <v>9.9</v>
      </c>
      <c r="C4427" s="41">
        <v>1</v>
      </c>
      <c r="D4427" s="55">
        <v>0</v>
      </c>
      <c r="E4427" s="18">
        <v>4419</v>
      </c>
      <c r="F4427" s="22">
        <f t="shared" ref="F4427:F4490" si="209">IF(F4426="-",F4426,IF(G4427=1,F4426+1,F4426))</f>
        <v>45111</v>
      </c>
      <c r="G4427" s="23">
        <f t="shared" ref="G4427:G4490" si="210">IF(G4426+1&gt;24,1,G4426+1)</f>
        <v>3</v>
      </c>
      <c r="H4427" s="21">
        <v>0</v>
      </c>
      <c r="I4427" s="60">
        <f>INDEX('Elech Summary'!$C$5:$C$8764,MATCH($E4427,'Elech Summary'!$B$5:$B$8764,0),MATCH(I$7,'Elech Summary'!$C$4:$C$4,0))</f>
        <v>-1.2188151911460113E-2</v>
      </c>
      <c r="J4427" s="49">
        <f t="shared" si="208"/>
        <v>0</v>
      </c>
    </row>
    <row r="4428" spans="2:10" s="12" customFormat="1" ht="15" x14ac:dyDescent="0.2">
      <c r="B4428" s="40">
        <v>9</v>
      </c>
      <c r="C4428" s="41">
        <v>1</v>
      </c>
      <c r="D4428" s="55">
        <v>0</v>
      </c>
      <c r="E4428" s="18">
        <v>4420</v>
      </c>
      <c r="F4428" s="22">
        <f t="shared" si="209"/>
        <v>45111</v>
      </c>
      <c r="G4428" s="23">
        <f t="shared" si="210"/>
        <v>4</v>
      </c>
      <c r="H4428" s="21">
        <v>0</v>
      </c>
      <c r="I4428" s="60">
        <f>INDEX('Elech Summary'!$C$5:$C$8764,MATCH($E4428,'Elech Summary'!$B$5:$B$8764,0),MATCH(I$7,'Elech Summary'!$C$4:$C$4,0))</f>
        <v>-1.3686333664351302E-2</v>
      </c>
      <c r="J4428" s="49">
        <f t="shared" si="208"/>
        <v>0</v>
      </c>
    </row>
    <row r="4429" spans="2:10" s="12" customFormat="1" ht="15" x14ac:dyDescent="0.2">
      <c r="B4429" s="40">
        <v>9</v>
      </c>
      <c r="C4429" s="41">
        <v>1</v>
      </c>
      <c r="D4429" s="55">
        <v>0</v>
      </c>
      <c r="E4429" s="18">
        <v>4421</v>
      </c>
      <c r="F4429" s="22">
        <f t="shared" si="209"/>
        <v>45111</v>
      </c>
      <c r="G4429" s="23">
        <f t="shared" si="210"/>
        <v>5</v>
      </c>
      <c r="H4429" s="21">
        <v>0</v>
      </c>
      <c r="I4429" s="60">
        <f>INDEX('Elech Summary'!$C$5:$C$8764,MATCH($E4429,'Elech Summary'!$B$5:$B$8764,0),MATCH(I$7,'Elech Summary'!$C$4:$C$4,0))</f>
        <v>-2.7687926520860016E-2</v>
      </c>
      <c r="J4429" s="49">
        <f t="shared" si="208"/>
        <v>0</v>
      </c>
    </row>
    <row r="4430" spans="2:10" s="12" customFormat="1" ht="15" x14ac:dyDescent="0.2">
      <c r="B4430" s="40">
        <v>10</v>
      </c>
      <c r="C4430" s="41">
        <v>1</v>
      </c>
      <c r="D4430" s="55">
        <v>0</v>
      </c>
      <c r="E4430" s="18">
        <v>4422</v>
      </c>
      <c r="F4430" s="22">
        <f t="shared" si="209"/>
        <v>45111</v>
      </c>
      <c r="G4430" s="23">
        <f t="shared" si="210"/>
        <v>6</v>
      </c>
      <c r="H4430" s="21">
        <v>0</v>
      </c>
      <c r="I4430" s="60">
        <f>INDEX('Elech Summary'!$C$5:$C$8764,MATCH($E4430,'Elech Summary'!$B$5:$B$8764,0),MATCH(I$7,'Elech Summary'!$C$4:$C$4,0))</f>
        <v>-8.4688197620724617E-2</v>
      </c>
      <c r="J4430" s="49">
        <f t="shared" si="208"/>
        <v>0</v>
      </c>
    </row>
    <row r="4431" spans="2:10" s="12" customFormat="1" ht="15" x14ac:dyDescent="0.2">
      <c r="B4431" s="40">
        <v>13.7</v>
      </c>
      <c r="C4431" s="41">
        <v>1</v>
      </c>
      <c r="D4431" s="55">
        <v>0</v>
      </c>
      <c r="E4431" s="18">
        <v>4423</v>
      </c>
      <c r="F4431" s="22">
        <f t="shared" si="209"/>
        <v>45111</v>
      </c>
      <c r="G4431" s="23">
        <f t="shared" si="210"/>
        <v>7</v>
      </c>
      <c r="H4431" s="21">
        <v>0</v>
      </c>
      <c r="I4431" s="60">
        <f>INDEX('Elech Summary'!$C$5:$C$8764,MATCH($E4431,'Elech Summary'!$B$5:$B$8764,0),MATCH(I$7,'Elech Summary'!$C$4:$C$4,0))</f>
        <v>-0.18660639775750937</v>
      </c>
      <c r="J4431" s="49">
        <f t="shared" si="208"/>
        <v>0</v>
      </c>
    </row>
    <row r="4432" spans="2:10" s="12" customFormat="1" ht="15" x14ac:dyDescent="0.2">
      <c r="B4432" s="40">
        <v>16.8</v>
      </c>
      <c r="C4432" s="41">
        <v>1</v>
      </c>
      <c r="D4432" s="55">
        <v>0</v>
      </c>
      <c r="E4432" s="18">
        <v>4424</v>
      </c>
      <c r="F4432" s="22">
        <f t="shared" si="209"/>
        <v>45111</v>
      </c>
      <c r="G4432" s="23">
        <f t="shared" si="210"/>
        <v>8</v>
      </c>
      <c r="H4432" s="21">
        <v>0</v>
      </c>
      <c r="I4432" s="60">
        <f>INDEX('Elech Summary'!$C$5:$C$8764,MATCH($E4432,'Elech Summary'!$B$5:$B$8764,0),MATCH(I$7,'Elech Summary'!$C$4:$C$4,0))</f>
        <v>-0.22759852167396169</v>
      </c>
      <c r="J4432" s="49">
        <f t="shared" si="208"/>
        <v>0</v>
      </c>
    </row>
    <row r="4433" spans="2:10" s="12" customFormat="1" ht="15" x14ac:dyDescent="0.2">
      <c r="B4433" s="40">
        <v>18.399999999999999</v>
      </c>
      <c r="C4433" s="41">
        <v>0</v>
      </c>
      <c r="D4433" s="55">
        <v>0</v>
      </c>
      <c r="E4433" s="18">
        <v>4425</v>
      </c>
      <c r="F4433" s="22">
        <f t="shared" si="209"/>
        <v>45111</v>
      </c>
      <c r="G4433" s="23">
        <f t="shared" si="210"/>
        <v>9</v>
      </c>
      <c r="H4433" s="21">
        <v>0</v>
      </c>
      <c r="I4433" s="60">
        <f>INDEX('Elech Summary'!$C$5:$C$8764,MATCH($E4433,'Elech Summary'!$B$5:$B$8764,0),MATCH(I$7,'Elech Summary'!$C$4:$C$4,0))</f>
        <v>-0.23663655468468803</v>
      </c>
      <c r="J4433" s="49">
        <f t="shared" si="208"/>
        <v>0</v>
      </c>
    </row>
    <row r="4434" spans="2:10" s="12" customFormat="1" ht="15" x14ac:dyDescent="0.2">
      <c r="B4434" s="40">
        <v>19.399999999999999</v>
      </c>
      <c r="C4434" s="41">
        <v>0</v>
      </c>
      <c r="D4434" s="55">
        <v>0</v>
      </c>
      <c r="E4434" s="18">
        <v>4426</v>
      </c>
      <c r="F4434" s="22">
        <f t="shared" si="209"/>
        <v>45111</v>
      </c>
      <c r="G4434" s="23">
        <f t="shared" si="210"/>
        <v>10</v>
      </c>
      <c r="H4434" s="21">
        <v>0</v>
      </c>
      <c r="I4434" s="60">
        <f>INDEX('Elech Summary'!$C$5:$C$8764,MATCH($E4434,'Elech Summary'!$B$5:$B$8764,0),MATCH(I$7,'Elech Summary'!$C$4:$C$4,0))</f>
        <v>-0.2184373924662748</v>
      </c>
      <c r="J4434" s="49">
        <f t="shared" si="208"/>
        <v>0</v>
      </c>
    </row>
    <row r="4435" spans="2:10" s="12" customFormat="1" ht="15" x14ac:dyDescent="0.2">
      <c r="B4435" s="40">
        <v>20.5</v>
      </c>
      <c r="C4435" s="41">
        <v>0</v>
      </c>
      <c r="D4435" s="55">
        <v>0</v>
      </c>
      <c r="E4435" s="18">
        <v>4427</v>
      </c>
      <c r="F4435" s="22">
        <f t="shared" si="209"/>
        <v>45111</v>
      </c>
      <c r="G4435" s="23">
        <f t="shared" si="210"/>
        <v>11</v>
      </c>
      <c r="H4435" s="21">
        <v>0</v>
      </c>
      <c r="I4435" s="60">
        <f>INDEX('Elech Summary'!$C$5:$C$8764,MATCH($E4435,'Elech Summary'!$B$5:$B$8764,0),MATCH(I$7,'Elech Summary'!$C$4:$C$4,0))</f>
        <v>-0.19161024540107904</v>
      </c>
      <c r="J4435" s="49">
        <f t="shared" si="208"/>
        <v>0</v>
      </c>
    </row>
    <row r="4436" spans="2:10" s="12" customFormat="1" ht="15" x14ac:dyDescent="0.2">
      <c r="B4436" s="40">
        <v>21.2</v>
      </c>
      <c r="C4436" s="41">
        <v>0</v>
      </c>
      <c r="D4436" s="55">
        <v>0</v>
      </c>
      <c r="E4436" s="18">
        <v>4428</v>
      </c>
      <c r="F4436" s="22">
        <f t="shared" si="209"/>
        <v>45111</v>
      </c>
      <c r="G4436" s="23">
        <f t="shared" si="210"/>
        <v>12</v>
      </c>
      <c r="H4436" s="21">
        <v>0</v>
      </c>
      <c r="I4436" s="60">
        <f>INDEX('Elech Summary'!$C$5:$C$8764,MATCH($E4436,'Elech Summary'!$B$5:$B$8764,0),MATCH(I$7,'Elech Summary'!$C$4:$C$4,0))</f>
        <v>-0.16388555894677156</v>
      </c>
      <c r="J4436" s="49">
        <f t="shared" si="208"/>
        <v>0</v>
      </c>
    </row>
    <row r="4437" spans="2:10" s="12" customFormat="1" ht="15" x14ac:dyDescent="0.2">
      <c r="B4437" s="40">
        <v>22.3</v>
      </c>
      <c r="C4437" s="41">
        <v>0</v>
      </c>
      <c r="D4437" s="55">
        <v>0</v>
      </c>
      <c r="E4437" s="18">
        <v>4429</v>
      </c>
      <c r="F4437" s="22">
        <f t="shared" si="209"/>
        <v>45111</v>
      </c>
      <c r="G4437" s="23">
        <f t="shared" si="210"/>
        <v>13</v>
      </c>
      <c r="H4437" s="21">
        <v>0</v>
      </c>
      <c r="I4437" s="60">
        <f>INDEX('Elech Summary'!$C$5:$C$8764,MATCH($E4437,'Elech Summary'!$B$5:$B$8764,0),MATCH(I$7,'Elech Summary'!$C$4:$C$4,0))</f>
        <v>-0.14223712060023275</v>
      </c>
      <c r="J4437" s="49">
        <f t="shared" si="208"/>
        <v>0</v>
      </c>
    </row>
    <row r="4438" spans="2:10" s="12" customFormat="1" ht="15" x14ac:dyDescent="0.2">
      <c r="B4438" s="40">
        <v>22.6</v>
      </c>
      <c r="C4438" s="41">
        <v>0</v>
      </c>
      <c r="D4438" s="55">
        <v>0</v>
      </c>
      <c r="E4438" s="18">
        <v>4430</v>
      </c>
      <c r="F4438" s="22">
        <f t="shared" si="209"/>
        <v>45111</v>
      </c>
      <c r="G4438" s="23">
        <f t="shared" si="210"/>
        <v>14</v>
      </c>
      <c r="H4438" s="21">
        <v>0</v>
      </c>
      <c r="I4438" s="60">
        <f>INDEX('Elech Summary'!$C$5:$C$8764,MATCH($E4438,'Elech Summary'!$B$5:$B$8764,0),MATCH(I$7,'Elech Summary'!$C$4:$C$4,0))</f>
        <v>-0.12788576529895285</v>
      </c>
      <c r="J4438" s="49">
        <f t="shared" si="208"/>
        <v>0</v>
      </c>
    </row>
    <row r="4439" spans="2:10" s="12" customFormat="1" ht="15" x14ac:dyDescent="0.2">
      <c r="B4439" s="40">
        <v>23</v>
      </c>
      <c r="C4439" s="41">
        <v>0</v>
      </c>
      <c r="D4439" s="55">
        <v>0</v>
      </c>
      <c r="E4439" s="18">
        <v>4431</v>
      </c>
      <c r="F4439" s="22">
        <f t="shared" si="209"/>
        <v>45111</v>
      </c>
      <c r="G4439" s="23">
        <f t="shared" si="210"/>
        <v>15</v>
      </c>
      <c r="H4439" s="21">
        <v>0</v>
      </c>
      <c r="I4439" s="60">
        <f>INDEX('Elech Summary'!$C$5:$C$8764,MATCH($E4439,'Elech Summary'!$B$5:$B$8764,0),MATCH(I$7,'Elech Summary'!$C$4:$C$4,0))</f>
        <v>-0.11557445394481791</v>
      </c>
      <c r="J4439" s="49">
        <f t="shared" si="208"/>
        <v>0</v>
      </c>
    </row>
    <row r="4440" spans="2:10" s="12" customFormat="1" ht="15" x14ac:dyDescent="0.2">
      <c r="B4440" s="40">
        <v>23.3</v>
      </c>
      <c r="C4440" s="41">
        <v>0</v>
      </c>
      <c r="D4440" s="55">
        <v>0</v>
      </c>
      <c r="E4440" s="18">
        <v>4432</v>
      </c>
      <c r="F4440" s="22">
        <f t="shared" si="209"/>
        <v>45111</v>
      </c>
      <c r="G4440" s="23">
        <f t="shared" si="210"/>
        <v>16</v>
      </c>
      <c r="H4440" s="21">
        <v>1</v>
      </c>
      <c r="I4440" s="60">
        <f>INDEX('Elech Summary'!$C$5:$C$8764,MATCH($E4440,'Elech Summary'!$B$5:$B$8764,0),MATCH(I$7,'Elech Summary'!$C$4:$C$4,0))</f>
        <v>-0.10967644451161895</v>
      </c>
      <c r="J4440" s="49">
        <f t="shared" si="208"/>
        <v>-0.10967644451161895</v>
      </c>
    </row>
    <row r="4441" spans="2:10" s="12" customFormat="1" ht="15" x14ac:dyDescent="0.2">
      <c r="B4441" s="40">
        <v>23.3</v>
      </c>
      <c r="C4441" s="41">
        <v>0</v>
      </c>
      <c r="D4441" s="55">
        <v>0</v>
      </c>
      <c r="E4441" s="18">
        <v>4433</v>
      </c>
      <c r="F4441" s="22">
        <f t="shared" si="209"/>
        <v>45111</v>
      </c>
      <c r="G4441" s="23">
        <f t="shared" si="210"/>
        <v>17</v>
      </c>
      <c r="H4441" s="21">
        <v>1</v>
      </c>
      <c r="I4441" s="60">
        <f>INDEX('Elech Summary'!$C$5:$C$8764,MATCH($E4441,'Elech Summary'!$B$5:$B$8764,0),MATCH(I$7,'Elech Summary'!$C$4:$C$4,0))</f>
        <v>-0.12619913888206291</v>
      </c>
      <c r="J4441" s="49">
        <f t="shared" si="208"/>
        <v>-0.12619913888206291</v>
      </c>
    </row>
    <row r="4442" spans="2:10" s="12" customFormat="1" ht="15" x14ac:dyDescent="0.2">
      <c r="B4442" s="40">
        <v>23.3</v>
      </c>
      <c r="C4442" s="41">
        <v>0</v>
      </c>
      <c r="D4442" s="55">
        <v>0</v>
      </c>
      <c r="E4442" s="18">
        <v>4434</v>
      </c>
      <c r="F4442" s="22">
        <f t="shared" si="209"/>
        <v>45111</v>
      </c>
      <c r="G4442" s="23">
        <f t="shared" si="210"/>
        <v>18</v>
      </c>
      <c r="H4442" s="21">
        <v>1</v>
      </c>
      <c r="I4442" s="60">
        <f>INDEX('Elech Summary'!$C$5:$C$8764,MATCH($E4442,'Elech Summary'!$B$5:$B$8764,0),MATCH(I$7,'Elech Summary'!$C$4:$C$4,0))</f>
        <v>-0.15277452981343398</v>
      </c>
      <c r="J4442" s="49">
        <f t="shared" si="208"/>
        <v>-0.15277452981343398</v>
      </c>
    </row>
    <row r="4443" spans="2:10" s="12" customFormat="1" ht="15" x14ac:dyDescent="0.2">
      <c r="B4443" s="40">
        <v>22.5</v>
      </c>
      <c r="C4443" s="41">
        <v>0</v>
      </c>
      <c r="D4443" s="55">
        <v>0</v>
      </c>
      <c r="E4443" s="18">
        <v>4435</v>
      </c>
      <c r="F4443" s="22">
        <f t="shared" si="209"/>
        <v>45111</v>
      </c>
      <c r="G4443" s="23">
        <f t="shared" si="210"/>
        <v>19</v>
      </c>
      <c r="H4443" s="21">
        <v>1</v>
      </c>
      <c r="I4443" s="60">
        <f>INDEX('Elech Summary'!$C$5:$C$8764,MATCH($E4443,'Elech Summary'!$B$5:$B$8764,0),MATCH(I$7,'Elech Summary'!$C$4:$C$4,0))</f>
        <v>-0.1813271380118695</v>
      </c>
      <c r="J4443" s="49">
        <f t="shared" si="208"/>
        <v>-0.1813271380118695</v>
      </c>
    </row>
    <row r="4444" spans="2:10" s="12" customFormat="1" ht="15" x14ac:dyDescent="0.2">
      <c r="B4444" s="40">
        <v>18.5</v>
      </c>
      <c r="C4444" s="41">
        <v>0</v>
      </c>
      <c r="D4444" s="55">
        <v>0</v>
      </c>
      <c r="E4444" s="18">
        <v>4436</v>
      </c>
      <c r="F4444" s="22">
        <f t="shared" si="209"/>
        <v>45111</v>
      </c>
      <c r="G4444" s="23">
        <f t="shared" si="210"/>
        <v>20</v>
      </c>
      <c r="H4444" s="21">
        <v>1</v>
      </c>
      <c r="I4444" s="60">
        <f>INDEX('Elech Summary'!$C$5:$C$8764,MATCH($E4444,'Elech Summary'!$B$5:$B$8764,0),MATCH(I$7,'Elech Summary'!$C$4:$C$4,0))</f>
        <v>-0.18790404037917563</v>
      </c>
      <c r="J4444" s="49">
        <f t="shared" si="208"/>
        <v>-0.18790404037917563</v>
      </c>
    </row>
    <row r="4445" spans="2:10" s="12" customFormat="1" ht="15" x14ac:dyDescent="0.2">
      <c r="B4445" s="40">
        <v>16.7</v>
      </c>
      <c r="C4445" s="41">
        <v>1</v>
      </c>
      <c r="D4445" s="55">
        <v>0</v>
      </c>
      <c r="E4445" s="18">
        <v>4437</v>
      </c>
      <c r="F4445" s="22">
        <f t="shared" si="209"/>
        <v>45111</v>
      </c>
      <c r="G4445" s="23">
        <f t="shared" si="210"/>
        <v>21</v>
      </c>
      <c r="H4445" s="21">
        <v>1</v>
      </c>
      <c r="I4445" s="60">
        <f>INDEX('Elech Summary'!$C$5:$C$8764,MATCH($E4445,'Elech Summary'!$B$5:$B$8764,0),MATCH(I$7,'Elech Summary'!$C$4:$C$4,0))</f>
        <v>-0.17627847930274396</v>
      </c>
      <c r="J4445" s="49">
        <f t="shared" si="208"/>
        <v>-0.17627847930274396</v>
      </c>
    </row>
    <row r="4446" spans="2:10" s="12" customFormat="1" ht="15" x14ac:dyDescent="0.2">
      <c r="B4446" s="40">
        <v>15.6</v>
      </c>
      <c r="C4446" s="41">
        <v>1</v>
      </c>
      <c r="D4446" s="55">
        <v>0</v>
      </c>
      <c r="E4446" s="18">
        <v>4438</v>
      </c>
      <c r="F4446" s="22">
        <f t="shared" si="209"/>
        <v>45111</v>
      </c>
      <c r="G4446" s="23">
        <f t="shared" si="210"/>
        <v>22</v>
      </c>
      <c r="H4446" s="21">
        <v>0</v>
      </c>
      <c r="I4446" s="60">
        <f>INDEX('Elech Summary'!$C$5:$C$8764,MATCH($E4446,'Elech Summary'!$B$5:$B$8764,0),MATCH(I$7,'Elech Summary'!$C$4:$C$4,0))</f>
        <v>-0.15452126143074982</v>
      </c>
      <c r="J4446" s="49">
        <f t="shared" si="208"/>
        <v>0</v>
      </c>
    </row>
    <row r="4447" spans="2:10" s="12" customFormat="1" ht="15" x14ac:dyDescent="0.2">
      <c r="B4447" s="40">
        <v>13.2</v>
      </c>
      <c r="C4447" s="41">
        <v>1</v>
      </c>
      <c r="D4447" s="55">
        <v>0</v>
      </c>
      <c r="E4447" s="18">
        <v>4439</v>
      </c>
      <c r="F4447" s="22">
        <f t="shared" si="209"/>
        <v>45111</v>
      </c>
      <c r="G4447" s="23">
        <f t="shared" si="210"/>
        <v>23</v>
      </c>
      <c r="H4447" s="21">
        <v>0</v>
      </c>
      <c r="I4447" s="60">
        <f>INDEX('Elech Summary'!$C$5:$C$8764,MATCH($E4447,'Elech Summary'!$B$5:$B$8764,0),MATCH(I$7,'Elech Summary'!$C$4:$C$4,0))</f>
        <v>-0.11290868715786452</v>
      </c>
      <c r="J4447" s="49">
        <f t="shared" si="208"/>
        <v>0</v>
      </c>
    </row>
    <row r="4448" spans="2:10" s="12" customFormat="1" ht="15" x14ac:dyDescent="0.2">
      <c r="B4448" s="40">
        <v>14.4</v>
      </c>
      <c r="C4448" s="41">
        <v>1</v>
      </c>
      <c r="D4448" s="55">
        <v>0</v>
      </c>
      <c r="E4448" s="18">
        <v>4440</v>
      </c>
      <c r="F4448" s="22">
        <f t="shared" si="209"/>
        <v>45111</v>
      </c>
      <c r="G4448" s="23">
        <f t="shared" si="210"/>
        <v>24</v>
      </c>
      <c r="H4448" s="21">
        <v>0</v>
      </c>
      <c r="I4448" s="60">
        <f>INDEX('Elech Summary'!$C$5:$C$8764,MATCH($E4448,'Elech Summary'!$B$5:$B$8764,0),MATCH(I$7,'Elech Summary'!$C$4:$C$4,0))</f>
        <v>-7.6713546090754092E-2</v>
      </c>
      <c r="J4448" s="49">
        <f t="shared" si="208"/>
        <v>0</v>
      </c>
    </row>
    <row r="4449" spans="2:10" s="12" customFormat="1" ht="15" x14ac:dyDescent="0.2">
      <c r="B4449" s="40">
        <v>13.9</v>
      </c>
      <c r="C4449" s="41">
        <v>1</v>
      </c>
      <c r="D4449" s="55">
        <v>0</v>
      </c>
      <c r="E4449" s="18">
        <v>4441</v>
      </c>
      <c r="F4449" s="22">
        <f t="shared" si="209"/>
        <v>45112</v>
      </c>
      <c r="G4449" s="23">
        <f t="shared" si="210"/>
        <v>1</v>
      </c>
      <c r="H4449" s="21">
        <v>0</v>
      </c>
      <c r="I4449" s="60">
        <f>INDEX('Elech Summary'!$C$5:$C$8764,MATCH($E4449,'Elech Summary'!$B$5:$B$8764,0),MATCH(I$7,'Elech Summary'!$C$4:$C$4,0))</f>
        <v>-3.5209024147722999E-2</v>
      </c>
      <c r="J4449" s="49">
        <f t="shared" si="208"/>
        <v>0</v>
      </c>
    </row>
    <row r="4450" spans="2:10" s="12" customFormat="1" ht="15" x14ac:dyDescent="0.2">
      <c r="B4450" s="40">
        <v>13.6</v>
      </c>
      <c r="C4450" s="41">
        <v>1</v>
      </c>
      <c r="D4450" s="55">
        <v>0</v>
      </c>
      <c r="E4450" s="18">
        <v>4442</v>
      </c>
      <c r="F4450" s="22">
        <f t="shared" si="209"/>
        <v>45112</v>
      </c>
      <c r="G4450" s="23">
        <f t="shared" si="210"/>
        <v>2</v>
      </c>
      <c r="H4450" s="21">
        <v>0</v>
      </c>
      <c r="I4450" s="60">
        <f>INDEX('Elech Summary'!$C$5:$C$8764,MATCH($E4450,'Elech Summary'!$B$5:$B$8764,0),MATCH(I$7,'Elech Summary'!$C$4:$C$4,0))</f>
        <v>-1.8969302366866739E-2</v>
      </c>
      <c r="J4450" s="49">
        <f t="shared" si="208"/>
        <v>0</v>
      </c>
    </row>
    <row r="4451" spans="2:10" s="12" customFormat="1" ht="15" x14ac:dyDescent="0.2">
      <c r="B4451" s="40">
        <v>12.4</v>
      </c>
      <c r="C4451" s="41">
        <v>1</v>
      </c>
      <c r="D4451" s="55">
        <v>0</v>
      </c>
      <c r="E4451" s="18">
        <v>4443</v>
      </c>
      <c r="F4451" s="22">
        <f t="shared" si="209"/>
        <v>45112</v>
      </c>
      <c r="G4451" s="23">
        <f t="shared" si="210"/>
        <v>3</v>
      </c>
      <c r="H4451" s="21">
        <v>0</v>
      </c>
      <c r="I4451" s="60">
        <f>INDEX('Elech Summary'!$C$5:$C$8764,MATCH($E4451,'Elech Summary'!$B$5:$B$8764,0),MATCH(I$7,'Elech Summary'!$C$4:$C$4,0))</f>
        <v>-1.2157412526887866E-2</v>
      </c>
      <c r="J4451" s="49">
        <f t="shared" si="208"/>
        <v>0</v>
      </c>
    </row>
    <row r="4452" spans="2:10" s="12" customFormat="1" ht="15" x14ac:dyDescent="0.2">
      <c r="B4452" s="40">
        <v>12</v>
      </c>
      <c r="C4452" s="41">
        <v>1</v>
      </c>
      <c r="D4452" s="55">
        <v>0</v>
      </c>
      <c r="E4452" s="18">
        <v>4444</v>
      </c>
      <c r="F4452" s="22">
        <f t="shared" si="209"/>
        <v>45112</v>
      </c>
      <c r="G4452" s="23">
        <f t="shared" si="210"/>
        <v>4</v>
      </c>
      <c r="H4452" s="21">
        <v>0</v>
      </c>
      <c r="I4452" s="60">
        <f>INDEX('Elech Summary'!$C$5:$C$8764,MATCH($E4452,'Elech Summary'!$B$5:$B$8764,0),MATCH(I$7,'Elech Summary'!$C$4:$C$4,0))</f>
        <v>-1.6836782963628422E-2</v>
      </c>
      <c r="J4452" s="49">
        <f t="shared" si="208"/>
        <v>0</v>
      </c>
    </row>
    <row r="4453" spans="2:10" s="12" customFormat="1" ht="15" x14ac:dyDescent="0.2">
      <c r="B4453" s="40">
        <v>11.7</v>
      </c>
      <c r="C4453" s="41">
        <v>1</v>
      </c>
      <c r="D4453" s="55">
        <v>0</v>
      </c>
      <c r="E4453" s="18">
        <v>4445</v>
      </c>
      <c r="F4453" s="22">
        <f t="shared" si="209"/>
        <v>45112</v>
      </c>
      <c r="G4453" s="23">
        <f t="shared" si="210"/>
        <v>5</v>
      </c>
      <c r="H4453" s="21">
        <v>0</v>
      </c>
      <c r="I4453" s="60">
        <f>INDEX('Elech Summary'!$C$5:$C$8764,MATCH($E4453,'Elech Summary'!$B$5:$B$8764,0),MATCH(I$7,'Elech Summary'!$C$4:$C$4,0))</f>
        <v>-2.8108260535931653E-2</v>
      </c>
      <c r="J4453" s="49">
        <f t="shared" si="208"/>
        <v>0</v>
      </c>
    </row>
    <row r="4454" spans="2:10" s="12" customFormat="1" ht="15" x14ac:dyDescent="0.2">
      <c r="B4454" s="40">
        <v>13</v>
      </c>
      <c r="C4454" s="41">
        <v>1</v>
      </c>
      <c r="D4454" s="55">
        <v>0</v>
      </c>
      <c r="E4454" s="18">
        <v>4446</v>
      </c>
      <c r="F4454" s="22">
        <f t="shared" si="209"/>
        <v>45112</v>
      </c>
      <c r="G4454" s="23">
        <f t="shared" si="210"/>
        <v>6</v>
      </c>
      <c r="H4454" s="21">
        <v>0</v>
      </c>
      <c r="I4454" s="60">
        <f>INDEX('Elech Summary'!$C$5:$C$8764,MATCH($E4454,'Elech Summary'!$B$5:$B$8764,0),MATCH(I$7,'Elech Summary'!$C$4:$C$4,0))</f>
        <v>-8.0820870070173634E-2</v>
      </c>
      <c r="J4454" s="49">
        <f t="shared" si="208"/>
        <v>0</v>
      </c>
    </row>
    <row r="4455" spans="2:10" s="12" customFormat="1" ht="15" x14ac:dyDescent="0.2">
      <c r="B4455" s="40">
        <v>15.4</v>
      </c>
      <c r="C4455" s="41">
        <v>1</v>
      </c>
      <c r="D4455" s="55">
        <v>0</v>
      </c>
      <c r="E4455" s="18">
        <v>4447</v>
      </c>
      <c r="F4455" s="22">
        <f t="shared" si="209"/>
        <v>45112</v>
      </c>
      <c r="G4455" s="23">
        <f t="shared" si="210"/>
        <v>7</v>
      </c>
      <c r="H4455" s="21">
        <v>0</v>
      </c>
      <c r="I4455" s="60">
        <f>INDEX('Elech Summary'!$C$5:$C$8764,MATCH($E4455,'Elech Summary'!$B$5:$B$8764,0),MATCH(I$7,'Elech Summary'!$C$4:$C$4,0))</f>
        <v>-0.18604379125012277</v>
      </c>
      <c r="J4455" s="49">
        <f t="shared" si="208"/>
        <v>0</v>
      </c>
    </row>
    <row r="4456" spans="2:10" s="12" customFormat="1" ht="15" x14ac:dyDescent="0.2">
      <c r="B4456" s="40">
        <v>18.899999999999999</v>
      </c>
      <c r="C4456" s="41">
        <v>0</v>
      </c>
      <c r="D4456" s="55">
        <v>0</v>
      </c>
      <c r="E4456" s="18">
        <v>4448</v>
      </c>
      <c r="F4456" s="22">
        <f t="shared" si="209"/>
        <v>45112</v>
      </c>
      <c r="G4456" s="23">
        <f t="shared" si="210"/>
        <v>8</v>
      </c>
      <c r="H4456" s="21">
        <v>0</v>
      </c>
      <c r="I4456" s="60">
        <f>INDEX('Elech Summary'!$C$5:$C$8764,MATCH($E4456,'Elech Summary'!$B$5:$B$8764,0),MATCH(I$7,'Elech Summary'!$C$4:$C$4,0))</f>
        <v>-0.22298072665543922</v>
      </c>
      <c r="J4456" s="49">
        <f t="shared" si="208"/>
        <v>0</v>
      </c>
    </row>
    <row r="4457" spans="2:10" s="12" customFormat="1" ht="15" x14ac:dyDescent="0.2">
      <c r="B4457" s="40">
        <v>21.4</v>
      </c>
      <c r="C4457" s="41">
        <v>0</v>
      </c>
      <c r="D4457" s="55">
        <v>0</v>
      </c>
      <c r="E4457" s="18">
        <v>4449</v>
      </c>
      <c r="F4457" s="22">
        <f t="shared" si="209"/>
        <v>45112</v>
      </c>
      <c r="G4457" s="23">
        <f t="shared" si="210"/>
        <v>9</v>
      </c>
      <c r="H4457" s="21">
        <v>0</v>
      </c>
      <c r="I4457" s="60">
        <f>INDEX('Elech Summary'!$C$5:$C$8764,MATCH($E4457,'Elech Summary'!$B$5:$B$8764,0),MATCH(I$7,'Elech Summary'!$C$4:$C$4,0))</f>
        <v>-0.23198111602206717</v>
      </c>
      <c r="J4457" s="49">
        <f t="shared" si="208"/>
        <v>0</v>
      </c>
    </row>
    <row r="4458" spans="2:10" s="12" customFormat="1" ht="15" x14ac:dyDescent="0.2">
      <c r="B4458" s="40">
        <v>21.8</v>
      </c>
      <c r="C4458" s="41">
        <v>0</v>
      </c>
      <c r="D4458" s="55">
        <v>0</v>
      </c>
      <c r="E4458" s="18">
        <v>4450</v>
      </c>
      <c r="F4458" s="22">
        <f t="shared" si="209"/>
        <v>45112</v>
      </c>
      <c r="G4458" s="23">
        <f t="shared" si="210"/>
        <v>10</v>
      </c>
      <c r="H4458" s="21">
        <v>0</v>
      </c>
      <c r="I4458" s="60">
        <f>INDEX('Elech Summary'!$C$5:$C$8764,MATCH($E4458,'Elech Summary'!$B$5:$B$8764,0),MATCH(I$7,'Elech Summary'!$C$4:$C$4,0))</f>
        <v>-0.21777845121123723</v>
      </c>
      <c r="J4458" s="49">
        <f t="shared" si="208"/>
        <v>0</v>
      </c>
    </row>
    <row r="4459" spans="2:10" s="12" customFormat="1" ht="15" x14ac:dyDescent="0.2">
      <c r="B4459" s="40">
        <v>22.3</v>
      </c>
      <c r="C4459" s="41">
        <v>0</v>
      </c>
      <c r="D4459" s="55">
        <v>0</v>
      </c>
      <c r="E4459" s="18">
        <v>4451</v>
      </c>
      <c r="F4459" s="22">
        <f t="shared" si="209"/>
        <v>45112</v>
      </c>
      <c r="G4459" s="23">
        <f t="shared" si="210"/>
        <v>11</v>
      </c>
      <c r="H4459" s="21">
        <v>0</v>
      </c>
      <c r="I4459" s="60">
        <f>INDEX('Elech Summary'!$C$5:$C$8764,MATCH($E4459,'Elech Summary'!$B$5:$B$8764,0),MATCH(I$7,'Elech Summary'!$C$4:$C$4,0))</f>
        <v>-0.19104377156968733</v>
      </c>
      <c r="J4459" s="49">
        <f t="shared" si="208"/>
        <v>0</v>
      </c>
    </row>
    <row r="4460" spans="2:10" s="12" customFormat="1" ht="15" x14ac:dyDescent="0.2">
      <c r="B4460" s="40">
        <v>23.5</v>
      </c>
      <c r="C4460" s="41">
        <v>0</v>
      </c>
      <c r="D4460" s="55">
        <v>0</v>
      </c>
      <c r="E4460" s="18">
        <v>4452</v>
      </c>
      <c r="F4460" s="22">
        <f t="shared" si="209"/>
        <v>45112</v>
      </c>
      <c r="G4460" s="23">
        <f t="shared" si="210"/>
        <v>12</v>
      </c>
      <c r="H4460" s="21">
        <v>0</v>
      </c>
      <c r="I4460" s="60">
        <f>INDEX('Elech Summary'!$C$5:$C$8764,MATCH($E4460,'Elech Summary'!$B$5:$B$8764,0),MATCH(I$7,'Elech Summary'!$C$4:$C$4,0))</f>
        <v>-0.16342370981335486</v>
      </c>
      <c r="J4460" s="49">
        <f t="shared" si="208"/>
        <v>0</v>
      </c>
    </row>
    <row r="4461" spans="2:10" s="12" customFormat="1" ht="15" x14ac:dyDescent="0.2">
      <c r="B4461" s="40">
        <v>24.2</v>
      </c>
      <c r="C4461" s="41">
        <v>0</v>
      </c>
      <c r="D4461" s="55">
        <v>1</v>
      </c>
      <c r="E4461" s="18">
        <v>4453</v>
      </c>
      <c r="F4461" s="22">
        <f t="shared" si="209"/>
        <v>45112</v>
      </c>
      <c r="G4461" s="23">
        <f t="shared" si="210"/>
        <v>13</v>
      </c>
      <c r="H4461" s="21">
        <v>0</v>
      </c>
      <c r="I4461" s="60">
        <f>INDEX('Elech Summary'!$C$5:$C$8764,MATCH($E4461,'Elech Summary'!$B$5:$B$8764,0),MATCH(I$7,'Elech Summary'!$C$4:$C$4,0))</f>
        <v>-0.14183235899043556</v>
      </c>
      <c r="J4461" s="49">
        <f t="shared" si="208"/>
        <v>0</v>
      </c>
    </row>
    <row r="4462" spans="2:10" s="12" customFormat="1" ht="15" x14ac:dyDescent="0.2">
      <c r="B4462" s="40">
        <v>24.9</v>
      </c>
      <c r="C4462" s="41">
        <v>0</v>
      </c>
      <c r="D4462" s="55">
        <v>1</v>
      </c>
      <c r="E4462" s="18">
        <v>4454</v>
      </c>
      <c r="F4462" s="22">
        <f t="shared" si="209"/>
        <v>45112</v>
      </c>
      <c r="G4462" s="23">
        <f t="shared" si="210"/>
        <v>14</v>
      </c>
      <c r="H4462" s="21">
        <v>0</v>
      </c>
      <c r="I4462" s="60">
        <f>INDEX('Elech Summary'!$C$5:$C$8764,MATCH($E4462,'Elech Summary'!$B$5:$B$8764,0),MATCH(I$7,'Elech Summary'!$C$4:$C$4,0))</f>
        <v>-0.12748036532989426</v>
      </c>
      <c r="J4462" s="49">
        <f t="shared" si="208"/>
        <v>0</v>
      </c>
    </row>
    <row r="4463" spans="2:10" s="12" customFormat="1" ht="15" x14ac:dyDescent="0.2">
      <c r="B4463" s="40">
        <v>24.9</v>
      </c>
      <c r="C4463" s="41">
        <v>0</v>
      </c>
      <c r="D4463" s="55">
        <v>1</v>
      </c>
      <c r="E4463" s="18">
        <v>4455</v>
      </c>
      <c r="F4463" s="22">
        <f t="shared" si="209"/>
        <v>45112</v>
      </c>
      <c r="G4463" s="23">
        <f t="shared" si="210"/>
        <v>15</v>
      </c>
      <c r="H4463" s="21">
        <v>0</v>
      </c>
      <c r="I4463" s="60">
        <f>INDEX('Elech Summary'!$C$5:$C$8764,MATCH($E4463,'Elech Summary'!$B$5:$B$8764,0),MATCH(I$7,'Elech Summary'!$C$4:$C$4,0))</f>
        <v>-0.11522339806958803</v>
      </c>
      <c r="J4463" s="49">
        <f t="shared" si="208"/>
        <v>0</v>
      </c>
    </row>
    <row r="4464" spans="2:10" s="12" customFormat="1" ht="15" x14ac:dyDescent="0.2">
      <c r="B4464" s="40">
        <v>26.1</v>
      </c>
      <c r="C4464" s="41">
        <v>0</v>
      </c>
      <c r="D4464" s="55">
        <v>1</v>
      </c>
      <c r="E4464" s="18">
        <v>4456</v>
      </c>
      <c r="F4464" s="22">
        <f t="shared" si="209"/>
        <v>45112</v>
      </c>
      <c r="G4464" s="23">
        <f t="shared" si="210"/>
        <v>16</v>
      </c>
      <c r="H4464" s="21">
        <v>1</v>
      </c>
      <c r="I4464" s="60">
        <f>INDEX('Elech Summary'!$C$5:$C$8764,MATCH($E4464,'Elech Summary'!$B$5:$B$8764,0),MATCH(I$7,'Elech Summary'!$C$4:$C$4,0))</f>
        <v>-0.10940327702562724</v>
      </c>
      <c r="J4464" s="49">
        <f t="shared" si="208"/>
        <v>-0.10940327702562724</v>
      </c>
    </row>
    <row r="4465" spans="2:10" s="12" customFormat="1" ht="15" x14ac:dyDescent="0.2">
      <c r="B4465" s="40">
        <v>25.4</v>
      </c>
      <c r="C4465" s="41">
        <v>0</v>
      </c>
      <c r="D4465" s="55">
        <v>1</v>
      </c>
      <c r="E4465" s="18">
        <v>4457</v>
      </c>
      <c r="F4465" s="22">
        <f t="shared" si="209"/>
        <v>45112</v>
      </c>
      <c r="G4465" s="23">
        <f t="shared" si="210"/>
        <v>17</v>
      </c>
      <c r="H4465" s="21">
        <v>1</v>
      </c>
      <c r="I4465" s="60">
        <f>INDEX('Elech Summary'!$C$5:$C$8764,MATCH($E4465,'Elech Summary'!$B$5:$B$8764,0),MATCH(I$7,'Elech Summary'!$C$4:$C$4,0))</f>
        <v>-0.12581102129428845</v>
      </c>
      <c r="J4465" s="49">
        <f t="shared" si="208"/>
        <v>-0.12581102129428845</v>
      </c>
    </row>
    <row r="4466" spans="2:10" s="12" customFormat="1" ht="15" x14ac:dyDescent="0.2">
      <c r="B4466" s="40">
        <v>25.3</v>
      </c>
      <c r="C4466" s="41">
        <v>0</v>
      </c>
      <c r="D4466" s="55">
        <v>1</v>
      </c>
      <c r="E4466" s="18">
        <v>4458</v>
      </c>
      <c r="F4466" s="22">
        <f t="shared" si="209"/>
        <v>45112</v>
      </c>
      <c r="G4466" s="23">
        <f t="shared" si="210"/>
        <v>18</v>
      </c>
      <c r="H4466" s="21">
        <v>1</v>
      </c>
      <c r="I4466" s="60">
        <f>INDEX('Elech Summary'!$C$5:$C$8764,MATCH($E4466,'Elech Summary'!$B$5:$B$8764,0),MATCH(I$7,'Elech Summary'!$C$4:$C$4,0))</f>
        <v>-0.1523036373777007</v>
      </c>
      <c r="J4466" s="49">
        <f t="shared" si="208"/>
        <v>-0.1523036373777007</v>
      </c>
    </row>
    <row r="4467" spans="2:10" s="12" customFormat="1" ht="15" x14ac:dyDescent="0.2">
      <c r="B4467" s="40">
        <v>24.2</v>
      </c>
      <c r="C4467" s="41">
        <v>0</v>
      </c>
      <c r="D4467" s="55">
        <v>1</v>
      </c>
      <c r="E4467" s="18">
        <v>4459</v>
      </c>
      <c r="F4467" s="22">
        <f t="shared" si="209"/>
        <v>45112</v>
      </c>
      <c r="G4467" s="23">
        <f t="shared" si="210"/>
        <v>19</v>
      </c>
      <c r="H4467" s="21">
        <v>1</v>
      </c>
      <c r="I4467" s="60">
        <f>INDEX('Elech Summary'!$C$5:$C$8764,MATCH($E4467,'Elech Summary'!$B$5:$B$8764,0),MATCH(I$7,'Elech Summary'!$C$4:$C$4,0))</f>
        <v>-0.18078796774781347</v>
      </c>
      <c r="J4467" s="49">
        <f t="shared" si="208"/>
        <v>-0.18078796774781347</v>
      </c>
    </row>
    <row r="4468" spans="2:10" s="12" customFormat="1" ht="15" x14ac:dyDescent="0.2">
      <c r="B4468" s="40">
        <v>22</v>
      </c>
      <c r="C4468" s="41">
        <v>0</v>
      </c>
      <c r="D4468" s="55">
        <v>0</v>
      </c>
      <c r="E4468" s="18">
        <v>4460</v>
      </c>
      <c r="F4468" s="22">
        <f t="shared" si="209"/>
        <v>45112</v>
      </c>
      <c r="G4468" s="23">
        <f t="shared" si="210"/>
        <v>20</v>
      </c>
      <c r="H4468" s="21">
        <v>1</v>
      </c>
      <c r="I4468" s="60">
        <f>INDEX('Elech Summary'!$C$5:$C$8764,MATCH($E4468,'Elech Summary'!$B$5:$B$8764,0),MATCH(I$7,'Elech Summary'!$C$4:$C$4,0))</f>
        <v>-0.18735339545406582</v>
      </c>
      <c r="J4468" s="49">
        <f t="shared" si="208"/>
        <v>-0.18735339545406582</v>
      </c>
    </row>
    <row r="4469" spans="2:10" s="12" customFormat="1" ht="15" x14ac:dyDescent="0.2">
      <c r="B4469" s="40">
        <v>19.899999999999999</v>
      </c>
      <c r="C4469" s="41">
        <v>0</v>
      </c>
      <c r="D4469" s="55">
        <v>0</v>
      </c>
      <c r="E4469" s="18">
        <v>4461</v>
      </c>
      <c r="F4469" s="22">
        <f t="shared" si="209"/>
        <v>45112</v>
      </c>
      <c r="G4469" s="23">
        <f t="shared" si="210"/>
        <v>21</v>
      </c>
      <c r="H4469" s="21">
        <v>1</v>
      </c>
      <c r="I4469" s="60">
        <f>INDEX('Elech Summary'!$C$5:$C$8764,MATCH($E4469,'Elech Summary'!$B$5:$B$8764,0),MATCH(I$7,'Elech Summary'!$C$4:$C$4,0))</f>
        <v>-0.17191685203113405</v>
      </c>
      <c r="J4469" s="49">
        <f t="shared" si="208"/>
        <v>-0.17191685203113405</v>
      </c>
    </row>
    <row r="4470" spans="2:10" s="12" customFormat="1" ht="15" x14ac:dyDescent="0.2">
      <c r="B4470" s="40">
        <v>18.399999999999999</v>
      </c>
      <c r="C4470" s="41">
        <v>0</v>
      </c>
      <c r="D4470" s="55">
        <v>0</v>
      </c>
      <c r="E4470" s="18">
        <v>4462</v>
      </c>
      <c r="F4470" s="22">
        <f t="shared" si="209"/>
        <v>45112</v>
      </c>
      <c r="G4470" s="23">
        <f t="shared" si="210"/>
        <v>22</v>
      </c>
      <c r="H4470" s="21">
        <v>0</v>
      </c>
      <c r="I4470" s="60">
        <f>INDEX('Elech Summary'!$C$5:$C$8764,MATCH($E4470,'Elech Summary'!$B$5:$B$8764,0),MATCH(I$7,'Elech Summary'!$C$4:$C$4,0))</f>
        <v>-0.1540723419074129</v>
      </c>
      <c r="J4470" s="49">
        <f t="shared" si="208"/>
        <v>0</v>
      </c>
    </row>
    <row r="4471" spans="2:10" s="12" customFormat="1" ht="15" x14ac:dyDescent="0.2">
      <c r="B4471" s="40">
        <v>16</v>
      </c>
      <c r="C4471" s="41">
        <v>1</v>
      </c>
      <c r="D4471" s="55">
        <v>0</v>
      </c>
      <c r="E4471" s="18">
        <v>4463</v>
      </c>
      <c r="F4471" s="22">
        <f t="shared" si="209"/>
        <v>45112</v>
      </c>
      <c r="G4471" s="23">
        <f t="shared" si="210"/>
        <v>23</v>
      </c>
      <c r="H4471" s="21">
        <v>0</v>
      </c>
      <c r="I4471" s="60">
        <f>INDEX('Elech Summary'!$C$5:$C$8764,MATCH($E4471,'Elech Summary'!$B$5:$B$8764,0),MATCH(I$7,'Elech Summary'!$C$4:$C$4,0))</f>
        <v>-0.11634296027518518</v>
      </c>
      <c r="J4471" s="49">
        <f t="shared" si="208"/>
        <v>0</v>
      </c>
    </row>
    <row r="4472" spans="2:10" s="12" customFormat="1" ht="15" x14ac:dyDescent="0.2">
      <c r="B4472" s="40">
        <v>14.7</v>
      </c>
      <c r="C4472" s="41">
        <v>1</v>
      </c>
      <c r="D4472" s="55">
        <v>0</v>
      </c>
      <c r="E4472" s="18">
        <v>4464</v>
      </c>
      <c r="F4472" s="22">
        <f t="shared" si="209"/>
        <v>45112</v>
      </c>
      <c r="G4472" s="23">
        <f t="shared" si="210"/>
        <v>24</v>
      </c>
      <c r="H4472" s="21">
        <v>0</v>
      </c>
      <c r="I4472" s="60">
        <f>INDEX('Elech Summary'!$C$5:$C$8764,MATCH($E4472,'Elech Summary'!$B$5:$B$8764,0),MATCH(I$7,'Elech Summary'!$C$4:$C$4,0))</f>
        <v>-7.2807853188989816E-2</v>
      </c>
      <c r="J4472" s="49">
        <f t="shared" si="208"/>
        <v>0</v>
      </c>
    </row>
    <row r="4473" spans="2:10" s="12" customFormat="1" ht="15" x14ac:dyDescent="0.2">
      <c r="B4473" s="40">
        <v>14.8</v>
      </c>
      <c r="C4473" s="41">
        <v>1</v>
      </c>
      <c r="D4473" s="55">
        <v>0</v>
      </c>
      <c r="E4473" s="18">
        <v>4465</v>
      </c>
      <c r="F4473" s="22">
        <f t="shared" si="209"/>
        <v>45113</v>
      </c>
      <c r="G4473" s="23">
        <f t="shared" si="210"/>
        <v>1</v>
      </c>
      <c r="H4473" s="21">
        <v>0</v>
      </c>
      <c r="I4473" s="60">
        <f>INDEX('Elech Summary'!$C$5:$C$8764,MATCH($E4473,'Elech Summary'!$B$5:$B$8764,0),MATCH(I$7,'Elech Summary'!$C$4:$C$4,0))</f>
        <v>-3.5125652893757138E-2</v>
      </c>
      <c r="J4473" s="49">
        <f t="shared" si="208"/>
        <v>0</v>
      </c>
    </row>
    <row r="4474" spans="2:10" s="12" customFormat="1" ht="15" x14ac:dyDescent="0.2">
      <c r="B4474" s="40">
        <v>14.2</v>
      </c>
      <c r="C4474" s="41">
        <v>1</v>
      </c>
      <c r="D4474" s="55">
        <v>0</v>
      </c>
      <c r="E4474" s="18">
        <v>4466</v>
      </c>
      <c r="F4474" s="22">
        <f t="shared" si="209"/>
        <v>45113</v>
      </c>
      <c r="G4474" s="23">
        <f t="shared" si="210"/>
        <v>2</v>
      </c>
      <c r="H4474" s="21">
        <v>0</v>
      </c>
      <c r="I4474" s="60">
        <f>INDEX('Elech Summary'!$C$5:$C$8764,MATCH($E4474,'Elech Summary'!$B$5:$B$8764,0),MATCH(I$7,'Elech Summary'!$C$4:$C$4,0))</f>
        <v>-2.2488962834553785E-2</v>
      </c>
      <c r="J4474" s="49">
        <f t="shared" si="208"/>
        <v>0</v>
      </c>
    </row>
    <row r="4475" spans="2:10" s="12" customFormat="1" ht="15" x14ac:dyDescent="0.2">
      <c r="B4475" s="40">
        <v>13.2</v>
      </c>
      <c r="C4475" s="41">
        <v>1</v>
      </c>
      <c r="D4475" s="55">
        <v>0</v>
      </c>
      <c r="E4475" s="18">
        <v>4467</v>
      </c>
      <c r="F4475" s="22">
        <f t="shared" si="209"/>
        <v>45113</v>
      </c>
      <c r="G4475" s="23">
        <f t="shared" si="210"/>
        <v>3</v>
      </c>
      <c r="H4475" s="21">
        <v>0</v>
      </c>
      <c r="I4475" s="60">
        <f>INDEX('Elech Summary'!$C$5:$C$8764,MATCH($E4475,'Elech Summary'!$B$5:$B$8764,0),MATCH(I$7,'Elech Summary'!$C$4:$C$4,0))</f>
        <v>-1.2121366696492077E-2</v>
      </c>
      <c r="J4475" s="49">
        <f t="shared" si="208"/>
        <v>0</v>
      </c>
    </row>
    <row r="4476" spans="2:10" s="12" customFormat="1" ht="15" x14ac:dyDescent="0.2">
      <c r="B4476" s="40">
        <v>12.8</v>
      </c>
      <c r="C4476" s="41">
        <v>1</v>
      </c>
      <c r="D4476" s="55">
        <v>0</v>
      </c>
      <c r="E4476" s="18">
        <v>4468</v>
      </c>
      <c r="F4476" s="22">
        <f t="shared" si="209"/>
        <v>45113</v>
      </c>
      <c r="G4476" s="23">
        <f t="shared" si="210"/>
        <v>4</v>
      </c>
      <c r="H4476" s="21">
        <v>0</v>
      </c>
      <c r="I4476" s="60">
        <f>INDEX('Elech Summary'!$C$5:$C$8764,MATCH($E4476,'Elech Summary'!$B$5:$B$8764,0),MATCH(I$7,'Elech Summary'!$C$4:$C$4,0))</f>
        <v>-1.3605707115365615E-2</v>
      </c>
      <c r="J4476" s="49">
        <f t="shared" si="208"/>
        <v>0</v>
      </c>
    </row>
    <row r="4477" spans="2:10" s="12" customFormat="1" ht="15" x14ac:dyDescent="0.2">
      <c r="B4477" s="40">
        <v>11.4</v>
      </c>
      <c r="C4477" s="41">
        <v>1</v>
      </c>
      <c r="D4477" s="55">
        <v>0</v>
      </c>
      <c r="E4477" s="18">
        <v>4469</v>
      </c>
      <c r="F4477" s="22">
        <f t="shared" si="209"/>
        <v>45113</v>
      </c>
      <c r="G4477" s="23">
        <f t="shared" si="210"/>
        <v>5</v>
      </c>
      <c r="H4477" s="21">
        <v>0</v>
      </c>
      <c r="I4477" s="60">
        <f>INDEX('Elech Summary'!$C$5:$C$8764,MATCH($E4477,'Elech Summary'!$B$5:$B$8764,0),MATCH(I$7,'Elech Summary'!$C$4:$C$4,0))</f>
        <v>-2.764820360763932E-2</v>
      </c>
      <c r="J4477" s="49">
        <f t="shared" si="208"/>
        <v>0</v>
      </c>
    </row>
    <row r="4478" spans="2:10" s="12" customFormat="1" ht="15" x14ac:dyDescent="0.2">
      <c r="B4478" s="40">
        <v>13.1</v>
      </c>
      <c r="C4478" s="41">
        <v>1</v>
      </c>
      <c r="D4478" s="55">
        <v>0</v>
      </c>
      <c r="E4478" s="18">
        <v>4470</v>
      </c>
      <c r="F4478" s="22">
        <f t="shared" si="209"/>
        <v>45113</v>
      </c>
      <c r="G4478" s="23">
        <f t="shared" si="210"/>
        <v>6</v>
      </c>
      <c r="H4478" s="21">
        <v>0</v>
      </c>
      <c r="I4478" s="60">
        <f>INDEX('Elech Summary'!$C$5:$C$8764,MATCH($E4478,'Elech Summary'!$B$5:$B$8764,0),MATCH(I$7,'Elech Summary'!$C$4:$C$4,0))</f>
        <v>-8.427513522287125E-2</v>
      </c>
      <c r="J4478" s="49">
        <f t="shared" si="208"/>
        <v>0</v>
      </c>
    </row>
    <row r="4479" spans="2:10" s="12" customFormat="1" ht="15" x14ac:dyDescent="0.2">
      <c r="B4479" s="40">
        <v>16</v>
      </c>
      <c r="C4479" s="41">
        <v>1</v>
      </c>
      <c r="D4479" s="55">
        <v>0</v>
      </c>
      <c r="E4479" s="18">
        <v>4471</v>
      </c>
      <c r="F4479" s="22">
        <f t="shared" si="209"/>
        <v>45113</v>
      </c>
      <c r="G4479" s="23">
        <f t="shared" si="210"/>
        <v>7</v>
      </c>
      <c r="H4479" s="21">
        <v>0</v>
      </c>
      <c r="I4479" s="60">
        <f>INDEX('Elech Summary'!$C$5:$C$8764,MATCH($E4479,'Elech Summary'!$B$5:$B$8764,0),MATCH(I$7,'Elech Summary'!$C$4:$C$4,0))</f>
        <v>-0.18549956954632338</v>
      </c>
      <c r="J4479" s="49">
        <f t="shared" si="208"/>
        <v>0</v>
      </c>
    </row>
    <row r="4480" spans="2:10" s="12" customFormat="1" ht="15" x14ac:dyDescent="0.2">
      <c r="B4480" s="40">
        <v>20.2</v>
      </c>
      <c r="C4480" s="41">
        <v>0</v>
      </c>
      <c r="D4480" s="55">
        <v>0</v>
      </c>
      <c r="E4480" s="18">
        <v>4472</v>
      </c>
      <c r="F4480" s="22">
        <f t="shared" si="209"/>
        <v>45113</v>
      </c>
      <c r="G4480" s="23">
        <f t="shared" si="210"/>
        <v>8</v>
      </c>
      <c r="H4480" s="21">
        <v>0</v>
      </c>
      <c r="I4480" s="60">
        <f>INDEX('Elech Summary'!$C$5:$C$8764,MATCH($E4480,'Elech Summary'!$B$5:$B$8764,0),MATCH(I$7,'Elech Summary'!$C$4:$C$4,0))</f>
        <v>-0.22231837570536789</v>
      </c>
      <c r="J4480" s="49">
        <f t="shared" si="208"/>
        <v>0</v>
      </c>
    </row>
    <row r="4481" spans="2:10" s="12" customFormat="1" ht="15" x14ac:dyDescent="0.2">
      <c r="B4481" s="40">
        <v>23</v>
      </c>
      <c r="C4481" s="41">
        <v>0</v>
      </c>
      <c r="D4481" s="55">
        <v>0</v>
      </c>
      <c r="E4481" s="18">
        <v>4473</v>
      </c>
      <c r="F4481" s="22">
        <f t="shared" si="209"/>
        <v>45113</v>
      </c>
      <c r="G4481" s="23">
        <f t="shared" si="210"/>
        <v>9</v>
      </c>
      <c r="H4481" s="21">
        <v>0</v>
      </c>
      <c r="I4481" s="60">
        <f>INDEX('Elech Summary'!$C$5:$C$8764,MATCH($E4481,'Elech Summary'!$B$5:$B$8764,0),MATCH(I$7,'Elech Summary'!$C$4:$C$4,0))</f>
        <v>-0.23128255414391935</v>
      </c>
      <c r="J4481" s="49">
        <f t="shared" si="208"/>
        <v>0</v>
      </c>
    </row>
    <row r="4482" spans="2:10" s="12" customFormat="1" ht="15" x14ac:dyDescent="0.2">
      <c r="B4482" s="40">
        <v>23.8</v>
      </c>
      <c r="C4482" s="41">
        <v>0</v>
      </c>
      <c r="D4482" s="55">
        <v>0</v>
      </c>
      <c r="E4482" s="18">
        <v>4474</v>
      </c>
      <c r="F4482" s="22">
        <f t="shared" si="209"/>
        <v>45113</v>
      </c>
      <c r="G4482" s="23">
        <f t="shared" si="210"/>
        <v>10</v>
      </c>
      <c r="H4482" s="21">
        <v>0</v>
      </c>
      <c r="I4482" s="60">
        <f>INDEX('Elech Summary'!$C$5:$C$8764,MATCH($E4482,'Elech Summary'!$B$5:$B$8764,0),MATCH(I$7,'Elech Summary'!$C$4:$C$4,0))</f>
        <v>-0.2171609918298858</v>
      </c>
      <c r="J4482" s="49">
        <f t="shared" si="208"/>
        <v>0</v>
      </c>
    </row>
    <row r="4483" spans="2:10" s="12" customFormat="1" ht="15" x14ac:dyDescent="0.2">
      <c r="B4483" s="40">
        <v>24.8</v>
      </c>
      <c r="C4483" s="41">
        <v>0</v>
      </c>
      <c r="D4483" s="55">
        <v>1</v>
      </c>
      <c r="E4483" s="18">
        <v>4475</v>
      </c>
      <c r="F4483" s="22">
        <f t="shared" si="209"/>
        <v>45113</v>
      </c>
      <c r="G4483" s="23">
        <f t="shared" si="210"/>
        <v>11</v>
      </c>
      <c r="H4483" s="21">
        <v>0</v>
      </c>
      <c r="I4483" s="60">
        <f>INDEX('Elech Summary'!$C$5:$C$8764,MATCH($E4483,'Elech Summary'!$B$5:$B$8764,0),MATCH(I$7,'Elech Summary'!$C$4:$C$4,0))</f>
        <v>-0.19050830490443882</v>
      </c>
      <c r="J4483" s="49">
        <f t="shared" si="208"/>
        <v>0</v>
      </c>
    </row>
    <row r="4484" spans="2:10" s="12" customFormat="1" ht="15" x14ac:dyDescent="0.2">
      <c r="B4484" s="40">
        <v>25.3</v>
      </c>
      <c r="C4484" s="41">
        <v>0</v>
      </c>
      <c r="D4484" s="55">
        <v>1</v>
      </c>
      <c r="E4484" s="18">
        <v>4476</v>
      </c>
      <c r="F4484" s="22">
        <f t="shared" si="209"/>
        <v>45113</v>
      </c>
      <c r="G4484" s="23">
        <f t="shared" si="210"/>
        <v>12</v>
      </c>
      <c r="H4484" s="21">
        <v>0</v>
      </c>
      <c r="I4484" s="60">
        <f>INDEX('Elech Summary'!$C$5:$C$8764,MATCH($E4484,'Elech Summary'!$B$5:$B$8764,0),MATCH(I$7,'Elech Summary'!$C$4:$C$4,0))</f>
        <v>-0.16294939465052527</v>
      </c>
      <c r="J4484" s="49">
        <f t="shared" si="208"/>
        <v>0</v>
      </c>
    </row>
    <row r="4485" spans="2:10" s="12" customFormat="1" ht="15" x14ac:dyDescent="0.2">
      <c r="B4485" s="40">
        <v>25.9</v>
      </c>
      <c r="C4485" s="41">
        <v>0</v>
      </c>
      <c r="D4485" s="55">
        <v>1</v>
      </c>
      <c r="E4485" s="18">
        <v>4477</v>
      </c>
      <c r="F4485" s="22">
        <f t="shared" si="209"/>
        <v>45113</v>
      </c>
      <c r="G4485" s="23">
        <f t="shared" si="210"/>
        <v>13</v>
      </c>
      <c r="H4485" s="21">
        <v>0</v>
      </c>
      <c r="I4485" s="60">
        <f>INDEX('Elech Summary'!$C$5:$C$8764,MATCH($E4485,'Elech Summary'!$B$5:$B$8764,0),MATCH(I$7,'Elech Summary'!$C$4:$C$4,0))</f>
        <v>-0.14144574564778334</v>
      </c>
      <c r="J4485" s="49">
        <f t="shared" si="208"/>
        <v>0</v>
      </c>
    </row>
    <row r="4486" spans="2:10" s="12" customFormat="1" ht="15" x14ac:dyDescent="0.2">
      <c r="B4486" s="40">
        <v>26.2</v>
      </c>
      <c r="C4486" s="41">
        <v>0</v>
      </c>
      <c r="D4486" s="55">
        <v>1</v>
      </c>
      <c r="E4486" s="18">
        <v>4478</v>
      </c>
      <c r="F4486" s="22">
        <f t="shared" si="209"/>
        <v>45113</v>
      </c>
      <c r="G4486" s="23">
        <f t="shared" si="210"/>
        <v>14</v>
      </c>
      <c r="H4486" s="21">
        <v>0</v>
      </c>
      <c r="I4486" s="60">
        <f>INDEX('Elech Summary'!$C$5:$C$8764,MATCH($E4486,'Elech Summary'!$B$5:$B$8764,0),MATCH(I$7,'Elech Summary'!$C$4:$C$4,0))</f>
        <v>-0.12715505250884074</v>
      </c>
      <c r="J4486" s="49">
        <f t="shared" si="208"/>
        <v>0</v>
      </c>
    </row>
    <row r="4487" spans="2:10" s="12" customFormat="1" ht="15" x14ac:dyDescent="0.2">
      <c r="B4487" s="40">
        <v>26.1</v>
      </c>
      <c r="C4487" s="41">
        <v>0</v>
      </c>
      <c r="D4487" s="55">
        <v>1</v>
      </c>
      <c r="E4487" s="18">
        <v>4479</v>
      </c>
      <c r="F4487" s="22">
        <f t="shared" si="209"/>
        <v>45113</v>
      </c>
      <c r="G4487" s="23">
        <f t="shared" si="210"/>
        <v>15</v>
      </c>
      <c r="H4487" s="21">
        <v>0</v>
      </c>
      <c r="I4487" s="60">
        <f>INDEX('Elech Summary'!$C$5:$C$8764,MATCH($E4487,'Elech Summary'!$B$5:$B$8764,0),MATCH(I$7,'Elech Summary'!$C$4:$C$4,0))</f>
        <v>-0.11488382067382963</v>
      </c>
      <c r="J4487" s="49">
        <f t="shared" si="208"/>
        <v>0</v>
      </c>
    </row>
    <row r="4488" spans="2:10" s="12" customFormat="1" ht="15" x14ac:dyDescent="0.2">
      <c r="B4488" s="40">
        <v>26.1</v>
      </c>
      <c r="C4488" s="41">
        <v>0</v>
      </c>
      <c r="D4488" s="55">
        <v>1</v>
      </c>
      <c r="E4488" s="18">
        <v>4480</v>
      </c>
      <c r="F4488" s="22">
        <f t="shared" si="209"/>
        <v>45113</v>
      </c>
      <c r="G4488" s="23">
        <f t="shared" si="210"/>
        <v>16</v>
      </c>
      <c r="H4488" s="21">
        <v>1</v>
      </c>
      <c r="I4488" s="60">
        <f>INDEX('Elech Summary'!$C$5:$C$8764,MATCH($E4488,'Elech Summary'!$B$5:$B$8764,0),MATCH(I$7,'Elech Summary'!$C$4:$C$4,0))</f>
        <v>-0.10906245520366142</v>
      </c>
      <c r="J4488" s="49">
        <f t="shared" si="208"/>
        <v>-0.10906245520366142</v>
      </c>
    </row>
    <row r="4489" spans="2:10" s="12" customFormat="1" ht="15" x14ac:dyDescent="0.2">
      <c r="B4489" s="40">
        <v>25.8</v>
      </c>
      <c r="C4489" s="41">
        <v>0</v>
      </c>
      <c r="D4489" s="55">
        <v>1</v>
      </c>
      <c r="E4489" s="18">
        <v>4481</v>
      </c>
      <c r="F4489" s="22">
        <f t="shared" si="209"/>
        <v>45113</v>
      </c>
      <c r="G4489" s="23">
        <f t="shared" si="210"/>
        <v>17</v>
      </c>
      <c r="H4489" s="21">
        <v>1</v>
      </c>
      <c r="I4489" s="60">
        <f>INDEX('Elech Summary'!$C$5:$C$8764,MATCH($E4489,'Elech Summary'!$B$5:$B$8764,0),MATCH(I$7,'Elech Summary'!$C$4:$C$4,0))</f>
        <v>-0.12548433272086057</v>
      </c>
      <c r="J4489" s="49">
        <f t="shared" si="208"/>
        <v>-0.12548433272086057</v>
      </c>
    </row>
    <row r="4490" spans="2:10" s="12" customFormat="1" ht="15" x14ac:dyDescent="0.2">
      <c r="B4490" s="40">
        <v>25.1</v>
      </c>
      <c r="C4490" s="41">
        <v>0</v>
      </c>
      <c r="D4490" s="55">
        <v>1</v>
      </c>
      <c r="E4490" s="18">
        <v>4482</v>
      </c>
      <c r="F4490" s="22">
        <f t="shared" si="209"/>
        <v>45113</v>
      </c>
      <c r="G4490" s="23">
        <f t="shared" si="210"/>
        <v>18</v>
      </c>
      <c r="H4490" s="21">
        <v>1</v>
      </c>
      <c r="I4490" s="60">
        <f>INDEX('Elech Summary'!$C$5:$C$8764,MATCH($E4490,'Elech Summary'!$B$5:$B$8764,0),MATCH(I$7,'Elech Summary'!$C$4:$C$4,0))</f>
        <v>-0.15186687480107119</v>
      </c>
      <c r="J4490" s="49">
        <f t="shared" ref="J4490:J4553" si="211">$H4490*I4490</f>
        <v>-0.15186687480107119</v>
      </c>
    </row>
    <row r="4491" spans="2:10" s="12" customFormat="1" ht="15" x14ac:dyDescent="0.2">
      <c r="B4491" s="40">
        <v>24.1</v>
      </c>
      <c r="C4491" s="41">
        <v>0</v>
      </c>
      <c r="D4491" s="55">
        <v>1</v>
      </c>
      <c r="E4491" s="18">
        <v>4483</v>
      </c>
      <c r="F4491" s="22">
        <f t="shared" ref="F4491:F4554" si="212">IF(F4490="-",F4490,IF(G4491=1,F4490+1,F4490))</f>
        <v>45113</v>
      </c>
      <c r="G4491" s="23">
        <f t="shared" ref="G4491:G4554" si="213">IF(G4490+1&gt;24,1,G4490+1)</f>
        <v>19</v>
      </c>
      <c r="H4491" s="21">
        <v>1</v>
      </c>
      <c r="I4491" s="60">
        <f>INDEX('Elech Summary'!$C$5:$C$8764,MATCH($E4491,'Elech Summary'!$B$5:$B$8764,0),MATCH(I$7,'Elech Summary'!$C$4:$C$4,0))</f>
        <v>-0.18026247311957122</v>
      </c>
      <c r="J4491" s="49">
        <f t="shared" si="211"/>
        <v>-0.18026247311957122</v>
      </c>
    </row>
    <row r="4492" spans="2:10" s="12" customFormat="1" ht="15" x14ac:dyDescent="0.2">
      <c r="B4492" s="40">
        <v>21.1</v>
      </c>
      <c r="C4492" s="41">
        <v>0</v>
      </c>
      <c r="D4492" s="55">
        <v>0</v>
      </c>
      <c r="E4492" s="18">
        <v>4484</v>
      </c>
      <c r="F4492" s="22">
        <f t="shared" si="212"/>
        <v>45113</v>
      </c>
      <c r="G4492" s="23">
        <f t="shared" si="213"/>
        <v>20</v>
      </c>
      <c r="H4492" s="21">
        <v>1</v>
      </c>
      <c r="I4492" s="60">
        <f>INDEX('Elech Summary'!$C$5:$C$8764,MATCH($E4492,'Elech Summary'!$B$5:$B$8764,0),MATCH(I$7,'Elech Summary'!$C$4:$C$4,0))</f>
        <v>-0.18681108395253809</v>
      </c>
      <c r="J4492" s="49">
        <f t="shared" si="211"/>
        <v>-0.18681108395253809</v>
      </c>
    </row>
    <row r="4493" spans="2:10" s="12" customFormat="1" ht="15" x14ac:dyDescent="0.2">
      <c r="B4493" s="40">
        <v>18.2</v>
      </c>
      <c r="C4493" s="41">
        <v>0</v>
      </c>
      <c r="D4493" s="55">
        <v>0</v>
      </c>
      <c r="E4493" s="18">
        <v>4485</v>
      </c>
      <c r="F4493" s="22">
        <f t="shared" si="212"/>
        <v>45113</v>
      </c>
      <c r="G4493" s="23">
        <f t="shared" si="213"/>
        <v>21</v>
      </c>
      <c r="H4493" s="21">
        <v>1</v>
      </c>
      <c r="I4493" s="60">
        <f>INDEX('Elech Summary'!$C$5:$C$8764,MATCH($E4493,'Elech Summary'!$B$5:$B$8764,0),MATCH(I$7,'Elech Summary'!$C$4:$C$4,0))</f>
        <v>-0.17526680304680201</v>
      </c>
      <c r="J4493" s="49">
        <f t="shared" si="211"/>
        <v>-0.17526680304680201</v>
      </c>
    </row>
    <row r="4494" spans="2:10" s="12" customFormat="1" ht="15" x14ac:dyDescent="0.2">
      <c r="B4494" s="40">
        <v>17.100000000000001</v>
      </c>
      <c r="C4494" s="41">
        <v>1</v>
      </c>
      <c r="D4494" s="55">
        <v>0</v>
      </c>
      <c r="E4494" s="18">
        <v>4486</v>
      </c>
      <c r="F4494" s="22">
        <f t="shared" si="212"/>
        <v>45113</v>
      </c>
      <c r="G4494" s="23">
        <f t="shared" si="213"/>
        <v>22</v>
      </c>
      <c r="H4494" s="21">
        <v>0</v>
      </c>
      <c r="I4494" s="60">
        <f>INDEX('Elech Summary'!$C$5:$C$8764,MATCH($E4494,'Elech Summary'!$B$5:$B$8764,0),MATCH(I$7,'Elech Summary'!$C$4:$C$4,0))</f>
        <v>-0.14982231670289101</v>
      </c>
      <c r="J4494" s="49">
        <f t="shared" si="211"/>
        <v>0</v>
      </c>
    </row>
    <row r="4495" spans="2:10" s="12" customFormat="1" ht="15" x14ac:dyDescent="0.2">
      <c r="B4495" s="40">
        <v>16.399999999999999</v>
      </c>
      <c r="C4495" s="41">
        <v>1</v>
      </c>
      <c r="D4495" s="55">
        <v>0</v>
      </c>
      <c r="E4495" s="18">
        <v>4487</v>
      </c>
      <c r="F4495" s="22">
        <f t="shared" si="212"/>
        <v>45113</v>
      </c>
      <c r="G4495" s="23">
        <f t="shared" si="213"/>
        <v>23</v>
      </c>
      <c r="H4495" s="21">
        <v>0</v>
      </c>
      <c r="I4495" s="60">
        <f>INDEX('Elech Summary'!$C$5:$C$8764,MATCH($E4495,'Elech Summary'!$B$5:$B$8764,0),MATCH(I$7,'Elech Summary'!$C$4:$C$4,0))</f>
        <v>-0.11598642829698676</v>
      </c>
      <c r="J4495" s="49">
        <f t="shared" si="211"/>
        <v>0</v>
      </c>
    </row>
    <row r="4496" spans="2:10" s="12" customFormat="1" ht="15" x14ac:dyDescent="0.2">
      <c r="B4496" s="40">
        <v>16</v>
      </c>
      <c r="C4496" s="41">
        <v>1</v>
      </c>
      <c r="D4496" s="55">
        <v>0</v>
      </c>
      <c r="E4496" s="18">
        <v>4488</v>
      </c>
      <c r="F4496" s="22">
        <f t="shared" si="212"/>
        <v>45113</v>
      </c>
      <c r="G4496" s="23">
        <f t="shared" si="213"/>
        <v>24</v>
      </c>
      <c r="H4496" s="21">
        <v>0</v>
      </c>
      <c r="I4496" s="60">
        <f>INDEX('Elech Summary'!$C$5:$C$8764,MATCH($E4496,'Elech Summary'!$B$5:$B$8764,0),MATCH(I$7,'Elech Summary'!$C$4:$C$4,0))</f>
        <v>-7.6282901052729696E-2</v>
      </c>
      <c r="J4496" s="49">
        <f t="shared" si="211"/>
        <v>0</v>
      </c>
    </row>
    <row r="4497" spans="2:10" s="12" customFormat="1" ht="15" x14ac:dyDescent="0.2">
      <c r="B4497" s="40">
        <v>15.2</v>
      </c>
      <c r="C4497" s="41">
        <v>1</v>
      </c>
      <c r="D4497" s="55">
        <v>0</v>
      </c>
      <c r="E4497" s="18">
        <v>4489</v>
      </c>
      <c r="F4497" s="22">
        <f t="shared" si="212"/>
        <v>45114</v>
      </c>
      <c r="G4497" s="23">
        <f t="shared" si="213"/>
        <v>1</v>
      </c>
      <c r="H4497" s="21">
        <v>0</v>
      </c>
      <c r="I4497" s="60">
        <f>INDEX('Elech Summary'!$C$5:$C$8764,MATCH($E4497,'Elech Summary'!$B$5:$B$8764,0),MATCH(I$7,'Elech Summary'!$C$4:$C$4,0))</f>
        <v>-3.5020186797863465E-2</v>
      </c>
      <c r="J4497" s="49">
        <f t="shared" si="211"/>
        <v>0</v>
      </c>
    </row>
    <row r="4498" spans="2:10" s="12" customFormat="1" ht="15" x14ac:dyDescent="0.2">
      <c r="B4498" s="40">
        <v>15.1</v>
      </c>
      <c r="C4498" s="41">
        <v>1</v>
      </c>
      <c r="D4498" s="55">
        <v>0</v>
      </c>
      <c r="E4498" s="18">
        <v>4490</v>
      </c>
      <c r="F4498" s="22">
        <f t="shared" si="212"/>
        <v>45114</v>
      </c>
      <c r="G4498" s="23">
        <f t="shared" si="213"/>
        <v>2</v>
      </c>
      <c r="H4498" s="21">
        <v>0</v>
      </c>
      <c r="I4498" s="60">
        <f>INDEX('Elech Summary'!$C$5:$C$8764,MATCH($E4498,'Elech Summary'!$B$5:$B$8764,0),MATCH(I$7,'Elech Summary'!$C$4:$C$4,0))</f>
        <v>-1.8855334408050515E-2</v>
      </c>
      <c r="J4498" s="49">
        <f t="shared" si="211"/>
        <v>0</v>
      </c>
    </row>
    <row r="4499" spans="2:10" s="12" customFormat="1" ht="15" x14ac:dyDescent="0.2">
      <c r="B4499" s="40">
        <v>14.8</v>
      </c>
      <c r="C4499" s="41">
        <v>1</v>
      </c>
      <c r="D4499" s="55">
        <v>0</v>
      </c>
      <c r="E4499" s="18">
        <v>4491</v>
      </c>
      <c r="F4499" s="22">
        <f t="shared" si="212"/>
        <v>45114</v>
      </c>
      <c r="G4499" s="23">
        <f t="shared" si="213"/>
        <v>3</v>
      </c>
      <c r="H4499" s="21">
        <v>0</v>
      </c>
      <c r="I4499" s="60">
        <f>INDEX('Elech Summary'!$C$5:$C$8764,MATCH($E4499,'Elech Summary'!$B$5:$B$8764,0),MATCH(I$7,'Elech Summary'!$C$4:$C$4,0))</f>
        <v>-1.2082622270133467E-2</v>
      </c>
      <c r="J4499" s="49">
        <f t="shared" si="211"/>
        <v>0</v>
      </c>
    </row>
    <row r="4500" spans="2:10" s="12" customFormat="1" ht="15" x14ac:dyDescent="0.2">
      <c r="B4500" s="40">
        <v>14.9</v>
      </c>
      <c r="C4500" s="41">
        <v>1</v>
      </c>
      <c r="D4500" s="55">
        <v>0</v>
      </c>
      <c r="E4500" s="18">
        <v>4492</v>
      </c>
      <c r="F4500" s="22">
        <f t="shared" si="212"/>
        <v>45114</v>
      </c>
      <c r="G4500" s="23">
        <f t="shared" si="213"/>
        <v>4</v>
      </c>
      <c r="H4500" s="21">
        <v>0</v>
      </c>
      <c r="I4500" s="60">
        <f>INDEX('Elech Summary'!$C$5:$C$8764,MATCH($E4500,'Elech Summary'!$B$5:$B$8764,0),MATCH(I$7,'Elech Summary'!$C$4:$C$4,0))</f>
        <v>-1.3567145069045725E-2</v>
      </c>
      <c r="J4500" s="49">
        <f t="shared" si="211"/>
        <v>0</v>
      </c>
    </row>
    <row r="4501" spans="2:10" s="12" customFormat="1" ht="15" x14ac:dyDescent="0.2">
      <c r="B4501" s="40">
        <v>14.9</v>
      </c>
      <c r="C4501" s="41">
        <v>1</v>
      </c>
      <c r="D4501" s="55">
        <v>0</v>
      </c>
      <c r="E4501" s="18">
        <v>4493</v>
      </c>
      <c r="F4501" s="22">
        <f t="shared" si="212"/>
        <v>45114</v>
      </c>
      <c r="G4501" s="23">
        <f t="shared" si="213"/>
        <v>5</v>
      </c>
      <c r="H4501" s="21">
        <v>0</v>
      </c>
      <c r="I4501" s="60">
        <f>INDEX('Elech Summary'!$C$5:$C$8764,MATCH($E4501,'Elech Summary'!$B$5:$B$8764,0),MATCH(I$7,'Elech Summary'!$C$4:$C$4,0))</f>
        <v>-2.7571215337738111E-2</v>
      </c>
      <c r="J4501" s="49">
        <f t="shared" si="211"/>
        <v>0</v>
      </c>
    </row>
    <row r="4502" spans="2:10" s="12" customFormat="1" ht="15" x14ac:dyDescent="0.2">
      <c r="B4502" s="40">
        <v>16.3</v>
      </c>
      <c r="C4502" s="41">
        <v>1</v>
      </c>
      <c r="D4502" s="55">
        <v>0</v>
      </c>
      <c r="E4502" s="18">
        <v>4494</v>
      </c>
      <c r="F4502" s="22">
        <f t="shared" si="212"/>
        <v>45114</v>
      </c>
      <c r="G4502" s="23">
        <f t="shared" si="213"/>
        <v>6</v>
      </c>
      <c r="H4502" s="21">
        <v>0</v>
      </c>
      <c r="I4502" s="60">
        <f>INDEX('Elech Summary'!$C$5:$C$8764,MATCH($E4502,'Elech Summary'!$B$5:$B$8764,0),MATCH(I$7,'Elech Summary'!$C$4:$C$4,0))</f>
        <v>-8.4015766049599344E-2</v>
      </c>
      <c r="J4502" s="49">
        <f t="shared" si="211"/>
        <v>0</v>
      </c>
    </row>
    <row r="4503" spans="2:10" s="12" customFormat="1" ht="15" x14ac:dyDescent="0.2">
      <c r="B4503" s="40">
        <v>19.899999999999999</v>
      </c>
      <c r="C4503" s="41">
        <v>0</v>
      </c>
      <c r="D4503" s="55">
        <v>0</v>
      </c>
      <c r="E4503" s="18">
        <v>4495</v>
      </c>
      <c r="F4503" s="22">
        <f t="shared" si="212"/>
        <v>45114</v>
      </c>
      <c r="G4503" s="23">
        <f t="shared" si="213"/>
        <v>7</v>
      </c>
      <c r="H4503" s="21">
        <v>0</v>
      </c>
      <c r="I4503" s="60">
        <f>INDEX('Elech Summary'!$C$5:$C$8764,MATCH($E4503,'Elech Summary'!$B$5:$B$8764,0),MATCH(I$7,'Elech Summary'!$C$4:$C$4,0))</f>
        <v>-0.1810769518726314</v>
      </c>
      <c r="J4503" s="49">
        <f t="shared" si="211"/>
        <v>0</v>
      </c>
    </row>
    <row r="4504" spans="2:10" s="12" customFormat="1" ht="15" x14ac:dyDescent="0.2">
      <c r="B4504" s="40">
        <v>23</v>
      </c>
      <c r="C4504" s="41">
        <v>0</v>
      </c>
      <c r="D4504" s="55">
        <v>0</v>
      </c>
      <c r="E4504" s="18">
        <v>4496</v>
      </c>
      <c r="F4504" s="22">
        <f t="shared" si="212"/>
        <v>45114</v>
      </c>
      <c r="G4504" s="23">
        <f t="shared" si="213"/>
        <v>8</v>
      </c>
      <c r="H4504" s="21">
        <v>0</v>
      </c>
      <c r="I4504" s="60">
        <f>INDEX('Elech Summary'!$C$5:$C$8764,MATCH($E4504,'Elech Summary'!$B$5:$B$8764,0),MATCH(I$7,'Elech Summary'!$C$4:$C$4,0))</f>
        <v>-0.22164714022775023</v>
      </c>
      <c r="J4504" s="49">
        <f t="shared" si="211"/>
        <v>0</v>
      </c>
    </row>
    <row r="4505" spans="2:10" s="12" customFormat="1" ht="15" x14ac:dyDescent="0.2">
      <c r="B4505" s="40">
        <v>24.3</v>
      </c>
      <c r="C4505" s="41">
        <v>0</v>
      </c>
      <c r="D4505" s="55">
        <v>1</v>
      </c>
      <c r="E4505" s="18">
        <v>4497</v>
      </c>
      <c r="F4505" s="22">
        <f t="shared" si="212"/>
        <v>45114</v>
      </c>
      <c r="G4505" s="23">
        <f t="shared" si="213"/>
        <v>9</v>
      </c>
      <c r="H4505" s="21">
        <v>0</v>
      </c>
      <c r="I4505" s="60">
        <f>INDEX('Elech Summary'!$C$5:$C$8764,MATCH($E4505,'Elech Summary'!$B$5:$B$8764,0),MATCH(I$7,'Elech Summary'!$C$4:$C$4,0))</f>
        <v>-0.23063375026754029</v>
      </c>
      <c r="J4505" s="49">
        <f t="shared" si="211"/>
        <v>0</v>
      </c>
    </row>
    <row r="4506" spans="2:10" s="12" customFormat="1" ht="15" x14ac:dyDescent="0.2">
      <c r="B4506" s="40">
        <v>26.1</v>
      </c>
      <c r="C4506" s="41">
        <v>0</v>
      </c>
      <c r="D4506" s="55">
        <v>1</v>
      </c>
      <c r="E4506" s="18">
        <v>4498</v>
      </c>
      <c r="F4506" s="22">
        <f t="shared" si="212"/>
        <v>45114</v>
      </c>
      <c r="G4506" s="23">
        <f t="shared" si="213"/>
        <v>10</v>
      </c>
      <c r="H4506" s="21">
        <v>0</v>
      </c>
      <c r="I4506" s="60">
        <f>INDEX('Elech Summary'!$C$5:$C$8764,MATCH($E4506,'Elech Summary'!$B$5:$B$8764,0),MATCH(I$7,'Elech Summary'!$C$4:$C$4,0))</f>
        <v>-0.21655172638712117</v>
      </c>
      <c r="J4506" s="49">
        <f t="shared" si="211"/>
        <v>0</v>
      </c>
    </row>
    <row r="4507" spans="2:10" s="12" customFormat="1" ht="15" x14ac:dyDescent="0.2">
      <c r="B4507" s="40">
        <v>26.9</v>
      </c>
      <c r="C4507" s="41">
        <v>0</v>
      </c>
      <c r="D4507" s="55">
        <v>1</v>
      </c>
      <c r="E4507" s="18">
        <v>4499</v>
      </c>
      <c r="F4507" s="22">
        <f t="shared" si="212"/>
        <v>45114</v>
      </c>
      <c r="G4507" s="23">
        <f t="shared" si="213"/>
        <v>11</v>
      </c>
      <c r="H4507" s="21">
        <v>0</v>
      </c>
      <c r="I4507" s="60">
        <f>INDEX('Elech Summary'!$C$5:$C$8764,MATCH($E4507,'Elech Summary'!$B$5:$B$8764,0),MATCH(I$7,'Elech Summary'!$C$4:$C$4,0))</f>
        <v>-0.18996711103831643</v>
      </c>
      <c r="J4507" s="49">
        <f t="shared" si="211"/>
        <v>0</v>
      </c>
    </row>
    <row r="4508" spans="2:10" s="12" customFormat="1" ht="15" x14ac:dyDescent="0.2">
      <c r="B4508" s="40">
        <v>27.7</v>
      </c>
      <c r="C4508" s="41">
        <v>0</v>
      </c>
      <c r="D4508" s="55">
        <v>1</v>
      </c>
      <c r="E4508" s="18">
        <v>4500</v>
      </c>
      <c r="F4508" s="22">
        <f t="shared" si="212"/>
        <v>45114</v>
      </c>
      <c r="G4508" s="23">
        <f t="shared" si="213"/>
        <v>12</v>
      </c>
      <c r="H4508" s="21">
        <v>0</v>
      </c>
      <c r="I4508" s="60">
        <f>INDEX('Elech Summary'!$C$5:$C$8764,MATCH($E4508,'Elech Summary'!$B$5:$B$8764,0),MATCH(I$7,'Elech Summary'!$C$4:$C$4,0))</f>
        <v>-0.16248351268761185</v>
      </c>
      <c r="J4508" s="49">
        <f t="shared" si="211"/>
        <v>0</v>
      </c>
    </row>
    <row r="4509" spans="2:10" s="12" customFormat="1" ht="15" x14ac:dyDescent="0.2">
      <c r="B4509" s="40">
        <v>28.1</v>
      </c>
      <c r="C4509" s="41">
        <v>0</v>
      </c>
      <c r="D4509" s="55">
        <v>1</v>
      </c>
      <c r="E4509" s="18">
        <v>4501</v>
      </c>
      <c r="F4509" s="22">
        <f t="shared" si="212"/>
        <v>45114</v>
      </c>
      <c r="G4509" s="23">
        <f t="shared" si="213"/>
        <v>13</v>
      </c>
      <c r="H4509" s="21">
        <v>0</v>
      </c>
      <c r="I4509" s="60">
        <f>INDEX('Elech Summary'!$C$5:$C$8764,MATCH($E4509,'Elech Summary'!$B$5:$B$8764,0),MATCH(I$7,'Elech Summary'!$C$4:$C$4,0))</f>
        <v>-0.1410179273650376</v>
      </c>
      <c r="J4509" s="49">
        <f t="shared" si="211"/>
        <v>0</v>
      </c>
    </row>
    <row r="4510" spans="2:10" s="12" customFormat="1" ht="15" x14ac:dyDescent="0.2">
      <c r="B4510" s="40">
        <v>28.2</v>
      </c>
      <c r="C4510" s="41">
        <v>0</v>
      </c>
      <c r="D4510" s="55">
        <v>1</v>
      </c>
      <c r="E4510" s="18">
        <v>4502</v>
      </c>
      <c r="F4510" s="22">
        <f t="shared" si="212"/>
        <v>45114</v>
      </c>
      <c r="G4510" s="23">
        <f t="shared" si="213"/>
        <v>14</v>
      </c>
      <c r="H4510" s="21">
        <v>0</v>
      </c>
      <c r="I4510" s="60">
        <f>INDEX('Elech Summary'!$C$5:$C$8764,MATCH($E4510,'Elech Summary'!$B$5:$B$8764,0),MATCH(I$7,'Elech Summary'!$C$4:$C$4,0))</f>
        <v>-0.12678092216281778</v>
      </c>
      <c r="J4510" s="49">
        <f t="shared" si="211"/>
        <v>0</v>
      </c>
    </row>
    <row r="4511" spans="2:10" s="12" customFormat="1" ht="15" x14ac:dyDescent="0.2">
      <c r="B4511" s="40">
        <v>28.3</v>
      </c>
      <c r="C4511" s="41">
        <v>0</v>
      </c>
      <c r="D4511" s="55">
        <v>1</v>
      </c>
      <c r="E4511" s="18">
        <v>4503</v>
      </c>
      <c r="F4511" s="22">
        <f t="shared" si="212"/>
        <v>45114</v>
      </c>
      <c r="G4511" s="23">
        <f t="shared" si="213"/>
        <v>15</v>
      </c>
      <c r="H4511" s="21">
        <v>0</v>
      </c>
      <c r="I4511" s="60">
        <f>INDEX('Elech Summary'!$C$5:$C$8764,MATCH($E4511,'Elech Summary'!$B$5:$B$8764,0),MATCH(I$7,'Elech Summary'!$C$4:$C$4,0))</f>
        <v>-0.11460299695751197</v>
      </c>
      <c r="J4511" s="49">
        <f t="shared" si="211"/>
        <v>0</v>
      </c>
    </row>
    <row r="4512" spans="2:10" s="12" customFormat="1" ht="15" x14ac:dyDescent="0.2">
      <c r="B4512" s="40">
        <v>28.3</v>
      </c>
      <c r="C4512" s="41">
        <v>0</v>
      </c>
      <c r="D4512" s="55">
        <v>1</v>
      </c>
      <c r="E4512" s="18">
        <v>4504</v>
      </c>
      <c r="F4512" s="22">
        <f t="shared" si="212"/>
        <v>45114</v>
      </c>
      <c r="G4512" s="23">
        <f t="shared" si="213"/>
        <v>16</v>
      </c>
      <c r="H4512" s="21">
        <v>1</v>
      </c>
      <c r="I4512" s="60">
        <f>INDEX('Elech Summary'!$C$5:$C$8764,MATCH($E4512,'Elech Summary'!$B$5:$B$8764,0),MATCH(I$7,'Elech Summary'!$C$4:$C$4,0))</f>
        <v>-0.10874146781251626</v>
      </c>
      <c r="J4512" s="49">
        <f t="shared" si="211"/>
        <v>-0.10874146781251626</v>
      </c>
    </row>
    <row r="4513" spans="2:10" s="12" customFormat="1" ht="15" x14ac:dyDescent="0.2">
      <c r="B4513" s="40">
        <v>27.2</v>
      </c>
      <c r="C4513" s="41">
        <v>0</v>
      </c>
      <c r="D4513" s="55">
        <v>1</v>
      </c>
      <c r="E4513" s="18">
        <v>4505</v>
      </c>
      <c r="F4513" s="22">
        <f t="shared" si="212"/>
        <v>45114</v>
      </c>
      <c r="G4513" s="23">
        <f t="shared" si="213"/>
        <v>17</v>
      </c>
      <c r="H4513" s="21">
        <v>1</v>
      </c>
      <c r="I4513" s="60">
        <f>INDEX('Elech Summary'!$C$5:$C$8764,MATCH($E4513,'Elech Summary'!$B$5:$B$8764,0),MATCH(I$7,'Elech Summary'!$C$4:$C$4,0))</f>
        <v>-0.12509803987152646</v>
      </c>
      <c r="J4513" s="49">
        <f t="shared" si="211"/>
        <v>-0.12509803987152646</v>
      </c>
    </row>
    <row r="4514" spans="2:10" s="12" customFormat="1" ht="15" x14ac:dyDescent="0.2">
      <c r="B4514" s="40">
        <v>27.2</v>
      </c>
      <c r="C4514" s="41">
        <v>0</v>
      </c>
      <c r="D4514" s="55">
        <v>1</v>
      </c>
      <c r="E4514" s="18">
        <v>4506</v>
      </c>
      <c r="F4514" s="22">
        <f t="shared" si="212"/>
        <v>45114</v>
      </c>
      <c r="G4514" s="23">
        <f t="shared" si="213"/>
        <v>18</v>
      </c>
      <c r="H4514" s="21">
        <v>1</v>
      </c>
      <c r="I4514" s="60">
        <f>INDEX('Elech Summary'!$C$5:$C$8764,MATCH($E4514,'Elech Summary'!$B$5:$B$8764,0),MATCH(I$7,'Elech Summary'!$C$4:$C$4,0))</f>
        <v>-0.15144005492898382</v>
      </c>
      <c r="J4514" s="49">
        <f t="shared" si="211"/>
        <v>-0.15144005492898382</v>
      </c>
    </row>
    <row r="4515" spans="2:10" s="12" customFormat="1" ht="15" x14ac:dyDescent="0.2">
      <c r="B4515" s="40">
        <v>26</v>
      </c>
      <c r="C4515" s="41">
        <v>0</v>
      </c>
      <c r="D4515" s="55">
        <v>1</v>
      </c>
      <c r="E4515" s="18">
        <v>4507</v>
      </c>
      <c r="F4515" s="22">
        <f t="shared" si="212"/>
        <v>45114</v>
      </c>
      <c r="G4515" s="23">
        <f t="shared" si="213"/>
        <v>19</v>
      </c>
      <c r="H4515" s="21">
        <v>1</v>
      </c>
      <c r="I4515" s="60">
        <f>INDEX('Elech Summary'!$C$5:$C$8764,MATCH($E4515,'Elech Summary'!$B$5:$B$8764,0),MATCH(I$7,'Elech Summary'!$C$4:$C$4,0))</f>
        <v>-0.17974861524115893</v>
      </c>
      <c r="J4515" s="49">
        <f t="shared" si="211"/>
        <v>-0.17974861524115893</v>
      </c>
    </row>
    <row r="4516" spans="2:10" s="12" customFormat="1" ht="15" x14ac:dyDescent="0.2">
      <c r="B4516" s="40">
        <v>24.3</v>
      </c>
      <c r="C4516" s="41">
        <v>0</v>
      </c>
      <c r="D4516" s="55">
        <v>1</v>
      </c>
      <c r="E4516" s="18">
        <v>4508</v>
      </c>
      <c r="F4516" s="22">
        <f t="shared" si="212"/>
        <v>45114</v>
      </c>
      <c r="G4516" s="23">
        <f t="shared" si="213"/>
        <v>20</v>
      </c>
      <c r="H4516" s="21">
        <v>1</v>
      </c>
      <c r="I4516" s="60">
        <f>INDEX('Elech Summary'!$C$5:$C$8764,MATCH($E4516,'Elech Summary'!$B$5:$B$8764,0),MATCH(I$7,'Elech Summary'!$C$4:$C$4,0))</f>
        <v>-0.18627609680689328</v>
      </c>
      <c r="J4516" s="49">
        <f t="shared" si="211"/>
        <v>-0.18627609680689328</v>
      </c>
    </row>
    <row r="4517" spans="2:10" s="12" customFormat="1" ht="15" x14ac:dyDescent="0.2">
      <c r="B4517" s="40">
        <v>23.1</v>
      </c>
      <c r="C4517" s="41">
        <v>0</v>
      </c>
      <c r="D4517" s="55">
        <v>0</v>
      </c>
      <c r="E4517" s="18">
        <v>4509</v>
      </c>
      <c r="F4517" s="22">
        <f t="shared" si="212"/>
        <v>45114</v>
      </c>
      <c r="G4517" s="23">
        <f t="shared" si="213"/>
        <v>21</v>
      </c>
      <c r="H4517" s="21">
        <v>1</v>
      </c>
      <c r="I4517" s="60">
        <f>INDEX('Elech Summary'!$C$5:$C$8764,MATCH($E4517,'Elech Summary'!$B$5:$B$8764,0),MATCH(I$7,'Elech Summary'!$C$4:$C$4,0))</f>
        <v>-0.17093553339281109</v>
      </c>
      <c r="J4517" s="49">
        <f t="shared" si="211"/>
        <v>-0.17093553339281109</v>
      </c>
    </row>
    <row r="4518" spans="2:10" s="12" customFormat="1" ht="15" x14ac:dyDescent="0.2">
      <c r="B4518" s="40">
        <v>21.8</v>
      </c>
      <c r="C4518" s="41">
        <v>0</v>
      </c>
      <c r="D4518" s="55">
        <v>0</v>
      </c>
      <c r="E4518" s="18">
        <v>4510</v>
      </c>
      <c r="F4518" s="22">
        <f t="shared" si="212"/>
        <v>45114</v>
      </c>
      <c r="G4518" s="23">
        <f t="shared" si="213"/>
        <v>22</v>
      </c>
      <c r="H4518" s="21">
        <v>0</v>
      </c>
      <c r="I4518" s="60">
        <f>INDEX('Elech Summary'!$C$5:$C$8764,MATCH($E4518,'Elech Summary'!$B$5:$B$8764,0),MATCH(I$7,'Elech Summary'!$C$4:$C$4,0))</f>
        <v>-0.1494118992297373</v>
      </c>
      <c r="J4518" s="49">
        <f t="shared" si="211"/>
        <v>0</v>
      </c>
    </row>
    <row r="4519" spans="2:10" s="12" customFormat="1" ht="15" x14ac:dyDescent="0.2">
      <c r="B4519" s="40">
        <v>21.6</v>
      </c>
      <c r="C4519" s="41">
        <v>0</v>
      </c>
      <c r="D4519" s="55">
        <v>0</v>
      </c>
      <c r="E4519" s="18">
        <v>4511</v>
      </c>
      <c r="F4519" s="22">
        <f t="shared" si="212"/>
        <v>45114</v>
      </c>
      <c r="G4519" s="23">
        <f t="shared" si="213"/>
        <v>23</v>
      </c>
      <c r="H4519" s="21">
        <v>0</v>
      </c>
      <c r="I4519" s="60">
        <f>INDEX('Elech Summary'!$C$5:$C$8764,MATCH($E4519,'Elech Summary'!$B$5:$B$8764,0),MATCH(I$7,'Elech Summary'!$C$4:$C$4,0))</f>
        <v>-0.11192527779100081</v>
      </c>
      <c r="J4519" s="49">
        <f t="shared" si="211"/>
        <v>0</v>
      </c>
    </row>
    <row r="4520" spans="2:10" s="12" customFormat="1" ht="15" x14ac:dyDescent="0.2">
      <c r="B4520" s="40">
        <v>21.3</v>
      </c>
      <c r="C4520" s="41">
        <v>0</v>
      </c>
      <c r="D4520" s="55">
        <v>0</v>
      </c>
      <c r="E4520" s="18">
        <v>4512</v>
      </c>
      <c r="F4520" s="22">
        <f t="shared" si="212"/>
        <v>45114</v>
      </c>
      <c r="G4520" s="23">
        <f t="shared" si="213"/>
        <v>24</v>
      </c>
      <c r="H4520" s="21">
        <v>0</v>
      </c>
      <c r="I4520" s="60">
        <f>INDEX('Elech Summary'!$C$5:$C$8764,MATCH($E4520,'Elech Summary'!$B$5:$B$8764,0),MATCH(I$7,'Elech Summary'!$C$4:$C$4,0))</f>
        <v>-7.2402567786380656E-2</v>
      </c>
      <c r="J4520" s="49">
        <f t="shared" si="211"/>
        <v>0</v>
      </c>
    </row>
    <row r="4521" spans="2:10" s="12" customFormat="1" ht="15" x14ac:dyDescent="0.2">
      <c r="B4521" s="40">
        <v>21.8</v>
      </c>
      <c r="C4521" s="41">
        <v>0</v>
      </c>
      <c r="D4521" s="55">
        <v>0</v>
      </c>
      <c r="E4521" s="18">
        <v>4513</v>
      </c>
      <c r="F4521" s="22">
        <f t="shared" si="212"/>
        <v>45115</v>
      </c>
      <c r="G4521" s="23">
        <f t="shared" si="213"/>
        <v>1</v>
      </c>
      <c r="H4521" s="21">
        <v>0</v>
      </c>
      <c r="I4521" s="60">
        <f>INDEX('Elech Summary'!$C$5:$C$8764,MATCH($E4521,'Elech Summary'!$B$5:$B$8764,0),MATCH(I$7,'Elech Summary'!$C$4:$C$4,0))</f>
        <v>-3.6706241348613833E-2</v>
      </c>
      <c r="J4521" s="49">
        <f t="shared" si="211"/>
        <v>0</v>
      </c>
    </row>
    <row r="4522" spans="2:10" s="12" customFormat="1" ht="15" x14ac:dyDescent="0.2">
      <c r="B4522" s="40">
        <v>22.5</v>
      </c>
      <c r="C4522" s="41">
        <v>0</v>
      </c>
      <c r="D4522" s="55">
        <v>0</v>
      </c>
      <c r="E4522" s="18">
        <v>4514</v>
      </c>
      <c r="F4522" s="22">
        <f t="shared" si="212"/>
        <v>45115</v>
      </c>
      <c r="G4522" s="23">
        <f t="shared" si="213"/>
        <v>2</v>
      </c>
      <c r="H4522" s="21">
        <v>0</v>
      </c>
      <c r="I4522" s="60">
        <f>INDEX('Elech Summary'!$C$5:$C$8764,MATCH($E4522,'Elech Summary'!$B$5:$B$8764,0),MATCH(I$7,'Elech Summary'!$C$4:$C$4,0))</f>
        <v>-2.015270212970155E-2</v>
      </c>
      <c r="J4522" s="49">
        <f t="shared" si="211"/>
        <v>0</v>
      </c>
    </row>
    <row r="4523" spans="2:10" s="12" customFormat="1" ht="15" x14ac:dyDescent="0.2">
      <c r="B4523" s="40">
        <v>22.7</v>
      </c>
      <c r="C4523" s="41">
        <v>0</v>
      </c>
      <c r="D4523" s="55">
        <v>0</v>
      </c>
      <c r="E4523" s="18">
        <v>4515</v>
      </c>
      <c r="F4523" s="22">
        <f t="shared" si="212"/>
        <v>45115</v>
      </c>
      <c r="G4523" s="23">
        <f t="shared" si="213"/>
        <v>3</v>
      </c>
      <c r="H4523" s="21">
        <v>0</v>
      </c>
      <c r="I4523" s="60">
        <f>INDEX('Elech Summary'!$C$5:$C$8764,MATCH($E4523,'Elech Summary'!$B$5:$B$8764,0),MATCH(I$7,'Elech Summary'!$C$4:$C$4,0))</f>
        <v>-1.2755044885767369E-2</v>
      </c>
      <c r="J4523" s="49">
        <f t="shared" si="211"/>
        <v>0</v>
      </c>
    </row>
    <row r="4524" spans="2:10" s="12" customFormat="1" ht="15" x14ac:dyDescent="0.2">
      <c r="B4524" s="40">
        <v>22.7</v>
      </c>
      <c r="C4524" s="41">
        <v>0</v>
      </c>
      <c r="D4524" s="55">
        <v>0</v>
      </c>
      <c r="E4524" s="18">
        <v>4516</v>
      </c>
      <c r="F4524" s="22">
        <f t="shared" si="212"/>
        <v>45115</v>
      </c>
      <c r="G4524" s="23">
        <f t="shared" si="213"/>
        <v>4</v>
      </c>
      <c r="H4524" s="21">
        <v>0</v>
      </c>
      <c r="I4524" s="60">
        <f>INDEX('Elech Summary'!$C$5:$C$8764,MATCH($E4524,'Elech Summary'!$B$5:$B$8764,0),MATCH(I$7,'Elech Summary'!$C$4:$C$4,0))</f>
        <v>-1.4200779231701682E-2</v>
      </c>
      <c r="J4524" s="49">
        <f t="shared" si="211"/>
        <v>0</v>
      </c>
    </row>
    <row r="4525" spans="2:10" s="12" customFormat="1" ht="15" x14ac:dyDescent="0.2">
      <c r="B4525" s="40">
        <v>22</v>
      </c>
      <c r="C4525" s="41">
        <v>0</v>
      </c>
      <c r="D4525" s="55">
        <v>0</v>
      </c>
      <c r="E4525" s="18">
        <v>4517</v>
      </c>
      <c r="F4525" s="22">
        <f t="shared" si="212"/>
        <v>45115</v>
      </c>
      <c r="G4525" s="23">
        <f t="shared" si="213"/>
        <v>5</v>
      </c>
      <c r="H4525" s="21">
        <v>0</v>
      </c>
      <c r="I4525" s="60">
        <f>INDEX('Elech Summary'!$C$5:$C$8764,MATCH($E4525,'Elech Summary'!$B$5:$B$8764,0),MATCH(I$7,'Elech Summary'!$C$4:$C$4,0))</f>
        <v>-2.8767924530446604E-2</v>
      </c>
      <c r="J4525" s="49">
        <f t="shared" si="211"/>
        <v>0</v>
      </c>
    </row>
    <row r="4526" spans="2:10" s="12" customFormat="1" ht="15" x14ac:dyDescent="0.2">
      <c r="B4526" s="40">
        <v>21.9</v>
      </c>
      <c r="C4526" s="41">
        <v>0</v>
      </c>
      <c r="D4526" s="55">
        <v>0</v>
      </c>
      <c r="E4526" s="18">
        <v>4518</v>
      </c>
      <c r="F4526" s="22">
        <f t="shared" si="212"/>
        <v>45115</v>
      </c>
      <c r="G4526" s="23">
        <f t="shared" si="213"/>
        <v>6</v>
      </c>
      <c r="H4526" s="21">
        <v>0</v>
      </c>
      <c r="I4526" s="60">
        <f>INDEX('Elech Summary'!$C$5:$C$8764,MATCH($E4526,'Elech Summary'!$B$5:$B$8764,0),MATCH(I$7,'Elech Summary'!$C$4:$C$4,0))</f>
        <v>-8.2116610437537318E-2</v>
      </c>
      <c r="J4526" s="49">
        <f t="shared" si="211"/>
        <v>0</v>
      </c>
    </row>
    <row r="4527" spans="2:10" s="12" customFormat="1" ht="15" x14ac:dyDescent="0.2">
      <c r="B4527" s="40">
        <v>23</v>
      </c>
      <c r="C4527" s="41">
        <v>0</v>
      </c>
      <c r="D4527" s="55">
        <v>0</v>
      </c>
      <c r="E4527" s="18">
        <v>4519</v>
      </c>
      <c r="F4527" s="22">
        <f t="shared" si="212"/>
        <v>45115</v>
      </c>
      <c r="G4527" s="23">
        <f t="shared" si="213"/>
        <v>7</v>
      </c>
      <c r="H4527" s="21">
        <v>0</v>
      </c>
      <c r="I4527" s="60">
        <f>INDEX('Elech Summary'!$C$5:$C$8764,MATCH($E4527,'Elech Summary'!$B$5:$B$8764,0),MATCH(I$7,'Elech Summary'!$C$4:$C$4,0))</f>
        <v>-0.18457231630690235</v>
      </c>
      <c r="J4527" s="49">
        <f t="shared" si="211"/>
        <v>0</v>
      </c>
    </row>
    <row r="4528" spans="2:10" s="12" customFormat="1" ht="15" x14ac:dyDescent="0.2">
      <c r="B4528" s="40">
        <v>24</v>
      </c>
      <c r="C4528" s="41">
        <v>0</v>
      </c>
      <c r="D4528" s="55">
        <v>1</v>
      </c>
      <c r="E4528" s="18">
        <v>4520</v>
      </c>
      <c r="F4528" s="22">
        <f t="shared" si="212"/>
        <v>45115</v>
      </c>
      <c r="G4528" s="23">
        <f t="shared" si="213"/>
        <v>8</v>
      </c>
      <c r="H4528" s="21">
        <v>0</v>
      </c>
      <c r="I4528" s="60">
        <f>INDEX('Elech Summary'!$C$5:$C$8764,MATCH($E4528,'Elech Summary'!$B$5:$B$8764,0),MATCH(I$7,'Elech Summary'!$C$4:$C$4,0))</f>
        <v>-0.22949974854977928</v>
      </c>
      <c r="J4528" s="49">
        <f t="shared" si="211"/>
        <v>0</v>
      </c>
    </row>
    <row r="4529" spans="2:10" s="12" customFormat="1" ht="15" x14ac:dyDescent="0.2">
      <c r="B4529" s="40">
        <v>25.2</v>
      </c>
      <c r="C4529" s="41">
        <v>0</v>
      </c>
      <c r="D4529" s="55">
        <v>1</v>
      </c>
      <c r="E4529" s="18">
        <v>4521</v>
      </c>
      <c r="F4529" s="22">
        <f t="shared" si="212"/>
        <v>45115</v>
      </c>
      <c r="G4529" s="23">
        <f t="shared" si="213"/>
        <v>9</v>
      </c>
      <c r="H4529" s="21">
        <v>0</v>
      </c>
      <c r="I4529" s="60">
        <f>INDEX('Elech Summary'!$C$5:$C$8764,MATCH($E4529,'Elech Summary'!$B$5:$B$8764,0),MATCH(I$7,'Elech Summary'!$C$4:$C$4,0))</f>
        <v>-0.24290272911889099</v>
      </c>
      <c r="J4529" s="49">
        <f t="shared" si="211"/>
        <v>0</v>
      </c>
    </row>
    <row r="4530" spans="2:10" s="12" customFormat="1" ht="15" x14ac:dyDescent="0.2">
      <c r="B4530" s="40">
        <v>26.1</v>
      </c>
      <c r="C4530" s="41">
        <v>0</v>
      </c>
      <c r="D4530" s="55">
        <v>1</v>
      </c>
      <c r="E4530" s="18">
        <v>4522</v>
      </c>
      <c r="F4530" s="22">
        <f t="shared" si="212"/>
        <v>45115</v>
      </c>
      <c r="G4530" s="23">
        <f t="shared" si="213"/>
        <v>10</v>
      </c>
      <c r="H4530" s="21">
        <v>0</v>
      </c>
      <c r="I4530" s="60">
        <f>INDEX('Elech Summary'!$C$5:$C$8764,MATCH($E4530,'Elech Summary'!$B$5:$B$8764,0),MATCH(I$7,'Elech Summary'!$C$4:$C$4,0))</f>
        <v>-0.2311008480075003</v>
      </c>
      <c r="J4530" s="49">
        <f t="shared" si="211"/>
        <v>0</v>
      </c>
    </row>
    <row r="4531" spans="2:10" s="12" customFormat="1" ht="15" x14ac:dyDescent="0.2">
      <c r="B4531" s="40">
        <v>26.8</v>
      </c>
      <c r="C4531" s="41">
        <v>0</v>
      </c>
      <c r="D4531" s="55">
        <v>1</v>
      </c>
      <c r="E4531" s="18">
        <v>4523</v>
      </c>
      <c r="F4531" s="22">
        <f t="shared" si="212"/>
        <v>45115</v>
      </c>
      <c r="G4531" s="23">
        <f t="shared" si="213"/>
        <v>11</v>
      </c>
      <c r="H4531" s="21">
        <v>0</v>
      </c>
      <c r="I4531" s="60">
        <f>INDEX('Elech Summary'!$C$5:$C$8764,MATCH($E4531,'Elech Summary'!$B$5:$B$8764,0),MATCH(I$7,'Elech Summary'!$C$4:$C$4,0))</f>
        <v>-0.20417005289105439</v>
      </c>
      <c r="J4531" s="49">
        <f t="shared" si="211"/>
        <v>0</v>
      </c>
    </row>
    <row r="4532" spans="2:10" s="12" customFormat="1" ht="15" x14ac:dyDescent="0.2">
      <c r="B4532" s="40">
        <v>27.3</v>
      </c>
      <c r="C4532" s="41">
        <v>0</v>
      </c>
      <c r="D4532" s="55">
        <v>1</v>
      </c>
      <c r="E4532" s="18">
        <v>4524</v>
      </c>
      <c r="F4532" s="22">
        <f t="shared" si="212"/>
        <v>45115</v>
      </c>
      <c r="G4532" s="23">
        <f t="shared" si="213"/>
        <v>12</v>
      </c>
      <c r="H4532" s="21">
        <v>0</v>
      </c>
      <c r="I4532" s="60">
        <f>INDEX('Elech Summary'!$C$5:$C$8764,MATCH($E4532,'Elech Summary'!$B$5:$B$8764,0),MATCH(I$7,'Elech Summary'!$C$4:$C$4,0))</f>
        <v>-0.17509696358370186</v>
      </c>
      <c r="J4532" s="49">
        <f t="shared" si="211"/>
        <v>0</v>
      </c>
    </row>
    <row r="4533" spans="2:10" s="12" customFormat="1" ht="15" x14ac:dyDescent="0.2">
      <c r="B4533" s="40">
        <v>27.1</v>
      </c>
      <c r="C4533" s="41">
        <v>0</v>
      </c>
      <c r="D4533" s="55">
        <v>1</v>
      </c>
      <c r="E4533" s="18">
        <v>4525</v>
      </c>
      <c r="F4533" s="22">
        <f t="shared" si="212"/>
        <v>45115</v>
      </c>
      <c r="G4533" s="23">
        <f t="shared" si="213"/>
        <v>13</v>
      </c>
      <c r="H4533" s="21">
        <v>0</v>
      </c>
      <c r="I4533" s="60">
        <f>INDEX('Elech Summary'!$C$5:$C$8764,MATCH($E4533,'Elech Summary'!$B$5:$B$8764,0),MATCH(I$7,'Elech Summary'!$C$4:$C$4,0))</f>
        <v>-0.152367222415003</v>
      </c>
      <c r="J4533" s="49">
        <f t="shared" si="211"/>
        <v>0</v>
      </c>
    </row>
    <row r="4534" spans="2:10" s="12" customFormat="1" ht="15" x14ac:dyDescent="0.2">
      <c r="B4534" s="40">
        <v>28.1</v>
      </c>
      <c r="C4534" s="41">
        <v>0</v>
      </c>
      <c r="D4534" s="55">
        <v>1</v>
      </c>
      <c r="E4534" s="18">
        <v>4526</v>
      </c>
      <c r="F4534" s="22">
        <f t="shared" si="212"/>
        <v>45115</v>
      </c>
      <c r="G4534" s="23">
        <f t="shared" si="213"/>
        <v>14</v>
      </c>
      <c r="H4534" s="21">
        <v>0</v>
      </c>
      <c r="I4534" s="60">
        <f>INDEX('Elech Summary'!$C$5:$C$8764,MATCH($E4534,'Elech Summary'!$B$5:$B$8764,0),MATCH(I$7,'Elech Summary'!$C$4:$C$4,0))</f>
        <v>-0.13704272827881736</v>
      </c>
      <c r="J4534" s="49">
        <f t="shared" si="211"/>
        <v>0</v>
      </c>
    </row>
    <row r="4535" spans="2:10" s="12" customFormat="1" ht="15" x14ac:dyDescent="0.2">
      <c r="B4535" s="40">
        <v>28.9</v>
      </c>
      <c r="C4535" s="41">
        <v>0</v>
      </c>
      <c r="D4535" s="55">
        <v>1</v>
      </c>
      <c r="E4535" s="18">
        <v>4527</v>
      </c>
      <c r="F4535" s="22">
        <f t="shared" si="212"/>
        <v>45115</v>
      </c>
      <c r="G4535" s="23">
        <f t="shared" si="213"/>
        <v>15</v>
      </c>
      <c r="H4535" s="21">
        <v>0</v>
      </c>
      <c r="I4535" s="60">
        <f>INDEX('Elech Summary'!$C$5:$C$8764,MATCH($E4535,'Elech Summary'!$B$5:$B$8764,0),MATCH(I$7,'Elech Summary'!$C$4:$C$4,0))</f>
        <v>-0.12346643635752486</v>
      </c>
      <c r="J4535" s="49">
        <f t="shared" si="211"/>
        <v>0</v>
      </c>
    </row>
    <row r="4536" spans="2:10" s="12" customFormat="1" ht="15" x14ac:dyDescent="0.2">
      <c r="B4536" s="40">
        <v>28.4</v>
      </c>
      <c r="C4536" s="41">
        <v>0</v>
      </c>
      <c r="D4536" s="55">
        <v>1</v>
      </c>
      <c r="E4536" s="18">
        <v>4528</v>
      </c>
      <c r="F4536" s="22">
        <f t="shared" si="212"/>
        <v>45115</v>
      </c>
      <c r="G4536" s="23">
        <f t="shared" si="213"/>
        <v>16</v>
      </c>
      <c r="H4536" s="21">
        <v>0</v>
      </c>
      <c r="I4536" s="60">
        <f>INDEX('Elech Summary'!$C$5:$C$8764,MATCH($E4536,'Elech Summary'!$B$5:$B$8764,0),MATCH(I$7,'Elech Summary'!$C$4:$C$4,0))</f>
        <v>-0.1170094517137894</v>
      </c>
      <c r="J4536" s="49">
        <f t="shared" si="211"/>
        <v>0</v>
      </c>
    </row>
    <row r="4537" spans="2:10" s="12" customFormat="1" ht="15" x14ac:dyDescent="0.2">
      <c r="B4537" s="40">
        <v>26.6</v>
      </c>
      <c r="C4537" s="41">
        <v>0</v>
      </c>
      <c r="D4537" s="55">
        <v>1</v>
      </c>
      <c r="E4537" s="18">
        <v>4529</v>
      </c>
      <c r="F4537" s="22">
        <f t="shared" si="212"/>
        <v>45115</v>
      </c>
      <c r="G4537" s="23">
        <f t="shared" si="213"/>
        <v>17</v>
      </c>
      <c r="H4537" s="21">
        <v>0</v>
      </c>
      <c r="I4537" s="60">
        <f>INDEX('Elech Summary'!$C$5:$C$8764,MATCH($E4537,'Elech Summary'!$B$5:$B$8764,0),MATCH(I$7,'Elech Summary'!$C$4:$C$4,0))</f>
        <v>-0.1336746346557105</v>
      </c>
      <c r="J4537" s="49">
        <f t="shared" si="211"/>
        <v>0</v>
      </c>
    </row>
    <row r="4538" spans="2:10" s="12" customFormat="1" ht="15" x14ac:dyDescent="0.2">
      <c r="B4538" s="40">
        <v>26.1</v>
      </c>
      <c r="C4538" s="41">
        <v>0</v>
      </c>
      <c r="D4538" s="55">
        <v>1</v>
      </c>
      <c r="E4538" s="18">
        <v>4530</v>
      </c>
      <c r="F4538" s="22">
        <f t="shared" si="212"/>
        <v>45115</v>
      </c>
      <c r="G4538" s="23">
        <f t="shared" si="213"/>
        <v>18</v>
      </c>
      <c r="H4538" s="21">
        <v>0</v>
      </c>
      <c r="I4538" s="60">
        <f>INDEX('Elech Summary'!$C$5:$C$8764,MATCH($E4538,'Elech Summary'!$B$5:$B$8764,0),MATCH(I$7,'Elech Summary'!$C$4:$C$4,0))</f>
        <v>-0.15983336958196648</v>
      </c>
      <c r="J4538" s="49">
        <f t="shared" si="211"/>
        <v>0</v>
      </c>
    </row>
    <row r="4539" spans="2:10" s="12" customFormat="1" ht="15" x14ac:dyDescent="0.2">
      <c r="B4539" s="40">
        <v>21.8</v>
      </c>
      <c r="C4539" s="41">
        <v>0</v>
      </c>
      <c r="D4539" s="55">
        <v>0</v>
      </c>
      <c r="E4539" s="18">
        <v>4531</v>
      </c>
      <c r="F4539" s="22">
        <f t="shared" si="212"/>
        <v>45115</v>
      </c>
      <c r="G4539" s="23">
        <f t="shared" si="213"/>
        <v>19</v>
      </c>
      <c r="H4539" s="21">
        <v>0</v>
      </c>
      <c r="I4539" s="60">
        <f>INDEX('Elech Summary'!$C$5:$C$8764,MATCH($E4539,'Elech Summary'!$B$5:$B$8764,0),MATCH(I$7,'Elech Summary'!$C$4:$C$4,0))</f>
        <v>-0.18873661444340284</v>
      </c>
      <c r="J4539" s="49">
        <f t="shared" si="211"/>
        <v>0</v>
      </c>
    </row>
    <row r="4540" spans="2:10" s="12" customFormat="1" ht="15" x14ac:dyDescent="0.2">
      <c r="B4540" s="40">
        <v>22.5</v>
      </c>
      <c r="C4540" s="41">
        <v>0</v>
      </c>
      <c r="D4540" s="55">
        <v>0</v>
      </c>
      <c r="E4540" s="18">
        <v>4532</v>
      </c>
      <c r="F4540" s="22">
        <f t="shared" si="212"/>
        <v>45115</v>
      </c>
      <c r="G4540" s="23">
        <f t="shared" si="213"/>
        <v>20</v>
      </c>
      <c r="H4540" s="21">
        <v>0</v>
      </c>
      <c r="I4540" s="60">
        <f>INDEX('Elech Summary'!$C$5:$C$8764,MATCH($E4540,'Elech Summary'!$B$5:$B$8764,0),MATCH(I$7,'Elech Summary'!$C$4:$C$4,0))</f>
        <v>-0.19567819824647437</v>
      </c>
      <c r="J4540" s="49">
        <f t="shared" si="211"/>
        <v>0</v>
      </c>
    </row>
    <row r="4541" spans="2:10" s="12" customFormat="1" ht="15" x14ac:dyDescent="0.2">
      <c r="B4541" s="40">
        <v>22</v>
      </c>
      <c r="C4541" s="41">
        <v>0</v>
      </c>
      <c r="D4541" s="55">
        <v>0</v>
      </c>
      <c r="E4541" s="18">
        <v>4533</v>
      </c>
      <c r="F4541" s="22">
        <f t="shared" si="212"/>
        <v>45115</v>
      </c>
      <c r="G4541" s="23">
        <f t="shared" si="213"/>
        <v>21</v>
      </c>
      <c r="H4541" s="21">
        <v>0</v>
      </c>
      <c r="I4541" s="60">
        <f>INDEX('Elech Summary'!$C$5:$C$8764,MATCH($E4541,'Elech Summary'!$B$5:$B$8764,0),MATCH(I$7,'Elech Summary'!$C$4:$C$4,0))</f>
        <v>-0.18001040499998266</v>
      </c>
      <c r="J4541" s="49">
        <f t="shared" si="211"/>
        <v>0</v>
      </c>
    </row>
    <row r="4542" spans="2:10" s="12" customFormat="1" ht="15" x14ac:dyDescent="0.2">
      <c r="B4542" s="40">
        <v>21</v>
      </c>
      <c r="C4542" s="41">
        <v>0</v>
      </c>
      <c r="D4542" s="55">
        <v>0</v>
      </c>
      <c r="E4542" s="18">
        <v>4534</v>
      </c>
      <c r="F4542" s="22">
        <f t="shared" si="212"/>
        <v>45115</v>
      </c>
      <c r="G4542" s="23">
        <f t="shared" si="213"/>
        <v>22</v>
      </c>
      <c r="H4542" s="21">
        <v>0</v>
      </c>
      <c r="I4542" s="60">
        <f>INDEX('Elech Summary'!$C$5:$C$8764,MATCH($E4542,'Elech Summary'!$B$5:$B$8764,0),MATCH(I$7,'Elech Summary'!$C$4:$C$4,0))</f>
        <v>-0.15781380790529398</v>
      </c>
      <c r="J4542" s="49">
        <f t="shared" si="211"/>
        <v>0</v>
      </c>
    </row>
    <row r="4543" spans="2:10" s="12" customFormat="1" ht="15" x14ac:dyDescent="0.2">
      <c r="B4543" s="40">
        <v>21.3</v>
      </c>
      <c r="C4543" s="41">
        <v>0</v>
      </c>
      <c r="D4543" s="55">
        <v>0</v>
      </c>
      <c r="E4543" s="18">
        <v>4535</v>
      </c>
      <c r="F4543" s="22">
        <f t="shared" si="212"/>
        <v>45115</v>
      </c>
      <c r="G4543" s="23">
        <f t="shared" si="213"/>
        <v>23</v>
      </c>
      <c r="H4543" s="21">
        <v>0</v>
      </c>
      <c r="I4543" s="60">
        <f>INDEX('Elech Summary'!$C$5:$C$8764,MATCH($E4543,'Elech Summary'!$B$5:$B$8764,0),MATCH(I$7,'Elech Summary'!$C$4:$C$4,0))</f>
        <v>-0.11759750078548692</v>
      </c>
      <c r="J4543" s="49">
        <f t="shared" si="211"/>
        <v>0</v>
      </c>
    </row>
    <row r="4544" spans="2:10" s="12" customFormat="1" ht="15" x14ac:dyDescent="0.2">
      <c r="B4544" s="40">
        <v>21.4</v>
      </c>
      <c r="C4544" s="41">
        <v>0</v>
      </c>
      <c r="D4544" s="55">
        <v>0</v>
      </c>
      <c r="E4544" s="18">
        <v>4536</v>
      </c>
      <c r="F4544" s="22">
        <f t="shared" si="212"/>
        <v>45115</v>
      </c>
      <c r="G4544" s="23">
        <f t="shared" si="213"/>
        <v>24</v>
      </c>
      <c r="H4544" s="21">
        <v>0</v>
      </c>
      <c r="I4544" s="60">
        <f>INDEX('Elech Summary'!$C$5:$C$8764,MATCH($E4544,'Elech Summary'!$B$5:$B$8764,0),MATCH(I$7,'Elech Summary'!$C$4:$C$4,0))</f>
        <v>-7.5481280378916493E-2</v>
      </c>
      <c r="J4544" s="49">
        <f t="shared" si="211"/>
        <v>0</v>
      </c>
    </row>
    <row r="4545" spans="2:10" s="12" customFormat="1" ht="15" x14ac:dyDescent="0.2">
      <c r="B4545" s="40">
        <v>21.2</v>
      </c>
      <c r="C4545" s="41">
        <v>0</v>
      </c>
      <c r="D4545" s="55">
        <v>0</v>
      </c>
      <c r="E4545" s="18">
        <v>4537</v>
      </c>
      <c r="F4545" s="22">
        <f t="shared" si="212"/>
        <v>45116</v>
      </c>
      <c r="G4545" s="23">
        <f t="shared" si="213"/>
        <v>1</v>
      </c>
      <c r="H4545" s="21">
        <v>0</v>
      </c>
      <c r="I4545" s="60">
        <f>INDEX('Elech Summary'!$C$5:$C$8764,MATCH($E4545,'Elech Summary'!$B$5:$B$8764,0),MATCH(I$7,'Elech Summary'!$C$4:$C$4,0))</f>
        <v>-3.6612428999674818E-2</v>
      </c>
      <c r="J4545" s="49">
        <f t="shared" si="211"/>
        <v>0</v>
      </c>
    </row>
    <row r="4546" spans="2:10" s="12" customFormat="1" ht="15" x14ac:dyDescent="0.2">
      <c r="B4546" s="40">
        <v>21.4</v>
      </c>
      <c r="C4546" s="41">
        <v>0</v>
      </c>
      <c r="D4546" s="55">
        <v>0</v>
      </c>
      <c r="E4546" s="18">
        <v>4538</v>
      </c>
      <c r="F4546" s="22">
        <f t="shared" si="212"/>
        <v>45116</v>
      </c>
      <c r="G4546" s="23">
        <f t="shared" si="213"/>
        <v>2</v>
      </c>
      <c r="H4546" s="21">
        <v>0</v>
      </c>
      <c r="I4546" s="60">
        <f>INDEX('Elech Summary'!$C$5:$C$8764,MATCH($E4546,'Elech Summary'!$B$5:$B$8764,0),MATCH(I$7,'Elech Summary'!$C$4:$C$4,0))</f>
        <v>-2.0100258907951002E-2</v>
      </c>
      <c r="J4546" s="49">
        <f t="shared" si="211"/>
        <v>0</v>
      </c>
    </row>
    <row r="4547" spans="2:10" s="12" customFormat="1" ht="15" x14ac:dyDescent="0.2">
      <c r="B4547" s="40">
        <v>21.5</v>
      </c>
      <c r="C4547" s="41">
        <v>0</v>
      </c>
      <c r="D4547" s="55">
        <v>0</v>
      </c>
      <c r="E4547" s="18">
        <v>4539</v>
      </c>
      <c r="F4547" s="22">
        <f t="shared" si="212"/>
        <v>45116</v>
      </c>
      <c r="G4547" s="23">
        <f t="shared" si="213"/>
        <v>3</v>
      </c>
      <c r="H4547" s="21">
        <v>0</v>
      </c>
      <c r="I4547" s="60">
        <f>INDEX('Elech Summary'!$C$5:$C$8764,MATCH($E4547,'Elech Summary'!$B$5:$B$8764,0),MATCH(I$7,'Elech Summary'!$C$4:$C$4,0))</f>
        <v>-1.2720073931086429E-2</v>
      </c>
      <c r="J4547" s="49">
        <f t="shared" si="211"/>
        <v>0</v>
      </c>
    </row>
    <row r="4548" spans="2:10" s="12" customFormat="1" ht="15" x14ac:dyDescent="0.2">
      <c r="B4548" s="40">
        <v>21.6</v>
      </c>
      <c r="C4548" s="41">
        <v>0</v>
      </c>
      <c r="D4548" s="55">
        <v>0</v>
      </c>
      <c r="E4548" s="18">
        <v>4540</v>
      </c>
      <c r="F4548" s="22">
        <f t="shared" si="212"/>
        <v>45116</v>
      </c>
      <c r="G4548" s="23">
        <f t="shared" si="213"/>
        <v>4</v>
      </c>
      <c r="H4548" s="21">
        <v>0</v>
      </c>
      <c r="I4548" s="60">
        <f>INDEX('Elech Summary'!$C$5:$C$8764,MATCH($E4548,'Elech Summary'!$B$5:$B$8764,0),MATCH(I$7,'Elech Summary'!$C$4:$C$4,0))</f>
        <v>-1.4160381109454778E-2</v>
      </c>
      <c r="J4548" s="49">
        <f t="shared" si="211"/>
        <v>0</v>
      </c>
    </row>
    <row r="4549" spans="2:10" s="12" customFormat="1" ht="15" x14ac:dyDescent="0.2">
      <c r="B4549" s="40">
        <v>21.6</v>
      </c>
      <c r="C4549" s="41">
        <v>0</v>
      </c>
      <c r="D4549" s="55">
        <v>0</v>
      </c>
      <c r="E4549" s="18">
        <v>4541</v>
      </c>
      <c r="F4549" s="22">
        <f t="shared" si="212"/>
        <v>45116</v>
      </c>
      <c r="G4549" s="23">
        <f t="shared" si="213"/>
        <v>5</v>
      </c>
      <c r="H4549" s="21">
        <v>0</v>
      </c>
      <c r="I4549" s="60">
        <f>INDEX('Elech Summary'!$C$5:$C$8764,MATCH($E4549,'Elech Summary'!$B$5:$B$8764,0),MATCH(I$7,'Elech Summary'!$C$4:$C$4,0))</f>
        <v>-2.8683407342412093E-2</v>
      </c>
      <c r="J4549" s="49">
        <f t="shared" si="211"/>
        <v>0</v>
      </c>
    </row>
    <row r="4550" spans="2:10" s="12" customFormat="1" ht="15" x14ac:dyDescent="0.2">
      <c r="B4550" s="40">
        <v>21.9</v>
      </c>
      <c r="C4550" s="41">
        <v>0</v>
      </c>
      <c r="D4550" s="55">
        <v>0</v>
      </c>
      <c r="E4550" s="18">
        <v>4542</v>
      </c>
      <c r="F4550" s="22">
        <f t="shared" si="212"/>
        <v>45116</v>
      </c>
      <c r="G4550" s="23">
        <f t="shared" si="213"/>
        <v>6</v>
      </c>
      <c r="H4550" s="21">
        <v>0</v>
      </c>
      <c r="I4550" s="60">
        <f>INDEX('Elech Summary'!$C$5:$C$8764,MATCH($E4550,'Elech Summary'!$B$5:$B$8764,0),MATCH(I$7,'Elech Summary'!$C$4:$C$4,0))</f>
        <v>-8.1890167325125329E-2</v>
      </c>
      <c r="J4550" s="49">
        <f t="shared" si="211"/>
        <v>0</v>
      </c>
    </row>
    <row r="4551" spans="2:10" s="12" customFormat="1" ht="15" x14ac:dyDescent="0.2">
      <c r="B4551" s="40">
        <v>22</v>
      </c>
      <c r="C4551" s="41">
        <v>0</v>
      </c>
      <c r="D4551" s="55">
        <v>0</v>
      </c>
      <c r="E4551" s="18">
        <v>4543</v>
      </c>
      <c r="F4551" s="22">
        <f t="shared" si="212"/>
        <v>45116</v>
      </c>
      <c r="G4551" s="23">
        <f t="shared" si="213"/>
        <v>7</v>
      </c>
      <c r="H4551" s="21">
        <v>0</v>
      </c>
      <c r="I4551" s="60">
        <f>INDEX('Elech Summary'!$C$5:$C$8764,MATCH($E4551,'Elech Summary'!$B$5:$B$8764,0),MATCH(I$7,'Elech Summary'!$C$4:$C$4,0))</f>
        <v>-0.18404441721474024</v>
      </c>
      <c r="J4551" s="49">
        <f t="shared" si="211"/>
        <v>0</v>
      </c>
    </row>
    <row r="4552" spans="2:10" s="12" customFormat="1" ht="15" x14ac:dyDescent="0.2">
      <c r="B4552" s="40">
        <v>22.5</v>
      </c>
      <c r="C4552" s="41">
        <v>0</v>
      </c>
      <c r="D4552" s="55">
        <v>0</v>
      </c>
      <c r="E4552" s="18">
        <v>4544</v>
      </c>
      <c r="F4552" s="22">
        <f t="shared" si="212"/>
        <v>45116</v>
      </c>
      <c r="G4552" s="23">
        <f t="shared" si="213"/>
        <v>8</v>
      </c>
      <c r="H4552" s="21">
        <v>0</v>
      </c>
      <c r="I4552" s="60">
        <f>INDEX('Elech Summary'!$C$5:$C$8764,MATCH($E4552,'Elech Summary'!$B$5:$B$8764,0),MATCH(I$7,'Elech Summary'!$C$4:$C$4,0))</f>
        <v>-0.22885302808951385</v>
      </c>
      <c r="J4552" s="49">
        <f t="shared" si="211"/>
        <v>0</v>
      </c>
    </row>
    <row r="4553" spans="2:10" s="12" customFormat="1" ht="15" x14ac:dyDescent="0.2">
      <c r="B4553" s="40">
        <v>23</v>
      </c>
      <c r="C4553" s="41">
        <v>0</v>
      </c>
      <c r="D4553" s="55">
        <v>0</v>
      </c>
      <c r="E4553" s="18">
        <v>4545</v>
      </c>
      <c r="F4553" s="22">
        <f t="shared" si="212"/>
        <v>45116</v>
      </c>
      <c r="G4553" s="23">
        <f t="shared" si="213"/>
        <v>9</v>
      </c>
      <c r="H4553" s="21">
        <v>0</v>
      </c>
      <c r="I4553" s="60">
        <f>INDEX('Elech Summary'!$C$5:$C$8764,MATCH($E4553,'Elech Summary'!$B$5:$B$8764,0),MATCH(I$7,'Elech Summary'!$C$4:$C$4,0))</f>
        <v>-0.24222204865265307</v>
      </c>
      <c r="J4553" s="49">
        <f t="shared" si="211"/>
        <v>0</v>
      </c>
    </row>
    <row r="4554" spans="2:10" s="12" customFormat="1" ht="15" x14ac:dyDescent="0.2">
      <c r="B4554" s="40">
        <v>24.5</v>
      </c>
      <c r="C4554" s="41">
        <v>0</v>
      </c>
      <c r="D4554" s="55">
        <v>1</v>
      </c>
      <c r="E4554" s="18">
        <v>4546</v>
      </c>
      <c r="F4554" s="22">
        <f t="shared" si="212"/>
        <v>45116</v>
      </c>
      <c r="G4554" s="23">
        <f t="shared" si="213"/>
        <v>10</v>
      </c>
      <c r="H4554" s="21">
        <v>0</v>
      </c>
      <c r="I4554" s="60">
        <f>INDEX('Elech Summary'!$C$5:$C$8764,MATCH($E4554,'Elech Summary'!$B$5:$B$8764,0),MATCH(I$7,'Elech Summary'!$C$4:$C$4,0))</f>
        <v>-0.23048129921446381</v>
      </c>
      <c r="J4554" s="49">
        <f t="shared" ref="J4554:J4617" si="214">$H4554*I4554</f>
        <v>0</v>
      </c>
    </row>
    <row r="4555" spans="2:10" s="12" customFormat="1" ht="15" x14ac:dyDescent="0.2">
      <c r="B4555" s="40">
        <v>24.3</v>
      </c>
      <c r="C4555" s="41">
        <v>0</v>
      </c>
      <c r="D4555" s="55">
        <v>1</v>
      </c>
      <c r="E4555" s="18">
        <v>4547</v>
      </c>
      <c r="F4555" s="22">
        <f t="shared" ref="F4555:F4618" si="215">IF(F4554="-",F4554,IF(G4555=1,F4554+1,F4554))</f>
        <v>45116</v>
      </c>
      <c r="G4555" s="23">
        <f t="shared" ref="G4555:G4618" si="216">IF(G4554+1&gt;24,1,G4554+1)</f>
        <v>11</v>
      </c>
      <c r="H4555" s="21">
        <v>0</v>
      </c>
      <c r="I4555" s="60">
        <f>INDEX('Elech Summary'!$C$5:$C$8764,MATCH($E4555,'Elech Summary'!$B$5:$B$8764,0),MATCH(I$7,'Elech Summary'!$C$4:$C$4,0))</f>
        <v>-0.20362070863115067</v>
      </c>
      <c r="J4555" s="49">
        <f t="shared" si="214"/>
        <v>0</v>
      </c>
    </row>
    <row r="4556" spans="2:10" s="12" customFormat="1" ht="15" x14ac:dyDescent="0.2">
      <c r="B4556" s="40">
        <v>24.6</v>
      </c>
      <c r="C4556" s="41">
        <v>0</v>
      </c>
      <c r="D4556" s="55">
        <v>1</v>
      </c>
      <c r="E4556" s="18">
        <v>4548</v>
      </c>
      <c r="F4556" s="22">
        <f t="shared" si="215"/>
        <v>45116</v>
      </c>
      <c r="G4556" s="23">
        <f t="shared" si="216"/>
        <v>12</v>
      </c>
      <c r="H4556" s="21">
        <v>0</v>
      </c>
      <c r="I4556" s="60">
        <f>INDEX('Elech Summary'!$C$5:$C$8764,MATCH($E4556,'Elech Summary'!$B$5:$B$8764,0),MATCH(I$7,'Elech Summary'!$C$4:$C$4,0))</f>
        <v>-0.17462464612993778</v>
      </c>
      <c r="J4556" s="49">
        <f t="shared" si="214"/>
        <v>0</v>
      </c>
    </row>
    <row r="4557" spans="2:10" s="12" customFormat="1" ht="15" x14ac:dyDescent="0.2">
      <c r="B4557" s="40">
        <v>24.9</v>
      </c>
      <c r="C4557" s="41">
        <v>0</v>
      </c>
      <c r="D4557" s="55">
        <v>1</v>
      </c>
      <c r="E4557" s="18">
        <v>4549</v>
      </c>
      <c r="F4557" s="22">
        <f t="shared" si="215"/>
        <v>45116</v>
      </c>
      <c r="G4557" s="23">
        <f t="shared" si="216"/>
        <v>13</v>
      </c>
      <c r="H4557" s="21">
        <v>0</v>
      </c>
      <c r="I4557" s="60">
        <f>INDEX('Elech Summary'!$C$5:$C$8764,MATCH($E4557,'Elech Summary'!$B$5:$B$8764,0),MATCH(I$7,'Elech Summary'!$C$4:$C$4,0))</f>
        <v>-0.15194657197852734</v>
      </c>
      <c r="J4557" s="49">
        <f t="shared" si="214"/>
        <v>0</v>
      </c>
    </row>
    <row r="4558" spans="2:10" s="12" customFormat="1" ht="15" x14ac:dyDescent="0.2">
      <c r="B4558" s="40">
        <v>24.8</v>
      </c>
      <c r="C4558" s="41">
        <v>0</v>
      </c>
      <c r="D4558" s="55">
        <v>1</v>
      </c>
      <c r="E4558" s="18">
        <v>4550</v>
      </c>
      <c r="F4558" s="22">
        <f t="shared" si="215"/>
        <v>45116</v>
      </c>
      <c r="G4558" s="23">
        <f t="shared" si="216"/>
        <v>14</v>
      </c>
      <c r="H4558" s="21">
        <v>0</v>
      </c>
      <c r="I4558" s="60">
        <f>INDEX('Elech Summary'!$C$5:$C$8764,MATCH($E4558,'Elech Summary'!$B$5:$B$8764,0),MATCH(I$7,'Elech Summary'!$C$4:$C$4,0))</f>
        <v>-0.13667813602986034</v>
      </c>
      <c r="J4558" s="49">
        <f t="shared" si="214"/>
        <v>0</v>
      </c>
    </row>
    <row r="4559" spans="2:10" s="12" customFormat="1" ht="15" x14ac:dyDescent="0.2">
      <c r="B4559" s="40">
        <v>25</v>
      </c>
      <c r="C4559" s="41">
        <v>0</v>
      </c>
      <c r="D4559" s="55">
        <v>1</v>
      </c>
      <c r="E4559" s="18">
        <v>4551</v>
      </c>
      <c r="F4559" s="22">
        <f t="shared" si="215"/>
        <v>45116</v>
      </c>
      <c r="G4559" s="23">
        <f t="shared" si="216"/>
        <v>15</v>
      </c>
      <c r="H4559" s="21">
        <v>0</v>
      </c>
      <c r="I4559" s="60">
        <f>INDEX('Elech Summary'!$C$5:$C$8764,MATCH($E4559,'Elech Summary'!$B$5:$B$8764,0),MATCH(I$7,'Elech Summary'!$C$4:$C$4,0))</f>
        <v>-0.12314298793936551</v>
      </c>
      <c r="J4559" s="49">
        <f t="shared" si="214"/>
        <v>0</v>
      </c>
    </row>
    <row r="4560" spans="2:10" s="12" customFormat="1" ht="15" x14ac:dyDescent="0.2">
      <c r="B4560" s="40">
        <v>25.3</v>
      </c>
      <c r="C4560" s="41">
        <v>0</v>
      </c>
      <c r="D4560" s="55">
        <v>1</v>
      </c>
      <c r="E4560" s="18">
        <v>4552</v>
      </c>
      <c r="F4560" s="22">
        <f t="shared" si="215"/>
        <v>45116</v>
      </c>
      <c r="G4560" s="23">
        <f t="shared" si="216"/>
        <v>16</v>
      </c>
      <c r="H4560" s="21">
        <v>0</v>
      </c>
      <c r="I4560" s="60">
        <f>INDEX('Elech Summary'!$C$5:$C$8764,MATCH($E4560,'Elech Summary'!$B$5:$B$8764,0),MATCH(I$7,'Elech Summary'!$C$4:$C$4,0))</f>
        <v>-0.11669078217089934</v>
      </c>
      <c r="J4560" s="49">
        <f t="shared" si="214"/>
        <v>0</v>
      </c>
    </row>
    <row r="4561" spans="2:10" s="12" customFormat="1" ht="15" x14ac:dyDescent="0.2">
      <c r="B4561" s="40">
        <v>25.2</v>
      </c>
      <c r="C4561" s="41">
        <v>0</v>
      </c>
      <c r="D4561" s="55">
        <v>1</v>
      </c>
      <c r="E4561" s="18">
        <v>4553</v>
      </c>
      <c r="F4561" s="22">
        <f t="shared" si="215"/>
        <v>45116</v>
      </c>
      <c r="G4561" s="23">
        <f t="shared" si="216"/>
        <v>17</v>
      </c>
      <c r="H4561" s="21">
        <v>0</v>
      </c>
      <c r="I4561" s="60">
        <f>INDEX('Elech Summary'!$C$5:$C$8764,MATCH($E4561,'Elech Summary'!$B$5:$B$8764,0),MATCH(I$7,'Elech Summary'!$C$4:$C$4,0))</f>
        <v>-0.13329850920223896</v>
      </c>
      <c r="J4561" s="49">
        <f t="shared" si="214"/>
        <v>0</v>
      </c>
    </row>
    <row r="4562" spans="2:10" s="12" customFormat="1" ht="15" x14ac:dyDescent="0.2">
      <c r="B4562" s="40">
        <v>24.6</v>
      </c>
      <c r="C4562" s="41">
        <v>0</v>
      </c>
      <c r="D4562" s="55">
        <v>1</v>
      </c>
      <c r="E4562" s="18">
        <v>4554</v>
      </c>
      <c r="F4562" s="22">
        <f t="shared" si="215"/>
        <v>45116</v>
      </c>
      <c r="G4562" s="23">
        <f t="shared" si="216"/>
        <v>18</v>
      </c>
      <c r="H4562" s="21">
        <v>0</v>
      </c>
      <c r="I4562" s="60">
        <f>INDEX('Elech Summary'!$C$5:$C$8764,MATCH($E4562,'Elech Summary'!$B$5:$B$8764,0),MATCH(I$7,'Elech Summary'!$C$4:$C$4,0))</f>
        <v>-0.15939051608142818</v>
      </c>
      <c r="J4562" s="49">
        <f t="shared" si="214"/>
        <v>0</v>
      </c>
    </row>
    <row r="4563" spans="2:10" s="12" customFormat="1" ht="15" x14ac:dyDescent="0.2">
      <c r="B4563" s="40">
        <v>23.3</v>
      </c>
      <c r="C4563" s="41">
        <v>0</v>
      </c>
      <c r="D4563" s="55">
        <v>0</v>
      </c>
      <c r="E4563" s="18">
        <v>4555</v>
      </c>
      <c r="F4563" s="22">
        <f t="shared" si="215"/>
        <v>45116</v>
      </c>
      <c r="G4563" s="23">
        <f t="shared" si="216"/>
        <v>19</v>
      </c>
      <c r="H4563" s="21">
        <v>0</v>
      </c>
      <c r="I4563" s="60">
        <f>INDEX('Elech Summary'!$C$5:$C$8764,MATCH($E4563,'Elech Summary'!$B$5:$B$8764,0),MATCH(I$7,'Elech Summary'!$C$4:$C$4,0))</f>
        <v>-0.18821378359539476</v>
      </c>
      <c r="J4563" s="49">
        <f t="shared" si="214"/>
        <v>0</v>
      </c>
    </row>
    <row r="4564" spans="2:10" s="12" customFormat="1" ht="15" x14ac:dyDescent="0.2">
      <c r="B4564" s="40">
        <v>20.399999999999999</v>
      </c>
      <c r="C4564" s="41">
        <v>0</v>
      </c>
      <c r="D4564" s="55">
        <v>0</v>
      </c>
      <c r="E4564" s="18">
        <v>4556</v>
      </c>
      <c r="F4564" s="22">
        <f t="shared" si="215"/>
        <v>45116</v>
      </c>
      <c r="G4564" s="23">
        <f t="shared" si="216"/>
        <v>20</v>
      </c>
      <c r="H4564" s="21">
        <v>0</v>
      </c>
      <c r="I4564" s="60">
        <f>INDEX('Elech Summary'!$C$5:$C$8764,MATCH($E4564,'Elech Summary'!$B$5:$B$8764,0),MATCH(I$7,'Elech Summary'!$C$4:$C$4,0))</f>
        <v>-0.19513984449161215</v>
      </c>
      <c r="J4564" s="49">
        <f t="shared" si="214"/>
        <v>0</v>
      </c>
    </row>
    <row r="4565" spans="2:10" s="12" customFormat="1" ht="15" x14ac:dyDescent="0.2">
      <c r="B4565" s="40">
        <v>20.100000000000001</v>
      </c>
      <c r="C4565" s="41">
        <v>0</v>
      </c>
      <c r="D4565" s="55">
        <v>0</v>
      </c>
      <c r="E4565" s="18">
        <v>4557</v>
      </c>
      <c r="F4565" s="22">
        <f t="shared" si="215"/>
        <v>45116</v>
      </c>
      <c r="G4565" s="23">
        <f t="shared" si="216"/>
        <v>21</v>
      </c>
      <c r="H4565" s="21">
        <v>0</v>
      </c>
      <c r="I4565" s="60">
        <f>INDEX('Elech Summary'!$C$5:$C$8764,MATCH($E4565,'Elech Summary'!$B$5:$B$8764,0),MATCH(I$7,'Elech Summary'!$C$4:$C$4,0))</f>
        <v>-0.17951859364429801</v>
      </c>
      <c r="J4565" s="49">
        <f t="shared" si="214"/>
        <v>0</v>
      </c>
    </row>
    <row r="4566" spans="2:10" s="12" customFormat="1" ht="15" x14ac:dyDescent="0.2">
      <c r="B4566" s="40">
        <v>18.399999999999999</v>
      </c>
      <c r="C4566" s="41">
        <v>0</v>
      </c>
      <c r="D4566" s="55">
        <v>0</v>
      </c>
      <c r="E4566" s="18">
        <v>4558</v>
      </c>
      <c r="F4566" s="22">
        <f t="shared" si="215"/>
        <v>45116</v>
      </c>
      <c r="G4566" s="23">
        <f t="shared" si="216"/>
        <v>22</v>
      </c>
      <c r="H4566" s="21">
        <v>0</v>
      </c>
      <c r="I4566" s="60">
        <f>INDEX('Elech Summary'!$C$5:$C$8764,MATCH($E4566,'Elech Summary'!$B$5:$B$8764,0),MATCH(I$7,'Elech Summary'!$C$4:$C$4,0))</f>
        <v>-0.16120568539065111</v>
      </c>
      <c r="J4566" s="49">
        <f t="shared" si="214"/>
        <v>0</v>
      </c>
    </row>
    <row r="4567" spans="2:10" s="12" customFormat="1" ht="15" x14ac:dyDescent="0.2">
      <c r="B4567" s="40">
        <v>17.100000000000001</v>
      </c>
      <c r="C4567" s="41">
        <v>1</v>
      </c>
      <c r="D4567" s="55">
        <v>0</v>
      </c>
      <c r="E4567" s="18">
        <v>4559</v>
      </c>
      <c r="F4567" s="22">
        <f t="shared" si="215"/>
        <v>45116</v>
      </c>
      <c r="G4567" s="23">
        <f t="shared" si="216"/>
        <v>23</v>
      </c>
      <c r="H4567" s="21">
        <v>0</v>
      </c>
      <c r="I4567" s="60">
        <f>INDEX('Elech Summary'!$C$5:$C$8764,MATCH($E4567,'Elech Summary'!$B$5:$B$8764,0),MATCH(I$7,'Elech Summary'!$C$4:$C$4,0))</f>
        <v>-0.12059317606426755</v>
      </c>
      <c r="J4567" s="49">
        <f t="shared" si="214"/>
        <v>0</v>
      </c>
    </row>
    <row r="4568" spans="2:10" s="12" customFormat="1" ht="15" x14ac:dyDescent="0.2">
      <c r="B4568" s="40">
        <v>15.1</v>
      </c>
      <c r="C4568" s="41">
        <v>1</v>
      </c>
      <c r="D4568" s="55">
        <v>0</v>
      </c>
      <c r="E4568" s="18">
        <v>4560</v>
      </c>
      <c r="F4568" s="22">
        <f t="shared" si="215"/>
        <v>45116</v>
      </c>
      <c r="G4568" s="23">
        <f t="shared" si="216"/>
        <v>24</v>
      </c>
      <c r="H4568" s="21">
        <v>0</v>
      </c>
      <c r="I4568" s="60">
        <f>INDEX('Elech Summary'!$C$5:$C$8764,MATCH($E4568,'Elech Summary'!$B$5:$B$8764,0),MATCH(I$7,'Elech Summary'!$C$4:$C$4,0))</f>
        <v>-7.5688212844790576E-2</v>
      </c>
      <c r="J4568" s="49">
        <f t="shared" si="214"/>
        <v>0</v>
      </c>
    </row>
    <row r="4569" spans="2:10" s="12" customFormat="1" ht="15" x14ac:dyDescent="0.2">
      <c r="B4569" s="40">
        <v>13.9</v>
      </c>
      <c r="C4569" s="41">
        <v>1</v>
      </c>
      <c r="D4569" s="55">
        <v>0</v>
      </c>
      <c r="E4569" s="18">
        <v>4561</v>
      </c>
      <c r="F4569" s="22">
        <f t="shared" si="215"/>
        <v>45117</v>
      </c>
      <c r="G4569" s="23">
        <f t="shared" si="216"/>
        <v>1</v>
      </c>
      <c r="H4569" s="21">
        <v>0</v>
      </c>
      <c r="I4569" s="60">
        <f>INDEX('Elech Summary'!$C$5:$C$8764,MATCH($E4569,'Elech Summary'!$B$5:$B$8764,0),MATCH(I$7,'Elech Summary'!$C$4:$C$4,0))</f>
        <v>-3.4724441449849174E-2</v>
      </c>
      <c r="J4569" s="49">
        <f t="shared" si="214"/>
        <v>0</v>
      </c>
    </row>
    <row r="4570" spans="2:10" s="12" customFormat="1" ht="15" x14ac:dyDescent="0.2">
      <c r="B4570" s="40">
        <v>12.6</v>
      </c>
      <c r="C4570" s="41">
        <v>1</v>
      </c>
      <c r="D4570" s="55">
        <v>0</v>
      </c>
      <c r="E4570" s="18">
        <v>4562</v>
      </c>
      <c r="F4570" s="22">
        <f t="shared" si="215"/>
        <v>45117</v>
      </c>
      <c r="G4570" s="23">
        <f t="shared" si="216"/>
        <v>2</v>
      </c>
      <c r="H4570" s="21">
        <v>0</v>
      </c>
      <c r="I4570" s="60">
        <f>INDEX('Elech Summary'!$C$5:$C$8764,MATCH($E4570,'Elech Summary'!$B$5:$B$8764,0),MATCH(I$7,'Elech Summary'!$C$4:$C$4,0))</f>
        <v>-1.8711000077017568E-2</v>
      </c>
      <c r="J4570" s="49">
        <f t="shared" si="214"/>
        <v>0</v>
      </c>
    </row>
    <row r="4571" spans="2:10" s="12" customFormat="1" ht="15" x14ac:dyDescent="0.2">
      <c r="B4571" s="40">
        <v>13.1</v>
      </c>
      <c r="C4571" s="41">
        <v>1</v>
      </c>
      <c r="D4571" s="55">
        <v>0</v>
      </c>
      <c r="E4571" s="18">
        <v>4563</v>
      </c>
      <c r="F4571" s="22">
        <f t="shared" si="215"/>
        <v>45117</v>
      </c>
      <c r="G4571" s="23">
        <f t="shared" si="216"/>
        <v>3</v>
      </c>
      <c r="H4571" s="21">
        <v>0</v>
      </c>
      <c r="I4571" s="60">
        <f>INDEX('Elech Summary'!$C$5:$C$8764,MATCH($E4571,'Elech Summary'!$B$5:$B$8764,0),MATCH(I$7,'Elech Summary'!$C$4:$C$4,0))</f>
        <v>-1.5545502690635144E-2</v>
      </c>
      <c r="J4571" s="49">
        <f t="shared" si="214"/>
        <v>0</v>
      </c>
    </row>
    <row r="4572" spans="2:10" s="12" customFormat="1" ht="15" x14ac:dyDescent="0.2">
      <c r="B4572" s="40">
        <v>12.2</v>
      </c>
      <c r="C4572" s="41">
        <v>1</v>
      </c>
      <c r="D4572" s="55">
        <v>0</v>
      </c>
      <c r="E4572" s="18">
        <v>4564</v>
      </c>
      <c r="F4572" s="22">
        <f t="shared" si="215"/>
        <v>45117</v>
      </c>
      <c r="G4572" s="23">
        <f t="shared" si="216"/>
        <v>4</v>
      </c>
      <c r="H4572" s="21">
        <v>0</v>
      </c>
      <c r="I4572" s="60">
        <f>INDEX('Elech Summary'!$C$5:$C$8764,MATCH($E4572,'Elech Summary'!$B$5:$B$8764,0),MATCH(I$7,'Elech Summary'!$C$4:$C$4,0))</f>
        <v>-1.345406526639913E-2</v>
      </c>
      <c r="J4572" s="49">
        <f t="shared" si="214"/>
        <v>0</v>
      </c>
    </row>
    <row r="4573" spans="2:10" s="12" customFormat="1" ht="15" x14ac:dyDescent="0.2">
      <c r="B4573" s="40">
        <v>11.6</v>
      </c>
      <c r="C4573" s="41">
        <v>1</v>
      </c>
      <c r="D4573" s="55">
        <v>0</v>
      </c>
      <c r="E4573" s="18">
        <v>4565</v>
      </c>
      <c r="F4573" s="22">
        <f t="shared" si="215"/>
        <v>45117</v>
      </c>
      <c r="G4573" s="23">
        <f t="shared" si="216"/>
        <v>5</v>
      </c>
      <c r="H4573" s="21">
        <v>0</v>
      </c>
      <c r="I4573" s="60">
        <f>INDEX('Elech Summary'!$C$5:$C$8764,MATCH($E4573,'Elech Summary'!$B$5:$B$8764,0),MATCH(I$7,'Elech Summary'!$C$4:$C$4,0))</f>
        <v>-2.7330177969579445E-2</v>
      </c>
      <c r="J4573" s="49">
        <f t="shared" si="214"/>
        <v>0</v>
      </c>
    </row>
    <row r="4574" spans="2:10" s="12" customFormat="1" ht="15" x14ac:dyDescent="0.2">
      <c r="B4574" s="40">
        <v>13.2</v>
      </c>
      <c r="C4574" s="41">
        <v>1</v>
      </c>
      <c r="D4574" s="55">
        <v>0</v>
      </c>
      <c r="E4574" s="18">
        <v>4566</v>
      </c>
      <c r="F4574" s="22">
        <f t="shared" si="215"/>
        <v>45117</v>
      </c>
      <c r="G4574" s="23">
        <f t="shared" si="216"/>
        <v>6</v>
      </c>
      <c r="H4574" s="21">
        <v>0</v>
      </c>
      <c r="I4574" s="60">
        <f>INDEX('Elech Summary'!$C$5:$C$8764,MATCH($E4574,'Elech Summary'!$B$5:$B$8764,0),MATCH(I$7,'Elech Summary'!$C$4:$C$4,0))</f>
        <v>-7.9655625696161747E-2</v>
      </c>
      <c r="J4574" s="49">
        <f t="shared" si="214"/>
        <v>0</v>
      </c>
    </row>
    <row r="4575" spans="2:10" s="12" customFormat="1" ht="15" x14ac:dyDescent="0.2">
      <c r="B4575" s="40">
        <v>16</v>
      </c>
      <c r="C4575" s="41">
        <v>1</v>
      </c>
      <c r="D4575" s="55">
        <v>0</v>
      </c>
      <c r="E4575" s="18">
        <v>4567</v>
      </c>
      <c r="F4575" s="22">
        <f t="shared" si="215"/>
        <v>45117</v>
      </c>
      <c r="G4575" s="23">
        <f t="shared" si="216"/>
        <v>7</v>
      </c>
      <c r="H4575" s="21">
        <v>0</v>
      </c>
      <c r="I4575" s="60">
        <f>INDEX('Elech Summary'!$C$5:$C$8764,MATCH($E4575,'Elech Summary'!$B$5:$B$8764,0),MATCH(I$7,'Elech Summary'!$C$4:$C$4,0))</f>
        <v>-0.18337582097497784</v>
      </c>
      <c r="J4575" s="49">
        <f t="shared" si="214"/>
        <v>0</v>
      </c>
    </row>
    <row r="4576" spans="2:10" s="12" customFormat="1" ht="15" x14ac:dyDescent="0.2">
      <c r="B4576" s="40">
        <v>18.3</v>
      </c>
      <c r="C4576" s="41">
        <v>0</v>
      </c>
      <c r="D4576" s="55">
        <v>0</v>
      </c>
      <c r="E4576" s="18">
        <v>4568</v>
      </c>
      <c r="F4576" s="22">
        <f t="shared" si="215"/>
        <v>45117</v>
      </c>
      <c r="G4576" s="23">
        <f t="shared" si="216"/>
        <v>8</v>
      </c>
      <c r="H4576" s="21">
        <v>0</v>
      </c>
      <c r="I4576" s="60">
        <f>INDEX('Elech Summary'!$C$5:$C$8764,MATCH($E4576,'Elech Summary'!$B$5:$B$8764,0),MATCH(I$7,'Elech Summary'!$C$4:$C$4,0))</f>
        <v>-0.22731751176727591</v>
      </c>
      <c r="J4576" s="49">
        <f t="shared" si="214"/>
        <v>0</v>
      </c>
    </row>
    <row r="4577" spans="2:10" s="12" customFormat="1" ht="15" x14ac:dyDescent="0.2">
      <c r="B4577" s="40">
        <v>20.5</v>
      </c>
      <c r="C4577" s="41">
        <v>0</v>
      </c>
      <c r="D4577" s="55">
        <v>0</v>
      </c>
      <c r="E4577" s="18">
        <v>4569</v>
      </c>
      <c r="F4577" s="22">
        <f t="shared" si="215"/>
        <v>45117</v>
      </c>
      <c r="G4577" s="23">
        <f t="shared" si="216"/>
        <v>9</v>
      </c>
      <c r="H4577" s="21">
        <v>0</v>
      </c>
      <c r="I4577" s="60">
        <f>INDEX('Elech Summary'!$C$5:$C$8764,MATCH($E4577,'Elech Summary'!$B$5:$B$8764,0),MATCH(I$7,'Elech Summary'!$C$4:$C$4,0))</f>
        <v>-0.2286928196604669</v>
      </c>
      <c r="J4577" s="49">
        <f t="shared" si="214"/>
        <v>0</v>
      </c>
    </row>
    <row r="4578" spans="2:10" s="12" customFormat="1" ht="15" x14ac:dyDescent="0.2">
      <c r="B4578" s="40">
        <v>22.8</v>
      </c>
      <c r="C4578" s="41">
        <v>0</v>
      </c>
      <c r="D4578" s="55">
        <v>0</v>
      </c>
      <c r="E4578" s="18">
        <v>4570</v>
      </c>
      <c r="F4578" s="22">
        <f t="shared" si="215"/>
        <v>45117</v>
      </c>
      <c r="G4578" s="23">
        <f t="shared" si="216"/>
        <v>10</v>
      </c>
      <c r="H4578" s="21">
        <v>0</v>
      </c>
      <c r="I4578" s="60">
        <f>INDEX('Elech Summary'!$C$5:$C$8764,MATCH($E4578,'Elech Summary'!$B$5:$B$8764,0),MATCH(I$7,'Elech Summary'!$C$4:$C$4,0))</f>
        <v>-0.21473773161966458</v>
      </c>
      <c r="J4578" s="49">
        <f t="shared" si="214"/>
        <v>0</v>
      </c>
    </row>
    <row r="4579" spans="2:10" s="12" customFormat="1" ht="15" x14ac:dyDescent="0.2">
      <c r="B4579" s="40">
        <v>23.5</v>
      </c>
      <c r="C4579" s="41">
        <v>0</v>
      </c>
      <c r="D4579" s="55">
        <v>0</v>
      </c>
      <c r="E4579" s="18">
        <v>4571</v>
      </c>
      <c r="F4579" s="22">
        <f t="shared" si="215"/>
        <v>45117</v>
      </c>
      <c r="G4579" s="23">
        <f t="shared" si="216"/>
        <v>11</v>
      </c>
      <c r="H4579" s="21">
        <v>0</v>
      </c>
      <c r="I4579" s="60">
        <f>INDEX('Elech Summary'!$C$5:$C$8764,MATCH($E4579,'Elech Summary'!$B$5:$B$8764,0),MATCH(I$7,'Elech Summary'!$C$4:$C$4,0))</f>
        <v>-0.18840952211656875</v>
      </c>
      <c r="J4579" s="49">
        <f t="shared" si="214"/>
        <v>0</v>
      </c>
    </row>
    <row r="4580" spans="2:10" s="12" customFormat="1" ht="15" x14ac:dyDescent="0.2">
      <c r="B4580" s="40">
        <v>24.1</v>
      </c>
      <c r="C4580" s="41">
        <v>0</v>
      </c>
      <c r="D4580" s="55">
        <v>1</v>
      </c>
      <c r="E4580" s="18">
        <v>4572</v>
      </c>
      <c r="F4580" s="22">
        <f t="shared" si="215"/>
        <v>45117</v>
      </c>
      <c r="G4580" s="23">
        <f t="shared" si="216"/>
        <v>12</v>
      </c>
      <c r="H4580" s="21">
        <v>0</v>
      </c>
      <c r="I4580" s="60">
        <f>INDEX('Elech Summary'!$C$5:$C$8764,MATCH($E4580,'Elech Summary'!$B$5:$B$8764,0),MATCH(I$7,'Elech Summary'!$C$4:$C$4,0))</f>
        <v>-0.16117129435266564</v>
      </c>
      <c r="J4580" s="49">
        <f t="shared" si="214"/>
        <v>0</v>
      </c>
    </row>
    <row r="4581" spans="2:10" s="12" customFormat="1" ht="15" x14ac:dyDescent="0.2">
      <c r="B4581" s="40">
        <v>25.8</v>
      </c>
      <c r="C4581" s="41">
        <v>0</v>
      </c>
      <c r="D4581" s="55">
        <v>1</v>
      </c>
      <c r="E4581" s="18">
        <v>4573</v>
      </c>
      <c r="F4581" s="22">
        <f t="shared" si="215"/>
        <v>45117</v>
      </c>
      <c r="G4581" s="23">
        <f t="shared" si="216"/>
        <v>13</v>
      </c>
      <c r="H4581" s="21">
        <v>0</v>
      </c>
      <c r="I4581" s="60">
        <f>INDEX('Elech Summary'!$C$5:$C$8764,MATCH($E4581,'Elech Summary'!$B$5:$B$8764,0),MATCH(I$7,'Elech Summary'!$C$4:$C$4,0))</f>
        <v>-0.1398967434098155</v>
      </c>
      <c r="J4581" s="49">
        <f t="shared" si="214"/>
        <v>0</v>
      </c>
    </row>
    <row r="4582" spans="2:10" s="12" customFormat="1" ht="15" x14ac:dyDescent="0.2">
      <c r="B4582" s="40">
        <v>25.2</v>
      </c>
      <c r="C4582" s="41">
        <v>0</v>
      </c>
      <c r="D4582" s="55">
        <v>1</v>
      </c>
      <c r="E4582" s="18">
        <v>4574</v>
      </c>
      <c r="F4582" s="22">
        <f t="shared" si="215"/>
        <v>45117</v>
      </c>
      <c r="G4582" s="23">
        <f t="shared" si="216"/>
        <v>14</v>
      </c>
      <c r="H4582" s="21">
        <v>0</v>
      </c>
      <c r="I4582" s="60">
        <f>INDEX('Elech Summary'!$C$5:$C$8764,MATCH($E4582,'Elech Summary'!$B$5:$B$8764,0),MATCH(I$7,'Elech Summary'!$C$4:$C$4,0))</f>
        <v>-0.12573798666195735</v>
      </c>
      <c r="J4582" s="49">
        <f t="shared" si="214"/>
        <v>0</v>
      </c>
    </row>
    <row r="4583" spans="2:10" s="12" customFormat="1" ht="15" x14ac:dyDescent="0.2">
      <c r="B4583" s="40">
        <v>25.9</v>
      </c>
      <c r="C4583" s="41">
        <v>0</v>
      </c>
      <c r="D4583" s="55">
        <v>1</v>
      </c>
      <c r="E4583" s="18">
        <v>4575</v>
      </c>
      <c r="F4583" s="22">
        <f t="shared" si="215"/>
        <v>45117</v>
      </c>
      <c r="G4583" s="23">
        <f t="shared" si="216"/>
        <v>15</v>
      </c>
      <c r="H4583" s="21">
        <v>0</v>
      </c>
      <c r="I4583" s="60">
        <f>INDEX('Elech Summary'!$C$5:$C$8764,MATCH($E4583,'Elech Summary'!$B$5:$B$8764,0),MATCH(I$7,'Elech Summary'!$C$4:$C$4,0))</f>
        <v>-0.11362322534500846</v>
      </c>
      <c r="J4583" s="49">
        <f t="shared" si="214"/>
        <v>0</v>
      </c>
    </row>
    <row r="4584" spans="2:10" s="12" customFormat="1" ht="15" x14ac:dyDescent="0.2">
      <c r="B4584" s="40">
        <v>24.6</v>
      </c>
      <c r="C4584" s="41">
        <v>0</v>
      </c>
      <c r="D4584" s="55">
        <v>1</v>
      </c>
      <c r="E4584" s="18">
        <v>4576</v>
      </c>
      <c r="F4584" s="22">
        <f t="shared" si="215"/>
        <v>45117</v>
      </c>
      <c r="G4584" s="23">
        <f t="shared" si="216"/>
        <v>16</v>
      </c>
      <c r="H4584" s="21">
        <v>1</v>
      </c>
      <c r="I4584" s="60">
        <f>INDEX('Elech Summary'!$C$5:$C$8764,MATCH($E4584,'Elech Summary'!$B$5:$B$8764,0),MATCH(I$7,'Elech Summary'!$C$4:$C$4,0))</f>
        <v>-0.10789551943100539</v>
      </c>
      <c r="J4584" s="49">
        <f t="shared" si="214"/>
        <v>-0.10789551943100539</v>
      </c>
    </row>
    <row r="4585" spans="2:10" s="12" customFormat="1" ht="15" x14ac:dyDescent="0.2">
      <c r="B4585" s="40">
        <v>24.7</v>
      </c>
      <c r="C4585" s="41">
        <v>0</v>
      </c>
      <c r="D4585" s="55">
        <v>1</v>
      </c>
      <c r="E4585" s="18">
        <v>4577</v>
      </c>
      <c r="F4585" s="22">
        <f t="shared" si="215"/>
        <v>45117</v>
      </c>
      <c r="G4585" s="23">
        <f t="shared" si="216"/>
        <v>17</v>
      </c>
      <c r="H4585" s="21">
        <v>1</v>
      </c>
      <c r="I4585" s="60">
        <f>INDEX('Elech Summary'!$C$5:$C$8764,MATCH($E4585,'Elech Summary'!$B$5:$B$8764,0),MATCH(I$7,'Elech Summary'!$C$4:$C$4,0))</f>
        <v>-0.12406562109270447</v>
      </c>
      <c r="J4585" s="49">
        <f t="shared" si="214"/>
        <v>-0.12406562109270447</v>
      </c>
    </row>
    <row r="4586" spans="2:10" s="12" customFormat="1" ht="15" x14ac:dyDescent="0.2">
      <c r="B4586" s="40">
        <v>23.8</v>
      </c>
      <c r="C4586" s="41">
        <v>0</v>
      </c>
      <c r="D4586" s="55">
        <v>0</v>
      </c>
      <c r="E4586" s="18">
        <v>4578</v>
      </c>
      <c r="F4586" s="22">
        <f t="shared" si="215"/>
        <v>45117</v>
      </c>
      <c r="G4586" s="23">
        <f t="shared" si="216"/>
        <v>18</v>
      </c>
      <c r="H4586" s="21">
        <v>1</v>
      </c>
      <c r="I4586" s="60">
        <f>INDEX('Elech Summary'!$C$5:$C$8764,MATCH($E4586,'Elech Summary'!$B$5:$B$8764,0),MATCH(I$7,'Elech Summary'!$C$4:$C$4,0))</f>
        <v>-0.15015697593379285</v>
      </c>
      <c r="J4586" s="49">
        <f t="shared" si="214"/>
        <v>-0.15015697593379285</v>
      </c>
    </row>
    <row r="4587" spans="2:10" s="12" customFormat="1" ht="15" x14ac:dyDescent="0.2">
      <c r="B4587" s="40">
        <v>23</v>
      </c>
      <c r="C4587" s="41">
        <v>0</v>
      </c>
      <c r="D4587" s="55">
        <v>0</v>
      </c>
      <c r="E4587" s="18">
        <v>4579</v>
      </c>
      <c r="F4587" s="22">
        <f t="shared" si="215"/>
        <v>45117</v>
      </c>
      <c r="G4587" s="23">
        <f t="shared" si="216"/>
        <v>19</v>
      </c>
      <c r="H4587" s="21">
        <v>1</v>
      </c>
      <c r="I4587" s="60">
        <f>INDEX('Elech Summary'!$C$5:$C$8764,MATCH($E4587,'Elech Summary'!$B$5:$B$8764,0),MATCH(I$7,'Elech Summary'!$C$4:$C$4,0))</f>
        <v>-0.1782448345122194</v>
      </c>
      <c r="J4587" s="49">
        <f t="shared" si="214"/>
        <v>-0.1782448345122194</v>
      </c>
    </row>
    <row r="4588" spans="2:10" s="12" customFormat="1" ht="15" x14ac:dyDescent="0.2">
      <c r="B4588" s="40">
        <v>21.7</v>
      </c>
      <c r="C4588" s="41">
        <v>0</v>
      </c>
      <c r="D4588" s="55">
        <v>0</v>
      </c>
      <c r="E4588" s="18">
        <v>4580</v>
      </c>
      <c r="F4588" s="22">
        <f t="shared" si="215"/>
        <v>45117</v>
      </c>
      <c r="G4588" s="23">
        <f t="shared" si="216"/>
        <v>20</v>
      </c>
      <c r="H4588" s="21">
        <v>1</v>
      </c>
      <c r="I4588" s="60">
        <f>INDEX('Elech Summary'!$C$5:$C$8764,MATCH($E4588,'Elech Summary'!$B$5:$B$8764,0),MATCH(I$7,'Elech Summary'!$C$4:$C$4,0))</f>
        <v>-0.18472958452488797</v>
      </c>
      <c r="J4588" s="49">
        <f t="shared" si="214"/>
        <v>-0.18472958452488797</v>
      </c>
    </row>
    <row r="4589" spans="2:10" s="12" customFormat="1" ht="15" x14ac:dyDescent="0.2">
      <c r="B4589" s="40">
        <v>20.5</v>
      </c>
      <c r="C4589" s="41">
        <v>0</v>
      </c>
      <c r="D4589" s="55">
        <v>0</v>
      </c>
      <c r="E4589" s="18">
        <v>4581</v>
      </c>
      <c r="F4589" s="22">
        <f t="shared" si="215"/>
        <v>45117</v>
      </c>
      <c r="G4589" s="23">
        <f t="shared" si="216"/>
        <v>21</v>
      </c>
      <c r="H4589" s="21">
        <v>1</v>
      </c>
      <c r="I4589" s="60">
        <f>INDEX('Elech Summary'!$C$5:$C$8764,MATCH($E4589,'Elech Summary'!$B$5:$B$8764,0),MATCH(I$7,'Elech Summary'!$C$4:$C$4,0))</f>
        <v>-0.16950752564020477</v>
      </c>
      <c r="J4589" s="49">
        <f t="shared" si="214"/>
        <v>-0.16950752564020477</v>
      </c>
    </row>
    <row r="4590" spans="2:10" s="12" customFormat="1" ht="15" x14ac:dyDescent="0.2">
      <c r="B4590" s="40">
        <v>20</v>
      </c>
      <c r="C4590" s="41">
        <v>0</v>
      </c>
      <c r="D4590" s="55">
        <v>0</v>
      </c>
      <c r="E4590" s="18">
        <v>4582</v>
      </c>
      <c r="F4590" s="22">
        <f t="shared" si="215"/>
        <v>45117</v>
      </c>
      <c r="G4590" s="23">
        <f t="shared" si="216"/>
        <v>22</v>
      </c>
      <c r="H4590" s="21">
        <v>0</v>
      </c>
      <c r="I4590" s="60">
        <f>INDEX('Elech Summary'!$C$5:$C$8764,MATCH($E4590,'Elech Summary'!$B$5:$B$8764,0),MATCH(I$7,'Elech Summary'!$C$4:$C$4,0))</f>
        <v>-0.1481585323716228</v>
      </c>
      <c r="J4590" s="49">
        <f t="shared" si="214"/>
        <v>0</v>
      </c>
    </row>
    <row r="4591" spans="2:10" s="12" customFormat="1" ht="15" x14ac:dyDescent="0.2">
      <c r="B4591" s="40">
        <v>19.5</v>
      </c>
      <c r="C4591" s="41">
        <v>0</v>
      </c>
      <c r="D4591" s="55">
        <v>0</v>
      </c>
      <c r="E4591" s="18">
        <v>4583</v>
      </c>
      <c r="F4591" s="22">
        <f t="shared" si="215"/>
        <v>45117</v>
      </c>
      <c r="G4591" s="23">
        <f t="shared" si="216"/>
        <v>23</v>
      </c>
      <c r="H4591" s="21">
        <v>0</v>
      </c>
      <c r="I4591" s="60">
        <f>INDEX('Elech Summary'!$C$5:$C$8764,MATCH($E4591,'Elech Summary'!$B$5:$B$8764,0),MATCH(I$7,'Elech Summary'!$C$4:$C$4,0))</f>
        <v>-0.11101907542524292</v>
      </c>
      <c r="J4591" s="49">
        <f t="shared" si="214"/>
        <v>0</v>
      </c>
    </row>
    <row r="4592" spans="2:10" s="12" customFormat="1" ht="15" x14ac:dyDescent="0.2">
      <c r="B4592" s="40">
        <v>20.2</v>
      </c>
      <c r="C4592" s="41">
        <v>0</v>
      </c>
      <c r="D4592" s="55">
        <v>0</v>
      </c>
      <c r="E4592" s="18">
        <v>4584</v>
      </c>
      <c r="F4592" s="22">
        <f t="shared" si="215"/>
        <v>45117</v>
      </c>
      <c r="G4592" s="23">
        <f t="shared" si="216"/>
        <v>24</v>
      </c>
      <c r="H4592" s="21">
        <v>0</v>
      </c>
      <c r="I4592" s="60">
        <f>INDEX('Elech Summary'!$C$5:$C$8764,MATCH($E4592,'Elech Summary'!$B$5:$B$8764,0),MATCH(I$7,'Elech Summary'!$C$4:$C$4,0))</f>
        <v>-7.1774015921522827E-2</v>
      </c>
      <c r="J4592" s="49">
        <f t="shared" si="214"/>
        <v>0</v>
      </c>
    </row>
    <row r="4593" spans="2:10" s="12" customFormat="1" ht="15" x14ac:dyDescent="0.2">
      <c r="B4593" s="40">
        <v>19.2</v>
      </c>
      <c r="C4593" s="41">
        <v>0</v>
      </c>
      <c r="D4593" s="55">
        <v>0</v>
      </c>
      <c r="E4593" s="18">
        <v>4585</v>
      </c>
      <c r="F4593" s="22">
        <f t="shared" si="215"/>
        <v>45118</v>
      </c>
      <c r="G4593" s="23">
        <f t="shared" si="216"/>
        <v>1</v>
      </c>
      <c r="H4593" s="21">
        <v>0</v>
      </c>
      <c r="I4593" s="60">
        <f>INDEX('Elech Summary'!$C$5:$C$8764,MATCH($E4593,'Elech Summary'!$B$5:$B$8764,0),MATCH(I$7,'Elech Summary'!$C$4:$C$4,0))</f>
        <v>-3.4637913976080487E-2</v>
      </c>
      <c r="J4593" s="49">
        <f t="shared" si="214"/>
        <v>0</v>
      </c>
    </row>
    <row r="4594" spans="2:10" s="12" customFormat="1" ht="15" x14ac:dyDescent="0.2">
      <c r="B4594" s="40">
        <v>19</v>
      </c>
      <c r="C4594" s="41">
        <v>0</v>
      </c>
      <c r="D4594" s="55">
        <v>0</v>
      </c>
      <c r="E4594" s="18">
        <v>4586</v>
      </c>
      <c r="F4594" s="22">
        <f t="shared" si="215"/>
        <v>45118</v>
      </c>
      <c r="G4594" s="23">
        <f t="shared" si="216"/>
        <v>2</v>
      </c>
      <c r="H4594" s="21">
        <v>0</v>
      </c>
      <c r="I4594" s="60">
        <f>INDEX('Elech Summary'!$C$5:$C$8764,MATCH($E4594,'Elech Summary'!$B$5:$B$8764,0),MATCH(I$7,'Elech Summary'!$C$4:$C$4,0))</f>
        <v>-1.8660790863352719E-2</v>
      </c>
      <c r="J4594" s="49">
        <f t="shared" si="214"/>
        <v>0</v>
      </c>
    </row>
    <row r="4595" spans="2:10" s="12" customFormat="1" ht="15" x14ac:dyDescent="0.2">
      <c r="B4595" s="40">
        <v>19.2</v>
      </c>
      <c r="C4595" s="41">
        <v>0</v>
      </c>
      <c r="D4595" s="55">
        <v>0</v>
      </c>
      <c r="E4595" s="18">
        <v>4587</v>
      </c>
      <c r="F4595" s="22">
        <f t="shared" si="215"/>
        <v>45118</v>
      </c>
      <c r="G4595" s="23">
        <f t="shared" si="216"/>
        <v>3</v>
      </c>
      <c r="H4595" s="21">
        <v>0</v>
      </c>
      <c r="I4595" s="60">
        <f>INDEX('Elech Summary'!$C$5:$C$8764,MATCH($E4595,'Elech Summary'!$B$5:$B$8764,0),MATCH(I$7,'Elech Summary'!$C$4:$C$4,0))</f>
        <v>-1.1953536081209304E-2</v>
      </c>
      <c r="J4595" s="49">
        <f t="shared" si="214"/>
        <v>0</v>
      </c>
    </row>
    <row r="4596" spans="2:10" s="12" customFormat="1" ht="15" x14ac:dyDescent="0.2">
      <c r="B4596" s="40">
        <v>20.3</v>
      </c>
      <c r="C4596" s="41">
        <v>0</v>
      </c>
      <c r="D4596" s="55">
        <v>0</v>
      </c>
      <c r="E4596" s="18">
        <v>4588</v>
      </c>
      <c r="F4596" s="22">
        <f t="shared" si="215"/>
        <v>45118</v>
      </c>
      <c r="G4596" s="23">
        <f t="shared" si="216"/>
        <v>4</v>
      </c>
      <c r="H4596" s="21">
        <v>0</v>
      </c>
      <c r="I4596" s="60">
        <f>INDEX('Elech Summary'!$C$5:$C$8764,MATCH($E4596,'Elech Summary'!$B$5:$B$8764,0),MATCH(I$7,'Elech Summary'!$C$4:$C$4,0))</f>
        <v>-1.341455728335253E-2</v>
      </c>
      <c r="J4596" s="49">
        <f t="shared" si="214"/>
        <v>0</v>
      </c>
    </row>
    <row r="4597" spans="2:10" s="12" customFormat="1" ht="15" x14ac:dyDescent="0.2">
      <c r="B4597" s="40">
        <v>19.7</v>
      </c>
      <c r="C4597" s="41">
        <v>0</v>
      </c>
      <c r="D4597" s="55">
        <v>0</v>
      </c>
      <c r="E4597" s="18">
        <v>4589</v>
      </c>
      <c r="F4597" s="22">
        <f t="shared" si="215"/>
        <v>45118</v>
      </c>
      <c r="G4597" s="23">
        <f t="shared" si="216"/>
        <v>5</v>
      </c>
      <c r="H4597" s="21">
        <v>0</v>
      </c>
      <c r="I4597" s="60">
        <f>INDEX('Elech Summary'!$C$5:$C$8764,MATCH($E4597,'Elech Summary'!$B$5:$B$8764,0),MATCH(I$7,'Elech Summary'!$C$4:$C$4,0))</f>
        <v>-2.7258672413854254E-2</v>
      </c>
      <c r="J4597" s="49">
        <f t="shared" si="214"/>
        <v>0</v>
      </c>
    </row>
    <row r="4598" spans="2:10" s="12" customFormat="1" ht="15" x14ac:dyDescent="0.2">
      <c r="B4598" s="40">
        <v>19.100000000000001</v>
      </c>
      <c r="C4598" s="41">
        <v>0</v>
      </c>
      <c r="D4598" s="55">
        <v>0</v>
      </c>
      <c r="E4598" s="18">
        <v>4590</v>
      </c>
      <c r="F4598" s="22">
        <f t="shared" si="215"/>
        <v>45118</v>
      </c>
      <c r="G4598" s="23">
        <f t="shared" si="216"/>
        <v>6</v>
      </c>
      <c r="H4598" s="21">
        <v>0</v>
      </c>
      <c r="I4598" s="60">
        <f>INDEX('Elech Summary'!$C$5:$C$8764,MATCH($E4598,'Elech Summary'!$B$5:$B$8764,0),MATCH(I$7,'Elech Summary'!$C$4:$C$4,0))</f>
        <v>-7.9437270342151034E-2</v>
      </c>
      <c r="J4598" s="49">
        <f t="shared" si="214"/>
        <v>0</v>
      </c>
    </row>
    <row r="4599" spans="2:10" s="12" customFormat="1" ht="15" x14ac:dyDescent="0.2">
      <c r="B4599" s="40">
        <v>20.5</v>
      </c>
      <c r="C4599" s="41">
        <v>0</v>
      </c>
      <c r="D4599" s="55">
        <v>0</v>
      </c>
      <c r="E4599" s="18">
        <v>4591</v>
      </c>
      <c r="F4599" s="22">
        <f t="shared" si="215"/>
        <v>45118</v>
      </c>
      <c r="G4599" s="23">
        <f t="shared" si="216"/>
        <v>7</v>
      </c>
      <c r="H4599" s="21">
        <v>0</v>
      </c>
      <c r="I4599" s="60">
        <f>INDEX('Elech Summary'!$C$5:$C$8764,MATCH($E4599,'Elech Summary'!$B$5:$B$8764,0),MATCH(I$7,'Elech Summary'!$C$4:$C$4,0))</f>
        <v>-0.17900728071535107</v>
      </c>
      <c r="J4599" s="49">
        <f t="shared" si="214"/>
        <v>0</v>
      </c>
    </row>
    <row r="4600" spans="2:10" s="12" customFormat="1" ht="15" x14ac:dyDescent="0.2">
      <c r="B4600" s="40">
        <v>20.399999999999999</v>
      </c>
      <c r="C4600" s="41">
        <v>0</v>
      </c>
      <c r="D4600" s="55">
        <v>0</v>
      </c>
      <c r="E4600" s="18">
        <v>4592</v>
      </c>
      <c r="F4600" s="22">
        <f t="shared" si="215"/>
        <v>45118</v>
      </c>
      <c r="G4600" s="23">
        <f t="shared" si="216"/>
        <v>8</v>
      </c>
      <c r="H4600" s="21">
        <v>0</v>
      </c>
      <c r="I4600" s="60">
        <f>INDEX('Elech Summary'!$C$5:$C$8764,MATCH($E4600,'Elech Summary'!$B$5:$B$8764,0),MATCH(I$7,'Elech Summary'!$C$4:$C$4,0))</f>
        <v>-0.21915751592856769</v>
      </c>
      <c r="J4600" s="49">
        <f t="shared" si="214"/>
        <v>0</v>
      </c>
    </row>
    <row r="4601" spans="2:10" s="12" customFormat="1" ht="15" x14ac:dyDescent="0.2">
      <c r="B4601" s="40">
        <v>21.5</v>
      </c>
      <c r="C4601" s="41">
        <v>0</v>
      </c>
      <c r="D4601" s="55">
        <v>0</v>
      </c>
      <c r="E4601" s="18">
        <v>4593</v>
      </c>
      <c r="F4601" s="22">
        <f t="shared" si="215"/>
        <v>45118</v>
      </c>
      <c r="G4601" s="23">
        <f t="shared" si="216"/>
        <v>9</v>
      </c>
      <c r="H4601" s="21">
        <v>0</v>
      </c>
      <c r="I4601" s="60">
        <f>INDEX('Elech Summary'!$C$5:$C$8764,MATCH($E4601,'Elech Summary'!$B$5:$B$8764,0),MATCH(I$7,'Elech Summary'!$C$4:$C$4,0))</f>
        <v>-0.2280658111842111</v>
      </c>
      <c r="J4601" s="49">
        <f t="shared" si="214"/>
        <v>0</v>
      </c>
    </row>
    <row r="4602" spans="2:10" s="12" customFormat="1" ht="15" x14ac:dyDescent="0.2">
      <c r="B4602" s="40">
        <v>23</v>
      </c>
      <c r="C4602" s="41">
        <v>0</v>
      </c>
      <c r="D4602" s="55">
        <v>0</v>
      </c>
      <c r="E4602" s="18">
        <v>4594</v>
      </c>
      <c r="F4602" s="22">
        <f t="shared" si="215"/>
        <v>45118</v>
      </c>
      <c r="G4602" s="23">
        <f t="shared" si="216"/>
        <v>10</v>
      </c>
      <c r="H4602" s="21">
        <v>0</v>
      </c>
      <c r="I4602" s="60">
        <f>INDEX('Elech Summary'!$C$5:$C$8764,MATCH($E4602,'Elech Summary'!$B$5:$B$8764,0),MATCH(I$7,'Elech Summary'!$C$4:$C$4,0))</f>
        <v>-0.21417412674135239</v>
      </c>
      <c r="J4602" s="49">
        <f t="shared" si="214"/>
        <v>0</v>
      </c>
    </row>
    <row r="4603" spans="2:10" s="12" customFormat="1" ht="15" x14ac:dyDescent="0.2">
      <c r="B4603" s="40">
        <v>24.8</v>
      </c>
      <c r="C4603" s="41">
        <v>0</v>
      </c>
      <c r="D4603" s="55">
        <v>1</v>
      </c>
      <c r="E4603" s="18">
        <v>4595</v>
      </c>
      <c r="F4603" s="22">
        <f t="shared" si="215"/>
        <v>45118</v>
      </c>
      <c r="G4603" s="23">
        <f t="shared" si="216"/>
        <v>11</v>
      </c>
      <c r="H4603" s="21">
        <v>0</v>
      </c>
      <c r="I4603" s="60">
        <f>INDEX('Elech Summary'!$C$5:$C$8764,MATCH($E4603,'Elech Summary'!$B$5:$B$8764,0),MATCH(I$7,'Elech Summary'!$C$4:$C$4,0))</f>
        <v>-0.18791330957174202</v>
      </c>
      <c r="J4603" s="49">
        <f t="shared" si="214"/>
        <v>0</v>
      </c>
    </row>
    <row r="4604" spans="2:10" s="12" customFormat="1" ht="15" x14ac:dyDescent="0.2">
      <c r="B4604" s="40">
        <v>24.8</v>
      </c>
      <c r="C4604" s="41">
        <v>0</v>
      </c>
      <c r="D4604" s="55">
        <v>1</v>
      </c>
      <c r="E4604" s="18">
        <v>4596</v>
      </c>
      <c r="F4604" s="22">
        <f t="shared" si="215"/>
        <v>45118</v>
      </c>
      <c r="G4604" s="23">
        <f t="shared" si="216"/>
        <v>12</v>
      </c>
      <c r="H4604" s="21">
        <v>0</v>
      </c>
      <c r="I4604" s="60">
        <f>INDEX('Elech Summary'!$C$5:$C$8764,MATCH($E4604,'Elech Summary'!$B$5:$B$8764,0),MATCH(I$7,'Elech Summary'!$C$4:$C$4,0))</f>
        <v>-0.16073577921809401</v>
      </c>
      <c r="J4604" s="49">
        <f t="shared" si="214"/>
        <v>0</v>
      </c>
    </row>
    <row r="4605" spans="2:10" s="12" customFormat="1" ht="15" x14ac:dyDescent="0.2">
      <c r="B4605" s="40">
        <v>25.9</v>
      </c>
      <c r="C4605" s="41">
        <v>0</v>
      </c>
      <c r="D4605" s="55">
        <v>1</v>
      </c>
      <c r="E4605" s="18">
        <v>4597</v>
      </c>
      <c r="F4605" s="22">
        <f t="shared" si="215"/>
        <v>45118</v>
      </c>
      <c r="G4605" s="23">
        <f t="shared" si="216"/>
        <v>13</v>
      </c>
      <c r="H4605" s="21">
        <v>0</v>
      </c>
      <c r="I4605" s="60">
        <f>INDEX('Elech Summary'!$C$5:$C$8764,MATCH($E4605,'Elech Summary'!$B$5:$B$8764,0),MATCH(I$7,'Elech Summary'!$C$4:$C$4,0))</f>
        <v>-0.13953402004371596</v>
      </c>
      <c r="J4605" s="49">
        <f t="shared" si="214"/>
        <v>0</v>
      </c>
    </row>
    <row r="4606" spans="2:10" s="12" customFormat="1" ht="15" x14ac:dyDescent="0.2">
      <c r="B4606" s="40">
        <v>26</v>
      </c>
      <c r="C4606" s="41">
        <v>0</v>
      </c>
      <c r="D4606" s="55">
        <v>1</v>
      </c>
      <c r="E4606" s="18">
        <v>4598</v>
      </c>
      <c r="F4606" s="22">
        <f t="shared" si="215"/>
        <v>45118</v>
      </c>
      <c r="G4606" s="23">
        <f t="shared" si="216"/>
        <v>14</v>
      </c>
      <c r="H4606" s="21">
        <v>0</v>
      </c>
      <c r="I4606" s="60">
        <f>INDEX('Elech Summary'!$C$5:$C$8764,MATCH($E4606,'Elech Summary'!$B$5:$B$8764,0),MATCH(I$7,'Elech Summary'!$C$4:$C$4,0))</f>
        <v>-0.12542667127181573</v>
      </c>
      <c r="J4606" s="49">
        <f t="shared" si="214"/>
        <v>0</v>
      </c>
    </row>
    <row r="4607" spans="2:10" s="12" customFormat="1" ht="15" x14ac:dyDescent="0.2">
      <c r="B4607" s="40">
        <v>26.1</v>
      </c>
      <c r="C4607" s="41">
        <v>0</v>
      </c>
      <c r="D4607" s="55">
        <v>1</v>
      </c>
      <c r="E4607" s="18">
        <v>4599</v>
      </c>
      <c r="F4607" s="22">
        <f t="shared" si="215"/>
        <v>45118</v>
      </c>
      <c r="G4607" s="23">
        <f t="shared" si="216"/>
        <v>15</v>
      </c>
      <c r="H4607" s="21">
        <v>0</v>
      </c>
      <c r="I4607" s="60">
        <f>INDEX('Elech Summary'!$C$5:$C$8764,MATCH($E4607,'Elech Summary'!$B$5:$B$8764,0),MATCH(I$7,'Elech Summary'!$C$4:$C$4,0))</f>
        <v>-0.11331962601791545</v>
      </c>
      <c r="J4607" s="49">
        <f t="shared" si="214"/>
        <v>0</v>
      </c>
    </row>
    <row r="4608" spans="2:10" s="12" customFormat="1" ht="15" x14ac:dyDescent="0.2">
      <c r="B4608" s="40">
        <v>26.7</v>
      </c>
      <c r="C4608" s="41">
        <v>0</v>
      </c>
      <c r="D4608" s="55">
        <v>1</v>
      </c>
      <c r="E4608" s="18">
        <v>4600</v>
      </c>
      <c r="F4608" s="22">
        <f t="shared" si="215"/>
        <v>45118</v>
      </c>
      <c r="G4608" s="23">
        <f t="shared" si="216"/>
        <v>16</v>
      </c>
      <c r="H4608" s="21">
        <v>1</v>
      </c>
      <c r="I4608" s="60">
        <f>INDEX('Elech Summary'!$C$5:$C$8764,MATCH($E4608,'Elech Summary'!$B$5:$B$8764,0),MATCH(I$7,'Elech Summary'!$C$4:$C$4,0))</f>
        <v>-0.10759558738773367</v>
      </c>
      <c r="J4608" s="49">
        <f t="shared" si="214"/>
        <v>-0.10759558738773367</v>
      </c>
    </row>
    <row r="4609" spans="2:10" s="12" customFormat="1" ht="15" x14ac:dyDescent="0.2">
      <c r="B4609" s="40">
        <v>27.3</v>
      </c>
      <c r="C4609" s="41">
        <v>0</v>
      </c>
      <c r="D4609" s="55">
        <v>1</v>
      </c>
      <c r="E4609" s="18">
        <v>4601</v>
      </c>
      <c r="F4609" s="22">
        <f t="shared" si="215"/>
        <v>45118</v>
      </c>
      <c r="G4609" s="23">
        <f t="shared" si="216"/>
        <v>17</v>
      </c>
      <c r="H4609" s="21">
        <v>1</v>
      </c>
      <c r="I4609" s="60">
        <f>INDEX('Elech Summary'!$C$5:$C$8764,MATCH($E4609,'Elech Summary'!$B$5:$B$8764,0),MATCH(I$7,'Elech Summary'!$C$4:$C$4,0))</f>
        <v>-0.12375297569333887</v>
      </c>
      <c r="J4609" s="49">
        <f t="shared" si="214"/>
        <v>-0.12375297569333887</v>
      </c>
    </row>
    <row r="4610" spans="2:10" s="12" customFormat="1" ht="15" x14ac:dyDescent="0.2">
      <c r="B4610" s="40">
        <v>26.8</v>
      </c>
      <c r="C4610" s="41">
        <v>0</v>
      </c>
      <c r="D4610" s="55">
        <v>1</v>
      </c>
      <c r="E4610" s="18">
        <v>4602</v>
      </c>
      <c r="F4610" s="22">
        <f t="shared" si="215"/>
        <v>45118</v>
      </c>
      <c r="G4610" s="23">
        <f t="shared" si="216"/>
        <v>18</v>
      </c>
      <c r="H4610" s="21">
        <v>1</v>
      </c>
      <c r="I4610" s="60">
        <f>INDEX('Elech Summary'!$C$5:$C$8764,MATCH($E4610,'Elech Summary'!$B$5:$B$8764,0),MATCH(I$7,'Elech Summary'!$C$4:$C$4,0))</f>
        <v>-0.14975547432028891</v>
      </c>
      <c r="J4610" s="49">
        <f t="shared" si="214"/>
        <v>-0.14975547432028891</v>
      </c>
    </row>
    <row r="4611" spans="2:10" s="12" customFormat="1" ht="15" x14ac:dyDescent="0.2">
      <c r="B4611" s="40">
        <v>25.6</v>
      </c>
      <c r="C4611" s="41">
        <v>0</v>
      </c>
      <c r="D4611" s="55">
        <v>1</v>
      </c>
      <c r="E4611" s="18">
        <v>4603</v>
      </c>
      <c r="F4611" s="22">
        <f t="shared" si="215"/>
        <v>45118</v>
      </c>
      <c r="G4611" s="23">
        <f t="shared" si="216"/>
        <v>19</v>
      </c>
      <c r="H4611" s="21">
        <v>1</v>
      </c>
      <c r="I4611" s="60">
        <f>INDEX('Elech Summary'!$C$5:$C$8764,MATCH($E4611,'Elech Summary'!$B$5:$B$8764,0),MATCH(I$7,'Elech Summary'!$C$4:$C$4,0))</f>
        <v>-0.17776354737775368</v>
      </c>
      <c r="J4611" s="49">
        <f t="shared" si="214"/>
        <v>-0.17776354737775368</v>
      </c>
    </row>
    <row r="4612" spans="2:10" s="12" customFormat="1" ht="15" x14ac:dyDescent="0.2">
      <c r="B4612" s="40">
        <v>22.8</v>
      </c>
      <c r="C4612" s="41">
        <v>0</v>
      </c>
      <c r="D4612" s="55">
        <v>0</v>
      </c>
      <c r="E4612" s="18">
        <v>4604</v>
      </c>
      <c r="F4612" s="22">
        <f t="shared" si="215"/>
        <v>45118</v>
      </c>
      <c r="G4612" s="23">
        <f t="shared" si="216"/>
        <v>20</v>
      </c>
      <c r="H4612" s="21">
        <v>1</v>
      </c>
      <c r="I4612" s="60">
        <f>INDEX('Elech Summary'!$C$5:$C$8764,MATCH($E4612,'Elech Summary'!$B$5:$B$8764,0),MATCH(I$7,'Elech Summary'!$C$4:$C$4,0))</f>
        <v>-0.18423292019779192</v>
      </c>
      <c r="J4612" s="49">
        <f t="shared" si="214"/>
        <v>-0.18423292019779192</v>
      </c>
    </row>
    <row r="4613" spans="2:10" s="12" customFormat="1" ht="15" x14ac:dyDescent="0.2">
      <c r="B4613" s="40">
        <v>21.7</v>
      </c>
      <c r="C4613" s="41">
        <v>0</v>
      </c>
      <c r="D4613" s="55">
        <v>0</v>
      </c>
      <c r="E4613" s="18">
        <v>4605</v>
      </c>
      <c r="F4613" s="22">
        <f t="shared" si="215"/>
        <v>45118</v>
      </c>
      <c r="G4613" s="23">
        <f t="shared" si="216"/>
        <v>21</v>
      </c>
      <c r="H4613" s="21">
        <v>1</v>
      </c>
      <c r="I4613" s="60">
        <f>INDEX('Elech Summary'!$C$5:$C$8764,MATCH($E4613,'Elech Summary'!$B$5:$B$8764,0),MATCH(I$7,'Elech Summary'!$C$4:$C$4,0))</f>
        <v>-0.16905228313452447</v>
      </c>
      <c r="J4613" s="49">
        <f t="shared" si="214"/>
        <v>-0.16905228313452447</v>
      </c>
    </row>
    <row r="4614" spans="2:10" s="12" customFormat="1" ht="15" x14ac:dyDescent="0.2">
      <c r="B4614" s="40">
        <v>20.8</v>
      </c>
      <c r="C4614" s="41">
        <v>0</v>
      </c>
      <c r="D4614" s="55">
        <v>0</v>
      </c>
      <c r="E4614" s="18">
        <v>4606</v>
      </c>
      <c r="F4614" s="22">
        <f t="shared" si="215"/>
        <v>45118</v>
      </c>
      <c r="G4614" s="23">
        <f t="shared" si="216"/>
        <v>22</v>
      </c>
      <c r="H4614" s="21">
        <v>0</v>
      </c>
      <c r="I4614" s="60">
        <f>INDEX('Elech Summary'!$C$5:$C$8764,MATCH($E4614,'Elech Summary'!$B$5:$B$8764,0),MATCH(I$7,'Elech Summary'!$C$4:$C$4,0))</f>
        <v>-0.14775574756019294</v>
      </c>
      <c r="J4614" s="49">
        <f t="shared" si="214"/>
        <v>0</v>
      </c>
    </row>
    <row r="4615" spans="2:10" s="12" customFormat="1" ht="15" x14ac:dyDescent="0.2">
      <c r="B4615" s="40">
        <v>20</v>
      </c>
      <c r="C4615" s="41">
        <v>0</v>
      </c>
      <c r="D4615" s="55">
        <v>0</v>
      </c>
      <c r="E4615" s="18">
        <v>4607</v>
      </c>
      <c r="F4615" s="22">
        <f t="shared" si="215"/>
        <v>45118</v>
      </c>
      <c r="G4615" s="23">
        <f t="shared" si="216"/>
        <v>23</v>
      </c>
      <c r="H4615" s="21">
        <v>0</v>
      </c>
      <c r="I4615" s="60">
        <f>INDEX('Elech Summary'!$C$5:$C$8764,MATCH($E4615,'Elech Summary'!$B$5:$B$8764,0),MATCH(I$7,'Elech Summary'!$C$4:$C$4,0))</f>
        <v>-0.11071148659011021</v>
      </c>
      <c r="J4615" s="49">
        <f t="shared" si="214"/>
        <v>0</v>
      </c>
    </row>
    <row r="4616" spans="2:10" s="12" customFormat="1" ht="15" x14ac:dyDescent="0.2">
      <c r="B4616" s="40">
        <v>19.3</v>
      </c>
      <c r="C4616" s="41">
        <v>0</v>
      </c>
      <c r="D4616" s="55">
        <v>0</v>
      </c>
      <c r="E4616" s="18">
        <v>4608</v>
      </c>
      <c r="F4616" s="22">
        <f t="shared" si="215"/>
        <v>45118</v>
      </c>
      <c r="G4616" s="23">
        <f t="shared" si="216"/>
        <v>24</v>
      </c>
      <c r="H4616" s="21">
        <v>0</v>
      </c>
      <c r="I4616" s="60">
        <f>INDEX('Elech Summary'!$C$5:$C$8764,MATCH($E4616,'Elech Summary'!$B$5:$B$8764,0),MATCH(I$7,'Elech Summary'!$C$4:$C$4,0))</f>
        <v>-7.1588212283900499E-2</v>
      </c>
      <c r="J4616" s="49">
        <f t="shared" si="214"/>
        <v>0</v>
      </c>
    </row>
    <row r="4617" spans="2:10" s="12" customFormat="1" ht="15" x14ac:dyDescent="0.2">
      <c r="B4617" s="40">
        <v>18.2</v>
      </c>
      <c r="C4617" s="41">
        <v>0</v>
      </c>
      <c r="D4617" s="55">
        <v>0</v>
      </c>
      <c r="E4617" s="18">
        <v>4609</v>
      </c>
      <c r="F4617" s="22">
        <f t="shared" si="215"/>
        <v>45119</v>
      </c>
      <c r="G4617" s="23">
        <f t="shared" si="216"/>
        <v>1</v>
      </c>
      <c r="H4617" s="21">
        <v>0</v>
      </c>
      <c r="I4617" s="60">
        <f>INDEX('Elech Summary'!$C$5:$C$8764,MATCH($E4617,'Elech Summary'!$B$5:$B$8764,0),MATCH(I$7,'Elech Summary'!$C$4:$C$4,0))</f>
        <v>-3.8141846545146983E-2</v>
      </c>
      <c r="J4617" s="49">
        <f t="shared" si="214"/>
        <v>0</v>
      </c>
    </row>
    <row r="4618" spans="2:10" s="12" customFormat="1" ht="15" x14ac:dyDescent="0.2">
      <c r="B4618" s="40">
        <v>17.399999999999999</v>
      </c>
      <c r="C4618" s="41">
        <v>0</v>
      </c>
      <c r="D4618" s="55">
        <v>0</v>
      </c>
      <c r="E4618" s="18">
        <v>4610</v>
      </c>
      <c r="F4618" s="22">
        <f t="shared" si="215"/>
        <v>45119</v>
      </c>
      <c r="G4618" s="23">
        <f t="shared" si="216"/>
        <v>2</v>
      </c>
      <c r="H4618" s="21">
        <v>0</v>
      </c>
      <c r="I4618" s="60">
        <f>INDEX('Elech Summary'!$C$5:$C$8764,MATCH($E4618,'Elech Summary'!$B$5:$B$8764,0),MATCH(I$7,'Elech Summary'!$C$4:$C$4,0))</f>
        <v>-1.8608624731537481E-2</v>
      </c>
      <c r="J4618" s="49">
        <f t="shared" ref="J4618:J4681" si="217">$H4618*I4618</f>
        <v>0</v>
      </c>
    </row>
    <row r="4619" spans="2:10" s="12" customFormat="1" ht="15" x14ac:dyDescent="0.2">
      <c r="B4619" s="40">
        <v>17.5</v>
      </c>
      <c r="C4619" s="41">
        <v>0</v>
      </c>
      <c r="D4619" s="55">
        <v>0</v>
      </c>
      <c r="E4619" s="18">
        <v>4611</v>
      </c>
      <c r="F4619" s="22">
        <f t="shared" ref="F4619:F4682" si="218">IF(F4618="-",F4618,IF(G4619=1,F4618+1,F4618))</f>
        <v>45119</v>
      </c>
      <c r="G4619" s="23">
        <f t="shared" ref="G4619:G4682" si="219">IF(G4618+1&gt;24,1,G4618+1)</f>
        <v>3</v>
      </c>
      <c r="H4619" s="21">
        <v>0</v>
      </c>
      <c r="I4619" s="60">
        <f>INDEX('Elech Summary'!$C$5:$C$8764,MATCH($E4619,'Elech Summary'!$B$5:$B$8764,0),MATCH(I$7,'Elech Summary'!$C$4:$C$4,0))</f>
        <v>-1.1919022058631053E-2</v>
      </c>
      <c r="J4619" s="49">
        <f t="shared" si="217"/>
        <v>0</v>
      </c>
    </row>
    <row r="4620" spans="2:10" s="12" customFormat="1" ht="15" x14ac:dyDescent="0.2">
      <c r="B4620" s="40">
        <v>18.100000000000001</v>
      </c>
      <c r="C4620" s="41">
        <v>0</v>
      </c>
      <c r="D4620" s="55">
        <v>0</v>
      </c>
      <c r="E4620" s="18">
        <v>4612</v>
      </c>
      <c r="F4620" s="22">
        <f t="shared" si="218"/>
        <v>45119</v>
      </c>
      <c r="G4620" s="23">
        <f t="shared" si="219"/>
        <v>4</v>
      </c>
      <c r="H4620" s="21">
        <v>0</v>
      </c>
      <c r="I4620" s="60">
        <f>INDEX('Elech Summary'!$C$5:$C$8764,MATCH($E4620,'Elech Summary'!$B$5:$B$8764,0),MATCH(I$7,'Elech Summary'!$C$4:$C$4,0))</f>
        <v>-1.3378138949429932E-2</v>
      </c>
      <c r="J4620" s="49">
        <f t="shared" si="217"/>
        <v>0</v>
      </c>
    </row>
    <row r="4621" spans="2:10" s="12" customFormat="1" ht="15" x14ac:dyDescent="0.2">
      <c r="B4621" s="40">
        <v>18.600000000000001</v>
      </c>
      <c r="C4621" s="41">
        <v>0</v>
      </c>
      <c r="D4621" s="55">
        <v>0</v>
      </c>
      <c r="E4621" s="18">
        <v>4613</v>
      </c>
      <c r="F4621" s="22">
        <f t="shared" si="218"/>
        <v>45119</v>
      </c>
      <c r="G4621" s="23">
        <f t="shared" si="219"/>
        <v>5</v>
      </c>
      <c r="H4621" s="21">
        <v>0</v>
      </c>
      <c r="I4621" s="60">
        <f>INDEX('Elech Summary'!$C$5:$C$8764,MATCH($E4621,'Elech Summary'!$B$5:$B$8764,0),MATCH(I$7,'Elech Summary'!$C$4:$C$4,0))</f>
        <v>-2.7187857943198307E-2</v>
      </c>
      <c r="J4621" s="49">
        <f t="shared" si="217"/>
        <v>0</v>
      </c>
    </row>
    <row r="4622" spans="2:10" s="12" customFormat="1" ht="15" x14ac:dyDescent="0.2">
      <c r="B4622" s="40">
        <v>19.600000000000001</v>
      </c>
      <c r="C4622" s="41">
        <v>0</v>
      </c>
      <c r="D4622" s="55">
        <v>0</v>
      </c>
      <c r="E4622" s="18">
        <v>4614</v>
      </c>
      <c r="F4622" s="22">
        <f t="shared" si="218"/>
        <v>45119</v>
      </c>
      <c r="G4622" s="23">
        <f t="shared" si="219"/>
        <v>6</v>
      </c>
      <c r="H4622" s="21">
        <v>0</v>
      </c>
      <c r="I4622" s="60">
        <f>INDEX('Elech Summary'!$C$5:$C$8764,MATCH($E4622,'Elech Summary'!$B$5:$B$8764,0),MATCH(I$7,'Elech Summary'!$C$4:$C$4,0))</f>
        <v>-7.9211805995594353E-2</v>
      </c>
      <c r="J4622" s="49">
        <f t="shared" si="217"/>
        <v>0</v>
      </c>
    </row>
    <row r="4623" spans="2:10" s="12" customFormat="1" ht="15" x14ac:dyDescent="0.2">
      <c r="B4623" s="40">
        <v>21</v>
      </c>
      <c r="C4623" s="41">
        <v>0</v>
      </c>
      <c r="D4623" s="55">
        <v>0</v>
      </c>
      <c r="E4623" s="18">
        <v>4615</v>
      </c>
      <c r="F4623" s="22">
        <f t="shared" si="218"/>
        <v>45119</v>
      </c>
      <c r="G4623" s="23">
        <f t="shared" si="219"/>
        <v>7</v>
      </c>
      <c r="H4623" s="21">
        <v>0</v>
      </c>
      <c r="I4623" s="60">
        <f>INDEX('Elech Summary'!$C$5:$C$8764,MATCH($E4623,'Elech Summary'!$B$5:$B$8764,0),MATCH(I$7,'Elech Summary'!$C$4:$C$4,0))</f>
        <v>-0.17850655541364241</v>
      </c>
      <c r="J4623" s="49">
        <f t="shared" si="217"/>
        <v>0</v>
      </c>
    </row>
    <row r="4624" spans="2:10" s="12" customFormat="1" ht="15" x14ac:dyDescent="0.2">
      <c r="B4624" s="40">
        <v>22.9</v>
      </c>
      <c r="C4624" s="41">
        <v>0</v>
      </c>
      <c r="D4624" s="55">
        <v>0</v>
      </c>
      <c r="E4624" s="18">
        <v>4616</v>
      </c>
      <c r="F4624" s="22">
        <f t="shared" si="218"/>
        <v>45119</v>
      </c>
      <c r="G4624" s="23">
        <f t="shared" si="219"/>
        <v>8</v>
      </c>
      <c r="H4624" s="21">
        <v>0</v>
      </c>
      <c r="I4624" s="60">
        <f>INDEX('Elech Summary'!$C$5:$C$8764,MATCH($E4624,'Elech Summary'!$B$5:$B$8764,0),MATCH(I$7,'Elech Summary'!$C$4:$C$4,0))</f>
        <v>-0.21854599948213727</v>
      </c>
      <c r="J4624" s="49">
        <f t="shared" si="217"/>
        <v>0</v>
      </c>
    </row>
    <row r="4625" spans="2:10" s="12" customFormat="1" ht="15" x14ac:dyDescent="0.2">
      <c r="B4625" s="40">
        <v>24.8</v>
      </c>
      <c r="C4625" s="41">
        <v>0</v>
      </c>
      <c r="D4625" s="55">
        <v>1</v>
      </c>
      <c r="E4625" s="18">
        <v>4617</v>
      </c>
      <c r="F4625" s="22">
        <f t="shared" si="218"/>
        <v>45119</v>
      </c>
      <c r="G4625" s="23">
        <f t="shared" si="219"/>
        <v>9</v>
      </c>
      <c r="H4625" s="21">
        <v>0</v>
      </c>
      <c r="I4625" s="60">
        <f>INDEX('Elech Summary'!$C$5:$C$8764,MATCH($E4625,'Elech Summary'!$B$5:$B$8764,0),MATCH(I$7,'Elech Summary'!$C$4:$C$4,0))</f>
        <v>-0.22745381344506665</v>
      </c>
      <c r="J4625" s="49">
        <f t="shared" si="217"/>
        <v>0</v>
      </c>
    </row>
    <row r="4626" spans="2:10" s="12" customFormat="1" ht="15" x14ac:dyDescent="0.2">
      <c r="B4626" s="40">
        <v>25.4</v>
      </c>
      <c r="C4626" s="41">
        <v>0</v>
      </c>
      <c r="D4626" s="55">
        <v>1</v>
      </c>
      <c r="E4626" s="18">
        <v>4618</v>
      </c>
      <c r="F4626" s="22">
        <f t="shared" si="218"/>
        <v>45119</v>
      </c>
      <c r="G4626" s="23">
        <f t="shared" si="219"/>
        <v>10</v>
      </c>
      <c r="H4626" s="21">
        <v>0</v>
      </c>
      <c r="I4626" s="60">
        <f>INDEX('Elech Summary'!$C$5:$C$8764,MATCH($E4626,'Elech Summary'!$B$5:$B$8764,0),MATCH(I$7,'Elech Summary'!$C$4:$C$4,0))</f>
        <v>-0.21362304388913722</v>
      </c>
      <c r="J4626" s="49">
        <f t="shared" si="217"/>
        <v>0</v>
      </c>
    </row>
    <row r="4627" spans="2:10" s="12" customFormat="1" ht="15" x14ac:dyDescent="0.2">
      <c r="B4627" s="40">
        <v>27.2</v>
      </c>
      <c r="C4627" s="41">
        <v>0</v>
      </c>
      <c r="D4627" s="55">
        <v>1</v>
      </c>
      <c r="E4627" s="18">
        <v>4619</v>
      </c>
      <c r="F4627" s="22">
        <f t="shared" si="218"/>
        <v>45119</v>
      </c>
      <c r="G4627" s="23">
        <f t="shared" si="219"/>
        <v>11</v>
      </c>
      <c r="H4627" s="21">
        <v>0</v>
      </c>
      <c r="I4627" s="60">
        <f>INDEX('Elech Summary'!$C$5:$C$8764,MATCH($E4627,'Elech Summary'!$B$5:$B$8764,0),MATCH(I$7,'Elech Summary'!$C$4:$C$4,0))</f>
        <v>-0.18742084031655648</v>
      </c>
      <c r="J4627" s="49">
        <f t="shared" si="217"/>
        <v>0</v>
      </c>
    </row>
    <row r="4628" spans="2:10" s="12" customFormat="1" ht="15" x14ac:dyDescent="0.2">
      <c r="B4628" s="40">
        <v>26.1</v>
      </c>
      <c r="C4628" s="41">
        <v>0</v>
      </c>
      <c r="D4628" s="55">
        <v>1</v>
      </c>
      <c r="E4628" s="18">
        <v>4620</v>
      </c>
      <c r="F4628" s="22">
        <f t="shared" si="218"/>
        <v>45119</v>
      </c>
      <c r="G4628" s="23">
        <f t="shared" si="219"/>
        <v>12</v>
      </c>
      <c r="H4628" s="21">
        <v>0</v>
      </c>
      <c r="I4628" s="60">
        <f>INDEX('Elech Summary'!$C$5:$C$8764,MATCH($E4628,'Elech Summary'!$B$5:$B$8764,0),MATCH(I$7,'Elech Summary'!$C$4:$C$4,0))</f>
        <v>-0.16031346109192013</v>
      </c>
      <c r="J4628" s="49">
        <f t="shared" si="217"/>
        <v>0</v>
      </c>
    </row>
    <row r="4629" spans="2:10" s="12" customFormat="1" ht="15" x14ac:dyDescent="0.2">
      <c r="B4629" s="40">
        <v>24.2</v>
      </c>
      <c r="C4629" s="41">
        <v>0</v>
      </c>
      <c r="D4629" s="55">
        <v>1</v>
      </c>
      <c r="E4629" s="18">
        <v>4621</v>
      </c>
      <c r="F4629" s="22">
        <f t="shared" si="218"/>
        <v>45119</v>
      </c>
      <c r="G4629" s="23">
        <f t="shared" si="219"/>
        <v>13</v>
      </c>
      <c r="H4629" s="21">
        <v>0</v>
      </c>
      <c r="I4629" s="60">
        <f>INDEX('Elech Summary'!$C$5:$C$8764,MATCH($E4629,'Elech Summary'!$B$5:$B$8764,0),MATCH(I$7,'Elech Summary'!$C$4:$C$4,0))</f>
        <v>-0.13915908906270613</v>
      </c>
      <c r="J4629" s="49">
        <f t="shared" si="217"/>
        <v>0</v>
      </c>
    </row>
    <row r="4630" spans="2:10" s="12" customFormat="1" ht="15" x14ac:dyDescent="0.2">
      <c r="B4630" s="40">
        <v>23.6</v>
      </c>
      <c r="C4630" s="41">
        <v>0</v>
      </c>
      <c r="D4630" s="55">
        <v>0</v>
      </c>
      <c r="E4630" s="18">
        <v>4622</v>
      </c>
      <c r="F4630" s="22">
        <f t="shared" si="218"/>
        <v>45119</v>
      </c>
      <c r="G4630" s="23">
        <f t="shared" si="219"/>
        <v>14</v>
      </c>
      <c r="H4630" s="21">
        <v>0</v>
      </c>
      <c r="I4630" s="60">
        <f>INDEX('Elech Summary'!$C$5:$C$8764,MATCH($E4630,'Elech Summary'!$B$5:$B$8764,0),MATCH(I$7,'Elech Summary'!$C$4:$C$4,0))</f>
        <v>-0.12512015846749591</v>
      </c>
      <c r="J4630" s="49">
        <f t="shared" si="217"/>
        <v>0</v>
      </c>
    </row>
    <row r="4631" spans="2:10" s="12" customFormat="1" ht="15" x14ac:dyDescent="0.2">
      <c r="B4631" s="40">
        <v>24.6</v>
      </c>
      <c r="C4631" s="41">
        <v>0</v>
      </c>
      <c r="D4631" s="55">
        <v>1</v>
      </c>
      <c r="E4631" s="18">
        <v>4623</v>
      </c>
      <c r="F4631" s="22">
        <f t="shared" si="218"/>
        <v>45119</v>
      </c>
      <c r="G4631" s="23">
        <f t="shared" si="219"/>
        <v>15</v>
      </c>
      <c r="H4631" s="21">
        <v>0</v>
      </c>
      <c r="I4631" s="60">
        <f>INDEX('Elech Summary'!$C$5:$C$8764,MATCH($E4631,'Elech Summary'!$B$5:$B$8764,0),MATCH(I$7,'Elech Summary'!$C$4:$C$4,0))</f>
        <v>-0.11303302450020736</v>
      </c>
      <c r="J4631" s="49">
        <f t="shared" si="217"/>
        <v>0</v>
      </c>
    </row>
    <row r="4632" spans="2:10" s="12" customFormat="1" ht="15" x14ac:dyDescent="0.2">
      <c r="B4632" s="40">
        <v>24</v>
      </c>
      <c r="C4632" s="41">
        <v>0</v>
      </c>
      <c r="D4632" s="55">
        <v>1</v>
      </c>
      <c r="E4632" s="18">
        <v>4624</v>
      </c>
      <c r="F4632" s="22">
        <f t="shared" si="218"/>
        <v>45119</v>
      </c>
      <c r="G4632" s="23">
        <f t="shared" si="219"/>
        <v>16</v>
      </c>
      <c r="H4632" s="21">
        <v>1</v>
      </c>
      <c r="I4632" s="60">
        <f>INDEX('Elech Summary'!$C$5:$C$8764,MATCH($E4632,'Elech Summary'!$B$5:$B$8764,0),MATCH(I$7,'Elech Summary'!$C$4:$C$4,0))</f>
        <v>-0.10729438498117838</v>
      </c>
      <c r="J4632" s="49">
        <f t="shared" si="217"/>
        <v>-0.10729438498117838</v>
      </c>
    </row>
    <row r="4633" spans="2:10" s="12" customFormat="1" ht="15" x14ac:dyDescent="0.2">
      <c r="B4633" s="40">
        <v>24</v>
      </c>
      <c r="C4633" s="41">
        <v>0</v>
      </c>
      <c r="D4633" s="55">
        <v>1</v>
      </c>
      <c r="E4633" s="18">
        <v>4625</v>
      </c>
      <c r="F4633" s="22">
        <f t="shared" si="218"/>
        <v>45119</v>
      </c>
      <c r="G4633" s="23">
        <f t="shared" si="219"/>
        <v>17</v>
      </c>
      <c r="H4633" s="21">
        <v>1</v>
      </c>
      <c r="I4633" s="60">
        <f>INDEX('Elech Summary'!$C$5:$C$8764,MATCH($E4633,'Elech Summary'!$B$5:$B$8764,0),MATCH(I$7,'Elech Summary'!$C$4:$C$4,0))</f>
        <v>-0.12344098713888652</v>
      </c>
      <c r="J4633" s="49">
        <f t="shared" si="217"/>
        <v>-0.12344098713888652</v>
      </c>
    </row>
    <row r="4634" spans="2:10" s="12" customFormat="1" ht="15" x14ac:dyDescent="0.2">
      <c r="B4634" s="40">
        <v>23.7</v>
      </c>
      <c r="C4634" s="41">
        <v>0</v>
      </c>
      <c r="D4634" s="55">
        <v>0</v>
      </c>
      <c r="E4634" s="18">
        <v>4626</v>
      </c>
      <c r="F4634" s="22">
        <f t="shared" si="218"/>
        <v>45119</v>
      </c>
      <c r="G4634" s="23">
        <f t="shared" si="219"/>
        <v>18</v>
      </c>
      <c r="H4634" s="21">
        <v>1</v>
      </c>
      <c r="I4634" s="60">
        <f>INDEX('Elech Summary'!$C$5:$C$8764,MATCH($E4634,'Elech Summary'!$B$5:$B$8764,0),MATCH(I$7,'Elech Summary'!$C$4:$C$4,0))</f>
        <v>-0.14936386275231417</v>
      </c>
      <c r="J4634" s="49">
        <f t="shared" si="217"/>
        <v>-0.14936386275231417</v>
      </c>
    </row>
    <row r="4635" spans="2:10" s="12" customFormat="1" ht="15" x14ac:dyDescent="0.2">
      <c r="B4635" s="40">
        <v>23.8</v>
      </c>
      <c r="C4635" s="41">
        <v>0</v>
      </c>
      <c r="D4635" s="55">
        <v>0</v>
      </c>
      <c r="E4635" s="18">
        <v>4627</v>
      </c>
      <c r="F4635" s="22">
        <f t="shared" si="218"/>
        <v>45119</v>
      </c>
      <c r="G4635" s="23">
        <f t="shared" si="219"/>
        <v>19</v>
      </c>
      <c r="H4635" s="21">
        <v>1</v>
      </c>
      <c r="I4635" s="60">
        <f>INDEX('Elech Summary'!$C$5:$C$8764,MATCH($E4635,'Elech Summary'!$B$5:$B$8764,0),MATCH(I$7,'Elech Summary'!$C$4:$C$4,0))</f>
        <v>-0.17729230850500277</v>
      </c>
      <c r="J4635" s="49">
        <f t="shared" si="217"/>
        <v>-0.17729230850500277</v>
      </c>
    </row>
    <row r="4636" spans="2:10" s="12" customFormat="1" ht="15" x14ac:dyDescent="0.2">
      <c r="B4636" s="40">
        <v>22.9</v>
      </c>
      <c r="C4636" s="41">
        <v>0</v>
      </c>
      <c r="D4636" s="55">
        <v>0</v>
      </c>
      <c r="E4636" s="18">
        <v>4628</v>
      </c>
      <c r="F4636" s="22">
        <f t="shared" si="218"/>
        <v>45119</v>
      </c>
      <c r="G4636" s="23">
        <f t="shared" si="219"/>
        <v>20</v>
      </c>
      <c r="H4636" s="21">
        <v>1</v>
      </c>
      <c r="I4636" s="60">
        <f>INDEX('Elech Summary'!$C$5:$C$8764,MATCH($E4636,'Elech Summary'!$B$5:$B$8764,0),MATCH(I$7,'Elech Summary'!$C$4:$C$4,0))</f>
        <v>-0.18374645765854436</v>
      </c>
      <c r="J4636" s="49">
        <f t="shared" si="217"/>
        <v>-0.18374645765854436</v>
      </c>
    </row>
    <row r="4637" spans="2:10" s="12" customFormat="1" ht="15" x14ac:dyDescent="0.2">
      <c r="B4637" s="40">
        <v>21.5</v>
      </c>
      <c r="C4637" s="41">
        <v>0</v>
      </c>
      <c r="D4637" s="55">
        <v>0</v>
      </c>
      <c r="E4637" s="18">
        <v>4629</v>
      </c>
      <c r="F4637" s="22">
        <f t="shared" si="218"/>
        <v>45119</v>
      </c>
      <c r="G4637" s="23">
        <f t="shared" si="219"/>
        <v>21</v>
      </c>
      <c r="H4637" s="21">
        <v>1</v>
      </c>
      <c r="I4637" s="60">
        <f>INDEX('Elech Summary'!$C$5:$C$8764,MATCH($E4637,'Elech Summary'!$B$5:$B$8764,0),MATCH(I$7,'Elech Summary'!$C$4:$C$4,0))</f>
        <v>-0.16860771660879681</v>
      </c>
      <c r="J4637" s="49">
        <f t="shared" si="217"/>
        <v>-0.16860771660879681</v>
      </c>
    </row>
    <row r="4638" spans="2:10" s="12" customFormat="1" ht="15" x14ac:dyDescent="0.2">
      <c r="B4638" s="40">
        <v>21.6</v>
      </c>
      <c r="C4638" s="41">
        <v>0</v>
      </c>
      <c r="D4638" s="55">
        <v>0</v>
      </c>
      <c r="E4638" s="18">
        <v>4630</v>
      </c>
      <c r="F4638" s="22">
        <f t="shared" si="218"/>
        <v>45119</v>
      </c>
      <c r="G4638" s="23">
        <f t="shared" si="219"/>
        <v>22</v>
      </c>
      <c r="H4638" s="21">
        <v>0</v>
      </c>
      <c r="I4638" s="60">
        <f>INDEX('Elech Summary'!$C$5:$C$8764,MATCH($E4638,'Elech Summary'!$B$5:$B$8764,0),MATCH(I$7,'Elech Summary'!$C$4:$C$4,0))</f>
        <v>-0.14736393104205114</v>
      </c>
      <c r="J4638" s="49">
        <f t="shared" si="217"/>
        <v>0</v>
      </c>
    </row>
    <row r="4639" spans="2:10" s="12" customFormat="1" ht="15" x14ac:dyDescent="0.2">
      <c r="B4639" s="40">
        <v>21.6</v>
      </c>
      <c r="C4639" s="41">
        <v>0</v>
      </c>
      <c r="D4639" s="55">
        <v>0</v>
      </c>
      <c r="E4639" s="18">
        <v>4631</v>
      </c>
      <c r="F4639" s="22">
        <f t="shared" si="218"/>
        <v>45119</v>
      </c>
      <c r="G4639" s="23">
        <f t="shared" si="219"/>
        <v>23</v>
      </c>
      <c r="H4639" s="21">
        <v>0</v>
      </c>
      <c r="I4639" s="60">
        <f>INDEX('Elech Summary'!$C$5:$C$8764,MATCH($E4639,'Elech Summary'!$B$5:$B$8764,0),MATCH(I$7,'Elech Summary'!$C$4:$C$4,0))</f>
        <v>-0.1104018776237396</v>
      </c>
      <c r="J4639" s="49">
        <f t="shared" si="217"/>
        <v>0</v>
      </c>
    </row>
    <row r="4640" spans="2:10" s="12" customFormat="1" ht="15" x14ac:dyDescent="0.2">
      <c r="B4640" s="40">
        <v>21.2</v>
      </c>
      <c r="C4640" s="41">
        <v>0</v>
      </c>
      <c r="D4640" s="55">
        <v>0</v>
      </c>
      <c r="E4640" s="18">
        <v>4632</v>
      </c>
      <c r="F4640" s="22">
        <f t="shared" si="218"/>
        <v>45119</v>
      </c>
      <c r="G4640" s="23">
        <f t="shared" si="219"/>
        <v>24</v>
      </c>
      <c r="H4640" s="21">
        <v>0</v>
      </c>
      <c r="I4640" s="60">
        <f>INDEX('Elech Summary'!$C$5:$C$8764,MATCH($E4640,'Elech Summary'!$B$5:$B$8764,0),MATCH(I$7,'Elech Summary'!$C$4:$C$4,0))</f>
        <v>-7.1408834314517E-2</v>
      </c>
      <c r="J4640" s="49">
        <f t="shared" si="217"/>
        <v>0</v>
      </c>
    </row>
    <row r="4641" spans="2:10" s="12" customFormat="1" ht="15" x14ac:dyDescent="0.2">
      <c r="B4641" s="40">
        <v>21.1</v>
      </c>
      <c r="C4641" s="41">
        <v>0</v>
      </c>
      <c r="D4641" s="55">
        <v>0</v>
      </c>
      <c r="E4641" s="18">
        <v>4633</v>
      </c>
      <c r="F4641" s="22">
        <f t="shared" si="218"/>
        <v>45120</v>
      </c>
      <c r="G4641" s="23">
        <f t="shared" si="219"/>
        <v>1</v>
      </c>
      <c r="H4641" s="21">
        <v>0</v>
      </c>
      <c r="I4641" s="60">
        <f>INDEX('Elech Summary'!$C$5:$C$8764,MATCH($E4641,'Elech Summary'!$B$5:$B$8764,0),MATCH(I$7,'Elech Summary'!$C$4:$C$4,0))</f>
        <v>-3.4453441402187313E-2</v>
      </c>
      <c r="J4641" s="49">
        <f t="shared" si="217"/>
        <v>0</v>
      </c>
    </row>
    <row r="4642" spans="2:10" s="12" customFormat="1" ht="15" x14ac:dyDescent="0.2">
      <c r="B4642" s="40">
        <v>21.2</v>
      </c>
      <c r="C4642" s="41">
        <v>0</v>
      </c>
      <c r="D4642" s="55">
        <v>0</v>
      </c>
      <c r="E4642" s="18">
        <v>4634</v>
      </c>
      <c r="F4642" s="22">
        <f t="shared" si="218"/>
        <v>45120</v>
      </c>
      <c r="G4642" s="23">
        <f t="shared" si="219"/>
        <v>2</v>
      </c>
      <c r="H4642" s="21">
        <v>0</v>
      </c>
      <c r="I4642" s="60">
        <f>INDEX('Elech Summary'!$C$5:$C$8764,MATCH($E4642,'Elech Summary'!$B$5:$B$8764,0),MATCH(I$7,'Elech Summary'!$C$4:$C$4,0))</f>
        <v>-1.8556530757698475E-2</v>
      </c>
      <c r="J4642" s="49">
        <f t="shared" si="217"/>
        <v>0</v>
      </c>
    </row>
    <row r="4643" spans="2:10" s="12" customFormat="1" ht="15" x14ac:dyDescent="0.2">
      <c r="B4643" s="40">
        <v>20.7</v>
      </c>
      <c r="C4643" s="41">
        <v>0</v>
      </c>
      <c r="D4643" s="55">
        <v>0</v>
      </c>
      <c r="E4643" s="18">
        <v>4635</v>
      </c>
      <c r="F4643" s="22">
        <f t="shared" si="218"/>
        <v>45120</v>
      </c>
      <c r="G4643" s="23">
        <f t="shared" si="219"/>
        <v>3</v>
      </c>
      <c r="H4643" s="21">
        <v>0</v>
      </c>
      <c r="I4643" s="60">
        <f>INDEX('Elech Summary'!$C$5:$C$8764,MATCH($E4643,'Elech Summary'!$B$5:$B$8764,0),MATCH(I$7,'Elech Summary'!$C$4:$C$4,0))</f>
        <v>-1.1886598241504259E-2</v>
      </c>
      <c r="J4643" s="49">
        <f t="shared" si="217"/>
        <v>0</v>
      </c>
    </row>
    <row r="4644" spans="2:10" s="12" customFormat="1" ht="15" x14ac:dyDescent="0.2">
      <c r="B4644" s="40">
        <v>20.3</v>
      </c>
      <c r="C4644" s="41">
        <v>0</v>
      </c>
      <c r="D4644" s="55">
        <v>0</v>
      </c>
      <c r="E4644" s="18">
        <v>4636</v>
      </c>
      <c r="F4644" s="22">
        <f t="shared" si="218"/>
        <v>45120</v>
      </c>
      <c r="G4644" s="23">
        <f t="shared" si="219"/>
        <v>4</v>
      </c>
      <c r="H4644" s="21">
        <v>0</v>
      </c>
      <c r="I4644" s="60">
        <f>INDEX('Elech Summary'!$C$5:$C$8764,MATCH($E4644,'Elech Summary'!$B$5:$B$8764,0),MATCH(I$7,'Elech Summary'!$C$4:$C$4,0))</f>
        <v>-1.334418152271169E-2</v>
      </c>
      <c r="J4644" s="49">
        <f t="shared" si="217"/>
        <v>0</v>
      </c>
    </row>
    <row r="4645" spans="2:10" s="12" customFormat="1" ht="15" x14ac:dyDescent="0.2">
      <c r="B4645" s="40">
        <v>19.8</v>
      </c>
      <c r="C4645" s="41">
        <v>0</v>
      </c>
      <c r="D4645" s="55">
        <v>0</v>
      </c>
      <c r="E4645" s="18">
        <v>4637</v>
      </c>
      <c r="F4645" s="22">
        <f t="shared" si="218"/>
        <v>45120</v>
      </c>
      <c r="G4645" s="23">
        <f t="shared" si="219"/>
        <v>5</v>
      </c>
      <c r="H4645" s="21">
        <v>0</v>
      </c>
      <c r="I4645" s="60">
        <f>INDEX('Elech Summary'!$C$5:$C$8764,MATCH($E4645,'Elech Summary'!$B$5:$B$8764,0),MATCH(I$7,'Elech Summary'!$C$4:$C$4,0))</f>
        <v>-2.7115978764150693E-2</v>
      </c>
      <c r="J4645" s="49">
        <f t="shared" si="217"/>
        <v>0</v>
      </c>
    </row>
    <row r="4646" spans="2:10" s="12" customFormat="1" ht="15" x14ac:dyDescent="0.2">
      <c r="B4646" s="40">
        <v>19.8</v>
      </c>
      <c r="C4646" s="41">
        <v>0</v>
      </c>
      <c r="D4646" s="55">
        <v>0</v>
      </c>
      <c r="E4646" s="18">
        <v>4638</v>
      </c>
      <c r="F4646" s="22">
        <f t="shared" si="218"/>
        <v>45120</v>
      </c>
      <c r="G4646" s="23">
        <f t="shared" si="219"/>
        <v>6</v>
      </c>
      <c r="H4646" s="21">
        <v>0</v>
      </c>
      <c r="I4646" s="60">
        <f>INDEX('Elech Summary'!$C$5:$C$8764,MATCH($E4646,'Elech Summary'!$B$5:$B$8764,0),MATCH(I$7,'Elech Summary'!$C$4:$C$4,0))</f>
        <v>-7.8989592444741519E-2</v>
      </c>
      <c r="J4646" s="49">
        <f t="shared" si="217"/>
        <v>0</v>
      </c>
    </row>
    <row r="4647" spans="2:10" s="12" customFormat="1" ht="15" x14ac:dyDescent="0.2">
      <c r="B4647" s="40">
        <v>20</v>
      </c>
      <c r="C4647" s="41">
        <v>0</v>
      </c>
      <c r="D4647" s="55">
        <v>0</v>
      </c>
      <c r="E4647" s="18">
        <v>4639</v>
      </c>
      <c r="F4647" s="22">
        <f t="shared" si="218"/>
        <v>45120</v>
      </c>
      <c r="G4647" s="23">
        <f t="shared" si="219"/>
        <v>7</v>
      </c>
      <c r="H4647" s="21">
        <v>0</v>
      </c>
      <c r="I4647" s="60">
        <f>INDEX('Elech Summary'!$C$5:$C$8764,MATCH($E4647,'Elech Summary'!$B$5:$B$8764,0),MATCH(I$7,'Elech Summary'!$C$4:$C$4,0))</f>
        <v>-0.17801878433210275</v>
      </c>
      <c r="J4647" s="49">
        <f t="shared" si="217"/>
        <v>0</v>
      </c>
    </row>
    <row r="4648" spans="2:10" s="12" customFormat="1" ht="15" x14ac:dyDescent="0.2">
      <c r="B4648" s="40">
        <v>20.8</v>
      </c>
      <c r="C4648" s="41">
        <v>0</v>
      </c>
      <c r="D4648" s="55">
        <v>0</v>
      </c>
      <c r="E4648" s="18">
        <v>4640</v>
      </c>
      <c r="F4648" s="22">
        <f t="shared" si="218"/>
        <v>45120</v>
      </c>
      <c r="G4648" s="23">
        <f t="shared" si="219"/>
        <v>8</v>
      </c>
      <c r="H4648" s="21">
        <v>0</v>
      </c>
      <c r="I4648" s="60">
        <f>INDEX('Elech Summary'!$C$5:$C$8764,MATCH($E4648,'Elech Summary'!$B$5:$B$8764,0),MATCH(I$7,'Elech Summary'!$C$4:$C$4,0))</f>
        <v>-0.21795498354207565</v>
      </c>
      <c r="J4648" s="49">
        <f t="shared" si="217"/>
        <v>0</v>
      </c>
    </row>
    <row r="4649" spans="2:10" s="12" customFormat="1" ht="15" x14ac:dyDescent="0.2">
      <c r="B4649" s="40">
        <v>22.2</v>
      </c>
      <c r="C4649" s="41">
        <v>0</v>
      </c>
      <c r="D4649" s="55">
        <v>0</v>
      </c>
      <c r="E4649" s="18">
        <v>4641</v>
      </c>
      <c r="F4649" s="22">
        <f t="shared" si="218"/>
        <v>45120</v>
      </c>
      <c r="G4649" s="23">
        <f t="shared" si="219"/>
        <v>9</v>
      </c>
      <c r="H4649" s="21">
        <v>0</v>
      </c>
      <c r="I4649" s="60">
        <f>INDEX('Elech Summary'!$C$5:$C$8764,MATCH($E4649,'Elech Summary'!$B$5:$B$8764,0),MATCH(I$7,'Elech Summary'!$C$4:$C$4,0))</f>
        <v>-0.22686360138719475</v>
      </c>
      <c r="J4649" s="49">
        <f t="shared" si="217"/>
        <v>0</v>
      </c>
    </row>
    <row r="4650" spans="2:10" s="12" customFormat="1" ht="15" x14ac:dyDescent="0.2">
      <c r="B4650" s="40">
        <v>23.6</v>
      </c>
      <c r="C4650" s="41">
        <v>0</v>
      </c>
      <c r="D4650" s="55">
        <v>0</v>
      </c>
      <c r="E4650" s="18">
        <v>4642</v>
      </c>
      <c r="F4650" s="22">
        <f t="shared" si="218"/>
        <v>45120</v>
      </c>
      <c r="G4650" s="23">
        <f t="shared" si="219"/>
        <v>10</v>
      </c>
      <c r="H4650" s="21">
        <v>0</v>
      </c>
      <c r="I4650" s="60">
        <f>INDEX('Elech Summary'!$C$5:$C$8764,MATCH($E4650,'Elech Summary'!$B$5:$B$8764,0),MATCH(I$7,'Elech Summary'!$C$4:$C$4,0))</f>
        <v>-0.21307172971991117</v>
      </c>
      <c r="J4650" s="49">
        <f t="shared" si="217"/>
        <v>0</v>
      </c>
    </row>
    <row r="4651" spans="2:10" s="12" customFormat="1" ht="15" x14ac:dyDescent="0.2">
      <c r="B4651" s="40">
        <v>24.7</v>
      </c>
      <c r="C4651" s="41">
        <v>0</v>
      </c>
      <c r="D4651" s="55">
        <v>1</v>
      </c>
      <c r="E4651" s="18">
        <v>4643</v>
      </c>
      <c r="F4651" s="22">
        <f t="shared" si="218"/>
        <v>45120</v>
      </c>
      <c r="G4651" s="23">
        <f t="shared" si="219"/>
        <v>11</v>
      </c>
      <c r="H4651" s="21">
        <v>0</v>
      </c>
      <c r="I4651" s="60">
        <f>INDEX('Elech Summary'!$C$5:$C$8764,MATCH($E4651,'Elech Summary'!$B$5:$B$8764,0),MATCH(I$7,'Elech Summary'!$C$4:$C$4,0))</f>
        <v>-0.18693869762461413</v>
      </c>
      <c r="J4651" s="49">
        <f t="shared" si="217"/>
        <v>0</v>
      </c>
    </row>
    <row r="4652" spans="2:10" s="12" customFormat="1" ht="15" x14ac:dyDescent="0.2">
      <c r="B4652" s="40">
        <v>25.2</v>
      </c>
      <c r="C4652" s="41">
        <v>0</v>
      </c>
      <c r="D4652" s="55">
        <v>1</v>
      </c>
      <c r="E4652" s="18">
        <v>4644</v>
      </c>
      <c r="F4652" s="22">
        <f t="shared" si="218"/>
        <v>45120</v>
      </c>
      <c r="G4652" s="23">
        <f t="shared" si="219"/>
        <v>12</v>
      </c>
      <c r="H4652" s="21">
        <v>0</v>
      </c>
      <c r="I4652" s="60">
        <f>INDEX('Elech Summary'!$C$5:$C$8764,MATCH($E4652,'Elech Summary'!$B$5:$B$8764,0),MATCH(I$7,'Elech Summary'!$C$4:$C$4,0))</f>
        <v>-0.15989967332978361</v>
      </c>
      <c r="J4652" s="49">
        <f t="shared" si="217"/>
        <v>0</v>
      </c>
    </row>
    <row r="4653" spans="2:10" s="12" customFormat="1" ht="15" x14ac:dyDescent="0.2">
      <c r="B4653" s="40">
        <v>25.9</v>
      </c>
      <c r="C4653" s="41">
        <v>0</v>
      </c>
      <c r="D4653" s="55">
        <v>1</v>
      </c>
      <c r="E4653" s="18">
        <v>4645</v>
      </c>
      <c r="F4653" s="22">
        <f t="shared" si="218"/>
        <v>45120</v>
      </c>
      <c r="G4653" s="23">
        <f t="shared" si="219"/>
        <v>13</v>
      </c>
      <c r="H4653" s="21">
        <v>0</v>
      </c>
      <c r="I4653" s="60">
        <f>INDEX('Elech Summary'!$C$5:$C$8764,MATCH($E4653,'Elech Summary'!$B$5:$B$8764,0),MATCH(I$7,'Elech Summary'!$C$4:$C$4,0))</f>
        <v>-0.13879394146704416</v>
      </c>
      <c r="J4653" s="49">
        <f t="shared" si="217"/>
        <v>0</v>
      </c>
    </row>
    <row r="4654" spans="2:10" s="12" customFormat="1" ht="15" x14ac:dyDescent="0.2">
      <c r="B4654" s="40">
        <v>26.7</v>
      </c>
      <c r="C4654" s="41">
        <v>0</v>
      </c>
      <c r="D4654" s="55">
        <v>1</v>
      </c>
      <c r="E4654" s="18">
        <v>4646</v>
      </c>
      <c r="F4654" s="22">
        <f t="shared" si="218"/>
        <v>45120</v>
      </c>
      <c r="G4654" s="23">
        <f t="shared" si="219"/>
        <v>14</v>
      </c>
      <c r="H4654" s="21">
        <v>0</v>
      </c>
      <c r="I4654" s="60">
        <f>INDEX('Elech Summary'!$C$5:$C$8764,MATCH($E4654,'Elech Summary'!$B$5:$B$8764,0),MATCH(I$7,'Elech Summary'!$C$4:$C$4,0))</f>
        <v>-0.12480626820286034</v>
      </c>
      <c r="J4654" s="49">
        <f t="shared" si="217"/>
        <v>0</v>
      </c>
    </row>
    <row r="4655" spans="2:10" s="12" customFormat="1" ht="15" x14ac:dyDescent="0.2">
      <c r="B4655" s="40">
        <v>27.3</v>
      </c>
      <c r="C4655" s="41">
        <v>0</v>
      </c>
      <c r="D4655" s="55">
        <v>1</v>
      </c>
      <c r="E4655" s="18">
        <v>4647</v>
      </c>
      <c r="F4655" s="22">
        <f t="shared" si="218"/>
        <v>45120</v>
      </c>
      <c r="G4655" s="23">
        <f t="shared" si="219"/>
        <v>15</v>
      </c>
      <c r="H4655" s="21">
        <v>0</v>
      </c>
      <c r="I4655" s="60">
        <f>INDEX('Elech Summary'!$C$5:$C$8764,MATCH($E4655,'Elech Summary'!$B$5:$B$8764,0),MATCH(I$7,'Elech Summary'!$C$4:$C$4,0))</f>
        <v>-0.11275085810605168</v>
      </c>
      <c r="J4655" s="49">
        <f t="shared" si="217"/>
        <v>0</v>
      </c>
    </row>
    <row r="4656" spans="2:10" s="12" customFormat="1" ht="15" x14ac:dyDescent="0.2">
      <c r="B4656" s="40">
        <v>27.2</v>
      </c>
      <c r="C4656" s="41">
        <v>0</v>
      </c>
      <c r="D4656" s="55">
        <v>1</v>
      </c>
      <c r="E4656" s="18">
        <v>4648</v>
      </c>
      <c r="F4656" s="22">
        <f t="shared" si="218"/>
        <v>45120</v>
      </c>
      <c r="G4656" s="23">
        <f t="shared" si="219"/>
        <v>16</v>
      </c>
      <c r="H4656" s="21">
        <v>1</v>
      </c>
      <c r="I4656" s="60">
        <f>INDEX('Elech Summary'!$C$5:$C$8764,MATCH($E4656,'Elech Summary'!$B$5:$B$8764,0),MATCH(I$7,'Elech Summary'!$C$4:$C$4,0))</f>
        <v>-0.10701435672373849</v>
      </c>
      <c r="J4656" s="49">
        <f t="shared" si="217"/>
        <v>-0.10701435672373849</v>
      </c>
    </row>
    <row r="4657" spans="2:10" s="12" customFormat="1" ht="15" x14ac:dyDescent="0.2">
      <c r="B4657" s="40">
        <v>25.6</v>
      </c>
      <c r="C4657" s="41">
        <v>0</v>
      </c>
      <c r="D4657" s="55">
        <v>1</v>
      </c>
      <c r="E4657" s="18">
        <v>4649</v>
      </c>
      <c r="F4657" s="22">
        <f t="shared" si="218"/>
        <v>45120</v>
      </c>
      <c r="G4657" s="23">
        <f t="shared" si="219"/>
        <v>17</v>
      </c>
      <c r="H4657" s="21">
        <v>1</v>
      </c>
      <c r="I4657" s="60">
        <f>INDEX('Elech Summary'!$C$5:$C$8764,MATCH($E4657,'Elech Summary'!$B$5:$B$8764,0),MATCH(I$7,'Elech Summary'!$C$4:$C$4,0))</f>
        <v>-0.12312187104319694</v>
      </c>
      <c r="J4657" s="49">
        <f t="shared" si="217"/>
        <v>-0.12312187104319694</v>
      </c>
    </row>
    <row r="4658" spans="2:10" s="12" customFormat="1" ht="15" x14ac:dyDescent="0.2">
      <c r="B4658" s="40">
        <v>24.2</v>
      </c>
      <c r="C4658" s="41">
        <v>0</v>
      </c>
      <c r="D4658" s="55">
        <v>1</v>
      </c>
      <c r="E4658" s="18">
        <v>4650</v>
      </c>
      <c r="F4658" s="22">
        <f t="shared" si="218"/>
        <v>45120</v>
      </c>
      <c r="G4658" s="23">
        <f t="shared" si="219"/>
        <v>18</v>
      </c>
      <c r="H4658" s="21">
        <v>1</v>
      </c>
      <c r="I4658" s="60">
        <f>INDEX('Elech Summary'!$C$5:$C$8764,MATCH($E4658,'Elech Summary'!$B$5:$B$8764,0),MATCH(I$7,'Elech Summary'!$C$4:$C$4,0))</f>
        <v>-0.14897836196158987</v>
      </c>
      <c r="J4658" s="49">
        <f t="shared" si="217"/>
        <v>-0.14897836196158987</v>
      </c>
    </row>
    <row r="4659" spans="2:10" s="12" customFormat="1" ht="15" x14ac:dyDescent="0.2">
      <c r="B4659" s="40">
        <v>21.3</v>
      </c>
      <c r="C4659" s="41">
        <v>0</v>
      </c>
      <c r="D4659" s="55">
        <v>0</v>
      </c>
      <c r="E4659" s="18">
        <v>4651</v>
      </c>
      <c r="F4659" s="22">
        <f t="shared" si="218"/>
        <v>45120</v>
      </c>
      <c r="G4659" s="23">
        <f t="shared" si="219"/>
        <v>19</v>
      </c>
      <c r="H4659" s="21">
        <v>1</v>
      </c>
      <c r="I4659" s="60">
        <f>INDEX('Elech Summary'!$C$5:$C$8764,MATCH($E4659,'Elech Summary'!$B$5:$B$8764,0),MATCH(I$7,'Elech Summary'!$C$4:$C$4,0))</f>
        <v>-0.17683203460299746</v>
      </c>
      <c r="J4659" s="49">
        <f t="shared" si="217"/>
        <v>-0.17683203460299746</v>
      </c>
    </row>
    <row r="4660" spans="2:10" s="12" customFormat="1" ht="15" x14ac:dyDescent="0.2">
      <c r="B4660" s="40">
        <v>20.3</v>
      </c>
      <c r="C4660" s="41">
        <v>0</v>
      </c>
      <c r="D4660" s="55">
        <v>0</v>
      </c>
      <c r="E4660" s="18">
        <v>4652</v>
      </c>
      <c r="F4660" s="22">
        <f t="shared" si="218"/>
        <v>45120</v>
      </c>
      <c r="G4660" s="23">
        <f t="shared" si="219"/>
        <v>20</v>
      </c>
      <c r="H4660" s="21">
        <v>1</v>
      </c>
      <c r="I4660" s="60">
        <f>INDEX('Elech Summary'!$C$5:$C$8764,MATCH($E4660,'Elech Summary'!$B$5:$B$8764,0),MATCH(I$7,'Elech Summary'!$C$4:$C$4,0))</f>
        <v>-0.18327050305564585</v>
      </c>
      <c r="J4660" s="49">
        <f t="shared" si="217"/>
        <v>-0.18327050305564585</v>
      </c>
    </row>
    <row r="4661" spans="2:10" s="12" customFormat="1" ht="15" x14ac:dyDescent="0.2">
      <c r="B4661" s="40">
        <v>19.5</v>
      </c>
      <c r="C4661" s="41">
        <v>0</v>
      </c>
      <c r="D4661" s="55">
        <v>0</v>
      </c>
      <c r="E4661" s="18">
        <v>4653</v>
      </c>
      <c r="F4661" s="22">
        <f t="shared" si="218"/>
        <v>45120</v>
      </c>
      <c r="G4661" s="23">
        <f t="shared" si="219"/>
        <v>21</v>
      </c>
      <c r="H4661" s="21">
        <v>1</v>
      </c>
      <c r="I4661" s="60">
        <f>INDEX('Elech Summary'!$C$5:$C$8764,MATCH($E4661,'Elech Summary'!$B$5:$B$8764,0),MATCH(I$7,'Elech Summary'!$C$4:$C$4,0))</f>
        <v>-0.16817029539082684</v>
      </c>
      <c r="J4661" s="49">
        <f t="shared" si="217"/>
        <v>-0.16817029539082684</v>
      </c>
    </row>
    <row r="4662" spans="2:10" s="12" customFormat="1" ht="15" x14ac:dyDescent="0.2">
      <c r="B4662" s="40">
        <v>19.600000000000001</v>
      </c>
      <c r="C4662" s="41">
        <v>0</v>
      </c>
      <c r="D4662" s="55">
        <v>0</v>
      </c>
      <c r="E4662" s="18">
        <v>4654</v>
      </c>
      <c r="F4662" s="22">
        <f t="shared" si="218"/>
        <v>45120</v>
      </c>
      <c r="G4662" s="23">
        <f t="shared" si="219"/>
        <v>22</v>
      </c>
      <c r="H4662" s="21">
        <v>0</v>
      </c>
      <c r="I4662" s="60">
        <f>INDEX('Elech Summary'!$C$5:$C$8764,MATCH($E4662,'Elech Summary'!$B$5:$B$8764,0),MATCH(I$7,'Elech Summary'!$C$4:$C$4,0))</f>
        <v>-0.14698243149530332</v>
      </c>
      <c r="J4662" s="49">
        <f t="shared" si="217"/>
        <v>0</v>
      </c>
    </row>
    <row r="4663" spans="2:10" s="12" customFormat="1" ht="15" x14ac:dyDescent="0.2">
      <c r="B4663" s="40">
        <v>18.899999999999999</v>
      </c>
      <c r="C4663" s="41">
        <v>0</v>
      </c>
      <c r="D4663" s="55">
        <v>0</v>
      </c>
      <c r="E4663" s="18">
        <v>4655</v>
      </c>
      <c r="F4663" s="22">
        <f t="shared" si="218"/>
        <v>45120</v>
      </c>
      <c r="G4663" s="23">
        <f t="shared" si="219"/>
        <v>23</v>
      </c>
      <c r="H4663" s="21">
        <v>0</v>
      </c>
      <c r="I4663" s="60">
        <f>INDEX('Elech Summary'!$C$5:$C$8764,MATCH($E4663,'Elech Summary'!$B$5:$B$8764,0),MATCH(I$7,'Elech Summary'!$C$4:$C$4,0))</f>
        <v>-0.1101088756534998</v>
      </c>
      <c r="J4663" s="49">
        <f t="shared" si="217"/>
        <v>0</v>
      </c>
    </row>
    <row r="4664" spans="2:10" s="12" customFormat="1" ht="15" x14ac:dyDescent="0.2">
      <c r="B4664" s="40">
        <v>18.2</v>
      </c>
      <c r="C4664" s="41">
        <v>0</v>
      </c>
      <c r="D4664" s="55">
        <v>0</v>
      </c>
      <c r="E4664" s="18">
        <v>4656</v>
      </c>
      <c r="F4664" s="22">
        <f t="shared" si="218"/>
        <v>45120</v>
      </c>
      <c r="G4664" s="23">
        <f t="shared" si="219"/>
        <v>24</v>
      </c>
      <c r="H4664" s="21">
        <v>0</v>
      </c>
      <c r="I4664" s="60">
        <f>INDEX('Elech Summary'!$C$5:$C$8764,MATCH($E4664,'Elech Summary'!$B$5:$B$8764,0),MATCH(I$7,'Elech Summary'!$C$4:$C$4,0))</f>
        <v>-7.4885155724853603E-2</v>
      </c>
      <c r="J4664" s="49">
        <f t="shared" si="217"/>
        <v>0</v>
      </c>
    </row>
    <row r="4665" spans="2:10" s="12" customFormat="1" ht="15" x14ac:dyDescent="0.2">
      <c r="B4665" s="40">
        <v>17.3</v>
      </c>
      <c r="C4665" s="41">
        <v>0</v>
      </c>
      <c r="D4665" s="55">
        <v>0</v>
      </c>
      <c r="E4665" s="18">
        <v>4657</v>
      </c>
      <c r="F4665" s="22">
        <f t="shared" si="218"/>
        <v>45121</v>
      </c>
      <c r="G4665" s="23">
        <f t="shared" si="219"/>
        <v>1</v>
      </c>
      <c r="H4665" s="21">
        <v>0</v>
      </c>
      <c r="I4665" s="60">
        <f>INDEX('Elech Summary'!$C$5:$C$8764,MATCH($E4665,'Elech Summary'!$B$5:$B$8764,0),MATCH(I$7,'Elech Summary'!$C$4:$C$4,0))</f>
        <v>-3.4363322382955593E-2</v>
      </c>
      <c r="J4665" s="49">
        <f t="shared" si="217"/>
        <v>0</v>
      </c>
    </row>
    <row r="4666" spans="2:10" s="12" customFormat="1" ht="15" x14ac:dyDescent="0.2">
      <c r="B4666" s="40">
        <v>16.8</v>
      </c>
      <c r="C4666" s="41">
        <v>1</v>
      </c>
      <c r="D4666" s="55">
        <v>0</v>
      </c>
      <c r="E4666" s="18">
        <v>4658</v>
      </c>
      <c r="F4666" s="22">
        <f t="shared" si="218"/>
        <v>45121</v>
      </c>
      <c r="G4666" s="23">
        <f t="shared" si="219"/>
        <v>2</v>
      </c>
      <c r="H4666" s="21">
        <v>0</v>
      </c>
      <c r="I4666" s="60">
        <f>INDEX('Elech Summary'!$C$5:$C$8764,MATCH($E4666,'Elech Summary'!$B$5:$B$8764,0),MATCH(I$7,'Elech Summary'!$C$4:$C$4,0))</f>
        <v>-1.8507411965203033E-2</v>
      </c>
      <c r="J4666" s="49">
        <f t="shared" si="217"/>
        <v>0</v>
      </c>
    </row>
    <row r="4667" spans="2:10" s="12" customFormat="1" ht="15" x14ac:dyDescent="0.2">
      <c r="B4667" s="40">
        <v>17.600000000000001</v>
      </c>
      <c r="C4667" s="41">
        <v>0</v>
      </c>
      <c r="D4667" s="55">
        <v>0</v>
      </c>
      <c r="E4667" s="18">
        <v>4659</v>
      </c>
      <c r="F4667" s="22">
        <f t="shared" si="218"/>
        <v>45121</v>
      </c>
      <c r="G4667" s="23">
        <f t="shared" si="219"/>
        <v>3</v>
      </c>
      <c r="H4667" s="21">
        <v>0</v>
      </c>
      <c r="I4667" s="60">
        <f>INDEX('Elech Summary'!$C$5:$C$8764,MATCH($E4667,'Elech Summary'!$B$5:$B$8764,0),MATCH(I$7,'Elech Summary'!$C$4:$C$4,0))</f>
        <v>-1.1856647677989284E-2</v>
      </c>
      <c r="J4667" s="49">
        <f t="shared" si="217"/>
        <v>0</v>
      </c>
    </row>
    <row r="4668" spans="2:10" s="12" customFormat="1" ht="15" x14ac:dyDescent="0.2">
      <c r="B4668" s="40">
        <v>16.8</v>
      </c>
      <c r="C4668" s="41">
        <v>1</v>
      </c>
      <c r="D4668" s="55">
        <v>0</v>
      </c>
      <c r="E4668" s="18">
        <v>4660</v>
      </c>
      <c r="F4668" s="22">
        <f t="shared" si="218"/>
        <v>45121</v>
      </c>
      <c r="G4668" s="23">
        <f t="shared" si="219"/>
        <v>4</v>
      </c>
      <c r="H4668" s="21">
        <v>0</v>
      </c>
      <c r="I4668" s="60">
        <f>INDEX('Elech Summary'!$C$5:$C$8764,MATCH($E4668,'Elech Summary'!$B$5:$B$8764,0),MATCH(I$7,'Elech Summary'!$C$4:$C$4,0))</f>
        <v>-1.33099598269682E-2</v>
      </c>
      <c r="J4668" s="49">
        <f t="shared" si="217"/>
        <v>0</v>
      </c>
    </row>
    <row r="4669" spans="2:10" s="12" customFormat="1" ht="15" x14ac:dyDescent="0.2">
      <c r="B4669" s="40">
        <v>15.9</v>
      </c>
      <c r="C4669" s="41">
        <v>1</v>
      </c>
      <c r="D4669" s="55">
        <v>0</v>
      </c>
      <c r="E4669" s="18">
        <v>4661</v>
      </c>
      <c r="F4669" s="22">
        <f t="shared" si="218"/>
        <v>45121</v>
      </c>
      <c r="G4669" s="23">
        <f t="shared" si="219"/>
        <v>5</v>
      </c>
      <c r="H4669" s="21">
        <v>0</v>
      </c>
      <c r="I4669" s="60">
        <f>INDEX('Elech Summary'!$C$5:$C$8764,MATCH($E4669,'Elech Summary'!$B$5:$B$8764,0),MATCH(I$7,'Elech Summary'!$C$4:$C$4,0))</f>
        <v>-2.7045025092421709E-2</v>
      </c>
      <c r="J4669" s="49">
        <f t="shared" si="217"/>
        <v>0</v>
      </c>
    </row>
    <row r="4670" spans="2:10" s="12" customFormat="1" ht="15" x14ac:dyDescent="0.2">
      <c r="B4670" s="40">
        <v>16.600000000000001</v>
      </c>
      <c r="C4670" s="41">
        <v>1</v>
      </c>
      <c r="D4670" s="55">
        <v>0</v>
      </c>
      <c r="E4670" s="18">
        <v>4662</v>
      </c>
      <c r="F4670" s="22">
        <f t="shared" si="218"/>
        <v>45121</v>
      </c>
      <c r="G4670" s="23">
        <f t="shared" si="219"/>
        <v>6</v>
      </c>
      <c r="H4670" s="21">
        <v>0</v>
      </c>
      <c r="I4670" s="60">
        <f>INDEX('Elech Summary'!$C$5:$C$8764,MATCH($E4670,'Elech Summary'!$B$5:$B$8764,0),MATCH(I$7,'Elech Summary'!$C$4:$C$4,0))</f>
        <v>-8.2450873001306713E-2</v>
      </c>
      <c r="J4670" s="49">
        <f t="shared" si="217"/>
        <v>0</v>
      </c>
    </row>
    <row r="4671" spans="2:10" s="12" customFormat="1" ht="15" x14ac:dyDescent="0.2">
      <c r="B4671" s="40">
        <v>18.600000000000001</v>
      </c>
      <c r="C4671" s="41">
        <v>0</v>
      </c>
      <c r="D4671" s="55">
        <v>0</v>
      </c>
      <c r="E4671" s="18">
        <v>4663</v>
      </c>
      <c r="F4671" s="22">
        <f t="shared" si="218"/>
        <v>45121</v>
      </c>
      <c r="G4671" s="23">
        <f t="shared" si="219"/>
        <v>7</v>
      </c>
      <c r="H4671" s="21">
        <v>0</v>
      </c>
      <c r="I4671" s="60">
        <f>INDEX('Elech Summary'!$C$5:$C$8764,MATCH($E4671,'Elech Summary'!$B$5:$B$8764,0),MATCH(I$7,'Elech Summary'!$C$4:$C$4,0))</f>
        <v>-0.17754513894360252</v>
      </c>
      <c r="J4671" s="49">
        <f t="shared" si="217"/>
        <v>0</v>
      </c>
    </row>
    <row r="4672" spans="2:10" s="12" customFormat="1" ht="15" x14ac:dyDescent="0.2">
      <c r="B4672" s="40">
        <v>20.100000000000001</v>
      </c>
      <c r="C4672" s="41">
        <v>0</v>
      </c>
      <c r="D4672" s="55">
        <v>0</v>
      </c>
      <c r="E4672" s="18">
        <v>4664</v>
      </c>
      <c r="F4672" s="22">
        <f t="shared" si="218"/>
        <v>45121</v>
      </c>
      <c r="G4672" s="23">
        <f t="shared" si="219"/>
        <v>8</v>
      </c>
      <c r="H4672" s="21">
        <v>0</v>
      </c>
      <c r="I4672" s="60">
        <f>INDEX('Elech Summary'!$C$5:$C$8764,MATCH($E4672,'Elech Summary'!$B$5:$B$8764,0),MATCH(I$7,'Elech Summary'!$C$4:$C$4,0))</f>
        <v>-0.21738845173204224</v>
      </c>
      <c r="J4672" s="49">
        <f t="shared" si="217"/>
        <v>0</v>
      </c>
    </row>
    <row r="4673" spans="2:10" s="12" customFormat="1" ht="15" x14ac:dyDescent="0.2">
      <c r="B4673" s="40">
        <v>21.5</v>
      </c>
      <c r="C4673" s="41">
        <v>0</v>
      </c>
      <c r="D4673" s="55">
        <v>0</v>
      </c>
      <c r="E4673" s="18">
        <v>4665</v>
      </c>
      <c r="F4673" s="22">
        <f t="shared" si="218"/>
        <v>45121</v>
      </c>
      <c r="G4673" s="23">
        <f t="shared" si="219"/>
        <v>9</v>
      </c>
      <c r="H4673" s="21">
        <v>0</v>
      </c>
      <c r="I4673" s="60">
        <f>INDEX('Elech Summary'!$C$5:$C$8764,MATCH($E4673,'Elech Summary'!$B$5:$B$8764,0),MATCH(I$7,'Elech Summary'!$C$4:$C$4,0))</f>
        <v>-0.22629019104886305</v>
      </c>
      <c r="J4673" s="49">
        <f t="shared" si="217"/>
        <v>0</v>
      </c>
    </row>
    <row r="4674" spans="2:10" s="12" customFormat="1" ht="15" x14ac:dyDescent="0.2">
      <c r="B4674" s="40">
        <v>21.9</v>
      </c>
      <c r="C4674" s="41">
        <v>0</v>
      </c>
      <c r="D4674" s="55">
        <v>0</v>
      </c>
      <c r="E4674" s="18">
        <v>4666</v>
      </c>
      <c r="F4674" s="22">
        <f t="shared" si="218"/>
        <v>45121</v>
      </c>
      <c r="G4674" s="23">
        <f t="shared" si="219"/>
        <v>10</v>
      </c>
      <c r="H4674" s="21">
        <v>0</v>
      </c>
      <c r="I4674" s="60">
        <f>INDEX('Elech Summary'!$C$5:$C$8764,MATCH($E4674,'Elech Summary'!$B$5:$B$8764,0),MATCH(I$7,'Elech Summary'!$C$4:$C$4,0))</f>
        <v>-0.2125374232493179</v>
      </c>
      <c r="J4674" s="49">
        <f t="shared" si="217"/>
        <v>0</v>
      </c>
    </row>
    <row r="4675" spans="2:10" s="12" customFormat="1" ht="15" x14ac:dyDescent="0.2">
      <c r="B4675" s="40">
        <v>23</v>
      </c>
      <c r="C4675" s="41">
        <v>0</v>
      </c>
      <c r="D4675" s="55">
        <v>0</v>
      </c>
      <c r="E4675" s="18">
        <v>4667</v>
      </c>
      <c r="F4675" s="22">
        <f t="shared" si="218"/>
        <v>45121</v>
      </c>
      <c r="G4675" s="23">
        <f t="shared" si="219"/>
        <v>11</v>
      </c>
      <c r="H4675" s="21">
        <v>0</v>
      </c>
      <c r="I4675" s="60">
        <f>INDEX('Elech Summary'!$C$5:$C$8764,MATCH($E4675,'Elech Summary'!$B$5:$B$8764,0),MATCH(I$7,'Elech Summary'!$C$4:$C$4,0))</f>
        <v>-0.18646950526772776</v>
      </c>
      <c r="J4675" s="49">
        <f t="shared" si="217"/>
        <v>0</v>
      </c>
    </row>
    <row r="4676" spans="2:10" s="12" customFormat="1" ht="15" x14ac:dyDescent="0.2">
      <c r="B4676" s="40">
        <v>24</v>
      </c>
      <c r="C4676" s="41">
        <v>0</v>
      </c>
      <c r="D4676" s="55">
        <v>1</v>
      </c>
      <c r="E4676" s="18">
        <v>4668</v>
      </c>
      <c r="F4676" s="22">
        <f t="shared" si="218"/>
        <v>45121</v>
      </c>
      <c r="G4676" s="23">
        <f t="shared" si="219"/>
        <v>12</v>
      </c>
      <c r="H4676" s="21">
        <v>0</v>
      </c>
      <c r="I4676" s="60">
        <f>INDEX('Elech Summary'!$C$5:$C$8764,MATCH($E4676,'Elech Summary'!$B$5:$B$8764,0),MATCH(I$7,'Elech Summary'!$C$4:$C$4,0))</f>
        <v>-0.15949920635466186</v>
      </c>
      <c r="J4676" s="49">
        <f t="shared" si="217"/>
        <v>0</v>
      </c>
    </row>
    <row r="4677" spans="2:10" s="12" customFormat="1" ht="15" x14ac:dyDescent="0.2">
      <c r="B4677" s="40">
        <v>24.2</v>
      </c>
      <c r="C4677" s="41">
        <v>0</v>
      </c>
      <c r="D4677" s="55">
        <v>1</v>
      </c>
      <c r="E4677" s="18">
        <v>4669</v>
      </c>
      <c r="F4677" s="22">
        <f t="shared" si="218"/>
        <v>45121</v>
      </c>
      <c r="G4677" s="23">
        <f t="shared" si="219"/>
        <v>13</v>
      </c>
      <c r="H4677" s="21">
        <v>0</v>
      </c>
      <c r="I4677" s="60">
        <f>INDEX('Elech Summary'!$C$5:$C$8764,MATCH($E4677,'Elech Summary'!$B$5:$B$8764,0),MATCH(I$7,'Elech Summary'!$C$4:$C$4,0))</f>
        <v>-0.13844153388264346</v>
      </c>
      <c r="J4677" s="49">
        <f t="shared" si="217"/>
        <v>0</v>
      </c>
    </row>
    <row r="4678" spans="2:10" s="12" customFormat="1" ht="15" x14ac:dyDescent="0.2">
      <c r="B4678" s="40">
        <v>24.2</v>
      </c>
      <c r="C4678" s="41">
        <v>0</v>
      </c>
      <c r="D4678" s="55">
        <v>1</v>
      </c>
      <c r="E4678" s="18">
        <v>4670</v>
      </c>
      <c r="F4678" s="22">
        <f t="shared" si="218"/>
        <v>45121</v>
      </c>
      <c r="G4678" s="23">
        <f t="shared" si="219"/>
        <v>14</v>
      </c>
      <c r="H4678" s="21">
        <v>0</v>
      </c>
      <c r="I4678" s="60">
        <f>INDEX('Elech Summary'!$C$5:$C$8764,MATCH($E4678,'Elech Summary'!$B$5:$B$8764,0),MATCH(I$7,'Elech Summary'!$C$4:$C$4,0))</f>
        <v>-0.1244920733067304</v>
      </c>
      <c r="J4678" s="49">
        <f t="shared" si="217"/>
        <v>0</v>
      </c>
    </row>
    <row r="4679" spans="2:10" s="12" customFormat="1" ht="15" x14ac:dyDescent="0.2">
      <c r="B4679" s="40">
        <v>24.2</v>
      </c>
      <c r="C4679" s="41">
        <v>0</v>
      </c>
      <c r="D4679" s="55">
        <v>1</v>
      </c>
      <c r="E4679" s="18">
        <v>4671</v>
      </c>
      <c r="F4679" s="22">
        <f t="shared" si="218"/>
        <v>45121</v>
      </c>
      <c r="G4679" s="23">
        <f t="shared" si="219"/>
        <v>15</v>
      </c>
      <c r="H4679" s="21">
        <v>0</v>
      </c>
      <c r="I4679" s="60">
        <f>INDEX('Elech Summary'!$C$5:$C$8764,MATCH($E4679,'Elech Summary'!$B$5:$B$8764,0),MATCH(I$7,'Elech Summary'!$C$4:$C$4,0))</f>
        <v>-0.11247690477503602</v>
      </c>
      <c r="J4679" s="49">
        <f t="shared" si="217"/>
        <v>0</v>
      </c>
    </row>
    <row r="4680" spans="2:10" s="12" customFormat="1" ht="15" x14ac:dyDescent="0.2">
      <c r="B4680" s="40">
        <v>23.4</v>
      </c>
      <c r="C4680" s="41">
        <v>0</v>
      </c>
      <c r="D4680" s="55">
        <v>0</v>
      </c>
      <c r="E4680" s="18">
        <v>4672</v>
      </c>
      <c r="F4680" s="22">
        <f t="shared" si="218"/>
        <v>45121</v>
      </c>
      <c r="G4680" s="23">
        <f t="shared" si="219"/>
        <v>16</v>
      </c>
      <c r="H4680" s="21">
        <v>1</v>
      </c>
      <c r="I4680" s="60">
        <f>INDEX('Elech Summary'!$C$5:$C$8764,MATCH($E4680,'Elech Summary'!$B$5:$B$8764,0),MATCH(I$7,'Elech Summary'!$C$4:$C$4,0))</f>
        <v>-0.1067410438398062</v>
      </c>
      <c r="J4680" s="49">
        <f t="shared" si="217"/>
        <v>-0.1067410438398062</v>
      </c>
    </row>
    <row r="4681" spans="2:10" s="12" customFormat="1" ht="15" x14ac:dyDescent="0.2">
      <c r="B4681" s="40">
        <v>22.1</v>
      </c>
      <c r="C4681" s="41">
        <v>0</v>
      </c>
      <c r="D4681" s="55">
        <v>0</v>
      </c>
      <c r="E4681" s="18">
        <v>4673</v>
      </c>
      <c r="F4681" s="22">
        <f t="shared" si="218"/>
        <v>45121</v>
      </c>
      <c r="G4681" s="23">
        <f t="shared" si="219"/>
        <v>17</v>
      </c>
      <c r="H4681" s="21">
        <v>1</v>
      </c>
      <c r="I4681" s="60">
        <f>INDEX('Elech Summary'!$C$5:$C$8764,MATCH($E4681,'Elech Summary'!$B$5:$B$8764,0),MATCH(I$7,'Elech Summary'!$C$4:$C$4,0))</f>
        <v>-0.12280677318523581</v>
      </c>
      <c r="J4681" s="49">
        <f t="shared" si="217"/>
        <v>-0.12280677318523581</v>
      </c>
    </row>
    <row r="4682" spans="2:10" s="12" customFormat="1" ht="15" x14ac:dyDescent="0.2">
      <c r="B4682" s="40">
        <v>21.7</v>
      </c>
      <c r="C4682" s="41">
        <v>0</v>
      </c>
      <c r="D4682" s="55">
        <v>0</v>
      </c>
      <c r="E4682" s="18">
        <v>4674</v>
      </c>
      <c r="F4682" s="22">
        <f t="shared" si="218"/>
        <v>45121</v>
      </c>
      <c r="G4682" s="23">
        <f t="shared" si="219"/>
        <v>18</v>
      </c>
      <c r="H4682" s="21">
        <v>1</v>
      </c>
      <c r="I4682" s="60">
        <f>INDEX('Elech Summary'!$C$5:$C$8764,MATCH($E4682,'Elech Summary'!$B$5:$B$8764,0),MATCH(I$7,'Elech Summary'!$C$4:$C$4,0))</f>
        <v>-0.14860269125271675</v>
      </c>
      <c r="J4682" s="49">
        <f t="shared" ref="J4682:J4745" si="220">$H4682*I4682</f>
        <v>-0.14860269125271675</v>
      </c>
    </row>
    <row r="4683" spans="2:10" s="12" customFormat="1" ht="15" x14ac:dyDescent="0.2">
      <c r="B4683" s="40">
        <v>21.8</v>
      </c>
      <c r="C4683" s="41">
        <v>0</v>
      </c>
      <c r="D4683" s="55">
        <v>0</v>
      </c>
      <c r="E4683" s="18">
        <v>4675</v>
      </c>
      <c r="F4683" s="22">
        <f t="shared" ref="F4683:F4746" si="221">IF(F4682="-",F4682,IF(G4683=1,F4682+1,F4682))</f>
        <v>45121</v>
      </c>
      <c r="G4683" s="23">
        <f t="shared" ref="G4683:G4746" si="222">IF(G4682+1&gt;24,1,G4682+1)</f>
        <v>19</v>
      </c>
      <c r="H4683" s="21">
        <v>1</v>
      </c>
      <c r="I4683" s="60">
        <f>INDEX('Elech Summary'!$C$5:$C$8764,MATCH($E4683,'Elech Summary'!$B$5:$B$8764,0),MATCH(I$7,'Elech Summary'!$C$4:$C$4,0))</f>
        <v>-0.17638060900250108</v>
      </c>
      <c r="J4683" s="49">
        <f t="shared" si="220"/>
        <v>-0.17638060900250108</v>
      </c>
    </row>
    <row r="4684" spans="2:10" s="12" customFormat="1" ht="15" x14ac:dyDescent="0.2">
      <c r="B4684" s="40">
        <v>19.899999999999999</v>
      </c>
      <c r="C4684" s="41">
        <v>0</v>
      </c>
      <c r="D4684" s="55">
        <v>0</v>
      </c>
      <c r="E4684" s="18">
        <v>4676</v>
      </c>
      <c r="F4684" s="22">
        <f t="shared" si="221"/>
        <v>45121</v>
      </c>
      <c r="G4684" s="23">
        <f t="shared" si="222"/>
        <v>20</v>
      </c>
      <c r="H4684" s="21">
        <v>1</v>
      </c>
      <c r="I4684" s="60">
        <f>INDEX('Elech Summary'!$C$5:$C$8764,MATCH($E4684,'Elech Summary'!$B$5:$B$8764,0),MATCH(I$7,'Elech Summary'!$C$4:$C$4,0))</f>
        <v>-0.18280459167211482</v>
      </c>
      <c r="J4684" s="49">
        <f t="shared" si="220"/>
        <v>-0.18280459167211482</v>
      </c>
    </row>
    <row r="4685" spans="2:10" s="12" customFormat="1" ht="15" x14ac:dyDescent="0.2">
      <c r="B4685" s="40">
        <v>17.2</v>
      </c>
      <c r="C4685" s="41">
        <v>1</v>
      </c>
      <c r="D4685" s="55">
        <v>0</v>
      </c>
      <c r="E4685" s="18">
        <v>4677</v>
      </c>
      <c r="F4685" s="22">
        <f t="shared" si="221"/>
        <v>45121</v>
      </c>
      <c r="G4685" s="23">
        <f t="shared" si="222"/>
        <v>21</v>
      </c>
      <c r="H4685" s="21">
        <v>1</v>
      </c>
      <c r="I4685" s="60">
        <f>INDEX('Elech Summary'!$C$5:$C$8764,MATCH($E4685,'Elech Summary'!$B$5:$B$8764,0),MATCH(I$7,'Elech Summary'!$C$4:$C$4,0))</f>
        <v>-0.17158507206559978</v>
      </c>
      <c r="J4685" s="49">
        <f t="shared" si="220"/>
        <v>-0.17158507206559978</v>
      </c>
    </row>
    <row r="4686" spans="2:10" s="12" customFormat="1" ht="15" x14ac:dyDescent="0.2">
      <c r="B4686" s="40">
        <v>15.1</v>
      </c>
      <c r="C4686" s="41">
        <v>1</v>
      </c>
      <c r="D4686" s="55">
        <v>0</v>
      </c>
      <c r="E4686" s="18">
        <v>4678</v>
      </c>
      <c r="F4686" s="22">
        <f t="shared" si="221"/>
        <v>45121</v>
      </c>
      <c r="G4686" s="23">
        <f t="shared" si="222"/>
        <v>22</v>
      </c>
      <c r="H4686" s="21">
        <v>0</v>
      </c>
      <c r="I4686" s="60">
        <f>INDEX('Elech Summary'!$C$5:$C$8764,MATCH($E4686,'Elech Summary'!$B$5:$B$8764,0),MATCH(I$7,'Elech Summary'!$C$4:$C$4,0))</f>
        <v>-0.14864599161079525</v>
      </c>
      <c r="J4686" s="49">
        <f t="shared" si="220"/>
        <v>0</v>
      </c>
    </row>
    <row r="4687" spans="2:10" s="12" customFormat="1" ht="15" x14ac:dyDescent="0.2">
      <c r="B4687" s="40">
        <v>15.8</v>
      </c>
      <c r="C4687" s="41">
        <v>1</v>
      </c>
      <c r="D4687" s="55">
        <v>0</v>
      </c>
      <c r="E4687" s="18">
        <v>4679</v>
      </c>
      <c r="F4687" s="22">
        <f t="shared" si="221"/>
        <v>45121</v>
      </c>
      <c r="G4687" s="23">
        <f t="shared" si="222"/>
        <v>23</v>
      </c>
      <c r="H4687" s="21">
        <v>0</v>
      </c>
      <c r="I4687" s="60">
        <f>INDEX('Elech Summary'!$C$5:$C$8764,MATCH($E4687,'Elech Summary'!$B$5:$B$8764,0),MATCH(I$7,'Elech Summary'!$C$4:$C$4,0))</f>
        <v>-0.1115536812563863</v>
      </c>
      <c r="J4687" s="49">
        <f t="shared" si="220"/>
        <v>0</v>
      </c>
    </row>
    <row r="4688" spans="2:10" s="12" customFormat="1" ht="15" x14ac:dyDescent="0.2">
      <c r="B4688" s="40">
        <v>14.4</v>
      </c>
      <c r="C4688" s="41">
        <v>1</v>
      </c>
      <c r="D4688" s="55">
        <v>0</v>
      </c>
      <c r="E4688" s="18">
        <v>4680</v>
      </c>
      <c r="F4688" s="22">
        <f t="shared" si="221"/>
        <v>45121</v>
      </c>
      <c r="G4688" s="23">
        <f t="shared" si="222"/>
        <v>24</v>
      </c>
      <c r="H4688" s="21">
        <v>0</v>
      </c>
      <c r="I4688" s="60">
        <f>INDEX('Elech Summary'!$C$5:$C$8764,MATCH($E4688,'Elech Summary'!$B$5:$B$8764,0),MATCH(I$7,'Elech Summary'!$C$4:$C$4,0))</f>
        <v>-7.4704178720118808E-2</v>
      </c>
      <c r="J4688" s="49">
        <f t="shared" si="220"/>
        <v>0</v>
      </c>
    </row>
    <row r="4689" spans="2:10" s="12" customFormat="1" ht="15" x14ac:dyDescent="0.2">
      <c r="B4689" s="40">
        <v>13</v>
      </c>
      <c r="C4689" s="41">
        <v>1</v>
      </c>
      <c r="D4689" s="55">
        <v>0</v>
      </c>
      <c r="E4689" s="18">
        <v>4681</v>
      </c>
      <c r="F4689" s="22">
        <f t="shared" si="221"/>
        <v>45122</v>
      </c>
      <c r="G4689" s="23">
        <f t="shared" si="222"/>
        <v>1</v>
      </c>
      <c r="H4689" s="21">
        <v>0</v>
      </c>
      <c r="I4689" s="60">
        <f>INDEX('Elech Summary'!$C$5:$C$8764,MATCH($E4689,'Elech Summary'!$B$5:$B$8764,0),MATCH(I$7,'Elech Summary'!$C$4:$C$4,0))</f>
        <v>-3.6047752883761622E-2</v>
      </c>
      <c r="J4689" s="49">
        <f t="shared" si="220"/>
        <v>0</v>
      </c>
    </row>
    <row r="4690" spans="2:10" s="12" customFormat="1" ht="15" x14ac:dyDescent="0.2">
      <c r="B4690" s="40">
        <v>12.7</v>
      </c>
      <c r="C4690" s="41">
        <v>1</v>
      </c>
      <c r="D4690" s="55">
        <v>0</v>
      </c>
      <c r="E4690" s="18">
        <v>4682</v>
      </c>
      <c r="F4690" s="22">
        <f t="shared" si="221"/>
        <v>45122</v>
      </c>
      <c r="G4690" s="23">
        <f t="shared" si="222"/>
        <v>2</v>
      </c>
      <c r="H4690" s="21">
        <v>0</v>
      </c>
      <c r="I4690" s="60">
        <f>INDEX('Elech Summary'!$C$5:$C$8764,MATCH($E4690,'Elech Summary'!$B$5:$B$8764,0),MATCH(I$7,'Elech Summary'!$C$4:$C$4,0))</f>
        <v>-1.9778721297872268E-2</v>
      </c>
      <c r="J4690" s="49">
        <f t="shared" si="220"/>
        <v>0</v>
      </c>
    </row>
    <row r="4691" spans="2:10" s="12" customFormat="1" ht="15" x14ac:dyDescent="0.2">
      <c r="B4691" s="40">
        <v>12.5</v>
      </c>
      <c r="C4691" s="41">
        <v>1</v>
      </c>
      <c r="D4691" s="55">
        <v>0</v>
      </c>
      <c r="E4691" s="18">
        <v>4683</v>
      </c>
      <c r="F4691" s="22">
        <f t="shared" si="221"/>
        <v>45122</v>
      </c>
      <c r="G4691" s="23">
        <f t="shared" si="222"/>
        <v>3</v>
      </c>
      <c r="H4691" s="21">
        <v>0</v>
      </c>
      <c r="I4691" s="60">
        <f>INDEX('Elech Summary'!$C$5:$C$8764,MATCH($E4691,'Elech Summary'!$B$5:$B$8764,0),MATCH(I$7,'Elech Summary'!$C$4:$C$4,0))</f>
        <v>-1.251773340139567E-2</v>
      </c>
      <c r="J4691" s="49">
        <f t="shared" si="220"/>
        <v>0</v>
      </c>
    </row>
    <row r="4692" spans="2:10" s="12" customFormat="1" ht="15" x14ac:dyDescent="0.2">
      <c r="B4692" s="40">
        <v>11.4</v>
      </c>
      <c r="C4692" s="41">
        <v>1</v>
      </c>
      <c r="D4692" s="55">
        <v>0</v>
      </c>
      <c r="E4692" s="18">
        <v>4684</v>
      </c>
      <c r="F4692" s="22">
        <f t="shared" si="221"/>
        <v>45122</v>
      </c>
      <c r="G4692" s="23">
        <f t="shared" si="222"/>
        <v>4</v>
      </c>
      <c r="H4692" s="21">
        <v>0</v>
      </c>
      <c r="I4692" s="60">
        <f>INDEX('Elech Summary'!$C$5:$C$8764,MATCH($E4692,'Elech Summary'!$B$5:$B$8764,0),MATCH(I$7,'Elech Summary'!$C$4:$C$4,0))</f>
        <v>-1.393655998235383E-2</v>
      </c>
      <c r="J4692" s="49">
        <f t="shared" si="220"/>
        <v>0</v>
      </c>
    </row>
    <row r="4693" spans="2:10" s="12" customFormat="1" ht="15" x14ac:dyDescent="0.2">
      <c r="B4693" s="40">
        <v>11.1</v>
      </c>
      <c r="C4693" s="41">
        <v>1</v>
      </c>
      <c r="D4693" s="55">
        <v>0</v>
      </c>
      <c r="E4693" s="18">
        <v>4685</v>
      </c>
      <c r="F4693" s="22">
        <f t="shared" si="221"/>
        <v>45122</v>
      </c>
      <c r="G4693" s="23">
        <f t="shared" si="222"/>
        <v>5</v>
      </c>
      <c r="H4693" s="21">
        <v>0</v>
      </c>
      <c r="I4693" s="60">
        <f>INDEX('Elech Summary'!$C$5:$C$8764,MATCH($E4693,'Elech Summary'!$B$5:$B$8764,0),MATCH(I$7,'Elech Summary'!$C$4:$C$4,0))</f>
        <v>-3.1821561385150715E-2</v>
      </c>
      <c r="J4693" s="49">
        <f t="shared" si="220"/>
        <v>0</v>
      </c>
    </row>
    <row r="4694" spans="2:10" s="12" customFormat="1" ht="15" x14ac:dyDescent="0.2">
      <c r="B4694" s="40">
        <v>12.6</v>
      </c>
      <c r="C4694" s="41">
        <v>1</v>
      </c>
      <c r="D4694" s="55">
        <v>0</v>
      </c>
      <c r="E4694" s="18">
        <v>4686</v>
      </c>
      <c r="F4694" s="22">
        <f t="shared" si="221"/>
        <v>45122</v>
      </c>
      <c r="G4694" s="23">
        <f t="shared" si="222"/>
        <v>6</v>
      </c>
      <c r="H4694" s="21">
        <v>0</v>
      </c>
      <c r="I4694" s="60">
        <f>INDEX('Elech Summary'!$C$5:$C$8764,MATCH($E4694,'Elech Summary'!$B$5:$B$8764,0),MATCH(I$7,'Elech Summary'!$C$4:$C$4,0))</f>
        <v>-8.0546708622265442E-2</v>
      </c>
      <c r="J4694" s="49">
        <f t="shared" si="220"/>
        <v>0</v>
      </c>
    </row>
    <row r="4695" spans="2:10" s="12" customFormat="1" ht="15" x14ac:dyDescent="0.2">
      <c r="B4695" s="40">
        <v>16.399999999999999</v>
      </c>
      <c r="C4695" s="41">
        <v>1</v>
      </c>
      <c r="D4695" s="55">
        <v>0</v>
      </c>
      <c r="E4695" s="18">
        <v>4687</v>
      </c>
      <c r="F4695" s="22">
        <f t="shared" si="221"/>
        <v>45122</v>
      </c>
      <c r="G4695" s="23">
        <f t="shared" si="222"/>
        <v>7</v>
      </c>
      <c r="H4695" s="21">
        <v>0</v>
      </c>
      <c r="I4695" s="60">
        <f>INDEX('Elech Summary'!$C$5:$C$8764,MATCH($E4695,'Elech Summary'!$B$5:$B$8764,0),MATCH(I$7,'Elech Summary'!$C$4:$C$4,0))</f>
        <v>-0.18490536555121503</v>
      </c>
      <c r="J4695" s="49">
        <f t="shared" si="220"/>
        <v>0</v>
      </c>
    </row>
    <row r="4696" spans="2:10" s="12" customFormat="1" ht="15" x14ac:dyDescent="0.2">
      <c r="B4696" s="40">
        <v>19.3</v>
      </c>
      <c r="C4696" s="41">
        <v>0</v>
      </c>
      <c r="D4696" s="55">
        <v>0</v>
      </c>
      <c r="E4696" s="18">
        <v>4688</v>
      </c>
      <c r="F4696" s="22">
        <f t="shared" si="221"/>
        <v>45122</v>
      </c>
      <c r="G4696" s="23">
        <f t="shared" si="222"/>
        <v>8</v>
      </c>
      <c r="H4696" s="21">
        <v>0</v>
      </c>
      <c r="I4696" s="60">
        <f>INDEX('Elech Summary'!$C$5:$C$8764,MATCH($E4696,'Elech Summary'!$B$5:$B$8764,0),MATCH(I$7,'Elech Summary'!$C$4:$C$4,0))</f>
        <v>-0.22517387850497375</v>
      </c>
      <c r="J4696" s="49">
        <f t="shared" si="220"/>
        <v>0</v>
      </c>
    </row>
    <row r="4697" spans="2:10" s="12" customFormat="1" ht="15" x14ac:dyDescent="0.2">
      <c r="B4697" s="40">
        <v>21</v>
      </c>
      <c r="C4697" s="41">
        <v>0</v>
      </c>
      <c r="D4697" s="55">
        <v>0</v>
      </c>
      <c r="E4697" s="18">
        <v>4689</v>
      </c>
      <c r="F4697" s="22">
        <f t="shared" si="221"/>
        <v>45122</v>
      </c>
      <c r="G4697" s="23">
        <f t="shared" si="222"/>
        <v>9</v>
      </c>
      <c r="H4697" s="21">
        <v>0</v>
      </c>
      <c r="I4697" s="60">
        <f>INDEX('Elech Summary'!$C$5:$C$8764,MATCH($E4697,'Elech Summary'!$B$5:$B$8764,0),MATCH(I$7,'Elech Summary'!$C$4:$C$4,0))</f>
        <v>-0.2384583840588495</v>
      </c>
      <c r="J4697" s="49">
        <f t="shared" si="220"/>
        <v>0</v>
      </c>
    </row>
    <row r="4698" spans="2:10" s="12" customFormat="1" ht="15" x14ac:dyDescent="0.2">
      <c r="B4698" s="40">
        <v>22.3</v>
      </c>
      <c r="C4698" s="41">
        <v>0</v>
      </c>
      <c r="D4698" s="55">
        <v>0</v>
      </c>
      <c r="E4698" s="18">
        <v>4690</v>
      </c>
      <c r="F4698" s="22">
        <f t="shared" si="221"/>
        <v>45122</v>
      </c>
      <c r="G4698" s="23">
        <f t="shared" si="222"/>
        <v>10</v>
      </c>
      <c r="H4698" s="21">
        <v>0</v>
      </c>
      <c r="I4698" s="60">
        <f>INDEX('Elech Summary'!$C$5:$C$8764,MATCH($E4698,'Elech Summary'!$B$5:$B$8764,0),MATCH(I$7,'Elech Summary'!$C$4:$C$4,0))</f>
        <v>-0.22695905966412994</v>
      </c>
      <c r="J4698" s="49">
        <f t="shared" si="220"/>
        <v>0</v>
      </c>
    </row>
    <row r="4699" spans="2:10" s="12" customFormat="1" ht="15" x14ac:dyDescent="0.2">
      <c r="B4699" s="40">
        <v>24</v>
      </c>
      <c r="C4699" s="41">
        <v>0</v>
      </c>
      <c r="D4699" s="55">
        <v>1</v>
      </c>
      <c r="E4699" s="18">
        <v>4691</v>
      </c>
      <c r="F4699" s="22">
        <f t="shared" si="221"/>
        <v>45122</v>
      </c>
      <c r="G4699" s="23">
        <f t="shared" si="222"/>
        <v>11</v>
      </c>
      <c r="H4699" s="21">
        <v>0</v>
      </c>
      <c r="I4699" s="60">
        <f>INDEX('Elech Summary'!$C$5:$C$8764,MATCH($E4699,'Elech Summary'!$B$5:$B$8764,0),MATCH(I$7,'Elech Summary'!$C$4:$C$4,0))</f>
        <v>-0.20050454147402752</v>
      </c>
      <c r="J4699" s="49">
        <f t="shared" si="220"/>
        <v>0</v>
      </c>
    </row>
    <row r="4700" spans="2:10" s="12" customFormat="1" ht="15" x14ac:dyDescent="0.2">
      <c r="B4700" s="40">
        <v>24.8</v>
      </c>
      <c r="C4700" s="41">
        <v>0</v>
      </c>
      <c r="D4700" s="55">
        <v>1</v>
      </c>
      <c r="E4700" s="18">
        <v>4692</v>
      </c>
      <c r="F4700" s="22">
        <f t="shared" si="221"/>
        <v>45122</v>
      </c>
      <c r="G4700" s="23">
        <f t="shared" si="222"/>
        <v>12</v>
      </c>
      <c r="H4700" s="21">
        <v>0</v>
      </c>
      <c r="I4700" s="60">
        <f>INDEX('Elech Summary'!$C$5:$C$8764,MATCH($E4700,'Elech Summary'!$B$5:$B$8764,0),MATCH(I$7,'Elech Summary'!$C$4:$C$4,0))</f>
        <v>-0.17196542252488556</v>
      </c>
      <c r="J4700" s="49">
        <f t="shared" si="220"/>
        <v>0</v>
      </c>
    </row>
    <row r="4701" spans="2:10" s="12" customFormat="1" ht="15" x14ac:dyDescent="0.2">
      <c r="B4701" s="40">
        <v>25.4</v>
      </c>
      <c r="C4701" s="41">
        <v>0</v>
      </c>
      <c r="D4701" s="55">
        <v>1</v>
      </c>
      <c r="E4701" s="18">
        <v>4693</v>
      </c>
      <c r="F4701" s="22">
        <f t="shared" si="221"/>
        <v>45122</v>
      </c>
      <c r="G4701" s="23">
        <f t="shared" si="222"/>
        <v>13</v>
      </c>
      <c r="H4701" s="21">
        <v>0</v>
      </c>
      <c r="I4701" s="60">
        <f>INDEX('Elech Summary'!$C$5:$C$8764,MATCH($E4701,'Elech Summary'!$B$5:$B$8764,0),MATCH(I$7,'Elech Summary'!$C$4:$C$4,0))</f>
        <v>-0.1496364814553055</v>
      </c>
      <c r="J4701" s="49">
        <f t="shared" si="220"/>
        <v>0</v>
      </c>
    </row>
    <row r="4702" spans="2:10" s="12" customFormat="1" ht="15" x14ac:dyDescent="0.2">
      <c r="B4702" s="40">
        <v>25.3</v>
      </c>
      <c r="C4702" s="41">
        <v>0</v>
      </c>
      <c r="D4702" s="55">
        <v>1</v>
      </c>
      <c r="E4702" s="18">
        <v>4694</v>
      </c>
      <c r="F4702" s="22">
        <f t="shared" si="221"/>
        <v>45122</v>
      </c>
      <c r="G4702" s="23">
        <f t="shared" si="222"/>
        <v>14</v>
      </c>
      <c r="H4702" s="21">
        <v>0</v>
      </c>
      <c r="I4702" s="60">
        <f>INDEX('Elech Summary'!$C$5:$C$8764,MATCH($E4702,'Elech Summary'!$B$5:$B$8764,0),MATCH(I$7,'Elech Summary'!$C$4:$C$4,0))</f>
        <v>-0.13456605468937743</v>
      </c>
      <c r="J4702" s="49">
        <f t="shared" si="220"/>
        <v>0</v>
      </c>
    </row>
    <row r="4703" spans="2:10" s="12" customFormat="1" ht="15" x14ac:dyDescent="0.2">
      <c r="B4703" s="40">
        <v>25.3</v>
      </c>
      <c r="C4703" s="41">
        <v>0</v>
      </c>
      <c r="D4703" s="55">
        <v>1</v>
      </c>
      <c r="E4703" s="18">
        <v>4695</v>
      </c>
      <c r="F4703" s="22">
        <f t="shared" si="221"/>
        <v>45122</v>
      </c>
      <c r="G4703" s="23">
        <f t="shared" si="222"/>
        <v>15</v>
      </c>
      <c r="H4703" s="21">
        <v>0</v>
      </c>
      <c r="I4703" s="60">
        <f>INDEX('Elech Summary'!$C$5:$C$8764,MATCH($E4703,'Elech Summary'!$B$5:$B$8764,0),MATCH(I$7,'Elech Summary'!$C$4:$C$4,0))</f>
        <v>-0.12125806859859112</v>
      </c>
      <c r="J4703" s="49">
        <f t="shared" si="220"/>
        <v>0</v>
      </c>
    </row>
    <row r="4704" spans="2:10" s="12" customFormat="1" ht="15" x14ac:dyDescent="0.2">
      <c r="B4704" s="40">
        <v>25.3</v>
      </c>
      <c r="C4704" s="41">
        <v>0</v>
      </c>
      <c r="D4704" s="55">
        <v>1</v>
      </c>
      <c r="E4704" s="18">
        <v>4696</v>
      </c>
      <c r="F4704" s="22">
        <f t="shared" si="221"/>
        <v>45122</v>
      </c>
      <c r="G4704" s="23">
        <f t="shared" si="222"/>
        <v>16</v>
      </c>
      <c r="H4704" s="21">
        <v>0</v>
      </c>
      <c r="I4704" s="60">
        <f>INDEX('Elech Summary'!$C$5:$C$8764,MATCH($E4704,'Elech Summary'!$B$5:$B$8764,0),MATCH(I$7,'Elech Summary'!$C$4:$C$4,0))</f>
        <v>-0.11496782223113611</v>
      </c>
      <c r="J4704" s="49">
        <f t="shared" si="220"/>
        <v>0</v>
      </c>
    </row>
    <row r="4705" spans="2:10" s="12" customFormat="1" ht="15" x14ac:dyDescent="0.2">
      <c r="B4705" s="40">
        <v>24.8</v>
      </c>
      <c r="C4705" s="41">
        <v>0</v>
      </c>
      <c r="D4705" s="55">
        <v>1</v>
      </c>
      <c r="E4705" s="18">
        <v>4697</v>
      </c>
      <c r="F4705" s="22">
        <f t="shared" si="221"/>
        <v>45122</v>
      </c>
      <c r="G4705" s="23">
        <f t="shared" si="222"/>
        <v>17</v>
      </c>
      <c r="H4705" s="21">
        <v>0</v>
      </c>
      <c r="I4705" s="60">
        <f>INDEX('Elech Summary'!$C$5:$C$8764,MATCH($E4705,'Elech Summary'!$B$5:$B$8764,0),MATCH(I$7,'Elech Summary'!$C$4:$C$4,0))</f>
        <v>-0.13124746525574316</v>
      </c>
      <c r="J4705" s="49">
        <f t="shared" si="220"/>
        <v>0</v>
      </c>
    </row>
    <row r="4706" spans="2:10" s="12" customFormat="1" ht="15" x14ac:dyDescent="0.2">
      <c r="B4706" s="40">
        <v>24</v>
      </c>
      <c r="C4706" s="41">
        <v>0</v>
      </c>
      <c r="D4706" s="55">
        <v>1</v>
      </c>
      <c r="E4706" s="18">
        <v>4698</v>
      </c>
      <c r="F4706" s="22">
        <f t="shared" si="221"/>
        <v>45122</v>
      </c>
      <c r="G4706" s="23">
        <f t="shared" si="222"/>
        <v>18</v>
      </c>
      <c r="H4706" s="21">
        <v>0</v>
      </c>
      <c r="I4706" s="60">
        <f>INDEX('Elech Summary'!$C$5:$C$8764,MATCH($E4706,'Elech Summary'!$B$5:$B$8764,0),MATCH(I$7,'Elech Summary'!$C$4:$C$4,0))</f>
        <v>-0.15689286120559509</v>
      </c>
      <c r="J4706" s="49">
        <f t="shared" si="220"/>
        <v>0</v>
      </c>
    </row>
    <row r="4707" spans="2:10" s="12" customFormat="1" ht="15" x14ac:dyDescent="0.2">
      <c r="B4707" s="40">
        <v>22.9</v>
      </c>
      <c r="C4707" s="41">
        <v>0</v>
      </c>
      <c r="D4707" s="55">
        <v>0</v>
      </c>
      <c r="E4707" s="18">
        <v>4699</v>
      </c>
      <c r="F4707" s="22">
        <f t="shared" si="221"/>
        <v>45122</v>
      </c>
      <c r="G4707" s="23">
        <f t="shared" si="222"/>
        <v>19</v>
      </c>
      <c r="H4707" s="21">
        <v>0</v>
      </c>
      <c r="I4707" s="60">
        <f>INDEX('Elech Summary'!$C$5:$C$8764,MATCH($E4707,'Elech Summary'!$B$5:$B$8764,0),MATCH(I$7,'Elech Summary'!$C$4:$C$4,0))</f>
        <v>-0.18528777758674475</v>
      </c>
      <c r="J4707" s="49">
        <f t="shared" si="220"/>
        <v>0</v>
      </c>
    </row>
    <row r="4708" spans="2:10" s="12" customFormat="1" ht="15" x14ac:dyDescent="0.2">
      <c r="B4708" s="40">
        <v>20.399999999999999</v>
      </c>
      <c r="C4708" s="41">
        <v>0</v>
      </c>
      <c r="D4708" s="55">
        <v>0</v>
      </c>
      <c r="E4708" s="18">
        <v>4700</v>
      </c>
      <c r="F4708" s="22">
        <f t="shared" si="221"/>
        <v>45122</v>
      </c>
      <c r="G4708" s="23">
        <f t="shared" si="222"/>
        <v>20</v>
      </c>
      <c r="H4708" s="21">
        <v>0</v>
      </c>
      <c r="I4708" s="60">
        <f>INDEX('Elech Summary'!$C$5:$C$8764,MATCH($E4708,'Elech Summary'!$B$5:$B$8764,0),MATCH(I$7,'Elech Summary'!$C$4:$C$4,0))</f>
        <v>-0.19212666411209156</v>
      </c>
      <c r="J4708" s="49">
        <f t="shared" si="220"/>
        <v>0</v>
      </c>
    </row>
    <row r="4709" spans="2:10" s="12" customFormat="1" ht="15" x14ac:dyDescent="0.2">
      <c r="B4709" s="40">
        <v>18.8</v>
      </c>
      <c r="C4709" s="41">
        <v>0</v>
      </c>
      <c r="D4709" s="55">
        <v>0</v>
      </c>
      <c r="E4709" s="18">
        <v>4701</v>
      </c>
      <c r="F4709" s="22">
        <f t="shared" si="221"/>
        <v>45122</v>
      </c>
      <c r="G4709" s="23">
        <f t="shared" si="222"/>
        <v>21</v>
      </c>
      <c r="H4709" s="21">
        <v>0</v>
      </c>
      <c r="I4709" s="60">
        <f>INDEX('Elech Summary'!$C$5:$C$8764,MATCH($E4709,'Elech Summary'!$B$5:$B$8764,0),MATCH(I$7,'Elech Summary'!$C$4:$C$4,0))</f>
        <v>-0.17673564769825434</v>
      </c>
      <c r="J4709" s="49">
        <f t="shared" si="220"/>
        <v>0</v>
      </c>
    </row>
    <row r="4710" spans="2:10" s="12" customFormat="1" ht="15" x14ac:dyDescent="0.2">
      <c r="B4710" s="40">
        <v>18.3</v>
      </c>
      <c r="C4710" s="41">
        <v>0</v>
      </c>
      <c r="D4710" s="55">
        <v>0</v>
      </c>
      <c r="E4710" s="18">
        <v>4702</v>
      </c>
      <c r="F4710" s="22">
        <f t="shared" si="221"/>
        <v>45122</v>
      </c>
      <c r="G4710" s="23">
        <f t="shared" si="222"/>
        <v>22</v>
      </c>
      <c r="H4710" s="21">
        <v>0</v>
      </c>
      <c r="I4710" s="60">
        <f>INDEX('Elech Summary'!$C$5:$C$8764,MATCH($E4710,'Elech Summary'!$B$5:$B$8764,0),MATCH(I$7,'Elech Summary'!$C$4:$C$4,0))</f>
        <v>-0.15874591662666107</v>
      </c>
      <c r="J4710" s="49">
        <f t="shared" si="220"/>
        <v>0</v>
      </c>
    </row>
    <row r="4711" spans="2:10" s="12" customFormat="1" ht="15" x14ac:dyDescent="0.2">
      <c r="B4711" s="40">
        <v>16.899999999999999</v>
      </c>
      <c r="C4711" s="41">
        <v>1</v>
      </c>
      <c r="D4711" s="55">
        <v>0</v>
      </c>
      <c r="E4711" s="18">
        <v>4703</v>
      </c>
      <c r="F4711" s="22">
        <f t="shared" si="221"/>
        <v>45122</v>
      </c>
      <c r="G4711" s="23">
        <f t="shared" si="222"/>
        <v>23</v>
      </c>
      <c r="H4711" s="21">
        <v>0</v>
      </c>
      <c r="I4711" s="60">
        <f>INDEX('Elech Summary'!$C$5:$C$8764,MATCH($E4711,'Elech Summary'!$B$5:$B$8764,0),MATCH(I$7,'Elech Summary'!$C$4:$C$4,0))</f>
        <v>-0.11919233198341148</v>
      </c>
      <c r="J4711" s="49">
        <f t="shared" si="220"/>
        <v>0</v>
      </c>
    </row>
    <row r="4712" spans="2:10" s="12" customFormat="1" ht="15" x14ac:dyDescent="0.2">
      <c r="B4712" s="40">
        <v>16.7</v>
      </c>
      <c r="C4712" s="41">
        <v>1</v>
      </c>
      <c r="D4712" s="55">
        <v>0</v>
      </c>
      <c r="E4712" s="18">
        <v>4704</v>
      </c>
      <c r="F4712" s="22">
        <f t="shared" si="221"/>
        <v>45122</v>
      </c>
      <c r="G4712" s="23">
        <f t="shared" si="222"/>
        <v>24</v>
      </c>
      <c r="H4712" s="21">
        <v>0</v>
      </c>
      <c r="I4712" s="60">
        <f>INDEX('Elech Summary'!$C$5:$C$8764,MATCH($E4712,'Elech Summary'!$B$5:$B$8764,0),MATCH(I$7,'Elech Summary'!$C$4:$C$4,0))</f>
        <v>-7.4102723941570803E-2</v>
      </c>
      <c r="J4712" s="49">
        <f t="shared" si="220"/>
        <v>0</v>
      </c>
    </row>
    <row r="4713" spans="2:10" s="12" customFormat="1" ht="15" x14ac:dyDescent="0.2">
      <c r="B4713" s="40">
        <v>16.8</v>
      </c>
      <c r="C4713" s="41">
        <v>1</v>
      </c>
      <c r="D4713" s="55">
        <v>0</v>
      </c>
      <c r="E4713" s="18">
        <v>4705</v>
      </c>
      <c r="F4713" s="22">
        <f t="shared" si="221"/>
        <v>45123</v>
      </c>
      <c r="G4713" s="23">
        <f t="shared" si="222"/>
        <v>1</v>
      </c>
      <c r="H4713" s="21">
        <v>0</v>
      </c>
      <c r="I4713" s="60">
        <f>INDEX('Elech Summary'!$C$5:$C$8764,MATCH($E4713,'Elech Summary'!$B$5:$B$8764,0),MATCH(I$7,'Elech Summary'!$C$4:$C$4,0))</f>
        <v>-3.9564014520345282E-2</v>
      </c>
      <c r="J4713" s="49">
        <f t="shared" si="220"/>
        <v>0</v>
      </c>
    </row>
    <row r="4714" spans="2:10" s="12" customFormat="1" ht="15" x14ac:dyDescent="0.2">
      <c r="B4714" s="40">
        <v>18.5</v>
      </c>
      <c r="C4714" s="41">
        <v>0</v>
      </c>
      <c r="D4714" s="55">
        <v>0</v>
      </c>
      <c r="E4714" s="18">
        <v>4706</v>
      </c>
      <c r="F4714" s="22">
        <f t="shared" si="221"/>
        <v>45123</v>
      </c>
      <c r="G4714" s="23">
        <f t="shared" si="222"/>
        <v>2</v>
      </c>
      <c r="H4714" s="21">
        <v>0</v>
      </c>
      <c r="I4714" s="60">
        <f>INDEX('Elech Summary'!$C$5:$C$8764,MATCH($E4714,'Elech Summary'!$B$5:$B$8764,0),MATCH(I$7,'Elech Summary'!$C$4:$C$4,0))</f>
        <v>-1.9736809251975893E-2</v>
      </c>
      <c r="J4714" s="49">
        <f t="shared" si="220"/>
        <v>0</v>
      </c>
    </row>
    <row r="4715" spans="2:10" s="12" customFormat="1" ht="15" x14ac:dyDescent="0.2">
      <c r="B4715" s="40">
        <v>20.2</v>
      </c>
      <c r="C4715" s="41">
        <v>0</v>
      </c>
      <c r="D4715" s="55">
        <v>0</v>
      </c>
      <c r="E4715" s="18">
        <v>4707</v>
      </c>
      <c r="F4715" s="22">
        <f t="shared" si="221"/>
        <v>45123</v>
      </c>
      <c r="G4715" s="23">
        <f t="shared" si="222"/>
        <v>3</v>
      </c>
      <c r="H4715" s="21">
        <v>0</v>
      </c>
      <c r="I4715" s="60">
        <f>INDEX('Elech Summary'!$C$5:$C$8764,MATCH($E4715,'Elech Summary'!$B$5:$B$8764,0),MATCH(I$7,'Elech Summary'!$C$4:$C$4,0))</f>
        <v>-1.2485159354062456E-2</v>
      </c>
      <c r="J4715" s="49">
        <f t="shared" si="220"/>
        <v>0</v>
      </c>
    </row>
    <row r="4716" spans="2:10" s="12" customFormat="1" ht="15" x14ac:dyDescent="0.2">
      <c r="B4716" s="40">
        <v>20.9</v>
      </c>
      <c r="C4716" s="41">
        <v>0</v>
      </c>
      <c r="D4716" s="55">
        <v>0</v>
      </c>
      <c r="E4716" s="18">
        <v>4708</v>
      </c>
      <c r="F4716" s="22">
        <f t="shared" si="221"/>
        <v>45123</v>
      </c>
      <c r="G4716" s="23">
        <f t="shared" si="222"/>
        <v>4</v>
      </c>
      <c r="H4716" s="21">
        <v>0</v>
      </c>
      <c r="I4716" s="60">
        <f>INDEX('Elech Summary'!$C$5:$C$8764,MATCH($E4716,'Elech Summary'!$B$5:$B$8764,0),MATCH(I$7,'Elech Summary'!$C$4:$C$4,0))</f>
        <v>-1.3900746022365053E-2</v>
      </c>
      <c r="J4716" s="49">
        <f t="shared" si="220"/>
        <v>0</v>
      </c>
    </row>
    <row r="4717" spans="2:10" s="12" customFormat="1" ht="15" x14ac:dyDescent="0.2">
      <c r="B4717" s="40">
        <v>21.9</v>
      </c>
      <c r="C4717" s="41">
        <v>0</v>
      </c>
      <c r="D4717" s="55">
        <v>0</v>
      </c>
      <c r="E4717" s="18">
        <v>4709</v>
      </c>
      <c r="F4717" s="22">
        <f t="shared" si="221"/>
        <v>45123</v>
      </c>
      <c r="G4717" s="23">
        <f t="shared" si="222"/>
        <v>5</v>
      </c>
      <c r="H4717" s="21">
        <v>0</v>
      </c>
      <c r="I4717" s="60">
        <f>INDEX('Elech Summary'!$C$5:$C$8764,MATCH($E4717,'Elech Summary'!$B$5:$B$8764,0),MATCH(I$7,'Elech Summary'!$C$4:$C$4,0))</f>
        <v>-2.8166564838704486E-2</v>
      </c>
      <c r="J4717" s="49">
        <f t="shared" si="220"/>
        <v>0</v>
      </c>
    </row>
    <row r="4718" spans="2:10" s="12" customFormat="1" ht="15" x14ac:dyDescent="0.2">
      <c r="B4718" s="40">
        <v>21.8</v>
      </c>
      <c r="C4718" s="41">
        <v>0</v>
      </c>
      <c r="D4718" s="55">
        <v>0</v>
      </c>
      <c r="E4718" s="18">
        <v>4710</v>
      </c>
      <c r="F4718" s="22">
        <f t="shared" si="221"/>
        <v>45123</v>
      </c>
      <c r="G4718" s="23">
        <f t="shared" si="222"/>
        <v>6</v>
      </c>
      <c r="H4718" s="21">
        <v>0</v>
      </c>
      <c r="I4718" s="60">
        <f>INDEX('Elech Summary'!$C$5:$C$8764,MATCH($E4718,'Elech Summary'!$B$5:$B$8764,0),MATCH(I$7,'Elech Summary'!$C$4:$C$4,0))</f>
        <v>-8.0351347678616458E-2</v>
      </c>
      <c r="J4718" s="49">
        <f t="shared" si="220"/>
        <v>0</v>
      </c>
    </row>
    <row r="4719" spans="2:10" s="12" customFormat="1" ht="15" x14ac:dyDescent="0.2">
      <c r="B4719" s="40">
        <v>22.2</v>
      </c>
      <c r="C4719" s="41">
        <v>0</v>
      </c>
      <c r="D4719" s="55">
        <v>0</v>
      </c>
      <c r="E4719" s="18">
        <v>4711</v>
      </c>
      <c r="F4719" s="22">
        <f t="shared" si="221"/>
        <v>45123</v>
      </c>
      <c r="G4719" s="23">
        <f t="shared" si="222"/>
        <v>7</v>
      </c>
      <c r="H4719" s="21">
        <v>0</v>
      </c>
      <c r="I4719" s="60">
        <f>INDEX('Elech Summary'!$C$5:$C$8764,MATCH($E4719,'Elech Summary'!$B$5:$B$8764,0),MATCH(I$7,'Elech Summary'!$C$4:$C$4,0))</f>
        <v>-0.18058121813534458</v>
      </c>
      <c r="J4719" s="49">
        <f t="shared" si="220"/>
        <v>0</v>
      </c>
    </row>
    <row r="4720" spans="2:10" s="12" customFormat="1" ht="15" x14ac:dyDescent="0.2">
      <c r="B4720" s="40">
        <v>24.3</v>
      </c>
      <c r="C4720" s="41">
        <v>0</v>
      </c>
      <c r="D4720" s="55">
        <v>1</v>
      </c>
      <c r="E4720" s="18">
        <v>4712</v>
      </c>
      <c r="F4720" s="22">
        <f t="shared" si="221"/>
        <v>45123</v>
      </c>
      <c r="G4720" s="23">
        <f t="shared" si="222"/>
        <v>8</v>
      </c>
      <c r="H4720" s="21">
        <v>0</v>
      </c>
      <c r="I4720" s="60">
        <f>INDEX('Elech Summary'!$C$5:$C$8764,MATCH($E4720,'Elech Summary'!$B$5:$B$8764,0),MATCH(I$7,'Elech Summary'!$C$4:$C$4,0))</f>
        <v>-0.22460505703286987</v>
      </c>
      <c r="J4720" s="49">
        <f t="shared" si="220"/>
        <v>0</v>
      </c>
    </row>
    <row r="4721" spans="2:10" s="12" customFormat="1" ht="15" x14ac:dyDescent="0.2">
      <c r="B4721" s="40">
        <v>26</v>
      </c>
      <c r="C4721" s="41">
        <v>0</v>
      </c>
      <c r="D4721" s="55">
        <v>1</v>
      </c>
      <c r="E4721" s="18">
        <v>4713</v>
      </c>
      <c r="F4721" s="22">
        <f t="shared" si="221"/>
        <v>45123</v>
      </c>
      <c r="G4721" s="23">
        <f t="shared" si="222"/>
        <v>9</v>
      </c>
      <c r="H4721" s="21">
        <v>0</v>
      </c>
      <c r="I4721" s="60">
        <f>INDEX('Elech Summary'!$C$5:$C$8764,MATCH($E4721,'Elech Summary'!$B$5:$B$8764,0),MATCH(I$7,'Elech Summary'!$C$4:$C$4,0))</f>
        <v>-0.23786497542046736</v>
      </c>
      <c r="J4721" s="49">
        <f t="shared" si="220"/>
        <v>0</v>
      </c>
    </row>
    <row r="4722" spans="2:10" s="12" customFormat="1" ht="15" x14ac:dyDescent="0.2">
      <c r="B4722" s="40">
        <v>26.8</v>
      </c>
      <c r="C4722" s="41">
        <v>0</v>
      </c>
      <c r="D4722" s="55">
        <v>1</v>
      </c>
      <c r="E4722" s="18">
        <v>4714</v>
      </c>
      <c r="F4722" s="22">
        <f t="shared" si="221"/>
        <v>45123</v>
      </c>
      <c r="G4722" s="23">
        <f t="shared" si="222"/>
        <v>10</v>
      </c>
      <c r="H4722" s="21">
        <v>0</v>
      </c>
      <c r="I4722" s="60">
        <f>INDEX('Elech Summary'!$C$5:$C$8764,MATCH($E4722,'Elech Summary'!$B$5:$B$8764,0),MATCH(I$7,'Elech Summary'!$C$4:$C$4,0))</f>
        <v>-0.22642253263516865</v>
      </c>
      <c r="J4722" s="49">
        <f t="shared" si="220"/>
        <v>0</v>
      </c>
    </row>
    <row r="4723" spans="2:10" s="12" customFormat="1" ht="15" x14ac:dyDescent="0.2">
      <c r="B4723" s="40">
        <v>28.3</v>
      </c>
      <c r="C4723" s="41">
        <v>0</v>
      </c>
      <c r="D4723" s="55">
        <v>1</v>
      </c>
      <c r="E4723" s="18">
        <v>4715</v>
      </c>
      <c r="F4723" s="22">
        <f t="shared" si="221"/>
        <v>45123</v>
      </c>
      <c r="G4723" s="23">
        <f t="shared" si="222"/>
        <v>11</v>
      </c>
      <c r="H4723" s="21">
        <v>0</v>
      </c>
      <c r="I4723" s="60">
        <f>INDEX('Elech Summary'!$C$5:$C$8764,MATCH($E4723,'Elech Summary'!$B$5:$B$8764,0),MATCH(I$7,'Elech Summary'!$C$4:$C$4,0))</f>
        <v>-0.20003926632602609</v>
      </c>
      <c r="J4723" s="49">
        <f t="shared" si="220"/>
        <v>0</v>
      </c>
    </row>
    <row r="4724" spans="2:10" s="12" customFormat="1" ht="15" x14ac:dyDescent="0.2">
      <c r="B4724" s="40">
        <v>29.4</v>
      </c>
      <c r="C4724" s="41">
        <v>0</v>
      </c>
      <c r="D4724" s="55">
        <v>1</v>
      </c>
      <c r="E4724" s="18">
        <v>4716</v>
      </c>
      <c r="F4724" s="22">
        <f t="shared" si="221"/>
        <v>45123</v>
      </c>
      <c r="G4724" s="23">
        <f t="shared" si="222"/>
        <v>12</v>
      </c>
      <c r="H4724" s="21">
        <v>0</v>
      </c>
      <c r="I4724" s="60">
        <f>INDEX('Elech Summary'!$C$5:$C$8764,MATCH($E4724,'Elech Summary'!$B$5:$B$8764,0),MATCH(I$7,'Elech Summary'!$C$4:$C$4,0))</f>
        <v>-0.17155276920924578</v>
      </c>
      <c r="J4724" s="49">
        <f t="shared" si="220"/>
        <v>0</v>
      </c>
    </row>
    <row r="4725" spans="2:10" s="12" customFormat="1" ht="15" x14ac:dyDescent="0.2">
      <c r="B4725" s="40">
        <v>30.4</v>
      </c>
      <c r="C4725" s="41">
        <v>0</v>
      </c>
      <c r="D4725" s="55">
        <v>1</v>
      </c>
      <c r="E4725" s="18">
        <v>4717</v>
      </c>
      <c r="F4725" s="22">
        <f t="shared" si="221"/>
        <v>45123</v>
      </c>
      <c r="G4725" s="23">
        <f t="shared" si="222"/>
        <v>13</v>
      </c>
      <c r="H4725" s="21">
        <v>0</v>
      </c>
      <c r="I4725" s="60">
        <f>INDEX('Elech Summary'!$C$5:$C$8764,MATCH($E4725,'Elech Summary'!$B$5:$B$8764,0),MATCH(I$7,'Elech Summary'!$C$4:$C$4,0))</f>
        <v>-0.14927048371928442</v>
      </c>
      <c r="J4725" s="49">
        <f t="shared" si="220"/>
        <v>0</v>
      </c>
    </row>
    <row r="4726" spans="2:10" s="12" customFormat="1" ht="15" x14ac:dyDescent="0.2">
      <c r="B4726" s="40">
        <v>30.3</v>
      </c>
      <c r="C4726" s="41">
        <v>0</v>
      </c>
      <c r="D4726" s="55">
        <v>1</v>
      </c>
      <c r="E4726" s="18">
        <v>4718</v>
      </c>
      <c r="F4726" s="22">
        <f t="shared" si="221"/>
        <v>45123</v>
      </c>
      <c r="G4726" s="23">
        <f t="shared" si="222"/>
        <v>14</v>
      </c>
      <c r="H4726" s="21">
        <v>0</v>
      </c>
      <c r="I4726" s="60">
        <f>INDEX('Elech Summary'!$C$5:$C$8764,MATCH($E4726,'Elech Summary'!$B$5:$B$8764,0),MATCH(I$7,'Elech Summary'!$C$4:$C$4,0))</f>
        <v>-0.13425199994888981</v>
      </c>
      <c r="J4726" s="49">
        <f t="shared" si="220"/>
        <v>0</v>
      </c>
    </row>
    <row r="4727" spans="2:10" s="12" customFormat="1" ht="15" x14ac:dyDescent="0.2">
      <c r="B4727" s="40">
        <v>29.3</v>
      </c>
      <c r="C4727" s="41">
        <v>0</v>
      </c>
      <c r="D4727" s="55">
        <v>1</v>
      </c>
      <c r="E4727" s="18">
        <v>4719</v>
      </c>
      <c r="F4727" s="22">
        <f t="shared" si="221"/>
        <v>45123</v>
      </c>
      <c r="G4727" s="23">
        <f t="shared" si="222"/>
        <v>15</v>
      </c>
      <c r="H4727" s="21">
        <v>0</v>
      </c>
      <c r="I4727" s="60">
        <f>INDEX('Elech Summary'!$C$5:$C$8764,MATCH($E4727,'Elech Summary'!$B$5:$B$8764,0),MATCH(I$7,'Elech Summary'!$C$4:$C$4,0))</f>
        <v>-0.12100620187998312</v>
      </c>
      <c r="J4727" s="49">
        <f t="shared" si="220"/>
        <v>0</v>
      </c>
    </row>
    <row r="4728" spans="2:10" s="12" customFormat="1" ht="15" x14ac:dyDescent="0.2">
      <c r="B4728" s="40">
        <v>28</v>
      </c>
      <c r="C4728" s="41">
        <v>0</v>
      </c>
      <c r="D4728" s="55">
        <v>1</v>
      </c>
      <c r="E4728" s="18">
        <v>4720</v>
      </c>
      <c r="F4728" s="22">
        <f t="shared" si="221"/>
        <v>45123</v>
      </c>
      <c r="G4728" s="23">
        <f t="shared" si="222"/>
        <v>16</v>
      </c>
      <c r="H4728" s="21">
        <v>0</v>
      </c>
      <c r="I4728" s="60">
        <f>INDEX('Elech Summary'!$C$5:$C$8764,MATCH($E4728,'Elech Summary'!$B$5:$B$8764,0),MATCH(I$7,'Elech Summary'!$C$4:$C$4,0))</f>
        <v>-0.11466833259185272</v>
      </c>
      <c r="J4728" s="49">
        <f t="shared" si="220"/>
        <v>0</v>
      </c>
    </row>
    <row r="4729" spans="2:10" s="12" customFormat="1" ht="15" x14ac:dyDescent="0.2">
      <c r="B4729" s="40">
        <v>28.2</v>
      </c>
      <c r="C4729" s="41">
        <v>0</v>
      </c>
      <c r="D4729" s="55">
        <v>1</v>
      </c>
      <c r="E4729" s="18">
        <v>4721</v>
      </c>
      <c r="F4729" s="22">
        <f t="shared" si="221"/>
        <v>45123</v>
      </c>
      <c r="G4729" s="23">
        <f t="shared" si="222"/>
        <v>17</v>
      </c>
      <c r="H4729" s="21">
        <v>0</v>
      </c>
      <c r="I4729" s="60">
        <f>INDEX('Elech Summary'!$C$5:$C$8764,MATCH($E4729,'Elech Summary'!$B$5:$B$8764,0),MATCH(I$7,'Elech Summary'!$C$4:$C$4,0))</f>
        <v>-0.13091788384803449</v>
      </c>
      <c r="J4729" s="49">
        <f t="shared" si="220"/>
        <v>0</v>
      </c>
    </row>
    <row r="4730" spans="2:10" s="12" customFormat="1" ht="15" x14ac:dyDescent="0.2">
      <c r="B4730" s="40">
        <v>29.2</v>
      </c>
      <c r="C4730" s="41">
        <v>0</v>
      </c>
      <c r="D4730" s="55">
        <v>1</v>
      </c>
      <c r="E4730" s="18">
        <v>4722</v>
      </c>
      <c r="F4730" s="22">
        <f t="shared" si="221"/>
        <v>45123</v>
      </c>
      <c r="G4730" s="23">
        <f t="shared" si="222"/>
        <v>18</v>
      </c>
      <c r="H4730" s="21">
        <v>0</v>
      </c>
      <c r="I4730" s="60">
        <f>INDEX('Elech Summary'!$C$5:$C$8764,MATCH($E4730,'Elech Summary'!$B$5:$B$8764,0),MATCH(I$7,'Elech Summary'!$C$4:$C$4,0))</f>
        <v>-0.15651458994070921</v>
      </c>
      <c r="J4730" s="49">
        <f t="shared" si="220"/>
        <v>0</v>
      </c>
    </row>
    <row r="4731" spans="2:10" s="12" customFormat="1" ht="15" x14ac:dyDescent="0.2">
      <c r="B4731" s="40">
        <v>26.9</v>
      </c>
      <c r="C4731" s="41">
        <v>0</v>
      </c>
      <c r="D4731" s="55">
        <v>1</v>
      </c>
      <c r="E4731" s="18">
        <v>4723</v>
      </c>
      <c r="F4731" s="22">
        <f t="shared" si="221"/>
        <v>45123</v>
      </c>
      <c r="G4731" s="23">
        <f t="shared" si="222"/>
        <v>19</v>
      </c>
      <c r="H4731" s="21">
        <v>0</v>
      </c>
      <c r="I4731" s="60">
        <f>INDEX('Elech Summary'!$C$5:$C$8764,MATCH($E4731,'Elech Summary'!$B$5:$B$8764,0),MATCH(I$7,'Elech Summary'!$C$4:$C$4,0))</f>
        <v>-0.18483741762773542</v>
      </c>
      <c r="J4731" s="49">
        <f t="shared" si="220"/>
        <v>0</v>
      </c>
    </row>
    <row r="4732" spans="2:10" s="12" customFormat="1" ht="15" x14ac:dyDescent="0.2">
      <c r="B4732" s="40">
        <v>26.1</v>
      </c>
      <c r="C4732" s="41">
        <v>0</v>
      </c>
      <c r="D4732" s="55">
        <v>1</v>
      </c>
      <c r="E4732" s="18">
        <v>4724</v>
      </c>
      <c r="F4732" s="22">
        <f t="shared" si="221"/>
        <v>45123</v>
      </c>
      <c r="G4732" s="23">
        <f t="shared" si="222"/>
        <v>20</v>
      </c>
      <c r="H4732" s="21">
        <v>0</v>
      </c>
      <c r="I4732" s="60">
        <f>INDEX('Elech Summary'!$C$5:$C$8764,MATCH($E4732,'Elech Summary'!$B$5:$B$8764,0),MATCH(I$7,'Elech Summary'!$C$4:$C$4,0))</f>
        <v>-0.19165821739354705</v>
      </c>
      <c r="J4732" s="49">
        <f t="shared" si="220"/>
        <v>0</v>
      </c>
    </row>
    <row r="4733" spans="2:10" s="12" customFormat="1" ht="15" x14ac:dyDescent="0.2">
      <c r="B4733" s="40">
        <v>25.2</v>
      </c>
      <c r="C4733" s="41">
        <v>0</v>
      </c>
      <c r="D4733" s="55">
        <v>1</v>
      </c>
      <c r="E4733" s="18">
        <v>4725</v>
      </c>
      <c r="F4733" s="22">
        <f t="shared" si="221"/>
        <v>45123</v>
      </c>
      <c r="G4733" s="23">
        <f t="shared" si="222"/>
        <v>21</v>
      </c>
      <c r="H4733" s="21">
        <v>0</v>
      </c>
      <c r="I4733" s="60">
        <f>INDEX('Elech Summary'!$C$5:$C$8764,MATCH($E4733,'Elech Summary'!$B$5:$B$8764,0),MATCH(I$7,'Elech Summary'!$C$4:$C$4,0))</f>
        <v>-0.17630859185849102</v>
      </c>
      <c r="J4733" s="49">
        <f t="shared" si="220"/>
        <v>0</v>
      </c>
    </row>
    <row r="4734" spans="2:10" s="12" customFormat="1" ht="15" x14ac:dyDescent="0.2">
      <c r="B4734" s="40">
        <v>22.6</v>
      </c>
      <c r="C4734" s="41">
        <v>0</v>
      </c>
      <c r="D4734" s="55">
        <v>0</v>
      </c>
      <c r="E4734" s="18">
        <v>4726</v>
      </c>
      <c r="F4734" s="22">
        <f t="shared" si="221"/>
        <v>45123</v>
      </c>
      <c r="G4734" s="23">
        <f t="shared" si="222"/>
        <v>22</v>
      </c>
      <c r="H4734" s="21">
        <v>0</v>
      </c>
      <c r="I4734" s="60">
        <f>INDEX('Elech Summary'!$C$5:$C$8764,MATCH($E4734,'Elech Summary'!$B$5:$B$8764,0),MATCH(I$7,'Elech Summary'!$C$4:$C$4,0))</f>
        <v>-0.15456091377003212</v>
      </c>
      <c r="J4734" s="49">
        <f t="shared" si="220"/>
        <v>0</v>
      </c>
    </row>
    <row r="4735" spans="2:10" s="12" customFormat="1" ht="15" x14ac:dyDescent="0.2">
      <c r="B4735" s="40">
        <v>21.6</v>
      </c>
      <c r="C4735" s="41">
        <v>0</v>
      </c>
      <c r="D4735" s="55">
        <v>0</v>
      </c>
      <c r="E4735" s="18">
        <v>4727</v>
      </c>
      <c r="F4735" s="22">
        <f t="shared" si="221"/>
        <v>45123</v>
      </c>
      <c r="G4735" s="23">
        <f t="shared" si="222"/>
        <v>23</v>
      </c>
      <c r="H4735" s="21">
        <v>0</v>
      </c>
      <c r="I4735" s="60">
        <f>INDEX('Elech Summary'!$C$5:$C$8764,MATCH($E4735,'Elech Summary'!$B$5:$B$8764,0),MATCH(I$7,'Elech Summary'!$C$4:$C$4,0))</f>
        <v>-0.115189937375202</v>
      </c>
      <c r="J4735" s="49">
        <f t="shared" si="220"/>
        <v>0</v>
      </c>
    </row>
    <row r="4736" spans="2:10" s="12" customFormat="1" ht="15" x14ac:dyDescent="0.2">
      <c r="B4736" s="40">
        <v>20.5</v>
      </c>
      <c r="C4736" s="41">
        <v>0</v>
      </c>
      <c r="D4736" s="55">
        <v>0</v>
      </c>
      <c r="E4736" s="18">
        <v>4728</v>
      </c>
      <c r="F4736" s="22">
        <f t="shared" si="221"/>
        <v>45123</v>
      </c>
      <c r="G4736" s="23">
        <f t="shared" si="222"/>
        <v>24</v>
      </c>
      <c r="H4736" s="21">
        <v>0</v>
      </c>
      <c r="I4736" s="60">
        <f>INDEX('Elech Summary'!$C$5:$C$8764,MATCH($E4736,'Elech Summary'!$B$5:$B$8764,0),MATCH(I$7,'Elech Summary'!$C$4:$C$4,0))</f>
        <v>-7.3898940962412563E-2</v>
      </c>
      <c r="J4736" s="49">
        <f t="shared" si="220"/>
        <v>0</v>
      </c>
    </row>
    <row r="4737" spans="2:10" s="12" customFormat="1" ht="15" x14ac:dyDescent="0.2">
      <c r="B4737" s="40">
        <v>20</v>
      </c>
      <c r="C4737" s="41">
        <v>0</v>
      </c>
      <c r="D4737" s="55">
        <v>0</v>
      </c>
      <c r="E4737" s="18">
        <v>4729</v>
      </c>
      <c r="F4737" s="22">
        <f t="shared" si="221"/>
        <v>45124</v>
      </c>
      <c r="G4737" s="23">
        <f t="shared" si="222"/>
        <v>1</v>
      </c>
      <c r="H4737" s="21">
        <v>0</v>
      </c>
      <c r="I4737" s="60">
        <f>INDEX('Elech Summary'!$C$5:$C$8764,MATCH($E4737,'Elech Summary'!$B$5:$B$8764,0),MATCH(I$7,'Elech Summary'!$C$4:$C$4,0))</f>
        <v>-3.4114538459873722E-2</v>
      </c>
      <c r="J4737" s="49">
        <f t="shared" si="220"/>
        <v>0</v>
      </c>
    </row>
    <row r="4738" spans="2:10" s="12" customFormat="1" ht="15" x14ac:dyDescent="0.2">
      <c r="B4738" s="40">
        <v>19.600000000000001</v>
      </c>
      <c r="C4738" s="41">
        <v>0</v>
      </c>
      <c r="D4738" s="55">
        <v>0</v>
      </c>
      <c r="E4738" s="18">
        <v>4730</v>
      </c>
      <c r="F4738" s="22">
        <f t="shared" si="221"/>
        <v>45124</v>
      </c>
      <c r="G4738" s="23">
        <f t="shared" si="222"/>
        <v>2</v>
      </c>
      <c r="H4738" s="21">
        <v>0</v>
      </c>
      <c r="I4738" s="60">
        <f>INDEX('Elech Summary'!$C$5:$C$8764,MATCH($E4738,'Elech Summary'!$B$5:$B$8764,0),MATCH(I$7,'Elech Summary'!$C$4:$C$4,0))</f>
        <v>-1.8383384146763326E-2</v>
      </c>
      <c r="J4738" s="49">
        <f t="shared" si="220"/>
        <v>0</v>
      </c>
    </row>
    <row r="4739" spans="2:10" s="12" customFormat="1" ht="15" x14ac:dyDescent="0.2">
      <c r="B4739" s="40">
        <v>19.8</v>
      </c>
      <c r="C4739" s="41">
        <v>0</v>
      </c>
      <c r="D4739" s="55">
        <v>0</v>
      </c>
      <c r="E4739" s="18">
        <v>4731</v>
      </c>
      <c r="F4739" s="22">
        <f t="shared" si="221"/>
        <v>45124</v>
      </c>
      <c r="G4739" s="23">
        <f t="shared" si="222"/>
        <v>3</v>
      </c>
      <c r="H4739" s="21">
        <v>0</v>
      </c>
      <c r="I4739" s="60">
        <f>INDEX('Elech Summary'!$C$5:$C$8764,MATCH($E4739,'Elech Summary'!$B$5:$B$8764,0),MATCH(I$7,'Elech Summary'!$C$4:$C$4,0))</f>
        <v>-1.1773934154719556E-2</v>
      </c>
      <c r="J4739" s="49">
        <f t="shared" si="220"/>
        <v>0</v>
      </c>
    </row>
    <row r="4740" spans="2:10" s="12" customFormat="1" ht="15" x14ac:dyDescent="0.2">
      <c r="B4740" s="40">
        <v>19.7</v>
      </c>
      <c r="C4740" s="41">
        <v>0</v>
      </c>
      <c r="D4740" s="55">
        <v>0</v>
      </c>
      <c r="E4740" s="18">
        <v>4732</v>
      </c>
      <c r="F4740" s="22">
        <f t="shared" si="221"/>
        <v>45124</v>
      </c>
      <c r="G4740" s="23">
        <f t="shared" si="222"/>
        <v>4</v>
      </c>
      <c r="H4740" s="21">
        <v>0</v>
      </c>
      <c r="I4740" s="60">
        <f>INDEX('Elech Summary'!$C$5:$C$8764,MATCH($E4740,'Elech Summary'!$B$5:$B$8764,0),MATCH(I$7,'Elech Summary'!$C$4:$C$4,0))</f>
        <v>-1.3209998285820451E-2</v>
      </c>
      <c r="J4740" s="49">
        <f t="shared" si="220"/>
        <v>0</v>
      </c>
    </row>
    <row r="4741" spans="2:10" s="12" customFormat="1" ht="15" x14ac:dyDescent="0.2">
      <c r="B4741" s="40">
        <v>18.899999999999999</v>
      </c>
      <c r="C4741" s="41">
        <v>0</v>
      </c>
      <c r="D4741" s="55">
        <v>0</v>
      </c>
      <c r="E4741" s="18">
        <v>4733</v>
      </c>
      <c r="F4741" s="22">
        <f t="shared" si="221"/>
        <v>45124</v>
      </c>
      <c r="G4741" s="23">
        <f t="shared" si="222"/>
        <v>5</v>
      </c>
      <c r="H4741" s="21">
        <v>0</v>
      </c>
      <c r="I4741" s="60">
        <f>INDEX('Elech Summary'!$C$5:$C$8764,MATCH($E4741,'Elech Summary'!$B$5:$B$8764,0),MATCH(I$7,'Elech Summary'!$C$4:$C$4,0))</f>
        <v>-2.6840235283156516E-2</v>
      </c>
      <c r="J4741" s="49">
        <f t="shared" si="220"/>
        <v>0</v>
      </c>
    </row>
    <row r="4742" spans="2:10" s="12" customFormat="1" ht="15" x14ac:dyDescent="0.2">
      <c r="B4742" s="40">
        <v>19</v>
      </c>
      <c r="C4742" s="41">
        <v>0</v>
      </c>
      <c r="D4742" s="55">
        <v>0</v>
      </c>
      <c r="E4742" s="18">
        <v>4734</v>
      </c>
      <c r="F4742" s="22">
        <f t="shared" si="221"/>
        <v>45124</v>
      </c>
      <c r="G4742" s="23">
        <f t="shared" si="222"/>
        <v>6</v>
      </c>
      <c r="H4742" s="21">
        <v>0</v>
      </c>
      <c r="I4742" s="60">
        <f>INDEX('Elech Summary'!$C$5:$C$8764,MATCH($E4742,'Elech Summary'!$B$5:$B$8764,0),MATCH(I$7,'Elech Summary'!$C$4:$C$4,0))</f>
        <v>-7.8192764781619323E-2</v>
      </c>
      <c r="J4742" s="49">
        <f t="shared" si="220"/>
        <v>0</v>
      </c>
    </row>
    <row r="4743" spans="2:10" s="12" customFormat="1" ht="15" x14ac:dyDescent="0.2">
      <c r="B4743" s="40">
        <v>21.1</v>
      </c>
      <c r="C4743" s="41">
        <v>0</v>
      </c>
      <c r="D4743" s="55">
        <v>0</v>
      </c>
      <c r="E4743" s="18">
        <v>4735</v>
      </c>
      <c r="F4743" s="22">
        <f t="shared" si="221"/>
        <v>45124</v>
      </c>
      <c r="G4743" s="23">
        <f t="shared" si="222"/>
        <v>7</v>
      </c>
      <c r="H4743" s="21">
        <v>0</v>
      </c>
      <c r="I4743" s="60">
        <f>INDEX('Elech Summary'!$C$5:$C$8764,MATCH($E4743,'Elech Summary'!$B$5:$B$8764,0),MATCH(I$7,'Elech Summary'!$C$4:$C$4,0))</f>
        <v>-0.17619393389637733</v>
      </c>
      <c r="J4743" s="49">
        <f t="shared" si="220"/>
        <v>0</v>
      </c>
    </row>
    <row r="4744" spans="2:10" s="12" customFormat="1" ht="15" x14ac:dyDescent="0.2">
      <c r="B4744" s="40">
        <v>22.9</v>
      </c>
      <c r="C4744" s="41">
        <v>0</v>
      </c>
      <c r="D4744" s="55">
        <v>0</v>
      </c>
      <c r="E4744" s="18">
        <v>4736</v>
      </c>
      <c r="F4744" s="22">
        <f t="shared" si="221"/>
        <v>45124</v>
      </c>
      <c r="G4744" s="23">
        <f t="shared" si="222"/>
        <v>8</v>
      </c>
      <c r="H4744" s="21">
        <v>0</v>
      </c>
      <c r="I4744" s="60">
        <f>INDEX('Elech Summary'!$C$5:$C$8764,MATCH($E4744,'Elech Summary'!$B$5:$B$8764,0),MATCH(I$7,'Elech Summary'!$C$4:$C$4,0))</f>
        <v>-0.21576610415521846</v>
      </c>
      <c r="J4744" s="49">
        <f t="shared" si="220"/>
        <v>0</v>
      </c>
    </row>
    <row r="4745" spans="2:10" s="12" customFormat="1" ht="15" x14ac:dyDescent="0.2">
      <c r="B4745" s="40">
        <v>25.4</v>
      </c>
      <c r="C4745" s="41">
        <v>0</v>
      </c>
      <c r="D4745" s="55">
        <v>1</v>
      </c>
      <c r="E4745" s="18">
        <v>4737</v>
      </c>
      <c r="F4745" s="22">
        <f t="shared" si="221"/>
        <v>45124</v>
      </c>
      <c r="G4745" s="23">
        <f t="shared" si="222"/>
        <v>9</v>
      </c>
      <c r="H4745" s="21">
        <v>0</v>
      </c>
      <c r="I4745" s="60">
        <f>INDEX('Elech Summary'!$C$5:$C$8764,MATCH($E4745,'Elech Summary'!$B$5:$B$8764,0),MATCH(I$7,'Elech Summary'!$C$4:$C$4,0))</f>
        <v>-0.22460581091578291</v>
      </c>
      <c r="J4745" s="49">
        <f t="shared" si="220"/>
        <v>0</v>
      </c>
    </row>
    <row r="4746" spans="2:10" s="12" customFormat="1" ht="15" x14ac:dyDescent="0.2">
      <c r="B4746" s="40">
        <v>26.7</v>
      </c>
      <c r="C4746" s="41">
        <v>0</v>
      </c>
      <c r="D4746" s="55">
        <v>1</v>
      </c>
      <c r="E4746" s="18">
        <v>4738</v>
      </c>
      <c r="F4746" s="22">
        <f t="shared" si="221"/>
        <v>45124</v>
      </c>
      <c r="G4746" s="23">
        <f t="shared" si="222"/>
        <v>10</v>
      </c>
      <c r="H4746" s="21">
        <v>0</v>
      </c>
      <c r="I4746" s="60">
        <f>INDEX('Elech Summary'!$C$5:$C$8764,MATCH($E4746,'Elech Summary'!$B$5:$B$8764,0),MATCH(I$7,'Elech Summary'!$C$4:$C$4,0))</f>
        <v>-0.21097476436357687</v>
      </c>
      <c r="J4746" s="49">
        <f t="shared" ref="J4746:J4809" si="223">$H4746*I4746</f>
        <v>0</v>
      </c>
    </row>
    <row r="4747" spans="2:10" s="12" customFormat="1" ht="15" x14ac:dyDescent="0.2">
      <c r="B4747" s="40">
        <v>28</v>
      </c>
      <c r="C4747" s="41">
        <v>0</v>
      </c>
      <c r="D4747" s="55">
        <v>1</v>
      </c>
      <c r="E4747" s="18">
        <v>4739</v>
      </c>
      <c r="F4747" s="22">
        <f t="shared" ref="F4747:F4810" si="224">IF(F4746="-",F4746,IF(G4747=1,F4746+1,F4746))</f>
        <v>45124</v>
      </c>
      <c r="G4747" s="23">
        <f t="shared" ref="G4747:G4810" si="225">IF(G4746+1&gt;24,1,G4746+1)</f>
        <v>11</v>
      </c>
      <c r="H4747" s="21">
        <v>0</v>
      </c>
      <c r="I4747" s="60">
        <f>INDEX('Elech Summary'!$C$5:$C$8764,MATCH($E4747,'Elech Summary'!$B$5:$B$8764,0),MATCH(I$7,'Elech Summary'!$C$4:$C$4,0))</f>
        <v>-0.18512331731132159</v>
      </c>
      <c r="J4747" s="49">
        <f t="shared" si="223"/>
        <v>0</v>
      </c>
    </row>
    <row r="4748" spans="2:10" s="12" customFormat="1" ht="15" x14ac:dyDescent="0.2">
      <c r="B4748" s="40">
        <v>28.8</v>
      </c>
      <c r="C4748" s="41">
        <v>0</v>
      </c>
      <c r="D4748" s="55">
        <v>1</v>
      </c>
      <c r="E4748" s="18">
        <v>4740</v>
      </c>
      <c r="F4748" s="22">
        <f t="shared" si="224"/>
        <v>45124</v>
      </c>
      <c r="G4748" s="23">
        <f t="shared" si="225"/>
        <v>12</v>
      </c>
      <c r="H4748" s="21">
        <v>0</v>
      </c>
      <c r="I4748" s="60">
        <f>INDEX('Elech Summary'!$C$5:$C$8764,MATCH($E4748,'Elech Summary'!$B$5:$B$8764,0),MATCH(I$7,'Elech Summary'!$C$4:$C$4,0))</f>
        <v>-0.15836767424045606</v>
      </c>
      <c r="J4748" s="49">
        <f t="shared" si="223"/>
        <v>0</v>
      </c>
    </row>
    <row r="4749" spans="2:10" s="12" customFormat="1" ht="15" x14ac:dyDescent="0.2">
      <c r="B4749" s="40">
        <v>29.7</v>
      </c>
      <c r="C4749" s="41">
        <v>0</v>
      </c>
      <c r="D4749" s="55">
        <v>1</v>
      </c>
      <c r="E4749" s="18">
        <v>4741</v>
      </c>
      <c r="F4749" s="22">
        <f t="shared" si="224"/>
        <v>45124</v>
      </c>
      <c r="G4749" s="23">
        <f t="shared" si="225"/>
        <v>13</v>
      </c>
      <c r="H4749" s="21">
        <v>0</v>
      </c>
      <c r="I4749" s="60">
        <f>INDEX('Elech Summary'!$C$5:$C$8764,MATCH($E4749,'Elech Summary'!$B$5:$B$8764,0),MATCH(I$7,'Elech Summary'!$C$4:$C$4,0))</f>
        <v>-0.13747911239922161</v>
      </c>
      <c r="J4749" s="49">
        <f t="shared" si="223"/>
        <v>0</v>
      </c>
    </row>
    <row r="4750" spans="2:10" s="12" customFormat="1" ht="15" x14ac:dyDescent="0.2">
      <c r="B4750" s="40">
        <v>30.5</v>
      </c>
      <c r="C4750" s="41">
        <v>0</v>
      </c>
      <c r="D4750" s="55">
        <v>1</v>
      </c>
      <c r="E4750" s="18">
        <v>4742</v>
      </c>
      <c r="F4750" s="22">
        <f t="shared" si="224"/>
        <v>45124</v>
      </c>
      <c r="G4750" s="23">
        <f t="shared" si="225"/>
        <v>14</v>
      </c>
      <c r="H4750" s="21">
        <v>0</v>
      </c>
      <c r="I4750" s="60">
        <f>INDEX('Elech Summary'!$C$5:$C$8764,MATCH($E4750,'Elech Summary'!$B$5:$B$8764,0),MATCH(I$7,'Elech Summary'!$C$4:$C$4,0))</f>
        <v>-0.12356884667157675</v>
      </c>
      <c r="J4750" s="49">
        <f t="shared" si="223"/>
        <v>0</v>
      </c>
    </row>
    <row r="4751" spans="2:10" s="12" customFormat="1" ht="15" x14ac:dyDescent="0.2">
      <c r="B4751" s="40">
        <v>30.7</v>
      </c>
      <c r="C4751" s="41">
        <v>0</v>
      </c>
      <c r="D4751" s="55">
        <v>1</v>
      </c>
      <c r="E4751" s="18">
        <v>4743</v>
      </c>
      <c r="F4751" s="22">
        <f t="shared" si="224"/>
        <v>45124</v>
      </c>
      <c r="G4751" s="23">
        <f t="shared" si="225"/>
        <v>15</v>
      </c>
      <c r="H4751" s="21">
        <v>0</v>
      </c>
      <c r="I4751" s="60">
        <f>INDEX('Elech Summary'!$C$5:$C$8764,MATCH($E4751,'Elech Summary'!$B$5:$B$8764,0),MATCH(I$7,'Elech Summary'!$C$4:$C$4,0))</f>
        <v>-0.1116477890642924</v>
      </c>
      <c r="J4751" s="49">
        <f t="shared" si="223"/>
        <v>0</v>
      </c>
    </row>
    <row r="4752" spans="2:10" s="12" customFormat="1" ht="15" x14ac:dyDescent="0.2">
      <c r="B4752" s="40">
        <v>30</v>
      </c>
      <c r="C4752" s="41">
        <v>0</v>
      </c>
      <c r="D4752" s="55">
        <v>1</v>
      </c>
      <c r="E4752" s="18">
        <v>4744</v>
      </c>
      <c r="F4752" s="22">
        <f t="shared" si="224"/>
        <v>45124</v>
      </c>
      <c r="G4752" s="23">
        <f t="shared" si="225"/>
        <v>16</v>
      </c>
      <c r="H4752" s="21">
        <v>1</v>
      </c>
      <c r="I4752" s="60">
        <f>INDEX('Elech Summary'!$C$5:$C$8764,MATCH($E4752,'Elech Summary'!$B$5:$B$8764,0),MATCH(I$7,'Elech Summary'!$C$4:$C$4,0))</f>
        <v>-0.10601958834684133</v>
      </c>
      <c r="J4752" s="49">
        <f t="shared" si="223"/>
        <v>-0.10601958834684133</v>
      </c>
    </row>
    <row r="4753" spans="2:10" s="12" customFormat="1" ht="15" x14ac:dyDescent="0.2">
      <c r="B4753" s="40">
        <v>29.6</v>
      </c>
      <c r="C4753" s="41">
        <v>0</v>
      </c>
      <c r="D4753" s="55">
        <v>1</v>
      </c>
      <c r="E4753" s="18">
        <v>4745</v>
      </c>
      <c r="F4753" s="22">
        <f t="shared" si="224"/>
        <v>45124</v>
      </c>
      <c r="G4753" s="23">
        <f t="shared" si="225"/>
        <v>17</v>
      </c>
      <c r="H4753" s="21">
        <v>1</v>
      </c>
      <c r="I4753" s="60">
        <f>INDEX('Elech Summary'!$C$5:$C$8764,MATCH($E4753,'Elech Summary'!$B$5:$B$8764,0),MATCH(I$7,'Elech Summary'!$C$4:$C$4,0))</f>
        <v>-0.12189180450520931</v>
      </c>
      <c r="J4753" s="49">
        <f t="shared" si="223"/>
        <v>-0.12189180450520931</v>
      </c>
    </row>
    <row r="4754" spans="2:10" s="12" customFormat="1" ht="15" x14ac:dyDescent="0.2">
      <c r="B4754" s="40">
        <v>29.7</v>
      </c>
      <c r="C4754" s="41">
        <v>0</v>
      </c>
      <c r="D4754" s="55">
        <v>1</v>
      </c>
      <c r="E4754" s="18">
        <v>4746</v>
      </c>
      <c r="F4754" s="22">
        <f t="shared" si="224"/>
        <v>45124</v>
      </c>
      <c r="G4754" s="23">
        <f t="shared" si="225"/>
        <v>18</v>
      </c>
      <c r="H4754" s="21">
        <v>1</v>
      </c>
      <c r="I4754" s="60">
        <f>INDEX('Elech Summary'!$C$5:$C$8764,MATCH($E4754,'Elech Summary'!$B$5:$B$8764,0),MATCH(I$7,'Elech Summary'!$C$4:$C$4,0))</f>
        <v>-0.14749189863147594</v>
      </c>
      <c r="J4754" s="49">
        <f t="shared" si="223"/>
        <v>-0.14749189863147594</v>
      </c>
    </row>
    <row r="4755" spans="2:10" s="12" customFormat="1" ht="15" x14ac:dyDescent="0.2">
      <c r="B4755" s="40">
        <v>29</v>
      </c>
      <c r="C4755" s="41">
        <v>0</v>
      </c>
      <c r="D4755" s="55">
        <v>1</v>
      </c>
      <c r="E4755" s="18">
        <v>4747</v>
      </c>
      <c r="F4755" s="22">
        <f t="shared" si="224"/>
        <v>45124</v>
      </c>
      <c r="G4755" s="23">
        <f t="shared" si="225"/>
        <v>19</v>
      </c>
      <c r="H4755" s="21">
        <v>1</v>
      </c>
      <c r="I4755" s="60">
        <f>INDEX('Elech Summary'!$C$5:$C$8764,MATCH($E4755,'Elech Summary'!$B$5:$B$8764,0),MATCH(I$7,'Elech Summary'!$C$4:$C$4,0))</f>
        <v>-0.17508247921091447</v>
      </c>
      <c r="J4755" s="49">
        <f t="shared" si="223"/>
        <v>-0.17508247921091447</v>
      </c>
    </row>
    <row r="4756" spans="2:10" s="12" customFormat="1" ht="15" x14ac:dyDescent="0.2">
      <c r="B4756" s="40">
        <v>27.2</v>
      </c>
      <c r="C4756" s="41">
        <v>0</v>
      </c>
      <c r="D4756" s="55">
        <v>1</v>
      </c>
      <c r="E4756" s="18">
        <v>4748</v>
      </c>
      <c r="F4756" s="22">
        <f t="shared" si="224"/>
        <v>45124</v>
      </c>
      <c r="G4756" s="23">
        <f t="shared" si="225"/>
        <v>20</v>
      </c>
      <c r="H4756" s="21">
        <v>1</v>
      </c>
      <c r="I4756" s="60">
        <f>INDEX('Elech Summary'!$C$5:$C$8764,MATCH($E4756,'Elech Summary'!$B$5:$B$8764,0),MATCH(I$7,'Elech Summary'!$C$4:$C$4,0))</f>
        <v>-0.18146710674869482</v>
      </c>
      <c r="J4756" s="49">
        <f t="shared" si="223"/>
        <v>-0.18146710674869482</v>
      </c>
    </row>
    <row r="4757" spans="2:10" s="12" customFormat="1" ht="15" x14ac:dyDescent="0.2">
      <c r="B4757" s="40">
        <v>25.7</v>
      </c>
      <c r="C4757" s="41">
        <v>0</v>
      </c>
      <c r="D4757" s="55">
        <v>1</v>
      </c>
      <c r="E4757" s="18">
        <v>4749</v>
      </c>
      <c r="F4757" s="22">
        <f t="shared" si="224"/>
        <v>45124</v>
      </c>
      <c r="G4757" s="23">
        <f t="shared" si="225"/>
        <v>21</v>
      </c>
      <c r="H4757" s="21">
        <v>1</v>
      </c>
      <c r="I4757" s="60">
        <f>INDEX('Elech Summary'!$C$5:$C$8764,MATCH($E4757,'Elech Summary'!$B$5:$B$8764,0),MATCH(I$7,'Elech Summary'!$C$4:$C$4,0))</f>
        <v>-0.16651614312361995</v>
      </c>
      <c r="J4757" s="49">
        <f t="shared" si="223"/>
        <v>-0.16651614312361995</v>
      </c>
    </row>
    <row r="4758" spans="2:10" s="12" customFormat="1" ht="15" x14ac:dyDescent="0.2">
      <c r="B4758" s="40">
        <v>24.7</v>
      </c>
      <c r="C4758" s="41">
        <v>0</v>
      </c>
      <c r="D4758" s="55">
        <v>1</v>
      </c>
      <c r="E4758" s="18">
        <v>4750</v>
      </c>
      <c r="F4758" s="22">
        <f t="shared" si="224"/>
        <v>45124</v>
      </c>
      <c r="G4758" s="23">
        <f t="shared" si="225"/>
        <v>22</v>
      </c>
      <c r="H4758" s="21">
        <v>0</v>
      </c>
      <c r="I4758" s="60">
        <f>INDEX('Elech Summary'!$C$5:$C$8764,MATCH($E4758,'Elech Summary'!$B$5:$B$8764,0),MATCH(I$7,'Elech Summary'!$C$4:$C$4,0))</f>
        <v>-0.1455454705948982</v>
      </c>
      <c r="J4758" s="49">
        <f t="shared" si="223"/>
        <v>0</v>
      </c>
    </row>
    <row r="4759" spans="2:10" s="12" customFormat="1" ht="15" x14ac:dyDescent="0.2">
      <c r="B4759" s="40">
        <v>24.1</v>
      </c>
      <c r="C4759" s="41">
        <v>0</v>
      </c>
      <c r="D4759" s="55">
        <v>1</v>
      </c>
      <c r="E4759" s="18">
        <v>4751</v>
      </c>
      <c r="F4759" s="22">
        <f t="shared" si="224"/>
        <v>45124</v>
      </c>
      <c r="G4759" s="23">
        <f t="shared" si="225"/>
        <v>23</v>
      </c>
      <c r="H4759" s="21">
        <v>0</v>
      </c>
      <c r="I4759" s="60">
        <f>INDEX('Elech Summary'!$C$5:$C$8764,MATCH($E4759,'Elech Summary'!$B$5:$B$8764,0),MATCH(I$7,'Elech Summary'!$C$4:$C$4,0))</f>
        <v>-0.10904557877320964</v>
      </c>
      <c r="J4759" s="49">
        <f t="shared" si="223"/>
        <v>0</v>
      </c>
    </row>
    <row r="4760" spans="2:10" s="12" customFormat="1" ht="15" x14ac:dyDescent="0.2">
      <c r="B4760" s="40">
        <v>24</v>
      </c>
      <c r="C4760" s="41">
        <v>0</v>
      </c>
      <c r="D4760" s="55">
        <v>1</v>
      </c>
      <c r="E4760" s="18">
        <v>4752</v>
      </c>
      <c r="F4760" s="22">
        <f t="shared" si="224"/>
        <v>45124</v>
      </c>
      <c r="G4760" s="23">
        <f t="shared" si="225"/>
        <v>24</v>
      </c>
      <c r="H4760" s="21">
        <v>0</v>
      </c>
      <c r="I4760" s="60">
        <f>INDEX('Elech Summary'!$C$5:$C$8764,MATCH($E4760,'Elech Summary'!$B$5:$B$8764,0),MATCH(I$7,'Elech Summary'!$C$4:$C$4,0))</f>
        <v>-7.0487325506095821E-2</v>
      </c>
      <c r="J4760" s="49">
        <f t="shared" si="223"/>
        <v>0</v>
      </c>
    </row>
    <row r="4761" spans="2:10" s="12" customFormat="1" ht="15" x14ac:dyDescent="0.2">
      <c r="B4761" s="40">
        <v>21.7</v>
      </c>
      <c r="C4761" s="41">
        <v>0</v>
      </c>
      <c r="D4761" s="55">
        <v>0</v>
      </c>
      <c r="E4761" s="18">
        <v>4753</v>
      </c>
      <c r="F4761" s="22">
        <f t="shared" si="224"/>
        <v>45125</v>
      </c>
      <c r="G4761" s="23">
        <f t="shared" si="225"/>
        <v>1</v>
      </c>
      <c r="H4761" s="21">
        <v>0</v>
      </c>
      <c r="I4761" s="60">
        <f>INDEX('Elech Summary'!$C$5:$C$8764,MATCH($E4761,'Elech Summary'!$B$5:$B$8764,0),MATCH(I$7,'Elech Summary'!$C$4:$C$4,0))</f>
        <v>-3.403182671397631E-2</v>
      </c>
      <c r="J4761" s="49">
        <f t="shared" si="223"/>
        <v>0</v>
      </c>
    </row>
    <row r="4762" spans="2:10" s="12" customFormat="1" ht="15" x14ac:dyDescent="0.2">
      <c r="B4762" s="40">
        <v>21.3</v>
      </c>
      <c r="C4762" s="41">
        <v>0</v>
      </c>
      <c r="D4762" s="55">
        <v>0</v>
      </c>
      <c r="E4762" s="18">
        <v>4754</v>
      </c>
      <c r="F4762" s="22">
        <f t="shared" si="224"/>
        <v>45125</v>
      </c>
      <c r="G4762" s="23">
        <f t="shared" si="225"/>
        <v>2</v>
      </c>
      <c r="H4762" s="21">
        <v>0</v>
      </c>
      <c r="I4762" s="60">
        <f>INDEX('Elech Summary'!$C$5:$C$8764,MATCH($E4762,'Elech Summary'!$B$5:$B$8764,0),MATCH(I$7,'Elech Summary'!$C$4:$C$4,0))</f>
        <v>-1.834168246229162E-2</v>
      </c>
      <c r="J4762" s="49">
        <f t="shared" si="223"/>
        <v>0</v>
      </c>
    </row>
    <row r="4763" spans="2:10" s="12" customFormat="1" ht="15" x14ac:dyDescent="0.2">
      <c r="B4763" s="40">
        <v>22.4</v>
      </c>
      <c r="C4763" s="41">
        <v>0</v>
      </c>
      <c r="D4763" s="55">
        <v>0</v>
      </c>
      <c r="E4763" s="18">
        <v>4755</v>
      </c>
      <c r="F4763" s="22">
        <f t="shared" si="224"/>
        <v>45125</v>
      </c>
      <c r="G4763" s="23">
        <f t="shared" si="225"/>
        <v>3</v>
      </c>
      <c r="H4763" s="21">
        <v>0</v>
      </c>
      <c r="I4763" s="60">
        <f>INDEX('Elech Summary'!$C$5:$C$8764,MATCH($E4763,'Elech Summary'!$B$5:$B$8764,0),MATCH(I$7,'Elech Summary'!$C$4:$C$4,0))</f>
        <v>-1.1747627032243496E-2</v>
      </c>
      <c r="J4763" s="49">
        <f t="shared" si="223"/>
        <v>0</v>
      </c>
    </row>
    <row r="4764" spans="2:10" s="12" customFormat="1" ht="15" x14ac:dyDescent="0.2">
      <c r="B4764" s="40">
        <v>22.5</v>
      </c>
      <c r="C4764" s="41">
        <v>0</v>
      </c>
      <c r="D4764" s="55">
        <v>0</v>
      </c>
      <c r="E4764" s="18">
        <v>4756</v>
      </c>
      <c r="F4764" s="22">
        <f t="shared" si="224"/>
        <v>45125</v>
      </c>
      <c r="G4764" s="23">
        <f t="shared" si="225"/>
        <v>4</v>
      </c>
      <c r="H4764" s="21">
        <v>0</v>
      </c>
      <c r="I4764" s="60">
        <f>INDEX('Elech Summary'!$C$5:$C$8764,MATCH($E4764,'Elech Summary'!$B$5:$B$8764,0),MATCH(I$7,'Elech Summary'!$C$4:$C$4,0))</f>
        <v>-1.3180273999424952E-2</v>
      </c>
      <c r="J4764" s="49">
        <f t="shared" si="223"/>
        <v>0</v>
      </c>
    </row>
    <row r="4765" spans="2:10" s="12" customFormat="1" ht="15" x14ac:dyDescent="0.2">
      <c r="B4765" s="40">
        <v>23.1</v>
      </c>
      <c r="C4765" s="41">
        <v>0</v>
      </c>
      <c r="D4765" s="55">
        <v>0</v>
      </c>
      <c r="E4765" s="18">
        <v>4757</v>
      </c>
      <c r="F4765" s="22">
        <f t="shared" si="224"/>
        <v>45125</v>
      </c>
      <c r="G4765" s="23">
        <f t="shared" si="225"/>
        <v>5</v>
      </c>
      <c r="H4765" s="21">
        <v>0</v>
      </c>
      <c r="I4765" s="60">
        <f>INDEX('Elech Summary'!$C$5:$C$8764,MATCH($E4765,'Elech Summary'!$B$5:$B$8764,0),MATCH(I$7,'Elech Summary'!$C$4:$C$4,0))</f>
        <v>-2.6772163375087865E-2</v>
      </c>
      <c r="J4765" s="49">
        <f t="shared" si="223"/>
        <v>0</v>
      </c>
    </row>
    <row r="4766" spans="2:10" s="12" customFormat="1" ht="15" x14ac:dyDescent="0.2">
      <c r="B4766" s="40">
        <v>22.9</v>
      </c>
      <c r="C4766" s="41">
        <v>0</v>
      </c>
      <c r="D4766" s="55">
        <v>0</v>
      </c>
      <c r="E4766" s="18">
        <v>4758</v>
      </c>
      <c r="F4766" s="22">
        <f t="shared" si="224"/>
        <v>45125</v>
      </c>
      <c r="G4766" s="23">
        <f t="shared" si="225"/>
        <v>6</v>
      </c>
      <c r="H4766" s="21">
        <v>0</v>
      </c>
      <c r="I4766" s="60">
        <f>INDEX('Elech Summary'!$C$5:$C$8764,MATCH($E4766,'Elech Summary'!$B$5:$B$8764,0),MATCH(I$7,'Elech Summary'!$C$4:$C$4,0))</f>
        <v>-7.8000217283708123E-2</v>
      </c>
      <c r="J4766" s="49">
        <f t="shared" si="223"/>
        <v>0</v>
      </c>
    </row>
    <row r="4767" spans="2:10" s="12" customFormat="1" ht="15" x14ac:dyDescent="0.2">
      <c r="B4767" s="40">
        <v>23.5</v>
      </c>
      <c r="C4767" s="41">
        <v>0</v>
      </c>
      <c r="D4767" s="55">
        <v>0</v>
      </c>
      <c r="E4767" s="18">
        <v>4759</v>
      </c>
      <c r="F4767" s="22">
        <f t="shared" si="224"/>
        <v>45125</v>
      </c>
      <c r="G4767" s="23">
        <f t="shared" si="225"/>
        <v>7</v>
      </c>
      <c r="H4767" s="21">
        <v>0</v>
      </c>
      <c r="I4767" s="60">
        <f>INDEX('Elech Summary'!$C$5:$C$8764,MATCH($E4767,'Elech Summary'!$B$5:$B$8764,0),MATCH(I$7,'Elech Summary'!$C$4:$C$4,0))</f>
        <v>-0.17576036660810007</v>
      </c>
      <c r="J4767" s="49">
        <f t="shared" si="223"/>
        <v>0</v>
      </c>
    </row>
    <row r="4768" spans="2:10" s="12" customFormat="1" ht="15" x14ac:dyDescent="0.2">
      <c r="B4768" s="40">
        <v>25.5</v>
      </c>
      <c r="C4768" s="41">
        <v>0</v>
      </c>
      <c r="D4768" s="55">
        <v>1</v>
      </c>
      <c r="E4768" s="18">
        <v>4760</v>
      </c>
      <c r="F4768" s="22">
        <f t="shared" si="224"/>
        <v>45125</v>
      </c>
      <c r="G4768" s="23">
        <f t="shared" si="225"/>
        <v>8</v>
      </c>
      <c r="H4768" s="21">
        <v>0</v>
      </c>
      <c r="I4768" s="60">
        <f>INDEX('Elech Summary'!$C$5:$C$8764,MATCH($E4768,'Elech Summary'!$B$5:$B$8764,0),MATCH(I$7,'Elech Summary'!$C$4:$C$4,0))</f>
        <v>-0.21524869657218332</v>
      </c>
      <c r="J4768" s="49">
        <f t="shared" si="223"/>
        <v>0</v>
      </c>
    </row>
    <row r="4769" spans="2:10" s="12" customFormat="1" ht="15" x14ac:dyDescent="0.2">
      <c r="B4769" s="40">
        <v>25.4</v>
      </c>
      <c r="C4769" s="41">
        <v>0</v>
      </c>
      <c r="D4769" s="55">
        <v>1</v>
      </c>
      <c r="E4769" s="18">
        <v>4761</v>
      </c>
      <c r="F4769" s="22">
        <f t="shared" si="224"/>
        <v>45125</v>
      </c>
      <c r="G4769" s="23">
        <f t="shared" si="225"/>
        <v>9</v>
      </c>
      <c r="H4769" s="21">
        <v>0</v>
      </c>
      <c r="I4769" s="60">
        <f>INDEX('Elech Summary'!$C$5:$C$8764,MATCH($E4769,'Elech Summary'!$B$5:$B$8764,0),MATCH(I$7,'Elech Summary'!$C$4:$C$4,0))</f>
        <v>-0.22408141149800609</v>
      </c>
      <c r="J4769" s="49">
        <f t="shared" si="223"/>
        <v>0</v>
      </c>
    </row>
    <row r="4770" spans="2:10" s="12" customFormat="1" ht="15" x14ac:dyDescent="0.2">
      <c r="B4770" s="40">
        <v>27.2</v>
      </c>
      <c r="C4770" s="41">
        <v>0</v>
      </c>
      <c r="D4770" s="55">
        <v>1</v>
      </c>
      <c r="E4770" s="18">
        <v>4762</v>
      </c>
      <c r="F4770" s="22">
        <f t="shared" si="224"/>
        <v>45125</v>
      </c>
      <c r="G4770" s="23">
        <f t="shared" si="225"/>
        <v>10</v>
      </c>
      <c r="H4770" s="21">
        <v>0</v>
      </c>
      <c r="I4770" s="60">
        <f>INDEX('Elech Summary'!$C$5:$C$8764,MATCH($E4770,'Elech Summary'!$B$5:$B$8764,0),MATCH(I$7,'Elech Summary'!$C$4:$C$4,0))</f>
        <v>-0.21047908577295504</v>
      </c>
      <c r="J4770" s="49">
        <f t="shared" si="223"/>
        <v>0</v>
      </c>
    </row>
    <row r="4771" spans="2:10" s="12" customFormat="1" ht="15" x14ac:dyDescent="0.2">
      <c r="B4771" s="40">
        <v>28.7</v>
      </c>
      <c r="C4771" s="41">
        <v>0</v>
      </c>
      <c r="D4771" s="55">
        <v>1</v>
      </c>
      <c r="E4771" s="18">
        <v>4763</v>
      </c>
      <c r="F4771" s="22">
        <f t="shared" si="224"/>
        <v>45125</v>
      </c>
      <c r="G4771" s="23">
        <f t="shared" si="225"/>
        <v>11</v>
      </c>
      <c r="H4771" s="21">
        <v>0</v>
      </c>
      <c r="I4771" s="60">
        <f>INDEX('Elech Summary'!$C$5:$C$8764,MATCH($E4771,'Elech Summary'!$B$5:$B$8764,0),MATCH(I$7,'Elech Summary'!$C$4:$C$4,0))</f>
        <v>-0.1846981538795669</v>
      </c>
      <c r="J4771" s="49">
        <f t="shared" si="223"/>
        <v>0</v>
      </c>
    </row>
    <row r="4772" spans="2:10" s="12" customFormat="1" ht="15" x14ac:dyDescent="0.2">
      <c r="B4772" s="40">
        <v>29.3</v>
      </c>
      <c r="C4772" s="41">
        <v>0</v>
      </c>
      <c r="D4772" s="55">
        <v>1</v>
      </c>
      <c r="E4772" s="18">
        <v>4764</v>
      </c>
      <c r="F4772" s="22">
        <f t="shared" si="224"/>
        <v>45125</v>
      </c>
      <c r="G4772" s="23">
        <f t="shared" si="225"/>
        <v>12</v>
      </c>
      <c r="H4772" s="21">
        <v>0</v>
      </c>
      <c r="I4772" s="60">
        <f>INDEX('Elech Summary'!$C$5:$C$8764,MATCH($E4772,'Elech Summary'!$B$5:$B$8764,0),MATCH(I$7,'Elech Summary'!$C$4:$C$4,0))</f>
        <v>-0.1580071994136607</v>
      </c>
      <c r="J4772" s="49">
        <f t="shared" si="223"/>
        <v>0</v>
      </c>
    </row>
    <row r="4773" spans="2:10" s="12" customFormat="1" ht="15" x14ac:dyDescent="0.2">
      <c r="B4773" s="40">
        <v>28.6</v>
      </c>
      <c r="C4773" s="41">
        <v>0</v>
      </c>
      <c r="D4773" s="55">
        <v>1</v>
      </c>
      <c r="E4773" s="18">
        <v>4765</v>
      </c>
      <c r="F4773" s="22">
        <f t="shared" si="224"/>
        <v>45125</v>
      </c>
      <c r="G4773" s="23">
        <f t="shared" si="225"/>
        <v>13</v>
      </c>
      <c r="H4773" s="21">
        <v>0</v>
      </c>
      <c r="I4773" s="60">
        <f>INDEX('Elech Summary'!$C$5:$C$8764,MATCH($E4773,'Elech Summary'!$B$5:$B$8764,0),MATCH(I$7,'Elech Summary'!$C$4:$C$4,0))</f>
        <v>-0.1371524985525614</v>
      </c>
      <c r="J4773" s="49">
        <f t="shared" si="223"/>
        <v>0</v>
      </c>
    </row>
    <row r="4774" spans="2:10" s="12" customFormat="1" ht="15" x14ac:dyDescent="0.2">
      <c r="B4774" s="40">
        <v>28.7</v>
      </c>
      <c r="C4774" s="41">
        <v>0</v>
      </c>
      <c r="D4774" s="55">
        <v>1</v>
      </c>
      <c r="E4774" s="18">
        <v>4766</v>
      </c>
      <c r="F4774" s="22">
        <f t="shared" si="224"/>
        <v>45125</v>
      </c>
      <c r="G4774" s="23">
        <f t="shared" si="225"/>
        <v>14</v>
      </c>
      <c r="H4774" s="21">
        <v>0</v>
      </c>
      <c r="I4774" s="60">
        <f>INDEX('Elech Summary'!$C$5:$C$8764,MATCH($E4774,'Elech Summary'!$B$5:$B$8764,0),MATCH(I$7,'Elech Summary'!$C$4:$C$4,0))</f>
        <v>-0.12327543486157899</v>
      </c>
      <c r="J4774" s="49">
        <f t="shared" si="223"/>
        <v>0</v>
      </c>
    </row>
    <row r="4775" spans="2:10" s="12" customFormat="1" ht="15" x14ac:dyDescent="0.2">
      <c r="B4775" s="40">
        <v>28.9</v>
      </c>
      <c r="C4775" s="41">
        <v>0</v>
      </c>
      <c r="D4775" s="55">
        <v>1</v>
      </c>
      <c r="E4775" s="18">
        <v>4767</v>
      </c>
      <c r="F4775" s="22">
        <f t="shared" si="224"/>
        <v>45125</v>
      </c>
      <c r="G4775" s="23">
        <f t="shared" si="225"/>
        <v>15</v>
      </c>
      <c r="H4775" s="21">
        <v>0</v>
      </c>
      <c r="I4775" s="60">
        <f>INDEX('Elech Summary'!$C$5:$C$8764,MATCH($E4775,'Elech Summary'!$B$5:$B$8764,0),MATCH(I$7,'Elech Summary'!$C$4:$C$4,0))</f>
        <v>-0.11139976734947443</v>
      </c>
      <c r="J4775" s="49">
        <f t="shared" si="223"/>
        <v>0</v>
      </c>
    </row>
    <row r="4776" spans="2:10" s="12" customFormat="1" ht="15" x14ac:dyDescent="0.2">
      <c r="B4776" s="40">
        <v>29.2</v>
      </c>
      <c r="C4776" s="41">
        <v>0</v>
      </c>
      <c r="D4776" s="55">
        <v>1</v>
      </c>
      <c r="E4776" s="18">
        <v>4768</v>
      </c>
      <c r="F4776" s="22">
        <f t="shared" si="224"/>
        <v>45125</v>
      </c>
      <c r="G4776" s="23">
        <f t="shared" si="225"/>
        <v>16</v>
      </c>
      <c r="H4776" s="21">
        <v>1</v>
      </c>
      <c r="I4776" s="60">
        <f>INDEX('Elech Summary'!$C$5:$C$8764,MATCH($E4776,'Elech Summary'!$B$5:$B$8764,0),MATCH(I$7,'Elech Summary'!$C$4:$C$4,0))</f>
        <v>-0.10577602132581743</v>
      </c>
      <c r="J4776" s="49">
        <f t="shared" si="223"/>
        <v>-0.10577602132581743</v>
      </c>
    </row>
    <row r="4777" spans="2:10" s="12" customFormat="1" ht="15" x14ac:dyDescent="0.2">
      <c r="B4777" s="40">
        <v>28.2</v>
      </c>
      <c r="C4777" s="41">
        <v>0</v>
      </c>
      <c r="D4777" s="55">
        <v>1</v>
      </c>
      <c r="E4777" s="18">
        <v>4769</v>
      </c>
      <c r="F4777" s="22">
        <f t="shared" si="224"/>
        <v>45125</v>
      </c>
      <c r="G4777" s="23">
        <f t="shared" si="225"/>
        <v>17</v>
      </c>
      <c r="H4777" s="21">
        <v>1</v>
      </c>
      <c r="I4777" s="60">
        <f>INDEX('Elech Summary'!$C$5:$C$8764,MATCH($E4777,'Elech Summary'!$B$5:$B$8764,0),MATCH(I$7,'Elech Summary'!$C$4:$C$4,0))</f>
        <v>-0.12159891812240198</v>
      </c>
      <c r="J4777" s="49">
        <f t="shared" si="223"/>
        <v>-0.12159891812240198</v>
      </c>
    </row>
    <row r="4778" spans="2:10" s="12" customFormat="1" ht="15" x14ac:dyDescent="0.2">
      <c r="B4778" s="40">
        <v>27.7</v>
      </c>
      <c r="C4778" s="41">
        <v>0</v>
      </c>
      <c r="D4778" s="55">
        <v>1</v>
      </c>
      <c r="E4778" s="18">
        <v>4770</v>
      </c>
      <c r="F4778" s="22">
        <f t="shared" si="224"/>
        <v>45125</v>
      </c>
      <c r="G4778" s="23">
        <f t="shared" si="225"/>
        <v>18</v>
      </c>
      <c r="H4778" s="21">
        <v>1</v>
      </c>
      <c r="I4778" s="60">
        <f>INDEX('Elech Summary'!$C$5:$C$8764,MATCH($E4778,'Elech Summary'!$B$5:$B$8764,0),MATCH(I$7,'Elech Summary'!$C$4:$C$4,0))</f>
        <v>-0.14714627186381168</v>
      </c>
      <c r="J4778" s="49">
        <f t="shared" si="223"/>
        <v>-0.14714627186381168</v>
      </c>
    </row>
    <row r="4779" spans="2:10" s="12" customFormat="1" ht="15" x14ac:dyDescent="0.2">
      <c r="B4779" s="40">
        <v>27.5</v>
      </c>
      <c r="C4779" s="41">
        <v>0</v>
      </c>
      <c r="D4779" s="55">
        <v>1</v>
      </c>
      <c r="E4779" s="18">
        <v>4771</v>
      </c>
      <c r="F4779" s="22">
        <f t="shared" si="224"/>
        <v>45125</v>
      </c>
      <c r="G4779" s="23">
        <f t="shared" si="225"/>
        <v>19</v>
      </c>
      <c r="H4779" s="21">
        <v>1</v>
      </c>
      <c r="I4779" s="60">
        <f>INDEX('Elech Summary'!$C$5:$C$8764,MATCH($E4779,'Elech Summary'!$B$5:$B$8764,0),MATCH(I$7,'Elech Summary'!$C$4:$C$4,0))</f>
        <v>-0.17467277561463157</v>
      </c>
      <c r="J4779" s="49">
        <f t="shared" si="223"/>
        <v>-0.17467277561463157</v>
      </c>
    </row>
    <row r="4780" spans="2:10" s="12" customFormat="1" ht="15" x14ac:dyDescent="0.2">
      <c r="B4780" s="40">
        <v>26.7</v>
      </c>
      <c r="C4780" s="41">
        <v>0</v>
      </c>
      <c r="D4780" s="55">
        <v>1</v>
      </c>
      <c r="E4780" s="18">
        <v>4772</v>
      </c>
      <c r="F4780" s="22">
        <f t="shared" si="224"/>
        <v>45125</v>
      </c>
      <c r="G4780" s="23">
        <f t="shared" si="225"/>
        <v>20</v>
      </c>
      <c r="H4780" s="21">
        <v>1</v>
      </c>
      <c r="I4780" s="60">
        <f>INDEX('Elech Summary'!$C$5:$C$8764,MATCH($E4780,'Elech Summary'!$B$5:$B$8764,0),MATCH(I$7,'Elech Summary'!$C$4:$C$4,0))</f>
        <v>-0.18104238255806049</v>
      </c>
      <c r="J4780" s="49">
        <f t="shared" si="223"/>
        <v>-0.18104238255806049</v>
      </c>
    </row>
    <row r="4781" spans="2:10" s="12" customFormat="1" ht="15" x14ac:dyDescent="0.2">
      <c r="B4781" s="40">
        <v>24.7</v>
      </c>
      <c r="C4781" s="41">
        <v>0</v>
      </c>
      <c r="D4781" s="55">
        <v>1</v>
      </c>
      <c r="E4781" s="18">
        <v>4773</v>
      </c>
      <c r="F4781" s="22">
        <f t="shared" si="224"/>
        <v>45125</v>
      </c>
      <c r="G4781" s="23">
        <f t="shared" si="225"/>
        <v>21</v>
      </c>
      <c r="H4781" s="21">
        <v>1</v>
      </c>
      <c r="I4781" s="60">
        <f>INDEX('Elech Summary'!$C$5:$C$8764,MATCH($E4781,'Elech Summary'!$B$5:$B$8764,0),MATCH(I$7,'Elech Summary'!$C$4:$C$4,0))</f>
        <v>-0.16612890499272359</v>
      </c>
      <c r="J4781" s="49">
        <f t="shared" si="223"/>
        <v>-0.16612890499272359</v>
      </c>
    </row>
    <row r="4782" spans="2:10" s="12" customFormat="1" ht="15" x14ac:dyDescent="0.2">
      <c r="B4782" s="40">
        <v>24</v>
      </c>
      <c r="C4782" s="41">
        <v>0</v>
      </c>
      <c r="D4782" s="55">
        <v>1</v>
      </c>
      <c r="E4782" s="18">
        <v>4774</v>
      </c>
      <c r="F4782" s="22">
        <f t="shared" si="224"/>
        <v>45125</v>
      </c>
      <c r="G4782" s="23">
        <f t="shared" si="225"/>
        <v>22</v>
      </c>
      <c r="H4782" s="21">
        <v>0</v>
      </c>
      <c r="I4782" s="60">
        <f>INDEX('Elech Summary'!$C$5:$C$8764,MATCH($E4782,'Elech Summary'!$B$5:$B$8764,0),MATCH(I$7,'Elech Summary'!$C$4:$C$4,0))</f>
        <v>-0.14521654485610458</v>
      </c>
      <c r="J4782" s="49">
        <f t="shared" si="223"/>
        <v>0</v>
      </c>
    </row>
    <row r="4783" spans="2:10" s="12" customFormat="1" ht="15" x14ac:dyDescent="0.2">
      <c r="B4783" s="40">
        <v>22.9</v>
      </c>
      <c r="C4783" s="41">
        <v>0</v>
      </c>
      <c r="D4783" s="55">
        <v>0</v>
      </c>
      <c r="E4783" s="18">
        <v>4775</v>
      </c>
      <c r="F4783" s="22">
        <f t="shared" si="224"/>
        <v>45125</v>
      </c>
      <c r="G4783" s="23">
        <f t="shared" si="225"/>
        <v>23</v>
      </c>
      <c r="H4783" s="21">
        <v>0</v>
      </c>
      <c r="I4783" s="60">
        <f>INDEX('Elech Summary'!$C$5:$C$8764,MATCH($E4783,'Elech Summary'!$B$5:$B$8764,0),MATCH(I$7,'Elech Summary'!$C$4:$C$4,0))</f>
        <v>-0.10877732375327065</v>
      </c>
      <c r="J4783" s="49">
        <f t="shared" si="223"/>
        <v>0</v>
      </c>
    </row>
    <row r="4784" spans="2:10" s="12" customFormat="1" ht="15" x14ac:dyDescent="0.2">
      <c r="B4784" s="40">
        <v>23.7</v>
      </c>
      <c r="C4784" s="41">
        <v>0</v>
      </c>
      <c r="D4784" s="55">
        <v>0</v>
      </c>
      <c r="E4784" s="18">
        <v>4776</v>
      </c>
      <c r="F4784" s="22">
        <f t="shared" si="224"/>
        <v>45125</v>
      </c>
      <c r="G4784" s="23">
        <f t="shared" si="225"/>
        <v>24</v>
      </c>
      <c r="H4784" s="21">
        <v>0</v>
      </c>
      <c r="I4784" s="60">
        <f>INDEX('Elech Summary'!$C$5:$C$8764,MATCH($E4784,'Elech Summary'!$B$5:$B$8764,0),MATCH(I$7,'Elech Summary'!$C$4:$C$4,0))</f>
        <v>-7.0322979382825834E-2</v>
      </c>
      <c r="J4784" s="49">
        <f t="shared" si="223"/>
        <v>0</v>
      </c>
    </row>
    <row r="4785" spans="2:10" s="12" customFormat="1" ht="15" x14ac:dyDescent="0.2">
      <c r="B4785" s="40">
        <v>23</v>
      </c>
      <c r="C4785" s="41">
        <v>0</v>
      </c>
      <c r="D4785" s="55">
        <v>0</v>
      </c>
      <c r="E4785" s="18">
        <v>4777</v>
      </c>
      <c r="F4785" s="22">
        <f t="shared" si="224"/>
        <v>45126</v>
      </c>
      <c r="G4785" s="23">
        <f t="shared" si="225"/>
        <v>1</v>
      </c>
      <c r="H4785" s="21">
        <v>0</v>
      </c>
      <c r="I4785" s="60">
        <f>INDEX('Elech Summary'!$C$5:$C$8764,MATCH($E4785,'Elech Summary'!$B$5:$B$8764,0),MATCH(I$7,'Elech Summary'!$C$4:$C$4,0))</f>
        <v>-3.3947110187839358E-2</v>
      </c>
      <c r="J4785" s="49">
        <f t="shared" si="223"/>
        <v>0</v>
      </c>
    </row>
    <row r="4786" spans="2:10" s="12" customFormat="1" ht="15" x14ac:dyDescent="0.2">
      <c r="B4786" s="40">
        <v>22.8</v>
      </c>
      <c r="C4786" s="41">
        <v>0</v>
      </c>
      <c r="D4786" s="55">
        <v>0</v>
      </c>
      <c r="E4786" s="18">
        <v>4778</v>
      </c>
      <c r="F4786" s="22">
        <f t="shared" si="224"/>
        <v>45126</v>
      </c>
      <c r="G4786" s="23">
        <f t="shared" si="225"/>
        <v>2</v>
      </c>
      <c r="H4786" s="21">
        <v>0</v>
      </c>
      <c r="I4786" s="60">
        <f>INDEX('Elech Summary'!$C$5:$C$8764,MATCH($E4786,'Elech Summary'!$B$5:$B$8764,0),MATCH(I$7,'Elech Summary'!$C$4:$C$4,0))</f>
        <v>-1.8299064465455428E-2</v>
      </c>
      <c r="J4786" s="49">
        <f t="shared" si="223"/>
        <v>0</v>
      </c>
    </row>
    <row r="4787" spans="2:10" s="12" customFormat="1" ht="15" x14ac:dyDescent="0.2">
      <c r="B4787" s="40">
        <v>21.4</v>
      </c>
      <c r="C4787" s="41">
        <v>0</v>
      </c>
      <c r="D4787" s="55">
        <v>0</v>
      </c>
      <c r="E4787" s="18">
        <v>4779</v>
      </c>
      <c r="F4787" s="22">
        <f t="shared" si="224"/>
        <v>45126</v>
      </c>
      <c r="G4787" s="23">
        <f t="shared" si="225"/>
        <v>3</v>
      </c>
      <c r="H4787" s="21">
        <v>0</v>
      </c>
      <c r="I4787" s="60">
        <f>INDEX('Elech Summary'!$C$5:$C$8764,MATCH($E4787,'Elech Summary'!$B$5:$B$8764,0),MATCH(I$7,'Elech Summary'!$C$4:$C$4,0))</f>
        <v>-1.1721080909883719E-2</v>
      </c>
      <c r="J4787" s="49">
        <f t="shared" si="223"/>
        <v>0</v>
      </c>
    </row>
    <row r="4788" spans="2:10" s="12" customFormat="1" ht="15" x14ac:dyDescent="0.2">
      <c r="B4788" s="40">
        <v>20.7</v>
      </c>
      <c r="C4788" s="41">
        <v>0</v>
      </c>
      <c r="D4788" s="55">
        <v>0</v>
      </c>
      <c r="E4788" s="18">
        <v>4780</v>
      </c>
      <c r="F4788" s="22">
        <f t="shared" si="224"/>
        <v>45126</v>
      </c>
      <c r="G4788" s="23">
        <f t="shared" si="225"/>
        <v>4</v>
      </c>
      <c r="H4788" s="21">
        <v>0</v>
      </c>
      <c r="I4788" s="60">
        <f>INDEX('Elech Summary'!$C$5:$C$8764,MATCH($E4788,'Elech Summary'!$B$5:$B$8764,0),MATCH(I$7,'Elech Summary'!$C$4:$C$4,0))</f>
        <v>-1.3150627368686191E-2</v>
      </c>
      <c r="J4788" s="49">
        <f t="shared" si="223"/>
        <v>0</v>
      </c>
    </row>
    <row r="4789" spans="2:10" s="12" customFormat="1" ht="15" x14ac:dyDescent="0.2">
      <c r="B4789" s="40">
        <v>20.2</v>
      </c>
      <c r="C4789" s="41">
        <v>0</v>
      </c>
      <c r="D4789" s="55">
        <v>0</v>
      </c>
      <c r="E4789" s="18">
        <v>4781</v>
      </c>
      <c r="F4789" s="22">
        <f t="shared" si="224"/>
        <v>45126</v>
      </c>
      <c r="G4789" s="23">
        <f t="shared" si="225"/>
        <v>5</v>
      </c>
      <c r="H4789" s="21">
        <v>0</v>
      </c>
      <c r="I4789" s="60">
        <f>INDEX('Elech Summary'!$C$5:$C$8764,MATCH($E4789,'Elech Summary'!$B$5:$B$8764,0),MATCH(I$7,'Elech Summary'!$C$4:$C$4,0))</f>
        <v>-2.6709156921110561E-2</v>
      </c>
      <c r="J4789" s="49">
        <f t="shared" si="223"/>
        <v>0</v>
      </c>
    </row>
    <row r="4790" spans="2:10" s="12" customFormat="1" ht="15" x14ac:dyDescent="0.2">
      <c r="B4790" s="40">
        <v>20.100000000000001</v>
      </c>
      <c r="C4790" s="41">
        <v>0</v>
      </c>
      <c r="D4790" s="55">
        <v>0</v>
      </c>
      <c r="E4790" s="18">
        <v>4782</v>
      </c>
      <c r="F4790" s="22">
        <f t="shared" si="224"/>
        <v>45126</v>
      </c>
      <c r="G4790" s="23">
        <f t="shared" si="225"/>
        <v>6</v>
      </c>
      <c r="H4790" s="21">
        <v>0</v>
      </c>
      <c r="I4790" s="60">
        <f>INDEX('Elech Summary'!$C$5:$C$8764,MATCH($E4790,'Elech Summary'!$B$5:$B$8764,0),MATCH(I$7,'Elech Summary'!$C$4:$C$4,0))</f>
        <v>-7.7809339567221358E-2</v>
      </c>
      <c r="J4790" s="49">
        <f t="shared" si="223"/>
        <v>0</v>
      </c>
    </row>
    <row r="4791" spans="2:10" s="12" customFormat="1" ht="15" x14ac:dyDescent="0.2">
      <c r="B4791" s="40">
        <v>21.8</v>
      </c>
      <c r="C4791" s="41">
        <v>0</v>
      </c>
      <c r="D4791" s="55">
        <v>0</v>
      </c>
      <c r="E4791" s="18">
        <v>4783</v>
      </c>
      <c r="F4791" s="22">
        <f t="shared" si="224"/>
        <v>45126</v>
      </c>
      <c r="G4791" s="23">
        <f t="shared" si="225"/>
        <v>7</v>
      </c>
      <c r="H4791" s="21">
        <v>0</v>
      </c>
      <c r="I4791" s="60">
        <f>INDEX('Elech Summary'!$C$5:$C$8764,MATCH($E4791,'Elech Summary'!$B$5:$B$8764,0),MATCH(I$7,'Elech Summary'!$C$4:$C$4,0))</f>
        <v>-0.17533867817616666</v>
      </c>
      <c r="J4791" s="49">
        <f t="shared" si="223"/>
        <v>0</v>
      </c>
    </row>
    <row r="4792" spans="2:10" s="12" customFormat="1" ht="15" x14ac:dyDescent="0.2">
      <c r="B4792" s="40">
        <v>25.1</v>
      </c>
      <c r="C4792" s="41">
        <v>0</v>
      </c>
      <c r="D4792" s="55">
        <v>1</v>
      </c>
      <c r="E4792" s="18">
        <v>4784</v>
      </c>
      <c r="F4792" s="22">
        <f t="shared" si="224"/>
        <v>45126</v>
      </c>
      <c r="G4792" s="23">
        <f t="shared" si="225"/>
        <v>8</v>
      </c>
      <c r="H4792" s="21">
        <v>0</v>
      </c>
      <c r="I4792" s="60">
        <f>INDEX('Elech Summary'!$C$5:$C$8764,MATCH($E4792,'Elech Summary'!$B$5:$B$8764,0),MATCH(I$7,'Elech Summary'!$C$4:$C$4,0))</f>
        <v>-0.21474218691831676</v>
      </c>
      <c r="J4792" s="49">
        <f t="shared" si="223"/>
        <v>0</v>
      </c>
    </row>
    <row r="4793" spans="2:10" s="12" customFormat="1" ht="15" x14ac:dyDescent="0.2">
      <c r="B4793" s="40">
        <v>26</v>
      </c>
      <c r="C4793" s="41">
        <v>0</v>
      </c>
      <c r="D4793" s="55">
        <v>1</v>
      </c>
      <c r="E4793" s="18">
        <v>4785</v>
      </c>
      <c r="F4793" s="22">
        <f t="shared" si="224"/>
        <v>45126</v>
      </c>
      <c r="G4793" s="23">
        <f t="shared" si="225"/>
        <v>9</v>
      </c>
      <c r="H4793" s="21">
        <v>0</v>
      </c>
      <c r="I4793" s="60">
        <f>INDEX('Elech Summary'!$C$5:$C$8764,MATCH($E4793,'Elech Summary'!$B$5:$B$8764,0),MATCH(I$7,'Elech Summary'!$C$4:$C$4,0))</f>
        <v>-0.22357393047033358</v>
      </c>
      <c r="J4793" s="49">
        <f t="shared" si="223"/>
        <v>0</v>
      </c>
    </row>
    <row r="4794" spans="2:10" s="12" customFormat="1" ht="15" x14ac:dyDescent="0.2">
      <c r="B4794" s="40">
        <v>27.1</v>
      </c>
      <c r="C4794" s="41">
        <v>0</v>
      </c>
      <c r="D4794" s="55">
        <v>1</v>
      </c>
      <c r="E4794" s="18">
        <v>4786</v>
      </c>
      <c r="F4794" s="22">
        <f t="shared" si="224"/>
        <v>45126</v>
      </c>
      <c r="G4794" s="23">
        <f t="shared" si="225"/>
        <v>10</v>
      </c>
      <c r="H4794" s="21">
        <v>0</v>
      </c>
      <c r="I4794" s="60">
        <f>INDEX('Elech Summary'!$C$5:$C$8764,MATCH($E4794,'Elech Summary'!$B$5:$B$8764,0),MATCH(I$7,'Elech Summary'!$C$4:$C$4,0))</f>
        <v>-0.21000393355631464</v>
      </c>
      <c r="J4794" s="49">
        <f t="shared" si="223"/>
        <v>0</v>
      </c>
    </row>
    <row r="4795" spans="2:10" s="12" customFormat="1" ht="15" x14ac:dyDescent="0.2">
      <c r="B4795" s="40">
        <v>27.5</v>
      </c>
      <c r="C4795" s="41">
        <v>0</v>
      </c>
      <c r="D4795" s="55">
        <v>1</v>
      </c>
      <c r="E4795" s="18">
        <v>4787</v>
      </c>
      <c r="F4795" s="22">
        <f t="shared" si="224"/>
        <v>45126</v>
      </c>
      <c r="G4795" s="23">
        <f t="shared" si="225"/>
        <v>11</v>
      </c>
      <c r="H4795" s="21">
        <v>0</v>
      </c>
      <c r="I4795" s="60">
        <f>INDEX('Elech Summary'!$C$5:$C$8764,MATCH($E4795,'Elech Summary'!$B$5:$B$8764,0),MATCH(I$7,'Elech Summary'!$C$4:$C$4,0))</f>
        <v>-0.18427377432375935</v>
      </c>
      <c r="J4795" s="49">
        <f t="shared" si="223"/>
        <v>0</v>
      </c>
    </row>
    <row r="4796" spans="2:10" s="12" customFormat="1" ht="15" x14ac:dyDescent="0.2">
      <c r="B4796" s="40">
        <v>28.6</v>
      </c>
      <c r="C4796" s="41">
        <v>0</v>
      </c>
      <c r="D4796" s="55">
        <v>1</v>
      </c>
      <c r="E4796" s="18">
        <v>4788</v>
      </c>
      <c r="F4796" s="22">
        <f t="shared" si="224"/>
        <v>45126</v>
      </c>
      <c r="G4796" s="23">
        <f t="shared" si="225"/>
        <v>12</v>
      </c>
      <c r="H4796" s="21">
        <v>0</v>
      </c>
      <c r="I4796" s="60">
        <f>INDEX('Elech Summary'!$C$5:$C$8764,MATCH($E4796,'Elech Summary'!$B$5:$B$8764,0),MATCH(I$7,'Elech Summary'!$C$4:$C$4,0))</f>
        <v>-0.15764688189112297</v>
      </c>
      <c r="J4796" s="49">
        <f t="shared" si="223"/>
        <v>0</v>
      </c>
    </row>
    <row r="4797" spans="2:10" s="12" customFormat="1" ht="15" x14ac:dyDescent="0.2">
      <c r="B4797" s="40">
        <v>28.9</v>
      </c>
      <c r="C4797" s="41">
        <v>0</v>
      </c>
      <c r="D4797" s="55">
        <v>1</v>
      </c>
      <c r="E4797" s="18">
        <v>4789</v>
      </c>
      <c r="F4797" s="22">
        <f t="shared" si="224"/>
        <v>45126</v>
      </c>
      <c r="G4797" s="23">
        <f t="shared" si="225"/>
        <v>13</v>
      </c>
      <c r="H4797" s="21">
        <v>0</v>
      </c>
      <c r="I4797" s="60">
        <f>INDEX('Elech Summary'!$C$5:$C$8764,MATCH($E4797,'Elech Summary'!$B$5:$B$8764,0),MATCH(I$7,'Elech Summary'!$C$4:$C$4,0))</f>
        <v>-0.13683002625161755</v>
      </c>
      <c r="J4797" s="49">
        <f t="shared" si="223"/>
        <v>0</v>
      </c>
    </row>
    <row r="4798" spans="2:10" s="12" customFormat="1" ht="15" x14ac:dyDescent="0.2">
      <c r="B4798" s="40">
        <v>22.6</v>
      </c>
      <c r="C4798" s="41">
        <v>0</v>
      </c>
      <c r="D4798" s="55">
        <v>0</v>
      </c>
      <c r="E4798" s="18">
        <v>4790</v>
      </c>
      <c r="F4798" s="22">
        <f t="shared" si="224"/>
        <v>45126</v>
      </c>
      <c r="G4798" s="23">
        <f t="shared" si="225"/>
        <v>14</v>
      </c>
      <c r="H4798" s="21">
        <v>0</v>
      </c>
      <c r="I4798" s="60">
        <f>INDEX('Elech Summary'!$C$5:$C$8764,MATCH($E4798,'Elech Summary'!$B$5:$B$8764,0),MATCH(I$7,'Elech Summary'!$C$4:$C$4,0))</f>
        <v>-0.12299404477770981</v>
      </c>
      <c r="J4798" s="49">
        <f t="shared" si="223"/>
        <v>0</v>
      </c>
    </row>
    <row r="4799" spans="2:10" s="12" customFormat="1" ht="15" x14ac:dyDescent="0.2">
      <c r="B4799" s="40">
        <v>22.9</v>
      </c>
      <c r="C4799" s="41">
        <v>0</v>
      </c>
      <c r="D4799" s="55">
        <v>0</v>
      </c>
      <c r="E4799" s="18">
        <v>4791</v>
      </c>
      <c r="F4799" s="22">
        <f t="shared" si="224"/>
        <v>45126</v>
      </c>
      <c r="G4799" s="23">
        <f t="shared" si="225"/>
        <v>15</v>
      </c>
      <c r="H4799" s="21">
        <v>0</v>
      </c>
      <c r="I4799" s="60">
        <f>INDEX('Elech Summary'!$C$5:$C$8764,MATCH($E4799,'Elech Summary'!$B$5:$B$8764,0),MATCH(I$7,'Elech Summary'!$C$4:$C$4,0))</f>
        <v>-0.11116257333401314</v>
      </c>
      <c r="J4799" s="49">
        <f t="shared" si="223"/>
        <v>0</v>
      </c>
    </row>
    <row r="4800" spans="2:10" s="12" customFormat="1" ht="15" x14ac:dyDescent="0.2">
      <c r="B4800" s="40">
        <v>23.7</v>
      </c>
      <c r="C4800" s="41">
        <v>0</v>
      </c>
      <c r="D4800" s="55">
        <v>0</v>
      </c>
      <c r="E4800" s="18">
        <v>4792</v>
      </c>
      <c r="F4800" s="22">
        <f t="shared" si="224"/>
        <v>45126</v>
      </c>
      <c r="G4800" s="23">
        <f t="shared" si="225"/>
        <v>16</v>
      </c>
      <c r="H4800" s="21">
        <v>1</v>
      </c>
      <c r="I4800" s="60">
        <f>INDEX('Elech Summary'!$C$5:$C$8764,MATCH($E4800,'Elech Summary'!$B$5:$B$8764,0),MATCH(I$7,'Elech Summary'!$C$4:$C$4,0))</f>
        <v>-0.10552815093952461</v>
      </c>
      <c r="J4800" s="49">
        <f t="shared" si="223"/>
        <v>-0.10552815093952461</v>
      </c>
    </row>
    <row r="4801" spans="2:10" s="12" customFormat="1" ht="15" x14ac:dyDescent="0.2">
      <c r="B4801" s="40">
        <v>20.3</v>
      </c>
      <c r="C4801" s="41">
        <v>0</v>
      </c>
      <c r="D4801" s="55">
        <v>0</v>
      </c>
      <c r="E4801" s="18">
        <v>4793</v>
      </c>
      <c r="F4801" s="22">
        <f t="shared" si="224"/>
        <v>45126</v>
      </c>
      <c r="G4801" s="23">
        <f t="shared" si="225"/>
        <v>17</v>
      </c>
      <c r="H4801" s="21">
        <v>1</v>
      </c>
      <c r="I4801" s="60">
        <f>INDEX('Elech Summary'!$C$5:$C$8764,MATCH($E4801,'Elech Summary'!$B$5:$B$8764,0),MATCH(I$7,'Elech Summary'!$C$4:$C$4,0))</f>
        <v>-0.1213186637020216</v>
      </c>
      <c r="J4801" s="49">
        <f t="shared" si="223"/>
        <v>-0.1213186637020216</v>
      </c>
    </row>
    <row r="4802" spans="2:10" s="12" customFormat="1" ht="15" x14ac:dyDescent="0.2">
      <c r="B4802" s="40">
        <v>20.5</v>
      </c>
      <c r="C4802" s="41">
        <v>0</v>
      </c>
      <c r="D4802" s="55">
        <v>0</v>
      </c>
      <c r="E4802" s="18">
        <v>4794</v>
      </c>
      <c r="F4802" s="22">
        <f t="shared" si="224"/>
        <v>45126</v>
      </c>
      <c r="G4802" s="23">
        <f t="shared" si="225"/>
        <v>18</v>
      </c>
      <c r="H4802" s="21">
        <v>1</v>
      </c>
      <c r="I4802" s="60">
        <f>INDEX('Elech Summary'!$C$5:$C$8764,MATCH($E4802,'Elech Summary'!$B$5:$B$8764,0),MATCH(I$7,'Elech Summary'!$C$4:$C$4,0))</f>
        <v>-0.1468127954680496</v>
      </c>
      <c r="J4802" s="49">
        <f t="shared" si="223"/>
        <v>-0.1468127954680496</v>
      </c>
    </row>
    <row r="4803" spans="2:10" s="12" customFormat="1" ht="15" x14ac:dyDescent="0.2">
      <c r="B4803" s="40">
        <v>20.9</v>
      </c>
      <c r="C4803" s="41">
        <v>0</v>
      </c>
      <c r="D4803" s="55">
        <v>0</v>
      </c>
      <c r="E4803" s="18">
        <v>4795</v>
      </c>
      <c r="F4803" s="22">
        <f t="shared" si="224"/>
        <v>45126</v>
      </c>
      <c r="G4803" s="23">
        <f t="shared" si="225"/>
        <v>19</v>
      </c>
      <c r="H4803" s="21">
        <v>1</v>
      </c>
      <c r="I4803" s="60">
        <f>INDEX('Elech Summary'!$C$5:$C$8764,MATCH($E4803,'Elech Summary'!$B$5:$B$8764,0),MATCH(I$7,'Elech Summary'!$C$4:$C$4,0))</f>
        <v>-0.1742713034524398</v>
      </c>
      <c r="J4803" s="49">
        <f t="shared" si="223"/>
        <v>-0.1742713034524398</v>
      </c>
    </row>
    <row r="4804" spans="2:10" s="12" customFormat="1" ht="15" x14ac:dyDescent="0.2">
      <c r="B4804" s="40">
        <v>21</v>
      </c>
      <c r="C4804" s="41">
        <v>0</v>
      </c>
      <c r="D4804" s="55">
        <v>0</v>
      </c>
      <c r="E4804" s="18">
        <v>4796</v>
      </c>
      <c r="F4804" s="22">
        <f t="shared" si="224"/>
        <v>45126</v>
      </c>
      <c r="G4804" s="23">
        <f t="shared" si="225"/>
        <v>20</v>
      </c>
      <c r="H4804" s="21">
        <v>1</v>
      </c>
      <c r="I4804" s="60">
        <f>INDEX('Elech Summary'!$C$5:$C$8764,MATCH($E4804,'Elech Summary'!$B$5:$B$8764,0),MATCH(I$7,'Elech Summary'!$C$4:$C$4,0))</f>
        <v>-0.18062919466771954</v>
      </c>
      <c r="J4804" s="49">
        <f t="shared" si="223"/>
        <v>-0.18062919466771954</v>
      </c>
    </row>
    <row r="4805" spans="2:10" s="12" customFormat="1" ht="15" x14ac:dyDescent="0.2">
      <c r="B4805" s="40">
        <v>21.2</v>
      </c>
      <c r="C4805" s="41">
        <v>0</v>
      </c>
      <c r="D4805" s="55">
        <v>0</v>
      </c>
      <c r="E4805" s="18">
        <v>4797</v>
      </c>
      <c r="F4805" s="22">
        <f t="shared" si="224"/>
        <v>45126</v>
      </c>
      <c r="G4805" s="23">
        <f t="shared" si="225"/>
        <v>21</v>
      </c>
      <c r="H4805" s="21">
        <v>1</v>
      </c>
      <c r="I4805" s="60">
        <f>INDEX('Elech Summary'!$C$5:$C$8764,MATCH($E4805,'Elech Summary'!$B$5:$B$8764,0),MATCH(I$7,'Elech Summary'!$C$4:$C$4,0))</f>
        <v>-0.16575414084814211</v>
      </c>
      <c r="J4805" s="49">
        <f t="shared" si="223"/>
        <v>-0.16575414084814211</v>
      </c>
    </row>
    <row r="4806" spans="2:10" s="12" customFormat="1" ht="15" x14ac:dyDescent="0.2">
      <c r="B4806" s="40">
        <v>20.399999999999999</v>
      </c>
      <c r="C4806" s="41">
        <v>0</v>
      </c>
      <c r="D4806" s="55">
        <v>0</v>
      </c>
      <c r="E4806" s="18">
        <v>4798</v>
      </c>
      <c r="F4806" s="22">
        <f t="shared" si="224"/>
        <v>45126</v>
      </c>
      <c r="G4806" s="23">
        <f t="shared" si="225"/>
        <v>22</v>
      </c>
      <c r="H4806" s="21">
        <v>0</v>
      </c>
      <c r="I4806" s="60">
        <f>INDEX('Elech Summary'!$C$5:$C$8764,MATCH($E4806,'Elech Summary'!$B$5:$B$8764,0),MATCH(I$7,'Elech Summary'!$C$4:$C$4,0))</f>
        <v>-0.14489192969721565</v>
      </c>
      <c r="J4806" s="49">
        <f t="shared" si="223"/>
        <v>0</v>
      </c>
    </row>
    <row r="4807" spans="2:10" s="12" customFormat="1" ht="15" x14ac:dyDescent="0.2">
      <c r="B4807" s="40">
        <v>20</v>
      </c>
      <c r="C4807" s="41">
        <v>0</v>
      </c>
      <c r="D4807" s="55">
        <v>0</v>
      </c>
      <c r="E4807" s="18">
        <v>4799</v>
      </c>
      <c r="F4807" s="22">
        <f t="shared" si="224"/>
        <v>45126</v>
      </c>
      <c r="G4807" s="23">
        <f t="shared" si="225"/>
        <v>23</v>
      </c>
      <c r="H4807" s="21">
        <v>0</v>
      </c>
      <c r="I4807" s="60">
        <f>INDEX('Elech Summary'!$C$5:$C$8764,MATCH($E4807,'Elech Summary'!$B$5:$B$8764,0),MATCH(I$7,'Elech Summary'!$C$4:$C$4,0))</f>
        <v>-0.10851634879488425</v>
      </c>
      <c r="J4807" s="49">
        <f t="shared" si="223"/>
        <v>0</v>
      </c>
    </row>
    <row r="4808" spans="2:10" s="12" customFormat="1" ht="15" x14ac:dyDescent="0.2">
      <c r="B4808" s="40">
        <v>20</v>
      </c>
      <c r="C4808" s="41">
        <v>0</v>
      </c>
      <c r="D4808" s="55">
        <v>0</v>
      </c>
      <c r="E4808" s="18">
        <v>4800</v>
      </c>
      <c r="F4808" s="22">
        <f t="shared" si="224"/>
        <v>45126</v>
      </c>
      <c r="G4808" s="23">
        <f t="shared" si="225"/>
        <v>24</v>
      </c>
      <c r="H4808" s="21">
        <v>0</v>
      </c>
      <c r="I4808" s="60">
        <f>INDEX('Elech Summary'!$C$5:$C$8764,MATCH($E4808,'Elech Summary'!$B$5:$B$8764,0),MATCH(I$7,'Elech Summary'!$C$4:$C$4,0))</f>
        <v>-7.0169466299958294E-2</v>
      </c>
      <c r="J4808" s="49">
        <f t="shared" si="223"/>
        <v>0</v>
      </c>
    </row>
    <row r="4809" spans="2:10" s="12" customFormat="1" ht="15" x14ac:dyDescent="0.2">
      <c r="B4809" s="40">
        <v>19.7</v>
      </c>
      <c r="C4809" s="41">
        <v>0</v>
      </c>
      <c r="D4809" s="55">
        <v>0</v>
      </c>
      <c r="E4809" s="18">
        <v>4801</v>
      </c>
      <c r="F4809" s="22">
        <f t="shared" si="224"/>
        <v>45127</v>
      </c>
      <c r="G4809" s="23">
        <f t="shared" si="225"/>
        <v>1</v>
      </c>
      <c r="H4809" s="21">
        <v>0</v>
      </c>
      <c r="I4809" s="60">
        <f>INDEX('Elech Summary'!$C$5:$C$8764,MATCH($E4809,'Elech Summary'!$B$5:$B$8764,0),MATCH(I$7,'Elech Summary'!$C$4:$C$4,0))</f>
        <v>-3.3863180256004571E-2</v>
      </c>
      <c r="J4809" s="49">
        <f t="shared" si="223"/>
        <v>0</v>
      </c>
    </row>
    <row r="4810" spans="2:10" s="12" customFormat="1" ht="15" x14ac:dyDescent="0.2">
      <c r="B4810" s="40">
        <v>19.7</v>
      </c>
      <c r="C4810" s="41">
        <v>0</v>
      </c>
      <c r="D4810" s="55">
        <v>0</v>
      </c>
      <c r="E4810" s="18">
        <v>4802</v>
      </c>
      <c r="F4810" s="22">
        <f t="shared" si="224"/>
        <v>45127</v>
      </c>
      <c r="G4810" s="23">
        <f t="shared" si="225"/>
        <v>2</v>
      </c>
      <c r="H4810" s="21">
        <v>0</v>
      </c>
      <c r="I4810" s="60">
        <f>INDEX('Elech Summary'!$C$5:$C$8764,MATCH($E4810,'Elech Summary'!$B$5:$B$8764,0),MATCH(I$7,'Elech Summary'!$C$4:$C$4,0))</f>
        <v>-1.8256403609340249E-2</v>
      </c>
      <c r="J4810" s="49">
        <f t="shared" ref="J4810:J4873" si="226">$H4810*I4810</f>
        <v>0</v>
      </c>
    </row>
    <row r="4811" spans="2:10" s="12" customFormat="1" ht="15" x14ac:dyDescent="0.2">
      <c r="B4811" s="40">
        <v>19.600000000000001</v>
      </c>
      <c r="C4811" s="41">
        <v>0</v>
      </c>
      <c r="D4811" s="55">
        <v>0</v>
      </c>
      <c r="E4811" s="18">
        <v>4803</v>
      </c>
      <c r="F4811" s="22">
        <f t="shared" ref="F4811:F4874" si="227">IF(F4810="-",F4810,IF(G4811=1,F4810+1,F4810))</f>
        <v>45127</v>
      </c>
      <c r="G4811" s="23">
        <f t="shared" ref="G4811:G4874" si="228">IF(G4810+1&gt;24,1,G4810+1)</f>
        <v>3</v>
      </c>
      <c r="H4811" s="21">
        <v>0</v>
      </c>
      <c r="I4811" s="60">
        <f>INDEX('Elech Summary'!$C$5:$C$8764,MATCH($E4811,'Elech Summary'!$B$5:$B$8764,0),MATCH(I$7,'Elech Summary'!$C$4:$C$4,0))</f>
        <v>-1.1694553579418468E-2</v>
      </c>
      <c r="J4811" s="49">
        <f t="shared" si="226"/>
        <v>0</v>
      </c>
    </row>
    <row r="4812" spans="2:10" s="12" customFormat="1" ht="15" x14ac:dyDescent="0.2">
      <c r="B4812" s="40">
        <v>19.5</v>
      </c>
      <c r="C4812" s="41">
        <v>0</v>
      </c>
      <c r="D4812" s="55">
        <v>0</v>
      </c>
      <c r="E4812" s="18">
        <v>4804</v>
      </c>
      <c r="F4812" s="22">
        <f t="shared" si="227"/>
        <v>45127</v>
      </c>
      <c r="G4812" s="23">
        <f t="shared" si="228"/>
        <v>4</v>
      </c>
      <c r="H4812" s="21">
        <v>0</v>
      </c>
      <c r="I4812" s="60">
        <f>INDEX('Elech Summary'!$C$5:$C$8764,MATCH($E4812,'Elech Summary'!$B$5:$B$8764,0),MATCH(I$7,'Elech Summary'!$C$4:$C$4,0))</f>
        <v>-1.312113533912565E-2</v>
      </c>
      <c r="J4812" s="49">
        <f t="shared" si="226"/>
        <v>0</v>
      </c>
    </row>
    <row r="4813" spans="2:10" s="12" customFormat="1" ht="15" x14ac:dyDescent="0.2">
      <c r="B4813" s="40">
        <v>19.600000000000001</v>
      </c>
      <c r="C4813" s="41">
        <v>0</v>
      </c>
      <c r="D4813" s="55">
        <v>0</v>
      </c>
      <c r="E4813" s="18">
        <v>4805</v>
      </c>
      <c r="F4813" s="22">
        <f t="shared" si="227"/>
        <v>45127</v>
      </c>
      <c r="G4813" s="23">
        <f t="shared" si="228"/>
        <v>5</v>
      </c>
      <c r="H4813" s="21">
        <v>0</v>
      </c>
      <c r="I4813" s="60">
        <f>INDEX('Elech Summary'!$C$5:$C$8764,MATCH($E4813,'Elech Summary'!$B$5:$B$8764,0),MATCH(I$7,'Elech Summary'!$C$4:$C$4,0))</f>
        <v>-2.6650196246119577E-2</v>
      </c>
      <c r="J4813" s="49">
        <f t="shared" si="226"/>
        <v>0</v>
      </c>
    </row>
    <row r="4814" spans="2:10" s="12" customFormat="1" ht="15" x14ac:dyDescent="0.2">
      <c r="B4814" s="40">
        <v>19.899999999999999</v>
      </c>
      <c r="C4814" s="41">
        <v>0</v>
      </c>
      <c r="D4814" s="55">
        <v>0</v>
      </c>
      <c r="E4814" s="18">
        <v>4806</v>
      </c>
      <c r="F4814" s="22">
        <f t="shared" si="227"/>
        <v>45127</v>
      </c>
      <c r="G4814" s="23">
        <f t="shared" si="228"/>
        <v>6</v>
      </c>
      <c r="H4814" s="21">
        <v>0</v>
      </c>
      <c r="I4814" s="60">
        <f>INDEX('Elech Summary'!$C$5:$C$8764,MATCH($E4814,'Elech Summary'!$B$5:$B$8764,0),MATCH(I$7,'Elech Summary'!$C$4:$C$4,0))</f>
        <v>-7.7618359071983167E-2</v>
      </c>
      <c r="J4814" s="49">
        <f t="shared" si="226"/>
        <v>0</v>
      </c>
    </row>
    <row r="4815" spans="2:10" s="12" customFormat="1" ht="15" x14ac:dyDescent="0.2">
      <c r="B4815" s="40">
        <v>20.6</v>
      </c>
      <c r="C4815" s="41">
        <v>0</v>
      </c>
      <c r="D4815" s="55">
        <v>0</v>
      </c>
      <c r="E4815" s="18">
        <v>4807</v>
      </c>
      <c r="F4815" s="22">
        <f t="shared" si="227"/>
        <v>45127</v>
      </c>
      <c r="G4815" s="23">
        <f t="shared" si="228"/>
        <v>7</v>
      </c>
      <c r="H4815" s="21">
        <v>0</v>
      </c>
      <c r="I4815" s="60">
        <f>INDEX('Elech Summary'!$C$5:$C$8764,MATCH($E4815,'Elech Summary'!$B$5:$B$8764,0),MATCH(I$7,'Elech Summary'!$C$4:$C$4,0))</f>
        <v>-0.17492382769523965</v>
      </c>
      <c r="J4815" s="49">
        <f t="shared" si="226"/>
        <v>0</v>
      </c>
    </row>
    <row r="4816" spans="2:10" s="12" customFormat="1" ht="15" x14ac:dyDescent="0.2">
      <c r="B4816" s="40">
        <v>21.9</v>
      </c>
      <c r="C4816" s="41">
        <v>0</v>
      </c>
      <c r="D4816" s="55">
        <v>0</v>
      </c>
      <c r="E4816" s="18">
        <v>4808</v>
      </c>
      <c r="F4816" s="22">
        <f t="shared" si="227"/>
        <v>45127</v>
      </c>
      <c r="G4816" s="23">
        <f t="shared" si="228"/>
        <v>8</v>
      </c>
      <c r="H4816" s="21">
        <v>0</v>
      </c>
      <c r="I4816" s="60">
        <f>INDEX('Elech Summary'!$C$5:$C$8764,MATCH($E4816,'Elech Summary'!$B$5:$B$8764,0),MATCH(I$7,'Elech Summary'!$C$4:$C$4,0))</f>
        <v>-0.21424222301491763</v>
      </c>
      <c r="J4816" s="49">
        <f t="shared" si="226"/>
        <v>0</v>
      </c>
    </row>
    <row r="4817" spans="2:10" s="12" customFormat="1" ht="15" x14ac:dyDescent="0.2">
      <c r="B4817" s="40">
        <v>23</v>
      </c>
      <c r="C4817" s="41">
        <v>0</v>
      </c>
      <c r="D4817" s="55">
        <v>0</v>
      </c>
      <c r="E4817" s="18">
        <v>4809</v>
      </c>
      <c r="F4817" s="22">
        <f t="shared" si="227"/>
        <v>45127</v>
      </c>
      <c r="G4817" s="23">
        <f t="shared" si="228"/>
        <v>9</v>
      </c>
      <c r="H4817" s="21">
        <v>0</v>
      </c>
      <c r="I4817" s="60">
        <f>INDEX('Elech Summary'!$C$5:$C$8764,MATCH($E4817,'Elech Summary'!$B$5:$B$8764,0),MATCH(I$7,'Elech Summary'!$C$4:$C$4,0))</f>
        <v>-0.22307386809940638</v>
      </c>
      <c r="J4817" s="49">
        <f t="shared" si="226"/>
        <v>0</v>
      </c>
    </row>
    <row r="4818" spans="2:10" s="12" customFormat="1" ht="15" x14ac:dyDescent="0.2">
      <c r="B4818" s="40">
        <v>22.6</v>
      </c>
      <c r="C4818" s="41">
        <v>0</v>
      </c>
      <c r="D4818" s="55">
        <v>0</v>
      </c>
      <c r="E4818" s="18">
        <v>4810</v>
      </c>
      <c r="F4818" s="22">
        <f t="shared" si="227"/>
        <v>45127</v>
      </c>
      <c r="G4818" s="23">
        <f t="shared" si="228"/>
        <v>10</v>
      </c>
      <c r="H4818" s="21">
        <v>0</v>
      </c>
      <c r="I4818" s="60">
        <f>INDEX('Elech Summary'!$C$5:$C$8764,MATCH($E4818,'Elech Summary'!$B$5:$B$8764,0),MATCH(I$7,'Elech Summary'!$C$4:$C$4,0))</f>
        <v>-0.2095452619057972</v>
      </c>
      <c r="J4818" s="49">
        <f t="shared" si="226"/>
        <v>0</v>
      </c>
    </row>
    <row r="4819" spans="2:10" s="12" customFormat="1" ht="15" x14ac:dyDescent="0.2">
      <c r="B4819" s="40">
        <v>22.3</v>
      </c>
      <c r="C4819" s="41">
        <v>0</v>
      </c>
      <c r="D4819" s="55">
        <v>0</v>
      </c>
      <c r="E4819" s="18">
        <v>4811</v>
      </c>
      <c r="F4819" s="22">
        <f t="shared" si="227"/>
        <v>45127</v>
      </c>
      <c r="G4819" s="23">
        <f t="shared" si="228"/>
        <v>11</v>
      </c>
      <c r="H4819" s="21">
        <v>0</v>
      </c>
      <c r="I4819" s="60">
        <f>INDEX('Elech Summary'!$C$5:$C$8764,MATCH($E4819,'Elech Summary'!$B$5:$B$8764,0),MATCH(I$7,'Elech Summary'!$C$4:$C$4,0))</f>
        <v>-0.18387149763516197</v>
      </c>
      <c r="J4819" s="49">
        <f t="shared" si="226"/>
        <v>0</v>
      </c>
    </row>
    <row r="4820" spans="2:10" s="12" customFormat="1" ht="15" x14ac:dyDescent="0.2">
      <c r="B4820" s="40">
        <v>22.3</v>
      </c>
      <c r="C4820" s="41">
        <v>0</v>
      </c>
      <c r="D4820" s="55">
        <v>0</v>
      </c>
      <c r="E4820" s="18">
        <v>4812</v>
      </c>
      <c r="F4820" s="22">
        <f t="shared" si="227"/>
        <v>45127</v>
      </c>
      <c r="G4820" s="23">
        <f t="shared" si="228"/>
        <v>12</v>
      </c>
      <c r="H4820" s="21">
        <v>0</v>
      </c>
      <c r="I4820" s="60">
        <f>INDEX('Elech Summary'!$C$5:$C$8764,MATCH($E4820,'Elech Summary'!$B$5:$B$8764,0),MATCH(I$7,'Elech Summary'!$C$4:$C$4,0))</f>
        <v>-0.15729470889928898</v>
      </c>
      <c r="J4820" s="49">
        <f t="shared" si="226"/>
        <v>0</v>
      </c>
    </row>
    <row r="4821" spans="2:10" s="12" customFormat="1" ht="15" x14ac:dyDescent="0.2">
      <c r="B4821" s="40">
        <v>22.6</v>
      </c>
      <c r="C4821" s="41">
        <v>0</v>
      </c>
      <c r="D4821" s="55">
        <v>0</v>
      </c>
      <c r="E4821" s="18">
        <v>4813</v>
      </c>
      <c r="F4821" s="22">
        <f t="shared" si="227"/>
        <v>45127</v>
      </c>
      <c r="G4821" s="23">
        <f t="shared" si="228"/>
        <v>13</v>
      </c>
      <c r="H4821" s="21">
        <v>0</v>
      </c>
      <c r="I4821" s="60">
        <f>INDEX('Elech Summary'!$C$5:$C$8764,MATCH($E4821,'Elech Summary'!$B$5:$B$8764,0),MATCH(I$7,'Elech Summary'!$C$4:$C$4,0))</f>
        <v>-0.13652025092093689</v>
      </c>
      <c r="J4821" s="49">
        <f t="shared" si="226"/>
        <v>0</v>
      </c>
    </row>
    <row r="4822" spans="2:10" s="12" customFormat="1" ht="15" x14ac:dyDescent="0.2">
      <c r="B4822" s="40">
        <v>23.9</v>
      </c>
      <c r="C4822" s="41">
        <v>0</v>
      </c>
      <c r="D4822" s="55">
        <v>1</v>
      </c>
      <c r="E4822" s="18">
        <v>4814</v>
      </c>
      <c r="F4822" s="22">
        <f t="shared" si="227"/>
        <v>45127</v>
      </c>
      <c r="G4822" s="23">
        <f t="shared" si="228"/>
        <v>14</v>
      </c>
      <c r="H4822" s="21">
        <v>0</v>
      </c>
      <c r="I4822" s="60">
        <f>INDEX('Elech Summary'!$C$5:$C$8764,MATCH($E4822,'Elech Summary'!$B$5:$B$8764,0),MATCH(I$7,'Elech Summary'!$C$4:$C$4,0))</f>
        <v>-0.12272895696873953</v>
      </c>
      <c r="J4822" s="49">
        <f t="shared" si="226"/>
        <v>0</v>
      </c>
    </row>
    <row r="4823" spans="2:10" s="12" customFormat="1" ht="15" x14ac:dyDescent="0.2">
      <c r="B4823" s="40">
        <v>24.1</v>
      </c>
      <c r="C4823" s="41">
        <v>0</v>
      </c>
      <c r="D4823" s="55">
        <v>1</v>
      </c>
      <c r="E4823" s="18">
        <v>4815</v>
      </c>
      <c r="F4823" s="22">
        <f t="shared" si="227"/>
        <v>45127</v>
      </c>
      <c r="G4823" s="23">
        <f t="shared" si="228"/>
        <v>15</v>
      </c>
      <c r="H4823" s="21">
        <v>0</v>
      </c>
      <c r="I4823" s="60">
        <f>INDEX('Elech Summary'!$C$5:$C$8764,MATCH($E4823,'Elech Summary'!$B$5:$B$8764,0),MATCH(I$7,'Elech Summary'!$C$4:$C$4,0))</f>
        <v>-0.11094049240305731</v>
      </c>
      <c r="J4823" s="49">
        <f t="shared" si="226"/>
        <v>0</v>
      </c>
    </row>
    <row r="4824" spans="2:10" s="12" customFormat="1" ht="15" x14ac:dyDescent="0.2">
      <c r="B4824" s="40">
        <v>24.7</v>
      </c>
      <c r="C4824" s="41">
        <v>0</v>
      </c>
      <c r="D4824" s="55">
        <v>1</v>
      </c>
      <c r="E4824" s="18">
        <v>4816</v>
      </c>
      <c r="F4824" s="22">
        <f t="shared" si="227"/>
        <v>45127</v>
      </c>
      <c r="G4824" s="23">
        <f t="shared" si="228"/>
        <v>16</v>
      </c>
      <c r="H4824" s="21">
        <v>1</v>
      </c>
      <c r="I4824" s="60">
        <f>INDEX('Elech Summary'!$C$5:$C$8764,MATCH($E4824,'Elech Summary'!$B$5:$B$8764,0),MATCH(I$7,'Elech Summary'!$C$4:$C$4,0))</f>
        <v>-0.10527661338461236</v>
      </c>
      <c r="J4824" s="49">
        <f t="shared" si="226"/>
        <v>-0.10527661338461236</v>
      </c>
    </row>
    <row r="4825" spans="2:10" s="12" customFormat="1" ht="15" x14ac:dyDescent="0.2">
      <c r="B4825" s="40">
        <v>24.9</v>
      </c>
      <c r="C4825" s="41">
        <v>0</v>
      </c>
      <c r="D4825" s="55">
        <v>1</v>
      </c>
      <c r="E4825" s="18">
        <v>4817</v>
      </c>
      <c r="F4825" s="22">
        <f t="shared" si="227"/>
        <v>45127</v>
      </c>
      <c r="G4825" s="23">
        <f t="shared" si="228"/>
        <v>17</v>
      </c>
      <c r="H4825" s="21">
        <v>1</v>
      </c>
      <c r="I4825" s="60">
        <f>INDEX('Elech Summary'!$C$5:$C$8764,MATCH($E4825,'Elech Summary'!$B$5:$B$8764,0),MATCH(I$7,'Elech Summary'!$C$4:$C$4,0))</f>
        <v>-0.12105148627897355</v>
      </c>
      <c r="J4825" s="49">
        <f t="shared" si="226"/>
        <v>-0.12105148627897355</v>
      </c>
    </row>
    <row r="4826" spans="2:10" s="12" customFormat="1" ht="15" x14ac:dyDescent="0.2">
      <c r="B4826" s="40">
        <v>23.6</v>
      </c>
      <c r="C4826" s="41">
        <v>0</v>
      </c>
      <c r="D4826" s="55">
        <v>0</v>
      </c>
      <c r="E4826" s="18">
        <v>4818</v>
      </c>
      <c r="F4826" s="22">
        <f t="shared" si="227"/>
        <v>45127</v>
      </c>
      <c r="G4826" s="23">
        <f t="shared" si="228"/>
        <v>18</v>
      </c>
      <c r="H4826" s="21">
        <v>1</v>
      </c>
      <c r="I4826" s="60">
        <f>INDEX('Elech Summary'!$C$5:$C$8764,MATCH($E4826,'Elech Summary'!$B$5:$B$8764,0),MATCH(I$7,'Elech Summary'!$C$4:$C$4,0))</f>
        <v>-0.14649277934461424</v>
      </c>
      <c r="J4826" s="49">
        <f t="shared" si="226"/>
        <v>-0.14649277934461424</v>
      </c>
    </row>
    <row r="4827" spans="2:10" s="12" customFormat="1" ht="15" x14ac:dyDescent="0.2">
      <c r="B4827" s="40">
        <v>23.3</v>
      </c>
      <c r="C4827" s="41">
        <v>0</v>
      </c>
      <c r="D4827" s="55">
        <v>0</v>
      </c>
      <c r="E4827" s="18">
        <v>4819</v>
      </c>
      <c r="F4827" s="22">
        <f t="shared" si="227"/>
        <v>45127</v>
      </c>
      <c r="G4827" s="23">
        <f t="shared" si="228"/>
        <v>19</v>
      </c>
      <c r="H4827" s="21">
        <v>1</v>
      </c>
      <c r="I4827" s="60">
        <f>INDEX('Elech Summary'!$C$5:$C$8764,MATCH($E4827,'Elech Summary'!$B$5:$B$8764,0),MATCH(I$7,'Elech Summary'!$C$4:$C$4,0))</f>
        <v>-0.173886847973304</v>
      </c>
      <c r="J4827" s="49">
        <f t="shared" si="226"/>
        <v>-0.173886847973304</v>
      </c>
    </row>
    <row r="4828" spans="2:10" s="12" customFormat="1" ht="15" x14ac:dyDescent="0.2">
      <c r="B4828" s="40">
        <v>21.7</v>
      </c>
      <c r="C4828" s="41">
        <v>0</v>
      </c>
      <c r="D4828" s="55">
        <v>0</v>
      </c>
      <c r="E4828" s="18">
        <v>4820</v>
      </c>
      <c r="F4828" s="22">
        <f t="shared" si="227"/>
        <v>45127</v>
      </c>
      <c r="G4828" s="23">
        <f t="shared" si="228"/>
        <v>20</v>
      </c>
      <c r="H4828" s="21">
        <v>1</v>
      </c>
      <c r="I4828" s="60">
        <f>INDEX('Elech Summary'!$C$5:$C$8764,MATCH($E4828,'Elech Summary'!$B$5:$B$8764,0),MATCH(I$7,'Elech Summary'!$C$4:$C$4,0))</f>
        <v>-0.1802289582603539</v>
      </c>
      <c r="J4828" s="49">
        <f t="shared" si="226"/>
        <v>-0.1802289582603539</v>
      </c>
    </row>
    <row r="4829" spans="2:10" s="12" customFormat="1" ht="15" x14ac:dyDescent="0.2">
      <c r="B4829" s="40">
        <v>20.9</v>
      </c>
      <c r="C4829" s="41">
        <v>0</v>
      </c>
      <c r="D4829" s="55">
        <v>0</v>
      </c>
      <c r="E4829" s="18">
        <v>4821</v>
      </c>
      <c r="F4829" s="22">
        <f t="shared" si="227"/>
        <v>45127</v>
      </c>
      <c r="G4829" s="23">
        <f t="shared" si="228"/>
        <v>21</v>
      </c>
      <c r="H4829" s="21">
        <v>1</v>
      </c>
      <c r="I4829" s="60">
        <f>INDEX('Elech Summary'!$C$5:$C$8764,MATCH($E4829,'Elech Summary'!$B$5:$B$8764,0),MATCH(I$7,'Elech Summary'!$C$4:$C$4,0))</f>
        <v>-0.16538808032460051</v>
      </c>
      <c r="J4829" s="49">
        <f t="shared" si="226"/>
        <v>-0.16538808032460051</v>
      </c>
    </row>
    <row r="4830" spans="2:10" s="12" customFormat="1" ht="15" x14ac:dyDescent="0.2">
      <c r="B4830" s="40">
        <v>20.399999999999999</v>
      </c>
      <c r="C4830" s="41">
        <v>0</v>
      </c>
      <c r="D4830" s="55">
        <v>0</v>
      </c>
      <c r="E4830" s="18">
        <v>4822</v>
      </c>
      <c r="F4830" s="22">
        <f t="shared" si="227"/>
        <v>45127</v>
      </c>
      <c r="G4830" s="23">
        <f t="shared" si="228"/>
        <v>22</v>
      </c>
      <c r="H4830" s="21">
        <v>0</v>
      </c>
      <c r="I4830" s="60">
        <f>INDEX('Elech Summary'!$C$5:$C$8764,MATCH($E4830,'Elech Summary'!$B$5:$B$8764,0),MATCH(I$7,'Elech Summary'!$C$4:$C$4,0))</f>
        <v>-0.14456141242278941</v>
      </c>
      <c r="J4830" s="49">
        <f t="shared" si="226"/>
        <v>0</v>
      </c>
    </row>
    <row r="4831" spans="2:10" s="12" customFormat="1" ht="15" x14ac:dyDescent="0.2">
      <c r="B4831" s="40">
        <v>19.3</v>
      </c>
      <c r="C4831" s="41">
        <v>0</v>
      </c>
      <c r="D4831" s="55">
        <v>0</v>
      </c>
      <c r="E4831" s="18">
        <v>4823</v>
      </c>
      <c r="F4831" s="22">
        <f t="shared" si="227"/>
        <v>45127</v>
      </c>
      <c r="G4831" s="23">
        <f t="shared" si="228"/>
        <v>23</v>
      </c>
      <c r="H4831" s="21">
        <v>0</v>
      </c>
      <c r="I4831" s="60">
        <f>INDEX('Elech Summary'!$C$5:$C$8764,MATCH($E4831,'Elech Summary'!$B$5:$B$8764,0),MATCH(I$7,'Elech Summary'!$C$4:$C$4,0))</f>
        <v>-0.10826140386557859</v>
      </c>
      <c r="J4831" s="49">
        <f t="shared" si="226"/>
        <v>0</v>
      </c>
    </row>
    <row r="4832" spans="2:10" s="12" customFormat="1" ht="15" x14ac:dyDescent="0.2">
      <c r="B4832" s="40">
        <v>19.7</v>
      </c>
      <c r="C4832" s="41">
        <v>0</v>
      </c>
      <c r="D4832" s="55">
        <v>0</v>
      </c>
      <c r="E4832" s="18">
        <v>4824</v>
      </c>
      <c r="F4832" s="22">
        <f t="shared" si="227"/>
        <v>45127</v>
      </c>
      <c r="G4832" s="23">
        <f t="shared" si="228"/>
        <v>24</v>
      </c>
      <c r="H4832" s="21">
        <v>0</v>
      </c>
      <c r="I4832" s="60">
        <f>INDEX('Elech Summary'!$C$5:$C$8764,MATCH($E4832,'Elech Summary'!$B$5:$B$8764,0),MATCH(I$7,'Elech Summary'!$C$4:$C$4,0))</f>
        <v>-7.0024447152773728E-2</v>
      </c>
      <c r="J4832" s="49">
        <f t="shared" si="226"/>
        <v>0</v>
      </c>
    </row>
    <row r="4833" spans="2:10" s="12" customFormat="1" ht="15" x14ac:dyDescent="0.2">
      <c r="B4833" s="40">
        <v>19.100000000000001</v>
      </c>
      <c r="C4833" s="41">
        <v>0</v>
      </c>
      <c r="D4833" s="55">
        <v>0</v>
      </c>
      <c r="E4833" s="18">
        <v>4825</v>
      </c>
      <c r="F4833" s="22">
        <f t="shared" si="227"/>
        <v>45128</v>
      </c>
      <c r="G4833" s="23">
        <f t="shared" si="228"/>
        <v>1</v>
      </c>
      <c r="H4833" s="21">
        <v>0</v>
      </c>
      <c r="I4833" s="60">
        <f>INDEX('Elech Summary'!$C$5:$C$8764,MATCH($E4833,'Elech Summary'!$B$5:$B$8764,0),MATCH(I$7,'Elech Summary'!$C$4:$C$4,0))</f>
        <v>-3.3784861907246999E-2</v>
      </c>
      <c r="J4833" s="49">
        <f t="shared" si="226"/>
        <v>0</v>
      </c>
    </row>
    <row r="4834" spans="2:10" s="12" customFormat="1" ht="15" x14ac:dyDescent="0.2">
      <c r="B4834" s="40">
        <v>18.8</v>
      </c>
      <c r="C4834" s="41">
        <v>0</v>
      </c>
      <c r="D4834" s="55">
        <v>0</v>
      </c>
      <c r="E4834" s="18">
        <v>4826</v>
      </c>
      <c r="F4834" s="22">
        <f t="shared" si="227"/>
        <v>45128</v>
      </c>
      <c r="G4834" s="23">
        <f t="shared" si="228"/>
        <v>2</v>
      </c>
      <c r="H4834" s="21">
        <v>0</v>
      </c>
      <c r="I4834" s="60">
        <f>INDEX('Elech Summary'!$C$5:$C$8764,MATCH($E4834,'Elech Summary'!$B$5:$B$8764,0),MATCH(I$7,'Elech Summary'!$C$4:$C$4,0))</f>
        <v>-1.8214528322333806E-2</v>
      </c>
      <c r="J4834" s="49">
        <f t="shared" si="226"/>
        <v>0</v>
      </c>
    </row>
    <row r="4835" spans="2:10" s="12" customFormat="1" ht="15" x14ac:dyDescent="0.2">
      <c r="B4835" s="40">
        <v>18.2</v>
      </c>
      <c r="C4835" s="41">
        <v>0</v>
      </c>
      <c r="D4835" s="55">
        <v>0</v>
      </c>
      <c r="E4835" s="18">
        <v>4827</v>
      </c>
      <c r="F4835" s="22">
        <f t="shared" si="227"/>
        <v>45128</v>
      </c>
      <c r="G4835" s="23">
        <f t="shared" si="228"/>
        <v>3</v>
      </c>
      <c r="H4835" s="21">
        <v>0</v>
      </c>
      <c r="I4835" s="60">
        <f>INDEX('Elech Summary'!$C$5:$C$8764,MATCH($E4835,'Elech Summary'!$B$5:$B$8764,0),MATCH(I$7,'Elech Summary'!$C$4:$C$4,0))</f>
        <v>-1.1668746451950608E-2</v>
      </c>
      <c r="J4835" s="49">
        <f t="shared" si="226"/>
        <v>0</v>
      </c>
    </row>
    <row r="4836" spans="2:10" s="12" customFormat="1" ht="15" x14ac:dyDescent="0.2">
      <c r="B4836" s="40">
        <v>18.3</v>
      </c>
      <c r="C4836" s="41">
        <v>0</v>
      </c>
      <c r="D4836" s="55">
        <v>0</v>
      </c>
      <c r="E4836" s="18">
        <v>4828</v>
      </c>
      <c r="F4836" s="22">
        <f t="shared" si="227"/>
        <v>45128</v>
      </c>
      <c r="G4836" s="23">
        <f t="shared" si="228"/>
        <v>4</v>
      </c>
      <c r="H4836" s="21">
        <v>0</v>
      </c>
      <c r="I4836" s="60">
        <f>INDEX('Elech Summary'!$C$5:$C$8764,MATCH($E4836,'Elech Summary'!$B$5:$B$8764,0),MATCH(I$7,'Elech Summary'!$C$4:$C$4,0))</f>
        <v>-1.309261215522586E-2</v>
      </c>
      <c r="J4836" s="49">
        <f t="shared" si="226"/>
        <v>0</v>
      </c>
    </row>
    <row r="4837" spans="2:10" s="12" customFormat="1" ht="15" x14ac:dyDescent="0.2">
      <c r="B4837" s="40">
        <v>18.100000000000001</v>
      </c>
      <c r="C4837" s="41">
        <v>0</v>
      </c>
      <c r="D4837" s="55">
        <v>0</v>
      </c>
      <c r="E4837" s="18">
        <v>4829</v>
      </c>
      <c r="F4837" s="22">
        <f t="shared" si="227"/>
        <v>45128</v>
      </c>
      <c r="G4837" s="23">
        <f t="shared" si="228"/>
        <v>5</v>
      </c>
      <c r="H4837" s="21">
        <v>0</v>
      </c>
      <c r="I4837" s="60">
        <f>INDEX('Elech Summary'!$C$5:$C$8764,MATCH($E4837,'Elech Summary'!$B$5:$B$8764,0),MATCH(I$7,'Elech Summary'!$C$4:$C$4,0))</f>
        <v>-3.0177183354694825E-2</v>
      </c>
      <c r="J4837" s="49">
        <f t="shared" si="226"/>
        <v>0</v>
      </c>
    </row>
    <row r="4838" spans="2:10" s="12" customFormat="1" ht="15" x14ac:dyDescent="0.2">
      <c r="B4838" s="40">
        <v>18.600000000000001</v>
      </c>
      <c r="C4838" s="41">
        <v>0</v>
      </c>
      <c r="D4838" s="55">
        <v>0</v>
      </c>
      <c r="E4838" s="18">
        <v>4830</v>
      </c>
      <c r="F4838" s="22">
        <f t="shared" si="227"/>
        <v>45128</v>
      </c>
      <c r="G4838" s="23">
        <f t="shared" si="228"/>
        <v>6</v>
      </c>
      <c r="H4838" s="21">
        <v>0</v>
      </c>
      <c r="I4838" s="60">
        <f>INDEX('Elech Summary'!$C$5:$C$8764,MATCH($E4838,'Elech Summary'!$B$5:$B$8764,0),MATCH(I$7,'Elech Summary'!$C$4:$C$4,0))</f>
        <v>-7.7435967331807298E-2</v>
      </c>
      <c r="J4838" s="49">
        <f t="shared" si="226"/>
        <v>0</v>
      </c>
    </row>
    <row r="4839" spans="2:10" s="12" customFormat="1" ht="15" x14ac:dyDescent="0.2">
      <c r="B4839" s="40">
        <v>20.100000000000001</v>
      </c>
      <c r="C4839" s="41">
        <v>0</v>
      </c>
      <c r="D4839" s="55">
        <v>0</v>
      </c>
      <c r="E4839" s="18">
        <v>4831</v>
      </c>
      <c r="F4839" s="22">
        <f t="shared" si="227"/>
        <v>45128</v>
      </c>
      <c r="G4839" s="23">
        <f t="shared" si="228"/>
        <v>7</v>
      </c>
      <c r="H4839" s="21">
        <v>0</v>
      </c>
      <c r="I4839" s="60">
        <f>INDEX('Elech Summary'!$C$5:$C$8764,MATCH($E4839,'Elech Summary'!$B$5:$B$8764,0),MATCH(I$7,'Elech Summary'!$C$4:$C$4,0))</f>
        <v>-0.17452176499005403</v>
      </c>
      <c r="J4839" s="49">
        <f t="shared" si="226"/>
        <v>0</v>
      </c>
    </row>
    <row r="4840" spans="2:10" s="12" customFormat="1" ht="15" x14ac:dyDescent="0.2">
      <c r="B4840" s="40">
        <v>21.7</v>
      </c>
      <c r="C4840" s="41">
        <v>0</v>
      </c>
      <c r="D4840" s="55">
        <v>0</v>
      </c>
      <c r="E4840" s="18">
        <v>4832</v>
      </c>
      <c r="F4840" s="22">
        <f t="shared" si="227"/>
        <v>45128</v>
      </c>
      <c r="G4840" s="23">
        <f t="shared" si="228"/>
        <v>8</v>
      </c>
      <c r="H4840" s="21">
        <v>0</v>
      </c>
      <c r="I4840" s="60">
        <f>INDEX('Elech Summary'!$C$5:$C$8764,MATCH($E4840,'Elech Summary'!$B$5:$B$8764,0),MATCH(I$7,'Elech Summary'!$C$4:$C$4,0))</f>
        <v>-0.21375643391885368</v>
      </c>
      <c r="J4840" s="49">
        <f t="shared" si="226"/>
        <v>0</v>
      </c>
    </row>
    <row r="4841" spans="2:10" s="12" customFormat="1" ht="15" x14ac:dyDescent="0.2">
      <c r="B4841" s="40">
        <v>23.3</v>
      </c>
      <c r="C4841" s="41">
        <v>0</v>
      </c>
      <c r="D4841" s="55">
        <v>0</v>
      </c>
      <c r="E4841" s="18">
        <v>4833</v>
      </c>
      <c r="F4841" s="22">
        <f t="shared" si="227"/>
        <v>45128</v>
      </c>
      <c r="G4841" s="23">
        <f t="shared" si="228"/>
        <v>9</v>
      </c>
      <c r="H4841" s="21">
        <v>0</v>
      </c>
      <c r="I4841" s="60">
        <f>INDEX('Elech Summary'!$C$5:$C$8764,MATCH($E4841,'Elech Summary'!$B$5:$B$8764,0),MATCH(I$7,'Elech Summary'!$C$4:$C$4,0))</f>
        <v>-0.22258336104851151</v>
      </c>
      <c r="J4841" s="49">
        <f t="shared" si="226"/>
        <v>0</v>
      </c>
    </row>
    <row r="4842" spans="2:10" s="12" customFormat="1" ht="15" x14ac:dyDescent="0.2">
      <c r="B4842" s="40">
        <v>25</v>
      </c>
      <c r="C4842" s="41">
        <v>0</v>
      </c>
      <c r="D4842" s="55">
        <v>1</v>
      </c>
      <c r="E4842" s="18">
        <v>4834</v>
      </c>
      <c r="F4842" s="22">
        <f t="shared" si="227"/>
        <v>45128</v>
      </c>
      <c r="G4842" s="23">
        <f t="shared" si="228"/>
        <v>10</v>
      </c>
      <c r="H4842" s="21">
        <v>0</v>
      </c>
      <c r="I4842" s="60">
        <f>INDEX('Elech Summary'!$C$5:$C$8764,MATCH($E4842,'Elech Summary'!$B$5:$B$8764,0),MATCH(I$7,'Elech Summary'!$C$4:$C$4,0))</f>
        <v>-0.20909663999392136</v>
      </c>
      <c r="J4842" s="49">
        <f t="shared" si="226"/>
        <v>0</v>
      </c>
    </row>
    <row r="4843" spans="2:10" s="12" customFormat="1" ht="15" x14ac:dyDescent="0.2">
      <c r="B4843" s="40">
        <v>20.8</v>
      </c>
      <c r="C4843" s="41">
        <v>0</v>
      </c>
      <c r="D4843" s="55">
        <v>0</v>
      </c>
      <c r="E4843" s="18">
        <v>4835</v>
      </c>
      <c r="F4843" s="22">
        <f t="shared" si="227"/>
        <v>45128</v>
      </c>
      <c r="G4843" s="23">
        <f t="shared" si="228"/>
        <v>11</v>
      </c>
      <c r="H4843" s="21">
        <v>0</v>
      </c>
      <c r="I4843" s="60">
        <f>INDEX('Elech Summary'!$C$5:$C$8764,MATCH($E4843,'Elech Summary'!$B$5:$B$8764,0),MATCH(I$7,'Elech Summary'!$C$4:$C$4,0))</f>
        <v>-0.18347612417461467</v>
      </c>
      <c r="J4843" s="49">
        <f t="shared" si="226"/>
        <v>0</v>
      </c>
    </row>
    <row r="4844" spans="2:10" s="12" customFormat="1" ht="15" x14ac:dyDescent="0.2">
      <c r="B4844" s="40">
        <v>25.4</v>
      </c>
      <c r="C4844" s="41">
        <v>0</v>
      </c>
      <c r="D4844" s="55">
        <v>1</v>
      </c>
      <c r="E4844" s="18">
        <v>4836</v>
      </c>
      <c r="F4844" s="22">
        <f t="shared" si="227"/>
        <v>45128</v>
      </c>
      <c r="G4844" s="23">
        <f t="shared" si="228"/>
        <v>12</v>
      </c>
      <c r="H4844" s="21">
        <v>0</v>
      </c>
      <c r="I4844" s="60">
        <f>INDEX('Elech Summary'!$C$5:$C$8764,MATCH($E4844,'Elech Summary'!$B$5:$B$8764,0),MATCH(I$7,'Elech Summary'!$C$4:$C$4,0))</f>
        <v>-0.15695072960644929</v>
      </c>
      <c r="J4844" s="49">
        <f t="shared" si="226"/>
        <v>0</v>
      </c>
    </row>
    <row r="4845" spans="2:10" s="12" customFormat="1" ht="15" x14ac:dyDescent="0.2">
      <c r="B4845" s="40">
        <v>27</v>
      </c>
      <c r="C4845" s="41">
        <v>0</v>
      </c>
      <c r="D4845" s="55">
        <v>1</v>
      </c>
      <c r="E4845" s="18">
        <v>4837</v>
      </c>
      <c r="F4845" s="22">
        <f t="shared" si="227"/>
        <v>45128</v>
      </c>
      <c r="G4845" s="23">
        <f t="shared" si="228"/>
        <v>13</v>
      </c>
      <c r="H4845" s="21">
        <v>0</v>
      </c>
      <c r="I4845" s="60">
        <f>INDEX('Elech Summary'!$C$5:$C$8764,MATCH($E4845,'Elech Summary'!$B$5:$B$8764,0),MATCH(I$7,'Elech Summary'!$C$4:$C$4,0))</f>
        <v>-0.13622443454347266</v>
      </c>
      <c r="J4845" s="49">
        <f t="shared" si="226"/>
        <v>0</v>
      </c>
    </row>
    <row r="4846" spans="2:10" s="12" customFormat="1" ht="15" x14ac:dyDescent="0.2">
      <c r="B4846" s="40">
        <v>26.5</v>
      </c>
      <c r="C4846" s="41">
        <v>0</v>
      </c>
      <c r="D4846" s="55">
        <v>1</v>
      </c>
      <c r="E4846" s="18">
        <v>4838</v>
      </c>
      <c r="F4846" s="22">
        <f t="shared" si="227"/>
        <v>45128</v>
      </c>
      <c r="G4846" s="23">
        <f t="shared" si="228"/>
        <v>14</v>
      </c>
      <c r="H4846" s="21">
        <v>0</v>
      </c>
      <c r="I4846" s="60">
        <f>INDEX('Elech Summary'!$C$5:$C$8764,MATCH($E4846,'Elech Summary'!$B$5:$B$8764,0),MATCH(I$7,'Elech Summary'!$C$4:$C$4,0))</f>
        <v>-0.12247964935942779</v>
      </c>
      <c r="J4846" s="49">
        <f t="shared" si="226"/>
        <v>0</v>
      </c>
    </row>
    <row r="4847" spans="2:10" s="12" customFormat="1" ht="15" x14ac:dyDescent="0.2">
      <c r="B4847" s="40">
        <v>26.2</v>
      </c>
      <c r="C4847" s="41">
        <v>0</v>
      </c>
      <c r="D4847" s="55">
        <v>1</v>
      </c>
      <c r="E4847" s="18">
        <v>4839</v>
      </c>
      <c r="F4847" s="22">
        <f t="shared" si="227"/>
        <v>45128</v>
      </c>
      <c r="G4847" s="23">
        <f t="shared" si="228"/>
        <v>15</v>
      </c>
      <c r="H4847" s="21">
        <v>0</v>
      </c>
      <c r="I4847" s="60">
        <f>INDEX('Elech Summary'!$C$5:$C$8764,MATCH($E4847,'Elech Summary'!$B$5:$B$8764,0),MATCH(I$7,'Elech Summary'!$C$4:$C$4,0))</f>
        <v>-0.11070928677574399</v>
      </c>
      <c r="J4847" s="49">
        <f t="shared" si="226"/>
        <v>0</v>
      </c>
    </row>
    <row r="4848" spans="2:10" s="12" customFormat="1" ht="15" x14ac:dyDescent="0.2">
      <c r="B4848" s="40">
        <v>25.3</v>
      </c>
      <c r="C4848" s="41">
        <v>0</v>
      </c>
      <c r="D4848" s="55">
        <v>1</v>
      </c>
      <c r="E4848" s="18">
        <v>4840</v>
      </c>
      <c r="F4848" s="22">
        <f t="shared" si="227"/>
        <v>45128</v>
      </c>
      <c r="G4848" s="23">
        <f t="shared" si="228"/>
        <v>16</v>
      </c>
      <c r="H4848" s="21">
        <v>1</v>
      </c>
      <c r="I4848" s="60">
        <f>INDEX('Elech Summary'!$C$5:$C$8764,MATCH($E4848,'Elech Summary'!$B$5:$B$8764,0),MATCH(I$7,'Elech Summary'!$C$4:$C$4,0))</f>
        <v>-0.10503470517853786</v>
      </c>
      <c r="J4848" s="49">
        <f t="shared" si="226"/>
        <v>-0.10503470517853786</v>
      </c>
    </row>
    <row r="4849" spans="2:10" s="12" customFormat="1" ht="15" x14ac:dyDescent="0.2">
      <c r="B4849" s="40">
        <v>25.9</v>
      </c>
      <c r="C4849" s="41">
        <v>0</v>
      </c>
      <c r="D4849" s="55">
        <v>1</v>
      </c>
      <c r="E4849" s="18">
        <v>4841</v>
      </c>
      <c r="F4849" s="22">
        <f t="shared" si="227"/>
        <v>45128</v>
      </c>
      <c r="G4849" s="23">
        <f t="shared" si="228"/>
        <v>17</v>
      </c>
      <c r="H4849" s="21">
        <v>1</v>
      </c>
      <c r="I4849" s="60">
        <f>INDEX('Elech Summary'!$C$5:$C$8764,MATCH($E4849,'Elech Summary'!$B$5:$B$8764,0),MATCH(I$7,'Elech Summary'!$C$4:$C$4,0))</f>
        <v>-0.12080143420445566</v>
      </c>
      <c r="J4849" s="49">
        <f t="shared" si="226"/>
        <v>-0.12080143420445566</v>
      </c>
    </row>
    <row r="4850" spans="2:10" s="12" customFormat="1" ht="15" x14ac:dyDescent="0.2">
      <c r="B4850" s="40">
        <v>25.3</v>
      </c>
      <c r="C4850" s="41">
        <v>0</v>
      </c>
      <c r="D4850" s="55">
        <v>1</v>
      </c>
      <c r="E4850" s="18">
        <v>4842</v>
      </c>
      <c r="F4850" s="22">
        <f t="shared" si="227"/>
        <v>45128</v>
      </c>
      <c r="G4850" s="23">
        <f t="shared" si="228"/>
        <v>18</v>
      </c>
      <c r="H4850" s="21">
        <v>1</v>
      </c>
      <c r="I4850" s="60">
        <f>INDEX('Elech Summary'!$C$5:$C$8764,MATCH($E4850,'Elech Summary'!$B$5:$B$8764,0),MATCH(I$7,'Elech Summary'!$C$4:$C$4,0))</f>
        <v>-0.14618375549386231</v>
      </c>
      <c r="J4850" s="49">
        <f t="shared" si="226"/>
        <v>-0.14618375549386231</v>
      </c>
    </row>
    <row r="4851" spans="2:10" s="12" customFormat="1" ht="15" x14ac:dyDescent="0.2">
      <c r="B4851" s="40">
        <v>24.8</v>
      </c>
      <c r="C4851" s="41">
        <v>0</v>
      </c>
      <c r="D4851" s="55">
        <v>1</v>
      </c>
      <c r="E4851" s="18">
        <v>4843</v>
      </c>
      <c r="F4851" s="22">
        <f t="shared" si="227"/>
        <v>45128</v>
      </c>
      <c r="G4851" s="23">
        <f t="shared" si="228"/>
        <v>19</v>
      </c>
      <c r="H4851" s="21">
        <v>1</v>
      </c>
      <c r="I4851" s="60">
        <f>INDEX('Elech Summary'!$C$5:$C$8764,MATCH($E4851,'Elech Summary'!$B$5:$B$8764,0),MATCH(I$7,'Elech Summary'!$C$4:$C$4,0))</f>
        <v>-0.17351095527843396</v>
      </c>
      <c r="J4851" s="49">
        <f t="shared" si="226"/>
        <v>-0.17351095527843396</v>
      </c>
    </row>
    <row r="4852" spans="2:10" s="12" customFormat="1" ht="15" x14ac:dyDescent="0.2">
      <c r="B4852" s="40">
        <v>23.3</v>
      </c>
      <c r="C4852" s="41">
        <v>0</v>
      </c>
      <c r="D4852" s="55">
        <v>0</v>
      </c>
      <c r="E4852" s="18">
        <v>4844</v>
      </c>
      <c r="F4852" s="22">
        <f t="shared" si="227"/>
        <v>45128</v>
      </c>
      <c r="G4852" s="23">
        <f t="shared" si="228"/>
        <v>20</v>
      </c>
      <c r="H4852" s="21">
        <v>1</v>
      </c>
      <c r="I4852" s="60">
        <f>INDEX('Elech Summary'!$C$5:$C$8764,MATCH($E4852,'Elech Summary'!$B$5:$B$8764,0),MATCH(I$7,'Elech Summary'!$C$4:$C$4,0))</f>
        <v>-0.17983846994094921</v>
      </c>
      <c r="J4852" s="49">
        <f t="shared" si="226"/>
        <v>-0.17983846994094921</v>
      </c>
    </row>
    <row r="4853" spans="2:10" s="12" customFormat="1" ht="15" x14ac:dyDescent="0.2">
      <c r="B4853" s="40">
        <v>21.9</v>
      </c>
      <c r="C4853" s="41">
        <v>0</v>
      </c>
      <c r="D4853" s="55">
        <v>0</v>
      </c>
      <c r="E4853" s="18">
        <v>4845</v>
      </c>
      <c r="F4853" s="22">
        <f t="shared" si="227"/>
        <v>45128</v>
      </c>
      <c r="G4853" s="23">
        <f t="shared" si="228"/>
        <v>21</v>
      </c>
      <c r="H4853" s="21">
        <v>1</v>
      </c>
      <c r="I4853" s="60">
        <f>INDEX('Elech Summary'!$C$5:$C$8764,MATCH($E4853,'Elech Summary'!$B$5:$B$8764,0),MATCH(I$7,'Elech Summary'!$C$4:$C$4,0))</f>
        <v>-0.16502648268403708</v>
      </c>
      <c r="J4853" s="49">
        <f t="shared" si="226"/>
        <v>-0.16502648268403708</v>
      </c>
    </row>
    <row r="4854" spans="2:10" s="12" customFormat="1" ht="15" x14ac:dyDescent="0.2">
      <c r="B4854" s="40">
        <v>21.2</v>
      </c>
      <c r="C4854" s="41">
        <v>0</v>
      </c>
      <c r="D4854" s="55">
        <v>0</v>
      </c>
      <c r="E4854" s="18">
        <v>4846</v>
      </c>
      <c r="F4854" s="22">
        <f t="shared" si="227"/>
        <v>45128</v>
      </c>
      <c r="G4854" s="23">
        <f t="shared" si="228"/>
        <v>22</v>
      </c>
      <c r="H4854" s="21">
        <v>0</v>
      </c>
      <c r="I4854" s="60">
        <f>INDEX('Elech Summary'!$C$5:$C$8764,MATCH($E4854,'Elech Summary'!$B$5:$B$8764,0),MATCH(I$7,'Elech Summary'!$C$4:$C$4,0))</f>
        <v>-0.14423484540271592</v>
      </c>
      <c r="J4854" s="49">
        <f t="shared" si="226"/>
        <v>0</v>
      </c>
    </row>
    <row r="4855" spans="2:10" s="12" customFormat="1" ht="15" x14ac:dyDescent="0.2">
      <c r="B4855" s="40">
        <v>19.899999999999999</v>
      </c>
      <c r="C4855" s="41">
        <v>0</v>
      </c>
      <c r="D4855" s="55">
        <v>0</v>
      </c>
      <c r="E4855" s="18">
        <v>4847</v>
      </c>
      <c r="F4855" s="22">
        <f t="shared" si="227"/>
        <v>45128</v>
      </c>
      <c r="G4855" s="23">
        <f t="shared" si="228"/>
        <v>23</v>
      </c>
      <c r="H4855" s="21">
        <v>0</v>
      </c>
      <c r="I4855" s="60">
        <f>INDEX('Elech Summary'!$C$5:$C$8764,MATCH($E4855,'Elech Summary'!$B$5:$B$8764,0),MATCH(I$7,'Elech Summary'!$C$4:$C$4,0))</f>
        <v>-0.10802212080178464</v>
      </c>
      <c r="J4855" s="49">
        <f t="shared" si="226"/>
        <v>0</v>
      </c>
    </row>
    <row r="4856" spans="2:10" s="12" customFormat="1" ht="15" x14ac:dyDescent="0.2">
      <c r="B4856" s="40">
        <v>19.399999999999999</v>
      </c>
      <c r="C4856" s="41">
        <v>0</v>
      </c>
      <c r="D4856" s="55">
        <v>0</v>
      </c>
      <c r="E4856" s="18">
        <v>4848</v>
      </c>
      <c r="F4856" s="22">
        <f t="shared" si="227"/>
        <v>45128</v>
      </c>
      <c r="G4856" s="23">
        <f t="shared" si="228"/>
        <v>24</v>
      </c>
      <c r="H4856" s="21">
        <v>0</v>
      </c>
      <c r="I4856" s="60">
        <f>INDEX('Elech Summary'!$C$5:$C$8764,MATCH($E4856,'Elech Summary'!$B$5:$B$8764,0),MATCH(I$7,'Elech Summary'!$C$4:$C$4,0))</f>
        <v>-6.9878178337918595E-2</v>
      </c>
      <c r="J4856" s="49">
        <f t="shared" si="226"/>
        <v>0</v>
      </c>
    </row>
    <row r="4857" spans="2:10" s="12" customFormat="1" ht="15" x14ac:dyDescent="0.2">
      <c r="B4857" s="40">
        <v>18.5</v>
      </c>
      <c r="C4857" s="41">
        <v>0</v>
      </c>
      <c r="D4857" s="55">
        <v>0</v>
      </c>
      <c r="E4857" s="18">
        <v>4849</v>
      </c>
      <c r="F4857" s="22">
        <f t="shared" si="227"/>
        <v>45129</v>
      </c>
      <c r="G4857" s="23">
        <f t="shared" si="228"/>
        <v>1</v>
      </c>
      <c r="H4857" s="21">
        <v>0</v>
      </c>
      <c r="I4857" s="60">
        <f>INDEX('Elech Summary'!$C$5:$C$8764,MATCH($E4857,'Elech Summary'!$B$5:$B$8764,0),MATCH(I$7,'Elech Summary'!$C$4:$C$4,0))</f>
        <v>-3.5467398843953502E-2</v>
      </c>
      <c r="J4857" s="49">
        <f t="shared" si="226"/>
        <v>0</v>
      </c>
    </row>
    <row r="4858" spans="2:10" s="12" customFormat="1" ht="15" x14ac:dyDescent="0.2">
      <c r="B4858" s="40">
        <v>18.399999999999999</v>
      </c>
      <c r="C4858" s="41">
        <v>0</v>
      </c>
      <c r="D4858" s="55">
        <v>0</v>
      </c>
      <c r="E4858" s="18">
        <v>4850</v>
      </c>
      <c r="F4858" s="22">
        <f t="shared" si="227"/>
        <v>45129</v>
      </c>
      <c r="G4858" s="23">
        <f t="shared" si="228"/>
        <v>2</v>
      </c>
      <c r="H4858" s="21">
        <v>0</v>
      </c>
      <c r="I4858" s="60">
        <f>INDEX('Elech Summary'!$C$5:$C$8764,MATCH($E4858,'Elech Summary'!$B$5:$B$8764,0),MATCH(I$7,'Elech Summary'!$C$4:$C$4,0))</f>
        <v>-1.9471155839945943E-2</v>
      </c>
      <c r="J4858" s="49">
        <f t="shared" si="226"/>
        <v>0</v>
      </c>
    </row>
    <row r="4859" spans="2:10" s="12" customFormat="1" ht="15" x14ac:dyDescent="0.2">
      <c r="B4859" s="40">
        <v>18.8</v>
      </c>
      <c r="C4859" s="41">
        <v>0</v>
      </c>
      <c r="D4859" s="55">
        <v>0</v>
      </c>
      <c r="E4859" s="18">
        <v>4851</v>
      </c>
      <c r="F4859" s="22">
        <f t="shared" si="227"/>
        <v>45129</v>
      </c>
      <c r="G4859" s="23">
        <f t="shared" si="228"/>
        <v>3</v>
      </c>
      <c r="H4859" s="21">
        <v>0</v>
      </c>
      <c r="I4859" s="60">
        <f>INDEX('Elech Summary'!$C$5:$C$8764,MATCH($E4859,'Elech Summary'!$B$5:$B$8764,0),MATCH(I$7,'Elech Summary'!$C$4:$C$4,0))</f>
        <v>-1.2322327943986286E-2</v>
      </c>
      <c r="J4859" s="49">
        <f t="shared" si="226"/>
        <v>0</v>
      </c>
    </row>
    <row r="4860" spans="2:10" s="12" customFormat="1" ht="15" x14ac:dyDescent="0.2">
      <c r="B4860" s="40">
        <v>18.8</v>
      </c>
      <c r="C4860" s="41">
        <v>0</v>
      </c>
      <c r="D4860" s="55">
        <v>0</v>
      </c>
      <c r="E4860" s="18">
        <v>4852</v>
      </c>
      <c r="F4860" s="22">
        <f t="shared" si="227"/>
        <v>45129</v>
      </c>
      <c r="G4860" s="23">
        <f t="shared" si="228"/>
        <v>4</v>
      </c>
      <c r="H4860" s="21">
        <v>0</v>
      </c>
      <c r="I4860" s="60">
        <f>INDEX('Elech Summary'!$C$5:$C$8764,MATCH($E4860,'Elech Summary'!$B$5:$B$8764,0),MATCH(I$7,'Elech Summary'!$C$4:$C$4,0))</f>
        <v>-1.3714398484818369E-2</v>
      </c>
      <c r="J4860" s="49">
        <f t="shared" si="226"/>
        <v>0</v>
      </c>
    </row>
    <row r="4861" spans="2:10" s="12" customFormat="1" ht="15" x14ac:dyDescent="0.2">
      <c r="B4861" s="40">
        <v>18.399999999999999</v>
      </c>
      <c r="C4861" s="41">
        <v>0</v>
      </c>
      <c r="D4861" s="55">
        <v>0</v>
      </c>
      <c r="E4861" s="18">
        <v>4853</v>
      </c>
      <c r="F4861" s="22">
        <f t="shared" si="227"/>
        <v>45129</v>
      </c>
      <c r="G4861" s="23">
        <f t="shared" si="228"/>
        <v>5</v>
      </c>
      <c r="H4861" s="21">
        <v>0</v>
      </c>
      <c r="I4861" s="60">
        <f>INDEX('Elech Summary'!$C$5:$C$8764,MATCH($E4861,'Elech Summary'!$B$5:$B$8764,0),MATCH(I$7,'Elech Summary'!$C$4:$C$4,0))</f>
        <v>-2.7780486589821546E-2</v>
      </c>
      <c r="J4861" s="49">
        <f t="shared" si="226"/>
        <v>0</v>
      </c>
    </row>
    <row r="4862" spans="2:10" s="12" customFormat="1" ht="15" x14ac:dyDescent="0.2">
      <c r="B4862" s="40">
        <v>17.8</v>
      </c>
      <c r="C4862" s="41">
        <v>0</v>
      </c>
      <c r="D4862" s="55">
        <v>0</v>
      </c>
      <c r="E4862" s="18">
        <v>4854</v>
      </c>
      <c r="F4862" s="22">
        <f t="shared" si="227"/>
        <v>45129</v>
      </c>
      <c r="G4862" s="23">
        <f t="shared" si="228"/>
        <v>6</v>
      </c>
      <c r="H4862" s="21">
        <v>0</v>
      </c>
      <c r="I4862" s="60">
        <f>INDEX('Elech Summary'!$C$5:$C$8764,MATCH($E4862,'Elech Summary'!$B$5:$B$8764,0),MATCH(I$7,'Elech Summary'!$C$4:$C$4,0))</f>
        <v>-8.289090274117715E-2</v>
      </c>
      <c r="J4862" s="49">
        <f t="shared" si="226"/>
        <v>0</v>
      </c>
    </row>
    <row r="4863" spans="2:10" s="12" customFormat="1" ht="15" x14ac:dyDescent="0.2">
      <c r="B4863" s="40">
        <v>17.7</v>
      </c>
      <c r="C4863" s="41">
        <v>0</v>
      </c>
      <c r="D4863" s="55">
        <v>0</v>
      </c>
      <c r="E4863" s="18">
        <v>4855</v>
      </c>
      <c r="F4863" s="22">
        <f t="shared" si="227"/>
        <v>45129</v>
      </c>
      <c r="G4863" s="23">
        <f t="shared" si="228"/>
        <v>7</v>
      </c>
      <c r="H4863" s="21">
        <v>0</v>
      </c>
      <c r="I4863" s="60">
        <f>INDEX('Elech Summary'!$C$5:$C$8764,MATCH($E4863,'Elech Summary'!$B$5:$B$8764,0),MATCH(I$7,'Elech Summary'!$C$4:$C$4,0))</f>
        <v>-0.18190329985248416</v>
      </c>
      <c r="J4863" s="49">
        <f t="shared" si="226"/>
        <v>0</v>
      </c>
    </row>
    <row r="4864" spans="2:10" s="12" customFormat="1" ht="15" x14ac:dyDescent="0.2">
      <c r="B4864" s="40">
        <v>19.399999999999999</v>
      </c>
      <c r="C4864" s="41">
        <v>0</v>
      </c>
      <c r="D4864" s="55">
        <v>0</v>
      </c>
      <c r="E4864" s="18">
        <v>4856</v>
      </c>
      <c r="F4864" s="22">
        <f t="shared" si="227"/>
        <v>45129</v>
      </c>
      <c r="G4864" s="23">
        <f t="shared" si="228"/>
        <v>8</v>
      </c>
      <c r="H4864" s="21">
        <v>0</v>
      </c>
      <c r="I4864" s="60">
        <f>INDEX('Elech Summary'!$C$5:$C$8764,MATCH($E4864,'Elech Summary'!$B$5:$B$8764,0),MATCH(I$7,'Elech Summary'!$C$4:$C$4,0))</f>
        <v>-0.22151470552070149</v>
      </c>
      <c r="J4864" s="49">
        <f t="shared" si="226"/>
        <v>0</v>
      </c>
    </row>
    <row r="4865" spans="2:10" s="12" customFormat="1" ht="15" x14ac:dyDescent="0.2">
      <c r="B4865" s="40">
        <v>20.9</v>
      </c>
      <c r="C4865" s="41">
        <v>0</v>
      </c>
      <c r="D4865" s="55">
        <v>0</v>
      </c>
      <c r="E4865" s="18">
        <v>4857</v>
      </c>
      <c r="F4865" s="22">
        <f t="shared" si="227"/>
        <v>45129</v>
      </c>
      <c r="G4865" s="23">
        <f t="shared" si="228"/>
        <v>9</v>
      </c>
      <c r="H4865" s="21">
        <v>0</v>
      </c>
      <c r="I4865" s="60">
        <f>INDEX('Elech Summary'!$C$5:$C$8764,MATCH($E4865,'Elech Summary'!$B$5:$B$8764,0),MATCH(I$7,'Elech Summary'!$C$4:$C$4,0))</f>
        <v>-0.23466695154307915</v>
      </c>
      <c r="J4865" s="49">
        <f t="shared" si="226"/>
        <v>0</v>
      </c>
    </row>
    <row r="4866" spans="2:10" s="12" customFormat="1" ht="15" x14ac:dyDescent="0.2">
      <c r="B4866" s="40">
        <v>22.3</v>
      </c>
      <c r="C4866" s="41">
        <v>0</v>
      </c>
      <c r="D4866" s="55">
        <v>0</v>
      </c>
      <c r="E4866" s="18">
        <v>4858</v>
      </c>
      <c r="F4866" s="22">
        <f t="shared" si="227"/>
        <v>45129</v>
      </c>
      <c r="G4866" s="23">
        <f t="shared" si="228"/>
        <v>10</v>
      </c>
      <c r="H4866" s="21">
        <v>0</v>
      </c>
      <c r="I4866" s="60">
        <f>INDEX('Elech Summary'!$C$5:$C$8764,MATCH($E4866,'Elech Summary'!$B$5:$B$8764,0),MATCH(I$7,'Elech Summary'!$C$4:$C$4,0))</f>
        <v>-0.22340911524650803</v>
      </c>
      <c r="J4866" s="49">
        <f t="shared" si="226"/>
        <v>0</v>
      </c>
    </row>
    <row r="4867" spans="2:10" s="12" customFormat="1" ht="15" x14ac:dyDescent="0.2">
      <c r="B4867" s="40">
        <v>23.8</v>
      </c>
      <c r="C4867" s="41">
        <v>0</v>
      </c>
      <c r="D4867" s="55">
        <v>0</v>
      </c>
      <c r="E4867" s="18">
        <v>4859</v>
      </c>
      <c r="F4867" s="22">
        <f t="shared" si="227"/>
        <v>45129</v>
      </c>
      <c r="G4867" s="23">
        <f t="shared" si="228"/>
        <v>11</v>
      </c>
      <c r="H4867" s="21">
        <v>0</v>
      </c>
      <c r="I4867" s="60">
        <f>INDEX('Elech Summary'!$C$5:$C$8764,MATCH($E4867,'Elech Summary'!$B$5:$B$8764,0),MATCH(I$7,'Elech Summary'!$C$4:$C$4,0))</f>
        <v>-0.19739624263334132</v>
      </c>
      <c r="J4867" s="49">
        <f t="shared" si="226"/>
        <v>0</v>
      </c>
    </row>
    <row r="4868" spans="2:10" s="12" customFormat="1" ht="15" x14ac:dyDescent="0.2">
      <c r="B4868" s="40">
        <v>24.6</v>
      </c>
      <c r="C4868" s="41">
        <v>0</v>
      </c>
      <c r="D4868" s="55">
        <v>1</v>
      </c>
      <c r="E4868" s="18">
        <v>4860</v>
      </c>
      <c r="F4868" s="22">
        <f t="shared" si="227"/>
        <v>45129</v>
      </c>
      <c r="G4868" s="23">
        <f t="shared" si="228"/>
        <v>12</v>
      </c>
      <c r="H4868" s="21">
        <v>0</v>
      </c>
      <c r="I4868" s="60">
        <f>INDEX('Elech Summary'!$C$5:$C$8764,MATCH($E4868,'Elech Summary'!$B$5:$B$8764,0),MATCH(I$7,'Elech Summary'!$C$4:$C$4,0))</f>
        <v>-0.16930484840039228</v>
      </c>
      <c r="J4868" s="49">
        <f t="shared" si="226"/>
        <v>0</v>
      </c>
    </row>
    <row r="4869" spans="2:10" s="12" customFormat="1" ht="15" x14ac:dyDescent="0.2">
      <c r="B4869" s="40">
        <v>25</v>
      </c>
      <c r="C4869" s="41">
        <v>0</v>
      </c>
      <c r="D4869" s="55">
        <v>1</v>
      </c>
      <c r="E4869" s="18">
        <v>4861</v>
      </c>
      <c r="F4869" s="22">
        <f t="shared" si="227"/>
        <v>45129</v>
      </c>
      <c r="G4869" s="23">
        <f t="shared" si="228"/>
        <v>13</v>
      </c>
      <c r="H4869" s="21">
        <v>0</v>
      </c>
      <c r="I4869" s="60">
        <f>INDEX('Elech Summary'!$C$5:$C$8764,MATCH($E4869,'Elech Summary'!$B$5:$B$8764,0),MATCH(I$7,'Elech Summary'!$C$4:$C$4,0))</f>
        <v>-0.147324209545594</v>
      </c>
      <c r="J4869" s="49">
        <f t="shared" si="226"/>
        <v>0</v>
      </c>
    </row>
    <row r="4870" spans="2:10" s="12" customFormat="1" ht="15" x14ac:dyDescent="0.2">
      <c r="B4870" s="40">
        <v>25.5</v>
      </c>
      <c r="C4870" s="41">
        <v>0</v>
      </c>
      <c r="D4870" s="55">
        <v>1</v>
      </c>
      <c r="E4870" s="18">
        <v>4862</v>
      </c>
      <c r="F4870" s="22">
        <f t="shared" si="227"/>
        <v>45129</v>
      </c>
      <c r="G4870" s="23">
        <f t="shared" si="228"/>
        <v>14</v>
      </c>
      <c r="H4870" s="21">
        <v>0</v>
      </c>
      <c r="I4870" s="60">
        <f>INDEX('Elech Summary'!$C$5:$C$8764,MATCH($E4870,'Elech Summary'!$B$5:$B$8764,0),MATCH(I$7,'Elech Summary'!$C$4:$C$4,0))</f>
        <v>-0.13249267988303548</v>
      </c>
      <c r="J4870" s="49">
        <f t="shared" si="226"/>
        <v>0</v>
      </c>
    </row>
    <row r="4871" spans="2:10" s="12" customFormat="1" ht="15" x14ac:dyDescent="0.2">
      <c r="B4871" s="40">
        <v>26.2</v>
      </c>
      <c r="C4871" s="41">
        <v>0</v>
      </c>
      <c r="D4871" s="55">
        <v>1</v>
      </c>
      <c r="E4871" s="18">
        <v>4863</v>
      </c>
      <c r="F4871" s="22">
        <f t="shared" si="227"/>
        <v>45129</v>
      </c>
      <c r="G4871" s="23">
        <f t="shared" si="228"/>
        <v>15</v>
      </c>
      <c r="H4871" s="21">
        <v>0</v>
      </c>
      <c r="I4871" s="60">
        <f>INDEX('Elech Summary'!$C$5:$C$8764,MATCH($E4871,'Elech Summary'!$B$5:$B$8764,0),MATCH(I$7,'Elech Summary'!$C$4:$C$4,0))</f>
        <v>-0.11938978922445664</v>
      </c>
      <c r="J4871" s="49">
        <f t="shared" si="226"/>
        <v>0</v>
      </c>
    </row>
    <row r="4872" spans="2:10" s="12" customFormat="1" ht="15" x14ac:dyDescent="0.2">
      <c r="B4872" s="40">
        <v>26.5</v>
      </c>
      <c r="C4872" s="41">
        <v>0</v>
      </c>
      <c r="D4872" s="55">
        <v>1</v>
      </c>
      <c r="E4872" s="18">
        <v>4864</v>
      </c>
      <c r="F4872" s="22">
        <f t="shared" si="227"/>
        <v>45129</v>
      </c>
      <c r="G4872" s="23">
        <f t="shared" si="228"/>
        <v>16</v>
      </c>
      <c r="H4872" s="21">
        <v>0</v>
      </c>
      <c r="I4872" s="60">
        <f>INDEX('Elech Summary'!$C$5:$C$8764,MATCH($E4872,'Elech Summary'!$B$5:$B$8764,0),MATCH(I$7,'Elech Summary'!$C$4:$C$4,0))</f>
        <v>-0.11318827853465518</v>
      </c>
      <c r="J4872" s="49">
        <f t="shared" si="226"/>
        <v>0</v>
      </c>
    </row>
    <row r="4873" spans="2:10" s="12" customFormat="1" ht="15" x14ac:dyDescent="0.2">
      <c r="B4873" s="40">
        <v>26.7</v>
      </c>
      <c r="C4873" s="41">
        <v>0</v>
      </c>
      <c r="D4873" s="55">
        <v>1</v>
      </c>
      <c r="E4873" s="18">
        <v>4865</v>
      </c>
      <c r="F4873" s="22">
        <f t="shared" si="227"/>
        <v>45129</v>
      </c>
      <c r="G4873" s="23">
        <f t="shared" si="228"/>
        <v>17</v>
      </c>
      <c r="H4873" s="21">
        <v>0</v>
      </c>
      <c r="I4873" s="60">
        <f>INDEX('Elech Summary'!$C$5:$C$8764,MATCH($E4873,'Elech Summary'!$B$5:$B$8764,0),MATCH(I$7,'Elech Summary'!$C$4:$C$4,0))</f>
        <v>-0.12919089229155367</v>
      </c>
      <c r="J4873" s="49">
        <f t="shared" si="226"/>
        <v>0</v>
      </c>
    </row>
    <row r="4874" spans="2:10" s="12" customFormat="1" ht="15" x14ac:dyDescent="0.2">
      <c r="B4874" s="40">
        <v>23.7</v>
      </c>
      <c r="C4874" s="41">
        <v>0</v>
      </c>
      <c r="D4874" s="55">
        <v>0</v>
      </c>
      <c r="E4874" s="18">
        <v>4866</v>
      </c>
      <c r="F4874" s="22">
        <f t="shared" si="227"/>
        <v>45129</v>
      </c>
      <c r="G4874" s="23">
        <f t="shared" si="228"/>
        <v>18</v>
      </c>
      <c r="H4874" s="21">
        <v>0</v>
      </c>
      <c r="I4874" s="60">
        <f>INDEX('Elech Summary'!$C$5:$C$8764,MATCH($E4874,'Elech Summary'!$B$5:$B$8764,0),MATCH(I$7,'Elech Summary'!$C$4:$C$4,0))</f>
        <v>-0.15441311476861386</v>
      </c>
      <c r="J4874" s="49">
        <f t="shared" ref="J4874:J4937" si="229">$H4874*I4874</f>
        <v>0</v>
      </c>
    </row>
    <row r="4875" spans="2:10" s="12" customFormat="1" ht="15" x14ac:dyDescent="0.2">
      <c r="B4875" s="40">
        <v>23.1</v>
      </c>
      <c r="C4875" s="41">
        <v>0</v>
      </c>
      <c r="D4875" s="55">
        <v>0</v>
      </c>
      <c r="E4875" s="18">
        <v>4867</v>
      </c>
      <c r="F4875" s="22">
        <f t="shared" ref="F4875:F4938" si="230">IF(F4874="-",F4874,IF(G4875=1,F4874+1,F4874))</f>
        <v>45129</v>
      </c>
      <c r="G4875" s="23">
        <f t="shared" ref="G4875:G4938" si="231">IF(G4874+1&gt;24,1,G4874+1)</f>
        <v>19</v>
      </c>
      <c r="H4875" s="21">
        <v>0</v>
      </c>
      <c r="I4875" s="60">
        <f>INDEX('Elech Summary'!$C$5:$C$8764,MATCH($E4875,'Elech Summary'!$B$5:$B$8764,0),MATCH(I$7,'Elech Summary'!$C$4:$C$4,0))</f>
        <v>-0.1823575118748928</v>
      </c>
      <c r="J4875" s="49">
        <f t="shared" si="229"/>
        <v>0</v>
      </c>
    </row>
    <row r="4876" spans="2:10" s="12" customFormat="1" ht="15" x14ac:dyDescent="0.2">
      <c r="B4876" s="40">
        <v>19.399999999999999</v>
      </c>
      <c r="C4876" s="41">
        <v>0</v>
      </c>
      <c r="D4876" s="55">
        <v>0</v>
      </c>
      <c r="E4876" s="18">
        <v>4868</v>
      </c>
      <c r="F4876" s="22">
        <f t="shared" si="230"/>
        <v>45129</v>
      </c>
      <c r="G4876" s="23">
        <f t="shared" si="231"/>
        <v>20</v>
      </c>
      <c r="H4876" s="21">
        <v>0</v>
      </c>
      <c r="I4876" s="60">
        <f>INDEX('Elech Summary'!$C$5:$C$8764,MATCH($E4876,'Elech Summary'!$B$5:$B$8764,0),MATCH(I$7,'Elech Summary'!$C$4:$C$4,0))</f>
        <v>-0.18910194705737582</v>
      </c>
      <c r="J4876" s="49">
        <f t="shared" si="229"/>
        <v>0</v>
      </c>
    </row>
    <row r="4877" spans="2:10" s="12" customFormat="1" ht="15" x14ac:dyDescent="0.2">
      <c r="B4877" s="40">
        <v>18.2</v>
      </c>
      <c r="C4877" s="41">
        <v>0</v>
      </c>
      <c r="D4877" s="55">
        <v>0</v>
      </c>
      <c r="E4877" s="18">
        <v>4869</v>
      </c>
      <c r="F4877" s="22">
        <f t="shared" si="230"/>
        <v>45129</v>
      </c>
      <c r="G4877" s="23">
        <f t="shared" si="231"/>
        <v>21</v>
      </c>
      <c r="H4877" s="21">
        <v>0</v>
      </c>
      <c r="I4877" s="60">
        <f>INDEX('Elech Summary'!$C$5:$C$8764,MATCH($E4877,'Elech Summary'!$B$5:$B$8764,0),MATCH(I$7,'Elech Summary'!$C$4:$C$4,0))</f>
        <v>-0.17780740170915033</v>
      </c>
      <c r="J4877" s="49">
        <f t="shared" si="229"/>
        <v>0</v>
      </c>
    </row>
    <row r="4878" spans="2:10" s="12" customFormat="1" ht="15" x14ac:dyDescent="0.2">
      <c r="B4878" s="40">
        <v>17.100000000000001</v>
      </c>
      <c r="C4878" s="41">
        <v>1</v>
      </c>
      <c r="D4878" s="55">
        <v>0</v>
      </c>
      <c r="E4878" s="18">
        <v>4870</v>
      </c>
      <c r="F4878" s="22">
        <f t="shared" si="230"/>
        <v>45129</v>
      </c>
      <c r="G4878" s="23">
        <f t="shared" si="231"/>
        <v>22</v>
      </c>
      <c r="H4878" s="21">
        <v>0</v>
      </c>
      <c r="I4878" s="60">
        <f>INDEX('Elech Summary'!$C$5:$C$8764,MATCH($E4878,'Elech Summary'!$B$5:$B$8764,0),MATCH(I$7,'Elech Summary'!$C$4:$C$4,0))</f>
        <v>-0.15630644838714053</v>
      </c>
      <c r="J4878" s="49">
        <f t="shared" si="229"/>
        <v>0</v>
      </c>
    </row>
    <row r="4879" spans="2:10" s="12" customFormat="1" ht="15" x14ac:dyDescent="0.2">
      <c r="B4879" s="40">
        <v>15.8</v>
      </c>
      <c r="C4879" s="41">
        <v>1</v>
      </c>
      <c r="D4879" s="55">
        <v>0</v>
      </c>
      <c r="E4879" s="18">
        <v>4871</v>
      </c>
      <c r="F4879" s="22">
        <f t="shared" si="230"/>
        <v>45129</v>
      </c>
      <c r="G4879" s="23">
        <f t="shared" si="231"/>
        <v>23</v>
      </c>
      <c r="H4879" s="21">
        <v>0</v>
      </c>
      <c r="I4879" s="60">
        <f>INDEX('Elech Summary'!$C$5:$C$8764,MATCH($E4879,'Elech Summary'!$B$5:$B$8764,0),MATCH(I$7,'Elech Summary'!$C$4:$C$4,0))</f>
        <v>-0.11737649687141356</v>
      </c>
      <c r="J4879" s="49">
        <f t="shared" si="229"/>
        <v>0</v>
      </c>
    </row>
    <row r="4880" spans="2:10" s="12" customFormat="1" ht="15" x14ac:dyDescent="0.2">
      <c r="B4880" s="40">
        <v>15.9</v>
      </c>
      <c r="C4880" s="41">
        <v>1</v>
      </c>
      <c r="D4880" s="55">
        <v>0</v>
      </c>
      <c r="E4880" s="18">
        <v>4872</v>
      </c>
      <c r="F4880" s="22">
        <f t="shared" si="230"/>
        <v>45129</v>
      </c>
      <c r="G4880" s="23">
        <f t="shared" si="231"/>
        <v>24</v>
      </c>
      <c r="H4880" s="21">
        <v>0</v>
      </c>
      <c r="I4880" s="60">
        <f>INDEX('Elech Summary'!$C$5:$C$8764,MATCH($E4880,'Elech Summary'!$B$5:$B$8764,0),MATCH(I$7,'Elech Summary'!$C$4:$C$4,0))</f>
        <v>-7.2903598135632949E-2</v>
      </c>
      <c r="J4880" s="49">
        <f t="shared" si="229"/>
        <v>0</v>
      </c>
    </row>
    <row r="4881" spans="2:10" s="12" customFormat="1" ht="15" x14ac:dyDescent="0.2">
      <c r="B4881" s="40">
        <v>16.3</v>
      </c>
      <c r="C4881" s="41">
        <v>1</v>
      </c>
      <c r="D4881" s="55">
        <v>0</v>
      </c>
      <c r="E4881" s="18">
        <v>4873</v>
      </c>
      <c r="F4881" s="22">
        <f t="shared" si="230"/>
        <v>45130</v>
      </c>
      <c r="G4881" s="23">
        <f t="shared" si="231"/>
        <v>1</v>
      </c>
      <c r="H4881" s="21">
        <v>0</v>
      </c>
      <c r="I4881" s="60">
        <f>INDEX('Elech Summary'!$C$5:$C$8764,MATCH($E4881,'Elech Summary'!$B$5:$B$8764,0),MATCH(I$7,'Elech Summary'!$C$4:$C$4,0))</f>
        <v>-3.5411652265188664E-2</v>
      </c>
      <c r="J4881" s="49">
        <f t="shared" si="229"/>
        <v>0</v>
      </c>
    </row>
    <row r="4882" spans="2:10" s="12" customFormat="1" ht="15" x14ac:dyDescent="0.2">
      <c r="B4882" s="40">
        <v>16.5</v>
      </c>
      <c r="C4882" s="41">
        <v>1</v>
      </c>
      <c r="D4882" s="55">
        <v>0</v>
      </c>
      <c r="E4882" s="18">
        <v>4874</v>
      </c>
      <c r="F4882" s="22">
        <f t="shared" si="230"/>
        <v>45130</v>
      </c>
      <c r="G4882" s="23">
        <f t="shared" si="231"/>
        <v>2</v>
      </c>
      <c r="H4882" s="21">
        <v>0</v>
      </c>
      <c r="I4882" s="60">
        <f>INDEX('Elech Summary'!$C$5:$C$8764,MATCH($E4882,'Elech Summary'!$B$5:$B$8764,0),MATCH(I$7,'Elech Summary'!$C$4:$C$4,0))</f>
        <v>-2.3013912782037734E-2</v>
      </c>
      <c r="J4882" s="49">
        <f t="shared" si="229"/>
        <v>0</v>
      </c>
    </row>
    <row r="4883" spans="2:10" s="12" customFormat="1" ht="15" x14ac:dyDescent="0.2">
      <c r="B4883" s="40">
        <v>16.5</v>
      </c>
      <c r="C4883" s="41">
        <v>1</v>
      </c>
      <c r="D4883" s="55">
        <v>0</v>
      </c>
      <c r="E4883" s="18">
        <v>4875</v>
      </c>
      <c r="F4883" s="22">
        <f t="shared" si="230"/>
        <v>45130</v>
      </c>
      <c r="G4883" s="23">
        <f t="shared" si="231"/>
        <v>3</v>
      </c>
      <c r="H4883" s="21">
        <v>0</v>
      </c>
      <c r="I4883" s="60">
        <f>INDEX('Elech Summary'!$C$5:$C$8764,MATCH($E4883,'Elech Summary'!$B$5:$B$8764,0),MATCH(I$7,'Elech Summary'!$C$4:$C$4,0))</f>
        <v>-1.2296171135495079E-2</v>
      </c>
      <c r="J4883" s="49">
        <f t="shared" si="229"/>
        <v>0</v>
      </c>
    </row>
    <row r="4884" spans="2:10" s="12" customFormat="1" ht="15" x14ac:dyDescent="0.2">
      <c r="B4884" s="40">
        <v>16.7</v>
      </c>
      <c r="C4884" s="41">
        <v>1</v>
      </c>
      <c r="D4884" s="55">
        <v>0</v>
      </c>
      <c r="E4884" s="18">
        <v>4876</v>
      </c>
      <c r="F4884" s="22">
        <f t="shared" si="230"/>
        <v>45130</v>
      </c>
      <c r="G4884" s="23">
        <f t="shared" si="231"/>
        <v>4</v>
      </c>
      <c r="H4884" s="21">
        <v>0</v>
      </c>
      <c r="I4884" s="60">
        <f>INDEX('Elech Summary'!$C$5:$C$8764,MATCH($E4884,'Elech Summary'!$B$5:$B$8764,0),MATCH(I$7,'Elech Summary'!$C$4:$C$4,0))</f>
        <v>-1.3681739279810503E-2</v>
      </c>
      <c r="J4884" s="49">
        <f t="shared" si="229"/>
        <v>0</v>
      </c>
    </row>
    <row r="4885" spans="2:10" s="12" customFormat="1" ht="15" x14ac:dyDescent="0.2">
      <c r="B4885" s="40">
        <v>16.2</v>
      </c>
      <c r="C4885" s="41">
        <v>1</v>
      </c>
      <c r="D4885" s="55">
        <v>0</v>
      </c>
      <c r="E4885" s="18">
        <v>4877</v>
      </c>
      <c r="F4885" s="22">
        <f t="shared" si="230"/>
        <v>45130</v>
      </c>
      <c r="G4885" s="23">
        <f t="shared" si="231"/>
        <v>5</v>
      </c>
      <c r="H4885" s="21">
        <v>0</v>
      </c>
      <c r="I4885" s="60">
        <f>INDEX('Elech Summary'!$C$5:$C$8764,MATCH($E4885,'Elech Summary'!$B$5:$B$8764,0),MATCH(I$7,'Elech Summary'!$C$4:$C$4,0))</f>
        <v>-2.7722414663676125E-2</v>
      </c>
      <c r="J4885" s="49">
        <f t="shared" si="229"/>
        <v>0</v>
      </c>
    </row>
    <row r="4886" spans="2:10" s="12" customFormat="1" ht="15" x14ac:dyDescent="0.2">
      <c r="B4886" s="40">
        <v>16.5</v>
      </c>
      <c r="C4886" s="41">
        <v>1</v>
      </c>
      <c r="D4886" s="55">
        <v>0</v>
      </c>
      <c r="E4886" s="18">
        <v>4878</v>
      </c>
      <c r="F4886" s="22">
        <f t="shared" si="230"/>
        <v>45130</v>
      </c>
      <c r="G4886" s="23">
        <f t="shared" si="231"/>
        <v>6</v>
      </c>
      <c r="H4886" s="21">
        <v>0</v>
      </c>
      <c r="I4886" s="60">
        <f>INDEX('Elech Summary'!$C$5:$C$8764,MATCH($E4886,'Elech Summary'!$B$5:$B$8764,0),MATCH(I$7,'Elech Summary'!$C$4:$C$4,0))</f>
        <v>-8.2745295255375523E-2</v>
      </c>
      <c r="J4886" s="49">
        <f t="shared" si="229"/>
        <v>0</v>
      </c>
    </row>
    <row r="4887" spans="2:10" s="12" customFormat="1" ht="15" x14ac:dyDescent="0.2">
      <c r="B4887" s="40">
        <v>17.3</v>
      </c>
      <c r="C4887" s="41">
        <v>0</v>
      </c>
      <c r="D4887" s="55">
        <v>0</v>
      </c>
      <c r="E4887" s="18">
        <v>4879</v>
      </c>
      <c r="F4887" s="22">
        <f t="shared" si="230"/>
        <v>45130</v>
      </c>
      <c r="G4887" s="23">
        <f t="shared" si="231"/>
        <v>7</v>
      </c>
      <c r="H4887" s="21">
        <v>0</v>
      </c>
      <c r="I4887" s="60">
        <f>INDEX('Elech Summary'!$C$5:$C$8764,MATCH($E4887,'Elech Summary'!$B$5:$B$8764,0),MATCH(I$7,'Elech Summary'!$C$4:$C$4,0))</f>
        <v>-0.1815308750600701</v>
      </c>
      <c r="J4887" s="49">
        <f t="shared" si="229"/>
        <v>0</v>
      </c>
    </row>
    <row r="4888" spans="2:10" s="12" customFormat="1" ht="15" x14ac:dyDescent="0.2">
      <c r="B4888" s="40">
        <v>18.399999999999999</v>
      </c>
      <c r="C4888" s="41">
        <v>0</v>
      </c>
      <c r="D4888" s="55">
        <v>0</v>
      </c>
      <c r="E4888" s="18">
        <v>4880</v>
      </c>
      <c r="F4888" s="22">
        <f t="shared" si="230"/>
        <v>45130</v>
      </c>
      <c r="G4888" s="23">
        <f t="shared" si="231"/>
        <v>8</v>
      </c>
      <c r="H4888" s="21">
        <v>0</v>
      </c>
      <c r="I4888" s="60">
        <f>INDEX('Elech Summary'!$C$5:$C$8764,MATCH($E4888,'Elech Summary'!$B$5:$B$8764,0),MATCH(I$7,'Elech Summary'!$C$4:$C$4,0))</f>
        <v>-0.22500177270969846</v>
      </c>
      <c r="J4888" s="49">
        <f t="shared" si="229"/>
        <v>0</v>
      </c>
    </row>
    <row r="4889" spans="2:10" s="12" customFormat="1" ht="15" x14ac:dyDescent="0.2">
      <c r="B4889" s="40">
        <v>18.600000000000001</v>
      </c>
      <c r="C4889" s="41">
        <v>0</v>
      </c>
      <c r="D4889" s="55">
        <v>0</v>
      </c>
      <c r="E4889" s="18">
        <v>4881</v>
      </c>
      <c r="F4889" s="22">
        <f t="shared" si="230"/>
        <v>45130</v>
      </c>
      <c r="G4889" s="23">
        <f t="shared" si="231"/>
        <v>9</v>
      </c>
      <c r="H4889" s="21">
        <v>0</v>
      </c>
      <c r="I4889" s="60">
        <f>INDEX('Elech Summary'!$C$5:$C$8764,MATCH($E4889,'Elech Summary'!$B$5:$B$8764,0),MATCH(I$7,'Elech Summary'!$C$4:$C$4,0))</f>
        <v>-0.23416141814625363</v>
      </c>
      <c r="J4889" s="49">
        <f t="shared" si="229"/>
        <v>0</v>
      </c>
    </row>
    <row r="4890" spans="2:10" s="12" customFormat="1" ht="15" x14ac:dyDescent="0.2">
      <c r="B4890" s="40">
        <v>19</v>
      </c>
      <c r="C4890" s="41">
        <v>0</v>
      </c>
      <c r="D4890" s="55">
        <v>0</v>
      </c>
      <c r="E4890" s="18">
        <v>4882</v>
      </c>
      <c r="F4890" s="22">
        <f t="shared" si="230"/>
        <v>45130</v>
      </c>
      <c r="G4890" s="23">
        <f t="shared" si="231"/>
        <v>10</v>
      </c>
      <c r="H4890" s="21">
        <v>0</v>
      </c>
      <c r="I4890" s="60">
        <f>INDEX('Elech Summary'!$C$5:$C$8764,MATCH($E4890,'Elech Summary'!$B$5:$B$8764,0),MATCH(I$7,'Elech Summary'!$C$4:$C$4,0))</f>
        <v>-0.22296813998699455</v>
      </c>
      <c r="J4890" s="49">
        <f t="shared" si="229"/>
        <v>0</v>
      </c>
    </row>
    <row r="4891" spans="2:10" s="12" customFormat="1" ht="15" x14ac:dyDescent="0.2">
      <c r="B4891" s="40">
        <v>18.100000000000001</v>
      </c>
      <c r="C4891" s="41">
        <v>0</v>
      </c>
      <c r="D4891" s="55">
        <v>0</v>
      </c>
      <c r="E4891" s="18">
        <v>4883</v>
      </c>
      <c r="F4891" s="22">
        <f t="shared" si="230"/>
        <v>45130</v>
      </c>
      <c r="G4891" s="23">
        <f t="shared" si="231"/>
        <v>11</v>
      </c>
      <c r="H4891" s="21">
        <v>0</v>
      </c>
      <c r="I4891" s="60">
        <f>INDEX('Elech Summary'!$C$5:$C$8764,MATCH($E4891,'Elech Summary'!$B$5:$B$8764,0),MATCH(I$7,'Elech Summary'!$C$4:$C$4,0))</f>
        <v>-0.20091611118315936</v>
      </c>
      <c r="J4891" s="49">
        <f t="shared" si="229"/>
        <v>0</v>
      </c>
    </row>
    <row r="4892" spans="2:10" s="12" customFormat="1" ht="15" x14ac:dyDescent="0.2">
      <c r="B4892" s="40">
        <v>18.8</v>
      </c>
      <c r="C4892" s="41">
        <v>0</v>
      </c>
      <c r="D4892" s="55">
        <v>0</v>
      </c>
      <c r="E4892" s="18">
        <v>4884</v>
      </c>
      <c r="F4892" s="22">
        <f t="shared" si="230"/>
        <v>45130</v>
      </c>
      <c r="G4892" s="23">
        <f t="shared" si="231"/>
        <v>12</v>
      </c>
      <c r="H4892" s="21">
        <v>0</v>
      </c>
      <c r="I4892" s="60">
        <f>INDEX('Elech Summary'!$C$5:$C$8764,MATCH($E4892,'Elech Summary'!$B$5:$B$8764,0),MATCH(I$7,'Elech Summary'!$C$4:$C$4,0))</f>
        <v>-0.16896367675264556</v>
      </c>
      <c r="J4892" s="49">
        <f t="shared" si="229"/>
        <v>0</v>
      </c>
    </row>
    <row r="4893" spans="2:10" s="12" customFormat="1" ht="15" x14ac:dyDescent="0.2">
      <c r="B4893" s="40">
        <v>19.100000000000001</v>
      </c>
      <c r="C4893" s="41">
        <v>0</v>
      </c>
      <c r="D4893" s="55">
        <v>0</v>
      </c>
      <c r="E4893" s="18">
        <v>4885</v>
      </c>
      <c r="F4893" s="22">
        <f t="shared" si="230"/>
        <v>45130</v>
      </c>
      <c r="G4893" s="23">
        <f t="shared" si="231"/>
        <v>13</v>
      </c>
      <c r="H4893" s="21">
        <v>0</v>
      </c>
      <c r="I4893" s="60">
        <f>INDEX('Elech Summary'!$C$5:$C$8764,MATCH($E4893,'Elech Summary'!$B$5:$B$8764,0),MATCH(I$7,'Elech Summary'!$C$4:$C$4,0))</f>
        <v>-0.14703307382365682</v>
      </c>
      <c r="J4893" s="49">
        <f t="shared" si="229"/>
        <v>0</v>
      </c>
    </row>
    <row r="4894" spans="2:10" s="12" customFormat="1" ht="15" x14ac:dyDescent="0.2">
      <c r="B4894" s="40">
        <v>21</v>
      </c>
      <c r="C4894" s="41">
        <v>0</v>
      </c>
      <c r="D4894" s="55">
        <v>0</v>
      </c>
      <c r="E4894" s="18">
        <v>4886</v>
      </c>
      <c r="F4894" s="22">
        <f t="shared" si="230"/>
        <v>45130</v>
      </c>
      <c r="G4894" s="23">
        <f t="shared" si="231"/>
        <v>14</v>
      </c>
      <c r="H4894" s="21">
        <v>0</v>
      </c>
      <c r="I4894" s="60">
        <f>INDEX('Elech Summary'!$C$5:$C$8764,MATCH($E4894,'Elech Summary'!$B$5:$B$8764,0),MATCH(I$7,'Elech Summary'!$C$4:$C$4,0))</f>
        <v>-0.1322707812450464</v>
      </c>
      <c r="J4894" s="49">
        <f t="shared" si="229"/>
        <v>0</v>
      </c>
    </row>
    <row r="4895" spans="2:10" s="12" customFormat="1" ht="15" x14ac:dyDescent="0.2">
      <c r="B4895" s="40">
        <v>20.399999999999999</v>
      </c>
      <c r="C4895" s="41">
        <v>0</v>
      </c>
      <c r="D4895" s="55">
        <v>0</v>
      </c>
      <c r="E4895" s="18">
        <v>4887</v>
      </c>
      <c r="F4895" s="22">
        <f t="shared" si="230"/>
        <v>45130</v>
      </c>
      <c r="G4895" s="23">
        <f t="shared" si="231"/>
        <v>15</v>
      </c>
      <c r="H4895" s="21">
        <v>0</v>
      </c>
      <c r="I4895" s="60">
        <f>INDEX('Elech Summary'!$C$5:$C$8764,MATCH($E4895,'Elech Summary'!$B$5:$B$8764,0),MATCH(I$7,'Elech Summary'!$C$4:$C$4,0))</f>
        <v>-0.11917089957552474</v>
      </c>
      <c r="J4895" s="49">
        <f t="shared" si="229"/>
        <v>0</v>
      </c>
    </row>
    <row r="4896" spans="2:10" s="12" customFormat="1" ht="15" x14ac:dyDescent="0.2">
      <c r="B4896" s="40">
        <v>20.399999999999999</v>
      </c>
      <c r="C4896" s="41">
        <v>0</v>
      </c>
      <c r="D4896" s="55">
        <v>0</v>
      </c>
      <c r="E4896" s="18">
        <v>4888</v>
      </c>
      <c r="F4896" s="22">
        <f t="shared" si="230"/>
        <v>45130</v>
      </c>
      <c r="G4896" s="23">
        <f t="shared" si="231"/>
        <v>16</v>
      </c>
      <c r="H4896" s="21">
        <v>0</v>
      </c>
      <c r="I4896" s="60">
        <f>INDEX('Elech Summary'!$C$5:$C$8764,MATCH($E4896,'Elech Summary'!$B$5:$B$8764,0),MATCH(I$7,'Elech Summary'!$C$4:$C$4,0))</f>
        <v>-0.11290649097728833</v>
      </c>
      <c r="J4896" s="49">
        <f t="shared" si="229"/>
        <v>0</v>
      </c>
    </row>
    <row r="4897" spans="2:10" s="12" customFormat="1" ht="15" x14ac:dyDescent="0.2">
      <c r="B4897" s="40">
        <v>20.399999999999999</v>
      </c>
      <c r="C4897" s="41">
        <v>0</v>
      </c>
      <c r="D4897" s="55">
        <v>0</v>
      </c>
      <c r="E4897" s="18">
        <v>4889</v>
      </c>
      <c r="F4897" s="22">
        <f t="shared" si="230"/>
        <v>45130</v>
      </c>
      <c r="G4897" s="23">
        <f t="shared" si="231"/>
        <v>17</v>
      </c>
      <c r="H4897" s="21">
        <v>0</v>
      </c>
      <c r="I4897" s="60">
        <f>INDEX('Elech Summary'!$C$5:$C$8764,MATCH($E4897,'Elech Summary'!$B$5:$B$8764,0),MATCH(I$7,'Elech Summary'!$C$4:$C$4,0))</f>
        <v>-0.12893952324012037</v>
      </c>
      <c r="J4897" s="49">
        <f t="shared" si="229"/>
        <v>0</v>
      </c>
    </row>
    <row r="4898" spans="2:10" s="12" customFormat="1" ht="15" x14ac:dyDescent="0.2">
      <c r="B4898" s="40">
        <v>20.2</v>
      </c>
      <c r="C4898" s="41">
        <v>0</v>
      </c>
      <c r="D4898" s="55">
        <v>0</v>
      </c>
      <c r="E4898" s="18">
        <v>4890</v>
      </c>
      <c r="F4898" s="22">
        <f t="shared" si="230"/>
        <v>45130</v>
      </c>
      <c r="G4898" s="23">
        <f t="shared" si="231"/>
        <v>18</v>
      </c>
      <c r="H4898" s="21">
        <v>0</v>
      </c>
      <c r="I4898" s="60">
        <f>INDEX('Elech Summary'!$C$5:$C$8764,MATCH($E4898,'Elech Summary'!$B$5:$B$8764,0),MATCH(I$7,'Elech Summary'!$C$4:$C$4,0))</f>
        <v>-0.15411956915893366</v>
      </c>
      <c r="J4898" s="49">
        <f t="shared" si="229"/>
        <v>0</v>
      </c>
    </row>
    <row r="4899" spans="2:10" s="12" customFormat="1" ht="15" x14ac:dyDescent="0.2">
      <c r="B4899" s="40">
        <v>20.6</v>
      </c>
      <c r="C4899" s="41">
        <v>0</v>
      </c>
      <c r="D4899" s="55">
        <v>0</v>
      </c>
      <c r="E4899" s="18">
        <v>4891</v>
      </c>
      <c r="F4899" s="22">
        <f t="shared" si="230"/>
        <v>45130</v>
      </c>
      <c r="G4899" s="23">
        <f t="shared" si="231"/>
        <v>19</v>
      </c>
      <c r="H4899" s="21">
        <v>0</v>
      </c>
      <c r="I4899" s="60">
        <f>INDEX('Elech Summary'!$C$5:$C$8764,MATCH($E4899,'Elech Summary'!$B$5:$B$8764,0),MATCH(I$7,'Elech Summary'!$C$4:$C$4,0))</f>
        <v>-0.18198686842160017</v>
      </c>
      <c r="J4899" s="49">
        <f t="shared" si="229"/>
        <v>0</v>
      </c>
    </row>
    <row r="4900" spans="2:10" s="12" customFormat="1" ht="15" x14ac:dyDescent="0.2">
      <c r="B4900" s="40">
        <v>19.3</v>
      </c>
      <c r="C4900" s="41">
        <v>0</v>
      </c>
      <c r="D4900" s="55">
        <v>0</v>
      </c>
      <c r="E4900" s="18">
        <v>4892</v>
      </c>
      <c r="F4900" s="22">
        <f t="shared" si="230"/>
        <v>45130</v>
      </c>
      <c r="G4900" s="23">
        <f t="shared" si="231"/>
        <v>20</v>
      </c>
      <c r="H4900" s="21">
        <v>0</v>
      </c>
      <c r="I4900" s="60">
        <f>INDEX('Elech Summary'!$C$5:$C$8764,MATCH($E4900,'Elech Summary'!$B$5:$B$8764,0),MATCH(I$7,'Elech Summary'!$C$4:$C$4,0))</f>
        <v>-0.18871232532960103</v>
      </c>
      <c r="J4900" s="49">
        <f t="shared" si="229"/>
        <v>0</v>
      </c>
    </row>
    <row r="4901" spans="2:10" s="12" customFormat="1" ht="15" x14ac:dyDescent="0.2">
      <c r="B4901" s="40">
        <v>17.5</v>
      </c>
      <c r="C4901" s="41">
        <v>0</v>
      </c>
      <c r="D4901" s="55">
        <v>0</v>
      </c>
      <c r="E4901" s="18">
        <v>4893</v>
      </c>
      <c r="F4901" s="22">
        <f t="shared" si="230"/>
        <v>45130</v>
      </c>
      <c r="G4901" s="23">
        <f t="shared" si="231"/>
        <v>21</v>
      </c>
      <c r="H4901" s="21">
        <v>0</v>
      </c>
      <c r="I4901" s="60">
        <f>INDEX('Elech Summary'!$C$5:$C$8764,MATCH($E4901,'Elech Summary'!$B$5:$B$8764,0),MATCH(I$7,'Elech Summary'!$C$4:$C$4,0))</f>
        <v>-0.17745877301946286</v>
      </c>
      <c r="J4901" s="49">
        <f t="shared" si="229"/>
        <v>0</v>
      </c>
    </row>
    <row r="4902" spans="2:10" s="12" customFormat="1" ht="15" x14ac:dyDescent="0.2">
      <c r="B4902" s="40">
        <v>18.100000000000001</v>
      </c>
      <c r="C4902" s="41">
        <v>0</v>
      </c>
      <c r="D4902" s="55">
        <v>0</v>
      </c>
      <c r="E4902" s="18">
        <v>4894</v>
      </c>
      <c r="F4902" s="22">
        <f t="shared" si="230"/>
        <v>45130</v>
      </c>
      <c r="G4902" s="23">
        <f t="shared" si="231"/>
        <v>22</v>
      </c>
      <c r="H4902" s="21">
        <v>0</v>
      </c>
      <c r="I4902" s="60">
        <f>INDEX('Elech Summary'!$C$5:$C$8764,MATCH($E4902,'Elech Summary'!$B$5:$B$8764,0),MATCH(I$7,'Elech Summary'!$C$4:$C$4,0))</f>
        <v>-0.15601118137994435</v>
      </c>
      <c r="J4902" s="49">
        <f t="shared" si="229"/>
        <v>0</v>
      </c>
    </row>
    <row r="4903" spans="2:10" s="12" customFormat="1" ht="15" x14ac:dyDescent="0.2">
      <c r="B4903" s="40">
        <v>17.399999999999999</v>
      </c>
      <c r="C4903" s="41">
        <v>0</v>
      </c>
      <c r="D4903" s="55">
        <v>0</v>
      </c>
      <c r="E4903" s="18">
        <v>4895</v>
      </c>
      <c r="F4903" s="22">
        <f t="shared" si="230"/>
        <v>45130</v>
      </c>
      <c r="G4903" s="23">
        <f t="shared" si="231"/>
        <v>23</v>
      </c>
      <c r="H4903" s="21">
        <v>0</v>
      </c>
      <c r="I4903" s="60">
        <f>INDEX('Elech Summary'!$C$5:$C$8764,MATCH($E4903,'Elech Summary'!$B$5:$B$8764,0),MATCH(I$7,'Elech Summary'!$C$4:$C$4,0))</f>
        <v>-0.11337392206189692</v>
      </c>
      <c r="J4903" s="49">
        <f t="shared" si="229"/>
        <v>0</v>
      </c>
    </row>
    <row r="4904" spans="2:10" s="12" customFormat="1" ht="15" x14ac:dyDescent="0.2">
      <c r="B4904" s="40">
        <v>16.2</v>
      </c>
      <c r="C4904" s="41">
        <v>1</v>
      </c>
      <c r="D4904" s="55">
        <v>0</v>
      </c>
      <c r="E4904" s="18">
        <v>4896</v>
      </c>
      <c r="F4904" s="22">
        <f t="shared" si="230"/>
        <v>45130</v>
      </c>
      <c r="G4904" s="23">
        <f t="shared" si="231"/>
        <v>24</v>
      </c>
      <c r="H4904" s="21">
        <v>0</v>
      </c>
      <c r="I4904" s="60">
        <f>INDEX('Elech Summary'!$C$5:$C$8764,MATCH($E4904,'Elech Summary'!$B$5:$B$8764,0),MATCH(I$7,'Elech Summary'!$C$4:$C$4,0))</f>
        <v>-7.6430922984535216E-2</v>
      </c>
      <c r="J4904" s="49">
        <f t="shared" si="229"/>
        <v>0</v>
      </c>
    </row>
    <row r="4905" spans="2:10" s="12" customFormat="1" ht="15" x14ac:dyDescent="0.2">
      <c r="B4905" s="40">
        <v>15.5</v>
      </c>
      <c r="C4905" s="41">
        <v>1</v>
      </c>
      <c r="D4905" s="55">
        <v>0</v>
      </c>
      <c r="E4905" s="18">
        <v>4897</v>
      </c>
      <c r="F4905" s="22">
        <f t="shared" si="230"/>
        <v>45131</v>
      </c>
      <c r="G4905" s="23">
        <f t="shared" si="231"/>
        <v>1</v>
      </c>
      <c r="H4905" s="21">
        <v>0</v>
      </c>
      <c r="I4905" s="60">
        <f>INDEX('Elech Summary'!$C$5:$C$8764,MATCH($E4905,'Elech Summary'!$B$5:$B$8764,0),MATCH(I$7,'Elech Summary'!$C$4:$C$4,0))</f>
        <v>-3.3577092355183934E-2</v>
      </c>
      <c r="J4905" s="49">
        <f t="shared" si="229"/>
        <v>0</v>
      </c>
    </row>
    <row r="4906" spans="2:10" s="12" customFormat="1" ht="15" x14ac:dyDescent="0.2">
      <c r="B4906" s="40">
        <v>14.4</v>
      </c>
      <c r="C4906" s="41">
        <v>1</v>
      </c>
      <c r="D4906" s="55">
        <v>0</v>
      </c>
      <c r="E4906" s="18">
        <v>4898</v>
      </c>
      <c r="F4906" s="22">
        <f t="shared" si="230"/>
        <v>45131</v>
      </c>
      <c r="G4906" s="23">
        <f t="shared" si="231"/>
        <v>2</v>
      </c>
      <c r="H4906" s="21">
        <v>0</v>
      </c>
      <c r="I4906" s="60">
        <f>INDEX('Elech Summary'!$C$5:$C$8764,MATCH($E4906,'Elech Summary'!$B$5:$B$8764,0),MATCH(I$7,'Elech Summary'!$C$4:$C$4,0))</f>
        <v>-1.8105343979965809E-2</v>
      </c>
      <c r="J4906" s="49">
        <f t="shared" si="229"/>
        <v>0</v>
      </c>
    </row>
    <row r="4907" spans="2:10" s="12" customFormat="1" ht="15" x14ac:dyDescent="0.2">
      <c r="B4907" s="40">
        <v>13.5</v>
      </c>
      <c r="C4907" s="41">
        <v>1</v>
      </c>
      <c r="D4907" s="55">
        <v>0</v>
      </c>
      <c r="E4907" s="18">
        <v>4899</v>
      </c>
      <c r="F4907" s="22">
        <f t="shared" si="230"/>
        <v>45131</v>
      </c>
      <c r="G4907" s="23">
        <f t="shared" si="231"/>
        <v>3</v>
      </c>
      <c r="H4907" s="21">
        <v>0</v>
      </c>
      <c r="I4907" s="60">
        <f>INDEX('Elech Summary'!$C$5:$C$8764,MATCH($E4907,'Elech Summary'!$B$5:$B$8764,0),MATCH(I$7,'Elech Summary'!$C$4:$C$4,0))</f>
        <v>-1.1597277286631345E-2</v>
      </c>
      <c r="J4907" s="49">
        <f t="shared" si="229"/>
        <v>0</v>
      </c>
    </row>
    <row r="4908" spans="2:10" s="12" customFormat="1" ht="15" x14ac:dyDescent="0.2">
      <c r="B4908" s="40">
        <v>13.7</v>
      </c>
      <c r="C4908" s="41">
        <v>1</v>
      </c>
      <c r="D4908" s="55">
        <v>0</v>
      </c>
      <c r="E4908" s="18">
        <v>4900</v>
      </c>
      <c r="F4908" s="22">
        <f t="shared" si="230"/>
        <v>45131</v>
      </c>
      <c r="G4908" s="23">
        <f t="shared" si="231"/>
        <v>4</v>
      </c>
      <c r="H4908" s="21">
        <v>0</v>
      </c>
      <c r="I4908" s="60">
        <f>INDEX('Elech Summary'!$C$5:$C$8764,MATCH($E4908,'Elech Summary'!$B$5:$B$8764,0),MATCH(I$7,'Elech Summary'!$C$4:$C$4,0))</f>
        <v>-1.3010700514989698E-2</v>
      </c>
      <c r="J4908" s="49">
        <f t="shared" si="229"/>
        <v>0</v>
      </c>
    </row>
    <row r="4909" spans="2:10" s="12" customFormat="1" ht="15" x14ac:dyDescent="0.2">
      <c r="B4909" s="40">
        <v>13.8</v>
      </c>
      <c r="C4909" s="41">
        <v>1</v>
      </c>
      <c r="D4909" s="55">
        <v>0</v>
      </c>
      <c r="E4909" s="18">
        <v>4901</v>
      </c>
      <c r="F4909" s="22">
        <f t="shared" si="230"/>
        <v>45131</v>
      </c>
      <c r="G4909" s="23">
        <f t="shared" si="231"/>
        <v>5</v>
      </c>
      <c r="H4909" s="21">
        <v>0</v>
      </c>
      <c r="I4909" s="60">
        <f>INDEX('Elech Summary'!$C$5:$C$8764,MATCH($E4909,'Elech Summary'!$B$5:$B$8764,0),MATCH(I$7,'Elech Summary'!$C$4:$C$4,0))</f>
        <v>-3.0008844799868678E-2</v>
      </c>
      <c r="J4909" s="49">
        <f t="shared" si="229"/>
        <v>0</v>
      </c>
    </row>
    <row r="4910" spans="2:10" s="12" customFormat="1" ht="15" x14ac:dyDescent="0.2">
      <c r="B4910" s="40">
        <v>15.2</v>
      </c>
      <c r="C4910" s="41">
        <v>1</v>
      </c>
      <c r="D4910" s="55">
        <v>0</v>
      </c>
      <c r="E4910" s="18">
        <v>4902</v>
      </c>
      <c r="F4910" s="22">
        <f t="shared" si="230"/>
        <v>45131</v>
      </c>
      <c r="G4910" s="23">
        <f t="shared" si="231"/>
        <v>6</v>
      </c>
      <c r="H4910" s="21">
        <v>0</v>
      </c>
      <c r="I4910" s="60">
        <f>INDEX('Elech Summary'!$C$5:$C$8764,MATCH($E4910,'Elech Summary'!$B$5:$B$8764,0),MATCH(I$7,'Elech Summary'!$C$4:$C$4,0))</f>
        <v>-7.6940434744080397E-2</v>
      </c>
      <c r="J4910" s="49">
        <f t="shared" si="229"/>
        <v>0</v>
      </c>
    </row>
    <row r="4911" spans="2:10" s="12" customFormat="1" ht="15" x14ac:dyDescent="0.2">
      <c r="B4911" s="40">
        <v>16.600000000000001</v>
      </c>
      <c r="C4911" s="41">
        <v>1</v>
      </c>
      <c r="D4911" s="55">
        <v>0</v>
      </c>
      <c r="E4911" s="18">
        <v>4903</v>
      </c>
      <c r="F4911" s="22">
        <f t="shared" si="230"/>
        <v>45131</v>
      </c>
      <c r="G4911" s="23">
        <f t="shared" si="231"/>
        <v>7</v>
      </c>
      <c r="H4911" s="21">
        <v>0</v>
      </c>
      <c r="I4911" s="60">
        <f>INDEX('Elech Summary'!$C$5:$C$8764,MATCH($E4911,'Elech Summary'!$B$5:$B$8764,0),MATCH(I$7,'Elech Summary'!$C$4:$C$4,0))</f>
        <v>-0.17725156598922939</v>
      </c>
      <c r="J4911" s="49">
        <f t="shared" si="229"/>
        <v>0</v>
      </c>
    </row>
    <row r="4912" spans="2:10" s="12" customFormat="1" ht="15" x14ac:dyDescent="0.2">
      <c r="B4912" s="40">
        <v>19.3</v>
      </c>
      <c r="C4912" s="41">
        <v>0</v>
      </c>
      <c r="D4912" s="55">
        <v>0</v>
      </c>
      <c r="E4912" s="18">
        <v>4904</v>
      </c>
      <c r="F4912" s="22">
        <f t="shared" si="230"/>
        <v>45131</v>
      </c>
      <c r="G4912" s="23">
        <f t="shared" si="231"/>
        <v>8</v>
      </c>
      <c r="H4912" s="21">
        <v>0</v>
      </c>
      <c r="I4912" s="60">
        <f>INDEX('Elech Summary'!$C$5:$C$8764,MATCH($E4912,'Elech Summary'!$B$5:$B$8764,0),MATCH(I$7,'Elech Summary'!$C$4:$C$4,0))</f>
        <v>-0.21240334285066398</v>
      </c>
      <c r="J4912" s="49">
        <f t="shared" si="229"/>
        <v>0</v>
      </c>
    </row>
    <row r="4913" spans="2:10" s="12" customFormat="1" ht="15" x14ac:dyDescent="0.2">
      <c r="B4913" s="40">
        <v>20.3</v>
      </c>
      <c r="C4913" s="41">
        <v>0</v>
      </c>
      <c r="D4913" s="55">
        <v>0</v>
      </c>
      <c r="E4913" s="18">
        <v>4905</v>
      </c>
      <c r="F4913" s="22">
        <f t="shared" si="230"/>
        <v>45131</v>
      </c>
      <c r="G4913" s="23">
        <f t="shared" si="231"/>
        <v>9</v>
      </c>
      <c r="H4913" s="21">
        <v>0</v>
      </c>
      <c r="I4913" s="60">
        <f>INDEX('Elech Summary'!$C$5:$C$8764,MATCH($E4913,'Elech Summary'!$B$5:$B$8764,0),MATCH(I$7,'Elech Summary'!$C$4:$C$4,0))</f>
        <v>-0.22120146590205644</v>
      </c>
      <c r="J4913" s="49">
        <f t="shared" si="229"/>
        <v>0</v>
      </c>
    </row>
    <row r="4914" spans="2:10" s="12" customFormat="1" ht="15" x14ac:dyDescent="0.2">
      <c r="B4914" s="40">
        <v>22.1</v>
      </c>
      <c r="C4914" s="41">
        <v>0</v>
      </c>
      <c r="D4914" s="55">
        <v>0</v>
      </c>
      <c r="E4914" s="18">
        <v>4906</v>
      </c>
      <c r="F4914" s="22">
        <f t="shared" si="230"/>
        <v>45131</v>
      </c>
      <c r="G4914" s="23">
        <f t="shared" si="231"/>
        <v>10</v>
      </c>
      <c r="H4914" s="21">
        <v>0</v>
      </c>
      <c r="I4914" s="60">
        <f>INDEX('Elech Summary'!$C$5:$C$8764,MATCH($E4914,'Elech Summary'!$B$5:$B$8764,0),MATCH(I$7,'Elech Summary'!$C$4:$C$4,0))</f>
        <v>-0.20781819142068658</v>
      </c>
      <c r="J4914" s="49">
        <f t="shared" si="229"/>
        <v>0</v>
      </c>
    </row>
    <row r="4915" spans="2:10" s="12" customFormat="1" ht="15" x14ac:dyDescent="0.2">
      <c r="B4915" s="40">
        <v>23.5</v>
      </c>
      <c r="C4915" s="41">
        <v>0</v>
      </c>
      <c r="D4915" s="55">
        <v>0</v>
      </c>
      <c r="E4915" s="18">
        <v>4907</v>
      </c>
      <c r="F4915" s="22">
        <f t="shared" si="230"/>
        <v>45131</v>
      </c>
      <c r="G4915" s="23">
        <f t="shared" si="231"/>
        <v>11</v>
      </c>
      <c r="H4915" s="21">
        <v>0</v>
      </c>
      <c r="I4915" s="60">
        <f>INDEX('Elech Summary'!$C$5:$C$8764,MATCH($E4915,'Elech Summary'!$B$5:$B$8764,0),MATCH(I$7,'Elech Summary'!$C$4:$C$4,0))</f>
        <v>-0.18236626142762236</v>
      </c>
      <c r="J4915" s="49">
        <f t="shared" si="229"/>
        <v>0</v>
      </c>
    </row>
    <row r="4916" spans="2:10" s="12" customFormat="1" ht="15" x14ac:dyDescent="0.2">
      <c r="B4916" s="40">
        <v>23.3</v>
      </c>
      <c r="C4916" s="41">
        <v>0</v>
      </c>
      <c r="D4916" s="55">
        <v>0</v>
      </c>
      <c r="E4916" s="18">
        <v>4908</v>
      </c>
      <c r="F4916" s="22">
        <f t="shared" si="230"/>
        <v>45131</v>
      </c>
      <c r="G4916" s="23">
        <f t="shared" si="231"/>
        <v>12</v>
      </c>
      <c r="H4916" s="21">
        <v>0</v>
      </c>
      <c r="I4916" s="60">
        <f>INDEX('Elech Summary'!$C$5:$C$8764,MATCH($E4916,'Elech Summary'!$B$5:$B$8764,0),MATCH(I$7,'Elech Summary'!$C$4:$C$4,0))</f>
        <v>-0.15599971602570362</v>
      </c>
      <c r="J4916" s="49">
        <f t="shared" si="229"/>
        <v>0</v>
      </c>
    </row>
    <row r="4917" spans="2:10" s="12" customFormat="1" ht="15" x14ac:dyDescent="0.2">
      <c r="B4917" s="40">
        <v>24.7</v>
      </c>
      <c r="C4917" s="41">
        <v>0</v>
      </c>
      <c r="D4917" s="55">
        <v>1</v>
      </c>
      <c r="E4917" s="18">
        <v>4909</v>
      </c>
      <c r="F4917" s="22">
        <f t="shared" si="230"/>
        <v>45131</v>
      </c>
      <c r="G4917" s="23">
        <f t="shared" si="231"/>
        <v>13</v>
      </c>
      <c r="H4917" s="21">
        <v>0</v>
      </c>
      <c r="I4917" s="60">
        <f>INDEX('Elech Summary'!$C$5:$C$8764,MATCH($E4917,'Elech Summary'!$B$5:$B$8764,0),MATCH(I$7,'Elech Summary'!$C$4:$C$4,0))</f>
        <v>-0.13539992640903109</v>
      </c>
      <c r="J4917" s="49">
        <f t="shared" si="229"/>
        <v>0</v>
      </c>
    </row>
    <row r="4918" spans="2:10" s="12" customFormat="1" ht="15" x14ac:dyDescent="0.2">
      <c r="B4918" s="40">
        <v>24.7</v>
      </c>
      <c r="C4918" s="41">
        <v>0</v>
      </c>
      <c r="D4918" s="55">
        <v>1</v>
      </c>
      <c r="E4918" s="18">
        <v>4910</v>
      </c>
      <c r="F4918" s="22">
        <f t="shared" si="230"/>
        <v>45131</v>
      </c>
      <c r="G4918" s="23">
        <f t="shared" si="231"/>
        <v>14</v>
      </c>
      <c r="H4918" s="21">
        <v>0</v>
      </c>
      <c r="I4918" s="60">
        <f>INDEX('Elech Summary'!$C$5:$C$8764,MATCH($E4918,'Elech Summary'!$B$5:$B$8764,0),MATCH(I$7,'Elech Summary'!$C$4:$C$4,0))</f>
        <v>-0.12174067615996831</v>
      </c>
      <c r="J4918" s="49">
        <f t="shared" si="229"/>
        <v>0</v>
      </c>
    </row>
    <row r="4919" spans="2:10" s="12" customFormat="1" ht="15" x14ac:dyDescent="0.2">
      <c r="B4919" s="40">
        <v>24.6</v>
      </c>
      <c r="C4919" s="41">
        <v>0</v>
      </c>
      <c r="D4919" s="55">
        <v>1</v>
      </c>
      <c r="E4919" s="18">
        <v>4911</v>
      </c>
      <c r="F4919" s="22">
        <f t="shared" si="230"/>
        <v>45131</v>
      </c>
      <c r="G4919" s="23">
        <f t="shared" si="231"/>
        <v>15</v>
      </c>
      <c r="H4919" s="21">
        <v>0</v>
      </c>
      <c r="I4919" s="60">
        <f>INDEX('Elech Summary'!$C$5:$C$8764,MATCH($E4919,'Elech Summary'!$B$5:$B$8764,0),MATCH(I$7,'Elech Summary'!$C$4:$C$4,0))</f>
        <v>-0.11003983601749345</v>
      </c>
      <c r="J4919" s="49">
        <f t="shared" si="229"/>
        <v>0</v>
      </c>
    </row>
    <row r="4920" spans="2:10" s="12" customFormat="1" ht="15" x14ac:dyDescent="0.2">
      <c r="B4920" s="40">
        <v>24.7</v>
      </c>
      <c r="C4920" s="41">
        <v>0</v>
      </c>
      <c r="D4920" s="55">
        <v>1</v>
      </c>
      <c r="E4920" s="18">
        <v>4912</v>
      </c>
      <c r="F4920" s="22">
        <f t="shared" si="230"/>
        <v>45131</v>
      </c>
      <c r="G4920" s="23">
        <f t="shared" si="231"/>
        <v>16</v>
      </c>
      <c r="H4920" s="21">
        <v>1</v>
      </c>
      <c r="I4920" s="60">
        <f>INDEX('Elech Summary'!$C$5:$C$8764,MATCH($E4920,'Elech Summary'!$B$5:$B$8764,0),MATCH(I$7,'Elech Summary'!$C$4:$C$4,0))</f>
        <v>-0.10439816009803038</v>
      </c>
      <c r="J4920" s="49">
        <f t="shared" si="229"/>
        <v>-0.10439816009803038</v>
      </c>
    </row>
    <row r="4921" spans="2:10" s="12" customFormat="1" ht="15" x14ac:dyDescent="0.2">
      <c r="B4921" s="40">
        <v>24</v>
      </c>
      <c r="C4921" s="41">
        <v>0</v>
      </c>
      <c r="D4921" s="55">
        <v>1</v>
      </c>
      <c r="E4921" s="18">
        <v>4913</v>
      </c>
      <c r="F4921" s="22">
        <f t="shared" si="230"/>
        <v>45131</v>
      </c>
      <c r="G4921" s="23">
        <f t="shared" si="231"/>
        <v>17</v>
      </c>
      <c r="H4921" s="21">
        <v>1</v>
      </c>
      <c r="I4921" s="60">
        <f>INDEX('Elech Summary'!$C$5:$C$8764,MATCH($E4921,'Elech Summary'!$B$5:$B$8764,0),MATCH(I$7,'Elech Summary'!$C$4:$C$4,0))</f>
        <v>-0.12006349327308907</v>
      </c>
      <c r="J4921" s="49">
        <f t="shared" si="229"/>
        <v>-0.12006349327308907</v>
      </c>
    </row>
    <row r="4922" spans="2:10" s="12" customFormat="1" ht="15" x14ac:dyDescent="0.2">
      <c r="B4922" s="40">
        <v>23.6</v>
      </c>
      <c r="C4922" s="41">
        <v>0</v>
      </c>
      <c r="D4922" s="55">
        <v>0</v>
      </c>
      <c r="E4922" s="18">
        <v>4914</v>
      </c>
      <c r="F4922" s="22">
        <f t="shared" si="230"/>
        <v>45131</v>
      </c>
      <c r="G4922" s="23">
        <f t="shared" si="231"/>
        <v>18</v>
      </c>
      <c r="H4922" s="21">
        <v>1</v>
      </c>
      <c r="I4922" s="60">
        <f>INDEX('Elech Summary'!$C$5:$C$8764,MATCH($E4922,'Elech Summary'!$B$5:$B$8764,0),MATCH(I$7,'Elech Summary'!$C$4:$C$4,0))</f>
        <v>-0.14528192597435963</v>
      </c>
      <c r="J4922" s="49">
        <f t="shared" si="229"/>
        <v>-0.14528192597435963</v>
      </c>
    </row>
    <row r="4923" spans="2:10" s="12" customFormat="1" ht="15" x14ac:dyDescent="0.2">
      <c r="B4923" s="40">
        <v>22.5</v>
      </c>
      <c r="C4923" s="41">
        <v>0</v>
      </c>
      <c r="D4923" s="55">
        <v>0</v>
      </c>
      <c r="E4923" s="18">
        <v>4915</v>
      </c>
      <c r="F4923" s="22">
        <f t="shared" si="230"/>
        <v>45131</v>
      </c>
      <c r="G4923" s="23">
        <f t="shared" si="231"/>
        <v>19</v>
      </c>
      <c r="H4923" s="21">
        <v>1</v>
      </c>
      <c r="I4923" s="60">
        <f>INDEX('Elech Summary'!$C$5:$C$8764,MATCH($E4923,'Elech Summary'!$B$5:$B$8764,0),MATCH(I$7,'Elech Summary'!$C$4:$C$4,0))</f>
        <v>-0.17243573020054437</v>
      </c>
      <c r="J4923" s="49">
        <f t="shared" si="229"/>
        <v>-0.17243573020054437</v>
      </c>
    </row>
    <row r="4924" spans="2:10" s="12" customFormat="1" ht="15" x14ac:dyDescent="0.2">
      <c r="B4924" s="40">
        <v>20.100000000000001</v>
      </c>
      <c r="C4924" s="41">
        <v>0</v>
      </c>
      <c r="D4924" s="55">
        <v>0</v>
      </c>
      <c r="E4924" s="18">
        <v>4916</v>
      </c>
      <c r="F4924" s="22">
        <f t="shared" si="230"/>
        <v>45131</v>
      </c>
      <c r="G4924" s="23">
        <f t="shared" si="231"/>
        <v>20</v>
      </c>
      <c r="H4924" s="21">
        <v>1</v>
      </c>
      <c r="I4924" s="60">
        <f>INDEX('Elech Summary'!$C$5:$C$8764,MATCH($E4924,'Elech Summary'!$B$5:$B$8764,0),MATCH(I$7,'Elech Summary'!$C$4:$C$4,0))</f>
        <v>-0.17873355013481218</v>
      </c>
      <c r="J4924" s="49">
        <f t="shared" si="229"/>
        <v>-0.17873355013481218</v>
      </c>
    </row>
    <row r="4925" spans="2:10" s="12" customFormat="1" ht="15" x14ac:dyDescent="0.2">
      <c r="B4925" s="40">
        <v>18.100000000000001</v>
      </c>
      <c r="C4925" s="41">
        <v>0</v>
      </c>
      <c r="D4925" s="55">
        <v>0</v>
      </c>
      <c r="E4925" s="18">
        <v>4917</v>
      </c>
      <c r="F4925" s="22">
        <f t="shared" si="230"/>
        <v>45131</v>
      </c>
      <c r="G4925" s="23">
        <f t="shared" si="231"/>
        <v>21</v>
      </c>
      <c r="H4925" s="21">
        <v>1</v>
      </c>
      <c r="I4925" s="60">
        <f>INDEX('Elech Summary'!$C$5:$C$8764,MATCH($E4925,'Elech Summary'!$B$5:$B$8764,0),MATCH(I$7,'Elech Summary'!$C$4:$C$4,0))</f>
        <v>-0.16784570464027199</v>
      </c>
      <c r="J4925" s="49">
        <f t="shared" si="229"/>
        <v>-0.16784570464027199</v>
      </c>
    </row>
    <row r="4926" spans="2:10" s="12" customFormat="1" ht="15" x14ac:dyDescent="0.2">
      <c r="B4926" s="40">
        <v>17</v>
      </c>
      <c r="C4926" s="41">
        <v>1</v>
      </c>
      <c r="D4926" s="55">
        <v>0</v>
      </c>
      <c r="E4926" s="18">
        <v>4918</v>
      </c>
      <c r="F4926" s="22">
        <f t="shared" si="230"/>
        <v>45131</v>
      </c>
      <c r="G4926" s="23">
        <f t="shared" si="231"/>
        <v>22</v>
      </c>
      <c r="H4926" s="21">
        <v>0</v>
      </c>
      <c r="I4926" s="60">
        <f>INDEX('Elech Summary'!$C$5:$C$8764,MATCH($E4926,'Elech Summary'!$B$5:$B$8764,0),MATCH(I$7,'Elech Summary'!$C$4:$C$4,0))</f>
        <v>-0.1433467067329012</v>
      </c>
      <c r="J4926" s="49">
        <f t="shared" si="229"/>
        <v>0</v>
      </c>
    </row>
    <row r="4927" spans="2:10" s="12" customFormat="1" ht="15" x14ac:dyDescent="0.2">
      <c r="B4927" s="40">
        <v>17.600000000000001</v>
      </c>
      <c r="C4927" s="41">
        <v>0</v>
      </c>
      <c r="D4927" s="55">
        <v>0</v>
      </c>
      <c r="E4927" s="18">
        <v>4919</v>
      </c>
      <c r="F4927" s="22">
        <f t="shared" si="230"/>
        <v>45131</v>
      </c>
      <c r="G4927" s="23">
        <f t="shared" si="231"/>
        <v>23</v>
      </c>
      <c r="H4927" s="21">
        <v>0</v>
      </c>
      <c r="I4927" s="60">
        <f>INDEX('Elech Summary'!$C$5:$C$8764,MATCH($E4927,'Elech Summary'!$B$5:$B$8764,0),MATCH(I$7,'Elech Summary'!$C$4:$C$4,0))</f>
        <v>-0.11107889496924948</v>
      </c>
      <c r="J4927" s="49">
        <f t="shared" si="229"/>
        <v>0</v>
      </c>
    </row>
    <row r="4928" spans="2:10" s="12" customFormat="1" ht="15" x14ac:dyDescent="0.2">
      <c r="B4928" s="40">
        <v>17.3</v>
      </c>
      <c r="C4928" s="41">
        <v>0</v>
      </c>
      <c r="D4928" s="55">
        <v>0</v>
      </c>
      <c r="E4928" s="18">
        <v>4920</v>
      </c>
      <c r="F4928" s="22">
        <f t="shared" si="230"/>
        <v>45131</v>
      </c>
      <c r="G4928" s="23">
        <f t="shared" si="231"/>
        <v>24</v>
      </c>
      <c r="H4928" s="21">
        <v>0</v>
      </c>
      <c r="I4928" s="60">
        <f>INDEX('Elech Summary'!$C$5:$C$8764,MATCH($E4928,'Elech Summary'!$B$5:$B$8764,0),MATCH(I$7,'Elech Summary'!$C$4:$C$4,0))</f>
        <v>-6.969282783567142E-2</v>
      </c>
      <c r="J4928" s="49">
        <f t="shared" si="229"/>
        <v>0</v>
      </c>
    </row>
    <row r="4929" spans="2:10" s="12" customFormat="1" ht="15" x14ac:dyDescent="0.2">
      <c r="B4929" s="40">
        <v>18.899999999999999</v>
      </c>
      <c r="C4929" s="41">
        <v>0</v>
      </c>
      <c r="D4929" s="55">
        <v>0</v>
      </c>
      <c r="E4929" s="18">
        <v>4921</v>
      </c>
      <c r="F4929" s="22">
        <f t="shared" si="230"/>
        <v>45132</v>
      </c>
      <c r="G4929" s="23">
        <f t="shared" si="231"/>
        <v>1</v>
      </c>
      <c r="H4929" s="21">
        <v>0</v>
      </c>
      <c r="I4929" s="60">
        <f>INDEX('Elech Summary'!$C$5:$C$8764,MATCH($E4929,'Elech Summary'!$B$5:$B$8764,0),MATCH(I$7,'Elech Summary'!$C$4:$C$4,0))</f>
        <v>-3.3519732094332289E-2</v>
      </c>
      <c r="J4929" s="49">
        <f t="shared" si="229"/>
        <v>0</v>
      </c>
    </row>
    <row r="4930" spans="2:10" s="12" customFormat="1" ht="15" x14ac:dyDescent="0.2">
      <c r="B4930" s="40">
        <v>18.7</v>
      </c>
      <c r="C4930" s="41">
        <v>0</v>
      </c>
      <c r="D4930" s="55">
        <v>0</v>
      </c>
      <c r="E4930" s="18">
        <v>4922</v>
      </c>
      <c r="F4930" s="22">
        <f t="shared" si="230"/>
        <v>45132</v>
      </c>
      <c r="G4930" s="23">
        <f t="shared" si="231"/>
        <v>2</v>
      </c>
      <c r="H4930" s="21">
        <v>0</v>
      </c>
      <c r="I4930" s="60">
        <f>INDEX('Elech Summary'!$C$5:$C$8764,MATCH($E4930,'Elech Summary'!$B$5:$B$8764,0),MATCH(I$7,'Elech Summary'!$C$4:$C$4,0))</f>
        <v>-1.8061243017312129E-2</v>
      </c>
      <c r="J4930" s="49">
        <f t="shared" si="229"/>
        <v>0</v>
      </c>
    </row>
    <row r="4931" spans="2:10" s="12" customFormat="1" ht="15" x14ac:dyDescent="0.2">
      <c r="B4931" s="40">
        <v>17.5</v>
      </c>
      <c r="C4931" s="41">
        <v>0</v>
      </c>
      <c r="D4931" s="55">
        <v>0</v>
      </c>
      <c r="E4931" s="18">
        <v>4923</v>
      </c>
      <c r="F4931" s="22">
        <f t="shared" si="230"/>
        <v>45132</v>
      </c>
      <c r="G4931" s="23">
        <f t="shared" si="231"/>
        <v>3</v>
      </c>
      <c r="H4931" s="21">
        <v>0</v>
      </c>
      <c r="I4931" s="60">
        <f>INDEX('Elech Summary'!$C$5:$C$8764,MATCH($E4931,'Elech Summary'!$B$5:$B$8764,0),MATCH(I$7,'Elech Summary'!$C$4:$C$4,0))</f>
        <v>-1.1571597248451462E-2</v>
      </c>
      <c r="J4931" s="49">
        <f t="shared" si="229"/>
        <v>0</v>
      </c>
    </row>
    <row r="4932" spans="2:10" s="12" customFormat="1" ht="15" x14ac:dyDescent="0.2">
      <c r="B4932" s="40">
        <v>17.5</v>
      </c>
      <c r="C4932" s="41">
        <v>0</v>
      </c>
      <c r="D4932" s="55">
        <v>0</v>
      </c>
      <c r="E4932" s="18">
        <v>4924</v>
      </c>
      <c r="F4932" s="22">
        <f t="shared" si="230"/>
        <v>45132</v>
      </c>
      <c r="G4932" s="23">
        <f t="shared" si="231"/>
        <v>4</v>
      </c>
      <c r="H4932" s="21">
        <v>0</v>
      </c>
      <c r="I4932" s="60">
        <f>INDEX('Elech Summary'!$C$5:$C$8764,MATCH($E4932,'Elech Summary'!$B$5:$B$8764,0),MATCH(I$7,'Elech Summary'!$C$4:$C$4,0))</f>
        <v>-1.2984003441517331E-2</v>
      </c>
      <c r="J4932" s="49">
        <f t="shared" si="229"/>
        <v>0</v>
      </c>
    </row>
    <row r="4933" spans="2:10" s="12" customFormat="1" ht="15" x14ac:dyDescent="0.2">
      <c r="B4933" s="40">
        <v>14.7</v>
      </c>
      <c r="C4933" s="41">
        <v>1</v>
      </c>
      <c r="D4933" s="55">
        <v>0</v>
      </c>
      <c r="E4933" s="18">
        <v>4925</v>
      </c>
      <c r="F4933" s="22">
        <f t="shared" si="230"/>
        <v>45132</v>
      </c>
      <c r="G4933" s="23">
        <f t="shared" si="231"/>
        <v>5</v>
      </c>
      <c r="H4933" s="21">
        <v>0</v>
      </c>
      <c r="I4933" s="60">
        <f>INDEX('Elech Summary'!$C$5:$C$8764,MATCH($E4933,'Elech Summary'!$B$5:$B$8764,0),MATCH(I$7,'Elech Summary'!$C$4:$C$4,0))</f>
        <v>-2.637537409788409E-2</v>
      </c>
      <c r="J4933" s="49">
        <f t="shared" si="229"/>
        <v>0</v>
      </c>
    </row>
    <row r="4934" spans="2:10" s="12" customFormat="1" ht="15" x14ac:dyDescent="0.2">
      <c r="B4934" s="40">
        <v>15.7</v>
      </c>
      <c r="C4934" s="41">
        <v>1</v>
      </c>
      <c r="D4934" s="55">
        <v>0</v>
      </c>
      <c r="E4934" s="18">
        <v>4926</v>
      </c>
      <c r="F4934" s="22">
        <f t="shared" si="230"/>
        <v>45132</v>
      </c>
      <c r="G4934" s="23">
        <f t="shared" si="231"/>
        <v>6</v>
      </c>
      <c r="H4934" s="21">
        <v>0</v>
      </c>
      <c r="I4934" s="60">
        <f>INDEX('Elech Summary'!$C$5:$C$8764,MATCH($E4934,'Elech Summary'!$B$5:$B$8764,0),MATCH(I$7,'Elech Summary'!$C$4:$C$4,0))</f>
        <v>-8.0452862601351524E-2</v>
      </c>
      <c r="J4934" s="49">
        <f t="shared" si="229"/>
        <v>0</v>
      </c>
    </row>
    <row r="4935" spans="2:10" s="12" customFormat="1" ht="15" x14ac:dyDescent="0.2">
      <c r="B4935" s="40">
        <v>19.5</v>
      </c>
      <c r="C4935" s="41">
        <v>0</v>
      </c>
      <c r="D4935" s="55">
        <v>0</v>
      </c>
      <c r="E4935" s="18">
        <v>4927</v>
      </c>
      <c r="F4935" s="22">
        <f t="shared" si="230"/>
        <v>45132</v>
      </c>
      <c r="G4935" s="23">
        <f t="shared" si="231"/>
        <v>7</v>
      </c>
      <c r="H4935" s="21">
        <v>0</v>
      </c>
      <c r="I4935" s="60">
        <f>INDEX('Elech Summary'!$C$5:$C$8764,MATCH($E4935,'Elech Summary'!$B$5:$B$8764,0),MATCH(I$7,'Elech Summary'!$C$4:$C$4,0))</f>
        <v>-0.17304210205190665</v>
      </c>
      <c r="J4935" s="49">
        <f t="shared" si="229"/>
        <v>0</v>
      </c>
    </row>
    <row r="4936" spans="2:10" s="12" customFormat="1" ht="15" x14ac:dyDescent="0.2">
      <c r="B4936" s="40">
        <v>21.2</v>
      </c>
      <c r="C4936" s="41">
        <v>0</v>
      </c>
      <c r="D4936" s="55">
        <v>0</v>
      </c>
      <c r="E4936" s="18">
        <v>4928</v>
      </c>
      <c r="F4936" s="22">
        <f t="shared" si="230"/>
        <v>45132</v>
      </c>
      <c r="G4936" s="23">
        <f t="shared" si="231"/>
        <v>8</v>
      </c>
      <c r="H4936" s="21">
        <v>0</v>
      </c>
      <c r="I4936" s="60">
        <f>INDEX('Elech Summary'!$C$5:$C$8764,MATCH($E4936,'Elech Summary'!$B$5:$B$8764,0),MATCH(I$7,'Elech Summary'!$C$4:$C$4,0))</f>
        <v>-0.21196454276387061</v>
      </c>
      <c r="J4936" s="49">
        <f t="shared" si="229"/>
        <v>0</v>
      </c>
    </row>
    <row r="4937" spans="2:10" s="12" customFormat="1" ht="15" x14ac:dyDescent="0.2">
      <c r="B4937" s="40">
        <v>21.7</v>
      </c>
      <c r="C4937" s="41">
        <v>0</v>
      </c>
      <c r="D4937" s="55">
        <v>0</v>
      </c>
      <c r="E4937" s="18">
        <v>4929</v>
      </c>
      <c r="F4937" s="22">
        <f t="shared" si="230"/>
        <v>45132</v>
      </c>
      <c r="G4937" s="23">
        <f t="shared" si="231"/>
        <v>9</v>
      </c>
      <c r="H4937" s="21">
        <v>0</v>
      </c>
      <c r="I4937" s="60">
        <f>INDEX('Elech Summary'!$C$5:$C$8764,MATCH($E4937,'Elech Summary'!$B$5:$B$8764,0),MATCH(I$7,'Elech Summary'!$C$4:$C$4,0))</f>
        <v>-0.22076030072427449</v>
      </c>
      <c r="J4937" s="49">
        <f t="shared" si="229"/>
        <v>0</v>
      </c>
    </row>
    <row r="4938" spans="2:10" s="12" customFormat="1" ht="15" x14ac:dyDescent="0.2">
      <c r="B4938" s="40">
        <v>23.9</v>
      </c>
      <c r="C4938" s="41">
        <v>0</v>
      </c>
      <c r="D4938" s="55">
        <v>1</v>
      </c>
      <c r="E4938" s="18">
        <v>4930</v>
      </c>
      <c r="F4938" s="22">
        <f t="shared" si="230"/>
        <v>45132</v>
      </c>
      <c r="G4938" s="23">
        <f t="shared" si="231"/>
        <v>10</v>
      </c>
      <c r="H4938" s="21">
        <v>0</v>
      </c>
      <c r="I4938" s="60">
        <f>INDEX('Elech Summary'!$C$5:$C$8764,MATCH($E4938,'Elech Summary'!$B$5:$B$8764,0),MATCH(I$7,'Elech Summary'!$C$4:$C$4,0))</f>
        <v>-0.20741946676505219</v>
      </c>
      <c r="J4938" s="49">
        <f t="shared" ref="J4938:J5001" si="232">$H4938*I4938</f>
        <v>0</v>
      </c>
    </row>
    <row r="4939" spans="2:10" s="12" customFormat="1" ht="15" x14ac:dyDescent="0.2">
      <c r="B4939" s="40">
        <v>24.8</v>
      </c>
      <c r="C4939" s="41">
        <v>0</v>
      </c>
      <c r="D4939" s="55">
        <v>1</v>
      </c>
      <c r="E4939" s="18">
        <v>4931</v>
      </c>
      <c r="F4939" s="22">
        <f t="shared" ref="F4939:F5002" si="233">IF(F4938="-",F4938,IF(G4939=1,F4938+1,F4938))</f>
        <v>45132</v>
      </c>
      <c r="G4939" s="23">
        <f t="shared" ref="G4939:G5002" si="234">IF(G4938+1&gt;24,1,G4938+1)</f>
        <v>11</v>
      </c>
      <c r="H4939" s="21">
        <v>0</v>
      </c>
      <c r="I4939" s="60">
        <f>INDEX('Elech Summary'!$C$5:$C$8764,MATCH($E4939,'Elech Summary'!$B$5:$B$8764,0),MATCH(I$7,'Elech Summary'!$C$4:$C$4,0))</f>
        <v>-0.18201265807114697</v>
      </c>
      <c r="J4939" s="49">
        <f t="shared" si="232"/>
        <v>0</v>
      </c>
    </row>
    <row r="4940" spans="2:10" s="12" customFormat="1" ht="15" x14ac:dyDescent="0.2">
      <c r="B4940" s="40">
        <v>25.7</v>
      </c>
      <c r="C4940" s="41">
        <v>0</v>
      </c>
      <c r="D4940" s="55">
        <v>1</v>
      </c>
      <c r="E4940" s="18">
        <v>4932</v>
      </c>
      <c r="F4940" s="22">
        <f t="shared" si="233"/>
        <v>45132</v>
      </c>
      <c r="G4940" s="23">
        <f t="shared" si="234"/>
        <v>12</v>
      </c>
      <c r="H4940" s="21">
        <v>0</v>
      </c>
      <c r="I4940" s="60">
        <f>INDEX('Elech Summary'!$C$5:$C$8764,MATCH($E4940,'Elech Summary'!$B$5:$B$8764,0),MATCH(I$7,'Elech Summary'!$C$4:$C$4,0))</f>
        <v>-0.15569731880384197</v>
      </c>
      <c r="J4940" s="49">
        <f t="shared" si="232"/>
        <v>0</v>
      </c>
    </row>
    <row r="4941" spans="2:10" s="12" customFormat="1" ht="15" x14ac:dyDescent="0.2">
      <c r="B4941" s="40">
        <v>25.2</v>
      </c>
      <c r="C4941" s="41">
        <v>0</v>
      </c>
      <c r="D4941" s="55">
        <v>1</v>
      </c>
      <c r="E4941" s="18">
        <v>4933</v>
      </c>
      <c r="F4941" s="22">
        <f t="shared" si="233"/>
        <v>45132</v>
      </c>
      <c r="G4941" s="23">
        <f t="shared" si="234"/>
        <v>13</v>
      </c>
      <c r="H4941" s="21">
        <v>0</v>
      </c>
      <c r="I4941" s="60">
        <f>INDEX('Elech Summary'!$C$5:$C$8764,MATCH($E4941,'Elech Summary'!$B$5:$B$8764,0),MATCH(I$7,'Elech Summary'!$C$4:$C$4,0))</f>
        <v>-0.13515242710201081</v>
      </c>
      <c r="J4941" s="49">
        <f t="shared" si="232"/>
        <v>0</v>
      </c>
    </row>
    <row r="4942" spans="2:10" s="12" customFormat="1" ht="15" x14ac:dyDescent="0.2">
      <c r="B4942" s="40">
        <v>25.9</v>
      </c>
      <c r="C4942" s="41">
        <v>0</v>
      </c>
      <c r="D4942" s="55">
        <v>1</v>
      </c>
      <c r="E4942" s="18">
        <v>4934</v>
      </c>
      <c r="F4942" s="22">
        <f t="shared" si="233"/>
        <v>45132</v>
      </c>
      <c r="G4942" s="23">
        <f t="shared" si="234"/>
        <v>14</v>
      </c>
      <c r="H4942" s="21">
        <v>0</v>
      </c>
      <c r="I4942" s="60">
        <f>INDEX('Elech Summary'!$C$5:$C$8764,MATCH($E4942,'Elech Summary'!$B$5:$B$8764,0),MATCH(I$7,'Elech Summary'!$C$4:$C$4,0))</f>
        <v>-0.12154840053627214</v>
      </c>
      <c r="J4942" s="49">
        <f t="shared" si="232"/>
        <v>0</v>
      </c>
    </row>
    <row r="4943" spans="2:10" s="12" customFormat="1" ht="15" x14ac:dyDescent="0.2">
      <c r="B4943" s="40">
        <v>25.6</v>
      </c>
      <c r="C4943" s="41">
        <v>0</v>
      </c>
      <c r="D4943" s="55">
        <v>1</v>
      </c>
      <c r="E4943" s="18">
        <v>4935</v>
      </c>
      <c r="F4943" s="22">
        <f t="shared" si="233"/>
        <v>45132</v>
      </c>
      <c r="G4943" s="23">
        <f t="shared" si="234"/>
        <v>15</v>
      </c>
      <c r="H4943" s="21">
        <v>0</v>
      </c>
      <c r="I4943" s="60">
        <f>INDEX('Elech Summary'!$C$5:$C$8764,MATCH($E4943,'Elech Summary'!$B$5:$B$8764,0),MATCH(I$7,'Elech Summary'!$C$4:$C$4,0))</f>
        <v>-0.10979515403231077</v>
      </c>
      <c r="J4943" s="49">
        <f t="shared" si="232"/>
        <v>0</v>
      </c>
    </row>
    <row r="4944" spans="2:10" s="12" customFormat="1" ht="15" x14ac:dyDescent="0.2">
      <c r="B4944" s="40">
        <v>25.3</v>
      </c>
      <c r="C4944" s="41">
        <v>0</v>
      </c>
      <c r="D4944" s="55">
        <v>1</v>
      </c>
      <c r="E4944" s="18">
        <v>4936</v>
      </c>
      <c r="F4944" s="22">
        <f t="shared" si="233"/>
        <v>45132</v>
      </c>
      <c r="G4944" s="23">
        <f t="shared" si="234"/>
        <v>16</v>
      </c>
      <c r="H4944" s="21">
        <v>1</v>
      </c>
      <c r="I4944" s="60">
        <f>INDEX('Elech Summary'!$C$5:$C$8764,MATCH($E4944,'Elech Summary'!$B$5:$B$8764,0),MATCH(I$7,'Elech Summary'!$C$4:$C$4,0))</f>
        <v>-0.10420294247812478</v>
      </c>
      <c r="J4944" s="49">
        <f t="shared" si="232"/>
        <v>-0.10420294247812478</v>
      </c>
    </row>
    <row r="4945" spans="2:10" s="12" customFormat="1" ht="15" x14ac:dyDescent="0.2">
      <c r="B4945" s="40">
        <v>25.1</v>
      </c>
      <c r="C4945" s="41">
        <v>0</v>
      </c>
      <c r="D4945" s="55">
        <v>1</v>
      </c>
      <c r="E4945" s="18">
        <v>4937</v>
      </c>
      <c r="F4945" s="22">
        <f t="shared" si="233"/>
        <v>45132</v>
      </c>
      <c r="G4945" s="23">
        <f t="shared" si="234"/>
        <v>17</v>
      </c>
      <c r="H4945" s="21">
        <v>1</v>
      </c>
      <c r="I4945" s="60">
        <f>INDEX('Elech Summary'!$C$5:$C$8764,MATCH($E4945,'Elech Summary'!$B$5:$B$8764,0),MATCH(I$7,'Elech Summary'!$C$4:$C$4,0))</f>
        <v>-0.11986395925996773</v>
      </c>
      <c r="J4945" s="49">
        <f t="shared" si="232"/>
        <v>-0.11986395925996773</v>
      </c>
    </row>
    <row r="4946" spans="2:10" s="12" customFormat="1" ht="15" x14ac:dyDescent="0.2">
      <c r="B4946" s="40">
        <v>24.8</v>
      </c>
      <c r="C4946" s="41">
        <v>0</v>
      </c>
      <c r="D4946" s="55">
        <v>1</v>
      </c>
      <c r="E4946" s="18">
        <v>4938</v>
      </c>
      <c r="F4946" s="22">
        <f t="shared" si="233"/>
        <v>45132</v>
      </c>
      <c r="G4946" s="23">
        <f t="shared" si="234"/>
        <v>18</v>
      </c>
      <c r="H4946" s="21">
        <v>1</v>
      </c>
      <c r="I4946" s="60">
        <f>INDEX('Elech Summary'!$C$5:$C$8764,MATCH($E4946,'Elech Summary'!$B$5:$B$8764,0),MATCH(I$7,'Elech Summary'!$C$4:$C$4,0))</f>
        <v>-0.14498427159287419</v>
      </c>
      <c r="J4946" s="49">
        <f t="shared" si="232"/>
        <v>-0.14498427159287419</v>
      </c>
    </row>
    <row r="4947" spans="2:10" s="12" customFormat="1" ht="15" x14ac:dyDescent="0.2">
      <c r="B4947" s="40">
        <v>24.1</v>
      </c>
      <c r="C4947" s="41">
        <v>0</v>
      </c>
      <c r="D4947" s="55">
        <v>1</v>
      </c>
      <c r="E4947" s="18">
        <v>4939</v>
      </c>
      <c r="F4947" s="22">
        <f t="shared" si="233"/>
        <v>45132</v>
      </c>
      <c r="G4947" s="23">
        <f t="shared" si="234"/>
        <v>19</v>
      </c>
      <c r="H4947" s="21">
        <v>1</v>
      </c>
      <c r="I4947" s="60">
        <f>INDEX('Elech Summary'!$C$5:$C$8764,MATCH($E4947,'Elech Summary'!$B$5:$B$8764,0),MATCH(I$7,'Elech Summary'!$C$4:$C$4,0))</f>
        <v>-0.17209593052337868</v>
      </c>
      <c r="J4947" s="49">
        <f t="shared" si="232"/>
        <v>-0.17209593052337868</v>
      </c>
    </row>
    <row r="4948" spans="2:10" s="12" customFormat="1" ht="15" x14ac:dyDescent="0.2">
      <c r="B4948" s="40">
        <v>22.9</v>
      </c>
      <c r="C4948" s="41">
        <v>0</v>
      </c>
      <c r="D4948" s="55">
        <v>0</v>
      </c>
      <c r="E4948" s="18">
        <v>4940</v>
      </c>
      <c r="F4948" s="22">
        <f t="shared" si="233"/>
        <v>45132</v>
      </c>
      <c r="G4948" s="23">
        <f t="shared" si="234"/>
        <v>20</v>
      </c>
      <c r="H4948" s="21">
        <v>1</v>
      </c>
      <c r="I4948" s="60">
        <f>INDEX('Elech Summary'!$C$5:$C$8764,MATCH($E4948,'Elech Summary'!$B$5:$B$8764,0),MATCH(I$7,'Elech Summary'!$C$4:$C$4,0))</f>
        <v>-0.1783849089636238</v>
      </c>
      <c r="J4948" s="49">
        <f t="shared" si="232"/>
        <v>-0.1783849089636238</v>
      </c>
    </row>
    <row r="4949" spans="2:10" s="12" customFormat="1" ht="15" x14ac:dyDescent="0.2">
      <c r="B4949" s="40">
        <v>20.7</v>
      </c>
      <c r="C4949" s="41">
        <v>0</v>
      </c>
      <c r="D4949" s="55">
        <v>0</v>
      </c>
      <c r="E4949" s="18">
        <v>4941</v>
      </c>
      <c r="F4949" s="22">
        <f t="shared" si="233"/>
        <v>45132</v>
      </c>
      <c r="G4949" s="23">
        <f t="shared" si="234"/>
        <v>21</v>
      </c>
      <c r="H4949" s="21">
        <v>1</v>
      </c>
      <c r="I4949" s="60">
        <f>INDEX('Elech Summary'!$C$5:$C$8764,MATCH($E4949,'Elech Summary'!$B$5:$B$8764,0),MATCH(I$7,'Elech Summary'!$C$4:$C$4,0))</f>
        <v>-0.16368740765842105</v>
      </c>
      <c r="J4949" s="49">
        <f t="shared" si="232"/>
        <v>-0.16368740765842105</v>
      </c>
    </row>
    <row r="4950" spans="2:10" s="12" customFormat="1" ht="15" x14ac:dyDescent="0.2">
      <c r="B4950" s="40">
        <v>19.2</v>
      </c>
      <c r="C4950" s="41">
        <v>0</v>
      </c>
      <c r="D4950" s="55">
        <v>0</v>
      </c>
      <c r="E4950" s="18">
        <v>4942</v>
      </c>
      <c r="F4950" s="22">
        <f t="shared" si="233"/>
        <v>45132</v>
      </c>
      <c r="G4950" s="23">
        <f t="shared" si="234"/>
        <v>22</v>
      </c>
      <c r="H4950" s="21">
        <v>0</v>
      </c>
      <c r="I4950" s="60">
        <f>INDEX('Elech Summary'!$C$5:$C$8764,MATCH($E4950,'Elech Summary'!$B$5:$B$8764,0),MATCH(I$7,'Elech Summary'!$C$4:$C$4,0))</f>
        <v>-0.14306329958017294</v>
      </c>
      <c r="J4950" s="49">
        <f t="shared" si="232"/>
        <v>0</v>
      </c>
    </row>
    <row r="4951" spans="2:10" s="12" customFormat="1" ht="15" x14ac:dyDescent="0.2">
      <c r="B4951" s="40">
        <v>19.100000000000001</v>
      </c>
      <c r="C4951" s="41">
        <v>0</v>
      </c>
      <c r="D4951" s="55">
        <v>0</v>
      </c>
      <c r="E4951" s="18">
        <v>4943</v>
      </c>
      <c r="F4951" s="22">
        <f t="shared" si="233"/>
        <v>45132</v>
      </c>
      <c r="G4951" s="23">
        <f t="shared" si="234"/>
        <v>23</v>
      </c>
      <c r="H4951" s="21">
        <v>0</v>
      </c>
      <c r="I4951" s="60">
        <f>INDEX('Elech Summary'!$C$5:$C$8764,MATCH($E4951,'Elech Summary'!$B$5:$B$8764,0),MATCH(I$7,'Elech Summary'!$C$4:$C$4,0))</f>
        <v>-0.10716907062731318</v>
      </c>
      <c r="J4951" s="49">
        <f t="shared" si="232"/>
        <v>0</v>
      </c>
    </row>
    <row r="4952" spans="2:10" s="12" customFormat="1" ht="15" x14ac:dyDescent="0.2">
      <c r="B4952" s="40">
        <v>19.100000000000001</v>
      </c>
      <c r="C4952" s="41">
        <v>0</v>
      </c>
      <c r="D4952" s="55">
        <v>0</v>
      </c>
      <c r="E4952" s="18">
        <v>4944</v>
      </c>
      <c r="F4952" s="22">
        <f t="shared" si="233"/>
        <v>45132</v>
      </c>
      <c r="G4952" s="23">
        <f t="shared" si="234"/>
        <v>24</v>
      </c>
      <c r="H4952" s="21">
        <v>0</v>
      </c>
      <c r="I4952" s="60">
        <f>INDEX('Elech Summary'!$C$5:$C$8764,MATCH($E4952,'Elech Summary'!$B$5:$B$8764,0),MATCH(I$7,'Elech Summary'!$C$4:$C$4,0))</f>
        <v>-6.9285032350638542E-2</v>
      </c>
      <c r="J4952" s="49">
        <f t="shared" si="232"/>
        <v>0</v>
      </c>
    </row>
    <row r="4953" spans="2:10" s="12" customFormat="1" ht="15" x14ac:dyDescent="0.2">
      <c r="B4953" s="40">
        <v>19.600000000000001</v>
      </c>
      <c r="C4953" s="41">
        <v>0</v>
      </c>
      <c r="D4953" s="55">
        <v>0</v>
      </c>
      <c r="E4953" s="18">
        <v>4945</v>
      </c>
      <c r="F4953" s="22">
        <f t="shared" si="233"/>
        <v>45133</v>
      </c>
      <c r="G4953" s="23">
        <f t="shared" si="234"/>
        <v>1</v>
      </c>
      <c r="H4953" s="21">
        <v>0</v>
      </c>
      <c r="I4953" s="60">
        <f>INDEX('Elech Summary'!$C$5:$C$8764,MATCH($E4953,'Elech Summary'!$B$5:$B$8764,0),MATCH(I$7,'Elech Summary'!$C$4:$C$4,0))</f>
        <v>-3.3467041346480431E-2</v>
      </c>
      <c r="J4953" s="49">
        <f t="shared" si="232"/>
        <v>0</v>
      </c>
    </row>
    <row r="4954" spans="2:10" s="12" customFormat="1" ht="15" x14ac:dyDescent="0.2">
      <c r="B4954" s="40">
        <v>19.8</v>
      </c>
      <c r="C4954" s="41">
        <v>0</v>
      </c>
      <c r="D4954" s="55">
        <v>0</v>
      </c>
      <c r="E4954" s="18">
        <v>4946</v>
      </c>
      <c r="F4954" s="22">
        <f t="shared" si="233"/>
        <v>45133</v>
      </c>
      <c r="G4954" s="23">
        <f t="shared" si="234"/>
        <v>2</v>
      </c>
      <c r="H4954" s="21">
        <v>0</v>
      </c>
      <c r="I4954" s="60">
        <f>INDEX('Elech Summary'!$C$5:$C$8764,MATCH($E4954,'Elech Summary'!$B$5:$B$8764,0),MATCH(I$7,'Elech Summary'!$C$4:$C$4,0))</f>
        <v>-1.8036686740154739E-2</v>
      </c>
      <c r="J4954" s="49">
        <f t="shared" si="232"/>
        <v>0</v>
      </c>
    </row>
    <row r="4955" spans="2:10" s="12" customFormat="1" ht="15" x14ac:dyDescent="0.2">
      <c r="B4955" s="40">
        <v>20.7</v>
      </c>
      <c r="C4955" s="41">
        <v>0</v>
      </c>
      <c r="D4955" s="55">
        <v>0</v>
      </c>
      <c r="E4955" s="18">
        <v>4947</v>
      </c>
      <c r="F4955" s="22">
        <f t="shared" si="233"/>
        <v>45133</v>
      </c>
      <c r="G4955" s="23">
        <f t="shared" si="234"/>
        <v>3</v>
      </c>
      <c r="H4955" s="21">
        <v>0</v>
      </c>
      <c r="I4955" s="60">
        <f>INDEX('Elech Summary'!$C$5:$C$8764,MATCH($E4955,'Elech Summary'!$B$5:$B$8764,0),MATCH(I$7,'Elech Summary'!$C$4:$C$4,0))</f>
        <v>-1.1548842875269361E-2</v>
      </c>
      <c r="J4955" s="49">
        <f t="shared" si="232"/>
        <v>0</v>
      </c>
    </row>
    <row r="4956" spans="2:10" s="12" customFormat="1" ht="15" x14ac:dyDescent="0.2">
      <c r="B4956" s="40">
        <v>21.1</v>
      </c>
      <c r="C4956" s="41">
        <v>0</v>
      </c>
      <c r="D4956" s="55">
        <v>0</v>
      </c>
      <c r="E4956" s="18">
        <v>4948</v>
      </c>
      <c r="F4956" s="22">
        <f t="shared" si="233"/>
        <v>45133</v>
      </c>
      <c r="G4956" s="23">
        <f t="shared" si="234"/>
        <v>4</v>
      </c>
      <c r="H4956" s="21">
        <v>0</v>
      </c>
      <c r="I4956" s="60">
        <f>INDEX('Elech Summary'!$C$5:$C$8764,MATCH($E4956,'Elech Summary'!$B$5:$B$8764,0),MATCH(I$7,'Elech Summary'!$C$4:$C$4,0))</f>
        <v>-1.2956080135634956E-2</v>
      </c>
      <c r="J4956" s="49">
        <f t="shared" si="232"/>
        <v>0</v>
      </c>
    </row>
    <row r="4957" spans="2:10" s="12" customFormat="1" ht="15" x14ac:dyDescent="0.2">
      <c r="B4957" s="40">
        <v>20.5</v>
      </c>
      <c r="C4957" s="41">
        <v>0</v>
      </c>
      <c r="D4957" s="55">
        <v>0</v>
      </c>
      <c r="E4957" s="18">
        <v>4949</v>
      </c>
      <c r="F4957" s="22">
        <f t="shared" si="233"/>
        <v>45133</v>
      </c>
      <c r="G4957" s="23">
        <f t="shared" si="234"/>
        <v>5</v>
      </c>
      <c r="H4957" s="21">
        <v>0</v>
      </c>
      <c r="I4957" s="60">
        <f>INDEX('Elech Summary'!$C$5:$C$8764,MATCH($E4957,'Elech Summary'!$B$5:$B$8764,0),MATCH(I$7,'Elech Summary'!$C$4:$C$4,0))</f>
        <v>-2.6324323380357111E-2</v>
      </c>
      <c r="J4957" s="49">
        <f t="shared" si="232"/>
        <v>0</v>
      </c>
    </row>
    <row r="4958" spans="2:10" s="12" customFormat="1" ht="15" x14ac:dyDescent="0.2">
      <c r="B4958" s="40">
        <v>20.9</v>
      </c>
      <c r="C4958" s="41">
        <v>0</v>
      </c>
      <c r="D4958" s="55">
        <v>0</v>
      </c>
      <c r="E4958" s="18">
        <v>4950</v>
      </c>
      <c r="F4958" s="22">
        <f t="shared" si="233"/>
        <v>45133</v>
      </c>
      <c r="G4958" s="23">
        <f t="shared" si="234"/>
        <v>6</v>
      </c>
      <c r="H4958" s="21">
        <v>0</v>
      </c>
      <c r="I4958" s="60">
        <f>INDEX('Elech Summary'!$C$5:$C$8764,MATCH($E4958,'Elech Summary'!$B$5:$B$8764,0),MATCH(I$7,'Elech Summary'!$C$4:$C$4,0))</f>
        <v>-7.6648867327205078E-2</v>
      </c>
      <c r="J4958" s="49">
        <f t="shared" si="232"/>
        <v>0</v>
      </c>
    </row>
    <row r="4959" spans="2:10" s="12" customFormat="1" ht="15" x14ac:dyDescent="0.2">
      <c r="B4959" s="40">
        <v>21.4</v>
      </c>
      <c r="C4959" s="41">
        <v>0</v>
      </c>
      <c r="D4959" s="55">
        <v>0</v>
      </c>
      <c r="E4959" s="18">
        <v>4951</v>
      </c>
      <c r="F4959" s="22">
        <f t="shared" si="233"/>
        <v>45133</v>
      </c>
      <c r="G4959" s="23">
        <f t="shared" si="234"/>
        <v>7</v>
      </c>
      <c r="H4959" s="21">
        <v>0</v>
      </c>
      <c r="I4959" s="60">
        <f>INDEX('Elech Summary'!$C$5:$C$8764,MATCH($E4959,'Elech Summary'!$B$5:$B$8764,0),MATCH(I$7,'Elech Summary'!$C$4:$C$4,0))</f>
        <v>-0.1727095076278633</v>
      </c>
      <c r="J4959" s="49">
        <f t="shared" si="232"/>
        <v>0</v>
      </c>
    </row>
    <row r="4960" spans="2:10" s="12" customFormat="1" ht="15" x14ac:dyDescent="0.2">
      <c r="B4960" s="40">
        <v>21.8</v>
      </c>
      <c r="C4960" s="41">
        <v>0</v>
      </c>
      <c r="D4960" s="55">
        <v>0</v>
      </c>
      <c r="E4960" s="18">
        <v>4952</v>
      </c>
      <c r="F4960" s="22">
        <f t="shared" si="233"/>
        <v>45133</v>
      </c>
      <c r="G4960" s="23">
        <f t="shared" si="234"/>
        <v>8</v>
      </c>
      <c r="H4960" s="21">
        <v>0</v>
      </c>
      <c r="I4960" s="60">
        <f>INDEX('Elech Summary'!$C$5:$C$8764,MATCH($E4960,'Elech Summary'!$B$5:$B$8764,0),MATCH(I$7,'Elech Summary'!$C$4:$C$4,0))</f>
        <v>-0.21156634251704098</v>
      </c>
      <c r="J4960" s="49">
        <f t="shared" si="232"/>
        <v>0</v>
      </c>
    </row>
    <row r="4961" spans="2:10" s="12" customFormat="1" ht="15" x14ac:dyDescent="0.2">
      <c r="B4961" s="40">
        <v>23.9</v>
      </c>
      <c r="C4961" s="41">
        <v>0</v>
      </c>
      <c r="D4961" s="55">
        <v>1</v>
      </c>
      <c r="E4961" s="18">
        <v>4953</v>
      </c>
      <c r="F4961" s="22">
        <f t="shared" si="233"/>
        <v>45133</v>
      </c>
      <c r="G4961" s="23">
        <f t="shared" si="234"/>
        <v>9</v>
      </c>
      <c r="H4961" s="21">
        <v>0</v>
      </c>
      <c r="I4961" s="60">
        <f>INDEX('Elech Summary'!$C$5:$C$8764,MATCH($E4961,'Elech Summary'!$B$5:$B$8764,0),MATCH(I$7,'Elech Summary'!$C$4:$C$4,0))</f>
        <v>-0.22033075477980063</v>
      </c>
      <c r="J4961" s="49">
        <f t="shared" si="232"/>
        <v>0</v>
      </c>
    </row>
    <row r="4962" spans="2:10" s="12" customFormat="1" ht="15" x14ac:dyDescent="0.2">
      <c r="B4962" s="40">
        <v>24.9</v>
      </c>
      <c r="C4962" s="41">
        <v>0</v>
      </c>
      <c r="D4962" s="55">
        <v>1</v>
      </c>
      <c r="E4962" s="18">
        <v>4954</v>
      </c>
      <c r="F4962" s="22">
        <f t="shared" si="233"/>
        <v>45133</v>
      </c>
      <c r="G4962" s="23">
        <f t="shared" si="234"/>
        <v>10</v>
      </c>
      <c r="H4962" s="21">
        <v>0</v>
      </c>
      <c r="I4962" s="60">
        <f>INDEX('Elech Summary'!$C$5:$C$8764,MATCH($E4962,'Elech Summary'!$B$5:$B$8764,0),MATCH(I$7,'Elech Summary'!$C$4:$C$4,0))</f>
        <v>-0.20701870508432541</v>
      </c>
      <c r="J4962" s="49">
        <f t="shared" si="232"/>
        <v>0</v>
      </c>
    </row>
    <row r="4963" spans="2:10" s="12" customFormat="1" ht="15" x14ac:dyDescent="0.2">
      <c r="B4963" s="40">
        <v>26</v>
      </c>
      <c r="C4963" s="41">
        <v>0</v>
      </c>
      <c r="D4963" s="55">
        <v>1</v>
      </c>
      <c r="E4963" s="18">
        <v>4955</v>
      </c>
      <c r="F4963" s="22">
        <f t="shared" si="233"/>
        <v>45133</v>
      </c>
      <c r="G4963" s="23">
        <f t="shared" si="234"/>
        <v>11</v>
      </c>
      <c r="H4963" s="21">
        <v>0</v>
      </c>
      <c r="I4963" s="60">
        <f>INDEX('Elech Summary'!$C$5:$C$8764,MATCH($E4963,'Elech Summary'!$B$5:$B$8764,0),MATCH(I$7,'Elech Summary'!$C$4:$C$4,0))</f>
        <v>-0.18167746271306684</v>
      </c>
      <c r="J4963" s="49">
        <f t="shared" si="232"/>
        <v>0</v>
      </c>
    </row>
    <row r="4964" spans="2:10" s="12" customFormat="1" ht="15" x14ac:dyDescent="0.2">
      <c r="B4964" s="40">
        <v>27.1</v>
      </c>
      <c r="C4964" s="41">
        <v>0</v>
      </c>
      <c r="D4964" s="55">
        <v>1</v>
      </c>
      <c r="E4964" s="18">
        <v>4956</v>
      </c>
      <c r="F4964" s="22">
        <f t="shared" si="233"/>
        <v>45133</v>
      </c>
      <c r="G4964" s="23">
        <f t="shared" si="234"/>
        <v>12</v>
      </c>
      <c r="H4964" s="21">
        <v>0</v>
      </c>
      <c r="I4964" s="60">
        <f>INDEX('Elech Summary'!$C$5:$C$8764,MATCH($E4964,'Elech Summary'!$B$5:$B$8764,0),MATCH(I$7,'Elech Summary'!$C$4:$C$4,0))</f>
        <v>-0.15543276646344606</v>
      </c>
      <c r="J4964" s="49">
        <f t="shared" si="232"/>
        <v>0</v>
      </c>
    </row>
    <row r="4965" spans="2:10" s="12" customFormat="1" ht="15" x14ac:dyDescent="0.2">
      <c r="B4965" s="40">
        <v>24.9</v>
      </c>
      <c r="C4965" s="41">
        <v>0</v>
      </c>
      <c r="D4965" s="55">
        <v>1</v>
      </c>
      <c r="E4965" s="18">
        <v>4957</v>
      </c>
      <c r="F4965" s="22">
        <f t="shared" si="233"/>
        <v>45133</v>
      </c>
      <c r="G4965" s="23">
        <f t="shared" si="234"/>
        <v>13</v>
      </c>
      <c r="H4965" s="21">
        <v>0</v>
      </c>
      <c r="I4965" s="60">
        <f>INDEX('Elech Summary'!$C$5:$C$8764,MATCH($E4965,'Elech Summary'!$B$5:$B$8764,0),MATCH(I$7,'Elech Summary'!$C$4:$C$4,0))</f>
        <v>-0.13493355705453491</v>
      </c>
      <c r="J4965" s="49">
        <f t="shared" si="232"/>
        <v>0</v>
      </c>
    </row>
    <row r="4966" spans="2:10" s="12" customFormat="1" ht="15" x14ac:dyDescent="0.2">
      <c r="B4966" s="40">
        <v>25.3</v>
      </c>
      <c r="C4966" s="41">
        <v>0</v>
      </c>
      <c r="D4966" s="55">
        <v>1</v>
      </c>
      <c r="E4966" s="18">
        <v>4958</v>
      </c>
      <c r="F4966" s="22">
        <f t="shared" si="233"/>
        <v>45133</v>
      </c>
      <c r="G4966" s="23">
        <f t="shared" si="234"/>
        <v>14</v>
      </c>
      <c r="H4966" s="21">
        <v>0</v>
      </c>
      <c r="I4966" s="60">
        <f>INDEX('Elech Summary'!$C$5:$C$8764,MATCH($E4966,'Elech Summary'!$B$5:$B$8764,0),MATCH(I$7,'Elech Summary'!$C$4:$C$4,0))</f>
        <v>-0.12128548539178552</v>
      </c>
      <c r="J4966" s="49">
        <f t="shared" si="232"/>
        <v>0</v>
      </c>
    </row>
    <row r="4967" spans="2:10" s="12" customFormat="1" ht="15" x14ac:dyDescent="0.2">
      <c r="B4967" s="40">
        <v>26.4</v>
      </c>
      <c r="C4967" s="41">
        <v>0</v>
      </c>
      <c r="D4967" s="55">
        <v>1</v>
      </c>
      <c r="E4967" s="18">
        <v>4959</v>
      </c>
      <c r="F4967" s="22">
        <f t="shared" si="233"/>
        <v>45133</v>
      </c>
      <c r="G4967" s="23">
        <f t="shared" si="234"/>
        <v>15</v>
      </c>
      <c r="H4967" s="21">
        <v>0</v>
      </c>
      <c r="I4967" s="60">
        <f>INDEX('Elech Summary'!$C$5:$C$8764,MATCH($E4967,'Elech Summary'!$B$5:$B$8764,0),MATCH(I$7,'Elech Summary'!$C$4:$C$4,0))</f>
        <v>-0.10958223437011505</v>
      </c>
      <c r="J4967" s="49">
        <f t="shared" si="232"/>
        <v>0</v>
      </c>
    </row>
    <row r="4968" spans="2:10" s="12" customFormat="1" ht="15" x14ac:dyDescent="0.2">
      <c r="B4968" s="40">
        <v>27</v>
      </c>
      <c r="C4968" s="41">
        <v>0</v>
      </c>
      <c r="D4968" s="55">
        <v>1</v>
      </c>
      <c r="E4968" s="18">
        <v>4960</v>
      </c>
      <c r="F4968" s="22">
        <f t="shared" si="233"/>
        <v>45133</v>
      </c>
      <c r="G4968" s="23">
        <f t="shared" si="234"/>
        <v>16</v>
      </c>
      <c r="H4968" s="21">
        <v>1</v>
      </c>
      <c r="I4968" s="60">
        <f>INDEX('Elech Summary'!$C$5:$C$8764,MATCH($E4968,'Elech Summary'!$B$5:$B$8764,0),MATCH(I$7,'Elech Summary'!$C$4:$C$4,0))</f>
        <v>-0.10405603243417461</v>
      </c>
      <c r="J4968" s="49">
        <f t="shared" si="232"/>
        <v>-0.10405603243417461</v>
      </c>
    </row>
    <row r="4969" spans="2:10" s="12" customFormat="1" ht="15" x14ac:dyDescent="0.2">
      <c r="B4969" s="40">
        <v>26.1</v>
      </c>
      <c r="C4969" s="41">
        <v>0</v>
      </c>
      <c r="D4969" s="55">
        <v>1</v>
      </c>
      <c r="E4969" s="18">
        <v>4961</v>
      </c>
      <c r="F4969" s="22">
        <f t="shared" si="233"/>
        <v>45133</v>
      </c>
      <c r="G4969" s="23">
        <f t="shared" si="234"/>
        <v>17</v>
      </c>
      <c r="H4969" s="21">
        <v>1</v>
      </c>
      <c r="I4969" s="60">
        <f>INDEX('Elech Summary'!$C$5:$C$8764,MATCH($E4969,'Elech Summary'!$B$5:$B$8764,0),MATCH(I$7,'Elech Summary'!$C$4:$C$4,0))</f>
        <v>-0.11960356238325676</v>
      </c>
      <c r="J4969" s="49">
        <f t="shared" si="232"/>
        <v>-0.11960356238325676</v>
      </c>
    </row>
    <row r="4970" spans="2:10" s="12" customFormat="1" ht="15" x14ac:dyDescent="0.2">
      <c r="B4970" s="40">
        <v>25.9</v>
      </c>
      <c r="C4970" s="41">
        <v>0</v>
      </c>
      <c r="D4970" s="55">
        <v>1</v>
      </c>
      <c r="E4970" s="18">
        <v>4962</v>
      </c>
      <c r="F4970" s="22">
        <f t="shared" si="233"/>
        <v>45133</v>
      </c>
      <c r="G4970" s="23">
        <f t="shared" si="234"/>
        <v>18</v>
      </c>
      <c r="H4970" s="21">
        <v>1</v>
      </c>
      <c r="I4970" s="60">
        <f>INDEX('Elech Summary'!$C$5:$C$8764,MATCH($E4970,'Elech Summary'!$B$5:$B$8764,0),MATCH(I$7,'Elech Summary'!$C$4:$C$4,0))</f>
        <v>-0.14470035731045372</v>
      </c>
      <c r="J4970" s="49">
        <f t="shared" si="232"/>
        <v>-0.14470035731045372</v>
      </c>
    </row>
    <row r="4971" spans="2:10" s="12" customFormat="1" ht="15" x14ac:dyDescent="0.2">
      <c r="B4971" s="40">
        <v>24.1</v>
      </c>
      <c r="C4971" s="41">
        <v>0</v>
      </c>
      <c r="D4971" s="55">
        <v>1</v>
      </c>
      <c r="E4971" s="18">
        <v>4963</v>
      </c>
      <c r="F4971" s="22">
        <f t="shared" si="233"/>
        <v>45133</v>
      </c>
      <c r="G4971" s="23">
        <f t="shared" si="234"/>
        <v>19</v>
      </c>
      <c r="H4971" s="21">
        <v>1</v>
      </c>
      <c r="I4971" s="60">
        <f>INDEX('Elech Summary'!$C$5:$C$8764,MATCH($E4971,'Elech Summary'!$B$5:$B$8764,0),MATCH(I$7,'Elech Summary'!$C$4:$C$4,0))</f>
        <v>-0.17177099335674617</v>
      </c>
      <c r="J4971" s="49">
        <f t="shared" si="232"/>
        <v>-0.17177099335674617</v>
      </c>
    </row>
    <row r="4972" spans="2:10" s="12" customFormat="1" ht="15" x14ac:dyDescent="0.2">
      <c r="B4972" s="40">
        <v>22.5</v>
      </c>
      <c r="C4972" s="41">
        <v>0</v>
      </c>
      <c r="D4972" s="55">
        <v>0</v>
      </c>
      <c r="E4972" s="18">
        <v>4964</v>
      </c>
      <c r="F4972" s="22">
        <f t="shared" si="233"/>
        <v>45133</v>
      </c>
      <c r="G4972" s="23">
        <f t="shared" si="234"/>
        <v>20</v>
      </c>
      <c r="H4972" s="21">
        <v>1</v>
      </c>
      <c r="I4972" s="60">
        <f>INDEX('Elech Summary'!$C$5:$C$8764,MATCH($E4972,'Elech Summary'!$B$5:$B$8764,0),MATCH(I$7,'Elech Summary'!$C$4:$C$4,0))</f>
        <v>-0.17805119492351795</v>
      </c>
      <c r="J4972" s="49">
        <f t="shared" si="232"/>
        <v>-0.17805119492351795</v>
      </c>
    </row>
    <row r="4973" spans="2:10" s="12" customFormat="1" ht="15" x14ac:dyDescent="0.2">
      <c r="B4973" s="40">
        <v>20.3</v>
      </c>
      <c r="C4973" s="41">
        <v>0</v>
      </c>
      <c r="D4973" s="55">
        <v>0</v>
      </c>
      <c r="E4973" s="18">
        <v>4965</v>
      </c>
      <c r="F4973" s="22">
        <f t="shared" si="233"/>
        <v>45133</v>
      </c>
      <c r="G4973" s="23">
        <f t="shared" si="234"/>
        <v>21</v>
      </c>
      <c r="H4973" s="21">
        <v>1</v>
      </c>
      <c r="I4973" s="60">
        <f>INDEX('Elech Summary'!$C$5:$C$8764,MATCH($E4973,'Elech Summary'!$B$5:$B$8764,0),MATCH(I$7,'Elech Summary'!$C$4:$C$4,0))</f>
        <v>-0.16338304656521341</v>
      </c>
      <c r="J4973" s="49">
        <f t="shared" si="232"/>
        <v>-0.16338304656521341</v>
      </c>
    </row>
    <row r="4974" spans="2:10" s="12" customFormat="1" ht="15" x14ac:dyDescent="0.2">
      <c r="B4974" s="40">
        <v>19.100000000000001</v>
      </c>
      <c r="C4974" s="41">
        <v>0</v>
      </c>
      <c r="D4974" s="55">
        <v>0</v>
      </c>
      <c r="E4974" s="18">
        <v>4966</v>
      </c>
      <c r="F4974" s="22">
        <f t="shared" si="233"/>
        <v>45133</v>
      </c>
      <c r="G4974" s="23">
        <f t="shared" si="234"/>
        <v>22</v>
      </c>
      <c r="H4974" s="21">
        <v>0</v>
      </c>
      <c r="I4974" s="60">
        <f>INDEX('Elech Summary'!$C$5:$C$8764,MATCH($E4974,'Elech Summary'!$B$5:$B$8764,0),MATCH(I$7,'Elech Summary'!$C$4:$C$4,0))</f>
        <v>-0.14281972177495406</v>
      </c>
      <c r="J4974" s="49">
        <f t="shared" si="232"/>
        <v>0</v>
      </c>
    </row>
    <row r="4975" spans="2:10" s="12" customFormat="1" ht="15" x14ac:dyDescent="0.2">
      <c r="B4975" s="40">
        <v>17.399999999999999</v>
      </c>
      <c r="C4975" s="41">
        <v>0</v>
      </c>
      <c r="D4975" s="55">
        <v>0</v>
      </c>
      <c r="E4975" s="18">
        <v>4967</v>
      </c>
      <c r="F4975" s="22">
        <f t="shared" si="233"/>
        <v>45133</v>
      </c>
      <c r="G4975" s="23">
        <f t="shared" si="234"/>
        <v>23</v>
      </c>
      <c r="H4975" s="21">
        <v>0</v>
      </c>
      <c r="I4975" s="60">
        <f>INDEX('Elech Summary'!$C$5:$C$8764,MATCH($E4975,'Elech Summary'!$B$5:$B$8764,0),MATCH(I$7,'Elech Summary'!$C$4:$C$4,0))</f>
        <v>-0.10696193198800735</v>
      </c>
      <c r="J4975" s="49">
        <f t="shared" si="232"/>
        <v>0</v>
      </c>
    </row>
    <row r="4976" spans="2:10" s="12" customFormat="1" ht="15" x14ac:dyDescent="0.2">
      <c r="B4976" s="40">
        <v>16.7</v>
      </c>
      <c r="C4976" s="41">
        <v>1</v>
      </c>
      <c r="D4976" s="55">
        <v>0</v>
      </c>
      <c r="E4976" s="18">
        <v>4968</v>
      </c>
      <c r="F4976" s="22">
        <f t="shared" si="233"/>
        <v>45133</v>
      </c>
      <c r="G4976" s="23">
        <f t="shared" si="234"/>
        <v>24</v>
      </c>
      <c r="H4976" s="21">
        <v>0</v>
      </c>
      <c r="I4976" s="60">
        <f>INDEX('Elech Summary'!$C$5:$C$8764,MATCH($E4976,'Elech Summary'!$B$5:$B$8764,0),MATCH(I$7,'Elech Summary'!$C$4:$C$4,0))</f>
        <v>-7.2804327422348492E-2</v>
      </c>
      <c r="J4976" s="49">
        <f t="shared" si="232"/>
        <v>0</v>
      </c>
    </row>
    <row r="4977" spans="2:10" s="12" customFormat="1" ht="15" x14ac:dyDescent="0.2">
      <c r="B4977" s="40">
        <v>16</v>
      </c>
      <c r="C4977" s="41">
        <v>1</v>
      </c>
      <c r="D4977" s="55">
        <v>0</v>
      </c>
      <c r="E4977" s="18">
        <v>4969</v>
      </c>
      <c r="F4977" s="22">
        <f t="shared" si="233"/>
        <v>45134</v>
      </c>
      <c r="G4977" s="23">
        <f t="shared" si="234"/>
        <v>1</v>
      </c>
      <c r="H4977" s="21">
        <v>0</v>
      </c>
      <c r="I4977" s="60">
        <f>INDEX('Elech Summary'!$C$5:$C$8764,MATCH($E4977,'Elech Summary'!$B$5:$B$8764,0),MATCH(I$7,'Elech Summary'!$C$4:$C$4,0))</f>
        <v>-3.3393736555648576E-2</v>
      </c>
      <c r="J4977" s="49">
        <f t="shared" si="232"/>
        <v>0</v>
      </c>
    </row>
    <row r="4978" spans="2:10" s="12" customFormat="1" ht="15" x14ac:dyDescent="0.2">
      <c r="B4978" s="40">
        <v>14.5</v>
      </c>
      <c r="C4978" s="41">
        <v>1</v>
      </c>
      <c r="D4978" s="55">
        <v>0</v>
      </c>
      <c r="E4978" s="18">
        <v>4970</v>
      </c>
      <c r="F4978" s="22">
        <f t="shared" si="233"/>
        <v>45134</v>
      </c>
      <c r="G4978" s="23">
        <f t="shared" si="234"/>
        <v>2</v>
      </c>
      <c r="H4978" s="21">
        <v>0</v>
      </c>
      <c r="I4978" s="60">
        <f>INDEX('Elech Summary'!$C$5:$C$8764,MATCH($E4978,'Elech Summary'!$B$5:$B$8764,0),MATCH(I$7,'Elech Summary'!$C$4:$C$4,0))</f>
        <v>-1.8006800110645729E-2</v>
      </c>
      <c r="J4978" s="49">
        <f t="shared" si="232"/>
        <v>0</v>
      </c>
    </row>
    <row r="4979" spans="2:10" s="12" customFormat="1" ht="15" x14ac:dyDescent="0.2">
      <c r="B4979" s="40">
        <v>14.5</v>
      </c>
      <c r="C4979" s="41">
        <v>1</v>
      </c>
      <c r="D4979" s="55">
        <v>0</v>
      </c>
      <c r="E4979" s="18">
        <v>4971</v>
      </c>
      <c r="F4979" s="22">
        <f t="shared" si="233"/>
        <v>45134</v>
      </c>
      <c r="G4979" s="23">
        <f t="shared" si="234"/>
        <v>3</v>
      </c>
      <c r="H4979" s="21">
        <v>0</v>
      </c>
      <c r="I4979" s="60">
        <f>INDEX('Elech Summary'!$C$5:$C$8764,MATCH($E4979,'Elech Summary'!$B$5:$B$8764,0),MATCH(I$7,'Elech Summary'!$C$4:$C$4,0))</f>
        <v>-1.1532504621406687E-2</v>
      </c>
      <c r="J4979" s="49">
        <f t="shared" si="232"/>
        <v>0</v>
      </c>
    </row>
    <row r="4980" spans="2:10" s="12" customFormat="1" ht="15" x14ac:dyDescent="0.2">
      <c r="B4980" s="40">
        <v>14.5</v>
      </c>
      <c r="C4980" s="41">
        <v>1</v>
      </c>
      <c r="D4980" s="55">
        <v>0</v>
      </c>
      <c r="E4980" s="18">
        <v>4972</v>
      </c>
      <c r="F4980" s="22">
        <f t="shared" si="233"/>
        <v>45134</v>
      </c>
      <c r="G4980" s="23">
        <f t="shared" si="234"/>
        <v>4</v>
      </c>
      <c r="H4980" s="21">
        <v>0</v>
      </c>
      <c r="I4980" s="60">
        <f>INDEX('Elech Summary'!$C$5:$C$8764,MATCH($E4980,'Elech Summary'!$B$5:$B$8764,0),MATCH(I$7,'Elech Summary'!$C$4:$C$4,0))</f>
        <v>-1.6496264066747649E-2</v>
      </c>
      <c r="J4980" s="49">
        <f t="shared" si="232"/>
        <v>0</v>
      </c>
    </row>
    <row r="4981" spans="2:10" s="12" customFormat="1" ht="15" x14ac:dyDescent="0.2">
      <c r="B4981" s="40">
        <v>14.7</v>
      </c>
      <c r="C4981" s="41">
        <v>1</v>
      </c>
      <c r="D4981" s="55">
        <v>0</v>
      </c>
      <c r="E4981" s="18">
        <v>4973</v>
      </c>
      <c r="F4981" s="22">
        <f t="shared" si="233"/>
        <v>45134</v>
      </c>
      <c r="G4981" s="23">
        <f t="shared" si="234"/>
        <v>5</v>
      </c>
      <c r="H4981" s="21">
        <v>0</v>
      </c>
      <c r="I4981" s="60">
        <f>INDEX('Elech Summary'!$C$5:$C$8764,MATCH($E4981,'Elech Summary'!$B$5:$B$8764,0),MATCH(I$7,'Elech Summary'!$C$4:$C$4,0))</f>
        <v>-2.6271382659422266E-2</v>
      </c>
      <c r="J4981" s="49">
        <f t="shared" si="232"/>
        <v>0</v>
      </c>
    </row>
    <row r="4982" spans="2:10" s="12" customFormat="1" ht="15" x14ac:dyDescent="0.2">
      <c r="B4982" s="40">
        <v>15.4</v>
      </c>
      <c r="C4982" s="41">
        <v>1</v>
      </c>
      <c r="D4982" s="55">
        <v>0</v>
      </c>
      <c r="E4982" s="18">
        <v>4974</v>
      </c>
      <c r="F4982" s="22">
        <f t="shared" si="233"/>
        <v>45134</v>
      </c>
      <c r="G4982" s="23">
        <f t="shared" si="234"/>
        <v>6</v>
      </c>
      <c r="H4982" s="21">
        <v>0</v>
      </c>
      <c r="I4982" s="60">
        <f>INDEX('Elech Summary'!$C$5:$C$8764,MATCH($E4982,'Elech Summary'!$B$5:$B$8764,0),MATCH(I$7,'Elech Summary'!$C$4:$C$4,0))</f>
        <v>-7.6494788198242278E-2</v>
      </c>
      <c r="J4982" s="49">
        <f t="shared" si="232"/>
        <v>0</v>
      </c>
    </row>
    <row r="4983" spans="2:10" s="12" customFormat="1" ht="15" x14ac:dyDescent="0.2">
      <c r="B4983" s="40">
        <v>17.3</v>
      </c>
      <c r="C4983" s="41">
        <v>0</v>
      </c>
      <c r="D4983" s="55">
        <v>0</v>
      </c>
      <c r="E4983" s="18">
        <v>4975</v>
      </c>
      <c r="F4983" s="22">
        <f t="shared" si="233"/>
        <v>45134</v>
      </c>
      <c r="G4983" s="23">
        <f t="shared" si="234"/>
        <v>7</v>
      </c>
      <c r="H4983" s="21">
        <v>0</v>
      </c>
      <c r="I4983" s="60">
        <f>INDEX('Elech Summary'!$C$5:$C$8764,MATCH($E4983,'Elech Summary'!$B$5:$B$8764,0),MATCH(I$7,'Elech Summary'!$C$4:$C$4,0))</f>
        <v>-0.17623312442836836</v>
      </c>
      <c r="J4983" s="49">
        <f t="shared" si="232"/>
        <v>0</v>
      </c>
    </row>
    <row r="4984" spans="2:10" s="12" customFormat="1" ht="15" x14ac:dyDescent="0.2">
      <c r="B4984" s="40">
        <v>18.899999999999999</v>
      </c>
      <c r="C4984" s="41">
        <v>0</v>
      </c>
      <c r="D4984" s="55">
        <v>0</v>
      </c>
      <c r="E4984" s="18">
        <v>4976</v>
      </c>
      <c r="F4984" s="22">
        <f t="shared" si="233"/>
        <v>45134</v>
      </c>
      <c r="G4984" s="23">
        <f t="shared" si="234"/>
        <v>8</v>
      </c>
      <c r="H4984" s="21">
        <v>0</v>
      </c>
      <c r="I4984" s="60">
        <f>INDEX('Elech Summary'!$C$5:$C$8764,MATCH($E4984,'Elech Summary'!$B$5:$B$8764,0),MATCH(I$7,'Elech Summary'!$C$4:$C$4,0))</f>
        <v>-0.21117862215916822</v>
      </c>
      <c r="J4984" s="49">
        <f t="shared" si="232"/>
        <v>0</v>
      </c>
    </row>
    <row r="4985" spans="2:10" s="12" customFormat="1" ht="15" x14ac:dyDescent="0.2">
      <c r="B4985" s="40">
        <v>19.8</v>
      </c>
      <c r="C4985" s="41">
        <v>0</v>
      </c>
      <c r="D4985" s="55">
        <v>0</v>
      </c>
      <c r="E4985" s="18">
        <v>4977</v>
      </c>
      <c r="F4985" s="22">
        <f t="shared" si="233"/>
        <v>45134</v>
      </c>
      <c r="G4985" s="23">
        <f t="shared" si="234"/>
        <v>9</v>
      </c>
      <c r="H4985" s="21">
        <v>0</v>
      </c>
      <c r="I4985" s="60">
        <f>INDEX('Elech Summary'!$C$5:$C$8764,MATCH($E4985,'Elech Summary'!$B$5:$B$8764,0),MATCH(I$7,'Elech Summary'!$C$4:$C$4,0))</f>
        <v>-0.21995127837362638</v>
      </c>
      <c r="J4985" s="49">
        <f t="shared" si="232"/>
        <v>0</v>
      </c>
    </row>
    <row r="4986" spans="2:10" s="12" customFormat="1" ht="15" x14ac:dyDescent="0.2">
      <c r="B4986" s="40">
        <v>21.7</v>
      </c>
      <c r="C4986" s="41">
        <v>0</v>
      </c>
      <c r="D4986" s="55">
        <v>0</v>
      </c>
      <c r="E4986" s="18">
        <v>4978</v>
      </c>
      <c r="F4986" s="22">
        <f t="shared" si="233"/>
        <v>45134</v>
      </c>
      <c r="G4986" s="23">
        <f t="shared" si="234"/>
        <v>10</v>
      </c>
      <c r="H4986" s="21">
        <v>0</v>
      </c>
      <c r="I4986" s="60">
        <f>INDEX('Elech Summary'!$C$5:$C$8764,MATCH($E4986,'Elech Summary'!$B$5:$B$8764,0),MATCH(I$7,'Elech Summary'!$C$4:$C$4,0))</f>
        <v>-0.20665928353624519</v>
      </c>
      <c r="J4986" s="49">
        <f t="shared" si="232"/>
        <v>0</v>
      </c>
    </row>
    <row r="4987" spans="2:10" s="12" customFormat="1" ht="15" x14ac:dyDescent="0.2">
      <c r="B4987" s="40">
        <v>23.3</v>
      </c>
      <c r="C4987" s="41">
        <v>0</v>
      </c>
      <c r="D4987" s="55">
        <v>0</v>
      </c>
      <c r="E4987" s="18">
        <v>4979</v>
      </c>
      <c r="F4987" s="22">
        <f t="shared" si="233"/>
        <v>45134</v>
      </c>
      <c r="G4987" s="23">
        <f t="shared" si="234"/>
        <v>11</v>
      </c>
      <c r="H4987" s="21">
        <v>0</v>
      </c>
      <c r="I4987" s="60">
        <f>INDEX('Elech Summary'!$C$5:$C$8764,MATCH($E4987,'Elech Summary'!$B$5:$B$8764,0),MATCH(I$7,'Elech Summary'!$C$4:$C$4,0))</f>
        <v>-0.1813538288857941</v>
      </c>
      <c r="J4987" s="49">
        <f t="shared" si="232"/>
        <v>0</v>
      </c>
    </row>
    <row r="4988" spans="2:10" s="12" customFormat="1" ht="15" x14ac:dyDescent="0.2">
      <c r="B4988" s="40">
        <v>24.4</v>
      </c>
      <c r="C4988" s="41">
        <v>0</v>
      </c>
      <c r="D4988" s="55">
        <v>1</v>
      </c>
      <c r="E4988" s="18">
        <v>4980</v>
      </c>
      <c r="F4988" s="22">
        <f t="shared" si="233"/>
        <v>45134</v>
      </c>
      <c r="G4988" s="23">
        <f t="shared" si="234"/>
        <v>12</v>
      </c>
      <c r="H4988" s="21">
        <v>0</v>
      </c>
      <c r="I4988" s="60">
        <f>INDEX('Elech Summary'!$C$5:$C$8764,MATCH($E4988,'Elech Summary'!$B$5:$B$8764,0),MATCH(I$7,'Elech Summary'!$C$4:$C$4,0))</f>
        <v>-0.15514371583582987</v>
      </c>
      <c r="J4988" s="49">
        <f t="shared" si="232"/>
        <v>0</v>
      </c>
    </row>
    <row r="4989" spans="2:10" s="12" customFormat="1" ht="15" x14ac:dyDescent="0.2">
      <c r="B4989" s="40">
        <v>25.4</v>
      </c>
      <c r="C4989" s="41">
        <v>0</v>
      </c>
      <c r="D4989" s="55">
        <v>1</v>
      </c>
      <c r="E4989" s="18">
        <v>4981</v>
      </c>
      <c r="F4989" s="22">
        <f t="shared" si="233"/>
        <v>45134</v>
      </c>
      <c r="G4989" s="23">
        <f t="shared" si="234"/>
        <v>13</v>
      </c>
      <c r="H4989" s="21">
        <v>0</v>
      </c>
      <c r="I4989" s="60">
        <f>INDEX('Elech Summary'!$C$5:$C$8764,MATCH($E4989,'Elech Summary'!$B$5:$B$8764,0),MATCH(I$7,'Elech Summary'!$C$4:$C$4,0))</f>
        <v>-0.13465638509663236</v>
      </c>
      <c r="J4989" s="49">
        <f t="shared" si="232"/>
        <v>0</v>
      </c>
    </row>
    <row r="4990" spans="2:10" s="12" customFormat="1" ht="15" x14ac:dyDescent="0.2">
      <c r="B4990" s="40">
        <v>26.6</v>
      </c>
      <c r="C4990" s="41">
        <v>0</v>
      </c>
      <c r="D4990" s="55">
        <v>1</v>
      </c>
      <c r="E4990" s="18">
        <v>4982</v>
      </c>
      <c r="F4990" s="22">
        <f t="shared" si="233"/>
        <v>45134</v>
      </c>
      <c r="G4990" s="23">
        <f t="shared" si="234"/>
        <v>14</v>
      </c>
      <c r="H4990" s="21">
        <v>0</v>
      </c>
      <c r="I4990" s="60">
        <f>INDEX('Elech Summary'!$C$5:$C$8764,MATCH($E4990,'Elech Summary'!$B$5:$B$8764,0),MATCH(I$7,'Elech Summary'!$C$4:$C$4,0))</f>
        <v>-0.12107091590596386</v>
      </c>
      <c r="J4990" s="49">
        <f t="shared" si="232"/>
        <v>0</v>
      </c>
    </row>
    <row r="4991" spans="2:10" s="12" customFormat="1" ht="15" x14ac:dyDescent="0.2">
      <c r="B4991" s="40">
        <v>26.8</v>
      </c>
      <c r="C4991" s="41">
        <v>0</v>
      </c>
      <c r="D4991" s="55">
        <v>1</v>
      </c>
      <c r="E4991" s="18">
        <v>4983</v>
      </c>
      <c r="F4991" s="22">
        <f t="shared" si="233"/>
        <v>45134</v>
      </c>
      <c r="G4991" s="23">
        <f t="shared" si="234"/>
        <v>15</v>
      </c>
      <c r="H4991" s="21">
        <v>0</v>
      </c>
      <c r="I4991" s="60">
        <f>INDEX('Elech Summary'!$C$5:$C$8764,MATCH($E4991,'Elech Summary'!$B$5:$B$8764,0),MATCH(I$7,'Elech Summary'!$C$4:$C$4,0))</f>
        <v>-0.10943447223748048</v>
      </c>
      <c r="J4991" s="49">
        <f t="shared" si="232"/>
        <v>0</v>
      </c>
    </row>
    <row r="4992" spans="2:10" s="12" customFormat="1" ht="15" x14ac:dyDescent="0.2">
      <c r="B4992" s="40">
        <v>27.4</v>
      </c>
      <c r="C4992" s="41">
        <v>0</v>
      </c>
      <c r="D4992" s="55">
        <v>1</v>
      </c>
      <c r="E4992" s="18">
        <v>4984</v>
      </c>
      <c r="F4992" s="22">
        <f t="shared" si="233"/>
        <v>45134</v>
      </c>
      <c r="G4992" s="23">
        <f t="shared" si="234"/>
        <v>16</v>
      </c>
      <c r="H4992" s="21">
        <v>1</v>
      </c>
      <c r="I4992" s="60">
        <f>INDEX('Elech Summary'!$C$5:$C$8764,MATCH($E4992,'Elech Summary'!$B$5:$B$8764,0),MATCH(I$7,'Elech Summary'!$C$4:$C$4,0))</f>
        <v>-0.10382346196584247</v>
      </c>
      <c r="J4992" s="49">
        <f t="shared" si="232"/>
        <v>-0.10382346196584247</v>
      </c>
    </row>
    <row r="4993" spans="2:10" s="12" customFormat="1" ht="15" x14ac:dyDescent="0.2">
      <c r="B4993" s="40">
        <v>26.2</v>
      </c>
      <c r="C4993" s="41">
        <v>0</v>
      </c>
      <c r="D4993" s="55">
        <v>1</v>
      </c>
      <c r="E4993" s="18">
        <v>4985</v>
      </c>
      <c r="F4993" s="22">
        <f t="shared" si="233"/>
        <v>45134</v>
      </c>
      <c r="G4993" s="23">
        <f t="shared" si="234"/>
        <v>17</v>
      </c>
      <c r="H4993" s="21">
        <v>1</v>
      </c>
      <c r="I4993" s="60">
        <f>INDEX('Elech Summary'!$C$5:$C$8764,MATCH($E4993,'Elech Summary'!$B$5:$B$8764,0),MATCH(I$7,'Elech Summary'!$C$4:$C$4,0))</f>
        <v>-0.11939243473444217</v>
      </c>
      <c r="J4993" s="49">
        <f t="shared" si="232"/>
        <v>-0.11939243473444217</v>
      </c>
    </row>
    <row r="4994" spans="2:10" s="12" customFormat="1" ht="15" x14ac:dyDescent="0.2">
      <c r="B4994" s="40">
        <v>25.3</v>
      </c>
      <c r="C4994" s="41">
        <v>0</v>
      </c>
      <c r="D4994" s="55">
        <v>1</v>
      </c>
      <c r="E4994" s="18">
        <v>4986</v>
      </c>
      <c r="F4994" s="22">
        <f t="shared" si="233"/>
        <v>45134</v>
      </c>
      <c r="G4994" s="23">
        <f t="shared" si="234"/>
        <v>18</v>
      </c>
      <c r="H4994" s="21">
        <v>1</v>
      </c>
      <c r="I4994" s="60">
        <f>INDEX('Elech Summary'!$C$5:$C$8764,MATCH($E4994,'Elech Summary'!$B$5:$B$8764,0),MATCH(I$7,'Elech Summary'!$C$4:$C$4,0))</f>
        <v>-0.14446185175115023</v>
      </c>
      <c r="J4994" s="49">
        <f t="shared" si="232"/>
        <v>-0.14446185175115023</v>
      </c>
    </row>
    <row r="4995" spans="2:10" s="12" customFormat="1" ht="15" x14ac:dyDescent="0.2">
      <c r="B4995" s="40">
        <v>24.9</v>
      </c>
      <c r="C4995" s="41">
        <v>0</v>
      </c>
      <c r="D4995" s="55">
        <v>1</v>
      </c>
      <c r="E4995" s="18">
        <v>4987</v>
      </c>
      <c r="F4995" s="22">
        <f t="shared" si="233"/>
        <v>45134</v>
      </c>
      <c r="G4995" s="23">
        <f t="shared" si="234"/>
        <v>19</v>
      </c>
      <c r="H4995" s="21">
        <v>1</v>
      </c>
      <c r="I4995" s="60">
        <f>INDEX('Elech Summary'!$C$5:$C$8764,MATCH($E4995,'Elech Summary'!$B$5:$B$8764,0),MATCH(I$7,'Elech Summary'!$C$4:$C$4,0))</f>
        <v>-0.17146693471011387</v>
      </c>
      <c r="J4995" s="49">
        <f t="shared" si="232"/>
        <v>-0.17146693471011387</v>
      </c>
    </row>
    <row r="4996" spans="2:10" s="12" customFormat="1" ht="15" x14ac:dyDescent="0.2">
      <c r="B4996" s="40">
        <v>24.3</v>
      </c>
      <c r="C4996" s="41">
        <v>0</v>
      </c>
      <c r="D4996" s="55">
        <v>1</v>
      </c>
      <c r="E4996" s="18">
        <v>4988</v>
      </c>
      <c r="F4996" s="22">
        <f t="shared" si="233"/>
        <v>45134</v>
      </c>
      <c r="G4996" s="23">
        <f t="shared" si="234"/>
        <v>20</v>
      </c>
      <c r="H4996" s="21">
        <v>1</v>
      </c>
      <c r="I4996" s="60">
        <f>INDEX('Elech Summary'!$C$5:$C$8764,MATCH($E4996,'Elech Summary'!$B$5:$B$8764,0),MATCH(I$7,'Elech Summary'!$C$4:$C$4,0))</f>
        <v>-0.17773189551292168</v>
      </c>
      <c r="J4996" s="49">
        <f t="shared" si="232"/>
        <v>-0.17773189551292168</v>
      </c>
    </row>
    <row r="4997" spans="2:10" s="12" customFormat="1" ht="15" x14ac:dyDescent="0.2">
      <c r="B4997" s="40">
        <v>22</v>
      </c>
      <c r="C4997" s="41">
        <v>0</v>
      </c>
      <c r="D4997" s="55">
        <v>0</v>
      </c>
      <c r="E4997" s="18">
        <v>4989</v>
      </c>
      <c r="F4997" s="22">
        <f t="shared" si="233"/>
        <v>45134</v>
      </c>
      <c r="G4997" s="23">
        <f t="shared" si="234"/>
        <v>21</v>
      </c>
      <c r="H4997" s="21">
        <v>1</v>
      </c>
      <c r="I4997" s="60">
        <f>INDEX('Elech Summary'!$C$5:$C$8764,MATCH($E4997,'Elech Summary'!$B$5:$B$8764,0),MATCH(I$7,'Elech Summary'!$C$4:$C$4,0))</f>
        <v>-0.16309250006635778</v>
      </c>
      <c r="J4997" s="49">
        <f t="shared" si="232"/>
        <v>-0.16309250006635778</v>
      </c>
    </row>
    <row r="4998" spans="2:10" s="12" customFormat="1" ht="15" x14ac:dyDescent="0.2">
      <c r="B4998" s="40">
        <v>22.1</v>
      </c>
      <c r="C4998" s="41">
        <v>0</v>
      </c>
      <c r="D4998" s="55">
        <v>0</v>
      </c>
      <c r="E4998" s="18">
        <v>4990</v>
      </c>
      <c r="F4998" s="22">
        <f t="shared" si="233"/>
        <v>45134</v>
      </c>
      <c r="G4998" s="23">
        <f t="shared" si="234"/>
        <v>22</v>
      </c>
      <c r="H4998" s="21">
        <v>0</v>
      </c>
      <c r="I4998" s="60">
        <f>INDEX('Elech Summary'!$C$5:$C$8764,MATCH($E4998,'Elech Summary'!$B$5:$B$8764,0),MATCH(I$7,'Elech Summary'!$C$4:$C$4,0))</f>
        <v>-0.14254244149591089</v>
      </c>
      <c r="J4998" s="49">
        <f t="shared" si="232"/>
        <v>0</v>
      </c>
    </row>
    <row r="4999" spans="2:10" s="12" customFormat="1" ht="15" x14ac:dyDescent="0.2">
      <c r="B4999" s="40">
        <v>22</v>
      </c>
      <c r="C4999" s="41">
        <v>0</v>
      </c>
      <c r="D4999" s="55">
        <v>0</v>
      </c>
      <c r="E4999" s="18">
        <v>4991</v>
      </c>
      <c r="F4999" s="22">
        <f t="shared" si="233"/>
        <v>45134</v>
      </c>
      <c r="G4999" s="23">
        <f t="shared" si="234"/>
        <v>23</v>
      </c>
      <c r="H4999" s="21">
        <v>0</v>
      </c>
      <c r="I4999" s="60">
        <f>INDEX('Elech Summary'!$C$5:$C$8764,MATCH($E4999,'Elech Summary'!$B$5:$B$8764,0),MATCH(I$7,'Elech Summary'!$C$4:$C$4,0))</f>
        <v>-0.10674656325849996</v>
      </c>
      <c r="J4999" s="49">
        <f t="shared" si="232"/>
        <v>0</v>
      </c>
    </row>
    <row r="5000" spans="2:10" s="12" customFormat="1" ht="15" x14ac:dyDescent="0.2">
      <c r="B5000" s="40">
        <v>21.1</v>
      </c>
      <c r="C5000" s="41">
        <v>0</v>
      </c>
      <c r="D5000" s="55">
        <v>0</v>
      </c>
      <c r="E5000" s="18">
        <v>4992</v>
      </c>
      <c r="F5000" s="22">
        <f t="shared" si="233"/>
        <v>45134</v>
      </c>
      <c r="G5000" s="23">
        <f t="shared" si="234"/>
        <v>24</v>
      </c>
      <c r="H5000" s="21">
        <v>0</v>
      </c>
      <c r="I5000" s="60">
        <f>INDEX('Elech Summary'!$C$5:$C$8764,MATCH($E5000,'Elech Summary'!$B$5:$B$8764,0),MATCH(I$7,'Elech Summary'!$C$4:$C$4,0))</f>
        <v>-6.9047624091564064E-2</v>
      </c>
      <c r="J5000" s="49">
        <f t="shared" si="232"/>
        <v>0</v>
      </c>
    </row>
    <row r="5001" spans="2:10" s="12" customFormat="1" ht="15" x14ac:dyDescent="0.2">
      <c r="B5001" s="40">
        <v>20.2</v>
      </c>
      <c r="C5001" s="41">
        <v>0</v>
      </c>
      <c r="D5001" s="55">
        <v>0</v>
      </c>
      <c r="E5001" s="18">
        <v>4993</v>
      </c>
      <c r="F5001" s="22">
        <f t="shared" si="233"/>
        <v>45135</v>
      </c>
      <c r="G5001" s="23">
        <f t="shared" si="234"/>
        <v>1</v>
      </c>
      <c r="H5001" s="21">
        <v>0</v>
      </c>
      <c r="I5001" s="60">
        <f>INDEX('Elech Summary'!$C$5:$C$8764,MATCH($E5001,'Elech Summary'!$B$5:$B$8764,0),MATCH(I$7,'Elech Summary'!$C$4:$C$4,0))</f>
        <v>-3.3337461116547673E-2</v>
      </c>
      <c r="J5001" s="49">
        <f t="shared" si="232"/>
        <v>0</v>
      </c>
    </row>
    <row r="5002" spans="2:10" s="12" customFormat="1" ht="15" x14ac:dyDescent="0.2">
      <c r="B5002" s="40">
        <v>19.5</v>
      </c>
      <c r="C5002" s="41">
        <v>0</v>
      </c>
      <c r="D5002" s="55">
        <v>0</v>
      </c>
      <c r="E5002" s="18">
        <v>4994</v>
      </c>
      <c r="F5002" s="22">
        <f t="shared" si="233"/>
        <v>45135</v>
      </c>
      <c r="G5002" s="23">
        <f t="shared" si="234"/>
        <v>2</v>
      </c>
      <c r="H5002" s="21">
        <v>0</v>
      </c>
      <c r="I5002" s="60">
        <f>INDEX('Elech Summary'!$C$5:$C$8764,MATCH($E5002,'Elech Summary'!$B$5:$B$8764,0),MATCH(I$7,'Elech Summary'!$C$4:$C$4,0))</f>
        <v>-1.7963923010619415E-2</v>
      </c>
      <c r="J5002" s="49">
        <f t="shared" ref="J5002:J5065" si="235">$H5002*I5002</f>
        <v>0</v>
      </c>
    </row>
    <row r="5003" spans="2:10" s="12" customFormat="1" ht="15" x14ac:dyDescent="0.2">
      <c r="B5003" s="40">
        <v>19.899999999999999</v>
      </c>
      <c r="C5003" s="41">
        <v>0</v>
      </c>
      <c r="D5003" s="55">
        <v>0</v>
      </c>
      <c r="E5003" s="18">
        <v>4995</v>
      </c>
      <c r="F5003" s="22">
        <f t="shared" ref="F5003:F5066" si="236">IF(F5002="-",F5002,IF(G5003=1,F5002+1,F5002))</f>
        <v>45135</v>
      </c>
      <c r="G5003" s="23">
        <f t="shared" ref="G5003:G5066" si="237">IF(G5002+1&gt;24,1,G5002+1)</f>
        <v>3</v>
      </c>
      <c r="H5003" s="21">
        <v>0</v>
      </c>
      <c r="I5003" s="60">
        <f>INDEX('Elech Summary'!$C$5:$C$8764,MATCH($E5003,'Elech Summary'!$B$5:$B$8764,0),MATCH(I$7,'Elech Summary'!$C$4:$C$4,0))</f>
        <v>-1.1508441385579604E-2</v>
      </c>
      <c r="J5003" s="49">
        <f t="shared" si="235"/>
        <v>0</v>
      </c>
    </row>
    <row r="5004" spans="2:10" s="12" customFormat="1" ht="15" x14ac:dyDescent="0.2">
      <c r="B5004" s="40">
        <v>19.100000000000001</v>
      </c>
      <c r="C5004" s="41">
        <v>0</v>
      </c>
      <c r="D5004" s="55">
        <v>0</v>
      </c>
      <c r="E5004" s="18">
        <v>4996</v>
      </c>
      <c r="F5004" s="22">
        <f t="shared" si="236"/>
        <v>45135</v>
      </c>
      <c r="G5004" s="23">
        <f t="shared" si="237"/>
        <v>4</v>
      </c>
      <c r="H5004" s="21">
        <v>0</v>
      </c>
      <c r="I5004" s="60">
        <f>INDEX('Elech Summary'!$C$5:$C$8764,MATCH($E5004,'Elech Summary'!$B$5:$B$8764,0),MATCH(I$7,'Elech Summary'!$C$4:$C$4,0))</f>
        <v>-1.2912289652250247E-2</v>
      </c>
      <c r="J5004" s="49">
        <f t="shared" si="235"/>
        <v>0</v>
      </c>
    </row>
    <row r="5005" spans="2:10" s="12" customFormat="1" ht="15" x14ac:dyDescent="0.2">
      <c r="B5005" s="40">
        <v>18</v>
      </c>
      <c r="C5005" s="41">
        <v>0</v>
      </c>
      <c r="D5005" s="55">
        <v>0</v>
      </c>
      <c r="E5005" s="18">
        <v>4997</v>
      </c>
      <c r="F5005" s="22">
        <f t="shared" si="236"/>
        <v>45135</v>
      </c>
      <c r="G5005" s="23">
        <f t="shared" si="237"/>
        <v>5</v>
      </c>
      <c r="H5005" s="21">
        <v>0</v>
      </c>
      <c r="I5005" s="60">
        <f>INDEX('Elech Summary'!$C$5:$C$8764,MATCH($E5005,'Elech Summary'!$B$5:$B$8764,0),MATCH(I$7,'Elech Summary'!$C$4:$C$4,0))</f>
        <v>-2.6229026994006761E-2</v>
      </c>
      <c r="J5005" s="49">
        <f t="shared" si="235"/>
        <v>0</v>
      </c>
    </row>
    <row r="5006" spans="2:10" s="12" customFormat="1" ht="15" x14ac:dyDescent="0.2">
      <c r="B5006" s="40">
        <v>18</v>
      </c>
      <c r="C5006" s="41">
        <v>0</v>
      </c>
      <c r="D5006" s="55">
        <v>0</v>
      </c>
      <c r="E5006" s="18">
        <v>4998</v>
      </c>
      <c r="F5006" s="22">
        <f t="shared" si="236"/>
        <v>45135</v>
      </c>
      <c r="G5006" s="23">
        <f t="shared" si="237"/>
        <v>6</v>
      </c>
      <c r="H5006" s="21">
        <v>0</v>
      </c>
      <c r="I5006" s="60">
        <f>INDEX('Elech Summary'!$C$5:$C$8764,MATCH($E5006,'Elech Summary'!$B$5:$B$8764,0),MATCH(I$7,'Elech Summary'!$C$4:$C$4,0))</f>
        <v>-8.0016695948868372E-2</v>
      </c>
      <c r="J5006" s="49">
        <f t="shared" si="235"/>
        <v>0</v>
      </c>
    </row>
    <row r="5007" spans="2:10" s="12" customFormat="1" ht="15" x14ac:dyDescent="0.2">
      <c r="B5007" s="40">
        <v>20.100000000000001</v>
      </c>
      <c r="C5007" s="41">
        <v>0</v>
      </c>
      <c r="D5007" s="55">
        <v>0</v>
      </c>
      <c r="E5007" s="18">
        <v>4999</v>
      </c>
      <c r="F5007" s="22">
        <f t="shared" si="236"/>
        <v>45135</v>
      </c>
      <c r="G5007" s="23">
        <f t="shared" si="237"/>
        <v>7</v>
      </c>
      <c r="H5007" s="21">
        <v>0</v>
      </c>
      <c r="I5007" s="60">
        <f>INDEX('Elech Summary'!$C$5:$C$8764,MATCH($E5007,'Elech Summary'!$B$5:$B$8764,0),MATCH(I$7,'Elech Summary'!$C$4:$C$4,0))</f>
        <v>-0.17205854887158853</v>
      </c>
      <c r="J5007" s="49">
        <f t="shared" si="235"/>
        <v>0</v>
      </c>
    </row>
    <row r="5008" spans="2:10" s="12" customFormat="1" ht="15" x14ac:dyDescent="0.2">
      <c r="B5008" s="40">
        <v>21.2</v>
      </c>
      <c r="C5008" s="41">
        <v>0</v>
      </c>
      <c r="D5008" s="55">
        <v>0</v>
      </c>
      <c r="E5008" s="18">
        <v>5000</v>
      </c>
      <c r="F5008" s="22">
        <f t="shared" si="236"/>
        <v>45135</v>
      </c>
      <c r="G5008" s="23">
        <f t="shared" si="237"/>
        <v>8</v>
      </c>
      <c r="H5008" s="21">
        <v>0</v>
      </c>
      <c r="I5008" s="60">
        <f>INDEX('Elech Summary'!$C$5:$C$8764,MATCH($E5008,'Elech Summary'!$B$5:$B$8764,0),MATCH(I$7,'Elech Summary'!$C$4:$C$4,0))</f>
        <v>-0.21077751332858585</v>
      </c>
      <c r="J5008" s="49">
        <f t="shared" si="235"/>
        <v>0</v>
      </c>
    </row>
    <row r="5009" spans="2:10" s="12" customFormat="1" ht="15" x14ac:dyDescent="0.2">
      <c r="B5009" s="40">
        <v>22.9</v>
      </c>
      <c r="C5009" s="41">
        <v>0</v>
      </c>
      <c r="D5009" s="55">
        <v>0</v>
      </c>
      <c r="E5009" s="18">
        <v>5001</v>
      </c>
      <c r="F5009" s="22">
        <f t="shared" si="236"/>
        <v>45135</v>
      </c>
      <c r="G5009" s="23">
        <f t="shared" si="237"/>
        <v>9</v>
      </c>
      <c r="H5009" s="21">
        <v>0</v>
      </c>
      <c r="I5009" s="60">
        <f>INDEX('Elech Summary'!$C$5:$C$8764,MATCH($E5009,'Elech Summary'!$B$5:$B$8764,0),MATCH(I$7,'Elech Summary'!$C$4:$C$4,0))</f>
        <v>-0.21954904949780141</v>
      </c>
      <c r="J5009" s="49">
        <f t="shared" si="235"/>
        <v>0</v>
      </c>
    </row>
    <row r="5010" spans="2:10" s="12" customFormat="1" ht="15" x14ac:dyDescent="0.2">
      <c r="B5010" s="40">
        <v>24.4</v>
      </c>
      <c r="C5010" s="41">
        <v>0</v>
      </c>
      <c r="D5010" s="55">
        <v>1</v>
      </c>
      <c r="E5010" s="18">
        <v>5002</v>
      </c>
      <c r="F5010" s="22">
        <f t="shared" si="236"/>
        <v>45135</v>
      </c>
      <c r="G5010" s="23">
        <f t="shared" si="237"/>
        <v>10</v>
      </c>
      <c r="H5010" s="21">
        <v>0</v>
      </c>
      <c r="I5010" s="60">
        <f>INDEX('Elech Summary'!$C$5:$C$8764,MATCH($E5010,'Elech Summary'!$B$5:$B$8764,0),MATCH(I$7,'Elech Summary'!$C$4:$C$4,0))</f>
        <v>-0.20630205575790961</v>
      </c>
      <c r="J5010" s="49">
        <f t="shared" si="235"/>
        <v>0</v>
      </c>
    </row>
    <row r="5011" spans="2:10" s="12" customFormat="1" ht="15" x14ac:dyDescent="0.2">
      <c r="B5011" s="40">
        <v>25.6</v>
      </c>
      <c r="C5011" s="41">
        <v>0</v>
      </c>
      <c r="D5011" s="55">
        <v>1</v>
      </c>
      <c r="E5011" s="18">
        <v>5003</v>
      </c>
      <c r="F5011" s="22">
        <f t="shared" si="236"/>
        <v>45135</v>
      </c>
      <c r="G5011" s="23">
        <f t="shared" si="237"/>
        <v>11</v>
      </c>
      <c r="H5011" s="21">
        <v>0</v>
      </c>
      <c r="I5011" s="60">
        <f>INDEX('Elech Summary'!$C$5:$C$8764,MATCH($E5011,'Elech Summary'!$B$5:$B$8764,0),MATCH(I$7,'Elech Summary'!$C$4:$C$4,0))</f>
        <v>-0.18103710400754147</v>
      </c>
      <c r="J5011" s="49">
        <f t="shared" si="235"/>
        <v>0</v>
      </c>
    </row>
    <row r="5012" spans="2:10" s="12" customFormat="1" ht="15" x14ac:dyDescent="0.2">
      <c r="B5012" s="40">
        <v>25.8</v>
      </c>
      <c r="C5012" s="41">
        <v>0</v>
      </c>
      <c r="D5012" s="55">
        <v>1</v>
      </c>
      <c r="E5012" s="18">
        <v>5004</v>
      </c>
      <c r="F5012" s="22">
        <f t="shared" si="236"/>
        <v>45135</v>
      </c>
      <c r="G5012" s="23">
        <f t="shared" si="237"/>
        <v>12</v>
      </c>
      <c r="H5012" s="21">
        <v>0</v>
      </c>
      <c r="I5012" s="60">
        <f>INDEX('Elech Summary'!$C$5:$C$8764,MATCH($E5012,'Elech Summary'!$B$5:$B$8764,0),MATCH(I$7,'Elech Summary'!$C$4:$C$4,0))</f>
        <v>-0.15486849899371158</v>
      </c>
      <c r="J5012" s="49">
        <f t="shared" si="235"/>
        <v>0</v>
      </c>
    </row>
    <row r="5013" spans="2:10" s="12" customFormat="1" ht="15" x14ac:dyDescent="0.2">
      <c r="B5013" s="40">
        <v>27.2</v>
      </c>
      <c r="C5013" s="41">
        <v>0</v>
      </c>
      <c r="D5013" s="55">
        <v>1</v>
      </c>
      <c r="E5013" s="18">
        <v>5005</v>
      </c>
      <c r="F5013" s="22">
        <f t="shared" si="236"/>
        <v>45135</v>
      </c>
      <c r="G5013" s="23">
        <f t="shared" si="237"/>
        <v>13</v>
      </c>
      <c r="H5013" s="21">
        <v>0</v>
      </c>
      <c r="I5013" s="60">
        <f>INDEX('Elech Summary'!$C$5:$C$8764,MATCH($E5013,'Elech Summary'!$B$5:$B$8764,0),MATCH(I$7,'Elech Summary'!$C$4:$C$4,0))</f>
        <v>-0.13443890248377688</v>
      </c>
      <c r="J5013" s="49">
        <f t="shared" si="235"/>
        <v>0</v>
      </c>
    </row>
    <row r="5014" spans="2:10" s="12" customFormat="1" ht="15" x14ac:dyDescent="0.2">
      <c r="B5014" s="40">
        <v>27.2</v>
      </c>
      <c r="C5014" s="41">
        <v>0</v>
      </c>
      <c r="D5014" s="55">
        <v>1</v>
      </c>
      <c r="E5014" s="18">
        <v>5006</v>
      </c>
      <c r="F5014" s="22">
        <f t="shared" si="236"/>
        <v>45135</v>
      </c>
      <c r="G5014" s="23">
        <f t="shared" si="237"/>
        <v>14</v>
      </c>
      <c r="H5014" s="21">
        <v>0</v>
      </c>
      <c r="I5014" s="60">
        <f>INDEX('Elech Summary'!$C$5:$C$8764,MATCH($E5014,'Elech Summary'!$B$5:$B$8764,0),MATCH(I$7,'Elech Summary'!$C$4:$C$4,0))</f>
        <v>-0.12090520451051812</v>
      </c>
      <c r="J5014" s="49">
        <f t="shared" si="235"/>
        <v>0</v>
      </c>
    </row>
    <row r="5015" spans="2:10" s="12" customFormat="1" ht="15" x14ac:dyDescent="0.2">
      <c r="B5015" s="40">
        <v>26.7</v>
      </c>
      <c r="C5015" s="41">
        <v>0</v>
      </c>
      <c r="D5015" s="55">
        <v>1</v>
      </c>
      <c r="E5015" s="18">
        <v>5007</v>
      </c>
      <c r="F5015" s="22">
        <f t="shared" si="236"/>
        <v>45135</v>
      </c>
      <c r="G5015" s="23">
        <f t="shared" si="237"/>
        <v>15</v>
      </c>
      <c r="H5015" s="21">
        <v>0</v>
      </c>
      <c r="I5015" s="60">
        <f>INDEX('Elech Summary'!$C$5:$C$8764,MATCH($E5015,'Elech Summary'!$B$5:$B$8764,0),MATCH(I$7,'Elech Summary'!$C$4:$C$4,0))</f>
        <v>-0.10920242496964261</v>
      </c>
      <c r="J5015" s="49">
        <f t="shared" si="235"/>
        <v>0</v>
      </c>
    </row>
    <row r="5016" spans="2:10" s="12" customFormat="1" ht="15" x14ac:dyDescent="0.2">
      <c r="B5016" s="40">
        <v>26.3</v>
      </c>
      <c r="C5016" s="41">
        <v>0</v>
      </c>
      <c r="D5016" s="55">
        <v>1</v>
      </c>
      <c r="E5016" s="18">
        <v>5008</v>
      </c>
      <c r="F5016" s="22">
        <f t="shared" si="236"/>
        <v>45135</v>
      </c>
      <c r="G5016" s="23">
        <f t="shared" si="237"/>
        <v>16</v>
      </c>
      <c r="H5016" s="21">
        <v>1</v>
      </c>
      <c r="I5016" s="60">
        <f>INDEX('Elech Summary'!$C$5:$C$8764,MATCH($E5016,'Elech Summary'!$B$5:$B$8764,0),MATCH(I$7,'Elech Summary'!$C$4:$C$4,0))</f>
        <v>-0.10365326685953935</v>
      </c>
      <c r="J5016" s="49">
        <f t="shared" si="235"/>
        <v>-0.10365326685953935</v>
      </c>
    </row>
    <row r="5017" spans="2:10" s="12" customFormat="1" ht="15" x14ac:dyDescent="0.2">
      <c r="B5017" s="40">
        <v>26.1</v>
      </c>
      <c r="C5017" s="41">
        <v>0</v>
      </c>
      <c r="D5017" s="55">
        <v>1</v>
      </c>
      <c r="E5017" s="18">
        <v>5009</v>
      </c>
      <c r="F5017" s="22">
        <f t="shared" si="236"/>
        <v>45135</v>
      </c>
      <c r="G5017" s="23">
        <f t="shared" si="237"/>
        <v>17</v>
      </c>
      <c r="H5017" s="21">
        <v>1</v>
      </c>
      <c r="I5017" s="60">
        <f>INDEX('Elech Summary'!$C$5:$C$8764,MATCH($E5017,'Elech Summary'!$B$5:$B$8764,0),MATCH(I$7,'Elech Summary'!$C$4:$C$4,0))</f>
        <v>-0.11921799886622941</v>
      </c>
      <c r="J5017" s="49">
        <f t="shared" si="235"/>
        <v>-0.11921799886622941</v>
      </c>
    </row>
    <row r="5018" spans="2:10" s="12" customFormat="1" ht="15" x14ac:dyDescent="0.2">
      <c r="B5018" s="40">
        <v>25.3</v>
      </c>
      <c r="C5018" s="41">
        <v>0</v>
      </c>
      <c r="D5018" s="55">
        <v>1</v>
      </c>
      <c r="E5018" s="18">
        <v>5010</v>
      </c>
      <c r="F5018" s="22">
        <f t="shared" si="236"/>
        <v>45135</v>
      </c>
      <c r="G5018" s="23">
        <f t="shared" si="237"/>
        <v>18</v>
      </c>
      <c r="H5018" s="21">
        <v>1</v>
      </c>
      <c r="I5018" s="60">
        <f>INDEX('Elech Summary'!$C$5:$C$8764,MATCH($E5018,'Elech Summary'!$B$5:$B$8764,0),MATCH(I$7,'Elech Summary'!$C$4:$C$4,0))</f>
        <v>-0.14419028133429856</v>
      </c>
      <c r="J5018" s="49">
        <f t="shared" si="235"/>
        <v>-0.14419028133429856</v>
      </c>
    </row>
    <row r="5019" spans="2:10" s="12" customFormat="1" ht="15" x14ac:dyDescent="0.2">
      <c r="B5019" s="40">
        <v>24</v>
      </c>
      <c r="C5019" s="41">
        <v>0</v>
      </c>
      <c r="D5019" s="55">
        <v>1</v>
      </c>
      <c r="E5019" s="18">
        <v>5011</v>
      </c>
      <c r="F5019" s="22">
        <f t="shared" si="236"/>
        <v>45135</v>
      </c>
      <c r="G5019" s="23">
        <f t="shared" si="237"/>
        <v>19</v>
      </c>
      <c r="H5019" s="21">
        <v>1</v>
      </c>
      <c r="I5019" s="60">
        <f>INDEX('Elech Summary'!$C$5:$C$8764,MATCH($E5019,'Elech Summary'!$B$5:$B$8764,0),MATCH(I$7,'Elech Summary'!$C$4:$C$4,0))</f>
        <v>-0.17115665046433381</v>
      </c>
      <c r="J5019" s="49">
        <f t="shared" si="235"/>
        <v>-0.17115665046433381</v>
      </c>
    </row>
    <row r="5020" spans="2:10" s="12" customFormat="1" ht="15" x14ac:dyDescent="0.2">
      <c r="B5020" s="40">
        <v>22.3</v>
      </c>
      <c r="C5020" s="41">
        <v>0</v>
      </c>
      <c r="D5020" s="55">
        <v>0</v>
      </c>
      <c r="E5020" s="18">
        <v>5012</v>
      </c>
      <c r="F5020" s="22">
        <f t="shared" si="236"/>
        <v>45135</v>
      </c>
      <c r="G5020" s="23">
        <f t="shared" si="237"/>
        <v>20</v>
      </c>
      <c r="H5020" s="21">
        <v>1</v>
      </c>
      <c r="I5020" s="60">
        <f>INDEX('Elech Summary'!$C$5:$C$8764,MATCH($E5020,'Elech Summary'!$B$5:$B$8764,0),MATCH(I$7,'Elech Summary'!$C$4:$C$4,0))</f>
        <v>-0.17741667205979583</v>
      </c>
      <c r="J5020" s="49">
        <f t="shared" si="235"/>
        <v>-0.17741667205979583</v>
      </c>
    </row>
    <row r="5021" spans="2:10" s="12" customFormat="1" ht="15" x14ac:dyDescent="0.2">
      <c r="B5021" s="40">
        <v>20.9</v>
      </c>
      <c r="C5021" s="41">
        <v>0</v>
      </c>
      <c r="D5021" s="55">
        <v>0</v>
      </c>
      <c r="E5021" s="18">
        <v>5013</v>
      </c>
      <c r="F5021" s="22">
        <f t="shared" si="236"/>
        <v>45135</v>
      </c>
      <c r="G5021" s="23">
        <f t="shared" si="237"/>
        <v>21</v>
      </c>
      <c r="H5021" s="21">
        <v>1</v>
      </c>
      <c r="I5021" s="60">
        <f>INDEX('Elech Summary'!$C$5:$C$8764,MATCH($E5021,'Elech Summary'!$B$5:$B$8764,0),MATCH(I$7,'Elech Summary'!$C$4:$C$4,0))</f>
        <v>-0.16279767692053504</v>
      </c>
      <c r="J5021" s="49">
        <f t="shared" si="235"/>
        <v>-0.16279767692053504</v>
      </c>
    </row>
    <row r="5022" spans="2:10" s="12" customFormat="1" ht="15" x14ac:dyDescent="0.2">
      <c r="B5022" s="40">
        <v>19.899999999999999</v>
      </c>
      <c r="C5022" s="41">
        <v>0</v>
      </c>
      <c r="D5022" s="55">
        <v>0</v>
      </c>
      <c r="E5022" s="18">
        <v>5014</v>
      </c>
      <c r="F5022" s="22">
        <f t="shared" si="236"/>
        <v>45135</v>
      </c>
      <c r="G5022" s="23">
        <f t="shared" si="237"/>
        <v>22</v>
      </c>
      <c r="H5022" s="21">
        <v>0</v>
      </c>
      <c r="I5022" s="60">
        <f>INDEX('Elech Summary'!$C$5:$C$8764,MATCH($E5022,'Elech Summary'!$B$5:$B$8764,0),MATCH(I$7,'Elech Summary'!$C$4:$C$4,0))</f>
        <v>-0.14228881511034353</v>
      </c>
      <c r="J5022" s="49">
        <f t="shared" si="235"/>
        <v>0</v>
      </c>
    </row>
    <row r="5023" spans="2:10" s="12" customFormat="1" ht="15" x14ac:dyDescent="0.2">
      <c r="B5023" s="40">
        <v>18.100000000000001</v>
      </c>
      <c r="C5023" s="41">
        <v>0</v>
      </c>
      <c r="D5023" s="55">
        <v>0</v>
      </c>
      <c r="E5023" s="18">
        <v>5015</v>
      </c>
      <c r="F5023" s="22">
        <f t="shared" si="236"/>
        <v>45135</v>
      </c>
      <c r="G5023" s="23">
        <f t="shared" si="237"/>
        <v>23</v>
      </c>
      <c r="H5023" s="21">
        <v>0</v>
      </c>
      <c r="I5023" s="60">
        <f>INDEX('Elech Summary'!$C$5:$C$8764,MATCH($E5023,'Elech Summary'!$B$5:$B$8764,0),MATCH(I$7,'Elech Summary'!$C$4:$C$4,0))</f>
        <v>-0.11031858638278162</v>
      </c>
      <c r="J5023" s="49">
        <f t="shared" si="235"/>
        <v>0</v>
      </c>
    </row>
    <row r="5024" spans="2:10" s="12" customFormat="1" ht="15" x14ac:dyDescent="0.2">
      <c r="B5024" s="40">
        <v>17.5</v>
      </c>
      <c r="C5024" s="41">
        <v>0</v>
      </c>
      <c r="D5024" s="55">
        <v>0</v>
      </c>
      <c r="E5024" s="18">
        <v>5016</v>
      </c>
      <c r="F5024" s="22">
        <f t="shared" si="236"/>
        <v>45135</v>
      </c>
      <c r="G5024" s="23">
        <f t="shared" si="237"/>
        <v>24</v>
      </c>
      <c r="H5024" s="21">
        <v>0</v>
      </c>
      <c r="I5024" s="60">
        <f>INDEX('Elech Summary'!$C$5:$C$8764,MATCH($E5024,'Elech Summary'!$B$5:$B$8764,0),MATCH(I$7,'Elech Summary'!$C$4:$C$4,0))</f>
        <v>-6.8895810970921151E-2</v>
      </c>
      <c r="J5024" s="49">
        <f t="shared" si="235"/>
        <v>0</v>
      </c>
    </row>
    <row r="5025" spans="2:10" s="12" customFormat="1" ht="15" x14ac:dyDescent="0.2">
      <c r="B5025" s="40">
        <v>17.100000000000001</v>
      </c>
      <c r="C5025" s="41">
        <v>1</v>
      </c>
      <c r="D5025" s="55">
        <v>0</v>
      </c>
      <c r="E5025" s="18">
        <v>5017</v>
      </c>
      <c r="F5025" s="22">
        <f t="shared" si="236"/>
        <v>45136</v>
      </c>
      <c r="G5025" s="23">
        <f t="shared" si="237"/>
        <v>1</v>
      </c>
      <c r="H5025" s="21">
        <v>0</v>
      </c>
      <c r="I5025" s="60">
        <f>INDEX('Elech Summary'!$C$5:$C$8764,MATCH($E5025,'Elech Summary'!$B$5:$B$8764,0),MATCH(I$7,'Elech Summary'!$C$4:$C$4,0))</f>
        <v>-3.5022358475202221E-2</v>
      </c>
      <c r="J5025" s="49">
        <f t="shared" si="235"/>
        <v>0</v>
      </c>
    </row>
    <row r="5026" spans="2:10" s="12" customFormat="1" ht="15" x14ac:dyDescent="0.2">
      <c r="B5026" s="40">
        <v>14.9</v>
      </c>
      <c r="C5026" s="41">
        <v>1</v>
      </c>
      <c r="D5026" s="55">
        <v>0</v>
      </c>
      <c r="E5026" s="18">
        <v>5018</v>
      </c>
      <c r="F5026" s="22">
        <f t="shared" si="236"/>
        <v>45136</v>
      </c>
      <c r="G5026" s="23">
        <f t="shared" si="237"/>
        <v>2</v>
      </c>
      <c r="H5026" s="21">
        <v>0</v>
      </c>
      <c r="I5026" s="60">
        <f>INDEX('Elech Summary'!$C$5:$C$8764,MATCH($E5026,'Elech Summary'!$B$5:$B$8764,0),MATCH(I$7,'Elech Summary'!$C$4:$C$4,0))</f>
        <v>-2.2805178252939519E-2</v>
      </c>
      <c r="J5026" s="49">
        <f t="shared" si="235"/>
        <v>0</v>
      </c>
    </row>
    <row r="5027" spans="2:10" s="12" customFormat="1" ht="15" x14ac:dyDescent="0.2">
      <c r="B5027" s="40">
        <v>15.3</v>
      </c>
      <c r="C5027" s="41">
        <v>1</v>
      </c>
      <c r="D5027" s="55">
        <v>0</v>
      </c>
      <c r="E5027" s="18">
        <v>5019</v>
      </c>
      <c r="F5027" s="22">
        <f t="shared" si="236"/>
        <v>45136</v>
      </c>
      <c r="G5027" s="23">
        <f t="shared" si="237"/>
        <v>3</v>
      </c>
      <c r="H5027" s="21">
        <v>0</v>
      </c>
      <c r="I5027" s="60">
        <f>INDEX('Elech Summary'!$C$5:$C$8764,MATCH($E5027,'Elech Summary'!$B$5:$B$8764,0),MATCH(I$7,'Elech Summary'!$C$4:$C$4,0))</f>
        <v>-1.2163230101436214E-2</v>
      </c>
      <c r="J5027" s="49">
        <f t="shared" si="235"/>
        <v>0</v>
      </c>
    </row>
    <row r="5028" spans="2:10" s="12" customFormat="1" ht="15" x14ac:dyDescent="0.2">
      <c r="B5028" s="40">
        <v>14.4</v>
      </c>
      <c r="C5028" s="41">
        <v>1</v>
      </c>
      <c r="D5028" s="55">
        <v>0</v>
      </c>
      <c r="E5028" s="18">
        <v>5020</v>
      </c>
      <c r="F5028" s="22">
        <f t="shared" si="236"/>
        <v>45136</v>
      </c>
      <c r="G5028" s="23">
        <f t="shared" si="237"/>
        <v>4</v>
      </c>
      <c r="H5028" s="21">
        <v>0</v>
      </c>
      <c r="I5028" s="60">
        <f>INDEX('Elech Summary'!$C$5:$C$8764,MATCH($E5028,'Elech Summary'!$B$5:$B$8764,0),MATCH(I$7,'Elech Summary'!$C$4:$C$4,0))</f>
        <v>-1.353008960182977E-2</v>
      </c>
      <c r="J5028" s="49">
        <f t="shared" si="235"/>
        <v>0</v>
      </c>
    </row>
    <row r="5029" spans="2:10" s="12" customFormat="1" ht="15" x14ac:dyDescent="0.2">
      <c r="B5029" s="40">
        <v>13.7</v>
      </c>
      <c r="C5029" s="41">
        <v>1</v>
      </c>
      <c r="D5029" s="55">
        <v>0</v>
      </c>
      <c r="E5029" s="18">
        <v>5021</v>
      </c>
      <c r="F5029" s="22">
        <f t="shared" si="236"/>
        <v>45136</v>
      </c>
      <c r="G5029" s="23">
        <f t="shared" si="237"/>
        <v>5</v>
      </c>
      <c r="H5029" s="21">
        <v>0</v>
      </c>
      <c r="I5029" s="60">
        <f>INDEX('Elech Summary'!$C$5:$C$8764,MATCH($E5029,'Elech Summary'!$B$5:$B$8764,0),MATCH(I$7,'Elech Summary'!$C$4:$C$4,0))</f>
        <v>-2.7411137444998485E-2</v>
      </c>
      <c r="J5029" s="49">
        <f t="shared" si="235"/>
        <v>0</v>
      </c>
    </row>
    <row r="5030" spans="2:10" s="12" customFormat="1" ht="15" x14ac:dyDescent="0.2">
      <c r="B5030" s="40">
        <v>14</v>
      </c>
      <c r="C5030" s="41">
        <v>1</v>
      </c>
      <c r="D5030" s="55">
        <v>0</v>
      </c>
      <c r="E5030" s="18">
        <v>5022</v>
      </c>
      <c r="F5030" s="22">
        <f t="shared" si="236"/>
        <v>45136</v>
      </c>
      <c r="G5030" s="23">
        <f t="shared" si="237"/>
        <v>6</v>
      </c>
      <c r="H5030" s="21">
        <v>0</v>
      </c>
      <c r="I5030" s="60">
        <f>INDEX('Elech Summary'!$C$5:$C$8764,MATCH($E5030,'Elech Summary'!$B$5:$B$8764,0),MATCH(I$7,'Elech Summary'!$C$4:$C$4,0))</f>
        <v>-8.1841993020894316E-2</v>
      </c>
      <c r="J5030" s="49">
        <f t="shared" si="235"/>
        <v>0</v>
      </c>
    </row>
    <row r="5031" spans="2:10" s="12" customFormat="1" ht="15" x14ac:dyDescent="0.2">
      <c r="B5031" s="40">
        <v>17</v>
      </c>
      <c r="C5031" s="41">
        <v>1</v>
      </c>
      <c r="D5031" s="55">
        <v>0</v>
      </c>
      <c r="E5031" s="18">
        <v>5023</v>
      </c>
      <c r="F5031" s="22">
        <f t="shared" si="236"/>
        <v>45136</v>
      </c>
      <c r="G5031" s="23">
        <f t="shared" si="237"/>
        <v>7</v>
      </c>
      <c r="H5031" s="21">
        <v>0</v>
      </c>
      <c r="I5031" s="60">
        <f>INDEX('Elech Summary'!$C$5:$C$8764,MATCH($E5031,'Elech Summary'!$B$5:$B$8764,0),MATCH(I$7,'Elech Summary'!$C$4:$C$4,0))</f>
        <v>-0.1794892439452386</v>
      </c>
      <c r="J5031" s="49">
        <f t="shared" si="235"/>
        <v>0</v>
      </c>
    </row>
    <row r="5032" spans="2:10" s="12" customFormat="1" ht="15" x14ac:dyDescent="0.2">
      <c r="B5032" s="40">
        <v>19.5</v>
      </c>
      <c r="C5032" s="41">
        <v>0</v>
      </c>
      <c r="D5032" s="55">
        <v>0</v>
      </c>
      <c r="E5032" s="18">
        <v>5024</v>
      </c>
      <c r="F5032" s="22">
        <f t="shared" si="236"/>
        <v>45136</v>
      </c>
      <c r="G5032" s="23">
        <f t="shared" si="237"/>
        <v>8</v>
      </c>
      <c r="H5032" s="21">
        <v>0</v>
      </c>
      <c r="I5032" s="60">
        <f>INDEX('Elech Summary'!$C$5:$C$8764,MATCH($E5032,'Elech Summary'!$B$5:$B$8764,0),MATCH(I$7,'Elech Summary'!$C$4:$C$4,0))</f>
        <v>-0.21856813770239916</v>
      </c>
      <c r="J5032" s="49">
        <f t="shared" si="235"/>
        <v>0</v>
      </c>
    </row>
    <row r="5033" spans="2:10" s="12" customFormat="1" ht="15" x14ac:dyDescent="0.2">
      <c r="B5033" s="40">
        <v>21.3</v>
      </c>
      <c r="C5033" s="41">
        <v>0</v>
      </c>
      <c r="D5033" s="55">
        <v>0</v>
      </c>
      <c r="E5033" s="18">
        <v>5025</v>
      </c>
      <c r="F5033" s="22">
        <f t="shared" si="236"/>
        <v>45136</v>
      </c>
      <c r="G5033" s="23">
        <f t="shared" si="237"/>
        <v>9</v>
      </c>
      <c r="H5033" s="21">
        <v>0</v>
      </c>
      <c r="I5033" s="60">
        <f>INDEX('Elech Summary'!$C$5:$C$8764,MATCH($E5033,'Elech Summary'!$B$5:$B$8764,0),MATCH(I$7,'Elech Summary'!$C$4:$C$4,0))</f>
        <v>-0.2315788644376725</v>
      </c>
      <c r="J5033" s="49">
        <f t="shared" si="235"/>
        <v>0</v>
      </c>
    </row>
    <row r="5034" spans="2:10" s="12" customFormat="1" ht="15" x14ac:dyDescent="0.2">
      <c r="B5034" s="40">
        <v>23.3</v>
      </c>
      <c r="C5034" s="41">
        <v>0</v>
      </c>
      <c r="D5034" s="55">
        <v>0</v>
      </c>
      <c r="E5034" s="18">
        <v>5026</v>
      </c>
      <c r="F5034" s="22">
        <f t="shared" si="236"/>
        <v>45136</v>
      </c>
      <c r="G5034" s="23">
        <f t="shared" si="237"/>
        <v>10</v>
      </c>
      <c r="H5034" s="21">
        <v>0</v>
      </c>
      <c r="I5034" s="60">
        <f>INDEX('Elech Summary'!$C$5:$C$8764,MATCH($E5034,'Elech Summary'!$B$5:$B$8764,0),MATCH(I$7,'Elech Summary'!$C$4:$C$4,0))</f>
        <v>-0.22054311921318209</v>
      </c>
      <c r="J5034" s="49">
        <f t="shared" si="235"/>
        <v>0</v>
      </c>
    </row>
    <row r="5035" spans="2:10" s="12" customFormat="1" ht="15" x14ac:dyDescent="0.2">
      <c r="B5035" s="40">
        <v>24.5</v>
      </c>
      <c r="C5035" s="41">
        <v>0</v>
      </c>
      <c r="D5035" s="55">
        <v>1</v>
      </c>
      <c r="E5035" s="18">
        <v>5027</v>
      </c>
      <c r="F5035" s="22">
        <f t="shared" si="236"/>
        <v>45136</v>
      </c>
      <c r="G5035" s="23">
        <f t="shared" si="237"/>
        <v>11</v>
      </c>
      <c r="H5035" s="21">
        <v>0</v>
      </c>
      <c r="I5035" s="60">
        <f>INDEX('Elech Summary'!$C$5:$C$8764,MATCH($E5035,'Elech Summary'!$B$5:$B$8764,0),MATCH(I$7,'Elech Summary'!$C$4:$C$4,0))</f>
        <v>-0.19489354926563829</v>
      </c>
      <c r="J5035" s="49">
        <f t="shared" si="235"/>
        <v>0</v>
      </c>
    </row>
    <row r="5036" spans="2:10" s="12" customFormat="1" ht="15" x14ac:dyDescent="0.2">
      <c r="B5036" s="40">
        <v>26.2</v>
      </c>
      <c r="C5036" s="41">
        <v>0</v>
      </c>
      <c r="D5036" s="55">
        <v>1</v>
      </c>
      <c r="E5036" s="18">
        <v>5028</v>
      </c>
      <c r="F5036" s="22">
        <f t="shared" si="236"/>
        <v>45136</v>
      </c>
      <c r="G5036" s="23">
        <f t="shared" si="237"/>
        <v>12</v>
      </c>
      <c r="H5036" s="21">
        <v>0</v>
      </c>
      <c r="I5036" s="60">
        <f>INDEX('Elech Summary'!$C$5:$C$8764,MATCH($E5036,'Elech Summary'!$B$5:$B$8764,0),MATCH(I$7,'Elech Summary'!$C$4:$C$4,0))</f>
        <v>-0.16715625006562673</v>
      </c>
      <c r="J5036" s="49">
        <f t="shared" si="235"/>
        <v>0</v>
      </c>
    </row>
    <row r="5037" spans="2:10" s="12" customFormat="1" ht="15" x14ac:dyDescent="0.2">
      <c r="B5037" s="40">
        <v>25.8</v>
      </c>
      <c r="C5037" s="41">
        <v>0</v>
      </c>
      <c r="D5037" s="55">
        <v>1</v>
      </c>
      <c r="E5037" s="18">
        <v>5029</v>
      </c>
      <c r="F5037" s="22">
        <f t="shared" si="236"/>
        <v>45136</v>
      </c>
      <c r="G5037" s="23">
        <f t="shared" si="237"/>
        <v>13</v>
      </c>
      <c r="H5037" s="21">
        <v>0</v>
      </c>
      <c r="I5037" s="60">
        <f>INDEX('Elech Summary'!$C$5:$C$8764,MATCH($E5037,'Elech Summary'!$B$5:$B$8764,0),MATCH(I$7,'Elech Summary'!$C$4:$C$4,0))</f>
        <v>-0.14547253637582669</v>
      </c>
      <c r="J5037" s="49">
        <f t="shared" si="235"/>
        <v>0</v>
      </c>
    </row>
    <row r="5038" spans="2:10" s="12" customFormat="1" ht="15" x14ac:dyDescent="0.2">
      <c r="B5038" s="40">
        <v>26.1</v>
      </c>
      <c r="C5038" s="41">
        <v>0</v>
      </c>
      <c r="D5038" s="55">
        <v>1</v>
      </c>
      <c r="E5038" s="18">
        <v>5030</v>
      </c>
      <c r="F5038" s="22">
        <f t="shared" si="236"/>
        <v>45136</v>
      </c>
      <c r="G5038" s="23">
        <f t="shared" si="237"/>
        <v>14</v>
      </c>
      <c r="H5038" s="21">
        <v>0</v>
      </c>
      <c r="I5038" s="60">
        <f>INDEX('Elech Summary'!$C$5:$C$8764,MATCH($E5038,'Elech Summary'!$B$5:$B$8764,0),MATCH(I$7,'Elech Summary'!$C$4:$C$4,0))</f>
        <v>-0.13087173065067648</v>
      </c>
      <c r="J5038" s="49">
        <f t="shared" si="235"/>
        <v>0</v>
      </c>
    </row>
    <row r="5039" spans="2:10" s="12" customFormat="1" ht="15" x14ac:dyDescent="0.2">
      <c r="B5039" s="40">
        <v>26.1</v>
      </c>
      <c r="C5039" s="41">
        <v>0</v>
      </c>
      <c r="D5039" s="55">
        <v>1</v>
      </c>
      <c r="E5039" s="18">
        <v>5031</v>
      </c>
      <c r="F5039" s="22">
        <f t="shared" si="236"/>
        <v>45136</v>
      </c>
      <c r="G5039" s="23">
        <f t="shared" si="237"/>
        <v>15</v>
      </c>
      <c r="H5039" s="21">
        <v>0</v>
      </c>
      <c r="I5039" s="60">
        <f>INDEX('Elech Summary'!$C$5:$C$8764,MATCH($E5039,'Elech Summary'!$B$5:$B$8764,0),MATCH(I$7,'Elech Summary'!$C$4:$C$4,0))</f>
        <v>-0.11787317952531651</v>
      </c>
      <c r="J5039" s="49">
        <f t="shared" si="235"/>
        <v>0</v>
      </c>
    </row>
    <row r="5040" spans="2:10" s="12" customFormat="1" ht="15" x14ac:dyDescent="0.2">
      <c r="B5040" s="40">
        <v>27</v>
      </c>
      <c r="C5040" s="41">
        <v>0</v>
      </c>
      <c r="D5040" s="55">
        <v>1</v>
      </c>
      <c r="E5040" s="18">
        <v>5032</v>
      </c>
      <c r="F5040" s="22">
        <f t="shared" si="236"/>
        <v>45136</v>
      </c>
      <c r="G5040" s="23">
        <f t="shared" si="237"/>
        <v>16</v>
      </c>
      <c r="H5040" s="21">
        <v>0</v>
      </c>
      <c r="I5040" s="60">
        <f>INDEX('Elech Summary'!$C$5:$C$8764,MATCH($E5040,'Elech Summary'!$B$5:$B$8764,0),MATCH(I$7,'Elech Summary'!$C$4:$C$4,0))</f>
        <v>-0.1117007558997436</v>
      </c>
      <c r="J5040" s="49">
        <f t="shared" si="235"/>
        <v>0</v>
      </c>
    </row>
    <row r="5041" spans="2:10" s="12" customFormat="1" ht="15" x14ac:dyDescent="0.2">
      <c r="B5041" s="40">
        <v>26.1</v>
      </c>
      <c r="C5041" s="41">
        <v>0</v>
      </c>
      <c r="D5041" s="55">
        <v>1</v>
      </c>
      <c r="E5041" s="18">
        <v>5033</v>
      </c>
      <c r="F5041" s="22">
        <f t="shared" si="236"/>
        <v>45136</v>
      </c>
      <c r="G5041" s="23">
        <f t="shared" si="237"/>
        <v>17</v>
      </c>
      <c r="H5041" s="21">
        <v>0</v>
      </c>
      <c r="I5041" s="60">
        <f>INDEX('Elech Summary'!$C$5:$C$8764,MATCH($E5041,'Elech Summary'!$B$5:$B$8764,0),MATCH(I$7,'Elech Summary'!$C$4:$C$4,0))</f>
        <v>-0.12757012492079856</v>
      </c>
      <c r="J5041" s="49">
        <f t="shared" si="235"/>
        <v>0</v>
      </c>
    </row>
    <row r="5042" spans="2:10" s="12" customFormat="1" ht="15" x14ac:dyDescent="0.2">
      <c r="B5042" s="40">
        <v>25.2</v>
      </c>
      <c r="C5042" s="41">
        <v>0</v>
      </c>
      <c r="D5042" s="55">
        <v>1</v>
      </c>
      <c r="E5042" s="18">
        <v>5034</v>
      </c>
      <c r="F5042" s="22">
        <f t="shared" si="236"/>
        <v>45136</v>
      </c>
      <c r="G5042" s="23">
        <f t="shared" si="237"/>
        <v>18</v>
      </c>
      <c r="H5042" s="21">
        <v>0</v>
      </c>
      <c r="I5042" s="60">
        <f>INDEX('Elech Summary'!$C$5:$C$8764,MATCH($E5042,'Elech Summary'!$B$5:$B$8764,0),MATCH(I$7,'Elech Summary'!$C$4:$C$4,0))</f>
        <v>-0.15242709038092705</v>
      </c>
      <c r="J5042" s="49">
        <f t="shared" si="235"/>
        <v>0</v>
      </c>
    </row>
    <row r="5043" spans="2:10" s="12" customFormat="1" ht="15" x14ac:dyDescent="0.2">
      <c r="B5043" s="40">
        <v>23.5</v>
      </c>
      <c r="C5043" s="41">
        <v>0</v>
      </c>
      <c r="D5043" s="55">
        <v>0</v>
      </c>
      <c r="E5043" s="18">
        <v>5035</v>
      </c>
      <c r="F5043" s="22">
        <f t="shared" si="236"/>
        <v>45136</v>
      </c>
      <c r="G5043" s="23">
        <f t="shared" si="237"/>
        <v>19</v>
      </c>
      <c r="H5043" s="21">
        <v>0</v>
      </c>
      <c r="I5043" s="60">
        <f>INDEX('Elech Summary'!$C$5:$C$8764,MATCH($E5043,'Elech Summary'!$B$5:$B$8764,0),MATCH(I$7,'Elech Summary'!$C$4:$C$4,0))</f>
        <v>-0.17999209488619927</v>
      </c>
      <c r="J5043" s="49">
        <f t="shared" si="235"/>
        <v>0</v>
      </c>
    </row>
    <row r="5044" spans="2:10" s="12" customFormat="1" ht="15" x14ac:dyDescent="0.2">
      <c r="B5044" s="40">
        <v>22.3</v>
      </c>
      <c r="C5044" s="41">
        <v>0</v>
      </c>
      <c r="D5044" s="55">
        <v>0</v>
      </c>
      <c r="E5044" s="18">
        <v>5036</v>
      </c>
      <c r="F5044" s="22">
        <f t="shared" si="236"/>
        <v>45136</v>
      </c>
      <c r="G5044" s="23">
        <f t="shared" si="237"/>
        <v>20</v>
      </c>
      <c r="H5044" s="21">
        <v>0</v>
      </c>
      <c r="I5044" s="60">
        <f>INDEX('Elech Summary'!$C$5:$C$8764,MATCH($E5044,'Elech Summary'!$B$5:$B$8764,0),MATCH(I$7,'Elech Summary'!$C$4:$C$4,0))</f>
        <v>-0.18665637984082184</v>
      </c>
      <c r="J5044" s="49">
        <f t="shared" si="235"/>
        <v>0</v>
      </c>
    </row>
    <row r="5045" spans="2:10" s="12" customFormat="1" ht="15" x14ac:dyDescent="0.2">
      <c r="B5045" s="40">
        <v>21.1</v>
      </c>
      <c r="C5045" s="41">
        <v>0</v>
      </c>
      <c r="D5045" s="55">
        <v>0</v>
      </c>
      <c r="E5045" s="18">
        <v>5037</v>
      </c>
      <c r="F5045" s="22">
        <f t="shared" si="236"/>
        <v>45136</v>
      </c>
      <c r="G5045" s="23">
        <f t="shared" si="237"/>
        <v>21</v>
      </c>
      <c r="H5045" s="21">
        <v>0</v>
      </c>
      <c r="I5045" s="60">
        <f>INDEX('Elech Summary'!$C$5:$C$8764,MATCH($E5045,'Elech Summary'!$B$5:$B$8764,0),MATCH(I$7,'Elech Summary'!$C$4:$C$4,0))</f>
        <v>-0.17171060390212711</v>
      </c>
      <c r="J5045" s="49">
        <f t="shared" si="235"/>
        <v>0</v>
      </c>
    </row>
    <row r="5046" spans="2:10" s="12" customFormat="1" ht="15" x14ac:dyDescent="0.2">
      <c r="B5046" s="40">
        <v>20.100000000000001</v>
      </c>
      <c r="C5046" s="41">
        <v>0</v>
      </c>
      <c r="D5046" s="55">
        <v>0</v>
      </c>
      <c r="E5046" s="18">
        <v>5038</v>
      </c>
      <c r="F5046" s="22">
        <f t="shared" si="236"/>
        <v>45136</v>
      </c>
      <c r="G5046" s="23">
        <f t="shared" si="237"/>
        <v>22</v>
      </c>
      <c r="H5046" s="21">
        <v>0</v>
      </c>
      <c r="I5046" s="60">
        <f>INDEX('Elech Summary'!$C$5:$C$8764,MATCH($E5046,'Elech Summary'!$B$5:$B$8764,0),MATCH(I$7,'Elech Summary'!$C$4:$C$4,0))</f>
        <v>-0.15052415852916456</v>
      </c>
      <c r="J5046" s="49">
        <f t="shared" si="235"/>
        <v>0</v>
      </c>
    </row>
    <row r="5047" spans="2:10" s="12" customFormat="1" ht="15" x14ac:dyDescent="0.2">
      <c r="B5047" s="40">
        <v>19.8</v>
      </c>
      <c r="C5047" s="41">
        <v>0</v>
      </c>
      <c r="D5047" s="55">
        <v>0</v>
      </c>
      <c r="E5047" s="18">
        <v>5039</v>
      </c>
      <c r="F5047" s="22">
        <f t="shared" si="236"/>
        <v>45136</v>
      </c>
      <c r="G5047" s="23">
        <f t="shared" si="237"/>
        <v>23</v>
      </c>
      <c r="H5047" s="21">
        <v>0</v>
      </c>
      <c r="I5047" s="60">
        <f>INDEX('Elech Summary'!$C$5:$C$8764,MATCH($E5047,'Elech Summary'!$B$5:$B$8764,0),MATCH(I$7,'Elech Summary'!$C$4:$C$4,0))</f>
        <v>-0.11212236084242544</v>
      </c>
      <c r="J5047" s="49">
        <f t="shared" si="235"/>
        <v>0</v>
      </c>
    </row>
    <row r="5048" spans="2:10" s="12" customFormat="1" ht="15" x14ac:dyDescent="0.2">
      <c r="B5048" s="40">
        <v>20.2</v>
      </c>
      <c r="C5048" s="41">
        <v>0</v>
      </c>
      <c r="D5048" s="55">
        <v>0</v>
      </c>
      <c r="E5048" s="18">
        <v>5040</v>
      </c>
      <c r="F5048" s="22">
        <f t="shared" si="236"/>
        <v>45136</v>
      </c>
      <c r="G5048" s="23">
        <f t="shared" si="237"/>
        <v>24</v>
      </c>
      <c r="H5048" s="21">
        <v>0</v>
      </c>
      <c r="I5048" s="60">
        <f>INDEX('Elech Summary'!$C$5:$C$8764,MATCH($E5048,'Elech Summary'!$B$5:$B$8764,0),MATCH(I$7,'Elech Summary'!$C$4:$C$4,0))</f>
        <v>-7.1978249350090173E-2</v>
      </c>
      <c r="J5048" s="49">
        <f t="shared" si="235"/>
        <v>0</v>
      </c>
    </row>
    <row r="5049" spans="2:10" s="12" customFormat="1" ht="15" x14ac:dyDescent="0.2">
      <c r="B5049" s="40">
        <v>20.9</v>
      </c>
      <c r="C5049" s="41">
        <v>0</v>
      </c>
      <c r="D5049" s="55">
        <v>0</v>
      </c>
      <c r="E5049" s="18">
        <v>5041</v>
      </c>
      <c r="F5049" s="22">
        <f t="shared" si="236"/>
        <v>45137</v>
      </c>
      <c r="G5049" s="23">
        <f t="shared" si="237"/>
        <v>1</v>
      </c>
      <c r="H5049" s="21">
        <v>0</v>
      </c>
      <c r="I5049" s="60">
        <f>INDEX('Elech Summary'!$C$5:$C$8764,MATCH($E5049,'Elech Summary'!$B$5:$B$8764,0),MATCH(I$7,'Elech Summary'!$C$4:$C$4,0))</f>
        <v>-3.4948320543957301E-2</v>
      </c>
      <c r="J5049" s="49">
        <f t="shared" si="235"/>
        <v>0</v>
      </c>
    </row>
    <row r="5050" spans="2:10" s="12" customFormat="1" ht="15" x14ac:dyDescent="0.2">
      <c r="B5050" s="40">
        <v>21.3</v>
      </c>
      <c r="C5050" s="41">
        <v>0</v>
      </c>
      <c r="D5050" s="55">
        <v>0</v>
      </c>
      <c r="E5050" s="18">
        <v>5042</v>
      </c>
      <c r="F5050" s="22">
        <f t="shared" si="236"/>
        <v>45137</v>
      </c>
      <c r="G5050" s="23">
        <f t="shared" si="237"/>
        <v>2</v>
      </c>
      <c r="H5050" s="21">
        <v>0</v>
      </c>
      <c r="I5050" s="60">
        <f>INDEX('Elech Summary'!$C$5:$C$8764,MATCH($E5050,'Elech Summary'!$B$5:$B$8764,0),MATCH(I$7,'Elech Summary'!$C$4:$C$4,0))</f>
        <v>-1.9191440377584884E-2</v>
      </c>
      <c r="J5050" s="49">
        <f t="shared" si="235"/>
        <v>0</v>
      </c>
    </row>
    <row r="5051" spans="2:10" s="12" customFormat="1" ht="15" x14ac:dyDescent="0.2">
      <c r="B5051" s="40">
        <v>21.1</v>
      </c>
      <c r="C5051" s="41">
        <v>0</v>
      </c>
      <c r="D5051" s="55">
        <v>0</v>
      </c>
      <c r="E5051" s="18">
        <v>5043</v>
      </c>
      <c r="F5051" s="22">
        <f t="shared" si="236"/>
        <v>45137</v>
      </c>
      <c r="G5051" s="23">
        <f t="shared" si="237"/>
        <v>3</v>
      </c>
      <c r="H5051" s="21">
        <v>0</v>
      </c>
      <c r="I5051" s="60">
        <f>INDEX('Elech Summary'!$C$5:$C$8764,MATCH($E5051,'Elech Summary'!$B$5:$B$8764,0),MATCH(I$7,'Elech Summary'!$C$4:$C$4,0))</f>
        <v>-1.2143262546256389E-2</v>
      </c>
      <c r="J5051" s="49">
        <f t="shared" si="235"/>
        <v>0</v>
      </c>
    </row>
    <row r="5052" spans="2:10" s="12" customFormat="1" ht="15" x14ac:dyDescent="0.2">
      <c r="B5052" s="40">
        <v>20.7</v>
      </c>
      <c r="C5052" s="41">
        <v>0</v>
      </c>
      <c r="D5052" s="55">
        <v>0</v>
      </c>
      <c r="E5052" s="18">
        <v>5044</v>
      </c>
      <c r="F5052" s="22">
        <f t="shared" si="236"/>
        <v>45137</v>
      </c>
      <c r="G5052" s="23">
        <f t="shared" si="237"/>
        <v>4</v>
      </c>
      <c r="H5052" s="21">
        <v>0</v>
      </c>
      <c r="I5052" s="60">
        <f>INDEX('Elech Summary'!$C$5:$C$8764,MATCH($E5052,'Elech Summary'!$B$5:$B$8764,0),MATCH(I$7,'Elech Summary'!$C$4:$C$4,0))</f>
        <v>-1.3512007867165374E-2</v>
      </c>
      <c r="J5052" s="49">
        <f t="shared" si="235"/>
        <v>0</v>
      </c>
    </row>
    <row r="5053" spans="2:10" s="12" customFormat="1" ht="15" x14ac:dyDescent="0.2">
      <c r="B5053" s="40">
        <v>21</v>
      </c>
      <c r="C5053" s="41">
        <v>0</v>
      </c>
      <c r="D5053" s="55">
        <v>0</v>
      </c>
      <c r="E5053" s="18">
        <v>5045</v>
      </c>
      <c r="F5053" s="22">
        <f t="shared" si="236"/>
        <v>45137</v>
      </c>
      <c r="G5053" s="23">
        <f t="shared" si="237"/>
        <v>5</v>
      </c>
      <c r="H5053" s="21">
        <v>0</v>
      </c>
      <c r="I5053" s="60">
        <f>INDEX('Elech Summary'!$C$5:$C$8764,MATCH($E5053,'Elech Summary'!$B$5:$B$8764,0),MATCH(I$7,'Elech Summary'!$C$4:$C$4,0))</f>
        <v>-2.7367248560064422E-2</v>
      </c>
      <c r="J5053" s="49">
        <f t="shared" si="235"/>
        <v>0</v>
      </c>
    </row>
    <row r="5054" spans="2:10" s="12" customFormat="1" ht="15" x14ac:dyDescent="0.2">
      <c r="B5054" s="40">
        <v>21.7</v>
      </c>
      <c r="C5054" s="41">
        <v>0</v>
      </c>
      <c r="D5054" s="55">
        <v>0</v>
      </c>
      <c r="E5054" s="18">
        <v>5046</v>
      </c>
      <c r="F5054" s="22">
        <f t="shared" si="236"/>
        <v>45137</v>
      </c>
      <c r="G5054" s="23">
        <f t="shared" si="237"/>
        <v>6</v>
      </c>
      <c r="H5054" s="21">
        <v>0</v>
      </c>
      <c r="I5054" s="60">
        <f>INDEX('Elech Summary'!$C$5:$C$8764,MATCH($E5054,'Elech Summary'!$B$5:$B$8764,0),MATCH(I$7,'Elech Summary'!$C$4:$C$4,0))</f>
        <v>-7.8008072729745498E-2</v>
      </c>
      <c r="J5054" s="49">
        <f t="shared" si="235"/>
        <v>0</v>
      </c>
    </row>
    <row r="5055" spans="2:10" s="12" customFormat="1" ht="15" x14ac:dyDescent="0.2">
      <c r="B5055" s="40">
        <v>21.8</v>
      </c>
      <c r="C5055" s="41">
        <v>0</v>
      </c>
      <c r="D5055" s="55">
        <v>0</v>
      </c>
      <c r="E5055" s="18">
        <v>5047</v>
      </c>
      <c r="F5055" s="22">
        <f t="shared" si="236"/>
        <v>45137</v>
      </c>
      <c r="G5055" s="23">
        <f t="shared" si="237"/>
        <v>7</v>
      </c>
      <c r="H5055" s="21">
        <v>0</v>
      </c>
      <c r="I5055" s="60">
        <f>INDEX('Elech Summary'!$C$5:$C$8764,MATCH($E5055,'Elech Summary'!$B$5:$B$8764,0),MATCH(I$7,'Elech Summary'!$C$4:$C$4,0))</f>
        <v>-0.1753198484369009</v>
      </c>
      <c r="J5055" s="49">
        <f t="shared" si="235"/>
        <v>0</v>
      </c>
    </row>
    <row r="5056" spans="2:10" s="12" customFormat="1" ht="15" x14ac:dyDescent="0.2">
      <c r="B5056" s="40">
        <v>19.3</v>
      </c>
      <c r="C5056" s="41">
        <v>0</v>
      </c>
      <c r="D5056" s="55">
        <v>0</v>
      </c>
      <c r="E5056" s="18">
        <v>5048</v>
      </c>
      <c r="F5056" s="22">
        <f t="shared" si="236"/>
        <v>45137</v>
      </c>
      <c r="G5056" s="23">
        <f t="shared" si="237"/>
        <v>8</v>
      </c>
      <c r="H5056" s="21">
        <v>0</v>
      </c>
      <c r="I5056" s="60">
        <f>INDEX('Elech Summary'!$C$5:$C$8764,MATCH($E5056,'Elech Summary'!$B$5:$B$8764,0),MATCH(I$7,'Elech Summary'!$C$4:$C$4,0))</f>
        <v>-0.21819125540489251</v>
      </c>
      <c r="J5056" s="49">
        <f t="shared" si="235"/>
        <v>0</v>
      </c>
    </row>
    <row r="5057" spans="2:10" s="12" customFormat="1" ht="15" x14ac:dyDescent="0.2">
      <c r="B5057" s="40">
        <v>19.600000000000001</v>
      </c>
      <c r="C5057" s="41">
        <v>0</v>
      </c>
      <c r="D5057" s="55">
        <v>0</v>
      </c>
      <c r="E5057" s="18">
        <v>5049</v>
      </c>
      <c r="F5057" s="22">
        <f t="shared" si="236"/>
        <v>45137</v>
      </c>
      <c r="G5057" s="23">
        <f t="shared" si="237"/>
        <v>9</v>
      </c>
      <c r="H5057" s="21">
        <v>0</v>
      </c>
      <c r="I5057" s="60">
        <f>INDEX('Elech Summary'!$C$5:$C$8764,MATCH($E5057,'Elech Summary'!$B$5:$B$8764,0),MATCH(I$7,'Elech Summary'!$C$4:$C$4,0))</f>
        <v>-0.23122853790161504</v>
      </c>
      <c r="J5057" s="49">
        <f t="shared" si="235"/>
        <v>0</v>
      </c>
    </row>
    <row r="5058" spans="2:10" s="12" customFormat="1" ht="15" x14ac:dyDescent="0.2">
      <c r="B5058" s="40">
        <v>19.5</v>
      </c>
      <c r="C5058" s="41">
        <v>0</v>
      </c>
      <c r="D5058" s="55">
        <v>0</v>
      </c>
      <c r="E5058" s="18">
        <v>5050</v>
      </c>
      <c r="F5058" s="22">
        <f t="shared" si="236"/>
        <v>45137</v>
      </c>
      <c r="G5058" s="23">
        <f t="shared" si="237"/>
        <v>10</v>
      </c>
      <c r="H5058" s="21">
        <v>0</v>
      </c>
      <c r="I5058" s="60">
        <f>INDEX('Elech Summary'!$C$5:$C$8764,MATCH($E5058,'Elech Summary'!$B$5:$B$8764,0),MATCH(I$7,'Elech Summary'!$C$4:$C$4,0))</f>
        <v>-0.22019585476287967</v>
      </c>
      <c r="J5058" s="49">
        <f t="shared" si="235"/>
        <v>0</v>
      </c>
    </row>
    <row r="5059" spans="2:10" s="12" customFormat="1" ht="15" x14ac:dyDescent="0.2">
      <c r="B5059" s="40">
        <v>20.7</v>
      </c>
      <c r="C5059" s="41">
        <v>0</v>
      </c>
      <c r="D5059" s="55">
        <v>0</v>
      </c>
      <c r="E5059" s="18">
        <v>5051</v>
      </c>
      <c r="F5059" s="22">
        <f t="shared" si="236"/>
        <v>45137</v>
      </c>
      <c r="G5059" s="23">
        <f t="shared" si="237"/>
        <v>11</v>
      </c>
      <c r="H5059" s="21">
        <v>0</v>
      </c>
      <c r="I5059" s="60">
        <f>INDEX('Elech Summary'!$C$5:$C$8764,MATCH($E5059,'Elech Summary'!$B$5:$B$8764,0),MATCH(I$7,'Elech Summary'!$C$4:$C$4,0))</f>
        <v>-0.19457383614775467</v>
      </c>
      <c r="J5059" s="49">
        <f t="shared" si="235"/>
        <v>0</v>
      </c>
    </row>
    <row r="5060" spans="2:10" s="12" customFormat="1" ht="15" x14ac:dyDescent="0.2">
      <c r="B5060" s="40">
        <v>22.1</v>
      </c>
      <c r="C5060" s="41">
        <v>0</v>
      </c>
      <c r="D5060" s="55">
        <v>0</v>
      </c>
      <c r="E5060" s="18">
        <v>5052</v>
      </c>
      <c r="F5060" s="22">
        <f t="shared" si="236"/>
        <v>45137</v>
      </c>
      <c r="G5060" s="23">
        <f t="shared" si="237"/>
        <v>12</v>
      </c>
      <c r="H5060" s="21">
        <v>0</v>
      </c>
      <c r="I5060" s="60">
        <f>INDEX('Elech Summary'!$C$5:$C$8764,MATCH($E5060,'Elech Summary'!$B$5:$B$8764,0),MATCH(I$7,'Elech Summary'!$C$4:$C$4,0))</f>
        <v>-0.16688828469038786</v>
      </c>
      <c r="J5060" s="49">
        <f t="shared" si="235"/>
        <v>0</v>
      </c>
    </row>
    <row r="5061" spans="2:10" s="12" customFormat="1" ht="15" x14ac:dyDescent="0.2">
      <c r="B5061" s="40">
        <v>23.4</v>
      </c>
      <c r="C5061" s="41">
        <v>0</v>
      </c>
      <c r="D5061" s="55">
        <v>0</v>
      </c>
      <c r="E5061" s="18">
        <v>5053</v>
      </c>
      <c r="F5061" s="22">
        <f t="shared" si="236"/>
        <v>45137</v>
      </c>
      <c r="G5061" s="23">
        <f t="shared" si="237"/>
        <v>13</v>
      </c>
      <c r="H5061" s="21">
        <v>0</v>
      </c>
      <c r="I5061" s="60">
        <f>INDEX('Elech Summary'!$C$5:$C$8764,MATCH($E5061,'Elech Summary'!$B$5:$B$8764,0),MATCH(I$7,'Elech Summary'!$C$4:$C$4,0))</f>
        <v>-0.14522376858630703</v>
      </c>
      <c r="J5061" s="49">
        <f t="shared" si="235"/>
        <v>0</v>
      </c>
    </row>
    <row r="5062" spans="2:10" s="12" customFormat="1" ht="15" x14ac:dyDescent="0.2">
      <c r="B5062" s="40">
        <v>24.1</v>
      </c>
      <c r="C5062" s="41">
        <v>0</v>
      </c>
      <c r="D5062" s="55">
        <v>1</v>
      </c>
      <c r="E5062" s="18">
        <v>5054</v>
      </c>
      <c r="F5062" s="22">
        <f t="shared" si="236"/>
        <v>45137</v>
      </c>
      <c r="G5062" s="23">
        <f t="shared" si="237"/>
        <v>14</v>
      </c>
      <c r="H5062" s="21">
        <v>0</v>
      </c>
      <c r="I5062" s="60">
        <f>INDEX('Elech Summary'!$C$5:$C$8764,MATCH($E5062,'Elech Summary'!$B$5:$B$8764,0),MATCH(I$7,'Elech Summary'!$C$4:$C$4,0))</f>
        <v>-0.13061520444230379</v>
      </c>
      <c r="J5062" s="49">
        <f t="shared" si="235"/>
        <v>0</v>
      </c>
    </row>
    <row r="5063" spans="2:10" s="12" customFormat="1" ht="15" x14ac:dyDescent="0.2">
      <c r="B5063" s="40">
        <v>26.3</v>
      </c>
      <c r="C5063" s="41">
        <v>0</v>
      </c>
      <c r="D5063" s="55">
        <v>1</v>
      </c>
      <c r="E5063" s="18">
        <v>5055</v>
      </c>
      <c r="F5063" s="22">
        <f t="shared" si="236"/>
        <v>45137</v>
      </c>
      <c r="G5063" s="23">
        <f t="shared" si="237"/>
        <v>15</v>
      </c>
      <c r="H5063" s="21">
        <v>0</v>
      </c>
      <c r="I5063" s="60">
        <f>INDEX('Elech Summary'!$C$5:$C$8764,MATCH($E5063,'Elech Summary'!$B$5:$B$8764,0),MATCH(I$7,'Elech Summary'!$C$4:$C$4,0))</f>
        <v>-0.1177091468080963</v>
      </c>
      <c r="J5063" s="49">
        <f t="shared" si="235"/>
        <v>0</v>
      </c>
    </row>
    <row r="5064" spans="2:10" s="12" customFormat="1" ht="15" x14ac:dyDescent="0.2">
      <c r="B5064" s="40">
        <v>26.8</v>
      </c>
      <c r="C5064" s="41">
        <v>0</v>
      </c>
      <c r="D5064" s="55">
        <v>1</v>
      </c>
      <c r="E5064" s="18">
        <v>5056</v>
      </c>
      <c r="F5064" s="22">
        <f t="shared" si="236"/>
        <v>45137</v>
      </c>
      <c r="G5064" s="23">
        <f t="shared" si="237"/>
        <v>16</v>
      </c>
      <c r="H5064" s="21">
        <v>0</v>
      </c>
      <c r="I5064" s="60">
        <f>INDEX('Elech Summary'!$C$5:$C$8764,MATCH($E5064,'Elech Summary'!$B$5:$B$8764,0),MATCH(I$7,'Elech Summary'!$C$4:$C$4,0))</f>
        <v>-0.1115583354175318</v>
      </c>
      <c r="J5064" s="49">
        <f t="shared" si="235"/>
        <v>0</v>
      </c>
    </row>
    <row r="5065" spans="2:10" s="12" customFormat="1" ht="15" x14ac:dyDescent="0.2">
      <c r="B5065" s="40">
        <v>26.5</v>
      </c>
      <c r="C5065" s="41">
        <v>0</v>
      </c>
      <c r="D5065" s="55">
        <v>1</v>
      </c>
      <c r="E5065" s="18">
        <v>5057</v>
      </c>
      <c r="F5065" s="22">
        <f t="shared" si="236"/>
        <v>45137</v>
      </c>
      <c r="G5065" s="23">
        <f t="shared" si="237"/>
        <v>17</v>
      </c>
      <c r="H5065" s="21">
        <v>0</v>
      </c>
      <c r="I5065" s="60">
        <f>INDEX('Elech Summary'!$C$5:$C$8764,MATCH($E5065,'Elech Summary'!$B$5:$B$8764,0),MATCH(I$7,'Elech Summary'!$C$4:$C$4,0))</f>
        <v>-0.12732338989950343</v>
      </c>
      <c r="J5065" s="49">
        <f t="shared" si="235"/>
        <v>0</v>
      </c>
    </row>
    <row r="5066" spans="2:10" s="12" customFormat="1" ht="15" x14ac:dyDescent="0.2">
      <c r="B5066" s="40">
        <v>27</v>
      </c>
      <c r="C5066" s="41">
        <v>0</v>
      </c>
      <c r="D5066" s="55">
        <v>1</v>
      </c>
      <c r="E5066" s="18">
        <v>5058</v>
      </c>
      <c r="F5066" s="22">
        <f t="shared" si="236"/>
        <v>45137</v>
      </c>
      <c r="G5066" s="23">
        <f t="shared" si="237"/>
        <v>18</v>
      </c>
      <c r="H5066" s="21">
        <v>0</v>
      </c>
      <c r="I5066" s="60">
        <f>INDEX('Elech Summary'!$C$5:$C$8764,MATCH($E5066,'Elech Summary'!$B$5:$B$8764,0),MATCH(I$7,'Elech Summary'!$C$4:$C$4,0))</f>
        <v>-0.15216257422021717</v>
      </c>
      <c r="J5066" s="49">
        <f t="shared" ref="J5066:J5129" si="238">$H5066*I5066</f>
        <v>0</v>
      </c>
    </row>
    <row r="5067" spans="2:10" s="12" customFormat="1" ht="15" x14ac:dyDescent="0.2">
      <c r="B5067" s="40">
        <v>26.4</v>
      </c>
      <c r="C5067" s="41">
        <v>0</v>
      </c>
      <c r="D5067" s="55">
        <v>1</v>
      </c>
      <c r="E5067" s="18">
        <v>5059</v>
      </c>
      <c r="F5067" s="22">
        <f t="shared" ref="F5067:F5130" si="239">IF(F5066="-",F5066,IF(G5067=1,F5066+1,F5066))</f>
        <v>45137</v>
      </c>
      <c r="G5067" s="23">
        <f t="shared" ref="G5067:G5130" si="240">IF(G5066+1&gt;24,1,G5066+1)</f>
        <v>19</v>
      </c>
      <c r="H5067" s="21">
        <v>0</v>
      </c>
      <c r="I5067" s="60">
        <f>INDEX('Elech Summary'!$C$5:$C$8764,MATCH($E5067,'Elech Summary'!$B$5:$B$8764,0),MATCH(I$7,'Elech Summary'!$C$4:$C$4,0))</f>
        <v>-0.17969791976291971</v>
      </c>
      <c r="J5067" s="49">
        <f t="shared" si="238"/>
        <v>0</v>
      </c>
    </row>
    <row r="5068" spans="2:10" s="12" customFormat="1" ht="15" x14ac:dyDescent="0.2">
      <c r="B5068" s="40">
        <v>24.4</v>
      </c>
      <c r="C5068" s="41">
        <v>0</v>
      </c>
      <c r="D5068" s="55">
        <v>1</v>
      </c>
      <c r="E5068" s="18">
        <v>5060</v>
      </c>
      <c r="F5068" s="22">
        <f t="shared" si="239"/>
        <v>45137</v>
      </c>
      <c r="G5068" s="23">
        <f t="shared" si="240"/>
        <v>20</v>
      </c>
      <c r="H5068" s="21">
        <v>0</v>
      </c>
      <c r="I5068" s="60">
        <f>INDEX('Elech Summary'!$C$5:$C$8764,MATCH($E5068,'Elech Summary'!$B$5:$B$8764,0),MATCH(I$7,'Elech Summary'!$C$4:$C$4,0))</f>
        <v>-0.18635516194898116</v>
      </c>
      <c r="J5068" s="49">
        <f t="shared" si="238"/>
        <v>0</v>
      </c>
    </row>
    <row r="5069" spans="2:10" s="12" customFormat="1" ht="15" x14ac:dyDescent="0.2">
      <c r="B5069" s="40">
        <v>22.6</v>
      </c>
      <c r="C5069" s="41">
        <v>0</v>
      </c>
      <c r="D5069" s="55">
        <v>0</v>
      </c>
      <c r="E5069" s="18">
        <v>5061</v>
      </c>
      <c r="F5069" s="22">
        <f t="shared" si="239"/>
        <v>45137</v>
      </c>
      <c r="G5069" s="23">
        <f t="shared" si="240"/>
        <v>21</v>
      </c>
      <c r="H5069" s="21">
        <v>0</v>
      </c>
      <c r="I5069" s="60">
        <f>INDEX('Elech Summary'!$C$5:$C$8764,MATCH($E5069,'Elech Summary'!$B$5:$B$8764,0),MATCH(I$7,'Elech Summary'!$C$4:$C$4,0))</f>
        <v>-0.17143274613057635</v>
      </c>
      <c r="J5069" s="49">
        <f t="shared" si="238"/>
        <v>0</v>
      </c>
    </row>
    <row r="5070" spans="2:10" s="12" customFormat="1" ht="15" x14ac:dyDescent="0.2">
      <c r="B5070" s="40">
        <v>22.5</v>
      </c>
      <c r="C5070" s="41">
        <v>0</v>
      </c>
      <c r="D5070" s="55">
        <v>0</v>
      </c>
      <c r="E5070" s="18">
        <v>5062</v>
      </c>
      <c r="F5070" s="22">
        <f t="shared" si="239"/>
        <v>45137</v>
      </c>
      <c r="G5070" s="23">
        <f t="shared" si="240"/>
        <v>22</v>
      </c>
      <c r="H5070" s="21">
        <v>0</v>
      </c>
      <c r="I5070" s="60">
        <f>INDEX('Elech Summary'!$C$5:$C$8764,MATCH($E5070,'Elech Summary'!$B$5:$B$8764,0),MATCH(I$7,'Elech Summary'!$C$4:$C$4,0))</f>
        <v>-0.15029567993817783</v>
      </c>
      <c r="J5070" s="49">
        <f t="shared" si="238"/>
        <v>0</v>
      </c>
    </row>
    <row r="5071" spans="2:10" s="12" customFormat="1" ht="15" x14ac:dyDescent="0.2">
      <c r="B5071" s="40">
        <v>21.8</v>
      </c>
      <c r="C5071" s="41">
        <v>0</v>
      </c>
      <c r="D5071" s="55">
        <v>0</v>
      </c>
      <c r="E5071" s="18">
        <v>5063</v>
      </c>
      <c r="F5071" s="22">
        <f t="shared" si="239"/>
        <v>45137</v>
      </c>
      <c r="G5071" s="23">
        <f t="shared" si="240"/>
        <v>23</v>
      </c>
      <c r="H5071" s="21">
        <v>0</v>
      </c>
      <c r="I5071" s="60">
        <f>INDEX('Elech Summary'!$C$5:$C$8764,MATCH($E5071,'Elech Summary'!$B$5:$B$8764,0),MATCH(I$7,'Elech Summary'!$C$4:$C$4,0))</f>
        <v>-0.11197659987982728</v>
      </c>
      <c r="J5071" s="49">
        <f t="shared" si="238"/>
        <v>0</v>
      </c>
    </row>
    <row r="5072" spans="2:10" s="12" customFormat="1" ht="15" x14ac:dyDescent="0.2">
      <c r="B5072" s="40">
        <v>20.8</v>
      </c>
      <c r="C5072" s="41">
        <v>0</v>
      </c>
      <c r="D5072" s="55">
        <v>0</v>
      </c>
      <c r="E5072" s="18">
        <v>5064</v>
      </c>
      <c r="F5072" s="22">
        <f t="shared" si="239"/>
        <v>45137</v>
      </c>
      <c r="G5072" s="23">
        <f t="shared" si="240"/>
        <v>24</v>
      </c>
      <c r="H5072" s="21">
        <v>0</v>
      </c>
      <c r="I5072" s="60">
        <f>INDEX('Elech Summary'!$C$5:$C$8764,MATCH($E5072,'Elech Summary'!$B$5:$B$8764,0),MATCH(I$7,'Elech Summary'!$C$4:$C$4,0))</f>
        <v>-7.1822571574457039E-2</v>
      </c>
      <c r="J5072" s="49">
        <f t="shared" si="238"/>
        <v>0</v>
      </c>
    </row>
    <row r="5073" spans="2:10" s="12" customFormat="1" ht="15" x14ac:dyDescent="0.2">
      <c r="B5073" s="40">
        <v>19.8</v>
      </c>
      <c r="C5073" s="41">
        <v>0</v>
      </c>
      <c r="D5073" s="55">
        <v>0</v>
      </c>
      <c r="E5073" s="18">
        <v>5065</v>
      </c>
      <c r="F5073" s="22">
        <f t="shared" si="239"/>
        <v>45138</v>
      </c>
      <c r="G5073" s="23">
        <f t="shared" si="240"/>
        <v>1</v>
      </c>
      <c r="H5073" s="21">
        <v>0</v>
      </c>
      <c r="I5073" s="60">
        <f>INDEX('Elech Summary'!$C$5:$C$8764,MATCH($E5073,'Elech Summary'!$B$5:$B$8764,0),MATCH(I$7,'Elech Summary'!$C$4:$C$4,0))</f>
        <v>-3.3180549472524024E-2</v>
      </c>
      <c r="J5073" s="49">
        <f t="shared" si="238"/>
        <v>0</v>
      </c>
    </row>
    <row r="5074" spans="2:10" s="12" customFormat="1" ht="15" x14ac:dyDescent="0.2">
      <c r="B5074" s="40">
        <v>18.3</v>
      </c>
      <c r="C5074" s="41">
        <v>0</v>
      </c>
      <c r="D5074" s="55">
        <v>0</v>
      </c>
      <c r="E5074" s="18">
        <v>5066</v>
      </c>
      <c r="F5074" s="22">
        <f t="shared" si="239"/>
        <v>45138</v>
      </c>
      <c r="G5074" s="23">
        <f t="shared" si="240"/>
        <v>2</v>
      </c>
      <c r="H5074" s="21">
        <v>0</v>
      </c>
      <c r="I5074" s="60">
        <f>INDEX('Elech Summary'!$C$5:$C$8764,MATCH($E5074,'Elech Summary'!$B$5:$B$8764,0),MATCH(I$7,'Elech Summary'!$C$4:$C$4,0))</f>
        <v>-1.7891375978175542E-2</v>
      </c>
      <c r="J5074" s="49">
        <f t="shared" si="238"/>
        <v>0</v>
      </c>
    </row>
    <row r="5075" spans="2:10" s="12" customFormat="1" ht="15" x14ac:dyDescent="0.2">
      <c r="B5075" s="40">
        <v>18</v>
      </c>
      <c r="C5075" s="41">
        <v>0</v>
      </c>
      <c r="D5075" s="55">
        <v>0</v>
      </c>
      <c r="E5075" s="18">
        <v>5067</v>
      </c>
      <c r="F5075" s="22">
        <f t="shared" si="239"/>
        <v>45138</v>
      </c>
      <c r="G5075" s="23">
        <f t="shared" si="240"/>
        <v>3</v>
      </c>
      <c r="H5075" s="21">
        <v>0</v>
      </c>
      <c r="I5075" s="60">
        <f>INDEX('Elech Summary'!$C$5:$C$8764,MATCH($E5075,'Elech Summary'!$B$5:$B$8764,0),MATCH(I$7,'Elech Summary'!$C$4:$C$4,0))</f>
        <v>-1.5014387297989597E-2</v>
      </c>
      <c r="J5075" s="49">
        <f t="shared" si="238"/>
        <v>0</v>
      </c>
    </row>
    <row r="5076" spans="2:10" s="12" customFormat="1" ht="15" x14ac:dyDescent="0.2">
      <c r="B5076" s="40">
        <v>17.7</v>
      </c>
      <c r="C5076" s="41">
        <v>0</v>
      </c>
      <c r="D5076" s="55">
        <v>0</v>
      </c>
      <c r="E5076" s="18">
        <v>5068</v>
      </c>
      <c r="F5076" s="22">
        <f t="shared" si="239"/>
        <v>45138</v>
      </c>
      <c r="G5076" s="23">
        <f t="shared" si="240"/>
        <v>4</v>
      </c>
      <c r="H5076" s="21">
        <v>0</v>
      </c>
      <c r="I5076" s="60">
        <f>INDEX('Elech Summary'!$C$5:$C$8764,MATCH($E5076,'Elech Summary'!$B$5:$B$8764,0),MATCH(I$7,'Elech Summary'!$C$4:$C$4,0))</f>
        <v>-1.2848959119292746E-2</v>
      </c>
      <c r="J5076" s="49">
        <f t="shared" si="238"/>
        <v>0</v>
      </c>
    </row>
    <row r="5077" spans="2:10" s="12" customFormat="1" ht="15" x14ac:dyDescent="0.2">
      <c r="B5077" s="40">
        <v>16.7</v>
      </c>
      <c r="C5077" s="41">
        <v>1</v>
      </c>
      <c r="D5077" s="55">
        <v>0</v>
      </c>
      <c r="E5077" s="18">
        <v>5069</v>
      </c>
      <c r="F5077" s="22">
        <f t="shared" si="239"/>
        <v>45138</v>
      </c>
      <c r="G5077" s="23">
        <f t="shared" si="240"/>
        <v>5</v>
      </c>
      <c r="H5077" s="21">
        <v>0</v>
      </c>
      <c r="I5077" s="60">
        <f>INDEX('Elech Summary'!$C$5:$C$8764,MATCH($E5077,'Elech Summary'!$B$5:$B$8764,0),MATCH(I$7,'Elech Summary'!$C$4:$C$4,0))</f>
        <v>-2.6091989627926453E-2</v>
      </c>
      <c r="J5077" s="49">
        <f t="shared" si="238"/>
        <v>0</v>
      </c>
    </row>
    <row r="5078" spans="2:10" s="12" customFormat="1" ht="15" x14ac:dyDescent="0.2">
      <c r="B5078" s="40">
        <v>17</v>
      </c>
      <c r="C5078" s="41">
        <v>1</v>
      </c>
      <c r="D5078" s="55">
        <v>0</v>
      </c>
      <c r="E5078" s="18">
        <v>5070</v>
      </c>
      <c r="F5078" s="22">
        <f t="shared" si="239"/>
        <v>45138</v>
      </c>
      <c r="G5078" s="23">
        <f t="shared" si="240"/>
        <v>6</v>
      </c>
      <c r="H5078" s="21">
        <v>0</v>
      </c>
      <c r="I5078" s="60">
        <f>INDEX('Elech Summary'!$C$5:$C$8764,MATCH($E5078,'Elech Summary'!$B$5:$B$8764,0),MATCH(I$7,'Elech Summary'!$C$4:$C$4,0))</f>
        <v>-7.5978961290159519E-2</v>
      </c>
      <c r="J5078" s="49">
        <f t="shared" si="238"/>
        <v>0</v>
      </c>
    </row>
    <row r="5079" spans="2:10" s="12" customFormat="1" ht="15" x14ac:dyDescent="0.2">
      <c r="B5079" s="40">
        <v>19.899999999999999</v>
      </c>
      <c r="C5079" s="41">
        <v>0</v>
      </c>
      <c r="D5079" s="55">
        <v>0</v>
      </c>
      <c r="E5079" s="18">
        <v>5071</v>
      </c>
      <c r="F5079" s="22">
        <f t="shared" si="239"/>
        <v>45138</v>
      </c>
      <c r="G5079" s="23">
        <f t="shared" si="240"/>
        <v>7</v>
      </c>
      <c r="H5079" s="21">
        <v>0</v>
      </c>
      <c r="I5079" s="60">
        <f>INDEX('Elech Summary'!$C$5:$C$8764,MATCH($E5079,'Elech Summary'!$B$5:$B$8764,0),MATCH(I$7,'Elech Summary'!$C$4:$C$4,0))</f>
        <v>-0.17119404893415405</v>
      </c>
      <c r="J5079" s="49">
        <f t="shared" si="238"/>
        <v>0</v>
      </c>
    </row>
    <row r="5080" spans="2:10" s="12" customFormat="1" ht="15" x14ac:dyDescent="0.2">
      <c r="B5080" s="40">
        <v>21.5</v>
      </c>
      <c r="C5080" s="41">
        <v>0</v>
      </c>
      <c r="D5080" s="55">
        <v>0</v>
      </c>
      <c r="E5080" s="18">
        <v>5072</v>
      </c>
      <c r="F5080" s="22">
        <f t="shared" si="239"/>
        <v>45138</v>
      </c>
      <c r="G5080" s="23">
        <f t="shared" si="240"/>
        <v>8</v>
      </c>
      <c r="H5080" s="21">
        <v>0</v>
      </c>
      <c r="I5080" s="60">
        <f>INDEX('Elech Summary'!$C$5:$C$8764,MATCH($E5080,'Elech Summary'!$B$5:$B$8764,0),MATCH(I$7,'Elech Summary'!$C$4:$C$4,0))</f>
        <v>-0.20974768048094572</v>
      </c>
      <c r="J5080" s="49">
        <f t="shared" si="238"/>
        <v>0</v>
      </c>
    </row>
    <row r="5081" spans="2:10" s="12" customFormat="1" ht="15" x14ac:dyDescent="0.2">
      <c r="B5081" s="40">
        <v>21.6</v>
      </c>
      <c r="C5081" s="41">
        <v>0</v>
      </c>
      <c r="D5081" s="55">
        <v>0</v>
      </c>
      <c r="E5081" s="18">
        <v>5073</v>
      </c>
      <c r="F5081" s="22">
        <f t="shared" si="239"/>
        <v>45138</v>
      </c>
      <c r="G5081" s="23">
        <f t="shared" si="240"/>
        <v>9</v>
      </c>
      <c r="H5081" s="21">
        <v>0</v>
      </c>
      <c r="I5081" s="60">
        <f>INDEX('Elech Summary'!$C$5:$C$8764,MATCH($E5081,'Elech Summary'!$B$5:$B$8764,0),MATCH(I$7,'Elech Summary'!$C$4:$C$4,0))</f>
        <v>-0.21848657544765454</v>
      </c>
      <c r="J5081" s="49">
        <f t="shared" si="238"/>
        <v>0</v>
      </c>
    </row>
    <row r="5082" spans="2:10" s="12" customFormat="1" ht="15" x14ac:dyDescent="0.2">
      <c r="B5082" s="40">
        <v>23.4</v>
      </c>
      <c r="C5082" s="41">
        <v>0</v>
      </c>
      <c r="D5082" s="55">
        <v>0</v>
      </c>
      <c r="E5082" s="18">
        <v>5074</v>
      </c>
      <c r="F5082" s="22">
        <f t="shared" si="239"/>
        <v>45138</v>
      </c>
      <c r="G5082" s="23">
        <f t="shared" si="240"/>
        <v>10</v>
      </c>
      <c r="H5082" s="21">
        <v>0</v>
      </c>
      <c r="I5082" s="60">
        <f>INDEX('Elech Summary'!$C$5:$C$8764,MATCH($E5082,'Elech Summary'!$B$5:$B$8764,0),MATCH(I$7,'Elech Summary'!$C$4:$C$4,0))</f>
        <v>-0.20529844571268424</v>
      </c>
      <c r="J5082" s="49">
        <f t="shared" si="238"/>
        <v>0</v>
      </c>
    </row>
    <row r="5083" spans="2:10" s="12" customFormat="1" ht="15" x14ac:dyDescent="0.2">
      <c r="B5083" s="40">
        <v>25.3</v>
      </c>
      <c r="C5083" s="41">
        <v>0</v>
      </c>
      <c r="D5083" s="55">
        <v>1</v>
      </c>
      <c r="E5083" s="18">
        <v>5075</v>
      </c>
      <c r="F5083" s="22">
        <f t="shared" si="239"/>
        <v>45138</v>
      </c>
      <c r="G5083" s="23">
        <f t="shared" si="240"/>
        <v>11</v>
      </c>
      <c r="H5083" s="21">
        <v>0</v>
      </c>
      <c r="I5083" s="60">
        <f>INDEX('Elech Summary'!$C$5:$C$8764,MATCH($E5083,'Elech Summary'!$B$5:$B$8764,0),MATCH(I$7,'Elech Summary'!$C$4:$C$4,0))</f>
        <v>-0.1801793589005467</v>
      </c>
      <c r="J5083" s="49">
        <f t="shared" si="238"/>
        <v>0</v>
      </c>
    </row>
    <row r="5084" spans="2:10" s="12" customFormat="1" ht="15" x14ac:dyDescent="0.2">
      <c r="B5084" s="40">
        <v>26</v>
      </c>
      <c r="C5084" s="41">
        <v>0</v>
      </c>
      <c r="D5084" s="55">
        <v>1</v>
      </c>
      <c r="E5084" s="18">
        <v>5076</v>
      </c>
      <c r="F5084" s="22">
        <f t="shared" si="239"/>
        <v>45138</v>
      </c>
      <c r="G5084" s="23">
        <f t="shared" si="240"/>
        <v>12</v>
      </c>
      <c r="H5084" s="21">
        <v>0</v>
      </c>
      <c r="I5084" s="60">
        <f>INDEX('Elech Summary'!$C$5:$C$8764,MATCH($E5084,'Elech Summary'!$B$5:$B$8764,0),MATCH(I$7,'Elech Summary'!$C$4:$C$4,0))</f>
        <v>-0.15414797326028928</v>
      </c>
      <c r="J5084" s="49">
        <f t="shared" si="238"/>
        <v>0</v>
      </c>
    </row>
    <row r="5085" spans="2:10" s="12" customFormat="1" ht="15" x14ac:dyDescent="0.2">
      <c r="B5085" s="40">
        <v>26</v>
      </c>
      <c r="C5085" s="41">
        <v>0</v>
      </c>
      <c r="D5085" s="55">
        <v>1</v>
      </c>
      <c r="E5085" s="18">
        <v>5077</v>
      </c>
      <c r="F5085" s="22">
        <f t="shared" si="239"/>
        <v>45138</v>
      </c>
      <c r="G5085" s="23">
        <f t="shared" si="240"/>
        <v>13</v>
      </c>
      <c r="H5085" s="21">
        <v>0</v>
      </c>
      <c r="I5085" s="60">
        <f>INDEX('Elech Summary'!$C$5:$C$8764,MATCH($E5085,'Elech Summary'!$B$5:$B$8764,0),MATCH(I$7,'Elech Summary'!$C$4:$C$4,0))</f>
        <v>-0.13379350424992298</v>
      </c>
      <c r="J5085" s="49">
        <f t="shared" si="238"/>
        <v>0</v>
      </c>
    </row>
    <row r="5086" spans="2:10" s="12" customFormat="1" ht="15" x14ac:dyDescent="0.2">
      <c r="B5086" s="40">
        <v>25.7</v>
      </c>
      <c r="C5086" s="41">
        <v>0</v>
      </c>
      <c r="D5086" s="55">
        <v>1</v>
      </c>
      <c r="E5086" s="18">
        <v>5078</v>
      </c>
      <c r="F5086" s="22">
        <f t="shared" si="239"/>
        <v>45138</v>
      </c>
      <c r="G5086" s="23">
        <f t="shared" si="240"/>
        <v>14</v>
      </c>
      <c r="H5086" s="21">
        <v>0</v>
      </c>
      <c r="I5086" s="60">
        <f>INDEX('Elech Summary'!$C$5:$C$8764,MATCH($E5086,'Elech Summary'!$B$5:$B$8764,0),MATCH(I$7,'Elech Summary'!$C$4:$C$4,0))</f>
        <v>-0.12028040993343136</v>
      </c>
      <c r="J5086" s="49">
        <f t="shared" si="238"/>
        <v>0</v>
      </c>
    </row>
    <row r="5087" spans="2:10" s="12" customFormat="1" ht="15" x14ac:dyDescent="0.2">
      <c r="B5087" s="40">
        <v>26.5</v>
      </c>
      <c r="C5087" s="41">
        <v>0</v>
      </c>
      <c r="D5087" s="55">
        <v>1</v>
      </c>
      <c r="E5087" s="18">
        <v>5079</v>
      </c>
      <c r="F5087" s="22">
        <f t="shared" si="239"/>
        <v>45138</v>
      </c>
      <c r="G5087" s="23">
        <f t="shared" si="240"/>
        <v>15</v>
      </c>
      <c r="H5087" s="21">
        <v>0</v>
      </c>
      <c r="I5087" s="60">
        <f>INDEX('Elech Summary'!$C$5:$C$8764,MATCH($E5087,'Elech Summary'!$B$5:$B$8764,0),MATCH(I$7,'Elech Summary'!$C$4:$C$4,0))</f>
        <v>-0.10872088860045603</v>
      </c>
      <c r="J5087" s="49">
        <f t="shared" si="238"/>
        <v>0</v>
      </c>
    </row>
    <row r="5088" spans="2:10" s="12" customFormat="1" ht="15" x14ac:dyDescent="0.2">
      <c r="B5088" s="40">
        <v>26.1</v>
      </c>
      <c r="C5088" s="41">
        <v>0</v>
      </c>
      <c r="D5088" s="55">
        <v>1</v>
      </c>
      <c r="E5088" s="18">
        <v>5080</v>
      </c>
      <c r="F5088" s="22">
        <f t="shared" si="239"/>
        <v>45138</v>
      </c>
      <c r="G5088" s="23">
        <f t="shared" si="240"/>
        <v>16</v>
      </c>
      <c r="H5088" s="21">
        <v>1</v>
      </c>
      <c r="I5088" s="60">
        <f>INDEX('Elech Summary'!$C$5:$C$8764,MATCH($E5088,'Elech Summary'!$B$5:$B$8764,0),MATCH(I$7,'Elech Summary'!$C$4:$C$4,0))</f>
        <v>-0.10316293015828815</v>
      </c>
      <c r="J5088" s="49">
        <f t="shared" si="238"/>
        <v>-0.10316293015828815</v>
      </c>
    </row>
    <row r="5089" spans="2:10" s="12" customFormat="1" ht="15" x14ac:dyDescent="0.2">
      <c r="B5089" s="40">
        <v>25.2</v>
      </c>
      <c r="C5089" s="41">
        <v>0</v>
      </c>
      <c r="D5089" s="55">
        <v>1</v>
      </c>
      <c r="E5089" s="18">
        <v>5081</v>
      </c>
      <c r="F5089" s="22">
        <f t="shared" si="239"/>
        <v>45138</v>
      </c>
      <c r="G5089" s="23">
        <f t="shared" si="240"/>
        <v>17</v>
      </c>
      <c r="H5089" s="21">
        <v>1</v>
      </c>
      <c r="I5089" s="60">
        <f>INDEX('Elech Summary'!$C$5:$C$8764,MATCH($E5089,'Elech Summary'!$B$5:$B$8764,0),MATCH(I$7,'Elech Summary'!$C$4:$C$4,0))</f>
        <v>-0.118602082668543</v>
      </c>
      <c r="J5089" s="49">
        <f t="shared" si="238"/>
        <v>-0.118602082668543</v>
      </c>
    </row>
    <row r="5090" spans="2:10" s="12" customFormat="1" ht="15" x14ac:dyDescent="0.2">
      <c r="B5090" s="40">
        <v>24.9</v>
      </c>
      <c r="C5090" s="41">
        <v>0</v>
      </c>
      <c r="D5090" s="55">
        <v>1</v>
      </c>
      <c r="E5090" s="18">
        <v>5082</v>
      </c>
      <c r="F5090" s="22">
        <f t="shared" si="239"/>
        <v>45138</v>
      </c>
      <c r="G5090" s="23">
        <f t="shared" si="240"/>
        <v>18</v>
      </c>
      <c r="H5090" s="21">
        <v>1</v>
      </c>
      <c r="I5090" s="60">
        <f>INDEX('Elech Summary'!$C$5:$C$8764,MATCH($E5090,'Elech Summary'!$B$5:$B$8764,0),MATCH(I$7,'Elech Summary'!$C$4:$C$4,0))</f>
        <v>-0.14349624678284423</v>
      </c>
      <c r="J5090" s="49">
        <f t="shared" si="238"/>
        <v>-0.14349624678284423</v>
      </c>
    </row>
    <row r="5091" spans="2:10" s="12" customFormat="1" ht="15" x14ac:dyDescent="0.2">
      <c r="B5091" s="40">
        <v>23.1</v>
      </c>
      <c r="C5091" s="41">
        <v>0</v>
      </c>
      <c r="D5091" s="55">
        <v>0</v>
      </c>
      <c r="E5091" s="18">
        <v>5083</v>
      </c>
      <c r="F5091" s="22">
        <f t="shared" si="239"/>
        <v>45138</v>
      </c>
      <c r="G5091" s="23">
        <f t="shared" si="240"/>
        <v>19</v>
      </c>
      <c r="H5091" s="21">
        <v>1</v>
      </c>
      <c r="I5091" s="60">
        <f>INDEX('Elech Summary'!$C$5:$C$8764,MATCH($E5091,'Elech Summary'!$B$5:$B$8764,0),MATCH(I$7,'Elech Summary'!$C$4:$C$4,0))</f>
        <v>-0.17033266971412742</v>
      </c>
      <c r="J5091" s="49">
        <f t="shared" si="238"/>
        <v>-0.17033266971412742</v>
      </c>
    </row>
    <row r="5092" spans="2:10" s="12" customFormat="1" ht="15" x14ac:dyDescent="0.2">
      <c r="B5092" s="40">
        <v>22</v>
      </c>
      <c r="C5092" s="41">
        <v>0</v>
      </c>
      <c r="D5092" s="55">
        <v>0</v>
      </c>
      <c r="E5092" s="18">
        <v>5084</v>
      </c>
      <c r="F5092" s="22">
        <f t="shared" si="239"/>
        <v>45138</v>
      </c>
      <c r="G5092" s="23">
        <f t="shared" si="240"/>
        <v>20</v>
      </c>
      <c r="H5092" s="21">
        <v>1</v>
      </c>
      <c r="I5092" s="60">
        <f>INDEX('Elech Summary'!$C$5:$C$8764,MATCH($E5092,'Elech Summary'!$B$5:$B$8764,0),MATCH(I$7,'Elech Summary'!$C$4:$C$4,0))</f>
        <v>-0.17656262666633316</v>
      </c>
      <c r="J5092" s="49">
        <f t="shared" si="238"/>
        <v>-0.17656262666633316</v>
      </c>
    </row>
    <row r="5093" spans="2:10" s="12" customFormat="1" ht="15" x14ac:dyDescent="0.2">
      <c r="B5093" s="40">
        <v>20.9</v>
      </c>
      <c r="C5093" s="41">
        <v>0</v>
      </c>
      <c r="D5093" s="55">
        <v>0</v>
      </c>
      <c r="E5093" s="18">
        <v>5085</v>
      </c>
      <c r="F5093" s="22">
        <f t="shared" si="239"/>
        <v>45138</v>
      </c>
      <c r="G5093" s="23">
        <f t="shared" si="240"/>
        <v>21</v>
      </c>
      <c r="H5093" s="21">
        <v>1</v>
      </c>
      <c r="I5093" s="60">
        <f>INDEX('Elech Summary'!$C$5:$C$8764,MATCH($E5093,'Elech Summary'!$B$5:$B$8764,0),MATCH(I$7,'Elech Summary'!$C$4:$C$4,0))</f>
        <v>-0.1620218649554791</v>
      </c>
      <c r="J5093" s="49">
        <f t="shared" si="238"/>
        <v>-0.1620218649554791</v>
      </c>
    </row>
    <row r="5094" spans="2:10" s="12" customFormat="1" ht="15" x14ac:dyDescent="0.2">
      <c r="B5094" s="40">
        <v>20.2</v>
      </c>
      <c r="C5094" s="41">
        <v>0</v>
      </c>
      <c r="D5094" s="55">
        <v>0</v>
      </c>
      <c r="E5094" s="18">
        <v>5086</v>
      </c>
      <c r="F5094" s="22">
        <f t="shared" si="239"/>
        <v>45138</v>
      </c>
      <c r="G5094" s="23">
        <f t="shared" si="240"/>
        <v>22</v>
      </c>
      <c r="H5094" s="21">
        <v>0</v>
      </c>
      <c r="I5094" s="60">
        <f>INDEX('Elech Summary'!$C$5:$C$8764,MATCH($E5094,'Elech Summary'!$B$5:$B$8764,0),MATCH(I$7,'Elech Summary'!$C$4:$C$4,0))</f>
        <v>-0.14161133918667979</v>
      </c>
      <c r="J5094" s="49">
        <f t="shared" si="238"/>
        <v>0</v>
      </c>
    </row>
    <row r="5095" spans="2:10" s="12" customFormat="1" ht="15" x14ac:dyDescent="0.2">
      <c r="B5095" s="40">
        <v>20.2</v>
      </c>
      <c r="C5095" s="41">
        <v>0</v>
      </c>
      <c r="D5095" s="55">
        <v>0</v>
      </c>
      <c r="E5095" s="18">
        <v>5087</v>
      </c>
      <c r="F5095" s="22">
        <f t="shared" si="239"/>
        <v>45138</v>
      </c>
      <c r="G5095" s="23">
        <f t="shared" si="240"/>
        <v>23</v>
      </c>
      <c r="H5095" s="21">
        <v>0</v>
      </c>
      <c r="I5095" s="60">
        <f>INDEX('Elech Summary'!$C$5:$C$8764,MATCH($E5095,'Elech Summary'!$B$5:$B$8764,0),MATCH(I$7,'Elech Summary'!$C$4:$C$4,0))</f>
        <v>-0.10603588071418002</v>
      </c>
      <c r="J5095" s="49">
        <f t="shared" si="238"/>
        <v>0</v>
      </c>
    </row>
    <row r="5096" spans="2:10" s="12" customFormat="1" ht="15" x14ac:dyDescent="0.2">
      <c r="B5096" s="40">
        <v>20.6</v>
      </c>
      <c r="C5096" s="41">
        <v>0</v>
      </c>
      <c r="D5096" s="55">
        <v>0</v>
      </c>
      <c r="E5096" s="18">
        <v>5088</v>
      </c>
      <c r="F5096" s="22">
        <f t="shared" si="239"/>
        <v>45138</v>
      </c>
      <c r="G5096" s="23">
        <f t="shared" si="240"/>
        <v>24</v>
      </c>
      <c r="H5096" s="21">
        <v>0</v>
      </c>
      <c r="I5096" s="60">
        <f>INDEX('Elech Summary'!$C$5:$C$8764,MATCH($E5096,'Elech Summary'!$B$5:$B$8764,0),MATCH(I$7,'Elech Summary'!$C$4:$C$4,0))</f>
        <v>-6.8586224485185143E-2</v>
      </c>
      <c r="J5096" s="49">
        <f t="shared" si="238"/>
        <v>0</v>
      </c>
    </row>
    <row r="5097" spans="2:10" s="12" customFormat="1" ht="15" x14ac:dyDescent="0.2">
      <c r="B5097" s="40">
        <v>21.3</v>
      </c>
      <c r="C5097" s="41">
        <v>0</v>
      </c>
      <c r="D5097" s="55">
        <v>0</v>
      </c>
      <c r="E5097" s="18">
        <v>5089</v>
      </c>
      <c r="F5097" s="22">
        <f t="shared" si="239"/>
        <v>45139</v>
      </c>
      <c r="G5097" s="23">
        <f t="shared" si="240"/>
        <v>1</v>
      </c>
      <c r="H5097" s="21">
        <v>0</v>
      </c>
      <c r="I5097" s="60">
        <f>INDEX('Elech Summary'!$C$5:$C$8764,MATCH($E5097,'Elech Summary'!$B$5:$B$8764,0),MATCH(I$7,'Elech Summary'!$C$4:$C$4,0))</f>
        <v>-3.311833513108875E-2</v>
      </c>
      <c r="J5097" s="49">
        <f t="shared" si="238"/>
        <v>0</v>
      </c>
    </row>
    <row r="5098" spans="2:10" s="12" customFormat="1" ht="15" x14ac:dyDescent="0.2">
      <c r="B5098" s="40">
        <v>21.9</v>
      </c>
      <c r="C5098" s="41">
        <v>0</v>
      </c>
      <c r="D5098" s="55">
        <v>0</v>
      </c>
      <c r="E5098" s="18">
        <v>5090</v>
      </c>
      <c r="F5098" s="22">
        <f t="shared" si="239"/>
        <v>45139</v>
      </c>
      <c r="G5098" s="23">
        <f t="shared" si="240"/>
        <v>2</v>
      </c>
      <c r="H5098" s="21">
        <v>0</v>
      </c>
      <c r="I5098" s="60">
        <f>INDEX('Elech Summary'!$C$5:$C$8764,MATCH($E5098,'Elech Summary'!$B$5:$B$8764,0),MATCH(I$7,'Elech Summary'!$C$4:$C$4,0))</f>
        <v>-1.785310351936395E-2</v>
      </c>
      <c r="J5098" s="49">
        <f t="shared" si="238"/>
        <v>0</v>
      </c>
    </row>
    <row r="5099" spans="2:10" s="12" customFormat="1" ht="15" x14ac:dyDescent="0.2">
      <c r="B5099" s="40">
        <v>22.1</v>
      </c>
      <c r="C5099" s="41">
        <v>0</v>
      </c>
      <c r="D5099" s="55">
        <v>0</v>
      </c>
      <c r="E5099" s="18">
        <v>5091</v>
      </c>
      <c r="F5099" s="22">
        <f t="shared" si="239"/>
        <v>45139</v>
      </c>
      <c r="G5099" s="23">
        <f t="shared" si="240"/>
        <v>3</v>
      </c>
      <c r="H5099" s="21">
        <v>0</v>
      </c>
      <c r="I5099" s="60">
        <f>INDEX('Elech Summary'!$C$5:$C$8764,MATCH($E5099,'Elech Summary'!$B$5:$B$8764,0),MATCH(I$7,'Elech Summary'!$C$4:$C$4,0))</f>
        <v>-1.1436584658892385E-2</v>
      </c>
      <c r="J5099" s="49">
        <f t="shared" si="238"/>
        <v>0</v>
      </c>
    </row>
    <row r="5100" spans="2:10" s="12" customFormat="1" ht="15" x14ac:dyDescent="0.2">
      <c r="B5100" s="40">
        <v>21.8</v>
      </c>
      <c r="C5100" s="41">
        <v>0</v>
      </c>
      <c r="D5100" s="55">
        <v>0</v>
      </c>
      <c r="E5100" s="18">
        <v>5092</v>
      </c>
      <c r="F5100" s="22">
        <f t="shared" si="239"/>
        <v>45139</v>
      </c>
      <c r="G5100" s="23">
        <f t="shared" si="240"/>
        <v>4</v>
      </c>
      <c r="H5100" s="21">
        <v>0</v>
      </c>
      <c r="I5100" s="60">
        <f>INDEX('Elech Summary'!$C$5:$C$8764,MATCH($E5100,'Elech Summary'!$B$5:$B$8764,0),MATCH(I$7,'Elech Summary'!$C$4:$C$4,0))</f>
        <v>-1.2829648866051535E-2</v>
      </c>
      <c r="J5100" s="49">
        <f t="shared" si="238"/>
        <v>0</v>
      </c>
    </row>
    <row r="5101" spans="2:10" s="12" customFormat="1" ht="15" x14ac:dyDescent="0.2">
      <c r="B5101" s="40">
        <v>21.4</v>
      </c>
      <c r="C5101" s="41">
        <v>0</v>
      </c>
      <c r="D5101" s="55">
        <v>0</v>
      </c>
      <c r="E5101" s="18">
        <v>5093</v>
      </c>
      <c r="F5101" s="22">
        <f t="shared" si="239"/>
        <v>45139</v>
      </c>
      <c r="G5101" s="23">
        <f t="shared" si="240"/>
        <v>5</v>
      </c>
      <c r="H5101" s="21">
        <v>0</v>
      </c>
      <c r="I5101" s="60">
        <f>INDEX('Elech Summary'!$C$5:$C$8764,MATCH($E5101,'Elech Summary'!$B$5:$B$8764,0),MATCH(I$7,'Elech Summary'!$C$4:$C$4,0))</f>
        <v>-2.605827146533625E-2</v>
      </c>
      <c r="J5101" s="49">
        <f t="shared" si="238"/>
        <v>0</v>
      </c>
    </row>
    <row r="5102" spans="2:10" s="12" customFormat="1" ht="15" x14ac:dyDescent="0.2">
      <c r="B5102" s="40">
        <v>20.9</v>
      </c>
      <c r="C5102" s="41">
        <v>0</v>
      </c>
      <c r="D5102" s="55">
        <v>0</v>
      </c>
      <c r="E5102" s="18">
        <v>5094</v>
      </c>
      <c r="F5102" s="22">
        <f t="shared" si="239"/>
        <v>45139</v>
      </c>
      <c r="G5102" s="23">
        <f t="shared" si="240"/>
        <v>6</v>
      </c>
      <c r="H5102" s="21">
        <v>0</v>
      </c>
      <c r="I5102" s="60">
        <f>INDEX('Elech Summary'!$C$5:$C$8764,MATCH($E5102,'Elech Summary'!$B$5:$B$8764,0),MATCH(I$7,'Elech Summary'!$C$4:$C$4,0))</f>
        <v>-7.5838309207447552E-2</v>
      </c>
      <c r="J5102" s="49">
        <f t="shared" si="238"/>
        <v>0</v>
      </c>
    </row>
    <row r="5103" spans="2:10" s="12" customFormat="1" ht="15" x14ac:dyDescent="0.2">
      <c r="B5103" s="40">
        <v>23.3</v>
      </c>
      <c r="C5103" s="41">
        <v>0</v>
      </c>
      <c r="D5103" s="55">
        <v>0</v>
      </c>
      <c r="E5103" s="18">
        <v>5095</v>
      </c>
      <c r="F5103" s="22">
        <f t="shared" si="239"/>
        <v>45139</v>
      </c>
      <c r="G5103" s="23">
        <f t="shared" si="240"/>
        <v>7</v>
      </c>
      <c r="H5103" s="21">
        <v>0</v>
      </c>
      <c r="I5103" s="60">
        <f>INDEX('Elech Summary'!$C$5:$C$8764,MATCH($E5103,'Elech Summary'!$B$5:$B$8764,0),MATCH(I$7,'Elech Summary'!$C$4:$C$4,0))</f>
        <v>-0.17091450277626596</v>
      </c>
      <c r="J5103" s="49">
        <f t="shared" si="238"/>
        <v>0</v>
      </c>
    </row>
    <row r="5104" spans="2:10" s="12" customFormat="1" ht="15" x14ac:dyDescent="0.2">
      <c r="B5104" s="40">
        <v>23.8</v>
      </c>
      <c r="C5104" s="41">
        <v>0</v>
      </c>
      <c r="D5104" s="55">
        <v>0</v>
      </c>
      <c r="E5104" s="18">
        <v>5096</v>
      </c>
      <c r="F5104" s="22">
        <f t="shared" si="239"/>
        <v>45139</v>
      </c>
      <c r="G5104" s="23">
        <f t="shared" si="240"/>
        <v>8</v>
      </c>
      <c r="H5104" s="21">
        <v>0</v>
      </c>
      <c r="I5104" s="60">
        <f>INDEX('Elech Summary'!$C$5:$C$8764,MATCH($E5104,'Elech Summary'!$B$5:$B$8764,0),MATCH(I$7,'Elech Summary'!$C$4:$C$4,0))</f>
        <v>-0.20940227317174243</v>
      </c>
      <c r="J5104" s="49">
        <f t="shared" si="238"/>
        <v>0</v>
      </c>
    </row>
    <row r="5105" spans="2:10" s="12" customFormat="1" ht="15" x14ac:dyDescent="0.2">
      <c r="B5105" s="40">
        <v>24.8</v>
      </c>
      <c r="C5105" s="41">
        <v>0</v>
      </c>
      <c r="D5105" s="55">
        <v>1</v>
      </c>
      <c r="E5105" s="18">
        <v>5097</v>
      </c>
      <c r="F5105" s="22">
        <f t="shared" si="239"/>
        <v>45139</v>
      </c>
      <c r="G5105" s="23">
        <f t="shared" si="240"/>
        <v>9</v>
      </c>
      <c r="H5105" s="21">
        <v>0</v>
      </c>
      <c r="I5105" s="60">
        <f>INDEX('Elech Summary'!$C$5:$C$8764,MATCH($E5105,'Elech Summary'!$B$5:$B$8764,0),MATCH(I$7,'Elech Summary'!$C$4:$C$4,0))</f>
        <v>-0.21814769933933509</v>
      </c>
      <c r="J5105" s="49">
        <f t="shared" si="238"/>
        <v>0</v>
      </c>
    </row>
    <row r="5106" spans="2:10" s="12" customFormat="1" ht="15" x14ac:dyDescent="0.2">
      <c r="B5106" s="40">
        <v>26.8</v>
      </c>
      <c r="C5106" s="41">
        <v>0</v>
      </c>
      <c r="D5106" s="55">
        <v>1</v>
      </c>
      <c r="E5106" s="18">
        <v>5098</v>
      </c>
      <c r="F5106" s="22">
        <f t="shared" si="239"/>
        <v>45139</v>
      </c>
      <c r="G5106" s="23">
        <f t="shared" si="240"/>
        <v>10</v>
      </c>
      <c r="H5106" s="21">
        <v>0</v>
      </c>
      <c r="I5106" s="60">
        <f>INDEX('Elech Summary'!$C$5:$C$8764,MATCH($E5106,'Elech Summary'!$B$5:$B$8764,0),MATCH(I$7,'Elech Summary'!$C$4:$C$4,0))</f>
        <v>-0.2050030393703548</v>
      </c>
      <c r="J5106" s="49">
        <f t="shared" si="238"/>
        <v>0</v>
      </c>
    </row>
    <row r="5107" spans="2:10" s="12" customFormat="1" ht="15" x14ac:dyDescent="0.2">
      <c r="B5107" s="40">
        <v>27.9</v>
      </c>
      <c r="C5107" s="41">
        <v>0</v>
      </c>
      <c r="D5107" s="55">
        <v>1</v>
      </c>
      <c r="E5107" s="18">
        <v>5099</v>
      </c>
      <c r="F5107" s="22">
        <f t="shared" si="239"/>
        <v>45139</v>
      </c>
      <c r="G5107" s="23">
        <f t="shared" si="240"/>
        <v>11</v>
      </c>
      <c r="H5107" s="21">
        <v>0</v>
      </c>
      <c r="I5107" s="60">
        <f>INDEX('Elech Summary'!$C$5:$C$8764,MATCH($E5107,'Elech Summary'!$B$5:$B$8764,0),MATCH(I$7,'Elech Summary'!$C$4:$C$4,0))</f>
        <v>-0.17990608108415485</v>
      </c>
      <c r="J5107" s="49">
        <f t="shared" si="238"/>
        <v>0</v>
      </c>
    </row>
    <row r="5108" spans="2:10" s="12" customFormat="1" ht="15" x14ac:dyDescent="0.2">
      <c r="B5108" s="40">
        <v>28.4</v>
      </c>
      <c r="C5108" s="41">
        <v>0</v>
      </c>
      <c r="D5108" s="55">
        <v>1</v>
      </c>
      <c r="E5108" s="18">
        <v>5100</v>
      </c>
      <c r="F5108" s="22">
        <f t="shared" si="239"/>
        <v>45139</v>
      </c>
      <c r="G5108" s="23">
        <f t="shared" si="240"/>
        <v>12</v>
      </c>
      <c r="H5108" s="21">
        <v>0</v>
      </c>
      <c r="I5108" s="60">
        <f>INDEX('Elech Summary'!$C$5:$C$8764,MATCH($E5108,'Elech Summary'!$B$5:$B$8764,0),MATCH(I$7,'Elech Summary'!$C$4:$C$4,0))</f>
        <v>-0.15390102665550409</v>
      </c>
      <c r="J5108" s="49">
        <f t="shared" si="238"/>
        <v>0</v>
      </c>
    </row>
    <row r="5109" spans="2:10" s="12" customFormat="1" ht="15" x14ac:dyDescent="0.2">
      <c r="B5109" s="40">
        <v>28.7</v>
      </c>
      <c r="C5109" s="41">
        <v>0</v>
      </c>
      <c r="D5109" s="55">
        <v>1</v>
      </c>
      <c r="E5109" s="18">
        <v>5101</v>
      </c>
      <c r="F5109" s="22">
        <f t="shared" si="239"/>
        <v>45139</v>
      </c>
      <c r="G5109" s="23">
        <f t="shared" si="240"/>
        <v>13</v>
      </c>
      <c r="H5109" s="21">
        <v>0</v>
      </c>
      <c r="I5109" s="60">
        <f>INDEX('Elech Summary'!$C$5:$C$8764,MATCH($E5109,'Elech Summary'!$B$5:$B$8764,0),MATCH(I$7,'Elech Summary'!$C$4:$C$4,0))</f>
        <v>-0.13359937515156539</v>
      </c>
      <c r="J5109" s="49">
        <f t="shared" si="238"/>
        <v>0</v>
      </c>
    </row>
    <row r="5110" spans="2:10" s="12" customFormat="1" ht="15" x14ac:dyDescent="0.2">
      <c r="B5110" s="40">
        <v>28.8</v>
      </c>
      <c r="C5110" s="41">
        <v>0</v>
      </c>
      <c r="D5110" s="55">
        <v>1</v>
      </c>
      <c r="E5110" s="18">
        <v>5102</v>
      </c>
      <c r="F5110" s="22">
        <f t="shared" si="239"/>
        <v>45139</v>
      </c>
      <c r="G5110" s="23">
        <f t="shared" si="240"/>
        <v>14</v>
      </c>
      <c r="H5110" s="21">
        <v>0</v>
      </c>
      <c r="I5110" s="60">
        <f>INDEX('Elech Summary'!$C$5:$C$8764,MATCH($E5110,'Elech Summary'!$B$5:$B$8764,0),MATCH(I$7,'Elech Summary'!$C$4:$C$4,0))</f>
        <v>-0.12015730899847332</v>
      </c>
      <c r="J5110" s="49">
        <f t="shared" si="238"/>
        <v>0</v>
      </c>
    </row>
    <row r="5111" spans="2:10" s="12" customFormat="1" ht="15" x14ac:dyDescent="0.2">
      <c r="B5111" s="40">
        <v>28.9</v>
      </c>
      <c r="C5111" s="41">
        <v>0</v>
      </c>
      <c r="D5111" s="55">
        <v>1</v>
      </c>
      <c r="E5111" s="18">
        <v>5103</v>
      </c>
      <c r="F5111" s="22">
        <f t="shared" si="239"/>
        <v>45139</v>
      </c>
      <c r="G5111" s="23">
        <f t="shared" si="240"/>
        <v>15</v>
      </c>
      <c r="H5111" s="21">
        <v>0</v>
      </c>
      <c r="I5111" s="60">
        <f>INDEX('Elech Summary'!$C$5:$C$8764,MATCH($E5111,'Elech Summary'!$B$5:$B$8764,0),MATCH(I$7,'Elech Summary'!$C$4:$C$4,0))</f>
        <v>-0.10852640447473494</v>
      </c>
      <c r="J5111" s="49">
        <f t="shared" si="238"/>
        <v>0</v>
      </c>
    </row>
    <row r="5112" spans="2:10" s="12" customFormat="1" ht="15" x14ac:dyDescent="0.2">
      <c r="B5112" s="40">
        <v>28.3</v>
      </c>
      <c r="C5112" s="41">
        <v>0</v>
      </c>
      <c r="D5112" s="55">
        <v>1</v>
      </c>
      <c r="E5112" s="18">
        <v>5104</v>
      </c>
      <c r="F5112" s="22">
        <f t="shared" si="239"/>
        <v>45139</v>
      </c>
      <c r="G5112" s="23">
        <f t="shared" si="240"/>
        <v>16</v>
      </c>
      <c r="H5112" s="21">
        <v>1</v>
      </c>
      <c r="I5112" s="60">
        <f>INDEX('Elech Summary'!$C$5:$C$8764,MATCH($E5112,'Elech Summary'!$B$5:$B$8764,0),MATCH(I$7,'Elech Summary'!$C$4:$C$4,0))</f>
        <v>-0.10300360980709389</v>
      </c>
      <c r="J5112" s="49">
        <f t="shared" si="238"/>
        <v>-0.10300360980709389</v>
      </c>
    </row>
    <row r="5113" spans="2:10" s="12" customFormat="1" ht="15" x14ac:dyDescent="0.2">
      <c r="B5113" s="40">
        <v>27.9</v>
      </c>
      <c r="C5113" s="41">
        <v>0</v>
      </c>
      <c r="D5113" s="55">
        <v>1</v>
      </c>
      <c r="E5113" s="18">
        <v>5105</v>
      </c>
      <c r="F5113" s="22">
        <f t="shared" si="239"/>
        <v>45139</v>
      </c>
      <c r="G5113" s="23">
        <f t="shared" si="240"/>
        <v>17</v>
      </c>
      <c r="H5113" s="21">
        <v>1</v>
      </c>
      <c r="I5113" s="60">
        <f>INDEX('Elech Summary'!$C$5:$C$8764,MATCH($E5113,'Elech Summary'!$B$5:$B$8764,0),MATCH(I$7,'Elech Summary'!$C$4:$C$4,0))</f>
        <v>-0.11847057718916432</v>
      </c>
      <c r="J5113" s="49">
        <f t="shared" si="238"/>
        <v>-0.11847057718916432</v>
      </c>
    </row>
    <row r="5114" spans="2:10" s="12" customFormat="1" ht="15" x14ac:dyDescent="0.2">
      <c r="B5114" s="40">
        <v>26.4</v>
      </c>
      <c r="C5114" s="41">
        <v>0</v>
      </c>
      <c r="D5114" s="55">
        <v>1</v>
      </c>
      <c r="E5114" s="18">
        <v>5106</v>
      </c>
      <c r="F5114" s="22">
        <f t="shared" si="239"/>
        <v>45139</v>
      </c>
      <c r="G5114" s="23">
        <f t="shared" si="240"/>
        <v>18</v>
      </c>
      <c r="H5114" s="21">
        <v>1</v>
      </c>
      <c r="I5114" s="60">
        <f>INDEX('Elech Summary'!$C$5:$C$8764,MATCH($E5114,'Elech Summary'!$B$5:$B$8764,0),MATCH(I$7,'Elech Summary'!$C$4:$C$4,0))</f>
        <v>-0.14327357715365507</v>
      </c>
      <c r="J5114" s="49">
        <f t="shared" si="238"/>
        <v>-0.14327357715365507</v>
      </c>
    </row>
    <row r="5115" spans="2:10" s="12" customFormat="1" ht="15" x14ac:dyDescent="0.2">
      <c r="B5115" s="40">
        <v>24.9</v>
      </c>
      <c r="C5115" s="41">
        <v>0</v>
      </c>
      <c r="D5115" s="55">
        <v>1</v>
      </c>
      <c r="E5115" s="18">
        <v>5107</v>
      </c>
      <c r="F5115" s="22">
        <f t="shared" si="239"/>
        <v>45139</v>
      </c>
      <c r="G5115" s="23">
        <f t="shared" si="240"/>
        <v>19</v>
      </c>
      <c r="H5115" s="21">
        <v>1</v>
      </c>
      <c r="I5115" s="60">
        <f>INDEX('Elech Summary'!$C$5:$C$8764,MATCH($E5115,'Elech Summary'!$B$5:$B$8764,0),MATCH(I$7,'Elech Summary'!$C$4:$C$4,0))</f>
        <v>-0.17006913591417527</v>
      </c>
      <c r="J5115" s="49">
        <f t="shared" si="238"/>
        <v>-0.17006913591417527</v>
      </c>
    </row>
    <row r="5116" spans="2:10" s="12" customFormat="1" ht="15" x14ac:dyDescent="0.2">
      <c r="B5116" s="40">
        <v>22.6</v>
      </c>
      <c r="C5116" s="41">
        <v>0</v>
      </c>
      <c r="D5116" s="55">
        <v>0</v>
      </c>
      <c r="E5116" s="18">
        <v>5108</v>
      </c>
      <c r="F5116" s="22">
        <f t="shared" si="239"/>
        <v>45139</v>
      </c>
      <c r="G5116" s="23">
        <f t="shared" si="240"/>
        <v>20</v>
      </c>
      <c r="H5116" s="21">
        <v>1</v>
      </c>
      <c r="I5116" s="60">
        <f>INDEX('Elech Summary'!$C$5:$C$8764,MATCH($E5116,'Elech Summary'!$B$5:$B$8764,0),MATCH(I$7,'Elech Summary'!$C$4:$C$4,0))</f>
        <v>-0.17629455634438518</v>
      </c>
      <c r="J5116" s="49">
        <f t="shared" si="238"/>
        <v>-0.17629455634438518</v>
      </c>
    </row>
    <row r="5117" spans="2:10" s="12" customFormat="1" ht="15" x14ac:dyDescent="0.2">
      <c r="B5117" s="40">
        <v>19.399999999999999</v>
      </c>
      <c r="C5117" s="41">
        <v>0</v>
      </c>
      <c r="D5117" s="55">
        <v>0</v>
      </c>
      <c r="E5117" s="18">
        <v>5109</v>
      </c>
      <c r="F5117" s="22">
        <f t="shared" si="239"/>
        <v>45139</v>
      </c>
      <c r="G5117" s="23">
        <f t="shared" si="240"/>
        <v>21</v>
      </c>
      <c r="H5117" s="21">
        <v>1</v>
      </c>
      <c r="I5117" s="60">
        <f>INDEX('Elech Summary'!$C$5:$C$8764,MATCH($E5117,'Elech Summary'!$B$5:$B$8764,0),MATCH(I$7,'Elech Summary'!$C$4:$C$4,0))</f>
        <v>-0.16176776107952884</v>
      </c>
      <c r="J5117" s="49">
        <f t="shared" si="238"/>
        <v>-0.16176776107952884</v>
      </c>
    </row>
    <row r="5118" spans="2:10" s="12" customFormat="1" ht="15" x14ac:dyDescent="0.2">
      <c r="B5118" s="40">
        <v>19.399999999999999</v>
      </c>
      <c r="C5118" s="41">
        <v>0</v>
      </c>
      <c r="D5118" s="55">
        <v>0</v>
      </c>
      <c r="E5118" s="18">
        <v>5110</v>
      </c>
      <c r="F5118" s="22">
        <f t="shared" si="239"/>
        <v>45139</v>
      </c>
      <c r="G5118" s="23">
        <f t="shared" si="240"/>
        <v>22</v>
      </c>
      <c r="H5118" s="21">
        <v>0</v>
      </c>
      <c r="I5118" s="60">
        <f>INDEX('Elech Summary'!$C$5:$C$8764,MATCH($E5118,'Elech Summary'!$B$5:$B$8764,0),MATCH(I$7,'Elech Summary'!$C$4:$C$4,0))</f>
        <v>-0.14138890172719776</v>
      </c>
      <c r="J5118" s="49">
        <f t="shared" si="238"/>
        <v>0</v>
      </c>
    </row>
    <row r="5119" spans="2:10" s="12" customFormat="1" ht="15" x14ac:dyDescent="0.2">
      <c r="B5119" s="40">
        <v>18.2</v>
      </c>
      <c r="C5119" s="41">
        <v>0</v>
      </c>
      <c r="D5119" s="55">
        <v>0</v>
      </c>
      <c r="E5119" s="18">
        <v>5111</v>
      </c>
      <c r="F5119" s="22">
        <f t="shared" si="239"/>
        <v>45139</v>
      </c>
      <c r="G5119" s="23">
        <f t="shared" si="240"/>
        <v>23</v>
      </c>
      <c r="H5119" s="21">
        <v>0</v>
      </c>
      <c r="I5119" s="60">
        <f>INDEX('Elech Summary'!$C$5:$C$8764,MATCH($E5119,'Elech Summary'!$B$5:$B$8764,0),MATCH(I$7,'Elech Summary'!$C$4:$C$4,0))</f>
        <v>-0.1096393297959177</v>
      </c>
      <c r="J5119" s="49">
        <f t="shared" si="238"/>
        <v>0</v>
      </c>
    </row>
    <row r="5120" spans="2:10" s="12" customFormat="1" ht="15" x14ac:dyDescent="0.2">
      <c r="B5120" s="40">
        <v>17.5</v>
      </c>
      <c r="C5120" s="41">
        <v>0</v>
      </c>
      <c r="D5120" s="55">
        <v>0</v>
      </c>
      <c r="E5120" s="18">
        <v>5112</v>
      </c>
      <c r="F5120" s="22">
        <f t="shared" si="239"/>
        <v>45139</v>
      </c>
      <c r="G5120" s="23">
        <f t="shared" si="240"/>
        <v>24</v>
      </c>
      <c r="H5120" s="21">
        <v>0</v>
      </c>
      <c r="I5120" s="60">
        <f>INDEX('Elech Summary'!$C$5:$C$8764,MATCH($E5120,'Elech Summary'!$B$5:$B$8764,0),MATCH(I$7,'Elech Summary'!$C$4:$C$4,0))</f>
        <v>-6.8453347195578676E-2</v>
      </c>
      <c r="J5120" s="49">
        <f t="shared" si="238"/>
        <v>0</v>
      </c>
    </row>
    <row r="5121" spans="2:10" s="12" customFormat="1" ht="15" x14ac:dyDescent="0.2">
      <c r="B5121" s="40">
        <v>17</v>
      </c>
      <c r="C5121" s="41">
        <v>1</v>
      </c>
      <c r="D5121" s="55">
        <v>0</v>
      </c>
      <c r="E5121" s="18">
        <v>5113</v>
      </c>
      <c r="F5121" s="22">
        <f t="shared" si="239"/>
        <v>45140</v>
      </c>
      <c r="G5121" s="23">
        <f t="shared" si="240"/>
        <v>1</v>
      </c>
      <c r="H5121" s="21">
        <v>0</v>
      </c>
      <c r="I5121" s="60">
        <f>INDEX('Elech Summary'!$C$5:$C$8764,MATCH($E5121,'Elech Summary'!$B$5:$B$8764,0),MATCH(I$7,'Elech Summary'!$C$4:$C$4,0))</f>
        <v>-3.3088065358643039E-2</v>
      </c>
      <c r="J5121" s="49">
        <f t="shared" si="238"/>
        <v>0</v>
      </c>
    </row>
    <row r="5122" spans="2:10" s="12" customFormat="1" ht="15" x14ac:dyDescent="0.2">
      <c r="B5122" s="40">
        <v>16.899999999999999</v>
      </c>
      <c r="C5122" s="41">
        <v>1</v>
      </c>
      <c r="D5122" s="55">
        <v>0</v>
      </c>
      <c r="E5122" s="18">
        <v>5114</v>
      </c>
      <c r="F5122" s="22">
        <f t="shared" si="239"/>
        <v>45140</v>
      </c>
      <c r="G5122" s="23">
        <f t="shared" si="240"/>
        <v>2</v>
      </c>
      <c r="H5122" s="21">
        <v>0</v>
      </c>
      <c r="I5122" s="60">
        <f>INDEX('Elech Summary'!$C$5:$C$8764,MATCH($E5122,'Elech Summary'!$B$5:$B$8764,0),MATCH(I$7,'Elech Summary'!$C$4:$C$4,0))</f>
        <v>-1.8965232583353055E-2</v>
      </c>
      <c r="J5122" s="49">
        <f t="shared" si="238"/>
        <v>0</v>
      </c>
    </row>
    <row r="5123" spans="2:10" s="12" customFormat="1" ht="15" x14ac:dyDescent="0.2">
      <c r="B5123" s="40">
        <v>16.3</v>
      </c>
      <c r="C5123" s="41">
        <v>1</v>
      </c>
      <c r="D5123" s="55">
        <v>0</v>
      </c>
      <c r="E5123" s="18">
        <v>5115</v>
      </c>
      <c r="F5123" s="22">
        <f t="shared" si="239"/>
        <v>45140</v>
      </c>
      <c r="G5123" s="23">
        <f t="shared" si="240"/>
        <v>3</v>
      </c>
      <c r="H5123" s="21">
        <v>0</v>
      </c>
      <c r="I5123" s="60">
        <f>INDEX('Elech Summary'!$C$5:$C$8764,MATCH($E5123,'Elech Summary'!$B$5:$B$8764,0),MATCH(I$7,'Elech Summary'!$C$4:$C$4,0))</f>
        <v>-1.3854934655590553E-2</v>
      </c>
      <c r="J5123" s="49">
        <f t="shared" si="238"/>
        <v>0</v>
      </c>
    </row>
    <row r="5124" spans="2:10" s="12" customFormat="1" ht="15" x14ac:dyDescent="0.2">
      <c r="B5124" s="40">
        <v>16.100000000000001</v>
      </c>
      <c r="C5124" s="41">
        <v>1</v>
      </c>
      <c r="D5124" s="55">
        <v>0</v>
      </c>
      <c r="E5124" s="18">
        <v>5116</v>
      </c>
      <c r="F5124" s="22">
        <f t="shared" si="239"/>
        <v>45140</v>
      </c>
      <c r="G5124" s="23">
        <f t="shared" si="240"/>
        <v>4</v>
      </c>
      <c r="H5124" s="21">
        <v>0</v>
      </c>
      <c r="I5124" s="60">
        <f>INDEX('Elech Summary'!$C$5:$C$8764,MATCH($E5124,'Elech Summary'!$B$5:$B$8764,0),MATCH(I$7,'Elech Summary'!$C$4:$C$4,0))</f>
        <v>-1.2808395082919909E-2</v>
      </c>
      <c r="J5124" s="49">
        <f t="shared" si="238"/>
        <v>0</v>
      </c>
    </row>
    <row r="5125" spans="2:10" s="12" customFormat="1" ht="15" x14ac:dyDescent="0.2">
      <c r="B5125" s="40">
        <v>15.6</v>
      </c>
      <c r="C5125" s="41">
        <v>1</v>
      </c>
      <c r="D5125" s="55">
        <v>0</v>
      </c>
      <c r="E5125" s="18">
        <v>5117</v>
      </c>
      <c r="F5125" s="22">
        <f t="shared" si="239"/>
        <v>45140</v>
      </c>
      <c r="G5125" s="23">
        <f t="shared" si="240"/>
        <v>5</v>
      </c>
      <c r="H5125" s="21">
        <v>0</v>
      </c>
      <c r="I5125" s="60">
        <f>INDEX('Elech Summary'!$C$5:$C$8764,MATCH($E5125,'Elech Summary'!$B$5:$B$8764,0),MATCH(I$7,'Elech Summary'!$C$4:$C$4,0))</f>
        <v>-2.6018970993419838E-2</v>
      </c>
      <c r="J5125" s="49">
        <f t="shared" si="238"/>
        <v>0</v>
      </c>
    </row>
    <row r="5126" spans="2:10" s="12" customFormat="1" ht="15" x14ac:dyDescent="0.2">
      <c r="B5126" s="40">
        <v>15.8</v>
      </c>
      <c r="C5126" s="41">
        <v>1</v>
      </c>
      <c r="D5126" s="55">
        <v>0</v>
      </c>
      <c r="E5126" s="18">
        <v>5118</v>
      </c>
      <c r="F5126" s="22">
        <f t="shared" si="239"/>
        <v>45140</v>
      </c>
      <c r="G5126" s="23">
        <f t="shared" si="240"/>
        <v>6</v>
      </c>
      <c r="H5126" s="21">
        <v>0</v>
      </c>
      <c r="I5126" s="60">
        <f>INDEX('Elech Summary'!$C$5:$C$8764,MATCH($E5126,'Elech Summary'!$B$5:$B$8764,0),MATCH(I$7,'Elech Summary'!$C$4:$C$4,0))</f>
        <v>-7.575133058455831E-2</v>
      </c>
      <c r="J5126" s="49">
        <f t="shared" si="238"/>
        <v>0</v>
      </c>
    </row>
    <row r="5127" spans="2:10" s="12" customFormat="1" ht="15" x14ac:dyDescent="0.2">
      <c r="B5127" s="40">
        <v>19.100000000000001</v>
      </c>
      <c r="C5127" s="41">
        <v>0</v>
      </c>
      <c r="D5127" s="55">
        <v>0</v>
      </c>
      <c r="E5127" s="18">
        <v>5119</v>
      </c>
      <c r="F5127" s="22">
        <f t="shared" si="239"/>
        <v>45140</v>
      </c>
      <c r="G5127" s="23">
        <f t="shared" si="240"/>
        <v>7</v>
      </c>
      <c r="H5127" s="21">
        <v>0</v>
      </c>
      <c r="I5127" s="60">
        <f>INDEX('Elech Summary'!$C$5:$C$8764,MATCH($E5127,'Elech Summary'!$B$5:$B$8764,0),MATCH(I$7,'Elech Summary'!$C$4:$C$4,0))</f>
        <v>-0.1706730805662533</v>
      </c>
      <c r="J5127" s="49">
        <f t="shared" si="238"/>
        <v>0</v>
      </c>
    </row>
    <row r="5128" spans="2:10" s="12" customFormat="1" ht="15" x14ac:dyDescent="0.2">
      <c r="B5128" s="40">
        <v>22.8</v>
      </c>
      <c r="C5128" s="41">
        <v>0</v>
      </c>
      <c r="D5128" s="55">
        <v>0</v>
      </c>
      <c r="E5128" s="18">
        <v>5120</v>
      </c>
      <c r="F5128" s="22">
        <f t="shared" si="239"/>
        <v>45140</v>
      </c>
      <c r="G5128" s="23">
        <f t="shared" si="240"/>
        <v>8</v>
      </c>
      <c r="H5128" s="21">
        <v>0</v>
      </c>
      <c r="I5128" s="60">
        <f>INDEX('Elech Summary'!$C$5:$C$8764,MATCH($E5128,'Elech Summary'!$B$5:$B$8764,0),MATCH(I$7,'Elech Summary'!$C$4:$C$4,0))</f>
        <v>-0.20911599963525029</v>
      </c>
      <c r="J5128" s="49">
        <f t="shared" si="238"/>
        <v>0</v>
      </c>
    </row>
    <row r="5129" spans="2:10" s="12" customFormat="1" ht="15" x14ac:dyDescent="0.2">
      <c r="B5129" s="40">
        <v>24.9</v>
      </c>
      <c r="C5129" s="41">
        <v>0</v>
      </c>
      <c r="D5129" s="55">
        <v>1</v>
      </c>
      <c r="E5129" s="18">
        <v>5121</v>
      </c>
      <c r="F5129" s="22">
        <f t="shared" si="239"/>
        <v>45140</v>
      </c>
      <c r="G5129" s="23">
        <f t="shared" si="240"/>
        <v>9</v>
      </c>
      <c r="H5129" s="21">
        <v>0</v>
      </c>
      <c r="I5129" s="60">
        <f>INDEX('Elech Summary'!$C$5:$C$8764,MATCH($E5129,'Elech Summary'!$B$5:$B$8764,0),MATCH(I$7,'Elech Summary'!$C$4:$C$4,0))</f>
        <v>-0.217834202932843</v>
      </c>
      <c r="J5129" s="49">
        <f t="shared" si="238"/>
        <v>0</v>
      </c>
    </row>
    <row r="5130" spans="2:10" s="12" customFormat="1" ht="15" x14ac:dyDescent="0.2">
      <c r="B5130" s="40">
        <v>26.6</v>
      </c>
      <c r="C5130" s="41">
        <v>0</v>
      </c>
      <c r="D5130" s="55">
        <v>1</v>
      </c>
      <c r="E5130" s="18">
        <v>5122</v>
      </c>
      <c r="F5130" s="22">
        <f t="shared" si="239"/>
        <v>45140</v>
      </c>
      <c r="G5130" s="23">
        <f t="shared" si="240"/>
        <v>10</v>
      </c>
      <c r="H5130" s="21">
        <v>0</v>
      </c>
      <c r="I5130" s="60">
        <f>INDEX('Elech Summary'!$C$5:$C$8764,MATCH($E5130,'Elech Summary'!$B$5:$B$8764,0),MATCH(I$7,'Elech Summary'!$C$4:$C$4,0))</f>
        <v>-0.20470310585334706</v>
      </c>
      <c r="J5130" s="49">
        <f t="shared" ref="J5130:J5193" si="241">$H5130*I5130</f>
        <v>0</v>
      </c>
    </row>
    <row r="5131" spans="2:10" s="12" customFormat="1" ht="15" x14ac:dyDescent="0.2">
      <c r="B5131" s="40">
        <v>27.4</v>
      </c>
      <c r="C5131" s="41">
        <v>0</v>
      </c>
      <c r="D5131" s="55">
        <v>1</v>
      </c>
      <c r="E5131" s="18">
        <v>5123</v>
      </c>
      <c r="F5131" s="22">
        <f t="shared" ref="F5131:F5194" si="242">IF(F5130="-",F5130,IF(G5131=1,F5130+1,F5130))</f>
        <v>45140</v>
      </c>
      <c r="G5131" s="23">
        <f t="shared" ref="G5131:G5194" si="243">IF(G5130+1&gt;24,1,G5130+1)</f>
        <v>11</v>
      </c>
      <c r="H5131" s="21">
        <v>0</v>
      </c>
      <c r="I5131" s="60">
        <f>INDEX('Elech Summary'!$C$5:$C$8764,MATCH($E5131,'Elech Summary'!$B$5:$B$8764,0),MATCH(I$7,'Elech Summary'!$C$4:$C$4,0))</f>
        <v>-0.17966375917018107</v>
      </c>
      <c r="J5131" s="49">
        <f t="shared" si="241"/>
        <v>0</v>
      </c>
    </row>
    <row r="5132" spans="2:10" s="12" customFormat="1" ht="15" x14ac:dyDescent="0.2">
      <c r="B5132" s="40">
        <v>28.7</v>
      </c>
      <c r="C5132" s="41">
        <v>0</v>
      </c>
      <c r="D5132" s="55">
        <v>1</v>
      </c>
      <c r="E5132" s="18">
        <v>5124</v>
      </c>
      <c r="F5132" s="22">
        <f t="shared" si="242"/>
        <v>45140</v>
      </c>
      <c r="G5132" s="23">
        <f t="shared" si="243"/>
        <v>12</v>
      </c>
      <c r="H5132" s="21">
        <v>0</v>
      </c>
      <c r="I5132" s="60">
        <f>INDEX('Elech Summary'!$C$5:$C$8764,MATCH($E5132,'Elech Summary'!$B$5:$B$8764,0),MATCH(I$7,'Elech Summary'!$C$4:$C$4,0))</f>
        <v>-0.15371571574757348</v>
      </c>
      <c r="J5132" s="49">
        <f t="shared" si="241"/>
        <v>0</v>
      </c>
    </row>
    <row r="5133" spans="2:10" s="12" customFormat="1" ht="15" x14ac:dyDescent="0.2">
      <c r="B5133" s="40">
        <v>28.3</v>
      </c>
      <c r="C5133" s="41">
        <v>0</v>
      </c>
      <c r="D5133" s="55">
        <v>1</v>
      </c>
      <c r="E5133" s="18">
        <v>5125</v>
      </c>
      <c r="F5133" s="22">
        <f t="shared" si="242"/>
        <v>45140</v>
      </c>
      <c r="G5133" s="23">
        <f t="shared" si="243"/>
        <v>13</v>
      </c>
      <c r="H5133" s="21">
        <v>0</v>
      </c>
      <c r="I5133" s="60">
        <f>INDEX('Elech Summary'!$C$5:$C$8764,MATCH($E5133,'Elech Summary'!$B$5:$B$8764,0),MATCH(I$7,'Elech Summary'!$C$4:$C$4,0))</f>
        <v>-0.133423166830967</v>
      </c>
      <c r="J5133" s="49">
        <f t="shared" si="241"/>
        <v>0</v>
      </c>
    </row>
    <row r="5134" spans="2:10" s="12" customFormat="1" ht="15" x14ac:dyDescent="0.2">
      <c r="B5134" s="40">
        <v>27.5</v>
      </c>
      <c r="C5134" s="41">
        <v>0</v>
      </c>
      <c r="D5134" s="55">
        <v>1</v>
      </c>
      <c r="E5134" s="18">
        <v>5126</v>
      </c>
      <c r="F5134" s="22">
        <f t="shared" si="242"/>
        <v>45140</v>
      </c>
      <c r="G5134" s="23">
        <f t="shared" si="243"/>
        <v>14</v>
      </c>
      <c r="H5134" s="21">
        <v>0</v>
      </c>
      <c r="I5134" s="60">
        <f>INDEX('Elech Summary'!$C$5:$C$8764,MATCH($E5134,'Elech Summary'!$B$5:$B$8764,0),MATCH(I$7,'Elech Summary'!$C$4:$C$4,0))</f>
        <v>-0.11993693227375601</v>
      </c>
      <c r="J5134" s="49">
        <f t="shared" si="241"/>
        <v>0</v>
      </c>
    </row>
    <row r="5135" spans="2:10" s="12" customFormat="1" ht="15" x14ac:dyDescent="0.2">
      <c r="B5135" s="40">
        <v>26.3</v>
      </c>
      <c r="C5135" s="41">
        <v>0</v>
      </c>
      <c r="D5135" s="55">
        <v>1</v>
      </c>
      <c r="E5135" s="18">
        <v>5127</v>
      </c>
      <c r="F5135" s="22">
        <f t="shared" si="242"/>
        <v>45140</v>
      </c>
      <c r="G5135" s="23">
        <f t="shared" si="243"/>
        <v>15</v>
      </c>
      <c r="H5135" s="21">
        <v>0</v>
      </c>
      <c r="I5135" s="60">
        <f>INDEX('Elech Summary'!$C$5:$C$8764,MATCH($E5135,'Elech Summary'!$B$5:$B$8764,0),MATCH(I$7,'Elech Summary'!$C$4:$C$4,0))</f>
        <v>-0.10839138749099742</v>
      </c>
      <c r="J5135" s="49">
        <f t="shared" si="241"/>
        <v>0</v>
      </c>
    </row>
    <row r="5136" spans="2:10" s="12" customFormat="1" ht="15" x14ac:dyDescent="0.2">
      <c r="B5136" s="40">
        <v>23.3</v>
      </c>
      <c r="C5136" s="41">
        <v>0</v>
      </c>
      <c r="D5136" s="55">
        <v>0</v>
      </c>
      <c r="E5136" s="18">
        <v>5128</v>
      </c>
      <c r="F5136" s="22">
        <f t="shared" si="242"/>
        <v>45140</v>
      </c>
      <c r="G5136" s="23">
        <f t="shared" si="243"/>
        <v>16</v>
      </c>
      <c r="H5136" s="21">
        <v>1</v>
      </c>
      <c r="I5136" s="60">
        <f>INDEX('Elech Summary'!$C$5:$C$8764,MATCH($E5136,'Elech Summary'!$B$5:$B$8764,0),MATCH(I$7,'Elech Summary'!$C$4:$C$4,0))</f>
        <v>-0.10288728156802462</v>
      </c>
      <c r="J5136" s="49">
        <f t="shared" si="241"/>
        <v>-0.10288728156802462</v>
      </c>
    </row>
    <row r="5137" spans="2:10" s="12" customFormat="1" ht="15" x14ac:dyDescent="0.2">
      <c r="B5137" s="40">
        <v>23</v>
      </c>
      <c r="C5137" s="41">
        <v>0</v>
      </c>
      <c r="D5137" s="55">
        <v>0</v>
      </c>
      <c r="E5137" s="18">
        <v>5129</v>
      </c>
      <c r="F5137" s="22">
        <f t="shared" si="242"/>
        <v>45140</v>
      </c>
      <c r="G5137" s="23">
        <f t="shared" si="243"/>
        <v>17</v>
      </c>
      <c r="H5137" s="21">
        <v>1</v>
      </c>
      <c r="I5137" s="60">
        <f>INDEX('Elech Summary'!$C$5:$C$8764,MATCH($E5137,'Elech Summary'!$B$5:$B$8764,0),MATCH(I$7,'Elech Summary'!$C$4:$C$4,0))</f>
        <v>-0.11825654606425595</v>
      </c>
      <c r="J5137" s="49">
        <f t="shared" si="241"/>
        <v>-0.11825654606425595</v>
      </c>
    </row>
    <row r="5138" spans="2:10" s="12" customFormat="1" ht="15" x14ac:dyDescent="0.2">
      <c r="B5138" s="40">
        <v>23</v>
      </c>
      <c r="C5138" s="41">
        <v>0</v>
      </c>
      <c r="D5138" s="55">
        <v>0</v>
      </c>
      <c r="E5138" s="18">
        <v>5130</v>
      </c>
      <c r="F5138" s="22">
        <f t="shared" si="242"/>
        <v>45140</v>
      </c>
      <c r="G5138" s="23">
        <f t="shared" si="243"/>
        <v>18</v>
      </c>
      <c r="H5138" s="21">
        <v>1</v>
      </c>
      <c r="I5138" s="60">
        <f>INDEX('Elech Summary'!$C$5:$C$8764,MATCH($E5138,'Elech Summary'!$B$5:$B$8764,0),MATCH(I$7,'Elech Summary'!$C$4:$C$4,0))</f>
        <v>-0.14306858436145597</v>
      </c>
      <c r="J5138" s="49">
        <f t="shared" si="241"/>
        <v>-0.14306858436145597</v>
      </c>
    </row>
    <row r="5139" spans="2:10" s="12" customFormat="1" ht="15" x14ac:dyDescent="0.2">
      <c r="B5139" s="40">
        <v>22.4</v>
      </c>
      <c r="C5139" s="41">
        <v>0</v>
      </c>
      <c r="D5139" s="55">
        <v>0</v>
      </c>
      <c r="E5139" s="18">
        <v>5131</v>
      </c>
      <c r="F5139" s="22">
        <f t="shared" si="242"/>
        <v>45140</v>
      </c>
      <c r="G5139" s="23">
        <f t="shared" si="243"/>
        <v>19</v>
      </c>
      <c r="H5139" s="21">
        <v>1</v>
      </c>
      <c r="I5139" s="60">
        <f>INDEX('Elech Summary'!$C$5:$C$8764,MATCH($E5139,'Elech Summary'!$B$5:$B$8764,0),MATCH(I$7,'Elech Summary'!$C$4:$C$4,0))</f>
        <v>-0.16983126810908078</v>
      </c>
      <c r="J5139" s="49">
        <f t="shared" si="241"/>
        <v>-0.16983126810908078</v>
      </c>
    </row>
    <row r="5140" spans="2:10" s="12" customFormat="1" ht="15" x14ac:dyDescent="0.2">
      <c r="B5140" s="40">
        <v>21.6</v>
      </c>
      <c r="C5140" s="41">
        <v>0</v>
      </c>
      <c r="D5140" s="55">
        <v>0</v>
      </c>
      <c r="E5140" s="18">
        <v>5132</v>
      </c>
      <c r="F5140" s="22">
        <f t="shared" si="242"/>
        <v>45140</v>
      </c>
      <c r="G5140" s="23">
        <f t="shared" si="243"/>
        <v>20</v>
      </c>
      <c r="H5140" s="21">
        <v>1</v>
      </c>
      <c r="I5140" s="60">
        <f>INDEX('Elech Summary'!$C$5:$C$8764,MATCH($E5140,'Elech Summary'!$B$5:$B$8764,0),MATCH(I$7,'Elech Summary'!$C$4:$C$4,0))</f>
        <v>-0.17604777626092449</v>
      </c>
      <c r="J5140" s="49">
        <f t="shared" si="241"/>
        <v>-0.17604777626092449</v>
      </c>
    </row>
    <row r="5141" spans="2:10" s="12" customFormat="1" ht="15" x14ac:dyDescent="0.2">
      <c r="B5141" s="40">
        <v>21.6</v>
      </c>
      <c r="C5141" s="41">
        <v>0</v>
      </c>
      <c r="D5141" s="55">
        <v>0</v>
      </c>
      <c r="E5141" s="18">
        <v>5133</v>
      </c>
      <c r="F5141" s="22">
        <f t="shared" si="242"/>
        <v>45140</v>
      </c>
      <c r="G5141" s="23">
        <f t="shared" si="243"/>
        <v>21</v>
      </c>
      <c r="H5141" s="21">
        <v>1</v>
      </c>
      <c r="I5141" s="60">
        <f>INDEX('Elech Summary'!$C$5:$C$8764,MATCH($E5141,'Elech Summary'!$B$5:$B$8764,0),MATCH(I$7,'Elech Summary'!$C$4:$C$4,0))</f>
        <v>-0.16155606827190894</v>
      </c>
      <c r="J5141" s="49">
        <f t="shared" si="241"/>
        <v>-0.16155606827190894</v>
      </c>
    </row>
    <row r="5142" spans="2:10" s="12" customFormat="1" ht="15" x14ac:dyDescent="0.2">
      <c r="B5142" s="40">
        <v>22.1</v>
      </c>
      <c r="C5142" s="41">
        <v>0</v>
      </c>
      <c r="D5142" s="55">
        <v>0</v>
      </c>
      <c r="E5142" s="18">
        <v>5134</v>
      </c>
      <c r="F5142" s="22">
        <f t="shared" si="242"/>
        <v>45140</v>
      </c>
      <c r="G5142" s="23">
        <f t="shared" si="243"/>
        <v>22</v>
      </c>
      <c r="H5142" s="21">
        <v>0</v>
      </c>
      <c r="I5142" s="60">
        <f>INDEX('Elech Summary'!$C$5:$C$8764,MATCH($E5142,'Elech Summary'!$B$5:$B$8764,0),MATCH(I$7,'Elech Summary'!$C$4:$C$4,0))</f>
        <v>-0.14120705601553596</v>
      </c>
      <c r="J5142" s="49">
        <f t="shared" si="241"/>
        <v>0</v>
      </c>
    </row>
    <row r="5143" spans="2:10" s="12" customFormat="1" ht="15" x14ac:dyDescent="0.2">
      <c r="B5143" s="40">
        <v>20.9</v>
      </c>
      <c r="C5143" s="41">
        <v>0</v>
      </c>
      <c r="D5143" s="55">
        <v>0</v>
      </c>
      <c r="E5143" s="18">
        <v>5135</v>
      </c>
      <c r="F5143" s="22">
        <f t="shared" si="242"/>
        <v>45140</v>
      </c>
      <c r="G5143" s="23">
        <f t="shared" si="243"/>
        <v>23</v>
      </c>
      <c r="H5143" s="21">
        <v>0</v>
      </c>
      <c r="I5143" s="60">
        <f>INDEX('Elech Summary'!$C$5:$C$8764,MATCH($E5143,'Elech Summary'!$B$5:$B$8764,0),MATCH(I$7,'Elech Summary'!$C$4:$C$4,0))</f>
        <v>-0.10572802392111313</v>
      </c>
      <c r="J5143" s="49">
        <f t="shared" si="241"/>
        <v>0</v>
      </c>
    </row>
    <row r="5144" spans="2:10" s="12" customFormat="1" ht="15" x14ac:dyDescent="0.2">
      <c r="B5144" s="40">
        <v>20.2</v>
      </c>
      <c r="C5144" s="41">
        <v>0</v>
      </c>
      <c r="D5144" s="55">
        <v>0</v>
      </c>
      <c r="E5144" s="18">
        <v>5136</v>
      </c>
      <c r="F5144" s="22">
        <f t="shared" si="242"/>
        <v>45140</v>
      </c>
      <c r="G5144" s="23">
        <f t="shared" si="243"/>
        <v>24</v>
      </c>
      <c r="H5144" s="21">
        <v>0</v>
      </c>
      <c r="I5144" s="60">
        <f>INDEX('Elech Summary'!$C$5:$C$8764,MATCH($E5144,'Elech Summary'!$B$5:$B$8764,0),MATCH(I$7,'Elech Summary'!$C$4:$C$4,0))</f>
        <v>-6.838005088306115E-2</v>
      </c>
      <c r="J5144" s="49">
        <f t="shared" si="241"/>
        <v>0</v>
      </c>
    </row>
    <row r="5145" spans="2:10" s="12" customFormat="1" ht="15" x14ac:dyDescent="0.2">
      <c r="B5145" s="40">
        <v>20.100000000000001</v>
      </c>
      <c r="C5145" s="41">
        <v>0</v>
      </c>
      <c r="D5145" s="55">
        <v>0</v>
      </c>
      <c r="E5145" s="18">
        <v>5137</v>
      </c>
      <c r="F5145" s="22">
        <f t="shared" si="242"/>
        <v>45141</v>
      </c>
      <c r="G5145" s="23">
        <f t="shared" si="243"/>
        <v>1</v>
      </c>
      <c r="H5145" s="21">
        <v>0</v>
      </c>
      <c r="I5145" s="60">
        <f>INDEX('Elech Summary'!$C$5:$C$8764,MATCH($E5145,'Elech Summary'!$B$5:$B$8764,0),MATCH(I$7,'Elech Summary'!$C$4:$C$4,0))</f>
        <v>-3.3021836736183419E-2</v>
      </c>
      <c r="J5145" s="49">
        <f t="shared" si="241"/>
        <v>0</v>
      </c>
    </row>
    <row r="5146" spans="2:10" s="12" customFormat="1" ht="15" x14ac:dyDescent="0.2">
      <c r="B5146" s="40">
        <v>20.7</v>
      </c>
      <c r="C5146" s="41">
        <v>0</v>
      </c>
      <c r="D5146" s="55">
        <v>0</v>
      </c>
      <c r="E5146" s="18">
        <v>5138</v>
      </c>
      <c r="F5146" s="22">
        <f t="shared" si="242"/>
        <v>45141</v>
      </c>
      <c r="G5146" s="23">
        <f t="shared" si="243"/>
        <v>2</v>
      </c>
      <c r="H5146" s="21">
        <v>0</v>
      </c>
      <c r="I5146" s="60">
        <f>INDEX('Elech Summary'!$C$5:$C$8764,MATCH($E5146,'Elech Summary'!$B$5:$B$8764,0),MATCH(I$7,'Elech Summary'!$C$4:$C$4,0))</f>
        <v>-1.7808214026818342E-2</v>
      </c>
      <c r="J5146" s="49">
        <f t="shared" si="241"/>
        <v>0</v>
      </c>
    </row>
    <row r="5147" spans="2:10" s="12" customFormat="1" ht="15" x14ac:dyDescent="0.2">
      <c r="B5147" s="40">
        <v>21.1</v>
      </c>
      <c r="C5147" s="41">
        <v>0</v>
      </c>
      <c r="D5147" s="55">
        <v>0</v>
      </c>
      <c r="E5147" s="18">
        <v>5139</v>
      </c>
      <c r="F5147" s="22">
        <f t="shared" si="242"/>
        <v>45141</v>
      </c>
      <c r="G5147" s="23">
        <f t="shared" si="243"/>
        <v>3</v>
      </c>
      <c r="H5147" s="21">
        <v>0</v>
      </c>
      <c r="I5147" s="60">
        <f>INDEX('Elech Summary'!$C$5:$C$8764,MATCH($E5147,'Elech Summary'!$B$5:$B$8764,0),MATCH(I$7,'Elech Summary'!$C$4:$C$4,0))</f>
        <v>-1.1406317992088161E-2</v>
      </c>
      <c r="J5147" s="49">
        <f t="shared" si="241"/>
        <v>0</v>
      </c>
    </row>
    <row r="5148" spans="2:10" s="12" customFormat="1" ht="15" x14ac:dyDescent="0.2">
      <c r="B5148" s="40">
        <v>21.1</v>
      </c>
      <c r="C5148" s="41">
        <v>0</v>
      </c>
      <c r="D5148" s="55">
        <v>0</v>
      </c>
      <c r="E5148" s="18">
        <v>5140</v>
      </c>
      <c r="F5148" s="22">
        <f t="shared" si="242"/>
        <v>45141</v>
      </c>
      <c r="G5148" s="23">
        <f t="shared" si="243"/>
        <v>4</v>
      </c>
      <c r="H5148" s="21">
        <v>0</v>
      </c>
      <c r="I5148" s="60">
        <f>INDEX('Elech Summary'!$C$5:$C$8764,MATCH($E5148,'Elech Summary'!$B$5:$B$8764,0),MATCH(I$7,'Elech Summary'!$C$4:$C$4,0))</f>
        <v>-1.2794228710969691E-2</v>
      </c>
      <c r="J5148" s="49">
        <f t="shared" si="241"/>
        <v>0</v>
      </c>
    </row>
    <row r="5149" spans="2:10" s="12" customFormat="1" ht="15" x14ac:dyDescent="0.2">
      <c r="B5149" s="40">
        <v>20.9</v>
      </c>
      <c r="C5149" s="41">
        <v>0</v>
      </c>
      <c r="D5149" s="55">
        <v>0</v>
      </c>
      <c r="E5149" s="18">
        <v>5141</v>
      </c>
      <c r="F5149" s="22">
        <f t="shared" si="242"/>
        <v>45141</v>
      </c>
      <c r="G5149" s="23">
        <f t="shared" si="243"/>
        <v>5</v>
      </c>
      <c r="H5149" s="21">
        <v>0</v>
      </c>
      <c r="I5149" s="60">
        <f>INDEX('Elech Summary'!$C$5:$C$8764,MATCH($E5149,'Elech Summary'!$B$5:$B$8764,0),MATCH(I$7,'Elech Summary'!$C$4:$C$4,0))</f>
        <v>-2.5983980147363278E-2</v>
      </c>
      <c r="J5149" s="49">
        <f t="shared" si="241"/>
        <v>0</v>
      </c>
    </row>
    <row r="5150" spans="2:10" s="12" customFormat="1" ht="15" x14ac:dyDescent="0.2">
      <c r="B5150" s="40">
        <v>21.5</v>
      </c>
      <c r="C5150" s="41">
        <v>0</v>
      </c>
      <c r="D5150" s="55">
        <v>0</v>
      </c>
      <c r="E5150" s="18">
        <v>5142</v>
      </c>
      <c r="F5150" s="22">
        <f t="shared" si="242"/>
        <v>45141</v>
      </c>
      <c r="G5150" s="23">
        <f t="shared" si="243"/>
        <v>6</v>
      </c>
      <c r="H5150" s="21">
        <v>0</v>
      </c>
      <c r="I5150" s="60">
        <f>INDEX('Elech Summary'!$C$5:$C$8764,MATCH($E5150,'Elech Summary'!$B$5:$B$8764,0),MATCH(I$7,'Elech Summary'!$C$4:$C$4,0))</f>
        <v>-7.5619681271115374E-2</v>
      </c>
      <c r="J5150" s="49">
        <f t="shared" si="241"/>
        <v>0</v>
      </c>
    </row>
    <row r="5151" spans="2:10" s="12" customFormat="1" ht="15" x14ac:dyDescent="0.2">
      <c r="B5151" s="40">
        <v>21.8</v>
      </c>
      <c r="C5151" s="41">
        <v>0</v>
      </c>
      <c r="D5151" s="55">
        <v>0</v>
      </c>
      <c r="E5151" s="18">
        <v>5143</v>
      </c>
      <c r="F5151" s="22">
        <f t="shared" si="242"/>
        <v>45141</v>
      </c>
      <c r="G5151" s="23">
        <f t="shared" si="243"/>
        <v>7</v>
      </c>
      <c r="H5151" s="21">
        <v>0</v>
      </c>
      <c r="I5151" s="60">
        <f>INDEX('Elech Summary'!$C$5:$C$8764,MATCH($E5151,'Elech Summary'!$B$5:$B$8764,0),MATCH(I$7,'Elech Summary'!$C$4:$C$4,0))</f>
        <v>-0.17041950350134533</v>
      </c>
      <c r="J5151" s="49">
        <f t="shared" si="241"/>
        <v>0</v>
      </c>
    </row>
    <row r="5152" spans="2:10" s="12" customFormat="1" ht="15" x14ac:dyDescent="0.2">
      <c r="B5152" s="40">
        <v>22.1</v>
      </c>
      <c r="C5152" s="41">
        <v>0</v>
      </c>
      <c r="D5152" s="55">
        <v>0</v>
      </c>
      <c r="E5152" s="18">
        <v>5144</v>
      </c>
      <c r="F5152" s="22">
        <f t="shared" si="242"/>
        <v>45141</v>
      </c>
      <c r="G5152" s="23">
        <f t="shared" si="243"/>
        <v>8</v>
      </c>
      <c r="H5152" s="21">
        <v>0</v>
      </c>
      <c r="I5152" s="60">
        <f>INDEX('Elech Summary'!$C$5:$C$8764,MATCH($E5152,'Elech Summary'!$B$5:$B$8764,0),MATCH(I$7,'Elech Summary'!$C$4:$C$4,0))</f>
        <v>-0.20880912795360623</v>
      </c>
      <c r="J5152" s="49">
        <f t="shared" si="241"/>
        <v>0</v>
      </c>
    </row>
    <row r="5153" spans="2:10" s="12" customFormat="1" ht="15" x14ac:dyDescent="0.2">
      <c r="B5153" s="40">
        <v>23.1</v>
      </c>
      <c r="C5153" s="41">
        <v>0</v>
      </c>
      <c r="D5153" s="55">
        <v>0</v>
      </c>
      <c r="E5153" s="18">
        <v>5145</v>
      </c>
      <c r="F5153" s="22">
        <f t="shared" si="242"/>
        <v>45141</v>
      </c>
      <c r="G5153" s="23">
        <f t="shared" si="243"/>
        <v>9</v>
      </c>
      <c r="H5153" s="21">
        <v>0</v>
      </c>
      <c r="I5153" s="60">
        <f>INDEX('Elech Summary'!$C$5:$C$8764,MATCH($E5153,'Elech Summary'!$B$5:$B$8764,0),MATCH(I$7,'Elech Summary'!$C$4:$C$4,0))</f>
        <v>-0.21754206079086563</v>
      </c>
      <c r="J5153" s="49">
        <f t="shared" si="241"/>
        <v>0</v>
      </c>
    </row>
    <row r="5154" spans="2:10" s="12" customFormat="1" ht="15" x14ac:dyDescent="0.2">
      <c r="B5154" s="40">
        <v>24</v>
      </c>
      <c r="C5154" s="41">
        <v>0</v>
      </c>
      <c r="D5154" s="55">
        <v>1</v>
      </c>
      <c r="E5154" s="18">
        <v>5146</v>
      </c>
      <c r="F5154" s="22">
        <f t="shared" si="242"/>
        <v>45141</v>
      </c>
      <c r="G5154" s="23">
        <f t="shared" si="243"/>
        <v>10</v>
      </c>
      <c r="H5154" s="21">
        <v>0</v>
      </c>
      <c r="I5154" s="60">
        <f>INDEX('Elech Summary'!$C$5:$C$8764,MATCH($E5154,'Elech Summary'!$B$5:$B$8764,0),MATCH(I$7,'Elech Summary'!$C$4:$C$4,0))</f>
        <v>-0.20443860967648891</v>
      </c>
      <c r="J5154" s="49">
        <f t="shared" si="241"/>
        <v>0</v>
      </c>
    </row>
    <row r="5155" spans="2:10" s="12" customFormat="1" ht="15" x14ac:dyDescent="0.2">
      <c r="B5155" s="40">
        <v>25.4</v>
      </c>
      <c r="C5155" s="41">
        <v>0</v>
      </c>
      <c r="D5155" s="55">
        <v>1</v>
      </c>
      <c r="E5155" s="18">
        <v>5147</v>
      </c>
      <c r="F5155" s="22">
        <f t="shared" si="242"/>
        <v>45141</v>
      </c>
      <c r="G5155" s="23">
        <f t="shared" si="243"/>
        <v>11</v>
      </c>
      <c r="H5155" s="21">
        <v>0</v>
      </c>
      <c r="I5155" s="60">
        <f>INDEX('Elech Summary'!$C$5:$C$8764,MATCH($E5155,'Elech Summary'!$B$5:$B$8764,0),MATCH(I$7,'Elech Summary'!$C$4:$C$4,0))</f>
        <v>-0.17941637513178266</v>
      </c>
      <c r="J5155" s="49">
        <f t="shared" si="241"/>
        <v>0</v>
      </c>
    </row>
    <row r="5156" spans="2:10" s="12" customFormat="1" ht="15" x14ac:dyDescent="0.2">
      <c r="B5156" s="40">
        <v>26.1</v>
      </c>
      <c r="C5156" s="41">
        <v>0</v>
      </c>
      <c r="D5156" s="55">
        <v>1</v>
      </c>
      <c r="E5156" s="18">
        <v>5148</v>
      </c>
      <c r="F5156" s="22">
        <f t="shared" si="242"/>
        <v>45141</v>
      </c>
      <c r="G5156" s="23">
        <f t="shared" si="243"/>
        <v>12</v>
      </c>
      <c r="H5156" s="21">
        <v>0</v>
      </c>
      <c r="I5156" s="60">
        <f>INDEX('Elech Summary'!$C$5:$C$8764,MATCH($E5156,'Elech Summary'!$B$5:$B$8764,0),MATCH(I$7,'Elech Summary'!$C$4:$C$4,0))</f>
        <v>-0.1534815265690026</v>
      </c>
      <c r="J5156" s="49">
        <f t="shared" si="241"/>
        <v>0</v>
      </c>
    </row>
    <row r="5157" spans="2:10" s="12" customFormat="1" ht="15" x14ac:dyDescent="0.2">
      <c r="B5157" s="40">
        <v>25.7</v>
      </c>
      <c r="C5157" s="41">
        <v>0</v>
      </c>
      <c r="D5157" s="55">
        <v>1</v>
      </c>
      <c r="E5157" s="18">
        <v>5149</v>
      </c>
      <c r="F5157" s="22">
        <f t="shared" si="242"/>
        <v>45141</v>
      </c>
      <c r="G5157" s="23">
        <f t="shared" si="243"/>
        <v>13</v>
      </c>
      <c r="H5157" s="21">
        <v>0</v>
      </c>
      <c r="I5157" s="60">
        <f>INDEX('Elech Summary'!$C$5:$C$8764,MATCH($E5157,'Elech Summary'!$B$5:$B$8764,0),MATCH(I$7,'Elech Summary'!$C$4:$C$4,0))</f>
        <v>-0.13323016006772281</v>
      </c>
      <c r="J5157" s="49">
        <f t="shared" si="241"/>
        <v>0</v>
      </c>
    </row>
    <row r="5158" spans="2:10" s="12" customFormat="1" ht="15" x14ac:dyDescent="0.2">
      <c r="B5158" s="40">
        <v>27.2</v>
      </c>
      <c r="C5158" s="41">
        <v>0</v>
      </c>
      <c r="D5158" s="55">
        <v>1</v>
      </c>
      <c r="E5158" s="18">
        <v>5150</v>
      </c>
      <c r="F5158" s="22">
        <f t="shared" si="242"/>
        <v>45141</v>
      </c>
      <c r="G5158" s="23">
        <f t="shared" si="243"/>
        <v>14</v>
      </c>
      <c r="H5158" s="21">
        <v>0</v>
      </c>
      <c r="I5158" s="60">
        <f>INDEX('Elech Summary'!$C$5:$C$8764,MATCH($E5158,'Elech Summary'!$B$5:$B$8764,0),MATCH(I$7,'Elech Summary'!$C$4:$C$4,0))</f>
        <v>-0.11982887565634104</v>
      </c>
      <c r="J5158" s="49">
        <f t="shared" si="241"/>
        <v>0</v>
      </c>
    </row>
    <row r="5159" spans="2:10" s="12" customFormat="1" ht="15" x14ac:dyDescent="0.2">
      <c r="B5159" s="40">
        <v>25.1</v>
      </c>
      <c r="C5159" s="41">
        <v>0</v>
      </c>
      <c r="D5159" s="55">
        <v>1</v>
      </c>
      <c r="E5159" s="18">
        <v>5151</v>
      </c>
      <c r="F5159" s="22">
        <f t="shared" si="242"/>
        <v>45141</v>
      </c>
      <c r="G5159" s="23">
        <f t="shared" si="243"/>
        <v>15</v>
      </c>
      <c r="H5159" s="21">
        <v>0</v>
      </c>
      <c r="I5159" s="60">
        <f>INDEX('Elech Summary'!$C$5:$C$8764,MATCH($E5159,'Elech Summary'!$B$5:$B$8764,0),MATCH(I$7,'Elech Summary'!$C$4:$C$4,0))</f>
        <v>-0.10823929056015535</v>
      </c>
      <c r="J5159" s="49">
        <f t="shared" si="241"/>
        <v>0</v>
      </c>
    </row>
    <row r="5160" spans="2:10" s="12" customFormat="1" ht="15" x14ac:dyDescent="0.2">
      <c r="B5160" s="40">
        <v>25.4</v>
      </c>
      <c r="C5160" s="41">
        <v>0</v>
      </c>
      <c r="D5160" s="55">
        <v>1</v>
      </c>
      <c r="E5160" s="18">
        <v>5152</v>
      </c>
      <c r="F5160" s="22">
        <f t="shared" si="242"/>
        <v>45141</v>
      </c>
      <c r="G5160" s="23">
        <f t="shared" si="243"/>
        <v>16</v>
      </c>
      <c r="H5160" s="21">
        <v>1</v>
      </c>
      <c r="I5160" s="60">
        <f>INDEX('Elech Summary'!$C$5:$C$8764,MATCH($E5160,'Elech Summary'!$B$5:$B$8764,0),MATCH(I$7,'Elech Summary'!$C$4:$C$4,0))</f>
        <v>-0.10271731547523921</v>
      </c>
      <c r="J5160" s="49">
        <f t="shared" si="241"/>
        <v>-0.10271731547523921</v>
      </c>
    </row>
    <row r="5161" spans="2:10" s="12" customFormat="1" ht="15" x14ac:dyDescent="0.2">
      <c r="B5161" s="40">
        <v>24.8</v>
      </c>
      <c r="C5161" s="41">
        <v>0</v>
      </c>
      <c r="D5161" s="55">
        <v>1</v>
      </c>
      <c r="E5161" s="18">
        <v>5153</v>
      </c>
      <c r="F5161" s="22">
        <f t="shared" si="242"/>
        <v>45141</v>
      </c>
      <c r="G5161" s="23">
        <f t="shared" si="243"/>
        <v>17</v>
      </c>
      <c r="H5161" s="21">
        <v>1</v>
      </c>
      <c r="I5161" s="60">
        <f>INDEX('Elech Summary'!$C$5:$C$8764,MATCH($E5161,'Elech Summary'!$B$5:$B$8764,0),MATCH(I$7,'Elech Summary'!$C$4:$C$4,0))</f>
        <v>-0.11814537315521212</v>
      </c>
      <c r="J5161" s="49">
        <f t="shared" si="241"/>
        <v>-0.11814537315521212</v>
      </c>
    </row>
    <row r="5162" spans="2:10" s="12" customFormat="1" ht="15" x14ac:dyDescent="0.2">
      <c r="B5162" s="40">
        <v>25.3</v>
      </c>
      <c r="C5162" s="41">
        <v>0</v>
      </c>
      <c r="D5162" s="55">
        <v>1</v>
      </c>
      <c r="E5162" s="18">
        <v>5154</v>
      </c>
      <c r="F5162" s="22">
        <f t="shared" si="242"/>
        <v>45141</v>
      </c>
      <c r="G5162" s="23">
        <f t="shared" si="243"/>
        <v>18</v>
      </c>
      <c r="H5162" s="21">
        <v>1</v>
      </c>
      <c r="I5162" s="60">
        <f>INDEX('Elech Summary'!$C$5:$C$8764,MATCH($E5162,'Elech Summary'!$B$5:$B$8764,0),MATCH(I$7,'Elech Summary'!$C$4:$C$4,0))</f>
        <v>-0.14287871948555153</v>
      </c>
      <c r="J5162" s="49">
        <f t="shared" si="241"/>
        <v>-0.14287871948555153</v>
      </c>
    </row>
    <row r="5163" spans="2:10" s="12" customFormat="1" ht="15" x14ac:dyDescent="0.2">
      <c r="B5163" s="40">
        <v>22.6</v>
      </c>
      <c r="C5163" s="41">
        <v>0</v>
      </c>
      <c r="D5163" s="55">
        <v>0</v>
      </c>
      <c r="E5163" s="18">
        <v>5155</v>
      </c>
      <c r="F5163" s="22">
        <f t="shared" si="242"/>
        <v>45141</v>
      </c>
      <c r="G5163" s="23">
        <f t="shared" si="243"/>
        <v>19</v>
      </c>
      <c r="H5163" s="21">
        <v>1</v>
      </c>
      <c r="I5163" s="60">
        <f>INDEX('Elech Summary'!$C$5:$C$8764,MATCH($E5163,'Elech Summary'!$B$5:$B$8764,0),MATCH(I$7,'Elech Summary'!$C$4:$C$4,0))</f>
        <v>-0.16959620386319163</v>
      </c>
      <c r="J5163" s="49">
        <f t="shared" si="241"/>
        <v>-0.16959620386319163</v>
      </c>
    </row>
    <row r="5164" spans="2:10" s="12" customFormat="1" ht="15" x14ac:dyDescent="0.2">
      <c r="B5164" s="40">
        <v>22.1</v>
      </c>
      <c r="C5164" s="41">
        <v>0</v>
      </c>
      <c r="D5164" s="55">
        <v>0</v>
      </c>
      <c r="E5164" s="18">
        <v>5156</v>
      </c>
      <c r="F5164" s="22">
        <f t="shared" si="242"/>
        <v>45141</v>
      </c>
      <c r="G5164" s="23">
        <f t="shared" si="243"/>
        <v>20</v>
      </c>
      <c r="H5164" s="21">
        <v>1</v>
      </c>
      <c r="I5164" s="60">
        <f>INDEX('Elech Summary'!$C$5:$C$8764,MATCH($E5164,'Elech Summary'!$B$5:$B$8764,0),MATCH(I$7,'Elech Summary'!$C$4:$C$4,0))</f>
        <v>-0.17580713346157384</v>
      </c>
      <c r="J5164" s="49">
        <f t="shared" si="241"/>
        <v>-0.17580713346157384</v>
      </c>
    </row>
    <row r="5165" spans="2:10" s="12" customFormat="1" ht="15" x14ac:dyDescent="0.2">
      <c r="B5165" s="40">
        <v>21.8</v>
      </c>
      <c r="C5165" s="41">
        <v>0</v>
      </c>
      <c r="D5165" s="55">
        <v>0</v>
      </c>
      <c r="E5165" s="18">
        <v>5157</v>
      </c>
      <c r="F5165" s="22">
        <f t="shared" si="242"/>
        <v>45141</v>
      </c>
      <c r="G5165" s="23">
        <f t="shared" si="243"/>
        <v>21</v>
      </c>
      <c r="H5165" s="21">
        <v>1</v>
      </c>
      <c r="I5165" s="60">
        <f>INDEX('Elech Summary'!$C$5:$C$8764,MATCH($E5165,'Elech Summary'!$B$5:$B$8764,0),MATCH(I$7,'Elech Summary'!$C$4:$C$4,0))</f>
        <v>-0.16132032469621471</v>
      </c>
      <c r="J5165" s="49">
        <f t="shared" si="241"/>
        <v>-0.16132032469621471</v>
      </c>
    </row>
    <row r="5166" spans="2:10" s="12" customFormat="1" ht="15" x14ac:dyDescent="0.2">
      <c r="B5166" s="40">
        <v>19.2</v>
      </c>
      <c r="C5166" s="41">
        <v>0</v>
      </c>
      <c r="D5166" s="55">
        <v>0</v>
      </c>
      <c r="E5166" s="18">
        <v>5158</v>
      </c>
      <c r="F5166" s="22">
        <f t="shared" si="242"/>
        <v>45141</v>
      </c>
      <c r="G5166" s="23">
        <f t="shared" si="243"/>
        <v>22</v>
      </c>
      <c r="H5166" s="21">
        <v>0</v>
      </c>
      <c r="I5166" s="60">
        <f>INDEX('Elech Summary'!$C$5:$C$8764,MATCH($E5166,'Elech Summary'!$B$5:$B$8764,0),MATCH(I$7,'Elech Summary'!$C$4:$C$4,0))</f>
        <v>-0.14099571347328954</v>
      </c>
      <c r="J5166" s="49">
        <f t="shared" si="241"/>
        <v>0</v>
      </c>
    </row>
    <row r="5167" spans="2:10" s="12" customFormat="1" ht="15" x14ac:dyDescent="0.2">
      <c r="B5167" s="40">
        <v>18.8</v>
      </c>
      <c r="C5167" s="41">
        <v>0</v>
      </c>
      <c r="D5167" s="55">
        <v>0</v>
      </c>
      <c r="E5167" s="18">
        <v>5159</v>
      </c>
      <c r="F5167" s="22">
        <f t="shared" si="242"/>
        <v>45141</v>
      </c>
      <c r="G5167" s="23">
        <f t="shared" si="243"/>
        <v>23</v>
      </c>
      <c r="H5167" s="21">
        <v>0</v>
      </c>
      <c r="I5167" s="60">
        <f>INDEX('Elech Summary'!$C$5:$C$8764,MATCH($E5167,'Elech Summary'!$B$5:$B$8764,0),MATCH(I$7,'Elech Summary'!$C$4:$C$4,0))</f>
        <v>-0.10561741138655734</v>
      </c>
      <c r="J5167" s="49">
        <f t="shared" si="241"/>
        <v>0</v>
      </c>
    </row>
    <row r="5168" spans="2:10" s="12" customFormat="1" ht="15" x14ac:dyDescent="0.2">
      <c r="B5168" s="40">
        <v>18.600000000000001</v>
      </c>
      <c r="C5168" s="41">
        <v>0</v>
      </c>
      <c r="D5168" s="55">
        <v>0</v>
      </c>
      <c r="E5168" s="18">
        <v>5160</v>
      </c>
      <c r="F5168" s="22">
        <f t="shared" si="242"/>
        <v>45141</v>
      </c>
      <c r="G5168" s="23">
        <f t="shared" si="243"/>
        <v>24</v>
      </c>
      <c r="H5168" s="21">
        <v>0</v>
      </c>
      <c r="I5168" s="60">
        <f>INDEX('Elech Summary'!$C$5:$C$8764,MATCH($E5168,'Elech Summary'!$B$5:$B$8764,0),MATCH(I$7,'Elech Summary'!$C$4:$C$4,0))</f>
        <v>-6.8264317651254014E-2</v>
      </c>
      <c r="J5168" s="49">
        <f t="shared" si="241"/>
        <v>0</v>
      </c>
    </row>
    <row r="5169" spans="2:10" s="12" customFormat="1" ht="15" x14ac:dyDescent="0.2">
      <c r="B5169" s="40">
        <v>18.600000000000001</v>
      </c>
      <c r="C5169" s="41">
        <v>0</v>
      </c>
      <c r="D5169" s="55">
        <v>0</v>
      </c>
      <c r="E5169" s="18">
        <v>5161</v>
      </c>
      <c r="F5169" s="22">
        <f t="shared" si="242"/>
        <v>45142</v>
      </c>
      <c r="G5169" s="23">
        <f t="shared" si="243"/>
        <v>1</v>
      </c>
      <c r="H5169" s="21">
        <v>0</v>
      </c>
      <c r="I5169" s="60">
        <f>INDEX('Elech Summary'!$C$5:$C$8764,MATCH($E5169,'Elech Summary'!$B$5:$B$8764,0),MATCH(I$7,'Elech Summary'!$C$4:$C$4,0))</f>
        <v>-3.3000637655873161E-2</v>
      </c>
      <c r="J5169" s="49">
        <f t="shared" si="241"/>
        <v>0</v>
      </c>
    </row>
    <row r="5170" spans="2:10" s="12" customFormat="1" ht="15" x14ac:dyDescent="0.2">
      <c r="B5170" s="40">
        <v>18.5</v>
      </c>
      <c r="C5170" s="41">
        <v>0</v>
      </c>
      <c r="D5170" s="55">
        <v>0</v>
      </c>
      <c r="E5170" s="18">
        <v>5162</v>
      </c>
      <c r="F5170" s="22">
        <f t="shared" si="242"/>
        <v>45142</v>
      </c>
      <c r="G5170" s="23">
        <f t="shared" si="243"/>
        <v>2</v>
      </c>
      <c r="H5170" s="21">
        <v>0</v>
      </c>
      <c r="I5170" s="60">
        <f>INDEX('Elech Summary'!$C$5:$C$8764,MATCH($E5170,'Elech Summary'!$B$5:$B$8764,0),MATCH(I$7,'Elech Summary'!$C$4:$C$4,0))</f>
        <v>-1.7791277906572034E-2</v>
      </c>
      <c r="J5170" s="49">
        <f t="shared" si="241"/>
        <v>0</v>
      </c>
    </row>
    <row r="5171" spans="2:10" s="12" customFormat="1" ht="15" x14ac:dyDescent="0.2">
      <c r="B5171" s="40">
        <v>18.399999999999999</v>
      </c>
      <c r="C5171" s="41">
        <v>0</v>
      </c>
      <c r="D5171" s="55">
        <v>0</v>
      </c>
      <c r="E5171" s="18">
        <v>5163</v>
      </c>
      <c r="F5171" s="22">
        <f t="shared" si="242"/>
        <v>45142</v>
      </c>
      <c r="G5171" s="23">
        <f t="shared" si="243"/>
        <v>3</v>
      </c>
      <c r="H5171" s="21">
        <v>0</v>
      </c>
      <c r="I5171" s="60">
        <f>INDEX('Elech Summary'!$C$5:$C$8764,MATCH($E5171,'Elech Summary'!$B$5:$B$8764,0),MATCH(I$7,'Elech Summary'!$C$4:$C$4,0))</f>
        <v>-1.4947142097976008E-2</v>
      </c>
      <c r="J5171" s="49">
        <f t="shared" si="241"/>
        <v>0</v>
      </c>
    </row>
    <row r="5172" spans="2:10" s="12" customFormat="1" ht="15" x14ac:dyDescent="0.2">
      <c r="B5172" s="40">
        <v>17.600000000000001</v>
      </c>
      <c r="C5172" s="41">
        <v>0</v>
      </c>
      <c r="D5172" s="55">
        <v>0</v>
      </c>
      <c r="E5172" s="18">
        <v>5164</v>
      </c>
      <c r="F5172" s="22">
        <f t="shared" si="242"/>
        <v>45142</v>
      </c>
      <c r="G5172" s="23">
        <f t="shared" si="243"/>
        <v>4</v>
      </c>
      <c r="H5172" s="21">
        <v>0</v>
      </c>
      <c r="I5172" s="60">
        <f>INDEX('Elech Summary'!$C$5:$C$8764,MATCH($E5172,'Elech Summary'!$B$5:$B$8764,0),MATCH(I$7,'Elech Summary'!$C$4:$C$4,0))</f>
        <v>-1.2773507388870132E-2</v>
      </c>
      <c r="J5172" s="49">
        <f t="shared" si="241"/>
        <v>0</v>
      </c>
    </row>
    <row r="5173" spans="2:10" s="12" customFormat="1" ht="15" x14ac:dyDescent="0.2">
      <c r="B5173" s="40">
        <v>17.2</v>
      </c>
      <c r="C5173" s="41">
        <v>1</v>
      </c>
      <c r="D5173" s="55">
        <v>0</v>
      </c>
      <c r="E5173" s="18">
        <v>5165</v>
      </c>
      <c r="F5173" s="22">
        <f t="shared" si="242"/>
        <v>45142</v>
      </c>
      <c r="G5173" s="23">
        <f t="shared" si="243"/>
        <v>5</v>
      </c>
      <c r="H5173" s="21">
        <v>0</v>
      </c>
      <c r="I5173" s="60">
        <f>INDEX('Elech Summary'!$C$5:$C$8764,MATCH($E5173,'Elech Summary'!$B$5:$B$8764,0),MATCH(I$7,'Elech Summary'!$C$4:$C$4,0))</f>
        <v>-2.59494223679986E-2</v>
      </c>
      <c r="J5173" s="49">
        <f t="shared" si="241"/>
        <v>0</v>
      </c>
    </row>
    <row r="5174" spans="2:10" s="12" customFormat="1" ht="15" x14ac:dyDescent="0.2">
      <c r="B5174" s="40">
        <v>17.3</v>
      </c>
      <c r="C5174" s="41">
        <v>0</v>
      </c>
      <c r="D5174" s="55">
        <v>0</v>
      </c>
      <c r="E5174" s="18">
        <v>5166</v>
      </c>
      <c r="F5174" s="22">
        <f t="shared" si="242"/>
        <v>45142</v>
      </c>
      <c r="G5174" s="23">
        <f t="shared" si="243"/>
        <v>6</v>
      </c>
      <c r="H5174" s="21">
        <v>0</v>
      </c>
      <c r="I5174" s="60">
        <f>INDEX('Elech Summary'!$C$5:$C$8764,MATCH($E5174,'Elech Summary'!$B$5:$B$8764,0),MATCH(I$7,'Elech Summary'!$C$4:$C$4,0))</f>
        <v>-7.5541263987239635E-2</v>
      </c>
      <c r="J5174" s="49">
        <f t="shared" si="241"/>
        <v>0</v>
      </c>
    </row>
    <row r="5175" spans="2:10" s="12" customFormat="1" ht="15" x14ac:dyDescent="0.2">
      <c r="B5175" s="40">
        <v>18.899999999999999</v>
      </c>
      <c r="C5175" s="41">
        <v>0</v>
      </c>
      <c r="D5175" s="55">
        <v>0</v>
      </c>
      <c r="E5175" s="18">
        <v>5167</v>
      </c>
      <c r="F5175" s="22">
        <f t="shared" si="242"/>
        <v>45142</v>
      </c>
      <c r="G5175" s="23">
        <f t="shared" si="243"/>
        <v>7</v>
      </c>
      <c r="H5175" s="21">
        <v>0</v>
      </c>
      <c r="I5175" s="60">
        <f>INDEX('Elech Summary'!$C$5:$C$8764,MATCH($E5175,'Elech Summary'!$B$5:$B$8764,0),MATCH(I$7,'Elech Summary'!$C$4:$C$4,0))</f>
        <v>-0.1701998472845655</v>
      </c>
      <c r="J5175" s="49">
        <f t="shared" si="241"/>
        <v>0</v>
      </c>
    </row>
    <row r="5176" spans="2:10" s="12" customFormat="1" ht="15" x14ac:dyDescent="0.2">
      <c r="B5176" s="40">
        <v>20.5</v>
      </c>
      <c r="C5176" s="41">
        <v>0</v>
      </c>
      <c r="D5176" s="55">
        <v>0</v>
      </c>
      <c r="E5176" s="18">
        <v>5168</v>
      </c>
      <c r="F5176" s="22">
        <f t="shared" si="242"/>
        <v>45142</v>
      </c>
      <c r="G5176" s="23">
        <f t="shared" si="243"/>
        <v>8</v>
      </c>
      <c r="H5176" s="21">
        <v>0</v>
      </c>
      <c r="I5176" s="60">
        <f>INDEX('Elech Summary'!$C$5:$C$8764,MATCH($E5176,'Elech Summary'!$B$5:$B$8764,0),MATCH(I$7,'Elech Summary'!$C$4:$C$4,0))</f>
        <v>-0.20854448017019817</v>
      </c>
      <c r="J5176" s="49">
        <f t="shared" si="241"/>
        <v>0</v>
      </c>
    </row>
    <row r="5177" spans="2:10" s="12" customFormat="1" ht="15" x14ac:dyDescent="0.2">
      <c r="B5177" s="40">
        <v>22.5</v>
      </c>
      <c r="C5177" s="41">
        <v>0</v>
      </c>
      <c r="D5177" s="55">
        <v>0</v>
      </c>
      <c r="E5177" s="18">
        <v>5169</v>
      </c>
      <c r="F5177" s="22">
        <f t="shared" si="242"/>
        <v>45142</v>
      </c>
      <c r="G5177" s="23">
        <f t="shared" si="243"/>
        <v>9</v>
      </c>
      <c r="H5177" s="21">
        <v>0</v>
      </c>
      <c r="I5177" s="60">
        <f>INDEX('Elech Summary'!$C$5:$C$8764,MATCH($E5177,'Elech Summary'!$B$5:$B$8764,0),MATCH(I$7,'Elech Summary'!$C$4:$C$4,0))</f>
        <v>-0.21725048230642507</v>
      </c>
      <c r="J5177" s="49">
        <f t="shared" si="241"/>
        <v>0</v>
      </c>
    </row>
    <row r="5178" spans="2:10" s="12" customFormat="1" ht="15" x14ac:dyDescent="0.2">
      <c r="B5178" s="40">
        <v>24</v>
      </c>
      <c r="C5178" s="41">
        <v>0</v>
      </c>
      <c r="D5178" s="55">
        <v>1</v>
      </c>
      <c r="E5178" s="18">
        <v>5170</v>
      </c>
      <c r="F5178" s="22">
        <f t="shared" si="242"/>
        <v>45142</v>
      </c>
      <c r="G5178" s="23">
        <f t="shared" si="243"/>
        <v>10</v>
      </c>
      <c r="H5178" s="21">
        <v>0</v>
      </c>
      <c r="I5178" s="60">
        <f>INDEX('Elech Summary'!$C$5:$C$8764,MATCH($E5178,'Elech Summary'!$B$5:$B$8764,0),MATCH(I$7,'Elech Summary'!$C$4:$C$4,0))</f>
        <v>-0.20416334354125965</v>
      </c>
      <c r="J5178" s="49">
        <f t="shared" si="241"/>
        <v>0</v>
      </c>
    </row>
    <row r="5179" spans="2:10" s="12" customFormat="1" ht="15" x14ac:dyDescent="0.2">
      <c r="B5179" s="40">
        <v>25.2</v>
      </c>
      <c r="C5179" s="41">
        <v>0</v>
      </c>
      <c r="D5179" s="55">
        <v>1</v>
      </c>
      <c r="E5179" s="18">
        <v>5171</v>
      </c>
      <c r="F5179" s="22">
        <f t="shared" si="242"/>
        <v>45142</v>
      </c>
      <c r="G5179" s="23">
        <f t="shared" si="243"/>
        <v>11</v>
      </c>
      <c r="H5179" s="21">
        <v>0</v>
      </c>
      <c r="I5179" s="60">
        <f>INDEX('Elech Summary'!$C$5:$C$8764,MATCH($E5179,'Elech Summary'!$B$5:$B$8764,0),MATCH(I$7,'Elech Summary'!$C$4:$C$4,0))</f>
        <v>-0.17919553196770344</v>
      </c>
      <c r="J5179" s="49">
        <f t="shared" si="241"/>
        <v>0</v>
      </c>
    </row>
    <row r="5180" spans="2:10" s="12" customFormat="1" ht="15" x14ac:dyDescent="0.2">
      <c r="B5180" s="40">
        <v>25.4</v>
      </c>
      <c r="C5180" s="41">
        <v>0</v>
      </c>
      <c r="D5180" s="55">
        <v>1</v>
      </c>
      <c r="E5180" s="18">
        <v>5172</v>
      </c>
      <c r="F5180" s="22">
        <f t="shared" si="242"/>
        <v>45142</v>
      </c>
      <c r="G5180" s="23">
        <f t="shared" si="243"/>
        <v>12</v>
      </c>
      <c r="H5180" s="21">
        <v>0</v>
      </c>
      <c r="I5180" s="60">
        <f>INDEX('Elech Summary'!$C$5:$C$8764,MATCH($E5180,'Elech Summary'!$B$5:$B$8764,0),MATCH(I$7,'Elech Summary'!$C$4:$C$4,0))</f>
        <v>-0.15331808524519608</v>
      </c>
      <c r="J5180" s="49">
        <f t="shared" si="241"/>
        <v>0</v>
      </c>
    </row>
    <row r="5181" spans="2:10" s="12" customFormat="1" ht="15" x14ac:dyDescent="0.2">
      <c r="B5181" s="40">
        <v>26.7</v>
      </c>
      <c r="C5181" s="41">
        <v>0</v>
      </c>
      <c r="D5181" s="55">
        <v>1</v>
      </c>
      <c r="E5181" s="18">
        <v>5173</v>
      </c>
      <c r="F5181" s="22">
        <f t="shared" si="242"/>
        <v>45142</v>
      </c>
      <c r="G5181" s="23">
        <f t="shared" si="243"/>
        <v>13</v>
      </c>
      <c r="H5181" s="21">
        <v>0</v>
      </c>
      <c r="I5181" s="60">
        <f>INDEX('Elech Summary'!$C$5:$C$8764,MATCH($E5181,'Elech Summary'!$B$5:$B$8764,0),MATCH(I$7,'Elech Summary'!$C$4:$C$4,0))</f>
        <v>-0.13308079150226482</v>
      </c>
      <c r="J5181" s="49">
        <f t="shared" si="241"/>
        <v>0</v>
      </c>
    </row>
    <row r="5182" spans="2:10" s="12" customFormat="1" ht="15" x14ac:dyDescent="0.2">
      <c r="B5182" s="40">
        <v>26.2</v>
      </c>
      <c r="C5182" s="41">
        <v>0</v>
      </c>
      <c r="D5182" s="55">
        <v>1</v>
      </c>
      <c r="E5182" s="18">
        <v>5174</v>
      </c>
      <c r="F5182" s="22">
        <f t="shared" si="242"/>
        <v>45142</v>
      </c>
      <c r="G5182" s="23">
        <f t="shared" si="243"/>
        <v>14</v>
      </c>
      <c r="H5182" s="21">
        <v>0</v>
      </c>
      <c r="I5182" s="60">
        <f>INDEX('Elech Summary'!$C$5:$C$8764,MATCH($E5182,'Elech Summary'!$B$5:$B$8764,0),MATCH(I$7,'Elech Summary'!$C$4:$C$4,0))</f>
        <v>-0.11962782055629395</v>
      </c>
      <c r="J5182" s="49">
        <f t="shared" si="241"/>
        <v>0</v>
      </c>
    </row>
    <row r="5183" spans="2:10" s="12" customFormat="1" ht="15" x14ac:dyDescent="0.2">
      <c r="B5183" s="40">
        <v>27.2</v>
      </c>
      <c r="C5183" s="41">
        <v>0</v>
      </c>
      <c r="D5183" s="55">
        <v>1</v>
      </c>
      <c r="E5183" s="18">
        <v>5175</v>
      </c>
      <c r="F5183" s="22">
        <f t="shared" si="242"/>
        <v>45142</v>
      </c>
      <c r="G5183" s="23">
        <f t="shared" si="243"/>
        <v>15</v>
      </c>
      <c r="H5183" s="21">
        <v>0</v>
      </c>
      <c r="I5183" s="60">
        <f>INDEX('Elech Summary'!$C$5:$C$8764,MATCH($E5183,'Elech Summary'!$B$5:$B$8764,0),MATCH(I$7,'Elech Summary'!$C$4:$C$4,0))</f>
        <v>-0.10811079819709524</v>
      </c>
      <c r="J5183" s="49">
        <f t="shared" si="241"/>
        <v>0</v>
      </c>
    </row>
    <row r="5184" spans="2:10" s="12" customFormat="1" ht="15" x14ac:dyDescent="0.2">
      <c r="B5184" s="40">
        <v>27.1</v>
      </c>
      <c r="C5184" s="41">
        <v>0</v>
      </c>
      <c r="D5184" s="55">
        <v>1</v>
      </c>
      <c r="E5184" s="18">
        <v>5176</v>
      </c>
      <c r="F5184" s="22">
        <f t="shared" si="242"/>
        <v>45142</v>
      </c>
      <c r="G5184" s="23">
        <f t="shared" si="243"/>
        <v>16</v>
      </c>
      <c r="H5184" s="21">
        <v>1</v>
      </c>
      <c r="I5184" s="60">
        <f>INDEX('Elech Summary'!$C$5:$C$8764,MATCH($E5184,'Elech Summary'!$B$5:$B$8764,0),MATCH(I$7,'Elech Summary'!$C$4:$C$4,0))</f>
        <v>-0.10262259813566765</v>
      </c>
      <c r="J5184" s="49">
        <f t="shared" si="241"/>
        <v>-0.10262259813566765</v>
      </c>
    </row>
    <row r="5185" spans="2:10" s="12" customFormat="1" ht="15" x14ac:dyDescent="0.2">
      <c r="B5185" s="40">
        <v>27.4</v>
      </c>
      <c r="C5185" s="41">
        <v>0</v>
      </c>
      <c r="D5185" s="55">
        <v>1</v>
      </c>
      <c r="E5185" s="18">
        <v>5177</v>
      </c>
      <c r="F5185" s="22">
        <f t="shared" si="242"/>
        <v>45142</v>
      </c>
      <c r="G5185" s="23">
        <f t="shared" si="243"/>
        <v>17</v>
      </c>
      <c r="H5185" s="21">
        <v>1</v>
      </c>
      <c r="I5185" s="60">
        <f>INDEX('Elech Summary'!$C$5:$C$8764,MATCH($E5185,'Elech Summary'!$B$5:$B$8764,0),MATCH(I$7,'Elech Summary'!$C$4:$C$4,0))</f>
        <v>-0.117947599343184</v>
      </c>
      <c r="J5185" s="49">
        <f t="shared" si="241"/>
        <v>-0.117947599343184</v>
      </c>
    </row>
    <row r="5186" spans="2:10" s="12" customFormat="1" ht="15" x14ac:dyDescent="0.2">
      <c r="B5186" s="40">
        <v>26.6</v>
      </c>
      <c r="C5186" s="41">
        <v>0</v>
      </c>
      <c r="D5186" s="55">
        <v>1</v>
      </c>
      <c r="E5186" s="18">
        <v>5178</v>
      </c>
      <c r="F5186" s="22">
        <f t="shared" si="242"/>
        <v>45142</v>
      </c>
      <c r="G5186" s="23">
        <f t="shared" si="243"/>
        <v>18</v>
      </c>
      <c r="H5186" s="21">
        <v>1</v>
      </c>
      <c r="I5186" s="60">
        <f>INDEX('Elech Summary'!$C$5:$C$8764,MATCH($E5186,'Elech Summary'!$B$5:$B$8764,0),MATCH(I$7,'Elech Summary'!$C$4:$C$4,0))</f>
        <v>-0.1426894101024172</v>
      </c>
      <c r="J5186" s="49">
        <f t="shared" si="241"/>
        <v>-0.1426894101024172</v>
      </c>
    </row>
    <row r="5187" spans="2:10" s="12" customFormat="1" ht="15" x14ac:dyDescent="0.2">
      <c r="B5187" s="40">
        <v>24.7</v>
      </c>
      <c r="C5187" s="41">
        <v>0</v>
      </c>
      <c r="D5187" s="55">
        <v>1</v>
      </c>
      <c r="E5187" s="18">
        <v>5179</v>
      </c>
      <c r="F5187" s="22">
        <f t="shared" si="242"/>
        <v>45142</v>
      </c>
      <c r="G5187" s="23">
        <f t="shared" si="243"/>
        <v>19</v>
      </c>
      <c r="H5187" s="21">
        <v>1</v>
      </c>
      <c r="I5187" s="60">
        <f>INDEX('Elech Summary'!$C$5:$C$8764,MATCH($E5187,'Elech Summary'!$B$5:$B$8764,0),MATCH(I$7,'Elech Summary'!$C$4:$C$4,0))</f>
        <v>-0.16938291691525253</v>
      </c>
      <c r="J5187" s="49">
        <f t="shared" si="241"/>
        <v>-0.16938291691525253</v>
      </c>
    </row>
    <row r="5188" spans="2:10" s="12" customFormat="1" ht="15" x14ac:dyDescent="0.2">
      <c r="B5188" s="40">
        <v>22.5</v>
      </c>
      <c r="C5188" s="41">
        <v>0</v>
      </c>
      <c r="D5188" s="55">
        <v>0</v>
      </c>
      <c r="E5188" s="18">
        <v>5180</v>
      </c>
      <c r="F5188" s="22">
        <f t="shared" si="242"/>
        <v>45142</v>
      </c>
      <c r="G5188" s="23">
        <f t="shared" si="243"/>
        <v>20</v>
      </c>
      <c r="H5188" s="21">
        <v>1</v>
      </c>
      <c r="I5188" s="60">
        <f>INDEX('Elech Summary'!$C$5:$C$8764,MATCH($E5188,'Elech Summary'!$B$5:$B$8764,0),MATCH(I$7,'Elech Summary'!$C$4:$C$4,0))</f>
        <v>-0.17558510520664261</v>
      </c>
      <c r="J5188" s="49">
        <f t="shared" si="241"/>
        <v>-0.17558510520664261</v>
      </c>
    </row>
    <row r="5189" spans="2:10" s="12" customFormat="1" ht="15" x14ac:dyDescent="0.2">
      <c r="B5189" s="40">
        <v>21</v>
      </c>
      <c r="C5189" s="41">
        <v>0</v>
      </c>
      <c r="D5189" s="55">
        <v>0</v>
      </c>
      <c r="E5189" s="18">
        <v>5181</v>
      </c>
      <c r="F5189" s="22">
        <f t="shared" si="242"/>
        <v>45142</v>
      </c>
      <c r="G5189" s="23">
        <f t="shared" si="243"/>
        <v>21</v>
      </c>
      <c r="H5189" s="21">
        <v>1</v>
      </c>
      <c r="I5189" s="60">
        <f>INDEX('Elech Summary'!$C$5:$C$8764,MATCH($E5189,'Elech Summary'!$B$5:$B$8764,0),MATCH(I$7,'Elech Summary'!$C$4:$C$4,0))</f>
        <v>-0.16113158237000813</v>
      </c>
      <c r="J5189" s="49">
        <f t="shared" si="241"/>
        <v>-0.16113158237000813</v>
      </c>
    </row>
    <row r="5190" spans="2:10" s="12" customFormat="1" ht="15" x14ac:dyDescent="0.2">
      <c r="B5190" s="40">
        <v>20.2</v>
      </c>
      <c r="C5190" s="41">
        <v>0</v>
      </c>
      <c r="D5190" s="55">
        <v>0</v>
      </c>
      <c r="E5190" s="18">
        <v>5182</v>
      </c>
      <c r="F5190" s="22">
        <f t="shared" si="242"/>
        <v>45142</v>
      </c>
      <c r="G5190" s="23">
        <f t="shared" si="243"/>
        <v>22</v>
      </c>
      <c r="H5190" s="21">
        <v>0</v>
      </c>
      <c r="I5190" s="60">
        <f>INDEX('Elech Summary'!$C$5:$C$8764,MATCH($E5190,'Elech Summary'!$B$5:$B$8764,0),MATCH(I$7,'Elech Summary'!$C$4:$C$4,0))</f>
        <v>-0.14083591621803193</v>
      </c>
      <c r="J5190" s="49">
        <f t="shared" si="241"/>
        <v>0</v>
      </c>
    </row>
    <row r="5191" spans="2:10" s="12" customFormat="1" ht="15" x14ac:dyDescent="0.2">
      <c r="B5191" s="40">
        <v>19.3</v>
      </c>
      <c r="C5191" s="41">
        <v>0</v>
      </c>
      <c r="D5191" s="55">
        <v>0</v>
      </c>
      <c r="E5191" s="18">
        <v>5183</v>
      </c>
      <c r="F5191" s="22">
        <f t="shared" si="242"/>
        <v>45142</v>
      </c>
      <c r="G5191" s="23">
        <f t="shared" si="243"/>
        <v>23</v>
      </c>
      <c r="H5191" s="21">
        <v>0</v>
      </c>
      <c r="I5191" s="60">
        <f>INDEX('Elech Summary'!$C$5:$C$8764,MATCH($E5191,'Elech Summary'!$B$5:$B$8764,0),MATCH(I$7,'Elech Summary'!$C$4:$C$4,0))</f>
        <v>-0.10544761721869222</v>
      </c>
      <c r="J5191" s="49">
        <f t="shared" si="241"/>
        <v>0</v>
      </c>
    </row>
    <row r="5192" spans="2:10" s="12" customFormat="1" ht="15" x14ac:dyDescent="0.2">
      <c r="B5192" s="40">
        <v>18.600000000000001</v>
      </c>
      <c r="C5192" s="41">
        <v>0</v>
      </c>
      <c r="D5192" s="55">
        <v>0</v>
      </c>
      <c r="E5192" s="18">
        <v>5184</v>
      </c>
      <c r="F5192" s="22">
        <f t="shared" si="242"/>
        <v>45142</v>
      </c>
      <c r="G5192" s="23">
        <f t="shared" si="243"/>
        <v>24</v>
      </c>
      <c r="H5192" s="21">
        <v>0</v>
      </c>
      <c r="I5192" s="60">
        <f>INDEX('Elech Summary'!$C$5:$C$8764,MATCH($E5192,'Elech Summary'!$B$5:$B$8764,0),MATCH(I$7,'Elech Summary'!$C$4:$C$4,0))</f>
        <v>-6.8198152765997944E-2</v>
      </c>
      <c r="J5192" s="49">
        <f t="shared" si="241"/>
        <v>0</v>
      </c>
    </row>
    <row r="5193" spans="2:10" s="12" customFormat="1" ht="15" x14ac:dyDescent="0.2">
      <c r="B5193" s="40">
        <v>17.399999999999999</v>
      </c>
      <c r="C5193" s="41">
        <v>0</v>
      </c>
      <c r="D5193" s="55">
        <v>0</v>
      </c>
      <c r="E5193" s="18">
        <v>5185</v>
      </c>
      <c r="F5193" s="22">
        <f t="shared" si="242"/>
        <v>45143</v>
      </c>
      <c r="G5193" s="23">
        <f t="shared" si="243"/>
        <v>1</v>
      </c>
      <c r="H5193" s="21">
        <v>0</v>
      </c>
      <c r="I5193" s="60">
        <f>INDEX('Elech Summary'!$C$5:$C$8764,MATCH($E5193,'Elech Summary'!$B$5:$B$8764,0),MATCH(I$7,'Elech Summary'!$C$4:$C$4,0))</f>
        <v>-3.8247547302915359E-2</v>
      </c>
      <c r="J5193" s="49">
        <f t="shared" si="241"/>
        <v>0</v>
      </c>
    </row>
    <row r="5194" spans="2:10" s="12" customFormat="1" ht="15" x14ac:dyDescent="0.2">
      <c r="B5194" s="40">
        <v>17.399999999999999</v>
      </c>
      <c r="C5194" s="41">
        <v>0</v>
      </c>
      <c r="D5194" s="55">
        <v>0</v>
      </c>
      <c r="E5194" s="18">
        <v>5186</v>
      </c>
      <c r="F5194" s="22">
        <f t="shared" si="242"/>
        <v>45143</v>
      </c>
      <c r="G5194" s="23">
        <f t="shared" si="243"/>
        <v>2</v>
      </c>
      <c r="H5194" s="21">
        <v>0</v>
      </c>
      <c r="I5194" s="60">
        <f>INDEX('Elech Summary'!$C$5:$C$8764,MATCH($E5194,'Elech Summary'!$B$5:$B$8764,0),MATCH(I$7,'Elech Summary'!$C$4:$C$4,0))</f>
        <v>-1.9041338852310425E-2</v>
      </c>
      <c r="J5194" s="49">
        <f t="shared" ref="J5194:J5257" si="244">$H5194*I5194</f>
        <v>0</v>
      </c>
    </row>
    <row r="5195" spans="2:10" s="12" customFormat="1" ht="15" x14ac:dyDescent="0.2">
      <c r="B5195" s="40">
        <v>17</v>
      </c>
      <c r="C5195" s="41">
        <v>1</v>
      </c>
      <c r="D5195" s="55">
        <v>0</v>
      </c>
      <c r="E5195" s="18">
        <v>5187</v>
      </c>
      <c r="F5195" s="22">
        <f t="shared" ref="F5195:F5258" si="245">IF(F5194="-",F5194,IF(G5195=1,F5194+1,F5194))</f>
        <v>45143</v>
      </c>
      <c r="G5195" s="23">
        <f t="shared" ref="G5195:G5258" si="246">IF(G5194+1&gt;24,1,G5194+1)</f>
        <v>3</v>
      </c>
      <c r="H5195" s="21">
        <v>0</v>
      </c>
      <c r="I5195" s="60">
        <f>INDEX('Elech Summary'!$C$5:$C$8764,MATCH($E5195,'Elech Summary'!$B$5:$B$8764,0),MATCH(I$7,'Elech Summary'!$C$4:$C$4,0))</f>
        <v>-1.2045449316002333E-2</v>
      </c>
      <c r="J5195" s="49">
        <f t="shared" si="244"/>
        <v>0</v>
      </c>
    </row>
    <row r="5196" spans="2:10" s="12" customFormat="1" ht="15" x14ac:dyDescent="0.2">
      <c r="B5196" s="40">
        <v>17.3</v>
      </c>
      <c r="C5196" s="41">
        <v>0</v>
      </c>
      <c r="D5196" s="55">
        <v>0</v>
      </c>
      <c r="E5196" s="18">
        <v>5188</v>
      </c>
      <c r="F5196" s="22">
        <f t="shared" si="245"/>
        <v>45143</v>
      </c>
      <c r="G5196" s="23">
        <f t="shared" si="246"/>
        <v>4</v>
      </c>
      <c r="H5196" s="21">
        <v>0</v>
      </c>
      <c r="I5196" s="60">
        <f>INDEX('Elech Summary'!$C$5:$C$8764,MATCH($E5196,'Elech Summary'!$B$5:$B$8764,0),MATCH(I$7,'Elech Summary'!$C$4:$C$4,0))</f>
        <v>-1.340013657106711E-2</v>
      </c>
      <c r="J5196" s="49">
        <f t="shared" si="244"/>
        <v>0</v>
      </c>
    </row>
    <row r="5197" spans="2:10" s="12" customFormat="1" ht="15" x14ac:dyDescent="0.2">
      <c r="B5197" s="40">
        <v>16.8</v>
      </c>
      <c r="C5197" s="41">
        <v>1</v>
      </c>
      <c r="D5197" s="55">
        <v>0</v>
      </c>
      <c r="E5197" s="18">
        <v>5189</v>
      </c>
      <c r="F5197" s="22">
        <f t="shared" si="245"/>
        <v>45143</v>
      </c>
      <c r="G5197" s="23">
        <f t="shared" si="246"/>
        <v>5</v>
      </c>
      <c r="H5197" s="21">
        <v>0</v>
      </c>
      <c r="I5197" s="60">
        <f>INDEX('Elech Summary'!$C$5:$C$8764,MATCH($E5197,'Elech Summary'!$B$5:$B$8764,0),MATCH(I$7,'Elech Summary'!$C$4:$C$4,0))</f>
        <v>-2.7136330590813173E-2</v>
      </c>
      <c r="J5197" s="49">
        <f t="shared" si="244"/>
        <v>0</v>
      </c>
    </row>
    <row r="5198" spans="2:10" s="12" customFormat="1" ht="15" x14ac:dyDescent="0.2">
      <c r="B5198" s="40">
        <v>17.2</v>
      </c>
      <c r="C5198" s="41">
        <v>1</v>
      </c>
      <c r="D5198" s="55">
        <v>0</v>
      </c>
      <c r="E5198" s="18">
        <v>5190</v>
      </c>
      <c r="F5198" s="22">
        <f t="shared" si="245"/>
        <v>45143</v>
      </c>
      <c r="G5198" s="23">
        <f t="shared" si="246"/>
        <v>6</v>
      </c>
      <c r="H5198" s="21">
        <v>0</v>
      </c>
      <c r="I5198" s="60">
        <f>INDEX('Elech Summary'!$C$5:$C$8764,MATCH($E5198,'Elech Summary'!$B$5:$B$8764,0),MATCH(I$7,'Elech Summary'!$C$4:$C$4,0))</f>
        <v>-8.1009106076101914E-2</v>
      </c>
      <c r="J5198" s="49">
        <f t="shared" si="244"/>
        <v>0</v>
      </c>
    </row>
    <row r="5199" spans="2:10" s="12" customFormat="1" ht="15" x14ac:dyDescent="0.2">
      <c r="B5199" s="40">
        <v>19.8</v>
      </c>
      <c r="C5199" s="41">
        <v>0</v>
      </c>
      <c r="D5199" s="55">
        <v>0</v>
      </c>
      <c r="E5199" s="18">
        <v>5191</v>
      </c>
      <c r="F5199" s="22">
        <f t="shared" si="245"/>
        <v>45143</v>
      </c>
      <c r="G5199" s="23">
        <f t="shared" si="246"/>
        <v>7</v>
      </c>
      <c r="H5199" s="21">
        <v>0</v>
      </c>
      <c r="I5199" s="60">
        <f>INDEX('Elech Summary'!$C$5:$C$8764,MATCH($E5199,'Elech Summary'!$B$5:$B$8764,0),MATCH(I$7,'Elech Summary'!$C$4:$C$4,0))</f>
        <v>-0.17380581187968275</v>
      </c>
      <c r="J5199" s="49">
        <f t="shared" si="244"/>
        <v>0</v>
      </c>
    </row>
    <row r="5200" spans="2:10" s="12" customFormat="1" ht="15" x14ac:dyDescent="0.2">
      <c r="B5200" s="40">
        <v>20.9</v>
      </c>
      <c r="C5200" s="41">
        <v>0</v>
      </c>
      <c r="D5200" s="55">
        <v>0</v>
      </c>
      <c r="E5200" s="18">
        <v>5192</v>
      </c>
      <c r="F5200" s="22">
        <f t="shared" si="245"/>
        <v>45143</v>
      </c>
      <c r="G5200" s="23">
        <f t="shared" si="246"/>
        <v>8</v>
      </c>
      <c r="H5200" s="21">
        <v>0</v>
      </c>
      <c r="I5200" s="60">
        <f>INDEX('Elech Summary'!$C$5:$C$8764,MATCH($E5200,'Elech Summary'!$B$5:$B$8764,0),MATCH(I$7,'Elech Summary'!$C$4:$C$4,0))</f>
        <v>-0.21634574373722509</v>
      </c>
      <c r="J5200" s="49">
        <f t="shared" si="244"/>
        <v>0</v>
      </c>
    </row>
    <row r="5201" spans="2:10" s="12" customFormat="1" ht="15" x14ac:dyDescent="0.2">
      <c r="B5201" s="40">
        <v>22.9</v>
      </c>
      <c r="C5201" s="41">
        <v>0</v>
      </c>
      <c r="D5201" s="55">
        <v>0</v>
      </c>
      <c r="E5201" s="18">
        <v>5193</v>
      </c>
      <c r="F5201" s="22">
        <f t="shared" si="245"/>
        <v>45143</v>
      </c>
      <c r="G5201" s="23">
        <f t="shared" si="246"/>
        <v>9</v>
      </c>
      <c r="H5201" s="21">
        <v>0</v>
      </c>
      <c r="I5201" s="60">
        <f>INDEX('Elech Summary'!$C$5:$C$8764,MATCH($E5201,'Elech Summary'!$B$5:$B$8764,0),MATCH(I$7,'Elech Summary'!$C$4:$C$4,0))</f>
        <v>-0.22931455421152624</v>
      </c>
      <c r="J5201" s="49">
        <f t="shared" si="244"/>
        <v>0</v>
      </c>
    </row>
    <row r="5202" spans="2:10" s="12" customFormat="1" ht="15" x14ac:dyDescent="0.2">
      <c r="B5202" s="40">
        <v>24.9</v>
      </c>
      <c r="C5202" s="41">
        <v>0</v>
      </c>
      <c r="D5202" s="55">
        <v>1</v>
      </c>
      <c r="E5202" s="18">
        <v>5194</v>
      </c>
      <c r="F5202" s="22">
        <f t="shared" si="245"/>
        <v>45143</v>
      </c>
      <c r="G5202" s="23">
        <f t="shared" si="246"/>
        <v>10</v>
      </c>
      <c r="H5202" s="21">
        <v>0</v>
      </c>
      <c r="I5202" s="60">
        <f>INDEX('Elech Summary'!$C$5:$C$8764,MATCH($E5202,'Elech Summary'!$B$5:$B$8764,0),MATCH(I$7,'Elech Summary'!$C$4:$C$4,0))</f>
        <v>-0.21839281003601274</v>
      </c>
      <c r="J5202" s="49">
        <f t="shared" si="244"/>
        <v>0</v>
      </c>
    </row>
    <row r="5203" spans="2:10" s="12" customFormat="1" ht="15" x14ac:dyDescent="0.2">
      <c r="B5203" s="40">
        <v>26.4</v>
      </c>
      <c r="C5203" s="41">
        <v>0</v>
      </c>
      <c r="D5203" s="55">
        <v>1</v>
      </c>
      <c r="E5203" s="18">
        <v>5195</v>
      </c>
      <c r="F5203" s="22">
        <f t="shared" si="245"/>
        <v>45143</v>
      </c>
      <c r="G5203" s="23">
        <f t="shared" si="246"/>
        <v>11</v>
      </c>
      <c r="H5203" s="21">
        <v>0</v>
      </c>
      <c r="I5203" s="60">
        <f>INDEX('Elech Summary'!$C$5:$C$8764,MATCH($E5203,'Elech Summary'!$B$5:$B$8764,0),MATCH(I$7,'Elech Summary'!$C$4:$C$4,0))</f>
        <v>-0.19300101535594139</v>
      </c>
      <c r="J5203" s="49">
        <f t="shared" si="244"/>
        <v>0</v>
      </c>
    </row>
    <row r="5204" spans="2:10" s="12" customFormat="1" ht="15" x14ac:dyDescent="0.2">
      <c r="B5204" s="40">
        <v>27.3</v>
      </c>
      <c r="C5204" s="41">
        <v>0</v>
      </c>
      <c r="D5204" s="55">
        <v>1</v>
      </c>
      <c r="E5204" s="18">
        <v>5196</v>
      </c>
      <c r="F5204" s="22">
        <f t="shared" si="245"/>
        <v>45143</v>
      </c>
      <c r="G5204" s="23">
        <f t="shared" si="246"/>
        <v>12</v>
      </c>
      <c r="H5204" s="21">
        <v>0</v>
      </c>
      <c r="I5204" s="60">
        <f>INDEX('Elech Summary'!$C$5:$C$8764,MATCH($E5204,'Elech Summary'!$B$5:$B$8764,0),MATCH(I$7,'Elech Summary'!$C$4:$C$4,0))</f>
        <v>-0.1655458586379146</v>
      </c>
      <c r="J5204" s="49">
        <f t="shared" si="244"/>
        <v>0</v>
      </c>
    </row>
    <row r="5205" spans="2:10" s="12" customFormat="1" ht="15" x14ac:dyDescent="0.2">
      <c r="B5205" s="40">
        <v>27.5</v>
      </c>
      <c r="C5205" s="41">
        <v>0</v>
      </c>
      <c r="D5205" s="55">
        <v>1</v>
      </c>
      <c r="E5205" s="18">
        <v>5197</v>
      </c>
      <c r="F5205" s="22">
        <f t="shared" si="245"/>
        <v>45143</v>
      </c>
      <c r="G5205" s="23">
        <f t="shared" si="246"/>
        <v>13</v>
      </c>
      <c r="H5205" s="21">
        <v>0</v>
      </c>
      <c r="I5205" s="60">
        <f>INDEX('Elech Summary'!$C$5:$C$8764,MATCH($E5205,'Elech Summary'!$B$5:$B$8764,0),MATCH(I$7,'Elech Summary'!$C$4:$C$4,0))</f>
        <v>-0.14405918797354178</v>
      </c>
      <c r="J5205" s="49">
        <f t="shared" si="244"/>
        <v>0</v>
      </c>
    </row>
    <row r="5206" spans="2:10" s="12" customFormat="1" ht="15" x14ac:dyDescent="0.2">
      <c r="B5206" s="40">
        <v>28</v>
      </c>
      <c r="C5206" s="41">
        <v>0</v>
      </c>
      <c r="D5206" s="55">
        <v>1</v>
      </c>
      <c r="E5206" s="18">
        <v>5198</v>
      </c>
      <c r="F5206" s="22">
        <f t="shared" si="245"/>
        <v>45143</v>
      </c>
      <c r="G5206" s="23">
        <f t="shared" si="246"/>
        <v>14</v>
      </c>
      <c r="H5206" s="21">
        <v>0</v>
      </c>
      <c r="I5206" s="60">
        <f>INDEX('Elech Summary'!$C$5:$C$8764,MATCH($E5206,'Elech Summary'!$B$5:$B$8764,0),MATCH(I$7,'Elech Summary'!$C$4:$C$4,0))</f>
        <v>-0.12956639436889916</v>
      </c>
      <c r="J5206" s="49">
        <f t="shared" si="244"/>
        <v>0</v>
      </c>
    </row>
    <row r="5207" spans="2:10" s="12" customFormat="1" ht="15" x14ac:dyDescent="0.2">
      <c r="B5207" s="40">
        <v>28.6</v>
      </c>
      <c r="C5207" s="41">
        <v>0</v>
      </c>
      <c r="D5207" s="55">
        <v>1</v>
      </c>
      <c r="E5207" s="18">
        <v>5199</v>
      </c>
      <c r="F5207" s="22">
        <f t="shared" si="245"/>
        <v>45143</v>
      </c>
      <c r="G5207" s="23">
        <f t="shared" si="246"/>
        <v>15</v>
      </c>
      <c r="H5207" s="21">
        <v>0</v>
      </c>
      <c r="I5207" s="60">
        <f>INDEX('Elech Summary'!$C$5:$C$8764,MATCH($E5207,'Elech Summary'!$B$5:$B$8764,0),MATCH(I$7,'Elech Summary'!$C$4:$C$4,0))</f>
        <v>-0.11675709687229707</v>
      </c>
      <c r="J5207" s="49">
        <f t="shared" si="244"/>
        <v>0</v>
      </c>
    </row>
    <row r="5208" spans="2:10" s="12" customFormat="1" ht="15" x14ac:dyDescent="0.2">
      <c r="B5208" s="40">
        <v>28.9</v>
      </c>
      <c r="C5208" s="41">
        <v>0</v>
      </c>
      <c r="D5208" s="55">
        <v>1</v>
      </c>
      <c r="E5208" s="18">
        <v>5200</v>
      </c>
      <c r="F5208" s="22">
        <f t="shared" si="245"/>
        <v>45143</v>
      </c>
      <c r="G5208" s="23">
        <f t="shared" si="246"/>
        <v>16</v>
      </c>
      <c r="H5208" s="21">
        <v>0</v>
      </c>
      <c r="I5208" s="60">
        <f>INDEX('Elech Summary'!$C$5:$C$8764,MATCH($E5208,'Elech Summary'!$B$5:$B$8764,0),MATCH(I$7,'Elech Summary'!$C$4:$C$4,0))</f>
        <v>-0.11066336610371463</v>
      </c>
      <c r="J5208" s="49">
        <f t="shared" si="244"/>
        <v>0</v>
      </c>
    </row>
    <row r="5209" spans="2:10" s="12" customFormat="1" ht="15" x14ac:dyDescent="0.2">
      <c r="B5209" s="40">
        <v>27.7</v>
      </c>
      <c r="C5209" s="41">
        <v>0</v>
      </c>
      <c r="D5209" s="55">
        <v>1</v>
      </c>
      <c r="E5209" s="18">
        <v>5201</v>
      </c>
      <c r="F5209" s="22">
        <f t="shared" si="245"/>
        <v>45143</v>
      </c>
      <c r="G5209" s="23">
        <f t="shared" si="246"/>
        <v>17</v>
      </c>
      <c r="H5209" s="21">
        <v>0</v>
      </c>
      <c r="I5209" s="60">
        <f>INDEX('Elech Summary'!$C$5:$C$8764,MATCH($E5209,'Elech Summary'!$B$5:$B$8764,0),MATCH(I$7,'Elech Summary'!$C$4:$C$4,0))</f>
        <v>-0.12628769760335645</v>
      </c>
      <c r="J5209" s="49">
        <f t="shared" si="244"/>
        <v>0</v>
      </c>
    </row>
    <row r="5210" spans="2:10" s="12" customFormat="1" ht="15" x14ac:dyDescent="0.2">
      <c r="B5210" s="40">
        <v>27.3</v>
      </c>
      <c r="C5210" s="41">
        <v>0</v>
      </c>
      <c r="D5210" s="55">
        <v>1</v>
      </c>
      <c r="E5210" s="18">
        <v>5202</v>
      </c>
      <c r="F5210" s="22">
        <f t="shared" si="245"/>
        <v>45143</v>
      </c>
      <c r="G5210" s="23">
        <f t="shared" si="246"/>
        <v>18</v>
      </c>
      <c r="H5210" s="21">
        <v>0</v>
      </c>
      <c r="I5210" s="60">
        <f>INDEX('Elech Summary'!$C$5:$C$8764,MATCH($E5210,'Elech Summary'!$B$5:$B$8764,0),MATCH(I$7,'Elech Summary'!$C$4:$C$4,0))</f>
        <v>-0.15090568260097337</v>
      </c>
      <c r="J5210" s="49">
        <f t="shared" si="244"/>
        <v>0</v>
      </c>
    </row>
    <row r="5211" spans="2:10" s="12" customFormat="1" ht="15" x14ac:dyDescent="0.2">
      <c r="B5211" s="40">
        <v>26.2</v>
      </c>
      <c r="C5211" s="41">
        <v>0</v>
      </c>
      <c r="D5211" s="55">
        <v>1</v>
      </c>
      <c r="E5211" s="18">
        <v>5203</v>
      </c>
      <c r="F5211" s="22">
        <f t="shared" si="245"/>
        <v>45143</v>
      </c>
      <c r="G5211" s="23">
        <f t="shared" si="246"/>
        <v>19</v>
      </c>
      <c r="H5211" s="21">
        <v>0</v>
      </c>
      <c r="I5211" s="60">
        <f>INDEX('Elech Summary'!$C$5:$C$8764,MATCH($E5211,'Elech Summary'!$B$5:$B$8764,0),MATCH(I$7,'Elech Summary'!$C$4:$C$4,0))</f>
        <v>-0.17821563966774834</v>
      </c>
      <c r="J5211" s="49">
        <f t="shared" si="244"/>
        <v>0</v>
      </c>
    </row>
    <row r="5212" spans="2:10" s="12" customFormat="1" ht="15" x14ac:dyDescent="0.2">
      <c r="B5212" s="40">
        <v>24.4</v>
      </c>
      <c r="C5212" s="41">
        <v>0</v>
      </c>
      <c r="D5212" s="55">
        <v>1</v>
      </c>
      <c r="E5212" s="18">
        <v>5204</v>
      </c>
      <c r="F5212" s="22">
        <f t="shared" si="245"/>
        <v>45143</v>
      </c>
      <c r="G5212" s="23">
        <f t="shared" si="246"/>
        <v>20</v>
      </c>
      <c r="H5212" s="21">
        <v>0</v>
      </c>
      <c r="I5212" s="60">
        <f>INDEX('Elech Summary'!$C$5:$C$8764,MATCH($E5212,'Elech Summary'!$B$5:$B$8764,0),MATCH(I$7,'Elech Summary'!$C$4:$C$4,0))</f>
        <v>-0.18482465074604759</v>
      </c>
      <c r="J5212" s="49">
        <f t="shared" si="244"/>
        <v>0</v>
      </c>
    </row>
    <row r="5213" spans="2:10" s="12" customFormat="1" ht="15" x14ac:dyDescent="0.2">
      <c r="B5213" s="40">
        <v>22.7</v>
      </c>
      <c r="C5213" s="41">
        <v>0</v>
      </c>
      <c r="D5213" s="55">
        <v>0</v>
      </c>
      <c r="E5213" s="18">
        <v>5205</v>
      </c>
      <c r="F5213" s="22">
        <f t="shared" si="245"/>
        <v>45143</v>
      </c>
      <c r="G5213" s="23">
        <f t="shared" si="246"/>
        <v>21</v>
      </c>
      <c r="H5213" s="21">
        <v>0</v>
      </c>
      <c r="I5213" s="60">
        <f>INDEX('Elech Summary'!$C$5:$C$8764,MATCH($E5213,'Elech Summary'!$B$5:$B$8764,0),MATCH(I$7,'Elech Summary'!$C$4:$C$4,0))</f>
        <v>-0.170027188041455</v>
      </c>
      <c r="J5213" s="49">
        <f t="shared" si="244"/>
        <v>0</v>
      </c>
    </row>
    <row r="5214" spans="2:10" s="12" customFormat="1" ht="15" x14ac:dyDescent="0.2">
      <c r="B5214" s="40">
        <v>21.7</v>
      </c>
      <c r="C5214" s="41">
        <v>0</v>
      </c>
      <c r="D5214" s="55">
        <v>0</v>
      </c>
      <c r="E5214" s="18">
        <v>5206</v>
      </c>
      <c r="F5214" s="22">
        <f t="shared" si="245"/>
        <v>45143</v>
      </c>
      <c r="G5214" s="23">
        <f t="shared" si="246"/>
        <v>22</v>
      </c>
      <c r="H5214" s="21">
        <v>0</v>
      </c>
      <c r="I5214" s="60">
        <f>INDEX('Elech Summary'!$C$5:$C$8764,MATCH($E5214,'Elech Summary'!$B$5:$B$8764,0),MATCH(I$7,'Elech Summary'!$C$4:$C$4,0))</f>
        <v>-0.14906543209122047</v>
      </c>
      <c r="J5214" s="49">
        <f t="shared" si="244"/>
        <v>0</v>
      </c>
    </row>
    <row r="5215" spans="2:10" s="12" customFormat="1" ht="15" x14ac:dyDescent="0.2">
      <c r="B5215" s="40">
        <v>20.7</v>
      </c>
      <c r="C5215" s="41">
        <v>0</v>
      </c>
      <c r="D5215" s="55">
        <v>0</v>
      </c>
      <c r="E5215" s="18">
        <v>5207</v>
      </c>
      <c r="F5215" s="22">
        <f t="shared" si="245"/>
        <v>45143</v>
      </c>
      <c r="G5215" s="23">
        <f t="shared" si="246"/>
        <v>23</v>
      </c>
      <c r="H5215" s="21">
        <v>0</v>
      </c>
      <c r="I5215" s="60">
        <f>INDEX('Elech Summary'!$C$5:$C$8764,MATCH($E5215,'Elech Summary'!$B$5:$B$8764,0),MATCH(I$7,'Elech Summary'!$C$4:$C$4,0))</f>
        <v>-0.11104701423546903</v>
      </c>
      <c r="J5215" s="49">
        <f t="shared" si="244"/>
        <v>0</v>
      </c>
    </row>
    <row r="5216" spans="2:10" s="12" customFormat="1" ht="15" x14ac:dyDescent="0.2">
      <c r="B5216" s="40">
        <v>20.5</v>
      </c>
      <c r="C5216" s="41">
        <v>0</v>
      </c>
      <c r="D5216" s="55">
        <v>0</v>
      </c>
      <c r="E5216" s="18">
        <v>5208</v>
      </c>
      <c r="F5216" s="22">
        <f t="shared" si="245"/>
        <v>45143</v>
      </c>
      <c r="G5216" s="23">
        <f t="shared" si="246"/>
        <v>24</v>
      </c>
      <c r="H5216" s="21">
        <v>0</v>
      </c>
      <c r="I5216" s="60">
        <f>INDEX('Elech Summary'!$C$5:$C$8764,MATCH($E5216,'Elech Summary'!$B$5:$B$8764,0),MATCH(I$7,'Elech Summary'!$C$4:$C$4,0))</f>
        <v>-7.1224102074627593E-2</v>
      </c>
      <c r="J5216" s="49">
        <f t="shared" si="244"/>
        <v>0</v>
      </c>
    </row>
    <row r="5217" spans="2:10" s="12" customFormat="1" ht="15" x14ac:dyDescent="0.2">
      <c r="B5217" s="40">
        <v>20.2</v>
      </c>
      <c r="C5217" s="41">
        <v>0</v>
      </c>
      <c r="D5217" s="55">
        <v>0</v>
      </c>
      <c r="E5217" s="18">
        <v>5209</v>
      </c>
      <c r="F5217" s="22">
        <f t="shared" si="245"/>
        <v>45144</v>
      </c>
      <c r="G5217" s="23">
        <f t="shared" si="246"/>
        <v>1</v>
      </c>
      <c r="H5217" s="21">
        <v>0</v>
      </c>
      <c r="I5217" s="60">
        <f>INDEX('Elech Summary'!$C$5:$C$8764,MATCH($E5217,'Elech Summary'!$B$5:$B$8764,0),MATCH(I$7,'Elech Summary'!$C$4:$C$4,0))</f>
        <v>-3.46295474142857E-2</v>
      </c>
      <c r="J5217" s="49">
        <f t="shared" si="244"/>
        <v>0</v>
      </c>
    </row>
    <row r="5218" spans="2:10" s="12" customFormat="1" ht="15" x14ac:dyDescent="0.2">
      <c r="B5218" s="40">
        <v>20.2</v>
      </c>
      <c r="C5218" s="41">
        <v>0</v>
      </c>
      <c r="D5218" s="55">
        <v>0</v>
      </c>
      <c r="E5218" s="18">
        <v>5210</v>
      </c>
      <c r="F5218" s="22">
        <f t="shared" si="245"/>
        <v>45144</v>
      </c>
      <c r="G5218" s="23">
        <f t="shared" si="246"/>
        <v>2</v>
      </c>
      <c r="H5218" s="21">
        <v>0</v>
      </c>
      <c r="I5218" s="60">
        <f>INDEX('Elech Summary'!$C$5:$C$8764,MATCH($E5218,'Elech Summary'!$B$5:$B$8764,0),MATCH(I$7,'Elech Summary'!$C$4:$C$4,0))</f>
        <v>-1.9028870376374435E-2</v>
      </c>
      <c r="J5218" s="49">
        <f t="shared" si="244"/>
        <v>0</v>
      </c>
    </row>
    <row r="5219" spans="2:10" s="12" customFormat="1" ht="15" x14ac:dyDescent="0.2">
      <c r="B5219" s="40">
        <v>20.2</v>
      </c>
      <c r="C5219" s="41">
        <v>0</v>
      </c>
      <c r="D5219" s="55">
        <v>0</v>
      </c>
      <c r="E5219" s="18">
        <v>5211</v>
      </c>
      <c r="F5219" s="22">
        <f t="shared" si="245"/>
        <v>45144</v>
      </c>
      <c r="G5219" s="23">
        <f t="shared" si="246"/>
        <v>3</v>
      </c>
      <c r="H5219" s="21">
        <v>0</v>
      </c>
      <c r="I5219" s="60">
        <f>INDEX('Elech Summary'!$C$5:$C$8764,MATCH($E5219,'Elech Summary'!$B$5:$B$8764,0),MATCH(I$7,'Elech Summary'!$C$4:$C$4,0))</f>
        <v>-1.2033244765768975E-2</v>
      </c>
      <c r="J5219" s="49">
        <f t="shared" si="244"/>
        <v>0</v>
      </c>
    </row>
    <row r="5220" spans="2:10" s="12" customFormat="1" ht="15" x14ac:dyDescent="0.2">
      <c r="B5220" s="40">
        <v>19.8</v>
      </c>
      <c r="C5220" s="41">
        <v>0</v>
      </c>
      <c r="D5220" s="55">
        <v>0</v>
      </c>
      <c r="E5220" s="18">
        <v>5212</v>
      </c>
      <c r="F5220" s="22">
        <f t="shared" si="245"/>
        <v>45144</v>
      </c>
      <c r="G5220" s="23">
        <f t="shared" si="246"/>
        <v>4</v>
      </c>
      <c r="H5220" s="21">
        <v>0</v>
      </c>
      <c r="I5220" s="60">
        <f>INDEX('Elech Summary'!$C$5:$C$8764,MATCH($E5220,'Elech Summary'!$B$5:$B$8764,0),MATCH(I$7,'Elech Summary'!$C$4:$C$4,0))</f>
        <v>-1.3383596159893624E-2</v>
      </c>
      <c r="J5220" s="49">
        <f t="shared" si="244"/>
        <v>0</v>
      </c>
    </row>
    <row r="5221" spans="2:10" s="12" customFormat="1" ht="15" x14ac:dyDescent="0.2">
      <c r="B5221" s="40">
        <v>19.600000000000001</v>
      </c>
      <c r="C5221" s="41">
        <v>0</v>
      </c>
      <c r="D5221" s="55">
        <v>0</v>
      </c>
      <c r="E5221" s="18">
        <v>5213</v>
      </c>
      <c r="F5221" s="22">
        <f t="shared" si="245"/>
        <v>45144</v>
      </c>
      <c r="G5221" s="23">
        <f t="shared" si="246"/>
        <v>5</v>
      </c>
      <c r="H5221" s="21">
        <v>0</v>
      </c>
      <c r="I5221" s="60">
        <f>INDEX('Elech Summary'!$C$5:$C$8764,MATCH($E5221,'Elech Summary'!$B$5:$B$8764,0),MATCH(I$7,'Elech Summary'!$C$4:$C$4,0))</f>
        <v>-2.7097520801913688E-2</v>
      </c>
      <c r="J5221" s="49">
        <f t="shared" si="244"/>
        <v>0</v>
      </c>
    </row>
    <row r="5222" spans="2:10" s="12" customFormat="1" ht="15" x14ac:dyDescent="0.2">
      <c r="B5222" s="40">
        <v>19.8</v>
      </c>
      <c r="C5222" s="41">
        <v>0</v>
      </c>
      <c r="D5222" s="55">
        <v>0</v>
      </c>
      <c r="E5222" s="18">
        <v>5214</v>
      </c>
      <c r="F5222" s="22">
        <f t="shared" si="245"/>
        <v>45144</v>
      </c>
      <c r="G5222" s="23">
        <f t="shared" si="246"/>
        <v>6</v>
      </c>
      <c r="H5222" s="21">
        <v>0</v>
      </c>
      <c r="I5222" s="60">
        <f>INDEX('Elech Summary'!$C$5:$C$8764,MATCH($E5222,'Elech Summary'!$B$5:$B$8764,0),MATCH(I$7,'Elech Summary'!$C$4:$C$4,0))</f>
        <v>-7.726883484549954E-2</v>
      </c>
      <c r="J5222" s="49">
        <f t="shared" si="244"/>
        <v>0</v>
      </c>
    </row>
    <row r="5223" spans="2:10" s="12" customFormat="1" ht="15" x14ac:dyDescent="0.2">
      <c r="B5223" s="40">
        <v>21.1</v>
      </c>
      <c r="C5223" s="41">
        <v>0</v>
      </c>
      <c r="D5223" s="55">
        <v>0</v>
      </c>
      <c r="E5223" s="18">
        <v>5215</v>
      </c>
      <c r="F5223" s="22">
        <f t="shared" si="245"/>
        <v>45144</v>
      </c>
      <c r="G5223" s="23">
        <f t="shared" si="246"/>
        <v>7</v>
      </c>
      <c r="H5223" s="21">
        <v>0</v>
      </c>
      <c r="I5223" s="60">
        <f>INDEX('Elech Summary'!$C$5:$C$8764,MATCH($E5223,'Elech Summary'!$B$5:$B$8764,0),MATCH(I$7,'Elech Summary'!$C$4:$C$4,0))</f>
        <v>-0.17360949176119539</v>
      </c>
      <c r="J5223" s="49">
        <f t="shared" si="244"/>
        <v>0</v>
      </c>
    </row>
    <row r="5224" spans="2:10" s="12" customFormat="1" ht="15" x14ac:dyDescent="0.2">
      <c r="B5224" s="40">
        <v>22.2</v>
      </c>
      <c r="C5224" s="41">
        <v>0</v>
      </c>
      <c r="D5224" s="55">
        <v>0</v>
      </c>
      <c r="E5224" s="18">
        <v>5216</v>
      </c>
      <c r="F5224" s="22">
        <f t="shared" si="245"/>
        <v>45144</v>
      </c>
      <c r="G5224" s="23">
        <f t="shared" si="246"/>
        <v>8</v>
      </c>
      <c r="H5224" s="21">
        <v>0</v>
      </c>
      <c r="I5224" s="60">
        <f>INDEX('Elech Summary'!$C$5:$C$8764,MATCH($E5224,'Elech Summary'!$B$5:$B$8764,0),MATCH(I$7,'Elech Summary'!$C$4:$C$4,0))</f>
        <v>-0.21611044705699967</v>
      </c>
      <c r="J5224" s="49">
        <f t="shared" si="244"/>
        <v>0</v>
      </c>
    </row>
    <row r="5225" spans="2:10" s="12" customFormat="1" ht="15" x14ac:dyDescent="0.2">
      <c r="B5225" s="40">
        <v>25.1</v>
      </c>
      <c r="C5225" s="41">
        <v>0</v>
      </c>
      <c r="D5225" s="55">
        <v>1</v>
      </c>
      <c r="E5225" s="18">
        <v>5217</v>
      </c>
      <c r="F5225" s="22">
        <f t="shared" si="245"/>
        <v>45144</v>
      </c>
      <c r="G5225" s="23">
        <f t="shared" si="246"/>
        <v>9</v>
      </c>
      <c r="H5225" s="21">
        <v>0</v>
      </c>
      <c r="I5225" s="60">
        <f>INDEX('Elech Summary'!$C$5:$C$8764,MATCH($E5225,'Elech Summary'!$B$5:$B$8764,0),MATCH(I$7,'Elech Summary'!$C$4:$C$4,0))</f>
        <v>-0.22904686723390633</v>
      </c>
      <c r="J5225" s="49">
        <f t="shared" si="244"/>
        <v>0</v>
      </c>
    </row>
    <row r="5226" spans="2:10" s="12" customFormat="1" ht="15" x14ac:dyDescent="0.2">
      <c r="B5226" s="40">
        <v>25.2</v>
      </c>
      <c r="C5226" s="41">
        <v>0</v>
      </c>
      <c r="D5226" s="55">
        <v>1</v>
      </c>
      <c r="E5226" s="18">
        <v>5218</v>
      </c>
      <c r="F5226" s="22">
        <f t="shared" si="245"/>
        <v>45144</v>
      </c>
      <c r="G5226" s="23">
        <f t="shared" si="246"/>
        <v>10</v>
      </c>
      <c r="H5226" s="21">
        <v>0</v>
      </c>
      <c r="I5226" s="60">
        <f>INDEX('Elech Summary'!$C$5:$C$8764,MATCH($E5226,'Elech Summary'!$B$5:$B$8764,0),MATCH(I$7,'Elech Summary'!$C$4:$C$4,0))</f>
        <v>-0.21813397761863529</v>
      </c>
      <c r="J5226" s="49">
        <f t="shared" si="244"/>
        <v>0</v>
      </c>
    </row>
    <row r="5227" spans="2:10" s="12" customFormat="1" ht="15" x14ac:dyDescent="0.2">
      <c r="B5227" s="40">
        <v>25.8</v>
      </c>
      <c r="C5227" s="41">
        <v>0</v>
      </c>
      <c r="D5227" s="55">
        <v>1</v>
      </c>
      <c r="E5227" s="18">
        <v>5219</v>
      </c>
      <c r="F5227" s="22">
        <f t="shared" si="245"/>
        <v>45144</v>
      </c>
      <c r="G5227" s="23">
        <f t="shared" si="246"/>
        <v>11</v>
      </c>
      <c r="H5227" s="21">
        <v>0</v>
      </c>
      <c r="I5227" s="60">
        <f>INDEX('Elech Summary'!$C$5:$C$8764,MATCH($E5227,'Elech Summary'!$B$5:$B$8764,0),MATCH(I$7,'Elech Summary'!$C$4:$C$4,0))</f>
        <v>-0.19278551922486742</v>
      </c>
      <c r="J5227" s="49">
        <f t="shared" si="244"/>
        <v>0</v>
      </c>
    </row>
    <row r="5228" spans="2:10" s="12" customFormat="1" ht="15" x14ac:dyDescent="0.2">
      <c r="B5228" s="40">
        <v>26.2</v>
      </c>
      <c r="C5228" s="41">
        <v>0</v>
      </c>
      <c r="D5228" s="55">
        <v>1</v>
      </c>
      <c r="E5228" s="18">
        <v>5220</v>
      </c>
      <c r="F5228" s="22">
        <f t="shared" si="245"/>
        <v>45144</v>
      </c>
      <c r="G5228" s="23">
        <f t="shared" si="246"/>
        <v>12</v>
      </c>
      <c r="H5228" s="21">
        <v>0</v>
      </c>
      <c r="I5228" s="60">
        <f>INDEX('Elech Summary'!$C$5:$C$8764,MATCH($E5228,'Elech Summary'!$B$5:$B$8764,0),MATCH(I$7,'Elech Summary'!$C$4:$C$4,0))</f>
        <v>-0.16537095912048172</v>
      </c>
      <c r="J5228" s="49">
        <f t="shared" si="244"/>
        <v>0</v>
      </c>
    </row>
    <row r="5229" spans="2:10" s="12" customFormat="1" ht="15" x14ac:dyDescent="0.2">
      <c r="B5229" s="40">
        <v>28.1</v>
      </c>
      <c r="C5229" s="41">
        <v>0</v>
      </c>
      <c r="D5229" s="55">
        <v>1</v>
      </c>
      <c r="E5229" s="18">
        <v>5221</v>
      </c>
      <c r="F5229" s="22">
        <f t="shared" si="245"/>
        <v>45144</v>
      </c>
      <c r="G5229" s="23">
        <f t="shared" si="246"/>
        <v>13</v>
      </c>
      <c r="H5229" s="21">
        <v>0</v>
      </c>
      <c r="I5229" s="60">
        <f>INDEX('Elech Summary'!$C$5:$C$8764,MATCH($E5229,'Elech Summary'!$B$5:$B$8764,0),MATCH(I$7,'Elech Summary'!$C$4:$C$4,0))</f>
        <v>-0.14392443959882006</v>
      </c>
      <c r="J5229" s="49">
        <f t="shared" si="244"/>
        <v>0</v>
      </c>
    </row>
    <row r="5230" spans="2:10" s="12" customFormat="1" ht="15" x14ac:dyDescent="0.2">
      <c r="B5230" s="40">
        <v>27.9</v>
      </c>
      <c r="C5230" s="41">
        <v>0</v>
      </c>
      <c r="D5230" s="55">
        <v>1</v>
      </c>
      <c r="E5230" s="18">
        <v>5222</v>
      </c>
      <c r="F5230" s="22">
        <f t="shared" si="245"/>
        <v>45144</v>
      </c>
      <c r="G5230" s="23">
        <f t="shared" si="246"/>
        <v>14</v>
      </c>
      <c r="H5230" s="21">
        <v>0</v>
      </c>
      <c r="I5230" s="60">
        <f>INDEX('Elech Summary'!$C$5:$C$8764,MATCH($E5230,'Elech Summary'!$B$5:$B$8764,0),MATCH(I$7,'Elech Summary'!$C$4:$C$4,0))</f>
        <v>-0.12943534778026811</v>
      </c>
      <c r="J5230" s="49">
        <f t="shared" si="244"/>
        <v>0</v>
      </c>
    </row>
    <row r="5231" spans="2:10" s="12" customFormat="1" ht="15" x14ac:dyDescent="0.2">
      <c r="B5231" s="40">
        <v>27.5</v>
      </c>
      <c r="C5231" s="41">
        <v>0</v>
      </c>
      <c r="D5231" s="55">
        <v>1</v>
      </c>
      <c r="E5231" s="18">
        <v>5223</v>
      </c>
      <c r="F5231" s="22">
        <f t="shared" si="245"/>
        <v>45144</v>
      </c>
      <c r="G5231" s="23">
        <f t="shared" si="246"/>
        <v>15</v>
      </c>
      <c r="H5231" s="21">
        <v>0</v>
      </c>
      <c r="I5231" s="60">
        <f>INDEX('Elech Summary'!$C$5:$C$8764,MATCH($E5231,'Elech Summary'!$B$5:$B$8764,0),MATCH(I$7,'Elech Summary'!$C$4:$C$4,0))</f>
        <v>-0.11659350757807885</v>
      </c>
      <c r="J5231" s="49">
        <f t="shared" si="244"/>
        <v>0</v>
      </c>
    </row>
    <row r="5232" spans="2:10" s="12" customFormat="1" ht="15" x14ac:dyDescent="0.2">
      <c r="B5232" s="40">
        <v>27.9</v>
      </c>
      <c r="C5232" s="41">
        <v>0</v>
      </c>
      <c r="D5232" s="55">
        <v>1</v>
      </c>
      <c r="E5232" s="18">
        <v>5224</v>
      </c>
      <c r="F5232" s="22">
        <f t="shared" si="245"/>
        <v>45144</v>
      </c>
      <c r="G5232" s="23">
        <f t="shared" si="246"/>
        <v>16</v>
      </c>
      <c r="H5232" s="21">
        <v>0</v>
      </c>
      <c r="I5232" s="60">
        <f>INDEX('Elech Summary'!$C$5:$C$8764,MATCH($E5232,'Elech Summary'!$B$5:$B$8764,0),MATCH(I$7,'Elech Summary'!$C$4:$C$4,0))</f>
        <v>-0.11054652389515529</v>
      </c>
      <c r="J5232" s="49">
        <f t="shared" si="244"/>
        <v>0</v>
      </c>
    </row>
    <row r="5233" spans="2:10" s="12" customFormat="1" ht="15" x14ac:dyDescent="0.2">
      <c r="B5233" s="40">
        <v>27.2</v>
      </c>
      <c r="C5233" s="41">
        <v>0</v>
      </c>
      <c r="D5233" s="55">
        <v>1</v>
      </c>
      <c r="E5233" s="18">
        <v>5225</v>
      </c>
      <c r="F5233" s="22">
        <f t="shared" si="245"/>
        <v>45144</v>
      </c>
      <c r="G5233" s="23">
        <f t="shared" si="246"/>
        <v>17</v>
      </c>
      <c r="H5233" s="21">
        <v>0</v>
      </c>
      <c r="I5233" s="60">
        <f>INDEX('Elech Summary'!$C$5:$C$8764,MATCH($E5233,'Elech Summary'!$B$5:$B$8764,0),MATCH(I$7,'Elech Summary'!$C$4:$C$4,0))</f>
        <v>-0.12616876624188222</v>
      </c>
      <c r="J5233" s="49">
        <f t="shared" si="244"/>
        <v>0</v>
      </c>
    </row>
    <row r="5234" spans="2:10" s="12" customFormat="1" ht="15" x14ac:dyDescent="0.2">
      <c r="B5234" s="40">
        <v>26.7</v>
      </c>
      <c r="C5234" s="41">
        <v>0</v>
      </c>
      <c r="D5234" s="55">
        <v>1</v>
      </c>
      <c r="E5234" s="18">
        <v>5226</v>
      </c>
      <c r="F5234" s="22">
        <f t="shared" si="245"/>
        <v>45144</v>
      </c>
      <c r="G5234" s="23">
        <f t="shared" si="246"/>
        <v>18</v>
      </c>
      <c r="H5234" s="21">
        <v>0</v>
      </c>
      <c r="I5234" s="60">
        <f>INDEX('Elech Summary'!$C$5:$C$8764,MATCH($E5234,'Elech Summary'!$B$5:$B$8764,0),MATCH(I$7,'Elech Summary'!$C$4:$C$4,0))</f>
        <v>-0.15073468377929222</v>
      </c>
      <c r="J5234" s="49">
        <f t="shared" si="244"/>
        <v>0</v>
      </c>
    </row>
    <row r="5235" spans="2:10" s="12" customFormat="1" ht="15" x14ac:dyDescent="0.2">
      <c r="B5235" s="40">
        <v>26.1</v>
      </c>
      <c r="C5235" s="41">
        <v>0</v>
      </c>
      <c r="D5235" s="55">
        <v>1</v>
      </c>
      <c r="E5235" s="18">
        <v>5227</v>
      </c>
      <c r="F5235" s="22">
        <f t="shared" si="245"/>
        <v>45144</v>
      </c>
      <c r="G5235" s="23">
        <f t="shared" si="246"/>
        <v>19</v>
      </c>
      <c r="H5235" s="21">
        <v>0</v>
      </c>
      <c r="I5235" s="60">
        <f>INDEX('Elech Summary'!$C$5:$C$8764,MATCH($E5235,'Elech Summary'!$B$5:$B$8764,0),MATCH(I$7,'Elech Summary'!$C$4:$C$4,0))</f>
        <v>-0.17801075694502755</v>
      </c>
      <c r="J5235" s="49">
        <f t="shared" si="244"/>
        <v>0</v>
      </c>
    </row>
    <row r="5236" spans="2:10" s="12" customFormat="1" ht="15" x14ac:dyDescent="0.2">
      <c r="B5236" s="40">
        <v>25.6</v>
      </c>
      <c r="C5236" s="41">
        <v>0</v>
      </c>
      <c r="D5236" s="55">
        <v>1</v>
      </c>
      <c r="E5236" s="18">
        <v>5228</v>
      </c>
      <c r="F5236" s="22">
        <f t="shared" si="245"/>
        <v>45144</v>
      </c>
      <c r="G5236" s="23">
        <f t="shared" si="246"/>
        <v>20</v>
      </c>
      <c r="H5236" s="21">
        <v>0</v>
      </c>
      <c r="I5236" s="60">
        <f>INDEX('Elech Summary'!$C$5:$C$8764,MATCH($E5236,'Elech Summary'!$B$5:$B$8764,0),MATCH(I$7,'Elech Summary'!$C$4:$C$4,0))</f>
        <v>-0.18461503685451586</v>
      </c>
      <c r="J5236" s="49">
        <f t="shared" si="244"/>
        <v>0</v>
      </c>
    </row>
    <row r="5237" spans="2:10" s="12" customFormat="1" ht="15" x14ac:dyDescent="0.2">
      <c r="B5237" s="40">
        <v>24.5</v>
      </c>
      <c r="C5237" s="41">
        <v>0</v>
      </c>
      <c r="D5237" s="55">
        <v>1</v>
      </c>
      <c r="E5237" s="18">
        <v>5229</v>
      </c>
      <c r="F5237" s="22">
        <f t="shared" si="245"/>
        <v>45144</v>
      </c>
      <c r="G5237" s="23">
        <f t="shared" si="246"/>
        <v>21</v>
      </c>
      <c r="H5237" s="21">
        <v>0</v>
      </c>
      <c r="I5237" s="60">
        <f>INDEX('Elech Summary'!$C$5:$C$8764,MATCH($E5237,'Elech Summary'!$B$5:$B$8764,0),MATCH(I$7,'Elech Summary'!$C$4:$C$4,0))</f>
        <v>-0.16982988247630115</v>
      </c>
      <c r="J5237" s="49">
        <f t="shared" si="244"/>
        <v>0</v>
      </c>
    </row>
    <row r="5238" spans="2:10" s="12" customFormat="1" ht="15" x14ac:dyDescent="0.2">
      <c r="B5238" s="40">
        <v>24.5</v>
      </c>
      <c r="C5238" s="41">
        <v>0</v>
      </c>
      <c r="D5238" s="55">
        <v>1</v>
      </c>
      <c r="E5238" s="18">
        <v>5230</v>
      </c>
      <c r="F5238" s="22">
        <f t="shared" si="245"/>
        <v>45144</v>
      </c>
      <c r="G5238" s="23">
        <f t="shared" si="246"/>
        <v>22</v>
      </c>
      <c r="H5238" s="21">
        <v>0</v>
      </c>
      <c r="I5238" s="60">
        <f>INDEX('Elech Summary'!$C$5:$C$8764,MATCH($E5238,'Elech Summary'!$B$5:$B$8764,0),MATCH(I$7,'Elech Summary'!$C$4:$C$4,0))</f>
        <v>-0.14887725222176729</v>
      </c>
      <c r="J5238" s="49">
        <f t="shared" si="244"/>
        <v>0</v>
      </c>
    </row>
    <row r="5239" spans="2:10" s="12" customFormat="1" ht="15" x14ac:dyDescent="0.2">
      <c r="B5239" s="40">
        <v>23.7</v>
      </c>
      <c r="C5239" s="41">
        <v>0</v>
      </c>
      <c r="D5239" s="55">
        <v>0</v>
      </c>
      <c r="E5239" s="18">
        <v>5231</v>
      </c>
      <c r="F5239" s="22">
        <f t="shared" si="245"/>
        <v>45144</v>
      </c>
      <c r="G5239" s="23">
        <f t="shared" si="246"/>
        <v>23</v>
      </c>
      <c r="H5239" s="21">
        <v>0</v>
      </c>
      <c r="I5239" s="60">
        <f>INDEX('Elech Summary'!$C$5:$C$8764,MATCH($E5239,'Elech Summary'!$B$5:$B$8764,0),MATCH(I$7,'Elech Summary'!$C$4:$C$4,0))</f>
        <v>-0.11092463081226211</v>
      </c>
      <c r="J5239" s="49">
        <f t="shared" si="244"/>
        <v>0</v>
      </c>
    </row>
    <row r="5240" spans="2:10" s="12" customFormat="1" ht="15" x14ac:dyDescent="0.2">
      <c r="B5240" s="40">
        <v>23.3</v>
      </c>
      <c r="C5240" s="41">
        <v>0</v>
      </c>
      <c r="D5240" s="55">
        <v>0</v>
      </c>
      <c r="E5240" s="18">
        <v>5232</v>
      </c>
      <c r="F5240" s="22">
        <f t="shared" si="245"/>
        <v>45144</v>
      </c>
      <c r="G5240" s="23">
        <f t="shared" si="246"/>
        <v>24</v>
      </c>
      <c r="H5240" s="21">
        <v>0</v>
      </c>
      <c r="I5240" s="60">
        <f>INDEX('Elech Summary'!$C$5:$C$8764,MATCH($E5240,'Elech Summary'!$B$5:$B$8764,0),MATCH(I$7,'Elech Summary'!$C$4:$C$4,0))</f>
        <v>-7.1150764082287377E-2</v>
      </c>
      <c r="J5240" s="49">
        <f t="shared" si="244"/>
        <v>0</v>
      </c>
    </row>
    <row r="5241" spans="2:10" s="12" customFormat="1" ht="15" x14ac:dyDescent="0.2">
      <c r="B5241" s="40">
        <v>23</v>
      </c>
      <c r="C5241" s="41">
        <v>0</v>
      </c>
      <c r="D5241" s="55">
        <v>0</v>
      </c>
      <c r="E5241" s="18">
        <v>5233</v>
      </c>
      <c r="F5241" s="22">
        <f t="shared" si="245"/>
        <v>45145</v>
      </c>
      <c r="G5241" s="23">
        <f t="shared" si="246"/>
        <v>1</v>
      </c>
      <c r="H5241" s="21">
        <v>0</v>
      </c>
      <c r="I5241" s="60">
        <f>INDEX('Elech Summary'!$C$5:$C$8764,MATCH($E5241,'Elech Summary'!$B$5:$B$8764,0),MATCH(I$7,'Elech Summary'!$C$4:$C$4,0))</f>
        <v>-3.2886913447566724E-2</v>
      </c>
      <c r="J5241" s="49">
        <f t="shared" si="244"/>
        <v>0</v>
      </c>
    </row>
    <row r="5242" spans="2:10" s="12" customFormat="1" ht="15" x14ac:dyDescent="0.2">
      <c r="B5242" s="40">
        <v>22.9</v>
      </c>
      <c r="C5242" s="41">
        <v>0</v>
      </c>
      <c r="D5242" s="55">
        <v>0</v>
      </c>
      <c r="E5242" s="18">
        <v>5234</v>
      </c>
      <c r="F5242" s="22">
        <f t="shared" si="245"/>
        <v>45145</v>
      </c>
      <c r="G5242" s="23">
        <f t="shared" si="246"/>
        <v>2</v>
      </c>
      <c r="H5242" s="21">
        <v>0</v>
      </c>
      <c r="I5242" s="60">
        <f>INDEX('Elech Summary'!$C$5:$C$8764,MATCH($E5242,'Elech Summary'!$B$5:$B$8764,0),MATCH(I$7,'Elech Summary'!$C$4:$C$4,0))</f>
        <v>-1.7730397406434228E-2</v>
      </c>
      <c r="J5242" s="49">
        <f t="shared" si="244"/>
        <v>0</v>
      </c>
    </row>
    <row r="5243" spans="2:10" s="12" customFormat="1" ht="15" x14ac:dyDescent="0.2">
      <c r="B5243" s="40">
        <v>22.7</v>
      </c>
      <c r="C5243" s="41">
        <v>0</v>
      </c>
      <c r="D5243" s="55">
        <v>0</v>
      </c>
      <c r="E5243" s="18">
        <v>5235</v>
      </c>
      <c r="F5243" s="22">
        <f t="shared" si="245"/>
        <v>45145</v>
      </c>
      <c r="G5243" s="23">
        <f t="shared" si="246"/>
        <v>3</v>
      </c>
      <c r="H5243" s="21">
        <v>0</v>
      </c>
      <c r="I5243" s="60">
        <f>INDEX('Elech Summary'!$C$5:$C$8764,MATCH($E5243,'Elech Summary'!$B$5:$B$8764,0),MATCH(I$7,'Elech Summary'!$C$4:$C$4,0))</f>
        <v>-1.1350737815232936E-2</v>
      </c>
      <c r="J5243" s="49">
        <f t="shared" si="244"/>
        <v>0</v>
      </c>
    </row>
    <row r="5244" spans="2:10" s="12" customFormat="1" ht="15" x14ac:dyDescent="0.2">
      <c r="B5244" s="40">
        <v>22.5</v>
      </c>
      <c r="C5244" s="41">
        <v>0</v>
      </c>
      <c r="D5244" s="55">
        <v>0</v>
      </c>
      <c r="E5244" s="18">
        <v>5236</v>
      </c>
      <c r="F5244" s="22">
        <f t="shared" si="245"/>
        <v>45145</v>
      </c>
      <c r="G5244" s="23">
        <f t="shared" si="246"/>
        <v>4</v>
      </c>
      <c r="H5244" s="21">
        <v>0</v>
      </c>
      <c r="I5244" s="60">
        <f>INDEX('Elech Summary'!$C$5:$C$8764,MATCH($E5244,'Elech Summary'!$B$5:$B$8764,0),MATCH(I$7,'Elech Summary'!$C$4:$C$4,0))</f>
        <v>-1.2728888958543905E-2</v>
      </c>
      <c r="J5244" s="49">
        <f t="shared" si="244"/>
        <v>0</v>
      </c>
    </row>
    <row r="5245" spans="2:10" s="12" customFormat="1" ht="15" x14ac:dyDescent="0.2">
      <c r="B5245" s="40">
        <v>22.2</v>
      </c>
      <c r="C5245" s="41">
        <v>0</v>
      </c>
      <c r="D5245" s="55">
        <v>0</v>
      </c>
      <c r="E5245" s="18">
        <v>5237</v>
      </c>
      <c r="F5245" s="22">
        <f t="shared" si="245"/>
        <v>45145</v>
      </c>
      <c r="G5245" s="23">
        <f t="shared" si="246"/>
        <v>5</v>
      </c>
      <c r="H5245" s="21">
        <v>0</v>
      </c>
      <c r="I5245" s="60">
        <f>INDEX('Elech Summary'!$C$5:$C$8764,MATCH($E5245,'Elech Summary'!$B$5:$B$8764,0),MATCH(I$7,'Elech Summary'!$C$4:$C$4,0))</f>
        <v>-2.5858778392786608E-2</v>
      </c>
      <c r="J5245" s="49">
        <f t="shared" si="244"/>
        <v>0</v>
      </c>
    </row>
    <row r="5246" spans="2:10" s="12" customFormat="1" ht="15" x14ac:dyDescent="0.2">
      <c r="B5246" s="40">
        <v>22</v>
      </c>
      <c r="C5246" s="41">
        <v>0</v>
      </c>
      <c r="D5246" s="55">
        <v>0</v>
      </c>
      <c r="E5246" s="18">
        <v>5238</v>
      </c>
      <c r="F5246" s="22">
        <f t="shared" si="245"/>
        <v>45145</v>
      </c>
      <c r="G5246" s="23">
        <f t="shared" si="246"/>
        <v>6</v>
      </c>
      <c r="H5246" s="21">
        <v>0</v>
      </c>
      <c r="I5246" s="60">
        <f>INDEX('Elech Summary'!$C$5:$C$8764,MATCH($E5246,'Elech Summary'!$B$5:$B$8764,0),MATCH(I$7,'Elech Summary'!$C$4:$C$4,0))</f>
        <v>-7.5269963164520698E-2</v>
      </c>
      <c r="J5246" s="49">
        <f t="shared" si="244"/>
        <v>0</v>
      </c>
    </row>
    <row r="5247" spans="2:10" s="12" customFormat="1" ht="15" x14ac:dyDescent="0.2">
      <c r="B5247" s="40">
        <v>22.6</v>
      </c>
      <c r="C5247" s="41">
        <v>0</v>
      </c>
      <c r="D5247" s="55">
        <v>0</v>
      </c>
      <c r="E5247" s="18">
        <v>5239</v>
      </c>
      <c r="F5247" s="22">
        <f t="shared" si="245"/>
        <v>45145</v>
      </c>
      <c r="G5247" s="23">
        <f t="shared" si="246"/>
        <v>7</v>
      </c>
      <c r="H5247" s="21">
        <v>0</v>
      </c>
      <c r="I5247" s="60">
        <f>INDEX('Elech Summary'!$C$5:$C$8764,MATCH($E5247,'Elech Summary'!$B$5:$B$8764,0),MATCH(I$7,'Elech Summary'!$C$4:$C$4,0))</f>
        <v>-0.16958740557317803</v>
      </c>
      <c r="J5247" s="49">
        <f t="shared" si="244"/>
        <v>0</v>
      </c>
    </row>
    <row r="5248" spans="2:10" s="12" customFormat="1" ht="15" x14ac:dyDescent="0.2">
      <c r="B5248" s="40">
        <v>23.2</v>
      </c>
      <c r="C5248" s="41">
        <v>0</v>
      </c>
      <c r="D5248" s="55">
        <v>0</v>
      </c>
      <c r="E5248" s="18">
        <v>5240</v>
      </c>
      <c r="F5248" s="22">
        <f t="shared" si="245"/>
        <v>45145</v>
      </c>
      <c r="G5248" s="23">
        <f t="shared" si="246"/>
        <v>8</v>
      </c>
      <c r="H5248" s="21">
        <v>0</v>
      </c>
      <c r="I5248" s="60">
        <f>INDEX('Elech Summary'!$C$5:$C$8764,MATCH($E5248,'Elech Summary'!$B$5:$B$8764,0),MATCH(I$7,'Elech Summary'!$C$4:$C$4,0))</f>
        <v>-0.20780540639278922</v>
      </c>
      <c r="J5248" s="49">
        <f t="shared" si="244"/>
        <v>0</v>
      </c>
    </row>
    <row r="5249" spans="2:10" s="12" customFormat="1" ht="15" x14ac:dyDescent="0.2">
      <c r="B5249" s="40">
        <v>25</v>
      </c>
      <c r="C5249" s="41">
        <v>0</v>
      </c>
      <c r="D5249" s="55">
        <v>1</v>
      </c>
      <c r="E5249" s="18">
        <v>5241</v>
      </c>
      <c r="F5249" s="22">
        <f t="shared" si="245"/>
        <v>45145</v>
      </c>
      <c r="G5249" s="23">
        <f t="shared" si="246"/>
        <v>9</v>
      </c>
      <c r="H5249" s="21">
        <v>0</v>
      </c>
      <c r="I5249" s="60">
        <f>INDEX('Elech Summary'!$C$5:$C$8764,MATCH($E5249,'Elech Summary'!$B$5:$B$8764,0),MATCH(I$7,'Elech Summary'!$C$4:$C$4,0))</f>
        <v>-0.21649610505326655</v>
      </c>
      <c r="J5249" s="49">
        <f t="shared" si="244"/>
        <v>0</v>
      </c>
    </row>
    <row r="5250" spans="2:10" s="12" customFormat="1" ht="15" x14ac:dyDescent="0.2">
      <c r="B5250" s="40">
        <v>25.3</v>
      </c>
      <c r="C5250" s="41">
        <v>0</v>
      </c>
      <c r="D5250" s="55">
        <v>1</v>
      </c>
      <c r="E5250" s="18">
        <v>5242</v>
      </c>
      <c r="F5250" s="22">
        <f t="shared" si="245"/>
        <v>45145</v>
      </c>
      <c r="G5250" s="23">
        <f t="shared" si="246"/>
        <v>10</v>
      </c>
      <c r="H5250" s="21">
        <v>0</v>
      </c>
      <c r="I5250" s="60">
        <f>INDEX('Elech Summary'!$C$5:$C$8764,MATCH($E5250,'Elech Summary'!$B$5:$B$8764,0),MATCH(I$7,'Elech Summary'!$C$4:$C$4,0))</f>
        <v>-0.2034736417377454</v>
      </c>
      <c r="J5250" s="49">
        <f t="shared" si="244"/>
        <v>0</v>
      </c>
    </row>
    <row r="5251" spans="2:10" s="12" customFormat="1" ht="15" x14ac:dyDescent="0.2">
      <c r="B5251" s="40">
        <v>26.7</v>
      </c>
      <c r="C5251" s="41">
        <v>0</v>
      </c>
      <c r="D5251" s="55">
        <v>1</v>
      </c>
      <c r="E5251" s="18">
        <v>5243</v>
      </c>
      <c r="F5251" s="22">
        <f t="shared" si="245"/>
        <v>45145</v>
      </c>
      <c r="G5251" s="23">
        <f t="shared" si="246"/>
        <v>11</v>
      </c>
      <c r="H5251" s="21">
        <v>0</v>
      </c>
      <c r="I5251" s="60">
        <f>INDEX('Elech Summary'!$C$5:$C$8764,MATCH($E5251,'Elech Summary'!$B$5:$B$8764,0),MATCH(I$7,'Elech Summary'!$C$4:$C$4,0))</f>
        <v>-0.17858931791052457</v>
      </c>
      <c r="J5251" s="49">
        <f t="shared" si="244"/>
        <v>0</v>
      </c>
    </row>
    <row r="5252" spans="2:10" s="12" customFormat="1" ht="15" x14ac:dyDescent="0.2">
      <c r="B5252" s="40">
        <v>27.1</v>
      </c>
      <c r="C5252" s="41">
        <v>0</v>
      </c>
      <c r="D5252" s="55">
        <v>1</v>
      </c>
      <c r="E5252" s="18">
        <v>5244</v>
      </c>
      <c r="F5252" s="22">
        <f t="shared" si="245"/>
        <v>45145</v>
      </c>
      <c r="G5252" s="23">
        <f t="shared" si="246"/>
        <v>12</v>
      </c>
      <c r="H5252" s="21">
        <v>0</v>
      </c>
      <c r="I5252" s="60">
        <f>INDEX('Elech Summary'!$C$5:$C$8764,MATCH($E5252,'Elech Summary'!$B$5:$B$8764,0),MATCH(I$7,'Elech Summary'!$C$4:$C$4,0))</f>
        <v>-0.15279923012726593</v>
      </c>
      <c r="J5252" s="49">
        <f t="shared" si="244"/>
        <v>0</v>
      </c>
    </row>
    <row r="5253" spans="2:10" s="12" customFormat="1" ht="15" x14ac:dyDescent="0.2">
      <c r="B5253" s="40">
        <v>28.8</v>
      </c>
      <c r="C5253" s="41">
        <v>0</v>
      </c>
      <c r="D5253" s="55">
        <v>1</v>
      </c>
      <c r="E5253" s="18">
        <v>5245</v>
      </c>
      <c r="F5253" s="22">
        <f t="shared" si="245"/>
        <v>45145</v>
      </c>
      <c r="G5253" s="23">
        <f t="shared" si="246"/>
        <v>13</v>
      </c>
      <c r="H5253" s="21">
        <v>0</v>
      </c>
      <c r="I5253" s="60">
        <f>INDEX('Elech Summary'!$C$5:$C$8764,MATCH($E5253,'Elech Summary'!$B$5:$B$8764,0),MATCH(I$7,'Elech Summary'!$C$4:$C$4,0))</f>
        <v>-0.13263144672285132</v>
      </c>
      <c r="J5253" s="49">
        <f t="shared" si="244"/>
        <v>0</v>
      </c>
    </row>
    <row r="5254" spans="2:10" s="12" customFormat="1" ht="15" x14ac:dyDescent="0.2">
      <c r="B5254" s="40">
        <v>29.3</v>
      </c>
      <c r="C5254" s="41">
        <v>0</v>
      </c>
      <c r="D5254" s="55">
        <v>1</v>
      </c>
      <c r="E5254" s="18">
        <v>5246</v>
      </c>
      <c r="F5254" s="22">
        <f t="shared" si="245"/>
        <v>45145</v>
      </c>
      <c r="G5254" s="23">
        <f t="shared" si="246"/>
        <v>14</v>
      </c>
      <c r="H5254" s="21">
        <v>0</v>
      </c>
      <c r="I5254" s="60">
        <f>INDEX('Elech Summary'!$C$5:$C$8764,MATCH($E5254,'Elech Summary'!$B$5:$B$8764,0),MATCH(I$7,'Elech Summary'!$C$4:$C$4,0))</f>
        <v>-0.11922629886535363</v>
      </c>
      <c r="J5254" s="49">
        <f t="shared" si="244"/>
        <v>0</v>
      </c>
    </row>
    <row r="5255" spans="2:10" s="12" customFormat="1" ht="15" x14ac:dyDescent="0.2">
      <c r="B5255" s="40">
        <v>28.8</v>
      </c>
      <c r="C5255" s="41">
        <v>0</v>
      </c>
      <c r="D5255" s="55">
        <v>1</v>
      </c>
      <c r="E5255" s="18">
        <v>5247</v>
      </c>
      <c r="F5255" s="22">
        <f t="shared" si="245"/>
        <v>45145</v>
      </c>
      <c r="G5255" s="23">
        <f t="shared" si="246"/>
        <v>15</v>
      </c>
      <c r="H5255" s="21">
        <v>0</v>
      </c>
      <c r="I5255" s="60">
        <f>INDEX('Elech Summary'!$C$5:$C$8764,MATCH($E5255,'Elech Summary'!$B$5:$B$8764,0),MATCH(I$7,'Elech Summary'!$C$4:$C$4,0))</f>
        <v>-0.10774937775408699</v>
      </c>
      <c r="J5255" s="49">
        <f t="shared" si="244"/>
        <v>0</v>
      </c>
    </row>
    <row r="5256" spans="2:10" s="12" customFormat="1" ht="15" x14ac:dyDescent="0.2">
      <c r="B5256" s="40">
        <v>27</v>
      </c>
      <c r="C5256" s="41">
        <v>0</v>
      </c>
      <c r="D5256" s="55">
        <v>1</v>
      </c>
      <c r="E5256" s="18">
        <v>5248</v>
      </c>
      <c r="F5256" s="22">
        <f t="shared" si="245"/>
        <v>45145</v>
      </c>
      <c r="G5256" s="23">
        <f t="shared" si="246"/>
        <v>16</v>
      </c>
      <c r="H5256" s="21">
        <v>1</v>
      </c>
      <c r="I5256" s="60">
        <f>INDEX('Elech Summary'!$C$5:$C$8764,MATCH($E5256,'Elech Summary'!$B$5:$B$8764,0),MATCH(I$7,'Elech Summary'!$C$4:$C$4,0))</f>
        <v>-0.1022720130058612</v>
      </c>
      <c r="J5256" s="49">
        <f t="shared" si="244"/>
        <v>-0.1022720130058612</v>
      </c>
    </row>
    <row r="5257" spans="2:10" s="12" customFormat="1" ht="15" x14ac:dyDescent="0.2">
      <c r="B5257" s="40">
        <v>22.7</v>
      </c>
      <c r="C5257" s="41">
        <v>0</v>
      </c>
      <c r="D5257" s="55">
        <v>0</v>
      </c>
      <c r="E5257" s="18">
        <v>5249</v>
      </c>
      <c r="F5257" s="22">
        <f t="shared" si="245"/>
        <v>45145</v>
      </c>
      <c r="G5257" s="23">
        <f t="shared" si="246"/>
        <v>17</v>
      </c>
      <c r="H5257" s="21">
        <v>1</v>
      </c>
      <c r="I5257" s="60">
        <f>INDEX('Elech Summary'!$C$5:$C$8764,MATCH($E5257,'Elech Summary'!$B$5:$B$8764,0),MATCH(I$7,'Elech Summary'!$C$4:$C$4,0))</f>
        <v>-0.11754683753476391</v>
      </c>
      <c r="J5257" s="49">
        <f t="shared" si="244"/>
        <v>-0.11754683753476391</v>
      </c>
    </row>
    <row r="5258" spans="2:10" s="12" customFormat="1" ht="15" x14ac:dyDescent="0.2">
      <c r="B5258" s="40">
        <v>20.6</v>
      </c>
      <c r="C5258" s="41">
        <v>0</v>
      </c>
      <c r="D5258" s="55">
        <v>0</v>
      </c>
      <c r="E5258" s="18">
        <v>5250</v>
      </c>
      <c r="F5258" s="22">
        <f t="shared" si="245"/>
        <v>45145</v>
      </c>
      <c r="G5258" s="23">
        <f t="shared" si="246"/>
        <v>18</v>
      </c>
      <c r="H5258" s="21">
        <v>1</v>
      </c>
      <c r="I5258" s="60">
        <f>INDEX('Elech Summary'!$C$5:$C$8764,MATCH($E5258,'Elech Summary'!$B$5:$B$8764,0),MATCH(I$7,'Elech Summary'!$C$4:$C$4,0))</f>
        <v>-0.142200285755684</v>
      </c>
      <c r="J5258" s="49">
        <f t="shared" ref="J5258:J5321" si="247">$H5258*I5258</f>
        <v>-0.142200285755684</v>
      </c>
    </row>
    <row r="5259" spans="2:10" s="12" customFormat="1" ht="15" x14ac:dyDescent="0.2">
      <c r="B5259" s="40">
        <v>20.9</v>
      </c>
      <c r="C5259" s="41">
        <v>0</v>
      </c>
      <c r="D5259" s="55">
        <v>0</v>
      </c>
      <c r="E5259" s="18">
        <v>5251</v>
      </c>
      <c r="F5259" s="22">
        <f t="shared" ref="F5259:F5322" si="248">IF(F5258="-",F5258,IF(G5259=1,F5258+1,F5258))</f>
        <v>45145</v>
      </c>
      <c r="G5259" s="23">
        <f t="shared" ref="G5259:G5322" si="249">IF(G5258+1&gt;24,1,G5258+1)</f>
        <v>19</v>
      </c>
      <c r="H5259" s="21">
        <v>1</v>
      </c>
      <c r="I5259" s="60">
        <f>INDEX('Elech Summary'!$C$5:$C$8764,MATCH($E5259,'Elech Summary'!$B$5:$B$8764,0),MATCH(I$7,'Elech Summary'!$C$4:$C$4,0))</f>
        <v>-0.16880306263390421</v>
      </c>
      <c r="J5259" s="49">
        <f t="shared" si="247"/>
        <v>-0.16880306263390421</v>
      </c>
    </row>
    <row r="5260" spans="2:10" s="12" customFormat="1" ht="15" x14ac:dyDescent="0.2">
      <c r="B5260" s="40">
        <v>20.399999999999999</v>
      </c>
      <c r="C5260" s="41">
        <v>0</v>
      </c>
      <c r="D5260" s="55">
        <v>0</v>
      </c>
      <c r="E5260" s="18">
        <v>5252</v>
      </c>
      <c r="F5260" s="22">
        <f t="shared" si="248"/>
        <v>45145</v>
      </c>
      <c r="G5260" s="23">
        <f t="shared" si="249"/>
        <v>20</v>
      </c>
      <c r="H5260" s="21">
        <v>1</v>
      </c>
      <c r="I5260" s="60">
        <f>INDEX('Elech Summary'!$C$5:$C$8764,MATCH($E5260,'Elech Summary'!$B$5:$B$8764,0),MATCH(I$7,'Elech Summary'!$C$4:$C$4,0))</f>
        <v>-0.17498442380823243</v>
      </c>
      <c r="J5260" s="49">
        <f t="shared" si="247"/>
        <v>-0.17498442380823243</v>
      </c>
    </row>
    <row r="5261" spans="2:10" s="12" customFormat="1" ht="15" x14ac:dyDescent="0.2">
      <c r="B5261" s="40">
        <v>20.2</v>
      </c>
      <c r="C5261" s="41">
        <v>0</v>
      </c>
      <c r="D5261" s="55">
        <v>0</v>
      </c>
      <c r="E5261" s="18">
        <v>5253</v>
      </c>
      <c r="F5261" s="22">
        <f t="shared" si="248"/>
        <v>45145</v>
      </c>
      <c r="G5261" s="23">
        <f t="shared" si="249"/>
        <v>21</v>
      </c>
      <c r="H5261" s="21">
        <v>1</v>
      </c>
      <c r="I5261" s="60">
        <f>INDEX('Elech Summary'!$C$5:$C$8764,MATCH($E5261,'Elech Summary'!$B$5:$B$8764,0),MATCH(I$7,'Elech Summary'!$C$4:$C$4,0))</f>
        <v>-0.16057695698348051</v>
      </c>
      <c r="J5261" s="49">
        <f t="shared" si="247"/>
        <v>-0.16057695698348051</v>
      </c>
    </row>
    <row r="5262" spans="2:10" s="12" customFormat="1" ht="15" x14ac:dyDescent="0.2">
      <c r="B5262" s="40">
        <v>20.399999999999999</v>
      </c>
      <c r="C5262" s="41">
        <v>0</v>
      </c>
      <c r="D5262" s="55">
        <v>0</v>
      </c>
      <c r="E5262" s="18">
        <v>5254</v>
      </c>
      <c r="F5262" s="22">
        <f t="shared" si="248"/>
        <v>45145</v>
      </c>
      <c r="G5262" s="23">
        <f t="shared" si="249"/>
        <v>22</v>
      </c>
      <c r="H5262" s="21">
        <v>0</v>
      </c>
      <c r="I5262" s="60">
        <f>INDEX('Elech Summary'!$C$5:$C$8764,MATCH($E5262,'Elech Summary'!$B$5:$B$8764,0),MATCH(I$7,'Elech Summary'!$C$4:$C$4,0))</f>
        <v>-0.14035119629235837</v>
      </c>
      <c r="J5262" s="49">
        <f t="shared" si="247"/>
        <v>0</v>
      </c>
    </row>
    <row r="5263" spans="2:10" s="12" customFormat="1" ht="15" x14ac:dyDescent="0.2">
      <c r="B5263" s="40">
        <v>20.5</v>
      </c>
      <c r="C5263" s="41">
        <v>0</v>
      </c>
      <c r="D5263" s="55">
        <v>0</v>
      </c>
      <c r="E5263" s="18">
        <v>5255</v>
      </c>
      <c r="F5263" s="22">
        <f t="shared" si="248"/>
        <v>45145</v>
      </c>
      <c r="G5263" s="23">
        <f t="shared" si="249"/>
        <v>23</v>
      </c>
      <c r="H5263" s="21">
        <v>0</v>
      </c>
      <c r="I5263" s="60">
        <f>INDEX('Elech Summary'!$C$5:$C$8764,MATCH($E5263,'Elech Summary'!$B$5:$B$8764,0),MATCH(I$7,'Elech Summary'!$C$4:$C$4,0))</f>
        <v>-0.10508188738917057</v>
      </c>
      <c r="J5263" s="49">
        <f t="shared" si="247"/>
        <v>0</v>
      </c>
    </row>
    <row r="5264" spans="2:10" s="12" customFormat="1" ht="15" x14ac:dyDescent="0.2">
      <c r="B5264" s="40">
        <v>19.600000000000001</v>
      </c>
      <c r="C5264" s="41">
        <v>0</v>
      </c>
      <c r="D5264" s="55">
        <v>0</v>
      </c>
      <c r="E5264" s="18">
        <v>5256</v>
      </c>
      <c r="F5264" s="22">
        <f t="shared" si="248"/>
        <v>45145</v>
      </c>
      <c r="G5264" s="23">
        <f t="shared" si="249"/>
        <v>24</v>
      </c>
      <c r="H5264" s="21">
        <v>0</v>
      </c>
      <c r="I5264" s="60">
        <f>INDEX('Elech Summary'!$C$5:$C$8764,MATCH($E5264,'Elech Summary'!$B$5:$B$8764,0),MATCH(I$7,'Elech Summary'!$C$4:$C$4,0))</f>
        <v>-6.7963575646354912E-2</v>
      </c>
      <c r="J5264" s="49">
        <f t="shared" si="247"/>
        <v>0</v>
      </c>
    </row>
    <row r="5265" spans="2:10" s="12" customFormat="1" ht="15" x14ac:dyDescent="0.2">
      <c r="B5265" s="40">
        <v>20.399999999999999</v>
      </c>
      <c r="C5265" s="41">
        <v>0</v>
      </c>
      <c r="D5265" s="55">
        <v>0</v>
      </c>
      <c r="E5265" s="18">
        <v>5257</v>
      </c>
      <c r="F5265" s="22">
        <f t="shared" si="248"/>
        <v>45146</v>
      </c>
      <c r="G5265" s="23">
        <f t="shared" si="249"/>
        <v>1</v>
      </c>
      <c r="H5265" s="21">
        <v>0</v>
      </c>
      <c r="I5265" s="60">
        <f>INDEX('Elech Summary'!$C$5:$C$8764,MATCH($E5265,'Elech Summary'!$B$5:$B$8764,0),MATCH(I$7,'Elech Summary'!$C$4:$C$4,0))</f>
        <v>-3.2833798922339064E-2</v>
      </c>
      <c r="J5265" s="49">
        <f t="shared" si="247"/>
        <v>0</v>
      </c>
    </row>
    <row r="5266" spans="2:10" s="12" customFormat="1" ht="15" x14ac:dyDescent="0.2">
      <c r="B5266" s="40">
        <v>20.2</v>
      </c>
      <c r="C5266" s="41">
        <v>0</v>
      </c>
      <c r="D5266" s="55">
        <v>0</v>
      </c>
      <c r="E5266" s="18">
        <v>5258</v>
      </c>
      <c r="F5266" s="22">
        <f t="shared" si="248"/>
        <v>45146</v>
      </c>
      <c r="G5266" s="23">
        <f t="shared" si="249"/>
        <v>2</v>
      </c>
      <c r="H5266" s="21">
        <v>0</v>
      </c>
      <c r="I5266" s="60">
        <f>INDEX('Elech Summary'!$C$5:$C$8764,MATCH($E5266,'Elech Summary'!$B$5:$B$8764,0),MATCH(I$7,'Elech Summary'!$C$4:$C$4,0))</f>
        <v>-1.7705336469156063E-2</v>
      </c>
      <c r="J5266" s="49">
        <f t="shared" si="247"/>
        <v>0</v>
      </c>
    </row>
    <row r="5267" spans="2:10" s="12" customFormat="1" ht="15" x14ac:dyDescent="0.2">
      <c r="B5267" s="40">
        <v>19.8</v>
      </c>
      <c r="C5267" s="41">
        <v>0</v>
      </c>
      <c r="D5267" s="55">
        <v>0</v>
      </c>
      <c r="E5267" s="18">
        <v>5259</v>
      </c>
      <c r="F5267" s="22">
        <f t="shared" si="248"/>
        <v>45146</v>
      </c>
      <c r="G5267" s="23">
        <f t="shared" si="249"/>
        <v>3</v>
      </c>
      <c r="H5267" s="21">
        <v>0</v>
      </c>
      <c r="I5267" s="60">
        <f>INDEX('Elech Summary'!$C$5:$C$8764,MATCH($E5267,'Elech Summary'!$B$5:$B$8764,0),MATCH(I$7,'Elech Summary'!$C$4:$C$4,0))</f>
        <v>-1.1340428411497822E-2</v>
      </c>
      <c r="J5267" s="49">
        <f t="shared" si="247"/>
        <v>0</v>
      </c>
    </row>
    <row r="5268" spans="2:10" s="12" customFormat="1" ht="15" x14ac:dyDescent="0.2">
      <c r="B5268" s="40">
        <v>20</v>
      </c>
      <c r="C5268" s="41">
        <v>0</v>
      </c>
      <c r="D5268" s="55">
        <v>0</v>
      </c>
      <c r="E5268" s="18">
        <v>5260</v>
      </c>
      <c r="F5268" s="22">
        <f t="shared" si="248"/>
        <v>45146</v>
      </c>
      <c r="G5268" s="23">
        <f t="shared" si="249"/>
        <v>4</v>
      </c>
      <c r="H5268" s="21">
        <v>0</v>
      </c>
      <c r="I5268" s="60">
        <f>INDEX('Elech Summary'!$C$5:$C$8764,MATCH($E5268,'Elech Summary'!$B$5:$B$8764,0),MATCH(I$7,'Elech Summary'!$C$4:$C$4,0))</f>
        <v>-1.2719769759565847E-2</v>
      </c>
      <c r="J5268" s="49">
        <f t="shared" si="247"/>
        <v>0</v>
      </c>
    </row>
    <row r="5269" spans="2:10" s="12" customFormat="1" ht="15" x14ac:dyDescent="0.2">
      <c r="B5269" s="40">
        <v>19.100000000000001</v>
      </c>
      <c r="C5269" s="41">
        <v>0</v>
      </c>
      <c r="D5269" s="55">
        <v>0</v>
      </c>
      <c r="E5269" s="18">
        <v>5261</v>
      </c>
      <c r="F5269" s="22">
        <f t="shared" si="248"/>
        <v>45146</v>
      </c>
      <c r="G5269" s="23">
        <f t="shared" si="249"/>
        <v>5</v>
      </c>
      <c r="H5269" s="21">
        <v>0</v>
      </c>
      <c r="I5269" s="60">
        <f>INDEX('Elech Summary'!$C$5:$C$8764,MATCH($E5269,'Elech Summary'!$B$5:$B$8764,0),MATCH(I$7,'Elech Summary'!$C$4:$C$4,0))</f>
        <v>-2.5832783567226542E-2</v>
      </c>
      <c r="J5269" s="49">
        <f t="shared" si="247"/>
        <v>0</v>
      </c>
    </row>
    <row r="5270" spans="2:10" s="12" customFormat="1" ht="15" x14ac:dyDescent="0.2">
      <c r="B5270" s="40">
        <v>18.7</v>
      </c>
      <c r="C5270" s="41">
        <v>0</v>
      </c>
      <c r="D5270" s="55">
        <v>0</v>
      </c>
      <c r="E5270" s="18">
        <v>5262</v>
      </c>
      <c r="F5270" s="22">
        <f t="shared" si="248"/>
        <v>45146</v>
      </c>
      <c r="G5270" s="23">
        <f t="shared" si="249"/>
        <v>6</v>
      </c>
      <c r="H5270" s="21">
        <v>0</v>
      </c>
      <c r="I5270" s="60">
        <f>INDEX('Elech Summary'!$C$5:$C$8764,MATCH($E5270,'Elech Summary'!$B$5:$B$8764,0),MATCH(I$7,'Elech Summary'!$C$4:$C$4,0))</f>
        <v>-7.5167595064696557E-2</v>
      </c>
      <c r="J5270" s="49">
        <f t="shared" si="247"/>
        <v>0</v>
      </c>
    </row>
    <row r="5271" spans="2:10" s="12" customFormat="1" ht="15" x14ac:dyDescent="0.2">
      <c r="B5271" s="40">
        <v>19.600000000000001</v>
      </c>
      <c r="C5271" s="41">
        <v>0</v>
      </c>
      <c r="D5271" s="55">
        <v>0</v>
      </c>
      <c r="E5271" s="18">
        <v>5263</v>
      </c>
      <c r="F5271" s="22">
        <f t="shared" si="248"/>
        <v>45146</v>
      </c>
      <c r="G5271" s="23">
        <f t="shared" si="249"/>
        <v>7</v>
      </c>
      <c r="H5271" s="21">
        <v>0</v>
      </c>
      <c r="I5271" s="60">
        <f>INDEX('Elech Summary'!$C$5:$C$8764,MATCH($E5271,'Elech Summary'!$B$5:$B$8764,0),MATCH(I$7,'Elech Summary'!$C$4:$C$4,0))</f>
        <v>-0.16939937389855381</v>
      </c>
      <c r="J5271" s="49">
        <f t="shared" si="247"/>
        <v>0</v>
      </c>
    </row>
    <row r="5272" spans="2:10" s="12" customFormat="1" ht="15" x14ac:dyDescent="0.2">
      <c r="B5272" s="40">
        <v>21</v>
      </c>
      <c r="C5272" s="41">
        <v>0</v>
      </c>
      <c r="D5272" s="55">
        <v>0</v>
      </c>
      <c r="E5272" s="18">
        <v>5264</v>
      </c>
      <c r="F5272" s="22">
        <f t="shared" si="248"/>
        <v>45146</v>
      </c>
      <c r="G5272" s="23">
        <f t="shared" si="249"/>
        <v>8</v>
      </c>
      <c r="H5272" s="21">
        <v>0</v>
      </c>
      <c r="I5272" s="60">
        <f>INDEX('Elech Summary'!$C$5:$C$8764,MATCH($E5272,'Elech Summary'!$B$5:$B$8764,0),MATCH(I$7,'Elech Summary'!$C$4:$C$4,0))</f>
        <v>-0.20757542027338538</v>
      </c>
      <c r="J5272" s="49">
        <f t="shared" si="247"/>
        <v>0</v>
      </c>
    </row>
    <row r="5273" spans="2:10" s="12" customFormat="1" ht="15" x14ac:dyDescent="0.2">
      <c r="B5273" s="40">
        <v>21.9</v>
      </c>
      <c r="C5273" s="41">
        <v>0</v>
      </c>
      <c r="D5273" s="55">
        <v>0</v>
      </c>
      <c r="E5273" s="18">
        <v>5265</v>
      </c>
      <c r="F5273" s="22">
        <f t="shared" si="248"/>
        <v>45146</v>
      </c>
      <c r="G5273" s="23">
        <f t="shared" si="249"/>
        <v>9</v>
      </c>
      <c r="H5273" s="21">
        <v>0</v>
      </c>
      <c r="I5273" s="60">
        <f>INDEX('Elech Summary'!$C$5:$C$8764,MATCH($E5273,'Elech Summary'!$B$5:$B$8764,0),MATCH(I$7,'Elech Summary'!$C$4:$C$4,0))</f>
        <v>-0.21628516866290293</v>
      </c>
      <c r="J5273" s="49">
        <f t="shared" si="247"/>
        <v>0</v>
      </c>
    </row>
    <row r="5274" spans="2:10" s="12" customFormat="1" ht="15" x14ac:dyDescent="0.2">
      <c r="B5274" s="40">
        <v>22.7</v>
      </c>
      <c r="C5274" s="41">
        <v>0</v>
      </c>
      <c r="D5274" s="55">
        <v>0</v>
      </c>
      <c r="E5274" s="18">
        <v>5266</v>
      </c>
      <c r="F5274" s="22">
        <f t="shared" si="248"/>
        <v>45146</v>
      </c>
      <c r="G5274" s="23">
        <f t="shared" si="249"/>
        <v>10</v>
      </c>
      <c r="H5274" s="21">
        <v>0</v>
      </c>
      <c r="I5274" s="60">
        <f>INDEX('Elech Summary'!$C$5:$C$8764,MATCH($E5274,'Elech Summary'!$B$5:$B$8764,0),MATCH(I$7,'Elech Summary'!$C$4:$C$4,0))</f>
        <v>-0.20328029597864694</v>
      </c>
      <c r="J5274" s="49">
        <f t="shared" si="247"/>
        <v>0</v>
      </c>
    </row>
    <row r="5275" spans="2:10" s="12" customFormat="1" ht="15" x14ac:dyDescent="0.2">
      <c r="B5275" s="40">
        <v>24.1</v>
      </c>
      <c r="C5275" s="41">
        <v>0</v>
      </c>
      <c r="D5275" s="55">
        <v>1</v>
      </c>
      <c r="E5275" s="18">
        <v>5267</v>
      </c>
      <c r="F5275" s="22">
        <f t="shared" si="248"/>
        <v>45146</v>
      </c>
      <c r="G5275" s="23">
        <f t="shared" si="249"/>
        <v>11</v>
      </c>
      <c r="H5275" s="21">
        <v>0</v>
      </c>
      <c r="I5275" s="60">
        <f>INDEX('Elech Summary'!$C$5:$C$8764,MATCH($E5275,'Elech Summary'!$B$5:$B$8764,0),MATCH(I$7,'Elech Summary'!$C$4:$C$4,0))</f>
        <v>-0.17840585631511552</v>
      </c>
      <c r="J5275" s="49">
        <f t="shared" si="247"/>
        <v>0</v>
      </c>
    </row>
    <row r="5276" spans="2:10" s="12" customFormat="1" ht="15" x14ac:dyDescent="0.2">
      <c r="B5276" s="40">
        <v>25.4</v>
      </c>
      <c r="C5276" s="41">
        <v>0</v>
      </c>
      <c r="D5276" s="55">
        <v>1</v>
      </c>
      <c r="E5276" s="18">
        <v>5268</v>
      </c>
      <c r="F5276" s="22">
        <f t="shared" si="248"/>
        <v>45146</v>
      </c>
      <c r="G5276" s="23">
        <f t="shared" si="249"/>
        <v>12</v>
      </c>
      <c r="H5276" s="21">
        <v>0</v>
      </c>
      <c r="I5276" s="60">
        <f>INDEX('Elech Summary'!$C$5:$C$8764,MATCH($E5276,'Elech Summary'!$B$5:$B$8764,0),MATCH(I$7,'Elech Summary'!$C$4:$C$4,0))</f>
        <v>-0.15262218203367239</v>
      </c>
      <c r="J5276" s="49">
        <f t="shared" si="247"/>
        <v>0</v>
      </c>
    </row>
    <row r="5277" spans="2:10" s="12" customFormat="1" ht="15" x14ac:dyDescent="0.2">
      <c r="B5277" s="40">
        <v>26.1</v>
      </c>
      <c r="C5277" s="41">
        <v>0</v>
      </c>
      <c r="D5277" s="55">
        <v>1</v>
      </c>
      <c r="E5277" s="18">
        <v>5269</v>
      </c>
      <c r="F5277" s="22">
        <f t="shared" si="248"/>
        <v>45146</v>
      </c>
      <c r="G5277" s="23">
        <f t="shared" si="249"/>
        <v>13</v>
      </c>
      <c r="H5277" s="21">
        <v>0</v>
      </c>
      <c r="I5277" s="60">
        <f>INDEX('Elech Summary'!$C$5:$C$8764,MATCH($E5277,'Elech Summary'!$B$5:$B$8764,0),MATCH(I$7,'Elech Summary'!$C$4:$C$4,0))</f>
        <v>-0.13249633205549316</v>
      </c>
      <c r="J5277" s="49">
        <f t="shared" si="247"/>
        <v>0</v>
      </c>
    </row>
    <row r="5278" spans="2:10" s="12" customFormat="1" ht="15" x14ac:dyDescent="0.2">
      <c r="B5278" s="40">
        <v>26.8</v>
      </c>
      <c r="C5278" s="41">
        <v>0</v>
      </c>
      <c r="D5278" s="55">
        <v>1</v>
      </c>
      <c r="E5278" s="18">
        <v>5270</v>
      </c>
      <c r="F5278" s="22">
        <f t="shared" si="248"/>
        <v>45146</v>
      </c>
      <c r="G5278" s="23">
        <f t="shared" si="249"/>
        <v>14</v>
      </c>
      <c r="H5278" s="21">
        <v>0</v>
      </c>
      <c r="I5278" s="60">
        <f>INDEX('Elech Summary'!$C$5:$C$8764,MATCH($E5278,'Elech Summary'!$B$5:$B$8764,0),MATCH(I$7,'Elech Summary'!$C$4:$C$4,0))</f>
        <v>-0.11916331003464253</v>
      </c>
      <c r="J5278" s="49">
        <f t="shared" si="247"/>
        <v>0</v>
      </c>
    </row>
    <row r="5279" spans="2:10" s="12" customFormat="1" ht="15" x14ac:dyDescent="0.2">
      <c r="B5279" s="40">
        <v>27.3</v>
      </c>
      <c r="C5279" s="41">
        <v>0</v>
      </c>
      <c r="D5279" s="55">
        <v>1</v>
      </c>
      <c r="E5279" s="18">
        <v>5271</v>
      </c>
      <c r="F5279" s="22">
        <f t="shared" si="248"/>
        <v>45146</v>
      </c>
      <c r="G5279" s="23">
        <f t="shared" si="249"/>
        <v>15</v>
      </c>
      <c r="H5279" s="21">
        <v>0</v>
      </c>
      <c r="I5279" s="60">
        <f>INDEX('Elech Summary'!$C$5:$C$8764,MATCH($E5279,'Elech Summary'!$B$5:$B$8764,0),MATCH(I$7,'Elech Summary'!$C$4:$C$4,0))</f>
        <v>-0.1076172950496328</v>
      </c>
      <c r="J5279" s="49">
        <f t="shared" si="247"/>
        <v>0</v>
      </c>
    </row>
    <row r="5280" spans="2:10" s="12" customFormat="1" ht="15" x14ac:dyDescent="0.2">
      <c r="B5280" s="40">
        <v>27.7</v>
      </c>
      <c r="C5280" s="41">
        <v>0</v>
      </c>
      <c r="D5280" s="55">
        <v>1</v>
      </c>
      <c r="E5280" s="18">
        <v>5272</v>
      </c>
      <c r="F5280" s="22">
        <f t="shared" si="248"/>
        <v>45146</v>
      </c>
      <c r="G5280" s="23">
        <f t="shared" si="249"/>
        <v>16</v>
      </c>
      <c r="H5280" s="21">
        <v>1</v>
      </c>
      <c r="I5280" s="60">
        <f>INDEX('Elech Summary'!$C$5:$C$8764,MATCH($E5280,'Elech Summary'!$B$5:$B$8764,0),MATCH(I$7,'Elech Summary'!$C$4:$C$4,0))</f>
        <v>-0.10215583246118154</v>
      </c>
      <c r="J5280" s="49">
        <f t="shared" si="247"/>
        <v>-0.10215583246118154</v>
      </c>
    </row>
    <row r="5281" spans="2:10" s="12" customFormat="1" ht="15" x14ac:dyDescent="0.2">
      <c r="B5281" s="40">
        <v>26.5</v>
      </c>
      <c r="C5281" s="41">
        <v>0</v>
      </c>
      <c r="D5281" s="55">
        <v>1</v>
      </c>
      <c r="E5281" s="18">
        <v>5273</v>
      </c>
      <c r="F5281" s="22">
        <f t="shared" si="248"/>
        <v>45146</v>
      </c>
      <c r="G5281" s="23">
        <f t="shared" si="249"/>
        <v>17</v>
      </c>
      <c r="H5281" s="21">
        <v>1</v>
      </c>
      <c r="I5281" s="60">
        <f>INDEX('Elech Summary'!$C$5:$C$8764,MATCH($E5281,'Elech Summary'!$B$5:$B$8764,0),MATCH(I$7,'Elech Summary'!$C$4:$C$4,0))</f>
        <v>-0.11747234583918287</v>
      </c>
      <c r="J5281" s="49">
        <f t="shared" si="247"/>
        <v>-0.11747234583918287</v>
      </c>
    </row>
    <row r="5282" spans="2:10" s="12" customFormat="1" ht="15" x14ac:dyDescent="0.2">
      <c r="B5282" s="40">
        <v>25.9</v>
      </c>
      <c r="C5282" s="41">
        <v>0</v>
      </c>
      <c r="D5282" s="55">
        <v>1</v>
      </c>
      <c r="E5282" s="18">
        <v>5274</v>
      </c>
      <c r="F5282" s="22">
        <f t="shared" si="248"/>
        <v>45146</v>
      </c>
      <c r="G5282" s="23">
        <f t="shared" si="249"/>
        <v>18</v>
      </c>
      <c r="H5282" s="21">
        <v>1</v>
      </c>
      <c r="I5282" s="60">
        <f>INDEX('Elech Summary'!$C$5:$C$8764,MATCH($E5282,'Elech Summary'!$B$5:$B$8764,0),MATCH(I$7,'Elech Summary'!$C$4:$C$4,0))</f>
        <v>-0.14205181752852925</v>
      </c>
      <c r="J5282" s="49">
        <f t="shared" si="247"/>
        <v>-0.14205181752852925</v>
      </c>
    </row>
    <row r="5283" spans="2:10" s="12" customFormat="1" ht="15" x14ac:dyDescent="0.2">
      <c r="B5283" s="40">
        <v>24</v>
      </c>
      <c r="C5283" s="41">
        <v>0</v>
      </c>
      <c r="D5283" s="55">
        <v>1</v>
      </c>
      <c r="E5283" s="18">
        <v>5275</v>
      </c>
      <c r="F5283" s="22">
        <f t="shared" si="248"/>
        <v>45146</v>
      </c>
      <c r="G5283" s="23">
        <f t="shared" si="249"/>
        <v>19</v>
      </c>
      <c r="H5283" s="21">
        <v>1</v>
      </c>
      <c r="I5283" s="60">
        <f>INDEX('Elech Summary'!$C$5:$C$8764,MATCH($E5283,'Elech Summary'!$B$5:$B$8764,0),MATCH(I$7,'Elech Summary'!$C$4:$C$4,0))</f>
        <v>-0.1686239102699465</v>
      </c>
      <c r="J5283" s="49">
        <f t="shared" si="247"/>
        <v>-0.1686239102699465</v>
      </c>
    </row>
    <row r="5284" spans="2:10" s="12" customFormat="1" ht="15" x14ac:dyDescent="0.2">
      <c r="B5284" s="40">
        <v>22.6</v>
      </c>
      <c r="C5284" s="41">
        <v>0</v>
      </c>
      <c r="D5284" s="55">
        <v>0</v>
      </c>
      <c r="E5284" s="18">
        <v>5276</v>
      </c>
      <c r="F5284" s="22">
        <f t="shared" si="248"/>
        <v>45146</v>
      </c>
      <c r="G5284" s="23">
        <f t="shared" si="249"/>
        <v>20</v>
      </c>
      <c r="H5284" s="21">
        <v>1</v>
      </c>
      <c r="I5284" s="60">
        <f>INDEX('Elech Summary'!$C$5:$C$8764,MATCH($E5284,'Elech Summary'!$B$5:$B$8764,0),MATCH(I$7,'Elech Summary'!$C$4:$C$4,0))</f>
        <v>-0.1748037666506308</v>
      </c>
      <c r="J5284" s="49">
        <f t="shared" si="247"/>
        <v>-0.1748037666506308</v>
      </c>
    </row>
    <row r="5285" spans="2:10" s="12" customFormat="1" ht="15" x14ac:dyDescent="0.2">
      <c r="B5285" s="40">
        <v>21.9</v>
      </c>
      <c r="C5285" s="41">
        <v>0</v>
      </c>
      <c r="D5285" s="55">
        <v>0</v>
      </c>
      <c r="E5285" s="18">
        <v>5277</v>
      </c>
      <c r="F5285" s="22">
        <f t="shared" si="248"/>
        <v>45146</v>
      </c>
      <c r="G5285" s="23">
        <f t="shared" si="249"/>
        <v>21</v>
      </c>
      <c r="H5285" s="21">
        <v>1</v>
      </c>
      <c r="I5285" s="60">
        <f>INDEX('Elech Summary'!$C$5:$C$8764,MATCH($E5285,'Elech Summary'!$B$5:$B$8764,0),MATCH(I$7,'Elech Summary'!$C$4:$C$4,0))</f>
        <v>-0.16040070662399974</v>
      </c>
      <c r="J5285" s="49">
        <f t="shared" si="247"/>
        <v>-0.16040070662399974</v>
      </c>
    </row>
    <row r="5286" spans="2:10" s="12" customFormat="1" ht="15" x14ac:dyDescent="0.2">
      <c r="B5286" s="40">
        <v>19.899999999999999</v>
      </c>
      <c r="C5286" s="41">
        <v>0</v>
      </c>
      <c r="D5286" s="55">
        <v>0</v>
      </c>
      <c r="E5286" s="18">
        <v>5278</v>
      </c>
      <c r="F5286" s="22">
        <f t="shared" si="248"/>
        <v>45146</v>
      </c>
      <c r="G5286" s="23">
        <f t="shared" si="249"/>
        <v>22</v>
      </c>
      <c r="H5286" s="21">
        <v>0</v>
      </c>
      <c r="I5286" s="60">
        <f>INDEX('Elech Summary'!$C$5:$C$8764,MATCH($E5286,'Elech Summary'!$B$5:$B$8764,0),MATCH(I$7,'Elech Summary'!$C$4:$C$4,0))</f>
        <v>-0.14019966485258206</v>
      </c>
      <c r="J5286" s="49">
        <f t="shared" si="247"/>
        <v>0</v>
      </c>
    </row>
    <row r="5287" spans="2:10" s="12" customFormat="1" ht="15" x14ac:dyDescent="0.2">
      <c r="B5287" s="40">
        <v>19</v>
      </c>
      <c r="C5287" s="41">
        <v>0</v>
      </c>
      <c r="D5287" s="55">
        <v>0</v>
      </c>
      <c r="E5287" s="18">
        <v>5279</v>
      </c>
      <c r="F5287" s="22">
        <f t="shared" si="248"/>
        <v>45146</v>
      </c>
      <c r="G5287" s="23">
        <f t="shared" si="249"/>
        <v>23</v>
      </c>
      <c r="H5287" s="21">
        <v>0</v>
      </c>
      <c r="I5287" s="60">
        <f>INDEX('Elech Summary'!$C$5:$C$8764,MATCH($E5287,'Elech Summary'!$B$5:$B$8764,0),MATCH(I$7,'Elech Summary'!$C$4:$C$4,0))</f>
        <v>-0.10501689371529127</v>
      </c>
      <c r="J5287" s="49">
        <f t="shared" si="247"/>
        <v>0</v>
      </c>
    </row>
    <row r="5288" spans="2:10" s="12" customFormat="1" ht="15" x14ac:dyDescent="0.2">
      <c r="B5288" s="40">
        <v>19.899999999999999</v>
      </c>
      <c r="C5288" s="41">
        <v>0</v>
      </c>
      <c r="D5288" s="55">
        <v>0</v>
      </c>
      <c r="E5288" s="18">
        <v>5280</v>
      </c>
      <c r="F5288" s="22">
        <f t="shared" si="248"/>
        <v>45146</v>
      </c>
      <c r="G5288" s="23">
        <f t="shared" si="249"/>
        <v>24</v>
      </c>
      <c r="H5288" s="21">
        <v>0</v>
      </c>
      <c r="I5288" s="60">
        <f>INDEX('Elech Summary'!$C$5:$C$8764,MATCH($E5288,'Elech Summary'!$B$5:$B$8764,0),MATCH(I$7,'Elech Summary'!$C$4:$C$4,0))</f>
        <v>-6.786234695729082E-2</v>
      </c>
      <c r="J5288" s="49">
        <f t="shared" si="247"/>
        <v>0</v>
      </c>
    </row>
    <row r="5289" spans="2:10" s="12" customFormat="1" ht="15" x14ac:dyDescent="0.2">
      <c r="B5289" s="40">
        <v>19.399999999999999</v>
      </c>
      <c r="C5289" s="41">
        <v>0</v>
      </c>
      <c r="D5289" s="55">
        <v>0</v>
      </c>
      <c r="E5289" s="18">
        <v>5281</v>
      </c>
      <c r="F5289" s="22">
        <f t="shared" si="248"/>
        <v>45147</v>
      </c>
      <c r="G5289" s="23">
        <f t="shared" si="249"/>
        <v>1</v>
      </c>
      <c r="H5289" s="21">
        <v>0</v>
      </c>
      <c r="I5289" s="60">
        <f>INDEX('Elech Summary'!$C$5:$C$8764,MATCH($E5289,'Elech Summary'!$B$5:$B$8764,0),MATCH(I$7,'Elech Summary'!$C$4:$C$4,0))</f>
        <v>-3.2819843132289139E-2</v>
      </c>
      <c r="J5289" s="49">
        <f t="shared" si="247"/>
        <v>0</v>
      </c>
    </row>
    <row r="5290" spans="2:10" s="12" customFormat="1" ht="15" x14ac:dyDescent="0.2">
      <c r="B5290" s="40">
        <v>19.600000000000001</v>
      </c>
      <c r="C5290" s="41">
        <v>0</v>
      </c>
      <c r="D5290" s="55">
        <v>0</v>
      </c>
      <c r="E5290" s="18">
        <v>5282</v>
      </c>
      <c r="F5290" s="22">
        <f t="shared" si="248"/>
        <v>45147</v>
      </c>
      <c r="G5290" s="23">
        <f t="shared" si="249"/>
        <v>2</v>
      </c>
      <c r="H5290" s="21">
        <v>0</v>
      </c>
      <c r="I5290" s="60">
        <f>INDEX('Elech Summary'!$C$5:$C$8764,MATCH($E5290,'Elech Summary'!$B$5:$B$8764,0),MATCH(I$7,'Elech Summary'!$C$4:$C$4,0))</f>
        <v>-1.7699336964276557E-2</v>
      </c>
      <c r="J5290" s="49">
        <f t="shared" si="247"/>
        <v>0</v>
      </c>
    </row>
    <row r="5291" spans="2:10" s="12" customFormat="1" ht="15" x14ac:dyDescent="0.2">
      <c r="B5291" s="40">
        <v>20.5</v>
      </c>
      <c r="C5291" s="41">
        <v>0</v>
      </c>
      <c r="D5291" s="55">
        <v>0</v>
      </c>
      <c r="E5291" s="18">
        <v>5283</v>
      </c>
      <c r="F5291" s="22">
        <f t="shared" si="248"/>
        <v>45147</v>
      </c>
      <c r="G5291" s="23">
        <f t="shared" si="249"/>
        <v>3</v>
      </c>
      <c r="H5291" s="21">
        <v>0</v>
      </c>
      <c r="I5291" s="60">
        <f>INDEX('Elech Summary'!$C$5:$C$8764,MATCH($E5291,'Elech Summary'!$B$5:$B$8764,0),MATCH(I$7,'Elech Summary'!$C$4:$C$4,0))</f>
        <v>-1.1331871922808448E-2</v>
      </c>
      <c r="J5291" s="49">
        <f t="shared" si="247"/>
        <v>0</v>
      </c>
    </row>
    <row r="5292" spans="2:10" s="12" customFormat="1" ht="15" x14ac:dyDescent="0.2">
      <c r="B5292" s="40">
        <v>20.2</v>
      </c>
      <c r="C5292" s="41">
        <v>0</v>
      </c>
      <c r="D5292" s="55">
        <v>0</v>
      </c>
      <c r="E5292" s="18">
        <v>5284</v>
      </c>
      <c r="F5292" s="22">
        <f t="shared" si="248"/>
        <v>45147</v>
      </c>
      <c r="G5292" s="23">
        <f t="shared" si="249"/>
        <v>4</v>
      </c>
      <c r="H5292" s="21">
        <v>0</v>
      </c>
      <c r="I5292" s="60">
        <f>INDEX('Elech Summary'!$C$5:$C$8764,MATCH($E5292,'Elech Summary'!$B$5:$B$8764,0),MATCH(I$7,'Elech Summary'!$C$4:$C$4,0))</f>
        <v>-1.2706870645146681E-2</v>
      </c>
      <c r="J5292" s="49">
        <f t="shared" si="247"/>
        <v>0</v>
      </c>
    </row>
    <row r="5293" spans="2:10" s="12" customFormat="1" ht="15" x14ac:dyDescent="0.2">
      <c r="B5293" s="40">
        <v>20.2</v>
      </c>
      <c r="C5293" s="41">
        <v>0</v>
      </c>
      <c r="D5293" s="55">
        <v>0</v>
      </c>
      <c r="E5293" s="18">
        <v>5285</v>
      </c>
      <c r="F5293" s="22">
        <f t="shared" si="248"/>
        <v>45147</v>
      </c>
      <c r="G5293" s="23">
        <f t="shared" si="249"/>
        <v>5</v>
      </c>
      <c r="H5293" s="21">
        <v>0</v>
      </c>
      <c r="I5293" s="60">
        <f>INDEX('Elech Summary'!$C$5:$C$8764,MATCH($E5293,'Elech Summary'!$B$5:$B$8764,0),MATCH(I$7,'Elech Summary'!$C$4:$C$4,0))</f>
        <v>-2.5801998117204683E-2</v>
      </c>
      <c r="J5293" s="49">
        <f t="shared" si="247"/>
        <v>0</v>
      </c>
    </row>
    <row r="5294" spans="2:10" s="12" customFormat="1" ht="15" x14ac:dyDescent="0.2">
      <c r="B5294" s="40">
        <v>18.5</v>
      </c>
      <c r="C5294" s="41">
        <v>0</v>
      </c>
      <c r="D5294" s="55">
        <v>0</v>
      </c>
      <c r="E5294" s="18">
        <v>5286</v>
      </c>
      <c r="F5294" s="22">
        <f t="shared" si="248"/>
        <v>45147</v>
      </c>
      <c r="G5294" s="23">
        <f t="shared" si="249"/>
        <v>6</v>
      </c>
      <c r="H5294" s="21">
        <v>0</v>
      </c>
      <c r="I5294" s="60">
        <f>INDEX('Elech Summary'!$C$5:$C$8764,MATCH($E5294,'Elech Summary'!$B$5:$B$8764,0),MATCH(I$7,'Elech Summary'!$C$4:$C$4,0))</f>
        <v>-7.5118033401958911E-2</v>
      </c>
      <c r="J5294" s="49">
        <f t="shared" si="247"/>
        <v>0</v>
      </c>
    </row>
    <row r="5295" spans="2:10" s="12" customFormat="1" ht="15" x14ac:dyDescent="0.2">
      <c r="B5295" s="40">
        <v>18.3</v>
      </c>
      <c r="C5295" s="41">
        <v>0</v>
      </c>
      <c r="D5295" s="55">
        <v>0</v>
      </c>
      <c r="E5295" s="18">
        <v>5287</v>
      </c>
      <c r="F5295" s="22">
        <f t="shared" si="248"/>
        <v>45147</v>
      </c>
      <c r="G5295" s="23">
        <f t="shared" si="249"/>
        <v>7</v>
      </c>
      <c r="H5295" s="21">
        <v>0</v>
      </c>
      <c r="I5295" s="60">
        <f>INDEX('Elech Summary'!$C$5:$C$8764,MATCH($E5295,'Elech Summary'!$B$5:$B$8764,0),MATCH(I$7,'Elech Summary'!$C$4:$C$4,0))</f>
        <v>-0.17308985372701804</v>
      </c>
      <c r="J5295" s="49">
        <f t="shared" si="247"/>
        <v>0</v>
      </c>
    </row>
    <row r="5296" spans="2:10" s="12" customFormat="1" ht="15" x14ac:dyDescent="0.2">
      <c r="B5296" s="40">
        <v>18.600000000000001</v>
      </c>
      <c r="C5296" s="41">
        <v>0</v>
      </c>
      <c r="D5296" s="55">
        <v>0</v>
      </c>
      <c r="E5296" s="18">
        <v>5288</v>
      </c>
      <c r="F5296" s="22">
        <f t="shared" si="248"/>
        <v>45147</v>
      </c>
      <c r="G5296" s="23">
        <f t="shared" si="249"/>
        <v>8</v>
      </c>
      <c r="H5296" s="21">
        <v>0</v>
      </c>
      <c r="I5296" s="60">
        <f>INDEX('Elech Summary'!$C$5:$C$8764,MATCH($E5296,'Elech Summary'!$B$5:$B$8764,0),MATCH(I$7,'Elech Summary'!$C$4:$C$4,0))</f>
        <v>-0.20739873325377889</v>
      </c>
      <c r="J5296" s="49">
        <f t="shared" si="247"/>
        <v>0</v>
      </c>
    </row>
    <row r="5297" spans="2:10" s="12" customFormat="1" ht="15" x14ac:dyDescent="0.2">
      <c r="B5297" s="40">
        <v>18.8</v>
      </c>
      <c r="C5297" s="41">
        <v>0</v>
      </c>
      <c r="D5297" s="55">
        <v>0</v>
      </c>
      <c r="E5297" s="18">
        <v>5289</v>
      </c>
      <c r="F5297" s="22">
        <f t="shared" si="248"/>
        <v>45147</v>
      </c>
      <c r="G5297" s="23">
        <f t="shared" si="249"/>
        <v>9</v>
      </c>
      <c r="H5297" s="21">
        <v>0</v>
      </c>
      <c r="I5297" s="60">
        <f>INDEX('Elech Summary'!$C$5:$C$8764,MATCH($E5297,'Elech Summary'!$B$5:$B$8764,0),MATCH(I$7,'Elech Summary'!$C$4:$C$4,0))</f>
        <v>-0.21609364615966803</v>
      </c>
      <c r="J5297" s="49">
        <f t="shared" si="247"/>
        <v>0</v>
      </c>
    </row>
    <row r="5298" spans="2:10" s="12" customFormat="1" ht="15" x14ac:dyDescent="0.2">
      <c r="B5298" s="40">
        <v>20.100000000000001</v>
      </c>
      <c r="C5298" s="41">
        <v>0</v>
      </c>
      <c r="D5298" s="55">
        <v>0</v>
      </c>
      <c r="E5298" s="18">
        <v>5290</v>
      </c>
      <c r="F5298" s="22">
        <f t="shared" si="248"/>
        <v>45147</v>
      </c>
      <c r="G5298" s="23">
        <f t="shared" si="249"/>
        <v>10</v>
      </c>
      <c r="H5298" s="21">
        <v>0</v>
      </c>
      <c r="I5298" s="60">
        <f>INDEX('Elech Summary'!$C$5:$C$8764,MATCH($E5298,'Elech Summary'!$B$5:$B$8764,0),MATCH(I$7,'Elech Summary'!$C$4:$C$4,0))</f>
        <v>-0.20309009574408676</v>
      </c>
      <c r="J5298" s="49">
        <f t="shared" si="247"/>
        <v>0</v>
      </c>
    </row>
    <row r="5299" spans="2:10" s="12" customFormat="1" ht="15" x14ac:dyDescent="0.2">
      <c r="B5299" s="40">
        <v>21.2</v>
      </c>
      <c r="C5299" s="41">
        <v>0</v>
      </c>
      <c r="D5299" s="55">
        <v>0</v>
      </c>
      <c r="E5299" s="18">
        <v>5291</v>
      </c>
      <c r="F5299" s="22">
        <f t="shared" si="248"/>
        <v>45147</v>
      </c>
      <c r="G5299" s="23">
        <f t="shared" si="249"/>
        <v>11</v>
      </c>
      <c r="H5299" s="21">
        <v>0</v>
      </c>
      <c r="I5299" s="60">
        <f>INDEX('Elech Summary'!$C$5:$C$8764,MATCH($E5299,'Elech Summary'!$B$5:$B$8764,0),MATCH(I$7,'Elech Summary'!$C$4:$C$4,0))</f>
        <v>-0.17824750501947806</v>
      </c>
      <c r="J5299" s="49">
        <f t="shared" si="247"/>
        <v>0</v>
      </c>
    </row>
    <row r="5300" spans="2:10" s="12" customFormat="1" ht="15" x14ac:dyDescent="0.2">
      <c r="B5300" s="40">
        <v>21.8</v>
      </c>
      <c r="C5300" s="41">
        <v>0</v>
      </c>
      <c r="D5300" s="55">
        <v>0</v>
      </c>
      <c r="E5300" s="18">
        <v>5292</v>
      </c>
      <c r="F5300" s="22">
        <f t="shared" si="248"/>
        <v>45147</v>
      </c>
      <c r="G5300" s="23">
        <f t="shared" si="249"/>
        <v>12</v>
      </c>
      <c r="H5300" s="21">
        <v>0</v>
      </c>
      <c r="I5300" s="60">
        <f>INDEX('Elech Summary'!$C$5:$C$8764,MATCH($E5300,'Elech Summary'!$B$5:$B$8764,0),MATCH(I$7,'Elech Summary'!$C$4:$C$4,0))</f>
        <v>-0.15249787595448272</v>
      </c>
      <c r="J5300" s="49">
        <f t="shared" si="247"/>
        <v>0</v>
      </c>
    </row>
    <row r="5301" spans="2:10" s="12" customFormat="1" ht="15" x14ac:dyDescent="0.2">
      <c r="B5301" s="40">
        <v>23.1</v>
      </c>
      <c r="C5301" s="41">
        <v>0</v>
      </c>
      <c r="D5301" s="55">
        <v>0</v>
      </c>
      <c r="E5301" s="18">
        <v>5293</v>
      </c>
      <c r="F5301" s="22">
        <f t="shared" si="248"/>
        <v>45147</v>
      </c>
      <c r="G5301" s="23">
        <f t="shared" si="249"/>
        <v>13</v>
      </c>
      <c r="H5301" s="21">
        <v>0</v>
      </c>
      <c r="I5301" s="60">
        <f>INDEX('Elech Summary'!$C$5:$C$8764,MATCH($E5301,'Elech Summary'!$B$5:$B$8764,0),MATCH(I$7,'Elech Summary'!$C$4:$C$4,0))</f>
        <v>-0.13236349628551403</v>
      </c>
      <c r="J5301" s="49">
        <f t="shared" si="247"/>
        <v>0</v>
      </c>
    </row>
    <row r="5302" spans="2:10" s="12" customFormat="1" ht="15" x14ac:dyDescent="0.2">
      <c r="B5302" s="40">
        <v>23.9</v>
      </c>
      <c r="C5302" s="41">
        <v>0</v>
      </c>
      <c r="D5302" s="55">
        <v>1</v>
      </c>
      <c r="E5302" s="18">
        <v>5294</v>
      </c>
      <c r="F5302" s="22">
        <f t="shared" si="248"/>
        <v>45147</v>
      </c>
      <c r="G5302" s="23">
        <f t="shared" si="249"/>
        <v>14</v>
      </c>
      <c r="H5302" s="21">
        <v>0</v>
      </c>
      <c r="I5302" s="60">
        <f>INDEX('Elech Summary'!$C$5:$C$8764,MATCH($E5302,'Elech Summary'!$B$5:$B$8764,0),MATCH(I$7,'Elech Summary'!$C$4:$C$4,0))</f>
        <v>-0.11900755446861855</v>
      </c>
      <c r="J5302" s="49">
        <f t="shared" si="247"/>
        <v>0</v>
      </c>
    </row>
    <row r="5303" spans="2:10" s="12" customFormat="1" ht="15" x14ac:dyDescent="0.2">
      <c r="B5303" s="40">
        <v>25.2</v>
      </c>
      <c r="C5303" s="41">
        <v>0</v>
      </c>
      <c r="D5303" s="55">
        <v>1</v>
      </c>
      <c r="E5303" s="18">
        <v>5295</v>
      </c>
      <c r="F5303" s="22">
        <f t="shared" si="248"/>
        <v>45147</v>
      </c>
      <c r="G5303" s="23">
        <f t="shared" si="249"/>
        <v>15</v>
      </c>
      <c r="H5303" s="21">
        <v>0</v>
      </c>
      <c r="I5303" s="60">
        <f>INDEX('Elech Summary'!$C$5:$C$8764,MATCH($E5303,'Elech Summary'!$B$5:$B$8764,0),MATCH(I$7,'Elech Summary'!$C$4:$C$4,0))</f>
        <v>-0.10756813369549745</v>
      </c>
      <c r="J5303" s="49">
        <f t="shared" si="247"/>
        <v>0</v>
      </c>
    </row>
    <row r="5304" spans="2:10" s="12" customFormat="1" ht="15" x14ac:dyDescent="0.2">
      <c r="B5304" s="40">
        <v>25.3</v>
      </c>
      <c r="C5304" s="41">
        <v>0</v>
      </c>
      <c r="D5304" s="55">
        <v>1</v>
      </c>
      <c r="E5304" s="18">
        <v>5296</v>
      </c>
      <c r="F5304" s="22">
        <f t="shared" si="248"/>
        <v>45147</v>
      </c>
      <c r="G5304" s="23">
        <f t="shared" si="249"/>
        <v>16</v>
      </c>
      <c r="H5304" s="21">
        <v>1</v>
      </c>
      <c r="I5304" s="60">
        <f>INDEX('Elech Summary'!$C$5:$C$8764,MATCH($E5304,'Elech Summary'!$B$5:$B$8764,0),MATCH(I$7,'Elech Summary'!$C$4:$C$4,0))</f>
        <v>-0.10205282137528759</v>
      </c>
      <c r="J5304" s="49">
        <f t="shared" si="247"/>
        <v>-0.10205282137528759</v>
      </c>
    </row>
    <row r="5305" spans="2:10" s="12" customFormat="1" ht="15" x14ac:dyDescent="0.2">
      <c r="B5305" s="40">
        <v>24.9</v>
      </c>
      <c r="C5305" s="41">
        <v>0</v>
      </c>
      <c r="D5305" s="55">
        <v>1</v>
      </c>
      <c r="E5305" s="18">
        <v>5297</v>
      </c>
      <c r="F5305" s="22">
        <f t="shared" si="248"/>
        <v>45147</v>
      </c>
      <c r="G5305" s="23">
        <f t="shared" si="249"/>
        <v>17</v>
      </c>
      <c r="H5305" s="21">
        <v>1</v>
      </c>
      <c r="I5305" s="60">
        <f>INDEX('Elech Summary'!$C$5:$C$8764,MATCH($E5305,'Elech Summary'!$B$5:$B$8764,0),MATCH(I$7,'Elech Summary'!$C$4:$C$4,0))</f>
        <v>-0.11733107532869869</v>
      </c>
      <c r="J5305" s="49">
        <f t="shared" si="247"/>
        <v>-0.11733107532869869</v>
      </c>
    </row>
    <row r="5306" spans="2:10" s="12" customFormat="1" ht="15" x14ac:dyDescent="0.2">
      <c r="B5306" s="40">
        <v>23.9</v>
      </c>
      <c r="C5306" s="41">
        <v>0</v>
      </c>
      <c r="D5306" s="55">
        <v>1</v>
      </c>
      <c r="E5306" s="18">
        <v>5298</v>
      </c>
      <c r="F5306" s="22">
        <f t="shared" si="248"/>
        <v>45147</v>
      </c>
      <c r="G5306" s="23">
        <f t="shared" si="249"/>
        <v>18</v>
      </c>
      <c r="H5306" s="21">
        <v>1</v>
      </c>
      <c r="I5306" s="60">
        <f>INDEX('Elech Summary'!$C$5:$C$8764,MATCH($E5306,'Elech Summary'!$B$5:$B$8764,0),MATCH(I$7,'Elech Summary'!$C$4:$C$4,0))</f>
        <v>-0.14194273717813877</v>
      </c>
      <c r="J5306" s="49">
        <f t="shared" si="247"/>
        <v>-0.14194273717813877</v>
      </c>
    </row>
    <row r="5307" spans="2:10" s="12" customFormat="1" ht="15" x14ac:dyDescent="0.2">
      <c r="B5307" s="40">
        <v>23.3</v>
      </c>
      <c r="C5307" s="41">
        <v>0</v>
      </c>
      <c r="D5307" s="55">
        <v>0</v>
      </c>
      <c r="E5307" s="18">
        <v>5299</v>
      </c>
      <c r="F5307" s="22">
        <f t="shared" si="248"/>
        <v>45147</v>
      </c>
      <c r="G5307" s="23">
        <f t="shared" si="249"/>
        <v>19</v>
      </c>
      <c r="H5307" s="21">
        <v>1</v>
      </c>
      <c r="I5307" s="60">
        <f>INDEX('Elech Summary'!$C$5:$C$8764,MATCH($E5307,'Elech Summary'!$B$5:$B$8764,0),MATCH(I$7,'Elech Summary'!$C$4:$C$4,0))</f>
        <v>-0.16847752281195127</v>
      </c>
      <c r="J5307" s="49">
        <f t="shared" si="247"/>
        <v>-0.16847752281195127</v>
      </c>
    </row>
    <row r="5308" spans="2:10" s="12" customFormat="1" ht="15" x14ac:dyDescent="0.2">
      <c r="B5308" s="40">
        <v>21.7</v>
      </c>
      <c r="C5308" s="41">
        <v>0</v>
      </c>
      <c r="D5308" s="55">
        <v>0</v>
      </c>
      <c r="E5308" s="18">
        <v>5300</v>
      </c>
      <c r="F5308" s="22">
        <f t="shared" si="248"/>
        <v>45147</v>
      </c>
      <c r="G5308" s="23">
        <f t="shared" si="249"/>
        <v>20</v>
      </c>
      <c r="H5308" s="21">
        <v>1</v>
      </c>
      <c r="I5308" s="60">
        <f>INDEX('Elech Summary'!$C$5:$C$8764,MATCH($E5308,'Elech Summary'!$B$5:$B$8764,0),MATCH(I$7,'Elech Summary'!$C$4:$C$4,0))</f>
        <v>-0.17464746935917863</v>
      </c>
      <c r="J5308" s="49">
        <f t="shared" si="247"/>
        <v>-0.17464746935917863</v>
      </c>
    </row>
    <row r="5309" spans="2:10" s="12" customFormat="1" ht="15" x14ac:dyDescent="0.2">
      <c r="B5309" s="40">
        <v>22.2</v>
      </c>
      <c r="C5309" s="41">
        <v>0</v>
      </c>
      <c r="D5309" s="55">
        <v>0</v>
      </c>
      <c r="E5309" s="18">
        <v>5301</v>
      </c>
      <c r="F5309" s="22">
        <f t="shared" si="248"/>
        <v>45147</v>
      </c>
      <c r="G5309" s="23">
        <f t="shared" si="249"/>
        <v>21</v>
      </c>
      <c r="H5309" s="21">
        <v>1</v>
      </c>
      <c r="I5309" s="60">
        <f>INDEX('Elech Summary'!$C$5:$C$8764,MATCH($E5309,'Elech Summary'!$B$5:$B$8764,0),MATCH(I$7,'Elech Summary'!$C$4:$C$4,0))</f>
        <v>-0.16026047591731618</v>
      </c>
      <c r="J5309" s="49">
        <f t="shared" si="247"/>
        <v>-0.16026047591731618</v>
      </c>
    </row>
    <row r="5310" spans="2:10" s="12" customFormat="1" ht="15" x14ac:dyDescent="0.2">
      <c r="B5310" s="40">
        <v>21.1</v>
      </c>
      <c r="C5310" s="41">
        <v>0</v>
      </c>
      <c r="D5310" s="55">
        <v>0</v>
      </c>
      <c r="E5310" s="18">
        <v>5302</v>
      </c>
      <c r="F5310" s="22">
        <f t="shared" si="248"/>
        <v>45147</v>
      </c>
      <c r="G5310" s="23">
        <f t="shared" si="249"/>
        <v>22</v>
      </c>
      <c r="H5310" s="21">
        <v>0</v>
      </c>
      <c r="I5310" s="60">
        <f>INDEX('Elech Summary'!$C$5:$C$8764,MATCH($E5310,'Elech Summary'!$B$5:$B$8764,0),MATCH(I$7,'Elech Summary'!$C$4:$C$4,0))</f>
        <v>-0.14006484492283866</v>
      </c>
      <c r="J5310" s="49">
        <f t="shared" si="247"/>
        <v>0</v>
      </c>
    </row>
    <row r="5311" spans="2:10" s="12" customFormat="1" ht="15" x14ac:dyDescent="0.2">
      <c r="B5311" s="40">
        <v>20.100000000000001</v>
      </c>
      <c r="C5311" s="41">
        <v>0</v>
      </c>
      <c r="D5311" s="55">
        <v>0</v>
      </c>
      <c r="E5311" s="18">
        <v>5303</v>
      </c>
      <c r="F5311" s="22">
        <f t="shared" si="248"/>
        <v>45147</v>
      </c>
      <c r="G5311" s="23">
        <f t="shared" si="249"/>
        <v>23</v>
      </c>
      <c r="H5311" s="21">
        <v>0</v>
      </c>
      <c r="I5311" s="60">
        <f>INDEX('Elech Summary'!$C$5:$C$8764,MATCH($E5311,'Elech Summary'!$B$5:$B$8764,0),MATCH(I$7,'Elech Summary'!$C$4:$C$4,0))</f>
        <v>-0.10488145675888083</v>
      </c>
      <c r="J5311" s="49">
        <f t="shared" si="247"/>
        <v>0</v>
      </c>
    </row>
    <row r="5312" spans="2:10" s="12" customFormat="1" ht="15" x14ac:dyDescent="0.2">
      <c r="B5312" s="40">
        <v>19.100000000000001</v>
      </c>
      <c r="C5312" s="41">
        <v>0</v>
      </c>
      <c r="D5312" s="55">
        <v>0</v>
      </c>
      <c r="E5312" s="18">
        <v>5304</v>
      </c>
      <c r="F5312" s="22">
        <f t="shared" si="248"/>
        <v>45147</v>
      </c>
      <c r="G5312" s="23">
        <f t="shared" si="249"/>
        <v>24</v>
      </c>
      <c r="H5312" s="21">
        <v>0</v>
      </c>
      <c r="I5312" s="60">
        <f>INDEX('Elech Summary'!$C$5:$C$8764,MATCH($E5312,'Elech Summary'!$B$5:$B$8764,0),MATCH(I$7,'Elech Summary'!$C$4:$C$4,0))</f>
        <v>-6.7830730500908931E-2</v>
      </c>
      <c r="J5312" s="49">
        <f t="shared" si="247"/>
        <v>0</v>
      </c>
    </row>
    <row r="5313" spans="2:10" s="12" customFormat="1" ht="15" x14ac:dyDescent="0.2">
      <c r="B5313" s="40">
        <v>18.8</v>
      </c>
      <c r="C5313" s="41">
        <v>0</v>
      </c>
      <c r="D5313" s="55">
        <v>0</v>
      </c>
      <c r="E5313" s="18">
        <v>5305</v>
      </c>
      <c r="F5313" s="22">
        <f t="shared" si="248"/>
        <v>45148</v>
      </c>
      <c r="G5313" s="23">
        <f t="shared" si="249"/>
        <v>1</v>
      </c>
      <c r="H5313" s="21">
        <v>0</v>
      </c>
      <c r="I5313" s="60">
        <f>INDEX('Elech Summary'!$C$5:$C$8764,MATCH($E5313,'Elech Summary'!$B$5:$B$8764,0),MATCH(I$7,'Elech Summary'!$C$4:$C$4,0))</f>
        <v>-3.2788082633554733E-2</v>
      </c>
      <c r="J5313" s="49">
        <f t="shared" si="247"/>
        <v>0</v>
      </c>
    </row>
    <row r="5314" spans="2:10" s="12" customFormat="1" ht="15" x14ac:dyDescent="0.2">
      <c r="B5314" s="40">
        <v>18</v>
      </c>
      <c r="C5314" s="41">
        <v>0</v>
      </c>
      <c r="D5314" s="55">
        <v>0</v>
      </c>
      <c r="E5314" s="18">
        <v>5306</v>
      </c>
      <c r="F5314" s="22">
        <f t="shared" si="248"/>
        <v>45148</v>
      </c>
      <c r="G5314" s="23">
        <f t="shared" si="249"/>
        <v>2</v>
      </c>
      <c r="H5314" s="21">
        <v>0</v>
      </c>
      <c r="I5314" s="60">
        <f>INDEX('Elech Summary'!$C$5:$C$8764,MATCH($E5314,'Elech Summary'!$B$5:$B$8764,0),MATCH(I$7,'Elech Summary'!$C$4:$C$4,0))</f>
        <v>-2.1240056283469214E-2</v>
      </c>
      <c r="J5314" s="49">
        <f t="shared" si="247"/>
        <v>0</v>
      </c>
    </row>
    <row r="5315" spans="2:10" s="12" customFormat="1" ht="15" x14ac:dyDescent="0.2">
      <c r="B5315" s="40">
        <v>17.7</v>
      </c>
      <c r="C5315" s="41">
        <v>0</v>
      </c>
      <c r="D5315" s="55">
        <v>0</v>
      </c>
      <c r="E5315" s="18">
        <v>5307</v>
      </c>
      <c r="F5315" s="22">
        <f t="shared" si="248"/>
        <v>45148</v>
      </c>
      <c r="G5315" s="23">
        <f t="shared" si="249"/>
        <v>3</v>
      </c>
      <c r="H5315" s="21">
        <v>0</v>
      </c>
      <c r="I5315" s="60">
        <f>INDEX('Elech Summary'!$C$5:$C$8764,MATCH($E5315,'Elech Summary'!$B$5:$B$8764,0),MATCH(I$7,'Elech Summary'!$C$4:$C$4,0))</f>
        <v>-1.1316892335018315E-2</v>
      </c>
      <c r="J5315" s="49">
        <f t="shared" si="247"/>
        <v>0</v>
      </c>
    </row>
    <row r="5316" spans="2:10" s="12" customFormat="1" ht="15" x14ac:dyDescent="0.2">
      <c r="B5316" s="40">
        <v>17.3</v>
      </c>
      <c r="C5316" s="41">
        <v>0</v>
      </c>
      <c r="D5316" s="55">
        <v>0</v>
      </c>
      <c r="E5316" s="18">
        <v>5308</v>
      </c>
      <c r="F5316" s="22">
        <f t="shared" si="248"/>
        <v>45148</v>
      </c>
      <c r="G5316" s="23">
        <f t="shared" si="249"/>
        <v>4</v>
      </c>
      <c r="H5316" s="21">
        <v>0</v>
      </c>
      <c r="I5316" s="60">
        <f>INDEX('Elech Summary'!$C$5:$C$8764,MATCH($E5316,'Elech Summary'!$B$5:$B$8764,0),MATCH(I$7,'Elech Summary'!$C$4:$C$4,0))</f>
        <v>-1.2695063576990469E-2</v>
      </c>
      <c r="J5316" s="49">
        <f t="shared" si="247"/>
        <v>0</v>
      </c>
    </row>
    <row r="5317" spans="2:10" s="12" customFormat="1" ht="15" x14ac:dyDescent="0.2">
      <c r="B5317" s="40">
        <v>17.100000000000001</v>
      </c>
      <c r="C5317" s="41">
        <v>1</v>
      </c>
      <c r="D5317" s="55">
        <v>0</v>
      </c>
      <c r="E5317" s="18">
        <v>5309</v>
      </c>
      <c r="F5317" s="22">
        <f t="shared" si="248"/>
        <v>45148</v>
      </c>
      <c r="G5317" s="23">
        <f t="shared" si="249"/>
        <v>5</v>
      </c>
      <c r="H5317" s="21">
        <v>0</v>
      </c>
      <c r="I5317" s="60">
        <f>INDEX('Elech Summary'!$C$5:$C$8764,MATCH($E5317,'Elech Summary'!$B$5:$B$8764,0),MATCH(I$7,'Elech Summary'!$C$4:$C$4,0))</f>
        <v>-2.5786162235031638E-2</v>
      </c>
      <c r="J5317" s="49">
        <f t="shared" si="247"/>
        <v>0</v>
      </c>
    </row>
    <row r="5318" spans="2:10" s="12" customFormat="1" ht="15" x14ac:dyDescent="0.2">
      <c r="B5318" s="40">
        <v>17</v>
      </c>
      <c r="C5318" s="41">
        <v>1</v>
      </c>
      <c r="D5318" s="55">
        <v>0</v>
      </c>
      <c r="E5318" s="18">
        <v>5310</v>
      </c>
      <c r="F5318" s="22">
        <f t="shared" si="248"/>
        <v>45148</v>
      </c>
      <c r="G5318" s="23">
        <f t="shared" si="249"/>
        <v>6</v>
      </c>
      <c r="H5318" s="21">
        <v>0</v>
      </c>
      <c r="I5318" s="60">
        <f>INDEX('Elech Summary'!$C$5:$C$8764,MATCH($E5318,'Elech Summary'!$B$5:$B$8764,0),MATCH(I$7,'Elech Summary'!$C$4:$C$4,0))</f>
        <v>-7.8704357967236294E-2</v>
      </c>
      <c r="J5318" s="49">
        <f t="shared" si="247"/>
        <v>0</v>
      </c>
    </row>
    <row r="5319" spans="2:10" s="12" customFormat="1" ht="15" x14ac:dyDescent="0.2">
      <c r="B5319" s="40">
        <v>18.100000000000001</v>
      </c>
      <c r="C5319" s="41">
        <v>0</v>
      </c>
      <c r="D5319" s="55">
        <v>0</v>
      </c>
      <c r="E5319" s="18">
        <v>5311</v>
      </c>
      <c r="F5319" s="22">
        <f t="shared" si="248"/>
        <v>45148</v>
      </c>
      <c r="G5319" s="23">
        <f t="shared" si="249"/>
        <v>7</v>
      </c>
      <c r="H5319" s="21">
        <v>0</v>
      </c>
      <c r="I5319" s="60">
        <f>INDEX('Elech Summary'!$C$5:$C$8764,MATCH($E5319,'Elech Summary'!$B$5:$B$8764,0),MATCH(I$7,'Elech Summary'!$C$4:$C$4,0))</f>
        <v>-0.17293173252451982</v>
      </c>
      <c r="J5319" s="49">
        <f t="shared" si="247"/>
        <v>0</v>
      </c>
    </row>
    <row r="5320" spans="2:10" s="12" customFormat="1" ht="15" x14ac:dyDescent="0.2">
      <c r="B5320" s="40">
        <v>19.8</v>
      </c>
      <c r="C5320" s="41">
        <v>0</v>
      </c>
      <c r="D5320" s="55">
        <v>0</v>
      </c>
      <c r="E5320" s="18">
        <v>5312</v>
      </c>
      <c r="F5320" s="22">
        <f t="shared" si="248"/>
        <v>45148</v>
      </c>
      <c r="G5320" s="23">
        <f t="shared" si="249"/>
        <v>8</v>
      </c>
      <c r="H5320" s="21">
        <v>0</v>
      </c>
      <c r="I5320" s="60">
        <f>INDEX('Elech Summary'!$C$5:$C$8764,MATCH($E5320,'Elech Summary'!$B$5:$B$8764,0),MATCH(I$7,'Elech Summary'!$C$4:$C$4,0))</f>
        <v>-0.20718930633042068</v>
      </c>
      <c r="J5320" s="49">
        <f t="shared" si="247"/>
        <v>0</v>
      </c>
    </row>
    <row r="5321" spans="2:10" s="12" customFormat="1" ht="15" x14ac:dyDescent="0.2">
      <c r="B5321" s="40">
        <v>20.8</v>
      </c>
      <c r="C5321" s="41">
        <v>0</v>
      </c>
      <c r="D5321" s="55">
        <v>0</v>
      </c>
      <c r="E5321" s="18">
        <v>5313</v>
      </c>
      <c r="F5321" s="22">
        <f t="shared" si="248"/>
        <v>45148</v>
      </c>
      <c r="G5321" s="23">
        <f t="shared" si="249"/>
        <v>9</v>
      </c>
      <c r="H5321" s="21">
        <v>0</v>
      </c>
      <c r="I5321" s="60">
        <f>INDEX('Elech Summary'!$C$5:$C$8764,MATCH($E5321,'Elech Summary'!$B$5:$B$8764,0),MATCH(I$7,'Elech Summary'!$C$4:$C$4,0))</f>
        <v>-0.21587981307628096</v>
      </c>
      <c r="J5321" s="49">
        <f t="shared" si="247"/>
        <v>0</v>
      </c>
    </row>
    <row r="5322" spans="2:10" s="12" customFormat="1" ht="15" x14ac:dyDescent="0.2">
      <c r="B5322" s="40">
        <v>22</v>
      </c>
      <c r="C5322" s="41">
        <v>0</v>
      </c>
      <c r="D5322" s="55">
        <v>0</v>
      </c>
      <c r="E5322" s="18">
        <v>5314</v>
      </c>
      <c r="F5322" s="22">
        <f t="shared" si="248"/>
        <v>45148</v>
      </c>
      <c r="G5322" s="23">
        <f t="shared" si="249"/>
        <v>10</v>
      </c>
      <c r="H5322" s="21">
        <v>0</v>
      </c>
      <c r="I5322" s="60">
        <f>INDEX('Elech Summary'!$C$5:$C$8764,MATCH($E5322,'Elech Summary'!$B$5:$B$8764,0),MATCH(I$7,'Elech Summary'!$C$4:$C$4,0))</f>
        <v>-0.20291504667062488</v>
      </c>
      <c r="J5322" s="49">
        <f t="shared" ref="J5322:J5385" si="250">$H5322*I5322</f>
        <v>0</v>
      </c>
    </row>
    <row r="5323" spans="2:10" s="12" customFormat="1" ht="15" x14ac:dyDescent="0.2">
      <c r="B5323" s="40">
        <v>20</v>
      </c>
      <c r="C5323" s="41">
        <v>0</v>
      </c>
      <c r="D5323" s="55">
        <v>0</v>
      </c>
      <c r="E5323" s="18">
        <v>5315</v>
      </c>
      <c r="F5323" s="22">
        <f t="shared" ref="F5323:F5386" si="251">IF(F5322="-",F5322,IF(G5323=1,F5322+1,F5322))</f>
        <v>45148</v>
      </c>
      <c r="G5323" s="23">
        <f t="shared" ref="G5323:G5386" si="252">IF(G5322+1&gt;24,1,G5322+1)</f>
        <v>11</v>
      </c>
      <c r="H5323" s="21">
        <v>0</v>
      </c>
      <c r="I5323" s="60">
        <f>INDEX('Elech Summary'!$C$5:$C$8764,MATCH($E5323,'Elech Summary'!$B$5:$B$8764,0),MATCH(I$7,'Elech Summary'!$C$4:$C$4,0))</f>
        <v>-0.17809450523935955</v>
      </c>
      <c r="J5323" s="49">
        <f t="shared" si="250"/>
        <v>0</v>
      </c>
    </row>
    <row r="5324" spans="2:10" s="12" customFormat="1" ht="15" x14ac:dyDescent="0.2">
      <c r="B5324" s="40">
        <v>20.8</v>
      </c>
      <c r="C5324" s="41">
        <v>0</v>
      </c>
      <c r="D5324" s="55">
        <v>0</v>
      </c>
      <c r="E5324" s="18">
        <v>5316</v>
      </c>
      <c r="F5324" s="22">
        <f t="shared" si="251"/>
        <v>45148</v>
      </c>
      <c r="G5324" s="23">
        <f t="shared" si="252"/>
        <v>12</v>
      </c>
      <c r="H5324" s="21">
        <v>0</v>
      </c>
      <c r="I5324" s="60">
        <f>INDEX('Elech Summary'!$C$5:$C$8764,MATCH($E5324,'Elech Summary'!$B$5:$B$8764,0),MATCH(I$7,'Elech Summary'!$C$4:$C$4,0))</f>
        <v>-0.15236970711414888</v>
      </c>
      <c r="J5324" s="49">
        <f t="shared" si="250"/>
        <v>0</v>
      </c>
    </row>
    <row r="5325" spans="2:10" s="12" customFormat="1" ht="15" x14ac:dyDescent="0.2">
      <c r="B5325" s="40">
        <v>20.9</v>
      </c>
      <c r="C5325" s="41">
        <v>0</v>
      </c>
      <c r="D5325" s="55">
        <v>0</v>
      </c>
      <c r="E5325" s="18">
        <v>5317</v>
      </c>
      <c r="F5325" s="22">
        <f t="shared" si="251"/>
        <v>45148</v>
      </c>
      <c r="G5325" s="23">
        <f t="shared" si="252"/>
        <v>13</v>
      </c>
      <c r="H5325" s="21">
        <v>0</v>
      </c>
      <c r="I5325" s="60">
        <f>INDEX('Elech Summary'!$C$5:$C$8764,MATCH($E5325,'Elech Summary'!$B$5:$B$8764,0),MATCH(I$7,'Elech Summary'!$C$4:$C$4,0))</f>
        <v>-0.13229036479371881</v>
      </c>
      <c r="J5325" s="49">
        <f t="shared" si="250"/>
        <v>0</v>
      </c>
    </row>
    <row r="5326" spans="2:10" s="12" customFormat="1" ht="15" x14ac:dyDescent="0.2">
      <c r="B5326" s="40">
        <v>22.2</v>
      </c>
      <c r="C5326" s="41">
        <v>0</v>
      </c>
      <c r="D5326" s="55">
        <v>0</v>
      </c>
      <c r="E5326" s="18">
        <v>5318</v>
      </c>
      <c r="F5326" s="22">
        <f t="shared" si="251"/>
        <v>45148</v>
      </c>
      <c r="G5326" s="23">
        <f t="shared" si="252"/>
        <v>14</v>
      </c>
      <c r="H5326" s="21">
        <v>0</v>
      </c>
      <c r="I5326" s="60">
        <f>INDEX('Elech Summary'!$C$5:$C$8764,MATCH($E5326,'Elech Summary'!$B$5:$B$8764,0),MATCH(I$7,'Elech Summary'!$C$4:$C$4,0))</f>
        <v>-0.11891368375039424</v>
      </c>
      <c r="J5326" s="49">
        <f t="shared" si="250"/>
        <v>0</v>
      </c>
    </row>
    <row r="5327" spans="2:10" s="12" customFormat="1" ht="15" x14ac:dyDescent="0.2">
      <c r="B5327" s="40">
        <v>21.6</v>
      </c>
      <c r="C5327" s="41">
        <v>0</v>
      </c>
      <c r="D5327" s="55">
        <v>0</v>
      </c>
      <c r="E5327" s="18">
        <v>5319</v>
      </c>
      <c r="F5327" s="22">
        <f t="shared" si="251"/>
        <v>45148</v>
      </c>
      <c r="G5327" s="23">
        <f t="shared" si="252"/>
        <v>15</v>
      </c>
      <c r="H5327" s="21">
        <v>0</v>
      </c>
      <c r="I5327" s="60">
        <f>INDEX('Elech Summary'!$C$5:$C$8764,MATCH($E5327,'Elech Summary'!$B$5:$B$8764,0),MATCH(I$7,'Elech Summary'!$C$4:$C$4,0))</f>
        <v>-0.10742640715030038</v>
      </c>
      <c r="J5327" s="49">
        <f t="shared" si="250"/>
        <v>0</v>
      </c>
    </row>
    <row r="5328" spans="2:10" s="12" customFormat="1" ht="15" x14ac:dyDescent="0.2">
      <c r="B5328" s="40">
        <v>20.9</v>
      </c>
      <c r="C5328" s="41">
        <v>0</v>
      </c>
      <c r="D5328" s="55">
        <v>0</v>
      </c>
      <c r="E5328" s="18">
        <v>5320</v>
      </c>
      <c r="F5328" s="22">
        <f t="shared" si="251"/>
        <v>45148</v>
      </c>
      <c r="G5328" s="23">
        <f t="shared" si="252"/>
        <v>16</v>
      </c>
      <c r="H5328" s="21">
        <v>1</v>
      </c>
      <c r="I5328" s="60">
        <f>INDEX('Elech Summary'!$C$5:$C$8764,MATCH($E5328,'Elech Summary'!$B$5:$B$8764,0),MATCH(I$7,'Elech Summary'!$C$4:$C$4,0))</f>
        <v>-0.10201037994097251</v>
      </c>
      <c r="J5328" s="49">
        <f t="shared" si="250"/>
        <v>-0.10201037994097251</v>
      </c>
    </row>
    <row r="5329" spans="2:10" s="12" customFormat="1" ht="15" x14ac:dyDescent="0.2">
      <c r="B5329" s="40">
        <v>21.5</v>
      </c>
      <c r="C5329" s="41">
        <v>0</v>
      </c>
      <c r="D5329" s="55">
        <v>0</v>
      </c>
      <c r="E5329" s="18">
        <v>5321</v>
      </c>
      <c r="F5329" s="22">
        <f t="shared" si="251"/>
        <v>45148</v>
      </c>
      <c r="G5329" s="23">
        <f t="shared" si="252"/>
        <v>17</v>
      </c>
      <c r="H5329" s="21">
        <v>1</v>
      </c>
      <c r="I5329" s="60">
        <f>INDEX('Elech Summary'!$C$5:$C$8764,MATCH($E5329,'Elech Summary'!$B$5:$B$8764,0),MATCH(I$7,'Elech Summary'!$C$4:$C$4,0))</f>
        <v>-0.1172279622587179</v>
      </c>
      <c r="J5329" s="49">
        <f t="shared" si="250"/>
        <v>-0.1172279622587179</v>
      </c>
    </row>
    <row r="5330" spans="2:10" s="12" customFormat="1" ht="15" x14ac:dyDescent="0.2">
      <c r="B5330" s="40">
        <v>20.9</v>
      </c>
      <c r="C5330" s="41">
        <v>0</v>
      </c>
      <c r="D5330" s="55">
        <v>0</v>
      </c>
      <c r="E5330" s="18">
        <v>5322</v>
      </c>
      <c r="F5330" s="22">
        <f t="shared" si="251"/>
        <v>45148</v>
      </c>
      <c r="G5330" s="23">
        <f t="shared" si="252"/>
        <v>18</v>
      </c>
      <c r="H5330" s="21">
        <v>1</v>
      </c>
      <c r="I5330" s="60">
        <f>INDEX('Elech Summary'!$C$5:$C$8764,MATCH($E5330,'Elech Summary'!$B$5:$B$8764,0),MATCH(I$7,'Elech Summary'!$C$4:$C$4,0))</f>
        <v>-0.1417927506743375</v>
      </c>
      <c r="J5330" s="49">
        <f t="shared" si="250"/>
        <v>-0.1417927506743375</v>
      </c>
    </row>
    <row r="5331" spans="2:10" s="12" customFormat="1" ht="15" x14ac:dyDescent="0.2">
      <c r="B5331" s="40">
        <v>19.600000000000001</v>
      </c>
      <c r="C5331" s="41">
        <v>0</v>
      </c>
      <c r="D5331" s="55">
        <v>0</v>
      </c>
      <c r="E5331" s="18">
        <v>5323</v>
      </c>
      <c r="F5331" s="22">
        <f t="shared" si="251"/>
        <v>45148</v>
      </c>
      <c r="G5331" s="23">
        <f t="shared" si="252"/>
        <v>19</v>
      </c>
      <c r="H5331" s="21">
        <v>1</v>
      </c>
      <c r="I5331" s="60">
        <f>INDEX('Elech Summary'!$C$5:$C$8764,MATCH($E5331,'Elech Summary'!$B$5:$B$8764,0),MATCH(I$7,'Elech Summary'!$C$4:$C$4,0))</f>
        <v>-0.16832293074028437</v>
      </c>
      <c r="J5331" s="49">
        <f t="shared" si="250"/>
        <v>-0.16832293074028437</v>
      </c>
    </row>
    <row r="5332" spans="2:10" s="12" customFormat="1" ht="15" x14ac:dyDescent="0.2">
      <c r="B5332" s="40">
        <v>18.7</v>
      </c>
      <c r="C5332" s="41">
        <v>0</v>
      </c>
      <c r="D5332" s="55">
        <v>0</v>
      </c>
      <c r="E5332" s="18">
        <v>5324</v>
      </c>
      <c r="F5332" s="22">
        <f t="shared" si="251"/>
        <v>45148</v>
      </c>
      <c r="G5332" s="23">
        <f t="shared" si="252"/>
        <v>20</v>
      </c>
      <c r="H5332" s="21">
        <v>1</v>
      </c>
      <c r="I5332" s="60">
        <f>INDEX('Elech Summary'!$C$5:$C$8764,MATCH($E5332,'Elech Summary'!$B$5:$B$8764,0),MATCH(I$7,'Elech Summary'!$C$4:$C$4,0))</f>
        <v>-0.17449406800803702</v>
      </c>
      <c r="J5332" s="49">
        <f t="shared" si="250"/>
        <v>-0.17449406800803702</v>
      </c>
    </row>
    <row r="5333" spans="2:10" s="12" customFormat="1" ht="15" x14ac:dyDescent="0.2">
      <c r="B5333" s="40">
        <v>18.5</v>
      </c>
      <c r="C5333" s="41">
        <v>0</v>
      </c>
      <c r="D5333" s="55">
        <v>0</v>
      </c>
      <c r="E5333" s="18">
        <v>5325</v>
      </c>
      <c r="F5333" s="22">
        <f t="shared" si="251"/>
        <v>45148</v>
      </c>
      <c r="G5333" s="23">
        <f t="shared" si="252"/>
        <v>21</v>
      </c>
      <c r="H5333" s="21">
        <v>1</v>
      </c>
      <c r="I5333" s="60">
        <f>INDEX('Elech Summary'!$C$5:$C$8764,MATCH($E5333,'Elech Summary'!$B$5:$B$8764,0),MATCH(I$7,'Elech Summary'!$C$4:$C$4,0))</f>
        <v>-0.16012624311178142</v>
      </c>
      <c r="J5333" s="49">
        <f t="shared" si="250"/>
        <v>-0.16012624311178142</v>
      </c>
    </row>
    <row r="5334" spans="2:10" s="12" customFormat="1" ht="15" x14ac:dyDescent="0.2">
      <c r="B5334" s="40">
        <v>18.3</v>
      </c>
      <c r="C5334" s="41">
        <v>0</v>
      </c>
      <c r="D5334" s="55">
        <v>0</v>
      </c>
      <c r="E5334" s="18">
        <v>5326</v>
      </c>
      <c r="F5334" s="22">
        <f t="shared" si="251"/>
        <v>45148</v>
      </c>
      <c r="G5334" s="23">
        <f t="shared" si="252"/>
        <v>22</v>
      </c>
      <c r="H5334" s="21">
        <v>0</v>
      </c>
      <c r="I5334" s="60">
        <f>INDEX('Elech Summary'!$C$5:$C$8764,MATCH($E5334,'Elech Summary'!$B$5:$B$8764,0),MATCH(I$7,'Elech Summary'!$C$4:$C$4,0))</f>
        <v>-0.1437581351555815</v>
      </c>
      <c r="J5334" s="49">
        <f t="shared" si="250"/>
        <v>0</v>
      </c>
    </row>
    <row r="5335" spans="2:10" s="12" customFormat="1" ht="15" x14ac:dyDescent="0.2">
      <c r="B5335" s="40">
        <v>17.399999999999999</v>
      </c>
      <c r="C5335" s="41">
        <v>0</v>
      </c>
      <c r="D5335" s="55">
        <v>0</v>
      </c>
      <c r="E5335" s="18">
        <v>5327</v>
      </c>
      <c r="F5335" s="22">
        <f t="shared" si="251"/>
        <v>45148</v>
      </c>
      <c r="G5335" s="23">
        <f t="shared" si="252"/>
        <v>23</v>
      </c>
      <c r="H5335" s="21">
        <v>0</v>
      </c>
      <c r="I5335" s="60">
        <f>INDEX('Elech Summary'!$C$5:$C$8764,MATCH($E5335,'Elech Summary'!$B$5:$B$8764,0),MATCH(I$7,'Elech Summary'!$C$4:$C$4,0))</f>
        <v>-0.10479790394521393</v>
      </c>
      <c r="J5335" s="49">
        <f t="shared" si="250"/>
        <v>0</v>
      </c>
    </row>
    <row r="5336" spans="2:10" s="12" customFormat="1" ht="15" x14ac:dyDescent="0.2">
      <c r="B5336" s="40">
        <v>16.100000000000001</v>
      </c>
      <c r="C5336" s="41">
        <v>1</v>
      </c>
      <c r="D5336" s="55">
        <v>0</v>
      </c>
      <c r="E5336" s="18">
        <v>5328</v>
      </c>
      <c r="F5336" s="22">
        <f t="shared" si="251"/>
        <v>45148</v>
      </c>
      <c r="G5336" s="23">
        <f t="shared" si="252"/>
        <v>24</v>
      </c>
      <c r="H5336" s="21">
        <v>0</v>
      </c>
      <c r="I5336" s="60">
        <f>INDEX('Elech Summary'!$C$5:$C$8764,MATCH($E5336,'Elech Summary'!$B$5:$B$8764,0),MATCH(I$7,'Elech Summary'!$C$4:$C$4,0))</f>
        <v>-7.1413750153946284E-2</v>
      </c>
      <c r="J5336" s="49">
        <f t="shared" si="250"/>
        <v>0</v>
      </c>
    </row>
    <row r="5337" spans="2:10" s="12" customFormat="1" ht="15" x14ac:dyDescent="0.2">
      <c r="B5337" s="40">
        <v>16</v>
      </c>
      <c r="C5337" s="41">
        <v>1</v>
      </c>
      <c r="D5337" s="55">
        <v>0</v>
      </c>
      <c r="E5337" s="18">
        <v>5329</v>
      </c>
      <c r="F5337" s="22">
        <f t="shared" si="251"/>
        <v>45149</v>
      </c>
      <c r="G5337" s="23">
        <f t="shared" si="252"/>
        <v>1</v>
      </c>
      <c r="H5337" s="21">
        <v>0</v>
      </c>
      <c r="I5337" s="60">
        <f>INDEX('Elech Summary'!$C$5:$C$8764,MATCH($E5337,'Elech Summary'!$B$5:$B$8764,0),MATCH(I$7,'Elech Summary'!$C$4:$C$4,0))</f>
        <v>-3.2748022481750974E-2</v>
      </c>
      <c r="J5337" s="49">
        <f t="shared" si="250"/>
        <v>0</v>
      </c>
    </row>
    <row r="5338" spans="2:10" s="12" customFormat="1" ht="15" x14ac:dyDescent="0.2">
      <c r="B5338" s="40">
        <v>15.1</v>
      </c>
      <c r="C5338" s="41">
        <v>1</v>
      </c>
      <c r="D5338" s="55">
        <v>0</v>
      </c>
      <c r="E5338" s="18">
        <v>5330</v>
      </c>
      <c r="F5338" s="22">
        <f t="shared" si="251"/>
        <v>45149</v>
      </c>
      <c r="G5338" s="23">
        <f t="shared" si="252"/>
        <v>2</v>
      </c>
      <c r="H5338" s="21">
        <v>0</v>
      </c>
      <c r="I5338" s="60">
        <f>INDEX('Elech Summary'!$C$5:$C$8764,MATCH($E5338,'Elech Summary'!$B$5:$B$8764,0),MATCH(I$7,'Elech Summary'!$C$4:$C$4,0))</f>
        <v>-1.7665875968422309E-2</v>
      </c>
      <c r="J5338" s="49">
        <f t="shared" si="250"/>
        <v>0</v>
      </c>
    </row>
    <row r="5339" spans="2:10" s="12" customFormat="1" ht="15" x14ac:dyDescent="0.2">
      <c r="B5339" s="40">
        <v>13.9</v>
      </c>
      <c r="C5339" s="41">
        <v>1</v>
      </c>
      <c r="D5339" s="55">
        <v>0</v>
      </c>
      <c r="E5339" s="18">
        <v>5331</v>
      </c>
      <c r="F5339" s="22">
        <f t="shared" si="251"/>
        <v>45149</v>
      </c>
      <c r="G5339" s="23">
        <f t="shared" si="252"/>
        <v>3</v>
      </c>
      <c r="H5339" s="21">
        <v>0</v>
      </c>
      <c r="I5339" s="60">
        <f>INDEX('Elech Summary'!$C$5:$C$8764,MATCH($E5339,'Elech Summary'!$B$5:$B$8764,0),MATCH(I$7,'Elech Summary'!$C$4:$C$4,0))</f>
        <v>-1.1312919168817302E-2</v>
      </c>
      <c r="J5339" s="49">
        <f t="shared" si="250"/>
        <v>0</v>
      </c>
    </row>
    <row r="5340" spans="2:10" s="12" customFormat="1" ht="15" x14ac:dyDescent="0.2">
      <c r="B5340" s="40">
        <v>13.6</v>
      </c>
      <c r="C5340" s="41">
        <v>1</v>
      </c>
      <c r="D5340" s="55">
        <v>0</v>
      </c>
      <c r="E5340" s="18">
        <v>5332</v>
      </c>
      <c r="F5340" s="22">
        <f t="shared" si="251"/>
        <v>45149</v>
      </c>
      <c r="G5340" s="23">
        <f t="shared" si="252"/>
        <v>4</v>
      </c>
      <c r="H5340" s="21">
        <v>0</v>
      </c>
      <c r="I5340" s="60">
        <f>INDEX('Elech Summary'!$C$5:$C$8764,MATCH($E5340,'Elech Summary'!$B$5:$B$8764,0),MATCH(I$7,'Elech Summary'!$C$4:$C$4,0))</f>
        <v>-1.2686988454827103E-2</v>
      </c>
      <c r="J5340" s="49">
        <f t="shared" si="250"/>
        <v>0</v>
      </c>
    </row>
    <row r="5341" spans="2:10" s="12" customFormat="1" ht="15" x14ac:dyDescent="0.2">
      <c r="B5341" s="40">
        <v>12.1</v>
      </c>
      <c r="C5341" s="41">
        <v>1</v>
      </c>
      <c r="D5341" s="55">
        <v>0</v>
      </c>
      <c r="E5341" s="18">
        <v>5333</v>
      </c>
      <c r="F5341" s="22">
        <f t="shared" si="251"/>
        <v>45149</v>
      </c>
      <c r="G5341" s="23">
        <f t="shared" si="252"/>
        <v>5</v>
      </c>
      <c r="H5341" s="21">
        <v>0</v>
      </c>
      <c r="I5341" s="60">
        <f>INDEX('Elech Summary'!$C$5:$C$8764,MATCH($E5341,'Elech Summary'!$B$5:$B$8764,0),MATCH(I$7,'Elech Summary'!$C$4:$C$4,0))</f>
        <v>-2.934476393746998E-2</v>
      </c>
      <c r="J5341" s="49">
        <f t="shared" si="250"/>
        <v>0</v>
      </c>
    </row>
    <row r="5342" spans="2:10" s="12" customFormat="1" ht="15" x14ac:dyDescent="0.2">
      <c r="B5342" s="40">
        <v>12.9</v>
      </c>
      <c r="C5342" s="41">
        <v>1</v>
      </c>
      <c r="D5342" s="55">
        <v>0</v>
      </c>
      <c r="E5342" s="18">
        <v>5334</v>
      </c>
      <c r="F5342" s="22">
        <f t="shared" si="251"/>
        <v>45149</v>
      </c>
      <c r="G5342" s="23">
        <f t="shared" si="252"/>
        <v>6</v>
      </c>
      <c r="H5342" s="21">
        <v>0</v>
      </c>
      <c r="I5342" s="60">
        <f>INDEX('Elech Summary'!$C$5:$C$8764,MATCH($E5342,'Elech Summary'!$B$5:$B$8764,0),MATCH(I$7,'Elech Summary'!$C$4:$C$4,0))</f>
        <v>-7.496941797359695E-2</v>
      </c>
      <c r="J5342" s="49">
        <f t="shared" si="250"/>
        <v>0</v>
      </c>
    </row>
    <row r="5343" spans="2:10" s="12" customFormat="1" ht="15" x14ac:dyDescent="0.2">
      <c r="B5343" s="40">
        <v>15.4</v>
      </c>
      <c r="C5343" s="41">
        <v>1</v>
      </c>
      <c r="D5343" s="55">
        <v>0</v>
      </c>
      <c r="E5343" s="18">
        <v>5335</v>
      </c>
      <c r="F5343" s="22">
        <f t="shared" si="251"/>
        <v>45149</v>
      </c>
      <c r="G5343" s="23">
        <f t="shared" si="252"/>
        <v>7</v>
      </c>
      <c r="H5343" s="21">
        <v>0</v>
      </c>
      <c r="I5343" s="60">
        <f>INDEX('Elech Summary'!$C$5:$C$8764,MATCH($E5343,'Elech Summary'!$B$5:$B$8764,0),MATCH(I$7,'Elech Summary'!$C$4:$C$4,0))</f>
        <v>-0.17278914847557389</v>
      </c>
      <c r="J5343" s="49">
        <f t="shared" si="250"/>
        <v>0</v>
      </c>
    </row>
    <row r="5344" spans="2:10" s="12" customFormat="1" ht="15" x14ac:dyDescent="0.2">
      <c r="B5344" s="40">
        <v>17.899999999999999</v>
      </c>
      <c r="C5344" s="41">
        <v>0</v>
      </c>
      <c r="D5344" s="55">
        <v>0</v>
      </c>
      <c r="E5344" s="18">
        <v>5336</v>
      </c>
      <c r="F5344" s="22">
        <f t="shared" si="251"/>
        <v>45149</v>
      </c>
      <c r="G5344" s="23">
        <f t="shared" si="252"/>
        <v>8</v>
      </c>
      <c r="H5344" s="21">
        <v>0</v>
      </c>
      <c r="I5344" s="60">
        <f>INDEX('Elech Summary'!$C$5:$C$8764,MATCH($E5344,'Elech Summary'!$B$5:$B$8764,0),MATCH(I$7,'Elech Summary'!$C$4:$C$4,0))</f>
        <v>-0.21095457927464709</v>
      </c>
      <c r="J5344" s="49">
        <f t="shared" si="250"/>
        <v>0</v>
      </c>
    </row>
    <row r="5345" spans="2:10" s="12" customFormat="1" ht="15" x14ac:dyDescent="0.2">
      <c r="B5345" s="40">
        <v>19.899999999999999</v>
      </c>
      <c r="C5345" s="41">
        <v>0</v>
      </c>
      <c r="D5345" s="55">
        <v>0</v>
      </c>
      <c r="E5345" s="18">
        <v>5337</v>
      </c>
      <c r="F5345" s="22">
        <f t="shared" si="251"/>
        <v>45149</v>
      </c>
      <c r="G5345" s="23">
        <f t="shared" si="252"/>
        <v>9</v>
      </c>
      <c r="H5345" s="21">
        <v>0</v>
      </c>
      <c r="I5345" s="60">
        <f>INDEX('Elech Summary'!$C$5:$C$8764,MATCH($E5345,'Elech Summary'!$B$5:$B$8764,0),MATCH(I$7,'Elech Summary'!$C$4:$C$4,0))</f>
        <v>-0.21573148112835216</v>
      </c>
      <c r="J5345" s="49">
        <f t="shared" si="250"/>
        <v>0</v>
      </c>
    </row>
    <row r="5346" spans="2:10" s="12" customFormat="1" ht="15" x14ac:dyDescent="0.2">
      <c r="B5346" s="40">
        <v>21.1</v>
      </c>
      <c r="C5346" s="41">
        <v>0</v>
      </c>
      <c r="D5346" s="55">
        <v>0</v>
      </c>
      <c r="E5346" s="18">
        <v>5338</v>
      </c>
      <c r="F5346" s="22">
        <f t="shared" si="251"/>
        <v>45149</v>
      </c>
      <c r="G5346" s="23">
        <f t="shared" si="252"/>
        <v>10</v>
      </c>
      <c r="H5346" s="21">
        <v>0</v>
      </c>
      <c r="I5346" s="60">
        <f>INDEX('Elech Summary'!$C$5:$C$8764,MATCH($E5346,'Elech Summary'!$B$5:$B$8764,0),MATCH(I$7,'Elech Summary'!$C$4:$C$4,0))</f>
        <v>-0.20276379887845386</v>
      </c>
      <c r="J5346" s="49">
        <f t="shared" si="250"/>
        <v>0</v>
      </c>
    </row>
    <row r="5347" spans="2:10" s="12" customFormat="1" ht="15" x14ac:dyDescent="0.2">
      <c r="B5347" s="40">
        <v>22.2</v>
      </c>
      <c r="C5347" s="41">
        <v>0</v>
      </c>
      <c r="D5347" s="55">
        <v>0</v>
      </c>
      <c r="E5347" s="18">
        <v>5339</v>
      </c>
      <c r="F5347" s="22">
        <f t="shared" si="251"/>
        <v>45149</v>
      </c>
      <c r="G5347" s="23">
        <f t="shared" si="252"/>
        <v>11</v>
      </c>
      <c r="H5347" s="21">
        <v>0</v>
      </c>
      <c r="I5347" s="60">
        <f>INDEX('Elech Summary'!$C$5:$C$8764,MATCH($E5347,'Elech Summary'!$B$5:$B$8764,0),MATCH(I$7,'Elech Summary'!$C$4:$C$4,0))</f>
        <v>-0.17795499935411085</v>
      </c>
      <c r="J5347" s="49">
        <f t="shared" si="250"/>
        <v>0</v>
      </c>
    </row>
    <row r="5348" spans="2:10" s="12" customFormat="1" ht="15" x14ac:dyDescent="0.2">
      <c r="B5348" s="40">
        <v>21.6</v>
      </c>
      <c r="C5348" s="41">
        <v>0</v>
      </c>
      <c r="D5348" s="55">
        <v>0</v>
      </c>
      <c r="E5348" s="18">
        <v>5340</v>
      </c>
      <c r="F5348" s="22">
        <f t="shared" si="251"/>
        <v>45149</v>
      </c>
      <c r="G5348" s="23">
        <f t="shared" si="252"/>
        <v>12</v>
      </c>
      <c r="H5348" s="21">
        <v>0</v>
      </c>
      <c r="I5348" s="60">
        <f>INDEX('Elech Summary'!$C$5:$C$8764,MATCH($E5348,'Elech Summary'!$B$5:$B$8764,0),MATCH(I$7,'Elech Summary'!$C$4:$C$4,0))</f>
        <v>-0.1522352925212942</v>
      </c>
      <c r="J5348" s="49">
        <f t="shared" si="250"/>
        <v>0</v>
      </c>
    </row>
    <row r="5349" spans="2:10" s="12" customFormat="1" ht="15" x14ac:dyDescent="0.2">
      <c r="B5349" s="40">
        <v>23.3</v>
      </c>
      <c r="C5349" s="41">
        <v>0</v>
      </c>
      <c r="D5349" s="55">
        <v>0</v>
      </c>
      <c r="E5349" s="18">
        <v>5341</v>
      </c>
      <c r="F5349" s="22">
        <f t="shared" si="251"/>
        <v>45149</v>
      </c>
      <c r="G5349" s="23">
        <f t="shared" si="252"/>
        <v>13</v>
      </c>
      <c r="H5349" s="21">
        <v>0</v>
      </c>
      <c r="I5349" s="60">
        <f>INDEX('Elech Summary'!$C$5:$C$8764,MATCH($E5349,'Elech Summary'!$B$5:$B$8764,0),MATCH(I$7,'Elech Summary'!$C$4:$C$4,0))</f>
        <v>-0.13214835819794679</v>
      </c>
      <c r="J5349" s="49">
        <f t="shared" si="250"/>
        <v>0</v>
      </c>
    </row>
    <row r="5350" spans="2:10" s="12" customFormat="1" ht="15" x14ac:dyDescent="0.2">
      <c r="B5350" s="40">
        <v>23.4</v>
      </c>
      <c r="C5350" s="41">
        <v>0</v>
      </c>
      <c r="D5350" s="55">
        <v>0</v>
      </c>
      <c r="E5350" s="18">
        <v>5342</v>
      </c>
      <c r="F5350" s="22">
        <f t="shared" si="251"/>
        <v>45149</v>
      </c>
      <c r="G5350" s="23">
        <f t="shared" si="252"/>
        <v>14</v>
      </c>
      <c r="H5350" s="21">
        <v>0</v>
      </c>
      <c r="I5350" s="60">
        <f>INDEX('Elech Summary'!$C$5:$C$8764,MATCH($E5350,'Elech Summary'!$B$5:$B$8764,0),MATCH(I$7,'Elech Summary'!$C$4:$C$4,0))</f>
        <v>-0.11885866636618148</v>
      </c>
      <c r="J5350" s="49">
        <f t="shared" si="250"/>
        <v>0</v>
      </c>
    </row>
    <row r="5351" spans="2:10" s="12" customFormat="1" ht="15" x14ac:dyDescent="0.2">
      <c r="B5351" s="40">
        <v>23.8</v>
      </c>
      <c r="C5351" s="41">
        <v>0</v>
      </c>
      <c r="D5351" s="55">
        <v>0</v>
      </c>
      <c r="E5351" s="18">
        <v>5343</v>
      </c>
      <c r="F5351" s="22">
        <f t="shared" si="251"/>
        <v>45149</v>
      </c>
      <c r="G5351" s="23">
        <f t="shared" si="252"/>
        <v>15</v>
      </c>
      <c r="H5351" s="21">
        <v>0</v>
      </c>
      <c r="I5351" s="60">
        <f>INDEX('Elech Summary'!$C$5:$C$8764,MATCH($E5351,'Elech Summary'!$B$5:$B$8764,0),MATCH(I$7,'Elech Summary'!$C$4:$C$4,0))</f>
        <v>-0.10736450422284882</v>
      </c>
      <c r="J5351" s="49">
        <f t="shared" si="250"/>
        <v>0</v>
      </c>
    </row>
    <row r="5352" spans="2:10" s="12" customFormat="1" ht="15" x14ac:dyDescent="0.2">
      <c r="B5352" s="40">
        <v>23.7</v>
      </c>
      <c r="C5352" s="41">
        <v>0</v>
      </c>
      <c r="D5352" s="55">
        <v>0</v>
      </c>
      <c r="E5352" s="18">
        <v>5344</v>
      </c>
      <c r="F5352" s="22">
        <f t="shared" si="251"/>
        <v>45149</v>
      </c>
      <c r="G5352" s="23">
        <f t="shared" si="252"/>
        <v>16</v>
      </c>
      <c r="H5352" s="21">
        <v>1</v>
      </c>
      <c r="I5352" s="60">
        <f>INDEX('Elech Summary'!$C$5:$C$8764,MATCH($E5352,'Elech Summary'!$B$5:$B$8764,0),MATCH(I$7,'Elech Summary'!$C$4:$C$4,0))</f>
        <v>-0.10187980170291189</v>
      </c>
      <c r="J5352" s="49">
        <f t="shared" si="250"/>
        <v>-0.10187980170291189</v>
      </c>
    </row>
    <row r="5353" spans="2:10" s="12" customFormat="1" ht="15" x14ac:dyDescent="0.2">
      <c r="B5353" s="40">
        <v>24.1</v>
      </c>
      <c r="C5353" s="41">
        <v>0</v>
      </c>
      <c r="D5353" s="55">
        <v>1</v>
      </c>
      <c r="E5353" s="18">
        <v>5345</v>
      </c>
      <c r="F5353" s="22">
        <f t="shared" si="251"/>
        <v>45149</v>
      </c>
      <c r="G5353" s="23">
        <f t="shared" si="252"/>
        <v>17</v>
      </c>
      <c r="H5353" s="21">
        <v>1</v>
      </c>
      <c r="I5353" s="60">
        <f>INDEX('Elech Summary'!$C$5:$C$8764,MATCH($E5353,'Elech Summary'!$B$5:$B$8764,0),MATCH(I$7,'Elech Summary'!$C$4:$C$4,0))</f>
        <v>-0.11717647553896193</v>
      </c>
      <c r="J5353" s="49">
        <f t="shared" si="250"/>
        <v>-0.11717647553896193</v>
      </c>
    </row>
    <row r="5354" spans="2:10" s="12" customFormat="1" ht="15" x14ac:dyDescent="0.2">
      <c r="B5354" s="40">
        <v>23.5</v>
      </c>
      <c r="C5354" s="41">
        <v>0</v>
      </c>
      <c r="D5354" s="55">
        <v>0</v>
      </c>
      <c r="E5354" s="18">
        <v>5346</v>
      </c>
      <c r="F5354" s="22">
        <f t="shared" si="251"/>
        <v>45149</v>
      </c>
      <c r="G5354" s="23">
        <f t="shared" si="252"/>
        <v>18</v>
      </c>
      <c r="H5354" s="21">
        <v>1</v>
      </c>
      <c r="I5354" s="60">
        <f>INDEX('Elech Summary'!$C$5:$C$8764,MATCH($E5354,'Elech Summary'!$B$5:$B$8764,0),MATCH(I$7,'Elech Summary'!$C$4:$C$4,0))</f>
        <v>-0.14169360609554604</v>
      </c>
      <c r="J5354" s="49">
        <f t="shared" si="250"/>
        <v>-0.14169360609554604</v>
      </c>
    </row>
    <row r="5355" spans="2:10" s="12" customFormat="1" ht="15" x14ac:dyDescent="0.2">
      <c r="B5355" s="40">
        <v>22.3</v>
      </c>
      <c r="C5355" s="41">
        <v>0</v>
      </c>
      <c r="D5355" s="55">
        <v>0</v>
      </c>
      <c r="E5355" s="18">
        <v>5347</v>
      </c>
      <c r="F5355" s="22">
        <f t="shared" si="251"/>
        <v>45149</v>
      </c>
      <c r="G5355" s="23">
        <f t="shared" si="252"/>
        <v>19</v>
      </c>
      <c r="H5355" s="21">
        <v>1</v>
      </c>
      <c r="I5355" s="60">
        <f>INDEX('Elech Summary'!$C$5:$C$8764,MATCH($E5355,'Elech Summary'!$B$5:$B$8764,0),MATCH(I$7,'Elech Summary'!$C$4:$C$4,0))</f>
        <v>-0.16818961696779255</v>
      </c>
      <c r="J5355" s="49">
        <f t="shared" si="250"/>
        <v>-0.16818961696779255</v>
      </c>
    </row>
    <row r="5356" spans="2:10" s="12" customFormat="1" ht="15" x14ac:dyDescent="0.2">
      <c r="B5356" s="40">
        <v>19.399999999999999</v>
      </c>
      <c r="C5356" s="41">
        <v>0</v>
      </c>
      <c r="D5356" s="55">
        <v>0</v>
      </c>
      <c r="E5356" s="18">
        <v>5348</v>
      </c>
      <c r="F5356" s="22">
        <f t="shared" si="251"/>
        <v>45149</v>
      </c>
      <c r="G5356" s="23">
        <f t="shared" si="252"/>
        <v>20</v>
      </c>
      <c r="H5356" s="21">
        <v>1</v>
      </c>
      <c r="I5356" s="60">
        <f>INDEX('Elech Summary'!$C$5:$C$8764,MATCH($E5356,'Elech Summary'!$B$5:$B$8764,0),MATCH(I$7,'Elech Summary'!$C$4:$C$4,0))</f>
        <v>-0.17435657938149296</v>
      </c>
      <c r="J5356" s="49">
        <f t="shared" si="250"/>
        <v>-0.17435657938149296</v>
      </c>
    </row>
    <row r="5357" spans="2:10" s="12" customFormat="1" ht="15" x14ac:dyDescent="0.2">
      <c r="B5357" s="40">
        <v>16.8</v>
      </c>
      <c r="C5357" s="41">
        <v>1</v>
      </c>
      <c r="D5357" s="55">
        <v>0</v>
      </c>
      <c r="E5357" s="18">
        <v>5349</v>
      </c>
      <c r="F5357" s="22">
        <f t="shared" si="251"/>
        <v>45149</v>
      </c>
      <c r="G5357" s="23">
        <f t="shared" si="252"/>
        <v>21</v>
      </c>
      <c r="H5357" s="21">
        <v>1</v>
      </c>
      <c r="I5357" s="60">
        <f>INDEX('Elech Summary'!$C$5:$C$8764,MATCH($E5357,'Elech Summary'!$B$5:$B$8764,0),MATCH(I$7,'Elech Summary'!$C$4:$C$4,0))</f>
        <v>-0.16381303632087391</v>
      </c>
      <c r="J5357" s="49">
        <f t="shared" si="250"/>
        <v>-0.16381303632087391</v>
      </c>
    </row>
    <row r="5358" spans="2:10" s="12" customFormat="1" ht="15" x14ac:dyDescent="0.2">
      <c r="B5358" s="40">
        <v>17</v>
      </c>
      <c r="C5358" s="41">
        <v>1</v>
      </c>
      <c r="D5358" s="55">
        <v>0</v>
      </c>
      <c r="E5358" s="18">
        <v>5350</v>
      </c>
      <c r="F5358" s="22">
        <f t="shared" si="251"/>
        <v>45149</v>
      </c>
      <c r="G5358" s="23">
        <f t="shared" si="252"/>
        <v>22</v>
      </c>
      <c r="H5358" s="21">
        <v>0</v>
      </c>
      <c r="I5358" s="60">
        <f>INDEX('Elech Summary'!$C$5:$C$8764,MATCH($E5358,'Elech Summary'!$B$5:$B$8764,0),MATCH(I$7,'Elech Summary'!$C$4:$C$4,0))</f>
        <v>-0.14361818549306027</v>
      </c>
      <c r="J5358" s="49">
        <f t="shared" si="250"/>
        <v>0</v>
      </c>
    </row>
    <row r="5359" spans="2:10" s="12" customFormat="1" ht="15" x14ac:dyDescent="0.2">
      <c r="B5359" s="40">
        <v>18.5</v>
      </c>
      <c r="C5359" s="41">
        <v>0</v>
      </c>
      <c r="D5359" s="55">
        <v>0</v>
      </c>
      <c r="E5359" s="18">
        <v>5351</v>
      </c>
      <c r="F5359" s="22">
        <f t="shared" si="251"/>
        <v>45149</v>
      </c>
      <c r="G5359" s="23">
        <f t="shared" si="252"/>
        <v>23</v>
      </c>
      <c r="H5359" s="21">
        <v>0</v>
      </c>
      <c r="I5359" s="60">
        <f>INDEX('Elech Summary'!$C$5:$C$8764,MATCH($E5359,'Elech Summary'!$B$5:$B$8764,0),MATCH(I$7,'Elech Summary'!$C$4:$C$4,0))</f>
        <v>-0.10474224956456185</v>
      </c>
      <c r="J5359" s="49">
        <f t="shared" si="250"/>
        <v>0</v>
      </c>
    </row>
    <row r="5360" spans="2:10" s="12" customFormat="1" ht="15" x14ac:dyDescent="0.2">
      <c r="B5360" s="40">
        <v>18.7</v>
      </c>
      <c r="C5360" s="41">
        <v>0</v>
      </c>
      <c r="D5360" s="55">
        <v>0</v>
      </c>
      <c r="E5360" s="18">
        <v>5352</v>
      </c>
      <c r="F5360" s="22">
        <f t="shared" si="251"/>
        <v>45149</v>
      </c>
      <c r="G5360" s="23">
        <f t="shared" si="252"/>
        <v>24</v>
      </c>
      <c r="H5360" s="21">
        <v>0</v>
      </c>
      <c r="I5360" s="60">
        <f>INDEX('Elech Summary'!$C$5:$C$8764,MATCH($E5360,'Elech Summary'!$B$5:$B$8764,0),MATCH(I$7,'Elech Summary'!$C$4:$C$4,0))</f>
        <v>-6.7690110330735243E-2</v>
      </c>
      <c r="J5360" s="49">
        <f t="shared" si="250"/>
        <v>0</v>
      </c>
    </row>
    <row r="5361" spans="2:10" s="12" customFormat="1" ht="15" x14ac:dyDescent="0.2">
      <c r="B5361" s="40">
        <v>17.899999999999999</v>
      </c>
      <c r="C5361" s="41">
        <v>0</v>
      </c>
      <c r="D5361" s="55">
        <v>0</v>
      </c>
      <c r="E5361" s="18">
        <v>5353</v>
      </c>
      <c r="F5361" s="22">
        <f t="shared" si="251"/>
        <v>45150</v>
      </c>
      <c r="G5361" s="23">
        <f t="shared" si="252"/>
        <v>1</v>
      </c>
      <c r="H5361" s="21">
        <v>0</v>
      </c>
      <c r="I5361" s="60">
        <f>INDEX('Elech Summary'!$C$5:$C$8764,MATCH($E5361,'Elech Summary'!$B$5:$B$8764,0),MATCH(I$7,'Elech Summary'!$C$4:$C$4,0))</f>
        <v>-3.445168195527909E-2</v>
      </c>
      <c r="J5361" s="49">
        <f t="shared" si="250"/>
        <v>0</v>
      </c>
    </row>
    <row r="5362" spans="2:10" s="12" customFormat="1" ht="15" x14ac:dyDescent="0.2">
      <c r="B5362" s="40">
        <v>18.100000000000001</v>
      </c>
      <c r="C5362" s="41">
        <v>0</v>
      </c>
      <c r="D5362" s="55">
        <v>0</v>
      </c>
      <c r="E5362" s="18">
        <v>5354</v>
      </c>
      <c r="F5362" s="22">
        <f t="shared" si="251"/>
        <v>45150</v>
      </c>
      <c r="G5362" s="23">
        <f t="shared" si="252"/>
        <v>2</v>
      </c>
      <c r="H5362" s="21">
        <v>0</v>
      </c>
      <c r="I5362" s="60">
        <f>INDEX('Elech Summary'!$C$5:$C$8764,MATCH($E5362,'Elech Summary'!$B$5:$B$8764,0),MATCH(I$7,'Elech Summary'!$C$4:$C$4,0))</f>
        <v>-2.2497515725417888E-2</v>
      </c>
      <c r="J5362" s="49">
        <f t="shared" si="250"/>
        <v>0</v>
      </c>
    </row>
    <row r="5363" spans="2:10" s="12" customFormat="1" ht="15" x14ac:dyDescent="0.2">
      <c r="B5363" s="40">
        <v>18.2</v>
      </c>
      <c r="C5363" s="41">
        <v>0</v>
      </c>
      <c r="D5363" s="55">
        <v>0</v>
      </c>
      <c r="E5363" s="18">
        <v>5355</v>
      </c>
      <c r="F5363" s="22">
        <f t="shared" si="251"/>
        <v>45150</v>
      </c>
      <c r="G5363" s="23">
        <f t="shared" si="252"/>
        <v>3</v>
      </c>
      <c r="H5363" s="21">
        <v>0</v>
      </c>
      <c r="I5363" s="60">
        <f>INDEX('Elech Summary'!$C$5:$C$8764,MATCH($E5363,'Elech Summary'!$B$5:$B$8764,0),MATCH(I$7,'Elech Summary'!$C$4:$C$4,0))</f>
        <v>-1.1966400061772461E-2</v>
      </c>
      <c r="J5363" s="49">
        <f t="shared" si="250"/>
        <v>0</v>
      </c>
    </row>
    <row r="5364" spans="2:10" s="12" customFormat="1" ht="15" x14ac:dyDescent="0.2">
      <c r="B5364" s="40">
        <v>17.600000000000001</v>
      </c>
      <c r="C5364" s="41">
        <v>0</v>
      </c>
      <c r="D5364" s="55">
        <v>0</v>
      </c>
      <c r="E5364" s="18">
        <v>5356</v>
      </c>
      <c r="F5364" s="22">
        <f t="shared" si="251"/>
        <v>45150</v>
      </c>
      <c r="G5364" s="23">
        <f t="shared" si="252"/>
        <v>4</v>
      </c>
      <c r="H5364" s="21">
        <v>0</v>
      </c>
      <c r="I5364" s="60">
        <f>INDEX('Elech Summary'!$C$5:$C$8764,MATCH($E5364,'Elech Summary'!$B$5:$B$8764,0),MATCH(I$7,'Elech Summary'!$C$4:$C$4,0))</f>
        <v>-1.3307574846296017E-2</v>
      </c>
      <c r="J5364" s="49">
        <f t="shared" si="250"/>
        <v>0</v>
      </c>
    </row>
    <row r="5365" spans="2:10" s="12" customFormat="1" ht="15" x14ac:dyDescent="0.2">
      <c r="B5365" s="40">
        <v>17.2</v>
      </c>
      <c r="C5365" s="41">
        <v>1</v>
      </c>
      <c r="D5365" s="55">
        <v>0</v>
      </c>
      <c r="E5365" s="18">
        <v>5357</v>
      </c>
      <c r="F5365" s="22">
        <f t="shared" si="251"/>
        <v>45150</v>
      </c>
      <c r="G5365" s="23">
        <f t="shared" si="252"/>
        <v>5</v>
      </c>
      <c r="H5365" s="21">
        <v>0</v>
      </c>
      <c r="I5365" s="60">
        <f>INDEX('Elech Summary'!$C$5:$C$8764,MATCH($E5365,'Elech Summary'!$B$5:$B$8764,0),MATCH(I$7,'Elech Summary'!$C$4:$C$4,0))</f>
        <v>-2.6956579542816522E-2</v>
      </c>
      <c r="J5365" s="49">
        <f t="shared" si="250"/>
        <v>0</v>
      </c>
    </row>
    <row r="5366" spans="2:10" s="12" customFormat="1" ht="15" x14ac:dyDescent="0.2">
      <c r="B5366" s="40">
        <v>16.7</v>
      </c>
      <c r="C5366" s="41">
        <v>1</v>
      </c>
      <c r="D5366" s="55">
        <v>0</v>
      </c>
      <c r="E5366" s="18">
        <v>5358</v>
      </c>
      <c r="F5366" s="22">
        <f t="shared" si="251"/>
        <v>45150</v>
      </c>
      <c r="G5366" s="23">
        <f t="shared" si="252"/>
        <v>6</v>
      </c>
      <c r="H5366" s="21">
        <v>0</v>
      </c>
      <c r="I5366" s="60">
        <f>INDEX('Elech Summary'!$C$5:$C$8764,MATCH($E5366,'Elech Summary'!$B$5:$B$8764,0),MATCH(I$7,'Elech Summary'!$C$4:$C$4,0))</f>
        <v>-7.8024313983731997E-2</v>
      </c>
      <c r="J5366" s="49">
        <f t="shared" si="250"/>
        <v>0</v>
      </c>
    </row>
    <row r="5367" spans="2:10" s="12" customFormat="1" ht="15" x14ac:dyDescent="0.2">
      <c r="B5367" s="40">
        <v>18.5</v>
      </c>
      <c r="C5367" s="41">
        <v>0</v>
      </c>
      <c r="D5367" s="55">
        <v>0</v>
      </c>
      <c r="E5367" s="18">
        <v>5359</v>
      </c>
      <c r="F5367" s="22">
        <f t="shared" si="251"/>
        <v>45150</v>
      </c>
      <c r="G5367" s="23">
        <f t="shared" si="252"/>
        <v>7</v>
      </c>
      <c r="H5367" s="21">
        <v>0</v>
      </c>
      <c r="I5367" s="60">
        <f>INDEX('Elech Summary'!$C$5:$C$8764,MATCH($E5367,'Elech Summary'!$B$5:$B$8764,0),MATCH(I$7,'Elech Summary'!$C$4:$C$4,0))</f>
        <v>-0.17263920870903904</v>
      </c>
      <c r="J5367" s="49">
        <f t="shared" si="250"/>
        <v>0</v>
      </c>
    </row>
    <row r="5368" spans="2:10" s="12" customFormat="1" ht="15" x14ac:dyDescent="0.2">
      <c r="B5368" s="40">
        <v>20.9</v>
      </c>
      <c r="C5368" s="41">
        <v>0</v>
      </c>
      <c r="D5368" s="55">
        <v>0</v>
      </c>
      <c r="E5368" s="18">
        <v>5360</v>
      </c>
      <c r="F5368" s="22">
        <f t="shared" si="251"/>
        <v>45150</v>
      </c>
      <c r="G5368" s="23">
        <f t="shared" si="252"/>
        <v>8</v>
      </c>
      <c r="H5368" s="21">
        <v>0</v>
      </c>
      <c r="I5368" s="60">
        <f>INDEX('Elech Summary'!$C$5:$C$8764,MATCH($E5368,'Elech Summary'!$B$5:$B$8764,0),MATCH(I$7,'Elech Summary'!$C$4:$C$4,0))</f>
        <v>-0.21491535105842521</v>
      </c>
      <c r="J5368" s="49">
        <f t="shared" si="250"/>
        <v>0</v>
      </c>
    </row>
    <row r="5369" spans="2:10" s="12" customFormat="1" ht="15" x14ac:dyDescent="0.2">
      <c r="B5369" s="40">
        <v>23</v>
      </c>
      <c r="C5369" s="41">
        <v>0</v>
      </c>
      <c r="D5369" s="55">
        <v>0</v>
      </c>
      <c r="E5369" s="18">
        <v>5361</v>
      </c>
      <c r="F5369" s="22">
        <f t="shared" si="251"/>
        <v>45150</v>
      </c>
      <c r="G5369" s="23">
        <f t="shared" si="252"/>
        <v>9</v>
      </c>
      <c r="H5369" s="21">
        <v>0</v>
      </c>
      <c r="I5369" s="60">
        <f>INDEX('Elech Summary'!$C$5:$C$8764,MATCH($E5369,'Elech Summary'!$B$5:$B$8764,0),MATCH(I$7,'Elech Summary'!$C$4:$C$4,0))</f>
        <v>-0.2277988497201025</v>
      </c>
      <c r="J5369" s="49">
        <f t="shared" si="250"/>
        <v>0</v>
      </c>
    </row>
    <row r="5370" spans="2:10" s="12" customFormat="1" ht="15" x14ac:dyDescent="0.2">
      <c r="B5370" s="40">
        <v>24</v>
      </c>
      <c r="C5370" s="41">
        <v>0</v>
      </c>
      <c r="D5370" s="55">
        <v>1</v>
      </c>
      <c r="E5370" s="18">
        <v>5362</v>
      </c>
      <c r="F5370" s="22">
        <f t="shared" si="251"/>
        <v>45150</v>
      </c>
      <c r="G5370" s="23">
        <f t="shared" si="252"/>
        <v>10</v>
      </c>
      <c r="H5370" s="21">
        <v>0</v>
      </c>
      <c r="I5370" s="60">
        <f>INDEX('Elech Summary'!$C$5:$C$8764,MATCH($E5370,'Elech Summary'!$B$5:$B$8764,0),MATCH(I$7,'Elech Summary'!$C$4:$C$4,0))</f>
        <v>-0.21699382767382491</v>
      </c>
      <c r="J5370" s="49">
        <f t="shared" si="250"/>
        <v>0</v>
      </c>
    </row>
    <row r="5371" spans="2:10" s="12" customFormat="1" ht="15" x14ac:dyDescent="0.2">
      <c r="B5371" s="40">
        <v>24.4</v>
      </c>
      <c r="C5371" s="41">
        <v>0</v>
      </c>
      <c r="D5371" s="55">
        <v>1</v>
      </c>
      <c r="E5371" s="18">
        <v>5363</v>
      </c>
      <c r="F5371" s="22">
        <f t="shared" si="251"/>
        <v>45150</v>
      </c>
      <c r="G5371" s="23">
        <f t="shared" si="252"/>
        <v>11</v>
      </c>
      <c r="H5371" s="21">
        <v>0</v>
      </c>
      <c r="I5371" s="60">
        <f>INDEX('Elech Summary'!$C$5:$C$8764,MATCH($E5371,'Elech Summary'!$B$5:$B$8764,0),MATCH(I$7,'Elech Summary'!$C$4:$C$4,0))</f>
        <v>-0.19179008659095287</v>
      </c>
      <c r="J5371" s="49">
        <f t="shared" si="250"/>
        <v>0</v>
      </c>
    </row>
    <row r="5372" spans="2:10" s="12" customFormat="1" ht="15" x14ac:dyDescent="0.2">
      <c r="B5372" s="40">
        <v>25.2</v>
      </c>
      <c r="C5372" s="41">
        <v>0</v>
      </c>
      <c r="D5372" s="55">
        <v>1</v>
      </c>
      <c r="E5372" s="18">
        <v>5364</v>
      </c>
      <c r="F5372" s="22">
        <f t="shared" si="251"/>
        <v>45150</v>
      </c>
      <c r="G5372" s="23">
        <f t="shared" si="252"/>
        <v>12</v>
      </c>
      <c r="H5372" s="21">
        <v>0</v>
      </c>
      <c r="I5372" s="60">
        <f>INDEX('Elech Summary'!$C$5:$C$8764,MATCH($E5372,'Elech Summary'!$B$5:$B$8764,0),MATCH(I$7,'Elech Summary'!$C$4:$C$4,0))</f>
        <v>-0.16450188549188749</v>
      </c>
      <c r="J5372" s="49">
        <f t="shared" si="250"/>
        <v>0</v>
      </c>
    </row>
    <row r="5373" spans="2:10" s="12" customFormat="1" ht="15" x14ac:dyDescent="0.2">
      <c r="B5373" s="40">
        <v>25</v>
      </c>
      <c r="C5373" s="41">
        <v>0</v>
      </c>
      <c r="D5373" s="55">
        <v>1</v>
      </c>
      <c r="E5373" s="18">
        <v>5365</v>
      </c>
      <c r="F5373" s="22">
        <f t="shared" si="251"/>
        <v>45150</v>
      </c>
      <c r="G5373" s="23">
        <f t="shared" si="252"/>
        <v>13</v>
      </c>
      <c r="H5373" s="21">
        <v>0</v>
      </c>
      <c r="I5373" s="60">
        <f>INDEX('Elech Summary'!$C$5:$C$8764,MATCH($E5373,'Elech Summary'!$B$5:$B$8764,0),MATCH(I$7,'Elech Summary'!$C$4:$C$4,0))</f>
        <v>-0.14318307290726073</v>
      </c>
      <c r="J5373" s="49">
        <f t="shared" si="250"/>
        <v>0</v>
      </c>
    </row>
    <row r="5374" spans="2:10" s="12" customFormat="1" ht="15" x14ac:dyDescent="0.2">
      <c r="B5374" s="40">
        <v>24.8</v>
      </c>
      <c r="C5374" s="41">
        <v>0</v>
      </c>
      <c r="D5374" s="55">
        <v>1</v>
      </c>
      <c r="E5374" s="18">
        <v>5366</v>
      </c>
      <c r="F5374" s="22">
        <f t="shared" si="251"/>
        <v>45150</v>
      </c>
      <c r="G5374" s="23">
        <f t="shared" si="252"/>
        <v>14</v>
      </c>
      <c r="H5374" s="21">
        <v>0</v>
      </c>
      <c r="I5374" s="60">
        <f>INDEX('Elech Summary'!$C$5:$C$8764,MATCH($E5374,'Elech Summary'!$B$5:$B$8764,0),MATCH(I$7,'Elech Summary'!$C$4:$C$4,0))</f>
        <v>-0.1287906322882566</v>
      </c>
      <c r="J5374" s="49">
        <f t="shared" si="250"/>
        <v>0</v>
      </c>
    </row>
    <row r="5375" spans="2:10" s="12" customFormat="1" ht="15" x14ac:dyDescent="0.2">
      <c r="B5375" s="40">
        <v>24.8</v>
      </c>
      <c r="C5375" s="41">
        <v>0</v>
      </c>
      <c r="D5375" s="55">
        <v>1</v>
      </c>
      <c r="E5375" s="18">
        <v>5367</v>
      </c>
      <c r="F5375" s="22">
        <f t="shared" si="251"/>
        <v>45150</v>
      </c>
      <c r="G5375" s="23">
        <f t="shared" si="252"/>
        <v>15</v>
      </c>
      <c r="H5375" s="21">
        <v>0</v>
      </c>
      <c r="I5375" s="60">
        <f>INDEX('Elech Summary'!$C$5:$C$8764,MATCH($E5375,'Elech Summary'!$B$5:$B$8764,0),MATCH(I$7,'Elech Summary'!$C$4:$C$4,0))</f>
        <v>-0.11598726330829012</v>
      </c>
      <c r="J5375" s="49">
        <f t="shared" si="250"/>
        <v>0</v>
      </c>
    </row>
    <row r="5376" spans="2:10" s="12" customFormat="1" ht="15" x14ac:dyDescent="0.2">
      <c r="B5376" s="40">
        <v>25.6</v>
      </c>
      <c r="C5376" s="41">
        <v>0</v>
      </c>
      <c r="D5376" s="55">
        <v>1</v>
      </c>
      <c r="E5376" s="18">
        <v>5368</v>
      </c>
      <c r="F5376" s="22">
        <f t="shared" si="251"/>
        <v>45150</v>
      </c>
      <c r="G5376" s="23">
        <f t="shared" si="252"/>
        <v>16</v>
      </c>
      <c r="H5376" s="21">
        <v>0</v>
      </c>
      <c r="I5376" s="60">
        <f>INDEX('Elech Summary'!$C$5:$C$8764,MATCH($E5376,'Elech Summary'!$B$5:$B$8764,0),MATCH(I$7,'Elech Summary'!$C$4:$C$4,0))</f>
        <v>-0.10994254790625768</v>
      </c>
      <c r="J5376" s="49">
        <f t="shared" si="250"/>
        <v>0</v>
      </c>
    </row>
    <row r="5377" spans="2:10" s="12" customFormat="1" ht="15" x14ac:dyDescent="0.2">
      <c r="B5377" s="40">
        <v>25.3</v>
      </c>
      <c r="C5377" s="41">
        <v>0</v>
      </c>
      <c r="D5377" s="55">
        <v>1</v>
      </c>
      <c r="E5377" s="18">
        <v>5369</v>
      </c>
      <c r="F5377" s="22">
        <f t="shared" si="251"/>
        <v>45150</v>
      </c>
      <c r="G5377" s="23">
        <f t="shared" si="252"/>
        <v>17</v>
      </c>
      <c r="H5377" s="21">
        <v>0</v>
      </c>
      <c r="I5377" s="60">
        <f>INDEX('Elech Summary'!$C$5:$C$8764,MATCH($E5377,'Elech Summary'!$B$5:$B$8764,0),MATCH(I$7,'Elech Summary'!$C$4:$C$4,0))</f>
        <v>-0.12552715391492586</v>
      </c>
      <c r="J5377" s="49">
        <f t="shared" si="250"/>
        <v>0</v>
      </c>
    </row>
    <row r="5378" spans="2:10" s="12" customFormat="1" ht="15" x14ac:dyDescent="0.2">
      <c r="B5378" s="40">
        <v>24.9</v>
      </c>
      <c r="C5378" s="41">
        <v>0</v>
      </c>
      <c r="D5378" s="55">
        <v>1</v>
      </c>
      <c r="E5378" s="18">
        <v>5370</v>
      </c>
      <c r="F5378" s="22">
        <f t="shared" si="251"/>
        <v>45150</v>
      </c>
      <c r="G5378" s="23">
        <f t="shared" si="252"/>
        <v>18</v>
      </c>
      <c r="H5378" s="21">
        <v>0</v>
      </c>
      <c r="I5378" s="60">
        <f>INDEX('Elech Summary'!$C$5:$C$8764,MATCH($E5378,'Elech Summary'!$B$5:$B$8764,0),MATCH(I$7,'Elech Summary'!$C$4:$C$4,0))</f>
        <v>-0.14993765292682548</v>
      </c>
      <c r="J5378" s="49">
        <f t="shared" si="250"/>
        <v>0</v>
      </c>
    </row>
    <row r="5379" spans="2:10" s="12" customFormat="1" ht="15" x14ac:dyDescent="0.2">
      <c r="B5379" s="40">
        <v>22.5</v>
      </c>
      <c r="C5379" s="41">
        <v>0</v>
      </c>
      <c r="D5379" s="55">
        <v>0</v>
      </c>
      <c r="E5379" s="18">
        <v>5371</v>
      </c>
      <c r="F5379" s="22">
        <f t="shared" si="251"/>
        <v>45150</v>
      </c>
      <c r="G5379" s="23">
        <f t="shared" si="252"/>
        <v>19</v>
      </c>
      <c r="H5379" s="21">
        <v>0</v>
      </c>
      <c r="I5379" s="60">
        <f>INDEX('Elech Summary'!$C$5:$C$8764,MATCH($E5379,'Elech Summary'!$B$5:$B$8764,0),MATCH(I$7,'Elech Summary'!$C$4:$C$4,0))</f>
        <v>-0.17706480956135606</v>
      </c>
      <c r="J5379" s="49">
        <f t="shared" si="250"/>
        <v>0</v>
      </c>
    </row>
    <row r="5380" spans="2:10" s="12" customFormat="1" ht="15" x14ac:dyDescent="0.2">
      <c r="B5380" s="40">
        <v>21</v>
      </c>
      <c r="C5380" s="41">
        <v>0</v>
      </c>
      <c r="D5380" s="55">
        <v>0</v>
      </c>
      <c r="E5380" s="18">
        <v>5372</v>
      </c>
      <c r="F5380" s="22">
        <f t="shared" si="251"/>
        <v>45150</v>
      </c>
      <c r="G5380" s="23">
        <f t="shared" si="252"/>
        <v>20</v>
      </c>
      <c r="H5380" s="21">
        <v>0</v>
      </c>
      <c r="I5380" s="60">
        <f>INDEX('Elech Summary'!$C$5:$C$8764,MATCH($E5380,'Elech Summary'!$B$5:$B$8764,0),MATCH(I$7,'Elech Summary'!$C$4:$C$4,0))</f>
        <v>-0.18363740774346471</v>
      </c>
      <c r="J5380" s="49">
        <f t="shared" si="250"/>
        <v>0</v>
      </c>
    </row>
    <row r="5381" spans="2:10" s="12" customFormat="1" ht="15" x14ac:dyDescent="0.2">
      <c r="B5381" s="40">
        <v>19.5</v>
      </c>
      <c r="C5381" s="41">
        <v>0</v>
      </c>
      <c r="D5381" s="55">
        <v>0</v>
      </c>
      <c r="E5381" s="18">
        <v>5373</v>
      </c>
      <c r="F5381" s="22">
        <f t="shared" si="251"/>
        <v>45150</v>
      </c>
      <c r="G5381" s="23">
        <f t="shared" si="252"/>
        <v>21</v>
      </c>
      <c r="H5381" s="21">
        <v>0</v>
      </c>
      <c r="I5381" s="60">
        <f>INDEX('Elech Summary'!$C$5:$C$8764,MATCH($E5381,'Elech Summary'!$B$5:$B$8764,0),MATCH(I$7,'Elech Summary'!$C$4:$C$4,0))</f>
        <v>-0.16892937687376264</v>
      </c>
      <c r="J5381" s="49">
        <f t="shared" si="250"/>
        <v>0</v>
      </c>
    </row>
    <row r="5382" spans="2:10" s="12" customFormat="1" ht="15" x14ac:dyDescent="0.2">
      <c r="B5382" s="40">
        <v>18.100000000000001</v>
      </c>
      <c r="C5382" s="41">
        <v>0</v>
      </c>
      <c r="D5382" s="55">
        <v>0</v>
      </c>
      <c r="E5382" s="18">
        <v>5374</v>
      </c>
      <c r="F5382" s="22">
        <f t="shared" si="251"/>
        <v>45150</v>
      </c>
      <c r="G5382" s="23">
        <f t="shared" si="252"/>
        <v>22</v>
      </c>
      <c r="H5382" s="21">
        <v>0</v>
      </c>
      <c r="I5382" s="60">
        <f>INDEX('Elech Summary'!$C$5:$C$8764,MATCH($E5382,'Elech Summary'!$B$5:$B$8764,0),MATCH(I$7,'Elech Summary'!$C$4:$C$4,0))</f>
        <v>-0.15188810275653153</v>
      </c>
      <c r="J5382" s="49">
        <f t="shared" si="250"/>
        <v>0</v>
      </c>
    </row>
    <row r="5383" spans="2:10" s="12" customFormat="1" ht="15" x14ac:dyDescent="0.2">
      <c r="B5383" s="40">
        <v>16.100000000000001</v>
      </c>
      <c r="C5383" s="41">
        <v>1</v>
      </c>
      <c r="D5383" s="55">
        <v>0</v>
      </c>
      <c r="E5383" s="18">
        <v>5375</v>
      </c>
      <c r="F5383" s="22">
        <f t="shared" si="251"/>
        <v>45150</v>
      </c>
      <c r="G5383" s="23">
        <f t="shared" si="252"/>
        <v>23</v>
      </c>
      <c r="H5383" s="21">
        <v>0</v>
      </c>
      <c r="I5383" s="60">
        <f>INDEX('Elech Summary'!$C$5:$C$8764,MATCH($E5383,'Elech Summary'!$B$5:$B$8764,0),MATCH(I$7,'Elech Summary'!$C$4:$C$4,0))</f>
        <v>-0.11404354402072159</v>
      </c>
      <c r="J5383" s="49">
        <f t="shared" si="250"/>
        <v>0</v>
      </c>
    </row>
    <row r="5384" spans="2:10" s="12" customFormat="1" ht="15" x14ac:dyDescent="0.2">
      <c r="B5384" s="40">
        <v>15.7</v>
      </c>
      <c r="C5384" s="41">
        <v>1</v>
      </c>
      <c r="D5384" s="55">
        <v>0</v>
      </c>
      <c r="E5384" s="18">
        <v>5376</v>
      </c>
      <c r="F5384" s="22">
        <f t="shared" si="251"/>
        <v>45150</v>
      </c>
      <c r="G5384" s="23">
        <f t="shared" si="252"/>
        <v>24</v>
      </c>
      <c r="H5384" s="21">
        <v>0</v>
      </c>
      <c r="I5384" s="60">
        <f>INDEX('Elech Summary'!$C$5:$C$8764,MATCH($E5384,'Elech Summary'!$B$5:$B$8764,0),MATCH(I$7,'Elech Summary'!$C$4:$C$4,0))</f>
        <v>-7.0782318591178991E-2</v>
      </c>
      <c r="J5384" s="49">
        <f t="shared" si="250"/>
        <v>0</v>
      </c>
    </row>
    <row r="5385" spans="2:10" s="12" customFormat="1" ht="15" x14ac:dyDescent="0.2">
      <c r="B5385" s="40">
        <v>15.2</v>
      </c>
      <c r="C5385" s="41">
        <v>1</v>
      </c>
      <c r="D5385" s="55">
        <v>0</v>
      </c>
      <c r="E5385" s="18">
        <v>5377</v>
      </c>
      <c r="F5385" s="22">
        <f t="shared" si="251"/>
        <v>45151</v>
      </c>
      <c r="G5385" s="23">
        <f t="shared" si="252"/>
        <v>1</v>
      </c>
      <c r="H5385" s="21">
        <v>0</v>
      </c>
      <c r="I5385" s="60">
        <f>INDEX('Elech Summary'!$C$5:$C$8764,MATCH($E5385,'Elech Summary'!$B$5:$B$8764,0),MATCH(I$7,'Elech Summary'!$C$4:$C$4,0))</f>
        <v>-3.8024023130364792E-2</v>
      </c>
      <c r="J5385" s="49">
        <f t="shared" si="250"/>
        <v>0</v>
      </c>
    </row>
    <row r="5386" spans="2:10" s="12" customFormat="1" ht="15" x14ac:dyDescent="0.2">
      <c r="B5386" s="40">
        <v>15.3</v>
      </c>
      <c r="C5386" s="41">
        <v>1</v>
      </c>
      <c r="D5386" s="55">
        <v>0</v>
      </c>
      <c r="E5386" s="18">
        <v>5378</v>
      </c>
      <c r="F5386" s="22">
        <f t="shared" si="251"/>
        <v>45151</v>
      </c>
      <c r="G5386" s="23">
        <f t="shared" si="252"/>
        <v>2</v>
      </c>
      <c r="H5386" s="21">
        <v>0</v>
      </c>
      <c r="I5386" s="60">
        <f>INDEX('Elech Summary'!$C$5:$C$8764,MATCH($E5386,'Elech Summary'!$B$5:$B$8764,0),MATCH(I$7,'Elech Summary'!$C$4:$C$4,0))</f>
        <v>-1.8908591504161409E-2</v>
      </c>
      <c r="J5386" s="49">
        <f t="shared" ref="J5386:J5449" si="253">$H5386*I5386</f>
        <v>0</v>
      </c>
    </row>
    <row r="5387" spans="2:10" s="12" customFormat="1" ht="15" x14ac:dyDescent="0.2">
      <c r="B5387" s="40">
        <v>15.1</v>
      </c>
      <c r="C5387" s="41">
        <v>1</v>
      </c>
      <c r="D5387" s="55">
        <v>0</v>
      </c>
      <c r="E5387" s="18">
        <v>5379</v>
      </c>
      <c r="F5387" s="22">
        <f t="shared" ref="F5387:F5450" si="254">IF(F5386="-",F5386,IF(G5387=1,F5386+1,F5386))</f>
        <v>45151</v>
      </c>
      <c r="G5387" s="23">
        <f t="shared" ref="G5387:G5450" si="255">IF(G5386+1&gt;24,1,G5386+1)</f>
        <v>3</v>
      </c>
      <c r="H5387" s="21">
        <v>0</v>
      </c>
      <c r="I5387" s="60">
        <f>INDEX('Elech Summary'!$C$5:$C$8764,MATCH($E5387,'Elech Summary'!$B$5:$B$8764,0),MATCH(I$7,'Elech Summary'!$C$4:$C$4,0))</f>
        <v>-1.1954348569036596E-2</v>
      </c>
      <c r="J5387" s="49">
        <f t="shared" si="253"/>
        <v>0</v>
      </c>
    </row>
    <row r="5388" spans="2:10" s="12" customFormat="1" ht="15" x14ac:dyDescent="0.2">
      <c r="B5388" s="40">
        <v>15.1</v>
      </c>
      <c r="C5388" s="41">
        <v>1</v>
      </c>
      <c r="D5388" s="55">
        <v>0</v>
      </c>
      <c r="E5388" s="18">
        <v>5380</v>
      </c>
      <c r="F5388" s="22">
        <f t="shared" si="254"/>
        <v>45151</v>
      </c>
      <c r="G5388" s="23">
        <f t="shared" si="255"/>
        <v>4</v>
      </c>
      <c r="H5388" s="21">
        <v>0</v>
      </c>
      <c r="I5388" s="60">
        <f>INDEX('Elech Summary'!$C$5:$C$8764,MATCH($E5388,'Elech Summary'!$B$5:$B$8764,0),MATCH(I$7,'Elech Summary'!$C$4:$C$4,0))</f>
        <v>-1.3300476478523308E-2</v>
      </c>
      <c r="J5388" s="49">
        <f t="shared" si="253"/>
        <v>0</v>
      </c>
    </row>
    <row r="5389" spans="2:10" s="12" customFormat="1" ht="15" x14ac:dyDescent="0.2">
      <c r="B5389" s="40">
        <v>15.2</v>
      </c>
      <c r="C5389" s="41">
        <v>1</v>
      </c>
      <c r="D5389" s="55">
        <v>0</v>
      </c>
      <c r="E5389" s="18">
        <v>5381</v>
      </c>
      <c r="F5389" s="22">
        <f t="shared" si="254"/>
        <v>45151</v>
      </c>
      <c r="G5389" s="23">
        <f t="shared" si="255"/>
        <v>5</v>
      </c>
      <c r="H5389" s="21">
        <v>0</v>
      </c>
      <c r="I5389" s="60">
        <f>INDEX('Elech Summary'!$C$5:$C$8764,MATCH($E5389,'Elech Summary'!$B$5:$B$8764,0),MATCH(I$7,'Elech Summary'!$C$4:$C$4,0))</f>
        <v>-2.6941673064182409E-2</v>
      </c>
      <c r="J5389" s="49">
        <f t="shared" si="253"/>
        <v>0</v>
      </c>
    </row>
    <row r="5390" spans="2:10" s="12" customFormat="1" ht="15" x14ac:dyDescent="0.2">
      <c r="B5390" s="40">
        <v>15.4</v>
      </c>
      <c r="C5390" s="41">
        <v>1</v>
      </c>
      <c r="D5390" s="55">
        <v>0</v>
      </c>
      <c r="E5390" s="18">
        <v>5382</v>
      </c>
      <c r="F5390" s="22">
        <f t="shared" si="254"/>
        <v>45151</v>
      </c>
      <c r="G5390" s="23">
        <f t="shared" si="255"/>
        <v>6</v>
      </c>
      <c r="H5390" s="21">
        <v>0</v>
      </c>
      <c r="I5390" s="60">
        <f>INDEX('Elech Summary'!$C$5:$C$8764,MATCH($E5390,'Elech Summary'!$B$5:$B$8764,0),MATCH(I$7,'Elech Summary'!$C$4:$C$4,0))</f>
        <v>-8.0449433189562852E-2</v>
      </c>
      <c r="J5390" s="49">
        <f t="shared" si="253"/>
        <v>0</v>
      </c>
    </row>
    <row r="5391" spans="2:10" s="12" customFormat="1" ht="15" x14ac:dyDescent="0.2">
      <c r="B5391" s="40">
        <v>17</v>
      </c>
      <c r="C5391" s="41">
        <v>1</v>
      </c>
      <c r="D5391" s="55">
        <v>0</v>
      </c>
      <c r="E5391" s="18">
        <v>5383</v>
      </c>
      <c r="F5391" s="22">
        <f t="shared" si="254"/>
        <v>45151</v>
      </c>
      <c r="G5391" s="23">
        <f t="shared" si="255"/>
        <v>7</v>
      </c>
      <c r="H5391" s="21">
        <v>0</v>
      </c>
      <c r="I5391" s="60">
        <f>INDEX('Elech Summary'!$C$5:$C$8764,MATCH($E5391,'Elech Summary'!$B$5:$B$8764,0),MATCH(I$7,'Elech Summary'!$C$4:$C$4,0))</f>
        <v>-0.1763685926337934</v>
      </c>
      <c r="J5391" s="49">
        <f t="shared" si="253"/>
        <v>0</v>
      </c>
    </row>
    <row r="5392" spans="2:10" s="12" customFormat="1" ht="15" x14ac:dyDescent="0.2">
      <c r="B5392" s="40">
        <v>20</v>
      </c>
      <c r="C5392" s="41">
        <v>0</v>
      </c>
      <c r="D5392" s="55">
        <v>0</v>
      </c>
      <c r="E5392" s="18">
        <v>5384</v>
      </c>
      <c r="F5392" s="22">
        <f t="shared" si="254"/>
        <v>45151</v>
      </c>
      <c r="G5392" s="23">
        <f t="shared" si="255"/>
        <v>8</v>
      </c>
      <c r="H5392" s="21">
        <v>0</v>
      </c>
      <c r="I5392" s="60">
        <f>INDEX('Elech Summary'!$C$5:$C$8764,MATCH($E5392,'Elech Summary'!$B$5:$B$8764,0),MATCH(I$7,'Elech Summary'!$C$4:$C$4,0))</f>
        <v>-0.2147550685085641</v>
      </c>
      <c r="J5392" s="49">
        <f t="shared" si="253"/>
        <v>0</v>
      </c>
    </row>
    <row r="5393" spans="2:10" s="12" customFormat="1" ht="15" x14ac:dyDescent="0.2">
      <c r="B5393" s="40">
        <v>22.8</v>
      </c>
      <c r="C5393" s="41">
        <v>0</v>
      </c>
      <c r="D5393" s="55">
        <v>0</v>
      </c>
      <c r="E5393" s="18">
        <v>5385</v>
      </c>
      <c r="F5393" s="22">
        <f t="shared" si="254"/>
        <v>45151</v>
      </c>
      <c r="G5393" s="23">
        <f t="shared" si="255"/>
        <v>9</v>
      </c>
      <c r="H5393" s="21">
        <v>0</v>
      </c>
      <c r="I5393" s="60">
        <f>INDEX('Elech Summary'!$C$5:$C$8764,MATCH($E5393,'Elech Summary'!$B$5:$B$8764,0),MATCH(I$7,'Elech Summary'!$C$4:$C$4,0))</f>
        <v>-0.22765473155408317</v>
      </c>
      <c r="J5393" s="49">
        <f t="shared" si="253"/>
        <v>0</v>
      </c>
    </row>
    <row r="5394" spans="2:10" s="12" customFormat="1" ht="15" x14ac:dyDescent="0.2">
      <c r="B5394" s="40">
        <v>23.8</v>
      </c>
      <c r="C5394" s="41">
        <v>0</v>
      </c>
      <c r="D5394" s="55">
        <v>0</v>
      </c>
      <c r="E5394" s="18">
        <v>5386</v>
      </c>
      <c r="F5394" s="22">
        <f t="shared" si="254"/>
        <v>45151</v>
      </c>
      <c r="G5394" s="23">
        <f t="shared" si="255"/>
        <v>10</v>
      </c>
      <c r="H5394" s="21">
        <v>0</v>
      </c>
      <c r="I5394" s="60">
        <f>INDEX('Elech Summary'!$C$5:$C$8764,MATCH($E5394,'Elech Summary'!$B$5:$B$8764,0),MATCH(I$7,'Elech Summary'!$C$4:$C$4,0))</f>
        <v>-0.21686940583970665</v>
      </c>
      <c r="J5394" s="49">
        <f t="shared" si="253"/>
        <v>0</v>
      </c>
    </row>
    <row r="5395" spans="2:10" s="12" customFormat="1" ht="15" x14ac:dyDescent="0.2">
      <c r="B5395" s="40">
        <v>24</v>
      </c>
      <c r="C5395" s="41">
        <v>0</v>
      </c>
      <c r="D5395" s="55">
        <v>1</v>
      </c>
      <c r="E5395" s="18">
        <v>5387</v>
      </c>
      <c r="F5395" s="22">
        <f t="shared" si="254"/>
        <v>45151</v>
      </c>
      <c r="G5395" s="23">
        <f t="shared" si="255"/>
        <v>11</v>
      </c>
      <c r="H5395" s="21">
        <v>0</v>
      </c>
      <c r="I5395" s="60">
        <f>INDEX('Elech Summary'!$C$5:$C$8764,MATCH($E5395,'Elech Summary'!$B$5:$B$8764,0),MATCH(I$7,'Elech Summary'!$C$4:$C$4,0))</f>
        <v>-0.19167131321539183</v>
      </c>
      <c r="J5395" s="49">
        <f t="shared" si="253"/>
        <v>0</v>
      </c>
    </row>
    <row r="5396" spans="2:10" s="12" customFormat="1" ht="15" x14ac:dyDescent="0.2">
      <c r="B5396" s="40">
        <v>25.1</v>
      </c>
      <c r="C5396" s="41">
        <v>0</v>
      </c>
      <c r="D5396" s="55">
        <v>1</v>
      </c>
      <c r="E5396" s="18">
        <v>5388</v>
      </c>
      <c r="F5396" s="22">
        <f t="shared" si="254"/>
        <v>45151</v>
      </c>
      <c r="G5396" s="23">
        <f t="shared" si="255"/>
        <v>12</v>
      </c>
      <c r="H5396" s="21">
        <v>0</v>
      </c>
      <c r="I5396" s="60">
        <f>INDEX('Elech Summary'!$C$5:$C$8764,MATCH($E5396,'Elech Summary'!$B$5:$B$8764,0),MATCH(I$7,'Elech Summary'!$C$4:$C$4,0))</f>
        <v>-0.16439294547361405</v>
      </c>
      <c r="J5396" s="49">
        <f t="shared" si="253"/>
        <v>0</v>
      </c>
    </row>
    <row r="5397" spans="2:10" s="12" customFormat="1" ht="15" x14ac:dyDescent="0.2">
      <c r="B5397" s="40">
        <v>25.3</v>
      </c>
      <c r="C5397" s="41">
        <v>0</v>
      </c>
      <c r="D5397" s="55">
        <v>1</v>
      </c>
      <c r="E5397" s="18">
        <v>5389</v>
      </c>
      <c r="F5397" s="22">
        <f t="shared" si="254"/>
        <v>45151</v>
      </c>
      <c r="G5397" s="23">
        <f t="shared" si="255"/>
        <v>13</v>
      </c>
      <c r="H5397" s="21">
        <v>0</v>
      </c>
      <c r="I5397" s="60">
        <f>INDEX('Elech Summary'!$C$5:$C$8764,MATCH($E5397,'Elech Summary'!$B$5:$B$8764,0),MATCH(I$7,'Elech Summary'!$C$4:$C$4,0))</f>
        <v>-0.14306852205346354</v>
      </c>
      <c r="J5397" s="49">
        <f t="shared" si="253"/>
        <v>0</v>
      </c>
    </row>
    <row r="5398" spans="2:10" s="12" customFormat="1" ht="15" x14ac:dyDescent="0.2">
      <c r="B5398" s="40">
        <v>26.3</v>
      </c>
      <c r="C5398" s="41">
        <v>0</v>
      </c>
      <c r="D5398" s="55">
        <v>1</v>
      </c>
      <c r="E5398" s="18">
        <v>5390</v>
      </c>
      <c r="F5398" s="22">
        <f t="shared" si="254"/>
        <v>45151</v>
      </c>
      <c r="G5398" s="23">
        <f t="shared" si="255"/>
        <v>14</v>
      </c>
      <c r="H5398" s="21">
        <v>0</v>
      </c>
      <c r="I5398" s="60">
        <f>INDEX('Elech Summary'!$C$5:$C$8764,MATCH($E5398,'Elech Summary'!$B$5:$B$8764,0),MATCH(I$7,'Elech Summary'!$C$4:$C$4,0))</f>
        <v>-0.12872844239287373</v>
      </c>
      <c r="J5398" s="49">
        <f t="shared" si="253"/>
        <v>0</v>
      </c>
    </row>
    <row r="5399" spans="2:10" s="12" customFormat="1" ht="15" x14ac:dyDescent="0.2">
      <c r="B5399" s="40">
        <v>26.4</v>
      </c>
      <c r="C5399" s="41">
        <v>0</v>
      </c>
      <c r="D5399" s="55">
        <v>1</v>
      </c>
      <c r="E5399" s="18">
        <v>5391</v>
      </c>
      <c r="F5399" s="22">
        <f t="shared" si="254"/>
        <v>45151</v>
      </c>
      <c r="G5399" s="23">
        <f t="shared" si="255"/>
        <v>15</v>
      </c>
      <c r="H5399" s="21">
        <v>0</v>
      </c>
      <c r="I5399" s="60">
        <f>INDEX('Elech Summary'!$C$5:$C$8764,MATCH($E5399,'Elech Summary'!$B$5:$B$8764,0),MATCH(I$7,'Elech Summary'!$C$4:$C$4,0))</f>
        <v>-0.11593521083790614</v>
      </c>
      <c r="J5399" s="49">
        <f t="shared" si="253"/>
        <v>0</v>
      </c>
    </row>
    <row r="5400" spans="2:10" s="12" customFormat="1" ht="15" x14ac:dyDescent="0.2">
      <c r="B5400" s="40">
        <v>25.5</v>
      </c>
      <c r="C5400" s="41">
        <v>0</v>
      </c>
      <c r="D5400" s="55">
        <v>1</v>
      </c>
      <c r="E5400" s="18">
        <v>5392</v>
      </c>
      <c r="F5400" s="22">
        <f t="shared" si="254"/>
        <v>45151</v>
      </c>
      <c r="G5400" s="23">
        <f t="shared" si="255"/>
        <v>16</v>
      </c>
      <c r="H5400" s="21">
        <v>0</v>
      </c>
      <c r="I5400" s="60">
        <f>INDEX('Elech Summary'!$C$5:$C$8764,MATCH($E5400,'Elech Summary'!$B$5:$B$8764,0),MATCH(I$7,'Elech Summary'!$C$4:$C$4,0))</f>
        <v>-0.10985337118313687</v>
      </c>
      <c r="J5400" s="49">
        <f t="shared" si="253"/>
        <v>0</v>
      </c>
    </row>
    <row r="5401" spans="2:10" s="12" customFormat="1" ht="15" x14ac:dyDescent="0.2">
      <c r="B5401" s="40">
        <v>25.3</v>
      </c>
      <c r="C5401" s="41">
        <v>0</v>
      </c>
      <c r="D5401" s="55">
        <v>1</v>
      </c>
      <c r="E5401" s="18">
        <v>5393</v>
      </c>
      <c r="F5401" s="22">
        <f t="shared" si="254"/>
        <v>45151</v>
      </c>
      <c r="G5401" s="23">
        <f t="shared" si="255"/>
        <v>17</v>
      </c>
      <c r="H5401" s="21">
        <v>0</v>
      </c>
      <c r="I5401" s="60">
        <f>INDEX('Elech Summary'!$C$5:$C$8764,MATCH($E5401,'Elech Summary'!$B$5:$B$8764,0),MATCH(I$7,'Elech Summary'!$C$4:$C$4,0))</f>
        <v>-0.1254439484414609</v>
      </c>
      <c r="J5401" s="49">
        <f t="shared" si="253"/>
        <v>0</v>
      </c>
    </row>
    <row r="5402" spans="2:10" s="12" customFormat="1" ht="15" x14ac:dyDescent="0.2">
      <c r="B5402" s="40">
        <v>24.3</v>
      </c>
      <c r="C5402" s="41">
        <v>0</v>
      </c>
      <c r="D5402" s="55">
        <v>1</v>
      </c>
      <c r="E5402" s="18">
        <v>5394</v>
      </c>
      <c r="F5402" s="22">
        <f t="shared" si="254"/>
        <v>45151</v>
      </c>
      <c r="G5402" s="23">
        <f t="shared" si="255"/>
        <v>18</v>
      </c>
      <c r="H5402" s="21">
        <v>0</v>
      </c>
      <c r="I5402" s="60">
        <f>INDEX('Elech Summary'!$C$5:$C$8764,MATCH($E5402,'Elech Summary'!$B$5:$B$8764,0),MATCH(I$7,'Elech Summary'!$C$4:$C$4,0))</f>
        <v>-0.14985600833492718</v>
      </c>
      <c r="J5402" s="49">
        <f t="shared" si="253"/>
        <v>0</v>
      </c>
    </row>
    <row r="5403" spans="2:10" s="12" customFormat="1" ht="15" x14ac:dyDescent="0.2">
      <c r="B5403" s="40">
        <v>22.7</v>
      </c>
      <c r="C5403" s="41">
        <v>0</v>
      </c>
      <c r="D5403" s="55">
        <v>0</v>
      </c>
      <c r="E5403" s="18">
        <v>5395</v>
      </c>
      <c r="F5403" s="22">
        <f t="shared" si="254"/>
        <v>45151</v>
      </c>
      <c r="G5403" s="23">
        <f t="shared" si="255"/>
        <v>19</v>
      </c>
      <c r="H5403" s="21">
        <v>0</v>
      </c>
      <c r="I5403" s="60">
        <f>INDEX('Elech Summary'!$C$5:$C$8764,MATCH($E5403,'Elech Summary'!$B$5:$B$8764,0),MATCH(I$7,'Elech Summary'!$C$4:$C$4,0))</f>
        <v>-0.17695446842394569</v>
      </c>
      <c r="J5403" s="49">
        <f t="shared" si="253"/>
        <v>0</v>
      </c>
    </row>
    <row r="5404" spans="2:10" s="12" customFormat="1" ht="15" x14ac:dyDescent="0.2">
      <c r="B5404" s="40">
        <v>20.7</v>
      </c>
      <c r="C5404" s="41">
        <v>0</v>
      </c>
      <c r="D5404" s="55">
        <v>0</v>
      </c>
      <c r="E5404" s="18">
        <v>5396</v>
      </c>
      <c r="F5404" s="22">
        <f t="shared" si="254"/>
        <v>45151</v>
      </c>
      <c r="G5404" s="23">
        <f t="shared" si="255"/>
        <v>20</v>
      </c>
      <c r="H5404" s="21">
        <v>0</v>
      </c>
      <c r="I5404" s="60">
        <f>INDEX('Elech Summary'!$C$5:$C$8764,MATCH($E5404,'Elech Summary'!$B$5:$B$8764,0),MATCH(I$7,'Elech Summary'!$C$4:$C$4,0))</f>
        <v>-0.18352115244987799</v>
      </c>
      <c r="J5404" s="49">
        <f t="shared" si="253"/>
        <v>0</v>
      </c>
    </row>
    <row r="5405" spans="2:10" s="12" customFormat="1" ht="15" x14ac:dyDescent="0.2">
      <c r="B5405" s="40">
        <v>19.899999999999999</v>
      </c>
      <c r="C5405" s="41">
        <v>0</v>
      </c>
      <c r="D5405" s="55">
        <v>0</v>
      </c>
      <c r="E5405" s="18">
        <v>5397</v>
      </c>
      <c r="F5405" s="22">
        <f t="shared" si="254"/>
        <v>45151</v>
      </c>
      <c r="G5405" s="23">
        <f t="shared" si="255"/>
        <v>21</v>
      </c>
      <c r="H5405" s="21">
        <v>0</v>
      </c>
      <c r="I5405" s="60">
        <f>INDEX('Elech Summary'!$C$5:$C$8764,MATCH($E5405,'Elech Summary'!$B$5:$B$8764,0),MATCH(I$7,'Elech Summary'!$C$4:$C$4,0))</f>
        <v>-0.16882630244709229</v>
      </c>
      <c r="J5405" s="49">
        <f t="shared" si="253"/>
        <v>0</v>
      </c>
    </row>
    <row r="5406" spans="2:10" s="12" customFormat="1" ht="15" x14ac:dyDescent="0.2">
      <c r="B5406" s="40">
        <v>19.5</v>
      </c>
      <c r="C5406" s="41">
        <v>0</v>
      </c>
      <c r="D5406" s="55">
        <v>0</v>
      </c>
      <c r="E5406" s="18">
        <v>5398</v>
      </c>
      <c r="F5406" s="22">
        <f t="shared" si="254"/>
        <v>45151</v>
      </c>
      <c r="G5406" s="23">
        <f t="shared" si="255"/>
        <v>22</v>
      </c>
      <c r="H5406" s="21">
        <v>0</v>
      </c>
      <c r="I5406" s="60">
        <f>INDEX('Elech Summary'!$C$5:$C$8764,MATCH($E5406,'Elech Summary'!$B$5:$B$8764,0),MATCH(I$7,'Elech Summary'!$C$4:$C$4,0))</f>
        <v>-0.14799545482556886</v>
      </c>
      <c r="J5406" s="49">
        <f t="shared" si="253"/>
        <v>0</v>
      </c>
    </row>
    <row r="5407" spans="2:10" s="12" customFormat="1" ht="15" x14ac:dyDescent="0.2">
      <c r="B5407" s="40">
        <v>18.100000000000001</v>
      </c>
      <c r="C5407" s="41">
        <v>0</v>
      </c>
      <c r="D5407" s="55">
        <v>0</v>
      </c>
      <c r="E5407" s="18">
        <v>5399</v>
      </c>
      <c r="F5407" s="22">
        <f t="shared" si="254"/>
        <v>45151</v>
      </c>
      <c r="G5407" s="23">
        <f t="shared" si="255"/>
        <v>23</v>
      </c>
      <c r="H5407" s="21">
        <v>0</v>
      </c>
      <c r="I5407" s="60">
        <f>INDEX('Elech Summary'!$C$5:$C$8764,MATCH($E5407,'Elech Summary'!$B$5:$B$8764,0),MATCH(I$7,'Elech Summary'!$C$4:$C$4,0))</f>
        <v>-0.11395609838084503</v>
      </c>
      <c r="J5407" s="49">
        <f t="shared" si="253"/>
        <v>0</v>
      </c>
    </row>
    <row r="5408" spans="2:10" s="12" customFormat="1" ht="15" x14ac:dyDescent="0.2">
      <c r="B5408" s="40">
        <v>18.7</v>
      </c>
      <c r="C5408" s="41">
        <v>0</v>
      </c>
      <c r="D5408" s="55">
        <v>0</v>
      </c>
      <c r="E5408" s="18">
        <v>5400</v>
      </c>
      <c r="F5408" s="22">
        <f t="shared" si="254"/>
        <v>45151</v>
      </c>
      <c r="G5408" s="23">
        <f t="shared" si="255"/>
        <v>24</v>
      </c>
      <c r="H5408" s="21">
        <v>0</v>
      </c>
      <c r="I5408" s="60">
        <f>INDEX('Elech Summary'!$C$5:$C$8764,MATCH($E5408,'Elech Summary'!$B$5:$B$8764,0),MATCH(I$7,'Elech Summary'!$C$4:$C$4,0))</f>
        <v>-7.0750918937078633E-2</v>
      </c>
      <c r="J5408" s="49">
        <f t="shared" si="253"/>
        <v>0</v>
      </c>
    </row>
    <row r="5409" spans="2:10" s="12" customFormat="1" ht="15" x14ac:dyDescent="0.2">
      <c r="B5409" s="40">
        <v>18.7</v>
      </c>
      <c r="C5409" s="41">
        <v>0</v>
      </c>
      <c r="D5409" s="55">
        <v>0</v>
      </c>
      <c r="E5409" s="18">
        <v>5401</v>
      </c>
      <c r="F5409" s="22">
        <f t="shared" si="254"/>
        <v>45152</v>
      </c>
      <c r="G5409" s="23">
        <f t="shared" si="255"/>
        <v>1</v>
      </c>
      <c r="H5409" s="21">
        <v>0</v>
      </c>
      <c r="I5409" s="60">
        <f>INDEX('Elech Summary'!$C$5:$C$8764,MATCH($E5409,'Elech Summary'!$B$5:$B$8764,0),MATCH(I$7,'Elech Summary'!$C$4:$C$4,0))</f>
        <v>-3.2696146299566159E-2</v>
      </c>
      <c r="J5409" s="49">
        <f t="shared" si="253"/>
        <v>0</v>
      </c>
    </row>
    <row r="5410" spans="2:10" s="12" customFormat="1" ht="15" x14ac:dyDescent="0.2">
      <c r="B5410" s="40">
        <v>17.7</v>
      </c>
      <c r="C5410" s="41">
        <v>0</v>
      </c>
      <c r="D5410" s="55">
        <v>0</v>
      </c>
      <c r="E5410" s="18">
        <v>5402</v>
      </c>
      <c r="F5410" s="22">
        <f t="shared" si="254"/>
        <v>45152</v>
      </c>
      <c r="G5410" s="23">
        <f t="shared" si="255"/>
        <v>2</v>
      </c>
      <c r="H5410" s="21">
        <v>0</v>
      </c>
      <c r="I5410" s="60">
        <f>INDEX('Elech Summary'!$C$5:$C$8764,MATCH($E5410,'Elech Summary'!$B$5:$B$8764,0),MATCH(I$7,'Elech Summary'!$C$4:$C$4,0))</f>
        <v>-1.7623342131361991E-2</v>
      </c>
      <c r="J5410" s="49">
        <f t="shared" si="253"/>
        <v>0</v>
      </c>
    </row>
    <row r="5411" spans="2:10" s="12" customFormat="1" ht="15" x14ac:dyDescent="0.2">
      <c r="B5411" s="40">
        <v>17.2</v>
      </c>
      <c r="C5411" s="41">
        <v>1</v>
      </c>
      <c r="D5411" s="55">
        <v>0</v>
      </c>
      <c r="E5411" s="18">
        <v>5403</v>
      </c>
      <c r="F5411" s="22">
        <f t="shared" si="254"/>
        <v>45152</v>
      </c>
      <c r="G5411" s="23">
        <f t="shared" si="255"/>
        <v>3</v>
      </c>
      <c r="H5411" s="21">
        <v>0</v>
      </c>
      <c r="I5411" s="60">
        <f>INDEX('Elech Summary'!$C$5:$C$8764,MATCH($E5411,'Elech Summary'!$B$5:$B$8764,0),MATCH(I$7,'Elech Summary'!$C$4:$C$4,0))</f>
        <v>-1.1287485339257339E-2</v>
      </c>
      <c r="J5411" s="49">
        <f t="shared" si="253"/>
        <v>0</v>
      </c>
    </row>
    <row r="5412" spans="2:10" s="12" customFormat="1" ht="15" x14ac:dyDescent="0.2">
      <c r="B5412" s="40">
        <v>16.600000000000001</v>
      </c>
      <c r="C5412" s="41">
        <v>1</v>
      </c>
      <c r="D5412" s="55">
        <v>0</v>
      </c>
      <c r="E5412" s="18">
        <v>5404</v>
      </c>
      <c r="F5412" s="22">
        <f t="shared" si="254"/>
        <v>45152</v>
      </c>
      <c r="G5412" s="23">
        <f t="shared" si="255"/>
        <v>4</v>
      </c>
      <c r="H5412" s="21">
        <v>0</v>
      </c>
      <c r="I5412" s="60">
        <f>INDEX('Elech Summary'!$C$5:$C$8764,MATCH($E5412,'Elech Summary'!$B$5:$B$8764,0),MATCH(I$7,'Elech Summary'!$C$4:$C$4,0))</f>
        <v>-1.2660868411691664E-2</v>
      </c>
      <c r="J5412" s="49">
        <f t="shared" si="253"/>
        <v>0</v>
      </c>
    </row>
    <row r="5413" spans="2:10" s="12" customFormat="1" ht="15" x14ac:dyDescent="0.2">
      <c r="B5413" s="40">
        <v>16.8</v>
      </c>
      <c r="C5413" s="41">
        <v>1</v>
      </c>
      <c r="D5413" s="55">
        <v>0</v>
      </c>
      <c r="E5413" s="18">
        <v>5405</v>
      </c>
      <c r="F5413" s="22">
        <f t="shared" si="254"/>
        <v>45152</v>
      </c>
      <c r="G5413" s="23">
        <f t="shared" si="255"/>
        <v>5</v>
      </c>
      <c r="H5413" s="21">
        <v>0</v>
      </c>
      <c r="I5413" s="60">
        <f>INDEX('Elech Summary'!$C$5:$C$8764,MATCH($E5413,'Elech Summary'!$B$5:$B$8764,0),MATCH(I$7,'Elech Summary'!$C$4:$C$4,0))</f>
        <v>-2.5714794262845116E-2</v>
      </c>
      <c r="J5413" s="49">
        <f t="shared" si="253"/>
        <v>0</v>
      </c>
    </row>
    <row r="5414" spans="2:10" s="12" customFormat="1" ht="15" x14ac:dyDescent="0.2">
      <c r="B5414" s="40">
        <v>17.2</v>
      </c>
      <c r="C5414" s="41">
        <v>1</v>
      </c>
      <c r="D5414" s="55">
        <v>0</v>
      </c>
      <c r="E5414" s="18">
        <v>5406</v>
      </c>
      <c r="F5414" s="22">
        <f t="shared" si="254"/>
        <v>45152</v>
      </c>
      <c r="G5414" s="23">
        <f t="shared" si="255"/>
        <v>6</v>
      </c>
      <c r="H5414" s="21">
        <v>0</v>
      </c>
      <c r="I5414" s="60">
        <f>INDEX('Elech Summary'!$C$5:$C$8764,MATCH($E5414,'Elech Summary'!$B$5:$B$8764,0),MATCH(I$7,'Elech Summary'!$C$4:$C$4,0))</f>
        <v>-7.8486714875080618E-2</v>
      </c>
      <c r="J5414" s="49">
        <f t="shared" si="253"/>
        <v>0</v>
      </c>
    </row>
    <row r="5415" spans="2:10" s="12" customFormat="1" ht="15" x14ac:dyDescent="0.2">
      <c r="B5415" s="40">
        <v>17.600000000000001</v>
      </c>
      <c r="C5415" s="41">
        <v>0</v>
      </c>
      <c r="D5415" s="55">
        <v>0</v>
      </c>
      <c r="E5415" s="18">
        <v>5407</v>
      </c>
      <c r="F5415" s="22">
        <f t="shared" si="254"/>
        <v>45152</v>
      </c>
      <c r="G5415" s="23">
        <f t="shared" si="255"/>
        <v>7</v>
      </c>
      <c r="H5415" s="21">
        <v>0</v>
      </c>
      <c r="I5415" s="60">
        <f>INDEX('Elech Summary'!$C$5:$C$8764,MATCH($E5415,'Elech Summary'!$B$5:$B$8764,0),MATCH(I$7,'Elech Summary'!$C$4:$C$4,0))</f>
        <v>-0.1724481716400372</v>
      </c>
      <c r="J5415" s="49">
        <f t="shared" si="253"/>
        <v>0</v>
      </c>
    </row>
    <row r="5416" spans="2:10" s="12" customFormat="1" ht="15" x14ac:dyDescent="0.2">
      <c r="B5416" s="40">
        <v>17.899999999999999</v>
      </c>
      <c r="C5416" s="41">
        <v>0</v>
      </c>
      <c r="D5416" s="55">
        <v>0</v>
      </c>
      <c r="E5416" s="18">
        <v>5408</v>
      </c>
      <c r="F5416" s="22">
        <f t="shared" si="254"/>
        <v>45152</v>
      </c>
      <c r="G5416" s="23">
        <f t="shared" si="255"/>
        <v>8</v>
      </c>
      <c r="H5416" s="21">
        <v>0</v>
      </c>
      <c r="I5416" s="60">
        <f>INDEX('Elech Summary'!$C$5:$C$8764,MATCH($E5416,'Elech Summary'!$B$5:$B$8764,0),MATCH(I$7,'Elech Summary'!$C$4:$C$4,0))</f>
        <v>-0.21053234925899911</v>
      </c>
      <c r="J5416" s="49">
        <f t="shared" si="253"/>
        <v>0</v>
      </c>
    </row>
    <row r="5417" spans="2:10" s="12" customFormat="1" ht="15" x14ac:dyDescent="0.2">
      <c r="B5417" s="40">
        <v>18.3</v>
      </c>
      <c r="C5417" s="41">
        <v>0</v>
      </c>
      <c r="D5417" s="55">
        <v>0</v>
      </c>
      <c r="E5417" s="18">
        <v>5409</v>
      </c>
      <c r="F5417" s="22">
        <f t="shared" si="254"/>
        <v>45152</v>
      </c>
      <c r="G5417" s="23">
        <f t="shared" si="255"/>
        <v>9</v>
      </c>
      <c r="H5417" s="21">
        <v>0</v>
      </c>
      <c r="I5417" s="60">
        <f>INDEX('Elech Summary'!$C$5:$C$8764,MATCH($E5417,'Elech Summary'!$B$5:$B$8764,0),MATCH(I$7,'Elech Summary'!$C$4:$C$4,0))</f>
        <v>-0.21923948053747663</v>
      </c>
      <c r="J5417" s="49">
        <f t="shared" si="253"/>
        <v>0</v>
      </c>
    </row>
    <row r="5418" spans="2:10" s="12" customFormat="1" ht="15" x14ac:dyDescent="0.2">
      <c r="B5418" s="40">
        <v>19.5</v>
      </c>
      <c r="C5418" s="41">
        <v>0</v>
      </c>
      <c r="D5418" s="55">
        <v>0</v>
      </c>
      <c r="E5418" s="18">
        <v>5410</v>
      </c>
      <c r="F5418" s="22">
        <f t="shared" si="254"/>
        <v>45152</v>
      </c>
      <c r="G5418" s="23">
        <f t="shared" si="255"/>
        <v>10</v>
      </c>
      <c r="H5418" s="21">
        <v>0</v>
      </c>
      <c r="I5418" s="60">
        <f>INDEX('Elech Summary'!$C$5:$C$8764,MATCH($E5418,'Elech Summary'!$B$5:$B$8764,0),MATCH(I$7,'Elech Summary'!$C$4:$C$4,0))</f>
        <v>-0.20237524956886949</v>
      </c>
      <c r="J5418" s="49">
        <f t="shared" si="253"/>
        <v>0</v>
      </c>
    </row>
    <row r="5419" spans="2:10" s="12" customFormat="1" ht="15" x14ac:dyDescent="0.2">
      <c r="B5419" s="40">
        <v>20.8</v>
      </c>
      <c r="C5419" s="41">
        <v>0</v>
      </c>
      <c r="D5419" s="55">
        <v>0</v>
      </c>
      <c r="E5419" s="18">
        <v>5411</v>
      </c>
      <c r="F5419" s="22">
        <f t="shared" si="254"/>
        <v>45152</v>
      </c>
      <c r="G5419" s="23">
        <f t="shared" si="255"/>
        <v>11</v>
      </c>
      <c r="H5419" s="21">
        <v>0</v>
      </c>
      <c r="I5419" s="60">
        <f>INDEX('Elech Summary'!$C$5:$C$8764,MATCH($E5419,'Elech Summary'!$B$5:$B$8764,0),MATCH(I$7,'Elech Summary'!$C$4:$C$4,0))</f>
        <v>-0.17761810481228588</v>
      </c>
      <c r="J5419" s="49">
        <f t="shared" si="253"/>
        <v>0</v>
      </c>
    </row>
    <row r="5420" spans="2:10" s="12" customFormat="1" ht="15" x14ac:dyDescent="0.2">
      <c r="B5420" s="40">
        <v>22.5</v>
      </c>
      <c r="C5420" s="41">
        <v>0</v>
      </c>
      <c r="D5420" s="55">
        <v>0</v>
      </c>
      <c r="E5420" s="18">
        <v>5412</v>
      </c>
      <c r="F5420" s="22">
        <f t="shared" si="254"/>
        <v>45152</v>
      </c>
      <c r="G5420" s="23">
        <f t="shared" si="255"/>
        <v>12</v>
      </c>
      <c r="H5420" s="21">
        <v>0</v>
      </c>
      <c r="I5420" s="60">
        <f>INDEX('Elech Summary'!$C$5:$C$8764,MATCH($E5420,'Elech Summary'!$B$5:$B$8764,0),MATCH(I$7,'Elech Summary'!$C$4:$C$4,0))</f>
        <v>-0.15195390129526135</v>
      </c>
      <c r="J5420" s="49">
        <f t="shared" si="253"/>
        <v>0</v>
      </c>
    </row>
    <row r="5421" spans="2:10" s="12" customFormat="1" ht="15" x14ac:dyDescent="0.2">
      <c r="B5421" s="40">
        <v>23.2</v>
      </c>
      <c r="C5421" s="41">
        <v>0</v>
      </c>
      <c r="D5421" s="55">
        <v>0</v>
      </c>
      <c r="E5421" s="18">
        <v>5413</v>
      </c>
      <c r="F5421" s="22">
        <f t="shared" si="254"/>
        <v>45152</v>
      </c>
      <c r="G5421" s="23">
        <f t="shared" si="255"/>
        <v>13</v>
      </c>
      <c r="H5421" s="21">
        <v>0</v>
      </c>
      <c r="I5421" s="60">
        <f>INDEX('Elech Summary'!$C$5:$C$8764,MATCH($E5421,'Elech Summary'!$B$5:$B$8764,0),MATCH(I$7,'Elech Summary'!$C$4:$C$4,0))</f>
        <v>-0.13193710103944983</v>
      </c>
      <c r="J5421" s="49">
        <f t="shared" si="253"/>
        <v>0</v>
      </c>
    </row>
    <row r="5422" spans="2:10" s="12" customFormat="1" ht="15" x14ac:dyDescent="0.2">
      <c r="B5422" s="40">
        <v>23.5</v>
      </c>
      <c r="C5422" s="41">
        <v>0</v>
      </c>
      <c r="D5422" s="55">
        <v>0</v>
      </c>
      <c r="E5422" s="18">
        <v>5414</v>
      </c>
      <c r="F5422" s="22">
        <f t="shared" si="254"/>
        <v>45152</v>
      </c>
      <c r="G5422" s="23">
        <f t="shared" si="255"/>
        <v>14</v>
      </c>
      <c r="H5422" s="21">
        <v>0</v>
      </c>
      <c r="I5422" s="60">
        <f>INDEX('Elech Summary'!$C$5:$C$8764,MATCH($E5422,'Elech Summary'!$B$5:$B$8764,0),MATCH(I$7,'Elech Summary'!$C$4:$C$4,0))</f>
        <v>-0.11862165976299155</v>
      </c>
      <c r="J5422" s="49">
        <f t="shared" si="253"/>
        <v>0</v>
      </c>
    </row>
    <row r="5423" spans="2:10" s="12" customFormat="1" ht="15" x14ac:dyDescent="0.2">
      <c r="B5423" s="40">
        <v>23.6</v>
      </c>
      <c r="C5423" s="41">
        <v>0</v>
      </c>
      <c r="D5423" s="55">
        <v>0</v>
      </c>
      <c r="E5423" s="18">
        <v>5415</v>
      </c>
      <c r="F5423" s="22">
        <f t="shared" si="254"/>
        <v>45152</v>
      </c>
      <c r="G5423" s="23">
        <f t="shared" si="255"/>
        <v>15</v>
      </c>
      <c r="H5423" s="21">
        <v>0</v>
      </c>
      <c r="I5423" s="60">
        <f>INDEX('Elech Summary'!$C$5:$C$8764,MATCH($E5423,'Elech Summary'!$B$5:$B$8764,0),MATCH(I$7,'Elech Summary'!$C$4:$C$4,0))</f>
        <v>-0.10713635370449331</v>
      </c>
      <c r="J5423" s="49">
        <f t="shared" si="253"/>
        <v>0</v>
      </c>
    </row>
    <row r="5424" spans="2:10" s="12" customFormat="1" ht="15" x14ac:dyDescent="0.2">
      <c r="B5424" s="40">
        <v>21.9</v>
      </c>
      <c r="C5424" s="41">
        <v>0</v>
      </c>
      <c r="D5424" s="55">
        <v>0</v>
      </c>
      <c r="E5424" s="18">
        <v>5416</v>
      </c>
      <c r="F5424" s="22">
        <f t="shared" si="254"/>
        <v>45152</v>
      </c>
      <c r="G5424" s="23">
        <f t="shared" si="255"/>
        <v>16</v>
      </c>
      <c r="H5424" s="21">
        <v>1</v>
      </c>
      <c r="I5424" s="60">
        <f>INDEX('Elech Summary'!$C$5:$C$8764,MATCH($E5424,'Elech Summary'!$B$5:$B$8764,0),MATCH(I$7,'Elech Summary'!$C$4:$C$4,0))</f>
        <v>-0.10173261615194629</v>
      </c>
      <c r="J5424" s="49">
        <f t="shared" si="253"/>
        <v>-0.10173261615194629</v>
      </c>
    </row>
    <row r="5425" spans="2:10" s="12" customFormat="1" ht="15" x14ac:dyDescent="0.2">
      <c r="B5425" s="40">
        <v>17.399999999999999</v>
      </c>
      <c r="C5425" s="41">
        <v>0</v>
      </c>
      <c r="D5425" s="55">
        <v>0</v>
      </c>
      <c r="E5425" s="18">
        <v>5417</v>
      </c>
      <c r="F5425" s="22">
        <f t="shared" si="254"/>
        <v>45152</v>
      </c>
      <c r="G5425" s="23">
        <f t="shared" si="255"/>
        <v>17</v>
      </c>
      <c r="H5425" s="21">
        <v>1</v>
      </c>
      <c r="I5425" s="60">
        <f>INDEX('Elech Summary'!$C$5:$C$8764,MATCH($E5425,'Elech Summary'!$B$5:$B$8764,0),MATCH(I$7,'Elech Summary'!$C$4:$C$4,0))</f>
        <v>-0.11692762885991383</v>
      </c>
      <c r="J5425" s="49">
        <f t="shared" si="253"/>
        <v>-0.11692762885991383</v>
      </c>
    </row>
    <row r="5426" spans="2:10" s="12" customFormat="1" ht="15" x14ac:dyDescent="0.2">
      <c r="B5426" s="40">
        <v>17.5</v>
      </c>
      <c r="C5426" s="41">
        <v>0</v>
      </c>
      <c r="D5426" s="55">
        <v>0</v>
      </c>
      <c r="E5426" s="18">
        <v>5418</v>
      </c>
      <c r="F5426" s="22">
        <f t="shared" si="254"/>
        <v>45152</v>
      </c>
      <c r="G5426" s="23">
        <f t="shared" si="255"/>
        <v>18</v>
      </c>
      <c r="H5426" s="21">
        <v>1</v>
      </c>
      <c r="I5426" s="60">
        <f>INDEX('Elech Summary'!$C$5:$C$8764,MATCH($E5426,'Elech Summary'!$B$5:$B$8764,0),MATCH(I$7,'Elech Summary'!$C$4:$C$4,0))</f>
        <v>-0.14519729835609974</v>
      </c>
      <c r="J5426" s="49">
        <f t="shared" si="253"/>
        <v>-0.14519729835609974</v>
      </c>
    </row>
    <row r="5427" spans="2:10" s="12" customFormat="1" ht="15" x14ac:dyDescent="0.2">
      <c r="B5427" s="40">
        <v>17.600000000000001</v>
      </c>
      <c r="C5427" s="41">
        <v>0</v>
      </c>
      <c r="D5427" s="55">
        <v>0</v>
      </c>
      <c r="E5427" s="18">
        <v>5419</v>
      </c>
      <c r="F5427" s="22">
        <f t="shared" si="254"/>
        <v>45152</v>
      </c>
      <c r="G5427" s="23">
        <f t="shared" si="255"/>
        <v>19</v>
      </c>
      <c r="H5427" s="21">
        <v>1</v>
      </c>
      <c r="I5427" s="60">
        <f>INDEX('Elech Summary'!$C$5:$C$8764,MATCH($E5427,'Elech Summary'!$B$5:$B$8764,0),MATCH(I$7,'Elech Summary'!$C$4:$C$4,0))</f>
        <v>-0.17170536250568671</v>
      </c>
      <c r="J5427" s="49">
        <f t="shared" si="253"/>
        <v>-0.17170536250568671</v>
      </c>
    </row>
    <row r="5428" spans="2:10" s="12" customFormat="1" ht="15" x14ac:dyDescent="0.2">
      <c r="B5428" s="40">
        <v>17.399999999999999</v>
      </c>
      <c r="C5428" s="41">
        <v>0</v>
      </c>
      <c r="D5428" s="55">
        <v>0</v>
      </c>
      <c r="E5428" s="18">
        <v>5420</v>
      </c>
      <c r="F5428" s="22">
        <f t="shared" si="254"/>
        <v>45152</v>
      </c>
      <c r="G5428" s="23">
        <f t="shared" si="255"/>
        <v>20</v>
      </c>
      <c r="H5428" s="21">
        <v>1</v>
      </c>
      <c r="I5428" s="60">
        <f>INDEX('Elech Summary'!$C$5:$C$8764,MATCH($E5428,'Elech Summary'!$B$5:$B$8764,0),MATCH(I$7,'Elech Summary'!$C$4:$C$4,0))</f>
        <v>-0.17787476359036336</v>
      </c>
      <c r="J5428" s="49">
        <f t="shared" si="253"/>
        <v>-0.17787476359036336</v>
      </c>
    </row>
    <row r="5429" spans="2:10" s="12" customFormat="1" ht="15" x14ac:dyDescent="0.2">
      <c r="B5429" s="40">
        <v>16.8</v>
      </c>
      <c r="C5429" s="41">
        <v>1</v>
      </c>
      <c r="D5429" s="55">
        <v>0</v>
      </c>
      <c r="E5429" s="18">
        <v>5421</v>
      </c>
      <c r="F5429" s="22">
        <f t="shared" si="254"/>
        <v>45152</v>
      </c>
      <c r="G5429" s="23">
        <f t="shared" si="255"/>
        <v>21</v>
      </c>
      <c r="H5429" s="21">
        <v>1</v>
      </c>
      <c r="I5429" s="60">
        <f>INDEX('Elech Summary'!$C$5:$C$8764,MATCH($E5429,'Elech Summary'!$B$5:$B$8764,0),MATCH(I$7,'Elech Summary'!$C$4:$C$4,0))</f>
        <v>-0.16351184125843088</v>
      </c>
      <c r="J5429" s="49">
        <f t="shared" si="253"/>
        <v>-0.16351184125843088</v>
      </c>
    </row>
    <row r="5430" spans="2:10" s="12" customFormat="1" ht="15" x14ac:dyDescent="0.2">
      <c r="B5430" s="40">
        <v>16.3</v>
      </c>
      <c r="C5430" s="41">
        <v>1</v>
      </c>
      <c r="D5430" s="55">
        <v>0</v>
      </c>
      <c r="E5430" s="18">
        <v>5422</v>
      </c>
      <c r="F5430" s="22">
        <f t="shared" si="254"/>
        <v>45152</v>
      </c>
      <c r="G5430" s="23">
        <f t="shared" si="255"/>
        <v>22</v>
      </c>
      <c r="H5430" s="21">
        <v>0</v>
      </c>
      <c r="I5430" s="60">
        <f>INDEX('Elech Summary'!$C$5:$C$8764,MATCH($E5430,'Elech Summary'!$B$5:$B$8764,0),MATCH(I$7,'Elech Summary'!$C$4:$C$4,0))</f>
        <v>-0.1433764701362942</v>
      </c>
      <c r="J5430" s="49">
        <f t="shared" si="253"/>
        <v>0</v>
      </c>
    </row>
    <row r="5431" spans="2:10" s="12" customFormat="1" ht="15" x14ac:dyDescent="0.2">
      <c r="B5431" s="40">
        <v>16.7</v>
      </c>
      <c r="C5431" s="41">
        <v>1</v>
      </c>
      <c r="D5431" s="55">
        <v>0</v>
      </c>
      <c r="E5431" s="18">
        <v>5423</v>
      </c>
      <c r="F5431" s="22">
        <f t="shared" si="254"/>
        <v>45152</v>
      </c>
      <c r="G5431" s="23">
        <f t="shared" si="255"/>
        <v>23</v>
      </c>
      <c r="H5431" s="21">
        <v>0</v>
      </c>
      <c r="I5431" s="60">
        <f>INDEX('Elech Summary'!$C$5:$C$8764,MATCH($E5431,'Elech Summary'!$B$5:$B$8764,0),MATCH(I$7,'Elech Summary'!$C$4:$C$4,0))</f>
        <v>-0.10452471455358835</v>
      </c>
      <c r="J5431" s="49">
        <f t="shared" si="253"/>
        <v>0</v>
      </c>
    </row>
    <row r="5432" spans="2:10" s="12" customFormat="1" ht="15" x14ac:dyDescent="0.2">
      <c r="B5432" s="40">
        <v>16.899999999999999</v>
      </c>
      <c r="C5432" s="41">
        <v>1</v>
      </c>
      <c r="D5432" s="55">
        <v>0</v>
      </c>
      <c r="E5432" s="18">
        <v>5424</v>
      </c>
      <c r="F5432" s="22">
        <f t="shared" si="254"/>
        <v>45152</v>
      </c>
      <c r="G5432" s="23">
        <f t="shared" si="255"/>
        <v>24</v>
      </c>
      <c r="H5432" s="21">
        <v>0</v>
      </c>
      <c r="I5432" s="60">
        <f>INDEX('Elech Summary'!$C$5:$C$8764,MATCH($E5432,'Elech Summary'!$B$5:$B$8764,0),MATCH(I$7,'Elech Summary'!$C$4:$C$4,0))</f>
        <v>-7.1214435062445153E-2</v>
      </c>
      <c r="J5432" s="49">
        <f t="shared" si="253"/>
        <v>0</v>
      </c>
    </row>
    <row r="5433" spans="2:10" s="12" customFormat="1" ht="15" x14ac:dyDescent="0.2">
      <c r="B5433" s="40">
        <v>17.2</v>
      </c>
      <c r="C5433" s="41">
        <v>1</v>
      </c>
      <c r="D5433" s="55">
        <v>0</v>
      </c>
      <c r="E5433" s="18">
        <v>5425</v>
      </c>
      <c r="F5433" s="22">
        <f t="shared" si="254"/>
        <v>45153</v>
      </c>
      <c r="G5433" s="23">
        <f t="shared" si="255"/>
        <v>1</v>
      </c>
      <c r="H5433" s="21">
        <v>0</v>
      </c>
      <c r="I5433" s="60">
        <f>INDEX('Elech Summary'!$C$5:$C$8764,MATCH($E5433,'Elech Summary'!$B$5:$B$8764,0),MATCH(I$7,'Elech Summary'!$C$4:$C$4,0))</f>
        <v>-3.2674546326207109E-2</v>
      </c>
      <c r="J5433" s="49">
        <f t="shared" si="253"/>
        <v>0</v>
      </c>
    </row>
    <row r="5434" spans="2:10" s="12" customFormat="1" ht="15" x14ac:dyDescent="0.2">
      <c r="B5434" s="40">
        <v>16.8</v>
      </c>
      <c r="C5434" s="41">
        <v>1</v>
      </c>
      <c r="D5434" s="55">
        <v>0</v>
      </c>
      <c r="E5434" s="18">
        <v>5426</v>
      </c>
      <c r="F5434" s="22">
        <f t="shared" si="254"/>
        <v>45153</v>
      </c>
      <c r="G5434" s="23">
        <f t="shared" si="255"/>
        <v>2</v>
      </c>
      <c r="H5434" s="21">
        <v>0</v>
      </c>
      <c r="I5434" s="60">
        <f>INDEX('Elech Summary'!$C$5:$C$8764,MATCH($E5434,'Elech Summary'!$B$5:$B$8764,0),MATCH(I$7,'Elech Summary'!$C$4:$C$4,0))</f>
        <v>-1.7625741215080083E-2</v>
      </c>
      <c r="J5434" s="49">
        <f t="shared" si="253"/>
        <v>0</v>
      </c>
    </row>
    <row r="5435" spans="2:10" s="12" customFormat="1" ht="15" x14ac:dyDescent="0.2">
      <c r="B5435" s="40">
        <v>16.7</v>
      </c>
      <c r="C5435" s="41">
        <v>1</v>
      </c>
      <c r="D5435" s="55">
        <v>0</v>
      </c>
      <c r="E5435" s="18">
        <v>5427</v>
      </c>
      <c r="F5435" s="22">
        <f t="shared" si="254"/>
        <v>45153</v>
      </c>
      <c r="G5435" s="23">
        <f t="shared" si="255"/>
        <v>3</v>
      </c>
      <c r="H5435" s="21">
        <v>0</v>
      </c>
      <c r="I5435" s="60">
        <f>INDEX('Elech Summary'!$C$5:$C$8764,MATCH($E5435,'Elech Summary'!$B$5:$B$8764,0),MATCH(I$7,'Elech Summary'!$C$4:$C$4,0))</f>
        <v>-1.1285984718611182E-2</v>
      </c>
      <c r="J5435" s="49">
        <f t="shared" si="253"/>
        <v>0</v>
      </c>
    </row>
    <row r="5436" spans="2:10" s="12" customFormat="1" ht="15" x14ac:dyDescent="0.2">
      <c r="B5436" s="40">
        <v>16.600000000000001</v>
      </c>
      <c r="C5436" s="41">
        <v>1</v>
      </c>
      <c r="D5436" s="55">
        <v>0</v>
      </c>
      <c r="E5436" s="18">
        <v>5428</v>
      </c>
      <c r="F5436" s="22">
        <f t="shared" si="254"/>
        <v>45153</v>
      </c>
      <c r="G5436" s="23">
        <f t="shared" si="255"/>
        <v>4</v>
      </c>
      <c r="H5436" s="21">
        <v>0</v>
      </c>
      <c r="I5436" s="60">
        <f>INDEX('Elech Summary'!$C$5:$C$8764,MATCH($E5436,'Elech Summary'!$B$5:$B$8764,0),MATCH(I$7,'Elech Summary'!$C$4:$C$4,0))</f>
        <v>-1.6216067711214692E-2</v>
      </c>
      <c r="J5436" s="49">
        <f t="shared" si="253"/>
        <v>0</v>
      </c>
    </row>
    <row r="5437" spans="2:10" s="12" customFormat="1" ht="15" x14ac:dyDescent="0.2">
      <c r="B5437" s="40">
        <v>16.600000000000001</v>
      </c>
      <c r="C5437" s="41">
        <v>1</v>
      </c>
      <c r="D5437" s="55">
        <v>0</v>
      </c>
      <c r="E5437" s="18">
        <v>5429</v>
      </c>
      <c r="F5437" s="22">
        <f t="shared" si="254"/>
        <v>45153</v>
      </c>
      <c r="G5437" s="23">
        <f t="shared" si="255"/>
        <v>5</v>
      </c>
      <c r="H5437" s="21">
        <v>0</v>
      </c>
      <c r="I5437" s="60">
        <f>INDEX('Elech Summary'!$C$5:$C$8764,MATCH($E5437,'Elech Summary'!$B$5:$B$8764,0),MATCH(I$7,'Elech Summary'!$C$4:$C$4,0))</f>
        <v>-2.5697204492597339E-2</v>
      </c>
      <c r="J5437" s="49">
        <f t="shared" si="253"/>
        <v>0</v>
      </c>
    </row>
    <row r="5438" spans="2:10" s="12" customFormat="1" ht="15" x14ac:dyDescent="0.2">
      <c r="B5438" s="40">
        <v>16.7</v>
      </c>
      <c r="C5438" s="41">
        <v>1</v>
      </c>
      <c r="D5438" s="55">
        <v>0</v>
      </c>
      <c r="E5438" s="18">
        <v>5430</v>
      </c>
      <c r="F5438" s="22">
        <f t="shared" si="254"/>
        <v>45153</v>
      </c>
      <c r="G5438" s="23">
        <f t="shared" si="255"/>
        <v>6</v>
      </c>
      <c r="H5438" s="21">
        <v>0</v>
      </c>
      <c r="I5438" s="60">
        <f>INDEX('Elech Summary'!$C$5:$C$8764,MATCH($E5438,'Elech Summary'!$B$5:$B$8764,0),MATCH(I$7,'Elech Summary'!$C$4:$C$4,0))</f>
        <v>-7.4786812405388842E-2</v>
      </c>
      <c r="J5438" s="49">
        <f t="shared" si="253"/>
        <v>0</v>
      </c>
    </row>
    <row r="5439" spans="2:10" s="12" customFormat="1" ht="15" x14ac:dyDescent="0.2">
      <c r="B5439" s="40">
        <v>17.399999999999999</v>
      </c>
      <c r="C5439" s="41">
        <v>0</v>
      </c>
      <c r="D5439" s="55">
        <v>0</v>
      </c>
      <c r="E5439" s="18">
        <v>5431</v>
      </c>
      <c r="F5439" s="22">
        <f t="shared" si="254"/>
        <v>45153</v>
      </c>
      <c r="G5439" s="23">
        <f t="shared" si="255"/>
        <v>7</v>
      </c>
      <c r="H5439" s="21">
        <v>0</v>
      </c>
      <c r="I5439" s="60">
        <f>INDEX('Elech Summary'!$C$5:$C$8764,MATCH($E5439,'Elech Summary'!$B$5:$B$8764,0),MATCH(I$7,'Elech Summary'!$C$4:$C$4,0))</f>
        <v>-0.17236546088240862</v>
      </c>
      <c r="J5439" s="49">
        <f t="shared" si="253"/>
        <v>0</v>
      </c>
    </row>
    <row r="5440" spans="2:10" s="12" customFormat="1" ht="15" x14ac:dyDescent="0.2">
      <c r="B5440" s="40">
        <v>18.899999999999999</v>
      </c>
      <c r="C5440" s="41">
        <v>0</v>
      </c>
      <c r="D5440" s="55">
        <v>0</v>
      </c>
      <c r="E5440" s="18">
        <v>5432</v>
      </c>
      <c r="F5440" s="22">
        <f t="shared" si="254"/>
        <v>45153</v>
      </c>
      <c r="G5440" s="23">
        <f t="shared" si="255"/>
        <v>8</v>
      </c>
      <c r="H5440" s="21">
        <v>0</v>
      </c>
      <c r="I5440" s="60">
        <f>INDEX('Elech Summary'!$C$5:$C$8764,MATCH($E5440,'Elech Summary'!$B$5:$B$8764,0),MATCH(I$7,'Elech Summary'!$C$4:$C$4,0))</f>
        <v>-0.20652628280607124</v>
      </c>
      <c r="J5440" s="49">
        <f t="shared" si="253"/>
        <v>0</v>
      </c>
    </row>
    <row r="5441" spans="2:10" s="12" customFormat="1" ht="15" x14ac:dyDescent="0.2">
      <c r="B5441" s="40">
        <v>21.1</v>
      </c>
      <c r="C5441" s="41">
        <v>0</v>
      </c>
      <c r="D5441" s="55">
        <v>0</v>
      </c>
      <c r="E5441" s="18">
        <v>5433</v>
      </c>
      <c r="F5441" s="22">
        <f t="shared" si="254"/>
        <v>45153</v>
      </c>
      <c r="G5441" s="23">
        <f t="shared" si="255"/>
        <v>9</v>
      </c>
      <c r="H5441" s="21">
        <v>0</v>
      </c>
      <c r="I5441" s="60">
        <f>INDEX('Elech Summary'!$C$5:$C$8764,MATCH($E5441,'Elech Summary'!$B$5:$B$8764,0),MATCH(I$7,'Elech Summary'!$C$4:$C$4,0))</f>
        <v>-0.21521123471073292</v>
      </c>
      <c r="J5441" s="49">
        <f t="shared" si="253"/>
        <v>0</v>
      </c>
    </row>
    <row r="5442" spans="2:10" s="12" customFormat="1" ht="15" x14ac:dyDescent="0.2">
      <c r="B5442" s="40">
        <v>21.7</v>
      </c>
      <c r="C5442" s="41">
        <v>0</v>
      </c>
      <c r="D5442" s="55">
        <v>0</v>
      </c>
      <c r="E5442" s="18">
        <v>5434</v>
      </c>
      <c r="F5442" s="22">
        <f t="shared" si="254"/>
        <v>45153</v>
      </c>
      <c r="G5442" s="23">
        <f t="shared" si="255"/>
        <v>10</v>
      </c>
      <c r="H5442" s="21">
        <v>0</v>
      </c>
      <c r="I5442" s="60">
        <f>INDEX('Elech Summary'!$C$5:$C$8764,MATCH($E5442,'Elech Summary'!$B$5:$B$8764,0),MATCH(I$7,'Elech Summary'!$C$4:$C$4,0))</f>
        <v>-0.20227890892237776</v>
      </c>
      <c r="J5442" s="49">
        <f t="shared" si="253"/>
        <v>0</v>
      </c>
    </row>
    <row r="5443" spans="2:10" s="12" customFormat="1" ht="15" x14ac:dyDescent="0.2">
      <c r="B5443" s="40">
        <v>23.1</v>
      </c>
      <c r="C5443" s="41">
        <v>0</v>
      </c>
      <c r="D5443" s="55">
        <v>0</v>
      </c>
      <c r="E5443" s="18">
        <v>5435</v>
      </c>
      <c r="F5443" s="22">
        <f t="shared" si="254"/>
        <v>45153</v>
      </c>
      <c r="G5443" s="23">
        <f t="shared" si="255"/>
        <v>11</v>
      </c>
      <c r="H5443" s="21">
        <v>0</v>
      </c>
      <c r="I5443" s="60">
        <f>INDEX('Elech Summary'!$C$5:$C$8764,MATCH($E5443,'Elech Summary'!$B$5:$B$8764,0),MATCH(I$7,'Elech Summary'!$C$4:$C$4,0))</f>
        <v>-0.1775343898539723</v>
      </c>
      <c r="J5443" s="49">
        <f t="shared" si="253"/>
        <v>0</v>
      </c>
    </row>
    <row r="5444" spans="2:10" s="12" customFormat="1" ht="15" x14ac:dyDescent="0.2">
      <c r="B5444" s="40">
        <v>24</v>
      </c>
      <c r="C5444" s="41">
        <v>0</v>
      </c>
      <c r="D5444" s="55">
        <v>1</v>
      </c>
      <c r="E5444" s="18">
        <v>5436</v>
      </c>
      <c r="F5444" s="22">
        <f t="shared" si="254"/>
        <v>45153</v>
      </c>
      <c r="G5444" s="23">
        <f t="shared" si="255"/>
        <v>12</v>
      </c>
      <c r="H5444" s="21">
        <v>0</v>
      </c>
      <c r="I5444" s="60">
        <f>INDEX('Elech Summary'!$C$5:$C$8764,MATCH($E5444,'Elech Summary'!$B$5:$B$8764,0),MATCH(I$7,'Elech Summary'!$C$4:$C$4,0))</f>
        <v>-0.15187720411558103</v>
      </c>
      <c r="J5444" s="49">
        <f t="shared" si="253"/>
        <v>0</v>
      </c>
    </row>
    <row r="5445" spans="2:10" s="12" customFormat="1" ht="15" x14ac:dyDescent="0.2">
      <c r="B5445" s="40">
        <v>24.8</v>
      </c>
      <c r="C5445" s="41">
        <v>0</v>
      </c>
      <c r="D5445" s="55">
        <v>1</v>
      </c>
      <c r="E5445" s="18">
        <v>5437</v>
      </c>
      <c r="F5445" s="22">
        <f t="shared" si="254"/>
        <v>45153</v>
      </c>
      <c r="G5445" s="23">
        <f t="shared" si="255"/>
        <v>13</v>
      </c>
      <c r="H5445" s="21">
        <v>0</v>
      </c>
      <c r="I5445" s="60">
        <f>INDEX('Elech Summary'!$C$5:$C$8764,MATCH($E5445,'Elech Summary'!$B$5:$B$8764,0),MATCH(I$7,'Elech Summary'!$C$4:$C$4,0))</f>
        <v>-0.13183517734577788</v>
      </c>
      <c r="J5445" s="49">
        <f t="shared" si="253"/>
        <v>0</v>
      </c>
    </row>
    <row r="5446" spans="2:10" s="12" customFormat="1" ht="15" x14ac:dyDescent="0.2">
      <c r="B5446" s="40">
        <v>25.1</v>
      </c>
      <c r="C5446" s="41">
        <v>0</v>
      </c>
      <c r="D5446" s="55">
        <v>1</v>
      </c>
      <c r="E5446" s="18">
        <v>5438</v>
      </c>
      <c r="F5446" s="22">
        <f t="shared" si="254"/>
        <v>45153</v>
      </c>
      <c r="G5446" s="23">
        <f t="shared" si="255"/>
        <v>14</v>
      </c>
      <c r="H5446" s="21">
        <v>0</v>
      </c>
      <c r="I5446" s="60">
        <f>INDEX('Elech Summary'!$C$5:$C$8764,MATCH($E5446,'Elech Summary'!$B$5:$B$8764,0),MATCH(I$7,'Elech Summary'!$C$4:$C$4,0))</f>
        <v>-0.11856620061513889</v>
      </c>
      <c r="J5446" s="49">
        <f t="shared" si="253"/>
        <v>0</v>
      </c>
    </row>
    <row r="5447" spans="2:10" s="12" customFormat="1" ht="15" x14ac:dyDescent="0.2">
      <c r="B5447" s="40">
        <v>25.8</v>
      </c>
      <c r="C5447" s="41">
        <v>0</v>
      </c>
      <c r="D5447" s="55">
        <v>1</v>
      </c>
      <c r="E5447" s="18">
        <v>5439</v>
      </c>
      <c r="F5447" s="22">
        <f t="shared" si="254"/>
        <v>45153</v>
      </c>
      <c r="G5447" s="23">
        <f t="shared" si="255"/>
        <v>15</v>
      </c>
      <c r="H5447" s="21">
        <v>0</v>
      </c>
      <c r="I5447" s="60">
        <f>INDEX('Elech Summary'!$C$5:$C$8764,MATCH($E5447,'Elech Summary'!$B$5:$B$8764,0),MATCH(I$7,'Elech Summary'!$C$4:$C$4,0))</f>
        <v>-0.10712309271469733</v>
      </c>
      <c r="J5447" s="49">
        <f t="shared" si="253"/>
        <v>0</v>
      </c>
    </row>
    <row r="5448" spans="2:10" s="12" customFormat="1" ht="15" x14ac:dyDescent="0.2">
      <c r="B5448" s="40">
        <v>25.6</v>
      </c>
      <c r="C5448" s="41">
        <v>0</v>
      </c>
      <c r="D5448" s="55">
        <v>1</v>
      </c>
      <c r="E5448" s="18">
        <v>5440</v>
      </c>
      <c r="F5448" s="22">
        <f t="shared" si="254"/>
        <v>45153</v>
      </c>
      <c r="G5448" s="23">
        <f t="shared" si="255"/>
        <v>16</v>
      </c>
      <c r="H5448" s="21">
        <v>1</v>
      </c>
      <c r="I5448" s="60">
        <f>INDEX('Elech Summary'!$C$5:$C$8764,MATCH($E5448,'Elech Summary'!$B$5:$B$8764,0),MATCH(I$7,'Elech Summary'!$C$4:$C$4,0))</f>
        <v>-0.10163560295680441</v>
      </c>
      <c r="J5448" s="49">
        <f t="shared" si="253"/>
        <v>-0.10163560295680441</v>
      </c>
    </row>
    <row r="5449" spans="2:10" s="12" customFormat="1" ht="15" x14ac:dyDescent="0.2">
      <c r="B5449" s="40">
        <v>25</v>
      </c>
      <c r="C5449" s="41">
        <v>0</v>
      </c>
      <c r="D5449" s="55">
        <v>1</v>
      </c>
      <c r="E5449" s="18">
        <v>5441</v>
      </c>
      <c r="F5449" s="22">
        <f t="shared" si="254"/>
        <v>45153</v>
      </c>
      <c r="G5449" s="23">
        <f t="shared" si="255"/>
        <v>17</v>
      </c>
      <c r="H5449" s="21">
        <v>1</v>
      </c>
      <c r="I5449" s="60">
        <f>INDEX('Elech Summary'!$C$5:$C$8764,MATCH($E5449,'Elech Summary'!$B$5:$B$8764,0),MATCH(I$7,'Elech Summary'!$C$4:$C$4,0))</f>
        <v>-0.11689030599073891</v>
      </c>
      <c r="J5449" s="49">
        <f t="shared" si="253"/>
        <v>-0.11689030599073891</v>
      </c>
    </row>
    <row r="5450" spans="2:10" s="12" customFormat="1" ht="15" x14ac:dyDescent="0.2">
      <c r="B5450" s="40">
        <v>24.1</v>
      </c>
      <c r="C5450" s="41">
        <v>0</v>
      </c>
      <c r="D5450" s="55">
        <v>1</v>
      </c>
      <c r="E5450" s="18">
        <v>5442</v>
      </c>
      <c r="F5450" s="22">
        <f t="shared" si="254"/>
        <v>45153</v>
      </c>
      <c r="G5450" s="23">
        <f t="shared" si="255"/>
        <v>18</v>
      </c>
      <c r="H5450" s="21">
        <v>1</v>
      </c>
      <c r="I5450" s="60">
        <f>INDEX('Elech Summary'!$C$5:$C$8764,MATCH($E5450,'Elech Summary'!$B$5:$B$8764,0),MATCH(I$7,'Elech Summary'!$C$4:$C$4,0))</f>
        <v>-0.14135614846790867</v>
      </c>
      <c r="J5450" s="49">
        <f t="shared" ref="J5450:J5513" si="256">$H5450*I5450</f>
        <v>-0.14135614846790867</v>
      </c>
    </row>
    <row r="5451" spans="2:10" s="12" customFormat="1" ht="15" x14ac:dyDescent="0.2">
      <c r="B5451" s="40">
        <v>22.6</v>
      </c>
      <c r="C5451" s="41">
        <v>0</v>
      </c>
      <c r="D5451" s="55">
        <v>0</v>
      </c>
      <c r="E5451" s="18">
        <v>5443</v>
      </c>
      <c r="F5451" s="22">
        <f t="shared" ref="F5451:F5514" si="257">IF(F5450="-",F5450,IF(G5451=1,F5450+1,F5450))</f>
        <v>45153</v>
      </c>
      <c r="G5451" s="23">
        <f t="shared" ref="G5451:G5514" si="258">IF(G5450+1&gt;24,1,G5450+1)</f>
        <v>19</v>
      </c>
      <c r="H5451" s="21">
        <v>1</v>
      </c>
      <c r="I5451" s="60">
        <f>INDEX('Elech Summary'!$C$5:$C$8764,MATCH($E5451,'Elech Summary'!$B$5:$B$8764,0),MATCH(I$7,'Elech Summary'!$C$4:$C$4,0))</f>
        <v>-0.16778512807688317</v>
      </c>
      <c r="J5451" s="49">
        <f t="shared" si="256"/>
        <v>-0.16778512807688317</v>
      </c>
    </row>
    <row r="5452" spans="2:10" s="12" customFormat="1" ht="15" x14ac:dyDescent="0.2">
      <c r="B5452" s="40">
        <v>20.9</v>
      </c>
      <c r="C5452" s="41">
        <v>0</v>
      </c>
      <c r="D5452" s="55">
        <v>0</v>
      </c>
      <c r="E5452" s="18">
        <v>5444</v>
      </c>
      <c r="F5452" s="22">
        <f t="shared" si="257"/>
        <v>45153</v>
      </c>
      <c r="G5452" s="23">
        <f t="shared" si="258"/>
        <v>20</v>
      </c>
      <c r="H5452" s="21">
        <v>1</v>
      </c>
      <c r="I5452" s="60">
        <f>INDEX('Elech Summary'!$C$5:$C$8764,MATCH($E5452,'Elech Summary'!$B$5:$B$8764,0),MATCH(I$7,'Elech Summary'!$C$4:$C$4,0))</f>
        <v>-0.17393702919376619</v>
      </c>
      <c r="J5452" s="49">
        <f t="shared" si="256"/>
        <v>-0.17393702919376619</v>
      </c>
    </row>
    <row r="5453" spans="2:10" s="12" customFormat="1" ht="15" x14ac:dyDescent="0.2">
      <c r="B5453" s="40">
        <v>19.3</v>
      </c>
      <c r="C5453" s="41">
        <v>0</v>
      </c>
      <c r="D5453" s="55">
        <v>0</v>
      </c>
      <c r="E5453" s="18">
        <v>5445</v>
      </c>
      <c r="F5453" s="22">
        <f t="shared" si="257"/>
        <v>45153</v>
      </c>
      <c r="G5453" s="23">
        <f t="shared" si="258"/>
        <v>21</v>
      </c>
      <c r="H5453" s="21">
        <v>1</v>
      </c>
      <c r="I5453" s="60">
        <f>INDEX('Elech Summary'!$C$5:$C$8764,MATCH($E5453,'Elech Summary'!$B$5:$B$8764,0),MATCH(I$7,'Elech Summary'!$C$4:$C$4,0))</f>
        <v>-0.15960574077137035</v>
      </c>
      <c r="J5453" s="49">
        <f t="shared" si="256"/>
        <v>-0.15960574077137035</v>
      </c>
    </row>
    <row r="5454" spans="2:10" s="12" customFormat="1" ht="15" x14ac:dyDescent="0.2">
      <c r="B5454" s="40">
        <v>17.3</v>
      </c>
      <c r="C5454" s="41">
        <v>0</v>
      </c>
      <c r="D5454" s="55">
        <v>0</v>
      </c>
      <c r="E5454" s="18">
        <v>5446</v>
      </c>
      <c r="F5454" s="22">
        <f t="shared" si="257"/>
        <v>45153</v>
      </c>
      <c r="G5454" s="23">
        <f t="shared" si="258"/>
        <v>22</v>
      </c>
      <c r="H5454" s="21">
        <v>0</v>
      </c>
      <c r="I5454" s="60">
        <f>INDEX('Elech Summary'!$C$5:$C$8764,MATCH($E5454,'Elech Summary'!$B$5:$B$8764,0),MATCH(I$7,'Elech Summary'!$C$4:$C$4,0))</f>
        <v>-0.14328059573547336</v>
      </c>
      <c r="J5454" s="49">
        <f t="shared" si="256"/>
        <v>0</v>
      </c>
    </row>
    <row r="5455" spans="2:10" s="12" customFormat="1" ht="15" x14ac:dyDescent="0.2">
      <c r="B5455" s="40">
        <v>16</v>
      </c>
      <c r="C5455" s="41">
        <v>1</v>
      </c>
      <c r="D5455" s="55">
        <v>0</v>
      </c>
      <c r="E5455" s="18">
        <v>5447</v>
      </c>
      <c r="F5455" s="22">
        <f t="shared" si="257"/>
        <v>45153</v>
      </c>
      <c r="G5455" s="23">
        <f t="shared" si="258"/>
        <v>23</v>
      </c>
      <c r="H5455" s="21">
        <v>0</v>
      </c>
      <c r="I5455" s="60">
        <f>INDEX('Elech Summary'!$C$5:$C$8764,MATCH($E5455,'Elech Summary'!$B$5:$B$8764,0),MATCH(I$7,'Elech Summary'!$C$4:$C$4,0))</f>
        <v>-0.10820235627695979</v>
      </c>
      <c r="J5455" s="49">
        <f t="shared" si="256"/>
        <v>0</v>
      </c>
    </row>
    <row r="5456" spans="2:10" s="12" customFormat="1" ht="15" x14ac:dyDescent="0.2">
      <c r="B5456" s="40">
        <v>15.3</v>
      </c>
      <c r="C5456" s="41">
        <v>1</v>
      </c>
      <c r="D5456" s="55">
        <v>0</v>
      </c>
      <c r="E5456" s="18">
        <v>5448</v>
      </c>
      <c r="F5456" s="22">
        <f t="shared" si="257"/>
        <v>45153</v>
      </c>
      <c r="G5456" s="23">
        <f t="shared" si="258"/>
        <v>24</v>
      </c>
      <c r="H5456" s="21">
        <v>0</v>
      </c>
      <c r="I5456" s="60">
        <f>INDEX('Elech Summary'!$C$5:$C$8764,MATCH($E5456,'Elech Summary'!$B$5:$B$8764,0),MATCH(I$7,'Elech Summary'!$C$4:$C$4,0))</f>
        <v>-6.7529927738959827E-2</v>
      </c>
      <c r="J5456" s="49">
        <f t="shared" si="256"/>
        <v>0</v>
      </c>
    </row>
    <row r="5457" spans="2:10" s="12" customFormat="1" ht="15" x14ac:dyDescent="0.2">
      <c r="B5457" s="40">
        <v>15</v>
      </c>
      <c r="C5457" s="41">
        <v>1</v>
      </c>
      <c r="D5457" s="55">
        <v>0</v>
      </c>
      <c r="E5457" s="18">
        <v>5449</v>
      </c>
      <c r="F5457" s="22">
        <f t="shared" si="257"/>
        <v>45154</v>
      </c>
      <c r="G5457" s="23">
        <f t="shared" si="258"/>
        <v>1</v>
      </c>
      <c r="H5457" s="21">
        <v>0</v>
      </c>
      <c r="I5457" s="60">
        <f>INDEX('Elech Summary'!$C$5:$C$8764,MATCH($E5457,'Elech Summary'!$B$5:$B$8764,0),MATCH(I$7,'Elech Summary'!$C$4:$C$4,0))</f>
        <v>-3.26751920405602E-2</v>
      </c>
      <c r="J5457" s="49">
        <f t="shared" si="256"/>
        <v>0</v>
      </c>
    </row>
    <row r="5458" spans="2:10" s="12" customFormat="1" ht="15" x14ac:dyDescent="0.2">
      <c r="B5458" s="40">
        <v>15.5</v>
      </c>
      <c r="C5458" s="41">
        <v>1</v>
      </c>
      <c r="D5458" s="55">
        <v>0</v>
      </c>
      <c r="E5458" s="18">
        <v>5450</v>
      </c>
      <c r="F5458" s="22">
        <f t="shared" si="257"/>
        <v>45154</v>
      </c>
      <c r="G5458" s="23">
        <f t="shared" si="258"/>
        <v>2</v>
      </c>
      <c r="H5458" s="21">
        <v>0</v>
      </c>
      <c r="I5458" s="60">
        <f>INDEX('Elech Summary'!$C$5:$C$8764,MATCH($E5458,'Elech Summary'!$B$5:$B$8764,0),MATCH(I$7,'Elech Summary'!$C$4:$C$4,0))</f>
        <v>-2.1185619046216436E-2</v>
      </c>
      <c r="J5458" s="49">
        <f t="shared" si="256"/>
        <v>0</v>
      </c>
    </row>
    <row r="5459" spans="2:10" s="12" customFormat="1" ht="15" x14ac:dyDescent="0.2">
      <c r="B5459" s="40">
        <v>14.8</v>
      </c>
      <c r="C5459" s="41">
        <v>1</v>
      </c>
      <c r="D5459" s="55">
        <v>0</v>
      </c>
      <c r="E5459" s="18">
        <v>5451</v>
      </c>
      <c r="F5459" s="22">
        <f t="shared" si="257"/>
        <v>45154</v>
      </c>
      <c r="G5459" s="23">
        <f t="shared" si="258"/>
        <v>3</v>
      </c>
      <c r="H5459" s="21">
        <v>0</v>
      </c>
      <c r="I5459" s="60">
        <f>INDEX('Elech Summary'!$C$5:$C$8764,MATCH($E5459,'Elech Summary'!$B$5:$B$8764,0),MATCH(I$7,'Elech Summary'!$C$4:$C$4,0))</f>
        <v>-1.1278109703184222E-2</v>
      </c>
      <c r="J5459" s="49">
        <f t="shared" si="256"/>
        <v>0</v>
      </c>
    </row>
    <row r="5460" spans="2:10" s="12" customFormat="1" ht="15" x14ac:dyDescent="0.2">
      <c r="B5460" s="40">
        <v>14.6</v>
      </c>
      <c r="C5460" s="41">
        <v>1</v>
      </c>
      <c r="D5460" s="55">
        <v>0</v>
      </c>
      <c r="E5460" s="18">
        <v>5452</v>
      </c>
      <c r="F5460" s="22">
        <f t="shared" si="257"/>
        <v>45154</v>
      </c>
      <c r="G5460" s="23">
        <f t="shared" si="258"/>
        <v>4</v>
      </c>
      <c r="H5460" s="21">
        <v>0</v>
      </c>
      <c r="I5460" s="60">
        <f>INDEX('Elech Summary'!$C$5:$C$8764,MATCH($E5460,'Elech Summary'!$B$5:$B$8764,0),MATCH(I$7,'Elech Summary'!$C$4:$C$4,0))</f>
        <v>-1.2646162439203176E-2</v>
      </c>
      <c r="J5460" s="49">
        <f t="shared" si="256"/>
        <v>0</v>
      </c>
    </row>
    <row r="5461" spans="2:10" s="12" customFormat="1" ht="15" x14ac:dyDescent="0.2">
      <c r="B5461" s="40">
        <v>15.2</v>
      </c>
      <c r="C5461" s="41">
        <v>1</v>
      </c>
      <c r="D5461" s="55">
        <v>0</v>
      </c>
      <c r="E5461" s="18">
        <v>5453</v>
      </c>
      <c r="F5461" s="22">
        <f t="shared" si="257"/>
        <v>45154</v>
      </c>
      <c r="G5461" s="23">
        <f t="shared" si="258"/>
        <v>5</v>
      </c>
      <c r="H5461" s="21">
        <v>0</v>
      </c>
      <c r="I5461" s="60">
        <f>INDEX('Elech Summary'!$C$5:$C$8764,MATCH($E5461,'Elech Summary'!$B$5:$B$8764,0),MATCH(I$7,'Elech Summary'!$C$4:$C$4,0))</f>
        <v>-2.5689420358874848E-2</v>
      </c>
      <c r="J5461" s="49">
        <f t="shared" si="256"/>
        <v>0</v>
      </c>
    </row>
    <row r="5462" spans="2:10" s="12" customFormat="1" ht="15" x14ac:dyDescent="0.2">
      <c r="B5462" s="40">
        <v>14.8</v>
      </c>
      <c r="C5462" s="41">
        <v>1</v>
      </c>
      <c r="D5462" s="55">
        <v>0</v>
      </c>
      <c r="E5462" s="18">
        <v>5454</v>
      </c>
      <c r="F5462" s="22">
        <f t="shared" si="257"/>
        <v>45154</v>
      </c>
      <c r="G5462" s="23">
        <f t="shared" si="258"/>
        <v>6</v>
      </c>
      <c r="H5462" s="21">
        <v>0</v>
      </c>
      <c r="I5462" s="60">
        <f>INDEX('Elech Summary'!$C$5:$C$8764,MATCH($E5462,'Elech Summary'!$B$5:$B$8764,0),MATCH(I$7,'Elech Summary'!$C$4:$C$4,0))</f>
        <v>-7.84354501293104E-2</v>
      </c>
      <c r="J5462" s="49">
        <f t="shared" si="256"/>
        <v>0</v>
      </c>
    </row>
    <row r="5463" spans="2:10" s="12" customFormat="1" ht="15" x14ac:dyDescent="0.2">
      <c r="B5463" s="40">
        <v>17.8</v>
      </c>
      <c r="C5463" s="41">
        <v>0</v>
      </c>
      <c r="D5463" s="55">
        <v>0</v>
      </c>
      <c r="E5463" s="18">
        <v>5455</v>
      </c>
      <c r="F5463" s="22">
        <f t="shared" si="257"/>
        <v>45154</v>
      </c>
      <c r="G5463" s="23">
        <f t="shared" si="258"/>
        <v>7</v>
      </c>
      <c r="H5463" s="21">
        <v>0</v>
      </c>
      <c r="I5463" s="60">
        <f>INDEX('Elech Summary'!$C$5:$C$8764,MATCH($E5463,'Elech Summary'!$B$5:$B$8764,0),MATCH(I$7,'Elech Summary'!$C$4:$C$4,0))</f>
        <v>-0.17229397137635796</v>
      </c>
      <c r="J5463" s="49">
        <f t="shared" si="256"/>
        <v>0</v>
      </c>
    </row>
    <row r="5464" spans="2:10" s="12" customFormat="1" ht="15" x14ac:dyDescent="0.2">
      <c r="B5464" s="40">
        <v>19.899999999999999</v>
      </c>
      <c r="C5464" s="41">
        <v>0</v>
      </c>
      <c r="D5464" s="55">
        <v>0</v>
      </c>
      <c r="E5464" s="18">
        <v>5456</v>
      </c>
      <c r="F5464" s="22">
        <f t="shared" si="257"/>
        <v>45154</v>
      </c>
      <c r="G5464" s="23">
        <f t="shared" si="258"/>
        <v>8</v>
      </c>
      <c r="H5464" s="21">
        <v>0</v>
      </c>
      <c r="I5464" s="60">
        <f>INDEX('Elech Summary'!$C$5:$C$8764,MATCH($E5464,'Elech Summary'!$B$5:$B$8764,0),MATCH(I$7,'Elech Summary'!$C$4:$C$4,0))</f>
        <v>-0.2064361504553085</v>
      </c>
      <c r="J5464" s="49">
        <f t="shared" si="256"/>
        <v>0</v>
      </c>
    </row>
    <row r="5465" spans="2:10" s="12" customFormat="1" ht="15" x14ac:dyDescent="0.2">
      <c r="B5465" s="40">
        <v>22.2</v>
      </c>
      <c r="C5465" s="41">
        <v>0</v>
      </c>
      <c r="D5465" s="55">
        <v>0</v>
      </c>
      <c r="E5465" s="18">
        <v>5457</v>
      </c>
      <c r="F5465" s="22">
        <f t="shared" si="257"/>
        <v>45154</v>
      </c>
      <c r="G5465" s="23">
        <f t="shared" si="258"/>
        <v>9</v>
      </c>
      <c r="H5465" s="21">
        <v>0</v>
      </c>
      <c r="I5465" s="60">
        <f>INDEX('Elech Summary'!$C$5:$C$8764,MATCH($E5465,'Elech Summary'!$B$5:$B$8764,0),MATCH(I$7,'Elech Summary'!$C$4:$C$4,0))</f>
        <v>-0.21510370709894136</v>
      </c>
      <c r="J5465" s="49">
        <f t="shared" si="256"/>
        <v>0</v>
      </c>
    </row>
    <row r="5466" spans="2:10" s="12" customFormat="1" ht="15" x14ac:dyDescent="0.2">
      <c r="B5466" s="40">
        <v>23.4</v>
      </c>
      <c r="C5466" s="41">
        <v>0</v>
      </c>
      <c r="D5466" s="55">
        <v>0</v>
      </c>
      <c r="E5466" s="18">
        <v>5458</v>
      </c>
      <c r="F5466" s="22">
        <f t="shared" si="257"/>
        <v>45154</v>
      </c>
      <c r="G5466" s="23">
        <f t="shared" si="258"/>
        <v>10</v>
      </c>
      <c r="H5466" s="21">
        <v>0</v>
      </c>
      <c r="I5466" s="60">
        <f>INDEX('Elech Summary'!$C$5:$C$8764,MATCH($E5466,'Elech Summary'!$B$5:$B$8764,0),MATCH(I$7,'Elech Summary'!$C$4:$C$4,0))</f>
        <v>-0.20217749449259631</v>
      </c>
      <c r="J5466" s="49">
        <f t="shared" si="256"/>
        <v>0</v>
      </c>
    </row>
    <row r="5467" spans="2:10" s="12" customFormat="1" ht="15" x14ac:dyDescent="0.2">
      <c r="B5467" s="40">
        <v>24.8</v>
      </c>
      <c r="C5467" s="41">
        <v>0</v>
      </c>
      <c r="D5467" s="55">
        <v>1</v>
      </c>
      <c r="E5467" s="18">
        <v>5459</v>
      </c>
      <c r="F5467" s="22">
        <f t="shared" si="257"/>
        <v>45154</v>
      </c>
      <c r="G5467" s="23">
        <f t="shared" si="258"/>
        <v>11</v>
      </c>
      <c r="H5467" s="21">
        <v>0</v>
      </c>
      <c r="I5467" s="60">
        <f>INDEX('Elech Summary'!$C$5:$C$8764,MATCH($E5467,'Elech Summary'!$B$5:$B$8764,0),MATCH(I$7,'Elech Summary'!$C$4:$C$4,0))</f>
        <v>-0.17746462983441791</v>
      </c>
      <c r="J5467" s="49">
        <f t="shared" si="256"/>
        <v>0</v>
      </c>
    </row>
    <row r="5468" spans="2:10" s="12" customFormat="1" ht="15" x14ac:dyDescent="0.2">
      <c r="B5468" s="40">
        <v>26.5</v>
      </c>
      <c r="C5468" s="41">
        <v>0</v>
      </c>
      <c r="D5468" s="55">
        <v>1</v>
      </c>
      <c r="E5468" s="18">
        <v>5460</v>
      </c>
      <c r="F5468" s="22">
        <f t="shared" si="257"/>
        <v>45154</v>
      </c>
      <c r="G5468" s="23">
        <f t="shared" si="258"/>
        <v>12</v>
      </c>
      <c r="H5468" s="21">
        <v>0</v>
      </c>
      <c r="I5468" s="60">
        <f>INDEX('Elech Summary'!$C$5:$C$8764,MATCH($E5468,'Elech Summary'!$B$5:$B$8764,0),MATCH(I$7,'Elech Summary'!$C$4:$C$4,0))</f>
        <v>-0.15183880531453098</v>
      </c>
      <c r="J5468" s="49">
        <f t="shared" si="256"/>
        <v>0</v>
      </c>
    </row>
    <row r="5469" spans="2:10" s="12" customFormat="1" ht="15" x14ac:dyDescent="0.2">
      <c r="B5469" s="40">
        <v>26.5</v>
      </c>
      <c r="C5469" s="41">
        <v>0</v>
      </c>
      <c r="D5469" s="55">
        <v>1</v>
      </c>
      <c r="E5469" s="18">
        <v>5461</v>
      </c>
      <c r="F5469" s="22">
        <f t="shared" si="257"/>
        <v>45154</v>
      </c>
      <c r="G5469" s="23">
        <f t="shared" si="258"/>
        <v>13</v>
      </c>
      <c r="H5469" s="21">
        <v>0</v>
      </c>
      <c r="I5469" s="60">
        <f>INDEX('Elech Summary'!$C$5:$C$8764,MATCH($E5469,'Elech Summary'!$B$5:$B$8764,0),MATCH(I$7,'Elech Summary'!$C$4:$C$4,0))</f>
        <v>-0.13179465150915226</v>
      </c>
      <c r="J5469" s="49">
        <f t="shared" si="256"/>
        <v>0</v>
      </c>
    </row>
    <row r="5470" spans="2:10" s="12" customFormat="1" ht="15" x14ac:dyDescent="0.2">
      <c r="B5470" s="40">
        <v>27.2</v>
      </c>
      <c r="C5470" s="41">
        <v>0</v>
      </c>
      <c r="D5470" s="55">
        <v>1</v>
      </c>
      <c r="E5470" s="18">
        <v>5462</v>
      </c>
      <c r="F5470" s="22">
        <f t="shared" si="257"/>
        <v>45154</v>
      </c>
      <c r="G5470" s="23">
        <f t="shared" si="258"/>
        <v>14</v>
      </c>
      <c r="H5470" s="21">
        <v>0</v>
      </c>
      <c r="I5470" s="60">
        <f>INDEX('Elech Summary'!$C$5:$C$8764,MATCH($E5470,'Elech Summary'!$B$5:$B$8764,0),MATCH(I$7,'Elech Summary'!$C$4:$C$4,0))</f>
        <v>-0.1184800538396813</v>
      </c>
      <c r="J5470" s="49">
        <f t="shared" si="256"/>
        <v>0</v>
      </c>
    </row>
    <row r="5471" spans="2:10" s="12" customFormat="1" ht="15" x14ac:dyDescent="0.2">
      <c r="B5471" s="40">
        <v>27.5</v>
      </c>
      <c r="C5471" s="41">
        <v>0</v>
      </c>
      <c r="D5471" s="55">
        <v>1</v>
      </c>
      <c r="E5471" s="18">
        <v>5463</v>
      </c>
      <c r="F5471" s="22">
        <f t="shared" si="257"/>
        <v>45154</v>
      </c>
      <c r="G5471" s="23">
        <f t="shared" si="258"/>
        <v>15</v>
      </c>
      <c r="H5471" s="21">
        <v>0</v>
      </c>
      <c r="I5471" s="60">
        <f>INDEX('Elech Summary'!$C$5:$C$8764,MATCH($E5471,'Elech Summary'!$B$5:$B$8764,0),MATCH(I$7,'Elech Summary'!$C$4:$C$4,0))</f>
        <v>-0.1070813903947696</v>
      </c>
      <c r="J5471" s="49">
        <f t="shared" si="256"/>
        <v>0</v>
      </c>
    </row>
    <row r="5472" spans="2:10" s="12" customFormat="1" ht="15" x14ac:dyDescent="0.2">
      <c r="B5472" s="40">
        <v>27.3</v>
      </c>
      <c r="C5472" s="41">
        <v>0</v>
      </c>
      <c r="D5472" s="55">
        <v>1</v>
      </c>
      <c r="E5472" s="18">
        <v>5464</v>
      </c>
      <c r="F5472" s="22">
        <f t="shared" si="257"/>
        <v>45154</v>
      </c>
      <c r="G5472" s="23">
        <f t="shared" si="258"/>
        <v>16</v>
      </c>
      <c r="H5472" s="21">
        <v>1</v>
      </c>
      <c r="I5472" s="60">
        <f>INDEX('Elech Summary'!$C$5:$C$8764,MATCH($E5472,'Elech Summary'!$B$5:$B$8764,0),MATCH(I$7,'Elech Summary'!$C$4:$C$4,0))</f>
        <v>-0.10162301545297714</v>
      </c>
      <c r="J5472" s="49">
        <f t="shared" si="256"/>
        <v>-0.10162301545297714</v>
      </c>
    </row>
    <row r="5473" spans="2:10" s="12" customFormat="1" ht="15" x14ac:dyDescent="0.2">
      <c r="B5473" s="40">
        <v>26.6</v>
      </c>
      <c r="C5473" s="41">
        <v>0</v>
      </c>
      <c r="D5473" s="55">
        <v>1</v>
      </c>
      <c r="E5473" s="18">
        <v>5465</v>
      </c>
      <c r="F5473" s="22">
        <f t="shared" si="257"/>
        <v>45154</v>
      </c>
      <c r="G5473" s="23">
        <f t="shared" si="258"/>
        <v>17</v>
      </c>
      <c r="H5473" s="21">
        <v>1</v>
      </c>
      <c r="I5473" s="60">
        <f>INDEX('Elech Summary'!$C$5:$C$8764,MATCH($E5473,'Elech Summary'!$B$5:$B$8764,0),MATCH(I$7,'Elech Summary'!$C$4:$C$4,0))</f>
        <v>-0.11680127566079856</v>
      </c>
      <c r="J5473" s="49">
        <f t="shared" si="256"/>
        <v>-0.11680127566079856</v>
      </c>
    </row>
    <row r="5474" spans="2:10" s="12" customFormat="1" ht="15" x14ac:dyDescent="0.2">
      <c r="B5474" s="40">
        <v>25.6</v>
      </c>
      <c r="C5474" s="41">
        <v>0</v>
      </c>
      <c r="D5474" s="55">
        <v>1</v>
      </c>
      <c r="E5474" s="18">
        <v>5466</v>
      </c>
      <c r="F5474" s="22">
        <f t="shared" si="257"/>
        <v>45154</v>
      </c>
      <c r="G5474" s="23">
        <f t="shared" si="258"/>
        <v>18</v>
      </c>
      <c r="H5474" s="21">
        <v>1</v>
      </c>
      <c r="I5474" s="60">
        <f>INDEX('Elech Summary'!$C$5:$C$8764,MATCH($E5474,'Elech Summary'!$B$5:$B$8764,0),MATCH(I$7,'Elech Summary'!$C$4:$C$4,0))</f>
        <v>-0.14129296491127219</v>
      </c>
      <c r="J5474" s="49">
        <f t="shared" si="256"/>
        <v>-0.14129296491127219</v>
      </c>
    </row>
    <row r="5475" spans="2:10" s="12" customFormat="1" ht="15" x14ac:dyDescent="0.2">
      <c r="B5475" s="40">
        <v>23.9</v>
      </c>
      <c r="C5475" s="41">
        <v>0</v>
      </c>
      <c r="D5475" s="55">
        <v>1</v>
      </c>
      <c r="E5475" s="18">
        <v>5467</v>
      </c>
      <c r="F5475" s="22">
        <f t="shared" si="257"/>
        <v>45154</v>
      </c>
      <c r="G5475" s="23">
        <f t="shared" si="258"/>
        <v>19</v>
      </c>
      <c r="H5475" s="21">
        <v>1</v>
      </c>
      <c r="I5475" s="60">
        <f>INDEX('Elech Summary'!$C$5:$C$8764,MATCH($E5475,'Elech Summary'!$B$5:$B$8764,0),MATCH(I$7,'Elech Summary'!$C$4:$C$4,0))</f>
        <v>-0.16772235252028622</v>
      </c>
      <c r="J5475" s="49">
        <f t="shared" si="256"/>
        <v>-0.16772235252028622</v>
      </c>
    </row>
    <row r="5476" spans="2:10" s="12" customFormat="1" ht="15" x14ac:dyDescent="0.2">
      <c r="B5476" s="40">
        <v>20.5</v>
      </c>
      <c r="C5476" s="41">
        <v>0</v>
      </c>
      <c r="D5476" s="55">
        <v>0</v>
      </c>
      <c r="E5476" s="18">
        <v>5468</v>
      </c>
      <c r="F5476" s="22">
        <f t="shared" si="257"/>
        <v>45154</v>
      </c>
      <c r="G5476" s="23">
        <f t="shared" si="258"/>
        <v>20</v>
      </c>
      <c r="H5476" s="21">
        <v>1</v>
      </c>
      <c r="I5476" s="60">
        <f>INDEX('Elech Summary'!$C$5:$C$8764,MATCH($E5476,'Elech Summary'!$B$5:$B$8764,0),MATCH(I$7,'Elech Summary'!$C$4:$C$4,0))</f>
        <v>-0.17387072231938561</v>
      </c>
      <c r="J5476" s="49">
        <f t="shared" si="256"/>
        <v>-0.17387072231938561</v>
      </c>
    </row>
    <row r="5477" spans="2:10" s="12" customFormat="1" ht="15" x14ac:dyDescent="0.2">
      <c r="B5477" s="40">
        <v>19</v>
      </c>
      <c r="C5477" s="41">
        <v>0</v>
      </c>
      <c r="D5477" s="55">
        <v>0</v>
      </c>
      <c r="E5477" s="18">
        <v>5469</v>
      </c>
      <c r="F5477" s="22">
        <f t="shared" si="257"/>
        <v>45154</v>
      </c>
      <c r="G5477" s="23">
        <f t="shared" si="258"/>
        <v>21</v>
      </c>
      <c r="H5477" s="21">
        <v>1</v>
      </c>
      <c r="I5477" s="60">
        <f>INDEX('Elech Summary'!$C$5:$C$8764,MATCH($E5477,'Elech Summary'!$B$5:$B$8764,0),MATCH(I$7,'Elech Summary'!$C$4:$C$4,0))</f>
        <v>-0.15955302168861152</v>
      </c>
      <c r="J5477" s="49">
        <f t="shared" si="256"/>
        <v>-0.15955302168861152</v>
      </c>
    </row>
    <row r="5478" spans="2:10" s="12" customFormat="1" ht="15" x14ac:dyDescent="0.2">
      <c r="B5478" s="40">
        <v>17.5</v>
      </c>
      <c r="C5478" s="41">
        <v>0</v>
      </c>
      <c r="D5478" s="55">
        <v>0</v>
      </c>
      <c r="E5478" s="18">
        <v>5470</v>
      </c>
      <c r="F5478" s="22">
        <f t="shared" si="257"/>
        <v>45154</v>
      </c>
      <c r="G5478" s="23">
        <f t="shared" si="258"/>
        <v>22</v>
      </c>
      <c r="H5478" s="21">
        <v>0</v>
      </c>
      <c r="I5478" s="60">
        <f>INDEX('Elech Summary'!$C$5:$C$8764,MATCH($E5478,'Elech Summary'!$B$5:$B$8764,0),MATCH(I$7,'Elech Summary'!$C$4:$C$4,0))</f>
        <v>-0.14316246683048198</v>
      </c>
      <c r="J5478" s="49">
        <f t="shared" si="256"/>
        <v>0</v>
      </c>
    </row>
    <row r="5479" spans="2:10" s="12" customFormat="1" ht="15" x14ac:dyDescent="0.2">
      <c r="B5479" s="40">
        <v>16.3</v>
      </c>
      <c r="C5479" s="41">
        <v>1</v>
      </c>
      <c r="D5479" s="55">
        <v>0</v>
      </c>
      <c r="E5479" s="18">
        <v>5471</v>
      </c>
      <c r="F5479" s="22">
        <f t="shared" si="257"/>
        <v>45154</v>
      </c>
      <c r="G5479" s="23">
        <f t="shared" si="258"/>
        <v>23</v>
      </c>
      <c r="H5479" s="21">
        <v>0</v>
      </c>
      <c r="I5479" s="60">
        <f>INDEX('Elech Summary'!$C$5:$C$8764,MATCH($E5479,'Elech Summary'!$B$5:$B$8764,0),MATCH(I$7,'Elech Summary'!$C$4:$C$4,0))</f>
        <v>-0.10447599951158691</v>
      </c>
      <c r="J5479" s="49">
        <f t="shared" si="256"/>
        <v>0</v>
      </c>
    </row>
    <row r="5480" spans="2:10" s="12" customFormat="1" ht="15" x14ac:dyDescent="0.2">
      <c r="B5480" s="40">
        <v>16.3</v>
      </c>
      <c r="C5480" s="41">
        <v>1</v>
      </c>
      <c r="D5480" s="55">
        <v>0</v>
      </c>
      <c r="E5480" s="18">
        <v>5472</v>
      </c>
      <c r="F5480" s="22">
        <f t="shared" si="257"/>
        <v>45154</v>
      </c>
      <c r="G5480" s="23">
        <f t="shared" si="258"/>
        <v>24</v>
      </c>
      <c r="H5480" s="21">
        <v>0</v>
      </c>
      <c r="I5480" s="60">
        <f>INDEX('Elech Summary'!$C$5:$C$8764,MATCH($E5480,'Elech Summary'!$B$5:$B$8764,0),MATCH(I$7,'Elech Summary'!$C$4:$C$4,0))</f>
        <v>-7.1179413993441867E-2</v>
      </c>
      <c r="J5480" s="49">
        <f t="shared" si="256"/>
        <v>0</v>
      </c>
    </row>
    <row r="5481" spans="2:10" s="12" customFormat="1" ht="15" x14ac:dyDescent="0.2">
      <c r="B5481" s="40">
        <v>15</v>
      </c>
      <c r="C5481" s="41">
        <v>1</v>
      </c>
      <c r="D5481" s="55">
        <v>0</v>
      </c>
      <c r="E5481" s="18">
        <v>5473</v>
      </c>
      <c r="F5481" s="22">
        <f t="shared" si="257"/>
        <v>45155</v>
      </c>
      <c r="G5481" s="23">
        <f t="shared" si="258"/>
        <v>1</v>
      </c>
      <c r="H5481" s="21">
        <v>0</v>
      </c>
      <c r="I5481" s="60">
        <f>INDEX('Elech Summary'!$C$5:$C$8764,MATCH($E5481,'Elech Summary'!$B$5:$B$8764,0),MATCH(I$7,'Elech Summary'!$C$4:$C$4,0))</f>
        <v>-3.2649609401155924E-2</v>
      </c>
      <c r="J5481" s="49">
        <f t="shared" si="256"/>
        <v>0</v>
      </c>
    </row>
    <row r="5482" spans="2:10" s="12" customFormat="1" ht="15" x14ac:dyDescent="0.2">
      <c r="B5482" s="40">
        <v>14.9</v>
      </c>
      <c r="C5482" s="41">
        <v>1</v>
      </c>
      <c r="D5482" s="55">
        <v>0</v>
      </c>
      <c r="E5482" s="18">
        <v>5474</v>
      </c>
      <c r="F5482" s="22">
        <f t="shared" si="257"/>
        <v>45155</v>
      </c>
      <c r="G5482" s="23">
        <f t="shared" si="258"/>
        <v>2</v>
      </c>
      <c r="H5482" s="21">
        <v>0</v>
      </c>
      <c r="I5482" s="60">
        <f>INDEX('Elech Summary'!$C$5:$C$8764,MATCH($E5482,'Elech Summary'!$B$5:$B$8764,0),MATCH(I$7,'Elech Summary'!$C$4:$C$4,0))</f>
        <v>-1.7601672901880597E-2</v>
      </c>
      <c r="J5482" s="49">
        <f t="shared" si="256"/>
        <v>0</v>
      </c>
    </row>
    <row r="5483" spans="2:10" s="12" customFormat="1" ht="15" x14ac:dyDescent="0.2">
      <c r="B5483" s="40">
        <v>13.6</v>
      </c>
      <c r="C5483" s="41">
        <v>1</v>
      </c>
      <c r="D5483" s="55">
        <v>0</v>
      </c>
      <c r="E5483" s="18">
        <v>5475</v>
      </c>
      <c r="F5483" s="22">
        <f t="shared" si="257"/>
        <v>45155</v>
      </c>
      <c r="G5483" s="23">
        <f t="shared" si="258"/>
        <v>3</v>
      </c>
      <c r="H5483" s="21">
        <v>0</v>
      </c>
      <c r="I5483" s="60">
        <f>INDEX('Elech Summary'!$C$5:$C$8764,MATCH($E5483,'Elech Summary'!$B$5:$B$8764,0),MATCH(I$7,'Elech Summary'!$C$4:$C$4,0))</f>
        <v>-1.1274152991526927E-2</v>
      </c>
      <c r="J5483" s="49">
        <f t="shared" si="256"/>
        <v>0</v>
      </c>
    </row>
    <row r="5484" spans="2:10" s="12" customFormat="1" ht="15" x14ac:dyDescent="0.2">
      <c r="B5484" s="40">
        <v>13.5</v>
      </c>
      <c r="C5484" s="41">
        <v>1</v>
      </c>
      <c r="D5484" s="55">
        <v>0</v>
      </c>
      <c r="E5484" s="18">
        <v>5476</v>
      </c>
      <c r="F5484" s="22">
        <f t="shared" si="257"/>
        <v>45155</v>
      </c>
      <c r="G5484" s="23">
        <f t="shared" si="258"/>
        <v>4</v>
      </c>
      <c r="H5484" s="21">
        <v>0</v>
      </c>
      <c r="I5484" s="60">
        <f>INDEX('Elech Summary'!$C$5:$C$8764,MATCH($E5484,'Elech Summary'!$B$5:$B$8764,0),MATCH(I$7,'Elech Summary'!$C$4:$C$4,0))</f>
        <v>-1.2645045064197403E-2</v>
      </c>
      <c r="J5484" s="49">
        <f t="shared" si="256"/>
        <v>0</v>
      </c>
    </row>
    <row r="5485" spans="2:10" s="12" customFormat="1" ht="15" x14ac:dyDescent="0.2">
      <c r="B5485" s="40">
        <v>12.6</v>
      </c>
      <c r="C5485" s="41">
        <v>1</v>
      </c>
      <c r="D5485" s="55">
        <v>0</v>
      </c>
      <c r="E5485" s="18">
        <v>5477</v>
      </c>
      <c r="F5485" s="22">
        <f t="shared" si="257"/>
        <v>45155</v>
      </c>
      <c r="G5485" s="23">
        <f t="shared" si="258"/>
        <v>5</v>
      </c>
      <c r="H5485" s="21">
        <v>0</v>
      </c>
      <c r="I5485" s="60">
        <f>INDEX('Elech Summary'!$C$5:$C$8764,MATCH($E5485,'Elech Summary'!$B$5:$B$8764,0),MATCH(I$7,'Elech Summary'!$C$4:$C$4,0))</f>
        <v>-2.5681167818060135E-2</v>
      </c>
      <c r="J5485" s="49">
        <f t="shared" si="256"/>
        <v>0</v>
      </c>
    </row>
    <row r="5486" spans="2:10" s="12" customFormat="1" ht="15" x14ac:dyDescent="0.2">
      <c r="B5486" s="40">
        <v>12.5</v>
      </c>
      <c r="C5486" s="41">
        <v>1</v>
      </c>
      <c r="D5486" s="55">
        <v>0</v>
      </c>
      <c r="E5486" s="18">
        <v>5478</v>
      </c>
      <c r="F5486" s="22">
        <f t="shared" si="257"/>
        <v>45155</v>
      </c>
      <c r="G5486" s="23">
        <f t="shared" si="258"/>
        <v>6</v>
      </c>
      <c r="H5486" s="21">
        <v>0</v>
      </c>
      <c r="I5486" s="60">
        <f>INDEX('Elech Summary'!$C$5:$C$8764,MATCH($E5486,'Elech Summary'!$B$5:$B$8764,0),MATCH(I$7,'Elech Summary'!$C$4:$C$4,0))</f>
        <v>-7.8384907082871422E-2</v>
      </c>
      <c r="J5486" s="49">
        <f t="shared" si="256"/>
        <v>0</v>
      </c>
    </row>
    <row r="5487" spans="2:10" s="12" customFormat="1" ht="15" x14ac:dyDescent="0.2">
      <c r="B5487" s="40">
        <v>16.3</v>
      </c>
      <c r="C5487" s="41">
        <v>1</v>
      </c>
      <c r="D5487" s="55">
        <v>0</v>
      </c>
      <c r="E5487" s="18">
        <v>5479</v>
      </c>
      <c r="F5487" s="22">
        <f t="shared" si="257"/>
        <v>45155</v>
      </c>
      <c r="G5487" s="23">
        <f t="shared" si="258"/>
        <v>7</v>
      </c>
      <c r="H5487" s="21">
        <v>0</v>
      </c>
      <c r="I5487" s="60">
        <f>INDEX('Elech Summary'!$C$5:$C$8764,MATCH($E5487,'Elech Summary'!$B$5:$B$8764,0),MATCH(I$7,'Elech Summary'!$C$4:$C$4,0))</f>
        <v>-0.17222347821091519</v>
      </c>
      <c r="J5487" s="49">
        <f t="shared" si="256"/>
        <v>0</v>
      </c>
    </row>
    <row r="5488" spans="2:10" s="12" customFormat="1" ht="15" x14ac:dyDescent="0.2">
      <c r="B5488" s="40">
        <v>19.899999999999999</v>
      </c>
      <c r="C5488" s="41">
        <v>0</v>
      </c>
      <c r="D5488" s="55">
        <v>0</v>
      </c>
      <c r="E5488" s="18">
        <v>5480</v>
      </c>
      <c r="F5488" s="22">
        <f t="shared" si="257"/>
        <v>45155</v>
      </c>
      <c r="G5488" s="23">
        <f t="shared" si="258"/>
        <v>8</v>
      </c>
      <c r="H5488" s="21">
        <v>0</v>
      </c>
      <c r="I5488" s="60">
        <f>INDEX('Elech Summary'!$C$5:$C$8764,MATCH($E5488,'Elech Summary'!$B$5:$B$8764,0),MATCH(I$7,'Elech Summary'!$C$4:$C$4,0))</f>
        <v>-0.20634437083599194</v>
      </c>
      <c r="J5488" s="49">
        <f t="shared" si="256"/>
        <v>0</v>
      </c>
    </row>
    <row r="5489" spans="2:10" s="12" customFormat="1" ht="15" x14ac:dyDescent="0.2">
      <c r="B5489" s="40">
        <v>23.3</v>
      </c>
      <c r="C5489" s="41">
        <v>0</v>
      </c>
      <c r="D5489" s="55">
        <v>0</v>
      </c>
      <c r="E5489" s="18">
        <v>5481</v>
      </c>
      <c r="F5489" s="22">
        <f t="shared" si="257"/>
        <v>45155</v>
      </c>
      <c r="G5489" s="23">
        <f t="shared" si="258"/>
        <v>9</v>
      </c>
      <c r="H5489" s="21">
        <v>0</v>
      </c>
      <c r="I5489" s="60">
        <f>INDEX('Elech Summary'!$C$5:$C$8764,MATCH($E5489,'Elech Summary'!$B$5:$B$8764,0),MATCH(I$7,'Elech Summary'!$C$4:$C$4,0))</f>
        <v>-0.21502951193129674</v>
      </c>
      <c r="J5489" s="49">
        <f t="shared" si="256"/>
        <v>0</v>
      </c>
    </row>
    <row r="5490" spans="2:10" s="12" customFormat="1" ht="15" x14ac:dyDescent="0.2">
      <c r="B5490" s="40">
        <v>24</v>
      </c>
      <c r="C5490" s="41">
        <v>0</v>
      </c>
      <c r="D5490" s="55">
        <v>1</v>
      </c>
      <c r="E5490" s="18">
        <v>5482</v>
      </c>
      <c r="F5490" s="22">
        <f t="shared" si="257"/>
        <v>45155</v>
      </c>
      <c r="G5490" s="23">
        <f t="shared" si="258"/>
        <v>10</v>
      </c>
      <c r="H5490" s="21">
        <v>0</v>
      </c>
      <c r="I5490" s="60">
        <f>INDEX('Elech Summary'!$C$5:$C$8764,MATCH($E5490,'Elech Summary'!$B$5:$B$8764,0),MATCH(I$7,'Elech Summary'!$C$4:$C$4,0))</f>
        <v>-0.20212299880642109</v>
      </c>
      <c r="J5490" s="49">
        <f t="shared" si="256"/>
        <v>0</v>
      </c>
    </row>
    <row r="5491" spans="2:10" s="12" customFormat="1" ht="15" x14ac:dyDescent="0.2">
      <c r="B5491" s="40">
        <v>24.8</v>
      </c>
      <c r="C5491" s="41">
        <v>0</v>
      </c>
      <c r="D5491" s="55">
        <v>1</v>
      </c>
      <c r="E5491" s="18">
        <v>5483</v>
      </c>
      <c r="F5491" s="22">
        <f t="shared" si="257"/>
        <v>45155</v>
      </c>
      <c r="G5491" s="23">
        <f t="shared" si="258"/>
        <v>11</v>
      </c>
      <c r="H5491" s="21">
        <v>0</v>
      </c>
      <c r="I5491" s="60">
        <f>INDEX('Elech Summary'!$C$5:$C$8764,MATCH($E5491,'Elech Summary'!$B$5:$B$8764,0),MATCH(I$7,'Elech Summary'!$C$4:$C$4,0))</f>
        <v>-0.17739619811390828</v>
      </c>
      <c r="J5491" s="49">
        <f t="shared" si="256"/>
        <v>0</v>
      </c>
    </row>
    <row r="5492" spans="2:10" s="12" customFormat="1" ht="15" x14ac:dyDescent="0.2">
      <c r="B5492" s="40">
        <v>25.9</v>
      </c>
      <c r="C5492" s="41">
        <v>0</v>
      </c>
      <c r="D5492" s="55">
        <v>1</v>
      </c>
      <c r="E5492" s="18">
        <v>5484</v>
      </c>
      <c r="F5492" s="22">
        <f t="shared" si="257"/>
        <v>45155</v>
      </c>
      <c r="G5492" s="23">
        <f t="shared" si="258"/>
        <v>12</v>
      </c>
      <c r="H5492" s="21">
        <v>0</v>
      </c>
      <c r="I5492" s="60">
        <f>INDEX('Elech Summary'!$C$5:$C$8764,MATCH($E5492,'Elech Summary'!$B$5:$B$8764,0),MATCH(I$7,'Elech Summary'!$C$4:$C$4,0))</f>
        <v>-0.15176205083061001</v>
      </c>
      <c r="J5492" s="49">
        <f t="shared" si="256"/>
        <v>0</v>
      </c>
    </row>
    <row r="5493" spans="2:10" s="12" customFormat="1" ht="15" x14ac:dyDescent="0.2">
      <c r="B5493" s="40">
        <v>24.5</v>
      </c>
      <c r="C5493" s="41">
        <v>0</v>
      </c>
      <c r="D5493" s="55">
        <v>1</v>
      </c>
      <c r="E5493" s="18">
        <v>5485</v>
      </c>
      <c r="F5493" s="22">
        <f t="shared" si="257"/>
        <v>45155</v>
      </c>
      <c r="G5493" s="23">
        <f t="shared" si="258"/>
        <v>13</v>
      </c>
      <c r="H5493" s="21">
        <v>0</v>
      </c>
      <c r="I5493" s="60">
        <f>INDEX('Elech Summary'!$C$5:$C$8764,MATCH($E5493,'Elech Summary'!$B$5:$B$8764,0),MATCH(I$7,'Elech Summary'!$C$4:$C$4,0))</f>
        <v>-0.13176523467791457</v>
      </c>
      <c r="J5493" s="49">
        <f t="shared" si="256"/>
        <v>0</v>
      </c>
    </row>
    <row r="5494" spans="2:10" s="12" customFormat="1" ht="15" x14ac:dyDescent="0.2">
      <c r="B5494" s="40">
        <v>25.1</v>
      </c>
      <c r="C5494" s="41">
        <v>0</v>
      </c>
      <c r="D5494" s="55">
        <v>1</v>
      </c>
      <c r="E5494" s="18">
        <v>5486</v>
      </c>
      <c r="F5494" s="22">
        <f t="shared" si="257"/>
        <v>45155</v>
      </c>
      <c r="G5494" s="23">
        <f t="shared" si="258"/>
        <v>14</v>
      </c>
      <c r="H5494" s="21">
        <v>0</v>
      </c>
      <c r="I5494" s="60">
        <f>INDEX('Elech Summary'!$C$5:$C$8764,MATCH($E5494,'Elech Summary'!$B$5:$B$8764,0),MATCH(I$7,'Elech Summary'!$C$4:$C$4,0))</f>
        <v>-0.11848546239446511</v>
      </c>
      <c r="J5494" s="49">
        <f t="shared" si="256"/>
        <v>0</v>
      </c>
    </row>
    <row r="5495" spans="2:10" s="12" customFormat="1" ht="15" x14ac:dyDescent="0.2">
      <c r="B5495" s="40">
        <v>24.6</v>
      </c>
      <c r="C5495" s="41">
        <v>0</v>
      </c>
      <c r="D5495" s="55">
        <v>1</v>
      </c>
      <c r="E5495" s="18">
        <v>5487</v>
      </c>
      <c r="F5495" s="22">
        <f t="shared" si="257"/>
        <v>45155</v>
      </c>
      <c r="G5495" s="23">
        <f t="shared" si="258"/>
        <v>15</v>
      </c>
      <c r="H5495" s="21">
        <v>0</v>
      </c>
      <c r="I5495" s="60">
        <f>INDEX('Elech Summary'!$C$5:$C$8764,MATCH($E5495,'Elech Summary'!$B$5:$B$8764,0),MATCH(I$7,'Elech Summary'!$C$4:$C$4,0))</f>
        <v>-0.1070055394037781</v>
      </c>
      <c r="J5495" s="49">
        <f t="shared" si="256"/>
        <v>0</v>
      </c>
    </row>
    <row r="5496" spans="2:10" s="12" customFormat="1" ht="15" x14ac:dyDescent="0.2">
      <c r="B5496" s="40">
        <v>26</v>
      </c>
      <c r="C5496" s="41">
        <v>0</v>
      </c>
      <c r="D5496" s="55">
        <v>1</v>
      </c>
      <c r="E5496" s="18">
        <v>5488</v>
      </c>
      <c r="F5496" s="22">
        <f t="shared" si="257"/>
        <v>45155</v>
      </c>
      <c r="G5496" s="23">
        <f t="shared" si="258"/>
        <v>16</v>
      </c>
      <c r="H5496" s="21">
        <v>1</v>
      </c>
      <c r="I5496" s="60">
        <f>INDEX('Elech Summary'!$C$5:$C$8764,MATCH($E5496,'Elech Summary'!$B$5:$B$8764,0),MATCH(I$7,'Elech Summary'!$C$4:$C$4,0))</f>
        <v>-0.10159761542632806</v>
      </c>
      <c r="J5496" s="49">
        <f t="shared" si="256"/>
        <v>-0.10159761542632806</v>
      </c>
    </row>
    <row r="5497" spans="2:10" s="12" customFormat="1" ht="15" x14ac:dyDescent="0.2">
      <c r="B5497" s="40">
        <v>24.7</v>
      </c>
      <c r="C5497" s="41">
        <v>0</v>
      </c>
      <c r="D5497" s="55">
        <v>1</v>
      </c>
      <c r="E5497" s="18">
        <v>5489</v>
      </c>
      <c r="F5497" s="22">
        <f t="shared" si="257"/>
        <v>45155</v>
      </c>
      <c r="G5497" s="23">
        <f t="shared" si="258"/>
        <v>17</v>
      </c>
      <c r="H5497" s="21">
        <v>1</v>
      </c>
      <c r="I5497" s="60">
        <f>INDEX('Elech Summary'!$C$5:$C$8764,MATCH($E5497,'Elech Summary'!$B$5:$B$8764,0),MATCH(I$7,'Elech Summary'!$C$4:$C$4,0))</f>
        <v>-0.11679007803672614</v>
      </c>
      <c r="J5497" s="49">
        <f t="shared" si="256"/>
        <v>-0.11679007803672614</v>
      </c>
    </row>
    <row r="5498" spans="2:10" s="12" customFormat="1" ht="15" x14ac:dyDescent="0.2">
      <c r="B5498" s="40">
        <v>23.9</v>
      </c>
      <c r="C5498" s="41">
        <v>0</v>
      </c>
      <c r="D5498" s="55">
        <v>1</v>
      </c>
      <c r="E5498" s="18">
        <v>5490</v>
      </c>
      <c r="F5498" s="22">
        <f t="shared" si="257"/>
        <v>45155</v>
      </c>
      <c r="G5498" s="23">
        <f t="shared" si="258"/>
        <v>18</v>
      </c>
      <c r="H5498" s="21">
        <v>1</v>
      </c>
      <c r="I5498" s="60">
        <f>INDEX('Elech Summary'!$C$5:$C$8764,MATCH($E5498,'Elech Summary'!$B$5:$B$8764,0),MATCH(I$7,'Elech Summary'!$C$4:$C$4,0))</f>
        <v>-0.14123065667052548</v>
      </c>
      <c r="J5498" s="49">
        <f t="shared" si="256"/>
        <v>-0.14123065667052548</v>
      </c>
    </row>
    <row r="5499" spans="2:10" s="12" customFormat="1" ht="15" x14ac:dyDescent="0.2">
      <c r="B5499" s="40">
        <v>23.1</v>
      </c>
      <c r="C5499" s="41">
        <v>0</v>
      </c>
      <c r="D5499" s="55">
        <v>0</v>
      </c>
      <c r="E5499" s="18">
        <v>5491</v>
      </c>
      <c r="F5499" s="22">
        <f t="shared" si="257"/>
        <v>45155</v>
      </c>
      <c r="G5499" s="23">
        <f t="shared" si="258"/>
        <v>19</v>
      </c>
      <c r="H5499" s="21">
        <v>1</v>
      </c>
      <c r="I5499" s="60">
        <f>INDEX('Elech Summary'!$C$5:$C$8764,MATCH($E5499,'Elech Summary'!$B$5:$B$8764,0),MATCH(I$7,'Elech Summary'!$C$4:$C$4,0))</f>
        <v>-0.16765295001942482</v>
      </c>
      <c r="J5499" s="49">
        <f t="shared" si="256"/>
        <v>-0.16765295001942482</v>
      </c>
    </row>
    <row r="5500" spans="2:10" s="12" customFormat="1" ht="15" x14ac:dyDescent="0.2">
      <c r="B5500" s="40">
        <v>21.9</v>
      </c>
      <c r="C5500" s="41">
        <v>0</v>
      </c>
      <c r="D5500" s="55">
        <v>0</v>
      </c>
      <c r="E5500" s="18">
        <v>5492</v>
      </c>
      <c r="F5500" s="22">
        <f t="shared" si="257"/>
        <v>45155</v>
      </c>
      <c r="G5500" s="23">
        <f t="shared" si="258"/>
        <v>20</v>
      </c>
      <c r="H5500" s="21">
        <v>1</v>
      </c>
      <c r="I5500" s="60">
        <f>INDEX('Elech Summary'!$C$5:$C$8764,MATCH($E5500,'Elech Summary'!$B$5:$B$8764,0),MATCH(I$7,'Elech Summary'!$C$4:$C$4,0))</f>
        <v>-0.17380274078503444</v>
      </c>
      <c r="J5500" s="49">
        <f t="shared" si="256"/>
        <v>-0.17380274078503444</v>
      </c>
    </row>
    <row r="5501" spans="2:10" s="12" customFormat="1" ht="15" x14ac:dyDescent="0.2">
      <c r="B5501" s="40">
        <v>19.899999999999999</v>
      </c>
      <c r="C5501" s="41">
        <v>0</v>
      </c>
      <c r="D5501" s="55">
        <v>0</v>
      </c>
      <c r="E5501" s="18">
        <v>5493</v>
      </c>
      <c r="F5501" s="22">
        <f t="shared" si="257"/>
        <v>45155</v>
      </c>
      <c r="G5501" s="23">
        <f t="shared" si="258"/>
        <v>21</v>
      </c>
      <c r="H5501" s="21">
        <v>1</v>
      </c>
      <c r="I5501" s="60">
        <f>INDEX('Elech Summary'!$C$5:$C$8764,MATCH($E5501,'Elech Summary'!$B$5:$B$8764,0),MATCH(I$7,'Elech Summary'!$C$4:$C$4,0))</f>
        <v>-0.159484986346493</v>
      </c>
      <c r="J5501" s="49">
        <f t="shared" si="256"/>
        <v>-0.159484986346493</v>
      </c>
    </row>
    <row r="5502" spans="2:10" s="12" customFormat="1" ht="15" x14ac:dyDescent="0.2">
      <c r="B5502" s="40">
        <v>19.600000000000001</v>
      </c>
      <c r="C5502" s="41">
        <v>0</v>
      </c>
      <c r="D5502" s="55">
        <v>0</v>
      </c>
      <c r="E5502" s="18">
        <v>5494</v>
      </c>
      <c r="F5502" s="22">
        <f t="shared" si="257"/>
        <v>45155</v>
      </c>
      <c r="G5502" s="23">
        <f t="shared" si="258"/>
        <v>22</v>
      </c>
      <c r="H5502" s="21">
        <v>0</v>
      </c>
      <c r="I5502" s="60">
        <f>INDEX('Elech Summary'!$C$5:$C$8764,MATCH($E5502,'Elech Summary'!$B$5:$B$8764,0),MATCH(I$7,'Elech Summary'!$C$4:$C$4,0))</f>
        <v>-0.13941099199438745</v>
      </c>
      <c r="J5502" s="49">
        <f t="shared" si="256"/>
        <v>0</v>
      </c>
    </row>
    <row r="5503" spans="2:10" s="12" customFormat="1" ht="15" x14ac:dyDescent="0.2">
      <c r="B5503" s="40">
        <v>19.7</v>
      </c>
      <c r="C5503" s="41">
        <v>0</v>
      </c>
      <c r="D5503" s="55">
        <v>0</v>
      </c>
      <c r="E5503" s="18">
        <v>5495</v>
      </c>
      <c r="F5503" s="22">
        <f t="shared" si="257"/>
        <v>45155</v>
      </c>
      <c r="G5503" s="23">
        <f t="shared" si="258"/>
        <v>23</v>
      </c>
      <c r="H5503" s="21">
        <v>0</v>
      </c>
      <c r="I5503" s="60">
        <f>INDEX('Elech Summary'!$C$5:$C$8764,MATCH($E5503,'Elech Summary'!$B$5:$B$8764,0),MATCH(I$7,'Elech Summary'!$C$4:$C$4,0))</f>
        <v>-0.1043992905154611</v>
      </c>
      <c r="J5503" s="49">
        <f t="shared" si="256"/>
        <v>0</v>
      </c>
    </row>
    <row r="5504" spans="2:10" s="12" customFormat="1" ht="15" x14ac:dyDescent="0.2">
      <c r="B5504" s="40">
        <v>18.399999999999999</v>
      </c>
      <c r="C5504" s="41">
        <v>0</v>
      </c>
      <c r="D5504" s="55">
        <v>0</v>
      </c>
      <c r="E5504" s="18">
        <v>5496</v>
      </c>
      <c r="F5504" s="22">
        <f t="shared" si="257"/>
        <v>45155</v>
      </c>
      <c r="G5504" s="23">
        <f t="shared" si="258"/>
        <v>24</v>
      </c>
      <c r="H5504" s="21">
        <v>0</v>
      </c>
      <c r="I5504" s="60">
        <f>INDEX('Elech Summary'!$C$5:$C$8764,MATCH($E5504,'Elech Summary'!$B$5:$B$8764,0),MATCH(I$7,'Elech Summary'!$C$4:$C$4,0))</f>
        <v>-7.1126748038992979E-2</v>
      </c>
      <c r="J5504" s="49">
        <f t="shared" si="256"/>
        <v>0</v>
      </c>
    </row>
    <row r="5505" spans="2:10" s="12" customFormat="1" ht="15" x14ac:dyDescent="0.2">
      <c r="B5505" s="40">
        <v>18.100000000000001</v>
      </c>
      <c r="C5505" s="41">
        <v>0</v>
      </c>
      <c r="D5505" s="55">
        <v>0</v>
      </c>
      <c r="E5505" s="18">
        <v>5497</v>
      </c>
      <c r="F5505" s="22">
        <f t="shared" si="257"/>
        <v>45156</v>
      </c>
      <c r="G5505" s="23">
        <f t="shared" si="258"/>
        <v>1</v>
      </c>
      <c r="H5505" s="21">
        <v>0</v>
      </c>
      <c r="I5505" s="60">
        <f>INDEX('Elech Summary'!$C$5:$C$8764,MATCH($E5505,'Elech Summary'!$B$5:$B$8764,0),MATCH(I$7,'Elech Summary'!$C$4:$C$4,0))</f>
        <v>-3.2643931134633236E-2</v>
      </c>
      <c r="J5505" s="49">
        <f t="shared" si="256"/>
        <v>0</v>
      </c>
    </row>
    <row r="5506" spans="2:10" s="12" customFormat="1" ht="15" x14ac:dyDescent="0.2">
      <c r="B5506" s="40">
        <v>17.399999999999999</v>
      </c>
      <c r="C5506" s="41">
        <v>0</v>
      </c>
      <c r="D5506" s="55">
        <v>0</v>
      </c>
      <c r="E5506" s="18">
        <v>5498</v>
      </c>
      <c r="F5506" s="22">
        <f t="shared" si="257"/>
        <v>45156</v>
      </c>
      <c r="G5506" s="23">
        <f t="shared" si="258"/>
        <v>2</v>
      </c>
      <c r="H5506" s="21">
        <v>0</v>
      </c>
      <c r="I5506" s="60">
        <f>INDEX('Elech Summary'!$C$5:$C$8764,MATCH($E5506,'Elech Summary'!$B$5:$B$8764,0),MATCH(I$7,'Elech Summary'!$C$4:$C$4,0))</f>
        <v>-1.7608923158872653E-2</v>
      </c>
      <c r="J5506" s="49">
        <f t="shared" si="256"/>
        <v>0</v>
      </c>
    </row>
    <row r="5507" spans="2:10" s="12" customFormat="1" ht="15" x14ac:dyDescent="0.2">
      <c r="B5507" s="40">
        <v>17.7</v>
      </c>
      <c r="C5507" s="41">
        <v>0</v>
      </c>
      <c r="D5507" s="55">
        <v>0</v>
      </c>
      <c r="E5507" s="18">
        <v>5499</v>
      </c>
      <c r="F5507" s="22">
        <f t="shared" si="257"/>
        <v>45156</v>
      </c>
      <c r="G5507" s="23">
        <f t="shared" si="258"/>
        <v>3</v>
      </c>
      <c r="H5507" s="21">
        <v>0</v>
      </c>
      <c r="I5507" s="60">
        <f>INDEX('Elech Summary'!$C$5:$C$8764,MATCH($E5507,'Elech Summary'!$B$5:$B$8764,0),MATCH(I$7,'Elech Summary'!$C$4:$C$4,0))</f>
        <v>-1.12746936908515E-2</v>
      </c>
      <c r="J5507" s="49">
        <f t="shared" si="256"/>
        <v>0</v>
      </c>
    </row>
    <row r="5508" spans="2:10" s="12" customFormat="1" ht="15" x14ac:dyDescent="0.2">
      <c r="B5508" s="40">
        <v>16.2</v>
      </c>
      <c r="C5508" s="41">
        <v>1</v>
      </c>
      <c r="D5508" s="55">
        <v>0</v>
      </c>
      <c r="E5508" s="18">
        <v>5500</v>
      </c>
      <c r="F5508" s="22">
        <f t="shared" si="257"/>
        <v>45156</v>
      </c>
      <c r="G5508" s="23">
        <f t="shared" si="258"/>
        <v>4</v>
      </c>
      <c r="H5508" s="21">
        <v>0</v>
      </c>
      <c r="I5508" s="60">
        <f>INDEX('Elech Summary'!$C$5:$C$8764,MATCH($E5508,'Elech Summary'!$B$5:$B$8764,0),MATCH(I$7,'Elech Summary'!$C$4:$C$4,0))</f>
        <v>-1.6202894780116387E-2</v>
      </c>
      <c r="J5508" s="49">
        <f t="shared" si="256"/>
        <v>0</v>
      </c>
    </row>
    <row r="5509" spans="2:10" s="12" customFormat="1" ht="15" x14ac:dyDescent="0.2">
      <c r="B5509" s="40">
        <v>16.600000000000001</v>
      </c>
      <c r="C5509" s="41">
        <v>1</v>
      </c>
      <c r="D5509" s="55">
        <v>0</v>
      </c>
      <c r="E5509" s="18">
        <v>5501</v>
      </c>
      <c r="F5509" s="22">
        <f t="shared" si="257"/>
        <v>45156</v>
      </c>
      <c r="G5509" s="23">
        <f t="shared" si="258"/>
        <v>5</v>
      </c>
      <c r="H5509" s="21">
        <v>0</v>
      </c>
      <c r="I5509" s="60">
        <f>INDEX('Elech Summary'!$C$5:$C$8764,MATCH($E5509,'Elech Summary'!$B$5:$B$8764,0),MATCH(I$7,'Elech Summary'!$C$4:$C$4,0))</f>
        <v>-2.5669835150173702E-2</v>
      </c>
      <c r="J5509" s="49">
        <f t="shared" si="256"/>
        <v>0</v>
      </c>
    </row>
    <row r="5510" spans="2:10" s="12" customFormat="1" ht="15" x14ac:dyDescent="0.2">
      <c r="B5510" s="40">
        <v>15.5</v>
      </c>
      <c r="C5510" s="41">
        <v>1</v>
      </c>
      <c r="D5510" s="55">
        <v>0</v>
      </c>
      <c r="E5510" s="18">
        <v>5502</v>
      </c>
      <c r="F5510" s="22">
        <f t="shared" si="257"/>
        <v>45156</v>
      </c>
      <c r="G5510" s="23">
        <f t="shared" si="258"/>
        <v>6</v>
      </c>
      <c r="H5510" s="21">
        <v>0</v>
      </c>
      <c r="I5510" s="60">
        <f>INDEX('Elech Summary'!$C$5:$C$8764,MATCH($E5510,'Elech Summary'!$B$5:$B$8764,0),MATCH(I$7,'Elech Summary'!$C$4:$C$4,0))</f>
        <v>-7.4708662543264567E-2</v>
      </c>
      <c r="J5510" s="49">
        <f t="shared" si="256"/>
        <v>0</v>
      </c>
    </row>
    <row r="5511" spans="2:10" s="12" customFormat="1" ht="15" x14ac:dyDescent="0.2">
      <c r="B5511" s="40">
        <v>19.100000000000001</v>
      </c>
      <c r="C5511" s="41">
        <v>0</v>
      </c>
      <c r="D5511" s="55">
        <v>0</v>
      </c>
      <c r="E5511" s="18">
        <v>5503</v>
      </c>
      <c r="F5511" s="22">
        <f t="shared" si="257"/>
        <v>45156</v>
      </c>
      <c r="G5511" s="23">
        <f t="shared" si="258"/>
        <v>7</v>
      </c>
      <c r="H5511" s="21">
        <v>0</v>
      </c>
      <c r="I5511" s="60">
        <f>INDEX('Elech Summary'!$C$5:$C$8764,MATCH($E5511,'Elech Summary'!$B$5:$B$8764,0),MATCH(I$7,'Elech Summary'!$C$4:$C$4,0))</f>
        <v>-0.16834144213207364</v>
      </c>
      <c r="J5511" s="49">
        <f t="shared" si="256"/>
        <v>0</v>
      </c>
    </row>
    <row r="5512" spans="2:10" s="12" customFormat="1" ht="15" x14ac:dyDescent="0.2">
      <c r="B5512" s="40">
        <v>22.3</v>
      </c>
      <c r="C5512" s="41">
        <v>0</v>
      </c>
      <c r="D5512" s="55">
        <v>0</v>
      </c>
      <c r="E5512" s="18">
        <v>5504</v>
      </c>
      <c r="F5512" s="22">
        <f t="shared" si="257"/>
        <v>45156</v>
      </c>
      <c r="G5512" s="23">
        <f t="shared" si="258"/>
        <v>8</v>
      </c>
      <c r="H5512" s="21">
        <v>0</v>
      </c>
      <c r="I5512" s="60">
        <f>INDEX('Elech Summary'!$C$5:$C$8764,MATCH($E5512,'Elech Summary'!$B$5:$B$8764,0),MATCH(I$7,'Elech Summary'!$C$4:$C$4,0))</f>
        <v>-0.20631004645013523</v>
      </c>
      <c r="J5512" s="49">
        <f t="shared" si="256"/>
        <v>0</v>
      </c>
    </row>
    <row r="5513" spans="2:10" s="12" customFormat="1" ht="15" x14ac:dyDescent="0.2">
      <c r="B5513" s="40">
        <v>24.4</v>
      </c>
      <c r="C5513" s="41">
        <v>0</v>
      </c>
      <c r="D5513" s="55">
        <v>1</v>
      </c>
      <c r="E5513" s="18">
        <v>5505</v>
      </c>
      <c r="F5513" s="22">
        <f t="shared" si="257"/>
        <v>45156</v>
      </c>
      <c r="G5513" s="23">
        <f t="shared" si="258"/>
        <v>9</v>
      </c>
      <c r="H5513" s="21">
        <v>0</v>
      </c>
      <c r="I5513" s="60">
        <f>INDEX('Elech Summary'!$C$5:$C$8764,MATCH($E5513,'Elech Summary'!$B$5:$B$8764,0),MATCH(I$7,'Elech Summary'!$C$4:$C$4,0))</f>
        <v>-0.21498846346266037</v>
      </c>
      <c r="J5513" s="49">
        <f t="shared" si="256"/>
        <v>0</v>
      </c>
    </row>
    <row r="5514" spans="2:10" s="12" customFormat="1" ht="15" x14ac:dyDescent="0.2">
      <c r="B5514" s="40">
        <v>25.3</v>
      </c>
      <c r="C5514" s="41">
        <v>0</v>
      </c>
      <c r="D5514" s="55">
        <v>1</v>
      </c>
      <c r="E5514" s="18">
        <v>5506</v>
      </c>
      <c r="F5514" s="22">
        <f t="shared" si="257"/>
        <v>45156</v>
      </c>
      <c r="G5514" s="23">
        <f t="shared" si="258"/>
        <v>10</v>
      </c>
      <c r="H5514" s="21">
        <v>0</v>
      </c>
      <c r="I5514" s="60">
        <f>INDEX('Elech Summary'!$C$5:$C$8764,MATCH($E5514,'Elech Summary'!$B$5:$B$8764,0),MATCH(I$7,'Elech Summary'!$C$4:$C$4,0))</f>
        <v>-0.20207347716104263</v>
      </c>
      <c r="J5514" s="49">
        <f t="shared" ref="J5514:J5577" si="259">$H5514*I5514</f>
        <v>0</v>
      </c>
    </row>
    <row r="5515" spans="2:10" s="12" customFormat="1" ht="15" x14ac:dyDescent="0.2">
      <c r="B5515" s="40">
        <v>25.9</v>
      </c>
      <c r="C5515" s="41">
        <v>0</v>
      </c>
      <c r="D5515" s="55">
        <v>1</v>
      </c>
      <c r="E5515" s="18">
        <v>5507</v>
      </c>
      <c r="F5515" s="22">
        <f t="shared" ref="F5515:F5578" si="260">IF(F5514="-",F5514,IF(G5515=1,F5514+1,F5514))</f>
        <v>45156</v>
      </c>
      <c r="G5515" s="23">
        <f t="shared" ref="G5515:G5578" si="261">IF(G5514+1&gt;24,1,G5514+1)</f>
        <v>11</v>
      </c>
      <c r="H5515" s="21">
        <v>0</v>
      </c>
      <c r="I5515" s="60">
        <f>INDEX('Elech Summary'!$C$5:$C$8764,MATCH($E5515,'Elech Summary'!$B$5:$B$8764,0),MATCH(I$7,'Elech Summary'!$C$4:$C$4,0))</f>
        <v>-0.17735463657318107</v>
      </c>
      <c r="J5515" s="49">
        <f t="shared" si="259"/>
        <v>0</v>
      </c>
    </row>
    <row r="5516" spans="2:10" s="12" customFormat="1" ht="15" x14ac:dyDescent="0.2">
      <c r="B5516" s="40">
        <v>26.5</v>
      </c>
      <c r="C5516" s="41">
        <v>0</v>
      </c>
      <c r="D5516" s="55">
        <v>1</v>
      </c>
      <c r="E5516" s="18">
        <v>5508</v>
      </c>
      <c r="F5516" s="22">
        <f t="shared" si="260"/>
        <v>45156</v>
      </c>
      <c r="G5516" s="23">
        <f t="shared" si="261"/>
        <v>12</v>
      </c>
      <c r="H5516" s="21">
        <v>0</v>
      </c>
      <c r="I5516" s="60">
        <f>INDEX('Elech Summary'!$C$5:$C$8764,MATCH($E5516,'Elech Summary'!$B$5:$B$8764,0),MATCH(I$7,'Elech Summary'!$C$4:$C$4,0))</f>
        <v>-0.15172496541020886</v>
      </c>
      <c r="J5516" s="49">
        <f t="shared" si="259"/>
        <v>0</v>
      </c>
    </row>
    <row r="5517" spans="2:10" s="12" customFormat="1" ht="15" x14ac:dyDescent="0.2">
      <c r="B5517" s="40">
        <v>26.5</v>
      </c>
      <c r="C5517" s="41">
        <v>0</v>
      </c>
      <c r="D5517" s="55">
        <v>1</v>
      </c>
      <c r="E5517" s="18">
        <v>5509</v>
      </c>
      <c r="F5517" s="22">
        <f t="shared" si="260"/>
        <v>45156</v>
      </c>
      <c r="G5517" s="23">
        <f t="shared" si="261"/>
        <v>13</v>
      </c>
      <c r="H5517" s="21">
        <v>0</v>
      </c>
      <c r="I5517" s="60">
        <f>INDEX('Elech Summary'!$C$5:$C$8764,MATCH($E5517,'Elech Summary'!$B$5:$B$8764,0),MATCH(I$7,'Elech Summary'!$C$4:$C$4,0))</f>
        <v>-0.13170031199838328</v>
      </c>
      <c r="J5517" s="49">
        <f t="shared" si="259"/>
        <v>0</v>
      </c>
    </row>
    <row r="5518" spans="2:10" s="12" customFormat="1" ht="15" x14ac:dyDescent="0.2">
      <c r="B5518" s="40">
        <v>27.3</v>
      </c>
      <c r="C5518" s="41">
        <v>0</v>
      </c>
      <c r="D5518" s="55">
        <v>1</v>
      </c>
      <c r="E5518" s="18">
        <v>5510</v>
      </c>
      <c r="F5518" s="22">
        <f t="shared" si="260"/>
        <v>45156</v>
      </c>
      <c r="G5518" s="23">
        <f t="shared" si="261"/>
        <v>14</v>
      </c>
      <c r="H5518" s="21">
        <v>0</v>
      </c>
      <c r="I5518" s="60">
        <f>INDEX('Elech Summary'!$C$5:$C$8764,MATCH($E5518,'Elech Summary'!$B$5:$B$8764,0),MATCH(I$7,'Elech Summary'!$C$4:$C$4,0))</f>
        <v>-0.11844694826415636</v>
      </c>
      <c r="J5518" s="49">
        <f t="shared" si="259"/>
        <v>0</v>
      </c>
    </row>
    <row r="5519" spans="2:10" s="12" customFormat="1" ht="15" x14ac:dyDescent="0.2">
      <c r="B5519" s="40">
        <v>26.6</v>
      </c>
      <c r="C5519" s="41">
        <v>0</v>
      </c>
      <c r="D5519" s="55">
        <v>1</v>
      </c>
      <c r="E5519" s="18">
        <v>5511</v>
      </c>
      <c r="F5519" s="22">
        <f t="shared" si="260"/>
        <v>45156</v>
      </c>
      <c r="G5519" s="23">
        <f t="shared" si="261"/>
        <v>15</v>
      </c>
      <c r="H5519" s="21">
        <v>0</v>
      </c>
      <c r="I5519" s="60">
        <f>INDEX('Elech Summary'!$C$5:$C$8764,MATCH($E5519,'Elech Summary'!$B$5:$B$8764,0),MATCH(I$7,'Elech Summary'!$C$4:$C$4,0))</f>
        <v>-0.10701642729943095</v>
      </c>
      <c r="J5519" s="49">
        <f t="shared" si="259"/>
        <v>0</v>
      </c>
    </row>
    <row r="5520" spans="2:10" s="12" customFormat="1" ht="15" x14ac:dyDescent="0.2">
      <c r="B5520" s="40">
        <v>21</v>
      </c>
      <c r="C5520" s="41">
        <v>0</v>
      </c>
      <c r="D5520" s="55">
        <v>0</v>
      </c>
      <c r="E5520" s="18">
        <v>5512</v>
      </c>
      <c r="F5520" s="22">
        <f t="shared" si="260"/>
        <v>45156</v>
      </c>
      <c r="G5520" s="23">
        <f t="shared" si="261"/>
        <v>16</v>
      </c>
      <c r="H5520" s="21">
        <v>1</v>
      </c>
      <c r="I5520" s="60">
        <f>INDEX('Elech Summary'!$C$5:$C$8764,MATCH($E5520,'Elech Summary'!$B$5:$B$8764,0),MATCH(I$7,'Elech Summary'!$C$4:$C$4,0))</f>
        <v>-0.10153195434372386</v>
      </c>
      <c r="J5520" s="49">
        <f t="shared" si="259"/>
        <v>-0.10153195434372386</v>
      </c>
    </row>
    <row r="5521" spans="2:10" s="12" customFormat="1" ht="15" x14ac:dyDescent="0.2">
      <c r="B5521" s="40">
        <v>18.3</v>
      </c>
      <c r="C5521" s="41">
        <v>0</v>
      </c>
      <c r="D5521" s="55">
        <v>0</v>
      </c>
      <c r="E5521" s="18">
        <v>5513</v>
      </c>
      <c r="F5521" s="22">
        <f t="shared" si="260"/>
        <v>45156</v>
      </c>
      <c r="G5521" s="23">
        <f t="shared" si="261"/>
        <v>17</v>
      </c>
      <c r="H5521" s="21">
        <v>1</v>
      </c>
      <c r="I5521" s="60">
        <f>INDEX('Elech Summary'!$C$5:$C$8764,MATCH($E5521,'Elech Summary'!$B$5:$B$8764,0),MATCH(I$7,'Elech Summary'!$C$4:$C$4,0))</f>
        <v>-0.12051447356963926</v>
      </c>
      <c r="J5521" s="49">
        <f t="shared" si="259"/>
        <v>-0.12051447356963926</v>
      </c>
    </row>
    <row r="5522" spans="2:10" s="12" customFormat="1" ht="15" x14ac:dyDescent="0.2">
      <c r="B5522" s="40">
        <v>20</v>
      </c>
      <c r="C5522" s="41">
        <v>0</v>
      </c>
      <c r="D5522" s="55">
        <v>0</v>
      </c>
      <c r="E5522" s="18">
        <v>5514</v>
      </c>
      <c r="F5522" s="22">
        <f t="shared" si="260"/>
        <v>45156</v>
      </c>
      <c r="G5522" s="23">
        <f t="shared" si="261"/>
        <v>18</v>
      </c>
      <c r="H5522" s="21">
        <v>1</v>
      </c>
      <c r="I5522" s="60">
        <f>INDEX('Elech Summary'!$C$5:$C$8764,MATCH($E5522,'Elech Summary'!$B$5:$B$8764,0),MATCH(I$7,'Elech Summary'!$C$4:$C$4,0))</f>
        <v>-0.14121273170358228</v>
      </c>
      <c r="J5522" s="49">
        <f t="shared" si="259"/>
        <v>-0.14121273170358228</v>
      </c>
    </row>
    <row r="5523" spans="2:10" s="12" customFormat="1" ht="15" x14ac:dyDescent="0.2">
      <c r="B5523" s="40">
        <v>20.5</v>
      </c>
      <c r="C5523" s="41">
        <v>0</v>
      </c>
      <c r="D5523" s="55">
        <v>0</v>
      </c>
      <c r="E5523" s="18">
        <v>5515</v>
      </c>
      <c r="F5523" s="22">
        <f t="shared" si="260"/>
        <v>45156</v>
      </c>
      <c r="G5523" s="23">
        <f t="shared" si="261"/>
        <v>19</v>
      </c>
      <c r="H5523" s="21">
        <v>1</v>
      </c>
      <c r="I5523" s="60">
        <f>INDEX('Elech Summary'!$C$5:$C$8764,MATCH($E5523,'Elech Summary'!$B$5:$B$8764,0),MATCH(I$7,'Elech Summary'!$C$4:$C$4,0))</f>
        <v>-0.16761198158184687</v>
      </c>
      <c r="J5523" s="49">
        <f t="shared" si="259"/>
        <v>-0.16761198158184687</v>
      </c>
    </row>
    <row r="5524" spans="2:10" s="12" customFormat="1" ht="15" x14ac:dyDescent="0.2">
      <c r="B5524" s="40">
        <v>18.8</v>
      </c>
      <c r="C5524" s="41">
        <v>0</v>
      </c>
      <c r="D5524" s="55">
        <v>0</v>
      </c>
      <c r="E5524" s="18">
        <v>5516</v>
      </c>
      <c r="F5524" s="22">
        <f t="shared" si="260"/>
        <v>45156</v>
      </c>
      <c r="G5524" s="23">
        <f t="shared" si="261"/>
        <v>20</v>
      </c>
      <c r="H5524" s="21">
        <v>1</v>
      </c>
      <c r="I5524" s="60">
        <f>INDEX('Elech Summary'!$C$5:$C$8764,MATCH($E5524,'Elech Summary'!$B$5:$B$8764,0),MATCH(I$7,'Elech Summary'!$C$4:$C$4,0))</f>
        <v>-0.17375802854548517</v>
      </c>
      <c r="J5524" s="49">
        <f t="shared" si="259"/>
        <v>-0.17375802854548517</v>
      </c>
    </row>
    <row r="5525" spans="2:10" s="12" customFormat="1" ht="15" x14ac:dyDescent="0.2">
      <c r="B5525" s="40">
        <v>18.100000000000001</v>
      </c>
      <c r="C5525" s="41">
        <v>0</v>
      </c>
      <c r="D5525" s="55">
        <v>0</v>
      </c>
      <c r="E5525" s="18">
        <v>5517</v>
      </c>
      <c r="F5525" s="22">
        <f t="shared" si="260"/>
        <v>45156</v>
      </c>
      <c r="G5525" s="23">
        <f t="shared" si="261"/>
        <v>21</v>
      </c>
      <c r="H5525" s="21">
        <v>1</v>
      </c>
      <c r="I5525" s="60">
        <f>INDEX('Elech Summary'!$C$5:$C$8764,MATCH($E5525,'Elech Summary'!$B$5:$B$8764,0),MATCH(I$7,'Elech Summary'!$C$4:$C$4,0))</f>
        <v>-0.16174598779754729</v>
      </c>
      <c r="J5525" s="49">
        <f t="shared" si="259"/>
        <v>-0.16174598779754729</v>
      </c>
    </row>
    <row r="5526" spans="2:10" s="12" customFormat="1" ht="15" x14ac:dyDescent="0.2">
      <c r="B5526" s="40">
        <v>18</v>
      </c>
      <c r="C5526" s="41">
        <v>0</v>
      </c>
      <c r="D5526" s="55">
        <v>0</v>
      </c>
      <c r="E5526" s="18">
        <v>5518</v>
      </c>
      <c r="F5526" s="22">
        <f t="shared" si="260"/>
        <v>45156</v>
      </c>
      <c r="G5526" s="23">
        <f t="shared" si="261"/>
        <v>22</v>
      </c>
      <c r="H5526" s="21">
        <v>0</v>
      </c>
      <c r="I5526" s="60">
        <f>INDEX('Elech Summary'!$C$5:$C$8764,MATCH($E5526,'Elech Summary'!$B$5:$B$8764,0),MATCH(I$7,'Elech Summary'!$C$4:$C$4,0))</f>
        <v>-0.14313654675447537</v>
      </c>
      <c r="J5526" s="49">
        <f t="shared" si="259"/>
        <v>0</v>
      </c>
    </row>
    <row r="5527" spans="2:10" s="12" customFormat="1" ht="15" x14ac:dyDescent="0.2">
      <c r="B5527" s="40">
        <v>16.3</v>
      </c>
      <c r="C5527" s="41">
        <v>1</v>
      </c>
      <c r="D5527" s="55">
        <v>0</v>
      </c>
      <c r="E5527" s="18">
        <v>5519</v>
      </c>
      <c r="F5527" s="22">
        <f t="shared" si="260"/>
        <v>45156</v>
      </c>
      <c r="G5527" s="23">
        <f t="shared" si="261"/>
        <v>23</v>
      </c>
      <c r="H5527" s="21">
        <v>0</v>
      </c>
      <c r="I5527" s="60">
        <f>INDEX('Elech Summary'!$C$5:$C$8764,MATCH($E5527,'Elech Summary'!$B$5:$B$8764,0),MATCH(I$7,'Elech Summary'!$C$4:$C$4,0))</f>
        <v>-0.10809457570558907</v>
      </c>
      <c r="J5527" s="49">
        <f t="shared" si="259"/>
        <v>0</v>
      </c>
    </row>
    <row r="5528" spans="2:10" s="12" customFormat="1" ht="15" x14ac:dyDescent="0.2">
      <c r="B5528" s="40">
        <v>15.7</v>
      </c>
      <c r="C5528" s="41">
        <v>1</v>
      </c>
      <c r="D5528" s="55">
        <v>0</v>
      </c>
      <c r="E5528" s="18">
        <v>5520</v>
      </c>
      <c r="F5528" s="22">
        <f t="shared" si="260"/>
        <v>45156</v>
      </c>
      <c r="G5528" s="23">
        <f t="shared" si="261"/>
        <v>24</v>
      </c>
      <c r="H5528" s="21">
        <v>0</v>
      </c>
      <c r="I5528" s="60">
        <f>INDEX('Elech Summary'!$C$5:$C$8764,MATCH($E5528,'Elech Summary'!$B$5:$B$8764,0),MATCH(I$7,'Elech Summary'!$C$4:$C$4,0))</f>
        <v>-6.7459611422171925E-2</v>
      </c>
      <c r="J5528" s="49">
        <f t="shared" si="259"/>
        <v>0</v>
      </c>
    </row>
    <row r="5529" spans="2:10" s="12" customFormat="1" ht="15" x14ac:dyDescent="0.2">
      <c r="B5529" s="40">
        <v>15.2</v>
      </c>
      <c r="C5529" s="41">
        <v>1</v>
      </c>
      <c r="D5529" s="55">
        <v>0</v>
      </c>
      <c r="E5529" s="18">
        <v>5521</v>
      </c>
      <c r="F5529" s="22">
        <f t="shared" si="260"/>
        <v>45157</v>
      </c>
      <c r="G5529" s="23">
        <f t="shared" si="261"/>
        <v>1</v>
      </c>
      <c r="H5529" s="21">
        <v>0</v>
      </c>
      <c r="I5529" s="60">
        <f>INDEX('Elech Summary'!$C$5:$C$8764,MATCH($E5529,'Elech Summary'!$B$5:$B$8764,0),MATCH(I$7,'Elech Summary'!$C$4:$C$4,0))</f>
        <v>-3.685498603453051E-2</v>
      </c>
      <c r="J5529" s="49">
        <f t="shared" si="259"/>
        <v>0</v>
      </c>
    </row>
    <row r="5530" spans="2:10" s="12" customFormat="1" ht="15" x14ac:dyDescent="0.2">
      <c r="B5530" s="40">
        <v>15.3</v>
      </c>
      <c r="C5530" s="41">
        <v>1</v>
      </c>
      <c r="D5530" s="55">
        <v>0</v>
      </c>
      <c r="E5530" s="18">
        <v>5522</v>
      </c>
      <c r="F5530" s="22">
        <f t="shared" si="260"/>
        <v>45157</v>
      </c>
      <c r="G5530" s="23">
        <f t="shared" si="261"/>
        <v>2</v>
      </c>
      <c r="H5530" s="21">
        <v>0</v>
      </c>
      <c r="I5530" s="60">
        <f>INDEX('Elech Summary'!$C$5:$C$8764,MATCH($E5530,'Elech Summary'!$B$5:$B$8764,0),MATCH(I$7,'Elech Summary'!$C$4:$C$4,0))</f>
        <v>-1.9955119666991039E-2</v>
      </c>
      <c r="J5530" s="49">
        <f t="shared" si="259"/>
        <v>0</v>
      </c>
    </row>
    <row r="5531" spans="2:10" s="12" customFormat="1" ht="15" x14ac:dyDescent="0.2">
      <c r="B5531" s="40">
        <v>15.2</v>
      </c>
      <c r="C5531" s="41">
        <v>1</v>
      </c>
      <c r="D5531" s="55">
        <v>0</v>
      </c>
      <c r="E5531" s="18">
        <v>5523</v>
      </c>
      <c r="F5531" s="22">
        <f t="shared" si="260"/>
        <v>45157</v>
      </c>
      <c r="G5531" s="23">
        <f t="shared" si="261"/>
        <v>3</v>
      </c>
      <c r="H5531" s="21">
        <v>0</v>
      </c>
      <c r="I5531" s="60">
        <f>INDEX('Elech Summary'!$C$5:$C$8764,MATCH($E5531,'Elech Summary'!$B$5:$B$8764,0),MATCH(I$7,'Elech Summary'!$C$4:$C$4,0))</f>
        <v>-1.1929860716551681E-2</v>
      </c>
      <c r="J5531" s="49">
        <f t="shared" si="259"/>
        <v>0</v>
      </c>
    </row>
    <row r="5532" spans="2:10" s="12" customFormat="1" ht="15" x14ac:dyDescent="0.2">
      <c r="B5532" s="40">
        <v>14.7</v>
      </c>
      <c r="C5532" s="41">
        <v>1</v>
      </c>
      <c r="D5532" s="55">
        <v>0</v>
      </c>
      <c r="E5532" s="18">
        <v>5524</v>
      </c>
      <c r="F5532" s="22">
        <f t="shared" si="260"/>
        <v>45157</v>
      </c>
      <c r="G5532" s="23">
        <f t="shared" si="261"/>
        <v>4</v>
      </c>
      <c r="H5532" s="21">
        <v>0</v>
      </c>
      <c r="I5532" s="60">
        <f>INDEX('Elech Summary'!$C$5:$C$8764,MATCH($E5532,'Elech Summary'!$B$5:$B$8764,0),MATCH(I$7,'Elech Summary'!$C$4:$C$4,0))</f>
        <v>-1.3268253411809429E-2</v>
      </c>
      <c r="J5532" s="49">
        <f t="shared" si="259"/>
        <v>0</v>
      </c>
    </row>
    <row r="5533" spans="2:10" s="12" customFormat="1" ht="15" x14ac:dyDescent="0.2">
      <c r="B5533" s="40">
        <v>14.6</v>
      </c>
      <c r="C5533" s="41">
        <v>1</v>
      </c>
      <c r="D5533" s="55">
        <v>0</v>
      </c>
      <c r="E5533" s="18">
        <v>5525</v>
      </c>
      <c r="F5533" s="22">
        <f t="shared" si="260"/>
        <v>45157</v>
      </c>
      <c r="G5533" s="23">
        <f t="shared" si="261"/>
        <v>5</v>
      </c>
      <c r="H5533" s="21">
        <v>0</v>
      </c>
      <c r="I5533" s="60">
        <f>INDEX('Elech Summary'!$C$5:$C$8764,MATCH($E5533,'Elech Summary'!$B$5:$B$8764,0),MATCH(I$7,'Elech Summary'!$C$4:$C$4,0))</f>
        <v>-2.6878334559468808E-2</v>
      </c>
      <c r="J5533" s="49">
        <f t="shared" si="259"/>
        <v>0</v>
      </c>
    </row>
    <row r="5534" spans="2:10" s="12" customFormat="1" ht="15" x14ac:dyDescent="0.2">
      <c r="B5534" s="40">
        <v>14.4</v>
      </c>
      <c r="C5534" s="41">
        <v>1</v>
      </c>
      <c r="D5534" s="55">
        <v>0</v>
      </c>
      <c r="E5534" s="18">
        <v>5526</v>
      </c>
      <c r="F5534" s="22">
        <f t="shared" si="260"/>
        <v>45157</v>
      </c>
      <c r="G5534" s="23">
        <f t="shared" si="261"/>
        <v>6</v>
      </c>
      <c r="H5534" s="21">
        <v>0</v>
      </c>
      <c r="I5534" s="60">
        <f>INDEX('Elech Summary'!$C$5:$C$8764,MATCH($E5534,'Elech Summary'!$B$5:$B$8764,0),MATCH(I$7,'Elech Summary'!$C$4:$C$4,0))</f>
        <v>-8.0275854545608594E-2</v>
      </c>
      <c r="J5534" s="49">
        <f t="shared" si="259"/>
        <v>0</v>
      </c>
    </row>
    <row r="5535" spans="2:10" s="12" customFormat="1" ht="15" x14ac:dyDescent="0.2">
      <c r="B5535" s="40">
        <v>16.3</v>
      </c>
      <c r="C5535" s="41">
        <v>1</v>
      </c>
      <c r="D5535" s="55">
        <v>0</v>
      </c>
      <c r="E5535" s="18">
        <v>5527</v>
      </c>
      <c r="F5535" s="22">
        <f t="shared" si="260"/>
        <v>45157</v>
      </c>
      <c r="G5535" s="23">
        <f t="shared" si="261"/>
        <v>7</v>
      </c>
      <c r="H5535" s="21">
        <v>0</v>
      </c>
      <c r="I5535" s="60">
        <f>INDEX('Elech Summary'!$C$5:$C$8764,MATCH($E5535,'Elech Summary'!$B$5:$B$8764,0),MATCH(I$7,'Elech Summary'!$C$4:$C$4,0))</f>
        <v>-0.1759611296533605</v>
      </c>
      <c r="J5535" s="49">
        <f t="shared" si="259"/>
        <v>0</v>
      </c>
    </row>
    <row r="5536" spans="2:10" s="12" customFormat="1" ht="15" x14ac:dyDescent="0.2">
      <c r="B5536" s="40">
        <v>19.5</v>
      </c>
      <c r="C5536" s="41">
        <v>0</v>
      </c>
      <c r="D5536" s="55">
        <v>0</v>
      </c>
      <c r="E5536" s="18">
        <v>5528</v>
      </c>
      <c r="F5536" s="22">
        <f t="shared" si="260"/>
        <v>45157</v>
      </c>
      <c r="G5536" s="23">
        <f t="shared" si="261"/>
        <v>8</v>
      </c>
      <c r="H5536" s="21">
        <v>0</v>
      </c>
      <c r="I5536" s="60">
        <f>INDEX('Elech Summary'!$C$5:$C$8764,MATCH($E5536,'Elech Summary'!$B$5:$B$8764,0),MATCH(I$7,'Elech Summary'!$C$4:$C$4,0))</f>
        <v>-0.21426480552328456</v>
      </c>
      <c r="J5536" s="49">
        <f t="shared" si="259"/>
        <v>0</v>
      </c>
    </row>
    <row r="5537" spans="2:10" s="12" customFormat="1" ht="15" x14ac:dyDescent="0.2">
      <c r="B5537" s="40">
        <v>22.7</v>
      </c>
      <c r="C5537" s="41">
        <v>0</v>
      </c>
      <c r="D5537" s="55">
        <v>0</v>
      </c>
      <c r="E5537" s="18">
        <v>5529</v>
      </c>
      <c r="F5537" s="22">
        <f t="shared" si="260"/>
        <v>45157</v>
      </c>
      <c r="G5537" s="23">
        <f t="shared" si="261"/>
        <v>9</v>
      </c>
      <c r="H5537" s="21">
        <v>0</v>
      </c>
      <c r="I5537" s="60">
        <f>INDEX('Elech Summary'!$C$5:$C$8764,MATCH($E5537,'Elech Summary'!$B$5:$B$8764,0),MATCH(I$7,'Elech Summary'!$C$4:$C$4,0))</f>
        <v>-0.22713029762266801</v>
      </c>
      <c r="J5537" s="49">
        <f t="shared" si="259"/>
        <v>0</v>
      </c>
    </row>
    <row r="5538" spans="2:10" s="12" customFormat="1" ht="15" x14ac:dyDescent="0.2">
      <c r="B5538" s="40">
        <v>24.7</v>
      </c>
      <c r="C5538" s="41">
        <v>0</v>
      </c>
      <c r="D5538" s="55">
        <v>1</v>
      </c>
      <c r="E5538" s="18">
        <v>5530</v>
      </c>
      <c r="F5538" s="22">
        <f t="shared" si="260"/>
        <v>45157</v>
      </c>
      <c r="G5538" s="23">
        <f t="shared" si="261"/>
        <v>10</v>
      </c>
      <c r="H5538" s="21">
        <v>0</v>
      </c>
      <c r="I5538" s="60">
        <f>INDEX('Elech Summary'!$C$5:$C$8764,MATCH($E5538,'Elech Summary'!$B$5:$B$8764,0),MATCH(I$7,'Elech Summary'!$C$4:$C$4,0))</f>
        <v>-0.21637667806040611</v>
      </c>
      <c r="J5538" s="49">
        <f t="shared" si="259"/>
        <v>0</v>
      </c>
    </row>
    <row r="5539" spans="2:10" s="12" customFormat="1" ht="15" x14ac:dyDescent="0.2">
      <c r="B5539" s="40">
        <v>25.7</v>
      </c>
      <c r="C5539" s="41">
        <v>0</v>
      </c>
      <c r="D5539" s="55">
        <v>1</v>
      </c>
      <c r="E5539" s="18">
        <v>5531</v>
      </c>
      <c r="F5539" s="22">
        <f t="shared" si="260"/>
        <v>45157</v>
      </c>
      <c r="G5539" s="23">
        <f t="shared" si="261"/>
        <v>11</v>
      </c>
      <c r="H5539" s="21">
        <v>0</v>
      </c>
      <c r="I5539" s="60">
        <f>INDEX('Elech Summary'!$C$5:$C$8764,MATCH($E5539,'Elech Summary'!$B$5:$B$8764,0),MATCH(I$7,'Elech Summary'!$C$4:$C$4,0))</f>
        <v>-0.1912412311704188</v>
      </c>
      <c r="J5539" s="49">
        <f t="shared" si="259"/>
        <v>0</v>
      </c>
    </row>
    <row r="5540" spans="2:10" s="12" customFormat="1" ht="15" x14ac:dyDescent="0.2">
      <c r="B5540" s="40">
        <v>26.8</v>
      </c>
      <c r="C5540" s="41">
        <v>0</v>
      </c>
      <c r="D5540" s="55">
        <v>1</v>
      </c>
      <c r="E5540" s="18">
        <v>5532</v>
      </c>
      <c r="F5540" s="22">
        <f t="shared" si="260"/>
        <v>45157</v>
      </c>
      <c r="G5540" s="23">
        <f t="shared" si="261"/>
        <v>12</v>
      </c>
      <c r="H5540" s="21">
        <v>0</v>
      </c>
      <c r="I5540" s="60">
        <f>INDEX('Elech Summary'!$C$5:$C$8764,MATCH($E5540,'Elech Summary'!$B$5:$B$8764,0),MATCH(I$7,'Elech Summary'!$C$4:$C$4,0))</f>
        <v>-0.16403311666040155</v>
      </c>
      <c r="J5540" s="49">
        <f t="shared" si="259"/>
        <v>0</v>
      </c>
    </row>
    <row r="5541" spans="2:10" s="12" customFormat="1" ht="15" x14ac:dyDescent="0.2">
      <c r="B5541" s="40">
        <v>27</v>
      </c>
      <c r="C5541" s="41">
        <v>0</v>
      </c>
      <c r="D5541" s="55">
        <v>1</v>
      </c>
      <c r="E5541" s="18">
        <v>5533</v>
      </c>
      <c r="F5541" s="22">
        <f t="shared" si="260"/>
        <v>45157</v>
      </c>
      <c r="G5541" s="23">
        <f t="shared" si="261"/>
        <v>13</v>
      </c>
      <c r="H5541" s="21">
        <v>0</v>
      </c>
      <c r="I5541" s="60">
        <f>INDEX('Elech Summary'!$C$5:$C$8764,MATCH($E5541,'Elech Summary'!$B$5:$B$8764,0),MATCH(I$7,'Elech Summary'!$C$4:$C$4,0))</f>
        <v>-0.142769475939167</v>
      </c>
      <c r="J5541" s="49">
        <f t="shared" si="259"/>
        <v>0</v>
      </c>
    </row>
    <row r="5542" spans="2:10" s="12" customFormat="1" ht="15" x14ac:dyDescent="0.2">
      <c r="B5542" s="40">
        <v>28.2</v>
      </c>
      <c r="C5542" s="41">
        <v>0</v>
      </c>
      <c r="D5542" s="55">
        <v>1</v>
      </c>
      <c r="E5542" s="18">
        <v>5534</v>
      </c>
      <c r="F5542" s="22">
        <f t="shared" si="260"/>
        <v>45157</v>
      </c>
      <c r="G5542" s="23">
        <f t="shared" si="261"/>
        <v>14</v>
      </c>
      <c r="H5542" s="21">
        <v>0</v>
      </c>
      <c r="I5542" s="60">
        <f>INDEX('Elech Summary'!$C$5:$C$8764,MATCH($E5542,'Elech Summary'!$B$5:$B$8764,0),MATCH(I$7,'Elech Summary'!$C$4:$C$4,0))</f>
        <v>-0.12843718021433914</v>
      </c>
      <c r="J5542" s="49">
        <f t="shared" si="259"/>
        <v>0</v>
      </c>
    </row>
    <row r="5543" spans="2:10" s="12" customFormat="1" ht="15" x14ac:dyDescent="0.2">
      <c r="B5543" s="40">
        <v>27.9</v>
      </c>
      <c r="C5543" s="41">
        <v>0</v>
      </c>
      <c r="D5543" s="55">
        <v>1</v>
      </c>
      <c r="E5543" s="18">
        <v>5535</v>
      </c>
      <c r="F5543" s="22">
        <f t="shared" si="260"/>
        <v>45157</v>
      </c>
      <c r="G5543" s="23">
        <f t="shared" si="261"/>
        <v>15</v>
      </c>
      <c r="H5543" s="21">
        <v>0</v>
      </c>
      <c r="I5543" s="60">
        <f>INDEX('Elech Summary'!$C$5:$C$8764,MATCH($E5543,'Elech Summary'!$B$5:$B$8764,0),MATCH(I$7,'Elech Summary'!$C$4:$C$4,0))</f>
        <v>-0.1156628199484655</v>
      </c>
      <c r="J5543" s="49">
        <f t="shared" si="259"/>
        <v>0</v>
      </c>
    </row>
    <row r="5544" spans="2:10" s="12" customFormat="1" ht="15" x14ac:dyDescent="0.2">
      <c r="B5544" s="40">
        <v>28.2</v>
      </c>
      <c r="C5544" s="41">
        <v>0</v>
      </c>
      <c r="D5544" s="55">
        <v>1</v>
      </c>
      <c r="E5544" s="18">
        <v>5536</v>
      </c>
      <c r="F5544" s="22">
        <f t="shared" si="260"/>
        <v>45157</v>
      </c>
      <c r="G5544" s="23">
        <f t="shared" si="261"/>
        <v>16</v>
      </c>
      <c r="H5544" s="21">
        <v>0</v>
      </c>
      <c r="I5544" s="60">
        <f>INDEX('Elech Summary'!$C$5:$C$8764,MATCH($E5544,'Elech Summary'!$B$5:$B$8764,0),MATCH(I$7,'Elech Summary'!$C$4:$C$4,0))</f>
        <v>-0.10962292514416561</v>
      </c>
      <c r="J5544" s="49">
        <f t="shared" si="259"/>
        <v>0</v>
      </c>
    </row>
    <row r="5545" spans="2:10" s="12" customFormat="1" ht="15" x14ac:dyDescent="0.2">
      <c r="B5545" s="40">
        <v>27.7</v>
      </c>
      <c r="C5545" s="41">
        <v>0</v>
      </c>
      <c r="D5545" s="55">
        <v>1</v>
      </c>
      <c r="E5545" s="18">
        <v>5537</v>
      </c>
      <c r="F5545" s="22">
        <f t="shared" si="260"/>
        <v>45157</v>
      </c>
      <c r="G5545" s="23">
        <f t="shared" si="261"/>
        <v>17</v>
      </c>
      <c r="H5545" s="21">
        <v>0</v>
      </c>
      <c r="I5545" s="60">
        <f>INDEX('Elech Summary'!$C$5:$C$8764,MATCH($E5545,'Elech Summary'!$B$5:$B$8764,0),MATCH(I$7,'Elech Summary'!$C$4:$C$4,0))</f>
        <v>-0.12517113680489267</v>
      </c>
      <c r="J5545" s="49">
        <f t="shared" si="259"/>
        <v>0</v>
      </c>
    </row>
    <row r="5546" spans="2:10" s="12" customFormat="1" ht="15" x14ac:dyDescent="0.2">
      <c r="B5546" s="40">
        <v>27.2</v>
      </c>
      <c r="C5546" s="41">
        <v>0</v>
      </c>
      <c r="D5546" s="55">
        <v>1</v>
      </c>
      <c r="E5546" s="18">
        <v>5538</v>
      </c>
      <c r="F5546" s="22">
        <f t="shared" si="260"/>
        <v>45157</v>
      </c>
      <c r="G5546" s="23">
        <f t="shared" si="261"/>
        <v>18</v>
      </c>
      <c r="H5546" s="21">
        <v>0</v>
      </c>
      <c r="I5546" s="60">
        <f>INDEX('Elech Summary'!$C$5:$C$8764,MATCH($E5546,'Elech Summary'!$B$5:$B$8764,0),MATCH(I$7,'Elech Summary'!$C$4:$C$4,0))</f>
        <v>-0.14950480667105936</v>
      </c>
      <c r="J5546" s="49">
        <f t="shared" si="259"/>
        <v>0</v>
      </c>
    </row>
    <row r="5547" spans="2:10" s="12" customFormat="1" ht="15" x14ac:dyDescent="0.2">
      <c r="B5547" s="40">
        <v>25.4</v>
      </c>
      <c r="C5547" s="41">
        <v>0</v>
      </c>
      <c r="D5547" s="55">
        <v>1</v>
      </c>
      <c r="E5547" s="18">
        <v>5539</v>
      </c>
      <c r="F5547" s="22">
        <f t="shared" si="260"/>
        <v>45157</v>
      </c>
      <c r="G5547" s="23">
        <f t="shared" si="261"/>
        <v>19</v>
      </c>
      <c r="H5547" s="21">
        <v>0</v>
      </c>
      <c r="I5547" s="60">
        <f>INDEX('Elech Summary'!$C$5:$C$8764,MATCH($E5547,'Elech Summary'!$B$5:$B$8764,0),MATCH(I$7,'Elech Summary'!$C$4:$C$4,0))</f>
        <v>-0.17655095448400782</v>
      </c>
      <c r="J5547" s="49">
        <f t="shared" si="259"/>
        <v>0</v>
      </c>
    </row>
    <row r="5548" spans="2:10" s="12" customFormat="1" ht="15" x14ac:dyDescent="0.2">
      <c r="B5548" s="40">
        <v>21.5</v>
      </c>
      <c r="C5548" s="41">
        <v>0</v>
      </c>
      <c r="D5548" s="55">
        <v>0</v>
      </c>
      <c r="E5548" s="18">
        <v>5540</v>
      </c>
      <c r="F5548" s="22">
        <f t="shared" si="260"/>
        <v>45157</v>
      </c>
      <c r="G5548" s="23">
        <f t="shared" si="261"/>
        <v>20</v>
      </c>
      <c r="H5548" s="21">
        <v>0</v>
      </c>
      <c r="I5548" s="60">
        <f>INDEX('Elech Summary'!$C$5:$C$8764,MATCH($E5548,'Elech Summary'!$B$5:$B$8764,0),MATCH(I$7,'Elech Summary'!$C$4:$C$4,0))</f>
        <v>-0.18310612474718213</v>
      </c>
      <c r="J5548" s="49">
        <f t="shared" si="259"/>
        <v>0</v>
      </c>
    </row>
    <row r="5549" spans="2:10" s="12" customFormat="1" ht="15" x14ac:dyDescent="0.2">
      <c r="B5549" s="40">
        <v>21.6</v>
      </c>
      <c r="C5549" s="41">
        <v>0</v>
      </c>
      <c r="D5549" s="55">
        <v>0</v>
      </c>
      <c r="E5549" s="18">
        <v>5541</v>
      </c>
      <c r="F5549" s="22">
        <f t="shared" si="260"/>
        <v>45157</v>
      </c>
      <c r="G5549" s="23">
        <f t="shared" si="261"/>
        <v>21</v>
      </c>
      <c r="H5549" s="21">
        <v>0</v>
      </c>
      <c r="I5549" s="60">
        <f>INDEX('Elech Summary'!$C$5:$C$8764,MATCH($E5549,'Elech Summary'!$B$5:$B$8764,0),MATCH(I$7,'Elech Summary'!$C$4:$C$4,0))</f>
        <v>-0.16844170996258545</v>
      </c>
      <c r="J5549" s="49">
        <f t="shared" si="259"/>
        <v>0</v>
      </c>
    </row>
    <row r="5550" spans="2:10" s="12" customFormat="1" ht="15" x14ac:dyDescent="0.2">
      <c r="B5550" s="40">
        <v>18.8</v>
      </c>
      <c r="C5550" s="41">
        <v>0</v>
      </c>
      <c r="D5550" s="55">
        <v>0</v>
      </c>
      <c r="E5550" s="18">
        <v>5542</v>
      </c>
      <c r="F5550" s="22">
        <f t="shared" si="260"/>
        <v>45157</v>
      </c>
      <c r="G5550" s="23">
        <f t="shared" si="261"/>
        <v>22</v>
      </c>
      <c r="H5550" s="21">
        <v>0</v>
      </c>
      <c r="I5550" s="60">
        <f>INDEX('Elech Summary'!$C$5:$C$8764,MATCH($E5550,'Elech Summary'!$B$5:$B$8764,0),MATCH(I$7,'Elech Summary'!$C$4:$C$4,0))</f>
        <v>-0.14765770145172796</v>
      </c>
      <c r="J5550" s="49">
        <f t="shared" si="259"/>
        <v>0</v>
      </c>
    </row>
    <row r="5551" spans="2:10" s="12" customFormat="1" ht="15" x14ac:dyDescent="0.2">
      <c r="B5551" s="40">
        <v>18.8</v>
      </c>
      <c r="C5551" s="41">
        <v>0</v>
      </c>
      <c r="D5551" s="55">
        <v>0</v>
      </c>
      <c r="E5551" s="18">
        <v>5543</v>
      </c>
      <c r="F5551" s="22">
        <f t="shared" si="260"/>
        <v>45157</v>
      </c>
      <c r="G5551" s="23">
        <f t="shared" si="261"/>
        <v>23</v>
      </c>
      <c r="H5551" s="21">
        <v>0</v>
      </c>
      <c r="I5551" s="60">
        <f>INDEX('Elech Summary'!$C$5:$C$8764,MATCH($E5551,'Elech Summary'!$B$5:$B$8764,0),MATCH(I$7,'Elech Summary'!$C$4:$C$4,0))</f>
        <v>-0.10998838220880947</v>
      </c>
      <c r="J5551" s="49">
        <f t="shared" si="259"/>
        <v>0</v>
      </c>
    </row>
    <row r="5552" spans="2:10" s="12" customFormat="1" ht="15" x14ac:dyDescent="0.2">
      <c r="B5552" s="40">
        <v>17.5</v>
      </c>
      <c r="C5552" s="41">
        <v>0</v>
      </c>
      <c r="D5552" s="55">
        <v>0</v>
      </c>
      <c r="E5552" s="18">
        <v>5544</v>
      </c>
      <c r="F5552" s="22">
        <f t="shared" si="260"/>
        <v>45157</v>
      </c>
      <c r="G5552" s="23">
        <f t="shared" si="261"/>
        <v>24</v>
      </c>
      <c r="H5552" s="21">
        <v>0</v>
      </c>
      <c r="I5552" s="60">
        <f>INDEX('Elech Summary'!$C$5:$C$8764,MATCH($E5552,'Elech Summary'!$B$5:$B$8764,0),MATCH(I$7,'Elech Summary'!$C$4:$C$4,0))</f>
        <v>-7.0578012736727508E-2</v>
      </c>
      <c r="J5552" s="49">
        <f t="shared" si="259"/>
        <v>0</v>
      </c>
    </row>
    <row r="5553" spans="2:10" s="12" customFormat="1" ht="15" x14ac:dyDescent="0.2">
      <c r="B5553" s="40">
        <v>17.5</v>
      </c>
      <c r="C5553" s="41">
        <v>0</v>
      </c>
      <c r="D5553" s="55">
        <v>0</v>
      </c>
      <c r="E5553" s="18">
        <v>5545</v>
      </c>
      <c r="F5553" s="22">
        <f t="shared" si="260"/>
        <v>45158</v>
      </c>
      <c r="G5553" s="23">
        <f t="shared" si="261"/>
        <v>1</v>
      </c>
      <c r="H5553" s="21">
        <v>0</v>
      </c>
      <c r="I5553" s="60">
        <f>INDEX('Elech Summary'!$C$5:$C$8764,MATCH($E5553,'Elech Summary'!$B$5:$B$8764,0),MATCH(I$7,'Elech Summary'!$C$4:$C$4,0))</f>
        <v>-3.7940632442395421E-2</v>
      </c>
      <c r="J5553" s="49">
        <f t="shared" si="259"/>
        <v>0</v>
      </c>
    </row>
    <row r="5554" spans="2:10" s="12" customFormat="1" ht="15" x14ac:dyDescent="0.2">
      <c r="B5554" s="40">
        <v>16.7</v>
      </c>
      <c r="C5554" s="41">
        <v>1</v>
      </c>
      <c r="D5554" s="55">
        <v>0</v>
      </c>
      <c r="E5554" s="18">
        <v>5546</v>
      </c>
      <c r="F5554" s="22">
        <f t="shared" si="260"/>
        <v>45158</v>
      </c>
      <c r="G5554" s="23">
        <f t="shared" si="261"/>
        <v>2</v>
      </c>
      <c r="H5554" s="21">
        <v>0</v>
      </c>
      <c r="I5554" s="60">
        <f>INDEX('Elech Summary'!$C$5:$C$8764,MATCH($E5554,'Elech Summary'!$B$5:$B$8764,0),MATCH(I$7,'Elech Summary'!$C$4:$C$4,0))</f>
        <v>-1.8862628042736043E-2</v>
      </c>
      <c r="J5554" s="49">
        <f t="shared" si="259"/>
        <v>0</v>
      </c>
    </row>
    <row r="5555" spans="2:10" s="12" customFormat="1" ht="15" x14ac:dyDescent="0.2">
      <c r="B5555" s="40">
        <v>16.5</v>
      </c>
      <c r="C5555" s="41">
        <v>1</v>
      </c>
      <c r="D5555" s="55">
        <v>0</v>
      </c>
      <c r="E5555" s="18">
        <v>5547</v>
      </c>
      <c r="F5555" s="22">
        <f t="shared" si="260"/>
        <v>45158</v>
      </c>
      <c r="G5555" s="23">
        <f t="shared" si="261"/>
        <v>3</v>
      </c>
      <c r="H5555" s="21">
        <v>0</v>
      </c>
      <c r="I5555" s="60">
        <f>INDEX('Elech Summary'!$C$5:$C$8764,MATCH($E5555,'Elech Summary'!$B$5:$B$8764,0),MATCH(I$7,'Elech Summary'!$C$4:$C$4,0))</f>
        <v>-1.1925858744717599E-2</v>
      </c>
      <c r="J5555" s="49">
        <f t="shared" si="259"/>
        <v>0</v>
      </c>
    </row>
    <row r="5556" spans="2:10" s="12" customFormat="1" ht="15" x14ac:dyDescent="0.2">
      <c r="B5556" s="40">
        <v>15.7</v>
      </c>
      <c r="C5556" s="41">
        <v>1</v>
      </c>
      <c r="D5556" s="55">
        <v>0</v>
      </c>
      <c r="E5556" s="18">
        <v>5548</v>
      </c>
      <c r="F5556" s="22">
        <f t="shared" si="260"/>
        <v>45158</v>
      </c>
      <c r="G5556" s="23">
        <f t="shared" si="261"/>
        <v>4</v>
      </c>
      <c r="H5556" s="21">
        <v>0</v>
      </c>
      <c r="I5556" s="60">
        <f>INDEX('Elech Summary'!$C$5:$C$8764,MATCH($E5556,'Elech Summary'!$B$5:$B$8764,0),MATCH(I$7,'Elech Summary'!$C$4:$C$4,0))</f>
        <v>-1.3268691938137065E-2</v>
      </c>
      <c r="J5556" s="49">
        <f t="shared" si="259"/>
        <v>0</v>
      </c>
    </row>
    <row r="5557" spans="2:10" s="12" customFormat="1" ht="15" x14ac:dyDescent="0.2">
      <c r="B5557" s="40">
        <v>14.8</v>
      </c>
      <c r="C5557" s="41">
        <v>1</v>
      </c>
      <c r="D5557" s="55">
        <v>0</v>
      </c>
      <c r="E5557" s="18">
        <v>5549</v>
      </c>
      <c r="F5557" s="22">
        <f t="shared" si="260"/>
        <v>45158</v>
      </c>
      <c r="G5557" s="23">
        <f t="shared" si="261"/>
        <v>5</v>
      </c>
      <c r="H5557" s="21">
        <v>0</v>
      </c>
      <c r="I5557" s="60">
        <f>INDEX('Elech Summary'!$C$5:$C$8764,MATCH($E5557,'Elech Summary'!$B$5:$B$8764,0),MATCH(I$7,'Elech Summary'!$C$4:$C$4,0))</f>
        <v>-2.6876012656099679E-2</v>
      </c>
      <c r="J5557" s="49">
        <f t="shared" si="259"/>
        <v>0</v>
      </c>
    </row>
    <row r="5558" spans="2:10" s="12" customFormat="1" ht="15" x14ac:dyDescent="0.2">
      <c r="B5558" s="40">
        <v>14.9</v>
      </c>
      <c r="C5558" s="41">
        <v>1</v>
      </c>
      <c r="D5558" s="55">
        <v>0</v>
      </c>
      <c r="E5558" s="18">
        <v>5550</v>
      </c>
      <c r="F5558" s="22">
        <f t="shared" si="260"/>
        <v>45158</v>
      </c>
      <c r="G5558" s="23">
        <f t="shared" si="261"/>
        <v>6</v>
      </c>
      <c r="H5558" s="21">
        <v>0</v>
      </c>
      <c r="I5558" s="60">
        <f>INDEX('Elech Summary'!$C$5:$C$8764,MATCH($E5558,'Elech Summary'!$B$5:$B$8764,0),MATCH(I$7,'Elech Summary'!$C$4:$C$4,0))</f>
        <v>-8.0255748847077507E-2</v>
      </c>
      <c r="J5558" s="49">
        <f t="shared" si="259"/>
        <v>0</v>
      </c>
    </row>
    <row r="5559" spans="2:10" s="12" customFormat="1" ht="15" x14ac:dyDescent="0.2">
      <c r="B5559" s="40">
        <v>18</v>
      </c>
      <c r="C5559" s="41">
        <v>0</v>
      </c>
      <c r="D5559" s="55">
        <v>0</v>
      </c>
      <c r="E5559" s="18">
        <v>5551</v>
      </c>
      <c r="F5559" s="22">
        <f t="shared" si="260"/>
        <v>45158</v>
      </c>
      <c r="G5559" s="23">
        <f t="shared" si="261"/>
        <v>7</v>
      </c>
      <c r="H5559" s="21">
        <v>0</v>
      </c>
      <c r="I5559" s="60">
        <f>INDEX('Elech Summary'!$C$5:$C$8764,MATCH($E5559,'Elech Summary'!$B$5:$B$8764,0),MATCH(I$7,'Elech Summary'!$C$4:$C$4,0))</f>
        <v>-0.17593580587134658</v>
      </c>
      <c r="J5559" s="49">
        <f t="shared" si="259"/>
        <v>0</v>
      </c>
    </row>
    <row r="5560" spans="2:10" s="12" customFormat="1" ht="15" x14ac:dyDescent="0.2">
      <c r="B5560" s="40">
        <v>21.6</v>
      </c>
      <c r="C5560" s="41">
        <v>0</v>
      </c>
      <c r="D5560" s="55">
        <v>0</v>
      </c>
      <c r="E5560" s="18">
        <v>5552</v>
      </c>
      <c r="F5560" s="22">
        <f t="shared" si="260"/>
        <v>45158</v>
      </c>
      <c r="G5560" s="23">
        <f t="shared" si="261"/>
        <v>8</v>
      </c>
      <c r="H5560" s="21">
        <v>0</v>
      </c>
      <c r="I5560" s="60">
        <f>INDEX('Elech Summary'!$C$5:$C$8764,MATCH($E5560,'Elech Summary'!$B$5:$B$8764,0),MATCH(I$7,'Elech Summary'!$C$4:$C$4,0))</f>
        <v>-0.21422405106980505</v>
      </c>
      <c r="J5560" s="49">
        <f t="shared" si="259"/>
        <v>0</v>
      </c>
    </row>
    <row r="5561" spans="2:10" s="12" customFormat="1" ht="15" x14ac:dyDescent="0.2">
      <c r="B5561" s="40">
        <v>23.9</v>
      </c>
      <c r="C5561" s="41">
        <v>0</v>
      </c>
      <c r="D5561" s="55">
        <v>1</v>
      </c>
      <c r="E5561" s="18">
        <v>5553</v>
      </c>
      <c r="F5561" s="22">
        <f t="shared" si="260"/>
        <v>45158</v>
      </c>
      <c r="G5561" s="23">
        <f t="shared" si="261"/>
        <v>9</v>
      </c>
      <c r="H5561" s="21">
        <v>0</v>
      </c>
      <c r="I5561" s="60">
        <f>INDEX('Elech Summary'!$C$5:$C$8764,MATCH($E5561,'Elech Summary'!$B$5:$B$8764,0),MATCH(I$7,'Elech Summary'!$C$4:$C$4,0))</f>
        <v>-0.22710895002738818</v>
      </c>
      <c r="J5561" s="49">
        <f t="shared" si="259"/>
        <v>0</v>
      </c>
    </row>
    <row r="5562" spans="2:10" s="12" customFormat="1" ht="15" x14ac:dyDescent="0.2">
      <c r="B5562" s="40">
        <v>25</v>
      </c>
      <c r="C5562" s="41">
        <v>0</v>
      </c>
      <c r="D5562" s="55">
        <v>1</v>
      </c>
      <c r="E5562" s="18">
        <v>5554</v>
      </c>
      <c r="F5562" s="22">
        <f t="shared" si="260"/>
        <v>45158</v>
      </c>
      <c r="G5562" s="23">
        <f t="shared" si="261"/>
        <v>10</v>
      </c>
      <c r="H5562" s="21">
        <v>0</v>
      </c>
      <c r="I5562" s="60">
        <f>INDEX('Elech Summary'!$C$5:$C$8764,MATCH($E5562,'Elech Summary'!$B$5:$B$8764,0),MATCH(I$7,'Elech Summary'!$C$4:$C$4,0))</f>
        <v>-0.21636099531108421</v>
      </c>
      <c r="J5562" s="49">
        <f t="shared" si="259"/>
        <v>0</v>
      </c>
    </row>
    <row r="5563" spans="2:10" s="12" customFormat="1" ht="15" x14ac:dyDescent="0.2">
      <c r="B5563" s="40">
        <v>26.3</v>
      </c>
      <c r="C5563" s="41">
        <v>0</v>
      </c>
      <c r="D5563" s="55">
        <v>1</v>
      </c>
      <c r="E5563" s="18">
        <v>5555</v>
      </c>
      <c r="F5563" s="22">
        <f t="shared" si="260"/>
        <v>45158</v>
      </c>
      <c r="G5563" s="23">
        <f t="shared" si="261"/>
        <v>11</v>
      </c>
      <c r="H5563" s="21">
        <v>0</v>
      </c>
      <c r="I5563" s="60">
        <f>INDEX('Elech Summary'!$C$5:$C$8764,MATCH($E5563,'Elech Summary'!$B$5:$B$8764,0),MATCH(I$7,'Elech Summary'!$C$4:$C$4,0))</f>
        <v>-0.19122247413477556</v>
      </c>
      <c r="J5563" s="49">
        <f t="shared" si="259"/>
        <v>0</v>
      </c>
    </row>
    <row r="5564" spans="2:10" s="12" customFormat="1" ht="15" x14ac:dyDescent="0.2">
      <c r="B5564" s="40">
        <v>26.5</v>
      </c>
      <c r="C5564" s="41">
        <v>0</v>
      </c>
      <c r="D5564" s="55">
        <v>1</v>
      </c>
      <c r="E5564" s="18">
        <v>5556</v>
      </c>
      <c r="F5564" s="22">
        <f t="shared" si="260"/>
        <v>45158</v>
      </c>
      <c r="G5564" s="23">
        <f t="shared" si="261"/>
        <v>12</v>
      </c>
      <c r="H5564" s="21">
        <v>0</v>
      </c>
      <c r="I5564" s="60">
        <f>INDEX('Elech Summary'!$C$5:$C$8764,MATCH($E5564,'Elech Summary'!$B$5:$B$8764,0),MATCH(I$7,'Elech Summary'!$C$4:$C$4,0))</f>
        <v>-0.16401080133492973</v>
      </c>
      <c r="J5564" s="49">
        <f t="shared" si="259"/>
        <v>0</v>
      </c>
    </row>
    <row r="5565" spans="2:10" s="12" customFormat="1" ht="15" x14ac:dyDescent="0.2">
      <c r="B5565" s="40">
        <v>27.1</v>
      </c>
      <c r="C5565" s="41">
        <v>0</v>
      </c>
      <c r="D5565" s="55">
        <v>1</v>
      </c>
      <c r="E5565" s="18">
        <v>5557</v>
      </c>
      <c r="F5565" s="22">
        <f t="shared" si="260"/>
        <v>45158</v>
      </c>
      <c r="G5565" s="23">
        <f t="shared" si="261"/>
        <v>13</v>
      </c>
      <c r="H5565" s="21">
        <v>0</v>
      </c>
      <c r="I5565" s="60">
        <f>INDEX('Elech Summary'!$C$5:$C$8764,MATCH($E5565,'Elech Summary'!$B$5:$B$8764,0),MATCH(I$7,'Elech Summary'!$C$4:$C$4,0))</f>
        <v>-0.14273424708201232</v>
      </c>
      <c r="J5565" s="49">
        <f t="shared" si="259"/>
        <v>0</v>
      </c>
    </row>
    <row r="5566" spans="2:10" s="12" customFormat="1" ht="15" x14ac:dyDescent="0.2">
      <c r="B5566" s="40">
        <v>25.4</v>
      </c>
      <c r="C5566" s="41">
        <v>0</v>
      </c>
      <c r="D5566" s="55">
        <v>1</v>
      </c>
      <c r="E5566" s="18">
        <v>5558</v>
      </c>
      <c r="F5566" s="22">
        <f t="shared" si="260"/>
        <v>45158</v>
      </c>
      <c r="G5566" s="23">
        <f t="shared" si="261"/>
        <v>14</v>
      </c>
      <c r="H5566" s="21">
        <v>0</v>
      </c>
      <c r="I5566" s="60">
        <f>INDEX('Elech Summary'!$C$5:$C$8764,MATCH($E5566,'Elech Summary'!$B$5:$B$8764,0),MATCH(I$7,'Elech Summary'!$C$4:$C$4,0))</f>
        <v>-0.12842756084204821</v>
      </c>
      <c r="J5566" s="49">
        <f t="shared" si="259"/>
        <v>0</v>
      </c>
    </row>
    <row r="5567" spans="2:10" s="12" customFormat="1" ht="15" x14ac:dyDescent="0.2">
      <c r="B5567" s="40">
        <v>23.9</v>
      </c>
      <c r="C5567" s="41">
        <v>0</v>
      </c>
      <c r="D5567" s="55">
        <v>1</v>
      </c>
      <c r="E5567" s="18">
        <v>5559</v>
      </c>
      <c r="F5567" s="22">
        <f t="shared" si="260"/>
        <v>45158</v>
      </c>
      <c r="G5567" s="23">
        <f t="shared" si="261"/>
        <v>15</v>
      </c>
      <c r="H5567" s="21">
        <v>0</v>
      </c>
      <c r="I5567" s="60">
        <f>INDEX('Elech Summary'!$C$5:$C$8764,MATCH($E5567,'Elech Summary'!$B$5:$B$8764,0),MATCH(I$7,'Elech Summary'!$C$4:$C$4,0))</f>
        <v>-0.11566744905735349</v>
      </c>
      <c r="J5567" s="49">
        <f t="shared" si="259"/>
        <v>0</v>
      </c>
    </row>
    <row r="5568" spans="2:10" s="12" customFormat="1" ht="15" x14ac:dyDescent="0.2">
      <c r="B5568" s="40">
        <v>22.9</v>
      </c>
      <c r="C5568" s="41">
        <v>0</v>
      </c>
      <c r="D5568" s="55">
        <v>0</v>
      </c>
      <c r="E5568" s="18">
        <v>5560</v>
      </c>
      <c r="F5568" s="22">
        <f t="shared" si="260"/>
        <v>45158</v>
      </c>
      <c r="G5568" s="23">
        <f t="shared" si="261"/>
        <v>16</v>
      </c>
      <c r="H5568" s="21">
        <v>0</v>
      </c>
      <c r="I5568" s="60">
        <f>INDEX('Elech Summary'!$C$5:$C$8764,MATCH($E5568,'Elech Summary'!$B$5:$B$8764,0),MATCH(I$7,'Elech Summary'!$C$4:$C$4,0))</f>
        <v>-0.10959660385138803</v>
      </c>
      <c r="J5568" s="49">
        <f t="shared" si="259"/>
        <v>0</v>
      </c>
    </row>
    <row r="5569" spans="2:10" s="12" customFormat="1" ht="15" x14ac:dyDescent="0.2">
      <c r="B5569" s="40">
        <v>22.7</v>
      </c>
      <c r="C5569" s="41">
        <v>0</v>
      </c>
      <c r="D5569" s="55">
        <v>0</v>
      </c>
      <c r="E5569" s="18">
        <v>5561</v>
      </c>
      <c r="F5569" s="22">
        <f t="shared" si="260"/>
        <v>45158</v>
      </c>
      <c r="G5569" s="23">
        <f t="shared" si="261"/>
        <v>17</v>
      </c>
      <c r="H5569" s="21">
        <v>0</v>
      </c>
      <c r="I5569" s="60">
        <f>INDEX('Elech Summary'!$C$5:$C$8764,MATCH($E5569,'Elech Summary'!$B$5:$B$8764,0),MATCH(I$7,'Elech Summary'!$C$4:$C$4,0))</f>
        <v>-0.12514579855842145</v>
      </c>
      <c r="J5569" s="49">
        <f t="shared" si="259"/>
        <v>0</v>
      </c>
    </row>
    <row r="5570" spans="2:10" s="12" customFormat="1" ht="15" x14ac:dyDescent="0.2">
      <c r="B5570" s="40">
        <v>18.100000000000001</v>
      </c>
      <c r="C5570" s="41">
        <v>0</v>
      </c>
      <c r="D5570" s="55">
        <v>0</v>
      </c>
      <c r="E5570" s="18">
        <v>5562</v>
      </c>
      <c r="F5570" s="22">
        <f t="shared" si="260"/>
        <v>45158</v>
      </c>
      <c r="G5570" s="23">
        <f t="shared" si="261"/>
        <v>18</v>
      </c>
      <c r="H5570" s="21">
        <v>0</v>
      </c>
      <c r="I5570" s="60">
        <f>INDEX('Elech Summary'!$C$5:$C$8764,MATCH($E5570,'Elech Summary'!$B$5:$B$8764,0),MATCH(I$7,'Elech Summary'!$C$4:$C$4,0))</f>
        <v>-0.15330465676347776</v>
      </c>
      <c r="J5570" s="49">
        <f t="shared" si="259"/>
        <v>0</v>
      </c>
    </row>
    <row r="5571" spans="2:10" s="12" customFormat="1" ht="15" x14ac:dyDescent="0.2">
      <c r="B5571" s="40">
        <v>17.899999999999999</v>
      </c>
      <c r="C5571" s="41">
        <v>0</v>
      </c>
      <c r="D5571" s="55">
        <v>0</v>
      </c>
      <c r="E5571" s="18">
        <v>5563</v>
      </c>
      <c r="F5571" s="22">
        <f t="shared" si="260"/>
        <v>45158</v>
      </c>
      <c r="G5571" s="23">
        <f t="shared" si="261"/>
        <v>19</v>
      </c>
      <c r="H5571" s="21">
        <v>0</v>
      </c>
      <c r="I5571" s="60">
        <f>INDEX('Elech Summary'!$C$5:$C$8764,MATCH($E5571,'Elech Summary'!$B$5:$B$8764,0),MATCH(I$7,'Elech Summary'!$C$4:$C$4,0))</f>
        <v>-0.18039051967164207</v>
      </c>
      <c r="J5571" s="49">
        <f t="shared" si="259"/>
        <v>0</v>
      </c>
    </row>
    <row r="5572" spans="2:10" s="12" customFormat="1" ht="15" x14ac:dyDescent="0.2">
      <c r="B5572" s="40">
        <v>17.7</v>
      </c>
      <c r="C5572" s="41">
        <v>0</v>
      </c>
      <c r="D5572" s="55">
        <v>0</v>
      </c>
      <c r="E5572" s="18">
        <v>5564</v>
      </c>
      <c r="F5572" s="22">
        <f t="shared" si="260"/>
        <v>45158</v>
      </c>
      <c r="G5572" s="23">
        <f t="shared" si="261"/>
        <v>20</v>
      </c>
      <c r="H5572" s="21">
        <v>0</v>
      </c>
      <c r="I5572" s="60">
        <f>INDEX('Elech Summary'!$C$5:$C$8764,MATCH($E5572,'Elech Summary'!$B$5:$B$8764,0),MATCH(I$7,'Elech Summary'!$C$4:$C$4,0))</f>
        <v>-0.18695495952288912</v>
      </c>
      <c r="J5572" s="49">
        <f t="shared" si="259"/>
        <v>0</v>
      </c>
    </row>
    <row r="5573" spans="2:10" s="12" customFormat="1" ht="15" x14ac:dyDescent="0.2">
      <c r="B5573" s="40">
        <v>17.399999999999999</v>
      </c>
      <c r="C5573" s="41">
        <v>0</v>
      </c>
      <c r="D5573" s="55">
        <v>0</v>
      </c>
      <c r="E5573" s="18">
        <v>5565</v>
      </c>
      <c r="F5573" s="22">
        <f t="shared" si="260"/>
        <v>45158</v>
      </c>
      <c r="G5573" s="23">
        <f t="shared" si="261"/>
        <v>21</v>
      </c>
      <c r="H5573" s="21">
        <v>0</v>
      </c>
      <c r="I5573" s="60">
        <f>INDEX('Elech Summary'!$C$5:$C$8764,MATCH($E5573,'Elech Summary'!$B$5:$B$8764,0),MATCH(I$7,'Elech Summary'!$C$4:$C$4,0))</f>
        <v>-0.1722709421536322</v>
      </c>
      <c r="J5573" s="49">
        <f t="shared" si="259"/>
        <v>0</v>
      </c>
    </row>
    <row r="5574" spans="2:10" s="12" customFormat="1" ht="15" x14ac:dyDescent="0.2">
      <c r="B5574" s="40">
        <v>17.399999999999999</v>
      </c>
      <c r="C5574" s="41">
        <v>0</v>
      </c>
      <c r="D5574" s="55">
        <v>0</v>
      </c>
      <c r="E5574" s="18">
        <v>5566</v>
      </c>
      <c r="F5574" s="22">
        <f t="shared" si="260"/>
        <v>45158</v>
      </c>
      <c r="G5574" s="23">
        <f t="shared" si="261"/>
        <v>22</v>
      </c>
      <c r="H5574" s="21">
        <v>0</v>
      </c>
      <c r="I5574" s="60">
        <f>INDEX('Elech Summary'!$C$5:$C$8764,MATCH($E5574,'Elech Summary'!$B$5:$B$8764,0),MATCH(I$7,'Elech Summary'!$C$4:$C$4,0))</f>
        <v>-0.15144477939120976</v>
      </c>
      <c r="J5574" s="49">
        <f t="shared" si="259"/>
        <v>0</v>
      </c>
    </row>
    <row r="5575" spans="2:10" s="12" customFormat="1" ht="15" x14ac:dyDescent="0.2">
      <c r="B5575" s="40">
        <v>16.7</v>
      </c>
      <c r="C5575" s="41">
        <v>1</v>
      </c>
      <c r="D5575" s="55">
        <v>0</v>
      </c>
      <c r="E5575" s="18">
        <v>5567</v>
      </c>
      <c r="F5575" s="22">
        <f t="shared" si="260"/>
        <v>45158</v>
      </c>
      <c r="G5575" s="23">
        <f t="shared" si="261"/>
        <v>23</v>
      </c>
      <c r="H5575" s="21">
        <v>0</v>
      </c>
      <c r="I5575" s="60">
        <f>INDEX('Elech Summary'!$C$5:$C$8764,MATCH($E5575,'Elech Summary'!$B$5:$B$8764,0),MATCH(I$7,'Elech Summary'!$C$4:$C$4,0))</f>
        <v>-0.10996116185198201</v>
      </c>
      <c r="J5575" s="49">
        <f t="shared" si="259"/>
        <v>0</v>
      </c>
    </row>
    <row r="5576" spans="2:10" s="12" customFormat="1" ht="15" x14ac:dyDescent="0.2">
      <c r="B5576" s="40">
        <v>17.2</v>
      </c>
      <c r="C5576" s="41">
        <v>1</v>
      </c>
      <c r="D5576" s="55">
        <v>0</v>
      </c>
      <c r="E5576" s="18">
        <v>5568</v>
      </c>
      <c r="F5576" s="22">
        <f t="shared" si="260"/>
        <v>45158</v>
      </c>
      <c r="G5576" s="23">
        <f t="shared" si="261"/>
        <v>24</v>
      </c>
      <c r="H5576" s="21">
        <v>0</v>
      </c>
      <c r="I5576" s="60">
        <f>INDEX('Elech Summary'!$C$5:$C$8764,MATCH($E5576,'Elech Summary'!$B$5:$B$8764,0),MATCH(I$7,'Elech Summary'!$C$4:$C$4,0))</f>
        <v>-7.4240300466643205E-2</v>
      </c>
      <c r="J5576" s="49">
        <f t="shared" si="259"/>
        <v>0</v>
      </c>
    </row>
    <row r="5577" spans="2:10" s="12" customFormat="1" ht="15" x14ac:dyDescent="0.2">
      <c r="B5577" s="40">
        <v>17.5</v>
      </c>
      <c r="C5577" s="41">
        <v>0</v>
      </c>
      <c r="D5577" s="55">
        <v>0</v>
      </c>
      <c r="E5577" s="18">
        <v>5569</v>
      </c>
      <c r="F5577" s="22">
        <f t="shared" si="260"/>
        <v>45159</v>
      </c>
      <c r="G5577" s="23">
        <f t="shared" si="261"/>
        <v>1</v>
      </c>
      <c r="H5577" s="21">
        <v>0</v>
      </c>
      <c r="I5577" s="60">
        <f>INDEX('Elech Summary'!$C$5:$C$8764,MATCH($E5577,'Elech Summary'!$B$5:$B$8764,0),MATCH(I$7,'Elech Summary'!$C$4:$C$4,0))</f>
        <v>-3.2634772927895919E-2</v>
      </c>
      <c r="J5577" s="49">
        <f t="shared" si="259"/>
        <v>0</v>
      </c>
    </row>
    <row r="5578" spans="2:10" s="12" customFormat="1" ht="15" x14ac:dyDescent="0.2">
      <c r="B5578" s="40">
        <v>17.600000000000001</v>
      </c>
      <c r="C5578" s="41">
        <v>0</v>
      </c>
      <c r="D5578" s="55">
        <v>0</v>
      </c>
      <c r="E5578" s="18">
        <v>5570</v>
      </c>
      <c r="F5578" s="22">
        <f t="shared" si="260"/>
        <v>45159</v>
      </c>
      <c r="G5578" s="23">
        <f t="shared" si="261"/>
        <v>2</v>
      </c>
      <c r="H5578" s="21">
        <v>0</v>
      </c>
      <c r="I5578" s="60">
        <f>INDEX('Elech Summary'!$C$5:$C$8764,MATCH($E5578,'Elech Summary'!$B$5:$B$8764,0),MATCH(I$7,'Elech Summary'!$C$4:$C$4,0))</f>
        <v>-1.7590530850897391E-2</v>
      </c>
      <c r="J5578" s="49">
        <f t="shared" ref="J5578:J5641" si="262">$H5578*I5578</f>
        <v>0</v>
      </c>
    </row>
    <row r="5579" spans="2:10" s="12" customFormat="1" ht="15" x14ac:dyDescent="0.2">
      <c r="B5579" s="40">
        <v>18.100000000000001</v>
      </c>
      <c r="C5579" s="41">
        <v>0</v>
      </c>
      <c r="D5579" s="55">
        <v>0</v>
      </c>
      <c r="E5579" s="18">
        <v>5571</v>
      </c>
      <c r="F5579" s="22">
        <f t="shared" ref="F5579:F5642" si="263">IF(F5578="-",F5578,IF(G5579=1,F5578+1,F5578))</f>
        <v>45159</v>
      </c>
      <c r="G5579" s="23">
        <f t="shared" ref="G5579:G5642" si="264">IF(G5578+1&gt;24,1,G5578+1)</f>
        <v>3</v>
      </c>
      <c r="H5579" s="21">
        <v>0</v>
      </c>
      <c r="I5579" s="60">
        <f>INDEX('Elech Summary'!$C$5:$C$8764,MATCH($E5579,'Elech Summary'!$B$5:$B$8764,0),MATCH(I$7,'Elech Summary'!$C$4:$C$4,0))</f>
        <v>-1.1266043421209159E-2</v>
      </c>
      <c r="J5579" s="49">
        <f t="shared" si="262"/>
        <v>0</v>
      </c>
    </row>
    <row r="5580" spans="2:10" s="12" customFormat="1" ht="15" x14ac:dyDescent="0.2">
      <c r="B5580" s="40">
        <v>17.899999999999999</v>
      </c>
      <c r="C5580" s="41">
        <v>0</v>
      </c>
      <c r="D5580" s="55">
        <v>0</v>
      </c>
      <c r="E5580" s="18">
        <v>5572</v>
      </c>
      <c r="F5580" s="22">
        <f t="shared" si="263"/>
        <v>45159</v>
      </c>
      <c r="G5580" s="23">
        <f t="shared" si="264"/>
        <v>4</v>
      </c>
      <c r="H5580" s="21">
        <v>0</v>
      </c>
      <c r="I5580" s="60">
        <f>INDEX('Elech Summary'!$C$5:$C$8764,MATCH($E5580,'Elech Summary'!$B$5:$B$8764,0),MATCH(I$7,'Elech Summary'!$C$4:$C$4,0))</f>
        <v>-1.2636618938062035E-2</v>
      </c>
      <c r="J5580" s="49">
        <f t="shared" si="262"/>
        <v>0</v>
      </c>
    </row>
    <row r="5581" spans="2:10" s="12" customFormat="1" ht="15" x14ac:dyDescent="0.2">
      <c r="B5581" s="40">
        <v>17.5</v>
      </c>
      <c r="C5581" s="41">
        <v>0</v>
      </c>
      <c r="D5581" s="55">
        <v>0</v>
      </c>
      <c r="E5581" s="18">
        <v>5573</v>
      </c>
      <c r="F5581" s="22">
        <f t="shared" si="263"/>
        <v>45159</v>
      </c>
      <c r="G5581" s="23">
        <f t="shared" si="264"/>
        <v>5</v>
      </c>
      <c r="H5581" s="21">
        <v>0</v>
      </c>
      <c r="I5581" s="60">
        <f>INDEX('Elech Summary'!$C$5:$C$8764,MATCH($E5581,'Elech Summary'!$B$5:$B$8764,0),MATCH(I$7,'Elech Summary'!$C$4:$C$4,0))</f>
        <v>-2.9248015988909033E-2</v>
      </c>
      <c r="J5581" s="49">
        <f t="shared" si="262"/>
        <v>0</v>
      </c>
    </row>
    <row r="5582" spans="2:10" s="12" customFormat="1" ht="15" x14ac:dyDescent="0.2">
      <c r="B5582" s="40">
        <v>16.8</v>
      </c>
      <c r="C5582" s="41">
        <v>1</v>
      </c>
      <c r="D5582" s="55">
        <v>0</v>
      </c>
      <c r="E5582" s="18">
        <v>5574</v>
      </c>
      <c r="F5582" s="22">
        <f t="shared" si="263"/>
        <v>45159</v>
      </c>
      <c r="G5582" s="23">
        <f t="shared" si="264"/>
        <v>6</v>
      </c>
      <c r="H5582" s="21">
        <v>0</v>
      </c>
      <c r="I5582" s="60">
        <f>INDEX('Elech Summary'!$C$5:$C$8764,MATCH($E5582,'Elech Summary'!$B$5:$B$8764,0),MATCH(I$7,'Elech Summary'!$C$4:$C$4,0))</f>
        <v>-7.4673784373728888E-2</v>
      </c>
      <c r="J5582" s="49">
        <f t="shared" si="262"/>
        <v>0</v>
      </c>
    </row>
    <row r="5583" spans="2:10" s="12" customFormat="1" ht="15" x14ac:dyDescent="0.2">
      <c r="B5583" s="40">
        <v>17.399999999999999</v>
      </c>
      <c r="C5583" s="41">
        <v>0</v>
      </c>
      <c r="D5583" s="55">
        <v>0</v>
      </c>
      <c r="E5583" s="18">
        <v>5575</v>
      </c>
      <c r="F5583" s="22">
        <f t="shared" si="263"/>
        <v>45159</v>
      </c>
      <c r="G5583" s="23">
        <f t="shared" si="264"/>
        <v>7</v>
      </c>
      <c r="H5583" s="21">
        <v>0</v>
      </c>
      <c r="I5583" s="60">
        <f>INDEX('Elech Summary'!$C$5:$C$8764,MATCH($E5583,'Elech Summary'!$B$5:$B$8764,0),MATCH(I$7,'Elech Summary'!$C$4:$C$4,0))</f>
        <v>-0.17211788622347057</v>
      </c>
      <c r="J5583" s="49">
        <f t="shared" si="262"/>
        <v>0</v>
      </c>
    </row>
    <row r="5584" spans="2:10" s="12" customFormat="1" ht="15" x14ac:dyDescent="0.2">
      <c r="B5584" s="40">
        <v>18.2</v>
      </c>
      <c r="C5584" s="41">
        <v>0</v>
      </c>
      <c r="D5584" s="55">
        <v>0</v>
      </c>
      <c r="E5584" s="18">
        <v>5576</v>
      </c>
      <c r="F5584" s="22">
        <f t="shared" si="263"/>
        <v>45159</v>
      </c>
      <c r="G5584" s="23">
        <f t="shared" si="264"/>
        <v>8</v>
      </c>
      <c r="H5584" s="21">
        <v>0</v>
      </c>
      <c r="I5584" s="60">
        <f>INDEX('Elech Summary'!$C$5:$C$8764,MATCH($E5584,'Elech Summary'!$B$5:$B$8764,0),MATCH(I$7,'Elech Summary'!$C$4:$C$4,0))</f>
        <v>-0.2101332369844176</v>
      </c>
      <c r="J5584" s="49">
        <f t="shared" si="262"/>
        <v>0</v>
      </c>
    </row>
    <row r="5585" spans="2:10" s="12" customFormat="1" ht="15" x14ac:dyDescent="0.2">
      <c r="B5585" s="40">
        <v>18.899999999999999</v>
      </c>
      <c r="C5585" s="41">
        <v>0</v>
      </c>
      <c r="D5585" s="55">
        <v>0</v>
      </c>
      <c r="E5585" s="18">
        <v>5577</v>
      </c>
      <c r="F5585" s="22">
        <f t="shared" si="263"/>
        <v>45159</v>
      </c>
      <c r="G5585" s="23">
        <f t="shared" si="264"/>
        <v>9</v>
      </c>
      <c r="H5585" s="21">
        <v>0</v>
      </c>
      <c r="I5585" s="60">
        <f>INDEX('Elech Summary'!$C$5:$C$8764,MATCH($E5585,'Elech Summary'!$B$5:$B$8764,0),MATCH(I$7,'Elech Summary'!$C$4:$C$4,0))</f>
        <v>-0.21489089405327916</v>
      </c>
      <c r="J5585" s="49">
        <f t="shared" si="262"/>
        <v>0</v>
      </c>
    </row>
    <row r="5586" spans="2:10" s="12" customFormat="1" ht="15" x14ac:dyDescent="0.2">
      <c r="B5586" s="40">
        <v>19.3</v>
      </c>
      <c r="C5586" s="41">
        <v>0</v>
      </c>
      <c r="D5586" s="55">
        <v>0</v>
      </c>
      <c r="E5586" s="18">
        <v>5578</v>
      </c>
      <c r="F5586" s="22">
        <f t="shared" si="263"/>
        <v>45159</v>
      </c>
      <c r="G5586" s="23">
        <f t="shared" si="264"/>
        <v>10</v>
      </c>
      <c r="H5586" s="21">
        <v>0</v>
      </c>
      <c r="I5586" s="60">
        <f>INDEX('Elech Summary'!$C$5:$C$8764,MATCH($E5586,'Elech Summary'!$B$5:$B$8764,0),MATCH(I$7,'Elech Summary'!$C$4:$C$4,0))</f>
        <v>-0.20199855355768426</v>
      </c>
      <c r="J5586" s="49">
        <f t="shared" si="262"/>
        <v>0</v>
      </c>
    </row>
    <row r="5587" spans="2:10" s="12" customFormat="1" ht="15" x14ac:dyDescent="0.2">
      <c r="B5587" s="40">
        <v>20.5</v>
      </c>
      <c r="C5587" s="41">
        <v>0</v>
      </c>
      <c r="D5587" s="55">
        <v>0</v>
      </c>
      <c r="E5587" s="18">
        <v>5579</v>
      </c>
      <c r="F5587" s="22">
        <f t="shared" si="263"/>
        <v>45159</v>
      </c>
      <c r="G5587" s="23">
        <f t="shared" si="264"/>
        <v>11</v>
      </c>
      <c r="H5587" s="21">
        <v>0</v>
      </c>
      <c r="I5587" s="60">
        <f>INDEX('Elech Summary'!$C$5:$C$8764,MATCH($E5587,'Elech Summary'!$B$5:$B$8764,0),MATCH(I$7,'Elech Summary'!$C$4:$C$4,0))</f>
        <v>-0.17728837038332315</v>
      </c>
      <c r="J5587" s="49">
        <f t="shared" si="262"/>
        <v>0</v>
      </c>
    </row>
    <row r="5588" spans="2:10" s="12" customFormat="1" ht="15" x14ac:dyDescent="0.2">
      <c r="B5588" s="40">
        <v>22.8</v>
      </c>
      <c r="C5588" s="41">
        <v>0</v>
      </c>
      <c r="D5588" s="55">
        <v>0</v>
      </c>
      <c r="E5588" s="18">
        <v>5580</v>
      </c>
      <c r="F5588" s="22">
        <f t="shared" si="263"/>
        <v>45159</v>
      </c>
      <c r="G5588" s="23">
        <f t="shared" si="264"/>
        <v>12</v>
      </c>
      <c r="H5588" s="21">
        <v>0</v>
      </c>
      <c r="I5588" s="60">
        <f>INDEX('Elech Summary'!$C$5:$C$8764,MATCH($E5588,'Elech Summary'!$B$5:$B$8764,0),MATCH(I$7,'Elech Summary'!$C$4:$C$4,0))</f>
        <v>-0.15167932524903543</v>
      </c>
      <c r="J5588" s="49">
        <f t="shared" si="262"/>
        <v>0</v>
      </c>
    </row>
    <row r="5589" spans="2:10" s="12" customFormat="1" ht="15" x14ac:dyDescent="0.2">
      <c r="B5589" s="40">
        <v>22.4</v>
      </c>
      <c r="C5589" s="41">
        <v>0</v>
      </c>
      <c r="D5589" s="55">
        <v>0</v>
      </c>
      <c r="E5589" s="18">
        <v>5581</v>
      </c>
      <c r="F5589" s="22">
        <f t="shared" si="263"/>
        <v>45159</v>
      </c>
      <c r="G5589" s="23">
        <f t="shared" si="264"/>
        <v>13</v>
      </c>
      <c r="H5589" s="21">
        <v>0</v>
      </c>
      <c r="I5589" s="60">
        <f>INDEX('Elech Summary'!$C$5:$C$8764,MATCH($E5589,'Elech Summary'!$B$5:$B$8764,0),MATCH(I$7,'Elech Summary'!$C$4:$C$4,0))</f>
        <v>-0.13170035351508863</v>
      </c>
      <c r="J5589" s="49">
        <f t="shared" si="262"/>
        <v>0</v>
      </c>
    </row>
    <row r="5590" spans="2:10" s="12" customFormat="1" ht="15" x14ac:dyDescent="0.2">
      <c r="B5590" s="40">
        <v>23.8</v>
      </c>
      <c r="C5590" s="41">
        <v>0</v>
      </c>
      <c r="D5590" s="55">
        <v>0</v>
      </c>
      <c r="E5590" s="18">
        <v>5582</v>
      </c>
      <c r="F5590" s="22">
        <f t="shared" si="263"/>
        <v>45159</v>
      </c>
      <c r="G5590" s="23">
        <f t="shared" si="264"/>
        <v>14</v>
      </c>
      <c r="H5590" s="21">
        <v>0</v>
      </c>
      <c r="I5590" s="60">
        <f>INDEX('Elech Summary'!$C$5:$C$8764,MATCH($E5590,'Elech Summary'!$B$5:$B$8764,0),MATCH(I$7,'Elech Summary'!$C$4:$C$4,0))</f>
        <v>-0.11839409704208703</v>
      </c>
      <c r="J5590" s="49">
        <f t="shared" si="262"/>
        <v>0</v>
      </c>
    </row>
    <row r="5591" spans="2:10" s="12" customFormat="1" ht="15" x14ac:dyDescent="0.2">
      <c r="B5591" s="40">
        <v>24.5</v>
      </c>
      <c r="C5591" s="41">
        <v>0</v>
      </c>
      <c r="D5591" s="55">
        <v>1</v>
      </c>
      <c r="E5591" s="18">
        <v>5583</v>
      </c>
      <c r="F5591" s="22">
        <f t="shared" si="263"/>
        <v>45159</v>
      </c>
      <c r="G5591" s="23">
        <f t="shared" si="264"/>
        <v>15</v>
      </c>
      <c r="H5591" s="21">
        <v>0</v>
      </c>
      <c r="I5591" s="60">
        <f>INDEX('Elech Summary'!$C$5:$C$8764,MATCH($E5591,'Elech Summary'!$B$5:$B$8764,0),MATCH(I$7,'Elech Summary'!$C$4:$C$4,0))</f>
        <v>-0.10694016128708794</v>
      </c>
      <c r="J5591" s="49">
        <f t="shared" si="262"/>
        <v>0</v>
      </c>
    </row>
    <row r="5592" spans="2:10" s="12" customFormat="1" ht="15" x14ac:dyDescent="0.2">
      <c r="B5592" s="40">
        <v>22</v>
      </c>
      <c r="C5592" s="41">
        <v>0</v>
      </c>
      <c r="D5592" s="55">
        <v>0</v>
      </c>
      <c r="E5592" s="18">
        <v>5584</v>
      </c>
      <c r="F5592" s="22">
        <f t="shared" si="263"/>
        <v>45159</v>
      </c>
      <c r="G5592" s="23">
        <f t="shared" si="264"/>
        <v>16</v>
      </c>
      <c r="H5592" s="21">
        <v>1</v>
      </c>
      <c r="I5592" s="60">
        <f>INDEX('Elech Summary'!$C$5:$C$8764,MATCH($E5592,'Elech Summary'!$B$5:$B$8764,0),MATCH(I$7,'Elech Summary'!$C$4:$C$4,0))</f>
        <v>-0.10155100762329683</v>
      </c>
      <c r="J5592" s="49">
        <f t="shared" si="262"/>
        <v>-0.10155100762329683</v>
      </c>
    </row>
    <row r="5593" spans="2:10" s="12" customFormat="1" ht="15" x14ac:dyDescent="0.2">
      <c r="B5593" s="40">
        <v>20.6</v>
      </c>
      <c r="C5593" s="41">
        <v>0</v>
      </c>
      <c r="D5593" s="55">
        <v>0</v>
      </c>
      <c r="E5593" s="18">
        <v>5585</v>
      </c>
      <c r="F5593" s="22">
        <f t="shared" si="263"/>
        <v>45159</v>
      </c>
      <c r="G5593" s="23">
        <f t="shared" si="264"/>
        <v>17</v>
      </c>
      <c r="H5593" s="21">
        <v>1</v>
      </c>
      <c r="I5593" s="60">
        <f>INDEX('Elech Summary'!$C$5:$C$8764,MATCH($E5593,'Elech Summary'!$B$5:$B$8764,0),MATCH(I$7,'Elech Summary'!$C$4:$C$4,0))</f>
        <v>-0.11670271244615993</v>
      </c>
      <c r="J5593" s="49">
        <f t="shared" si="262"/>
        <v>-0.11670271244615993</v>
      </c>
    </row>
    <row r="5594" spans="2:10" s="12" customFormat="1" ht="15" x14ac:dyDescent="0.2">
      <c r="B5594" s="40">
        <v>19.100000000000001</v>
      </c>
      <c r="C5594" s="41">
        <v>0</v>
      </c>
      <c r="D5594" s="55">
        <v>0</v>
      </c>
      <c r="E5594" s="18">
        <v>5586</v>
      </c>
      <c r="F5594" s="22">
        <f t="shared" si="263"/>
        <v>45159</v>
      </c>
      <c r="G5594" s="23">
        <f t="shared" si="264"/>
        <v>18</v>
      </c>
      <c r="H5594" s="21">
        <v>1</v>
      </c>
      <c r="I5594" s="60">
        <f>INDEX('Elech Summary'!$C$5:$C$8764,MATCH($E5594,'Elech Summary'!$B$5:$B$8764,0),MATCH(I$7,'Elech Summary'!$C$4:$C$4,0))</f>
        <v>-0.14114192216799948</v>
      </c>
      <c r="J5594" s="49">
        <f t="shared" si="262"/>
        <v>-0.14114192216799948</v>
      </c>
    </row>
    <row r="5595" spans="2:10" s="12" customFormat="1" ht="15" x14ac:dyDescent="0.2">
      <c r="B5595" s="40">
        <v>18.7</v>
      </c>
      <c r="C5595" s="41">
        <v>0</v>
      </c>
      <c r="D5595" s="55">
        <v>0</v>
      </c>
      <c r="E5595" s="18">
        <v>5587</v>
      </c>
      <c r="F5595" s="22">
        <f t="shared" si="263"/>
        <v>45159</v>
      </c>
      <c r="G5595" s="23">
        <f t="shared" si="264"/>
        <v>19</v>
      </c>
      <c r="H5595" s="21">
        <v>1</v>
      </c>
      <c r="I5595" s="60">
        <f>INDEX('Elech Summary'!$C$5:$C$8764,MATCH($E5595,'Elech Summary'!$B$5:$B$8764,0),MATCH(I$7,'Elech Summary'!$C$4:$C$4,0))</f>
        <v>-0.16754892592515946</v>
      </c>
      <c r="J5595" s="49">
        <f t="shared" si="262"/>
        <v>-0.16754892592515946</v>
      </c>
    </row>
    <row r="5596" spans="2:10" s="12" customFormat="1" ht="15" x14ac:dyDescent="0.2">
      <c r="B5596" s="40">
        <v>15.8</v>
      </c>
      <c r="C5596" s="41">
        <v>1</v>
      </c>
      <c r="D5596" s="55">
        <v>0</v>
      </c>
      <c r="E5596" s="18">
        <v>5588</v>
      </c>
      <c r="F5596" s="22">
        <f t="shared" si="263"/>
        <v>45159</v>
      </c>
      <c r="G5596" s="23">
        <f t="shared" si="264"/>
        <v>20</v>
      </c>
      <c r="H5596" s="21">
        <v>1</v>
      </c>
      <c r="I5596" s="60">
        <f>INDEX('Elech Summary'!$C$5:$C$8764,MATCH($E5596,'Elech Summary'!$B$5:$B$8764,0),MATCH(I$7,'Elech Summary'!$C$4:$C$4,0))</f>
        <v>-0.17754792598319991</v>
      </c>
      <c r="J5596" s="49">
        <f t="shared" si="262"/>
        <v>-0.17754792598319991</v>
      </c>
    </row>
    <row r="5597" spans="2:10" s="12" customFormat="1" ht="15" x14ac:dyDescent="0.2">
      <c r="B5597" s="40">
        <v>16.399999999999999</v>
      </c>
      <c r="C5597" s="41">
        <v>1</v>
      </c>
      <c r="D5597" s="55">
        <v>0</v>
      </c>
      <c r="E5597" s="18">
        <v>5589</v>
      </c>
      <c r="F5597" s="22">
        <f t="shared" si="263"/>
        <v>45159</v>
      </c>
      <c r="G5597" s="23">
        <f t="shared" si="264"/>
        <v>21</v>
      </c>
      <c r="H5597" s="21">
        <v>1</v>
      </c>
      <c r="I5597" s="60">
        <f>INDEX('Elech Summary'!$C$5:$C$8764,MATCH($E5597,'Elech Summary'!$B$5:$B$8764,0),MATCH(I$7,'Elech Summary'!$C$4:$C$4,0))</f>
        <v>-0.16321592063595278</v>
      </c>
      <c r="J5597" s="49">
        <f t="shared" si="262"/>
        <v>-0.16321592063595278</v>
      </c>
    </row>
    <row r="5598" spans="2:10" s="12" customFormat="1" ht="15" x14ac:dyDescent="0.2">
      <c r="B5598" s="40">
        <v>14.6</v>
      </c>
      <c r="C5598" s="41">
        <v>1</v>
      </c>
      <c r="D5598" s="55">
        <v>0</v>
      </c>
      <c r="E5598" s="18">
        <v>5590</v>
      </c>
      <c r="F5598" s="22">
        <f t="shared" si="263"/>
        <v>45159</v>
      </c>
      <c r="G5598" s="23">
        <f t="shared" si="264"/>
        <v>22</v>
      </c>
      <c r="H5598" s="21">
        <v>0</v>
      </c>
      <c r="I5598" s="60">
        <f>INDEX('Elech Summary'!$C$5:$C$8764,MATCH($E5598,'Elech Summary'!$B$5:$B$8764,0),MATCH(I$7,'Elech Summary'!$C$4:$C$4,0))</f>
        <v>-0.14311988386065549</v>
      </c>
      <c r="J5598" s="49">
        <f t="shared" si="262"/>
        <v>0</v>
      </c>
    </row>
    <row r="5599" spans="2:10" s="12" customFormat="1" ht="15" x14ac:dyDescent="0.2">
      <c r="B5599" s="40">
        <v>14.2</v>
      </c>
      <c r="C5599" s="41">
        <v>1</v>
      </c>
      <c r="D5599" s="55">
        <v>0</v>
      </c>
      <c r="E5599" s="18">
        <v>5591</v>
      </c>
      <c r="F5599" s="22">
        <f t="shared" si="263"/>
        <v>45159</v>
      </c>
      <c r="G5599" s="23">
        <f t="shared" si="264"/>
        <v>23</v>
      </c>
      <c r="H5599" s="21">
        <v>0</v>
      </c>
      <c r="I5599" s="60">
        <f>INDEX('Elech Summary'!$C$5:$C$8764,MATCH($E5599,'Elech Summary'!$B$5:$B$8764,0),MATCH(I$7,'Elech Summary'!$C$4:$C$4,0))</f>
        <v>-0.10804067651825948</v>
      </c>
      <c r="J5599" s="49">
        <f t="shared" si="262"/>
        <v>0</v>
      </c>
    </row>
    <row r="5600" spans="2:10" s="12" customFormat="1" ht="15" x14ac:dyDescent="0.2">
      <c r="B5600" s="40">
        <v>14</v>
      </c>
      <c r="C5600" s="41">
        <v>1</v>
      </c>
      <c r="D5600" s="55">
        <v>0</v>
      </c>
      <c r="E5600" s="18">
        <v>5592</v>
      </c>
      <c r="F5600" s="22">
        <f t="shared" si="263"/>
        <v>45159</v>
      </c>
      <c r="G5600" s="23">
        <f t="shared" si="264"/>
        <v>24</v>
      </c>
      <c r="H5600" s="21">
        <v>0</v>
      </c>
      <c r="I5600" s="60">
        <f>INDEX('Elech Summary'!$C$5:$C$8764,MATCH($E5600,'Elech Summary'!$B$5:$B$8764,0),MATCH(I$7,'Elech Summary'!$C$4:$C$4,0))</f>
        <v>-6.7441397162541425E-2</v>
      </c>
      <c r="J5600" s="49">
        <f t="shared" si="262"/>
        <v>0</v>
      </c>
    </row>
    <row r="5601" spans="2:10" s="12" customFormat="1" ht="15" x14ac:dyDescent="0.2">
      <c r="B5601" s="40">
        <v>13.7</v>
      </c>
      <c r="C5601" s="41">
        <v>1</v>
      </c>
      <c r="D5601" s="55">
        <v>0</v>
      </c>
      <c r="E5601" s="18">
        <v>5593</v>
      </c>
      <c r="F5601" s="22">
        <f t="shared" si="263"/>
        <v>45160</v>
      </c>
      <c r="G5601" s="23">
        <f t="shared" si="264"/>
        <v>1</v>
      </c>
      <c r="H5601" s="21">
        <v>0</v>
      </c>
      <c r="I5601" s="60">
        <f>INDEX('Elech Summary'!$C$5:$C$8764,MATCH($E5601,'Elech Summary'!$B$5:$B$8764,0),MATCH(I$7,'Elech Summary'!$C$4:$C$4,0))</f>
        <v>-3.2625631280438862E-2</v>
      </c>
      <c r="J5601" s="49">
        <f t="shared" si="262"/>
        <v>0</v>
      </c>
    </row>
    <row r="5602" spans="2:10" s="12" customFormat="1" ht="15" x14ac:dyDescent="0.2">
      <c r="B5602" s="40">
        <v>13.7</v>
      </c>
      <c r="C5602" s="41">
        <v>1</v>
      </c>
      <c r="D5602" s="55">
        <v>0</v>
      </c>
      <c r="E5602" s="18">
        <v>5594</v>
      </c>
      <c r="F5602" s="22">
        <f t="shared" si="263"/>
        <v>45160</v>
      </c>
      <c r="G5602" s="23">
        <f t="shared" si="264"/>
        <v>2</v>
      </c>
      <c r="H5602" s="21">
        <v>0</v>
      </c>
      <c r="I5602" s="60">
        <f>INDEX('Elech Summary'!$C$5:$C$8764,MATCH($E5602,'Elech Summary'!$B$5:$B$8764,0),MATCH(I$7,'Elech Summary'!$C$4:$C$4,0))</f>
        <v>-1.7600728750870379E-2</v>
      </c>
      <c r="J5602" s="49">
        <f t="shared" si="262"/>
        <v>0</v>
      </c>
    </row>
    <row r="5603" spans="2:10" s="12" customFormat="1" ht="15" x14ac:dyDescent="0.2">
      <c r="B5603" s="40">
        <v>13.4</v>
      </c>
      <c r="C5603" s="41">
        <v>1</v>
      </c>
      <c r="D5603" s="55">
        <v>0</v>
      </c>
      <c r="E5603" s="18">
        <v>5595</v>
      </c>
      <c r="F5603" s="22">
        <f t="shared" si="263"/>
        <v>45160</v>
      </c>
      <c r="G5603" s="23">
        <f t="shared" si="264"/>
        <v>3</v>
      </c>
      <c r="H5603" s="21">
        <v>0</v>
      </c>
      <c r="I5603" s="60">
        <f>INDEX('Elech Summary'!$C$5:$C$8764,MATCH($E5603,'Elech Summary'!$B$5:$B$8764,0),MATCH(I$7,'Elech Summary'!$C$4:$C$4,0))</f>
        <v>-1.4828472636671716E-2</v>
      </c>
      <c r="J5603" s="49">
        <f t="shared" si="262"/>
        <v>0</v>
      </c>
    </row>
    <row r="5604" spans="2:10" s="12" customFormat="1" ht="15" x14ac:dyDescent="0.2">
      <c r="B5604" s="40">
        <v>12.6</v>
      </c>
      <c r="C5604" s="41">
        <v>1</v>
      </c>
      <c r="D5604" s="55">
        <v>0</v>
      </c>
      <c r="E5604" s="18">
        <v>5596</v>
      </c>
      <c r="F5604" s="22">
        <f t="shared" si="263"/>
        <v>45160</v>
      </c>
      <c r="G5604" s="23">
        <f t="shared" si="264"/>
        <v>4</v>
      </c>
      <c r="H5604" s="21">
        <v>0</v>
      </c>
      <c r="I5604" s="60">
        <f>INDEX('Elech Summary'!$C$5:$C$8764,MATCH($E5604,'Elech Summary'!$B$5:$B$8764,0),MATCH(I$7,'Elech Summary'!$C$4:$C$4,0))</f>
        <v>-1.2638409402423136E-2</v>
      </c>
      <c r="J5604" s="49">
        <f t="shared" si="262"/>
        <v>0</v>
      </c>
    </row>
    <row r="5605" spans="2:10" s="12" customFormat="1" ht="15" x14ac:dyDescent="0.2">
      <c r="B5605" s="40">
        <v>12.1</v>
      </c>
      <c r="C5605" s="41">
        <v>1</v>
      </c>
      <c r="D5605" s="55">
        <v>0</v>
      </c>
      <c r="E5605" s="18">
        <v>5597</v>
      </c>
      <c r="F5605" s="22">
        <f t="shared" si="263"/>
        <v>45160</v>
      </c>
      <c r="G5605" s="23">
        <f t="shared" si="264"/>
        <v>5</v>
      </c>
      <c r="H5605" s="21">
        <v>0</v>
      </c>
      <c r="I5605" s="60">
        <f>INDEX('Elech Summary'!$C$5:$C$8764,MATCH($E5605,'Elech Summary'!$B$5:$B$8764,0),MATCH(I$7,'Elech Summary'!$C$4:$C$4,0))</f>
        <v>-2.5662863818651991E-2</v>
      </c>
      <c r="J5605" s="49">
        <f t="shared" si="262"/>
        <v>0</v>
      </c>
    </row>
    <row r="5606" spans="2:10" s="12" customFormat="1" ht="15" x14ac:dyDescent="0.2">
      <c r="B5606" s="40">
        <v>11.8</v>
      </c>
      <c r="C5606" s="41">
        <v>1</v>
      </c>
      <c r="D5606" s="55">
        <v>0</v>
      </c>
      <c r="E5606" s="18">
        <v>5598</v>
      </c>
      <c r="F5606" s="22">
        <f t="shared" si="263"/>
        <v>45160</v>
      </c>
      <c r="G5606" s="23">
        <f t="shared" si="264"/>
        <v>6</v>
      </c>
      <c r="H5606" s="21">
        <v>0</v>
      </c>
      <c r="I5606" s="60">
        <f>INDEX('Elech Summary'!$C$5:$C$8764,MATCH($E5606,'Elech Summary'!$B$5:$B$8764,0),MATCH(I$7,'Elech Summary'!$C$4:$C$4,0))</f>
        <v>-7.4676204741393734E-2</v>
      </c>
      <c r="J5606" s="49">
        <f t="shared" si="262"/>
        <v>0</v>
      </c>
    </row>
    <row r="5607" spans="2:10" s="12" customFormat="1" ht="15" x14ac:dyDescent="0.2">
      <c r="B5607" s="40">
        <v>14.6</v>
      </c>
      <c r="C5607" s="41">
        <v>1</v>
      </c>
      <c r="D5607" s="55">
        <v>0</v>
      </c>
      <c r="E5607" s="18">
        <v>5599</v>
      </c>
      <c r="F5607" s="22">
        <f t="shared" si="263"/>
        <v>45160</v>
      </c>
      <c r="G5607" s="23">
        <f t="shared" si="264"/>
        <v>7</v>
      </c>
      <c r="H5607" s="21">
        <v>0</v>
      </c>
      <c r="I5607" s="60">
        <f>INDEX('Elech Summary'!$C$5:$C$8764,MATCH($E5607,'Elech Summary'!$B$5:$B$8764,0),MATCH(I$7,'Elech Summary'!$C$4:$C$4,0))</f>
        <v>-0.17212237620493323</v>
      </c>
      <c r="J5607" s="49">
        <f t="shared" si="262"/>
        <v>0</v>
      </c>
    </row>
    <row r="5608" spans="2:10" s="12" customFormat="1" ht="15" x14ac:dyDescent="0.2">
      <c r="B5608" s="40">
        <v>16.7</v>
      </c>
      <c r="C5608" s="41">
        <v>1</v>
      </c>
      <c r="D5608" s="55">
        <v>0</v>
      </c>
      <c r="E5608" s="18">
        <v>5600</v>
      </c>
      <c r="F5608" s="22">
        <f t="shared" si="263"/>
        <v>45160</v>
      </c>
      <c r="G5608" s="23">
        <f t="shared" si="264"/>
        <v>8</v>
      </c>
      <c r="H5608" s="21">
        <v>0</v>
      </c>
      <c r="I5608" s="60">
        <f>INDEX('Elech Summary'!$C$5:$C$8764,MATCH($E5608,'Elech Summary'!$B$5:$B$8764,0),MATCH(I$7,'Elech Summary'!$C$4:$C$4,0))</f>
        <v>-0.21015148502726316</v>
      </c>
      <c r="J5608" s="49">
        <f t="shared" si="262"/>
        <v>0</v>
      </c>
    </row>
    <row r="5609" spans="2:10" s="12" customFormat="1" ht="15" x14ac:dyDescent="0.2">
      <c r="B5609" s="40">
        <v>17.7</v>
      </c>
      <c r="C5609" s="41">
        <v>0</v>
      </c>
      <c r="D5609" s="55">
        <v>0</v>
      </c>
      <c r="E5609" s="18">
        <v>5601</v>
      </c>
      <c r="F5609" s="22">
        <f t="shared" si="263"/>
        <v>45160</v>
      </c>
      <c r="G5609" s="23">
        <f t="shared" si="264"/>
        <v>9</v>
      </c>
      <c r="H5609" s="21">
        <v>0</v>
      </c>
      <c r="I5609" s="60">
        <f>INDEX('Elech Summary'!$C$5:$C$8764,MATCH($E5609,'Elech Summary'!$B$5:$B$8764,0),MATCH(I$7,'Elech Summary'!$C$4:$C$4,0))</f>
        <v>-0.22274959997615473</v>
      </c>
      <c r="J5609" s="49">
        <f t="shared" si="262"/>
        <v>0</v>
      </c>
    </row>
    <row r="5610" spans="2:10" s="12" customFormat="1" ht="15" x14ac:dyDescent="0.2">
      <c r="B5610" s="40">
        <v>18.899999999999999</v>
      </c>
      <c r="C5610" s="41">
        <v>0</v>
      </c>
      <c r="D5610" s="55">
        <v>0</v>
      </c>
      <c r="E5610" s="18">
        <v>5602</v>
      </c>
      <c r="F5610" s="22">
        <f t="shared" si="263"/>
        <v>45160</v>
      </c>
      <c r="G5610" s="23">
        <f t="shared" si="264"/>
        <v>10</v>
      </c>
      <c r="H5610" s="21">
        <v>0</v>
      </c>
      <c r="I5610" s="60">
        <f>INDEX('Elech Summary'!$C$5:$C$8764,MATCH($E5610,'Elech Summary'!$B$5:$B$8764,0),MATCH(I$7,'Elech Summary'!$C$4:$C$4,0))</f>
        <v>-0.20200653543855621</v>
      </c>
      <c r="J5610" s="49">
        <f t="shared" si="262"/>
        <v>0</v>
      </c>
    </row>
    <row r="5611" spans="2:10" s="12" customFormat="1" ht="15" x14ac:dyDescent="0.2">
      <c r="B5611" s="40">
        <v>19.8</v>
      </c>
      <c r="C5611" s="41">
        <v>0</v>
      </c>
      <c r="D5611" s="55">
        <v>0</v>
      </c>
      <c r="E5611" s="18">
        <v>5603</v>
      </c>
      <c r="F5611" s="22">
        <f t="shared" si="263"/>
        <v>45160</v>
      </c>
      <c r="G5611" s="23">
        <f t="shared" si="264"/>
        <v>11</v>
      </c>
      <c r="H5611" s="21">
        <v>0</v>
      </c>
      <c r="I5611" s="60">
        <f>INDEX('Elech Summary'!$C$5:$C$8764,MATCH($E5611,'Elech Summary'!$B$5:$B$8764,0),MATCH(I$7,'Elech Summary'!$C$4:$C$4,0))</f>
        <v>-0.17729623893372837</v>
      </c>
      <c r="J5611" s="49">
        <f t="shared" si="262"/>
        <v>0</v>
      </c>
    </row>
    <row r="5612" spans="2:10" s="12" customFormat="1" ht="15" x14ac:dyDescent="0.2">
      <c r="B5612" s="40">
        <v>21</v>
      </c>
      <c r="C5612" s="41">
        <v>0</v>
      </c>
      <c r="D5612" s="55">
        <v>0</v>
      </c>
      <c r="E5612" s="18">
        <v>5604</v>
      </c>
      <c r="F5612" s="22">
        <f t="shared" si="263"/>
        <v>45160</v>
      </c>
      <c r="G5612" s="23">
        <f t="shared" si="264"/>
        <v>12</v>
      </c>
      <c r="H5612" s="21">
        <v>0</v>
      </c>
      <c r="I5612" s="60">
        <f>INDEX('Elech Summary'!$C$5:$C$8764,MATCH($E5612,'Elech Summary'!$B$5:$B$8764,0),MATCH(I$7,'Elech Summary'!$C$4:$C$4,0))</f>
        <v>-0.15167261628617434</v>
      </c>
      <c r="J5612" s="49">
        <f t="shared" si="262"/>
        <v>0</v>
      </c>
    </row>
    <row r="5613" spans="2:10" s="12" customFormat="1" ht="15" x14ac:dyDescent="0.2">
      <c r="B5613" s="40">
        <v>21.2</v>
      </c>
      <c r="C5613" s="41">
        <v>0</v>
      </c>
      <c r="D5613" s="55">
        <v>0</v>
      </c>
      <c r="E5613" s="18">
        <v>5605</v>
      </c>
      <c r="F5613" s="22">
        <f t="shared" si="263"/>
        <v>45160</v>
      </c>
      <c r="G5613" s="23">
        <f t="shared" si="264"/>
        <v>13</v>
      </c>
      <c r="H5613" s="21">
        <v>0</v>
      </c>
      <c r="I5613" s="60">
        <f>INDEX('Elech Summary'!$C$5:$C$8764,MATCH($E5613,'Elech Summary'!$B$5:$B$8764,0),MATCH(I$7,'Elech Summary'!$C$4:$C$4,0))</f>
        <v>-0.13166154313316181</v>
      </c>
      <c r="J5613" s="49">
        <f t="shared" si="262"/>
        <v>0</v>
      </c>
    </row>
    <row r="5614" spans="2:10" s="12" customFormat="1" ht="15" x14ac:dyDescent="0.2">
      <c r="B5614" s="40">
        <v>20.9</v>
      </c>
      <c r="C5614" s="41">
        <v>0</v>
      </c>
      <c r="D5614" s="55">
        <v>0</v>
      </c>
      <c r="E5614" s="18">
        <v>5606</v>
      </c>
      <c r="F5614" s="22">
        <f t="shared" si="263"/>
        <v>45160</v>
      </c>
      <c r="G5614" s="23">
        <f t="shared" si="264"/>
        <v>14</v>
      </c>
      <c r="H5614" s="21">
        <v>0</v>
      </c>
      <c r="I5614" s="60">
        <f>INDEX('Elech Summary'!$C$5:$C$8764,MATCH($E5614,'Elech Summary'!$B$5:$B$8764,0),MATCH(I$7,'Elech Summary'!$C$4:$C$4,0))</f>
        <v>-0.11842250669267007</v>
      </c>
      <c r="J5614" s="49">
        <f t="shared" si="262"/>
        <v>0</v>
      </c>
    </row>
    <row r="5615" spans="2:10" s="12" customFormat="1" ht="15" x14ac:dyDescent="0.2">
      <c r="B5615" s="40">
        <v>21.4</v>
      </c>
      <c r="C5615" s="41">
        <v>0</v>
      </c>
      <c r="D5615" s="55">
        <v>0</v>
      </c>
      <c r="E5615" s="18">
        <v>5607</v>
      </c>
      <c r="F5615" s="22">
        <f t="shared" si="263"/>
        <v>45160</v>
      </c>
      <c r="G5615" s="23">
        <f t="shared" si="264"/>
        <v>15</v>
      </c>
      <c r="H5615" s="21">
        <v>0</v>
      </c>
      <c r="I5615" s="60">
        <f>INDEX('Elech Summary'!$C$5:$C$8764,MATCH($E5615,'Elech Summary'!$B$5:$B$8764,0),MATCH(I$7,'Elech Summary'!$C$4:$C$4,0))</f>
        <v>-0.10696814399165588</v>
      </c>
      <c r="J5615" s="49">
        <f t="shared" si="262"/>
        <v>0</v>
      </c>
    </row>
    <row r="5616" spans="2:10" s="12" customFormat="1" ht="15" x14ac:dyDescent="0.2">
      <c r="B5616" s="40">
        <v>20.9</v>
      </c>
      <c r="C5616" s="41">
        <v>0</v>
      </c>
      <c r="D5616" s="55">
        <v>0</v>
      </c>
      <c r="E5616" s="18">
        <v>5608</v>
      </c>
      <c r="F5616" s="22">
        <f t="shared" si="263"/>
        <v>45160</v>
      </c>
      <c r="G5616" s="23">
        <f t="shared" si="264"/>
        <v>16</v>
      </c>
      <c r="H5616" s="21">
        <v>1</v>
      </c>
      <c r="I5616" s="60">
        <f>INDEX('Elech Summary'!$C$5:$C$8764,MATCH($E5616,'Elech Summary'!$B$5:$B$8764,0),MATCH(I$7,'Elech Summary'!$C$4:$C$4,0))</f>
        <v>-0.10150348238422424</v>
      </c>
      <c r="J5616" s="49">
        <f t="shared" si="262"/>
        <v>-0.10150348238422424</v>
      </c>
    </row>
    <row r="5617" spans="2:10" s="12" customFormat="1" ht="15" x14ac:dyDescent="0.2">
      <c r="B5617" s="40">
        <v>20.2</v>
      </c>
      <c r="C5617" s="41">
        <v>0</v>
      </c>
      <c r="D5617" s="55">
        <v>0</v>
      </c>
      <c r="E5617" s="18">
        <v>5609</v>
      </c>
      <c r="F5617" s="22">
        <f t="shared" si="263"/>
        <v>45160</v>
      </c>
      <c r="G5617" s="23">
        <f t="shared" si="264"/>
        <v>17</v>
      </c>
      <c r="H5617" s="21">
        <v>1</v>
      </c>
      <c r="I5617" s="60">
        <f>INDEX('Elech Summary'!$C$5:$C$8764,MATCH($E5617,'Elech Summary'!$B$5:$B$8764,0),MATCH(I$7,'Elech Summary'!$C$4:$C$4,0))</f>
        <v>-0.11674099141381911</v>
      </c>
      <c r="J5617" s="49">
        <f t="shared" si="262"/>
        <v>-0.11674099141381911</v>
      </c>
    </row>
    <row r="5618" spans="2:10" s="12" customFormat="1" ht="15" x14ac:dyDescent="0.2">
      <c r="B5618" s="40">
        <v>20.3</v>
      </c>
      <c r="C5618" s="41">
        <v>0</v>
      </c>
      <c r="D5618" s="55">
        <v>0</v>
      </c>
      <c r="E5618" s="18">
        <v>5610</v>
      </c>
      <c r="F5618" s="22">
        <f t="shared" si="263"/>
        <v>45160</v>
      </c>
      <c r="G5618" s="23">
        <f t="shared" si="264"/>
        <v>18</v>
      </c>
      <c r="H5618" s="21">
        <v>1</v>
      </c>
      <c r="I5618" s="60">
        <f>INDEX('Elech Summary'!$C$5:$C$8764,MATCH($E5618,'Elech Summary'!$B$5:$B$8764,0),MATCH(I$7,'Elech Summary'!$C$4:$C$4,0))</f>
        <v>-0.14115844234129082</v>
      </c>
      <c r="J5618" s="49">
        <f t="shared" si="262"/>
        <v>-0.14115844234129082</v>
      </c>
    </row>
    <row r="5619" spans="2:10" s="12" customFormat="1" ht="15" x14ac:dyDescent="0.2">
      <c r="B5619" s="40">
        <v>19</v>
      </c>
      <c r="C5619" s="41">
        <v>0</v>
      </c>
      <c r="D5619" s="55">
        <v>0</v>
      </c>
      <c r="E5619" s="18">
        <v>5611</v>
      </c>
      <c r="F5619" s="22">
        <f t="shared" si="263"/>
        <v>45160</v>
      </c>
      <c r="G5619" s="23">
        <f t="shared" si="264"/>
        <v>19</v>
      </c>
      <c r="H5619" s="21">
        <v>1</v>
      </c>
      <c r="I5619" s="60">
        <f>INDEX('Elech Summary'!$C$5:$C$8764,MATCH($E5619,'Elech Summary'!$B$5:$B$8764,0),MATCH(I$7,'Elech Summary'!$C$4:$C$4,0))</f>
        <v>-0.16755567129449733</v>
      </c>
      <c r="J5619" s="49">
        <f t="shared" si="262"/>
        <v>-0.16755567129449733</v>
      </c>
    </row>
    <row r="5620" spans="2:10" s="12" customFormat="1" ht="15" x14ac:dyDescent="0.2">
      <c r="B5620" s="40">
        <v>16.399999999999999</v>
      </c>
      <c r="C5620" s="41">
        <v>1</v>
      </c>
      <c r="D5620" s="55">
        <v>0</v>
      </c>
      <c r="E5620" s="18">
        <v>5612</v>
      </c>
      <c r="F5620" s="22">
        <f t="shared" si="263"/>
        <v>45160</v>
      </c>
      <c r="G5620" s="23">
        <f t="shared" si="264"/>
        <v>20</v>
      </c>
      <c r="H5620" s="21">
        <v>1</v>
      </c>
      <c r="I5620" s="60">
        <f>INDEX('Elech Summary'!$C$5:$C$8764,MATCH($E5620,'Elech Summary'!$B$5:$B$8764,0),MATCH(I$7,'Elech Summary'!$C$4:$C$4,0))</f>
        <v>-0.17755310077734479</v>
      </c>
      <c r="J5620" s="49">
        <f t="shared" si="262"/>
        <v>-0.17755310077734479</v>
      </c>
    </row>
    <row r="5621" spans="2:10" s="12" customFormat="1" ht="15" x14ac:dyDescent="0.2">
      <c r="B5621" s="40">
        <v>13.9</v>
      </c>
      <c r="C5621" s="41">
        <v>1</v>
      </c>
      <c r="D5621" s="55">
        <v>0</v>
      </c>
      <c r="E5621" s="18">
        <v>5613</v>
      </c>
      <c r="F5621" s="22">
        <f t="shared" si="263"/>
        <v>45160</v>
      </c>
      <c r="G5621" s="23">
        <f t="shared" si="264"/>
        <v>21</v>
      </c>
      <c r="H5621" s="21">
        <v>1</v>
      </c>
      <c r="I5621" s="60">
        <f>INDEX('Elech Summary'!$C$5:$C$8764,MATCH($E5621,'Elech Summary'!$B$5:$B$8764,0),MATCH(I$7,'Elech Summary'!$C$4:$C$4,0))</f>
        <v>-0.15938769037366043</v>
      </c>
      <c r="J5621" s="49">
        <f t="shared" si="262"/>
        <v>-0.15938769037366043</v>
      </c>
    </row>
    <row r="5622" spans="2:10" s="12" customFormat="1" ht="15" x14ac:dyDescent="0.2">
      <c r="B5622" s="40">
        <v>14.1</v>
      </c>
      <c r="C5622" s="41">
        <v>1</v>
      </c>
      <c r="D5622" s="55">
        <v>0</v>
      </c>
      <c r="E5622" s="18">
        <v>5614</v>
      </c>
      <c r="F5622" s="22">
        <f t="shared" si="263"/>
        <v>45160</v>
      </c>
      <c r="G5622" s="23">
        <f t="shared" si="264"/>
        <v>22</v>
      </c>
      <c r="H5622" s="21">
        <v>0</v>
      </c>
      <c r="I5622" s="60">
        <f>INDEX('Elech Summary'!$C$5:$C$8764,MATCH($E5622,'Elech Summary'!$B$5:$B$8764,0),MATCH(I$7,'Elech Summary'!$C$4:$C$4,0))</f>
        <v>-0.14309421906712458</v>
      </c>
      <c r="J5622" s="49">
        <f t="shared" si="262"/>
        <v>0</v>
      </c>
    </row>
    <row r="5623" spans="2:10" s="12" customFormat="1" ht="15" x14ac:dyDescent="0.2">
      <c r="B5623" s="40">
        <v>14.1</v>
      </c>
      <c r="C5623" s="41">
        <v>1</v>
      </c>
      <c r="D5623" s="55">
        <v>0</v>
      </c>
      <c r="E5623" s="18">
        <v>5615</v>
      </c>
      <c r="F5623" s="22">
        <f t="shared" si="263"/>
        <v>45160</v>
      </c>
      <c r="G5623" s="23">
        <f t="shared" si="264"/>
        <v>23</v>
      </c>
      <c r="H5623" s="21">
        <v>0</v>
      </c>
      <c r="I5623" s="60">
        <f>INDEX('Elech Summary'!$C$5:$C$8764,MATCH($E5623,'Elech Summary'!$B$5:$B$8764,0),MATCH(I$7,'Elech Summary'!$C$4:$C$4,0))</f>
        <v>-0.10806839390002346</v>
      </c>
      <c r="J5623" s="49">
        <f t="shared" si="262"/>
        <v>0</v>
      </c>
    </row>
    <row r="5624" spans="2:10" s="12" customFormat="1" ht="15" x14ac:dyDescent="0.2">
      <c r="B5624" s="40">
        <v>14.6</v>
      </c>
      <c r="C5624" s="41">
        <v>1</v>
      </c>
      <c r="D5624" s="55">
        <v>0</v>
      </c>
      <c r="E5624" s="18">
        <v>5616</v>
      </c>
      <c r="F5624" s="22">
        <f t="shared" si="263"/>
        <v>45160</v>
      </c>
      <c r="G5624" s="23">
        <f t="shared" si="264"/>
        <v>24</v>
      </c>
      <c r="H5624" s="21">
        <v>0</v>
      </c>
      <c r="I5624" s="60">
        <f>INDEX('Elech Summary'!$C$5:$C$8764,MATCH($E5624,'Elech Summary'!$B$5:$B$8764,0),MATCH(I$7,'Elech Summary'!$C$4:$C$4,0))</f>
        <v>-6.743071935615684E-2</v>
      </c>
      <c r="J5624" s="49">
        <f t="shared" si="262"/>
        <v>0</v>
      </c>
    </row>
    <row r="5625" spans="2:10" s="12" customFormat="1" ht="15" x14ac:dyDescent="0.2">
      <c r="B5625" s="40">
        <v>14.7</v>
      </c>
      <c r="C5625" s="41">
        <v>1</v>
      </c>
      <c r="D5625" s="55">
        <v>0</v>
      </c>
      <c r="E5625" s="18">
        <v>5617</v>
      </c>
      <c r="F5625" s="22">
        <f t="shared" si="263"/>
        <v>45161</v>
      </c>
      <c r="G5625" s="23">
        <f t="shared" si="264"/>
        <v>1</v>
      </c>
      <c r="H5625" s="21">
        <v>0</v>
      </c>
      <c r="I5625" s="60">
        <f>INDEX('Elech Summary'!$C$5:$C$8764,MATCH($E5625,'Elech Summary'!$B$5:$B$8764,0),MATCH(I$7,'Elech Summary'!$C$4:$C$4,0))</f>
        <v>-3.6241031943799538E-2</v>
      </c>
      <c r="J5625" s="49">
        <f t="shared" si="262"/>
        <v>0</v>
      </c>
    </row>
    <row r="5626" spans="2:10" s="12" customFormat="1" ht="15" x14ac:dyDescent="0.2">
      <c r="B5626" s="40">
        <v>14.7</v>
      </c>
      <c r="C5626" s="41">
        <v>1</v>
      </c>
      <c r="D5626" s="55">
        <v>0</v>
      </c>
      <c r="E5626" s="18">
        <v>5618</v>
      </c>
      <c r="F5626" s="22">
        <f t="shared" si="263"/>
        <v>45161</v>
      </c>
      <c r="G5626" s="23">
        <f t="shared" si="264"/>
        <v>2</v>
      </c>
      <c r="H5626" s="21">
        <v>0</v>
      </c>
      <c r="I5626" s="60">
        <f>INDEX('Elech Summary'!$C$5:$C$8764,MATCH($E5626,'Elech Summary'!$B$5:$B$8764,0),MATCH(I$7,'Elech Summary'!$C$4:$C$4,0))</f>
        <v>-1.760576675516385E-2</v>
      </c>
      <c r="J5626" s="49">
        <f t="shared" si="262"/>
        <v>0</v>
      </c>
    </row>
    <row r="5627" spans="2:10" s="12" customFormat="1" ht="15" x14ac:dyDescent="0.2">
      <c r="B5627" s="40">
        <v>14.7</v>
      </c>
      <c r="C5627" s="41">
        <v>1</v>
      </c>
      <c r="D5627" s="55">
        <v>0</v>
      </c>
      <c r="E5627" s="18">
        <v>5619</v>
      </c>
      <c r="F5627" s="22">
        <f t="shared" si="263"/>
        <v>45161</v>
      </c>
      <c r="G5627" s="23">
        <f t="shared" si="264"/>
        <v>3</v>
      </c>
      <c r="H5627" s="21">
        <v>0</v>
      </c>
      <c r="I5627" s="60">
        <f>INDEX('Elech Summary'!$C$5:$C$8764,MATCH($E5627,'Elech Summary'!$B$5:$B$8764,0),MATCH(I$7,'Elech Summary'!$C$4:$C$4,0))</f>
        <v>-1.1270565244399141E-2</v>
      </c>
      <c r="J5627" s="49">
        <f t="shared" si="262"/>
        <v>0</v>
      </c>
    </row>
    <row r="5628" spans="2:10" s="12" customFormat="1" ht="15" x14ac:dyDescent="0.2">
      <c r="B5628" s="40">
        <v>13.9</v>
      </c>
      <c r="C5628" s="41">
        <v>1</v>
      </c>
      <c r="D5628" s="55">
        <v>0</v>
      </c>
      <c r="E5628" s="18">
        <v>5620</v>
      </c>
      <c r="F5628" s="22">
        <f t="shared" si="263"/>
        <v>45161</v>
      </c>
      <c r="G5628" s="23">
        <f t="shared" si="264"/>
        <v>4</v>
      </c>
      <c r="H5628" s="21">
        <v>0</v>
      </c>
      <c r="I5628" s="60">
        <f>INDEX('Elech Summary'!$C$5:$C$8764,MATCH($E5628,'Elech Summary'!$B$5:$B$8764,0),MATCH(I$7,'Elech Summary'!$C$4:$C$4,0))</f>
        <v>-1.2636803236335604E-2</v>
      </c>
      <c r="J5628" s="49">
        <f t="shared" si="262"/>
        <v>0</v>
      </c>
    </row>
    <row r="5629" spans="2:10" s="12" customFormat="1" ht="15" x14ac:dyDescent="0.2">
      <c r="B5629" s="40">
        <v>12.9</v>
      </c>
      <c r="C5629" s="41">
        <v>1</v>
      </c>
      <c r="D5629" s="55">
        <v>0</v>
      </c>
      <c r="E5629" s="18">
        <v>5621</v>
      </c>
      <c r="F5629" s="22">
        <f t="shared" si="263"/>
        <v>45161</v>
      </c>
      <c r="G5629" s="23">
        <f t="shared" si="264"/>
        <v>5</v>
      </c>
      <c r="H5629" s="21">
        <v>0</v>
      </c>
      <c r="I5629" s="60">
        <f>INDEX('Elech Summary'!$C$5:$C$8764,MATCH($E5629,'Elech Summary'!$B$5:$B$8764,0),MATCH(I$7,'Elech Summary'!$C$4:$C$4,0))</f>
        <v>-2.5665219051465973E-2</v>
      </c>
      <c r="J5629" s="49">
        <f t="shared" si="262"/>
        <v>0</v>
      </c>
    </row>
    <row r="5630" spans="2:10" s="12" customFormat="1" ht="15" x14ac:dyDescent="0.2">
      <c r="B5630" s="40">
        <v>12.3</v>
      </c>
      <c r="C5630" s="41">
        <v>1</v>
      </c>
      <c r="D5630" s="55">
        <v>0</v>
      </c>
      <c r="E5630" s="18">
        <v>5622</v>
      </c>
      <c r="F5630" s="22">
        <f t="shared" si="263"/>
        <v>45161</v>
      </c>
      <c r="G5630" s="23">
        <f t="shared" si="264"/>
        <v>6</v>
      </c>
      <c r="H5630" s="21">
        <v>0</v>
      </c>
      <c r="I5630" s="60">
        <f>INDEX('Elech Summary'!$C$5:$C$8764,MATCH($E5630,'Elech Summary'!$B$5:$B$8764,0),MATCH(I$7,'Elech Summary'!$C$4:$C$4,0))</f>
        <v>-7.837323830020905E-2</v>
      </c>
      <c r="J5630" s="49">
        <f t="shared" si="262"/>
        <v>0</v>
      </c>
    </row>
    <row r="5631" spans="2:10" s="12" customFormat="1" ht="15" x14ac:dyDescent="0.2">
      <c r="B5631" s="40">
        <v>15.3</v>
      </c>
      <c r="C5631" s="41">
        <v>1</v>
      </c>
      <c r="D5631" s="55">
        <v>0</v>
      </c>
      <c r="E5631" s="18">
        <v>5623</v>
      </c>
      <c r="F5631" s="22">
        <f t="shared" si="263"/>
        <v>45161</v>
      </c>
      <c r="G5631" s="23">
        <f t="shared" si="264"/>
        <v>7</v>
      </c>
      <c r="H5631" s="21">
        <v>0</v>
      </c>
      <c r="I5631" s="60">
        <f>INDEX('Elech Summary'!$C$5:$C$8764,MATCH($E5631,'Elech Summary'!$B$5:$B$8764,0),MATCH(I$7,'Elech Summary'!$C$4:$C$4,0))</f>
        <v>-0.17215027983453837</v>
      </c>
      <c r="J5631" s="49">
        <f t="shared" si="262"/>
        <v>0</v>
      </c>
    </row>
    <row r="5632" spans="2:10" s="12" customFormat="1" ht="15" x14ac:dyDescent="0.2">
      <c r="B5632" s="40">
        <v>18.7</v>
      </c>
      <c r="C5632" s="41">
        <v>0</v>
      </c>
      <c r="D5632" s="55">
        <v>0</v>
      </c>
      <c r="E5632" s="18">
        <v>5624</v>
      </c>
      <c r="F5632" s="22">
        <f t="shared" si="263"/>
        <v>45161</v>
      </c>
      <c r="G5632" s="23">
        <f t="shared" si="264"/>
        <v>8</v>
      </c>
      <c r="H5632" s="21">
        <v>0</v>
      </c>
      <c r="I5632" s="60">
        <f>INDEX('Elech Summary'!$C$5:$C$8764,MATCH($E5632,'Elech Summary'!$B$5:$B$8764,0),MATCH(I$7,'Elech Summary'!$C$4:$C$4,0))</f>
        <v>-0.20626592456808746</v>
      </c>
      <c r="J5632" s="49">
        <f t="shared" si="262"/>
        <v>0</v>
      </c>
    </row>
    <row r="5633" spans="2:10" s="12" customFormat="1" ht="15" x14ac:dyDescent="0.2">
      <c r="B5633" s="40">
        <v>21.3</v>
      </c>
      <c r="C5633" s="41">
        <v>0</v>
      </c>
      <c r="D5633" s="55">
        <v>0</v>
      </c>
      <c r="E5633" s="18">
        <v>5625</v>
      </c>
      <c r="F5633" s="22">
        <f t="shared" si="263"/>
        <v>45161</v>
      </c>
      <c r="G5633" s="23">
        <f t="shared" si="264"/>
        <v>9</v>
      </c>
      <c r="H5633" s="21">
        <v>0</v>
      </c>
      <c r="I5633" s="60">
        <f>INDEX('Elech Summary'!$C$5:$C$8764,MATCH($E5633,'Elech Summary'!$B$5:$B$8764,0),MATCH(I$7,'Elech Summary'!$C$4:$C$4,0))</f>
        <v>-0.21493240129195373</v>
      </c>
      <c r="J5633" s="49">
        <f t="shared" si="262"/>
        <v>0</v>
      </c>
    </row>
    <row r="5634" spans="2:10" s="12" customFormat="1" ht="15" x14ac:dyDescent="0.2">
      <c r="B5634" s="40">
        <v>22.5</v>
      </c>
      <c r="C5634" s="41">
        <v>0</v>
      </c>
      <c r="D5634" s="55">
        <v>0</v>
      </c>
      <c r="E5634" s="18">
        <v>5626</v>
      </c>
      <c r="F5634" s="22">
        <f t="shared" si="263"/>
        <v>45161</v>
      </c>
      <c r="G5634" s="23">
        <f t="shared" si="264"/>
        <v>10</v>
      </c>
      <c r="H5634" s="21">
        <v>0</v>
      </c>
      <c r="I5634" s="60">
        <f>INDEX('Elech Summary'!$C$5:$C$8764,MATCH($E5634,'Elech Summary'!$B$5:$B$8764,0),MATCH(I$7,'Elech Summary'!$C$4:$C$4,0))</f>
        <v>-0.20201774026548447</v>
      </c>
      <c r="J5634" s="49">
        <f t="shared" si="262"/>
        <v>0</v>
      </c>
    </row>
    <row r="5635" spans="2:10" s="12" customFormat="1" ht="15" x14ac:dyDescent="0.2">
      <c r="B5635" s="40">
        <v>23.7</v>
      </c>
      <c r="C5635" s="41">
        <v>0</v>
      </c>
      <c r="D5635" s="55">
        <v>0</v>
      </c>
      <c r="E5635" s="18">
        <v>5627</v>
      </c>
      <c r="F5635" s="22">
        <f t="shared" si="263"/>
        <v>45161</v>
      </c>
      <c r="G5635" s="23">
        <f t="shared" si="264"/>
        <v>11</v>
      </c>
      <c r="H5635" s="21">
        <v>0</v>
      </c>
      <c r="I5635" s="60">
        <f>INDEX('Elech Summary'!$C$5:$C$8764,MATCH($E5635,'Elech Summary'!$B$5:$B$8764,0),MATCH(I$7,'Elech Summary'!$C$4:$C$4,0))</f>
        <v>-0.17731924961760914</v>
      </c>
      <c r="J5635" s="49">
        <f t="shared" si="262"/>
        <v>0</v>
      </c>
    </row>
    <row r="5636" spans="2:10" s="12" customFormat="1" ht="15" x14ac:dyDescent="0.2">
      <c r="B5636" s="40">
        <v>24.4</v>
      </c>
      <c r="C5636" s="41">
        <v>0</v>
      </c>
      <c r="D5636" s="55">
        <v>1</v>
      </c>
      <c r="E5636" s="18">
        <v>5628</v>
      </c>
      <c r="F5636" s="22">
        <f t="shared" si="263"/>
        <v>45161</v>
      </c>
      <c r="G5636" s="23">
        <f t="shared" si="264"/>
        <v>12</v>
      </c>
      <c r="H5636" s="21">
        <v>0</v>
      </c>
      <c r="I5636" s="60">
        <f>INDEX('Elech Summary'!$C$5:$C$8764,MATCH($E5636,'Elech Summary'!$B$5:$B$8764,0),MATCH(I$7,'Elech Summary'!$C$4:$C$4,0))</f>
        <v>-0.15171384628717832</v>
      </c>
      <c r="J5636" s="49">
        <f t="shared" si="262"/>
        <v>0</v>
      </c>
    </row>
    <row r="5637" spans="2:10" s="12" customFormat="1" ht="15" x14ac:dyDescent="0.2">
      <c r="B5637" s="40">
        <v>24.4</v>
      </c>
      <c r="C5637" s="41">
        <v>0</v>
      </c>
      <c r="D5637" s="55">
        <v>1</v>
      </c>
      <c r="E5637" s="18">
        <v>5629</v>
      </c>
      <c r="F5637" s="22">
        <f t="shared" si="263"/>
        <v>45161</v>
      </c>
      <c r="G5637" s="23">
        <f t="shared" si="264"/>
        <v>13</v>
      </c>
      <c r="H5637" s="21">
        <v>0</v>
      </c>
      <c r="I5637" s="60">
        <f>INDEX('Elech Summary'!$C$5:$C$8764,MATCH($E5637,'Elech Summary'!$B$5:$B$8764,0),MATCH(I$7,'Elech Summary'!$C$4:$C$4,0))</f>
        <v>-0.1316836211735013</v>
      </c>
      <c r="J5637" s="49">
        <f t="shared" si="262"/>
        <v>0</v>
      </c>
    </row>
    <row r="5638" spans="2:10" s="12" customFormat="1" ht="15" x14ac:dyDescent="0.2">
      <c r="B5638" s="40">
        <v>24.3</v>
      </c>
      <c r="C5638" s="41">
        <v>0</v>
      </c>
      <c r="D5638" s="55">
        <v>1</v>
      </c>
      <c r="E5638" s="18">
        <v>5630</v>
      </c>
      <c r="F5638" s="22">
        <f t="shared" si="263"/>
        <v>45161</v>
      </c>
      <c r="G5638" s="23">
        <f t="shared" si="264"/>
        <v>14</v>
      </c>
      <c r="H5638" s="21">
        <v>0</v>
      </c>
      <c r="I5638" s="60">
        <f>INDEX('Elech Summary'!$C$5:$C$8764,MATCH($E5638,'Elech Summary'!$B$5:$B$8764,0),MATCH(I$7,'Elech Summary'!$C$4:$C$4,0))</f>
        <v>-0.11838704207378004</v>
      </c>
      <c r="J5638" s="49">
        <f t="shared" si="262"/>
        <v>0</v>
      </c>
    </row>
    <row r="5639" spans="2:10" s="12" customFormat="1" ht="15" x14ac:dyDescent="0.2">
      <c r="B5639" s="40">
        <v>23.6</v>
      </c>
      <c r="C5639" s="41">
        <v>0</v>
      </c>
      <c r="D5639" s="55">
        <v>0</v>
      </c>
      <c r="E5639" s="18">
        <v>5631</v>
      </c>
      <c r="F5639" s="22">
        <f t="shared" si="263"/>
        <v>45161</v>
      </c>
      <c r="G5639" s="23">
        <f t="shared" si="264"/>
        <v>15</v>
      </c>
      <c r="H5639" s="21">
        <v>0</v>
      </c>
      <c r="I5639" s="60">
        <f>INDEX('Elech Summary'!$C$5:$C$8764,MATCH($E5639,'Elech Summary'!$B$5:$B$8764,0),MATCH(I$7,'Elech Summary'!$C$4:$C$4,0))</f>
        <v>-0.10700215659898982</v>
      </c>
      <c r="J5639" s="49">
        <f t="shared" si="262"/>
        <v>0</v>
      </c>
    </row>
    <row r="5640" spans="2:10" s="12" customFormat="1" ht="15" x14ac:dyDescent="0.2">
      <c r="B5640" s="40">
        <v>23.8</v>
      </c>
      <c r="C5640" s="41">
        <v>0</v>
      </c>
      <c r="D5640" s="55">
        <v>0</v>
      </c>
      <c r="E5640" s="18">
        <v>5632</v>
      </c>
      <c r="F5640" s="22">
        <f t="shared" si="263"/>
        <v>45161</v>
      </c>
      <c r="G5640" s="23">
        <f t="shared" si="264"/>
        <v>16</v>
      </c>
      <c r="H5640" s="21">
        <v>1</v>
      </c>
      <c r="I5640" s="60">
        <f>INDEX('Elech Summary'!$C$5:$C$8764,MATCH($E5640,'Elech Summary'!$B$5:$B$8764,0),MATCH(I$7,'Elech Summary'!$C$4:$C$4,0))</f>
        <v>-0.1015302526875923</v>
      </c>
      <c r="J5640" s="49">
        <f t="shared" si="262"/>
        <v>-0.1015302526875923</v>
      </c>
    </row>
    <row r="5641" spans="2:10" s="12" customFormat="1" ht="15" x14ac:dyDescent="0.2">
      <c r="B5641" s="40">
        <v>22.6</v>
      </c>
      <c r="C5641" s="41">
        <v>0</v>
      </c>
      <c r="D5641" s="55">
        <v>0</v>
      </c>
      <c r="E5641" s="18">
        <v>5633</v>
      </c>
      <c r="F5641" s="22">
        <f t="shared" si="263"/>
        <v>45161</v>
      </c>
      <c r="G5641" s="23">
        <f t="shared" si="264"/>
        <v>17</v>
      </c>
      <c r="H5641" s="21">
        <v>1</v>
      </c>
      <c r="I5641" s="60">
        <f>INDEX('Elech Summary'!$C$5:$C$8764,MATCH($E5641,'Elech Summary'!$B$5:$B$8764,0),MATCH(I$7,'Elech Summary'!$C$4:$C$4,0))</f>
        <v>-0.11670815028171622</v>
      </c>
      <c r="J5641" s="49">
        <f t="shared" si="262"/>
        <v>-0.11670815028171622</v>
      </c>
    </row>
    <row r="5642" spans="2:10" s="12" customFormat="1" ht="15" x14ac:dyDescent="0.2">
      <c r="B5642" s="40">
        <v>22.7</v>
      </c>
      <c r="C5642" s="41">
        <v>0</v>
      </c>
      <c r="D5642" s="55">
        <v>0</v>
      </c>
      <c r="E5642" s="18">
        <v>5634</v>
      </c>
      <c r="F5642" s="22">
        <f t="shared" si="263"/>
        <v>45161</v>
      </c>
      <c r="G5642" s="23">
        <f t="shared" si="264"/>
        <v>18</v>
      </c>
      <c r="H5642" s="21">
        <v>1</v>
      </c>
      <c r="I5642" s="60">
        <f>INDEX('Elech Summary'!$C$5:$C$8764,MATCH($E5642,'Elech Summary'!$B$5:$B$8764,0),MATCH(I$7,'Elech Summary'!$C$4:$C$4,0))</f>
        <v>-0.14118178352635247</v>
      </c>
      <c r="J5642" s="49">
        <f t="shared" ref="J5642:J5705" si="265">$H5642*I5642</f>
        <v>-0.14118178352635247</v>
      </c>
    </row>
    <row r="5643" spans="2:10" s="12" customFormat="1" ht="15" x14ac:dyDescent="0.2">
      <c r="B5643" s="40">
        <v>20.5</v>
      </c>
      <c r="C5643" s="41">
        <v>0</v>
      </c>
      <c r="D5643" s="55">
        <v>0</v>
      </c>
      <c r="E5643" s="18">
        <v>5635</v>
      </c>
      <c r="F5643" s="22">
        <f t="shared" ref="F5643:F5706" si="266">IF(F5642="-",F5642,IF(G5643=1,F5642+1,F5642))</f>
        <v>45161</v>
      </c>
      <c r="G5643" s="23">
        <f t="shared" ref="G5643:G5706" si="267">IF(G5642+1&gt;24,1,G5642+1)</f>
        <v>19</v>
      </c>
      <c r="H5643" s="21">
        <v>1</v>
      </c>
      <c r="I5643" s="60">
        <f>INDEX('Elech Summary'!$C$5:$C$8764,MATCH($E5643,'Elech Summary'!$B$5:$B$8764,0),MATCH(I$7,'Elech Summary'!$C$4:$C$4,0))</f>
        <v>-0.16758398624787141</v>
      </c>
      <c r="J5643" s="49">
        <f t="shared" si="265"/>
        <v>-0.16758398624787141</v>
      </c>
    </row>
    <row r="5644" spans="2:10" s="12" customFormat="1" ht="15" x14ac:dyDescent="0.2">
      <c r="B5644" s="40">
        <v>18.899999999999999</v>
      </c>
      <c r="C5644" s="41">
        <v>0</v>
      </c>
      <c r="D5644" s="55">
        <v>0</v>
      </c>
      <c r="E5644" s="18">
        <v>5636</v>
      </c>
      <c r="F5644" s="22">
        <f t="shared" si="266"/>
        <v>45161</v>
      </c>
      <c r="G5644" s="23">
        <f t="shared" si="267"/>
        <v>20</v>
      </c>
      <c r="H5644" s="21">
        <v>1</v>
      </c>
      <c r="I5644" s="60">
        <f>INDEX('Elech Summary'!$C$5:$C$8764,MATCH($E5644,'Elech Summary'!$B$5:$B$8764,0),MATCH(I$7,'Elech Summary'!$C$4:$C$4,0))</f>
        <v>-0.17372836684822779</v>
      </c>
      <c r="J5644" s="49">
        <f t="shared" si="265"/>
        <v>-0.17372836684822779</v>
      </c>
    </row>
    <row r="5645" spans="2:10" s="12" customFormat="1" ht="15" x14ac:dyDescent="0.2">
      <c r="B5645" s="40">
        <v>18.2</v>
      </c>
      <c r="C5645" s="41">
        <v>0</v>
      </c>
      <c r="D5645" s="55">
        <v>0</v>
      </c>
      <c r="E5645" s="18">
        <v>5637</v>
      </c>
      <c r="F5645" s="22">
        <f t="shared" si="266"/>
        <v>45161</v>
      </c>
      <c r="G5645" s="23">
        <f t="shared" si="267"/>
        <v>21</v>
      </c>
      <c r="H5645" s="21">
        <v>1</v>
      </c>
      <c r="I5645" s="60">
        <f>INDEX('Elech Summary'!$C$5:$C$8764,MATCH($E5645,'Elech Summary'!$B$5:$B$8764,0),MATCH(I$7,'Elech Summary'!$C$4:$C$4,0))</f>
        <v>-0.16324547058794697</v>
      </c>
      <c r="J5645" s="49">
        <f t="shared" si="265"/>
        <v>-0.16324547058794697</v>
      </c>
    </row>
    <row r="5646" spans="2:10" s="12" customFormat="1" ht="15" x14ac:dyDescent="0.2">
      <c r="B5646" s="40">
        <v>19.100000000000001</v>
      </c>
      <c r="C5646" s="41">
        <v>0</v>
      </c>
      <c r="D5646" s="55">
        <v>0</v>
      </c>
      <c r="E5646" s="18">
        <v>5638</v>
      </c>
      <c r="F5646" s="22">
        <f t="shared" si="266"/>
        <v>45161</v>
      </c>
      <c r="G5646" s="23">
        <f t="shared" si="267"/>
        <v>22</v>
      </c>
      <c r="H5646" s="21">
        <v>0</v>
      </c>
      <c r="I5646" s="60">
        <f>INDEX('Elech Summary'!$C$5:$C$8764,MATCH($E5646,'Elech Summary'!$B$5:$B$8764,0),MATCH(I$7,'Elech Summary'!$C$4:$C$4,0))</f>
        <v>-0.13932865635890795</v>
      </c>
      <c r="J5646" s="49">
        <f t="shared" si="265"/>
        <v>0</v>
      </c>
    </row>
    <row r="5647" spans="2:10" s="12" customFormat="1" ht="15" x14ac:dyDescent="0.2">
      <c r="B5647" s="40">
        <v>18.600000000000001</v>
      </c>
      <c r="C5647" s="41">
        <v>0</v>
      </c>
      <c r="D5647" s="55">
        <v>0</v>
      </c>
      <c r="E5647" s="18">
        <v>5639</v>
      </c>
      <c r="F5647" s="22">
        <f t="shared" si="266"/>
        <v>45161</v>
      </c>
      <c r="G5647" s="23">
        <f t="shared" si="267"/>
        <v>23</v>
      </c>
      <c r="H5647" s="21">
        <v>0</v>
      </c>
      <c r="I5647" s="60">
        <f>INDEX('Elech Summary'!$C$5:$C$8764,MATCH($E5647,'Elech Summary'!$B$5:$B$8764,0),MATCH(I$7,'Elech Summary'!$C$4:$C$4,0))</f>
        <v>-0.10431946551661991</v>
      </c>
      <c r="J5647" s="49">
        <f t="shared" si="265"/>
        <v>0</v>
      </c>
    </row>
    <row r="5648" spans="2:10" s="12" customFormat="1" ht="15" x14ac:dyDescent="0.2">
      <c r="B5648" s="40">
        <v>18.8</v>
      </c>
      <c r="C5648" s="41">
        <v>0</v>
      </c>
      <c r="D5648" s="55">
        <v>0</v>
      </c>
      <c r="E5648" s="18">
        <v>5640</v>
      </c>
      <c r="F5648" s="22">
        <f t="shared" si="266"/>
        <v>45161</v>
      </c>
      <c r="G5648" s="23">
        <f t="shared" si="267"/>
        <v>24</v>
      </c>
      <c r="H5648" s="21">
        <v>0</v>
      </c>
      <c r="I5648" s="60">
        <f>INDEX('Elech Summary'!$C$5:$C$8764,MATCH($E5648,'Elech Summary'!$B$5:$B$8764,0),MATCH(I$7,'Elech Summary'!$C$4:$C$4,0))</f>
        <v>-6.7469136392089485E-2</v>
      </c>
      <c r="J5648" s="49">
        <f t="shared" si="265"/>
        <v>0</v>
      </c>
    </row>
    <row r="5649" spans="2:10" s="12" customFormat="1" ht="15" x14ac:dyDescent="0.2">
      <c r="B5649" s="40">
        <v>18.899999999999999</v>
      </c>
      <c r="C5649" s="41">
        <v>0</v>
      </c>
      <c r="D5649" s="55">
        <v>0</v>
      </c>
      <c r="E5649" s="18">
        <v>5641</v>
      </c>
      <c r="F5649" s="22">
        <f t="shared" si="266"/>
        <v>45162</v>
      </c>
      <c r="G5649" s="23">
        <f t="shared" si="267"/>
        <v>1</v>
      </c>
      <c r="H5649" s="21">
        <v>0</v>
      </c>
      <c r="I5649" s="60">
        <f>INDEX('Elech Summary'!$C$5:$C$8764,MATCH($E5649,'Elech Summary'!$B$5:$B$8764,0),MATCH(I$7,'Elech Summary'!$C$4:$C$4,0))</f>
        <v>-3.2644352260985221E-2</v>
      </c>
      <c r="J5649" s="49">
        <f t="shared" si="265"/>
        <v>0</v>
      </c>
    </row>
    <row r="5650" spans="2:10" s="12" customFormat="1" ht="15" x14ac:dyDescent="0.2">
      <c r="B5650" s="40">
        <v>19.8</v>
      </c>
      <c r="C5650" s="41">
        <v>0</v>
      </c>
      <c r="D5650" s="55">
        <v>0</v>
      </c>
      <c r="E5650" s="18">
        <v>5642</v>
      </c>
      <c r="F5650" s="22">
        <f t="shared" si="266"/>
        <v>45162</v>
      </c>
      <c r="G5650" s="23">
        <f t="shared" si="267"/>
        <v>2</v>
      </c>
      <c r="H5650" s="21">
        <v>0</v>
      </c>
      <c r="I5650" s="60">
        <f>INDEX('Elech Summary'!$C$5:$C$8764,MATCH($E5650,'Elech Summary'!$B$5:$B$8764,0),MATCH(I$7,'Elech Summary'!$C$4:$C$4,0))</f>
        <v>-1.7595838461074279E-2</v>
      </c>
      <c r="J5650" s="49">
        <f t="shared" si="265"/>
        <v>0</v>
      </c>
    </row>
    <row r="5651" spans="2:10" s="12" customFormat="1" ht="15" x14ac:dyDescent="0.2">
      <c r="B5651" s="40">
        <v>21.2</v>
      </c>
      <c r="C5651" s="41">
        <v>0</v>
      </c>
      <c r="D5651" s="55">
        <v>0</v>
      </c>
      <c r="E5651" s="18">
        <v>5643</v>
      </c>
      <c r="F5651" s="22">
        <f t="shared" si="266"/>
        <v>45162</v>
      </c>
      <c r="G5651" s="23">
        <f t="shared" si="267"/>
        <v>3</v>
      </c>
      <c r="H5651" s="21">
        <v>0</v>
      </c>
      <c r="I5651" s="60">
        <f>INDEX('Elech Summary'!$C$5:$C$8764,MATCH($E5651,'Elech Summary'!$B$5:$B$8764,0),MATCH(I$7,'Elech Summary'!$C$4:$C$4,0))</f>
        <v>-1.1269777932176997E-2</v>
      </c>
      <c r="J5651" s="49">
        <f t="shared" si="265"/>
        <v>0</v>
      </c>
    </row>
    <row r="5652" spans="2:10" s="12" customFormat="1" ht="15" x14ac:dyDescent="0.2">
      <c r="B5652" s="40">
        <v>20.9</v>
      </c>
      <c r="C5652" s="41">
        <v>0</v>
      </c>
      <c r="D5652" s="55">
        <v>0</v>
      </c>
      <c r="E5652" s="18">
        <v>5644</v>
      </c>
      <c r="F5652" s="22">
        <f t="shared" si="266"/>
        <v>45162</v>
      </c>
      <c r="G5652" s="23">
        <f t="shared" si="267"/>
        <v>4</v>
      </c>
      <c r="H5652" s="21">
        <v>0</v>
      </c>
      <c r="I5652" s="60">
        <f>INDEX('Elech Summary'!$C$5:$C$8764,MATCH($E5652,'Elech Summary'!$B$5:$B$8764,0),MATCH(I$7,'Elech Summary'!$C$4:$C$4,0))</f>
        <v>-1.2640764449575639E-2</v>
      </c>
      <c r="J5652" s="49">
        <f t="shared" si="265"/>
        <v>0</v>
      </c>
    </row>
    <row r="5653" spans="2:10" s="12" customFormat="1" ht="15" x14ac:dyDescent="0.2">
      <c r="B5653" s="40">
        <v>19.8</v>
      </c>
      <c r="C5653" s="41">
        <v>0</v>
      </c>
      <c r="D5653" s="55">
        <v>0</v>
      </c>
      <c r="E5653" s="18">
        <v>5645</v>
      </c>
      <c r="F5653" s="22">
        <f t="shared" si="266"/>
        <v>45162</v>
      </c>
      <c r="G5653" s="23">
        <f t="shared" si="267"/>
        <v>5</v>
      </c>
      <c r="H5653" s="21">
        <v>0</v>
      </c>
      <c r="I5653" s="60">
        <f>INDEX('Elech Summary'!$C$5:$C$8764,MATCH($E5653,'Elech Summary'!$B$5:$B$8764,0),MATCH(I$7,'Elech Summary'!$C$4:$C$4,0))</f>
        <v>-2.5673828870092591E-2</v>
      </c>
      <c r="J5653" s="49">
        <f t="shared" si="265"/>
        <v>0</v>
      </c>
    </row>
    <row r="5654" spans="2:10" s="12" customFormat="1" ht="15" x14ac:dyDescent="0.2">
      <c r="B5654" s="40">
        <v>19.600000000000001</v>
      </c>
      <c r="C5654" s="41">
        <v>0</v>
      </c>
      <c r="D5654" s="55">
        <v>0</v>
      </c>
      <c r="E5654" s="18">
        <v>5646</v>
      </c>
      <c r="F5654" s="22">
        <f t="shared" si="266"/>
        <v>45162</v>
      </c>
      <c r="G5654" s="23">
        <f t="shared" si="267"/>
        <v>6</v>
      </c>
      <c r="H5654" s="21">
        <v>0</v>
      </c>
      <c r="I5654" s="60">
        <f>INDEX('Elech Summary'!$C$5:$C$8764,MATCH($E5654,'Elech Summary'!$B$5:$B$8764,0),MATCH(I$7,'Elech Summary'!$C$4:$C$4,0))</f>
        <v>-7.4697998158784515E-2</v>
      </c>
      <c r="J5654" s="49">
        <f t="shared" si="265"/>
        <v>0</v>
      </c>
    </row>
    <row r="5655" spans="2:10" s="12" customFormat="1" ht="15" x14ac:dyDescent="0.2">
      <c r="B5655" s="40">
        <v>19.899999999999999</v>
      </c>
      <c r="C5655" s="41">
        <v>0</v>
      </c>
      <c r="D5655" s="55">
        <v>0</v>
      </c>
      <c r="E5655" s="18">
        <v>5647</v>
      </c>
      <c r="F5655" s="22">
        <f t="shared" si="266"/>
        <v>45162</v>
      </c>
      <c r="G5655" s="23">
        <f t="shared" si="267"/>
        <v>7</v>
      </c>
      <c r="H5655" s="21">
        <v>0</v>
      </c>
      <c r="I5655" s="60">
        <f>INDEX('Elech Summary'!$C$5:$C$8764,MATCH($E5655,'Elech Summary'!$B$5:$B$8764,0),MATCH(I$7,'Elech Summary'!$C$4:$C$4,0))</f>
        <v>-0.16832911335399783</v>
      </c>
      <c r="J5655" s="49">
        <f t="shared" si="265"/>
        <v>0</v>
      </c>
    </row>
    <row r="5656" spans="2:10" s="12" customFormat="1" ht="15" x14ac:dyDescent="0.2">
      <c r="B5656" s="40">
        <v>19.899999999999999</v>
      </c>
      <c r="C5656" s="41">
        <v>0</v>
      </c>
      <c r="D5656" s="55">
        <v>0</v>
      </c>
      <c r="E5656" s="18">
        <v>5648</v>
      </c>
      <c r="F5656" s="22">
        <f t="shared" si="266"/>
        <v>45162</v>
      </c>
      <c r="G5656" s="23">
        <f t="shared" si="267"/>
        <v>8</v>
      </c>
      <c r="H5656" s="21">
        <v>0</v>
      </c>
      <c r="I5656" s="60">
        <f>INDEX('Elech Summary'!$C$5:$C$8764,MATCH($E5656,'Elech Summary'!$B$5:$B$8764,0),MATCH(I$7,'Elech Summary'!$C$4:$C$4,0))</f>
        <v>-0.20628087431066758</v>
      </c>
      <c r="J5656" s="49">
        <f t="shared" si="265"/>
        <v>0</v>
      </c>
    </row>
    <row r="5657" spans="2:10" s="12" customFormat="1" ht="15" x14ac:dyDescent="0.2">
      <c r="B5657" s="40">
        <v>21.5</v>
      </c>
      <c r="C5657" s="41">
        <v>0</v>
      </c>
      <c r="D5657" s="55">
        <v>0</v>
      </c>
      <c r="E5657" s="18">
        <v>5649</v>
      </c>
      <c r="F5657" s="22">
        <f t="shared" si="266"/>
        <v>45162</v>
      </c>
      <c r="G5657" s="23">
        <f t="shared" si="267"/>
        <v>9</v>
      </c>
      <c r="H5657" s="21">
        <v>0</v>
      </c>
      <c r="I5657" s="60">
        <f>INDEX('Elech Summary'!$C$5:$C$8764,MATCH($E5657,'Elech Summary'!$B$5:$B$8764,0),MATCH(I$7,'Elech Summary'!$C$4:$C$4,0))</f>
        <v>-0.21496099253865916</v>
      </c>
      <c r="J5657" s="49">
        <f t="shared" si="265"/>
        <v>0</v>
      </c>
    </row>
    <row r="5658" spans="2:10" s="12" customFormat="1" ht="15" x14ac:dyDescent="0.2">
      <c r="B5658" s="40">
        <v>21.8</v>
      </c>
      <c r="C5658" s="41">
        <v>0</v>
      </c>
      <c r="D5658" s="55">
        <v>0</v>
      </c>
      <c r="E5658" s="18">
        <v>5650</v>
      </c>
      <c r="F5658" s="22">
        <f t="shared" si="266"/>
        <v>45162</v>
      </c>
      <c r="G5658" s="23">
        <f t="shared" si="267"/>
        <v>10</v>
      </c>
      <c r="H5658" s="21">
        <v>0</v>
      </c>
      <c r="I5658" s="60">
        <f>INDEX('Elech Summary'!$C$5:$C$8764,MATCH($E5658,'Elech Summary'!$B$5:$B$8764,0),MATCH(I$7,'Elech Summary'!$C$4:$C$4,0))</f>
        <v>-0.20206089619722462</v>
      </c>
      <c r="J5658" s="49">
        <f t="shared" si="265"/>
        <v>0</v>
      </c>
    </row>
    <row r="5659" spans="2:10" s="12" customFormat="1" ht="15" x14ac:dyDescent="0.2">
      <c r="B5659" s="40">
        <v>24</v>
      </c>
      <c r="C5659" s="41">
        <v>0</v>
      </c>
      <c r="D5659" s="55">
        <v>1</v>
      </c>
      <c r="E5659" s="18">
        <v>5651</v>
      </c>
      <c r="F5659" s="22">
        <f t="shared" si="266"/>
        <v>45162</v>
      </c>
      <c r="G5659" s="23">
        <f t="shared" si="267"/>
        <v>11</v>
      </c>
      <c r="H5659" s="21">
        <v>0</v>
      </c>
      <c r="I5659" s="60">
        <f>INDEX('Elech Summary'!$C$5:$C$8764,MATCH($E5659,'Elech Summary'!$B$5:$B$8764,0),MATCH(I$7,'Elech Summary'!$C$4:$C$4,0))</f>
        <v>-0.17734517464571409</v>
      </c>
      <c r="J5659" s="49">
        <f t="shared" si="265"/>
        <v>0</v>
      </c>
    </row>
    <row r="5660" spans="2:10" s="12" customFormat="1" ht="15" x14ac:dyDescent="0.2">
      <c r="B5660" s="40">
        <v>25.9</v>
      </c>
      <c r="C5660" s="41">
        <v>0</v>
      </c>
      <c r="D5660" s="55">
        <v>1</v>
      </c>
      <c r="E5660" s="18">
        <v>5652</v>
      </c>
      <c r="F5660" s="22">
        <f t="shared" si="266"/>
        <v>45162</v>
      </c>
      <c r="G5660" s="23">
        <f t="shared" si="267"/>
        <v>12</v>
      </c>
      <c r="H5660" s="21">
        <v>0</v>
      </c>
      <c r="I5660" s="60">
        <f>INDEX('Elech Summary'!$C$5:$C$8764,MATCH($E5660,'Elech Summary'!$B$5:$B$8764,0),MATCH(I$7,'Elech Summary'!$C$4:$C$4,0))</f>
        <v>-0.15172428425564088</v>
      </c>
      <c r="J5660" s="49">
        <f t="shared" si="265"/>
        <v>0</v>
      </c>
    </row>
    <row r="5661" spans="2:10" s="12" customFormat="1" ht="15" x14ac:dyDescent="0.2">
      <c r="B5661" s="40">
        <v>25.3</v>
      </c>
      <c r="C5661" s="41">
        <v>0</v>
      </c>
      <c r="D5661" s="55">
        <v>1</v>
      </c>
      <c r="E5661" s="18">
        <v>5653</v>
      </c>
      <c r="F5661" s="22">
        <f t="shared" si="266"/>
        <v>45162</v>
      </c>
      <c r="G5661" s="23">
        <f t="shared" si="267"/>
        <v>13</v>
      </c>
      <c r="H5661" s="21">
        <v>0</v>
      </c>
      <c r="I5661" s="60">
        <f>INDEX('Elech Summary'!$C$5:$C$8764,MATCH($E5661,'Elech Summary'!$B$5:$B$8764,0),MATCH(I$7,'Elech Summary'!$C$4:$C$4,0))</f>
        <v>-0.13174124185296976</v>
      </c>
      <c r="J5661" s="49">
        <f t="shared" si="265"/>
        <v>0</v>
      </c>
    </row>
    <row r="5662" spans="2:10" s="12" customFormat="1" ht="15" x14ac:dyDescent="0.2">
      <c r="B5662" s="40">
        <v>25.7</v>
      </c>
      <c r="C5662" s="41">
        <v>0</v>
      </c>
      <c r="D5662" s="55">
        <v>1</v>
      </c>
      <c r="E5662" s="18">
        <v>5654</v>
      </c>
      <c r="F5662" s="22">
        <f t="shared" si="266"/>
        <v>45162</v>
      </c>
      <c r="G5662" s="23">
        <f t="shared" si="267"/>
        <v>14</v>
      </c>
      <c r="H5662" s="21">
        <v>0</v>
      </c>
      <c r="I5662" s="60">
        <f>INDEX('Elech Summary'!$C$5:$C$8764,MATCH($E5662,'Elech Summary'!$B$5:$B$8764,0),MATCH(I$7,'Elech Summary'!$C$4:$C$4,0))</f>
        <v>-0.11843434716712609</v>
      </c>
      <c r="J5662" s="49">
        <f t="shared" si="265"/>
        <v>0</v>
      </c>
    </row>
    <row r="5663" spans="2:10" s="12" customFormat="1" ht="15" x14ac:dyDescent="0.2">
      <c r="B5663" s="40">
        <v>25.2</v>
      </c>
      <c r="C5663" s="41">
        <v>0</v>
      </c>
      <c r="D5663" s="55">
        <v>1</v>
      </c>
      <c r="E5663" s="18">
        <v>5655</v>
      </c>
      <c r="F5663" s="22">
        <f t="shared" si="266"/>
        <v>45162</v>
      </c>
      <c r="G5663" s="23">
        <f t="shared" si="267"/>
        <v>15</v>
      </c>
      <c r="H5663" s="21">
        <v>0</v>
      </c>
      <c r="I5663" s="60">
        <f>INDEX('Elech Summary'!$C$5:$C$8764,MATCH($E5663,'Elech Summary'!$B$5:$B$8764,0),MATCH(I$7,'Elech Summary'!$C$4:$C$4,0))</f>
        <v>-0.10697283487550924</v>
      </c>
      <c r="J5663" s="49">
        <f t="shared" si="265"/>
        <v>0</v>
      </c>
    </row>
    <row r="5664" spans="2:10" s="12" customFormat="1" ht="15" x14ac:dyDescent="0.2">
      <c r="B5664" s="40">
        <v>25.5</v>
      </c>
      <c r="C5664" s="41">
        <v>0</v>
      </c>
      <c r="D5664" s="55">
        <v>1</v>
      </c>
      <c r="E5664" s="18">
        <v>5656</v>
      </c>
      <c r="F5664" s="22">
        <f t="shared" si="266"/>
        <v>45162</v>
      </c>
      <c r="G5664" s="23">
        <f t="shared" si="267"/>
        <v>16</v>
      </c>
      <c r="H5664" s="21">
        <v>1</v>
      </c>
      <c r="I5664" s="60">
        <f>INDEX('Elech Summary'!$C$5:$C$8764,MATCH($E5664,'Elech Summary'!$B$5:$B$8764,0),MATCH(I$7,'Elech Summary'!$C$4:$C$4,0))</f>
        <v>-0.10158077717038028</v>
      </c>
      <c r="J5664" s="49">
        <f t="shared" si="265"/>
        <v>-0.10158077717038028</v>
      </c>
    </row>
    <row r="5665" spans="2:10" s="12" customFormat="1" ht="15" x14ac:dyDescent="0.2">
      <c r="B5665" s="40">
        <v>25.3</v>
      </c>
      <c r="C5665" s="41">
        <v>0</v>
      </c>
      <c r="D5665" s="55">
        <v>1</v>
      </c>
      <c r="E5665" s="18">
        <v>5657</v>
      </c>
      <c r="F5665" s="22">
        <f t="shared" si="266"/>
        <v>45162</v>
      </c>
      <c r="G5665" s="23">
        <f t="shared" si="267"/>
        <v>17</v>
      </c>
      <c r="H5665" s="21">
        <v>1</v>
      </c>
      <c r="I5665" s="60">
        <f>INDEX('Elech Summary'!$C$5:$C$8764,MATCH($E5665,'Elech Summary'!$B$5:$B$8764,0),MATCH(I$7,'Elech Summary'!$C$4:$C$4,0))</f>
        <v>-0.1167411654937871</v>
      </c>
      <c r="J5665" s="49">
        <f t="shared" si="265"/>
        <v>-0.1167411654937871</v>
      </c>
    </row>
    <row r="5666" spans="2:10" s="12" customFormat="1" ht="15" x14ac:dyDescent="0.2">
      <c r="B5666" s="40">
        <v>24.8</v>
      </c>
      <c r="C5666" s="41">
        <v>0</v>
      </c>
      <c r="D5666" s="55">
        <v>1</v>
      </c>
      <c r="E5666" s="18">
        <v>5658</v>
      </c>
      <c r="F5666" s="22">
        <f t="shared" si="266"/>
        <v>45162</v>
      </c>
      <c r="G5666" s="23">
        <f t="shared" si="267"/>
        <v>18</v>
      </c>
      <c r="H5666" s="21">
        <v>1</v>
      </c>
      <c r="I5666" s="60">
        <f>INDEX('Elech Summary'!$C$5:$C$8764,MATCH($E5666,'Elech Summary'!$B$5:$B$8764,0),MATCH(I$7,'Elech Summary'!$C$4:$C$4,0))</f>
        <v>-0.14118659716103021</v>
      </c>
      <c r="J5666" s="49">
        <f t="shared" si="265"/>
        <v>-0.14118659716103021</v>
      </c>
    </row>
    <row r="5667" spans="2:10" s="12" customFormat="1" ht="15" x14ac:dyDescent="0.2">
      <c r="B5667" s="40">
        <v>24.7</v>
      </c>
      <c r="C5667" s="41">
        <v>0</v>
      </c>
      <c r="D5667" s="55">
        <v>1</v>
      </c>
      <c r="E5667" s="18">
        <v>5659</v>
      </c>
      <c r="F5667" s="22">
        <f t="shared" si="266"/>
        <v>45162</v>
      </c>
      <c r="G5667" s="23">
        <f t="shared" si="267"/>
        <v>19</v>
      </c>
      <c r="H5667" s="21">
        <v>1</v>
      </c>
      <c r="I5667" s="60">
        <f>INDEX('Elech Summary'!$C$5:$C$8764,MATCH($E5667,'Elech Summary'!$B$5:$B$8764,0),MATCH(I$7,'Elech Summary'!$C$4:$C$4,0))</f>
        <v>-0.16760266036744165</v>
      </c>
      <c r="J5667" s="49">
        <f t="shared" si="265"/>
        <v>-0.16760266036744165</v>
      </c>
    </row>
    <row r="5668" spans="2:10" s="12" customFormat="1" ht="15" x14ac:dyDescent="0.2">
      <c r="B5668" s="40">
        <v>19.2</v>
      </c>
      <c r="C5668" s="41">
        <v>0</v>
      </c>
      <c r="D5668" s="55">
        <v>0</v>
      </c>
      <c r="E5668" s="18">
        <v>5660</v>
      </c>
      <c r="F5668" s="22">
        <f t="shared" si="266"/>
        <v>45162</v>
      </c>
      <c r="G5668" s="23">
        <f t="shared" si="267"/>
        <v>20</v>
      </c>
      <c r="H5668" s="21">
        <v>1</v>
      </c>
      <c r="I5668" s="60">
        <f>INDEX('Elech Summary'!$C$5:$C$8764,MATCH($E5668,'Elech Summary'!$B$5:$B$8764,0),MATCH(I$7,'Elech Summary'!$C$4:$C$4,0))</f>
        <v>-0.17375082871715808</v>
      </c>
      <c r="J5668" s="49">
        <f t="shared" si="265"/>
        <v>-0.17375082871715808</v>
      </c>
    </row>
    <row r="5669" spans="2:10" s="12" customFormat="1" ht="15" x14ac:dyDescent="0.2">
      <c r="B5669" s="40">
        <v>17.7</v>
      </c>
      <c r="C5669" s="41">
        <v>0</v>
      </c>
      <c r="D5669" s="55">
        <v>0</v>
      </c>
      <c r="E5669" s="18">
        <v>5661</v>
      </c>
      <c r="F5669" s="22">
        <f t="shared" si="266"/>
        <v>45162</v>
      </c>
      <c r="G5669" s="23">
        <f t="shared" si="267"/>
        <v>21</v>
      </c>
      <c r="H5669" s="21">
        <v>1</v>
      </c>
      <c r="I5669" s="60">
        <f>INDEX('Elech Summary'!$C$5:$C$8764,MATCH($E5669,'Elech Summary'!$B$5:$B$8764,0),MATCH(I$7,'Elech Summary'!$C$4:$C$4,0))</f>
        <v>-0.16326596492094225</v>
      </c>
      <c r="J5669" s="49">
        <f t="shared" si="265"/>
        <v>-0.16326596492094225</v>
      </c>
    </row>
    <row r="5670" spans="2:10" s="12" customFormat="1" ht="15" x14ac:dyDescent="0.2">
      <c r="B5670" s="40">
        <v>17.7</v>
      </c>
      <c r="C5670" s="41">
        <v>0</v>
      </c>
      <c r="D5670" s="55">
        <v>0</v>
      </c>
      <c r="E5670" s="18">
        <v>5662</v>
      </c>
      <c r="F5670" s="22">
        <f t="shared" si="266"/>
        <v>45162</v>
      </c>
      <c r="G5670" s="23">
        <f t="shared" si="267"/>
        <v>22</v>
      </c>
      <c r="H5670" s="21">
        <v>0</v>
      </c>
      <c r="I5670" s="60">
        <f>INDEX('Elech Summary'!$C$5:$C$8764,MATCH($E5670,'Elech Summary'!$B$5:$B$8764,0),MATCH(I$7,'Elech Summary'!$C$4:$C$4,0))</f>
        <v>-0.14316343627137254</v>
      </c>
      <c r="J5670" s="49">
        <f t="shared" si="265"/>
        <v>0</v>
      </c>
    </row>
    <row r="5671" spans="2:10" s="12" customFormat="1" ht="15" x14ac:dyDescent="0.2">
      <c r="B5671" s="40">
        <v>18.600000000000001</v>
      </c>
      <c r="C5671" s="41">
        <v>0</v>
      </c>
      <c r="D5671" s="55">
        <v>0</v>
      </c>
      <c r="E5671" s="18">
        <v>5663</v>
      </c>
      <c r="F5671" s="22">
        <f t="shared" si="266"/>
        <v>45162</v>
      </c>
      <c r="G5671" s="23">
        <f t="shared" si="267"/>
        <v>23</v>
      </c>
      <c r="H5671" s="21">
        <v>0</v>
      </c>
      <c r="I5671" s="60">
        <f>INDEX('Elech Summary'!$C$5:$C$8764,MATCH($E5671,'Elech Summary'!$B$5:$B$8764,0),MATCH(I$7,'Elech Summary'!$C$4:$C$4,0))</f>
        <v>-0.10435687734131194</v>
      </c>
      <c r="J5671" s="49">
        <f t="shared" si="265"/>
        <v>0</v>
      </c>
    </row>
    <row r="5672" spans="2:10" s="12" customFormat="1" ht="15" x14ac:dyDescent="0.2">
      <c r="B5672" s="40">
        <v>19.2</v>
      </c>
      <c r="C5672" s="41">
        <v>0</v>
      </c>
      <c r="D5672" s="55">
        <v>0</v>
      </c>
      <c r="E5672" s="18">
        <v>5664</v>
      </c>
      <c r="F5672" s="22">
        <f t="shared" si="266"/>
        <v>45162</v>
      </c>
      <c r="G5672" s="23">
        <f t="shared" si="267"/>
        <v>24</v>
      </c>
      <c r="H5672" s="21">
        <v>0</v>
      </c>
      <c r="I5672" s="60">
        <f>INDEX('Elech Summary'!$C$5:$C$8764,MATCH($E5672,'Elech Summary'!$B$5:$B$8764,0),MATCH(I$7,'Elech Summary'!$C$4:$C$4,0))</f>
        <v>-6.7460104088430561E-2</v>
      </c>
      <c r="J5672" s="49">
        <f t="shared" si="265"/>
        <v>0</v>
      </c>
    </row>
    <row r="5673" spans="2:10" s="12" customFormat="1" ht="15" x14ac:dyDescent="0.2">
      <c r="B5673" s="40">
        <v>19.2</v>
      </c>
      <c r="C5673" s="41">
        <v>0</v>
      </c>
      <c r="D5673" s="55">
        <v>0</v>
      </c>
      <c r="E5673" s="18">
        <v>5665</v>
      </c>
      <c r="F5673" s="22">
        <f t="shared" si="266"/>
        <v>45163</v>
      </c>
      <c r="G5673" s="23">
        <f t="shared" si="267"/>
        <v>1</v>
      </c>
      <c r="H5673" s="21">
        <v>0</v>
      </c>
      <c r="I5673" s="60">
        <f>INDEX('Elech Summary'!$C$5:$C$8764,MATCH($E5673,'Elech Summary'!$B$5:$B$8764,0),MATCH(I$7,'Elech Summary'!$C$4:$C$4,0))</f>
        <v>-3.2644025143231531E-2</v>
      </c>
      <c r="J5673" s="49">
        <f t="shared" si="265"/>
        <v>0</v>
      </c>
    </row>
    <row r="5674" spans="2:10" s="12" customFormat="1" ht="15" x14ac:dyDescent="0.2">
      <c r="B5674" s="40">
        <v>19.3</v>
      </c>
      <c r="C5674" s="41">
        <v>0</v>
      </c>
      <c r="D5674" s="55">
        <v>0</v>
      </c>
      <c r="E5674" s="18">
        <v>5666</v>
      </c>
      <c r="F5674" s="22">
        <f t="shared" si="266"/>
        <v>45163</v>
      </c>
      <c r="G5674" s="23">
        <f t="shared" si="267"/>
        <v>2</v>
      </c>
      <c r="H5674" s="21">
        <v>0</v>
      </c>
      <c r="I5674" s="60">
        <f>INDEX('Elech Summary'!$C$5:$C$8764,MATCH($E5674,'Elech Summary'!$B$5:$B$8764,0),MATCH(I$7,'Elech Summary'!$C$4:$C$4,0))</f>
        <v>-1.7610252908494967E-2</v>
      </c>
      <c r="J5674" s="49">
        <f t="shared" si="265"/>
        <v>0</v>
      </c>
    </row>
    <row r="5675" spans="2:10" s="12" customFormat="1" ht="15" x14ac:dyDescent="0.2">
      <c r="B5675" s="40">
        <v>18.8</v>
      </c>
      <c r="C5675" s="41">
        <v>0</v>
      </c>
      <c r="D5675" s="55">
        <v>0</v>
      </c>
      <c r="E5675" s="18">
        <v>5667</v>
      </c>
      <c r="F5675" s="22">
        <f t="shared" si="266"/>
        <v>45163</v>
      </c>
      <c r="G5675" s="23">
        <f t="shared" si="267"/>
        <v>3</v>
      </c>
      <c r="H5675" s="21">
        <v>0</v>
      </c>
      <c r="I5675" s="60">
        <f>INDEX('Elech Summary'!$C$5:$C$8764,MATCH($E5675,'Elech Summary'!$B$5:$B$8764,0),MATCH(I$7,'Elech Summary'!$C$4:$C$4,0))</f>
        <v>-1.1276463292255734E-2</v>
      </c>
      <c r="J5675" s="49">
        <f t="shared" si="265"/>
        <v>0</v>
      </c>
    </row>
    <row r="5676" spans="2:10" s="12" customFormat="1" ht="15" x14ac:dyDescent="0.2">
      <c r="B5676" s="40">
        <v>18.7</v>
      </c>
      <c r="C5676" s="41">
        <v>0</v>
      </c>
      <c r="D5676" s="55">
        <v>0</v>
      </c>
      <c r="E5676" s="18">
        <v>5668</v>
      </c>
      <c r="F5676" s="22">
        <f t="shared" si="266"/>
        <v>45163</v>
      </c>
      <c r="G5676" s="23">
        <f t="shared" si="267"/>
        <v>4</v>
      </c>
      <c r="H5676" s="21">
        <v>0</v>
      </c>
      <c r="I5676" s="60">
        <f>INDEX('Elech Summary'!$C$5:$C$8764,MATCH($E5676,'Elech Summary'!$B$5:$B$8764,0),MATCH(I$7,'Elech Summary'!$C$4:$C$4,0))</f>
        <v>-1.2645206634603445E-2</v>
      </c>
      <c r="J5676" s="49">
        <f t="shared" si="265"/>
        <v>0</v>
      </c>
    </row>
    <row r="5677" spans="2:10" s="12" customFormat="1" ht="15" x14ac:dyDescent="0.2">
      <c r="B5677" s="40">
        <v>17.899999999999999</v>
      </c>
      <c r="C5677" s="41">
        <v>0</v>
      </c>
      <c r="D5677" s="55">
        <v>0</v>
      </c>
      <c r="E5677" s="18">
        <v>5669</v>
      </c>
      <c r="F5677" s="22">
        <f t="shared" si="266"/>
        <v>45163</v>
      </c>
      <c r="G5677" s="23">
        <f t="shared" si="267"/>
        <v>5</v>
      </c>
      <c r="H5677" s="21">
        <v>0</v>
      </c>
      <c r="I5677" s="60">
        <f>INDEX('Elech Summary'!$C$5:$C$8764,MATCH($E5677,'Elech Summary'!$B$5:$B$8764,0),MATCH(I$7,'Elech Summary'!$C$4:$C$4,0))</f>
        <v>-2.5676571716426164E-2</v>
      </c>
      <c r="J5677" s="49">
        <f t="shared" si="265"/>
        <v>0</v>
      </c>
    </row>
    <row r="5678" spans="2:10" s="12" customFormat="1" ht="15" x14ac:dyDescent="0.2">
      <c r="B5678" s="40">
        <v>17.399999999999999</v>
      </c>
      <c r="C5678" s="41">
        <v>0</v>
      </c>
      <c r="D5678" s="55">
        <v>0</v>
      </c>
      <c r="E5678" s="18">
        <v>5670</v>
      </c>
      <c r="F5678" s="22">
        <f t="shared" si="266"/>
        <v>45163</v>
      </c>
      <c r="G5678" s="23">
        <f t="shared" si="267"/>
        <v>6</v>
      </c>
      <c r="H5678" s="21">
        <v>0</v>
      </c>
      <c r="I5678" s="60">
        <f>INDEX('Elech Summary'!$C$5:$C$8764,MATCH($E5678,'Elech Summary'!$B$5:$B$8764,0),MATCH(I$7,'Elech Summary'!$C$4:$C$4,0))</f>
        <v>-7.4719564193571592E-2</v>
      </c>
      <c r="J5678" s="49">
        <f t="shared" si="265"/>
        <v>0</v>
      </c>
    </row>
    <row r="5679" spans="2:10" s="12" customFormat="1" ht="15" x14ac:dyDescent="0.2">
      <c r="B5679" s="40">
        <v>18.3</v>
      </c>
      <c r="C5679" s="41">
        <v>0</v>
      </c>
      <c r="D5679" s="55">
        <v>0</v>
      </c>
      <c r="E5679" s="18">
        <v>5671</v>
      </c>
      <c r="F5679" s="22">
        <f t="shared" si="266"/>
        <v>45163</v>
      </c>
      <c r="G5679" s="23">
        <f t="shared" si="267"/>
        <v>7</v>
      </c>
      <c r="H5679" s="21">
        <v>0</v>
      </c>
      <c r="I5679" s="60">
        <f>INDEX('Elech Summary'!$C$5:$C$8764,MATCH($E5679,'Elech Summary'!$B$5:$B$8764,0),MATCH(I$7,'Elech Summary'!$C$4:$C$4,0))</f>
        <v>-0.17221837432013734</v>
      </c>
      <c r="J5679" s="49">
        <f t="shared" si="265"/>
        <v>0</v>
      </c>
    </row>
    <row r="5680" spans="2:10" s="12" customFormat="1" ht="15" x14ac:dyDescent="0.2">
      <c r="B5680" s="40">
        <v>19.8</v>
      </c>
      <c r="C5680" s="41">
        <v>0</v>
      </c>
      <c r="D5680" s="55">
        <v>0</v>
      </c>
      <c r="E5680" s="18">
        <v>5672</v>
      </c>
      <c r="F5680" s="22">
        <f t="shared" si="266"/>
        <v>45163</v>
      </c>
      <c r="G5680" s="23">
        <f t="shared" si="267"/>
        <v>8</v>
      </c>
      <c r="H5680" s="21">
        <v>0</v>
      </c>
      <c r="I5680" s="60">
        <f>INDEX('Elech Summary'!$C$5:$C$8764,MATCH($E5680,'Elech Summary'!$B$5:$B$8764,0),MATCH(I$7,'Elech Summary'!$C$4:$C$4,0))</f>
        <v>-0.20634891846748471</v>
      </c>
      <c r="J5680" s="49">
        <f t="shared" si="265"/>
        <v>0</v>
      </c>
    </row>
    <row r="5681" spans="2:10" s="12" customFormat="1" ht="15" x14ac:dyDescent="0.2">
      <c r="B5681" s="40">
        <v>21.2</v>
      </c>
      <c r="C5681" s="41">
        <v>0</v>
      </c>
      <c r="D5681" s="55">
        <v>0</v>
      </c>
      <c r="E5681" s="18">
        <v>5673</v>
      </c>
      <c r="F5681" s="22">
        <f t="shared" si="266"/>
        <v>45163</v>
      </c>
      <c r="G5681" s="23">
        <f t="shared" si="267"/>
        <v>9</v>
      </c>
      <c r="H5681" s="21">
        <v>0</v>
      </c>
      <c r="I5681" s="60">
        <f>INDEX('Elech Summary'!$C$5:$C$8764,MATCH($E5681,'Elech Summary'!$B$5:$B$8764,0),MATCH(I$7,'Elech Summary'!$C$4:$C$4,0))</f>
        <v>-0.21503222319679716</v>
      </c>
      <c r="J5681" s="49">
        <f t="shared" si="265"/>
        <v>0</v>
      </c>
    </row>
    <row r="5682" spans="2:10" s="12" customFormat="1" ht="15" x14ac:dyDescent="0.2">
      <c r="B5682" s="40">
        <v>22.6</v>
      </c>
      <c r="C5682" s="41">
        <v>0</v>
      </c>
      <c r="D5682" s="55">
        <v>0</v>
      </c>
      <c r="E5682" s="18">
        <v>5674</v>
      </c>
      <c r="F5682" s="22">
        <f t="shared" si="266"/>
        <v>45163</v>
      </c>
      <c r="G5682" s="23">
        <f t="shared" si="267"/>
        <v>10</v>
      </c>
      <c r="H5682" s="21">
        <v>0</v>
      </c>
      <c r="I5682" s="60">
        <f>INDEX('Elech Summary'!$C$5:$C$8764,MATCH($E5682,'Elech Summary'!$B$5:$B$8764,0),MATCH(I$7,'Elech Summary'!$C$4:$C$4,0))</f>
        <v>-0.20211523786959396</v>
      </c>
      <c r="J5682" s="49">
        <f t="shared" si="265"/>
        <v>0</v>
      </c>
    </row>
    <row r="5683" spans="2:10" s="12" customFormat="1" ht="15" x14ac:dyDescent="0.2">
      <c r="B5683" s="40">
        <v>20.7</v>
      </c>
      <c r="C5683" s="41">
        <v>0</v>
      </c>
      <c r="D5683" s="55">
        <v>0</v>
      </c>
      <c r="E5683" s="18">
        <v>5675</v>
      </c>
      <c r="F5683" s="22">
        <f t="shared" si="266"/>
        <v>45163</v>
      </c>
      <c r="G5683" s="23">
        <f t="shared" si="267"/>
        <v>11</v>
      </c>
      <c r="H5683" s="21">
        <v>0</v>
      </c>
      <c r="I5683" s="60">
        <f>INDEX('Elech Summary'!$C$5:$C$8764,MATCH($E5683,'Elech Summary'!$B$5:$B$8764,0),MATCH(I$7,'Elech Summary'!$C$4:$C$4,0))</f>
        <v>-0.17739114559679992</v>
      </c>
      <c r="J5683" s="49">
        <f t="shared" si="265"/>
        <v>0</v>
      </c>
    </row>
    <row r="5684" spans="2:10" s="12" customFormat="1" ht="15" x14ac:dyDescent="0.2">
      <c r="B5684" s="40">
        <v>19.399999999999999</v>
      </c>
      <c r="C5684" s="41">
        <v>0</v>
      </c>
      <c r="D5684" s="55">
        <v>0</v>
      </c>
      <c r="E5684" s="18">
        <v>5676</v>
      </c>
      <c r="F5684" s="22">
        <f t="shared" si="266"/>
        <v>45163</v>
      </c>
      <c r="G5684" s="23">
        <f t="shared" si="267"/>
        <v>12</v>
      </c>
      <c r="H5684" s="21">
        <v>0</v>
      </c>
      <c r="I5684" s="60">
        <f>INDEX('Elech Summary'!$C$5:$C$8764,MATCH($E5684,'Elech Summary'!$B$5:$B$8764,0),MATCH(I$7,'Elech Summary'!$C$4:$C$4,0))</f>
        <v>-0.15175620429138403</v>
      </c>
      <c r="J5684" s="49">
        <f t="shared" si="265"/>
        <v>0</v>
      </c>
    </row>
    <row r="5685" spans="2:10" s="12" customFormat="1" ht="15" x14ac:dyDescent="0.2">
      <c r="B5685" s="40">
        <v>19.3</v>
      </c>
      <c r="C5685" s="41">
        <v>0</v>
      </c>
      <c r="D5685" s="55">
        <v>0</v>
      </c>
      <c r="E5685" s="18">
        <v>5677</v>
      </c>
      <c r="F5685" s="22">
        <f t="shared" si="266"/>
        <v>45163</v>
      </c>
      <c r="G5685" s="23">
        <f t="shared" si="267"/>
        <v>13</v>
      </c>
      <c r="H5685" s="21">
        <v>0</v>
      </c>
      <c r="I5685" s="60">
        <f>INDEX('Elech Summary'!$C$5:$C$8764,MATCH($E5685,'Elech Summary'!$B$5:$B$8764,0),MATCH(I$7,'Elech Summary'!$C$4:$C$4,0))</f>
        <v>-0.13172969875489526</v>
      </c>
      <c r="J5685" s="49">
        <f t="shared" si="265"/>
        <v>0</v>
      </c>
    </row>
    <row r="5686" spans="2:10" s="12" customFormat="1" ht="15" x14ac:dyDescent="0.2">
      <c r="B5686" s="40">
        <v>21.2</v>
      </c>
      <c r="C5686" s="41">
        <v>0</v>
      </c>
      <c r="D5686" s="55">
        <v>0</v>
      </c>
      <c r="E5686" s="18">
        <v>5678</v>
      </c>
      <c r="F5686" s="22">
        <f t="shared" si="266"/>
        <v>45163</v>
      </c>
      <c r="G5686" s="23">
        <f t="shared" si="267"/>
        <v>14</v>
      </c>
      <c r="H5686" s="21">
        <v>0</v>
      </c>
      <c r="I5686" s="60">
        <f>INDEX('Elech Summary'!$C$5:$C$8764,MATCH($E5686,'Elech Summary'!$B$5:$B$8764,0),MATCH(I$7,'Elech Summary'!$C$4:$C$4,0))</f>
        <v>-0.11848220559495071</v>
      </c>
      <c r="J5686" s="49">
        <f t="shared" si="265"/>
        <v>0</v>
      </c>
    </row>
    <row r="5687" spans="2:10" s="12" customFormat="1" ht="15" x14ac:dyDescent="0.2">
      <c r="B5687" s="40">
        <v>20.399999999999999</v>
      </c>
      <c r="C5687" s="41">
        <v>0</v>
      </c>
      <c r="D5687" s="55">
        <v>0</v>
      </c>
      <c r="E5687" s="18">
        <v>5679</v>
      </c>
      <c r="F5687" s="22">
        <f t="shared" si="266"/>
        <v>45163</v>
      </c>
      <c r="G5687" s="23">
        <f t="shared" si="267"/>
        <v>15</v>
      </c>
      <c r="H5687" s="21">
        <v>0</v>
      </c>
      <c r="I5687" s="60">
        <f>INDEX('Elech Summary'!$C$5:$C$8764,MATCH($E5687,'Elech Summary'!$B$5:$B$8764,0),MATCH(I$7,'Elech Summary'!$C$4:$C$4,0))</f>
        <v>-0.10702977579709527</v>
      </c>
      <c r="J5687" s="49">
        <f t="shared" si="265"/>
        <v>0</v>
      </c>
    </row>
    <row r="5688" spans="2:10" s="12" customFormat="1" ht="15" x14ac:dyDescent="0.2">
      <c r="B5688" s="40">
        <v>20.2</v>
      </c>
      <c r="C5688" s="41">
        <v>0</v>
      </c>
      <c r="D5688" s="55">
        <v>0</v>
      </c>
      <c r="E5688" s="18">
        <v>5680</v>
      </c>
      <c r="F5688" s="22">
        <f t="shared" si="266"/>
        <v>45163</v>
      </c>
      <c r="G5688" s="23">
        <f t="shared" si="267"/>
        <v>16</v>
      </c>
      <c r="H5688" s="21">
        <v>1</v>
      </c>
      <c r="I5688" s="60">
        <f>INDEX('Elech Summary'!$C$5:$C$8764,MATCH($E5688,'Elech Summary'!$B$5:$B$8764,0),MATCH(I$7,'Elech Summary'!$C$4:$C$4,0))</f>
        <v>-0.10155565753526441</v>
      </c>
      <c r="J5688" s="49">
        <f t="shared" si="265"/>
        <v>-0.10155565753526441</v>
      </c>
    </row>
    <row r="5689" spans="2:10" s="12" customFormat="1" ht="15" x14ac:dyDescent="0.2">
      <c r="B5689" s="40">
        <v>20.100000000000001</v>
      </c>
      <c r="C5689" s="41">
        <v>0</v>
      </c>
      <c r="D5689" s="55">
        <v>0</v>
      </c>
      <c r="E5689" s="18">
        <v>5681</v>
      </c>
      <c r="F5689" s="22">
        <f t="shared" si="266"/>
        <v>45163</v>
      </c>
      <c r="G5689" s="23">
        <f t="shared" si="267"/>
        <v>17</v>
      </c>
      <c r="H5689" s="21">
        <v>1</v>
      </c>
      <c r="I5689" s="60">
        <f>INDEX('Elech Summary'!$C$5:$C$8764,MATCH($E5689,'Elech Summary'!$B$5:$B$8764,0),MATCH(I$7,'Elech Summary'!$C$4:$C$4,0))</f>
        <v>-0.11680112369330742</v>
      </c>
      <c r="J5689" s="49">
        <f t="shared" si="265"/>
        <v>-0.11680112369330742</v>
      </c>
    </row>
    <row r="5690" spans="2:10" s="12" customFormat="1" ht="15" x14ac:dyDescent="0.2">
      <c r="B5690" s="40">
        <v>19.5</v>
      </c>
      <c r="C5690" s="41">
        <v>0</v>
      </c>
      <c r="D5690" s="55">
        <v>0</v>
      </c>
      <c r="E5690" s="18">
        <v>5682</v>
      </c>
      <c r="F5690" s="22">
        <f t="shared" si="266"/>
        <v>45163</v>
      </c>
      <c r="G5690" s="23">
        <f t="shared" si="267"/>
        <v>18</v>
      </c>
      <c r="H5690" s="21">
        <v>1</v>
      </c>
      <c r="I5690" s="60">
        <f>INDEX('Elech Summary'!$C$5:$C$8764,MATCH($E5690,'Elech Summary'!$B$5:$B$8764,0),MATCH(I$7,'Elech Summary'!$C$4:$C$4,0))</f>
        <v>-0.14123790787345558</v>
      </c>
      <c r="J5690" s="49">
        <f t="shared" si="265"/>
        <v>-0.14123790787345558</v>
      </c>
    </row>
    <row r="5691" spans="2:10" s="12" customFormat="1" ht="15" x14ac:dyDescent="0.2">
      <c r="B5691" s="40">
        <v>19.100000000000001</v>
      </c>
      <c r="C5691" s="41">
        <v>0</v>
      </c>
      <c r="D5691" s="55">
        <v>0</v>
      </c>
      <c r="E5691" s="18">
        <v>5683</v>
      </c>
      <c r="F5691" s="22">
        <f t="shared" si="266"/>
        <v>45163</v>
      </c>
      <c r="G5691" s="23">
        <f t="shared" si="267"/>
        <v>19</v>
      </c>
      <c r="H5691" s="21">
        <v>1</v>
      </c>
      <c r="I5691" s="60">
        <f>INDEX('Elech Summary'!$C$5:$C$8764,MATCH($E5691,'Elech Summary'!$B$5:$B$8764,0),MATCH(I$7,'Elech Summary'!$C$4:$C$4,0))</f>
        <v>-0.1676475820682729</v>
      </c>
      <c r="J5691" s="49">
        <f t="shared" si="265"/>
        <v>-0.1676475820682729</v>
      </c>
    </row>
    <row r="5692" spans="2:10" s="12" customFormat="1" ht="15" x14ac:dyDescent="0.2">
      <c r="B5692" s="40">
        <v>18.8</v>
      </c>
      <c r="C5692" s="41">
        <v>0</v>
      </c>
      <c r="D5692" s="55">
        <v>0</v>
      </c>
      <c r="E5692" s="18">
        <v>5684</v>
      </c>
      <c r="F5692" s="22">
        <f t="shared" si="266"/>
        <v>45163</v>
      </c>
      <c r="G5692" s="23">
        <f t="shared" si="267"/>
        <v>20</v>
      </c>
      <c r="H5692" s="21">
        <v>1</v>
      </c>
      <c r="I5692" s="60">
        <f>INDEX('Elech Summary'!$C$5:$C$8764,MATCH($E5692,'Elech Summary'!$B$5:$B$8764,0),MATCH(I$7,'Elech Summary'!$C$4:$C$4,0))</f>
        <v>-0.17379567786507888</v>
      </c>
      <c r="J5692" s="49">
        <f t="shared" si="265"/>
        <v>-0.17379567786507888</v>
      </c>
    </row>
    <row r="5693" spans="2:10" s="12" customFormat="1" ht="15" x14ac:dyDescent="0.2">
      <c r="B5693" s="40">
        <v>18.100000000000001</v>
      </c>
      <c r="C5693" s="41">
        <v>0</v>
      </c>
      <c r="D5693" s="55">
        <v>0</v>
      </c>
      <c r="E5693" s="18">
        <v>5685</v>
      </c>
      <c r="F5693" s="22">
        <f t="shared" si="266"/>
        <v>45163</v>
      </c>
      <c r="G5693" s="23">
        <f t="shared" si="267"/>
        <v>21</v>
      </c>
      <c r="H5693" s="21">
        <v>1</v>
      </c>
      <c r="I5693" s="60">
        <f>INDEX('Elech Summary'!$C$5:$C$8764,MATCH($E5693,'Elech Summary'!$B$5:$B$8764,0),MATCH(I$7,'Elech Summary'!$C$4:$C$4,0))</f>
        <v>-0.15947425819048675</v>
      </c>
      <c r="J5693" s="49">
        <f t="shared" si="265"/>
        <v>-0.15947425819048675</v>
      </c>
    </row>
    <row r="5694" spans="2:10" s="12" customFormat="1" ht="15" x14ac:dyDescent="0.2">
      <c r="B5694" s="40">
        <v>17.899999999999999</v>
      </c>
      <c r="C5694" s="41">
        <v>0</v>
      </c>
      <c r="D5694" s="55">
        <v>0</v>
      </c>
      <c r="E5694" s="18">
        <v>5686</v>
      </c>
      <c r="F5694" s="22">
        <f t="shared" si="266"/>
        <v>45163</v>
      </c>
      <c r="G5694" s="23">
        <f t="shared" si="267"/>
        <v>22</v>
      </c>
      <c r="H5694" s="21">
        <v>0</v>
      </c>
      <c r="I5694" s="60">
        <f>INDEX('Elech Summary'!$C$5:$C$8764,MATCH($E5694,'Elech Summary'!$B$5:$B$8764,0),MATCH(I$7,'Elech Summary'!$C$4:$C$4,0))</f>
        <v>-0.14316884959193085</v>
      </c>
      <c r="J5694" s="49">
        <f t="shared" si="265"/>
        <v>0</v>
      </c>
    </row>
    <row r="5695" spans="2:10" s="12" customFormat="1" ht="15" x14ac:dyDescent="0.2">
      <c r="B5695" s="40">
        <v>18.100000000000001</v>
      </c>
      <c r="C5695" s="41">
        <v>0</v>
      </c>
      <c r="D5695" s="55">
        <v>0</v>
      </c>
      <c r="E5695" s="18">
        <v>5687</v>
      </c>
      <c r="F5695" s="22">
        <f t="shared" si="266"/>
        <v>45163</v>
      </c>
      <c r="G5695" s="23">
        <f t="shared" si="267"/>
        <v>23</v>
      </c>
      <c r="H5695" s="21">
        <v>0</v>
      </c>
      <c r="I5695" s="60">
        <f>INDEX('Elech Summary'!$C$5:$C$8764,MATCH($E5695,'Elech Summary'!$B$5:$B$8764,0),MATCH(I$7,'Elech Summary'!$C$4:$C$4,0))</f>
        <v>-0.10812312230559154</v>
      </c>
      <c r="J5695" s="49">
        <f t="shared" si="265"/>
        <v>0</v>
      </c>
    </row>
    <row r="5696" spans="2:10" s="12" customFormat="1" ht="15" x14ac:dyDescent="0.2">
      <c r="B5696" s="40">
        <v>16.8</v>
      </c>
      <c r="C5696" s="41">
        <v>1</v>
      </c>
      <c r="D5696" s="55">
        <v>0</v>
      </c>
      <c r="E5696" s="18">
        <v>5688</v>
      </c>
      <c r="F5696" s="22">
        <f t="shared" si="266"/>
        <v>45163</v>
      </c>
      <c r="G5696" s="23">
        <f t="shared" si="267"/>
        <v>24</v>
      </c>
      <c r="H5696" s="21">
        <v>0</v>
      </c>
      <c r="I5696" s="60">
        <f>INDEX('Elech Summary'!$C$5:$C$8764,MATCH($E5696,'Elech Summary'!$B$5:$B$8764,0),MATCH(I$7,'Elech Summary'!$C$4:$C$4,0))</f>
        <v>-6.7470024942811763E-2</v>
      </c>
      <c r="J5696" s="49">
        <f t="shared" si="265"/>
        <v>0</v>
      </c>
    </row>
    <row r="5697" spans="2:10" s="12" customFormat="1" ht="15" x14ac:dyDescent="0.2">
      <c r="B5697" s="40">
        <v>16.899999999999999</v>
      </c>
      <c r="C5697" s="41">
        <v>1</v>
      </c>
      <c r="D5697" s="55">
        <v>0</v>
      </c>
      <c r="E5697" s="18">
        <v>5689</v>
      </c>
      <c r="F5697" s="22">
        <f t="shared" si="266"/>
        <v>45164</v>
      </c>
      <c r="G5697" s="23">
        <f t="shared" si="267"/>
        <v>1</v>
      </c>
      <c r="H5697" s="21">
        <v>0</v>
      </c>
      <c r="I5697" s="60">
        <f>INDEX('Elech Summary'!$C$5:$C$8764,MATCH($E5697,'Elech Summary'!$B$5:$B$8764,0),MATCH(I$7,'Elech Summary'!$C$4:$C$4,0))</f>
        <v>-3.797295000666677E-2</v>
      </c>
      <c r="J5697" s="49">
        <f t="shared" si="265"/>
        <v>0</v>
      </c>
    </row>
    <row r="5698" spans="2:10" s="12" customFormat="1" ht="15" x14ac:dyDescent="0.2">
      <c r="B5698" s="40">
        <v>16.100000000000001</v>
      </c>
      <c r="C5698" s="41">
        <v>1</v>
      </c>
      <c r="D5698" s="55">
        <v>0</v>
      </c>
      <c r="E5698" s="18">
        <v>5690</v>
      </c>
      <c r="F5698" s="22">
        <f t="shared" si="266"/>
        <v>45164</v>
      </c>
      <c r="G5698" s="23">
        <f t="shared" si="267"/>
        <v>2</v>
      </c>
      <c r="H5698" s="21">
        <v>0</v>
      </c>
      <c r="I5698" s="60">
        <f>INDEX('Elech Summary'!$C$5:$C$8764,MATCH($E5698,'Elech Summary'!$B$5:$B$8764,0),MATCH(I$7,'Elech Summary'!$C$4:$C$4,0))</f>
        <v>-1.8886851134883274E-2</v>
      </c>
      <c r="J5698" s="49">
        <f t="shared" si="265"/>
        <v>0</v>
      </c>
    </row>
    <row r="5699" spans="2:10" s="12" customFormat="1" ht="15" x14ac:dyDescent="0.2">
      <c r="B5699" s="40">
        <v>14.2</v>
      </c>
      <c r="C5699" s="41">
        <v>1</v>
      </c>
      <c r="D5699" s="55">
        <v>0</v>
      </c>
      <c r="E5699" s="18">
        <v>5691</v>
      </c>
      <c r="F5699" s="22">
        <f t="shared" si="266"/>
        <v>45164</v>
      </c>
      <c r="G5699" s="23">
        <f t="shared" si="267"/>
        <v>3</v>
      </c>
      <c r="H5699" s="21">
        <v>0</v>
      </c>
      <c r="I5699" s="60">
        <f>INDEX('Elech Summary'!$C$5:$C$8764,MATCH($E5699,'Elech Summary'!$B$5:$B$8764,0),MATCH(I$7,'Elech Summary'!$C$4:$C$4,0))</f>
        <v>-1.194043793327129E-2</v>
      </c>
      <c r="J5699" s="49">
        <f t="shared" si="265"/>
        <v>0</v>
      </c>
    </row>
    <row r="5700" spans="2:10" s="12" customFormat="1" ht="15" x14ac:dyDescent="0.2">
      <c r="B5700" s="40">
        <v>13.7</v>
      </c>
      <c r="C5700" s="41">
        <v>1</v>
      </c>
      <c r="D5700" s="55">
        <v>0</v>
      </c>
      <c r="E5700" s="18">
        <v>5692</v>
      </c>
      <c r="F5700" s="22">
        <f t="shared" si="266"/>
        <v>45164</v>
      </c>
      <c r="G5700" s="23">
        <f t="shared" si="267"/>
        <v>4</v>
      </c>
      <c r="H5700" s="21">
        <v>0</v>
      </c>
      <c r="I5700" s="60">
        <f>INDEX('Elech Summary'!$C$5:$C$8764,MATCH($E5700,'Elech Summary'!$B$5:$B$8764,0),MATCH(I$7,'Elech Summary'!$C$4:$C$4,0))</f>
        <v>-1.3278297534224371E-2</v>
      </c>
      <c r="J5700" s="49">
        <f t="shared" si="265"/>
        <v>0</v>
      </c>
    </row>
    <row r="5701" spans="2:10" s="12" customFormat="1" ht="15" x14ac:dyDescent="0.2">
      <c r="B5701" s="40">
        <v>13.8</v>
      </c>
      <c r="C5701" s="41">
        <v>1</v>
      </c>
      <c r="D5701" s="55">
        <v>0</v>
      </c>
      <c r="E5701" s="18">
        <v>5693</v>
      </c>
      <c r="F5701" s="22">
        <f t="shared" si="266"/>
        <v>45164</v>
      </c>
      <c r="G5701" s="23">
        <f t="shared" si="267"/>
        <v>5</v>
      </c>
      <c r="H5701" s="21">
        <v>0</v>
      </c>
      <c r="I5701" s="60">
        <f>INDEX('Elech Summary'!$C$5:$C$8764,MATCH($E5701,'Elech Summary'!$B$5:$B$8764,0),MATCH(I$7,'Elech Summary'!$C$4:$C$4,0))</f>
        <v>-2.6896949602727274E-2</v>
      </c>
      <c r="J5701" s="49">
        <f t="shared" si="265"/>
        <v>0</v>
      </c>
    </row>
    <row r="5702" spans="2:10" s="12" customFormat="1" ht="15" x14ac:dyDescent="0.2">
      <c r="B5702" s="40">
        <v>12.9</v>
      </c>
      <c r="C5702" s="41">
        <v>1</v>
      </c>
      <c r="D5702" s="55">
        <v>0</v>
      </c>
      <c r="E5702" s="18">
        <v>5694</v>
      </c>
      <c r="F5702" s="22">
        <f t="shared" si="266"/>
        <v>45164</v>
      </c>
      <c r="G5702" s="23">
        <f t="shared" si="267"/>
        <v>6</v>
      </c>
      <c r="H5702" s="21">
        <v>0</v>
      </c>
      <c r="I5702" s="60">
        <f>INDEX('Elech Summary'!$C$5:$C$8764,MATCH($E5702,'Elech Summary'!$B$5:$B$8764,0),MATCH(I$7,'Elech Summary'!$C$4:$C$4,0))</f>
        <v>-8.0339028973884008E-2</v>
      </c>
      <c r="J5702" s="49">
        <f t="shared" si="265"/>
        <v>0</v>
      </c>
    </row>
    <row r="5703" spans="2:10" s="12" customFormat="1" ht="15" x14ac:dyDescent="0.2">
      <c r="B5703" s="40">
        <v>13</v>
      </c>
      <c r="C5703" s="41">
        <v>1</v>
      </c>
      <c r="D5703" s="55">
        <v>0</v>
      </c>
      <c r="E5703" s="18">
        <v>5695</v>
      </c>
      <c r="F5703" s="22">
        <f t="shared" si="266"/>
        <v>45164</v>
      </c>
      <c r="G5703" s="23">
        <f t="shared" si="267"/>
        <v>7</v>
      </c>
      <c r="H5703" s="21">
        <v>0</v>
      </c>
      <c r="I5703" s="60">
        <f>INDEX('Elech Summary'!$C$5:$C$8764,MATCH($E5703,'Elech Summary'!$B$5:$B$8764,0),MATCH(I$7,'Elech Summary'!$C$4:$C$4,0))</f>
        <v>-0.17609683274270921</v>
      </c>
      <c r="J5703" s="49">
        <f t="shared" si="265"/>
        <v>0</v>
      </c>
    </row>
    <row r="5704" spans="2:10" s="12" customFormat="1" ht="15" x14ac:dyDescent="0.2">
      <c r="B5704" s="40">
        <v>15.6</v>
      </c>
      <c r="C5704" s="41">
        <v>1</v>
      </c>
      <c r="D5704" s="55">
        <v>0</v>
      </c>
      <c r="E5704" s="18">
        <v>5696</v>
      </c>
      <c r="F5704" s="22">
        <f t="shared" si="266"/>
        <v>45164</v>
      </c>
      <c r="G5704" s="23">
        <f t="shared" si="267"/>
        <v>8</v>
      </c>
      <c r="H5704" s="21">
        <v>0</v>
      </c>
      <c r="I5704" s="60">
        <f>INDEX('Elech Summary'!$C$5:$C$8764,MATCH($E5704,'Elech Summary'!$B$5:$B$8764,0),MATCH(I$7,'Elech Summary'!$C$4:$C$4,0))</f>
        <v>-0.21837302732791899</v>
      </c>
      <c r="J5704" s="49">
        <f t="shared" si="265"/>
        <v>0</v>
      </c>
    </row>
    <row r="5705" spans="2:10" s="12" customFormat="1" ht="15" x14ac:dyDescent="0.2">
      <c r="B5705" s="40">
        <v>18.399999999999999</v>
      </c>
      <c r="C5705" s="41">
        <v>0</v>
      </c>
      <c r="D5705" s="55">
        <v>0</v>
      </c>
      <c r="E5705" s="18">
        <v>5697</v>
      </c>
      <c r="F5705" s="22">
        <f t="shared" si="266"/>
        <v>45164</v>
      </c>
      <c r="G5705" s="23">
        <f t="shared" si="267"/>
        <v>9</v>
      </c>
      <c r="H5705" s="21">
        <v>0</v>
      </c>
      <c r="I5705" s="60">
        <f>INDEX('Elech Summary'!$C$5:$C$8764,MATCH($E5705,'Elech Summary'!$B$5:$B$8764,0),MATCH(I$7,'Elech Summary'!$C$4:$C$4,0))</f>
        <v>-0.23126912706322311</v>
      </c>
      <c r="J5705" s="49">
        <f t="shared" si="265"/>
        <v>0</v>
      </c>
    </row>
    <row r="5706" spans="2:10" s="12" customFormat="1" ht="15" x14ac:dyDescent="0.2">
      <c r="B5706" s="40">
        <v>20.399999999999999</v>
      </c>
      <c r="C5706" s="41">
        <v>0</v>
      </c>
      <c r="D5706" s="55">
        <v>0</v>
      </c>
      <c r="E5706" s="18">
        <v>5698</v>
      </c>
      <c r="F5706" s="22">
        <f t="shared" si="266"/>
        <v>45164</v>
      </c>
      <c r="G5706" s="23">
        <f t="shared" si="267"/>
        <v>10</v>
      </c>
      <c r="H5706" s="21">
        <v>0</v>
      </c>
      <c r="I5706" s="60">
        <f>INDEX('Elech Summary'!$C$5:$C$8764,MATCH($E5706,'Elech Summary'!$B$5:$B$8764,0),MATCH(I$7,'Elech Summary'!$C$4:$C$4,0))</f>
        <v>-0.21652236197320082</v>
      </c>
      <c r="J5706" s="49">
        <f t="shared" ref="J5706:J5769" si="268">$H5706*I5706</f>
        <v>0</v>
      </c>
    </row>
    <row r="5707" spans="2:10" s="12" customFormat="1" ht="15" x14ac:dyDescent="0.2">
      <c r="B5707" s="40">
        <v>21.2</v>
      </c>
      <c r="C5707" s="41">
        <v>0</v>
      </c>
      <c r="D5707" s="55">
        <v>0</v>
      </c>
      <c r="E5707" s="18">
        <v>5699</v>
      </c>
      <c r="F5707" s="22">
        <f t="shared" ref="F5707:F5770" si="269">IF(F5706="-",F5706,IF(G5707=1,F5706+1,F5706))</f>
        <v>45164</v>
      </c>
      <c r="G5707" s="23">
        <f t="shared" ref="G5707:G5770" si="270">IF(G5706+1&gt;24,1,G5706+1)</f>
        <v>11</v>
      </c>
      <c r="H5707" s="21">
        <v>0</v>
      </c>
      <c r="I5707" s="60">
        <f>INDEX('Elech Summary'!$C$5:$C$8764,MATCH($E5707,'Elech Summary'!$B$5:$B$8764,0),MATCH(I$7,'Elech Summary'!$C$4:$C$4,0))</f>
        <v>-0.1913812475489059</v>
      </c>
      <c r="J5707" s="49">
        <f t="shared" si="268"/>
        <v>0</v>
      </c>
    </row>
    <row r="5708" spans="2:10" s="12" customFormat="1" ht="15" x14ac:dyDescent="0.2">
      <c r="B5708" s="40">
        <v>22.3</v>
      </c>
      <c r="C5708" s="41">
        <v>0</v>
      </c>
      <c r="D5708" s="55">
        <v>0</v>
      </c>
      <c r="E5708" s="18">
        <v>5700</v>
      </c>
      <c r="F5708" s="22">
        <f t="shared" si="269"/>
        <v>45164</v>
      </c>
      <c r="G5708" s="23">
        <f t="shared" si="270"/>
        <v>12</v>
      </c>
      <c r="H5708" s="21">
        <v>0</v>
      </c>
      <c r="I5708" s="60">
        <f>INDEX('Elech Summary'!$C$5:$C$8764,MATCH($E5708,'Elech Summary'!$B$5:$B$8764,0),MATCH(I$7,'Elech Summary'!$C$4:$C$4,0))</f>
        <v>-0.16415360162659665</v>
      </c>
      <c r="J5708" s="49">
        <f t="shared" si="268"/>
        <v>0</v>
      </c>
    </row>
    <row r="5709" spans="2:10" s="12" customFormat="1" ht="15" x14ac:dyDescent="0.2">
      <c r="B5709" s="40">
        <v>23</v>
      </c>
      <c r="C5709" s="41">
        <v>0</v>
      </c>
      <c r="D5709" s="55">
        <v>0</v>
      </c>
      <c r="E5709" s="18">
        <v>5701</v>
      </c>
      <c r="F5709" s="22">
        <f t="shared" si="269"/>
        <v>45164</v>
      </c>
      <c r="G5709" s="23">
        <f t="shared" si="270"/>
        <v>13</v>
      </c>
      <c r="H5709" s="21">
        <v>0</v>
      </c>
      <c r="I5709" s="60">
        <f>INDEX('Elech Summary'!$C$5:$C$8764,MATCH($E5709,'Elech Summary'!$B$5:$B$8764,0),MATCH(I$7,'Elech Summary'!$C$4:$C$4,0))</f>
        <v>-0.14288405290347628</v>
      </c>
      <c r="J5709" s="49">
        <f t="shared" si="268"/>
        <v>0</v>
      </c>
    </row>
    <row r="5710" spans="2:10" s="12" customFormat="1" ht="15" x14ac:dyDescent="0.2">
      <c r="B5710" s="40">
        <v>23.4</v>
      </c>
      <c r="C5710" s="41">
        <v>0</v>
      </c>
      <c r="D5710" s="55">
        <v>0</v>
      </c>
      <c r="E5710" s="18">
        <v>5702</v>
      </c>
      <c r="F5710" s="22">
        <f t="shared" si="269"/>
        <v>45164</v>
      </c>
      <c r="G5710" s="23">
        <f t="shared" si="270"/>
        <v>14</v>
      </c>
      <c r="H5710" s="21">
        <v>0</v>
      </c>
      <c r="I5710" s="60">
        <f>INDEX('Elech Summary'!$C$5:$C$8764,MATCH($E5710,'Elech Summary'!$B$5:$B$8764,0),MATCH(I$7,'Elech Summary'!$C$4:$C$4,0))</f>
        <v>-0.12851578734872848</v>
      </c>
      <c r="J5710" s="49">
        <f t="shared" si="268"/>
        <v>0</v>
      </c>
    </row>
    <row r="5711" spans="2:10" s="12" customFormat="1" ht="15" x14ac:dyDescent="0.2">
      <c r="B5711" s="40">
        <v>23.3</v>
      </c>
      <c r="C5711" s="41">
        <v>0</v>
      </c>
      <c r="D5711" s="55">
        <v>0</v>
      </c>
      <c r="E5711" s="18">
        <v>5703</v>
      </c>
      <c r="F5711" s="22">
        <f t="shared" si="269"/>
        <v>45164</v>
      </c>
      <c r="G5711" s="23">
        <f t="shared" si="270"/>
        <v>15</v>
      </c>
      <c r="H5711" s="21">
        <v>0</v>
      </c>
      <c r="I5711" s="60">
        <f>INDEX('Elech Summary'!$C$5:$C$8764,MATCH($E5711,'Elech Summary'!$B$5:$B$8764,0),MATCH(I$7,'Elech Summary'!$C$4:$C$4,0))</f>
        <v>-0.11574313570792272</v>
      </c>
      <c r="J5711" s="49">
        <f t="shared" si="268"/>
        <v>0</v>
      </c>
    </row>
    <row r="5712" spans="2:10" s="12" customFormat="1" ht="15" x14ac:dyDescent="0.2">
      <c r="B5712" s="40">
        <v>24.3</v>
      </c>
      <c r="C5712" s="41">
        <v>0</v>
      </c>
      <c r="D5712" s="55">
        <v>1</v>
      </c>
      <c r="E5712" s="18">
        <v>5704</v>
      </c>
      <c r="F5712" s="22">
        <f t="shared" si="269"/>
        <v>45164</v>
      </c>
      <c r="G5712" s="23">
        <f t="shared" si="270"/>
        <v>16</v>
      </c>
      <c r="H5712" s="21">
        <v>0</v>
      </c>
      <c r="I5712" s="60">
        <f>INDEX('Elech Summary'!$C$5:$C$8764,MATCH($E5712,'Elech Summary'!$B$5:$B$8764,0),MATCH(I$7,'Elech Summary'!$C$4:$C$4,0))</f>
        <v>-0.10971652572788793</v>
      </c>
      <c r="J5712" s="49">
        <f t="shared" si="268"/>
        <v>0</v>
      </c>
    </row>
    <row r="5713" spans="2:10" s="12" customFormat="1" ht="15" x14ac:dyDescent="0.2">
      <c r="B5713" s="40">
        <v>23.4</v>
      </c>
      <c r="C5713" s="41">
        <v>0</v>
      </c>
      <c r="D5713" s="55">
        <v>0</v>
      </c>
      <c r="E5713" s="18">
        <v>5705</v>
      </c>
      <c r="F5713" s="22">
        <f t="shared" si="269"/>
        <v>45164</v>
      </c>
      <c r="G5713" s="23">
        <f t="shared" si="270"/>
        <v>17</v>
      </c>
      <c r="H5713" s="21">
        <v>0</v>
      </c>
      <c r="I5713" s="60">
        <f>INDEX('Elech Summary'!$C$5:$C$8764,MATCH($E5713,'Elech Summary'!$B$5:$B$8764,0),MATCH(I$7,'Elech Summary'!$C$4:$C$4,0))</f>
        <v>-0.12525774010528501</v>
      </c>
      <c r="J5713" s="49">
        <f t="shared" si="268"/>
        <v>0</v>
      </c>
    </row>
    <row r="5714" spans="2:10" s="12" customFormat="1" ht="15" x14ac:dyDescent="0.2">
      <c r="B5714" s="40">
        <v>22.4</v>
      </c>
      <c r="C5714" s="41">
        <v>0</v>
      </c>
      <c r="D5714" s="55">
        <v>0</v>
      </c>
      <c r="E5714" s="18">
        <v>5706</v>
      </c>
      <c r="F5714" s="22">
        <f t="shared" si="269"/>
        <v>45164</v>
      </c>
      <c r="G5714" s="23">
        <f t="shared" si="270"/>
        <v>18</v>
      </c>
      <c r="H5714" s="21">
        <v>0</v>
      </c>
      <c r="I5714" s="60">
        <f>INDEX('Elech Summary'!$C$5:$C$8764,MATCH($E5714,'Elech Summary'!$B$5:$B$8764,0),MATCH(I$7,'Elech Summary'!$C$4:$C$4,0))</f>
        <v>-0.14961101943813016</v>
      </c>
      <c r="J5714" s="49">
        <f t="shared" si="268"/>
        <v>0</v>
      </c>
    </row>
    <row r="5715" spans="2:10" s="12" customFormat="1" ht="15" x14ac:dyDescent="0.2">
      <c r="B5715" s="40">
        <v>20.6</v>
      </c>
      <c r="C5715" s="41">
        <v>0</v>
      </c>
      <c r="D5715" s="55">
        <v>0</v>
      </c>
      <c r="E5715" s="18">
        <v>5707</v>
      </c>
      <c r="F5715" s="22">
        <f t="shared" si="269"/>
        <v>45164</v>
      </c>
      <c r="G5715" s="23">
        <f t="shared" si="270"/>
        <v>19</v>
      </c>
      <c r="H5715" s="21">
        <v>0</v>
      </c>
      <c r="I5715" s="60">
        <f>INDEX('Elech Summary'!$C$5:$C$8764,MATCH($E5715,'Elech Summary'!$B$5:$B$8764,0),MATCH(I$7,'Elech Summary'!$C$4:$C$4,0))</f>
        <v>-0.17668055008124472</v>
      </c>
      <c r="J5715" s="49">
        <f t="shared" si="268"/>
        <v>0</v>
      </c>
    </row>
    <row r="5716" spans="2:10" s="12" customFormat="1" ht="15" x14ac:dyDescent="0.2">
      <c r="B5716" s="40">
        <v>19.399999999999999</v>
      </c>
      <c r="C5716" s="41">
        <v>0</v>
      </c>
      <c r="D5716" s="55">
        <v>0</v>
      </c>
      <c r="E5716" s="18">
        <v>5708</v>
      </c>
      <c r="F5716" s="22">
        <f t="shared" si="269"/>
        <v>45164</v>
      </c>
      <c r="G5716" s="23">
        <f t="shared" si="270"/>
        <v>20</v>
      </c>
      <c r="H5716" s="21">
        <v>0</v>
      </c>
      <c r="I5716" s="60">
        <f>INDEX('Elech Summary'!$C$5:$C$8764,MATCH($E5716,'Elech Summary'!$B$5:$B$8764,0),MATCH(I$7,'Elech Summary'!$C$4:$C$4,0))</f>
        <v>-0.18324118181332438</v>
      </c>
      <c r="J5716" s="49">
        <f t="shared" si="268"/>
        <v>0</v>
      </c>
    </row>
    <row r="5717" spans="2:10" s="12" customFormat="1" ht="15" x14ac:dyDescent="0.2">
      <c r="B5717" s="40">
        <v>18.2</v>
      </c>
      <c r="C5717" s="41">
        <v>0</v>
      </c>
      <c r="D5717" s="55">
        <v>0</v>
      </c>
      <c r="E5717" s="18">
        <v>5709</v>
      </c>
      <c r="F5717" s="22">
        <f t="shared" si="269"/>
        <v>45164</v>
      </c>
      <c r="G5717" s="23">
        <f t="shared" si="270"/>
        <v>21</v>
      </c>
      <c r="H5717" s="21">
        <v>0</v>
      </c>
      <c r="I5717" s="60">
        <f>INDEX('Elech Summary'!$C$5:$C$8764,MATCH($E5717,'Elech Summary'!$B$5:$B$8764,0),MATCH(I$7,'Elech Summary'!$C$4:$C$4,0))</f>
        <v>-0.17240925505830218</v>
      </c>
      <c r="J5717" s="49">
        <f t="shared" si="268"/>
        <v>0</v>
      </c>
    </row>
    <row r="5718" spans="2:10" s="12" customFormat="1" ht="15" x14ac:dyDescent="0.2">
      <c r="B5718" s="40">
        <v>16.3</v>
      </c>
      <c r="C5718" s="41">
        <v>1</v>
      </c>
      <c r="D5718" s="55">
        <v>0</v>
      </c>
      <c r="E5718" s="18">
        <v>5710</v>
      </c>
      <c r="F5718" s="22">
        <f t="shared" si="269"/>
        <v>45164</v>
      </c>
      <c r="G5718" s="23">
        <f t="shared" si="270"/>
        <v>22</v>
      </c>
      <c r="H5718" s="21">
        <v>0</v>
      </c>
      <c r="I5718" s="60">
        <f>INDEX('Elech Summary'!$C$5:$C$8764,MATCH($E5718,'Elech Summary'!$B$5:$B$8764,0),MATCH(I$7,'Elech Summary'!$C$4:$C$4,0))</f>
        <v>-0.14776609246760533</v>
      </c>
      <c r="J5718" s="49">
        <f t="shared" si="268"/>
        <v>0</v>
      </c>
    </row>
    <row r="5719" spans="2:10" s="12" customFormat="1" ht="15" x14ac:dyDescent="0.2">
      <c r="B5719" s="40">
        <v>15.9</v>
      </c>
      <c r="C5719" s="41">
        <v>1</v>
      </c>
      <c r="D5719" s="55">
        <v>0</v>
      </c>
      <c r="E5719" s="18">
        <v>5711</v>
      </c>
      <c r="F5719" s="22">
        <f t="shared" si="269"/>
        <v>45164</v>
      </c>
      <c r="G5719" s="23">
        <f t="shared" si="270"/>
        <v>23</v>
      </c>
      <c r="H5719" s="21">
        <v>0</v>
      </c>
      <c r="I5719" s="60">
        <f>INDEX('Elech Summary'!$C$5:$C$8764,MATCH($E5719,'Elech Summary'!$B$5:$B$8764,0),MATCH(I$7,'Elech Summary'!$C$4:$C$4,0))</f>
        <v>-0.11380936071437212</v>
      </c>
      <c r="J5719" s="49">
        <f t="shared" si="268"/>
        <v>0</v>
      </c>
    </row>
    <row r="5720" spans="2:10" s="12" customFormat="1" ht="15" x14ac:dyDescent="0.2">
      <c r="B5720" s="40">
        <v>15.2</v>
      </c>
      <c r="C5720" s="41">
        <v>1</v>
      </c>
      <c r="D5720" s="55">
        <v>0</v>
      </c>
      <c r="E5720" s="18">
        <v>5712</v>
      </c>
      <c r="F5720" s="22">
        <f t="shared" si="269"/>
        <v>45164</v>
      </c>
      <c r="G5720" s="23">
        <f t="shared" si="270"/>
        <v>24</v>
      </c>
      <c r="H5720" s="21">
        <v>0</v>
      </c>
      <c r="I5720" s="60">
        <f>INDEX('Elech Summary'!$C$5:$C$8764,MATCH($E5720,'Elech Summary'!$B$5:$B$8764,0),MATCH(I$7,'Elech Summary'!$C$4:$C$4,0))</f>
        <v>-7.1944520103291748E-2</v>
      </c>
      <c r="J5720" s="49">
        <f t="shared" si="268"/>
        <v>0</v>
      </c>
    </row>
    <row r="5721" spans="2:10" s="12" customFormat="1" ht="15" x14ac:dyDescent="0.2">
      <c r="B5721" s="40">
        <v>15.2</v>
      </c>
      <c r="C5721" s="41">
        <v>1</v>
      </c>
      <c r="D5721" s="55">
        <v>0</v>
      </c>
      <c r="E5721" s="18">
        <v>5713</v>
      </c>
      <c r="F5721" s="22">
        <f t="shared" si="269"/>
        <v>45165</v>
      </c>
      <c r="G5721" s="23">
        <f t="shared" si="270"/>
        <v>1</v>
      </c>
      <c r="H5721" s="21">
        <v>0</v>
      </c>
      <c r="I5721" s="60">
        <f>INDEX('Elech Summary'!$C$5:$C$8764,MATCH($E5721,'Elech Summary'!$B$5:$B$8764,0),MATCH(I$7,'Elech Summary'!$C$4:$C$4,0))</f>
        <v>-3.6684336966327676E-2</v>
      </c>
      <c r="J5721" s="49">
        <f t="shared" si="268"/>
        <v>0</v>
      </c>
    </row>
    <row r="5722" spans="2:10" s="12" customFormat="1" ht="15" x14ac:dyDescent="0.2">
      <c r="B5722" s="40">
        <v>15.1</v>
      </c>
      <c r="C5722" s="41">
        <v>1</v>
      </c>
      <c r="D5722" s="55">
        <v>0</v>
      </c>
      <c r="E5722" s="18">
        <v>5714</v>
      </c>
      <c r="F5722" s="22">
        <f t="shared" si="269"/>
        <v>45165</v>
      </c>
      <c r="G5722" s="23">
        <f t="shared" si="270"/>
        <v>2</v>
      </c>
      <c r="H5722" s="21">
        <v>0</v>
      </c>
      <c r="I5722" s="60">
        <f>INDEX('Elech Summary'!$C$5:$C$8764,MATCH($E5722,'Elech Summary'!$B$5:$B$8764,0),MATCH(I$7,'Elech Summary'!$C$4:$C$4,0))</f>
        <v>-1.8889271027752071E-2</v>
      </c>
      <c r="J5722" s="49">
        <f t="shared" si="268"/>
        <v>0</v>
      </c>
    </row>
    <row r="5723" spans="2:10" s="12" customFormat="1" ht="15" x14ac:dyDescent="0.2">
      <c r="B5723" s="40">
        <v>14.2</v>
      </c>
      <c r="C5723" s="41">
        <v>1</v>
      </c>
      <c r="D5723" s="55">
        <v>0</v>
      </c>
      <c r="E5723" s="18">
        <v>5715</v>
      </c>
      <c r="F5723" s="22">
        <f t="shared" si="269"/>
        <v>45165</v>
      </c>
      <c r="G5723" s="23">
        <f t="shared" si="270"/>
        <v>3</v>
      </c>
      <c r="H5723" s="21">
        <v>0</v>
      </c>
      <c r="I5723" s="60">
        <f>INDEX('Elech Summary'!$C$5:$C$8764,MATCH($E5723,'Elech Summary'!$B$5:$B$8764,0),MATCH(I$7,'Elech Summary'!$C$4:$C$4,0))</f>
        <v>-1.1941339865325031E-2</v>
      </c>
      <c r="J5723" s="49">
        <f t="shared" si="268"/>
        <v>0</v>
      </c>
    </row>
    <row r="5724" spans="2:10" s="12" customFormat="1" ht="15" x14ac:dyDescent="0.2">
      <c r="B5724" s="40">
        <v>13.2</v>
      </c>
      <c r="C5724" s="41">
        <v>1</v>
      </c>
      <c r="D5724" s="55">
        <v>0</v>
      </c>
      <c r="E5724" s="18">
        <v>5716</v>
      </c>
      <c r="F5724" s="22">
        <f t="shared" si="269"/>
        <v>45165</v>
      </c>
      <c r="G5724" s="23">
        <f t="shared" si="270"/>
        <v>4</v>
      </c>
      <c r="H5724" s="21">
        <v>0</v>
      </c>
      <c r="I5724" s="60">
        <f>INDEX('Elech Summary'!$C$5:$C$8764,MATCH($E5724,'Elech Summary'!$B$5:$B$8764,0),MATCH(I$7,'Elech Summary'!$C$4:$C$4,0))</f>
        <v>-1.3284395764155101E-2</v>
      </c>
      <c r="J5724" s="49">
        <f t="shared" si="268"/>
        <v>0</v>
      </c>
    </row>
    <row r="5725" spans="2:10" s="12" customFormat="1" ht="15" x14ac:dyDescent="0.2">
      <c r="B5725" s="40">
        <v>12.5</v>
      </c>
      <c r="C5725" s="41">
        <v>1</v>
      </c>
      <c r="D5725" s="55">
        <v>0</v>
      </c>
      <c r="E5725" s="18">
        <v>5717</v>
      </c>
      <c r="F5725" s="22">
        <f t="shared" si="269"/>
        <v>45165</v>
      </c>
      <c r="G5725" s="23">
        <f t="shared" si="270"/>
        <v>5</v>
      </c>
      <c r="H5725" s="21">
        <v>0</v>
      </c>
      <c r="I5725" s="60">
        <f>INDEX('Elech Summary'!$C$5:$C$8764,MATCH($E5725,'Elech Summary'!$B$5:$B$8764,0),MATCH(I$7,'Elech Summary'!$C$4:$C$4,0))</f>
        <v>-2.6910235420155686E-2</v>
      </c>
      <c r="J5725" s="49">
        <f t="shared" si="268"/>
        <v>0</v>
      </c>
    </row>
    <row r="5726" spans="2:10" s="12" customFormat="1" ht="15" x14ac:dyDescent="0.2">
      <c r="B5726" s="40">
        <v>13.4</v>
      </c>
      <c r="C5726" s="41">
        <v>1</v>
      </c>
      <c r="D5726" s="55">
        <v>0</v>
      </c>
      <c r="E5726" s="18">
        <v>5718</v>
      </c>
      <c r="F5726" s="22">
        <f t="shared" si="269"/>
        <v>45165</v>
      </c>
      <c r="G5726" s="23">
        <f t="shared" si="270"/>
        <v>6</v>
      </c>
      <c r="H5726" s="21">
        <v>0</v>
      </c>
      <c r="I5726" s="60">
        <f>INDEX('Elech Summary'!$C$5:$C$8764,MATCH($E5726,'Elech Summary'!$B$5:$B$8764,0),MATCH(I$7,'Elech Summary'!$C$4:$C$4,0))</f>
        <v>-8.036221028908877E-2</v>
      </c>
      <c r="J5726" s="49">
        <f t="shared" si="268"/>
        <v>0</v>
      </c>
    </row>
    <row r="5727" spans="2:10" s="12" customFormat="1" ht="15" x14ac:dyDescent="0.2">
      <c r="B5727" s="40">
        <v>14.1</v>
      </c>
      <c r="C5727" s="41">
        <v>1</v>
      </c>
      <c r="D5727" s="55">
        <v>0</v>
      </c>
      <c r="E5727" s="18">
        <v>5719</v>
      </c>
      <c r="F5727" s="22">
        <f t="shared" si="269"/>
        <v>45165</v>
      </c>
      <c r="G5727" s="23">
        <f t="shared" si="270"/>
        <v>7</v>
      </c>
      <c r="H5727" s="21">
        <v>0</v>
      </c>
      <c r="I5727" s="60">
        <f>INDEX('Elech Summary'!$C$5:$C$8764,MATCH($E5727,'Elech Summary'!$B$5:$B$8764,0),MATCH(I$7,'Elech Summary'!$C$4:$C$4,0))</f>
        <v>-0.17616425851683518</v>
      </c>
      <c r="J5727" s="49">
        <f t="shared" si="268"/>
        <v>0</v>
      </c>
    </row>
    <row r="5728" spans="2:10" s="12" customFormat="1" ht="15" x14ac:dyDescent="0.2">
      <c r="B5728" s="40">
        <v>17.7</v>
      </c>
      <c r="C5728" s="41">
        <v>0</v>
      </c>
      <c r="D5728" s="55">
        <v>0</v>
      </c>
      <c r="E5728" s="18">
        <v>5720</v>
      </c>
      <c r="F5728" s="22">
        <f t="shared" si="269"/>
        <v>45165</v>
      </c>
      <c r="G5728" s="23">
        <f t="shared" si="270"/>
        <v>8</v>
      </c>
      <c r="H5728" s="21">
        <v>0</v>
      </c>
      <c r="I5728" s="60">
        <f>INDEX('Elech Summary'!$C$5:$C$8764,MATCH($E5728,'Elech Summary'!$B$5:$B$8764,0),MATCH(I$7,'Elech Summary'!$C$4:$C$4,0))</f>
        <v>-0.21844597645166833</v>
      </c>
      <c r="J5728" s="49">
        <f t="shared" si="268"/>
        <v>0</v>
      </c>
    </row>
    <row r="5729" spans="2:10" s="12" customFormat="1" ht="15" x14ac:dyDescent="0.2">
      <c r="B5729" s="40">
        <v>20.399999999999999</v>
      </c>
      <c r="C5729" s="41">
        <v>0</v>
      </c>
      <c r="D5729" s="55">
        <v>0</v>
      </c>
      <c r="E5729" s="18">
        <v>5721</v>
      </c>
      <c r="F5729" s="22">
        <f t="shared" si="269"/>
        <v>45165</v>
      </c>
      <c r="G5729" s="23">
        <f t="shared" si="270"/>
        <v>9</v>
      </c>
      <c r="H5729" s="21">
        <v>0</v>
      </c>
      <c r="I5729" s="60">
        <f>INDEX('Elech Summary'!$C$5:$C$8764,MATCH($E5729,'Elech Summary'!$B$5:$B$8764,0),MATCH(I$7,'Elech Summary'!$C$4:$C$4,0))</f>
        <v>-0.22739119949337011</v>
      </c>
      <c r="J5729" s="49">
        <f t="shared" si="268"/>
        <v>0</v>
      </c>
    </row>
    <row r="5730" spans="2:10" s="12" customFormat="1" ht="15" x14ac:dyDescent="0.2">
      <c r="B5730" s="40">
        <v>21.7</v>
      </c>
      <c r="C5730" s="41">
        <v>0</v>
      </c>
      <c r="D5730" s="55">
        <v>0</v>
      </c>
      <c r="E5730" s="18">
        <v>5722</v>
      </c>
      <c r="F5730" s="22">
        <f t="shared" si="269"/>
        <v>45165</v>
      </c>
      <c r="G5730" s="23">
        <f t="shared" si="270"/>
        <v>10</v>
      </c>
      <c r="H5730" s="21">
        <v>0</v>
      </c>
      <c r="I5730" s="60">
        <f>INDEX('Elech Summary'!$C$5:$C$8764,MATCH($E5730,'Elech Summary'!$B$5:$B$8764,0),MATCH(I$7,'Elech Summary'!$C$4:$C$4,0))</f>
        <v>-0.21662578271784394</v>
      </c>
      <c r="J5730" s="49">
        <f t="shared" si="268"/>
        <v>0</v>
      </c>
    </row>
    <row r="5731" spans="2:10" s="12" customFormat="1" ht="15" x14ac:dyDescent="0.2">
      <c r="B5731" s="40">
        <v>23.7</v>
      </c>
      <c r="C5731" s="41">
        <v>0</v>
      </c>
      <c r="D5731" s="55">
        <v>0</v>
      </c>
      <c r="E5731" s="18">
        <v>5723</v>
      </c>
      <c r="F5731" s="22">
        <f t="shared" si="269"/>
        <v>45165</v>
      </c>
      <c r="G5731" s="23">
        <f t="shared" si="270"/>
        <v>11</v>
      </c>
      <c r="H5731" s="21">
        <v>0</v>
      </c>
      <c r="I5731" s="60">
        <f>INDEX('Elech Summary'!$C$5:$C$8764,MATCH($E5731,'Elech Summary'!$B$5:$B$8764,0),MATCH(I$7,'Elech Summary'!$C$4:$C$4,0))</f>
        <v>-0.19145370185535687</v>
      </c>
      <c r="J5731" s="49">
        <f t="shared" si="268"/>
        <v>0</v>
      </c>
    </row>
    <row r="5732" spans="2:10" s="12" customFormat="1" ht="15" x14ac:dyDescent="0.2">
      <c r="B5732" s="40">
        <v>24.5</v>
      </c>
      <c r="C5732" s="41">
        <v>0</v>
      </c>
      <c r="D5732" s="55">
        <v>1</v>
      </c>
      <c r="E5732" s="18">
        <v>5724</v>
      </c>
      <c r="F5732" s="22">
        <f t="shared" si="269"/>
        <v>45165</v>
      </c>
      <c r="G5732" s="23">
        <f t="shared" si="270"/>
        <v>12</v>
      </c>
      <c r="H5732" s="21">
        <v>0</v>
      </c>
      <c r="I5732" s="60">
        <f>INDEX('Elech Summary'!$C$5:$C$8764,MATCH($E5732,'Elech Summary'!$B$5:$B$8764,0),MATCH(I$7,'Elech Summary'!$C$4:$C$4,0))</f>
        <v>-0.16421417134239413</v>
      </c>
      <c r="J5732" s="49">
        <f t="shared" si="268"/>
        <v>0</v>
      </c>
    </row>
    <row r="5733" spans="2:10" s="12" customFormat="1" ht="15" x14ac:dyDescent="0.2">
      <c r="B5733" s="40">
        <v>25.1</v>
      </c>
      <c r="C5733" s="41">
        <v>0</v>
      </c>
      <c r="D5733" s="55">
        <v>1</v>
      </c>
      <c r="E5733" s="18">
        <v>5725</v>
      </c>
      <c r="F5733" s="22">
        <f t="shared" si="269"/>
        <v>45165</v>
      </c>
      <c r="G5733" s="23">
        <f t="shared" si="270"/>
        <v>13</v>
      </c>
      <c r="H5733" s="21">
        <v>0</v>
      </c>
      <c r="I5733" s="60">
        <f>INDEX('Elech Summary'!$C$5:$C$8764,MATCH($E5733,'Elech Summary'!$B$5:$B$8764,0),MATCH(I$7,'Elech Summary'!$C$4:$C$4,0))</f>
        <v>-0.14291995384178002</v>
      </c>
      <c r="J5733" s="49">
        <f t="shared" si="268"/>
        <v>0</v>
      </c>
    </row>
    <row r="5734" spans="2:10" s="12" customFormat="1" ht="15" x14ac:dyDescent="0.2">
      <c r="B5734" s="40">
        <v>26.2</v>
      </c>
      <c r="C5734" s="41">
        <v>0</v>
      </c>
      <c r="D5734" s="55">
        <v>1</v>
      </c>
      <c r="E5734" s="18">
        <v>5726</v>
      </c>
      <c r="F5734" s="22">
        <f t="shared" si="269"/>
        <v>45165</v>
      </c>
      <c r="G5734" s="23">
        <f t="shared" si="270"/>
        <v>14</v>
      </c>
      <c r="H5734" s="21">
        <v>0</v>
      </c>
      <c r="I5734" s="60">
        <f>INDEX('Elech Summary'!$C$5:$C$8764,MATCH($E5734,'Elech Summary'!$B$5:$B$8764,0),MATCH(I$7,'Elech Summary'!$C$4:$C$4,0))</f>
        <v>-0.12858784088579467</v>
      </c>
      <c r="J5734" s="49">
        <f t="shared" si="268"/>
        <v>0</v>
      </c>
    </row>
    <row r="5735" spans="2:10" s="12" customFormat="1" ht="15" x14ac:dyDescent="0.2">
      <c r="B5735" s="40">
        <v>26.3</v>
      </c>
      <c r="C5735" s="41">
        <v>0</v>
      </c>
      <c r="D5735" s="55">
        <v>1</v>
      </c>
      <c r="E5735" s="18">
        <v>5727</v>
      </c>
      <c r="F5735" s="22">
        <f t="shared" si="269"/>
        <v>45165</v>
      </c>
      <c r="G5735" s="23">
        <f t="shared" si="270"/>
        <v>15</v>
      </c>
      <c r="H5735" s="21">
        <v>0</v>
      </c>
      <c r="I5735" s="60">
        <f>INDEX('Elech Summary'!$C$5:$C$8764,MATCH($E5735,'Elech Summary'!$B$5:$B$8764,0),MATCH(I$7,'Elech Summary'!$C$4:$C$4,0))</f>
        <v>-0.11580019484490633</v>
      </c>
      <c r="J5735" s="49">
        <f t="shared" si="268"/>
        <v>0</v>
      </c>
    </row>
    <row r="5736" spans="2:10" s="12" customFormat="1" ht="15" x14ac:dyDescent="0.2">
      <c r="B5736" s="40">
        <v>26.3</v>
      </c>
      <c r="C5736" s="41">
        <v>0</v>
      </c>
      <c r="D5736" s="55">
        <v>1</v>
      </c>
      <c r="E5736" s="18">
        <v>5728</v>
      </c>
      <c r="F5736" s="22">
        <f t="shared" si="269"/>
        <v>45165</v>
      </c>
      <c r="G5736" s="23">
        <f t="shared" si="270"/>
        <v>16</v>
      </c>
      <c r="H5736" s="21">
        <v>0</v>
      </c>
      <c r="I5736" s="60">
        <f>INDEX('Elech Summary'!$C$5:$C$8764,MATCH($E5736,'Elech Summary'!$B$5:$B$8764,0),MATCH(I$7,'Elech Summary'!$C$4:$C$4,0))</f>
        <v>-0.10973768422000263</v>
      </c>
      <c r="J5736" s="49">
        <f t="shared" si="268"/>
        <v>0</v>
      </c>
    </row>
    <row r="5737" spans="2:10" s="12" customFormat="1" ht="15" x14ac:dyDescent="0.2">
      <c r="B5737" s="40">
        <v>25.8</v>
      </c>
      <c r="C5737" s="41">
        <v>0</v>
      </c>
      <c r="D5737" s="55">
        <v>1</v>
      </c>
      <c r="E5737" s="18">
        <v>5729</v>
      </c>
      <c r="F5737" s="22">
        <f t="shared" si="269"/>
        <v>45165</v>
      </c>
      <c r="G5737" s="23">
        <f t="shared" si="270"/>
        <v>17</v>
      </c>
      <c r="H5737" s="21">
        <v>0</v>
      </c>
      <c r="I5737" s="60">
        <f>INDEX('Elech Summary'!$C$5:$C$8764,MATCH($E5737,'Elech Summary'!$B$5:$B$8764,0),MATCH(I$7,'Elech Summary'!$C$4:$C$4,0))</f>
        <v>-0.12531184780824867</v>
      </c>
      <c r="J5737" s="49">
        <f t="shared" si="268"/>
        <v>0</v>
      </c>
    </row>
    <row r="5738" spans="2:10" s="12" customFormat="1" ht="15" x14ac:dyDescent="0.2">
      <c r="B5738" s="40">
        <v>24</v>
      </c>
      <c r="C5738" s="41">
        <v>0</v>
      </c>
      <c r="D5738" s="55">
        <v>1</v>
      </c>
      <c r="E5738" s="18">
        <v>5730</v>
      </c>
      <c r="F5738" s="22">
        <f t="shared" si="269"/>
        <v>45165</v>
      </c>
      <c r="G5738" s="23">
        <f t="shared" si="270"/>
        <v>18</v>
      </c>
      <c r="H5738" s="21">
        <v>0</v>
      </c>
      <c r="I5738" s="60">
        <f>INDEX('Elech Summary'!$C$5:$C$8764,MATCH($E5738,'Elech Summary'!$B$5:$B$8764,0),MATCH(I$7,'Elech Summary'!$C$4:$C$4,0))</f>
        <v>-0.1496810955578638</v>
      </c>
      <c r="J5738" s="49">
        <f t="shared" si="268"/>
        <v>0</v>
      </c>
    </row>
    <row r="5739" spans="2:10" s="12" customFormat="1" ht="15" x14ac:dyDescent="0.2">
      <c r="B5739" s="40">
        <v>22.7</v>
      </c>
      <c r="C5739" s="41">
        <v>0</v>
      </c>
      <c r="D5739" s="55">
        <v>0</v>
      </c>
      <c r="E5739" s="18">
        <v>5731</v>
      </c>
      <c r="F5739" s="22">
        <f t="shared" si="269"/>
        <v>45165</v>
      </c>
      <c r="G5739" s="23">
        <f t="shared" si="270"/>
        <v>19</v>
      </c>
      <c r="H5739" s="21">
        <v>0</v>
      </c>
      <c r="I5739" s="60">
        <f>INDEX('Elech Summary'!$C$5:$C$8764,MATCH($E5739,'Elech Summary'!$B$5:$B$8764,0),MATCH(I$7,'Elech Summary'!$C$4:$C$4,0))</f>
        <v>-0.17675419681227922</v>
      </c>
      <c r="J5739" s="49">
        <f t="shared" si="268"/>
        <v>0</v>
      </c>
    </row>
    <row r="5740" spans="2:10" s="12" customFormat="1" ht="15" x14ac:dyDescent="0.2">
      <c r="B5740" s="40">
        <v>20.8</v>
      </c>
      <c r="C5740" s="41">
        <v>0</v>
      </c>
      <c r="D5740" s="55">
        <v>0</v>
      </c>
      <c r="E5740" s="18">
        <v>5732</v>
      </c>
      <c r="F5740" s="22">
        <f t="shared" si="269"/>
        <v>45165</v>
      </c>
      <c r="G5740" s="23">
        <f t="shared" si="270"/>
        <v>20</v>
      </c>
      <c r="H5740" s="21">
        <v>0</v>
      </c>
      <c r="I5740" s="60">
        <f>INDEX('Elech Summary'!$C$5:$C$8764,MATCH($E5740,'Elech Summary'!$B$5:$B$8764,0),MATCH(I$7,'Elech Summary'!$C$4:$C$4,0))</f>
        <v>-0.18331513810327515</v>
      </c>
      <c r="J5740" s="49">
        <f t="shared" si="268"/>
        <v>0</v>
      </c>
    </row>
    <row r="5741" spans="2:10" s="12" customFormat="1" ht="15" x14ac:dyDescent="0.2">
      <c r="B5741" s="40">
        <v>19.5</v>
      </c>
      <c r="C5741" s="41">
        <v>0</v>
      </c>
      <c r="D5741" s="55">
        <v>0</v>
      </c>
      <c r="E5741" s="18">
        <v>5733</v>
      </c>
      <c r="F5741" s="22">
        <f t="shared" si="269"/>
        <v>45165</v>
      </c>
      <c r="G5741" s="23">
        <f t="shared" si="270"/>
        <v>21</v>
      </c>
      <c r="H5741" s="21">
        <v>0</v>
      </c>
      <c r="I5741" s="60">
        <f>INDEX('Elech Summary'!$C$5:$C$8764,MATCH($E5741,'Elech Summary'!$B$5:$B$8764,0),MATCH(I$7,'Elech Summary'!$C$4:$C$4,0))</f>
        <v>-0.168635338808932</v>
      </c>
      <c r="J5741" s="49">
        <f t="shared" si="268"/>
        <v>0</v>
      </c>
    </row>
    <row r="5742" spans="2:10" s="12" customFormat="1" ht="15" x14ac:dyDescent="0.2">
      <c r="B5742" s="40">
        <v>19.100000000000001</v>
      </c>
      <c r="C5742" s="41">
        <v>0</v>
      </c>
      <c r="D5742" s="55">
        <v>0</v>
      </c>
      <c r="E5742" s="18">
        <v>5734</v>
      </c>
      <c r="F5742" s="22">
        <f t="shared" si="269"/>
        <v>45165</v>
      </c>
      <c r="G5742" s="23">
        <f t="shared" si="270"/>
        <v>22</v>
      </c>
      <c r="H5742" s="21">
        <v>0</v>
      </c>
      <c r="I5742" s="60">
        <f>INDEX('Elech Summary'!$C$5:$C$8764,MATCH($E5742,'Elech Summary'!$B$5:$B$8764,0),MATCH(I$7,'Elech Summary'!$C$4:$C$4,0))</f>
        <v>-0.147828858802181</v>
      </c>
      <c r="J5742" s="49">
        <f t="shared" si="268"/>
        <v>0</v>
      </c>
    </row>
    <row r="5743" spans="2:10" s="12" customFormat="1" ht="15" x14ac:dyDescent="0.2">
      <c r="B5743" s="40">
        <v>18.2</v>
      </c>
      <c r="C5743" s="41">
        <v>0</v>
      </c>
      <c r="D5743" s="55">
        <v>0</v>
      </c>
      <c r="E5743" s="18">
        <v>5735</v>
      </c>
      <c r="F5743" s="22">
        <f t="shared" si="269"/>
        <v>45165</v>
      </c>
      <c r="G5743" s="23">
        <f t="shared" si="270"/>
        <v>23</v>
      </c>
      <c r="H5743" s="21">
        <v>0</v>
      </c>
      <c r="I5743" s="60">
        <f>INDEX('Elech Summary'!$C$5:$C$8764,MATCH($E5743,'Elech Summary'!$B$5:$B$8764,0),MATCH(I$7,'Elech Summary'!$C$4:$C$4,0))</f>
        <v>-0.11010565075541628</v>
      </c>
      <c r="J5743" s="49">
        <f t="shared" si="268"/>
        <v>0</v>
      </c>
    </row>
    <row r="5744" spans="2:10" s="12" customFormat="1" ht="15" x14ac:dyDescent="0.2">
      <c r="B5744" s="40">
        <v>17.5</v>
      </c>
      <c r="C5744" s="41">
        <v>0</v>
      </c>
      <c r="D5744" s="55">
        <v>0</v>
      </c>
      <c r="E5744" s="18">
        <v>5736</v>
      </c>
      <c r="F5744" s="22">
        <f t="shared" si="269"/>
        <v>45165</v>
      </c>
      <c r="G5744" s="23">
        <f t="shared" si="270"/>
        <v>24</v>
      </c>
      <c r="H5744" s="21">
        <v>0</v>
      </c>
      <c r="I5744" s="60">
        <f>INDEX('Elech Summary'!$C$5:$C$8764,MATCH($E5744,'Elech Summary'!$B$5:$B$8764,0),MATCH(I$7,'Elech Summary'!$C$4:$C$4,0))</f>
        <v>-7.43252512311839E-2</v>
      </c>
      <c r="J5744" s="49">
        <f t="shared" si="268"/>
        <v>0</v>
      </c>
    </row>
    <row r="5745" spans="2:10" s="12" customFormat="1" ht="15" x14ac:dyDescent="0.2">
      <c r="B5745" s="40">
        <v>17</v>
      </c>
      <c r="C5745" s="41">
        <v>1</v>
      </c>
      <c r="D5745" s="55">
        <v>0</v>
      </c>
      <c r="E5745" s="18">
        <v>5737</v>
      </c>
      <c r="F5745" s="22">
        <f t="shared" si="269"/>
        <v>45166</v>
      </c>
      <c r="G5745" s="23">
        <f t="shared" si="270"/>
        <v>1</v>
      </c>
      <c r="H5745" s="21">
        <v>0</v>
      </c>
      <c r="I5745" s="60">
        <f>INDEX('Elech Summary'!$C$5:$C$8764,MATCH($E5745,'Elech Summary'!$B$5:$B$8764,0),MATCH(I$7,'Elech Summary'!$C$4:$C$4,0))</f>
        <v>-3.2697515843335023E-2</v>
      </c>
      <c r="J5745" s="49">
        <f t="shared" si="268"/>
        <v>0</v>
      </c>
    </row>
    <row r="5746" spans="2:10" s="12" customFormat="1" ht="15" x14ac:dyDescent="0.2">
      <c r="B5746" s="40">
        <v>16.600000000000001</v>
      </c>
      <c r="C5746" s="41">
        <v>1</v>
      </c>
      <c r="D5746" s="55">
        <v>0</v>
      </c>
      <c r="E5746" s="18">
        <v>5738</v>
      </c>
      <c r="F5746" s="22">
        <f t="shared" si="269"/>
        <v>45166</v>
      </c>
      <c r="G5746" s="23">
        <f t="shared" si="270"/>
        <v>2</v>
      </c>
      <c r="H5746" s="21">
        <v>0</v>
      </c>
      <c r="I5746" s="60">
        <f>INDEX('Elech Summary'!$C$5:$C$8764,MATCH($E5746,'Elech Summary'!$B$5:$B$8764,0),MATCH(I$7,'Elech Summary'!$C$4:$C$4,0))</f>
        <v>-1.7624185185698464E-2</v>
      </c>
      <c r="J5746" s="49">
        <f t="shared" si="268"/>
        <v>0</v>
      </c>
    </row>
    <row r="5747" spans="2:10" s="12" customFormat="1" ht="15" x14ac:dyDescent="0.2">
      <c r="B5747" s="40">
        <v>16.3</v>
      </c>
      <c r="C5747" s="41">
        <v>1</v>
      </c>
      <c r="D5747" s="55">
        <v>0</v>
      </c>
      <c r="E5747" s="18">
        <v>5739</v>
      </c>
      <c r="F5747" s="22">
        <f t="shared" si="269"/>
        <v>45166</v>
      </c>
      <c r="G5747" s="23">
        <f t="shared" si="270"/>
        <v>3</v>
      </c>
      <c r="H5747" s="21">
        <v>0</v>
      </c>
      <c r="I5747" s="60">
        <f>INDEX('Elech Summary'!$C$5:$C$8764,MATCH($E5747,'Elech Summary'!$B$5:$B$8764,0),MATCH(I$7,'Elech Summary'!$C$4:$C$4,0))</f>
        <v>-1.128481278234105E-2</v>
      </c>
      <c r="J5747" s="49">
        <f t="shared" si="268"/>
        <v>0</v>
      </c>
    </row>
    <row r="5748" spans="2:10" s="12" customFormat="1" ht="15" x14ac:dyDescent="0.2">
      <c r="B5748" s="40">
        <v>16.3</v>
      </c>
      <c r="C5748" s="41">
        <v>1</v>
      </c>
      <c r="D5748" s="55">
        <v>0</v>
      </c>
      <c r="E5748" s="18">
        <v>5740</v>
      </c>
      <c r="F5748" s="22">
        <f t="shared" si="269"/>
        <v>45166</v>
      </c>
      <c r="G5748" s="23">
        <f t="shared" si="270"/>
        <v>4</v>
      </c>
      <c r="H5748" s="21">
        <v>0</v>
      </c>
      <c r="I5748" s="60">
        <f>INDEX('Elech Summary'!$C$5:$C$8764,MATCH($E5748,'Elech Summary'!$B$5:$B$8764,0),MATCH(I$7,'Elech Summary'!$C$4:$C$4,0))</f>
        <v>-1.2658810629742558E-2</v>
      </c>
      <c r="J5748" s="49">
        <f t="shared" si="268"/>
        <v>0</v>
      </c>
    </row>
    <row r="5749" spans="2:10" s="12" customFormat="1" ht="15" x14ac:dyDescent="0.2">
      <c r="B5749" s="40">
        <v>16.600000000000001</v>
      </c>
      <c r="C5749" s="41">
        <v>1</v>
      </c>
      <c r="D5749" s="55">
        <v>0</v>
      </c>
      <c r="E5749" s="18">
        <v>5741</v>
      </c>
      <c r="F5749" s="22">
        <f t="shared" si="269"/>
        <v>45166</v>
      </c>
      <c r="G5749" s="23">
        <f t="shared" si="270"/>
        <v>5</v>
      </c>
      <c r="H5749" s="21">
        <v>0</v>
      </c>
      <c r="I5749" s="60">
        <f>INDEX('Elech Summary'!$C$5:$C$8764,MATCH($E5749,'Elech Summary'!$B$5:$B$8764,0),MATCH(I$7,'Elech Summary'!$C$4:$C$4,0))</f>
        <v>-2.929423078561974E-2</v>
      </c>
      <c r="J5749" s="49">
        <f t="shared" si="268"/>
        <v>0</v>
      </c>
    </row>
    <row r="5750" spans="2:10" s="12" customFormat="1" ht="15" x14ac:dyDescent="0.2">
      <c r="B5750" s="40">
        <v>16.2</v>
      </c>
      <c r="C5750" s="41">
        <v>1</v>
      </c>
      <c r="D5750" s="55">
        <v>0</v>
      </c>
      <c r="E5750" s="18">
        <v>5742</v>
      </c>
      <c r="F5750" s="22">
        <f t="shared" si="269"/>
        <v>45166</v>
      </c>
      <c r="G5750" s="23">
        <f t="shared" si="270"/>
        <v>6</v>
      </c>
      <c r="H5750" s="21">
        <v>0</v>
      </c>
      <c r="I5750" s="60">
        <f>INDEX('Elech Summary'!$C$5:$C$8764,MATCH($E5750,'Elech Summary'!$B$5:$B$8764,0),MATCH(I$7,'Elech Summary'!$C$4:$C$4,0))</f>
        <v>-7.4817566805228219E-2</v>
      </c>
      <c r="J5750" s="49">
        <f t="shared" si="268"/>
        <v>0</v>
      </c>
    </row>
    <row r="5751" spans="2:10" s="12" customFormat="1" ht="15" x14ac:dyDescent="0.2">
      <c r="B5751" s="40">
        <v>16.7</v>
      </c>
      <c r="C5751" s="41">
        <v>1</v>
      </c>
      <c r="D5751" s="55">
        <v>0</v>
      </c>
      <c r="E5751" s="18">
        <v>5743</v>
      </c>
      <c r="F5751" s="22">
        <f t="shared" si="269"/>
        <v>45166</v>
      </c>
      <c r="G5751" s="23">
        <f t="shared" si="270"/>
        <v>7</v>
      </c>
      <c r="H5751" s="21">
        <v>0</v>
      </c>
      <c r="I5751" s="60">
        <f>INDEX('Elech Summary'!$C$5:$C$8764,MATCH($E5751,'Elech Summary'!$B$5:$B$8764,0),MATCH(I$7,'Elech Summary'!$C$4:$C$4,0))</f>
        <v>-0.17243377185095973</v>
      </c>
      <c r="J5751" s="49">
        <f t="shared" si="268"/>
        <v>0</v>
      </c>
    </row>
    <row r="5752" spans="2:10" s="12" customFormat="1" ht="15" x14ac:dyDescent="0.2">
      <c r="B5752" s="40">
        <v>17.399999999999999</v>
      </c>
      <c r="C5752" s="41">
        <v>0</v>
      </c>
      <c r="D5752" s="55">
        <v>0</v>
      </c>
      <c r="E5752" s="18">
        <v>5744</v>
      </c>
      <c r="F5752" s="22">
        <f t="shared" si="269"/>
        <v>45166</v>
      </c>
      <c r="G5752" s="23">
        <f t="shared" si="270"/>
        <v>8</v>
      </c>
      <c r="H5752" s="21">
        <v>0</v>
      </c>
      <c r="I5752" s="60">
        <f>INDEX('Elech Summary'!$C$5:$C$8764,MATCH($E5752,'Elech Summary'!$B$5:$B$8764,0),MATCH(I$7,'Elech Summary'!$C$4:$C$4,0))</f>
        <v>-0.21051325639862487</v>
      </c>
      <c r="J5752" s="49">
        <f t="shared" si="268"/>
        <v>0</v>
      </c>
    </row>
    <row r="5753" spans="2:10" s="12" customFormat="1" ht="15" x14ac:dyDescent="0.2">
      <c r="B5753" s="40">
        <v>19.2</v>
      </c>
      <c r="C5753" s="41">
        <v>0</v>
      </c>
      <c r="D5753" s="55">
        <v>0</v>
      </c>
      <c r="E5753" s="18">
        <v>5745</v>
      </c>
      <c r="F5753" s="22">
        <f t="shared" si="269"/>
        <v>45166</v>
      </c>
      <c r="G5753" s="23">
        <f t="shared" si="270"/>
        <v>9</v>
      </c>
      <c r="H5753" s="21">
        <v>0</v>
      </c>
      <c r="I5753" s="60">
        <f>INDEX('Elech Summary'!$C$5:$C$8764,MATCH($E5753,'Elech Summary'!$B$5:$B$8764,0),MATCH(I$7,'Elech Summary'!$C$4:$C$4,0))</f>
        <v>-0.21527104717263101</v>
      </c>
      <c r="J5753" s="49">
        <f t="shared" si="268"/>
        <v>0</v>
      </c>
    </row>
    <row r="5754" spans="2:10" s="12" customFormat="1" ht="15" x14ac:dyDescent="0.2">
      <c r="B5754" s="40">
        <v>20</v>
      </c>
      <c r="C5754" s="41">
        <v>0</v>
      </c>
      <c r="D5754" s="55">
        <v>0</v>
      </c>
      <c r="E5754" s="18">
        <v>5746</v>
      </c>
      <c r="F5754" s="22">
        <f t="shared" si="269"/>
        <v>45166</v>
      </c>
      <c r="G5754" s="23">
        <f t="shared" si="270"/>
        <v>10</v>
      </c>
      <c r="H5754" s="21">
        <v>0</v>
      </c>
      <c r="I5754" s="60">
        <f>INDEX('Elech Summary'!$C$5:$C$8764,MATCH($E5754,'Elech Summary'!$B$5:$B$8764,0),MATCH(I$7,'Elech Summary'!$C$4:$C$4,0))</f>
        <v>-0.20234982467920248</v>
      </c>
      <c r="J5754" s="49">
        <f t="shared" si="268"/>
        <v>0</v>
      </c>
    </row>
    <row r="5755" spans="2:10" s="12" customFormat="1" ht="15" x14ac:dyDescent="0.2">
      <c r="B5755" s="40">
        <v>21.4</v>
      </c>
      <c r="C5755" s="41">
        <v>0</v>
      </c>
      <c r="D5755" s="55">
        <v>0</v>
      </c>
      <c r="E5755" s="18">
        <v>5747</v>
      </c>
      <c r="F5755" s="22">
        <f t="shared" si="269"/>
        <v>45166</v>
      </c>
      <c r="G5755" s="23">
        <f t="shared" si="270"/>
        <v>11</v>
      </c>
      <c r="H5755" s="21">
        <v>0</v>
      </c>
      <c r="I5755" s="60">
        <f>INDEX('Elech Summary'!$C$5:$C$8764,MATCH($E5755,'Elech Summary'!$B$5:$B$8764,0),MATCH(I$7,'Elech Summary'!$C$4:$C$4,0))</f>
        <v>-0.17760876570533862</v>
      </c>
      <c r="J5755" s="49">
        <f t="shared" si="268"/>
        <v>0</v>
      </c>
    </row>
    <row r="5756" spans="2:10" s="12" customFormat="1" ht="15" x14ac:dyDescent="0.2">
      <c r="B5756" s="40">
        <v>22.2</v>
      </c>
      <c r="C5756" s="41">
        <v>0</v>
      </c>
      <c r="D5756" s="55">
        <v>0</v>
      </c>
      <c r="E5756" s="18">
        <v>5748</v>
      </c>
      <c r="F5756" s="22">
        <f t="shared" si="269"/>
        <v>45166</v>
      </c>
      <c r="G5756" s="23">
        <f t="shared" si="270"/>
        <v>12</v>
      </c>
      <c r="H5756" s="21">
        <v>0</v>
      </c>
      <c r="I5756" s="60">
        <f>INDEX('Elech Summary'!$C$5:$C$8764,MATCH($E5756,'Elech Summary'!$B$5:$B$8764,0),MATCH(I$7,'Elech Summary'!$C$4:$C$4,0))</f>
        <v>-0.15195328042134471</v>
      </c>
      <c r="J5756" s="49">
        <f t="shared" si="268"/>
        <v>0</v>
      </c>
    </row>
    <row r="5757" spans="2:10" s="12" customFormat="1" ht="15" x14ac:dyDescent="0.2">
      <c r="B5757" s="40">
        <v>22.5</v>
      </c>
      <c r="C5757" s="41">
        <v>0</v>
      </c>
      <c r="D5757" s="55">
        <v>0</v>
      </c>
      <c r="E5757" s="18">
        <v>5749</v>
      </c>
      <c r="F5757" s="22">
        <f t="shared" si="269"/>
        <v>45166</v>
      </c>
      <c r="G5757" s="23">
        <f t="shared" si="270"/>
        <v>13</v>
      </c>
      <c r="H5757" s="21">
        <v>0</v>
      </c>
      <c r="I5757" s="60">
        <f>INDEX('Elech Summary'!$C$5:$C$8764,MATCH($E5757,'Elech Summary'!$B$5:$B$8764,0),MATCH(I$7,'Elech Summary'!$C$4:$C$4,0))</f>
        <v>-0.13192993394223795</v>
      </c>
      <c r="J5757" s="49">
        <f t="shared" si="268"/>
        <v>0</v>
      </c>
    </row>
    <row r="5758" spans="2:10" s="12" customFormat="1" ht="15" x14ac:dyDescent="0.2">
      <c r="B5758" s="40">
        <v>22.5</v>
      </c>
      <c r="C5758" s="41">
        <v>0</v>
      </c>
      <c r="D5758" s="55">
        <v>0</v>
      </c>
      <c r="E5758" s="18">
        <v>5750</v>
      </c>
      <c r="F5758" s="22">
        <f t="shared" si="269"/>
        <v>45166</v>
      </c>
      <c r="G5758" s="23">
        <f t="shared" si="270"/>
        <v>14</v>
      </c>
      <c r="H5758" s="21">
        <v>0</v>
      </c>
      <c r="I5758" s="60">
        <f>INDEX('Elech Summary'!$C$5:$C$8764,MATCH($E5758,'Elech Summary'!$B$5:$B$8764,0),MATCH(I$7,'Elech Summary'!$C$4:$C$4,0))</f>
        <v>-0.1185894187477079</v>
      </c>
      <c r="J5758" s="49">
        <f t="shared" si="268"/>
        <v>0</v>
      </c>
    </row>
    <row r="5759" spans="2:10" s="12" customFormat="1" ht="15" x14ac:dyDescent="0.2">
      <c r="B5759" s="40">
        <v>22.3</v>
      </c>
      <c r="C5759" s="41">
        <v>0</v>
      </c>
      <c r="D5759" s="55">
        <v>0</v>
      </c>
      <c r="E5759" s="18">
        <v>5751</v>
      </c>
      <c r="F5759" s="22">
        <f t="shared" si="269"/>
        <v>45166</v>
      </c>
      <c r="G5759" s="23">
        <f t="shared" si="270"/>
        <v>15</v>
      </c>
      <c r="H5759" s="21">
        <v>0</v>
      </c>
      <c r="I5759" s="60">
        <f>INDEX('Elech Summary'!$C$5:$C$8764,MATCH($E5759,'Elech Summary'!$B$5:$B$8764,0),MATCH(I$7,'Elech Summary'!$C$4:$C$4,0))</f>
        <v>-0.10713608104003169</v>
      </c>
      <c r="J5759" s="49">
        <f t="shared" si="268"/>
        <v>0</v>
      </c>
    </row>
    <row r="5760" spans="2:10" s="12" customFormat="1" ht="15" x14ac:dyDescent="0.2">
      <c r="B5760" s="40">
        <v>21.9</v>
      </c>
      <c r="C5760" s="41">
        <v>0</v>
      </c>
      <c r="D5760" s="55">
        <v>0</v>
      </c>
      <c r="E5760" s="18">
        <v>5752</v>
      </c>
      <c r="F5760" s="22">
        <f t="shared" si="269"/>
        <v>45166</v>
      </c>
      <c r="G5760" s="23">
        <f t="shared" si="270"/>
        <v>16</v>
      </c>
      <c r="H5760" s="21">
        <v>1</v>
      </c>
      <c r="I5760" s="60">
        <f>INDEX('Elech Summary'!$C$5:$C$8764,MATCH($E5760,'Elech Summary'!$B$5:$B$8764,0),MATCH(I$7,'Elech Summary'!$C$4:$C$4,0))</f>
        <v>-0.10173040369088815</v>
      </c>
      <c r="J5760" s="49">
        <f t="shared" si="268"/>
        <v>-0.10173040369088815</v>
      </c>
    </row>
    <row r="5761" spans="2:10" s="12" customFormat="1" ht="15" x14ac:dyDescent="0.2">
      <c r="B5761" s="40">
        <v>21.6</v>
      </c>
      <c r="C5761" s="41">
        <v>0</v>
      </c>
      <c r="D5761" s="55">
        <v>0</v>
      </c>
      <c r="E5761" s="18">
        <v>5753</v>
      </c>
      <c r="F5761" s="22">
        <f t="shared" si="269"/>
        <v>45166</v>
      </c>
      <c r="G5761" s="23">
        <f t="shared" si="270"/>
        <v>17</v>
      </c>
      <c r="H5761" s="21">
        <v>1</v>
      </c>
      <c r="I5761" s="60">
        <f>INDEX('Elech Summary'!$C$5:$C$8764,MATCH($E5761,'Elech Summary'!$B$5:$B$8764,0),MATCH(I$7,'Elech Summary'!$C$4:$C$4,0))</f>
        <v>-0.11690144687916404</v>
      </c>
      <c r="J5761" s="49">
        <f t="shared" si="268"/>
        <v>-0.11690144687916404</v>
      </c>
    </row>
    <row r="5762" spans="2:10" s="12" customFormat="1" ht="15" x14ac:dyDescent="0.2">
      <c r="B5762" s="40">
        <v>20.5</v>
      </c>
      <c r="C5762" s="41">
        <v>0</v>
      </c>
      <c r="D5762" s="55">
        <v>0</v>
      </c>
      <c r="E5762" s="18">
        <v>5754</v>
      </c>
      <c r="F5762" s="22">
        <f t="shared" si="269"/>
        <v>45166</v>
      </c>
      <c r="G5762" s="23">
        <f t="shared" si="270"/>
        <v>18</v>
      </c>
      <c r="H5762" s="21">
        <v>1</v>
      </c>
      <c r="I5762" s="60">
        <f>INDEX('Elech Summary'!$C$5:$C$8764,MATCH($E5762,'Elech Summary'!$B$5:$B$8764,0),MATCH(I$7,'Elech Summary'!$C$4:$C$4,0))</f>
        <v>-0.14139666574840026</v>
      </c>
      <c r="J5762" s="49">
        <f t="shared" si="268"/>
        <v>-0.14139666574840026</v>
      </c>
    </row>
    <row r="5763" spans="2:10" s="12" customFormat="1" ht="15" x14ac:dyDescent="0.2">
      <c r="B5763" s="40">
        <v>18.399999999999999</v>
      </c>
      <c r="C5763" s="41">
        <v>0</v>
      </c>
      <c r="D5763" s="55">
        <v>0</v>
      </c>
      <c r="E5763" s="18">
        <v>5755</v>
      </c>
      <c r="F5763" s="22">
        <f t="shared" si="269"/>
        <v>45166</v>
      </c>
      <c r="G5763" s="23">
        <f t="shared" si="270"/>
        <v>19</v>
      </c>
      <c r="H5763" s="21">
        <v>1</v>
      </c>
      <c r="I5763" s="60">
        <f>INDEX('Elech Summary'!$C$5:$C$8764,MATCH($E5763,'Elech Summary'!$B$5:$B$8764,0),MATCH(I$7,'Elech Summary'!$C$4:$C$4,0))</f>
        <v>-0.17169361186787621</v>
      </c>
      <c r="J5763" s="49">
        <f t="shared" si="268"/>
        <v>-0.17169361186787621</v>
      </c>
    </row>
    <row r="5764" spans="2:10" s="12" customFormat="1" ht="15" x14ac:dyDescent="0.2">
      <c r="B5764" s="40">
        <v>16.7</v>
      </c>
      <c r="C5764" s="41">
        <v>1</v>
      </c>
      <c r="D5764" s="55">
        <v>0</v>
      </c>
      <c r="E5764" s="18">
        <v>5756</v>
      </c>
      <c r="F5764" s="22">
        <f t="shared" si="269"/>
        <v>45166</v>
      </c>
      <c r="G5764" s="23">
        <f t="shared" si="270"/>
        <v>20</v>
      </c>
      <c r="H5764" s="21">
        <v>1</v>
      </c>
      <c r="I5764" s="60">
        <f>INDEX('Elech Summary'!$C$5:$C$8764,MATCH($E5764,'Elech Summary'!$B$5:$B$8764,0),MATCH(I$7,'Elech Summary'!$C$4:$C$4,0))</f>
        <v>-0.17786199177958362</v>
      </c>
      <c r="J5764" s="49">
        <f t="shared" si="268"/>
        <v>-0.17786199177958362</v>
      </c>
    </row>
    <row r="5765" spans="2:10" s="12" customFormat="1" ht="15" x14ac:dyDescent="0.2">
      <c r="B5765" s="40">
        <v>14.9</v>
      </c>
      <c r="C5765" s="41">
        <v>1</v>
      </c>
      <c r="D5765" s="55">
        <v>0</v>
      </c>
      <c r="E5765" s="18">
        <v>5757</v>
      </c>
      <c r="F5765" s="22">
        <f t="shared" si="269"/>
        <v>45166</v>
      </c>
      <c r="G5765" s="23">
        <f t="shared" si="270"/>
        <v>21</v>
      </c>
      <c r="H5765" s="21">
        <v>1</v>
      </c>
      <c r="I5765" s="60">
        <f>INDEX('Elech Summary'!$C$5:$C$8764,MATCH($E5765,'Elech Summary'!$B$5:$B$8764,0),MATCH(I$7,'Elech Summary'!$C$4:$C$4,0))</f>
        <v>-0.1635088721237547</v>
      </c>
      <c r="J5765" s="49">
        <f t="shared" si="268"/>
        <v>-0.1635088721237547</v>
      </c>
    </row>
    <row r="5766" spans="2:10" s="12" customFormat="1" ht="15" x14ac:dyDescent="0.2">
      <c r="B5766" s="40">
        <v>15.1</v>
      </c>
      <c r="C5766" s="41">
        <v>1</v>
      </c>
      <c r="D5766" s="55">
        <v>0</v>
      </c>
      <c r="E5766" s="18">
        <v>5758</v>
      </c>
      <c r="F5766" s="22">
        <f t="shared" si="269"/>
        <v>45166</v>
      </c>
      <c r="G5766" s="23">
        <f t="shared" si="270"/>
        <v>22</v>
      </c>
      <c r="H5766" s="21">
        <v>0</v>
      </c>
      <c r="I5766" s="60">
        <f>INDEX('Elech Summary'!$C$5:$C$8764,MATCH($E5766,'Elech Summary'!$B$5:$B$8764,0),MATCH(I$7,'Elech Summary'!$C$4:$C$4,0))</f>
        <v>-0.14336730230702066</v>
      </c>
      <c r="J5766" s="49">
        <f t="shared" si="268"/>
        <v>0</v>
      </c>
    </row>
    <row r="5767" spans="2:10" s="12" customFormat="1" ht="15" x14ac:dyDescent="0.2">
      <c r="B5767" s="40">
        <v>14.7</v>
      </c>
      <c r="C5767" s="41">
        <v>1</v>
      </c>
      <c r="D5767" s="55">
        <v>0</v>
      </c>
      <c r="E5767" s="18">
        <v>5759</v>
      </c>
      <c r="F5767" s="22">
        <f t="shared" si="269"/>
        <v>45166</v>
      </c>
      <c r="G5767" s="23">
        <f t="shared" si="270"/>
        <v>23</v>
      </c>
      <c r="H5767" s="21">
        <v>0</v>
      </c>
      <c r="I5767" s="60">
        <f>INDEX('Elech Summary'!$C$5:$C$8764,MATCH($E5767,'Elech Summary'!$B$5:$B$8764,0),MATCH(I$7,'Elech Summary'!$C$4:$C$4,0))</f>
        <v>-0.10822221993794957</v>
      </c>
      <c r="J5767" s="49">
        <f t="shared" si="268"/>
        <v>0</v>
      </c>
    </row>
    <row r="5768" spans="2:10" s="12" customFormat="1" ht="15" x14ac:dyDescent="0.2">
      <c r="B5768" s="40">
        <v>14.2</v>
      </c>
      <c r="C5768" s="41">
        <v>1</v>
      </c>
      <c r="D5768" s="55">
        <v>0</v>
      </c>
      <c r="E5768" s="18">
        <v>5760</v>
      </c>
      <c r="F5768" s="22">
        <f t="shared" si="269"/>
        <v>45166</v>
      </c>
      <c r="G5768" s="23">
        <f t="shared" si="270"/>
        <v>24</v>
      </c>
      <c r="H5768" s="21">
        <v>0</v>
      </c>
      <c r="I5768" s="60">
        <f>INDEX('Elech Summary'!$C$5:$C$8764,MATCH($E5768,'Elech Summary'!$B$5:$B$8764,0),MATCH(I$7,'Elech Summary'!$C$4:$C$4,0))</f>
        <v>-6.7572071528184133E-2</v>
      </c>
      <c r="J5768" s="49">
        <f t="shared" si="268"/>
        <v>0</v>
      </c>
    </row>
    <row r="5769" spans="2:10" s="12" customFormat="1" ht="15" x14ac:dyDescent="0.2">
      <c r="B5769" s="40">
        <v>11.9</v>
      </c>
      <c r="C5769" s="41">
        <v>1</v>
      </c>
      <c r="D5769" s="55">
        <v>0</v>
      </c>
      <c r="E5769" s="18">
        <v>5761</v>
      </c>
      <c r="F5769" s="22">
        <f t="shared" si="269"/>
        <v>45167</v>
      </c>
      <c r="G5769" s="23">
        <f t="shared" si="270"/>
        <v>1</v>
      </c>
      <c r="H5769" s="21">
        <v>0</v>
      </c>
      <c r="I5769" s="60">
        <f>INDEX('Elech Summary'!$C$5:$C$8764,MATCH($E5769,'Elech Summary'!$B$5:$B$8764,0),MATCH(I$7,'Elech Summary'!$C$4:$C$4,0))</f>
        <v>-3.2698871165934534E-2</v>
      </c>
      <c r="J5769" s="49">
        <f t="shared" si="268"/>
        <v>0</v>
      </c>
    </row>
    <row r="5770" spans="2:10" s="12" customFormat="1" ht="15" x14ac:dyDescent="0.2">
      <c r="B5770" s="40">
        <v>11.8</v>
      </c>
      <c r="C5770" s="41">
        <v>1</v>
      </c>
      <c r="D5770" s="55">
        <v>0</v>
      </c>
      <c r="E5770" s="18">
        <v>5762</v>
      </c>
      <c r="F5770" s="22">
        <f t="shared" si="269"/>
        <v>45167</v>
      </c>
      <c r="G5770" s="23">
        <f t="shared" si="270"/>
        <v>2</v>
      </c>
      <c r="H5770" s="21">
        <v>0</v>
      </c>
      <c r="I5770" s="60">
        <f>INDEX('Elech Summary'!$C$5:$C$8764,MATCH($E5770,'Elech Summary'!$B$5:$B$8764,0),MATCH(I$7,'Elech Summary'!$C$4:$C$4,0))</f>
        <v>-1.7639351091442657E-2</v>
      </c>
      <c r="J5770" s="49">
        <f t="shared" ref="J5770:J5833" si="271">$H5770*I5770</f>
        <v>0</v>
      </c>
    </row>
    <row r="5771" spans="2:10" s="12" customFormat="1" ht="15" x14ac:dyDescent="0.2">
      <c r="B5771" s="40">
        <v>11.8</v>
      </c>
      <c r="C5771" s="41">
        <v>1</v>
      </c>
      <c r="D5771" s="55">
        <v>0</v>
      </c>
      <c r="E5771" s="18">
        <v>5763</v>
      </c>
      <c r="F5771" s="22">
        <f t="shared" ref="F5771:F5834" si="272">IF(F5770="-",F5770,IF(G5771=1,F5770+1,F5770))</f>
        <v>45167</v>
      </c>
      <c r="G5771" s="23">
        <f t="shared" ref="G5771:G5834" si="273">IF(G5770+1&gt;24,1,G5770+1)</f>
        <v>3</v>
      </c>
      <c r="H5771" s="21">
        <v>0</v>
      </c>
      <c r="I5771" s="60">
        <f>INDEX('Elech Summary'!$C$5:$C$8764,MATCH($E5771,'Elech Summary'!$B$5:$B$8764,0),MATCH(I$7,'Elech Summary'!$C$4:$C$4,0))</f>
        <v>-1.485431373395687E-2</v>
      </c>
      <c r="J5771" s="49">
        <f t="shared" si="271"/>
        <v>0</v>
      </c>
    </row>
    <row r="5772" spans="2:10" s="12" customFormat="1" ht="15" x14ac:dyDescent="0.2">
      <c r="B5772" s="40">
        <v>12.3</v>
      </c>
      <c r="C5772" s="41">
        <v>1</v>
      </c>
      <c r="D5772" s="55">
        <v>0</v>
      </c>
      <c r="E5772" s="18">
        <v>5764</v>
      </c>
      <c r="F5772" s="22">
        <f t="shared" si="272"/>
        <v>45167</v>
      </c>
      <c r="G5772" s="23">
        <f t="shared" si="273"/>
        <v>4</v>
      </c>
      <c r="H5772" s="21">
        <v>0</v>
      </c>
      <c r="I5772" s="60">
        <f>INDEX('Elech Summary'!$C$5:$C$8764,MATCH($E5772,'Elech Summary'!$B$5:$B$8764,0),MATCH(I$7,'Elech Summary'!$C$4:$C$4,0))</f>
        <v>-1.2668366091591259E-2</v>
      </c>
      <c r="J5772" s="49">
        <f t="shared" si="271"/>
        <v>0</v>
      </c>
    </row>
    <row r="5773" spans="2:10" s="12" customFormat="1" ht="15" x14ac:dyDescent="0.2">
      <c r="B5773" s="40">
        <v>12.5</v>
      </c>
      <c r="C5773" s="41">
        <v>1</v>
      </c>
      <c r="D5773" s="55">
        <v>0</v>
      </c>
      <c r="E5773" s="18">
        <v>5765</v>
      </c>
      <c r="F5773" s="22">
        <f t="shared" si="272"/>
        <v>45167</v>
      </c>
      <c r="G5773" s="23">
        <f t="shared" si="273"/>
        <v>5</v>
      </c>
      <c r="H5773" s="21">
        <v>0</v>
      </c>
      <c r="I5773" s="60">
        <f>INDEX('Elech Summary'!$C$5:$C$8764,MATCH($E5773,'Elech Summary'!$B$5:$B$8764,0),MATCH(I$7,'Elech Summary'!$C$4:$C$4,0))</f>
        <v>-2.5725409970751841E-2</v>
      </c>
      <c r="J5773" s="49">
        <f t="shared" si="271"/>
        <v>0</v>
      </c>
    </row>
    <row r="5774" spans="2:10" s="12" customFormat="1" ht="15" x14ac:dyDescent="0.2">
      <c r="B5774" s="40">
        <v>12.5</v>
      </c>
      <c r="C5774" s="41">
        <v>1</v>
      </c>
      <c r="D5774" s="55">
        <v>0</v>
      </c>
      <c r="E5774" s="18">
        <v>5766</v>
      </c>
      <c r="F5774" s="22">
        <f t="shared" si="272"/>
        <v>45167</v>
      </c>
      <c r="G5774" s="23">
        <f t="shared" si="273"/>
        <v>6</v>
      </c>
      <c r="H5774" s="21">
        <v>0</v>
      </c>
      <c r="I5774" s="60">
        <f>INDEX('Elech Summary'!$C$5:$C$8764,MATCH($E5774,'Elech Summary'!$B$5:$B$8764,0),MATCH(I$7,'Elech Summary'!$C$4:$C$4,0))</f>
        <v>-7.485399345717593E-2</v>
      </c>
      <c r="J5774" s="49">
        <f t="shared" si="271"/>
        <v>0</v>
      </c>
    </row>
    <row r="5775" spans="2:10" s="12" customFormat="1" ht="15" x14ac:dyDescent="0.2">
      <c r="B5775" s="40">
        <v>15.4</v>
      </c>
      <c r="C5775" s="41">
        <v>1</v>
      </c>
      <c r="D5775" s="55">
        <v>0</v>
      </c>
      <c r="E5775" s="18">
        <v>5767</v>
      </c>
      <c r="F5775" s="22">
        <f t="shared" si="272"/>
        <v>45167</v>
      </c>
      <c r="G5775" s="23">
        <f t="shared" si="273"/>
        <v>7</v>
      </c>
      <c r="H5775" s="21">
        <v>0</v>
      </c>
      <c r="I5775" s="60">
        <f>INDEX('Elech Summary'!$C$5:$C$8764,MATCH($E5775,'Elech Summary'!$B$5:$B$8764,0),MATCH(I$7,'Elech Summary'!$C$4:$C$4,0))</f>
        <v>-0.17253080490589362</v>
      </c>
      <c r="J5775" s="49">
        <f t="shared" si="271"/>
        <v>0</v>
      </c>
    </row>
    <row r="5776" spans="2:10" s="12" customFormat="1" ht="15" x14ac:dyDescent="0.2">
      <c r="B5776" s="40">
        <v>17.100000000000001</v>
      </c>
      <c r="C5776" s="41">
        <v>1</v>
      </c>
      <c r="D5776" s="55">
        <v>0</v>
      </c>
      <c r="E5776" s="18">
        <v>5768</v>
      </c>
      <c r="F5776" s="22">
        <f t="shared" si="272"/>
        <v>45167</v>
      </c>
      <c r="G5776" s="23">
        <f t="shared" si="273"/>
        <v>8</v>
      </c>
      <c r="H5776" s="21">
        <v>0</v>
      </c>
      <c r="I5776" s="60">
        <f>INDEX('Elech Summary'!$C$5:$C$8764,MATCH($E5776,'Elech Summary'!$B$5:$B$8764,0),MATCH(I$7,'Elech Summary'!$C$4:$C$4,0))</f>
        <v>-0.21064196837638777</v>
      </c>
      <c r="J5776" s="49">
        <f t="shared" si="271"/>
        <v>0</v>
      </c>
    </row>
    <row r="5777" spans="2:10" s="12" customFormat="1" ht="15" x14ac:dyDescent="0.2">
      <c r="B5777" s="40">
        <v>19.899999999999999</v>
      </c>
      <c r="C5777" s="41">
        <v>0</v>
      </c>
      <c r="D5777" s="55">
        <v>0</v>
      </c>
      <c r="E5777" s="18">
        <v>5769</v>
      </c>
      <c r="F5777" s="22">
        <f t="shared" si="272"/>
        <v>45167</v>
      </c>
      <c r="G5777" s="23">
        <f t="shared" si="273"/>
        <v>9</v>
      </c>
      <c r="H5777" s="21">
        <v>0</v>
      </c>
      <c r="I5777" s="60">
        <f>INDEX('Elech Summary'!$C$5:$C$8764,MATCH($E5777,'Elech Summary'!$B$5:$B$8764,0),MATCH(I$7,'Elech Summary'!$C$4:$C$4,0))</f>
        <v>-0.21541469818826631</v>
      </c>
      <c r="J5777" s="49">
        <f t="shared" si="271"/>
        <v>0</v>
      </c>
    </row>
    <row r="5778" spans="2:10" s="12" customFormat="1" ht="15" x14ac:dyDescent="0.2">
      <c r="B5778" s="40">
        <v>21.7</v>
      </c>
      <c r="C5778" s="41">
        <v>0</v>
      </c>
      <c r="D5778" s="55">
        <v>0</v>
      </c>
      <c r="E5778" s="18">
        <v>5770</v>
      </c>
      <c r="F5778" s="22">
        <f t="shared" si="272"/>
        <v>45167</v>
      </c>
      <c r="G5778" s="23">
        <f t="shared" si="273"/>
        <v>10</v>
      </c>
      <c r="H5778" s="21">
        <v>0</v>
      </c>
      <c r="I5778" s="60">
        <f>INDEX('Elech Summary'!$C$5:$C$8764,MATCH($E5778,'Elech Summary'!$B$5:$B$8764,0),MATCH(I$7,'Elech Summary'!$C$4:$C$4,0))</f>
        <v>-0.20246902050885307</v>
      </c>
      <c r="J5778" s="49">
        <f t="shared" si="271"/>
        <v>0</v>
      </c>
    </row>
    <row r="5779" spans="2:10" s="12" customFormat="1" ht="15" x14ac:dyDescent="0.2">
      <c r="B5779" s="40">
        <v>22.6</v>
      </c>
      <c r="C5779" s="41">
        <v>0</v>
      </c>
      <c r="D5779" s="55">
        <v>0</v>
      </c>
      <c r="E5779" s="18">
        <v>5771</v>
      </c>
      <c r="F5779" s="22">
        <f t="shared" si="272"/>
        <v>45167</v>
      </c>
      <c r="G5779" s="23">
        <f t="shared" si="273"/>
        <v>11</v>
      </c>
      <c r="H5779" s="21">
        <v>0</v>
      </c>
      <c r="I5779" s="60">
        <f>INDEX('Elech Summary'!$C$5:$C$8764,MATCH($E5779,'Elech Summary'!$B$5:$B$8764,0),MATCH(I$7,'Elech Summary'!$C$4:$C$4,0))</f>
        <v>-0.17770145936557158</v>
      </c>
      <c r="J5779" s="49">
        <f t="shared" si="271"/>
        <v>0</v>
      </c>
    </row>
    <row r="5780" spans="2:10" s="12" customFormat="1" ht="15" x14ac:dyDescent="0.2">
      <c r="B5780" s="40">
        <v>23.3</v>
      </c>
      <c r="C5780" s="41">
        <v>0</v>
      </c>
      <c r="D5780" s="55">
        <v>0</v>
      </c>
      <c r="E5780" s="18">
        <v>5772</v>
      </c>
      <c r="F5780" s="22">
        <f t="shared" si="272"/>
        <v>45167</v>
      </c>
      <c r="G5780" s="23">
        <f t="shared" si="273"/>
        <v>12</v>
      </c>
      <c r="H5780" s="21">
        <v>0</v>
      </c>
      <c r="I5780" s="60">
        <f>INDEX('Elech Summary'!$C$5:$C$8764,MATCH($E5780,'Elech Summary'!$B$5:$B$8764,0),MATCH(I$7,'Elech Summary'!$C$4:$C$4,0))</f>
        <v>-0.15201618060289024</v>
      </c>
      <c r="J5780" s="49">
        <f t="shared" si="271"/>
        <v>0</v>
      </c>
    </row>
    <row r="5781" spans="2:10" s="12" customFormat="1" ht="15" x14ac:dyDescent="0.2">
      <c r="B5781" s="40">
        <v>23.8</v>
      </c>
      <c r="C5781" s="41">
        <v>0</v>
      </c>
      <c r="D5781" s="55">
        <v>0</v>
      </c>
      <c r="E5781" s="18">
        <v>5773</v>
      </c>
      <c r="F5781" s="22">
        <f t="shared" si="272"/>
        <v>45167</v>
      </c>
      <c r="G5781" s="23">
        <f t="shared" si="273"/>
        <v>13</v>
      </c>
      <c r="H5781" s="21">
        <v>0</v>
      </c>
      <c r="I5781" s="60">
        <f>INDEX('Elech Summary'!$C$5:$C$8764,MATCH($E5781,'Elech Summary'!$B$5:$B$8764,0),MATCH(I$7,'Elech Summary'!$C$4:$C$4,0))</f>
        <v>-0.13196729166484322</v>
      </c>
      <c r="J5781" s="49">
        <f t="shared" si="271"/>
        <v>0</v>
      </c>
    </row>
    <row r="5782" spans="2:10" s="12" customFormat="1" ht="15" x14ac:dyDescent="0.2">
      <c r="B5782" s="40">
        <v>23.9</v>
      </c>
      <c r="C5782" s="41">
        <v>0</v>
      </c>
      <c r="D5782" s="55">
        <v>1</v>
      </c>
      <c r="E5782" s="18">
        <v>5774</v>
      </c>
      <c r="F5782" s="22">
        <f t="shared" si="272"/>
        <v>45167</v>
      </c>
      <c r="G5782" s="23">
        <f t="shared" si="273"/>
        <v>14</v>
      </c>
      <c r="H5782" s="21">
        <v>0</v>
      </c>
      <c r="I5782" s="60">
        <f>INDEX('Elech Summary'!$C$5:$C$8764,MATCH($E5782,'Elech Summary'!$B$5:$B$8764,0),MATCH(I$7,'Elech Summary'!$C$4:$C$4,0))</f>
        <v>-0.11869650786518426</v>
      </c>
      <c r="J5782" s="49">
        <f t="shared" si="271"/>
        <v>0</v>
      </c>
    </row>
    <row r="5783" spans="2:10" s="12" customFormat="1" ht="15" x14ac:dyDescent="0.2">
      <c r="B5783" s="40">
        <v>24</v>
      </c>
      <c r="C5783" s="41">
        <v>0</v>
      </c>
      <c r="D5783" s="55">
        <v>1</v>
      </c>
      <c r="E5783" s="18">
        <v>5775</v>
      </c>
      <c r="F5783" s="22">
        <f t="shared" si="272"/>
        <v>45167</v>
      </c>
      <c r="G5783" s="23">
        <f t="shared" si="273"/>
        <v>15</v>
      </c>
      <c r="H5783" s="21">
        <v>0</v>
      </c>
      <c r="I5783" s="60">
        <f>INDEX('Elech Summary'!$C$5:$C$8764,MATCH($E5783,'Elech Summary'!$B$5:$B$8764,0),MATCH(I$7,'Elech Summary'!$C$4:$C$4,0))</f>
        <v>-0.10720151278038004</v>
      </c>
      <c r="J5783" s="49">
        <f t="shared" si="271"/>
        <v>0</v>
      </c>
    </row>
    <row r="5784" spans="2:10" s="12" customFormat="1" ht="15" x14ac:dyDescent="0.2">
      <c r="B5784" s="40">
        <v>23.6</v>
      </c>
      <c r="C5784" s="41">
        <v>0</v>
      </c>
      <c r="D5784" s="55">
        <v>0</v>
      </c>
      <c r="E5784" s="18">
        <v>5776</v>
      </c>
      <c r="F5784" s="22">
        <f t="shared" si="272"/>
        <v>45167</v>
      </c>
      <c r="G5784" s="23">
        <f t="shared" si="273"/>
        <v>16</v>
      </c>
      <c r="H5784" s="21">
        <v>1</v>
      </c>
      <c r="I5784" s="60">
        <f>INDEX('Elech Summary'!$C$5:$C$8764,MATCH($E5784,'Elech Summary'!$B$5:$B$8764,0),MATCH(I$7,'Elech Summary'!$C$4:$C$4,0))</f>
        <v>-0.10174129421161138</v>
      </c>
      <c r="J5784" s="49">
        <f t="shared" si="271"/>
        <v>-0.10174129421161138</v>
      </c>
    </row>
    <row r="5785" spans="2:10" s="12" customFormat="1" ht="15" x14ac:dyDescent="0.2">
      <c r="B5785" s="40">
        <v>23.4</v>
      </c>
      <c r="C5785" s="41">
        <v>0</v>
      </c>
      <c r="D5785" s="55">
        <v>0</v>
      </c>
      <c r="E5785" s="18">
        <v>5777</v>
      </c>
      <c r="F5785" s="22">
        <f t="shared" si="272"/>
        <v>45167</v>
      </c>
      <c r="G5785" s="23">
        <f t="shared" si="273"/>
        <v>17</v>
      </c>
      <c r="H5785" s="21">
        <v>1</v>
      </c>
      <c r="I5785" s="60">
        <f>INDEX('Elech Summary'!$C$5:$C$8764,MATCH($E5785,'Elech Summary'!$B$5:$B$8764,0),MATCH(I$7,'Elech Summary'!$C$4:$C$4,0))</f>
        <v>-0.11700955939067437</v>
      </c>
      <c r="J5785" s="49">
        <f t="shared" si="271"/>
        <v>-0.11700955939067437</v>
      </c>
    </row>
    <row r="5786" spans="2:10" s="12" customFormat="1" ht="15" x14ac:dyDescent="0.2">
      <c r="B5786" s="40">
        <v>22.7</v>
      </c>
      <c r="C5786" s="41">
        <v>0</v>
      </c>
      <c r="D5786" s="55">
        <v>0</v>
      </c>
      <c r="E5786" s="18">
        <v>5778</v>
      </c>
      <c r="F5786" s="22">
        <f t="shared" si="272"/>
        <v>45167</v>
      </c>
      <c r="G5786" s="23">
        <f t="shared" si="273"/>
        <v>18</v>
      </c>
      <c r="H5786" s="21">
        <v>1</v>
      </c>
      <c r="I5786" s="60">
        <f>INDEX('Elech Summary'!$C$5:$C$8764,MATCH($E5786,'Elech Summary'!$B$5:$B$8764,0),MATCH(I$7,'Elech Summary'!$C$4:$C$4,0))</f>
        <v>-0.14148251436376391</v>
      </c>
      <c r="J5786" s="49">
        <f t="shared" si="271"/>
        <v>-0.14148251436376391</v>
      </c>
    </row>
    <row r="5787" spans="2:10" s="12" customFormat="1" ht="15" x14ac:dyDescent="0.2">
      <c r="B5787" s="40">
        <v>19.3</v>
      </c>
      <c r="C5787" s="41">
        <v>0</v>
      </c>
      <c r="D5787" s="55">
        <v>0</v>
      </c>
      <c r="E5787" s="18">
        <v>5779</v>
      </c>
      <c r="F5787" s="22">
        <f t="shared" si="272"/>
        <v>45167</v>
      </c>
      <c r="G5787" s="23">
        <f t="shared" si="273"/>
        <v>19</v>
      </c>
      <c r="H5787" s="21">
        <v>1</v>
      </c>
      <c r="I5787" s="60">
        <f>INDEX('Elech Summary'!$C$5:$C$8764,MATCH($E5787,'Elech Summary'!$B$5:$B$8764,0),MATCH(I$7,'Elech Summary'!$C$4:$C$4,0))</f>
        <v>-0.16794551586372219</v>
      </c>
      <c r="J5787" s="49">
        <f t="shared" si="271"/>
        <v>-0.16794551586372219</v>
      </c>
    </row>
    <row r="5788" spans="2:10" s="12" customFormat="1" ht="15" x14ac:dyDescent="0.2">
      <c r="B5788" s="40">
        <v>17</v>
      </c>
      <c r="C5788" s="41">
        <v>1</v>
      </c>
      <c r="D5788" s="55">
        <v>0</v>
      </c>
      <c r="E5788" s="18">
        <v>5780</v>
      </c>
      <c r="F5788" s="22">
        <f t="shared" si="272"/>
        <v>45167</v>
      </c>
      <c r="G5788" s="23">
        <f t="shared" si="273"/>
        <v>20</v>
      </c>
      <c r="H5788" s="21">
        <v>1</v>
      </c>
      <c r="I5788" s="60">
        <f>INDEX('Elech Summary'!$C$5:$C$8764,MATCH($E5788,'Elech Summary'!$B$5:$B$8764,0),MATCH(I$7,'Elech Summary'!$C$4:$C$4,0))</f>
        <v>-0.17795464535443786</v>
      </c>
      <c r="J5788" s="49">
        <f t="shared" si="271"/>
        <v>-0.17795464535443786</v>
      </c>
    </row>
    <row r="5789" spans="2:10" s="12" customFormat="1" ht="15" x14ac:dyDescent="0.2">
      <c r="B5789" s="40">
        <v>15.4</v>
      </c>
      <c r="C5789" s="41">
        <v>1</v>
      </c>
      <c r="D5789" s="55">
        <v>0</v>
      </c>
      <c r="E5789" s="18">
        <v>5781</v>
      </c>
      <c r="F5789" s="22">
        <f t="shared" si="272"/>
        <v>45167</v>
      </c>
      <c r="G5789" s="23">
        <f t="shared" si="273"/>
        <v>21</v>
      </c>
      <c r="H5789" s="21">
        <v>1</v>
      </c>
      <c r="I5789" s="60">
        <f>INDEX('Elech Summary'!$C$5:$C$8764,MATCH($E5789,'Elech Summary'!$B$5:$B$8764,0),MATCH(I$7,'Elech Summary'!$C$4:$C$4,0))</f>
        <v>-0.16128137943494403</v>
      </c>
      <c r="J5789" s="49">
        <f t="shared" si="271"/>
        <v>-0.16128137943494403</v>
      </c>
    </row>
    <row r="5790" spans="2:10" s="12" customFormat="1" ht="15" x14ac:dyDescent="0.2">
      <c r="B5790" s="40">
        <v>15.2</v>
      </c>
      <c r="C5790" s="41">
        <v>1</v>
      </c>
      <c r="D5790" s="55">
        <v>0</v>
      </c>
      <c r="E5790" s="18">
        <v>5782</v>
      </c>
      <c r="F5790" s="22">
        <f t="shared" si="272"/>
        <v>45167</v>
      </c>
      <c r="G5790" s="23">
        <f t="shared" si="273"/>
        <v>22</v>
      </c>
      <c r="H5790" s="21">
        <v>0</v>
      </c>
      <c r="I5790" s="60">
        <f>INDEX('Elech Summary'!$C$5:$C$8764,MATCH($E5790,'Elech Summary'!$B$5:$B$8764,0),MATCH(I$7,'Elech Summary'!$C$4:$C$4,0))</f>
        <v>-0.14190920198317997</v>
      </c>
      <c r="J5790" s="49">
        <f t="shared" si="271"/>
        <v>0</v>
      </c>
    </row>
    <row r="5791" spans="2:10" s="12" customFormat="1" ht="15" x14ac:dyDescent="0.2">
      <c r="B5791" s="40">
        <v>13.5</v>
      </c>
      <c r="C5791" s="41">
        <v>1</v>
      </c>
      <c r="D5791" s="55">
        <v>0</v>
      </c>
      <c r="E5791" s="18">
        <v>5783</v>
      </c>
      <c r="F5791" s="22">
        <f t="shared" si="272"/>
        <v>45167</v>
      </c>
      <c r="G5791" s="23">
        <f t="shared" si="273"/>
        <v>23</v>
      </c>
      <c r="H5791" s="21">
        <v>0</v>
      </c>
      <c r="I5791" s="60">
        <f>INDEX('Elech Summary'!$C$5:$C$8764,MATCH($E5791,'Elech Summary'!$B$5:$B$8764,0),MATCH(I$7,'Elech Summary'!$C$4:$C$4,0))</f>
        <v>-0.1083129424099965</v>
      </c>
      <c r="J5791" s="49">
        <f t="shared" si="271"/>
        <v>0</v>
      </c>
    </row>
    <row r="5792" spans="2:10" s="12" customFormat="1" ht="15" x14ac:dyDescent="0.2">
      <c r="B5792" s="40">
        <v>13.9</v>
      </c>
      <c r="C5792" s="41">
        <v>1</v>
      </c>
      <c r="D5792" s="55">
        <v>0</v>
      </c>
      <c r="E5792" s="18">
        <v>5784</v>
      </c>
      <c r="F5792" s="22">
        <f t="shared" si="272"/>
        <v>45167</v>
      </c>
      <c r="G5792" s="23">
        <f t="shared" si="273"/>
        <v>24</v>
      </c>
      <c r="H5792" s="21">
        <v>0</v>
      </c>
      <c r="I5792" s="60">
        <f>INDEX('Elech Summary'!$C$5:$C$8764,MATCH($E5792,'Elech Summary'!$B$5:$B$8764,0),MATCH(I$7,'Elech Summary'!$C$4:$C$4,0))</f>
        <v>-6.7586994272329559E-2</v>
      </c>
      <c r="J5792" s="49">
        <f t="shared" si="271"/>
        <v>0</v>
      </c>
    </row>
    <row r="5793" spans="2:10" s="12" customFormat="1" ht="15" x14ac:dyDescent="0.2">
      <c r="B5793" s="40">
        <v>13.7</v>
      </c>
      <c r="C5793" s="41">
        <v>1</v>
      </c>
      <c r="D5793" s="55">
        <v>0</v>
      </c>
      <c r="E5793" s="18">
        <v>5785</v>
      </c>
      <c r="F5793" s="22">
        <f t="shared" si="272"/>
        <v>45168</v>
      </c>
      <c r="G5793" s="23">
        <f t="shared" si="273"/>
        <v>1</v>
      </c>
      <c r="H5793" s="21">
        <v>0</v>
      </c>
      <c r="I5793" s="60">
        <f>INDEX('Elech Summary'!$C$5:$C$8764,MATCH($E5793,'Elech Summary'!$B$5:$B$8764,0),MATCH(I$7,'Elech Summary'!$C$4:$C$4,0))</f>
        <v>-3.6333399338385752E-2</v>
      </c>
      <c r="J5793" s="49">
        <f t="shared" si="271"/>
        <v>0</v>
      </c>
    </row>
    <row r="5794" spans="2:10" s="12" customFormat="1" ht="15" x14ac:dyDescent="0.2">
      <c r="B5794" s="40">
        <v>12.6</v>
      </c>
      <c r="C5794" s="41">
        <v>1</v>
      </c>
      <c r="D5794" s="55">
        <v>0</v>
      </c>
      <c r="E5794" s="18">
        <v>5786</v>
      </c>
      <c r="F5794" s="22">
        <f t="shared" si="272"/>
        <v>45168</v>
      </c>
      <c r="G5794" s="23">
        <f t="shared" si="273"/>
        <v>2</v>
      </c>
      <c r="H5794" s="21">
        <v>0</v>
      </c>
      <c r="I5794" s="60">
        <f>INDEX('Elech Summary'!$C$5:$C$8764,MATCH($E5794,'Elech Summary'!$B$5:$B$8764,0),MATCH(I$7,'Elech Summary'!$C$4:$C$4,0))</f>
        <v>-1.7655873978940407E-2</v>
      </c>
      <c r="J5794" s="49">
        <f t="shared" si="271"/>
        <v>0</v>
      </c>
    </row>
    <row r="5795" spans="2:10" s="12" customFormat="1" ht="15" x14ac:dyDescent="0.2">
      <c r="B5795" s="40">
        <v>13</v>
      </c>
      <c r="C5795" s="41">
        <v>1</v>
      </c>
      <c r="D5795" s="55">
        <v>0</v>
      </c>
      <c r="E5795" s="18">
        <v>5787</v>
      </c>
      <c r="F5795" s="22">
        <f t="shared" si="272"/>
        <v>45168</v>
      </c>
      <c r="G5795" s="23">
        <f t="shared" si="273"/>
        <v>3</v>
      </c>
      <c r="H5795" s="21">
        <v>0</v>
      </c>
      <c r="I5795" s="60">
        <f>INDEX('Elech Summary'!$C$5:$C$8764,MATCH($E5795,'Elech Summary'!$B$5:$B$8764,0),MATCH(I$7,'Elech Summary'!$C$4:$C$4,0))</f>
        <v>-1.1303325958577668E-2</v>
      </c>
      <c r="J5795" s="49">
        <f t="shared" si="271"/>
        <v>0</v>
      </c>
    </row>
    <row r="5796" spans="2:10" s="12" customFormat="1" ht="15" x14ac:dyDescent="0.2">
      <c r="B5796" s="40">
        <v>12.6</v>
      </c>
      <c r="C5796" s="41">
        <v>1</v>
      </c>
      <c r="D5796" s="55">
        <v>0</v>
      </c>
      <c r="E5796" s="18">
        <v>5788</v>
      </c>
      <c r="F5796" s="22">
        <f t="shared" si="272"/>
        <v>45168</v>
      </c>
      <c r="G5796" s="23">
        <f t="shared" si="273"/>
        <v>4</v>
      </c>
      <c r="H5796" s="21">
        <v>0</v>
      </c>
      <c r="I5796" s="60">
        <f>INDEX('Elech Summary'!$C$5:$C$8764,MATCH($E5796,'Elech Summary'!$B$5:$B$8764,0),MATCH(I$7,'Elech Summary'!$C$4:$C$4,0))</f>
        <v>-1.2674192007119087E-2</v>
      </c>
      <c r="J5796" s="49">
        <f t="shared" si="271"/>
        <v>0</v>
      </c>
    </row>
    <row r="5797" spans="2:10" s="12" customFormat="1" ht="15" x14ac:dyDescent="0.2">
      <c r="B5797" s="40">
        <v>14</v>
      </c>
      <c r="C5797" s="41">
        <v>1</v>
      </c>
      <c r="D5797" s="55">
        <v>0</v>
      </c>
      <c r="E5797" s="18">
        <v>5789</v>
      </c>
      <c r="F5797" s="22">
        <f t="shared" si="272"/>
        <v>45168</v>
      </c>
      <c r="G5797" s="23">
        <f t="shared" si="273"/>
        <v>5</v>
      </c>
      <c r="H5797" s="21">
        <v>0</v>
      </c>
      <c r="I5797" s="60">
        <f>INDEX('Elech Summary'!$C$5:$C$8764,MATCH($E5797,'Elech Summary'!$B$5:$B$8764,0),MATCH(I$7,'Elech Summary'!$C$4:$C$4,0))</f>
        <v>-2.5738159372811122E-2</v>
      </c>
      <c r="J5797" s="49">
        <f t="shared" si="271"/>
        <v>0</v>
      </c>
    </row>
    <row r="5798" spans="2:10" s="12" customFormat="1" ht="15" x14ac:dyDescent="0.2">
      <c r="B5798" s="40">
        <v>12.8</v>
      </c>
      <c r="C5798" s="41">
        <v>1</v>
      </c>
      <c r="D5798" s="55">
        <v>0</v>
      </c>
      <c r="E5798" s="18">
        <v>5790</v>
      </c>
      <c r="F5798" s="22">
        <f t="shared" si="272"/>
        <v>45168</v>
      </c>
      <c r="G5798" s="23">
        <f t="shared" si="273"/>
        <v>6</v>
      </c>
      <c r="H5798" s="21">
        <v>0</v>
      </c>
      <c r="I5798" s="60">
        <f>INDEX('Elech Summary'!$C$5:$C$8764,MATCH($E5798,'Elech Summary'!$B$5:$B$8764,0),MATCH(I$7,'Elech Summary'!$C$4:$C$4,0))</f>
        <v>-7.8594515048885011E-2</v>
      </c>
      <c r="J5798" s="49">
        <f t="shared" si="271"/>
        <v>0</v>
      </c>
    </row>
    <row r="5799" spans="2:10" s="12" customFormat="1" ht="15" x14ac:dyDescent="0.2">
      <c r="B5799" s="40">
        <v>14.7</v>
      </c>
      <c r="C5799" s="41">
        <v>1</v>
      </c>
      <c r="D5799" s="55">
        <v>0</v>
      </c>
      <c r="E5799" s="18">
        <v>5791</v>
      </c>
      <c r="F5799" s="22">
        <f t="shared" si="272"/>
        <v>45168</v>
      </c>
      <c r="G5799" s="23">
        <f t="shared" si="273"/>
        <v>7</v>
      </c>
      <c r="H5799" s="21">
        <v>0</v>
      </c>
      <c r="I5799" s="60">
        <f>INDEX('Elech Summary'!$C$5:$C$8764,MATCH($E5799,'Elech Summary'!$B$5:$B$8764,0),MATCH(I$7,'Elech Summary'!$C$4:$C$4,0))</f>
        <v>-0.17265375964195451</v>
      </c>
      <c r="J5799" s="49">
        <f t="shared" si="271"/>
        <v>0</v>
      </c>
    </row>
    <row r="5800" spans="2:10" s="12" customFormat="1" ht="15" x14ac:dyDescent="0.2">
      <c r="B5800" s="40">
        <v>18.8</v>
      </c>
      <c r="C5800" s="41">
        <v>0</v>
      </c>
      <c r="D5800" s="55">
        <v>0</v>
      </c>
      <c r="E5800" s="18">
        <v>5792</v>
      </c>
      <c r="F5800" s="22">
        <f t="shared" si="272"/>
        <v>45168</v>
      </c>
      <c r="G5800" s="23">
        <f t="shared" si="273"/>
        <v>8</v>
      </c>
      <c r="H5800" s="21">
        <v>0</v>
      </c>
      <c r="I5800" s="60">
        <f>INDEX('Elech Summary'!$C$5:$C$8764,MATCH($E5800,'Elech Summary'!$B$5:$B$8764,0),MATCH(I$7,'Elech Summary'!$C$4:$C$4,0))</f>
        <v>-0.20687037226603255</v>
      </c>
      <c r="J5800" s="49">
        <f t="shared" si="271"/>
        <v>0</v>
      </c>
    </row>
    <row r="5801" spans="2:10" s="12" customFormat="1" ht="15" x14ac:dyDescent="0.2">
      <c r="B5801" s="40">
        <v>21</v>
      </c>
      <c r="C5801" s="41">
        <v>0</v>
      </c>
      <c r="D5801" s="55">
        <v>0</v>
      </c>
      <c r="E5801" s="18">
        <v>5793</v>
      </c>
      <c r="F5801" s="22">
        <f t="shared" si="272"/>
        <v>45168</v>
      </c>
      <c r="G5801" s="23">
        <f t="shared" si="273"/>
        <v>9</v>
      </c>
      <c r="H5801" s="21">
        <v>0</v>
      </c>
      <c r="I5801" s="60">
        <f>INDEX('Elech Summary'!$C$5:$C$8764,MATCH($E5801,'Elech Summary'!$B$5:$B$8764,0),MATCH(I$7,'Elech Summary'!$C$4:$C$4,0))</f>
        <v>-0.21555254602543689</v>
      </c>
      <c r="J5801" s="49">
        <f t="shared" si="271"/>
        <v>0</v>
      </c>
    </row>
    <row r="5802" spans="2:10" s="12" customFormat="1" ht="15" x14ac:dyDescent="0.2">
      <c r="B5802" s="40">
        <v>23.2</v>
      </c>
      <c r="C5802" s="41">
        <v>0</v>
      </c>
      <c r="D5802" s="55">
        <v>0</v>
      </c>
      <c r="E5802" s="18">
        <v>5794</v>
      </c>
      <c r="F5802" s="22">
        <f t="shared" si="272"/>
        <v>45168</v>
      </c>
      <c r="G5802" s="23">
        <f t="shared" si="273"/>
        <v>10</v>
      </c>
      <c r="H5802" s="21">
        <v>0</v>
      </c>
      <c r="I5802" s="60">
        <f>INDEX('Elech Summary'!$C$5:$C$8764,MATCH($E5802,'Elech Summary'!$B$5:$B$8764,0),MATCH(I$7,'Elech Summary'!$C$4:$C$4,0))</f>
        <v>-0.20258550932728825</v>
      </c>
      <c r="J5802" s="49">
        <f t="shared" si="271"/>
        <v>0</v>
      </c>
    </row>
    <row r="5803" spans="2:10" s="12" customFormat="1" ht="15" x14ac:dyDescent="0.2">
      <c r="B5803" s="40">
        <v>23.9</v>
      </c>
      <c r="C5803" s="41">
        <v>0</v>
      </c>
      <c r="D5803" s="55">
        <v>1</v>
      </c>
      <c r="E5803" s="18">
        <v>5795</v>
      </c>
      <c r="F5803" s="22">
        <f t="shared" si="272"/>
        <v>45168</v>
      </c>
      <c r="G5803" s="23">
        <f t="shared" si="273"/>
        <v>11</v>
      </c>
      <c r="H5803" s="21">
        <v>0</v>
      </c>
      <c r="I5803" s="60">
        <f>INDEX('Elech Summary'!$C$5:$C$8764,MATCH($E5803,'Elech Summary'!$B$5:$B$8764,0),MATCH(I$7,'Elech Summary'!$C$4:$C$4,0))</f>
        <v>-0.17781887919579764</v>
      </c>
      <c r="J5803" s="49">
        <f t="shared" si="271"/>
        <v>0</v>
      </c>
    </row>
    <row r="5804" spans="2:10" s="12" customFormat="1" ht="15" x14ac:dyDescent="0.2">
      <c r="B5804" s="40">
        <v>24</v>
      </c>
      <c r="C5804" s="41">
        <v>0</v>
      </c>
      <c r="D5804" s="55">
        <v>1</v>
      </c>
      <c r="E5804" s="18">
        <v>5796</v>
      </c>
      <c r="F5804" s="22">
        <f t="shared" si="272"/>
        <v>45168</v>
      </c>
      <c r="G5804" s="23">
        <f t="shared" si="273"/>
        <v>12</v>
      </c>
      <c r="H5804" s="21">
        <v>0</v>
      </c>
      <c r="I5804" s="60">
        <f>INDEX('Elech Summary'!$C$5:$C$8764,MATCH($E5804,'Elech Summary'!$B$5:$B$8764,0),MATCH(I$7,'Elech Summary'!$C$4:$C$4,0))</f>
        <v>-0.15213414679542836</v>
      </c>
      <c r="J5804" s="49">
        <f t="shared" si="271"/>
        <v>0</v>
      </c>
    </row>
    <row r="5805" spans="2:10" s="12" customFormat="1" ht="15" x14ac:dyDescent="0.2">
      <c r="B5805" s="40">
        <v>25.3</v>
      </c>
      <c r="C5805" s="41">
        <v>0</v>
      </c>
      <c r="D5805" s="55">
        <v>1</v>
      </c>
      <c r="E5805" s="18">
        <v>5797</v>
      </c>
      <c r="F5805" s="22">
        <f t="shared" si="272"/>
        <v>45168</v>
      </c>
      <c r="G5805" s="23">
        <f t="shared" si="273"/>
        <v>13</v>
      </c>
      <c r="H5805" s="21">
        <v>0</v>
      </c>
      <c r="I5805" s="60">
        <f>INDEX('Elech Summary'!$C$5:$C$8764,MATCH($E5805,'Elech Summary'!$B$5:$B$8764,0),MATCH(I$7,'Elech Summary'!$C$4:$C$4,0))</f>
        <v>-0.13204768989656257</v>
      </c>
      <c r="J5805" s="49">
        <f t="shared" si="271"/>
        <v>0</v>
      </c>
    </row>
    <row r="5806" spans="2:10" s="12" customFormat="1" ht="15" x14ac:dyDescent="0.2">
      <c r="B5806" s="40">
        <v>25.2</v>
      </c>
      <c r="C5806" s="41">
        <v>0</v>
      </c>
      <c r="D5806" s="55">
        <v>1</v>
      </c>
      <c r="E5806" s="18">
        <v>5798</v>
      </c>
      <c r="F5806" s="22">
        <f t="shared" si="272"/>
        <v>45168</v>
      </c>
      <c r="G5806" s="23">
        <f t="shared" si="273"/>
        <v>14</v>
      </c>
      <c r="H5806" s="21">
        <v>0</v>
      </c>
      <c r="I5806" s="60">
        <f>INDEX('Elech Summary'!$C$5:$C$8764,MATCH($E5806,'Elech Summary'!$B$5:$B$8764,0),MATCH(I$7,'Elech Summary'!$C$4:$C$4,0))</f>
        <v>-0.11871638558746378</v>
      </c>
      <c r="J5806" s="49">
        <f t="shared" si="271"/>
        <v>0</v>
      </c>
    </row>
    <row r="5807" spans="2:10" s="12" customFormat="1" ht="15" x14ac:dyDescent="0.2">
      <c r="B5807" s="40">
        <v>25.4</v>
      </c>
      <c r="C5807" s="41">
        <v>0</v>
      </c>
      <c r="D5807" s="55">
        <v>1</v>
      </c>
      <c r="E5807" s="18">
        <v>5799</v>
      </c>
      <c r="F5807" s="22">
        <f t="shared" si="272"/>
        <v>45168</v>
      </c>
      <c r="G5807" s="23">
        <f t="shared" si="273"/>
        <v>15</v>
      </c>
      <c r="H5807" s="21">
        <v>0</v>
      </c>
      <c r="I5807" s="60">
        <f>INDEX('Elech Summary'!$C$5:$C$8764,MATCH($E5807,'Elech Summary'!$B$5:$B$8764,0),MATCH(I$7,'Elech Summary'!$C$4:$C$4,0))</f>
        <v>-0.10730462868199542</v>
      </c>
      <c r="J5807" s="49">
        <f t="shared" si="271"/>
        <v>0</v>
      </c>
    </row>
    <row r="5808" spans="2:10" s="12" customFormat="1" ht="15" x14ac:dyDescent="0.2">
      <c r="B5808" s="40">
        <v>25.3</v>
      </c>
      <c r="C5808" s="41">
        <v>0</v>
      </c>
      <c r="D5808" s="55">
        <v>1</v>
      </c>
      <c r="E5808" s="18">
        <v>5800</v>
      </c>
      <c r="F5808" s="22">
        <f t="shared" si="272"/>
        <v>45168</v>
      </c>
      <c r="G5808" s="23">
        <f t="shared" si="273"/>
        <v>16</v>
      </c>
      <c r="H5808" s="21">
        <v>1</v>
      </c>
      <c r="I5808" s="60">
        <f>INDEX('Elech Summary'!$C$5:$C$8764,MATCH($E5808,'Elech Summary'!$B$5:$B$8764,0),MATCH(I$7,'Elech Summary'!$C$4:$C$4,0))</f>
        <v>-0.10180943129963937</v>
      </c>
      <c r="J5808" s="49">
        <f t="shared" si="271"/>
        <v>-0.10180943129963937</v>
      </c>
    </row>
    <row r="5809" spans="2:10" s="12" customFormat="1" ht="15" x14ac:dyDescent="0.2">
      <c r="B5809" s="40">
        <v>24.3</v>
      </c>
      <c r="C5809" s="41">
        <v>0</v>
      </c>
      <c r="D5809" s="55">
        <v>1</v>
      </c>
      <c r="E5809" s="18">
        <v>5801</v>
      </c>
      <c r="F5809" s="22">
        <f t="shared" si="272"/>
        <v>45168</v>
      </c>
      <c r="G5809" s="23">
        <f t="shared" si="273"/>
        <v>17</v>
      </c>
      <c r="H5809" s="21">
        <v>1</v>
      </c>
      <c r="I5809" s="60">
        <f>INDEX('Elech Summary'!$C$5:$C$8764,MATCH($E5809,'Elech Summary'!$B$5:$B$8764,0),MATCH(I$7,'Elech Summary'!$C$4:$C$4,0))</f>
        <v>-0.11704078832829112</v>
      </c>
      <c r="J5809" s="49">
        <f t="shared" si="271"/>
        <v>-0.11704078832829112</v>
      </c>
    </row>
    <row r="5810" spans="2:10" s="12" customFormat="1" ht="15" x14ac:dyDescent="0.2">
      <c r="B5810" s="40">
        <v>21.7</v>
      </c>
      <c r="C5810" s="41">
        <v>0</v>
      </c>
      <c r="D5810" s="55">
        <v>0</v>
      </c>
      <c r="E5810" s="18">
        <v>5802</v>
      </c>
      <c r="F5810" s="22">
        <f t="shared" si="272"/>
        <v>45168</v>
      </c>
      <c r="G5810" s="23">
        <f t="shared" si="273"/>
        <v>18</v>
      </c>
      <c r="H5810" s="21">
        <v>1</v>
      </c>
      <c r="I5810" s="60">
        <f>INDEX('Elech Summary'!$C$5:$C$8764,MATCH($E5810,'Elech Summary'!$B$5:$B$8764,0),MATCH(I$7,'Elech Summary'!$C$4:$C$4,0))</f>
        <v>-0.14158664425827094</v>
      </c>
      <c r="J5810" s="49">
        <f t="shared" si="271"/>
        <v>-0.14158664425827094</v>
      </c>
    </row>
    <row r="5811" spans="2:10" s="12" customFormat="1" ht="15" x14ac:dyDescent="0.2">
      <c r="B5811" s="40">
        <v>20.5</v>
      </c>
      <c r="C5811" s="41">
        <v>0</v>
      </c>
      <c r="D5811" s="55">
        <v>0</v>
      </c>
      <c r="E5811" s="18">
        <v>5803</v>
      </c>
      <c r="F5811" s="22">
        <f t="shared" si="272"/>
        <v>45168</v>
      </c>
      <c r="G5811" s="23">
        <f t="shared" si="273"/>
        <v>19</v>
      </c>
      <c r="H5811" s="21">
        <v>1</v>
      </c>
      <c r="I5811" s="60">
        <f>INDEX('Elech Summary'!$C$5:$C$8764,MATCH($E5811,'Elech Summary'!$B$5:$B$8764,0),MATCH(I$7,'Elech Summary'!$C$4:$C$4,0))</f>
        <v>-0.1680648189567524</v>
      </c>
      <c r="J5811" s="49">
        <f t="shared" si="271"/>
        <v>-0.1680648189567524</v>
      </c>
    </row>
    <row r="5812" spans="2:10" s="12" customFormat="1" ht="15" x14ac:dyDescent="0.2">
      <c r="B5812" s="40">
        <v>18.399999999999999</v>
      </c>
      <c r="C5812" s="41">
        <v>0</v>
      </c>
      <c r="D5812" s="55">
        <v>0</v>
      </c>
      <c r="E5812" s="18">
        <v>5804</v>
      </c>
      <c r="F5812" s="22">
        <f t="shared" si="272"/>
        <v>45168</v>
      </c>
      <c r="G5812" s="23">
        <f t="shared" si="273"/>
        <v>20</v>
      </c>
      <c r="H5812" s="21">
        <v>1</v>
      </c>
      <c r="I5812" s="60">
        <f>INDEX('Elech Summary'!$C$5:$C$8764,MATCH($E5812,'Elech Summary'!$B$5:$B$8764,0),MATCH(I$7,'Elech Summary'!$C$4:$C$4,0))</f>
        <v>-0.17807335938398591</v>
      </c>
      <c r="J5812" s="49">
        <f t="shared" si="271"/>
        <v>-0.17807335938398591</v>
      </c>
    </row>
    <row r="5813" spans="2:10" s="12" customFormat="1" ht="15" x14ac:dyDescent="0.2">
      <c r="B5813" s="40">
        <v>17</v>
      </c>
      <c r="C5813" s="41">
        <v>1</v>
      </c>
      <c r="D5813" s="55">
        <v>0</v>
      </c>
      <c r="E5813" s="18">
        <v>5805</v>
      </c>
      <c r="F5813" s="22">
        <f t="shared" si="272"/>
        <v>45168</v>
      </c>
      <c r="G5813" s="23">
        <f t="shared" si="273"/>
        <v>21</v>
      </c>
      <c r="H5813" s="21">
        <v>1</v>
      </c>
      <c r="I5813" s="60">
        <f>INDEX('Elech Summary'!$C$5:$C$8764,MATCH($E5813,'Elech Summary'!$B$5:$B$8764,0),MATCH(I$7,'Elech Summary'!$C$4:$C$4,0))</f>
        <v>-0.16369535188924489</v>
      </c>
      <c r="J5813" s="49">
        <f t="shared" si="271"/>
        <v>-0.16369535188924489</v>
      </c>
    </row>
    <row r="5814" spans="2:10" s="12" customFormat="1" ht="15" x14ac:dyDescent="0.2">
      <c r="B5814" s="40">
        <v>16.8</v>
      </c>
      <c r="C5814" s="41">
        <v>1</v>
      </c>
      <c r="D5814" s="55">
        <v>0</v>
      </c>
      <c r="E5814" s="18">
        <v>5806</v>
      </c>
      <c r="F5814" s="22">
        <f t="shared" si="272"/>
        <v>45168</v>
      </c>
      <c r="G5814" s="23">
        <f t="shared" si="273"/>
        <v>22</v>
      </c>
      <c r="H5814" s="21">
        <v>0</v>
      </c>
      <c r="I5814" s="60">
        <f>INDEX('Elech Summary'!$C$5:$C$8764,MATCH($E5814,'Elech Summary'!$B$5:$B$8764,0),MATCH(I$7,'Elech Summary'!$C$4:$C$4,0))</f>
        <v>-0.1435098113687755</v>
      </c>
      <c r="J5814" s="49">
        <f t="shared" si="271"/>
        <v>0</v>
      </c>
    </row>
    <row r="5815" spans="2:10" s="12" customFormat="1" ht="15" x14ac:dyDescent="0.2">
      <c r="B5815" s="40">
        <v>16.600000000000001</v>
      </c>
      <c r="C5815" s="41">
        <v>1</v>
      </c>
      <c r="D5815" s="55">
        <v>0</v>
      </c>
      <c r="E5815" s="18">
        <v>5807</v>
      </c>
      <c r="F5815" s="22">
        <f t="shared" si="272"/>
        <v>45168</v>
      </c>
      <c r="G5815" s="23">
        <f t="shared" si="273"/>
        <v>23</v>
      </c>
      <c r="H5815" s="21">
        <v>0</v>
      </c>
      <c r="I5815" s="60">
        <f>INDEX('Elech Summary'!$C$5:$C$8764,MATCH($E5815,'Elech Summary'!$B$5:$B$8764,0),MATCH(I$7,'Elech Summary'!$C$4:$C$4,0))</f>
        <v>-0.10461933184687645</v>
      </c>
      <c r="J5815" s="49">
        <f t="shared" si="271"/>
        <v>0</v>
      </c>
    </row>
    <row r="5816" spans="2:10" s="12" customFormat="1" ht="15" x14ac:dyDescent="0.2">
      <c r="B5816" s="40">
        <v>16</v>
      </c>
      <c r="C5816" s="41">
        <v>1</v>
      </c>
      <c r="D5816" s="55">
        <v>0</v>
      </c>
      <c r="E5816" s="18">
        <v>5808</v>
      </c>
      <c r="F5816" s="22">
        <f t="shared" si="272"/>
        <v>45168</v>
      </c>
      <c r="G5816" s="23">
        <f t="shared" si="273"/>
        <v>24</v>
      </c>
      <c r="H5816" s="21">
        <v>0</v>
      </c>
      <c r="I5816" s="60">
        <f>INDEX('Elech Summary'!$C$5:$C$8764,MATCH($E5816,'Elech Summary'!$B$5:$B$8764,0),MATCH(I$7,'Elech Summary'!$C$4:$C$4,0))</f>
        <v>-7.1317126590427826E-2</v>
      </c>
      <c r="J5816" s="49">
        <f t="shared" si="271"/>
        <v>0</v>
      </c>
    </row>
    <row r="5817" spans="2:10" s="12" customFormat="1" ht="15" x14ac:dyDescent="0.2">
      <c r="B5817" s="40">
        <v>15.4</v>
      </c>
      <c r="C5817" s="41">
        <v>1</v>
      </c>
      <c r="D5817" s="55">
        <v>0</v>
      </c>
      <c r="E5817" s="18">
        <v>5809</v>
      </c>
      <c r="F5817" s="22">
        <f t="shared" si="272"/>
        <v>45169</v>
      </c>
      <c r="G5817" s="23">
        <f t="shared" si="273"/>
        <v>1</v>
      </c>
      <c r="H5817" s="21">
        <v>0</v>
      </c>
      <c r="I5817" s="60">
        <f>INDEX('Elech Summary'!$C$5:$C$8764,MATCH($E5817,'Elech Summary'!$B$5:$B$8764,0),MATCH(I$7,'Elech Summary'!$C$4:$C$4,0))</f>
        <v>-3.2756178916692844E-2</v>
      </c>
      <c r="J5817" s="49">
        <f t="shared" si="271"/>
        <v>0</v>
      </c>
    </row>
    <row r="5818" spans="2:10" s="12" customFormat="1" ht="15" x14ac:dyDescent="0.2">
      <c r="B5818" s="40">
        <v>15.6</v>
      </c>
      <c r="C5818" s="41">
        <v>1</v>
      </c>
      <c r="D5818" s="55">
        <v>0</v>
      </c>
      <c r="E5818" s="18">
        <v>5810</v>
      </c>
      <c r="F5818" s="22">
        <f t="shared" si="272"/>
        <v>45169</v>
      </c>
      <c r="G5818" s="23">
        <f t="shared" si="273"/>
        <v>2</v>
      </c>
      <c r="H5818" s="21">
        <v>0</v>
      </c>
      <c r="I5818" s="60">
        <f>INDEX('Elech Summary'!$C$5:$C$8764,MATCH($E5818,'Elech Summary'!$B$5:$B$8764,0),MATCH(I$7,'Elech Summary'!$C$4:$C$4,0))</f>
        <v>-1.7654932245866572E-2</v>
      </c>
      <c r="J5818" s="49">
        <f t="shared" si="271"/>
        <v>0</v>
      </c>
    </row>
    <row r="5819" spans="2:10" s="12" customFormat="1" ht="15" x14ac:dyDescent="0.2">
      <c r="B5819" s="40">
        <v>15.6</v>
      </c>
      <c r="C5819" s="41">
        <v>1</v>
      </c>
      <c r="D5819" s="55">
        <v>0</v>
      </c>
      <c r="E5819" s="18">
        <v>5811</v>
      </c>
      <c r="F5819" s="22">
        <f t="shared" si="272"/>
        <v>45169</v>
      </c>
      <c r="G5819" s="23">
        <f t="shared" si="273"/>
        <v>3</v>
      </c>
      <c r="H5819" s="21">
        <v>0</v>
      </c>
      <c r="I5819" s="60">
        <f>INDEX('Elech Summary'!$C$5:$C$8764,MATCH($E5819,'Elech Summary'!$B$5:$B$8764,0),MATCH(I$7,'Elech Summary'!$C$4:$C$4,0))</f>
        <v>-1.1307542442089959E-2</v>
      </c>
      <c r="J5819" s="49">
        <f t="shared" si="271"/>
        <v>0</v>
      </c>
    </row>
    <row r="5820" spans="2:10" s="12" customFormat="1" ht="15" x14ac:dyDescent="0.2">
      <c r="B5820" s="40">
        <v>15</v>
      </c>
      <c r="C5820" s="41">
        <v>1</v>
      </c>
      <c r="D5820" s="55">
        <v>0</v>
      </c>
      <c r="E5820" s="18">
        <v>5812</v>
      </c>
      <c r="F5820" s="22">
        <f t="shared" si="272"/>
        <v>45169</v>
      </c>
      <c r="G5820" s="23">
        <f t="shared" si="273"/>
        <v>4</v>
      </c>
      <c r="H5820" s="21">
        <v>0</v>
      </c>
      <c r="I5820" s="60">
        <f>INDEX('Elech Summary'!$C$5:$C$8764,MATCH($E5820,'Elech Summary'!$B$5:$B$8764,0),MATCH(I$7,'Elech Summary'!$C$4:$C$4,0))</f>
        <v>-1.2683877555269462E-2</v>
      </c>
      <c r="J5820" s="49">
        <f t="shared" si="271"/>
        <v>0</v>
      </c>
    </row>
    <row r="5821" spans="2:10" s="12" customFormat="1" ht="15" x14ac:dyDescent="0.2">
      <c r="B5821" s="40">
        <v>15.4</v>
      </c>
      <c r="C5821" s="41">
        <v>1</v>
      </c>
      <c r="D5821" s="55">
        <v>0</v>
      </c>
      <c r="E5821" s="18">
        <v>5813</v>
      </c>
      <c r="F5821" s="22">
        <f t="shared" si="272"/>
        <v>45169</v>
      </c>
      <c r="G5821" s="23">
        <f t="shared" si="273"/>
        <v>5</v>
      </c>
      <c r="H5821" s="21">
        <v>0</v>
      </c>
      <c r="I5821" s="60">
        <f>INDEX('Elech Summary'!$C$5:$C$8764,MATCH($E5821,'Elech Summary'!$B$5:$B$8764,0),MATCH(I$7,'Elech Summary'!$C$4:$C$4,0))</f>
        <v>-2.9343377880633716E-2</v>
      </c>
      <c r="J5821" s="49">
        <f t="shared" si="271"/>
        <v>0</v>
      </c>
    </row>
    <row r="5822" spans="2:10" s="12" customFormat="1" ht="15" x14ac:dyDescent="0.2">
      <c r="B5822" s="40">
        <v>15.6</v>
      </c>
      <c r="C5822" s="41">
        <v>1</v>
      </c>
      <c r="D5822" s="55">
        <v>0</v>
      </c>
      <c r="E5822" s="18">
        <v>5814</v>
      </c>
      <c r="F5822" s="22">
        <f t="shared" si="272"/>
        <v>45169</v>
      </c>
      <c r="G5822" s="23">
        <f t="shared" si="273"/>
        <v>6</v>
      </c>
      <c r="H5822" s="21">
        <v>0</v>
      </c>
      <c r="I5822" s="60">
        <f>INDEX('Elech Summary'!$C$5:$C$8764,MATCH($E5822,'Elech Summary'!$B$5:$B$8764,0),MATCH(I$7,'Elech Summary'!$C$4:$C$4,0))</f>
        <v>-7.4960493248439689E-2</v>
      </c>
      <c r="J5822" s="49">
        <f t="shared" si="271"/>
        <v>0</v>
      </c>
    </row>
    <row r="5823" spans="2:10" s="12" customFormat="1" ht="15" x14ac:dyDescent="0.2">
      <c r="B5823" s="40">
        <v>16.100000000000001</v>
      </c>
      <c r="C5823" s="41">
        <v>1</v>
      </c>
      <c r="D5823" s="55">
        <v>0</v>
      </c>
      <c r="E5823" s="18">
        <v>5815</v>
      </c>
      <c r="F5823" s="22">
        <f t="shared" si="272"/>
        <v>45169</v>
      </c>
      <c r="G5823" s="23">
        <f t="shared" si="273"/>
        <v>7</v>
      </c>
      <c r="H5823" s="21">
        <v>0</v>
      </c>
      <c r="I5823" s="60">
        <f>INDEX('Elech Summary'!$C$5:$C$8764,MATCH($E5823,'Elech Summary'!$B$5:$B$8764,0),MATCH(I$7,'Elech Summary'!$C$4:$C$4,0))</f>
        <v>-0.17276681631604907</v>
      </c>
      <c r="J5823" s="49">
        <f t="shared" si="271"/>
        <v>0</v>
      </c>
    </row>
    <row r="5824" spans="2:10" s="12" customFormat="1" ht="15" x14ac:dyDescent="0.2">
      <c r="B5824" s="40">
        <v>17.7</v>
      </c>
      <c r="C5824" s="41">
        <v>0</v>
      </c>
      <c r="D5824" s="55">
        <v>0</v>
      </c>
      <c r="E5824" s="18">
        <v>5816</v>
      </c>
      <c r="F5824" s="22">
        <f t="shared" si="272"/>
        <v>45169</v>
      </c>
      <c r="G5824" s="23">
        <f t="shared" si="273"/>
        <v>8</v>
      </c>
      <c r="H5824" s="21">
        <v>0</v>
      </c>
      <c r="I5824" s="60">
        <f>INDEX('Elech Summary'!$C$5:$C$8764,MATCH($E5824,'Elech Summary'!$B$5:$B$8764,0),MATCH(I$7,'Elech Summary'!$C$4:$C$4,0))</f>
        <v>-0.21091582595934452</v>
      </c>
      <c r="J5824" s="49">
        <f t="shared" si="271"/>
        <v>0</v>
      </c>
    </row>
    <row r="5825" spans="2:10" s="12" customFormat="1" ht="15" x14ac:dyDescent="0.2">
      <c r="B5825" s="40">
        <v>19.2</v>
      </c>
      <c r="C5825" s="41">
        <v>0</v>
      </c>
      <c r="D5825" s="55">
        <v>0</v>
      </c>
      <c r="E5825" s="18">
        <v>5817</v>
      </c>
      <c r="F5825" s="22">
        <f t="shared" si="272"/>
        <v>45169</v>
      </c>
      <c r="G5825" s="23">
        <f t="shared" si="273"/>
        <v>9</v>
      </c>
      <c r="H5825" s="21">
        <v>0</v>
      </c>
      <c r="I5825" s="60">
        <f>INDEX('Elech Summary'!$C$5:$C$8764,MATCH($E5825,'Elech Summary'!$B$5:$B$8764,0),MATCH(I$7,'Elech Summary'!$C$4:$C$4,0))</f>
        <v>-0.21569249526485304</v>
      </c>
      <c r="J5825" s="49">
        <f t="shared" si="271"/>
        <v>0</v>
      </c>
    </row>
    <row r="5826" spans="2:10" s="12" customFormat="1" ht="15" x14ac:dyDescent="0.2">
      <c r="B5826" s="40">
        <v>20.8</v>
      </c>
      <c r="C5826" s="41">
        <v>0</v>
      </c>
      <c r="D5826" s="55">
        <v>0</v>
      </c>
      <c r="E5826" s="18">
        <v>5818</v>
      </c>
      <c r="F5826" s="22">
        <f t="shared" si="272"/>
        <v>45169</v>
      </c>
      <c r="G5826" s="23">
        <f t="shared" si="273"/>
        <v>10</v>
      </c>
      <c r="H5826" s="21">
        <v>0</v>
      </c>
      <c r="I5826" s="60">
        <f>INDEX('Elech Summary'!$C$5:$C$8764,MATCH($E5826,'Elech Summary'!$B$5:$B$8764,0),MATCH(I$7,'Elech Summary'!$C$4:$C$4,0))</f>
        <v>-0.20273673580731461</v>
      </c>
      <c r="J5826" s="49">
        <f t="shared" si="271"/>
        <v>0</v>
      </c>
    </row>
    <row r="5827" spans="2:10" s="12" customFormat="1" ht="15" x14ac:dyDescent="0.2">
      <c r="B5827" s="40">
        <v>22.8</v>
      </c>
      <c r="C5827" s="41">
        <v>0</v>
      </c>
      <c r="D5827" s="55">
        <v>0</v>
      </c>
      <c r="E5827" s="18">
        <v>5819</v>
      </c>
      <c r="F5827" s="22">
        <f t="shared" si="272"/>
        <v>45169</v>
      </c>
      <c r="G5827" s="23">
        <f t="shared" si="273"/>
        <v>11</v>
      </c>
      <c r="H5827" s="21">
        <v>0</v>
      </c>
      <c r="I5827" s="60">
        <f>INDEX('Elech Summary'!$C$5:$C$8764,MATCH($E5827,'Elech Summary'!$B$5:$B$8764,0),MATCH(I$7,'Elech Summary'!$C$4:$C$4,0))</f>
        <v>-0.17793313252150256</v>
      </c>
      <c r="J5827" s="49">
        <f t="shared" si="271"/>
        <v>0</v>
      </c>
    </row>
    <row r="5828" spans="2:10" s="12" customFormat="1" ht="15" x14ac:dyDescent="0.2">
      <c r="B5828" s="40">
        <v>22.7</v>
      </c>
      <c r="C5828" s="41">
        <v>0</v>
      </c>
      <c r="D5828" s="55">
        <v>0</v>
      </c>
      <c r="E5828" s="18">
        <v>5820</v>
      </c>
      <c r="F5828" s="22">
        <f t="shared" si="272"/>
        <v>45169</v>
      </c>
      <c r="G5828" s="23">
        <f t="shared" si="273"/>
        <v>12</v>
      </c>
      <c r="H5828" s="21">
        <v>0</v>
      </c>
      <c r="I5828" s="60">
        <f>INDEX('Elech Summary'!$C$5:$C$8764,MATCH($E5828,'Elech Summary'!$B$5:$B$8764,0),MATCH(I$7,'Elech Summary'!$C$4:$C$4,0))</f>
        <v>-0.15222577023518447</v>
      </c>
      <c r="J5828" s="49">
        <f t="shared" si="271"/>
        <v>0</v>
      </c>
    </row>
    <row r="5829" spans="2:10" s="12" customFormat="1" ht="15" x14ac:dyDescent="0.2">
      <c r="B5829" s="40">
        <v>23</v>
      </c>
      <c r="C5829" s="41">
        <v>0</v>
      </c>
      <c r="D5829" s="55">
        <v>0</v>
      </c>
      <c r="E5829" s="18">
        <v>5821</v>
      </c>
      <c r="F5829" s="22">
        <f t="shared" si="272"/>
        <v>45169</v>
      </c>
      <c r="G5829" s="23">
        <f t="shared" si="273"/>
        <v>13</v>
      </c>
      <c r="H5829" s="21">
        <v>0</v>
      </c>
      <c r="I5829" s="60">
        <f>INDEX('Elech Summary'!$C$5:$C$8764,MATCH($E5829,'Elech Summary'!$B$5:$B$8764,0),MATCH(I$7,'Elech Summary'!$C$4:$C$4,0))</f>
        <v>-0.1321695057946729</v>
      </c>
      <c r="J5829" s="49">
        <f t="shared" si="271"/>
        <v>0</v>
      </c>
    </row>
    <row r="5830" spans="2:10" s="12" customFormat="1" ht="15" x14ac:dyDescent="0.2">
      <c r="B5830" s="40">
        <v>23</v>
      </c>
      <c r="C5830" s="41">
        <v>0</v>
      </c>
      <c r="D5830" s="55">
        <v>0</v>
      </c>
      <c r="E5830" s="18">
        <v>5822</v>
      </c>
      <c r="F5830" s="22">
        <f t="shared" si="272"/>
        <v>45169</v>
      </c>
      <c r="G5830" s="23">
        <f t="shared" si="273"/>
        <v>14</v>
      </c>
      <c r="H5830" s="21">
        <v>0</v>
      </c>
      <c r="I5830" s="60">
        <f>INDEX('Elech Summary'!$C$5:$C$8764,MATCH($E5830,'Elech Summary'!$B$5:$B$8764,0),MATCH(I$7,'Elech Summary'!$C$4:$C$4,0))</f>
        <v>-0.11882934595735906</v>
      </c>
      <c r="J5830" s="49">
        <f t="shared" si="271"/>
        <v>0</v>
      </c>
    </row>
    <row r="5831" spans="2:10" s="12" customFormat="1" ht="15" x14ac:dyDescent="0.2">
      <c r="B5831" s="40">
        <v>25.1</v>
      </c>
      <c r="C5831" s="41">
        <v>0</v>
      </c>
      <c r="D5831" s="55">
        <v>1</v>
      </c>
      <c r="E5831" s="18">
        <v>5823</v>
      </c>
      <c r="F5831" s="22">
        <f t="shared" si="272"/>
        <v>45169</v>
      </c>
      <c r="G5831" s="23">
        <f t="shared" si="273"/>
        <v>15</v>
      </c>
      <c r="H5831" s="21">
        <v>0</v>
      </c>
      <c r="I5831" s="60">
        <f>INDEX('Elech Summary'!$C$5:$C$8764,MATCH($E5831,'Elech Summary'!$B$5:$B$8764,0),MATCH(I$7,'Elech Summary'!$C$4:$C$4,0))</f>
        <v>-0.10732623925958418</v>
      </c>
      <c r="J5831" s="49">
        <f t="shared" si="271"/>
        <v>0</v>
      </c>
    </row>
    <row r="5832" spans="2:10" s="12" customFormat="1" ht="15" x14ac:dyDescent="0.2">
      <c r="B5832" s="40">
        <v>24.6</v>
      </c>
      <c r="C5832" s="41">
        <v>0</v>
      </c>
      <c r="D5832" s="55">
        <v>1</v>
      </c>
      <c r="E5832" s="18">
        <v>5824</v>
      </c>
      <c r="F5832" s="22">
        <f t="shared" si="272"/>
        <v>45169</v>
      </c>
      <c r="G5832" s="23">
        <f t="shared" si="273"/>
        <v>16</v>
      </c>
      <c r="H5832" s="21">
        <v>1</v>
      </c>
      <c r="I5832" s="60">
        <f>INDEX('Elech Summary'!$C$5:$C$8764,MATCH($E5832,'Elech Summary'!$B$5:$B$8764,0),MATCH(I$7,'Elech Summary'!$C$4:$C$4,0))</f>
        <v>-0.10191229597041929</v>
      </c>
      <c r="J5832" s="49">
        <f t="shared" si="271"/>
        <v>-0.10191229597041929</v>
      </c>
    </row>
    <row r="5833" spans="2:10" s="12" customFormat="1" ht="15" x14ac:dyDescent="0.2">
      <c r="B5833" s="40">
        <v>24.2</v>
      </c>
      <c r="C5833" s="41">
        <v>0</v>
      </c>
      <c r="D5833" s="55">
        <v>1</v>
      </c>
      <c r="E5833" s="18">
        <v>5825</v>
      </c>
      <c r="F5833" s="22">
        <f t="shared" si="272"/>
        <v>45169</v>
      </c>
      <c r="G5833" s="23">
        <f t="shared" si="273"/>
        <v>17</v>
      </c>
      <c r="H5833" s="21">
        <v>1</v>
      </c>
      <c r="I5833" s="60">
        <f>INDEX('Elech Summary'!$C$5:$C$8764,MATCH($E5833,'Elech Summary'!$B$5:$B$8764,0),MATCH(I$7,'Elech Summary'!$C$4:$C$4,0))</f>
        <v>-0.11713586951804156</v>
      </c>
      <c r="J5833" s="49">
        <f t="shared" si="271"/>
        <v>-0.11713586951804156</v>
      </c>
    </row>
    <row r="5834" spans="2:10" s="12" customFormat="1" ht="15" x14ac:dyDescent="0.2">
      <c r="B5834" s="40">
        <v>23</v>
      </c>
      <c r="C5834" s="41">
        <v>0</v>
      </c>
      <c r="D5834" s="55">
        <v>0</v>
      </c>
      <c r="E5834" s="18">
        <v>5826</v>
      </c>
      <c r="F5834" s="22">
        <f t="shared" si="272"/>
        <v>45169</v>
      </c>
      <c r="G5834" s="23">
        <f t="shared" si="273"/>
        <v>18</v>
      </c>
      <c r="H5834" s="21">
        <v>1</v>
      </c>
      <c r="I5834" s="60">
        <f>INDEX('Elech Summary'!$C$5:$C$8764,MATCH($E5834,'Elech Summary'!$B$5:$B$8764,0),MATCH(I$7,'Elech Summary'!$C$4:$C$4,0))</f>
        <v>-0.14166243963659619</v>
      </c>
      <c r="J5834" s="49">
        <f t="shared" ref="J5834:J5897" si="274">$H5834*I5834</f>
        <v>-0.14166243963659619</v>
      </c>
    </row>
    <row r="5835" spans="2:10" s="12" customFormat="1" ht="15" x14ac:dyDescent="0.2">
      <c r="B5835" s="40">
        <v>20.8</v>
      </c>
      <c r="C5835" s="41">
        <v>0</v>
      </c>
      <c r="D5835" s="55">
        <v>0</v>
      </c>
      <c r="E5835" s="18">
        <v>5827</v>
      </c>
      <c r="F5835" s="22">
        <f t="shared" ref="F5835:F5898" si="275">IF(F5834="-",F5834,IF(G5835=1,F5834+1,F5834))</f>
        <v>45169</v>
      </c>
      <c r="G5835" s="23">
        <f t="shared" ref="G5835:G5898" si="276">IF(G5834+1&gt;24,1,G5834+1)</f>
        <v>19</v>
      </c>
      <c r="H5835" s="21">
        <v>1</v>
      </c>
      <c r="I5835" s="60">
        <f>INDEX('Elech Summary'!$C$5:$C$8764,MATCH($E5835,'Elech Summary'!$B$5:$B$8764,0),MATCH(I$7,'Elech Summary'!$C$4:$C$4,0))</f>
        <v>-0.16816806703712395</v>
      </c>
      <c r="J5835" s="49">
        <f t="shared" si="274"/>
        <v>-0.16816806703712395</v>
      </c>
    </row>
    <row r="5836" spans="2:10" s="12" customFormat="1" ht="15" x14ac:dyDescent="0.2">
      <c r="B5836" s="40">
        <v>20.2</v>
      </c>
      <c r="C5836" s="41">
        <v>0</v>
      </c>
      <c r="D5836" s="55">
        <v>0</v>
      </c>
      <c r="E5836" s="18">
        <v>5828</v>
      </c>
      <c r="F5836" s="22">
        <f t="shared" si="275"/>
        <v>45169</v>
      </c>
      <c r="G5836" s="23">
        <f t="shared" si="276"/>
        <v>20</v>
      </c>
      <c r="H5836" s="21">
        <v>1</v>
      </c>
      <c r="I5836" s="60">
        <f>INDEX('Elech Summary'!$C$5:$C$8764,MATCH($E5836,'Elech Summary'!$B$5:$B$8764,0),MATCH(I$7,'Elech Summary'!$C$4:$C$4,0))</f>
        <v>-0.17433437713519151</v>
      </c>
      <c r="J5836" s="49">
        <f t="shared" si="274"/>
        <v>-0.17433437713519151</v>
      </c>
    </row>
    <row r="5837" spans="2:10" s="12" customFormat="1" ht="15" x14ac:dyDescent="0.2">
      <c r="B5837" s="40">
        <v>19.7</v>
      </c>
      <c r="C5837" s="41">
        <v>0</v>
      </c>
      <c r="D5837" s="55">
        <v>0</v>
      </c>
      <c r="E5837" s="18">
        <v>5829</v>
      </c>
      <c r="F5837" s="22">
        <f t="shared" si="275"/>
        <v>45169</v>
      </c>
      <c r="G5837" s="23">
        <f t="shared" si="276"/>
        <v>21</v>
      </c>
      <c r="H5837" s="21">
        <v>1</v>
      </c>
      <c r="I5837" s="60">
        <f>INDEX('Elech Summary'!$C$5:$C$8764,MATCH($E5837,'Elech Summary'!$B$5:$B$8764,0),MATCH(I$7,'Elech Summary'!$C$4:$C$4,0))</f>
        <v>-0.15997510085439659</v>
      </c>
      <c r="J5837" s="49">
        <f t="shared" si="274"/>
        <v>-0.15997510085439659</v>
      </c>
    </row>
    <row r="5838" spans="2:10" s="12" customFormat="1" ht="15" x14ac:dyDescent="0.2">
      <c r="B5838" s="40">
        <v>19</v>
      </c>
      <c r="C5838" s="41">
        <v>0</v>
      </c>
      <c r="D5838" s="55">
        <v>0</v>
      </c>
      <c r="E5838" s="18">
        <v>5830</v>
      </c>
      <c r="F5838" s="22">
        <f t="shared" si="275"/>
        <v>45169</v>
      </c>
      <c r="G5838" s="23">
        <f t="shared" si="276"/>
        <v>22</v>
      </c>
      <c r="H5838" s="21">
        <v>0</v>
      </c>
      <c r="I5838" s="60">
        <f>INDEX('Elech Summary'!$C$5:$C$8764,MATCH($E5838,'Elech Summary'!$B$5:$B$8764,0),MATCH(I$7,'Elech Summary'!$C$4:$C$4,0))</f>
        <v>-0.13983953180443975</v>
      </c>
      <c r="J5838" s="49">
        <f t="shared" si="274"/>
        <v>0</v>
      </c>
    </row>
    <row r="5839" spans="2:10" s="12" customFormat="1" ht="15" x14ac:dyDescent="0.2">
      <c r="B5839" s="40">
        <v>18.100000000000001</v>
      </c>
      <c r="C5839" s="41">
        <v>0</v>
      </c>
      <c r="D5839" s="55">
        <v>0</v>
      </c>
      <c r="E5839" s="18">
        <v>5831</v>
      </c>
      <c r="F5839" s="22">
        <f t="shared" si="275"/>
        <v>45169</v>
      </c>
      <c r="G5839" s="23">
        <f t="shared" si="276"/>
        <v>23</v>
      </c>
      <c r="H5839" s="21">
        <v>0</v>
      </c>
      <c r="I5839" s="60">
        <f>INDEX('Elech Summary'!$C$5:$C$8764,MATCH($E5839,'Elech Summary'!$B$5:$B$8764,0),MATCH(I$7,'Elech Summary'!$C$4:$C$4,0))</f>
        <v>-0.10843574178113151</v>
      </c>
      <c r="J5839" s="49">
        <f t="shared" si="274"/>
        <v>0</v>
      </c>
    </row>
    <row r="5840" spans="2:10" s="12" customFormat="1" ht="15" x14ac:dyDescent="0.2">
      <c r="B5840" s="40">
        <v>17</v>
      </c>
      <c r="C5840" s="41">
        <v>1</v>
      </c>
      <c r="D5840" s="55">
        <v>0</v>
      </c>
      <c r="E5840" s="18">
        <v>5832</v>
      </c>
      <c r="F5840" s="22">
        <f t="shared" si="275"/>
        <v>45169</v>
      </c>
      <c r="G5840" s="23">
        <f t="shared" si="276"/>
        <v>24</v>
      </c>
      <c r="H5840" s="21">
        <v>0</v>
      </c>
      <c r="I5840" s="60">
        <f>INDEX('Elech Summary'!$C$5:$C$8764,MATCH($E5840,'Elech Summary'!$B$5:$B$8764,0),MATCH(I$7,'Elech Summary'!$C$4:$C$4,0))</f>
        <v>-6.768347024217862E-2</v>
      </c>
      <c r="J5840" s="49">
        <f t="shared" si="274"/>
        <v>0</v>
      </c>
    </row>
    <row r="5841" spans="2:10" s="12" customFormat="1" ht="15" x14ac:dyDescent="0.2">
      <c r="B5841" s="40">
        <v>15.7</v>
      </c>
      <c r="C5841" s="41">
        <v>1</v>
      </c>
      <c r="D5841" s="55">
        <v>0</v>
      </c>
      <c r="E5841" s="18">
        <v>5833</v>
      </c>
      <c r="F5841" s="22">
        <f t="shared" si="275"/>
        <v>45170</v>
      </c>
      <c r="G5841" s="23">
        <f t="shared" si="276"/>
        <v>1</v>
      </c>
      <c r="H5841" s="21">
        <v>0</v>
      </c>
      <c r="I5841" s="60">
        <f>INDEX('Elech Summary'!$C$5:$C$8764,MATCH($E5841,'Elech Summary'!$B$5:$B$8764,0),MATCH(I$7,'Elech Summary'!$C$4:$C$4,0))</f>
        <v>-3.2776035741741545E-2</v>
      </c>
      <c r="J5841" s="49">
        <f t="shared" si="274"/>
        <v>0</v>
      </c>
    </row>
    <row r="5842" spans="2:10" s="12" customFormat="1" ht="15" x14ac:dyDescent="0.2">
      <c r="B5842" s="40">
        <v>14.5</v>
      </c>
      <c r="C5842" s="41">
        <v>1</v>
      </c>
      <c r="D5842" s="55">
        <v>0</v>
      </c>
      <c r="E5842" s="18">
        <v>5834</v>
      </c>
      <c r="F5842" s="22">
        <f t="shared" si="275"/>
        <v>45170</v>
      </c>
      <c r="G5842" s="23">
        <f t="shared" si="276"/>
        <v>2</v>
      </c>
      <c r="H5842" s="21">
        <v>0</v>
      </c>
      <c r="I5842" s="60">
        <f>INDEX('Elech Summary'!$C$5:$C$8764,MATCH($E5842,'Elech Summary'!$B$5:$B$8764,0),MATCH(I$7,'Elech Summary'!$C$4:$C$4,0))</f>
        <v>-2.1246899273973475E-2</v>
      </c>
      <c r="J5842" s="49">
        <f t="shared" si="274"/>
        <v>0</v>
      </c>
    </row>
    <row r="5843" spans="2:10" s="12" customFormat="1" ht="15" x14ac:dyDescent="0.2">
      <c r="B5843" s="40">
        <v>13.6</v>
      </c>
      <c r="C5843" s="41">
        <v>1</v>
      </c>
      <c r="D5843" s="55">
        <v>0</v>
      </c>
      <c r="E5843" s="18">
        <v>5835</v>
      </c>
      <c r="F5843" s="22">
        <f t="shared" si="275"/>
        <v>45170</v>
      </c>
      <c r="G5843" s="23">
        <f t="shared" si="276"/>
        <v>3</v>
      </c>
      <c r="H5843" s="21">
        <v>0</v>
      </c>
      <c r="I5843" s="60">
        <f>INDEX('Elech Summary'!$C$5:$C$8764,MATCH($E5843,'Elech Summary'!$B$5:$B$8764,0),MATCH(I$7,'Elech Summary'!$C$4:$C$4,0))</f>
        <v>-1.1320648607385327E-2</v>
      </c>
      <c r="J5843" s="49">
        <f t="shared" si="274"/>
        <v>0</v>
      </c>
    </row>
    <row r="5844" spans="2:10" s="12" customFormat="1" ht="15" x14ac:dyDescent="0.2">
      <c r="B5844" s="40">
        <v>13</v>
      </c>
      <c r="C5844" s="41">
        <v>1</v>
      </c>
      <c r="D5844" s="55">
        <v>0</v>
      </c>
      <c r="E5844" s="18">
        <v>5836</v>
      </c>
      <c r="F5844" s="22">
        <f t="shared" si="275"/>
        <v>45170</v>
      </c>
      <c r="G5844" s="23">
        <f t="shared" si="276"/>
        <v>4</v>
      </c>
      <c r="H5844" s="21">
        <v>0</v>
      </c>
      <c r="I5844" s="60">
        <f>INDEX('Elech Summary'!$C$5:$C$8764,MATCH($E5844,'Elech Summary'!$B$5:$B$8764,0),MATCH(I$7,'Elech Summary'!$C$4:$C$4,0))</f>
        <v>-1.2695087003271247E-2</v>
      </c>
      <c r="J5844" s="49">
        <f t="shared" si="274"/>
        <v>0</v>
      </c>
    </row>
    <row r="5845" spans="2:10" s="12" customFormat="1" ht="15" x14ac:dyDescent="0.2">
      <c r="B5845" s="40">
        <v>12.6</v>
      </c>
      <c r="C5845" s="41">
        <v>1</v>
      </c>
      <c r="D5845" s="55">
        <v>0</v>
      </c>
      <c r="E5845" s="18">
        <v>5837</v>
      </c>
      <c r="F5845" s="22">
        <f t="shared" si="275"/>
        <v>45170</v>
      </c>
      <c r="G5845" s="23">
        <f t="shared" si="276"/>
        <v>5</v>
      </c>
      <c r="H5845" s="21">
        <v>0</v>
      </c>
      <c r="I5845" s="60">
        <f>INDEX('Elech Summary'!$C$5:$C$8764,MATCH($E5845,'Elech Summary'!$B$5:$B$8764,0),MATCH(I$7,'Elech Summary'!$C$4:$C$4,0))</f>
        <v>-2.5777695258895332E-2</v>
      </c>
      <c r="J5845" s="49">
        <f t="shared" si="274"/>
        <v>0</v>
      </c>
    </row>
    <row r="5846" spans="2:10" s="12" customFormat="1" ht="15" x14ac:dyDescent="0.2">
      <c r="B5846" s="40">
        <v>12.2</v>
      </c>
      <c r="C5846" s="41">
        <v>1</v>
      </c>
      <c r="D5846" s="55">
        <v>0</v>
      </c>
      <c r="E5846" s="18">
        <v>5838</v>
      </c>
      <c r="F5846" s="22">
        <f t="shared" si="275"/>
        <v>45170</v>
      </c>
      <c r="G5846" s="23">
        <f t="shared" si="276"/>
        <v>6</v>
      </c>
      <c r="H5846" s="21">
        <v>0</v>
      </c>
      <c r="I5846" s="60">
        <f>INDEX('Elech Summary'!$C$5:$C$8764,MATCH($E5846,'Elech Summary'!$B$5:$B$8764,0),MATCH(I$7,'Elech Summary'!$C$4:$C$4,0))</f>
        <v>-7.5459108804815905E-2</v>
      </c>
      <c r="J5846" s="49">
        <f t="shared" si="274"/>
        <v>0</v>
      </c>
    </row>
    <row r="5847" spans="2:10" s="12" customFormat="1" ht="15" x14ac:dyDescent="0.2">
      <c r="B5847" s="40">
        <v>14.1</v>
      </c>
      <c r="C5847" s="41">
        <v>1</v>
      </c>
      <c r="D5847" s="55">
        <v>0</v>
      </c>
      <c r="E5847" s="18">
        <v>5839</v>
      </c>
      <c r="F5847" s="22">
        <f t="shared" si="275"/>
        <v>45170</v>
      </c>
      <c r="G5847" s="23">
        <f t="shared" si="276"/>
        <v>7</v>
      </c>
      <c r="H5847" s="21">
        <v>0</v>
      </c>
      <c r="I5847" s="60">
        <f>INDEX('Elech Summary'!$C$5:$C$8764,MATCH($E5847,'Elech Summary'!$B$5:$B$8764,0),MATCH(I$7,'Elech Summary'!$C$4:$C$4,0))</f>
        <v>-0.17245869428215327</v>
      </c>
      <c r="J5847" s="49">
        <f t="shared" si="274"/>
        <v>0</v>
      </c>
    </row>
    <row r="5848" spans="2:10" s="12" customFormat="1" ht="15" x14ac:dyDescent="0.2">
      <c r="B5848" s="40">
        <v>17.5</v>
      </c>
      <c r="C5848" s="41">
        <v>0</v>
      </c>
      <c r="D5848" s="55">
        <v>0</v>
      </c>
      <c r="E5848" s="18">
        <v>5840</v>
      </c>
      <c r="F5848" s="22">
        <f t="shared" si="275"/>
        <v>45170</v>
      </c>
      <c r="G5848" s="23">
        <f t="shared" si="276"/>
        <v>8</v>
      </c>
      <c r="H5848" s="21">
        <v>0</v>
      </c>
      <c r="I5848" s="60">
        <f>INDEX('Elech Summary'!$C$5:$C$8764,MATCH($E5848,'Elech Summary'!$B$5:$B$8764,0),MATCH(I$7,'Elech Summary'!$C$4:$C$4,0))</f>
        <v>-0.21393667126583363</v>
      </c>
      <c r="J5848" s="49">
        <f t="shared" si="274"/>
        <v>0</v>
      </c>
    </row>
    <row r="5849" spans="2:10" s="12" customFormat="1" ht="15" x14ac:dyDescent="0.2">
      <c r="B5849" s="40">
        <v>21.5</v>
      </c>
      <c r="C5849" s="41">
        <v>0</v>
      </c>
      <c r="D5849" s="55">
        <v>0</v>
      </c>
      <c r="E5849" s="18">
        <v>5841</v>
      </c>
      <c r="F5849" s="22">
        <f t="shared" si="275"/>
        <v>45170</v>
      </c>
      <c r="G5849" s="23">
        <f t="shared" si="276"/>
        <v>9</v>
      </c>
      <c r="H5849" s="21">
        <v>0</v>
      </c>
      <c r="I5849" s="60">
        <f>INDEX('Elech Summary'!$C$5:$C$8764,MATCH($E5849,'Elech Summary'!$B$5:$B$8764,0),MATCH(I$7,'Elech Summary'!$C$4:$C$4,0))</f>
        <v>-0.2158788759196458</v>
      </c>
      <c r="J5849" s="49">
        <f t="shared" si="274"/>
        <v>0</v>
      </c>
    </row>
    <row r="5850" spans="2:10" s="12" customFormat="1" ht="15" x14ac:dyDescent="0.2">
      <c r="B5850" s="40">
        <v>24.4</v>
      </c>
      <c r="C5850" s="41">
        <v>0</v>
      </c>
      <c r="D5850" s="55">
        <v>1</v>
      </c>
      <c r="E5850" s="18">
        <v>5842</v>
      </c>
      <c r="F5850" s="22">
        <f t="shared" si="275"/>
        <v>45170</v>
      </c>
      <c r="G5850" s="23">
        <f t="shared" si="276"/>
        <v>10</v>
      </c>
      <c r="H5850" s="21">
        <v>0</v>
      </c>
      <c r="I5850" s="60">
        <f>INDEX('Elech Summary'!$C$5:$C$8764,MATCH($E5850,'Elech Summary'!$B$5:$B$8764,0),MATCH(I$7,'Elech Summary'!$C$4:$C$4,0))</f>
        <v>-0.20289580134027912</v>
      </c>
      <c r="J5850" s="49">
        <f t="shared" si="274"/>
        <v>0</v>
      </c>
    </row>
    <row r="5851" spans="2:10" s="12" customFormat="1" ht="15" x14ac:dyDescent="0.2">
      <c r="B5851" s="40">
        <v>25.8</v>
      </c>
      <c r="C5851" s="41">
        <v>0</v>
      </c>
      <c r="D5851" s="55">
        <v>1</v>
      </c>
      <c r="E5851" s="18">
        <v>5843</v>
      </c>
      <c r="F5851" s="22">
        <f t="shared" si="275"/>
        <v>45170</v>
      </c>
      <c r="G5851" s="23">
        <f t="shared" si="276"/>
        <v>11</v>
      </c>
      <c r="H5851" s="21">
        <v>0</v>
      </c>
      <c r="I5851" s="60">
        <f>INDEX('Elech Summary'!$C$5:$C$8764,MATCH($E5851,'Elech Summary'!$B$5:$B$8764,0),MATCH(I$7,'Elech Summary'!$C$4:$C$4,0))</f>
        <v>-0.17807255412721534</v>
      </c>
      <c r="J5851" s="49">
        <f t="shared" si="274"/>
        <v>0</v>
      </c>
    </row>
    <row r="5852" spans="2:10" s="12" customFormat="1" ht="15" x14ac:dyDescent="0.2">
      <c r="B5852" s="40">
        <v>26.1</v>
      </c>
      <c r="C5852" s="41">
        <v>0</v>
      </c>
      <c r="D5852" s="55">
        <v>1</v>
      </c>
      <c r="E5852" s="18">
        <v>5844</v>
      </c>
      <c r="F5852" s="22">
        <f t="shared" si="275"/>
        <v>45170</v>
      </c>
      <c r="G5852" s="23">
        <f t="shared" si="276"/>
        <v>12</v>
      </c>
      <c r="H5852" s="21">
        <v>0</v>
      </c>
      <c r="I5852" s="60">
        <f>INDEX('Elech Summary'!$C$5:$C$8764,MATCH($E5852,'Elech Summary'!$B$5:$B$8764,0),MATCH(I$7,'Elech Summary'!$C$4:$C$4,0))</f>
        <v>-0.15233680620191881</v>
      </c>
      <c r="J5852" s="49">
        <f t="shared" si="274"/>
        <v>0</v>
      </c>
    </row>
    <row r="5853" spans="2:10" s="12" customFormat="1" ht="15" x14ac:dyDescent="0.2">
      <c r="B5853" s="40">
        <v>26.9</v>
      </c>
      <c r="C5853" s="41">
        <v>0</v>
      </c>
      <c r="D5853" s="55">
        <v>1</v>
      </c>
      <c r="E5853" s="18">
        <v>5845</v>
      </c>
      <c r="F5853" s="22">
        <f t="shared" si="275"/>
        <v>45170</v>
      </c>
      <c r="G5853" s="23">
        <f t="shared" si="276"/>
        <v>13</v>
      </c>
      <c r="H5853" s="21">
        <v>0</v>
      </c>
      <c r="I5853" s="60">
        <f>INDEX('Elech Summary'!$C$5:$C$8764,MATCH($E5853,'Elech Summary'!$B$5:$B$8764,0),MATCH(I$7,'Elech Summary'!$C$4:$C$4,0))</f>
        <v>-0.13222984408534655</v>
      </c>
      <c r="J5853" s="49">
        <f t="shared" si="274"/>
        <v>0</v>
      </c>
    </row>
    <row r="5854" spans="2:10" s="12" customFormat="1" ht="15" x14ac:dyDescent="0.2">
      <c r="B5854" s="40">
        <v>27.7</v>
      </c>
      <c r="C5854" s="41">
        <v>0</v>
      </c>
      <c r="D5854" s="55">
        <v>1</v>
      </c>
      <c r="E5854" s="18">
        <v>5846</v>
      </c>
      <c r="F5854" s="22">
        <f t="shared" si="275"/>
        <v>45170</v>
      </c>
      <c r="G5854" s="23">
        <f t="shared" si="276"/>
        <v>14</v>
      </c>
      <c r="H5854" s="21">
        <v>0</v>
      </c>
      <c r="I5854" s="60">
        <f>INDEX('Elech Summary'!$C$5:$C$8764,MATCH($E5854,'Elech Summary'!$B$5:$B$8764,0),MATCH(I$7,'Elech Summary'!$C$4:$C$4,0))</f>
        <v>-0.11891690707595082</v>
      </c>
      <c r="J5854" s="49">
        <f t="shared" si="274"/>
        <v>0</v>
      </c>
    </row>
    <row r="5855" spans="2:10" s="12" customFormat="1" ht="15" x14ac:dyDescent="0.2">
      <c r="B5855" s="40">
        <v>27.7</v>
      </c>
      <c r="C5855" s="41">
        <v>0</v>
      </c>
      <c r="D5855" s="55">
        <v>1</v>
      </c>
      <c r="E5855" s="18">
        <v>5847</v>
      </c>
      <c r="F5855" s="22">
        <f t="shared" si="275"/>
        <v>45170</v>
      </c>
      <c r="G5855" s="23">
        <f t="shared" si="276"/>
        <v>15</v>
      </c>
      <c r="H5855" s="21">
        <v>0</v>
      </c>
      <c r="I5855" s="60">
        <f>INDEX('Elech Summary'!$C$5:$C$8764,MATCH($E5855,'Elech Summary'!$B$5:$B$8764,0),MATCH(I$7,'Elech Summary'!$C$4:$C$4,0))</f>
        <v>-0.10745266774213325</v>
      </c>
      <c r="J5855" s="49">
        <f t="shared" si="274"/>
        <v>0</v>
      </c>
    </row>
    <row r="5856" spans="2:10" s="12" customFormat="1" ht="15" x14ac:dyDescent="0.2">
      <c r="B5856" s="40">
        <v>27.7</v>
      </c>
      <c r="C5856" s="41">
        <v>0</v>
      </c>
      <c r="D5856" s="55">
        <v>1</v>
      </c>
      <c r="E5856" s="18">
        <v>5848</v>
      </c>
      <c r="F5856" s="22">
        <f t="shared" si="275"/>
        <v>45170</v>
      </c>
      <c r="G5856" s="23">
        <f t="shared" si="276"/>
        <v>16</v>
      </c>
      <c r="H5856" s="21">
        <v>1</v>
      </c>
      <c r="I5856" s="60">
        <f>INDEX('Elech Summary'!$C$5:$C$8764,MATCH($E5856,'Elech Summary'!$B$5:$B$8764,0),MATCH(I$7,'Elech Summary'!$C$4:$C$4,0))</f>
        <v>-0.10194169087704896</v>
      </c>
      <c r="J5856" s="49">
        <f t="shared" si="274"/>
        <v>-0.10194169087704896</v>
      </c>
    </row>
    <row r="5857" spans="2:10" s="12" customFormat="1" ht="15" x14ac:dyDescent="0.2">
      <c r="B5857" s="40">
        <v>27.5</v>
      </c>
      <c r="C5857" s="41">
        <v>0</v>
      </c>
      <c r="D5857" s="55">
        <v>1</v>
      </c>
      <c r="E5857" s="18">
        <v>5849</v>
      </c>
      <c r="F5857" s="22">
        <f t="shared" si="275"/>
        <v>45170</v>
      </c>
      <c r="G5857" s="23">
        <f t="shared" si="276"/>
        <v>17</v>
      </c>
      <c r="H5857" s="21">
        <v>1</v>
      </c>
      <c r="I5857" s="60">
        <f>INDEX('Elech Summary'!$C$5:$C$8764,MATCH($E5857,'Elech Summary'!$B$5:$B$8764,0),MATCH(I$7,'Elech Summary'!$C$4:$C$4,0))</f>
        <v>-0.11724068154642464</v>
      </c>
      <c r="J5857" s="49">
        <f t="shared" si="274"/>
        <v>-0.11724068154642464</v>
      </c>
    </row>
    <row r="5858" spans="2:10" s="12" customFormat="1" ht="15" x14ac:dyDescent="0.2">
      <c r="B5858" s="40">
        <v>26.2</v>
      </c>
      <c r="C5858" s="41">
        <v>0</v>
      </c>
      <c r="D5858" s="55">
        <v>1</v>
      </c>
      <c r="E5858" s="18">
        <v>5850</v>
      </c>
      <c r="F5858" s="22">
        <f t="shared" si="275"/>
        <v>45170</v>
      </c>
      <c r="G5858" s="23">
        <f t="shared" si="276"/>
        <v>18</v>
      </c>
      <c r="H5858" s="21">
        <v>1</v>
      </c>
      <c r="I5858" s="60">
        <f>INDEX('Elech Summary'!$C$5:$C$8764,MATCH($E5858,'Elech Summary'!$B$5:$B$8764,0),MATCH(I$7,'Elech Summary'!$C$4:$C$4,0))</f>
        <v>-0.14179884846781476</v>
      </c>
      <c r="J5858" s="49">
        <f t="shared" si="274"/>
        <v>-0.14179884846781476</v>
      </c>
    </row>
    <row r="5859" spans="2:10" s="12" customFormat="1" ht="15" x14ac:dyDescent="0.2">
      <c r="B5859" s="40">
        <v>22.3</v>
      </c>
      <c r="C5859" s="41">
        <v>0</v>
      </c>
      <c r="D5859" s="55">
        <v>0</v>
      </c>
      <c r="E5859" s="18">
        <v>5851</v>
      </c>
      <c r="F5859" s="22">
        <f t="shared" si="275"/>
        <v>45170</v>
      </c>
      <c r="G5859" s="23">
        <f t="shared" si="276"/>
        <v>19</v>
      </c>
      <c r="H5859" s="21">
        <v>1</v>
      </c>
      <c r="I5859" s="60">
        <f>INDEX('Elech Summary'!$C$5:$C$8764,MATCH($E5859,'Elech Summary'!$B$5:$B$8764,0),MATCH(I$7,'Elech Summary'!$C$4:$C$4,0))</f>
        <v>-0.16830475519807298</v>
      </c>
      <c r="J5859" s="49">
        <f t="shared" si="274"/>
        <v>-0.16830475519807298</v>
      </c>
    </row>
    <row r="5860" spans="2:10" s="12" customFormat="1" ht="15" x14ac:dyDescent="0.2">
      <c r="B5860" s="40">
        <v>19.600000000000001</v>
      </c>
      <c r="C5860" s="41">
        <v>0</v>
      </c>
      <c r="D5860" s="55">
        <v>0</v>
      </c>
      <c r="E5860" s="18">
        <v>5852</v>
      </c>
      <c r="F5860" s="22">
        <f t="shared" si="275"/>
        <v>45170</v>
      </c>
      <c r="G5860" s="23">
        <f t="shared" si="276"/>
        <v>20</v>
      </c>
      <c r="H5860" s="21">
        <v>1</v>
      </c>
      <c r="I5860" s="60">
        <f>INDEX('Elech Summary'!$C$5:$C$8764,MATCH($E5860,'Elech Summary'!$B$5:$B$8764,0),MATCH(I$7,'Elech Summary'!$C$4:$C$4,0))</f>
        <v>-0.17447162422600559</v>
      </c>
      <c r="J5860" s="49">
        <f t="shared" si="274"/>
        <v>-0.17447162422600559</v>
      </c>
    </row>
    <row r="5861" spans="2:10" s="12" customFormat="1" ht="15" x14ac:dyDescent="0.2">
      <c r="B5861" s="40">
        <v>18.899999999999999</v>
      </c>
      <c r="C5861" s="41">
        <v>0</v>
      </c>
      <c r="D5861" s="55">
        <v>0</v>
      </c>
      <c r="E5861" s="18">
        <v>5853</v>
      </c>
      <c r="F5861" s="22">
        <f t="shared" si="275"/>
        <v>45170</v>
      </c>
      <c r="G5861" s="23">
        <f t="shared" si="276"/>
        <v>21</v>
      </c>
      <c r="H5861" s="21">
        <v>1</v>
      </c>
      <c r="I5861" s="60">
        <f>INDEX('Elech Summary'!$C$5:$C$8764,MATCH($E5861,'Elech Summary'!$B$5:$B$8764,0),MATCH(I$7,'Elech Summary'!$C$4:$C$4,0))</f>
        <v>-0.16009544454969804</v>
      </c>
      <c r="J5861" s="49">
        <f t="shared" si="274"/>
        <v>-0.16009544454969804</v>
      </c>
    </row>
    <row r="5862" spans="2:10" s="12" customFormat="1" ht="15" x14ac:dyDescent="0.2">
      <c r="B5862" s="40">
        <v>17.100000000000001</v>
      </c>
      <c r="C5862" s="41">
        <v>1</v>
      </c>
      <c r="D5862" s="55">
        <v>0</v>
      </c>
      <c r="E5862" s="18">
        <v>5854</v>
      </c>
      <c r="F5862" s="22">
        <f t="shared" si="275"/>
        <v>45170</v>
      </c>
      <c r="G5862" s="23">
        <f t="shared" si="276"/>
        <v>22</v>
      </c>
      <c r="H5862" s="21">
        <v>0</v>
      </c>
      <c r="I5862" s="60">
        <f>INDEX('Elech Summary'!$C$5:$C$8764,MATCH($E5862,'Elech Summary'!$B$5:$B$8764,0),MATCH(I$7,'Elech Summary'!$C$4:$C$4,0))</f>
        <v>-0.13992180888112088</v>
      </c>
      <c r="J5862" s="49">
        <f t="shared" si="274"/>
        <v>0</v>
      </c>
    </row>
    <row r="5863" spans="2:10" s="12" customFormat="1" ht="15" x14ac:dyDescent="0.2">
      <c r="B5863" s="40">
        <v>16</v>
      </c>
      <c r="C5863" s="41">
        <v>1</v>
      </c>
      <c r="D5863" s="55">
        <v>0</v>
      </c>
      <c r="E5863" s="18">
        <v>5855</v>
      </c>
      <c r="F5863" s="22">
        <f t="shared" si="275"/>
        <v>45170</v>
      </c>
      <c r="G5863" s="23">
        <f t="shared" si="276"/>
        <v>23</v>
      </c>
      <c r="H5863" s="21">
        <v>0</v>
      </c>
      <c r="I5863" s="60">
        <f>INDEX('Elech Summary'!$C$5:$C$8764,MATCH($E5863,'Elech Summary'!$B$5:$B$8764,0),MATCH(I$7,'Elech Summary'!$C$4:$C$4,0))</f>
        <v>-0.10851886072460068</v>
      </c>
      <c r="J5863" s="49">
        <f t="shared" si="274"/>
        <v>0</v>
      </c>
    </row>
    <row r="5864" spans="2:10" s="12" customFormat="1" ht="15" x14ac:dyDescent="0.2">
      <c r="B5864" s="40">
        <v>15.6</v>
      </c>
      <c r="C5864" s="41">
        <v>1</v>
      </c>
      <c r="D5864" s="55">
        <v>0</v>
      </c>
      <c r="E5864" s="18">
        <v>5856</v>
      </c>
      <c r="F5864" s="22">
        <f t="shared" si="275"/>
        <v>45170</v>
      </c>
      <c r="G5864" s="23">
        <f t="shared" si="276"/>
        <v>24</v>
      </c>
      <c r="H5864" s="21">
        <v>0</v>
      </c>
      <c r="I5864" s="60">
        <f>INDEX('Elech Summary'!$C$5:$C$8764,MATCH($E5864,'Elech Summary'!$B$5:$B$8764,0),MATCH(I$7,'Elech Summary'!$C$4:$C$4,0))</f>
        <v>-6.7744224585386731E-2</v>
      </c>
      <c r="J5864" s="49">
        <f t="shared" si="274"/>
        <v>0</v>
      </c>
    </row>
    <row r="5865" spans="2:10" s="12" customFormat="1" ht="15" x14ac:dyDescent="0.2">
      <c r="B5865" s="40">
        <v>16.399999999999999</v>
      </c>
      <c r="C5865" s="41">
        <v>1</v>
      </c>
      <c r="D5865" s="55">
        <v>0</v>
      </c>
      <c r="E5865" s="18">
        <v>5857</v>
      </c>
      <c r="F5865" s="22">
        <f t="shared" si="275"/>
        <v>45171</v>
      </c>
      <c r="G5865" s="23">
        <f t="shared" si="276"/>
        <v>1</v>
      </c>
      <c r="H5865" s="21">
        <v>0</v>
      </c>
      <c r="I5865" s="60">
        <f>INDEX('Elech Summary'!$C$5:$C$8764,MATCH($E5865,'Elech Summary'!$B$5:$B$8764,0),MATCH(I$7,'Elech Summary'!$C$4:$C$4,0))</f>
        <v>-3.8123712080281619E-2</v>
      </c>
      <c r="J5865" s="49">
        <f t="shared" si="274"/>
        <v>0</v>
      </c>
    </row>
    <row r="5866" spans="2:10" s="12" customFormat="1" ht="15" x14ac:dyDescent="0.2">
      <c r="B5866" s="40">
        <v>15.7</v>
      </c>
      <c r="C5866" s="41">
        <v>1</v>
      </c>
      <c r="D5866" s="55">
        <v>0</v>
      </c>
      <c r="E5866" s="18">
        <v>5858</v>
      </c>
      <c r="F5866" s="22">
        <f t="shared" si="275"/>
        <v>45171</v>
      </c>
      <c r="G5866" s="23">
        <f t="shared" si="276"/>
        <v>2</v>
      </c>
      <c r="H5866" s="21">
        <v>0</v>
      </c>
      <c r="I5866" s="60">
        <f>INDEX('Elech Summary'!$C$5:$C$8764,MATCH($E5866,'Elech Summary'!$B$5:$B$8764,0),MATCH(I$7,'Elech Summary'!$C$4:$C$4,0))</f>
        <v>-1.8964019644336097E-2</v>
      </c>
      <c r="J5866" s="49">
        <f t="shared" si="274"/>
        <v>0</v>
      </c>
    </row>
    <row r="5867" spans="2:10" s="12" customFormat="1" ht="15" x14ac:dyDescent="0.2">
      <c r="B5867" s="40">
        <v>13.5</v>
      </c>
      <c r="C5867" s="41">
        <v>1</v>
      </c>
      <c r="D5867" s="55">
        <v>0</v>
      </c>
      <c r="E5867" s="18">
        <v>5859</v>
      </c>
      <c r="F5867" s="22">
        <f t="shared" si="275"/>
        <v>45171</v>
      </c>
      <c r="G5867" s="23">
        <f t="shared" si="276"/>
        <v>3</v>
      </c>
      <c r="H5867" s="21">
        <v>0</v>
      </c>
      <c r="I5867" s="60">
        <f>INDEX('Elech Summary'!$C$5:$C$8764,MATCH($E5867,'Elech Summary'!$B$5:$B$8764,0),MATCH(I$7,'Elech Summary'!$C$4:$C$4,0))</f>
        <v>-1.19891880823823E-2</v>
      </c>
      <c r="J5867" s="49">
        <f t="shared" si="274"/>
        <v>0</v>
      </c>
    </row>
    <row r="5868" spans="2:10" s="12" customFormat="1" ht="15" x14ac:dyDescent="0.2">
      <c r="B5868" s="40">
        <v>13.8</v>
      </c>
      <c r="C5868" s="41">
        <v>1</v>
      </c>
      <c r="D5868" s="55">
        <v>0</v>
      </c>
      <c r="E5868" s="18">
        <v>5860</v>
      </c>
      <c r="F5868" s="22">
        <f t="shared" si="275"/>
        <v>45171</v>
      </c>
      <c r="G5868" s="23">
        <f t="shared" si="276"/>
        <v>4</v>
      </c>
      <c r="H5868" s="21">
        <v>0</v>
      </c>
      <c r="I5868" s="60">
        <f>INDEX('Elech Summary'!$C$5:$C$8764,MATCH($E5868,'Elech Summary'!$B$5:$B$8764,0),MATCH(I$7,'Elech Summary'!$C$4:$C$4,0))</f>
        <v>-1.3337653026138541E-2</v>
      </c>
      <c r="J5868" s="49">
        <f t="shared" si="274"/>
        <v>0</v>
      </c>
    </row>
    <row r="5869" spans="2:10" s="12" customFormat="1" ht="15" x14ac:dyDescent="0.2">
      <c r="B5869" s="40">
        <v>12.7</v>
      </c>
      <c r="C5869" s="41">
        <v>1</v>
      </c>
      <c r="D5869" s="55">
        <v>0</v>
      </c>
      <c r="E5869" s="18">
        <v>5861</v>
      </c>
      <c r="F5869" s="22">
        <f t="shared" si="275"/>
        <v>45171</v>
      </c>
      <c r="G5869" s="23">
        <f t="shared" si="276"/>
        <v>5</v>
      </c>
      <c r="H5869" s="21">
        <v>0</v>
      </c>
      <c r="I5869" s="60">
        <f>INDEX('Elech Summary'!$C$5:$C$8764,MATCH($E5869,'Elech Summary'!$B$5:$B$8764,0),MATCH(I$7,'Elech Summary'!$C$4:$C$4,0))</f>
        <v>-2.7019362961993722E-2</v>
      </c>
      <c r="J5869" s="49">
        <f t="shared" si="274"/>
        <v>0</v>
      </c>
    </row>
    <row r="5870" spans="2:10" s="12" customFormat="1" ht="15" x14ac:dyDescent="0.2">
      <c r="B5870" s="40">
        <v>12.4</v>
      </c>
      <c r="C5870" s="41">
        <v>1</v>
      </c>
      <c r="D5870" s="55">
        <v>0</v>
      </c>
      <c r="E5870" s="18">
        <v>5862</v>
      </c>
      <c r="F5870" s="22">
        <f t="shared" si="275"/>
        <v>45171</v>
      </c>
      <c r="G5870" s="23">
        <f t="shared" si="276"/>
        <v>6</v>
      </c>
      <c r="H5870" s="21">
        <v>0</v>
      </c>
      <c r="I5870" s="60">
        <f>INDEX('Elech Summary'!$C$5:$C$8764,MATCH($E5870,'Elech Summary'!$B$5:$B$8764,0),MATCH(I$7,'Elech Summary'!$C$4:$C$4,0))</f>
        <v>-8.0683459682379388E-2</v>
      </c>
      <c r="J5870" s="49">
        <f t="shared" si="274"/>
        <v>0</v>
      </c>
    </row>
    <row r="5871" spans="2:10" s="12" customFormat="1" ht="15" x14ac:dyDescent="0.2">
      <c r="B5871" s="40">
        <v>15</v>
      </c>
      <c r="C5871" s="41">
        <v>1</v>
      </c>
      <c r="D5871" s="55">
        <v>0</v>
      </c>
      <c r="E5871" s="18">
        <v>5863</v>
      </c>
      <c r="F5871" s="22">
        <f t="shared" si="275"/>
        <v>45171</v>
      </c>
      <c r="G5871" s="23">
        <f t="shared" si="276"/>
        <v>7</v>
      </c>
      <c r="H5871" s="21">
        <v>0</v>
      </c>
      <c r="I5871" s="60">
        <f>INDEX('Elech Summary'!$C$5:$C$8764,MATCH($E5871,'Elech Summary'!$B$5:$B$8764,0),MATCH(I$7,'Elech Summary'!$C$4:$C$4,0))</f>
        <v>-0.17688709533113281</v>
      </c>
      <c r="J5871" s="49">
        <f t="shared" si="274"/>
        <v>0</v>
      </c>
    </row>
    <row r="5872" spans="2:10" s="12" customFormat="1" ht="15" x14ac:dyDescent="0.2">
      <c r="B5872" s="40">
        <v>18.8</v>
      </c>
      <c r="C5872" s="41">
        <v>0</v>
      </c>
      <c r="D5872" s="55">
        <v>0</v>
      </c>
      <c r="E5872" s="18">
        <v>5864</v>
      </c>
      <c r="F5872" s="22">
        <f t="shared" si="275"/>
        <v>45171</v>
      </c>
      <c r="G5872" s="23">
        <f t="shared" si="276"/>
        <v>8</v>
      </c>
      <c r="H5872" s="21">
        <v>0</v>
      </c>
      <c r="I5872" s="60">
        <f>INDEX('Elech Summary'!$C$5:$C$8764,MATCH($E5872,'Elech Summary'!$B$5:$B$8764,0),MATCH(I$7,'Elech Summary'!$C$4:$C$4,0))</f>
        <v>-0.21538958817483356</v>
      </c>
      <c r="J5872" s="49">
        <f t="shared" si="274"/>
        <v>0</v>
      </c>
    </row>
    <row r="5873" spans="2:10" s="12" customFormat="1" ht="15" x14ac:dyDescent="0.2">
      <c r="B5873" s="40">
        <v>22.4</v>
      </c>
      <c r="C5873" s="41">
        <v>0</v>
      </c>
      <c r="D5873" s="55">
        <v>0</v>
      </c>
      <c r="E5873" s="18">
        <v>5865</v>
      </c>
      <c r="F5873" s="22">
        <f t="shared" si="275"/>
        <v>45171</v>
      </c>
      <c r="G5873" s="23">
        <f t="shared" si="276"/>
        <v>9</v>
      </c>
      <c r="H5873" s="21">
        <v>0</v>
      </c>
      <c r="I5873" s="60">
        <f>INDEX('Elech Summary'!$C$5:$C$8764,MATCH($E5873,'Elech Summary'!$B$5:$B$8764,0),MATCH(I$7,'Elech Summary'!$C$4:$C$4,0))</f>
        <v>-0.22830038352291657</v>
      </c>
      <c r="J5873" s="49">
        <f t="shared" si="274"/>
        <v>0</v>
      </c>
    </row>
    <row r="5874" spans="2:10" s="12" customFormat="1" ht="15" x14ac:dyDescent="0.2">
      <c r="B5874" s="40">
        <v>25.8</v>
      </c>
      <c r="C5874" s="41">
        <v>0</v>
      </c>
      <c r="D5874" s="55">
        <v>1</v>
      </c>
      <c r="E5874" s="18">
        <v>5866</v>
      </c>
      <c r="F5874" s="22">
        <f t="shared" si="275"/>
        <v>45171</v>
      </c>
      <c r="G5874" s="23">
        <f t="shared" si="276"/>
        <v>10</v>
      </c>
      <c r="H5874" s="21">
        <v>0</v>
      </c>
      <c r="I5874" s="60">
        <f>INDEX('Elech Summary'!$C$5:$C$8764,MATCH($E5874,'Elech Summary'!$B$5:$B$8764,0),MATCH(I$7,'Elech Summary'!$C$4:$C$4,0))</f>
        <v>-0.21747337470377476</v>
      </c>
      <c r="J5874" s="49">
        <f t="shared" si="274"/>
        <v>0</v>
      </c>
    </row>
    <row r="5875" spans="2:10" s="12" customFormat="1" ht="15" x14ac:dyDescent="0.2">
      <c r="B5875" s="40">
        <v>27.3</v>
      </c>
      <c r="C5875" s="41">
        <v>0</v>
      </c>
      <c r="D5875" s="55">
        <v>1</v>
      </c>
      <c r="E5875" s="18">
        <v>5867</v>
      </c>
      <c r="F5875" s="22">
        <f t="shared" si="275"/>
        <v>45171</v>
      </c>
      <c r="G5875" s="23">
        <f t="shared" si="276"/>
        <v>11</v>
      </c>
      <c r="H5875" s="21">
        <v>0</v>
      </c>
      <c r="I5875" s="60">
        <f>INDEX('Elech Summary'!$C$5:$C$8764,MATCH($E5875,'Elech Summary'!$B$5:$B$8764,0),MATCH(I$7,'Elech Summary'!$C$4:$C$4,0))</f>
        <v>-0.19220495578852459</v>
      </c>
      <c r="J5875" s="49">
        <f t="shared" si="274"/>
        <v>0</v>
      </c>
    </row>
    <row r="5876" spans="2:10" s="12" customFormat="1" ht="15" x14ac:dyDescent="0.2">
      <c r="B5876" s="40">
        <v>27.2</v>
      </c>
      <c r="C5876" s="41">
        <v>0</v>
      </c>
      <c r="D5876" s="55">
        <v>1</v>
      </c>
      <c r="E5876" s="18">
        <v>5868</v>
      </c>
      <c r="F5876" s="22">
        <f t="shared" si="275"/>
        <v>45171</v>
      </c>
      <c r="G5876" s="23">
        <f t="shared" si="276"/>
        <v>12</v>
      </c>
      <c r="H5876" s="21">
        <v>0</v>
      </c>
      <c r="I5876" s="60">
        <f>INDEX('Elech Summary'!$C$5:$C$8764,MATCH($E5876,'Elech Summary'!$B$5:$B$8764,0),MATCH(I$7,'Elech Summary'!$C$4:$C$4,0))</f>
        <v>-0.16485249269947011</v>
      </c>
      <c r="J5876" s="49">
        <f t="shared" si="274"/>
        <v>0</v>
      </c>
    </row>
    <row r="5877" spans="2:10" s="12" customFormat="1" ht="15" x14ac:dyDescent="0.2">
      <c r="B5877" s="40">
        <v>27.9</v>
      </c>
      <c r="C5877" s="41">
        <v>0</v>
      </c>
      <c r="D5877" s="55">
        <v>1</v>
      </c>
      <c r="E5877" s="18">
        <v>5869</v>
      </c>
      <c r="F5877" s="22">
        <f t="shared" si="275"/>
        <v>45171</v>
      </c>
      <c r="G5877" s="23">
        <f t="shared" si="276"/>
        <v>13</v>
      </c>
      <c r="H5877" s="21">
        <v>0</v>
      </c>
      <c r="I5877" s="60">
        <f>INDEX('Elech Summary'!$C$5:$C$8764,MATCH($E5877,'Elech Summary'!$B$5:$B$8764,0),MATCH(I$7,'Elech Summary'!$C$4:$C$4,0))</f>
        <v>-0.14347153552127478</v>
      </c>
      <c r="J5877" s="49">
        <f t="shared" si="274"/>
        <v>0</v>
      </c>
    </row>
    <row r="5878" spans="2:10" s="12" customFormat="1" ht="15" x14ac:dyDescent="0.2">
      <c r="B5878" s="40">
        <v>27.7</v>
      </c>
      <c r="C5878" s="41">
        <v>0</v>
      </c>
      <c r="D5878" s="55">
        <v>1</v>
      </c>
      <c r="E5878" s="18">
        <v>5870</v>
      </c>
      <c r="F5878" s="22">
        <f t="shared" si="275"/>
        <v>45171</v>
      </c>
      <c r="G5878" s="23">
        <f t="shared" si="276"/>
        <v>14</v>
      </c>
      <c r="H5878" s="21">
        <v>0</v>
      </c>
      <c r="I5878" s="60">
        <f>INDEX('Elech Summary'!$C$5:$C$8764,MATCH($E5878,'Elech Summary'!$B$5:$B$8764,0),MATCH(I$7,'Elech Summary'!$C$4:$C$4,0))</f>
        <v>-0.12908523365472191</v>
      </c>
      <c r="J5878" s="49">
        <f t="shared" si="274"/>
        <v>0</v>
      </c>
    </row>
    <row r="5879" spans="2:10" s="12" customFormat="1" ht="15" x14ac:dyDescent="0.2">
      <c r="B5879" s="40">
        <v>28.7</v>
      </c>
      <c r="C5879" s="41">
        <v>0</v>
      </c>
      <c r="D5879" s="55">
        <v>1</v>
      </c>
      <c r="E5879" s="18">
        <v>5871</v>
      </c>
      <c r="F5879" s="22">
        <f t="shared" si="275"/>
        <v>45171</v>
      </c>
      <c r="G5879" s="23">
        <f t="shared" si="276"/>
        <v>15</v>
      </c>
      <c r="H5879" s="21">
        <v>0</v>
      </c>
      <c r="I5879" s="60">
        <f>INDEX('Elech Summary'!$C$5:$C$8764,MATCH($E5879,'Elech Summary'!$B$5:$B$8764,0),MATCH(I$7,'Elech Summary'!$C$4:$C$4,0))</f>
        <v>-0.11625399564771777</v>
      </c>
      <c r="J5879" s="49">
        <f t="shared" si="274"/>
        <v>0</v>
      </c>
    </row>
    <row r="5880" spans="2:10" s="12" customFormat="1" ht="15" x14ac:dyDescent="0.2">
      <c r="B5880" s="40">
        <v>28.7</v>
      </c>
      <c r="C5880" s="41">
        <v>0</v>
      </c>
      <c r="D5880" s="55">
        <v>1</v>
      </c>
      <c r="E5880" s="18">
        <v>5872</v>
      </c>
      <c r="F5880" s="22">
        <f t="shared" si="275"/>
        <v>45171</v>
      </c>
      <c r="G5880" s="23">
        <f t="shared" si="276"/>
        <v>16</v>
      </c>
      <c r="H5880" s="21">
        <v>0</v>
      </c>
      <c r="I5880" s="60">
        <f>INDEX('Elech Summary'!$C$5:$C$8764,MATCH($E5880,'Elech Summary'!$B$5:$B$8764,0),MATCH(I$7,'Elech Summary'!$C$4:$C$4,0))</f>
        <v>-0.11016220394589649</v>
      </c>
      <c r="J5880" s="49">
        <f t="shared" si="274"/>
        <v>0</v>
      </c>
    </row>
    <row r="5881" spans="2:10" s="12" customFormat="1" ht="15" x14ac:dyDescent="0.2">
      <c r="B5881" s="40">
        <v>27.8</v>
      </c>
      <c r="C5881" s="41">
        <v>0</v>
      </c>
      <c r="D5881" s="55">
        <v>1</v>
      </c>
      <c r="E5881" s="18">
        <v>5873</v>
      </c>
      <c r="F5881" s="22">
        <f t="shared" si="275"/>
        <v>45171</v>
      </c>
      <c r="G5881" s="23">
        <f t="shared" si="276"/>
        <v>17</v>
      </c>
      <c r="H5881" s="21">
        <v>0</v>
      </c>
      <c r="I5881" s="60">
        <f>INDEX('Elech Summary'!$C$5:$C$8764,MATCH($E5881,'Elech Summary'!$B$5:$B$8764,0),MATCH(I$7,'Elech Summary'!$C$4:$C$4,0))</f>
        <v>-0.1257987307744497</v>
      </c>
      <c r="J5881" s="49">
        <f t="shared" si="274"/>
        <v>0</v>
      </c>
    </row>
    <row r="5882" spans="2:10" s="12" customFormat="1" ht="15" x14ac:dyDescent="0.2">
      <c r="B5882" s="40">
        <v>25.7</v>
      </c>
      <c r="C5882" s="41">
        <v>0</v>
      </c>
      <c r="D5882" s="55">
        <v>1</v>
      </c>
      <c r="E5882" s="18">
        <v>5874</v>
      </c>
      <c r="F5882" s="22">
        <f t="shared" si="275"/>
        <v>45171</v>
      </c>
      <c r="G5882" s="23">
        <f t="shared" si="276"/>
        <v>18</v>
      </c>
      <c r="H5882" s="21">
        <v>0</v>
      </c>
      <c r="I5882" s="60">
        <f>INDEX('Elech Summary'!$C$5:$C$8764,MATCH($E5882,'Elech Summary'!$B$5:$B$8764,0),MATCH(I$7,'Elech Summary'!$C$4:$C$4,0))</f>
        <v>-0.15028132139469053</v>
      </c>
      <c r="J5882" s="49">
        <f t="shared" si="274"/>
        <v>0</v>
      </c>
    </row>
    <row r="5883" spans="2:10" s="12" customFormat="1" ht="15" x14ac:dyDescent="0.2">
      <c r="B5883" s="40">
        <v>22.4</v>
      </c>
      <c r="C5883" s="41">
        <v>0</v>
      </c>
      <c r="D5883" s="55">
        <v>0</v>
      </c>
      <c r="E5883" s="18">
        <v>5875</v>
      </c>
      <c r="F5883" s="22">
        <f t="shared" si="275"/>
        <v>45171</v>
      </c>
      <c r="G5883" s="23">
        <f t="shared" si="276"/>
        <v>19</v>
      </c>
      <c r="H5883" s="21">
        <v>0</v>
      </c>
      <c r="I5883" s="60">
        <f>INDEX('Elech Summary'!$C$5:$C$8764,MATCH($E5883,'Elech Summary'!$B$5:$B$8764,0),MATCH(I$7,'Elech Summary'!$C$4:$C$4,0))</f>
        <v>-0.1774580505581802</v>
      </c>
      <c r="J5883" s="49">
        <f t="shared" si="274"/>
        <v>0</v>
      </c>
    </row>
    <row r="5884" spans="2:10" s="12" customFormat="1" ht="15" x14ac:dyDescent="0.2">
      <c r="B5884" s="40">
        <v>20.100000000000001</v>
      </c>
      <c r="C5884" s="41">
        <v>0</v>
      </c>
      <c r="D5884" s="55">
        <v>0</v>
      </c>
      <c r="E5884" s="18">
        <v>5876</v>
      </c>
      <c r="F5884" s="22">
        <f t="shared" si="275"/>
        <v>45171</v>
      </c>
      <c r="G5884" s="23">
        <f t="shared" si="276"/>
        <v>20</v>
      </c>
      <c r="H5884" s="21">
        <v>0</v>
      </c>
      <c r="I5884" s="60">
        <f>INDEX('Elech Summary'!$C$5:$C$8764,MATCH($E5884,'Elech Summary'!$B$5:$B$8764,0),MATCH(I$7,'Elech Summary'!$C$4:$C$4,0))</f>
        <v>-0.18404106016070698</v>
      </c>
      <c r="J5884" s="49">
        <f t="shared" si="274"/>
        <v>0</v>
      </c>
    </row>
    <row r="5885" spans="2:10" s="12" customFormat="1" ht="15" x14ac:dyDescent="0.2">
      <c r="B5885" s="40">
        <v>19.8</v>
      </c>
      <c r="C5885" s="41">
        <v>0</v>
      </c>
      <c r="D5885" s="55">
        <v>0</v>
      </c>
      <c r="E5885" s="18">
        <v>5877</v>
      </c>
      <c r="F5885" s="22">
        <f t="shared" si="275"/>
        <v>45171</v>
      </c>
      <c r="G5885" s="23">
        <f t="shared" si="276"/>
        <v>21</v>
      </c>
      <c r="H5885" s="21">
        <v>0</v>
      </c>
      <c r="I5885" s="60">
        <f>INDEX('Elech Summary'!$C$5:$C$8764,MATCH($E5885,'Elech Summary'!$B$5:$B$8764,0),MATCH(I$7,'Elech Summary'!$C$4:$C$4,0))</f>
        <v>-0.16930281894965304</v>
      </c>
      <c r="J5885" s="49">
        <f t="shared" si="274"/>
        <v>0</v>
      </c>
    </row>
    <row r="5886" spans="2:10" s="12" customFormat="1" ht="15" x14ac:dyDescent="0.2">
      <c r="B5886" s="40">
        <v>17.899999999999999</v>
      </c>
      <c r="C5886" s="41">
        <v>0</v>
      </c>
      <c r="D5886" s="55">
        <v>0</v>
      </c>
      <c r="E5886" s="18">
        <v>5878</v>
      </c>
      <c r="F5886" s="22">
        <f t="shared" si="275"/>
        <v>45171</v>
      </c>
      <c r="G5886" s="23">
        <f t="shared" si="276"/>
        <v>22</v>
      </c>
      <c r="H5886" s="21">
        <v>0</v>
      </c>
      <c r="I5886" s="60">
        <f>INDEX('Elech Summary'!$C$5:$C$8764,MATCH($E5886,'Elech Summary'!$B$5:$B$8764,0),MATCH(I$7,'Elech Summary'!$C$4:$C$4,0))</f>
        <v>-0.15221666917163071</v>
      </c>
      <c r="J5886" s="49">
        <f t="shared" si="274"/>
        <v>0</v>
      </c>
    </row>
    <row r="5887" spans="2:10" s="12" customFormat="1" ht="15" x14ac:dyDescent="0.2">
      <c r="B5887" s="40">
        <v>16.100000000000001</v>
      </c>
      <c r="C5887" s="41">
        <v>1</v>
      </c>
      <c r="D5887" s="55">
        <v>0</v>
      </c>
      <c r="E5887" s="18">
        <v>5879</v>
      </c>
      <c r="F5887" s="22">
        <f t="shared" si="275"/>
        <v>45171</v>
      </c>
      <c r="G5887" s="23">
        <f t="shared" si="276"/>
        <v>23</v>
      </c>
      <c r="H5887" s="21">
        <v>0</v>
      </c>
      <c r="I5887" s="60">
        <f>INDEX('Elech Summary'!$C$5:$C$8764,MATCH($E5887,'Elech Summary'!$B$5:$B$8764,0),MATCH(I$7,'Elech Summary'!$C$4:$C$4,0))</f>
        <v>-0.11054139450401734</v>
      </c>
      <c r="J5887" s="49">
        <f t="shared" si="274"/>
        <v>0</v>
      </c>
    </row>
    <row r="5888" spans="2:10" s="12" customFormat="1" ht="15" x14ac:dyDescent="0.2">
      <c r="B5888" s="40">
        <v>15.3</v>
      </c>
      <c r="C5888" s="41">
        <v>1</v>
      </c>
      <c r="D5888" s="55">
        <v>0</v>
      </c>
      <c r="E5888" s="18">
        <v>5880</v>
      </c>
      <c r="F5888" s="22">
        <f t="shared" si="275"/>
        <v>45171</v>
      </c>
      <c r="G5888" s="23">
        <f t="shared" si="276"/>
        <v>24</v>
      </c>
      <c r="H5888" s="21">
        <v>0</v>
      </c>
      <c r="I5888" s="60">
        <f>INDEX('Elech Summary'!$C$5:$C$8764,MATCH($E5888,'Elech Summary'!$B$5:$B$8764,0),MATCH(I$7,'Elech Summary'!$C$4:$C$4,0))</f>
        <v>-7.4613447643194233E-2</v>
      </c>
      <c r="J5888" s="49">
        <f t="shared" si="274"/>
        <v>0</v>
      </c>
    </row>
    <row r="5889" spans="2:10" s="12" customFormat="1" ht="15" x14ac:dyDescent="0.2">
      <c r="B5889" s="40">
        <v>14.1</v>
      </c>
      <c r="C5889" s="41">
        <v>1</v>
      </c>
      <c r="D5889" s="55">
        <v>0</v>
      </c>
      <c r="E5889" s="18">
        <v>5881</v>
      </c>
      <c r="F5889" s="22">
        <f t="shared" si="275"/>
        <v>45172</v>
      </c>
      <c r="G5889" s="23">
        <f t="shared" si="276"/>
        <v>1</v>
      </c>
      <c r="H5889" s="21">
        <v>0</v>
      </c>
      <c r="I5889" s="60">
        <f>INDEX('Elech Summary'!$C$5:$C$8764,MATCH($E5889,'Elech Summary'!$B$5:$B$8764,0),MATCH(I$7,'Elech Summary'!$C$4:$C$4,0))</f>
        <v>-3.4549438656094056E-2</v>
      </c>
      <c r="J5889" s="49">
        <f t="shared" si="274"/>
        <v>0</v>
      </c>
    </row>
    <row r="5890" spans="2:10" s="12" customFormat="1" ht="15" x14ac:dyDescent="0.2">
      <c r="B5890" s="40">
        <v>14.2</v>
      </c>
      <c r="C5890" s="41">
        <v>1</v>
      </c>
      <c r="D5890" s="55">
        <v>0</v>
      </c>
      <c r="E5890" s="18">
        <v>5882</v>
      </c>
      <c r="F5890" s="22">
        <f t="shared" si="275"/>
        <v>45172</v>
      </c>
      <c r="G5890" s="23">
        <f t="shared" si="276"/>
        <v>2</v>
      </c>
      <c r="H5890" s="21">
        <v>0</v>
      </c>
      <c r="I5890" s="60">
        <f>INDEX('Elech Summary'!$C$5:$C$8764,MATCH($E5890,'Elech Summary'!$B$5:$B$8764,0),MATCH(I$7,'Elech Summary'!$C$4:$C$4,0))</f>
        <v>-1.8971424910886499E-2</v>
      </c>
      <c r="J5890" s="49">
        <f t="shared" si="274"/>
        <v>0</v>
      </c>
    </row>
    <row r="5891" spans="2:10" s="12" customFormat="1" ht="15" x14ac:dyDescent="0.2">
      <c r="B5891" s="40">
        <v>13.9</v>
      </c>
      <c r="C5891" s="41">
        <v>1</v>
      </c>
      <c r="D5891" s="55">
        <v>0</v>
      </c>
      <c r="E5891" s="18">
        <v>5883</v>
      </c>
      <c r="F5891" s="22">
        <f t="shared" si="275"/>
        <v>45172</v>
      </c>
      <c r="G5891" s="23">
        <f t="shared" si="276"/>
        <v>3</v>
      </c>
      <c r="H5891" s="21">
        <v>0</v>
      </c>
      <c r="I5891" s="60">
        <f>INDEX('Elech Summary'!$C$5:$C$8764,MATCH($E5891,'Elech Summary'!$B$5:$B$8764,0),MATCH(I$7,'Elech Summary'!$C$4:$C$4,0))</f>
        <v>-1.2001872740481262E-2</v>
      </c>
      <c r="J5891" s="49">
        <f t="shared" si="274"/>
        <v>0</v>
      </c>
    </row>
    <row r="5892" spans="2:10" s="12" customFormat="1" ht="15" x14ac:dyDescent="0.2">
      <c r="B5892" s="40">
        <v>12.4</v>
      </c>
      <c r="C5892" s="41">
        <v>1</v>
      </c>
      <c r="D5892" s="55">
        <v>0</v>
      </c>
      <c r="E5892" s="18">
        <v>5884</v>
      </c>
      <c r="F5892" s="22">
        <f t="shared" si="275"/>
        <v>45172</v>
      </c>
      <c r="G5892" s="23">
        <f t="shared" si="276"/>
        <v>4</v>
      </c>
      <c r="H5892" s="21">
        <v>0</v>
      </c>
      <c r="I5892" s="60">
        <f>INDEX('Elech Summary'!$C$5:$C$8764,MATCH($E5892,'Elech Summary'!$B$5:$B$8764,0),MATCH(I$7,'Elech Summary'!$C$4:$C$4,0))</f>
        <v>-1.3353185989396483E-2</v>
      </c>
      <c r="J5892" s="49">
        <f t="shared" si="274"/>
        <v>0</v>
      </c>
    </row>
    <row r="5893" spans="2:10" s="12" customFormat="1" ht="15" x14ac:dyDescent="0.2">
      <c r="B5893" s="40">
        <v>12.9</v>
      </c>
      <c r="C5893" s="41">
        <v>1</v>
      </c>
      <c r="D5893" s="55">
        <v>0</v>
      </c>
      <c r="E5893" s="18">
        <v>5885</v>
      </c>
      <c r="F5893" s="22">
        <f t="shared" si="275"/>
        <v>45172</v>
      </c>
      <c r="G5893" s="23">
        <f t="shared" si="276"/>
        <v>5</v>
      </c>
      <c r="H5893" s="21">
        <v>0</v>
      </c>
      <c r="I5893" s="60">
        <f>INDEX('Elech Summary'!$C$5:$C$8764,MATCH($E5893,'Elech Summary'!$B$5:$B$8764,0),MATCH(I$7,'Elech Summary'!$C$4:$C$4,0))</f>
        <v>-3.0628674057425521E-2</v>
      </c>
      <c r="J5893" s="49">
        <f t="shared" si="274"/>
        <v>0</v>
      </c>
    </row>
    <row r="5894" spans="2:10" s="12" customFormat="1" ht="15" x14ac:dyDescent="0.2">
      <c r="B5894" s="40">
        <v>12.3</v>
      </c>
      <c r="C5894" s="41">
        <v>1</v>
      </c>
      <c r="D5894" s="55">
        <v>0</v>
      </c>
      <c r="E5894" s="18">
        <v>5886</v>
      </c>
      <c r="F5894" s="22">
        <f t="shared" si="275"/>
        <v>45172</v>
      </c>
      <c r="G5894" s="23">
        <f t="shared" si="276"/>
        <v>6</v>
      </c>
      <c r="H5894" s="21">
        <v>0</v>
      </c>
      <c r="I5894" s="60">
        <f>INDEX('Elech Summary'!$C$5:$C$8764,MATCH($E5894,'Elech Summary'!$B$5:$B$8764,0),MATCH(I$7,'Elech Summary'!$C$4:$C$4,0))</f>
        <v>-7.7067515334454176E-2</v>
      </c>
      <c r="J5894" s="49">
        <f t="shared" si="274"/>
        <v>0</v>
      </c>
    </row>
    <row r="5895" spans="2:10" s="12" customFormat="1" ht="15" x14ac:dyDescent="0.2">
      <c r="B5895" s="40">
        <v>14.4</v>
      </c>
      <c r="C5895" s="41">
        <v>1</v>
      </c>
      <c r="D5895" s="55">
        <v>0</v>
      </c>
      <c r="E5895" s="18">
        <v>5887</v>
      </c>
      <c r="F5895" s="22">
        <f t="shared" si="275"/>
        <v>45172</v>
      </c>
      <c r="G5895" s="23">
        <f t="shared" si="276"/>
        <v>7</v>
      </c>
      <c r="H5895" s="21">
        <v>0</v>
      </c>
      <c r="I5895" s="60">
        <f>INDEX('Elech Summary'!$C$5:$C$8764,MATCH($E5895,'Elech Summary'!$B$5:$B$8764,0),MATCH(I$7,'Elech Summary'!$C$4:$C$4,0))</f>
        <v>-0.17704665694522179</v>
      </c>
      <c r="J5895" s="49">
        <f t="shared" si="274"/>
        <v>0</v>
      </c>
    </row>
    <row r="5896" spans="2:10" s="12" customFormat="1" ht="15" x14ac:dyDescent="0.2">
      <c r="B5896" s="40">
        <v>18.600000000000001</v>
      </c>
      <c r="C5896" s="41">
        <v>0</v>
      </c>
      <c r="D5896" s="55">
        <v>0</v>
      </c>
      <c r="E5896" s="18">
        <v>5888</v>
      </c>
      <c r="F5896" s="22">
        <f t="shared" si="275"/>
        <v>45172</v>
      </c>
      <c r="G5896" s="23">
        <f t="shared" si="276"/>
        <v>8</v>
      </c>
      <c r="H5896" s="21">
        <v>0</v>
      </c>
      <c r="I5896" s="60">
        <f>INDEX('Elech Summary'!$C$5:$C$8764,MATCH($E5896,'Elech Summary'!$B$5:$B$8764,0),MATCH(I$7,'Elech Summary'!$C$4:$C$4,0))</f>
        <v>-0.21558877640226731</v>
      </c>
      <c r="J5896" s="49">
        <f t="shared" si="274"/>
        <v>0</v>
      </c>
    </row>
    <row r="5897" spans="2:10" s="12" customFormat="1" ht="15" x14ac:dyDescent="0.2">
      <c r="B5897" s="40">
        <v>23.6</v>
      </c>
      <c r="C5897" s="41">
        <v>0</v>
      </c>
      <c r="D5897" s="55">
        <v>0</v>
      </c>
      <c r="E5897" s="18">
        <v>5889</v>
      </c>
      <c r="F5897" s="22">
        <f t="shared" si="275"/>
        <v>45172</v>
      </c>
      <c r="G5897" s="23">
        <f t="shared" si="276"/>
        <v>9</v>
      </c>
      <c r="H5897" s="21">
        <v>0</v>
      </c>
      <c r="I5897" s="60">
        <f>INDEX('Elech Summary'!$C$5:$C$8764,MATCH($E5897,'Elech Summary'!$B$5:$B$8764,0),MATCH(I$7,'Elech Summary'!$C$4:$C$4,0))</f>
        <v>-0.22853399575158154</v>
      </c>
      <c r="J5897" s="49">
        <f t="shared" si="274"/>
        <v>0</v>
      </c>
    </row>
    <row r="5898" spans="2:10" s="12" customFormat="1" ht="15" x14ac:dyDescent="0.2">
      <c r="B5898" s="40">
        <v>26.1</v>
      </c>
      <c r="C5898" s="41">
        <v>0</v>
      </c>
      <c r="D5898" s="55">
        <v>1</v>
      </c>
      <c r="E5898" s="18">
        <v>5890</v>
      </c>
      <c r="F5898" s="22">
        <f t="shared" si="275"/>
        <v>45172</v>
      </c>
      <c r="G5898" s="23">
        <f t="shared" si="276"/>
        <v>10</v>
      </c>
      <c r="H5898" s="21">
        <v>0</v>
      </c>
      <c r="I5898" s="60">
        <f>INDEX('Elech Summary'!$C$5:$C$8764,MATCH($E5898,'Elech Summary'!$B$5:$B$8764,0),MATCH(I$7,'Elech Summary'!$C$4:$C$4,0))</f>
        <v>-0.21767760103070644</v>
      </c>
      <c r="J5898" s="49">
        <f t="shared" ref="J5898:J5961" si="277">$H5898*I5898</f>
        <v>0</v>
      </c>
    </row>
    <row r="5899" spans="2:10" s="12" customFormat="1" ht="15" x14ac:dyDescent="0.2">
      <c r="B5899" s="40">
        <v>27.6</v>
      </c>
      <c r="C5899" s="41">
        <v>0</v>
      </c>
      <c r="D5899" s="55">
        <v>1</v>
      </c>
      <c r="E5899" s="18">
        <v>5891</v>
      </c>
      <c r="F5899" s="22">
        <f t="shared" ref="F5899:F5962" si="278">IF(F5898="-",F5898,IF(G5899=1,F5898+1,F5898))</f>
        <v>45172</v>
      </c>
      <c r="G5899" s="23">
        <f t="shared" ref="G5899:G5962" si="279">IF(G5898+1&gt;24,1,G5898+1)</f>
        <v>11</v>
      </c>
      <c r="H5899" s="21">
        <v>0</v>
      </c>
      <c r="I5899" s="60">
        <f>INDEX('Elech Summary'!$C$5:$C$8764,MATCH($E5899,'Elech Summary'!$B$5:$B$8764,0),MATCH(I$7,'Elech Summary'!$C$4:$C$4,0))</f>
        <v>-0.19237135827350971</v>
      </c>
      <c r="J5899" s="49">
        <f t="shared" si="277"/>
        <v>0</v>
      </c>
    </row>
    <row r="5900" spans="2:10" s="12" customFormat="1" ht="15" x14ac:dyDescent="0.2">
      <c r="B5900" s="40">
        <v>29.2</v>
      </c>
      <c r="C5900" s="41">
        <v>0</v>
      </c>
      <c r="D5900" s="55">
        <v>1</v>
      </c>
      <c r="E5900" s="18">
        <v>5892</v>
      </c>
      <c r="F5900" s="22">
        <f t="shared" si="278"/>
        <v>45172</v>
      </c>
      <c r="G5900" s="23">
        <f t="shared" si="279"/>
        <v>12</v>
      </c>
      <c r="H5900" s="21">
        <v>0</v>
      </c>
      <c r="I5900" s="60">
        <f>INDEX('Elech Summary'!$C$5:$C$8764,MATCH($E5900,'Elech Summary'!$B$5:$B$8764,0),MATCH(I$7,'Elech Summary'!$C$4:$C$4,0))</f>
        <v>-0.16499621843436085</v>
      </c>
      <c r="J5900" s="49">
        <f t="shared" si="277"/>
        <v>0</v>
      </c>
    </row>
    <row r="5901" spans="2:10" s="12" customFormat="1" ht="15" x14ac:dyDescent="0.2">
      <c r="B5901" s="40">
        <v>29.6</v>
      </c>
      <c r="C5901" s="41">
        <v>0</v>
      </c>
      <c r="D5901" s="55">
        <v>1</v>
      </c>
      <c r="E5901" s="18">
        <v>5893</v>
      </c>
      <c r="F5901" s="22">
        <f t="shared" si="278"/>
        <v>45172</v>
      </c>
      <c r="G5901" s="23">
        <f t="shared" si="279"/>
        <v>13</v>
      </c>
      <c r="H5901" s="21">
        <v>0</v>
      </c>
      <c r="I5901" s="60">
        <f>INDEX('Elech Summary'!$C$5:$C$8764,MATCH($E5901,'Elech Summary'!$B$5:$B$8764,0),MATCH(I$7,'Elech Summary'!$C$4:$C$4,0))</f>
        <v>-0.1435801164906727</v>
      </c>
      <c r="J5901" s="49">
        <f t="shared" si="277"/>
        <v>0</v>
      </c>
    </row>
    <row r="5902" spans="2:10" s="12" customFormat="1" ht="15" x14ac:dyDescent="0.2">
      <c r="B5902" s="40">
        <v>30.4</v>
      </c>
      <c r="C5902" s="41">
        <v>0</v>
      </c>
      <c r="D5902" s="55">
        <v>1</v>
      </c>
      <c r="E5902" s="18">
        <v>5894</v>
      </c>
      <c r="F5902" s="22">
        <f t="shared" si="278"/>
        <v>45172</v>
      </c>
      <c r="G5902" s="23">
        <f t="shared" si="279"/>
        <v>14</v>
      </c>
      <c r="H5902" s="21">
        <v>0</v>
      </c>
      <c r="I5902" s="60">
        <f>INDEX('Elech Summary'!$C$5:$C$8764,MATCH($E5902,'Elech Summary'!$B$5:$B$8764,0),MATCH(I$7,'Elech Summary'!$C$4:$C$4,0))</f>
        <v>-0.1291572583273588</v>
      </c>
      <c r="J5902" s="49">
        <f t="shared" si="277"/>
        <v>0</v>
      </c>
    </row>
    <row r="5903" spans="2:10" s="12" customFormat="1" ht="15" x14ac:dyDescent="0.2">
      <c r="B5903" s="40">
        <v>30.4</v>
      </c>
      <c r="C5903" s="41">
        <v>0</v>
      </c>
      <c r="D5903" s="55">
        <v>1</v>
      </c>
      <c r="E5903" s="18">
        <v>5895</v>
      </c>
      <c r="F5903" s="22">
        <f t="shared" si="278"/>
        <v>45172</v>
      </c>
      <c r="G5903" s="23">
        <f t="shared" si="279"/>
        <v>15</v>
      </c>
      <c r="H5903" s="21">
        <v>0</v>
      </c>
      <c r="I5903" s="60">
        <f>INDEX('Elech Summary'!$C$5:$C$8764,MATCH($E5903,'Elech Summary'!$B$5:$B$8764,0),MATCH(I$7,'Elech Summary'!$C$4:$C$4,0))</f>
        <v>-0.11639882558918901</v>
      </c>
      <c r="J5903" s="49">
        <f t="shared" si="277"/>
        <v>0</v>
      </c>
    </row>
    <row r="5904" spans="2:10" s="12" customFormat="1" ht="15" x14ac:dyDescent="0.2">
      <c r="B5904" s="40">
        <v>28.4</v>
      </c>
      <c r="C5904" s="41">
        <v>0</v>
      </c>
      <c r="D5904" s="55">
        <v>1</v>
      </c>
      <c r="E5904" s="18">
        <v>5896</v>
      </c>
      <c r="F5904" s="22">
        <f t="shared" si="278"/>
        <v>45172</v>
      </c>
      <c r="G5904" s="23">
        <f t="shared" si="279"/>
        <v>16</v>
      </c>
      <c r="H5904" s="21">
        <v>0</v>
      </c>
      <c r="I5904" s="60">
        <f>INDEX('Elech Summary'!$C$5:$C$8764,MATCH($E5904,'Elech Summary'!$B$5:$B$8764,0),MATCH(I$7,'Elech Summary'!$C$4:$C$4,0))</f>
        <v>-0.11026744364964425</v>
      </c>
      <c r="J5904" s="49">
        <f t="shared" si="277"/>
        <v>0</v>
      </c>
    </row>
    <row r="5905" spans="2:10" s="12" customFormat="1" ht="15" x14ac:dyDescent="0.2">
      <c r="B5905" s="40">
        <v>26.5</v>
      </c>
      <c r="C5905" s="41">
        <v>0</v>
      </c>
      <c r="D5905" s="55">
        <v>1</v>
      </c>
      <c r="E5905" s="18">
        <v>5897</v>
      </c>
      <c r="F5905" s="22">
        <f t="shared" si="278"/>
        <v>45172</v>
      </c>
      <c r="G5905" s="23">
        <f t="shared" si="279"/>
        <v>17</v>
      </c>
      <c r="H5905" s="21">
        <v>0</v>
      </c>
      <c r="I5905" s="60">
        <f>INDEX('Elech Summary'!$C$5:$C$8764,MATCH($E5905,'Elech Summary'!$B$5:$B$8764,0),MATCH(I$7,'Elech Summary'!$C$4:$C$4,0))</f>
        <v>-0.12587212524969704</v>
      </c>
      <c r="J5905" s="49">
        <f t="shared" si="277"/>
        <v>0</v>
      </c>
    </row>
    <row r="5906" spans="2:10" s="12" customFormat="1" ht="15" x14ac:dyDescent="0.2">
      <c r="B5906" s="40">
        <v>25.3</v>
      </c>
      <c r="C5906" s="41">
        <v>0</v>
      </c>
      <c r="D5906" s="55">
        <v>1</v>
      </c>
      <c r="E5906" s="18">
        <v>5898</v>
      </c>
      <c r="F5906" s="22">
        <f t="shared" si="278"/>
        <v>45172</v>
      </c>
      <c r="G5906" s="23">
        <f t="shared" si="279"/>
        <v>18</v>
      </c>
      <c r="H5906" s="21">
        <v>0</v>
      </c>
      <c r="I5906" s="60">
        <f>INDEX('Elech Summary'!$C$5:$C$8764,MATCH($E5906,'Elech Summary'!$B$5:$B$8764,0),MATCH(I$7,'Elech Summary'!$C$4:$C$4,0))</f>
        <v>-0.15041601763817347</v>
      </c>
      <c r="J5906" s="49">
        <f t="shared" si="277"/>
        <v>0</v>
      </c>
    </row>
    <row r="5907" spans="2:10" s="12" customFormat="1" ht="15" x14ac:dyDescent="0.2">
      <c r="B5907" s="40">
        <v>23.7</v>
      </c>
      <c r="C5907" s="41">
        <v>0</v>
      </c>
      <c r="D5907" s="55">
        <v>0</v>
      </c>
      <c r="E5907" s="18">
        <v>5899</v>
      </c>
      <c r="F5907" s="22">
        <f t="shared" si="278"/>
        <v>45172</v>
      </c>
      <c r="G5907" s="23">
        <f t="shared" si="279"/>
        <v>19</v>
      </c>
      <c r="H5907" s="21">
        <v>0</v>
      </c>
      <c r="I5907" s="60">
        <f>INDEX('Elech Summary'!$C$5:$C$8764,MATCH($E5907,'Elech Summary'!$B$5:$B$8764,0),MATCH(I$7,'Elech Summary'!$C$4:$C$4,0))</f>
        <v>-0.17762025183442209</v>
      </c>
      <c r="J5907" s="49">
        <f t="shared" si="277"/>
        <v>0</v>
      </c>
    </row>
    <row r="5908" spans="2:10" s="12" customFormat="1" ht="15" x14ac:dyDescent="0.2">
      <c r="B5908" s="40">
        <v>21.5</v>
      </c>
      <c r="C5908" s="41">
        <v>0</v>
      </c>
      <c r="D5908" s="55">
        <v>0</v>
      </c>
      <c r="E5908" s="18">
        <v>5900</v>
      </c>
      <c r="F5908" s="22">
        <f t="shared" si="278"/>
        <v>45172</v>
      </c>
      <c r="G5908" s="23">
        <f t="shared" si="279"/>
        <v>20</v>
      </c>
      <c r="H5908" s="21">
        <v>0</v>
      </c>
      <c r="I5908" s="60">
        <f>INDEX('Elech Summary'!$C$5:$C$8764,MATCH($E5908,'Elech Summary'!$B$5:$B$8764,0),MATCH(I$7,'Elech Summary'!$C$4:$C$4,0))</f>
        <v>-0.1842062013878939</v>
      </c>
      <c r="J5908" s="49">
        <f t="shared" si="277"/>
        <v>0</v>
      </c>
    </row>
    <row r="5909" spans="2:10" s="12" customFormat="1" ht="15" x14ac:dyDescent="0.2">
      <c r="B5909" s="40">
        <v>20.3</v>
      </c>
      <c r="C5909" s="41">
        <v>0</v>
      </c>
      <c r="D5909" s="55">
        <v>0</v>
      </c>
      <c r="E5909" s="18">
        <v>5901</v>
      </c>
      <c r="F5909" s="22">
        <f t="shared" si="278"/>
        <v>45172</v>
      </c>
      <c r="G5909" s="23">
        <f t="shared" si="279"/>
        <v>21</v>
      </c>
      <c r="H5909" s="21">
        <v>0</v>
      </c>
      <c r="I5909" s="60">
        <f>INDEX('Elech Summary'!$C$5:$C$8764,MATCH($E5909,'Elech Summary'!$B$5:$B$8764,0),MATCH(I$7,'Elech Summary'!$C$4:$C$4,0))</f>
        <v>-0.16946555404006824</v>
      </c>
      <c r="J5909" s="49">
        <f t="shared" si="277"/>
        <v>0</v>
      </c>
    </row>
    <row r="5910" spans="2:10" s="12" customFormat="1" ht="15" x14ac:dyDescent="0.2">
      <c r="B5910" s="40">
        <v>19.600000000000001</v>
      </c>
      <c r="C5910" s="41">
        <v>0</v>
      </c>
      <c r="D5910" s="55">
        <v>0</v>
      </c>
      <c r="E5910" s="18">
        <v>5902</v>
      </c>
      <c r="F5910" s="22">
        <f t="shared" si="278"/>
        <v>45172</v>
      </c>
      <c r="G5910" s="23">
        <f t="shared" si="279"/>
        <v>22</v>
      </c>
      <c r="H5910" s="21">
        <v>0</v>
      </c>
      <c r="I5910" s="60">
        <f>INDEX('Elech Summary'!$C$5:$C$8764,MATCH($E5910,'Elech Summary'!$B$5:$B$8764,0),MATCH(I$7,'Elech Summary'!$C$4:$C$4,0))</f>
        <v>-0.14857163807572504</v>
      </c>
      <c r="J5910" s="49">
        <f t="shared" si="277"/>
        <v>0</v>
      </c>
    </row>
    <row r="5911" spans="2:10" s="12" customFormat="1" ht="15" x14ac:dyDescent="0.2">
      <c r="B5911" s="40">
        <v>17.7</v>
      </c>
      <c r="C5911" s="41">
        <v>0</v>
      </c>
      <c r="D5911" s="55">
        <v>0</v>
      </c>
      <c r="E5911" s="18">
        <v>5903</v>
      </c>
      <c r="F5911" s="22">
        <f t="shared" si="278"/>
        <v>45172</v>
      </c>
      <c r="G5911" s="23">
        <f t="shared" si="279"/>
        <v>23</v>
      </c>
      <c r="H5911" s="21">
        <v>0</v>
      </c>
      <c r="I5911" s="60">
        <f>INDEX('Elech Summary'!$C$5:$C$8764,MATCH($E5911,'Elech Summary'!$B$5:$B$8764,0),MATCH(I$7,'Elech Summary'!$C$4:$C$4,0))</f>
        <v>-0.11186737941331702</v>
      </c>
      <c r="J5911" s="49">
        <f t="shared" si="277"/>
        <v>0</v>
      </c>
    </row>
    <row r="5912" spans="2:10" s="12" customFormat="1" ht="15" x14ac:dyDescent="0.2">
      <c r="B5912" s="40">
        <v>17.399999999999999</v>
      </c>
      <c r="C5912" s="41">
        <v>0</v>
      </c>
      <c r="D5912" s="55">
        <v>0</v>
      </c>
      <c r="E5912" s="18">
        <v>5904</v>
      </c>
      <c r="F5912" s="22">
        <f t="shared" si="278"/>
        <v>45172</v>
      </c>
      <c r="G5912" s="23">
        <f t="shared" si="279"/>
        <v>24</v>
      </c>
      <c r="H5912" s="21">
        <v>0</v>
      </c>
      <c r="I5912" s="60">
        <f>INDEX('Elech Summary'!$C$5:$C$8764,MATCH($E5912,'Elech Summary'!$B$5:$B$8764,0),MATCH(I$7,'Elech Summary'!$C$4:$C$4,0))</f>
        <v>-7.3464523666034939E-2</v>
      </c>
      <c r="J5912" s="49">
        <f t="shared" si="277"/>
        <v>0</v>
      </c>
    </row>
    <row r="5913" spans="2:10" s="12" customFormat="1" ht="15" x14ac:dyDescent="0.2">
      <c r="B5913" s="40">
        <v>17.3</v>
      </c>
      <c r="C5913" s="41">
        <v>0</v>
      </c>
      <c r="D5913" s="55">
        <v>0</v>
      </c>
      <c r="E5913" s="18">
        <v>5905</v>
      </c>
      <c r="F5913" s="22">
        <f t="shared" si="278"/>
        <v>45173</v>
      </c>
      <c r="G5913" s="23">
        <f t="shared" si="279"/>
        <v>1</v>
      </c>
      <c r="H5913" s="21">
        <v>0</v>
      </c>
      <c r="I5913" s="60">
        <f>INDEX('Elech Summary'!$C$5:$C$8764,MATCH($E5913,'Elech Summary'!$B$5:$B$8764,0),MATCH(I$7,'Elech Summary'!$C$4:$C$4,0))</f>
        <v>-3.2861457446581109E-2</v>
      </c>
      <c r="J5913" s="49">
        <f t="shared" si="277"/>
        <v>0</v>
      </c>
    </row>
    <row r="5914" spans="2:10" s="12" customFormat="1" ht="15" x14ac:dyDescent="0.2">
      <c r="B5914" s="40">
        <v>16.899999999999999</v>
      </c>
      <c r="C5914" s="41">
        <v>1</v>
      </c>
      <c r="D5914" s="55">
        <v>0</v>
      </c>
      <c r="E5914" s="18">
        <v>5906</v>
      </c>
      <c r="F5914" s="22">
        <f t="shared" si="278"/>
        <v>45173</v>
      </c>
      <c r="G5914" s="23">
        <f t="shared" si="279"/>
        <v>2</v>
      </c>
      <c r="H5914" s="21">
        <v>0</v>
      </c>
      <c r="I5914" s="60">
        <f>INDEX('Elech Summary'!$C$5:$C$8764,MATCH($E5914,'Elech Summary'!$B$5:$B$8764,0),MATCH(I$7,'Elech Summary'!$C$4:$C$4,0))</f>
        <v>-1.7725838301240058E-2</v>
      </c>
      <c r="J5914" s="49">
        <f t="shared" si="277"/>
        <v>0</v>
      </c>
    </row>
    <row r="5915" spans="2:10" s="12" customFormat="1" ht="15" x14ac:dyDescent="0.2">
      <c r="B5915" s="40">
        <v>17</v>
      </c>
      <c r="C5915" s="41">
        <v>1</v>
      </c>
      <c r="D5915" s="55">
        <v>0</v>
      </c>
      <c r="E5915" s="18">
        <v>5907</v>
      </c>
      <c r="F5915" s="22">
        <f t="shared" si="278"/>
        <v>45173</v>
      </c>
      <c r="G5915" s="23">
        <f t="shared" si="279"/>
        <v>3</v>
      </c>
      <c r="H5915" s="21">
        <v>0</v>
      </c>
      <c r="I5915" s="60">
        <f>INDEX('Elech Summary'!$C$5:$C$8764,MATCH($E5915,'Elech Summary'!$B$5:$B$8764,0),MATCH(I$7,'Elech Summary'!$C$4:$C$4,0))</f>
        <v>-1.1351542556829153E-2</v>
      </c>
      <c r="J5915" s="49">
        <f t="shared" si="277"/>
        <v>0</v>
      </c>
    </row>
    <row r="5916" spans="2:10" s="12" customFormat="1" ht="15" x14ac:dyDescent="0.2">
      <c r="B5916" s="40">
        <v>16.5</v>
      </c>
      <c r="C5916" s="41">
        <v>1</v>
      </c>
      <c r="D5916" s="55">
        <v>0</v>
      </c>
      <c r="E5916" s="18">
        <v>5908</v>
      </c>
      <c r="F5916" s="22">
        <f t="shared" si="278"/>
        <v>45173</v>
      </c>
      <c r="G5916" s="23">
        <f t="shared" si="279"/>
        <v>4</v>
      </c>
      <c r="H5916" s="21">
        <v>0</v>
      </c>
      <c r="I5916" s="60">
        <f>INDEX('Elech Summary'!$C$5:$C$8764,MATCH($E5916,'Elech Summary'!$B$5:$B$8764,0),MATCH(I$7,'Elech Summary'!$C$4:$C$4,0))</f>
        <v>-1.6290859045284847E-2</v>
      </c>
      <c r="J5916" s="49">
        <f t="shared" si="277"/>
        <v>0</v>
      </c>
    </row>
    <row r="5917" spans="2:10" s="12" customFormat="1" ht="15" x14ac:dyDescent="0.2">
      <c r="B5917" s="40">
        <v>16</v>
      </c>
      <c r="C5917" s="41">
        <v>1</v>
      </c>
      <c r="D5917" s="55">
        <v>0</v>
      </c>
      <c r="E5917" s="18">
        <v>5909</v>
      </c>
      <c r="F5917" s="22">
        <f t="shared" si="278"/>
        <v>45173</v>
      </c>
      <c r="G5917" s="23">
        <f t="shared" si="279"/>
        <v>5</v>
      </c>
      <c r="H5917" s="21">
        <v>0</v>
      </c>
      <c r="I5917" s="60">
        <f>INDEX('Elech Summary'!$C$5:$C$8764,MATCH($E5917,'Elech Summary'!$B$5:$B$8764,0),MATCH(I$7,'Elech Summary'!$C$4:$C$4,0))</f>
        <v>-2.5852092123151406E-2</v>
      </c>
      <c r="J5917" s="49">
        <f t="shared" si="277"/>
        <v>0</v>
      </c>
    </row>
    <row r="5918" spans="2:10" s="12" customFormat="1" ht="15" x14ac:dyDescent="0.2">
      <c r="B5918" s="40">
        <v>15.9</v>
      </c>
      <c r="C5918" s="41">
        <v>1</v>
      </c>
      <c r="D5918" s="55">
        <v>0</v>
      </c>
      <c r="E5918" s="18">
        <v>5910</v>
      </c>
      <c r="F5918" s="22">
        <f t="shared" si="278"/>
        <v>45173</v>
      </c>
      <c r="G5918" s="23">
        <f t="shared" si="279"/>
        <v>6</v>
      </c>
      <c r="H5918" s="21">
        <v>0</v>
      </c>
      <c r="I5918" s="60">
        <f>INDEX('Elech Summary'!$C$5:$C$8764,MATCH($E5918,'Elech Summary'!$B$5:$B$8764,0),MATCH(I$7,'Elech Summary'!$C$4:$C$4,0))</f>
        <v>-7.523907448926373E-2</v>
      </c>
      <c r="J5918" s="49">
        <f t="shared" si="277"/>
        <v>0</v>
      </c>
    </row>
    <row r="5919" spans="2:10" s="12" customFormat="1" ht="15" x14ac:dyDescent="0.2">
      <c r="B5919" s="40">
        <v>16.3</v>
      </c>
      <c r="C5919" s="41">
        <v>1</v>
      </c>
      <c r="D5919" s="55">
        <v>0</v>
      </c>
      <c r="E5919" s="18">
        <v>5911</v>
      </c>
      <c r="F5919" s="22">
        <f t="shared" si="278"/>
        <v>45173</v>
      </c>
      <c r="G5919" s="23">
        <f t="shared" si="279"/>
        <v>7</v>
      </c>
      <c r="H5919" s="21">
        <v>0</v>
      </c>
      <c r="I5919" s="60">
        <f>INDEX('Elech Summary'!$C$5:$C$8764,MATCH($E5919,'Elech Summary'!$B$5:$B$8764,0),MATCH(I$7,'Elech Summary'!$C$4:$C$4,0))</f>
        <v>-0.17339711262645804</v>
      </c>
      <c r="J5919" s="49">
        <f t="shared" si="277"/>
        <v>0</v>
      </c>
    </row>
    <row r="5920" spans="2:10" s="12" customFormat="1" ht="15" x14ac:dyDescent="0.2">
      <c r="B5920" s="40">
        <v>16.8</v>
      </c>
      <c r="C5920" s="41">
        <v>1</v>
      </c>
      <c r="D5920" s="55">
        <v>0</v>
      </c>
      <c r="E5920" s="18">
        <v>5912</v>
      </c>
      <c r="F5920" s="22">
        <f t="shared" si="278"/>
        <v>45173</v>
      </c>
      <c r="G5920" s="23">
        <f t="shared" si="279"/>
        <v>8</v>
      </c>
      <c r="H5920" s="21">
        <v>0</v>
      </c>
      <c r="I5920" s="60">
        <f>INDEX('Elech Summary'!$C$5:$C$8764,MATCH($E5920,'Elech Summary'!$B$5:$B$8764,0),MATCH(I$7,'Elech Summary'!$C$4:$C$4,0))</f>
        <v>-0.21168950501153905</v>
      </c>
      <c r="J5920" s="49">
        <f t="shared" si="277"/>
        <v>0</v>
      </c>
    </row>
    <row r="5921" spans="2:10" s="12" customFormat="1" ht="15" x14ac:dyDescent="0.2">
      <c r="B5921" s="40">
        <v>19.2</v>
      </c>
      <c r="C5921" s="41">
        <v>0</v>
      </c>
      <c r="D5921" s="55">
        <v>0</v>
      </c>
      <c r="E5921" s="18">
        <v>5913</v>
      </c>
      <c r="F5921" s="22">
        <f t="shared" si="278"/>
        <v>45173</v>
      </c>
      <c r="G5921" s="23">
        <f t="shared" si="279"/>
        <v>9</v>
      </c>
      <c r="H5921" s="21">
        <v>0</v>
      </c>
      <c r="I5921" s="60">
        <f>INDEX('Elech Summary'!$C$5:$C$8764,MATCH($E5921,'Elech Summary'!$B$5:$B$8764,0),MATCH(I$7,'Elech Summary'!$C$4:$C$4,0))</f>
        <v>-0.21647631015164537</v>
      </c>
      <c r="J5921" s="49">
        <f t="shared" si="277"/>
        <v>0</v>
      </c>
    </row>
    <row r="5922" spans="2:10" s="12" customFormat="1" ht="15" x14ac:dyDescent="0.2">
      <c r="B5922" s="40">
        <v>21</v>
      </c>
      <c r="C5922" s="41">
        <v>0</v>
      </c>
      <c r="D5922" s="55">
        <v>0</v>
      </c>
      <c r="E5922" s="18">
        <v>5914</v>
      </c>
      <c r="F5922" s="22">
        <f t="shared" si="278"/>
        <v>45173</v>
      </c>
      <c r="G5922" s="23">
        <f t="shared" si="279"/>
        <v>10</v>
      </c>
      <c r="H5922" s="21">
        <v>0</v>
      </c>
      <c r="I5922" s="60">
        <f>INDEX('Elech Summary'!$C$5:$C$8764,MATCH($E5922,'Elech Summary'!$B$5:$B$8764,0),MATCH(I$7,'Elech Summary'!$C$4:$C$4,0))</f>
        <v>-0.20345080202768639</v>
      </c>
      <c r="J5922" s="49">
        <f t="shared" si="277"/>
        <v>0</v>
      </c>
    </row>
    <row r="5923" spans="2:10" s="12" customFormat="1" ht="15" x14ac:dyDescent="0.2">
      <c r="B5923" s="40">
        <v>23.2</v>
      </c>
      <c r="C5923" s="41">
        <v>0</v>
      </c>
      <c r="D5923" s="55">
        <v>0</v>
      </c>
      <c r="E5923" s="18">
        <v>5915</v>
      </c>
      <c r="F5923" s="22">
        <f t="shared" si="278"/>
        <v>45173</v>
      </c>
      <c r="G5923" s="23">
        <f t="shared" si="279"/>
        <v>11</v>
      </c>
      <c r="H5923" s="21">
        <v>0</v>
      </c>
      <c r="I5923" s="60">
        <f>INDEX('Elech Summary'!$C$5:$C$8764,MATCH($E5923,'Elech Summary'!$B$5:$B$8764,0),MATCH(I$7,'Elech Summary'!$C$4:$C$4,0))</f>
        <v>-0.17855397228921488</v>
      </c>
      <c r="J5923" s="49">
        <f t="shared" si="277"/>
        <v>0</v>
      </c>
    </row>
    <row r="5924" spans="2:10" s="12" customFormat="1" ht="15" x14ac:dyDescent="0.2">
      <c r="B5924" s="40">
        <v>24</v>
      </c>
      <c r="C5924" s="41">
        <v>0</v>
      </c>
      <c r="D5924" s="55">
        <v>1</v>
      </c>
      <c r="E5924" s="18">
        <v>5916</v>
      </c>
      <c r="F5924" s="22">
        <f t="shared" si="278"/>
        <v>45173</v>
      </c>
      <c r="G5924" s="23">
        <f t="shared" si="279"/>
        <v>12</v>
      </c>
      <c r="H5924" s="21">
        <v>0</v>
      </c>
      <c r="I5924" s="60">
        <f>INDEX('Elech Summary'!$C$5:$C$8764,MATCH($E5924,'Elech Summary'!$B$5:$B$8764,0),MATCH(I$7,'Elech Summary'!$C$4:$C$4,0))</f>
        <v>-0.15274919298434364</v>
      </c>
      <c r="J5924" s="49">
        <f t="shared" si="277"/>
        <v>0</v>
      </c>
    </row>
    <row r="5925" spans="2:10" s="12" customFormat="1" ht="15" x14ac:dyDescent="0.2">
      <c r="B5925" s="40">
        <v>25.3</v>
      </c>
      <c r="C5925" s="41">
        <v>0</v>
      </c>
      <c r="D5925" s="55">
        <v>1</v>
      </c>
      <c r="E5925" s="18">
        <v>5917</v>
      </c>
      <c r="F5925" s="22">
        <f t="shared" si="278"/>
        <v>45173</v>
      </c>
      <c r="G5925" s="23">
        <f t="shared" si="279"/>
        <v>13</v>
      </c>
      <c r="H5925" s="21">
        <v>0</v>
      </c>
      <c r="I5925" s="60">
        <f>INDEX('Elech Summary'!$C$5:$C$8764,MATCH($E5925,'Elech Summary'!$B$5:$B$8764,0),MATCH(I$7,'Elech Summary'!$C$4:$C$4,0))</f>
        <v>-0.1325901724504347</v>
      </c>
      <c r="J5925" s="49">
        <f t="shared" si="277"/>
        <v>0</v>
      </c>
    </row>
    <row r="5926" spans="2:10" s="12" customFormat="1" ht="15" x14ac:dyDescent="0.2">
      <c r="B5926" s="40">
        <v>26.3</v>
      </c>
      <c r="C5926" s="41">
        <v>0</v>
      </c>
      <c r="D5926" s="55">
        <v>1</v>
      </c>
      <c r="E5926" s="18">
        <v>5918</v>
      </c>
      <c r="F5926" s="22">
        <f t="shared" si="278"/>
        <v>45173</v>
      </c>
      <c r="G5926" s="23">
        <f t="shared" si="279"/>
        <v>14</v>
      </c>
      <c r="H5926" s="21">
        <v>0</v>
      </c>
      <c r="I5926" s="60">
        <f>INDEX('Elech Summary'!$C$5:$C$8764,MATCH($E5926,'Elech Summary'!$B$5:$B$8764,0),MATCH(I$7,'Elech Summary'!$C$4:$C$4,0))</f>
        <v>-0.11924461308129664</v>
      </c>
      <c r="J5926" s="49">
        <f t="shared" si="277"/>
        <v>0</v>
      </c>
    </row>
    <row r="5927" spans="2:10" s="12" customFormat="1" ht="15" x14ac:dyDescent="0.2">
      <c r="B5927" s="40">
        <v>26.4</v>
      </c>
      <c r="C5927" s="41">
        <v>0</v>
      </c>
      <c r="D5927" s="55">
        <v>1</v>
      </c>
      <c r="E5927" s="18">
        <v>5919</v>
      </c>
      <c r="F5927" s="22">
        <f t="shared" si="278"/>
        <v>45173</v>
      </c>
      <c r="G5927" s="23">
        <f t="shared" si="279"/>
        <v>15</v>
      </c>
      <c r="H5927" s="21">
        <v>0</v>
      </c>
      <c r="I5927" s="60">
        <f>INDEX('Elech Summary'!$C$5:$C$8764,MATCH($E5927,'Elech Summary'!$B$5:$B$8764,0),MATCH(I$7,'Elech Summary'!$C$4:$C$4,0))</f>
        <v>-0.10773510221303884</v>
      </c>
      <c r="J5927" s="49">
        <f t="shared" si="277"/>
        <v>0</v>
      </c>
    </row>
    <row r="5928" spans="2:10" s="12" customFormat="1" ht="15" x14ac:dyDescent="0.2">
      <c r="B5928" s="40">
        <v>26.5</v>
      </c>
      <c r="C5928" s="41">
        <v>0</v>
      </c>
      <c r="D5928" s="55">
        <v>1</v>
      </c>
      <c r="E5928" s="18">
        <v>5920</v>
      </c>
      <c r="F5928" s="22">
        <f t="shared" si="278"/>
        <v>45173</v>
      </c>
      <c r="G5928" s="23">
        <f t="shared" si="279"/>
        <v>16</v>
      </c>
      <c r="H5928" s="21">
        <v>1</v>
      </c>
      <c r="I5928" s="60">
        <f>INDEX('Elech Summary'!$C$5:$C$8764,MATCH($E5928,'Elech Summary'!$B$5:$B$8764,0),MATCH(I$7,'Elech Summary'!$C$4:$C$4,0))</f>
        <v>-0.1022197013061783</v>
      </c>
      <c r="J5928" s="49">
        <f t="shared" si="277"/>
        <v>-0.1022197013061783</v>
      </c>
    </row>
    <row r="5929" spans="2:10" s="12" customFormat="1" ht="15" x14ac:dyDescent="0.2">
      <c r="B5929" s="40">
        <v>25.8</v>
      </c>
      <c r="C5929" s="41">
        <v>0</v>
      </c>
      <c r="D5929" s="55">
        <v>1</v>
      </c>
      <c r="E5929" s="18">
        <v>5921</v>
      </c>
      <c r="F5929" s="22">
        <f t="shared" si="278"/>
        <v>45173</v>
      </c>
      <c r="G5929" s="23">
        <f t="shared" si="279"/>
        <v>17</v>
      </c>
      <c r="H5929" s="21">
        <v>1</v>
      </c>
      <c r="I5929" s="60">
        <f>INDEX('Elech Summary'!$C$5:$C$8764,MATCH($E5929,'Elech Summary'!$B$5:$B$8764,0),MATCH(I$7,'Elech Summary'!$C$4:$C$4,0))</f>
        <v>-0.11756647563773981</v>
      </c>
      <c r="J5929" s="49">
        <f t="shared" si="277"/>
        <v>-0.11756647563773981</v>
      </c>
    </row>
    <row r="5930" spans="2:10" s="12" customFormat="1" ht="15" x14ac:dyDescent="0.2">
      <c r="B5930" s="40">
        <v>24.9</v>
      </c>
      <c r="C5930" s="41">
        <v>0</v>
      </c>
      <c r="D5930" s="55">
        <v>1</v>
      </c>
      <c r="E5930" s="18">
        <v>5922</v>
      </c>
      <c r="F5930" s="22">
        <f t="shared" si="278"/>
        <v>45173</v>
      </c>
      <c r="G5930" s="23">
        <f t="shared" si="279"/>
        <v>18</v>
      </c>
      <c r="H5930" s="21">
        <v>1</v>
      </c>
      <c r="I5930" s="60">
        <f>INDEX('Elech Summary'!$C$5:$C$8764,MATCH($E5930,'Elech Summary'!$B$5:$B$8764,0),MATCH(I$7,'Elech Summary'!$C$4:$C$4,0))</f>
        <v>-0.14218629972927566</v>
      </c>
      <c r="J5930" s="49">
        <f t="shared" si="277"/>
        <v>-0.14218629972927566</v>
      </c>
    </row>
    <row r="5931" spans="2:10" s="12" customFormat="1" ht="15" x14ac:dyDescent="0.2">
      <c r="B5931" s="40">
        <v>23.4</v>
      </c>
      <c r="C5931" s="41">
        <v>0</v>
      </c>
      <c r="D5931" s="55">
        <v>0</v>
      </c>
      <c r="E5931" s="18">
        <v>5923</v>
      </c>
      <c r="F5931" s="22">
        <f t="shared" si="278"/>
        <v>45173</v>
      </c>
      <c r="G5931" s="23">
        <f t="shared" si="279"/>
        <v>19</v>
      </c>
      <c r="H5931" s="21">
        <v>1</v>
      </c>
      <c r="I5931" s="60">
        <f>INDEX('Elech Summary'!$C$5:$C$8764,MATCH($E5931,'Elech Summary'!$B$5:$B$8764,0),MATCH(I$7,'Elech Summary'!$C$4:$C$4,0))</f>
        <v>-0.16876885284699206</v>
      </c>
      <c r="J5931" s="49">
        <f t="shared" si="277"/>
        <v>-0.16876885284699206</v>
      </c>
    </row>
    <row r="5932" spans="2:10" s="12" customFormat="1" ht="15" x14ac:dyDescent="0.2">
      <c r="B5932" s="40">
        <v>21.9</v>
      </c>
      <c r="C5932" s="41">
        <v>0</v>
      </c>
      <c r="D5932" s="55">
        <v>0</v>
      </c>
      <c r="E5932" s="18">
        <v>5924</v>
      </c>
      <c r="F5932" s="22">
        <f t="shared" si="278"/>
        <v>45173</v>
      </c>
      <c r="G5932" s="23">
        <f t="shared" si="279"/>
        <v>20</v>
      </c>
      <c r="H5932" s="21">
        <v>1</v>
      </c>
      <c r="I5932" s="60">
        <f>INDEX('Elech Summary'!$C$5:$C$8764,MATCH($E5932,'Elech Summary'!$B$5:$B$8764,0),MATCH(I$7,'Elech Summary'!$C$4:$C$4,0))</f>
        <v>-0.1749517024508761</v>
      </c>
      <c r="J5932" s="49">
        <f t="shared" si="277"/>
        <v>-0.1749517024508761</v>
      </c>
    </row>
    <row r="5933" spans="2:10" s="12" customFormat="1" ht="15" x14ac:dyDescent="0.2">
      <c r="B5933" s="40">
        <v>21.3</v>
      </c>
      <c r="C5933" s="41">
        <v>0</v>
      </c>
      <c r="D5933" s="55">
        <v>0</v>
      </c>
      <c r="E5933" s="18">
        <v>5925</v>
      </c>
      <c r="F5933" s="22">
        <f t="shared" si="278"/>
        <v>45173</v>
      </c>
      <c r="G5933" s="23">
        <f t="shared" si="279"/>
        <v>21</v>
      </c>
      <c r="H5933" s="21">
        <v>1</v>
      </c>
      <c r="I5933" s="60">
        <f>INDEX('Elech Summary'!$C$5:$C$8764,MATCH($E5933,'Elech Summary'!$B$5:$B$8764,0),MATCH(I$7,'Elech Summary'!$C$4:$C$4,0))</f>
        <v>-0.16053680165003814</v>
      </c>
      <c r="J5933" s="49">
        <f t="shared" si="277"/>
        <v>-0.16053680165003814</v>
      </c>
    </row>
    <row r="5934" spans="2:10" s="12" customFormat="1" ht="15" x14ac:dyDescent="0.2">
      <c r="B5934" s="40">
        <v>21.1</v>
      </c>
      <c r="C5934" s="41">
        <v>0</v>
      </c>
      <c r="D5934" s="55">
        <v>0</v>
      </c>
      <c r="E5934" s="18">
        <v>5926</v>
      </c>
      <c r="F5934" s="22">
        <f t="shared" si="278"/>
        <v>45173</v>
      </c>
      <c r="G5934" s="23">
        <f t="shared" si="279"/>
        <v>22</v>
      </c>
      <c r="H5934" s="21">
        <v>0</v>
      </c>
      <c r="I5934" s="60">
        <f>INDEX('Elech Summary'!$C$5:$C$8764,MATCH($E5934,'Elech Summary'!$B$5:$B$8764,0),MATCH(I$7,'Elech Summary'!$C$4:$C$4,0))</f>
        <v>-0.14030857403253649</v>
      </c>
      <c r="J5934" s="49">
        <f t="shared" si="277"/>
        <v>0</v>
      </c>
    </row>
    <row r="5935" spans="2:10" s="12" customFormat="1" ht="15" x14ac:dyDescent="0.2">
      <c r="B5935" s="40">
        <v>21.1</v>
      </c>
      <c r="C5935" s="41">
        <v>0</v>
      </c>
      <c r="D5935" s="55">
        <v>0</v>
      </c>
      <c r="E5935" s="18">
        <v>5927</v>
      </c>
      <c r="F5935" s="22">
        <f t="shared" si="278"/>
        <v>45173</v>
      </c>
      <c r="G5935" s="23">
        <f t="shared" si="279"/>
        <v>23</v>
      </c>
      <c r="H5935" s="21">
        <v>0</v>
      </c>
      <c r="I5935" s="60">
        <f>INDEX('Elech Summary'!$C$5:$C$8764,MATCH($E5935,'Elech Summary'!$B$5:$B$8764,0),MATCH(I$7,'Elech Summary'!$C$4:$C$4,0))</f>
        <v>-0.10509328687880093</v>
      </c>
      <c r="J5935" s="49">
        <f t="shared" si="277"/>
        <v>0</v>
      </c>
    </row>
    <row r="5936" spans="2:10" s="12" customFormat="1" ht="15" x14ac:dyDescent="0.2">
      <c r="B5936" s="40">
        <v>20.9</v>
      </c>
      <c r="C5936" s="41">
        <v>0</v>
      </c>
      <c r="D5936" s="55">
        <v>0</v>
      </c>
      <c r="E5936" s="18">
        <v>5928</v>
      </c>
      <c r="F5936" s="22">
        <f t="shared" si="278"/>
        <v>45173</v>
      </c>
      <c r="G5936" s="23">
        <f t="shared" si="279"/>
        <v>24</v>
      </c>
      <c r="H5936" s="21">
        <v>0</v>
      </c>
      <c r="I5936" s="60">
        <f>INDEX('Elech Summary'!$C$5:$C$8764,MATCH($E5936,'Elech Summary'!$B$5:$B$8764,0),MATCH(I$7,'Elech Summary'!$C$4:$C$4,0))</f>
        <v>-6.7931840337320526E-2</v>
      </c>
      <c r="J5936" s="49">
        <f t="shared" si="277"/>
        <v>0</v>
      </c>
    </row>
    <row r="5937" spans="2:10" s="12" customFormat="1" ht="15" x14ac:dyDescent="0.2">
      <c r="B5937" s="40">
        <v>20.3</v>
      </c>
      <c r="C5937" s="41">
        <v>0</v>
      </c>
      <c r="D5937" s="55">
        <v>0</v>
      </c>
      <c r="E5937" s="18">
        <v>5929</v>
      </c>
      <c r="F5937" s="22">
        <f t="shared" si="278"/>
        <v>45174</v>
      </c>
      <c r="G5937" s="23">
        <f t="shared" si="279"/>
        <v>1</v>
      </c>
      <c r="H5937" s="21">
        <v>0</v>
      </c>
      <c r="I5937" s="60">
        <f>INDEX('Elech Summary'!$C$5:$C$8764,MATCH($E5937,'Elech Summary'!$B$5:$B$8764,0),MATCH(I$7,'Elech Summary'!$C$4:$C$4,0))</f>
        <v>-3.2915773962316319E-2</v>
      </c>
      <c r="J5937" s="49">
        <f t="shared" si="277"/>
        <v>0</v>
      </c>
    </row>
    <row r="5938" spans="2:10" s="12" customFormat="1" ht="15" x14ac:dyDescent="0.2">
      <c r="B5938" s="40">
        <v>21.2</v>
      </c>
      <c r="C5938" s="41">
        <v>0</v>
      </c>
      <c r="D5938" s="55">
        <v>0</v>
      </c>
      <c r="E5938" s="18">
        <v>5930</v>
      </c>
      <c r="F5938" s="22">
        <f t="shared" si="278"/>
        <v>45174</v>
      </c>
      <c r="G5938" s="23">
        <f t="shared" si="279"/>
        <v>2</v>
      </c>
      <c r="H5938" s="21">
        <v>0</v>
      </c>
      <c r="I5938" s="60">
        <f>INDEX('Elech Summary'!$C$5:$C$8764,MATCH($E5938,'Elech Summary'!$B$5:$B$8764,0),MATCH(I$7,'Elech Summary'!$C$4:$C$4,0))</f>
        <v>-1.7744786819819586E-2</v>
      </c>
      <c r="J5938" s="49">
        <f t="shared" si="277"/>
        <v>0</v>
      </c>
    </row>
    <row r="5939" spans="2:10" s="12" customFormat="1" ht="15" x14ac:dyDescent="0.2">
      <c r="B5939" s="40">
        <v>23.1</v>
      </c>
      <c r="C5939" s="41">
        <v>0</v>
      </c>
      <c r="D5939" s="55">
        <v>0</v>
      </c>
      <c r="E5939" s="18">
        <v>5931</v>
      </c>
      <c r="F5939" s="22">
        <f t="shared" si="278"/>
        <v>45174</v>
      </c>
      <c r="G5939" s="23">
        <f t="shared" si="279"/>
        <v>3</v>
      </c>
      <c r="H5939" s="21">
        <v>0</v>
      </c>
      <c r="I5939" s="60">
        <f>INDEX('Elech Summary'!$C$5:$C$8764,MATCH($E5939,'Elech Summary'!$B$5:$B$8764,0),MATCH(I$7,'Elech Summary'!$C$4:$C$4,0))</f>
        <v>-1.1359890942925749E-2</v>
      </c>
      <c r="J5939" s="49">
        <f t="shared" si="277"/>
        <v>0</v>
      </c>
    </row>
    <row r="5940" spans="2:10" s="12" customFormat="1" ht="15" x14ac:dyDescent="0.2">
      <c r="B5940" s="40">
        <v>23.8</v>
      </c>
      <c r="C5940" s="41">
        <v>0</v>
      </c>
      <c r="D5940" s="55">
        <v>0</v>
      </c>
      <c r="E5940" s="18">
        <v>5932</v>
      </c>
      <c r="F5940" s="22">
        <f t="shared" si="278"/>
        <v>45174</v>
      </c>
      <c r="G5940" s="23">
        <f t="shared" si="279"/>
        <v>4</v>
      </c>
      <c r="H5940" s="21">
        <v>0</v>
      </c>
      <c r="I5940" s="60">
        <f>INDEX('Elech Summary'!$C$5:$C$8764,MATCH($E5940,'Elech Summary'!$B$5:$B$8764,0),MATCH(I$7,'Elech Summary'!$C$4:$C$4,0))</f>
        <v>-1.274064729129637E-2</v>
      </c>
      <c r="J5940" s="49">
        <f t="shared" si="277"/>
        <v>0</v>
      </c>
    </row>
    <row r="5941" spans="2:10" s="12" customFormat="1" ht="15" x14ac:dyDescent="0.2">
      <c r="B5941" s="40">
        <v>23.9</v>
      </c>
      <c r="C5941" s="41">
        <v>0</v>
      </c>
      <c r="D5941" s="55">
        <v>1</v>
      </c>
      <c r="E5941" s="18">
        <v>5933</v>
      </c>
      <c r="F5941" s="22">
        <f t="shared" si="278"/>
        <v>45174</v>
      </c>
      <c r="G5941" s="23">
        <f t="shared" si="279"/>
        <v>5</v>
      </c>
      <c r="H5941" s="21">
        <v>0</v>
      </c>
      <c r="I5941" s="60">
        <f>INDEX('Elech Summary'!$C$5:$C$8764,MATCH($E5941,'Elech Summary'!$B$5:$B$8764,0),MATCH(I$7,'Elech Summary'!$C$4:$C$4,0))</f>
        <v>-2.5883228508246953E-2</v>
      </c>
      <c r="J5941" s="49">
        <f t="shared" si="277"/>
        <v>0</v>
      </c>
    </row>
    <row r="5942" spans="2:10" s="12" customFormat="1" ht="15" x14ac:dyDescent="0.2">
      <c r="B5942" s="40">
        <v>24.2</v>
      </c>
      <c r="C5942" s="41">
        <v>0</v>
      </c>
      <c r="D5942" s="55">
        <v>1</v>
      </c>
      <c r="E5942" s="18">
        <v>5934</v>
      </c>
      <c r="F5942" s="22">
        <f t="shared" si="278"/>
        <v>45174</v>
      </c>
      <c r="G5942" s="23">
        <f t="shared" si="279"/>
        <v>6</v>
      </c>
      <c r="H5942" s="21">
        <v>0</v>
      </c>
      <c r="I5942" s="60">
        <f>INDEX('Elech Summary'!$C$5:$C$8764,MATCH($E5942,'Elech Summary'!$B$5:$B$8764,0),MATCH(I$7,'Elech Summary'!$C$4:$C$4,0))</f>
        <v>-7.5337923406952861E-2</v>
      </c>
      <c r="J5942" s="49">
        <f t="shared" si="277"/>
        <v>0</v>
      </c>
    </row>
    <row r="5943" spans="2:10" s="12" customFormat="1" ht="15" x14ac:dyDescent="0.2">
      <c r="B5943" s="40">
        <v>20.3</v>
      </c>
      <c r="C5943" s="41">
        <v>0</v>
      </c>
      <c r="D5943" s="55">
        <v>0</v>
      </c>
      <c r="E5943" s="18">
        <v>5935</v>
      </c>
      <c r="F5943" s="22">
        <f t="shared" si="278"/>
        <v>45174</v>
      </c>
      <c r="G5943" s="23">
        <f t="shared" si="279"/>
        <v>7</v>
      </c>
      <c r="H5943" s="21">
        <v>0</v>
      </c>
      <c r="I5943" s="60">
        <f>INDEX('Elech Summary'!$C$5:$C$8764,MATCH($E5943,'Elech Summary'!$B$5:$B$8764,0),MATCH(I$7,'Elech Summary'!$C$4:$C$4,0))</f>
        <v>-0.16974490136666573</v>
      </c>
      <c r="J5943" s="49">
        <f t="shared" si="277"/>
        <v>0</v>
      </c>
    </row>
    <row r="5944" spans="2:10" s="12" customFormat="1" ht="15" x14ac:dyDescent="0.2">
      <c r="B5944" s="40">
        <v>20.7</v>
      </c>
      <c r="C5944" s="41">
        <v>0</v>
      </c>
      <c r="D5944" s="55">
        <v>0</v>
      </c>
      <c r="E5944" s="18">
        <v>5936</v>
      </c>
      <c r="F5944" s="22">
        <f t="shared" si="278"/>
        <v>45174</v>
      </c>
      <c r="G5944" s="23">
        <f t="shared" si="279"/>
        <v>8</v>
      </c>
      <c r="H5944" s="21">
        <v>0</v>
      </c>
      <c r="I5944" s="60">
        <f>INDEX('Elech Summary'!$C$5:$C$8764,MATCH($E5944,'Elech Summary'!$B$5:$B$8764,0),MATCH(I$7,'Elech Summary'!$C$4:$C$4,0))</f>
        <v>-0.20799226720464059</v>
      </c>
      <c r="J5944" s="49">
        <f t="shared" si="277"/>
        <v>0</v>
      </c>
    </row>
    <row r="5945" spans="2:10" s="12" customFormat="1" ht="15" x14ac:dyDescent="0.2">
      <c r="B5945" s="40">
        <v>21.6</v>
      </c>
      <c r="C5945" s="41">
        <v>0</v>
      </c>
      <c r="D5945" s="55">
        <v>0</v>
      </c>
      <c r="E5945" s="18">
        <v>5937</v>
      </c>
      <c r="F5945" s="22">
        <f t="shared" si="278"/>
        <v>45174</v>
      </c>
      <c r="G5945" s="23">
        <f t="shared" si="279"/>
        <v>9</v>
      </c>
      <c r="H5945" s="21">
        <v>0</v>
      </c>
      <c r="I5945" s="60">
        <f>INDEX('Elech Summary'!$C$5:$C$8764,MATCH($E5945,'Elech Summary'!$B$5:$B$8764,0),MATCH(I$7,'Elech Summary'!$C$4:$C$4,0))</f>
        <v>-0.216688367487293</v>
      </c>
      <c r="J5945" s="49">
        <f t="shared" si="277"/>
        <v>0</v>
      </c>
    </row>
    <row r="5946" spans="2:10" s="12" customFormat="1" ht="15" x14ac:dyDescent="0.2">
      <c r="B5946" s="40">
        <v>23</v>
      </c>
      <c r="C5946" s="41">
        <v>0</v>
      </c>
      <c r="D5946" s="55">
        <v>0</v>
      </c>
      <c r="E5946" s="18">
        <v>5938</v>
      </c>
      <c r="F5946" s="22">
        <f t="shared" si="278"/>
        <v>45174</v>
      </c>
      <c r="G5946" s="23">
        <f t="shared" si="279"/>
        <v>10</v>
      </c>
      <c r="H5946" s="21">
        <v>0</v>
      </c>
      <c r="I5946" s="60">
        <f>INDEX('Elech Summary'!$C$5:$C$8764,MATCH($E5946,'Elech Summary'!$B$5:$B$8764,0),MATCH(I$7,'Elech Summary'!$C$4:$C$4,0))</f>
        <v>-0.20365128301266577</v>
      </c>
      <c r="J5946" s="49">
        <f t="shared" si="277"/>
        <v>0</v>
      </c>
    </row>
    <row r="5947" spans="2:10" s="12" customFormat="1" ht="15" x14ac:dyDescent="0.2">
      <c r="B5947" s="40">
        <v>22.4</v>
      </c>
      <c r="C5947" s="41">
        <v>0</v>
      </c>
      <c r="D5947" s="55">
        <v>0</v>
      </c>
      <c r="E5947" s="18">
        <v>5939</v>
      </c>
      <c r="F5947" s="22">
        <f t="shared" si="278"/>
        <v>45174</v>
      </c>
      <c r="G5947" s="23">
        <f t="shared" si="279"/>
        <v>11</v>
      </c>
      <c r="H5947" s="21">
        <v>0</v>
      </c>
      <c r="I5947" s="60">
        <f>INDEX('Elech Summary'!$C$5:$C$8764,MATCH($E5947,'Elech Summary'!$B$5:$B$8764,0),MATCH(I$7,'Elech Summary'!$C$4:$C$4,0))</f>
        <v>-0.17874900389177695</v>
      </c>
      <c r="J5947" s="49">
        <f t="shared" si="277"/>
        <v>0</v>
      </c>
    </row>
    <row r="5948" spans="2:10" s="12" customFormat="1" ht="15" x14ac:dyDescent="0.2">
      <c r="B5948" s="40">
        <v>21.9</v>
      </c>
      <c r="C5948" s="41">
        <v>0</v>
      </c>
      <c r="D5948" s="55">
        <v>0</v>
      </c>
      <c r="E5948" s="18">
        <v>5940</v>
      </c>
      <c r="F5948" s="22">
        <f t="shared" si="278"/>
        <v>45174</v>
      </c>
      <c r="G5948" s="23">
        <f t="shared" si="279"/>
        <v>12</v>
      </c>
      <c r="H5948" s="21">
        <v>0</v>
      </c>
      <c r="I5948" s="60">
        <f>INDEX('Elech Summary'!$C$5:$C$8764,MATCH($E5948,'Elech Summary'!$B$5:$B$8764,0),MATCH(I$7,'Elech Summary'!$C$4:$C$4,0))</f>
        <v>-0.15293487828633517</v>
      </c>
      <c r="J5948" s="49">
        <f t="shared" si="277"/>
        <v>0</v>
      </c>
    </row>
    <row r="5949" spans="2:10" s="12" customFormat="1" ht="15" x14ac:dyDescent="0.2">
      <c r="B5949" s="40">
        <v>21.4</v>
      </c>
      <c r="C5949" s="41">
        <v>0</v>
      </c>
      <c r="D5949" s="55">
        <v>0</v>
      </c>
      <c r="E5949" s="18">
        <v>5941</v>
      </c>
      <c r="F5949" s="22">
        <f t="shared" si="278"/>
        <v>45174</v>
      </c>
      <c r="G5949" s="23">
        <f t="shared" si="279"/>
        <v>13</v>
      </c>
      <c r="H5949" s="21">
        <v>0</v>
      </c>
      <c r="I5949" s="60">
        <f>INDEX('Elech Summary'!$C$5:$C$8764,MATCH($E5949,'Elech Summary'!$B$5:$B$8764,0),MATCH(I$7,'Elech Summary'!$C$4:$C$4,0))</f>
        <v>-0.13275619505143574</v>
      </c>
      <c r="J5949" s="49">
        <f t="shared" si="277"/>
        <v>0</v>
      </c>
    </row>
    <row r="5950" spans="2:10" s="12" customFormat="1" ht="15" x14ac:dyDescent="0.2">
      <c r="B5950" s="40">
        <v>21.9</v>
      </c>
      <c r="C5950" s="41">
        <v>0</v>
      </c>
      <c r="D5950" s="55">
        <v>0</v>
      </c>
      <c r="E5950" s="18">
        <v>5942</v>
      </c>
      <c r="F5950" s="22">
        <f t="shared" si="278"/>
        <v>45174</v>
      </c>
      <c r="G5950" s="23">
        <f t="shared" si="279"/>
        <v>14</v>
      </c>
      <c r="H5950" s="21">
        <v>0</v>
      </c>
      <c r="I5950" s="60">
        <f>INDEX('Elech Summary'!$C$5:$C$8764,MATCH($E5950,'Elech Summary'!$B$5:$B$8764,0),MATCH(I$7,'Elech Summary'!$C$4:$C$4,0))</f>
        <v>-0.11933316528941951</v>
      </c>
      <c r="J5950" s="49">
        <f t="shared" si="277"/>
        <v>0</v>
      </c>
    </row>
    <row r="5951" spans="2:10" s="12" customFormat="1" ht="15" x14ac:dyDescent="0.2">
      <c r="B5951" s="40">
        <v>20.3</v>
      </c>
      <c r="C5951" s="41">
        <v>0</v>
      </c>
      <c r="D5951" s="55">
        <v>0</v>
      </c>
      <c r="E5951" s="18">
        <v>5943</v>
      </c>
      <c r="F5951" s="22">
        <f t="shared" si="278"/>
        <v>45174</v>
      </c>
      <c r="G5951" s="23">
        <f t="shared" si="279"/>
        <v>15</v>
      </c>
      <c r="H5951" s="21">
        <v>0</v>
      </c>
      <c r="I5951" s="60">
        <f>INDEX('Elech Summary'!$C$5:$C$8764,MATCH($E5951,'Elech Summary'!$B$5:$B$8764,0),MATCH(I$7,'Elech Summary'!$C$4:$C$4,0))</f>
        <v>-0.10783280541308171</v>
      </c>
      <c r="J5951" s="49">
        <f t="shared" si="277"/>
        <v>0</v>
      </c>
    </row>
    <row r="5952" spans="2:10" s="12" customFormat="1" ht="15" x14ac:dyDescent="0.2">
      <c r="B5952" s="40">
        <v>19.7</v>
      </c>
      <c r="C5952" s="41">
        <v>0</v>
      </c>
      <c r="D5952" s="55">
        <v>0</v>
      </c>
      <c r="E5952" s="18">
        <v>5944</v>
      </c>
      <c r="F5952" s="22">
        <f t="shared" si="278"/>
        <v>45174</v>
      </c>
      <c r="G5952" s="23">
        <f t="shared" si="279"/>
        <v>16</v>
      </c>
      <c r="H5952" s="21">
        <v>1</v>
      </c>
      <c r="I5952" s="60">
        <f>INDEX('Elech Summary'!$C$5:$C$8764,MATCH($E5952,'Elech Summary'!$B$5:$B$8764,0),MATCH(I$7,'Elech Summary'!$C$4:$C$4,0))</f>
        <v>-0.10237239812586105</v>
      </c>
      <c r="J5952" s="49">
        <f t="shared" si="277"/>
        <v>-0.10237239812586105</v>
      </c>
    </row>
    <row r="5953" spans="2:10" s="12" customFormat="1" ht="15" x14ac:dyDescent="0.2">
      <c r="B5953" s="40">
        <v>19.399999999999999</v>
      </c>
      <c r="C5953" s="41">
        <v>0</v>
      </c>
      <c r="D5953" s="55">
        <v>0</v>
      </c>
      <c r="E5953" s="18">
        <v>5945</v>
      </c>
      <c r="F5953" s="22">
        <f t="shared" si="278"/>
        <v>45174</v>
      </c>
      <c r="G5953" s="23">
        <f t="shared" si="279"/>
        <v>17</v>
      </c>
      <c r="H5953" s="21">
        <v>1</v>
      </c>
      <c r="I5953" s="60">
        <f>INDEX('Elech Summary'!$C$5:$C$8764,MATCH($E5953,'Elech Summary'!$B$5:$B$8764,0),MATCH(I$7,'Elech Summary'!$C$4:$C$4,0))</f>
        <v>-0.1176511614158971</v>
      </c>
      <c r="J5953" s="49">
        <f t="shared" si="277"/>
        <v>-0.1176511614158971</v>
      </c>
    </row>
    <row r="5954" spans="2:10" s="12" customFormat="1" ht="15" x14ac:dyDescent="0.2">
      <c r="B5954" s="40">
        <v>19.399999999999999</v>
      </c>
      <c r="C5954" s="41">
        <v>0</v>
      </c>
      <c r="D5954" s="55">
        <v>0</v>
      </c>
      <c r="E5954" s="18">
        <v>5946</v>
      </c>
      <c r="F5954" s="22">
        <f t="shared" si="278"/>
        <v>45174</v>
      </c>
      <c r="G5954" s="23">
        <f t="shared" si="279"/>
        <v>18</v>
      </c>
      <c r="H5954" s="21">
        <v>1</v>
      </c>
      <c r="I5954" s="60">
        <f>INDEX('Elech Summary'!$C$5:$C$8764,MATCH($E5954,'Elech Summary'!$B$5:$B$8764,0),MATCH(I$7,'Elech Summary'!$C$4:$C$4,0))</f>
        <v>-0.14232374115504842</v>
      </c>
      <c r="J5954" s="49">
        <f t="shared" si="277"/>
        <v>-0.14232374115504842</v>
      </c>
    </row>
    <row r="5955" spans="2:10" s="12" customFormat="1" ht="15" x14ac:dyDescent="0.2">
      <c r="B5955" s="40">
        <v>18.399999999999999</v>
      </c>
      <c r="C5955" s="41">
        <v>0</v>
      </c>
      <c r="D5955" s="55">
        <v>0</v>
      </c>
      <c r="E5955" s="18">
        <v>5947</v>
      </c>
      <c r="F5955" s="22">
        <f t="shared" si="278"/>
        <v>45174</v>
      </c>
      <c r="G5955" s="23">
        <f t="shared" si="279"/>
        <v>19</v>
      </c>
      <c r="H5955" s="21">
        <v>1</v>
      </c>
      <c r="I5955" s="60">
        <f>INDEX('Elech Summary'!$C$5:$C$8764,MATCH($E5955,'Elech Summary'!$B$5:$B$8764,0),MATCH(I$7,'Elech Summary'!$C$4:$C$4,0))</f>
        <v>-0.17279315618326266</v>
      </c>
      <c r="J5955" s="49">
        <f t="shared" si="277"/>
        <v>-0.17279315618326266</v>
      </c>
    </row>
    <row r="5956" spans="2:10" s="12" customFormat="1" ht="15" x14ac:dyDescent="0.2">
      <c r="B5956" s="40">
        <v>18</v>
      </c>
      <c r="C5956" s="41">
        <v>0</v>
      </c>
      <c r="D5956" s="55">
        <v>0</v>
      </c>
      <c r="E5956" s="18">
        <v>5948</v>
      </c>
      <c r="F5956" s="22">
        <f t="shared" si="278"/>
        <v>45174</v>
      </c>
      <c r="G5956" s="23">
        <f t="shared" si="279"/>
        <v>20</v>
      </c>
      <c r="H5956" s="21">
        <v>1</v>
      </c>
      <c r="I5956" s="60">
        <f>INDEX('Elech Summary'!$C$5:$C$8764,MATCH($E5956,'Elech Summary'!$B$5:$B$8764,0),MATCH(I$7,'Elech Summary'!$C$4:$C$4,0))</f>
        <v>-0.17899533249862798</v>
      </c>
      <c r="J5956" s="49">
        <f t="shared" si="277"/>
        <v>-0.17899533249862798</v>
      </c>
    </row>
    <row r="5957" spans="2:10" s="12" customFormat="1" ht="15" x14ac:dyDescent="0.2">
      <c r="B5957" s="40">
        <v>17.399999999999999</v>
      </c>
      <c r="C5957" s="41">
        <v>0</v>
      </c>
      <c r="D5957" s="55">
        <v>0</v>
      </c>
      <c r="E5957" s="18">
        <v>5949</v>
      </c>
      <c r="F5957" s="22">
        <f t="shared" si="278"/>
        <v>45174</v>
      </c>
      <c r="G5957" s="23">
        <f t="shared" si="279"/>
        <v>21</v>
      </c>
      <c r="H5957" s="21">
        <v>1</v>
      </c>
      <c r="I5957" s="60">
        <f>INDEX('Elech Summary'!$C$5:$C$8764,MATCH($E5957,'Elech Summary'!$B$5:$B$8764,0),MATCH(I$7,'Elech Summary'!$C$4:$C$4,0))</f>
        <v>-0.16454891131952867</v>
      </c>
      <c r="J5957" s="49">
        <f t="shared" si="277"/>
        <v>-0.16454891131952867</v>
      </c>
    </row>
    <row r="5958" spans="2:10" s="12" customFormat="1" ht="15" x14ac:dyDescent="0.2">
      <c r="B5958" s="40">
        <v>17</v>
      </c>
      <c r="C5958" s="41">
        <v>1</v>
      </c>
      <c r="D5958" s="55">
        <v>0</v>
      </c>
      <c r="E5958" s="18">
        <v>5950</v>
      </c>
      <c r="F5958" s="22">
        <f t="shared" si="278"/>
        <v>45174</v>
      </c>
      <c r="G5958" s="23">
        <f t="shared" si="279"/>
        <v>22</v>
      </c>
      <c r="H5958" s="21">
        <v>0</v>
      </c>
      <c r="I5958" s="60">
        <f>INDEX('Elech Summary'!$C$5:$C$8764,MATCH($E5958,'Elech Summary'!$B$5:$B$8764,0),MATCH(I$7,'Elech Summary'!$C$4:$C$4,0))</f>
        <v>-0.14426925425417719</v>
      </c>
      <c r="J5958" s="49">
        <f t="shared" si="277"/>
        <v>0</v>
      </c>
    </row>
    <row r="5959" spans="2:10" s="12" customFormat="1" ht="15" x14ac:dyDescent="0.2">
      <c r="B5959" s="40">
        <v>16.7</v>
      </c>
      <c r="C5959" s="41">
        <v>1</v>
      </c>
      <c r="D5959" s="55">
        <v>0</v>
      </c>
      <c r="E5959" s="18">
        <v>5951</v>
      </c>
      <c r="F5959" s="22">
        <f t="shared" si="278"/>
        <v>45174</v>
      </c>
      <c r="G5959" s="23">
        <f t="shared" si="279"/>
        <v>23</v>
      </c>
      <c r="H5959" s="21">
        <v>0</v>
      </c>
      <c r="I5959" s="60">
        <f>INDEX('Elech Summary'!$C$5:$C$8764,MATCH($E5959,'Elech Summary'!$B$5:$B$8764,0),MATCH(I$7,'Elech Summary'!$C$4:$C$4,0))</f>
        <v>-0.10517888515039275</v>
      </c>
      <c r="J5959" s="49">
        <f t="shared" si="277"/>
        <v>0</v>
      </c>
    </row>
    <row r="5960" spans="2:10" s="12" customFormat="1" ht="15" x14ac:dyDescent="0.2">
      <c r="B5960" s="40">
        <v>16.5</v>
      </c>
      <c r="C5960" s="41">
        <v>1</v>
      </c>
      <c r="D5960" s="55">
        <v>0</v>
      </c>
      <c r="E5960" s="18">
        <v>5952</v>
      </c>
      <c r="F5960" s="22">
        <f t="shared" si="278"/>
        <v>45174</v>
      </c>
      <c r="G5960" s="23">
        <f t="shared" si="279"/>
        <v>24</v>
      </c>
      <c r="H5960" s="21">
        <v>0</v>
      </c>
      <c r="I5960" s="60">
        <f>INDEX('Elech Summary'!$C$5:$C$8764,MATCH($E5960,'Elech Summary'!$B$5:$B$8764,0),MATCH(I$7,'Elech Summary'!$C$4:$C$4,0))</f>
        <v>-7.16754458521211E-2</v>
      </c>
      <c r="J5960" s="49">
        <f t="shared" si="277"/>
        <v>0</v>
      </c>
    </row>
    <row r="5961" spans="2:10" s="12" customFormat="1" ht="15" x14ac:dyDescent="0.2">
      <c r="B5961" s="40">
        <v>16.2</v>
      </c>
      <c r="C5961" s="41">
        <v>1</v>
      </c>
      <c r="D5961" s="55">
        <v>0</v>
      </c>
      <c r="E5961" s="18">
        <v>5953</v>
      </c>
      <c r="F5961" s="22">
        <f t="shared" si="278"/>
        <v>45175</v>
      </c>
      <c r="G5961" s="23">
        <f t="shared" si="279"/>
        <v>1</v>
      </c>
      <c r="H5961" s="21">
        <v>0</v>
      </c>
      <c r="I5961" s="60">
        <f>INDEX('Elech Summary'!$C$5:$C$8764,MATCH($E5961,'Elech Summary'!$B$5:$B$8764,0),MATCH(I$7,'Elech Summary'!$C$4:$C$4,0))</f>
        <v>-3.2932050697122656E-2</v>
      </c>
      <c r="J5961" s="49">
        <f t="shared" si="277"/>
        <v>0</v>
      </c>
    </row>
    <row r="5962" spans="2:10" s="12" customFormat="1" ht="15" x14ac:dyDescent="0.2">
      <c r="B5962" s="40">
        <v>15.1</v>
      </c>
      <c r="C5962" s="41">
        <v>1</v>
      </c>
      <c r="D5962" s="55">
        <v>0</v>
      </c>
      <c r="E5962" s="18">
        <v>5954</v>
      </c>
      <c r="F5962" s="22">
        <f t="shared" si="278"/>
        <v>45175</v>
      </c>
      <c r="G5962" s="23">
        <f t="shared" si="279"/>
        <v>2</v>
      </c>
      <c r="H5962" s="21">
        <v>0</v>
      </c>
      <c r="I5962" s="60">
        <f>INDEX('Elech Summary'!$C$5:$C$8764,MATCH($E5962,'Elech Summary'!$B$5:$B$8764,0),MATCH(I$7,'Elech Summary'!$C$4:$C$4,0))</f>
        <v>-1.7761317916221899E-2</v>
      </c>
      <c r="J5962" s="49">
        <f t="shared" ref="J5962:J6025" si="280">$H5962*I5962</f>
        <v>0</v>
      </c>
    </row>
    <row r="5963" spans="2:10" s="12" customFormat="1" ht="15" x14ac:dyDescent="0.2">
      <c r="B5963" s="40">
        <v>14.1</v>
      </c>
      <c r="C5963" s="41">
        <v>1</v>
      </c>
      <c r="D5963" s="55">
        <v>0</v>
      </c>
      <c r="E5963" s="18">
        <v>5955</v>
      </c>
      <c r="F5963" s="22">
        <f t="shared" ref="F5963:F6026" si="281">IF(F5962="-",F5962,IF(G5963=1,F5962+1,F5962))</f>
        <v>45175</v>
      </c>
      <c r="G5963" s="23">
        <f t="shared" ref="G5963:G6026" si="282">IF(G5962+1&gt;24,1,G5962+1)</f>
        <v>3</v>
      </c>
      <c r="H5963" s="21">
        <v>0</v>
      </c>
      <c r="I5963" s="60">
        <f>INDEX('Elech Summary'!$C$5:$C$8764,MATCH($E5963,'Elech Summary'!$B$5:$B$8764,0),MATCH(I$7,'Elech Summary'!$C$4:$C$4,0))</f>
        <v>-1.1375814782781027E-2</v>
      </c>
      <c r="J5963" s="49">
        <f t="shared" si="280"/>
        <v>0</v>
      </c>
    </row>
    <row r="5964" spans="2:10" s="12" customFormat="1" ht="15" x14ac:dyDescent="0.2">
      <c r="B5964" s="40">
        <v>14.7</v>
      </c>
      <c r="C5964" s="41">
        <v>1</v>
      </c>
      <c r="D5964" s="55">
        <v>0</v>
      </c>
      <c r="E5964" s="18">
        <v>5956</v>
      </c>
      <c r="F5964" s="22">
        <f t="shared" si="281"/>
        <v>45175</v>
      </c>
      <c r="G5964" s="23">
        <f t="shared" si="282"/>
        <v>4</v>
      </c>
      <c r="H5964" s="21">
        <v>0</v>
      </c>
      <c r="I5964" s="60">
        <f>INDEX('Elech Summary'!$C$5:$C$8764,MATCH($E5964,'Elech Summary'!$B$5:$B$8764,0),MATCH(I$7,'Elech Summary'!$C$4:$C$4,0))</f>
        <v>-1.6319613647446454E-2</v>
      </c>
      <c r="J5964" s="49">
        <f t="shared" si="280"/>
        <v>0</v>
      </c>
    </row>
    <row r="5965" spans="2:10" s="12" customFormat="1" ht="15" x14ac:dyDescent="0.2">
      <c r="B5965" s="40">
        <v>14.9</v>
      </c>
      <c r="C5965" s="41">
        <v>1</v>
      </c>
      <c r="D5965" s="55">
        <v>0</v>
      </c>
      <c r="E5965" s="18">
        <v>5957</v>
      </c>
      <c r="F5965" s="22">
        <f t="shared" si="281"/>
        <v>45175</v>
      </c>
      <c r="G5965" s="23">
        <f t="shared" si="282"/>
        <v>5</v>
      </c>
      <c r="H5965" s="21">
        <v>0</v>
      </c>
      <c r="I5965" s="60">
        <f>INDEX('Elech Summary'!$C$5:$C$8764,MATCH($E5965,'Elech Summary'!$B$5:$B$8764,0),MATCH(I$7,'Elech Summary'!$C$4:$C$4,0))</f>
        <v>-2.591255075177688E-2</v>
      </c>
      <c r="J5965" s="49">
        <f t="shared" si="280"/>
        <v>0</v>
      </c>
    </row>
    <row r="5966" spans="2:10" s="12" customFormat="1" ht="15" x14ac:dyDescent="0.2">
      <c r="B5966" s="40">
        <v>14.4</v>
      </c>
      <c r="C5966" s="41">
        <v>1</v>
      </c>
      <c r="D5966" s="55">
        <v>0</v>
      </c>
      <c r="E5966" s="18">
        <v>5958</v>
      </c>
      <c r="F5966" s="22">
        <f t="shared" si="281"/>
        <v>45175</v>
      </c>
      <c r="G5966" s="23">
        <f t="shared" si="282"/>
        <v>6</v>
      </c>
      <c r="H5966" s="21">
        <v>0</v>
      </c>
      <c r="I5966" s="60">
        <f>INDEX('Elech Summary'!$C$5:$C$8764,MATCH($E5966,'Elech Summary'!$B$5:$B$8764,0),MATCH(I$7,'Elech Summary'!$C$4:$C$4,0))</f>
        <v>-7.5407359982921224E-2</v>
      </c>
      <c r="J5966" s="49">
        <f t="shared" si="280"/>
        <v>0</v>
      </c>
    </row>
    <row r="5967" spans="2:10" s="12" customFormat="1" ht="15" x14ac:dyDescent="0.2">
      <c r="B5967" s="40">
        <v>15.2</v>
      </c>
      <c r="C5967" s="41">
        <v>1</v>
      </c>
      <c r="D5967" s="55">
        <v>0</v>
      </c>
      <c r="E5967" s="18">
        <v>5959</v>
      </c>
      <c r="F5967" s="22">
        <f t="shared" si="281"/>
        <v>45175</v>
      </c>
      <c r="G5967" s="23">
        <f t="shared" si="282"/>
        <v>7</v>
      </c>
      <c r="H5967" s="21">
        <v>0</v>
      </c>
      <c r="I5967" s="60">
        <f>INDEX('Elech Summary'!$C$5:$C$8764,MATCH($E5967,'Elech Summary'!$B$5:$B$8764,0),MATCH(I$7,'Elech Summary'!$C$4:$C$4,0))</f>
        <v>-0.1737865980722775</v>
      </c>
      <c r="J5967" s="49">
        <f t="shared" si="280"/>
        <v>0</v>
      </c>
    </row>
    <row r="5968" spans="2:10" s="12" customFormat="1" ht="15" x14ac:dyDescent="0.2">
      <c r="B5968" s="40">
        <v>15.6</v>
      </c>
      <c r="C5968" s="41">
        <v>1</v>
      </c>
      <c r="D5968" s="55">
        <v>0</v>
      </c>
      <c r="E5968" s="18">
        <v>5960</v>
      </c>
      <c r="F5968" s="22">
        <f t="shared" si="281"/>
        <v>45175</v>
      </c>
      <c r="G5968" s="23">
        <f t="shared" si="282"/>
        <v>8</v>
      </c>
      <c r="H5968" s="21">
        <v>0</v>
      </c>
      <c r="I5968" s="60">
        <f>INDEX('Elech Summary'!$C$5:$C$8764,MATCH($E5968,'Elech Summary'!$B$5:$B$8764,0),MATCH(I$7,'Elech Summary'!$C$4:$C$4,0))</f>
        <v>-0.21215379306500406</v>
      </c>
      <c r="J5968" s="49">
        <f t="shared" si="280"/>
        <v>0</v>
      </c>
    </row>
    <row r="5969" spans="2:10" s="12" customFormat="1" ht="15" x14ac:dyDescent="0.2">
      <c r="B5969" s="40">
        <v>16.899999999999999</v>
      </c>
      <c r="C5969" s="41">
        <v>1</v>
      </c>
      <c r="D5969" s="55">
        <v>0</v>
      </c>
      <c r="E5969" s="18">
        <v>5961</v>
      </c>
      <c r="F5969" s="22">
        <f t="shared" si="281"/>
        <v>45175</v>
      </c>
      <c r="G5969" s="23">
        <f t="shared" si="282"/>
        <v>9</v>
      </c>
      <c r="H5969" s="21">
        <v>0</v>
      </c>
      <c r="I5969" s="60">
        <f>INDEX('Elech Summary'!$C$5:$C$8764,MATCH($E5969,'Elech Summary'!$B$5:$B$8764,0),MATCH(I$7,'Elech Summary'!$C$4:$C$4,0))</f>
        <v>-0.22128557098472432</v>
      </c>
      <c r="J5969" s="49">
        <f t="shared" si="280"/>
        <v>0</v>
      </c>
    </row>
    <row r="5970" spans="2:10" s="12" customFormat="1" ht="15" x14ac:dyDescent="0.2">
      <c r="B5970" s="40">
        <v>18.8</v>
      </c>
      <c r="C5970" s="41">
        <v>0</v>
      </c>
      <c r="D5970" s="55">
        <v>0</v>
      </c>
      <c r="E5970" s="18">
        <v>5962</v>
      </c>
      <c r="F5970" s="22">
        <f t="shared" si="281"/>
        <v>45175</v>
      </c>
      <c r="G5970" s="23">
        <f t="shared" si="282"/>
        <v>10</v>
      </c>
      <c r="H5970" s="21">
        <v>0</v>
      </c>
      <c r="I5970" s="60">
        <f>INDEX('Elech Summary'!$C$5:$C$8764,MATCH($E5970,'Elech Summary'!$B$5:$B$8764,0),MATCH(I$7,'Elech Summary'!$C$4:$C$4,0))</f>
        <v>-0.20389474003245184</v>
      </c>
      <c r="J5970" s="49">
        <f t="shared" si="280"/>
        <v>0</v>
      </c>
    </row>
    <row r="5971" spans="2:10" s="12" customFormat="1" ht="15" x14ac:dyDescent="0.2">
      <c r="B5971" s="40">
        <v>19.3</v>
      </c>
      <c r="C5971" s="41">
        <v>0</v>
      </c>
      <c r="D5971" s="55">
        <v>0</v>
      </c>
      <c r="E5971" s="18">
        <v>5963</v>
      </c>
      <c r="F5971" s="22">
        <f t="shared" si="281"/>
        <v>45175</v>
      </c>
      <c r="G5971" s="23">
        <f t="shared" si="282"/>
        <v>11</v>
      </c>
      <c r="H5971" s="21">
        <v>0</v>
      </c>
      <c r="I5971" s="60">
        <f>INDEX('Elech Summary'!$C$5:$C$8764,MATCH($E5971,'Elech Summary'!$B$5:$B$8764,0),MATCH(I$7,'Elech Summary'!$C$4:$C$4,0))</f>
        <v>-0.1789428490162589</v>
      </c>
      <c r="J5971" s="49">
        <f t="shared" si="280"/>
        <v>0</v>
      </c>
    </row>
    <row r="5972" spans="2:10" s="12" customFormat="1" ht="15" x14ac:dyDescent="0.2">
      <c r="B5972" s="40">
        <v>21</v>
      </c>
      <c r="C5972" s="41">
        <v>0</v>
      </c>
      <c r="D5972" s="55">
        <v>0</v>
      </c>
      <c r="E5972" s="18">
        <v>5964</v>
      </c>
      <c r="F5972" s="22">
        <f t="shared" si="281"/>
        <v>45175</v>
      </c>
      <c r="G5972" s="23">
        <f t="shared" si="282"/>
        <v>12</v>
      </c>
      <c r="H5972" s="21">
        <v>0</v>
      </c>
      <c r="I5972" s="60">
        <f>INDEX('Elech Summary'!$C$5:$C$8764,MATCH($E5972,'Elech Summary'!$B$5:$B$8764,0),MATCH(I$7,'Elech Summary'!$C$4:$C$4,0))</f>
        <v>-0.15307465277038812</v>
      </c>
      <c r="J5972" s="49">
        <f t="shared" si="280"/>
        <v>0</v>
      </c>
    </row>
    <row r="5973" spans="2:10" s="12" customFormat="1" ht="15" x14ac:dyDescent="0.2">
      <c r="B5973" s="40">
        <v>21.3</v>
      </c>
      <c r="C5973" s="41">
        <v>0</v>
      </c>
      <c r="D5973" s="55">
        <v>0</v>
      </c>
      <c r="E5973" s="18">
        <v>5965</v>
      </c>
      <c r="F5973" s="22">
        <f t="shared" si="281"/>
        <v>45175</v>
      </c>
      <c r="G5973" s="23">
        <f t="shared" si="282"/>
        <v>13</v>
      </c>
      <c r="H5973" s="21">
        <v>0</v>
      </c>
      <c r="I5973" s="60">
        <f>INDEX('Elech Summary'!$C$5:$C$8764,MATCH($E5973,'Elech Summary'!$B$5:$B$8764,0),MATCH(I$7,'Elech Summary'!$C$4:$C$4,0))</f>
        <v>-0.13288277515294133</v>
      </c>
      <c r="J5973" s="49">
        <f t="shared" si="280"/>
        <v>0</v>
      </c>
    </row>
    <row r="5974" spans="2:10" s="12" customFormat="1" ht="15" x14ac:dyDescent="0.2">
      <c r="B5974" s="40">
        <v>22.6</v>
      </c>
      <c r="C5974" s="41">
        <v>0</v>
      </c>
      <c r="D5974" s="55">
        <v>0</v>
      </c>
      <c r="E5974" s="18">
        <v>5966</v>
      </c>
      <c r="F5974" s="22">
        <f t="shared" si="281"/>
        <v>45175</v>
      </c>
      <c r="G5974" s="23">
        <f t="shared" si="282"/>
        <v>14</v>
      </c>
      <c r="H5974" s="21">
        <v>0</v>
      </c>
      <c r="I5974" s="60">
        <f>INDEX('Elech Summary'!$C$5:$C$8764,MATCH($E5974,'Elech Summary'!$B$5:$B$8764,0),MATCH(I$7,'Elech Summary'!$C$4:$C$4,0))</f>
        <v>-0.11951525375081695</v>
      </c>
      <c r="J5974" s="49">
        <f t="shared" si="280"/>
        <v>0</v>
      </c>
    </row>
    <row r="5975" spans="2:10" s="12" customFormat="1" ht="15" x14ac:dyDescent="0.2">
      <c r="B5975" s="40">
        <v>22.1</v>
      </c>
      <c r="C5975" s="41">
        <v>0</v>
      </c>
      <c r="D5975" s="55">
        <v>0</v>
      </c>
      <c r="E5975" s="18">
        <v>5967</v>
      </c>
      <c r="F5975" s="22">
        <f t="shared" si="281"/>
        <v>45175</v>
      </c>
      <c r="G5975" s="23">
        <f t="shared" si="282"/>
        <v>15</v>
      </c>
      <c r="H5975" s="21">
        <v>0</v>
      </c>
      <c r="I5975" s="60">
        <f>INDEX('Elech Summary'!$C$5:$C$8764,MATCH($E5975,'Elech Summary'!$B$5:$B$8764,0),MATCH(I$7,'Elech Summary'!$C$4:$C$4,0))</f>
        <v>-0.10794942294023846</v>
      </c>
      <c r="J5975" s="49">
        <f t="shared" si="280"/>
        <v>0</v>
      </c>
    </row>
    <row r="5976" spans="2:10" s="12" customFormat="1" ht="15" x14ac:dyDescent="0.2">
      <c r="B5976" s="40">
        <v>21.6</v>
      </c>
      <c r="C5976" s="41">
        <v>0</v>
      </c>
      <c r="D5976" s="55">
        <v>0</v>
      </c>
      <c r="E5976" s="18">
        <v>5968</v>
      </c>
      <c r="F5976" s="22">
        <f t="shared" si="281"/>
        <v>45175</v>
      </c>
      <c r="G5976" s="23">
        <f t="shared" si="282"/>
        <v>16</v>
      </c>
      <c r="H5976" s="21">
        <v>1</v>
      </c>
      <c r="I5976" s="60">
        <f>INDEX('Elech Summary'!$C$5:$C$8764,MATCH($E5976,'Elech Summary'!$B$5:$B$8764,0),MATCH(I$7,'Elech Summary'!$C$4:$C$4,0))</f>
        <v>-0.10244857008983788</v>
      </c>
      <c r="J5976" s="49">
        <f t="shared" si="280"/>
        <v>-0.10244857008983788</v>
      </c>
    </row>
    <row r="5977" spans="2:10" s="12" customFormat="1" ht="15" x14ac:dyDescent="0.2">
      <c r="B5977" s="40">
        <v>21.3</v>
      </c>
      <c r="C5977" s="41">
        <v>0</v>
      </c>
      <c r="D5977" s="55">
        <v>0</v>
      </c>
      <c r="E5977" s="18">
        <v>5969</v>
      </c>
      <c r="F5977" s="22">
        <f t="shared" si="281"/>
        <v>45175</v>
      </c>
      <c r="G5977" s="23">
        <f t="shared" si="282"/>
        <v>17</v>
      </c>
      <c r="H5977" s="21">
        <v>1</v>
      </c>
      <c r="I5977" s="60">
        <f>INDEX('Elech Summary'!$C$5:$C$8764,MATCH($E5977,'Elech Summary'!$B$5:$B$8764,0),MATCH(I$7,'Elech Summary'!$C$4:$C$4,0))</f>
        <v>-0.11783032374271252</v>
      </c>
      <c r="J5977" s="49">
        <f t="shared" si="280"/>
        <v>-0.11783032374271252</v>
      </c>
    </row>
    <row r="5978" spans="2:10" s="12" customFormat="1" ht="15" x14ac:dyDescent="0.2">
      <c r="B5978" s="40">
        <v>19.7</v>
      </c>
      <c r="C5978" s="41">
        <v>0</v>
      </c>
      <c r="D5978" s="55">
        <v>0</v>
      </c>
      <c r="E5978" s="18">
        <v>5970</v>
      </c>
      <c r="F5978" s="22">
        <f t="shared" si="281"/>
        <v>45175</v>
      </c>
      <c r="G5978" s="23">
        <f t="shared" si="282"/>
        <v>18</v>
      </c>
      <c r="H5978" s="21">
        <v>1</v>
      </c>
      <c r="I5978" s="60">
        <f>INDEX('Elech Summary'!$C$5:$C$8764,MATCH($E5978,'Elech Summary'!$B$5:$B$8764,0),MATCH(I$7,'Elech Summary'!$C$4:$C$4,0))</f>
        <v>-0.14249127364813208</v>
      </c>
      <c r="J5978" s="49">
        <f t="shared" si="280"/>
        <v>-0.14249127364813208</v>
      </c>
    </row>
    <row r="5979" spans="2:10" s="12" customFormat="1" ht="15" x14ac:dyDescent="0.2">
      <c r="B5979" s="40">
        <v>17.3</v>
      </c>
      <c r="C5979" s="41">
        <v>0</v>
      </c>
      <c r="D5979" s="55">
        <v>0</v>
      </c>
      <c r="E5979" s="18">
        <v>5971</v>
      </c>
      <c r="F5979" s="22">
        <f t="shared" si="281"/>
        <v>45175</v>
      </c>
      <c r="G5979" s="23">
        <f t="shared" si="282"/>
        <v>19</v>
      </c>
      <c r="H5979" s="21">
        <v>1</v>
      </c>
      <c r="I5979" s="60">
        <f>INDEX('Elech Summary'!$C$5:$C$8764,MATCH($E5979,'Elech Summary'!$B$5:$B$8764,0),MATCH(I$7,'Elech Summary'!$C$4:$C$4,0))</f>
        <v>-0.17298223273167004</v>
      </c>
      <c r="J5979" s="49">
        <f t="shared" si="280"/>
        <v>-0.17298223273167004</v>
      </c>
    </row>
    <row r="5980" spans="2:10" s="12" customFormat="1" ht="15" x14ac:dyDescent="0.2">
      <c r="B5980" s="40">
        <v>15.5</v>
      </c>
      <c r="C5980" s="41">
        <v>1</v>
      </c>
      <c r="D5980" s="55">
        <v>0</v>
      </c>
      <c r="E5980" s="18">
        <v>5972</v>
      </c>
      <c r="F5980" s="22">
        <f t="shared" si="281"/>
        <v>45175</v>
      </c>
      <c r="G5980" s="23">
        <f t="shared" si="282"/>
        <v>20</v>
      </c>
      <c r="H5980" s="21">
        <v>1</v>
      </c>
      <c r="I5980" s="60">
        <f>INDEX('Elech Summary'!$C$5:$C$8764,MATCH($E5980,'Elech Summary'!$B$5:$B$8764,0),MATCH(I$7,'Elech Summary'!$C$4:$C$4,0))</f>
        <v>-0.17919093113774373</v>
      </c>
      <c r="J5980" s="49">
        <f t="shared" si="280"/>
        <v>-0.17919093113774373</v>
      </c>
    </row>
    <row r="5981" spans="2:10" s="12" customFormat="1" ht="15" x14ac:dyDescent="0.2">
      <c r="B5981" s="40">
        <v>14</v>
      </c>
      <c r="C5981" s="41">
        <v>1</v>
      </c>
      <c r="D5981" s="55">
        <v>0</v>
      </c>
      <c r="E5981" s="18">
        <v>5973</v>
      </c>
      <c r="F5981" s="22">
        <f t="shared" si="281"/>
        <v>45175</v>
      </c>
      <c r="G5981" s="23">
        <f t="shared" si="282"/>
        <v>21</v>
      </c>
      <c r="H5981" s="21">
        <v>1</v>
      </c>
      <c r="I5981" s="60">
        <f>INDEX('Elech Summary'!$C$5:$C$8764,MATCH($E5981,'Elech Summary'!$B$5:$B$8764,0),MATCH(I$7,'Elech Summary'!$C$4:$C$4,0))</f>
        <v>-0.16088705483567134</v>
      </c>
      <c r="J5981" s="49">
        <f t="shared" si="280"/>
        <v>-0.16088705483567134</v>
      </c>
    </row>
    <row r="5982" spans="2:10" s="12" customFormat="1" ht="15" x14ac:dyDescent="0.2">
      <c r="B5982" s="40">
        <v>13.2</v>
      </c>
      <c r="C5982" s="41">
        <v>1</v>
      </c>
      <c r="D5982" s="55">
        <v>0</v>
      </c>
      <c r="E5982" s="18">
        <v>5974</v>
      </c>
      <c r="F5982" s="22">
        <f t="shared" si="281"/>
        <v>45175</v>
      </c>
      <c r="G5982" s="23">
        <f t="shared" si="282"/>
        <v>22</v>
      </c>
      <c r="H5982" s="21">
        <v>0</v>
      </c>
      <c r="I5982" s="60">
        <f>INDEX('Elech Summary'!$C$5:$C$8764,MATCH($E5982,'Elech Summary'!$B$5:$B$8764,0),MATCH(I$7,'Elech Summary'!$C$4:$C$4,0))</f>
        <v>-0.14440670241415562</v>
      </c>
      <c r="J5982" s="49">
        <f t="shared" si="280"/>
        <v>0</v>
      </c>
    </row>
    <row r="5983" spans="2:10" s="12" customFormat="1" ht="15" x14ac:dyDescent="0.2">
      <c r="B5983" s="40">
        <v>11.9</v>
      </c>
      <c r="C5983" s="41">
        <v>1</v>
      </c>
      <c r="D5983" s="55">
        <v>0</v>
      </c>
      <c r="E5983" s="18">
        <v>5975</v>
      </c>
      <c r="F5983" s="22">
        <f t="shared" si="281"/>
        <v>45175</v>
      </c>
      <c r="G5983" s="23">
        <f t="shared" si="282"/>
        <v>23</v>
      </c>
      <c r="H5983" s="21">
        <v>0</v>
      </c>
      <c r="I5983" s="60">
        <f>INDEX('Elech Summary'!$C$5:$C$8764,MATCH($E5983,'Elech Summary'!$B$5:$B$8764,0),MATCH(I$7,'Elech Summary'!$C$4:$C$4,0))</f>
        <v>-0.10905787744586462</v>
      </c>
      <c r="J5983" s="49">
        <f t="shared" si="280"/>
        <v>0</v>
      </c>
    </row>
    <row r="5984" spans="2:10" s="12" customFormat="1" ht="15" x14ac:dyDescent="0.2">
      <c r="B5984" s="40">
        <v>12.3</v>
      </c>
      <c r="C5984" s="41">
        <v>1</v>
      </c>
      <c r="D5984" s="55">
        <v>0</v>
      </c>
      <c r="E5984" s="18">
        <v>5976</v>
      </c>
      <c r="F5984" s="22">
        <f t="shared" si="281"/>
        <v>45175</v>
      </c>
      <c r="G5984" s="23">
        <f t="shared" si="282"/>
        <v>24</v>
      </c>
      <c r="H5984" s="21">
        <v>0</v>
      </c>
      <c r="I5984" s="60">
        <f>INDEX('Elech Summary'!$C$5:$C$8764,MATCH($E5984,'Elech Summary'!$B$5:$B$8764,0),MATCH(I$7,'Elech Summary'!$C$4:$C$4,0))</f>
        <v>-6.8075549193841553E-2</v>
      </c>
      <c r="J5984" s="49">
        <f t="shared" si="280"/>
        <v>0</v>
      </c>
    </row>
    <row r="5985" spans="2:10" s="12" customFormat="1" ht="15" x14ac:dyDescent="0.2">
      <c r="B5985" s="40">
        <v>10.9</v>
      </c>
      <c r="C5985" s="41">
        <v>1</v>
      </c>
      <c r="D5985" s="55">
        <v>0</v>
      </c>
      <c r="E5985" s="18">
        <v>5977</v>
      </c>
      <c r="F5985" s="22">
        <f t="shared" si="281"/>
        <v>45176</v>
      </c>
      <c r="G5985" s="23">
        <f t="shared" si="282"/>
        <v>1</v>
      </c>
      <c r="H5985" s="21">
        <v>0</v>
      </c>
      <c r="I5985" s="60">
        <f>INDEX('Elech Summary'!$C$5:$C$8764,MATCH($E5985,'Elech Summary'!$B$5:$B$8764,0),MATCH(I$7,'Elech Summary'!$C$4:$C$4,0))</f>
        <v>-3.6587322229614042E-2</v>
      </c>
      <c r="J5985" s="49">
        <f t="shared" si="280"/>
        <v>0</v>
      </c>
    </row>
    <row r="5986" spans="2:10" s="12" customFormat="1" ht="15" x14ac:dyDescent="0.2">
      <c r="B5986" s="40">
        <v>10.7</v>
      </c>
      <c r="C5986" s="41">
        <v>1</v>
      </c>
      <c r="D5986" s="55">
        <v>0</v>
      </c>
      <c r="E5986" s="18">
        <v>5978</v>
      </c>
      <c r="F5986" s="22">
        <f t="shared" si="281"/>
        <v>45176</v>
      </c>
      <c r="G5986" s="23">
        <f t="shared" si="282"/>
        <v>2</v>
      </c>
      <c r="H5986" s="21">
        <v>0</v>
      </c>
      <c r="I5986" s="60">
        <f>INDEX('Elech Summary'!$C$5:$C$8764,MATCH($E5986,'Elech Summary'!$B$5:$B$8764,0),MATCH(I$7,'Elech Summary'!$C$4:$C$4,0))</f>
        <v>-1.7788775418014015E-2</v>
      </c>
      <c r="J5986" s="49">
        <f t="shared" si="280"/>
        <v>0</v>
      </c>
    </row>
    <row r="5987" spans="2:10" s="12" customFormat="1" ht="15" x14ac:dyDescent="0.2">
      <c r="B5987" s="40">
        <v>11.9</v>
      </c>
      <c r="C5987" s="41">
        <v>1</v>
      </c>
      <c r="D5987" s="55">
        <v>0</v>
      </c>
      <c r="E5987" s="18">
        <v>5979</v>
      </c>
      <c r="F5987" s="22">
        <f t="shared" si="281"/>
        <v>45176</v>
      </c>
      <c r="G5987" s="23">
        <f t="shared" si="282"/>
        <v>3</v>
      </c>
      <c r="H5987" s="21">
        <v>0</v>
      </c>
      <c r="I5987" s="60">
        <f>INDEX('Elech Summary'!$C$5:$C$8764,MATCH($E5987,'Elech Summary'!$B$5:$B$8764,0),MATCH(I$7,'Elech Summary'!$C$4:$C$4,0))</f>
        <v>-1.138892760148992E-2</v>
      </c>
      <c r="J5987" s="49">
        <f t="shared" si="280"/>
        <v>0</v>
      </c>
    </row>
    <row r="5988" spans="2:10" s="12" customFormat="1" ht="15" x14ac:dyDescent="0.2">
      <c r="B5988" s="40">
        <v>12.3</v>
      </c>
      <c r="C5988" s="41">
        <v>1</v>
      </c>
      <c r="D5988" s="55">
        <v>0</v>
      </c>
      <c r="E5988" s="18">
        <v>5980</v>
      </c>
      <c r="F5988" s="22">
        <f t="shared" si="281"/>
        <v>45176</v>
      </c>
      <c r="G5988" s="23">
        <f t="shared" si="282"/>
        <v>4</v>
      </c>
      <c r="H5988" s="21">
        <v>0</v>
      </c>
      <c r="I5988" s="60">
        <f>INDEX('Elech Summary'!$C$5:$C$8764,MATCH($E5988,'Elech Summary'!$B$5:$B$8764,0),MATCH(I$7,'Elech Summary'!$C$4:$C$4,0))</f>
        <v>-1.2771586970433112E-2</v>
      </c>
      <c r="J5988" s="49">
        <f t="shared" si="280"/>
        <v>0</v>
      </c>
    </row>
    <row r="5989" spans="2:10" s="12" customFormat="1" ht="15" x14ac:dyDescent="0.2">
      <c r="B5989" s="40">
        <v>12.6</v>
      </c>
      <c r="C5989" s="41">
        <v>1</v>
      </c>
      <c r="D5989" s="55">
        <v>0</v>
      </c>
      <c r="E5989" s="18">
        <v>5981</v>
      </c>
      <c r="F5989" s="22">
        <f t="shared" si="281"/>
        <v>45176</v>
      </c>
      <c r="G5989" s="23">
        <f t="shared" si="282"/>
        <v>5</v>
      </c>
      <c r="H5989" s="21">
        <v>0</v>
      </c>
      <c r="I5989" s="60">
        <f>INDEX('Elech Summary'!$C$5:$C$8764,MATCH($E5989,'Elech Summary'!$B$5:$B$8764,0),MATCH(I$7,'Elech Summary'!$C$4:$C$4,0))</f>
        <v>-2.5927901380619549E-2</v>
      </c>
      <c r="J5989" s="49">
        <f t="shared" si="280"/>
        <v>0</v>
      </c>
    </row>
    <row r="5990" spans="2:10" s="12" customFormat="1" ht="15" x14ac:dyDescent="0.2">
      <c r="B5990" s="40">
        <v>12.7</v>
      </c>
      <c r="C5990" s="41">
        <v>1</v>
      </c>
      <c r="D5990" s="55">
        <v>0</v>
      </c>
      <c r="E5990" s="18">
        <v>5982</v>
      </c>
      <c r="F5990" s="22">
        <f t="shared" si="281"/>
        <v>45176</v>
      </c>
      <c r="G5990" s="23">
        <f t="shared" si="282"/>
        <v>6</v>
      </c>
      <c r="H5990" s="21">
        <v>0</v>
      </c>
      <c r="I5990" s="60">
        <f>INDEX('Elech Summary'!$C$5:$C$8764,MATCH($E5990,'Elech Summary'!$B$5:$B$8764,0),MATCH(I$7,'Elech Summary'!$C$4:$C$4,0))</f>
        <v>-7.9128144576061252E-2</v>
      </c>
      <c r="J5990" s="49">
        <f t="shared" si="280"/>
        <v>0</v>
      </c>
    </row>
    <row r="5991" spans="2:10" s="12" customFormat="1" ht="15" x14ac:dyDescent="0.2">
      <c r="B5991" s="40">
        <v>13.9</v>
      </c>
      <c r="C5991" s="41">
        <v>1</v>
      </c>
      <c r="D5991" s="55">
        <v>0</v>
      </c>
      <c r="E5991" s="18">
        <v>5983</v>
      </c>
      <c r="F5991" s="22">
        <f t="shared" si="281"/>
        <v>45176</v>
      </c>
      <c r="G5991" s="23">
        <f t="shared" si="282"/>
        <v>7</v>
      </c>
      <c r="H5991" s="21">
        <v>0</v>
      </c>
      <c r="I5991" s="60">
        <f>INDEX('Elech Summary'!$C$5:$C$8764,MATCH($E5991,'Elech Summary'!$B$5:$B$8764,0),MATCH(I$7,'Elech Summary'!$C$4:$C$4,0))</f>
        <v>-0.17399113937349542</v>
      </c>
      <c r="J5991" s="49">
        <f t="shared" si="280"/>
        <v>0</v>
      </c>
    </row>
    <row r="5992" spans="2:10" s="12" customFormat="1" ht="15" x14ac:dyDescent="0.2">
      <c r="B5992" s="40">
        <v>13.5</v>
      </c>
      <c r="C5992" s="41">
        <v>1</v>
      </c>
      <c r="D5992" s="55">
        <v>0</v>
      </c>
      <c r="E5992" s="18">
        <v>5984</v>
      </c>
      <c r="F5992" s="22">
        <f t="shared" si="281"/>
        <v>45176</v>
      </c>
      <c r="G5992" s="23">
        <f t="shared" si="282"/>
        <v>8</v>
      </c>
      <c r="H5992" s="21">
        <v>0</v>
      </c>
      <c r="I5992" s="60">
        <f>INDEX('Elech Summary'!$C$5:$C$8764,MATCH($E5992,'Elech Summary'!$B$5:$B$8764,0),MATCH(I$7,'Elech Summary'!$C$4:$C$4,0))</f>
        <v>-0.21237840848834183</v>
      </c>
      <c r="J5992" s="49">
        <f t="shared" si="280"/>
        <v>0</v>
      </c>
    </row>
    <row r="5993" spans="2:10" s="12" customFormat="1" ht="15" x14ac:dyDescent="0.2">
      <c r="B5993" s="40">
        <v>13.6</v>
      </c>
      <c r="C5993" s="41">
        <v>1</v>
      </c>
      <c r="D5993" s="55">
        <v>0</v>
      </c>
      <c r="E5993" s="18">
        <v>5985</v>
      </c>
      <c r="F5993" s="22">
        <f t="shared" si="281"/>
        <v>45176</v>
      </c>
      <c r="G5993" s="23">
        <f t="shared" si="282"/>
        <v>9</v>
      </c>
      <c r="H5993" s="21">
        <v>0</v>
      </c>
      <c r="I5993" s="60">
        <f>INDEX('Elech Summary'!$C$5:$C$8764,MATCH($E5993,'Elech Summary'!$B$5:$B$8764,0),MATCH(I$7,'Elech Summary'!$C$4:$C$4,0))</f>
        <v>-0.22104687677373103</v>
      </c>
      <c r="J5993" s="49">
        <f t="shared" si="280"/>
        <v>0</v>
      </c>
    </row>
    <row r="5994" spans="2:10" s="12" customFormat="1" ht="15" x14ac:dyDescent="0.2">
      <c r="B5994" s="40">
        <v>14.2</v>
      </c>
      <c r="C5994" s="41">
        <v>1</v>
      </c>
      <c r="D5994" s="55">
        <v>0</v>
      </c>
      <c r="E5994" s="18">
        <v>5986</v>
      </c>
      <c r="F5994" s="22">
        <f t="shared" si="281"/>
        <v>45176</v>
      </c>
      <c r="G5994" s="23">
        <f t="shared" si="282"/>
        <v>10</v>
      </c>
      <c r="H5994" s="21">
        <v>0</v>
      </c>
      <c r="I5994" s="60">
        <f>INDEX('Elech Summary'!$C$5:$C$8764,MATCH($E5994,'Elech Summary'!$B$5:$B$8764,0),MATCH(I$7,'Elech Summary'!$C$4:$C$4,0))</f>
        <v>-0.20795864426025401</v>
      </c>
      <c r="J5994" s="49">
        <f t="shared" si="280"/>
        <v>0</v>
      </c>
    </row>
    <row r="5995" spans="2:10" s="12" customFormat="1" ht="15" x14ac:dyDescent="0.2">
      <c r="B5995" s="40">
        <v>13.5</v>
      </c>
      <c r="C5995" s="41">
        <v>1</v>
      </c>
      <c r="D5995" s="55">
        <v>0</v>
      </c>
      <c r="E5995" s="18">
        <v>5987</v>
      </c>
      <c r="F5995" s="22">
        <f t="shared" si="281"/>
        <v>45176</v>
      </c>
      <c r="G5995" s="23">
        <f t="shared" si="282"/>
        <v>11</v>
      </c>
      <c r="H5995" s="21">
        <v>0</v>
      </c>
      <c r="I5995" s="60">
        <f>INDEX('Elech Summary'!$C$5:$C$8764,MATCH($E5995,'Elech Summary'!$B$5:$B$8764,0),MATCH(I$7,'Elech Summary'!$C$4:$C$4,0))</f>
        <v>-0.18298566278311401</v>
      </c>
      <c r="J5995" s="49">
        <f t="shared" si="280"/>
        <v>0</v>
      </c>
    </row>
    <row r="5996" spans="2:10" s="12" customFormat="1" ht="15" x14ac:dyDescent="0.2">
      <c r="B5996" s="40">
        <v>14.2</v>
      </c>
      <c r="C5996" s="41">
        <v>1</v>
      </c>
      <c r="D5996" s="55">
        <v>0</v>
      </c>
      <c r="E5996" s="18">
        <v>5988</v>
      </c>
      <c r="F5996" s="22">
        <f t="shared" si="281"/>
        <v>45176</v>
      </c>
      <c r="G5996" s="23">
        <f t="shared" si="282"/>
        <v>12</v>
      </c>
      <c r="H5996" s="21">
        <v>0</v>
      </c>
      <c r="I5996" s="60">
        <f>INDEX('Elech Summary'!$C$5:$C$8764,MATCH($E5996,'Elech Summary'!$B$5:$B$8764,0),MATCH(I$7,'Elech Summary'!$C$4:$C$4,0))</f>
        <v>-0.15709451176981379</v>
      </c>
      <c r="J5996" s="49">
        <f t="shared" si="280"/>
        <v>0</v>
      </c>
    </row>
    <row r="5997" spans="2:10" s="12" customFormat="1" ht="15" x14ac:dyDescent="0.2">
      <c r="B5997" s="40">
        <v>16.399999999999999</v>
      </c>
      <c r="C5997" s="41">
        <v>1</v>
      </c>
      <c r="D5997" s="55">
        <v>0</v>
      </c>
      <c r="E5997" s="18">
        <v>5989</v>
      </c>
      <c r="F5997" s="22">
        <f t="shared" si="281"/>
        <v>45176</v>
      </c>
      <c r="G5997" s="23">
        <f t="shared" si="282"/>
        <v>13</v>
      </c>
      <c r="H5997" s="21">
        <v>0</v>
      </c>
      <c r="I5997" s="60">
        <f>INDEX('Elech Summary'!$C$5:$C$8764,MATCH($E5997,'Elech Summary'!$B$5:$B$8764,0),MATCH(I$7,'Elech Summary'!$C$4:$C$4,0))</f>
        <v>-0.13681956230519637</v>
      </c>
      <c r="J5997" s="49">
        <f t="shared" si="280"/>
        <v>0</v>
      </c>
    </row>
    <row r="5998" spans="2:10" s="12" customFormat="1" ht="15" x14ac:dyDescent="0.2">
      <c r="B5998" s="40">
        <v>18</v>
      </c>
      <c r="C5998" s="41">
        <v>0</v>
      </c>
      <c r="D5998" s="55">
        <v>0</v>
      </c>
      <c r="E5998" s="18">
        <v>5990</v>
      </c>
      <c r="F5998" s="22">
        <f t="shared" si="281"/>
        <v>45176</v>
      </c>
      <c r="G5998" s="23">
        <f t="shared" si="282"/>
        <v>14</v>
      </c>
      <c r="H5998" s="21">
        <v>0</v>
      </c>
      <c r="I5998" s="60">
        <f>INDEX('Elech Summary'!$C$5:$C$8764,MATCH($E5998,'Elech Summary'!$B$5:$B$8764,0),MATCH(I$7,'Elech Summary'!$C$4:$C$4,0))</f>
        <v>-0.11958238659132155</v>
      </c>
      <c r="J5998" s="49">
        <f t="shared" si="280"/>
        <v>0</v>
      </c>
    </row>
    <row r="5999" spans="2:10" s="12" customFormat="1" ht="15" x14ac:dyDescent="0.2">
      <c r="B5999" s="40">
        <v>19.100000000000001</v>
      </c>
      <c r="C5999" s="41">
        <v>0</v>
      </c>
      <c r="D5999" s="55">
        <v>0</v>
      </c>
      <c r="E5999" s="18">
        <v>5991</v>
      </c>
      <c r="F5999" s="22">
        <f t="shared" si="281"/>
        <v>45176</v>
      </c>
      <c r="G5999" s="23">
        <f t="shared" si="282"/>
        <v>15</v>
      </c>
      <c r="H5999" s="21">
        <v>0</v>
      </c>
      <c r="I5999" s="60">
        <f>INDEX('Elech Summary'!$C$5:$C$8764,MATCH($E5999,'Elech Summary'!$B$5:$B$8764,0),MATCH(I$7,'Elech Summary'!$C$4:$C$4,0))</f>
        <v>-0.1080964568466809</v>
      </c>
      <c r="J5999" s="49">
        <f t="shared" si="280"/>
        <v>0</v>
      </c>
    </row>
    <row r="6000" spans="2:10" s="12" customFormat="1" ht="15" x14ac:dyDescent="0.2">
      <c r="B6000" s="40">
        <v>20</v>
      </c>
      <c r="C6000" s="41">
        <v>0</v>
      </c>
      <c r="D6000" s="55">
        <v>0</v>
      </c>
      <c r="E6000" s="18">
        <v>5992</v>
      </c>
      <c r="F6000" s="22">
        <f t="shared" si="281"/>
        <v>45176</v>
      </c>
      <c r="G6000" s="23">
        <f t="shared" si="282"/>
        <v>16</v>
      </c>
      <c r="H6000" s="21">
        <v>1</v>
      </c>
      <c r="I6000" s="60">
        <f>INDEX('Elech Summary'!$C$5:$C$8764,MATCH($E6000,'Elech Summary'!$B$5:$B$8764,0),MATCH(I$7,'Elech Summary'!$C$4:$C$4,0))</f>
        <v>-0.10259266926686073</v>
      </c>
      <c r="J6000" s="49">
        <f t="shared" si="280"/>
        <v>-0.10259266926686073</v>
      </c>
    </row>
    <row r="6001" spans="2:10" s="12" customFormat="1" ht="15" x14ac:dyDescent="0.2">
      <c r="B6001" s="40">
        <v>20.100000000000001</v>
      </c>
      <c r="C6001" s="41">
        <v>0</v>
      </c>
      <c r="D6001" s="55">
        <v>0</v>
      </c>
      <c r="E6001" s="18">
        <v>5993</v>
      </c>
      <c r="F6001" s="22">
        <f t="shared" si="281"/>
        <v>45176</v>
      </c>
      <c r="G6001" s="23">
        <f t="shared" si="282"/>
        <v>17</v>
      </c>
      <c r="H6001" s="21">
        <v>1</v>
      </c>
      <c r="I6001" s="60">
        <f>INDEX('Elech Summary'!$C$5:$C$8764,MATCH($E6001,'Elech Summary'!$B$5:$B$8764,0),MATCH(I$7,'Elech Summary'!$C$4:$C$4,0))</f>
        <v>-0.11792502847583164</v>
      </c>
      <c r="J6001" s="49">
        <f t="shared" si="280"/>
        <v>-0.11792502847583164</v>
      </c>
    </row>
    <row r="6002" spans="2:10" s="12" customFormat="1" ht="15" x14ac:dyDescent="0.2">
      <c r="B6002" s="40">
        <v>19.100000000000001</v>
      </c>
      <c r="C6002" s="41">
        <v>0</v>
      </c>
      <c r="D6002" s="55">
        <v>0</v>
      </c>
      <c r="E6002" s="18">
        <v>5994</v>
      </c>
      <c r="F6002" s="22">
        <f t="shared" si="281"/>
        <v>45176</v>
      </c>
      <c r="G6002" s="23">
        <f t="shared" si="282"/>
        <v>18</v>
      </c>
      <c r="H6002" s="21">
        <v>1</v>
      </c>
      <c r="I6002" s="60">
        <f>INDEX('Elech Summary'!$C$5:$C$8764,MATCH($E6002,'Elech Summary'!$B$5:$B$8764,0),MATCH(I$7,'Elech Summary'!$C$4:$C$4,0))</f>
        <v>-0.14266443608227641</v>
      </c>
      <c r="J6002" s="49">
        <f t="shared" si="280"/>
        <v>-0.14266443608227641</v>
      </c>
    </row>
    <row r="6003" spans="2:10" s="12" customFormat="1" ht="15" x14ac:dyDescent="0.2">
      <c r="B6003" s="40">
        <v>16.600000000000001</v>
      </c>
      <c r="C6003" s="41">
        <v>1</v>
      </c>
      <c r="D6003" s="55">
        <v>0</v>
      </c>
      <c r="E6003" s="18">
        <v>5995</v>
      </c>
      <c r="F6003" s="22">
        <f t="shared" si="281"/>
        <v>45176</v>
      </c>
      <c r="G6003" s="23">
        <f t="shared" si="282"/>
        <v>19</v>
      </c>
      <c r="H6003" s="21">
        <v>1</v>
      </c>
      <c r="I6003" s="60">
        <f>INDEX('Elech Summary'!$C$5:$C$8764,MATCH($E6003,'Elech Summary'!$B$5:$B$8764,0),MATCH(I$7,'Elech Summary'!$C$4:$C$4,0))</f>
        <v>-0.17319458208780775</v>
      </c>
      <c r="J6003" s="49">
        <f t="shared" si="280"/>
        <v>-0.17319458208780775</v>
      </c>
    </row>
    <row r="6004" spans="2:10" s="12" customFormat="1" ht="15" x14ac:dyDescent="0.2">
      <c r="B6004" s="40">
        <v>14.8</v>
      </c>
      <c r="C6004" s="41">
        <v>1</v>
      </c>
      <c r="D6004" s="55">
        <v>0</v>
      </c>
      <c r="E6004" s="18">
        <v>5996</v>
      </c>
      <c r="F6004" s="22">
        <f t="shared" si="281"/>
        <v>45176</v>
      </c>
      <c r="G6004" s="23">
        <f t="shared" si="282"/>
        <v>20</v>
      </c>
      <c r="H6004" s="21">
        <v>1</v>
      </c>
      <c r="I6004" s="60">
        <f>INDEX('Elech Summary'!$C$5:$C$8764,MATCH($E6004,'Elech Summary'!$B$5:$B$8764,0),MATCH(I$7,'Elech Summary'!$C$4:$C$4,0))</f>
        <v>-0.17940609422561751</v>
      </c>
      <c r="J6004" s="49">
        <f t="shared" si="280"/>
        <v>-0.17940609422561751</v>
      </c>
    </row>
    <row r="6005" spans="2:10" s="12" customFormat="1" ht="15" x14ac:dyDescent="0.2">
      <c r="B6005" s="40">
        <v>16.100000000000001</v>
      </c>
      <c r="C6005" s="41">
        <v>1</v>
      </c>
      <c r="D6005" s="55">
        <v>0</v>
      </c>
      <c r="E6005" s="18">
        <v>5997</v>
      </c>
      <c r="F6005" s="22">
        <f t="shared" si="281"/>
        <v>45176</v>
      </c>
      <c r="G6005" s="23">
        <f t="shared" si="282"/>
        <v>21</v>
      </c>
      <c r="H6005" s="21">
        <v>1</v>
      </c>
      <c r="I6005" s="60">
        <f>INDEX('Elech Summary'!$C$5:$C$8764,MATCH($E6005,'Elech Summary'!$B$5:$B$8764,0),MATCH(I$7,'Elech Summary'!$C$4:$C$4,0))</f>
        <v>-0.16492361794035984</v>
      </c>
      <c r="J6005" s="49">
        <f t="shared" si="280"/>
        <v>-0.16492361794035984</v>
      </c>
    </row>
    <row r="6006" spans="2:10" s="12" customFormat="1" ht="15" x14ac:dyDescent="0.2">
      <c r="B6006" s="40">
        <v>15.7</v>
      </c>
      <c r="C6006" s="41">
        <v>1</v>
      </c>
      <c r="D6006" s="55">
        <v>0</v>
      </c>
      <c r="E6006" s="18">
        <v>5998</v>
      </c>
      <c r="F6006" s="22">
        <f t="shared" si="281"/>
        <v>45176</v>
      </c>
      <c r="G6006" s="23">
        <f t="shared" si="282"/>
        <v>22</v>
      </c>
      <c r="H6006" s="21">
        <v>0</v>
      </c>
      <c r="I6006" s="60">
        <f>INDEX('Elech Summary'!$C$5:$C$8764,MATCH($E6006,'Elech Summary'!$B$5:$B$8764,0),MATCH(I$7,'Elech Summary'!$C$4:$C$4,0))</f>
        <v>-0.14459268954956025</v>
      </c>
      <c r="J6006" s="49">
        <f t="shared" si="280"/>
        <v>0</v>
      </c>
    </row>
    <row r="6007" spans="2:10" s="12" customFormat="1" ht="15" x14ac:dyDescent="0.2">
      <c r="B6007" s="40">
        <v>14.7</v>
      </c>
      <c r="C6007" s="41">
        <v>1</v>
      </c>
      <c r="D6007" s="55">
        <v>0</v>
      </c>
      <c r="E6007" s="18">
        <v>5999</v>
      </c>
      <c r="F6007" s="22">
        <f t="shared" si="281"/>
        <v>45176</v>
      </c>
      <c r="G6007" s="23">
        <f t="shared" si="282"/>
        <v>23</v>
      </c>
      <c r="H6007" s="21">
        <v>0</v>
      </c>
      <c r="I6007" s="60">
        <f>INDEX('Elech Summary'!$C$5:$C$8764,MATCH($E6007,'Elech Summary'!$B$5:$B$8764,0),MATCH(I$7,'Elech Summary'!$C$4:$C$4,0))</f>
        <v>-0.10542511677142803</v>
      </c>
      <c r="J6007" s="49">
        <f t="shared" si="280"/>
        <v>0</v>
      </c>
    </row>
    <row r="6008" spans="2:10" s="12" customFormat="1" ht="15" x14ac:dyDescent="0.2">
      <c r="B6008" s="40">
        <v>13.1</v>
      </c>
      <c r="C6008" s="41">
        <v>1</v>
      </c>
      <c r="D6008" s="55">
        <v>0</v>
      </c>
      <c r="E6008" s="18">
        <v>6000</v>
      </c>
      <c r="F6008" s="22">
        <f t="shared" si="281"/>
        <v>45176</v>
      </c>
      <c r="G6008" s="23">
        <f t="shared" si="282"/>
        <v>24</v>
      </c>
      <c r="H6008" s="21">
        <v>0</v>
      </c>
      <c r="I6008" s="60">
        <f>INDEX('Elech Summary'!$C$5:$C$8764,MATCH($E6008,'Elech Summary'!$B$5:$B$8764,0),MATCH(I$7,'Elech Summary'!$C$4:$C$4,0))</f>
        <v>-7.1841025599973823E-2</v>
      </c>
      <c r="J6008" s="49">
        <f t="shared" si="280"/>
        <v>0</v>
      </c>
    </row>
    <row r="6009" spans="2:10" s="12" customFormat="1" ht="15" x14ac:dyDescent="0.2">
      <c r="B6009" s="40">
        <v>14.2</v>
      </c>
      <c r="C6009" s="41">
        <v>1</v>
      </c>
      <c r="D6009" s="55">
        <v>0</v>
      </c>
      <c r="E6009" s="18">
        <v>6001</v>
      </c>
      <c r="F6009" s="22">
        <f t="shared" si="281"/>
        <v>45177</v>
      </c>
      <c r="G6009" s="23">
        <f t="shared" si="282"/>
        <v>1</v>
      </c>
      <c r="H6009" s="21">
        <v>0</v>
      </c>
      <c r="I6009" s="60">
        <f>INDEX('Elech Summary'!$C$5:$C$8764,MATCH($E6009,'Elech Summary'!$B$5:$B$8764,0),MATCH(I$7,'Elech Summary'!$C$4:$C$4,0))</f>
        <v>-3.3016776195566068E-2</v>
      </c>
      <c r="J6009" s="49">
        <f t="shared" si="280"/>
        <v>0</v>
      </c>
    </row>
    <row r="6010" spans="2:10" s="12" customFormat="1" ht="15" x14ac:dyDescent="0.2">
      <c r="B6010" s="40">
        <v>13.5</v>
      </c>
      <c r="C6010" s="41">
        <v>1</v>
      </c>
      <c r="D6010" s="55">
        <v>0</v>
      </c>
      <c r="E6010" s="18">
        <v>6002</v>
      </c>
      <c r="F6010" s="22">
        <f t="shared" si="281"/>
        <v>45177</v>
      </c>
      <c r="G6010" s="23">
        <f t="shared" si="282"/>
        <v>2</v>
      </c>
      <c r="H6010" s="21">
        <v>0</v>
      </c>
      <c r="I6010" s="60">
        <f>INDEX('Elech Summary'!$C$5:$C$8764,MATCH($E6010,'Elech Summary'!$B$5:$B$8764,0),MATCH(I$7,'Elech Summary'!$C$4:$C$4,0))</f>
        <v>-1.7802038121512091E-2</v>
      </c>
      <c r="J6010" s="49">
        <f t="shared" si="280"/>
        <v>0</v>
      </c>
    </row>
    <row r="6011" spans="2:10" s="12" customFormat="1" ht="15" x14ac:dyDescent="0.2">
      <c r="B6011" s="40">
        <v>12.5</v>
      </c>
      <c r="C6011" s="41">
        <v>1</v>
      </c>
      <c r="D6011" s="55">
        <v>0</v>
      </c>
      <c r="E6011" s="18">
        <v>6003</v>
      </c>
      <c r="F6011" s="22">
        <f t="shared" si="281"/>
        <v>45177</v>
      </c>
      <c r="G6011" s="23">
        <f t="shared" si="282"/>
        <v>3</v>
      </c>
      <c r="H6011" s="21">
        <v>0</v>
      </c>
      <c r="I6011" s="60">
        <f>INDEX('Elech Summary'!$C$5:$C$8764,MATCH($E6011,'Elech Summary'!$B$5:$B$8764,0),MATCH(I$7,'Elech Summary'!$C$4:$C$4,0))</f>
        <v>-1.1403051263683111E-2</v>
      </c>
      <c r="J6011" s="49">
        <f t="shared" si="280"/>
        <v>0</v>
      </c>
    </row>
    <row r="6012" spans="2:10" s="12" customFormat="1" ht="15" x14ac:dyDescent="0.2">
      <c r="B6012" s="40">
        <v>11.8</v>
      </c>
      <c r="C6012" s="41">
        <v>1</v>
      </c>
      <c r="D6012" s="55">
        <v>0</v>
      </c>
      <c r="E6012" s="18">
        <v>6004</v>
      </c>
      <c r="F6012" s="22">
        <f t="shared" si="281"/>
        <v>45177</v>
      </c>
      <c r="G6012" s="23">
        <f t="shared" si="282"/>
        <v>4</v>
      </c>
      <c r="H6012" s="21">
        <v>0</v>
      </c>
      <c r="I6012" s="60">
        <f>INDEX('Elech Summary'!$C$5:$C$8764,MATCH($E6012,'Elech Summary'!$B$5:$B$8764,0),MATCH(I$7,'Elech Summary'!$C$4:$C$4,0))</f>
        <v>-1.2791075720155792E-2</v>
      </c>
      <c r="J6012" s="49">
        <f t="shared" si="280"/>
        <v>0</v>
      </c>
    </row>
    <row r="6013" spans="2:10" s="12" customFormat="1" ht="15" x14ac:dyDescent="0.2">
      <c r="B6013" s="40">
        <v>12.1</v>
      </c>
      <c r="C6013" s="41">
        <v>1</v>
      </c>
      <c r="D6013" s="55">
        <v>0</v>
      </c>
      <c r="E6013" s="18">
        <v>6005</v>
      </c>
      <c r="F6013" s="22">
        <f t="shared" si="281"/>
        <v>45177</v>
      </c>
      <c r="G6013" s="23">
        <f t="shared" si="282"/>
        <v>5</v>
      </c>
      <c r="H6013" s="21">
        <v>0</v>
      </c>
      <c r="I6013" s="60">
        <f>INDEX('Elech Summary'!$C$5:$C$8764,MATCH($E6013,'Elech Summary'!$B$5:$B$8764,0),MATCH(I$7,'Elech Summary'!$C$4:$C$4,0))</f>
        <v>-2.952224928164986E-2</v>
      </c>
      <c r="J6013" s="49">
        <f t="shared" si="280"/>
        <v>0</v>
      </c>
    </row>
    <row r="6014" spans="2:10" s="12" customFormat="1" ht="15" x14ac:dyDescent="0.2">
      <c r="B6014" s="40">
        <v>10.9</v>
      </c>
      <c r="C6014" s="41">
        <v>1</v>
      </c>
      <c r="D6014" s="55">
        <v>0</v>
      </c>
      <c r="E6014" s="18">
        <v>6006</v>
      </c>
      <c r="F6014" s="22">
        <f t="shared" si="281"/>
        <v>45177</v>
      </c>
      <c r="G6014" s="23">
        <f t="shared" si="282"/>
        <v>6</v>
      </c>
      <c r="H6014" s="21">
        <v>0</v>
      </c>
      <c r="I6014" s="60">
        <f>INDEX('Elech Summary'!$C$5:$C$8764,MATCH($E6014,'Elech Summary'!$B$5:$B$8764,0),MATCH(I$7,'Elech Summary'!$C$4:$C$4,0))</f>
        <v>-7.5485798701798612E-2</v>
      </c>
      <c r="J6014" s="49">
        <f t="shared" si="280"/>
        <v>0</v>
      </c>
    </row>
    <row r="6015" spans="2:10" s="12" customFormat="1" ht="15" x14ac:dyDescent="0.2">
      <c r="B6015" s="40">
        <v>13.4</v>
      </c>
      <c r="C6015" s="41">
        <v>1</v>
      </c>
      <c r="D6015" s="55">
        <v>0</v>
      </c>
      <c r="E6015" s="18">
        <v>6007</v>
      </c>
      <c r="F6015" s="22">
        <f t="shared" si="281"/>
        <v>45177</v>
      </c>
      <c r="G6015" s="23">
        <f t="shared" si="282"/>
        <v>7</v>
      </c>
      <c r="H6015" s="21">
        <v>0</v>
      </c>
      <c r="I6015" s="60">
        <f>INDEX('Elech Summary'!$C$5:$C$8764,MATCH($E6015,'Elech Summary'!$B$5:$B$8764,0),MATCH(I$7,'Elech Summary'!$C$4:$C$4,0))</f>
        <v>-0.17418773533595849</v>
      </c>
      <c r="J6015" s="49">
        <f t="shared" si="280"/>
        <v>0</v>
      </c>
    </row>
    <row r="6016" spans="2:10" s="12" customFormat="1" ht="15" x14ac:dyDescent="0.2">
      <c r="B6016" s="40">
        <v>16.399999999999999</v>
      </c>
      <c r="C6016" s="41">
        <v>1</v>
      </c>
      <c r="D6016" s="55">
        <v>0</v>
      </c>
      <c r="E6016" s="18">
        <v>6008</v>
      </c>
      <c r="F6016" s="22">
        <f t="shared" si="281"/>
        <v>45177</v>
      </c>
      <c r="G6016" s="23">
        <f t="shared" si="282"/>
        <v>8</v>
      </c>
      <c r="H6016" s="21">
        <v>0</v>
      </c>
      <c r="I6016" s="60">
        <f>INDEX('Elech Summary'!$C$5:$C$8764,MATCH($E6016,'Elech Summary'!$B$5:$B$8764,0),MATCH(I$7,'Elech Summary'!$C$4:$C$4,0))</f>
        <v>-0.21268327462445594</v>
      </c>
      <c r="J6016" s="49">
        <f t="shared" si="280"/>
        <v>0</v>
      </c>
    </row>
    <row r="6017" spans="2:10" s="12" customFormat="1" ht="15" x14ac:dyDescent="0.2">
      <c r="B6017" s="40">
        <v>19.100000000000001</v>
      </c>
      <c r="C6017" s="41">
        <v>0</v>
      </c>
      <c r="D6017" s="55">
        <v>0</v>
      </c>
      <c r="E6017" s="18">
        <v>6009</v>
      </c>
      <c r="F6017" s="22">
        <f t="shared" si="281"/>
        <v>45177</v>
      </c>
      <c r="G6017" s="23">
        <f t="shared" si="282"/>
        <v>9</v>
      </c>
      <c r="H6017" s="21">
        <v>0</v>
      </c>
      <c r="I6017" s="60">
        <f>INDEX('Elech Summary'!$C$5:$C$8764,MATCH($E6017,'Elech Summary'!$B$5:$B$8764,0),MATCH(I$7,'Elech Summary'!$C$4:$C$4,0))</f>
        <v>-0.21749268390929882</v>
      </c>
      <c r="J6017" s="49">
        <f t="shared" si="280"/>
        <v>0</v>
      </c>
    </row>
    <row r="6018" spans="2:10" s="12" customFormat="1" ht="15" x14ac:dyDescent="0.2">
      <c r="B6018" s="40">
        <v>20.399999999999999</v>
      </c>
      <c r="C6018" s="41">
        <v>0</v>
      </c>
      <c r="D6018" s="55">
        <v>0</v>
      </c>
      <c r="E6018" s="18">
        <v>6010</v>
      </c>
      <c r="F6018" s="22">
        <f t="shared" si="281"/>
        <v>45177</v>
      </c>
      <c r="G6018" s="23">
        <f t="shared" si="282"/>
        <v>10</v>
      </c>
      <c r="H6018" s="21">
        <v>0</v>
      </c>
      <c r="I6018" s="60">
        <f>INDEX('Elech Summary'!$C$5:$C$8764,MATCH($E6018,'Elech Summary'!$B$5:$B$8764,0),MATCH(I$7,'Elech Summary'!$C$4:$C$4,0))</f>
        <v>-0.20439464685945763</v>
      </c>
      <c r="J6018" s="49">
        <f t="shared" si="280"/>
        <v>0</v>
      </c>
    </row>
    <row r="6019" spans="2:10" s="12" customFormat="1" ht="15" x14ac:dyDescent="0.2">
      <c r="B6019" s="40">
        <v>21</v>
      </c>
      <c r="C6019" s="41">
        <v>0</v>
      </c>
      <c r="D6019" s="55">
        <v>0</v>
      </c>
      <c r="E6019" s="18">
        <v>6011</v>
      </c>
      <c r="F6019" s="22">
        <f t="shared" si="281"/>
        <v>45177</v>
      </c>
      <c r="G6019" s="23">
        <f t="shared" si="282"/>
        <v>11</v>
      </c>
      <c r="H6019" s="21">
        <v>0</v>
      </c>
      <c r="I6019" s="60">
        <f>INDEX('Elech Summary'!$C$5:$C$8764,MATCH($E6019,'Elech Summary'!$B$5:$B$8764,0),MATCH(I$7,'Elech Summary'!$C$4:$C$4,0))</f>
        <v>-0.17937905728505327</v>
      </c>
      <c r="J6019" s="49">
        <f t="shared" si="280"/>
        <v>0</v>
      </c>
    </row>
    <row r="6020" spans="2:10" s="12" customFormat="1" ht="15" x14ac:dyDescent="0.2">
      <c r="B6020" s="40">
        <v>21.5</v>
      </c>
      <c r="C6020" s="41">
        <v>0</v>
      </c>
      <c r="D6020" s="55">
        <v>0</v>
      </c>
      <c r="E6020" s="18">
        <v>6012</v>
      </c>
      <c r="F6020" s="22">
        <f t="shared" si="281"/>
        <v>45177</v>
      </c>
      <c r="G6020" s="23">
        <f t="shared" si="282"/>
        <v>12</v>
      </c>
      <c r="H6020" s="21">
        <v>0</v>
      </c>
      <c r="I6020" s="60">
        <f>INDEX('Elech Summary'!$C$5:$C$8764,MATCH($E6020,'Elech Summary'!$B$5:$B$8764,0),MATCH(I$7,'Elech Summary'!$C$4:$C$4,0))</f>
        <v>-0.15344986951826511</v>
      </c>
      <c r="J6020" s="49">
        <f t="shared" si="280"/>
        <v>0</v>
      </c>
    </row>
    <row r="6021" spans="2:10" s="12" customFormat="1" ht="15" x14ac:dyDescent="0.2">
      <c r="B6021" s="40">
        <v>22.9</v>
      </c>
      <c r="C6021" s="41">
        <v>0</v>
      </c>
      <c r="D6021" s="55">
        <v>0</v>
      </c>
      <c r="E6021" s="18">
        <v>6013</v>
      </c>
      <c r="F6021" s="22">
        <f t="shared" si="281"/>
        <v>45177</v>
      </c>
      <c r="G6021" s="23">
        <f t="shared" si="282"/>
        <v>13</v>
      </c>
      <c r="H6021" s="21">
        <v>0</v>
      </c>
      <c r="I6021" s="60">
        <f>INDEX('Elech Summary'!$C$5:$C$8764,MATCH($E6021,'Elech Summary'!$B$5:$B$8764,0),MATCH(I$7,'Elech Summary'!$C$4:$C$4,0))</f>
        <v>-0.13320625514952633</v>
      </c>
      <c r="J6021" s="49">
        <f t="shared" si="280"/>
        <v>0</v>
      </c>
    </row>
    <row r="6022" spans="2:10" s="12" customFormat="1" ht="15" x14ac:dyDescent="0.2">
      <c r="B6022" s="40">
        <v>22.4</v>
      </c>
      <c r="C6022" s="41">
        <v>0</v>
      </c>
      <c r="D6022" s="55">
        <v>0</v>
      </c>
      <c r="E6022" s="18">
        <v>6014</v>
      </c>
      <c r="F6022" s="22">
        <f t="shared" si="281"/>
        <v>45177</v>
      </c>
      <c r="G6022" s="23">
        <f t="shared" si="282"/>
        <v>14</v>
      </c>
      <c r="H6022" s="21">
        <v>0</v>
      </c>
      <c r="I6022" s="60">
        <f>INDEX('Elech Summary'!$C$5:$C$8764,MATCH($E6022,'Elech Summary'!$B$5:$B$8764,0),MATCH(I$7,'Elech Summary'!$C$4:$C$4,0))</f>
        <v>-0.11980620710558632</v>
      </c>
      <c r="J6022" s="49">
        <f t="shared" si="280"/>
        <v>0</v>
      </c>
    </row>
    <row r="6023" spans="2:10" s="12" customFormat="1" ht="15" x14ac:dyDescent="0.2">
      <c r="B6023" s="40">
        <v>21.1</v>
      </c>
      <c r="C6023" s="41">
        <v>0</v>
      </c>
      <c r="D6023" s="55">
        <v>0</v>
      </c>
      <c r="E6023" s="18">
        <v>6015</v>
      </c>
      <c r="F6023" s="22">
        <f t="shared" si="281"/>
        <v>45177</v>
      </c>
      <c r="G6023" s="23">
        <f t="shared" si="282"/>
        <v>15</v>
      </c>
      <c r="H6023" s="21">
        <v>0</v>
      </c>
      <c r="I6023" s="60">
        <f>INDEX('Elech Summary'!$C$5:$C$8764,MATCH($E6023,'Elech Summary'!$B$5:$B$8764,0),MATCH(I$7,'Elech Summary'!$C$4:$C$4,0))</f>
        <v>-0.10821140729073486</v>
      </c>
      <c r="J6023" s="49">
        <f t="shared" si="280"/>
        <v>0</v>
      </c>
    </row>
    <row r="6024" spans="2:10" s="12" customFormat="1" ht="15" x14ac:dyDescent="0.2">
      <c r="B6024" s="40">
        <v>20.7</v>
      </c>
      <c r="C6024" s="41">
        <v>0</v>
      </c>
      <c r="D6024" s="55">
        <v>0</v>
      </c>
      <c r="E6024" s="18">
        <v>6016</v>
      </c>
      <c r="F6024" s="22">
        <f t="shared" si="281"/>
        <v>45177</v>
      </c>
      <c r="G6024" s="23">
        <f t="shared" si="282"/>
        <v>16</v>
      </c>
      <c r="H6024" s="21">
        <v>1</v>
      </c>
      <c r="I6024" s="60">
        <f>INDEX('Elech Summary'!$C$5:$C$8764,MATCH($E6024,'Elech Summary'!$B$5:$B$8764,0),MATCH(I$7,'Elech Summary'!$C$4:$C$4,0))</f>
        <v>-0.102699865297606</v>
      </c>
      <c r="J6024" s="49">
        <f t="shared" si="280"/>
        <v>-0.102699865297606</v>
      </c>
    </row>
    <row r="6025" spans="2:10" s="12" customFormat="1" ht="15" x14ac:dyDescent="0.2">
      <c r="B6025" s="40">
        <v>20</v>
      </c>
      <c r="C6025" s="41">
        <v>0</v>
      </c>
      <c r="D6025" s="55">
        <v>0</v>
      </c>
      <c r="E6025" s="18">
        <v>6017</v>
      </c>
      <c r="F6025" s="22">
        <f t="shared" si="281"/>
        <v>45177</v>
      </c>
      <c r="G6025" s="23">
        <f t="shared" si="282"/>
        <v>17</v>
      </c>
      <c r="H6025" s="21">
        <v>1</v>
      </c>
      <c r="I6025" s="60">
        <f>INDEX('Elech Summary'!$C$5:$C$8764,MATCH($E6025,'Elech Summary'!$B$5:$B$8764,0),MATCH(I$7,'Elech Summary'!$C$4:$C$4,0))</f>
        <v>-0.11812056568354257</v>
      </c>
      <c r="J6025" s="49">
        <f t="shared" si="280"/>
        <v>-0.11812056568354257</v>
      </c>
    </row>
    <row r="6026" spans="2:10" s="12" customFormat="1" ht="15" x14ac:dyDescent="0.2">
      <c r="B6026" s="40">
        <v>17.3</v>
      </c>
      <c r="C6026" s="41">
        <v>0</v>
      </c>
      <c r="D6026" s="55">
        <v>0</v>
      </c>
      <c r="E6026" s="18">
        <v>6018</v>
      </c>
      <c r="F6026" s="22">
        <f t="shared" si="281"/>
        <v>45177</v>
      </c>
      <c r="G6026" s="23">
        <f t="shared" si="282"/>
        <v>18</v>
      </c>
      <c r="H6026" s="21">
        <v>1</v>
      </c>
      <c r="I6026" s="60">
        <f>INDEX('Elech Summary'!$C$5:$C$8764,MATCH($E6026,'Elech Summary'!$B$5:$B$8764,0),MATCH(I$7,'Elech Summary'!$C$4:$C$4,0))</f>
        <v>-0.14663873562577284</v>
      </c>
      <c r="J6026" s="49">
        <f t="shared" ref="J6026:J6089" si="283">$H6026*I6026</f>
        <v>-0.14663873562577284</v>
      </c>
    </row>
    <row r="6027" spans="2:10" s="12" customFormat="1" ht="15" x14ac:dyDescent="0.2">
      <c r="B6027" s="40">
        <v>16.2</v>
      </c>
      <c r="C6027" s="41">
        <v>1</v>
      </c>
      <c r="D6027" s="55">
        <v>0</v>
      </c>
      <c r="E6027" s="18">
        <v>6019</v>
      </c>
      <c r="F6027" s="22">
        <f t="shared" ref="F6027:F6090" si="284">IF(F6026="-",F6026,IF(G6027=1,F6026+1,F6026))</f>
        <v>45177</v>
      </c>
      <c r="G6027" s="23">
        <f t="shared" ref="G6027:G6090" si="285">IF(G6026+1&gt;24,1,G6026+1)</f>
        <v>19</v>
      </c>
      <c r="H6027" s="21">
        <v>1</v>
      </c>
      <c r="I6027" s="60">
        <f>INDEX('Elech Summary'!$C$5:$C$8764,MATCH($E6027,'Elech Summary'!$B$5:$B$8764,0),MATCH(I$7,'Elech Summary'!$C$4:$C$4,0))</f>
        <v>-0.17299964826630179</v>
      </c>
      <c r="J6027" s="49">
        <f t="shared" si="283"/>
        <v>-0.17299964826630179</v>
      </c>
    </row>
    <row r="6028" spans="2:10" s="12" customFormat="1" ht="15" x14ac:dyDescent="0.2">
      <c r="B6028" s="40">
        <v>14.6</v>
      </c>
      <c r="C6028" s="41">
        <v>1</v>
      </c>
      <c r="D6028" s="55">
        <v>0</v>
      </c>
      <c r="E6028" s="18">
        <v>6020</v>
      </c>
      <c r="F6028" s="22">
        <f t="shared" si="284"/>
        <v>45177</v>
      </c>
      <c r="G6028" s="23">
        <f t="shared" si="285"/>
        <v>20</v>
      </c>
      <c r="H6028" s="21">
        <v>1</v>
      </c>
      <c r="I6028" s="60">
        <f>INDEX('Elech Summary'!$C$5:$C$8764,MATCH($E6028,'Elech Summary'!$B$5:$B$8764,0),MATCH(I$7,'Elech Summary'!$C$4:$C$4,0))</f>
        <v>-0.17837627713718412</v>
      </c>
      <c r="J6028" s="49">
        <f t="shared" si="283"/>
        <v>-0.17837627713718412</v>
      </c>
    </row>
    <row r="6029" spans="2:10" s="12" customFormat="1" ht="15" x14ac:dyDescent="0.2">
      <c r="B6029" s="40">
        <v>13.7</v>
      </c>
      <c r="C6029" s="41">
        <v>1</v>
      </c>
      <c r="D6029" s="55">
        <v>0</v>
      </c>
      <c r="E6029" s="18">
        <v>6021</v>
      </c>
      <c r="F6029" s="22">
        <f t="shared" si="284"/>
        <v>45177</v>
      </c>
      <c r="G6029" s="23">
        <f t="shared" si="285"/>
        <v>21</v>
      </c>
      <c r="H6029" s="21">
        <v>1</v>
      </c>
      <c r="I6029" s="60">
        <f>INDEX('Elech Summary'!$C$5:$C$8764,MATCH($E6029,'Elech Summary'!$B$5:$B$8764,0),MATCH(I$7,'Elech Summary'!$C$4:$C$4,0))</f>
        <v>-0.16292840818711507</v>
      </c>
      <c r="J6029" s="49">
        <f t="shared" si="283"/>
        <v>-0.16292840818711507</v>
      </c>
    </row>
    <row r="6030" spans="2:10" s="12" customFormat="1" ht="15" x14ac:dyDescent="0.2">
      <c r="B6030" s="40">
        <v>13.4</v>
      </c>
      <c r="C6030" s="41">
        <v>1</v>
      </c>
      <c r="D6030" s="55">
        <v>0</v>
      </c>
      <c r="E6030" s="18">
        <v>6022</v>
      </c>
      <c r="F6030" s="22">
        <f t="shared" si="284"/>
        <v>45177</v>
      </c>
      <c r="G6030" s="23">
        <f t="shared" si="285"/>
        <v>22</v>
      </c>
      <c r="H6030" s="21">
        <v>0</v>
      </c>
      <c r="I6030" s="60">
        <f>INDEX('Elech Summary'!$C$5:$C$8764,MATCH($E6030,'Elech Summary'!$B$5:$B$8764,0),MATCH(I$7,'Elech Summary'!$C$4:$C$4,0))</f>
        <v>-0.14475616276643763</v>
      </c>
      <c r="J6030" s="49">
        <f t="shared" si="283"/>
        <v>0</v>
      </c>
    </row>
    <row r="6031" spans="2:10" s="12" customFormat="1" ht="15" x14ac:dyDescent="0.2">
      <c r="B6031" s="40">
        <v>13.5</v>
      </c>
      <c r="C6031" s="41">
        <v>1</v>
      </c>
      <c r="D6031" s="55">
        <v>0</v>
      </c>
      <c r="E6031" s="18">
        <v>6023</v>
      </c>
      <c r="F6031" s="22">
        <f t="shared" si="284"/>
        <v>45177</v>
      </c>
      <c r="G6031" s="23">
        <f t="shared" si="285"/>
        <v>23</v>
      </c>
      <c r="H6031" s="21">
        <v>0</v>
      </c>
      <c r="I6031" s="60">
        <f>INDEX('Elech Summary'!$C$5:$C$8764,MATCH($E6031,'Elech Summary'!$B$5:$B$8764,0),MATCH(I$7,'Elech Summary'!$C$4:$C$4,0))</f>
        <v>-0.10932041596678189</v>
      </c>
      <c r="J6031" s="49">
        <f t="shared" si="283"/>
        <v>0</v>
      </c>
    </row>
    <row r="6032" spans="2:10" s="12" customFormat="1" ht="15" x14ac:dyDescent="0.2">
      <c r="B6032" s="40">
        <v>12.3</v>
      </c>
      <c r="C6032" s="41">
        <v>1</v>
      </c>
      <c r="D6032" s="55">
        <v>0</v>
      </c>
      <c r="E6032" s="18">
        <v>6024</v>
      </c>
      <c r="F6032" s="22">
        <f t="shared" si="284"/>
        <v>45177</v>
      </c>
      <c r="G6032" s="23">
        <f t="shared" si="285"/>
        <v>24</v>
      </c>
      <c r="H6032" s="21">
        <v>0</v>
      </c>
      <c r="I6032" s="60">
        <f>INDEX('Elech Summary'!$C$5:$C$8764,MATCH($E6032,'Elech Summary'!$B$5:$B$8764,0),MATCH(I$7,'Elech Summary'!$C$4:$C$4,0))</f>
        <v>-6.8247763146515011E-2</v>
      </c>
      <c r="J6032" s="49">
        <f t="shared" si="283"/>
        <v>0</v>
      </c>
    </row>
    <row r="6033" spans="2:10" s="12" customFormat="1" ht="15" x14ac:dyDescent="0.2">
      <c r="B6033" s="40">
        <v>12.1</v>
      </c>
      <c r="C6033" s="41">
        <v>1</v>
      </c>
      <c r="D6033" s="55">
        <v>0</v>
      </c>
      <c r="E6033" s="18">
        <v>6025</v>
      </c>
      <c r="F6033" s="22">
        <f t="shared" si="284"/>
        <v>45178</v>
      </c>
      <c r="G6033" s="23">
        <f t="shared" si="285"/>
        <v>1</v>
      </c>
      <c r="H6033" s="21">
        <v>0</v>
      </c>
      <c r="I6033" s="60">
        <f>INDEX('Elech Summary'!$C$5:$C$8764,MATCH($E6033,'Elech Summary'!$B$5:$B$8764,0),MATCH(I$7,'Elech Summary'!$C$4:$C$4,0))</f>
        <v>-3.8398886422044108E-2</v>
      </c>
      <c r="J6033" s="49">
        <f t="shared" si="283"/>
        <v>0</v>
      </c>
    </row>
    <row r="6034" spans="2:10" s="12" customFormat="1" ht="15" x14ac:dyDescent="0.2">
      <c r="B6034" s="40">
        <v>11.7</v>
      </c>
      <c r="C6034" s="41">
        <v>1</v>
      </c>
      <c r="D6034" s="55">
        <v>0</v>
      </c>
      <c r="E6034" s="18">
        <v>6026</v>
      </c>
      <c r="F6034" s="22">
        <f t="shared" si="284"/>
        <v>45178</v>
      </c>
      <c r="G6034" s="23">
        <f t="shared" si="285"/>
        <v>2</v>
      </c>
      <c r="H6034" s="21">
        <v>0</v>
      </c>
      <c r="I6034" s="60">
        <f>INDEX('Elech Summary'!$C$5:$C$8764,MATCH($E6034,'Elech Summary'!$B$5:$B$8764,0),MATCH(I$7,'Elech Summary'!$C$4:$C$4,0))</f>
        <v>-1.9115913807169576E-2</v>
      </c>
      <c r="J6034" s="49">
        <f t="shared" si="283"/>
        <v>0</v>
      </c>
    </row>
    <row r="6035" spans="2:10" s="12" customFormat="1" ht="15" x14ac:dyDescent="0.2">
      <c r="B6035" s="40">
        <v>11.7</v>
      </c>
      <c r="C6035" s="41">
        <v>1</v>
      </c>
      <c r="D6035" s="55">
        <v>0</v>
      </c>
      <c r="E6035" s="18">
        <v>6027</v>
      </c>
      <c r="F6035" s="22">
        <f t="shared" si="284"/>
        <v>45178</v>
      </c>
      <c r="G6035" s="23">
        <f t="shared" si="285"/>
        <v>3</v>
      </c>
      <c r="H6035" s="21">
        <v>0</v>
      </c>
      <c r="I6035" s="60">
        <f>INDEX('Elech Summary'!$C$5:$C$8764,MATCH($E6035,'Elech Summary'!$B$5:$B$8764,0),MATCH(I$7,'Elech Summary'!$C$4:$C$4,0))</f>
        <v>-1.2086957356848957E-2</v>
      </c>
      <c r="J6035" s="49">
        <f t="shared" si="283"/>
        <v>0</v>
      </c>
    </row>
    <row r="6036" spans="2:10" s="12" customFormat="1" ht="15" x14ac:dyDescent="0.2">
      <c r="B6036" s="40">
        <v>11.8</v>
      </c>
      <c r="C6036" s="41">
        <v>1</v>
      </c>
      <c r="D6036" s="55">
        <v>0</v>
      </c>
      <c r="E6036" s="18">
        <v>6028</v>
      </c>
      <c r="F6036" s="22">
        <f t="shared" si="284"/>
        <v>45178</v>
      </c>
      <c r="G6036" s="23">
        <f t="shared" si="285"/>
        <v>4</v>
      </c>
      <c r="H6036" s="21">
        <v>0</v>
      </c>
      <c r="I6036" s="60">
        <f>INDEX('Elech Summary'!$C$5:$C$8764,MATCH($E6036,'Elech Summary'!$B$5:$B$8764,0),MATCH(I$7,'Elech Summary'!$C$4:$C$4,0))</f>
        <v>-1.3444236183340719E-2</v>
      </c>
      <c r="J6036" s="49">
        <f t="shared" si="283"/>
        <v>0</v>
      </c>
    </row>
    <row r="6037" spans="2:10" s="12" customFormat="1" ht="15" x14ac:dyDescent="0.2">
      <c r="B6037" s="40">
        <v>12.5</v>
      </c>
      <c r="C6037" s="41">
        <v>1</v>
      </c>
      <c r="D6037" s="55">
        <v>0</v>
      </c>
      <c r="E6037" s="18">
        <v>6029</v>
      </c>
      <c r="F6037" s="22">
        <f t="shared" si="284"/>
        <v>45178</v>
      </c>
      <c r="G6037" s="23">
        <f t="shared" si="285"/>
        <v>5</v>
      </c>
      <c r="H6037" s="21">
        <v>0</v>
      </c>
      <c r="I6037" s="60">
        <f>INDEX('Elech Summary'!$C$5:$C$8764,MATCH($E6037,'Elech Summary'!$B$5:$B$8764,0),MATCH(I$7,'Elech Summary'!$C$4:$C$4,0))</f>
        <v>-2.7204514115226151E-2</v>
      </c>
      <c r="J6037" s="49">
        <f t="shared" si="283"/>
        <v>0</v>
      </c>
    </row>
    <row r="6038" spans="2:10" s="12" customFormat="1" ht="15" x14ac:dyDescent="0.2">
      <c r="B6038" s="40">
        <v>12.6</v>
      </c>
      <c r="C6038" s="41">
        <v>1</v>
      </c>
      <c r="D6038" s="55">
        <v>0</v>
      </c>
      <c r="E6038" s="18">
        <v>6030</v>
      </c>
      <c r="F6038" s="22">
        <f t="shared" si="284"/>
        <v>45178</v>
      </c>
      <c r="G6038" s="23">
        <f t="shared" si="285"/>
        <v>6</v>
      </c>
      <c r="H6038" s="21">
        <v>0</v>
      </c>
      <c r="I6038" s="60">
        <f>INDEX('Elech Summary'!$C$5:$C$8764,MATCH($E6038,'Elech Summary'!$B$5:$B$8764,0),MATCH(I$7,'Elech Summary'!$C$4:$C$4,0))</f>
        <v>-8.1241855126762672E-2</v>
      </c>
      <c r="J6038" s="49">
        <f t="shared" si="283"/>
        <v>0</v>
      </c>
    </row>
    <row r="6039" spans="2:10" s="12" customFormat="1" ht="15" x14ac:dyDescent="0.2">
      <c r="B6039" s="40">
        <v>13</v>
      </c>
      <c r="C6039" s="41">
        <v>1</v>
      </c>
      <c r="D6039" s="55">
        <v>0</v>
      </c>
      <c r="E6039" s="18">
        <v>6031</v>
      </c>
      <c r="F6039" s="22">
        <f t="shared" si="284"/>
        <v>45178</v>
      </c>
      <c r="G6039" s="23">
        <f t="shared" si="285"/>
        <v>7</v>
      </c>
      <c r="H6039" s="21">
        <v>0</v>
      </c>
      <c r="I6039" s="60">
        <f>INDEX('Elech Summary'!$C$5:$C$8764,MATCH($E6039,'Elech Summary'!$B$5:$B$8764,0),MATCH(I$7,'Elech Summary'!$C$4:$C$4,0))</f>
        <v>-0.17828453997566951</v>
      </c>
      <c r="J6039" s="49">
        <f t="shared" si="283"/>
        <v>0</v>
      </c>
    </row>
    <row r="6040" spans="2:10" s="12" customFormat="1" ht="15" x14ac:dyDescent="0.2">
      <c r="B6040" s="40">
        <v>13.7</v>
      </c>
      <c r="C6040" s="41">
        <v>1</v>
      </c>
      <c r="D6040" s="55">
        <v>0</v>
      </c>
      <c r="E6040" s="18">
        <v>6032</v>
      </c>
      <c r="F6040" s="22">
        <f t="shared" si="284"/>
        <v>45178</v>
      </c>
      <c r="G6040" s="23">
        <f t="shared" si="285"/>
        <v>8</v>
      </c>
      <c r="H6040" s="21">
        <v>0</v>
      </c>
      <c r="I6040" s="60">
        <f>INDEX('Elech Summary'!$C$5:$C$8764,MATCH($E6040,'Elech Summary'!$B$5:$B$8764,0),MATCH(I$7,'Elech Summary'!$C$4:$C$4,0))</f>
        <v>-0.22109950332824663</v>
      </c>
      <c r="J6040" s="49">
        <f t="shared" si="283"/>
        <v>0</v>
      </c>
    </row>
    <row r="6041" spans="2:10" s="12" customFormat="1" ht="15" x14ac:dyDescent="0.2">
      <c r="B6041" s="40">
        <v>15</v>
      </c>
      <c r="C6041" s="41">
        <v>1</v>
      </c>
      <c r="D6041" s="55">
        <v>0</v>
      </c>
      <c r="E6041" s="18">
        <v>6033</v>
      </c>
      <c r="F6041" s="22">
        <f t="shared" si="284"/>
        <v>45178</v>
      </c>
      <c r="G6041" s="23">
        <f t="shared" si="285"/>
        <v>9</v>
      </c>
      <c r="H6041" s="21">
        <v>0</v>
      </c>
      <c r="I6041" s="60">
        <f>INDEX('Elech Summary'!$C$5:$C$8764,MATCH($E6041,'Elech Summary'!$B$5:$B$8764,0),MATCH(I$7,'Elech Summary'!$C$4:$C$4,0))</f>
        <v>-0.23409751467390089</v>
      </c>
      <c r="J6041" s="49">
        <f t="shared" si="283"/>
        <v>0</v>
      </c>
    </row>
    <row r="6042" spans="2:10" s="12" customFormat="1" ht="15" x14ac:dyDescent="0.2">
      <c r="B6042" s="40">
        <v>16.600000000000001</v>
      </c>
      <c r="C6042" s="41">
        <v>1</v>
      </c>
      <c r="D6042" s="55">
        <v>0</v>
      </c>
      <c r="E6042" s="18">
        <v>6034</v>
      </c>
      <c r="F6042" s="22">
        <f t="shared" si="284"/>
        <v>45178</v>
      </c>
      <c r="G6042" s="23">
        <f t="shared" si="285"/>
        <v>10</v>
      </c>
      <c r="H6042" s="21">
        <v>0</v>
      </c>
      <c r="I6042" s="60">
        <f>INDEX('Elech Summary'!$C$5:$C$8764,MATCH($E6042,'Elech Summary'!$B$5:$B$8764,0),MATCH(I$7,'Elech Summary'!$C$4:$C$4,0))</f>
        <v>-0.22312328038165383</v>
      </c>
      <c r="J6042" s="49">
        <f t="shared" si="283"/>
        <v>0</v>
      </c>
    </row>
    <row r="6043" spans="2:10" s="12" customFormat="1" ht="15" x14ac:dyDescent="0.2">
      <c r="B6043" s="40">
        <v>17.5</v>
      </c>
      <c r="C6043" s="41">
        <v>0</v>
      </c>
      <c r="D6043" s="55">
        <v>0</v>
      </c>
      <c r="E6043" s="18">
        <v>6035</v>
      </c>
      <c r="F6043" s="22">
        <f t="shared" si="284"/>
        <v>45178</v>
      </c>
      <c r="G6043" s="23">
        <f t="shared" si="285"/>
        <v>11</v>
      </c>
      <c r="H6043" s="21">
        <v>0</v>
      </c>
      <c r="I6043" s="60">
        <f>INDEX('Elech Summary'!$C$5:$C$8764,MATCH($E6043,'Elech Summary'!$B$5:$B$8764,0),MATCH(I$7,'Elech Summary'!$C$4:$C$4,0))</f>
        <v>-0.19758624754029033</v>
      </c>
      <c r="J6043" s="49">
        <f t="shared" si="283"/>
        <v>0</v>
      </c>
    </row>
    <row r="6044" spans="2:10" s="12" customFormat="1" ht="15" x14ac:dyDescent="0.2">
      <c r="B6044" s="40">
        <v>17.899999999999999</v>
      </c>
      <c r="C6044" s="41">
        <v>0</v>
      </c>
      <c r="D6044" s="55">
        <v>0</v>
      </c>
      <c r="E6044" s="18">
        <v>6036</v>
      </c>
      <c r="F6044" s="22">
        <f t="shared" si="284"/>
        <v>45178</v>
      </c>
      <c r="G6044" s="23">
        <f t="shared" si="285"/>
        <v>12</v>
      </c>
      <c r="H6044" s="21">
        <v>0</v>
      </c>
      <c r="I6044" s="60">
        <f>INDEX('Elech Summary'!$C$5:$C$8764,MATCH($E6044,'Elech Summary'!$B$5:$B$8764,0),MATCH(I$7,'Elech Summary'!$C$4:$C$4,0))</f>
        <v>-0.16996948752728816</v>
      </c>
      <c r="J6044" s="49">
        <f t="shared" si="283"/>
        <v>0</v>
      </c>
    </row>
    <row r="6045" spans="2:10" s="12" customFormat="1" ht="15" x14ac:dyDescent="0.2">
      <c r="B6045" s="40">
        <v>18.399999999999999</v>
      </c>
      <c r="C6045" s="41">
        <v>0</v>
      </c>
      <c r="D6045" s="55">
        <v>0</v>
      </c>
      <c r="E6045" s="18">
        <v>6037</v>
      </c>
      <c r="F6045" s="22">
        <f t="shared" si="284"/>
        <v>45178</v>
      </c>
      <c r="G6045" s="23">
        <f t="shared" si="285"/>
        <v>13</v>
      </c>
      <c r="H6045" s="21">
        <v>0</v>
      </c>
      <c r="I6045" s="60">
        <f>INDEX('Elech Summary'!$C$5:$C$8764,MATCH($E6045,'Elech Summary'!$B$5:$B$8764,0),MATCH(I$7,'Elech Summary'!$C$4:$C$4,0))</f>
        <v>-0.1483789320355163</v>
      </c>
      <c r="J6045" s="49">
        <f t="shared" si="283"/>
        <v>0</v>
      </c>
    </row>
    <row r="6046" spans="2:10" s="12" customFormat="1" ht="15" x14ac:dyDescent="0.2">
      <c r="B6046" s="40">
        <v>17.600000000000001</v>
      </c>
      <c r="C6046" s="41">
        <v>0</v>
      </c>
      <c r="D6046" s="55">
        <v>0</v>
      </c>
      <c r="E6046" s="18">
        <v>6038</v>
      </c>
      <c r="F6046" s="22">
        <f t="shared" si="284"/>
        <v>45178</v>
      </c>
      <c r="G6046" s="23">
        <f t="shared" si="285"/>
        <v>14</v>
      </c>
      <c r="H6046" s="21">
        <v>0</v>
      </c>
      <c r="I6046" s="60">
        <f>INDEX('Elech Summary'!$C$5:$C$8764,MATCH($E6046,'Elech Summary'!$B$5:$B$8764,0),MATCH(I$7,'Elech Summary'!$C$4:$C$4,0))</f>
        <v>-0.13384527279000544</v>
      </c>
      <c r="J6046" s="49">
        <f t="shared" si="283"/>
        <v>0</v>
      </c>
    </row>
    <row r="6047" spans="2:10" s="12" customFormat="1" ht="15" x14ac:dyDescent="0.2">
      <c r="B6047" s="40">
        <v>17.3</v>
      </c>
      <c r="C6047" s="41">
        <v>0</v>
      </c>
      <c r="D6047" s="55">
        <v>0</v>
      </c>
      <c r="E6047" s="18">
        <v>6039</v>
      </c>
      <c r="F6047" s="22">
        <f t="shared" si="284"/>
        <v>45178</v>
      </c>
      <c r="G6047" s="23">
        <f t="shared" si="285"/>
        <v>15</v>
      </c>
      <c r="H6047" s="21">
        <v>0</v>
      </c>
      <c r="I6047" s="60">
        <f>INDEX('Elech Summary'!$C$5:$C$8764,MATCH($E6047,'Elech Summary'!$B$5:$B$8764,0),MATCH(I$7,'Elech Summary'!$C$4:$C$4,0))</f>
        <v>-0.12041607727426999</v>
      </c>
      <c r="J6047" s="49">
        <f t="shared" si="283"/>
        <v>0</v>
      </c>
    </row>
    <row r="6048" spans="2:10" s="12" customFormat="1" ht="15" x14ac:dyDescent="0.2">
      <c r="B6048" s="40">
        <v>17.3</v>
      </c>
      <c r="C6048" s="41">
        <v>0</v>
      </c>
      <c r="D6048" s="55">
        <v>0</v>
      </c>
      <c r="E6048" s="18">
        <v>6040</v>
      </c>
      <c r="F6048" s="22">
        <f t="shared" si="284"/>
        <v>45178</v>
      </c>
      <c r="G6048" s="23">
        <f t="shared" si="285"/>
        <v>16</v>
      </c>
      <c r="H6048" s="21">
        <v>0</v>
      </c>
      <c r="I6048" s="60">
        <f>INDEX('Elech Summary'!$C$5:$C$8764,MATCH($E6048,'Elech Summary'!$B$5:$B$8764,0),MATCH(I$7,'Elech Summary'!$C$4:$C$4,0))</f>
        <v>-0.11149334749583019</v>
      </c>
      <c r="J6048" s="49">
        <f t="shared" si="283"/>
        <v>0</v>
      </c>
    </row>
    <row r="6049" spans="2:10" s="12" customFormat="1" ht="15" x14ac:dyDescent="0.2">
      <c r="B6049" s="40">
        <v>16.8</v>
      </c>
      <c r="C6049" s="41">
        <v>1</v>
      </c>
      <c r="D6049" s="55">
        <v>0</v>
      </c>
      <c r="E6049" s="18">
        <v>6041</v>
      </c>
      <c r="F6049" s="22">
        <f t="shared" si="284"/>
        <v>45178</v>
      </c>
      <c r="G6049" s="23">
        <f t="shared" si="285"/>
        <v>17</v>
      </c>
      <c r="H6049" s="21">
        <v>0</v>
      </c>
      <c r="I6049" s="60">
        <f>INDEX('Elech Summary'!$C$5:$C$8764,MATCH($E6049,'Elech Summary'!$B$5:$B$8764,0),MATCH(I$7,'Elech Summary'!$C$4:$C$4,0))</f>
        <v>-0.13054476422043737</v>
      </c>
      <c r="J6049" s="49">
        <f t="shared" si="283"/>
        <v>0</v>
      </c>
    </row>
    <row r="6050" spans="2:10" s="12" customFormat="1" ht="15" x14ac:dyDescent="0.2">
      <c r="B6050" s="40">
        <v>15.7</v>
      </c>
      <c r="C6050" s="41">
        <v>1</v>
      </c>
      <c r="D6050" s="55">
        <v>0</v>
      </c>
      <c r="E6050" s="18">
        <v>6042</v>
      </c>
      <c r="F6050" s="22">
        <f t="shared" si="284"/>
        <v>45178</v>
      </c>
      <c r="G6050" s="23">
        <f t="shared" si="285"/>
        <v>18</v>
      </c>
      <c r="H6050" s="21">
        <v>0</v>
      </c>
      <c r="I6050" s="60">
        <f>INDEX('Elech Summary'!$C$5:$C$8764,MATCH($E6050,'Elech Summary'!$B$5:$B$8764,0),MATCH(I$7,'Elech Summary'!$C$4:$C$4,0))</f>
        <v>-0.15527921162117661</v>
      </c>
      <c r="J6050" s="49">
        <f t="shared" si="283"/>
        <v>0</v>
      </c>
    </row>
    <row r="6051" spans="2:10" s="12" customFormat="1" ht="15" x14ac:dyDescent="0.2">
      <c r="B6051" s="40">
        <v>14.2</v>
      </c>
      <c r="C6051" s="41">
        <v>1</v>
      </c>
      <c r="D6051" s="55">
        <v>0</v>
      </c>
      <c r="E6051" s="18">
        <v>6043</v>
      </c>
      <c r="F6051" s="22">
        <f t="shared" si="284"/>
        <v>45178</v>
      </c>
      <c r="G6051" s="23">
        <f t="shared" si="285"/>
        <v>19</v>
      </c>
      <c r="H6051" s="21">
        <v>0</v>
      </c>
      <c r="I6051" s="60">
        <f>INDEX('Elech Summary'!$C$5:$C$8764,MATCH($E6051,'Elech Summary'!$B$5:$B$8764,0),MATCH(I$7,'Elech Summary'!$C$4:$C$4,0))</f>
        <v>-0.18272646719873006</v>
      </c>
      <c r="J6051" s="49">
        <f t="shared" si="283"/>
        <v>0</v>
      </c>
    </row>
    <row r="6052" spans="2:10" s="12" customFormat="1" ht="15" x14ac:dyDescent="0.2">
      <c r="B6052" s="40">
        <v>12.5</v>
      </c>
      <c r="C6052" s="41">
        <v>1</v>
      </c>
      <c r="D6052" s="55">
        <v>0</v>
      </c>
      <c r="E6052" s="18">
        <v>6044</v>
      </c>
      <c r="F6052" s="22">
        <f t="shared" si="284"/>
        <v>45178</v>
      </c>
      <c r="G6052" s="23">
        <f t="shared" si="285"/>
        <v>20</v>
      </c>
      <c r="H6052" s="21">
        <v>0</v>
      </c>
      <c r="I6052" s="60">
        <f>INDEX('Elech Summary'!$C$5:$C$8764,MATCH($E6052,'Elech Summary'!$B$5:$B$8764,0),MATCH(I$7,'Elech Summary'!$C$4:$C$4,0))</f>
        <v>-0.18936945575371672</v>
      </c>
      <c r="J6052" s="49">
        <f t="shared" si="283"/>
        <v>0</v>
      </c>
    </row>
    <row r="6053" spans="2:10" s="12" customFormat="1" ht="15" x14ac:dyDescent="0.2">
      <c r="B6053" s="40">
        <v>10.4</v>
      </c>
      <c r="C6053" s="41">
        <v>1</v>
      </c>
      <c r="D6053" s="55">
        <v>0</v>
      </c>
      <c r="E6053" s="18">
        <v>6045</v>
      </c>
      <c r="F6053" s="22">
        <f t="shared" si="284"/>
        <v>45178</v>
      </c>
      <c r="G6053" s="23">
        <f t="shared" si="285"/>
        <v>21</v>
      </c>
      <c r="H6053" s="21">
        <v>0</v>
      </c>
      <c r="I6053" s="60">
        <f>INDEX('Elech Summary'!$C$5:$C$8764,MATCH($E6053,'Elech Summary'!$B$5:$B$8764,0),MATCH(I$7,'Elech Summary'!$C$4:$C$4,0))</f>
        <v>-0.17448605437913112</v>
      </c>
      <c r="J6053" s="49">
        <f t="shared" si="283"/>
        <v>0</v>
      </c>
    </row>
    <row r="6054" spans="2:10" s="12" customFormat="1" ht="15" x14ac:dyDescent="0.2">
      <c r="B6054" s="40">
        <v>10.1</v>
      </c>
      <c r="C6054" s="41">
        <v>1</v>
      </c>
      <c r="D6054" s="55">
        <v>0</v>
      </c>
      <c r="E6054" s="18">
        <v>6046</v>
      </c>
      <c r="F6054" s="22">
        <f t="shared" si="284"/>
        <v>45178</v>
      </c>
      <c r="G6054" s="23">
        <f t="shared" si="285"/>
        <v>22</v>
      </c>
      <c r="H6054" s="21">
        <v>0</v>
      </c>
      <c r="I6054" s="60">
        <f>INDEX('Elech Summary'!$C$5:$C$8764,MATCH($E6054,'Elech Summary'!$B$5:$B$8764,0),MATCH(I$7,'Elech Summary'!$C$4:$C$4,0))</f>
        <v>-0.15339065053790632</v>
      </c>
      <c r="J6054" s="49">
        <f t="shared" si="283"/>
        <v>0</v>
      </c>
    </row>
    <row r="6055" spans="2:10" s="12" customFormat="1" ht="15" x14ac:dyDescent="0.2">
      <c r="B6055" s="40">
        <v>9</v>
      </c>
      <c r="C6055" s="41">
        <v>1</v>
      </c>
      <c r="D6055" s="55">
        <v>0</v>
      </c>
      <c r="E6055" s="18">
        <v>6047</v>
      </c>
      <c r="F6055" s="22">
        <f t="shared" si="284"/>
        <v>45178</v>
      </c>
      <c r="G6055" s="23">
        <f t="shared" si="285"/>
        <v>23</v>
      </c>
      <c r="H6055" s="21">
        <v>0</v>
      </c>
      <c r="I6055" s="60">
        <f>INDEX('Elech Summary'!$C$5:$C$8764,MATCH($E6055,'Elech Summary'!$B$5:$B$8764,0),MATCH(I$7,'Elech Summary'!$C$4:$C$4,0))</f>
        <v>-0.11141817563057227</v>
      </c>
      <c r="J6055" s="49">
        <f t="shared" si="283"/>
        <v>0</v>
      </c>
    </row>
    <row r="6056" spans="2:10" s="12" customFormat="1" ht="15" x14ac:dyDescent="0.2">
      <c r="B6056" s="40">
        <v>7.9</v>
      </c>
      <c r="C6056" s="41">
        <v>1</v>
      </c>
      <c r="D6056" s="55">
        <v>0</v>
      </c>
      <c r="E6056" s="18">
        <v>6048</v>
      </c>
      <c r="F6056" s="22">
        <f t="shared" si="284"/>
        <v>45178</v>
      </c>
      <c r="G6056" s="23">
        <f t="shared" si="285"/>
        <v>24</v>
      </c>
      <c r="H6056" s="21">
        <v>0</v>
      </c>
      <c r="I6056" s="60">
        <f>INDEX('Elech Summary'!$C$5:$C$8764,MATCH($E6056,'Elech Summary'!$B$5:$B$8764,0),MATCH(I$7,'Elech Summary'!$C$4:$C$4,0))</f>
        <v>-7.5184124743784733E-2</v>
      </c>
      <c r="J6056" s="49">
        <f t="shared" si="283"/>
        <v>0</v>
      </c>
    </row>
    <row r="6057" spans="2:10" s="12" customFormat="1" ht="15" x14ac:dyDescent="0.2">
      <c r="B6057" s="40">
        <v>8.1</v>
      </c>
      <c r="C6057" s="41">
        <v>1</v>
      </c>
      <c r="D6057" s="55">
        <v>0</v>
      </c>
      <c r="E6057" s="18">
        <v>6049</v>
      </c>
      <c r="F6057" s="22">
        <f t="shared" si="284"/>
        <v>45179</v>
      </c>
      <c r="G6057" s="23">
        <f t="shared" si="285"/>
        <v>1</v>
      </c>
      <c r="H6057" s="21">
        <v>0</v>
      </c>
      <c r="I6057" s="60">
        <f>INDEX('Elech Summary'!$C$5:$C$8764,MATCH($E6057,'Elech Summary'!$B$5:$B$8764,0),MATCH(I$7,'Elech Summary'!$C$4:$C$4,0))</f>
        <v>-3.4838221707683061E-2</v>
      </c>
      <c r="J6057" s="49">
        <f t="shared" si="283"/>
        <v>0</v>
      </c>
    </row>
    <row r="6058" spans="2:10" s="12" customFormat="1" ht="15" x14ac:dyDescent="0.2">
      <c r="B6058" s="40">
        <v>7.6</v>
      </c>
      <c r="C6058" s="41">
        <v>1</v>
      </c>
      <c r="D6058" s="55">
        <v>0</v>
      </c>
      <c r="E6058" s="18">
        <v>6050</v>
      </c>
      <c r="F6058" s="22">
        <f t="shared" si="284"/>
        <v>45179</v>
      </c>
      <c r="G6058" s="23">
        <f t="shared" si="285"/>
        <v>2</v>
      </c>
      <c r="H6058" s="21">
        <v>0</v>
      </c>
      <c r="I6058" s="60">
        <f>INDEX('Elech Summary'!$C$5:$C$8764,MATCH($E6058,'Elech Summary'!$B$5:$B$8764,0),MATCH(I$7,'Elech Summary'!$C$4:$C$4,0))</f>
        <v>-1.8874440848973911E-2</v>
      </c>
      <c r="J6058" s="49">
        <f t="shared" si="283"/>
        <v>0</v>
      </c>
    </row>
    <row r="6059" spans="2:10" s="12" customFormat="1" ht="15" x14ac:dyDescent="0.2">
      <c r="B6059" s="40">
        <v>6.3</v>
      </c>
      <c r="C6059" s="41">
        <v>1</v>
      </c>
      <c r="D6059" s="55">
        <v>0</v>
      </c>
      <c r="E6059" s="18">
        <v>6051</v>
      </c>
      <c r="F6059" s="22">
        <f t="shared" si="284"/>
        <v>45179</v>
      </c>
      <c r="G6059" s="23">
        <f t="shared" si="285"/>
        <v>3</v>
      </c>
      <c r="H6059" s="21">
        <v>0</v>
      </c>
      <c r="I6059" s="60">
        <f>INDEX('Elech Summary'!$C$5:$C$8764,MATCH($E6059,'Elech Summary'!$B$5:$B$8764,0),MATCH(I$7,'Elech Summary'!$C$4:$C$4,0))</f>
        <v>-1.1762375774459309E-2</v>
      </c>
      <c r="J6059" s="49">
        <f t="shared" si="283"/>
        <v>0</v>
      </c>
    </row>
    <row r="6060" spans="2:10" s="12" customFormat="1" ht="15" x14ac:dyDescent="0.2">
      <c r="B6060" s="40">
        <v>5.8</v>
      </c>
      <c r="C6060" s="41">
        <v>1</v>
      </c>
      <c r="D6060" s="55">
        <v>0</v>
      </c>
      <c r="E6060" s="18">
        <v>6052</v>
      </c>
      <c r="F6060" s="22">
        <f t="shared" si="284"/>
        <v>45179</v>
      </c>
      <c r="G6060" s="23">
        <f t="shared" si="285"/>
        <v>4</v>
      </c>
      <c r="H6060" s="21">
        <v>0</v>
      </c>
      <c r="I6060" s="60">
        <f>INDEX('Elech Summary'!$C$5:$C$8764,MATCH($E6060,'Elech Summary'!$B$5:$B$8764,0),MATCH(I$7,'Elech Summary'!$C$4:$C$4,0))</f>
        <v>-1.2793457056130837E-2</v>
      </c>
      <c r="J6060" s="49">
        <f t="shared" si="283"/>
        <v>0</v>
      </c>
    </row>
    <row r="6061" spans="2:10" s="12" customFormat="1" ht="15" x14ac:dyDescent="0.2">
      <c r="B6061" s="40">
        <v>5.8</v>
      </c>
      <c r="C6061" s="41">
        <v>1</v>
      </c>
      <c r="D6061" s="55">
        <v>0</v>
      </c>
      <c r="E6061" s="18">
        <v>6053</v>
      </c>
      <c r="F6061" s="22">
        <f t="shared" si="284"/>
        <v>45179</v>
      </c>
      <c r="G6061" s="23">
        <f t="shared" si="285"/>
        <v>5</v>
      </c>
      <c r="H6061" s="21">
        <v>0</v>
      </c>
      <c r="I6061" s="60">
        <f>INDEX('Elech Summary'!$C$5:$C$8764,MATCH($E6061,'Elech Summary'!$B$5:$B$8764,0),MATCH(I$7,'Elech Summary'!$C$4:$C$4,0))</f>
        <v>-2.9994835219989802E-2</v>
      </c>
      <c r="J6061" s="49">
        <f t="shared" si="283"/>
        <v>0</v>
      </c>
    </row>
    <row r="6062" spans="2:10" s="12" customFormat="1" ht="15" x14ac:dyDescent="0.2">
      <c r="B6062" s="40">
        <v>6</v>
      </c>
      <c r="C6062" s="41">
        <v>1</v>
      </c>
      <c r="D6062" s="55">
        <v>0</v>
      </c>
      <c r="E6062" s="18">
        <v>6054</v>
      </c>
      <c r="F6062" s="22">
        <f t="shared" si="284"/>
        <v>45179</v>
      </c>
      <c r="G6062" s="23">
        <f t="shared" si="285"/>
        <v>6</v>
      </c>
      <c r="H6062" s="21">
        <v>0</v>
      </c>
      <c r="I6062" s="60">
        <f>INDEX('Elech Summary'!$C$5:$C$8764,MATCH($E6062,'Elech Summary'!$B$5:$B$8764,0),MATCH(I$7,'Elech Summary'!$C$4:$C$4,0))</f>
        <v>-7.685246608856848E-2</v>
      </c>
      <c r="J6062" s="49">
        <f t="shared" si="283"/>
        <v>0</v>
      </c>
    </row>
    <row r="6063" spans="2:10" s="12" customFormat="1" ht="15" x14ac:dyDescent="0.2">
      <c r="B6063" s="40">
        <v>7.3</v>
      </c>
      <c r="C6063" s="41">
        <v>1</v>
      </c>
      <c r="D6063" s="55">
        <v>0</v>
      </c>
      <c r="E6063" s="18">
        <v>6055</v>
      </c>
      <c r="F6063" s="22">
        <f t="shared" si="284"/>
        <v>45179</v>
      </c>
      <c r="G6063" s="23">
        <f t="shared" si="285"/>
        <v>7</v>
      </c>
      <c r="H6063" s="21">
        <v>0</v>
      </c>
      <c r="I6063" s="60">
        <f>INDEX('Elech Summary'!$C$5:$C$8764,MATCH($E6063,'Elech Summary'!$B$5:$B$8764,0),MATCH(I$7,'Elech Summary'!$C$4:$C$4,0))</f>
        <v>-0.17785610650360451</v>
      </c>
      <c r="J6063" s="49">
        <f t="shared" si="283"/>
        <v>0</v>
      </c>
    </row>
    <row r="6064" spans="2:10" s="12" customFormat="1" ht="15" x14ac:dyDescent="0.2">
      <c r="B6064" s="40">
        <v>12</v>
      </c>
      <c r="C6064" s="41">
        <v>1</v>
      </c>
      <c r="D6064" s="55">
        <v>0</v>
      </c>
      <c r="E6064" s="18">
        <v>6056</v>
      </c>
      <c r="F6064" s="22">
        <f t="shared" si="284"/>
        <v>45179</v>
      </c>
      <c r="G6064" s="23">
        <f t="shared" si="285"/>
        <v>8</v>
      </c>
      <c r="H6064" s="21">
        <v>0</v>
      </c>
      <c r="I6064" s="60">
        <f>INDEX('Elech Summary'!$C$5:$C$8764,MATCH($E6064,'Elech Summary'!$B$5:$B$8764,0),MATCH(I$7,'Elech Summary'!$C$4:$C$4,0))</f>
        <v>-0.22124037808341979</v>
      </c>
      <c r="J6064" s="49">
        <f t="shared" si="283"/>
        <v>0</v>
      </c>
    </row>
    <row r="6065" spans="2:10" s="12" customFormat="1" ht="15" x14ac:dyDescent="0.2">
      <c r="B6065" s="40">
        <v>14.6</v>
      </c>
      <c r="C6065" s="41">
        <v>1</v>
      </c>
      <c r="D6065" s="55">
        <v>0</v>
      </c>
      <c r="E6065" s="18">
        <v>6057</v>
      </c>
      <c r="F6065" s="22">
        <f t="shared" si="284"/>
        <v>45179</v>
      </c>
      <c r="G6065" s="23">
        <f t="shared" si="285"/>
        <v>9</v>
      </c>
      <c r="H6065" s="21">
        <v>0</v>
      </c>
      <c r="I6065" s="60">
        <f>INDEX('Elech Summary'!$C$5:$C$8764,MATCH($E6065,'Elech Summary'!$B$5:$B$8764,0),MATCH(I$7,'Elech Summary'!$C$4:$C$4,0))</f>
        <v>-0.23492373325787566</v>
      </c>
      <c r="J6065" s="49">
        <f t="shared" si="283"/>
        <v>0</v>
      </c>
    </row>
    <row r="6066" spans="2:10" s="12" customFormat="1" ht="15" x14ac:dyDescent="0.2">
      <c r="B6066" s="40">
        <v>16.5</v>
      </c>
      <c r="C6066" s="41">
        <v>1</v>
      </c>
      <c r="D6066" s="55">
        <v>0</v>
      </c>
      <c r="E6066" s="18">
        <v>6058</v>
      </c>
      <c r="F6066" s="22">
        <f t="shared" si="284"/>
        <v>45179</v>
      </c>
      <c r="G6066" s="23">
        <f t="shared" si="285"/>
        <v>10</v>
      </c>
      <c r="H6066" s="21">
        <v>0</v>
      </c>
      <c r="I6066" s="60">
        <f>INDEX('Elech Summary'!$C$5:$C$8764,MATCH($E6066,'Elech Summary'!$B$5:$B$8764,0),MATCH(I$7,'Elech Summary'!$C$4:$C$4,0))</f>
        <v>-0.22689852055911341</v>
      </c>
      <c r="J6066" s="49">
        <f t="shared" si="283"/>
        <v>0</v>
      </c>
    </row>
    <row r="6067" spans="2:10" s="12" customFormat="1" ht="15" x14ac:dyDescent="0.2">
      <c r="B6067" s="40">
        <v>17.399999999999999</v>
      </c>
      <c r="C6067" s="41">
        <v>0</v>
      </c>
      <c r="D6067" s="55">
        <v>0</v>
      </c>
      <c r="E6067" s="18">
        <v>6059</v>
      </c>
      <c r="F6067" s="22">
        <f t="shared" si="284"/>
        <v>45179</v>
      </c>
      <c r="G6067" s="23">
        <f t="shared" si="285"/>
        <v>11</v>
      </c>
      <c r="H6067" s="21">
        <v>0</v>
      </c>
      <c r="I6067" s="60">
        <f>INDEX('Elech Summary'!$C$5:$C$8764,MATCH($E6067,'Elech Summary'!$B$5:$B$8764,0),MATCH(I$7,'Elech Summary'!$C$4:$C$4,0))</f>
        <v>-0.19784900690648377</v>
      </c>
      <c r="J6067" s="49">
        <f t="shared" si="283"/>
        <v>0</v>
      </c>
    </row>
    <row r="6068" spans="2:10" s="12" customFormat="1" ht="15" x14ac:dyDescent="0.2">
      <c r="B6068" s="40">
        <v>17.8</v>
      </c>
      <c r="C6068" s="41">
        <v>0</v>
      </c>
      <c r="D6068" s="55">
        <v>0</v>
      </c>
      <c r="E6068" s="18">
        <v>6060</v>
      </c>
      <c r="F6068" s="22">
        <f t="shared" si="284"/>
        <v>45179</v>
      </c>
      <c r="G6068" s="23">
        <f t="shared" si="285"/>
        <v>12</v>
      </c>
      <c r="H6068" s="21">
        <v>0</v>
      </c>
      <c r="I6068" s="60">
        <f>INDEX('Elech Summary'!$C$5:$C$8764,MATCH($E6068,'Elech Summary'!$B$5:$B$8764,0),MATCH(I$7,'Elech Summary'!$C$4:$C$4,0))</f>
        <v>-0.17019477459105264</v>
      </c>
      <c r="J6068" s="49">
        <f t="shared" si="283"/>
        <v>0</v>
      </c>
    </row>
    <row r="6069" spans="2:10" s="12" customFormat="1" ht="15" x14ac:dyDescent="0.2">
      <c r="B6069" s="40">
        <v>19.100000000000001</v>
      </c>
      <c r="C6069" s="41">
        <v>0</v>
      </c>
      <c r="D6069" s="55">
        <v>0</v>
      </c>
      <c r="E6069" s="18">
        <v>6061</v>
      </c>
      <c r="F6069" s="22">
        <f t="shared" si="284"/>
        <v>45179</v>
      </c>
      <c r="G6069" s="23">
        <f t="shared" si="285"/>
        <v>13</v>
      </c>
      <c r="H6069" s="21">
        <v>0</v>
      </c>
      <c r="I6069" s="60">
        <f>INDEX('Elech Summary'!$C$5:$C$8764,MATCH($E6069,'Elech Summary'!$B$5:$B$8764,0),MATCH(I$7,'Elech Summary'!$C$4:$C$4,0))</f>
        <v>-0.14476129839847374</v>
      </c>
      <c r="J6069" s="49">
        <f t="shared" si="283"/>
        <v>0</v>
      </c>
    </row>
    <row r="6070" spans="2:10" s="12" customFormat="1" ht="15" x14ac:dyDescent="0.2">
      <c r="B6070" s="40">
        <v>18.7</v>
      </c>
      <c r="C6070" s="41">
        <v>0</v>
      </c>
      <c r="D6070" s="55">
        <v>0</v>
      </c>
      <c r="E6070" s="18">
        <v>6062</v>
      </c>
      <c r="F6070" s="22">
        <f t="shared" si="284"/>
        <v>45179</v>
      </c>
      <c r="G6070" s="23">
        <f t="shared" si="285"/>
        <v>14</v>
      </c>
      <c r="H6070" s="21">
        <v>0</v>
      </c>
      <c r="I6070" s="60">
        <f>INDEX('Elech Summary'!$C$5:$C$8764,MATCH($E6070,'Elech Summary'!$B$5:$B$8764,0),MATCH(I$7,'Elech Summary'!$C$4:$C$4,0))</f>
        <v>-0.13020284215481315</v>
      </c>
      <c r="J6070" s="49">
        <f t="shared" si="283"/>
        <v>0</v>
      </c>
    </row>
    <row r="6071" spans="2:10" s="12" customFormat="1" ht="15" x14ac:dyDescent="0.2">
      <c r="B6071" s="40">
        <v>19</v>
      </c>
      <c r="C6071" s="41">
        <v>0</v>
      </c>
      <c r="D6071" s="55">
        <v>0</v>
      </c>
      <c r="E6071" s="18">
        <v>6063</v>
      </c>
      <c r="F6071" s="22">
        <f t="shared" si="284"/>
        <v>45179</v>
      </c>
      <c r="G6071" s="23">
        <f t="shared" si="285"/>
        <v>15</v>
      </c>
      <c r="H6071" s="21">
        <v>0</v>
      </c>
      <c r="I6071" s="60">
        <f>INDEX('Elech Summary'!$C$5:$C$8764,MATCH($E6071,'Elech Summary'!$B$5:$B$8764,0),MATCH(I$7,'Elech Summary'!$C$4:$C$4,0))</f>
        <v>-0.11734636620603145</v>
      </c>
      <c r="J6071" s="49">
        <f t="shared" si="283"/>
        <v>0</v>
      </c>
    </row>
    <row r="6072" spans="2:10" s="12" customFormat="1" ht="15" x14ac:dyDescent="0.2">
      <c r="B6072" s="40">
        <v>18.399999999999999</v>
      </c>
      <c r="C6072" s="41">
        <v>0</v>
      </c>
      <c r="D6072" s="55">
        <v>0</v>
      </c>
      <c r="E6072" s="18">
        <v>6064</v>
      </c>
      <c r="F6072" s="22">
        <f t="shared" si="284"/>
        <v>45179</v>
      </c>
      <c r="G6072" s="23">
        <f t="shared" si="285"/>
        <v>16</v>
      </c>
      <c r="H6072" s="21">
        <v>0</v>
      </c>
      <c r="I6072" s="60">
        <f>INDEX('Elech Summary'!$C$5:$C$8764,MATCH($E6072,'Elech Summary'!$B$5:$B$8764,0),MATCH(I$7,'Elech Summary'!$C$4:$C$4,0))</f>
        <v>-0.11492548677906893</v>
      </c>
      <c r="J6072" s="49">
        <f t="shared" si="283"/>
        <v>0</v>
      </c>
    </row>
    <row r="6073" spans="2:10" s="12" customFormat="1" ht="15" x14ac:dyDescent="0.2">
      <c r="B6073" s="40">
        <v>18.2</v>
      </c>
      <c r="C6073" s="41">
        <v>0</v>
      </c>
      <c r="D6073" s="55">
        <v>0</v>
      </c>
      <c r="E6073" s="18">
        <v>6065</v>
      </c>
      <c r="F6073" s="22">
        <f t="shared" si="284"/>
        <v>45179</v>
      </c>
      <c r="G6073" s="23">
        <f t="shared" si="285"/>
        <v>17</v>
      </c>
      <c r="H6073" s="21">
        <v>0</v>
      </c>
      <c r="I6073" s="60">
        <f>INDEX('Elech Summary'!$C$5:$C$8764,MATCH($E6073,'Elech Summary'!$B$5:$B$8764,0),MATCH(I$7,'Elech Summary'!$C$4:$C$4,0))</f>
        <v>-0.12691313066835208</v>
      </c>
      <c r="J6073" s="49">
        <f t="shared" si="283"/>
        <v>0</v>
      </c>
    </row>
    <row r="6074" spans="2:10" s="12" customFormat="1" ht="15" x14ac:dyDescent="0.2">
      <c r="B6074" s="40">
        <v>17.399999999999999</v>
      </c>
      <c r="C6074" s="41">
        <v>0</v>
      </c>
      <c r="D6074" s="55">
        <v>0</v>
      </c>
      <c r="E6074" s="18">
        <v>6066</v>
      </c>
      <c r="F6074" s="22">
        <f t="shared" si="284"/>
        <v>45179</v>
      </c>
      <c r="G6074" s="23">
        <f t="shared" si="285"/>
        <v>18</v>
      </c>
      <c r="H6074" s="21">
        <v>0</v>
      </c>
      <c r="I6074" s="60">
        <f>INDEX('Elech Summary'!$C$5:$C$8764,MATCH($E6074,'Elech Summary'!$B$5:$B$8764,0),MATCH(I$7,'Elech Summary'!$C$4:$C$4,0))</f>
        <v>-0.1554793251336013</v>
      </c>
      <c r="J6074" s="49">
        <f t="shared" si="283"/>
        <v>0</v>
      </c>
    </row>
    <row r="6075" spans="2:10" s="12" customFormat="1" ht="15" x14ac:dyDescent="0.2">
      <c r="B6075" s="40">
        <v>14.6</v>
      </c>
      <c r="C6075" s="41">
        <v>1</v>
      </c>
      <c r="D6075" s="55">
        <v>0</v>
      </c>
      <c r="E6075" s="18">
        <v>6067</v>
      </c>
      <c r="F6075" s="22">
        <f t="shared" si="284"/>
        <v>45179</v>
      </c>
      <c r="G6075" s="23">
        <f t="shared" si="285"/>
        <v>19</v>
      </c>
      <c r="H6075" s="21">
        <v>0</v>
      </c>
      <c r="I6075" s="60">
        <f>INDEX('Elech Summary'!$C$5:$C$8764,MATCH($E6075,'Elech Summary'!$B$5:$B$8764,0),MATCH(I$7,'Elech Summary'!$C$4:$C$4,0))</f>
        <v>-0.18297704488124575</v>
      </c>
      <c r="J6075" s="49">
        <f t="shared" si="283"/>
        <v>0</v>
      </c>
    </row>
    <row r="6076" spans="2:10" s="12" customFormat="1" ht="15" x14ac:dyDescent="0.2">
      <c r="B6076" s="40">
        <v>12.9</v>
      </c>
      <c r="C6076" s="41">
        <v>1</v>
      </c>
      <c r="D6076" s="55">
        <v>0</v>
      </c>
      <c r="E6076" s="18">
        <v>6068</v>
      </c>
      <c r="F6076" s="22">
        <f t="shared" si="284"/>
        <v>45179</v>
      </c>
      <c r="G6076" s="23">
        <f t="shared" si="285"/>
        <v>20</v>
      </c>
      <c r="H6076" s="21">
        <v>0</v>
      </c>
      <c r="I6076" s="60">
        <f>INDEX('Elech Summary'!$C$5:$C$8764,MATCH($E6076,'Elech Summary'!$B$5:$B$8764,0),MATCH(I$7,'Elech Summary'!$C$4:$C$4,0))</f>
        <v>-0.18962640833014019</v>
      </c>
      <c r="J6076" s="49">
        <f t="shared" si="283"/>
        <v>0</v>
      </c>
    </row>
    <row r="6077" spans="2:10" s="12" customFormat="1" ht="15" x14ac:dyDescent="0.2">
      <c r="B6077" s="40">
        <v>11.8</v>
      </c>
      <c r="C6077" s="41">
        <v>1</v>
      </c>
      <c r="D6077" s="55">
        <v>0</v>
      </c>
      <c r="E6077" s="18">
        <v>6069</v>
      </c>
      <c r="F6077" s="22">
        <f t="shared" si="284"/>
        <v>45179</v>
      </c>
      <c r="G6077" s="23">
        <f t="shared" si="285"/>
        <v>21</v>
      </c>
      <c r="H6077" s="21">
        <v>0</v>
      </c>
      <c r="I6077" s="60">
        <f>INDEX('Elech Summary'!$C$5:$C$8764,MATCH($E6077,'Elech Summary'!$B$5:$B$8764,0),MATCH(I$7,'Elech Summary'!$C$4:$C$4,0))</f>
        <v>-0.17472650921595098</v>
      </c>
      <c r="J6077" s="49">
        <f t="shared" si="283"/>
        <v>0</v>
      </c>
    </row>
    <row r="6078" spans="2:10" s="12" customFormat="1" ht="15" x14ac:dyDescent="0.2">
      <c r="B6078" s="40">
        <v>10.5</v>
      </c>
      <c r="C6078" s="41">
        <v>1</v>
      </c>
      <c r="D6078" s="55">
        <v>0</v>
      </c>
      <c r="E6078" s="18">
        <v>6070</v>
      </c>
      <c r="F6078" s="22">
        <f t="shared" si="284"/>
        <v>45179</v>
      </c>
      <c r="G6078" s="23">
        <f t="shared" si="285"/>
        <v>22</v>
      </c>
      <c r="H6078" s="21">
        <v>0</v>
      </c>
      <c r="I6078" s="60">
        <f>INDEX('Elech Summary'!$C$5:$C$8764,MATCH($E6078,'Elech Summary'!$B$5:$B$8764,0),MATCH(I$7,'Elech Summary'!$C$4:$C$4,0))</f>
        <v>-0.15362078973125387</v>
      </c>
      <c r="J6078" s="49">
        <f t="shared" si="283"/>
        <v>0</v>
      </c>
    </row>
    <row r="6079" spans="2:10" s="12" customFormat="1" ht="15" x14ac:dyDescent="0.2">
      <c r="B6079" s="40">
        <v>9</v>
      </c>
      <c r="C6079" s="41">
        <v>1</v>
      </c>
      <c r="D6079" s="55">
        <v>0</v>
      </c>
      <c r="E6079" s="18">
        <v>6071</v>
      </c>
      <c r="F6079" s="22">
        <f t="shared" si="284"/>
        <v>45179</v>
      </c>
      <c r="G6079" s="23">
        <f t="shared" si="285"/>
        <v>23</v>
      </c>
      <c r="H6079" s="21">
        <v>0</v>
      </c>
      <c r="I6079" s="60">
        <f>INDEX('Elech Summary'!$C$5:$C$8764,MATCH($E6079,'Elech Summary'!$B$5:$B$8764,0),MATCH(I$7,'Elech Summary'!$C$4:$C$4,0))</f>
        <v>-0.11533329046850445</v>
      </c>
      <c r="J6079" s="49">
        <f t="shared" si="283"/>
        <v>0</v>
      </c>
    </row>
    <row r="6080" spans="2:10" s="12" customFormat="1" ht="15" x14ac:dyDescent="0.2">
      <c r="B6080" s="40">
        <v>8.6999999999999993</v>
      </c>
      <c r="C6080" s="41">
        <v>1</v>
      </c>
      <c r="D6080" s="55">
        <v>0</v>
      </c>
      <c r="E6080" s="18">
        <v>6072</v>
      </c>
      <c r="F6080" s="22">
        <f t="shared" si="284"/>
        <v>45179</v>
      </c>
      <c r="G6080" s="23">
        <f t="shared" si="285"/>
        <v>24</v>
      </c>
      <c r="H6080" s="21">
        <v>0</v>
      </c>
      <c r="I6080" s="60">
        <f>INDEX('Elech Summary'!$C$5:$C$8764,MATCH($E6080,'Elech Summary'!$B$5:$B$8764,0),MATCH(I$7,'Elech Summary'!$C$4:$C$4,0))</f>
        <v>-7.1588104242127859E-2</v>
      </c>
      <c r="J6080" s="49">
        <f t="shared" si="283"/>
        <v>0</v>
      </c>
    </row>
    <row r="6081" spans="2:10" s="12" customFormat="1" ht="15" x14ac:dyDescent="0.2">
      <c r="B6081" s="40">
        <v>8.1999999999999993</v>
      </c>
      <c r="C6081" s="41">
        <v>1</v>
      </c>
      <c r="D6081" s="55">
        <v>0</v>
      </c>
      <c r="E6081" s="18">
        <v>6073</v>
      </c>
      <c r="F6081" s="22">
        <f t="shared" si="284"/>
        <v>45180</v>
      </c>
      <c r="G6081" s="23">
        <f t="shared" si="285"/>
        <v>1</v>
      </c>
      <c r="H6081" s="21">
        <v>0</v>
      </c>
      <c r="I6081" s="60">
        <f>INDEX('Elech Summary'!$C$5:$C$8764,MATCH($E6081,'Elech Summary'!$B$5:$B$8764,0),MATCH(I$7,'Elech Summary'!$C$4:$C$4,0))</f>
        <v>-3.3167684264928964E-2</v>
      </c>
      <c r="J6081" s="49">
        <f t="shared" si="283"/>
        <v>0</v>
      </c>
    </row>
    <row r="6082" spans="2:10" s="12" customFormat="1" ht="15" x14ac:dyDescent="0.2">
      <c r="B6082" s="40">
        <v>7.9</v>
      </c>
      <c r="C6082" s="41">
        <v>1</v>
      </c>
      <c r="D6082" s="55">
        <v>0</v>
      </c>
      <c r="E6082" s="18">
        <v>6074</v>
      </c>
      <c r="F6082" s="22">
        <f t="shared" si="284"/>
        <v>45180</v>
      </c>
      <c r="G6082" s="23">
        <f t="shared" si="285"/>
        <v>2</v>
      </c>
      <c r="H6082" s="21">
        <v>0</v>
      </c>
      <c r="I6082" s="60">
        <f>INDEX('Elech Summary'!$C$5:$C$8764,MATCH($E6082,'Elech Summary'!$B$5:$B$8764,0),MATCH(I$7,'Elech Summary'!$C$4:$C$4,0))</f>
        <v>-1.7702285983670289E-2</v>
      </c>
      <c r="J6082" s="49">
        <f t="shared" si="283"/>
        <v>0</v>
      </c>
    </row>
    <row r="6083" spans="2:10" s="12" customFormat="1" ht="15" x14ac:dyDescent="0.2">
      <c r="B6083" s="40">
        <v>7.7</v>
      </c>
      <c r="C6083" s="41">
        <v>1</v>
      </c>
      <c r="D6083" s="55">
        <v>0</v>
      </c>
      <c r="E6083" s="18">
        <v>6075</v>
      </c>
      <c r="F6083" s="22">
        <f t="shared" si="284"/>
        <v>45180</v>
      </c>
      <c r="G6083" s="23">
        <f t="shared" si="285"/>
        <v>3</v>
      </c>
      <c r="H6083" s="21">
        <v>0</v>
      </c>
      <c r="I6083" s="60">
        <f>INDEX('Elech Summary'!$C$5:$C$8764,MATCH($E6083,'Elech Summary'!$B$5:$B$8764,0),MATCH(I$7,'Elech Summary'!$C$4:$C$4,0))</f>
        <v>-1.4706771238849493E-2</v>
      </c>
      <c r="J6083" s="49">
        <f t="shared" si="283"/>
        <v>0</v>
      </c>
    </row>
    <row r="6084" spans="2:10" s="12" customFormat="1" ht="15" x14ac:dyDescent="0.2">
      <c r="B6084" s="40">
        <v>8.1999999999999993</v>
      </c>
      <c r="C6084" s="41">
        <v>1</v>
      </c>
      <c r="D6084" s="55">
        <v>0</v>
      </c>
      <c r="E6084" s="18">
        <v>6076</v>
      </c>
      <c r="F6084" s="22">
        <f t="shared" si="284"/>
        <v>45180</v>
      </c>
      <c r="G6084" s="23">
        <f t="shared" si="285"/>
        <v>4</v>
      </c>
      <c r="H6084" s="21">
        <v>0</v>
      </c>
      <c r="I6084" s="60">
        <f>INDEX('Elech Summary'!$C$5:$C$8764,MATCH($E6084,'Elech Summary'!$B$5:$B$8764,0),MATCH(I$7,'Elech Summary'!$C$4:$C$4,0))</f>
        <v>-1.2349180747186677E-2</v>
      </c>
      <c r="J6084" s="49">
        <f t="shared" si="283"/>
        <v>0</v>
      </c>
    </row>
    <row r="6085" spans="2:10" s="12" customFormat="1" ht="15" x14ac:dyDescent="0.2">
      <c r="B6085" s="40">
        <v>8</v>
      </c>
      <c r="C6085" s="41">
        <v>1</v>
      </c>
      <c r="D6085" s="55">
        <v>0</v>
      </c>
      <c r="E6085" s="18">
        <v>6077</v>
      </c>
      <c r="F6085" s="22">
        <f t="shared" si="284"/>
        <v>45180</v>
      </c>
      <c r="G6085" s="23">
        <f t="shared" si="285"/>
        <v>5</v>
      </c>
      <c r="H6085" s="21">
        <v>0</v>
      </c>
      <c r="I6085" s="60">
        <f>INDEX('Elech Summary'!$C$5:$C$8764,MATCH($E6085,'Elech Summary'!$B$5:$B$8764,0),MATCH(I$7,'Elech Summary'!$C$4:$C$4,0))</f>
        <v>-2.5447735416186286E-2</v>
      </c>
      <c r="J6085" s="49">
        <f t="shared" si="283"/>
        <v>0</v>
      </c>
    </row>
    <row r="6086" spans="2:10" s="12" customFormat="1" ht="15" x14ac:dyDescent="0.2">
      <c r="B6086" s="40">
        <v>7.8</v>
      </c>
      <c r="C6086" s="41">
        <v>1</v>
      </c>
      <c r="D6086" s="55">
        <v>0</v>
      </c>
      <c r="E6086" s="18">
        <v>6078</v>
      </c>
      <c r="F6086" s="22">
        <f t="shared" si="284"/>
        <v>45180</v>
      </c>
      <c r="G6086" s="23">
        <f t="shared" si="285"/>
        <v>6</v>
      </c>
      <c r="H6086" s="21">
        <v>0</v>
      </c>
      <c r="I6086" s="60">
        <f>INDEX('Elech Summary'!$C$5:$C$8764,MATCH($E6086,'Elech Summary'!$B$5:$B$8764,0),MATCH(I$7,'Elech Summary'!$C$4:$C$4,0))</f>
        <v>-7.5263254383668876E-2</v>
      </c>
      <c r="J6086" s="49">
        <f t="shared" si="283"/>
        <v>0</v>
      </c>
    </row>
    <row r="6087" spans="2:10" s="12" customFormat="1" ht="15" x14ac:dyDescent="0.2">
      <c r="B6087" s="40">
        <v>10</v>
      </c>
      <c r="C6087" s="41">
        <v>1</v>
      </c>
      <c r="D6087" s="55">
        <v>0</v>
      </c>
      <c r="E6087" s="18">
        <v>6079</v>
      </c>
      <c r="F6087" s="22">
        <f t="shared" si="284"/>
        <v>45180</v>
      </c>
      <c r="G6087" s="23">
        <f t="shared" si="285"/>
        <v>7</v>
      </c>
      <c r="H6087" s="21">
        <v>0</v>
      </c>
      <c r="I6087" s="60">
        <f>INDEX('Elech Summary'!$C$5:$C$8764,MATCH($E6087,'Elech Summary'!$B$5:$B$8764,0),MATCH(I$7,'Elech Summary'!$C$4:$C$4,0))</f>
        <v>-0.17444070492901842</v>
      </c>
      <c r="J6087" s="49">
        <f t="shared" si="283"/>
        <v>0</v>
      </c>
    </row>
    <row r="6088" spans="2:10" s="12" customFormat="1" ht="15" x14ac:dyDescent="0.2">
      <c r="B6088" s="40">
        <v>12.6</v>
      </c>
      <c r="C6088" s="41">
        <v>1</v>
      </c>
      <c r="D6088" s="55">
        <v>0</v>
      </c>
      <c r="E6088" s="18">
        <v>6080</v>
      </c>
      <c r="F6088" s="22">
        <f t="shared" si="284"/>
        <v>45180</v>
      </c>
      <c r="G6088" s="23">
        <f t="shared" si="285"/>
        <v>8</v>
      </c>
      <c r="H6088" s="21">
        <v>0</v>
      </c>
      <c r="I6088" s="60">
        <f>INDEX('Elech Summary'!$C$5:$C$8764,MATCH($E6088,'Elech Summary'!$B$5:$B$8764,0),MATCH(I$7,'Elech Summary'!$C$4:$C$4,0))</f>
        <v>-0.21492948734461986</v>
      </c>
      <c r="J6088" s="49">
        <f t="shared" si="283"/>
        <v>0</v>
      </c>
    </row>
    <row r="6089" spans="2:10" s="12" customFormat="1" ht="15" x14ac:dyDescent="0.2">
      <c r="B6089" s="40">
        <v>15.9</v>
      </c>
      <c r="C6089" s="41">
        <v>1</v>
      </c>
      <c r="D6089" s="55">
        <v>0</v>
      </c>
      <c r="E6089" s="18">
        <v>6081</v>
      </c>
      <c r="F6089" s="22">
        <f t="shared" si="284"/>
        <v>45180</v>
      </c>
      <c r="G6089" s="23">
        <f t="shared" si="285"/>
        <v>9</v>
      </c>
      <c r="H6089" s="21">
        <v>0</v>
      </c>
      <c r="I6089" s="60">
        <f>INDEX('Elech Summary'!$C$5:$C$8764,MATCH($E6089,'Elech Summary'!$B$5:$B$8764,0),MATCH(I$7,'Elech Summary'!$C$4:$C$4,0))</f>
        <v>-0.22492434732153302</v>
      </c>
      <c r="J6089" s="49">
        <f t="shared" si="283"/>
        <v>0</v>
      </c>
    </row>
    <row r="6090" spans="2:10" s="12" customFormat="1" ht="15" x14ac:dyDescent="0.2">
      <c r="B6090" s="40">
        <v>18</v>
      </c>
      <c r="C6090" s="41">
        <v>0</v>
      </c>
      <c r="D6090" s="55">
        <v>0</v>
      </c>
      <c r="E6090" s="18">
        <v>6082</v>
      </c>
      <c r="F6090" s="22">
        <f t="shared" si="284"/>
        <v>45180</v>
      </c>
      <c r="G6090" s="23">
        <f t="shared" si="285"/>
        <v>10</v>
      </c>
      <c r="H6090" s="21">
        <v>0</v>
      </c>
      <c r="I6090" s="60">
        <f>INDEX('Elech Summary'!$C$5:$C$8764,MATCH($E6090,'Elech Summary'!$B$5:$B$8764,0),MATCH(I$7,'Elech Summary'!$C$4:$C$4,0))</f>
        <v>-0.20917294651313451</v>
      </c>
      <c r="J6090" s="49">
        <f t="shared" ref="J6090:J6153" si="286">$H6090*I6090</f>
        <v>0</v>
      </c>
    </row>
    <row r="6091" spans="2:10" s="12" customFormat="1" ht="15" x14ac:dyDescent="0.2">
      <c r="B6091" s="40">
        <v>19.3</v>
      </c>
      <c r="C6091" s="41">
        <v>0</v>
      </c>
      <c r="D6091" s="55">
        <v>0</v>
      </c>
      <c r="E6091" s="18">
        <v>6083</v>
      </c>
      <c r="F6091" s="22">
        <f t="shared" ref="F6091:F6154" si="287">IF(F6090="-",F6090,IF(G6091=1,F6090+1,F6090))</f>
        <v>45180</v>
      </c>
      <c r="G6091" s="23">
        <f t="shared" ref="G6091:G6154" si="288">IF(G6090+1&gt;24,1,G6090+1)</f>
        <v>11</v>
      </c>
      <c r="H6091" s="21">
        <v>0</v>
      </c>
      <c r="I6091" s="60">
        <f>INDEX('Elech Summary'!$C$5:$C$8764,MATCH($E6091,'Elech Summary'!$B$5:$B$8764,0),MATCH(I$7,'Elech Summary'!$C$4:$C$4,0))</f>
        <v>-0.18013273061737747</v>
      </c>
      <c r="J6091" s="49">
        <f t="shared" si="286"/>
        <v>0</v>
      </c>
    </row>
    <row r="6092" spans="2:10" s="12" customFormat="1" ht="15" x14ac:dyDescent="0.2">
      <c r="B6092" s="40">
        <v>19.600000000000001</v>
      </c>
      <c r="C6092" s="41">
        <v>0</v>
      </c>
      <c r="D6092" s="55">
        <v>0</v>
      </c>
      <c r="E6092" s="18">
        <v>6084</v>
      </c>
      <c r="F6092" s="22">
        <f t="shared" si="287"/>
        <v>45180</v>
      </c>
      <c r="G6092" s="23">
        <f t="shared" si="288"/>
        <v>12</v>
      </c>
      <c r="H6092" s="21">
        <v>0</v>
      </c>
      <c r="I6092" s="60">
        <f>INDEX('Elech Summary'!$C$5:$C$8764,MATCH($E6092,'Elech Summary'!$B$5:$B$8764,0),MATCH(I$7,'Elech Summary'!$C$4:$C$4,0))</f>
        <v>-0.15410478289675816</v>
      </c>
      <c r="J6092" s="49">
        <f t="shared" si="286"/>
        <v>0</v>
      </c>
    </row>
    <row r="6093" spans="2:10" s="12" customFormat="1" ht="15" x14ac:dyDescent="0.2">
      <c r="B6093" s="40">
        <v>21</v>
      </c>
      <c r="C6093" s="41">
        <v>0</v>
      </c>
      <c r="D6093" s="55">
        <v>0</v>
      </c>
      <c r="E6093" s="18">
        <v>6085</v>
      </c>
      <c r="F6093" s="22">
        <f t="shared" si="287"/>
        <v>45180</v>
      </c>
      <c r="G6093" s="23">
        <f t="shared" si="288"/>
        <v>13</v>
      </c>
      <c r="H6093" s="21">
        <v>0</v>
      </c>
      <c r="I6093" s="60">
        <f>INDEX('Elech Summary'!$C$5:$C$8764,MATCH($E6093,'Elech Summary'!$B$5:$B$8764,0),MATCH(I$7,'Elech Summary'!$C$4:$C$4,0))</f>
        <v>-0.1337558240737623</v>
      </c>
      <c r="J6093" s="49">
        <f t="shared" si="286"/>
        <v>0</v>
      </c>
    </row>
    <row r="6094" spans="2:10" s="12" customFormat="1" ht="15" x14ac:dyDescent="0.2">
      <c r="B6094" s="40">
        <v>21</v>
      </c>
      <c r="C6094" s="41">
        <v>0</v>
      </c>
      <c r="D6094" s="55">
        <v>0</v>
      </c>
      <c r="E6094" s="18">
        <v>6086</v>
      </c>
      <c r="F6094" s="22">
        <f t="shared" si="287"/>
        <v>45180</v>
      </c>
      <c r="G6094" s="23">
        <f t="shared" si="288"/>
        <v>14</v>
      </c>
      <c r="H6094" s="21">
        <v>0</v>
      </c>
      <c r="I6094" s="60">
        <f>INDEX('Elech Summary'!$C$5:$C$8764,MATCH($E6094,'Elech Summary'!$B$5:$B$8764,0),MATCH(I$7,'Elech Summary'!$C$4:$C$4,0))</f>
        <v>-0.12025623542198394</v>
      </c>
      <c r="J6094" s="49">
        <f t="shared" si="286"/>
        <v>0</v>
      </c>
    </row>
    <row r="6095" spans="2:10" s="12" customFormat="1" ht="15" x14ac:dyDescent="0.2">
      <c r="B6095" s="40">
        <v>21.3</v>
      </c>
      <c r="C6095" s="41">
        <v>0</v>
      </c>
      <c r="D6095" s="55">
        <v>0</v>
      </c>
      <c r="E6095" s="18">
        <v>6087</v>
      </c>
      <c r="F6095" s="22">
        <f t="shared" si="287"/>
        <v>45180</v>
      </c>
      <c r="G6095" s="23">
        <f t="shared" si="288"/>
        <v>15</v>
      </c>
      <c r="H6095" s="21">
        <v>0</v>
      </c>
      <c r="I6095" s="60">
        <f>INDEX('Elech Summary'!$C$5:$C$8764,MATCH($E6095,'Elech Summary'!$B$5:$B$8764,0),MATCH(I$7,'Elech Summary'!$C$4:$C$4,0))</f>
        <v>-0.10869994246071302</v>
      </c>
      <c r="J6095" s="49">
        <f t="shared" si="286"/>
        <v>0</v>
      </c>
    </row>
    <row r="6096" spans="2:10" s="12" customFormat="1" ht="15" x14ac:dyDescent="0.2">
      <c r="B6096" s="40">
        <v>21.6</v>
      </c>
      <c r="C6096" s="41">
        <v>0</v>
      </c>
      <c r="D6096" s="55">
        <v>0</v>
      </c>
      <c r="E6096" s="18">
        <v>6088</v>
      </c>
      <c r="F6096" s="22">
        <f t="shared" si="287"/>
        <v>45180</v>
      </c>
      <c r="G6096" s="23">
        <f t="shared" si="288"/>
        <v>16</v>
      </c>
      <c r="H6096" s="21">
        <v>1</v>
      </c>
      <c r="I6096" s="60">
        <f>INDEX('Elech Summary'!$C$5:$C$8764,MATCH($E6096,'Elech Summary'!$B$5:$B$8764,0),MATCH(I$7,'Elech Summary'!$C$4:$C$4,0))</f>
        <v>-0.1031304956142336</v>
      </c>
      <c r="J6096" s="49">
        <f t="shared" si="286"/>
        <v>-0.1031304956142336</v>
      </c>
    </row>
    <row r="6097" spans="2:10" s="12" customFormat="1" ht="15" x14ac:dyDescent="0.2">
      <c r="B6097" s="40">
        <v>20.8</v>
      </c>
      <c r="C6097" s="41">
        <v>0</v>
      </c>
      <c r="D6097" s="55">
        <v>0</v>
      </c>
      <c r="E6097" s="18">
        <v>6089</v>
      </c>
      <c r="F6097" s="22">
        <f t="shared" si="287"/>
        <v>45180</v>
      </c>
      <c r="G6097" s="23">
        <f t="shared" si="288"/>
        <v>17</v>
      </c>
      <c r="H6097" s="21">
        <v>1</v>
      </c>
      <c r="I6097" s="60">
        <f>INDEX('Elech Summary'!$C$5:$C$8764,MATCH($E6097,'Elech Summary'!$B$5:$B$8764,0),MATCH(I$7,'Elech Summary'!$C$4:$C$4,0))</f>
        <v>-0.1185794950238015</v>
      </c>
      <c r="J6097" s="49">
        <f t="shared" si="286"/>
        <v>-0.1185794950238015</v>
      </c>
    </row>
    <row r="6098" spans="2:10" s="12" customFormat="1" ht="15" x14ac:dyDescent="0.2">
      <c r="B6098" s="40">
        <v>19.100000000000001</v>
      </c>
      <c r="C6098" s="41">
        <v>0</v>
      </c>
      <c r="D6098" s="55">
        <v>0</v>
      </c>
      <c r="E6098" s="18">
        <v>6090</v>
      </c>
      <c r="F6098" s="22">
        <f t="shared" si="287"/>
        <v>45180</v>
      </c>
      <c r="G6098" s="23">
        <f t="shared" si="288"/>
        <v>18</v>
      </c>
      <c r="H6098" s="21">
        <v>1</v>
      </c>
      <c r="I6098" s="60">
        <f>INDEX('Elech Summary'!$C$5:$C$8764,MATCH($E6098,'Elech Summary'!$B$5:$B$8764,0),MATCH(I$7,'Elech Summary'!$C$4:$C$4,0))</f>
        <v>-0.14346877850322293</v>
      </c>
      <c r="J6098" s="49">
        <f t="shared" si="286"/>
        <v>-0.14346877850322293</v>
      </c>
    </row>
    <row r="6099" spans="2:10" s="12" customFormat="1" ht="15" x14ac:dyDescent="0.2">
      <c r="B6099" s="40">
        <v>17.399999999999999</v>
      </c>
      <c r="C6099" s="41">
        <v>0</v>
      </c>
      <c r="D6099" s="55">
        <v>0</v>
      </c>
      <c r="E6099" s="18">
        <v>6091</v>
      </c>
      <c r="F6099" s="22">
        <f t="shared" si="287"/>
        <v>45180</v>
      </c>
      <c r="G6099" s="23">
        <f t="shared" si="288"/>
        <v>19</v>
      </c>
      <c r="H6099" s="21">
        <v>1</v>
      </c>
      <c r="I6099" s="60">
        <f>INDEX('Elech Summary'!$C$5:$C$8764,MATCH($E6099,'Elech Summary'!$B$5:$B$8764,0),MATCH(I$7,'Elech Summary'!$C$4:$C$4,0))</f>
        <v>-0.17413857978876601</v>
      </c>
      <c r="J6099" s="49">
        <f t="shared" si="286"/>
        <v>-0.17413857978876601</v>
      </c>
    </row>
    <row r="6100" spans="2:10" s="12" customFormat="1" ht="15" x14ac:dyDescent="0.2">
      <c r="B6100" s="40">
        <v>16.100000000000001</v>
      </c>
      <c r="C6100" s="41">
        <v>1</v>
      </c>
      <c r="D6100" s="55">
        <v>0</v>
      </c>
      <c r="E6100" s="18">
        <v>6092</v>
      </c>
      <c r="F6100" s="22">
        <f t="shared" si="287"/>
        <v>45180</v>
      </c>
      <c r="G6100" s="23">
        <f t="shared" si="288"/>
        <v>20</v>
      </c>
      <c r="H6100" s="21">
        <v>1</v>
      </c>
      <c r="I6100" s="60">
        <f>INDEX('Elech Summary'!$C$5:$C$8764,MATCH($E6100,'Elech Summary'!$B$5:$B$8764,0),MATCH(I$7,'Elech Summary'!$C$4:$C$4,0))</f>
        <v>-0.18037728406654402</v>
      </c>
      <c r="J6100" s="49">
        <f t="shared" si="286"/>
        <v>-0.18037728406654402</v>
      </c>
    </row>
    <row r="6101" spans="2:10" s="12" customFormat="1" ht="15" x14ac:dyDescent="0.2">
      <c r="B6101" s="40">
        <v>14.4</v>
      </c>
      <c r="C6101" s="41">
        <v>1</v>
      </c>
      <c r="D6101" s="55">
        <v>0</v>
      </c>
      <c r="E6101" s="18">
        <v>6093</v>
      </c>
      <c r="F6101" s="22">
        <f t="shared" si="287"/>
        <v>45180</v>
      </c>
      <c r="G6101" s="23">
        <f t="shared" si="288"/>
        <v>21</v>
      </c>
      <c r="H6101" s="21">
        <v>1</v>
      </c>
      <c r="I6101" s="60">
        <f>INDEX('Elech Summary'!$C$5:$C$8764,MATCH($E6101,'Elech Summary'!$B$5:$B$8764,0),MATCH(I$7,'Elech Summary'!$C$4:$C$4,0))</f>
        <v>-0.16581185728794898</v>
      </c>
      <c r="J6101" s="49">
        <f t="shared" si="286"/>
        <v>-0.16581185728794898</v>
      </c>
    </row>
    <row r="6102" spans="2:10" s="12" customFormat="1" ht="15" x14ac:dyDescent="0.2">
      <c r="B6102" s="40">
        <v>14.3</v>
      </c>
      <c r="C6102" s="41">
        <v>1</v>
      </c>
      <c r="D6102" s="55">
        <v>0</v>
      </c>
      <c r="E6102" s="18">
        <v>6094</v>
      </c>
      <c r="F6102" s="22">
        <f t="shared" si="287"/>
        <v>45180</v>
      </c>
      <c r="G6102" s="23">
        <f t="shared" si="288"/>
        <v>22</v>
      </c>
      <c r="H6102" s="21">
        <v>0</v>
      </c>
      <c r="I6102" s="60">
        <f>INDEX('Elech Summary'!$C$5:$C$8764,MATCH($E6102,'Elech Summary'!$B$5:$B$8764,0),MATCH(I$7,'Elech Summary'!$C$4:$C$4,0))</f>
        <v>-0.14383969462571999</v>
      </c>
      <c r="J6102" s="49">
        <f t="shared" si="286"/>
        <v>0</v>
      </c>
    </row>
    <row r="6103" spans="2:10" s="12" customFormat="1" ht="15" x14ac:dyDescent="0.2">
      <c r="B6103" s="40">
        <v>14.1</v>
      </c>
      <c r="C6103" s="41">
        <v>1</v>
      </c>
      <c r="D6103" s="55">
        <v>0</v>
      </c>
      <c r="E6103" s="18">
        <v>6095</v>
      </c>
      <c r="F6103" s="22">
        <f t="shared" si="287"/>
        <v>45180</v>
      </c>
      <c r="G6103" s="23">
        <f t="shared" si="288"/>
        <v>23</v>
      </c>
      <c r="H6103" s="21">
        <v>0</v>
      </c>
      <c r="I6103" s="60">
        <f>INDEX('Elech Summary'!$C$5:$C$8764,MATCH($E6103,'Elech Summary'!$B$5:$B$8764,0),MATCH(I$7,'Elech Summary'!$C$4:$C$4,0))</f>
        <v>-0.10750618123432791</v>
      </c>
      <c r="J6103" s="49">
        <f t="shared" si="286"/>
        <v>0</v>
      </c>
    </row>
    <row r="6104" spans="2:10" s="12" customFormat="1" ht="15" x14ac:dyDescent="0.2">
      <c r="B6104" s="40">
        <v>13.9</v>
      </c>
      <c r="C6104" s="41">
        <v>1</v>
      </c>
      <c r="D6104" s="55">
        <v>0</v>
      </c>
      <c r="E6104" s="18">
        <v>6096</v>
      </c>
      <c r="F6104" s="22">
        <f t="shared" si="287"/>
        <v>45180</v>
      </c>
      <c r="G6104" s="23">
        <f t="shared" si="288"/>
        <v>24</v>
      </c>
      <c r="H6104" s="21">
        <v>0</v>
      </c>
      <c r="I6104" s="60">
        <f>INDEX('Elech Summary'!$C$5:$C$8764,MATCH($E6104,'Elech Summary'!$B$5:$B$8764,0),MATCH(I$7,'Elech Summary'!$C$4:$C$4,0))</f>
        <v>-7.2226524793004107E-2</v>
      </c>
      <c r="J6104" s="49">
        <f t="shared" si="286"/>
        <v>0</v>
      </c>
    </row>
    <row r="6105" spans="2:10" s="12" customFormat="1" ht="15" x14ac:dyDescent="0.2">
      <c r="B6105" s="40">
        <v>14.1</v>
      </c>
      <c r="C6105" s="41">
        <v>1</v>
      </c>
      <c r="D6105" s="55">
        <v>0</v>
      </c>
      <c r="E6105" s="18">
        <v>6097</v>
      </c>
      <c r="F6105" s="22">
        <f t="shared" si="287"/>
        <v>45181</v>
      </c>
      <c r="G6105" s="23">
        <f t="shared" si="288"/>
        <v>1</v>
      </c>
      <c r="H6105" s="21">
        <v>0</v>
      </c>
      <c r="I6105" s="60">
        <f>INDEX('Elech Summary'!$C$5:$C$8764,MATCH($E6105,'Elech Summary'!$B$5:$B$8764,0),MATCH(I$7,'Elech Summary'!$C$4:$C$4,0))</f>
        <v>-3.3217633749823526E-2</v>
      </c>
      <c r="J6105" s="49">
        <f t="shared" si="286"/>
        <v>0</v>
      </c>
    </row>
    <row r="6106" spans="2:10" s="12" customFormat="1" ht="15" x14ac:dyDescent="0.2">
      <c r="B6106" s="40">
        <v>15.9</v>
      </c>
      <c r="C6106" s="41">
        <v>1</v>
      </c>
      <c r="D6106" s="55">
        <v>0</v>
      </c>
      <c r="E6106" s="18">
        <v>6098</v>
      </c>
      <c r="F6106" s="22">
        <f t="shared" si="287"/>
        <v>45181</v>
      </c>
      <c r="G6106" s="23">
        <f t="shared" si="288"/>
        <v>2</v>
      </c>
      <c r="H6106" s="21">
        <v>0</v>
      </c>
      <c r="I6106" s="60">
        <f>INDEX('Elech Summary'!$C$5:$C$8764,MATCH($E6106,'Elech Summary'!$B$5:$B$8764,0),MATCH(I$7,'Elech Summary'!$C$4:$C$4,0))</f>
        <v>-1.7900587796023795E-2</v>
      </c>
      <c r="J6106" s="49">
        <f t="shared" si="286"/>
        <v>0</v>
      </c>
    </row>
    <row r="6107" spans="2:10" s="12" customFormat="1" ht="15" x14ac:dyDescent="0.2">
      <c r="B6107" s="40">
        <v>17.600000000000001</v>
      </c>
      <c r="C6107" s="41">
        <v>0</v>
      </c>
      <c r="D6107" s="55">
        <v>0</v>
      </c>
      <c r="E6107" s="18">
        <v>6099</v>
      </c>
      <c r="F6107" s="22">
        <f t="shared" si="287"/>
        <v>45181</v>
      </c>
      <c r="G6107" s="23">
        <f t="shared" si="288"/>
        <v>3</v>
      </c>
      <c r="H6107" s="21">
        <v>0</v>
      </c>
      <c r="I6107" s="60">
        <f>INDEX('Elech Summary'!$C$5:$C$8764,MATCH($E6107,'Elech Summary'!$B$5:$B$8764,0),MATCH(I$7,'Elech Summary'!$C$4:$C$4,0))</f>
        <v>-1.1467516569338065E-2</v>
      </c>
      <c r="J6107" s="49">
        <f t="shared" si="286"/>
        <v>0</v>
      </c>
    </row>
    <row r="6108" spans="2:10" s="12" customFormat="1" ht="15" x14ac:dyDescent="0.2">
      <c r="B6108" s="40">
        <v>18.600000000000001</v>
      </c>
      <c r="C6108" s="41">
        <v>0</v>
      </c>
      <c r="D6108" s="55">
        <v>0</v>
      </c>
      <c r="E6108" s="18">
        <v>6100</v>
      </c>
      <c r="F6108" s="22">
        <f t="shared" si="287"/>
        <v>45181</v>
      </c>
      <c r="G6108" s="23">
        <f t="shared" si="288"/>
        <v>4</v>
      </c>
      <c r="H6108" s="21">
        <v>0</v>
      </c>
      <c r="I6108" s="60">
        <f>INDEX('Elech Summary'!$C$5:$C$8764,MATCH($E6108,'Elech Summary'!$B$5:$B$8764,0),MATCH(I$7,'Elech Summary'!$C$4:$C$4,0))</f>
        <v>-1.2865647468069244E-2</v>
      </c>
      <c r="J6108" s="49">
        <f t="shared" si="286"/>
        <v>0</v>
      </c>
    </row>
    <row r="6109" spans="2:10" s="12" customFormat="1" ht="15" x14ac:dyDescent="0.2">
      <c r="B6109" s="40">
        <v>18.3</v>
      </c>
      <c r="C6109" s="41">
        <v>0</v>
      </c>
      <c r="D6109" s="55">
        <v>0</v>
      </c>
      <c r="E6109" s="18">
        <v>6101</v>
      </c>
      <c r="F6109" s="22">
        <f t="shared" si="287"/>
        <v>45181</v>
      </c>
      <c r="G6109" s="23">
        <f t="shared" si="288"/>
        <v>5</v>
      </c>
      <c r="H6109" s="21">
        <v>0</v>
      </c>
      <c r="I6109" s="60">
        <f>INDEX('Elech Summary'!$C$5:$C$8764,MATCH($E6109,'Elech Summary'!$B$5:$B$8764,0),MATCH(I$7,'Elech Summary'!$C$4:$C$4,0))</f>
        <v>-2.6133521148057486E-2</v>
      </c>
      <c r="J6109" s="49">
        <f t="shared" si="286"/>
        <v>0</v>
      </c>
    </row>
    <row r="6110" spans="2:10" s="12" customFormat="1" ht="15" x14ac:dyDescent="0.2">
      <c r="B6110" s="40">
        <v>18.7</v>
      </c>
      <c r="C6110" s="41">
        <v>0</v>
      </c>
      <c r="D6110" s="55">
        <v>0</v>
      </c>
      <c r="E6110" s="18">
        <v>6102</v>
      </c>
      <c r="F6110" s="22">
        <f t="shared" si="287"/>
        <v>45181</v>
      </c>
      <c r="G6110" s="23">
        <f t="shared" si="288"/>
        <v>6</v>
      </c>
      <c r="H6110" s="21">
        <v>0</v>
      </c>
      <c r="I6110" s="60">
        <f>INDEX('Elech Summary'!$C$5:$C$8764,MATCH($E6110,'Elech Summary'!$B$5:$B$8764,0),MATCH(I$7,'Elech Summary'!$C$4:$C$4,0))</f>
        <v>-7.6062487248998917E-2</v>
      </c>
      <c r="J6110" s="49">
        <f t="shared" si="286"/>
        <v>0</v>
      </c>
    </row>
    <row r="6111" spans="2:10" s="12" customFormat="1" ht="15" x14ac:dyDescent="0.2">
      <c r="B6111" s="40">
        <v>19.5</v>
      </c>
      <c r="C6111" s="41">
        <v>0</v>
      </c>
      <c r="D6111" s="55">
        <v>0</v>
      </c>
      <c r="E6111" s="18">
        <v>6103</v>
      </c>
      <c r="F6111" s="22">
        <f t="shared" si="287"/>
        <v>45181</v>
      </c>
      <c r="G6111" s="23">
        <f t="shared" si="288"/>
        <v>7</v>
      </c>
      <c r="H6111" s="21">
        <v>0</v>
      </c>
      <c r="I6111" s="60">
        <f>INDEX('Elech Summary'!$C$5:$C$8764,MATCH($E6111,'Elech Summary'!$B$5:$B$8764,0),MATCH(I$7,'Elech Summary'!$C$4:$C$4,0))</f>
        <v>-0.17141753498965623</v>
      </c>
      <c r="J6111" s="49">
        <f t="shared" si="286"/>
        <v>0</v>
      </c>
    </row>
    <row r="6112" spans="2:10" s="12" customFormat="1" ht="15" x14ac:dyDescent="0.2">
      <c r="B6112" s="40">
        <v>19.8</v>
      </c>
      <c r="C6112" s="41">
        <v>0</v>
      </c>
      <c r="D6112" s="55">
        <v>0</v>
      </c>
      <c r="E6112" s="18">
        <v>6104</v>
      </c>
      <c r="F6112" s="22">
        <f t="shared" si="287"/>
        <v>45181</v>
      </c>
      <c r="G6112" s="23">
        <f t="shared" si="288"/>
        <v>8</v>
      </c>
      <c r="H6112" s="21">
        <v>0</v>
      </c>
      <c r="I6112" s="60">
        <f>INDEX('Elech Summary'!$C$5:$C$8764,MATCH($E6112,'Elech Summary'!$B$5:$B$8764,0),MATCH(I$7,'Elech Summary'!$C$4:$C$4,0))</f>
        <v>-0.2100040238373666</v>
      </c>
      <c r="J6112" s="49">
        <f t="shared" si="286"/>
        <v>0</v>
      </c>
    </row>
    <row r="6113" spans="2:10" s="12" customFormat="1" ht="15" x14ac:dyDescent="0.2">
      <c r="B6113" s="40">
        <v>20.100000000000001</v>
      </c>
      <c r="C6113" s="41">
        <v>0</v>
      </c>
      <c r="D6113" s="55">
        <v>0</v>
      </c>
      <c r="E6113" s="18">
        <v>6105</v>
      </c>
      <c r="F6113" s="22">
        <f t="shared" si="287"/>
        <v>45181</v>
      </c>
      <c r="G6113" s="23">
        <f t="shared" si="288"/>
        <v>9</v>
      </c>
      <c r="H6113" s="21">
        <v>0</v>
      </c>
      <c r="I6113" s="60">
        <f>INDEX('Elech Summary'!$C$5:$C$8764,MATCH($E6113,'Elech Summary'!$B$5:$B$8764,0),MATCH(I$7,'Elech Summary'!$C$4:$C$4,0))</f>
        <v>-0.21876041371509458</v>
      </c>
      <c r="J6113" s="49">
        <f t="shared" si="286"/>
        <v>0</v>
      </c>
    </row>
    <row r="6114" spans="2:10" s="12" customFormat="1" ht="15" x14ac:dyDescent="0.2">
      <c r="B6114" s="40">
        <v>20.3</v>
      </c>
      <c r="C6114" s="41">
        <v>0</v>
      </c>
      <c r="D6114" s="55">
        <v>0</v>
      </c>
      <c r="E6114" s="18">
        <v>6106</v>
      </c>
      <c r="F6114" s="22">
        <f t="shared" si="287"/>
        <v>45181</v>
      </c>
      <c r="G6114" s="23">
        <f t="shared" si="288"/>
        <v>10</v>
      </c>
      <c r="H6114" s="21">
        <v>0</v>
      </c>
      <c r="I6114" s="60">
        <f>INDEX('Elech Summary'!$C$5:$C$8764,MATCH($E6114,'Elech Summary'!$B$5:$B$8764,0),MATCH(I$7,'Elech Summary'!$C$4:$C$4,0))</f>
        <v>-0.20557143542136283</v>
      </c>
      <c r="J6114" s="49">
        <f t="shared" si="286"/>
        <v>0</v>
      </c>
    </row>
    <row r="6115" spans="2:10" s="12" customFormat="1" ht="15" x14ac:dyDescent="0.2">
      <c r="B6115" s="40">
        <v>20.3</v>
      </c>
      <c r="C6115" s="41">
        <v>0</v>
      </c>
      <c r="D6115" s="55">
        <v>0</v>
      </c>
      <c r="E6115" s="18">
        <v>6107</v>
      </c>
      <c r="F6115" s="22">
        <f t="shared" si="287"/>
        <v>45181</v>
      </c>
      <c r="G6115" s="23">
        <f t="shared" si="288"/>
        <v>11</v>
      </c>
      <c r="H6115" s="21">
        <v>0</v>
      </c>
      <c r="I6115" s="60">
        <f>INDEX('Elech Summary'!$C$5:$C$8764,MATCH($E6115,'Elech Summary'!$B$5:$B$8764,0),MATCH(I$7,'Elech Summary'!$C$4:$C$4,0))</f>
        <v>-0.18040465278830692</v>
      </c>
      <c r="J6115" s="49">
        <f t="shared" si="286"/>
        <v>0</v>
      </c>
    </row>
    <row r="6116" spans="2:10" s="12" customFormat="1" ht="15" x14ac:dyDescent="0.2">
      <c r="B6116" s="40">
        <v>20.6</v>
      </c>
      <c r="C6116" s="41">
        <v>0</v>
      </c>
      <c r="D6116" s="55">
        <v>0</v>
      </c>
      <c r="E6116" s="18">
        <v>6108</v>
      </c>
      <c r="F6116" s="22">
        <f t="shared" si="287"/>
        <v>45181</v>
      </c>
      <c r="G6116" s="23">
        <f t="shared" si="288"/>
        <v>12</v>
      </c>
      <c r="H6116" s="21">
        <v>0</v>
      </c>
      <c r="I6116" s="60">
        <f>INDEX('Elech Summary'!$C$5:$C$8764,MATCH($E6116,'Elech Summary'!$B$5:$B$8764,0),MATCH(I$7,'Elech Summary'!$C$4:$C$4,0))</f>
        <v>-0.15432445754211513</v>
      </c>
      <c r="J6116" s="49">
        <f t="shared" si="286"/>
        <v>0</v>
      </c>
    </row>
    <row r="6117" spans="2:10" s="12" customFormat="1" ht="15" x14ac:dyDescent="0.2">
      <c r="B6117" s="40">
        <v>20.9</v>
      </c>
      <c r="C6117" s="41">
        <v>0</v>
      </c>
      <c r="D6117" s="55">
        <v>0</v>
      </c>
      <c r="E6117" s="18">
        <v>6109</v>
      </c>
      <c r="F6117" s="22">
        <f t="shared" si="287"/>
        <v>45181</v>
      </c>
      <c r="G6117" s="23">
        <f t="shared" si="288"/>
        <v>13</v>
      </c>
      <c r="H6117" s="21">
        <v>0</v>
      </c>
      <c r="I6117" s="60">
        <f>INDEX('Elech Summary'!$C$5:$C$8764,MATCH($E6117,'Elech Summary'!$B$5:$B$8764,0),MATCH(I$7,'Elech Summary'!$C$4:$C$4,0))</f>
        <v>-0.13397430592727824</v>
      </c>
      <c r="J6117" s="49">
        <f t="shared" si="286"/>
        <v>0</v>
      </c>
    </row>
    <row r="6118" spans="2:10" s="12" customFormat="1" ht="15" x14ac:dyDescent="0.2">
      <c r="B6118" s="40">
        <v>21.1</v>
      </c>
      <c r="C6118" s="41">
        <v>0</v>
      </c>
      <c r="D6118" s="55">
        <v>0</v>
      </c>
      <c r="E6118" s="18">
        <v>6110</v>
      </c>
      <c r="F6118" s="22">
        <f t="shared" si="287"/>
        <v>45181</v>
      </c>
      <c r="G6118" s="23">
        <f t="shared" si="288"/>
        <v>14</v>
      </c>
      <c r="H6118" s="21">
        <v>0</v>
      </c>
      <c r="I6118" s="60">
        <f>INDEX('Elech Summary'!$C$5:$C$8764,MATCH($E6118,'Elech Summary'!$B$5:$B$8764,0),MATCH(I$7,'Elech Summary'!$C$4:$C$4,0))</f>
        <v>-0.12048255794625842</v>
      </c>
      <c r="J6118" s="49">
        <f t="shared" si="286"/>
        <v>0</v>
      </c>
    </row>
    <row r="6119" spans="2:10" s="12" customFormat="1" ht="15" x14ac:dyDescent="0.2">
      <c r="B6119" s="40">
        <v>21</v>
      </c>
      <c r="C6119" s="41">
        <v>0</v>
      </c>
      <c r="D6119" s="55">
        <v>0</v>
      </c>
      <c r="E6119" s="18">
        <v>6111</v>
      </c>
      <c r="F6119" s="22">
        <f t="shared" si="287"/>
        <v>45181</v>
      </c>
      <c r="G6119" s="23">
        <f t="shared" si="288"/>
        <v>15</v>
      </c>
      <c r="H6119" s="21">
        <v>0</v>
      </c>
      <c r="I6119" s="60">
        <f>INDEX('Elech Summary'!$C$5:$C$8764,MATCH($E6119,'Elech Summary'!$B$5:$B$8764,0),MATCH(I$7,'Elech Summary'!$C$4:$C$4,0))</f>
        <v>-0.10881596344322741</v>
      </c>
      <c r="J6119" s="49">
        <f t="shared" si="286"/>
        <v>0</v>
      </c>
    </row>
    <row r="6120" spans="2:10" s="12" customFormat="1" ht="15" x14ac:dyDescent="0.2">
      <c r="B6120" s="40">
        <v>21.2</v>
      </c>
      <c r="C6120" s="41">
        <v>0</v>
      </c>
      <c r="D6120" s="55">
        <v>0</v>
      </c>
      <c r="E6120" s="18">
        <v>6112</v>
      </c>
      <c r="F6120" s="22">
        <f t="shared" si="287"/>
        <v>45181</v>
      </c>
      <c r="G6120" s="23">
        <f t="shared" si="288"/>
        <v>16</v>
      </c>
      <c r="H6120" s="21">
        <v>1</v>
      </c>
      <c r="I6120" s="60">
        <f>INDEX('Elech Summary'!$C$5:$C$8764,MATCH($E6120,'Elech Summary'!$B$5:$B$8764,0),MATCH(I$7,'Elech Summary'!$C$4:$C$4,0))</f>
        <v>-0.10329845406737337</v>
      </c>
      <c r="J6120" s="49">
        <f t="shared" si="286"/>
        <v>-0.10329845406737337</v>
      </c>
    </row>
    <row r="6121" spans="2:10" s="12" customFormat="1" ht="15" x14ac:dyDescent="0.2">
      <c r="B6121" s="40">
        <v>21.9</v>
      </c>
      <c r="C6121" s="41">
        <v>0</v>
      </c>
      <c r="D6121" s="55">
        <v>0</v>
      </c>
      <c r="E6121" s="18">
        <v>6113</v>
      </c>
      <c r="F6121" s="22">
        <f t="shared" si="287"/>
        <v>45181</v>
      </c>
      <c r="G6121" s="23">
        <f t="shared" si="288"/>
        <v>17</v>
      </c>
      <c r="H6121" s="21">
        <v>1</v>
      </c>
      <c r="I6121" s="60">
        <f>INDEX('Elech Summary'!$C$5:$C$8764,MATCH($E6121,'Elech Summary'!$B$5:$B$8764,0),MATCH(I$7,'Elech Summary'!$C$4:$C$4,0))</f>
        <v>-0.11879410573087607</v>
      </c>
      <c r="J6121" s="49">
        <f t="shared" si="286"/>
        <v>-0.11879410573087607</v>
      </c>
    </row>
    <row r="6122" spans="2:10" s="12" customFormat="1" ht="15" x14ac:dyDescent="0.2">
      <c r="B6122" s="40">
        <v>21.9</v>
      </c>
      <c r="C6122" s="41">
        <v>0</v>
      </c>
      <c r="D6122" s="55">
        <v>0</v>
      </c>
      <c r="E6122" s="18">
        <v>6114</v>
      </c>
      <c r="F6122" s="22">
        <f t="shared" si="287"/>
        <v>45181</v>
      </c>
      <c r="G6122" s="23">
        <f t="shared" si="288"/>
        <v>18</v>
      </c>
      <c r="H6122" s="21">
        <v>1</v>
      </c>
      <c r="I6122" s="60">
        <f>INDEX('Elech Summary'!$C$5:$C$8764,MATCH($E6122,'Elech Summary'!$B$5:$B$8764,0),MATCH(I$7,'Elech Summary'!$C$4:$C$4,0))</f>
        <v>-0.14367188849946422</v>
      </c>
      <c r="J6122" s="49">
        <f t="shared" si="286"/>
        <v>-0.14367188849946422</v>
      </c>
    </row>
    <row r="6123" spans="2:10" s="12" customFormat="1" ht="15" x14ac:dyDescent="0.2">
      <c r="B6123" s="40">
        <v>21.6</v>
      </c>
      <c r="C6123" s="41">
        <v>0</v>
      </c>
      <c r="D6123" s="55">
        <v>0</v>
      </c>
      <c r="E6123" s="18">
        <v>6115</v>
      </c>
      <c r="F6123" s="22">
        <f t="shared" si="287"/>
        <v>45181</v>
      </c>
      <c r="G6123" s="23">
        <f t="shared" si="288"/>
        <v>19</v>
      </c>
      <c r="H6123" s="21">
        <v>1</v>
      </c>
      <c r="I6123" s="60">
        <f>INDEX('Elech Summary'!$C$5:$C$8764,MATCH($E6123,'Elech Summary'!$B$5:$B$8764,0),MATCH(I$7,'Elech Summary'!$C$4:$C$4,0))</f>
        <v>-0.17054498072468022</v>
      </c>
      <c r="J6123" s="49">
        <f t="shared" si="286"/>
        <v>-0.17054498072468022</v>
      </c>
    </row>
    <row r="6124" spans="2:10" s="12" customFormat="1" ht="15" x14ac:dyDescent="0.2">
      <c r="B6124" s="40">
        <v>21</v>
      </c>
      <c r="C6124" s="41">
        <v>0</v>
      </c>
      <c r="D6124" s="55">
        <v>0</v>
      </c>
      <c r="E6124" s="18">
        <v>6116</v>
      </c>
      <c r="F6124" s="22">
        <f t="shared" si="287"/>
        <v>45181</v>
      </c>
      <c r="G6124" s="23">
        <f t="shared" si="288"/>
        <v>20</v>
      </c>
      <c r="H6124" s="21">
        <v>1</v>
      </c>
      <c r="I6124" s="60">
        <f>INDEX('Elech Summary'!$C$5:$C$8764,MATCH($E6124,'Elech Summary'!$B$5:$B$8764,0),MATCH(I$7,'Elech Summary'!$C$4:$C$4,0))</f>
        <v>-0.17678604800725312</v>
      </c>
      <c r="J6124" s="49">
        <f t="shared" si="286"/>
        <v>-0.17678604800725312</v>
      </c>
    </row>
    <row r="6125" spans="2:10" s="12" customFormat="1" ht="15" x14ac:dyDescent="0.2">
      <c r="B6125" s="40">
        <v>20.6</v>
      </c>
      <c r="C6125" s="41">
        <v>0</v>
      </c>
      <c r="D6125" s="55">
        <v>0</v>
      </c>
      <c r="E6125" s="18">
        <v>6117</v>
      </c>
      <c r="F6125" s="22">
        <f t="shared" si="287"/>
        <v>45181</v>
      </c>
      <c r="G6125" s="23">
        <f t="shared" si="288"/>
        <v>21</v>
      </c>
      <c r="H6125" s="21">
        <v>1</v>
      </c>
      <c r="I6125" s="60">
        <f>INDEX('Elech Summary'!$C$5:$C$8764,MATCH($E6125,'Elech Summary'!$B$5:$B$8764,0),MATCH(I$7,'Elech Summary'!$C$4:$C$4,0))</f>
        <v>-0.16221912856576115</v>
      </c>
      <c r="J6125" s="49">
        <f t="shared" si="286"/>
        <v>-0.16221912856576115</v>
      </c>
    </row>
    <row r="6126" spans="2:10" s="12" customFormat="1" ht="15" x14ac:dyDescent="0.2">
      <c r="B6126" s="40">
        <v>20.9</v>
      </c>
      <c r="C6126" s="41">
        <v>0</v>
      </c>
      <c r="D6126" s="55">
        <v>0</v>
      </c>
      <c r="E6126" s="18">
        <v>6118</v>
      </c>
      <c r="F6126" s="22">
        <f t="shared" si="287"/>
        <v>45181</v>
      </c>
      <c r="G6126" s="23">
        <f t="shared" si="288"/>
        <v>22</v>
      </c>
      <c r="H6126" s="21">
        <v>0</v>
      </c>
      <c r="I6126" s="60">
        <f>INDEX('Elech Summary'!$C$5:$C$8764,MATCH($E6126,'Elech Summary'!$B$5:$B$8764,0),MATCH(I$7,'Elech Summary'!$C$4:$C$4,0))</f>
        <v>-0.14178759343177599</v>
      </c>
      <c r="J6126" s="49">
        <f t="shared" si="286"/>
        <v>0</v>
      </c>
    </row>
    <row r="6127" spans="2:10" s="12" customFormat="1" ht="15" x14ac:dyDescent="0.2">
      <c r="B6127" s="40">
        <v>20.9</v>
      </c>
      <c r="C6127" s="41">
        <v>0</v>
      </c>
      <c r="D6127" s="55">
        <v>0</v>
      </c>
      <c r="E6127" s="18">
        <v>6119</v>
      </c>
      <c r="F6127" s="22">
        <f t="shared" si="287"/>
        <v>45181</v>
      </c>
      <c r="G6127" s="23">
        <f t="shared" si="288"/>
        <v>23</v>
      </c>
      <c r="H6127" s="21">
        <v>0</v>
      </c>
      <c r="I6127" s="60">
        <f>INDEX('Elech Summary'!$C$5:$C$8764,MATCH($E6127,'Elech Summary'!$B$5:$B$8764,0),MATCH(I$7,'Elech Summary'!$C$4:$C$4,0))</f>
        <v>-0.10621539654557627</v>
      </c>
      <c r="J6127" s="49">
        <f t="shared" si="286"/>
        <v>0</v>
      </c>
    </row>
    <row r="6128" spans="2:10" s="12" customFormat="1" ht="15" x14ac:dyDescent="0.2">
      <c r="B6128" s="40">
        <v>20.5</v>
      </c>
      <c r="C6128" s="41">
        <v>0</v>
      </c>
      <c r="D6128" s="55">
        <v>0</v>
      </c>
      <c r="E6128" s="18">
        <v>6120</v>
      </c>
      <c r="F6128" s="22">
        <f t="shared" si="287"/>
        <v>45181</v>
      </c>
      <c r="G6128" s="23">
        <f t="shared" si="288"/>
        <v>24</v>
      </c>
      <c r="H6128" s="21">
        <v>0</v>
      </c>
      <c r="I6128" s="60">
        <f>INDEX('Elech Summary'!$C$5:$C$8764,MATCH($E6128,'Elech Summary'!$B$5:$B$8764,0),MATCH(I$7,'Elech Summary'!$C$4:$C$4,0))</f>
        <v>-6.8644268494392202E-2</v>
      </c>
      <c r="J6128" s="49">
        <f t="shared" si="286"/>
        <v>0</v>
      </c>
    </row>
    <row r="6129" spans="2:10" s="12" customFormat="1" ht="15" x14ac:dyDescent="0.2">
      <c r="B6129" s="40">
        <v>20.3</v>
      </c>
      <c r="C6129" s="41">
        <v>0</v>
      </c>
      <c r="D6129" s="55">
        <v>0</v>
      </c>
      <c r="E6129" s="18">
        <v>6121</v>
      </c>
      <c r="F6129" s="22">
        <f t="shared" si="287"/>
        <v>45182</v>
      </c>
      <c r="G6129" s="23">
        <f t="shared" si="288"/>
        <v>1</v>
      </c>
      <c r="H6129" s="21">
        <v>0</v>
      </c>
      <c r="I6129" s="60">
        <f>INDEX('Elech Summary'!$C$5:$C$8764,MATCH($E6129,'Elech Summary'!$B$5:$B$8764,0),MATCH(I$7,'Elech Summary'!$C$4:$C$4,0))</f>
        <v>-3.328155537488689E-2</v>
      </c>
      <c r="J6129" s="49">
        <f t="shared" si="286"/>
        <v>0</v>
      </c>
    </row>
    <row r="6130" spans="2:10" s="12" customFormat="1" ht="15" x14ac:dyDescent="0.2">
      <c r="B6130" s="40">
        <v>20</v>
      </c>
      <c r="C6130" s="41">
        <v>0</v>
      </c>
      <c r="D6130" s="55">
        <v>0</v>
      </c>
      <c r="E6130" s="18">
        <v>6122</v>
      </c>
      <c r="F6130" s="22">
        <f t="shared" si="287"/>
        <v>45182</v>
      </c>
      <c r="G6130" s="23">
        <f t="shared" si="288"/>
        <v>2</v>
      </c>
      <c r="H6130" s="21">
        <v>0</v>
      </c>
      <c r="I6130" s="60">
        <f>INDEX('Elech Summary'!$C$5:$C$8764,MATCH($E6130,'Elech Summary'!$B$5:$B$8764,0),MATCH(I$7,'Elech Summary'!$C$4:$C$4,0))</f>
        <v>-1.7942569508379705E-2</v>
      </c>
      <c r="J6130" s="49">
        <f t="shared" si="286"/>
        <v>0</v>
      </c>
    </row>
    <row r="6131" spans="2:10" s="12" customFormat="1" ht="15" x14ac:dyDescent="0.2">
      <c r="B6131" s="40">
        <v>19.899999999999999</v>
      </c>
      <c r="C6131" s="41">
        <v>0</v>
      </c>
      <c r="D6131" s="55">
        <v>0</v>
      </c>
      <c r="E6131" s="18">
        <v>6123</v>
      </c>
      <c r="F6131" s="22">
        <f t="shared" si="287"/>
        <v>45182</v>
      </c>
      <c r="G6131" s="23">
        <f t="shared" si="288"/>
        <v>3</v>
      </c>
      <c r="H6131" s="21">
        <v>0</v>
      </c>
      <c r="I6131" s="60">
        <f>INDEX('Elech Summary'!$C$5:$C$8764,MATCH($E6131,'Elech Summary'!$B$5:$B$8764,0),MATCH(I$7,'Elech Summary'!$C$4:$C$4,0))</f>
        <v>-1.1488810258746873E-2</v>
      </c>
      <c r="J6131" s="49">
        <f t="shared" si="286"/>
        <v>0</v>
      </c>
    </row>
    <row r="6132" spans="2:10" s="12" customFormat="1" ht="15" x14ac:dyDescent="0.2">
      <c r="B6132" s="40">
        <v>19.8</v>
      </c>
      <c r="C6132" s="41">
        <v>0</v>
      </c>
      <c r="D6132" s="55">
        <v>0</v>
      </c>
      <c r="E6132" s="18">
        <v>6124</v>
      </c>
      <c r="F6132" s="22">
        <f t="shared" si="287"/>
        <v>45182</v>
      </c>
      <c r="G6132" s="23">
        <f t="shared" si="288"/>
        <v>4</v>
      </c>
      <c r="H6132" s="21">
        <v>0</v>
      </c>
      <c r="I6132" s="60">
        <f>INDEX('Elech Summary'!$C$5:$C$8764,MATCH($E6132,'Elech Summary'!$B$5:$B$8764,0),MATCH(I$7,'Elech Summary'!$C$4:$C$4,0))</f>
        <v>-1.2885371611431856E-2</v>
      </c>
      <c r="J6132" s="49">
        <f t="shared" si="286"/>
        <v>0</v>
      </c>
    </row>
    <row r="6133" spans="2:10" s="12" customFormat="1" ht="15" x14ac:dyDescent="0.2">
      <c r="B6133" s="40">
        <v>19.600000000000001</v>
      </c>
      <c r="C6133" s="41">
        <v>0</v>
      </c>
      <c r="D6133" s="55">
        <v>0</v>
      </c>
      <c r="E6133" s="18">
        <v>6125</v>
      </c>
      <c r="F6133" s="22">
        <f t="shared" si="287"/>
        <v>45182</v>
      </c>
      <c r="G6133" s="23">
        <f t="shared" si="288"/>
        <v>5</v>
      </c>
      <c r="H6133" s="21">
        <v>0</v>
      </c>
      <c r="I6133" s="60">
        <f>INDEX('Elech Summary'!$C$5:$C$8764,MATCH($E6133,'Elech Summary'!$B$5:$B$8764,0),MATCH(I$7,'Elech Summary'!$C$4:$C$4,0))</f>
        <v>-2.6172157628300781E-2</v>
      </c>
      <c r="J6133" s="49">
        <f t="shared" si="286"/>
        <v>0</v>
      </c>
    </row>
    <row r="6134" spans="2:10" s="12" customFormat="1" ht="15" x14ac:dyDescent="0.2">
      <c r="B6134" s="40">
        <v>19.600000000000001</v>
      </c>
      <c r="C6134" s="41">
        <v>0</v>
      </c>
      <c r="D6134" s="55">
        <v>0</v>
      </c>
      <c r="E6134" s="18">
        <v>6126</v>
      </c>
      <c r="F6134" s="22">
        <f t="shared" si="287"/>
        <v>45182</v>
      </c>
      <c r="G6134" s="23">
        <f t="shared" si="288"/>
        <v>6</v>
      </c>
      <c r="H6134" s="21">
        <v>0</v>
      </c>
      <c r="I6134" s="60">
        <f>INDEX('Elech Summary'!$C$5:$C$8764,MATCH($E6134,'Elech Summary'!$B$5:$B$8764,0),MATCH(I$7,'Elech Summary'!$C$4:$C$4,0))</f>
        <v>-7.6213586918481846E-2</v>
      </c>
      <c r="J6134" s="49">
        <f t="shared" si="286"/>
        <v>0</v>
      </c>
    </row>
    <row r="6135" spans="2:10" s="12" customFormat="1" ht="15" x14ac:dyDescent="0.2">
      <c r="B6135" s="40">
        <v>19.8</v>
      </c>
      <c r="C6135" s="41">
        <v>0</v>
      </c>
      <c r="D6135" s="55">
        <v>0</v>
      </c>
      <c r="E6135" s="18">
        <v>6127</v>
      </c>
      <c r="F6135" s="22">
        <f t="shared" si="287"/>
        <v>45182</v>
      </c>
      <c r="G6135" s="23">
        <f t="shared" si="288"/>
        <v>7</v>
      </c>
      <c r="H6135" s="21">
        <v>0</v>
      </c>
      <c r="I6135" s="60">
        <f>INDEX('Elech Summary'!$C$5:$C$8764,MATCH($E6135,'Elech Summary'!$B$5:$B$8764,0),MATCH(I$7,'Elech Summary'!$C$4:$C$4,0))</f>
        <v>-0.17171820010745789</v>
      </c>
      <c r="J6135" s="49">
        <f t="shared" si="286"/>
        <v>0</v>
      </c>
    </row>
    <row r="6136" spans="2:10" s="12" customFormat="1" ht="15" x14ac:dyDescent="0.2">
      <c r="B6136" s="40">
        <v>20</v>
      </c>
      <c r="C6136" s="41">
        <v>0</v>
      </c>
      <c r="D6136" s="55">
        <v>0</v>
      </c>
      <c r="E6136" s="18">
        <v>6128</v>
      </c>
      <c r="F6136" s="22">
        <f t="shared" si="287"/>
        <v>45182</v>
      </c>
      <c r="G6136" s="23">
        <f t="shared" si="288"/>
        <v>8</v>
      </c>
      <c r="H6136" s="21">
        <v>0</v>
      </c>
      <c r="I6136" s="60">
        <f>INDEX('Elech Summary'!$C$5:$C$8764,MATCH($E6136,'Elech Summary'!$B$5:$B$8764,0),MATCH(I$7,'Elech Summary'!$C$4:$C$4,0))</f>
        <v>-0.21037651342709759</v>
      </c>
      <c r="J6136" s="49">
        <f t="shared" si="286"/>
        <v>0</v>
      </c>
    </row>
    <row r="6137" spans="2:10" s="12" customFormat="1" ht="15" x14ac:dyDescent="0.2">
      <c r="B6137" s="40">
        <v>20.2</v>
      </c>
      <c r="C6137" s="41">
        <v>0</v>
      </c>
      <c r="D6137" s="55">
        <v>0</v>
      </c>
      <c r="E6137" s="18">
        <v>6129</v>
      </c>
      <c r="F6137" s="22">
        <f t="shared" si="287"/>
        <v>45182</v>
      </c>
      <c r="G6137" s="23">
        <f t="shared" si="288"/>
        <v>9</v>
      </c>
      <c r="H6137" s="21">
        <v>0</v>
      </c>
      <c r="I6137" s="60">
        <f>INDEX('Elech Summary'!$C$5:$C$8764,MATCH($E6137,'Elech Summary'!$B$5:$B$8764,0),MATCH(I$7,'Elech Summary'!$C$4:$C$4,0))</f>
        <v>-0.21912191412161924</v>
      </c>
      <c r="J6137" s="49">
        <f t="shared" si="286"/>
        <v>0</v>
      </c>
    </row>
    <row r="6138" spans="2:10" s="12" customFormat="1" ht="15" x14ac:dyDescent="0.2">
      <c r="B6138" s="40">
        <v>20.6</v>
      </c>
      <c r="C6138" s="41">
        <v>0</v>
      </c>
      <c r="D6138" s="55">
        <v>0</v>
      </c>
      <c r="E6138" s="18">
        <v>6130</v>
      </c>
      <c r="F6138" s="22">
        <f t="shared" si="287"/>
        <v>45182</v>
      </c>
      <c r="G6138" s="23">
        <f t="shared" si="288"/>
        <v>10</v>
      </c>
      <c r="H6138" s="21">
        <v>0</v>
      </c>
      <c r="I6138" s="60">
        <f>INDEX('Elech Summary'!$C$5:$C$8764,MATCH($E6138,'Elech Summary'!$B$5:$B$8764,0),MATCH(I$7,'Elech Summary'!$C$4:$C$4,0))</f>
        <v>-0.20588804098470484</v>
      </c>
      <c r="J6138" s="49">
        <f t="shared" si="286"/>
        <v>0</v>
      </c>
    </row>
    <row r="6139" spans="2:10" s="12" customFormat="1" ht="15" x14ac:dyDescent="0.2">
      <c r="B6139" s="40">
        <v>21</v>
      </c>
      <c r="C6139" s="41">
        <v>0</v>
      </c>
      <c r="D6139" s="55">
        <v>0</v>
      </c>
      <c r="E6139" s="18">
        <v>6131</v>
      </c>
      <c r="F6139" s="22">
        <f t="shared" si="287"/>
        <v>45182</v>
      </c>
      <c r="G6139" s="23">
        <f t="shared" si="288"/>
        <v>11</v>
      </c>
      <c r="H6139" s="21">
        <v>0</v>
      </c>
      <c r="I6139" s="60">
        <f>INDEX('Elech Summary'!$C$5:$C$8764,MATCH($E6139,'Elech Summary'!$B$5:$B$8764,0),MATCH(I$7,'Elech Summary'!$C$4:$C$4,0))</f>
        <v>-0.1806941413674108</v>
      </c>
      <c r="J6139" s="49">
        <f t="shared" si="286"/>
        <v>0</v>
      </c>
    </row>
    <row r="6140" spans="2:10" s="12" customFormat="1" ht="15" x14ac:dyDescent="0.2">
      <c r="B6140" s="40">
        <v>20.8</v>
      </c>
      <c r="C6140" s="41">
        <v>0</v>
      </c>
      <c r="D6140" s="55">
        <v>0</v>
      </c>
      <c r="E6140" s="18">
        <v>6132</v>
      </c>
      <c r="F6140" s="22">
        <f t="shared" si="287"/>
        <v>45182</v>
      </c>
      <c r="G6140" s="23">
        <f t="shared" si="288"/>
        <v>12</v>
      </c>
      <c r="H6140" s="21">
        <v>0</v>
      </c>
      <c r="I6140" s="60">
        <f>INDEX('Elech Summary'!$C$5:$C$8764,MATCH($E6140,'Elech Summary'!$B$5:$B$8764,0),MATCH(I$7,'Elech Summary'!$C$4:$C$4,0))</f>
        <v>-0.15459530146051229</v>
      </c>
      <c r="J6140" s="49">
        <f t="shared" si="286"/>
        <v>0</v>
      </c>
    </row>
    <row r="6141" spans="2:10" s="12" customFormat="1" ht="15" x14ac:dyDescent="0.2">
      <c r="B6141" s="40">
        <v>20.6</v>
      </c>
      <c r="C6141" s="41">
        <v>0</v>
      </c>
      <c r="D6141" s="55">
        <v>0</v>
      </c>
      <c r="E6141" s="18">
        <v>6133</v>
      </c>
      <c r="F6141" s="22">
        <f t="shared" si="287"/>
        <v>45182</v>
      </c>
      <c r="G6141" s="23">
        <f t="shared" si="288"/>
        <v>13</v>
      </c>
      <c r="H6141" s="21">
        <v>0</v>
      </c>
      <c r="I6141" s="60">
        <f>INDEX('Elech Summary'!$C$5:$C$8764,MATCH($E6141,'Elech Summary'!$B$5:$B$8764,0),MATCH(I$7,'Elech Summary'!$C$4:$C$4,0))</f>
        <v>-0.13418551543715151</v>
      </c>
      <c r="J6141" s="49">
        <f t="shared" si="286"/>
        <v>0</v>
      </c>
    </row>
    <row r="6142" spans="2:10" s="12" customFormat="1" ht="15" x14ac:dyDescent="0.2">
      <c r="B6142" s="40">
        <v>20.399999999999999</v>
      </c>
      <c r="C6142" s="41">
        <v>0</v>
      </c>
      <c r="D6142" s="55">
        <v>0</v>
      </c>
      <c r="E6142" s="18">
        <v>6134</v>
      </c>
      <c r="F6142" s="22">
        <f t="shared" si="287"/>
        <v>45182</v>
      </c>
      <c r="G6142" s="23">
        <f t="shared" si="288"/>
        <v>14</v>
      </c>
      <c r="H6142" s="21">
        <v>0</v>
      </c>
      <c r="I6142" s="60">
        <f>INDEX('Elech Summary'!$C$5:$C$8764,MATCH($E6142,'Elech Summary'!$B$5:$B$8764,0),MATCH(I$7,'Elech Summary'!$C$4:$C$4,0))</f>
        <v>-0.12062033208060917</v>
      </c>
      <c r="J6142" s="49">
        <f t="shared" si="286"/>
        <v>0</v>
      </c>
    </row>
    <row r="6143" spans="2:10" s="12" customFormat="1" ht="15" x14ac:dyDescent="0.2">
      <c r="B6143" s="40">
        <v>20</v>
      </c>
      <c r="C6143" s="41">
        <v>0</v>
      </c>
      <c r="D6143" s="55">
        <v>0</v>
      </c>
      <c r="E6143" s="18">
        <v>6135</v>
      </c>
      <c r="F6143" s="22">
        <f t="shared" si="287"/>
        <v>45182</v>
      </c>
      <c r="G6143" s="23">
        <f t="shared" si="288"/>
        <v>15</v>
      </c>
      <c r="H6143" s="21">
        <v>0</v>
      </c>
      <c r="I6143" s="60">
        <f>INDEX('Elech Summary'!$C$5:$C$8764,MATCH($E6143,'Elech Summary'!$B$5:$B$8764,0),MATCH(I$7,'Elech Summary'!$C$4:$C$4,0))</f>
        <v>-0.1090121548975949</v>
      </c>
      <c r="J6143" s="49">
        <f t="shared" si="286"/>
        <v>0</v>
      </c>
    </row>
    <row r="6144" spans="2:10" s="12" customFormat="1" ht="15" x14ac:dyDescent="0.2">
      <c r="B6144" s="40">
        <v>19.8</v>
      </c>
      <c r="C6144" s="41">
        <v>0</v>
      </c>
      <c r="D6144" s="55">
        <v>0</v>
      </c>
      <c r="E6144" s="18">
        <v>6136</v>
      </c>
      <c r="F6144" s="22">
        <f t="shared" si="287"/>
        <v>45182</v>
      </c>
      <c r="G6144" s="23">
        <f t="shared" si="288"/>
        <v>16</v>
      </c>
      <c r="H6144" s="21">
        <v>1</v>
      </c>
      <c r="I6144" s="60">
        <f>INDEX('Elech Summary'!$C$5:$C$8764,MATCH($E6144,'Elech Summary'!$B$5:$B$8764,0),MATCH(I$7,'Elech Summary'!$C$4:$C$4,0))</f>
        <v>-0.10347859699994352</v>
      </c>
      <c r="J6144" s="49">
        <f t="shared" si="286"/>
        <v>-0.10347859699994352</v>
      </c>
    </row>
    <row r="6145" spans="2:10" s="12" customFormat="1" ht="15" x14ac:dyDescent="0.2">
      <c r="B6145" s="40">
        <v>19.8</v>
      </c>
      <c r="C6145" s="41">
        <v>0</v>
      </c>
      <c r="D6145" s="55">
        <v>0</v>
      </c>
      <c r="E6145" s="18">
        <v>6137</v>
      </c>
      <c r="F6145" s="22">
        <f t="shared" si="287"/>
        <v>45182</v>
      </c>
      <c r="G6145" s="23">
        <f t="shared" si="288"/>
        <v>17</v>
      </c>
      <c r="H6145" s="21">
        <v>1</v>
      </c>
      <c r="I6145" s="60">
        <f>INDEX('Elech Summary'!$C$5:$C$8764,MATCH($E6145,'Elech Summary'!$B$5:$B$8764,0),MATCH(I$7,'Elech Summary'!$C$4:$C$4,0))</f>
        <v>-0.11894214274067169</v>
      </c>
      <c r="J6145" s="49">
        <f t="shared" si="286"/>
        <v>-0.11894214274067169</v>
      </c>
    </row>
    <row r="6146" spans="2:10" s="12" customFormat="1" ht="15" x14ac:dyDescent="0.2">
      <c r="B6146" s="40">
        <v>20.100000000000001</v>
      </c>
      <c r="C6146" s="41">
        <v>0</v>
      </c>
      <c r="D6146" s="55">
        <v>0</v>
      </c>
      <c r="E6146" s="18">
        <v>6138</v>
      </c>
      <c r="F6146" s="22">
        <f t="shared" si="287"/>
        <v>45182</v>
      </c>
      <c r="G6146" s="23">
        <f t="shared" si="288"/>
        <v>18</v>
      </c>
      <c r="H6146" s="21">
        <v>1</v>
      </c>
      <c r="I6146" s="60">
        <f>INDEX('Elech Summary'!$C$5:$C$8764,MATCH($E6146,'Elech Summary'!$B$5:$B$8764,0),MATCH(I$7,'Elech Summary'!$C$4:$C$4,0))</f>
        <v>-0.14390649442038383</v>
      </c>
      <c r="J6146" s="49">
        <f t="shared" si="286"/>
        <v>-0.14390649442038383</v>
      </c>
    </row>
    <row r="6147" spans="2:10" s="12" customFormat="1" ht="15" x14ac:dyDescent="0.2">
      <c r="B6147" s="40">
        <v>21.3</v>
      </c>
      <c r="C6147" s="41">
        <v>0</v>
      </c>
      <c r="D6147" s="55">
        <v>0</v>
      </c>
      <c r="E6147" s="18">
        <v>6139</v>
      </c>
      <c r="F6147" s="22">
        <f t="shared" si="287"/>
        <v>45182</v>
      </c>
      <c r="G6147" s="23">
        <f t="shared" si="288"/>
        <v>19</v>
      </c>
      <c r="H6147" s="21">
        <v>1</v>
      </c>
      <c r="I6147" s="60">
        <f>INDEX('Elech Summary'!$C$5:$C$8764,MATCH($E6147,'Elech Summary'!$B$5:$B$8764,0),MATCH(I$7,'Elech Summary'!$C$4:$C$4,0))</f>
        <v>-0.17082561386334261</v>
      </c>
      <c r="J6147" s="49">
        <f t="shared" si="286"/>
        <v>-0.17082561386334261</v>
      </c>
    </row>
    <row r="6148" spans="2:10" s="12" customFormat="1" ht="15" x14ac:dyDescent="0.2">
      <c r="B6148" s="40">
        <v>21.7</v>
      </c>
      <c r="C6148" s="41">
        <v>0</v>
      </c>
      <c r="D6148" s="55">
        <v>0</v>
      </c>
      <c r="E6148" s="18">
        <v>6140</v>
      </c>
      <c r="F6148" s="22">
        <f t="shared" si="287"/>
        <v>45182</v>
      </c>
      <c r="G6148" s="23">
        <f t="shared" si="288"/>
        <v>20</v>
      </c>
      <c r="H6148" s="21">
        <v>1</v>
      </c>
      <c r="I6148" s="60">
        <f>INDEX('Elech Summary'!$C$5:$C$8764,MATCH($E6148,'Elech Summary'!$B$5:$B$8764,0),MATCH(I$7,'Elech Summary'!$C$4:$C$4,0))</f>
        <v>-0.1770737131409546</v>
      </c>
      <c r="J6148" s="49">
        <f t="shared" si="286"/>
        <v>-0.1770737131409546</v>
      </c>
    </row>
    <row r="6149" spans="2:10" s="12" customFormat="1" ht="15" x14ac:dyDescent="0.2">
      <c r="B6149" s="40">
        <v>22.3</v>
      </c>
      <c r="C6149" s="41">
        <v>0</v>
      </c>
      <c r="D6149" s="55">
        <v>0</v>
      </c>
      <c r="E6149" s="18">
        <v>6141</v>
      </c>
      <c r="F6149" s="22">
        <f t="shared" si="287"/>
        <v>45182</v>
      </c>
      <c r="G6149" s="23">
        <f t="shared" si="288"/>
        <v>21</v>
      </c>
      <c r="H6149" s="21">
        <v>1</v>
      </c>
      <c r="I6149" s="60">
        <f>INDEX('Elech Summary'!$C$5:$C$8764,MATCH($E6149,'Elech Summary'!$B$5:$B$8764,0),MATCH(I$7,'Elech Summary'!$C$4:$C$4,0))</f>
        <v>-0.1624949685557725</v>
      </c>
      <c r="J6149" s="49">
        <f t="shared" si="286"/>
        <v>-0.1624949685557725</v>
      </c>
    </row>
    <row r="6150" spans="2:10" s="12" customFormat="1" ht="15" x14ac:dyDescent="0.2">
      <c r="B6150" s="40">
        <v>22.6</v>
      </c>
      <c r="C6150" s="41">
        <v>0</v>
      </c>
      <c r="D6150" s="55">
        <v>0</v>
      </c>
      <c r="E6150" s="18">
        <v>6142</v>
      </c>
      <c r="F6150" s="22">
        <f t="shared" si="287"/>
        <v>45182</v>
      </c>
      <c r="G6150" s="23">
        <f t="shared" si="288"/>
        <v>22</v>
      </c>
      <c r="H6150" s="21">
        <v>0</v>
      </c>
      <c r="I6150" s="60">
        <f>INDEX('Elech Summary'!$C$5:$C$8764,MATCH($E6150,'Elech Summary'!$B$5:$B$8764,0),MATCH(I$7,'Elech Summary'!$C$4:$C$4,0))</f>
        <v>-0.14203199080880369</v>
      </c>
      <c r="J6150" s="49">
        <f t="shared" si="286"/>
        <v>0</v>
      </c>
    </row>
    <row r="6151" spans="2:10" s="12" customFormat="1" ht="15" x14ac:dyDescent="0.2">
      <c r="B6151" s="40">
        <v>22.8</v>
      </c>
      <c r="C6151" s="41">
        <v>0</v>
      </c>
      <c r="D6151" s="55">
        <v>0</v>
      </c>
      <c r="E6151" s="18">
        <v>6143</v>
      </c>
      <c r="F6151" s="22">
        <f t="shared" si="287"/>
        <v>45182</v>
      </c>
      <c r="G6151" s="23">
        <f t="shared" si="288"/>
        <v>23</v>
      </c>
      <c r="H6151" s="21">
        <v>0</v>
      </c>
      <c r="I6151" s="60">
        <f>INDEX('Elech Summary'!$C$5:$C$8764,MATCH($E6151,'Elech Summary'!$B$5:$B$8764,0),MATCH(I$7,'Elech Summary'!$C$4:$C$4,0))</f>
        <v>-0.106351395965117</v>
      </c>
      <c r="J6151" s="49">
        <f t="shared" si="286"/>
        <v>0</v>
      </c>
    </row>
    <row r="6152" spans="2:10" s="12" customFormat="1" ht="15" x14ac:dyDescent="0.2">
      <c r="B6152" s="40">
        <v>22.4</v>
      </c>
      <c r="C6152" s="41">
        <v>0</v>
      </c>
      <c r="D6152" s="55">
        <v>0</v>
      </c>
      <c r="E6152" s="18">
        <v>6144</v>
      </c>
      <c r="F6152" s="22">
        <f t="shared" si="287"/>
        <v>45182</v>
      </c>
      <c r="G6152" s="23">
        <f t="shared" si="288"/>
        <v>24</v>
      </c>
      <c r="H6152" s="21">
        <v>0</v>
      </c>
      <c r="I6152" s="60">
        <f>INDEX('Elech Summary'!$C$5:$C$8764,MATCH($E6152,'Elech Summary'!$B$5:$B$8764,0),MATCH(I$7,'Elech Summary'!$C$4:$C$4,0))</f>
        <v>-6.8781621283605598E-2</v>
      </c>
      <c r="J6152" s="49">
        <f t="shared" si="286"/>
        <v>0</v>
      </c>
    </row>
    <row r="6153" spans="2:10" s="12" customFormat="1" ht="15" x14ac:dyDescent="0.2">
      <c r="B6153" s="40">
        <v>21.2</v>
      </c>
      <c r="C6153" s="41">
        <v>0</v>
      </c>
      <c r="D6153" s="55">
        <v>0</v>
      </c>
      <c r="E6153" s="18">
        <v>6145</v>
      </c>
      <c r="F6153" s="22">
        <f t="shared" si="287"/>
        <v>45183</v>
      </c>
      <c r="G6153" s="23">
        <f t="shared" si="288"/>
        <v>1</v>
      </c>
      <c r="H6153" s="21">
        <v>0</v>
      </c>
      <c r="I6153" s="60">
        <f>INDEX('Elech Summary'!$C$5:$C$8764,MATCH($E6153,'Elech Summary'!$B$5:$B$8764,0),MATCH(I$7,'Elech Summary'!$C$4:$C$4,0))</f>
        <v>-3.3317203914505933E-2</v>
      </c>
      <c r="J6153" s="49">
        <f t="shared" si="286"/>
        <v>0</v>
      </c>
    </row>
    <row r="6154" spans="2:10" s="12" customFormat="1" ht="15" x14ac:dyDescent="0.2">
      <c r="B6154" s="40">
        <v>21.8</v>
      </c>
      <c r="C6154" s="41">
        <v>0</v>
      </c>
      <c r="D6154" s="55">
        <v>0</v>
      </c>
      <c r="E6154" s="18">
        <v>6146</v>
      </c>
      <c r="F6154" s="22">
        <f t="shared" si="287"/>
        <v>45183</v>
      </c>
      <c r="G6154" s="23">
        <f t="shared" si="288"/>
        <v>2</v>
      </c>
      <c r="H6154" s="21">
        <v>0</v>
      </c>
      <c r="I6154" s="60">
        <f>INDEX('Elech Summary'!$C$5:$C$8764,MATCH($E6154,'Elech Summary'!$B$5:$B$8764,0),MATCH(I$7,'Elech Summary'!$C$4:$C$4,0))</f>
        <v>-1.7966383063392988E-2</v>
      </c>
      <c r="J6154" s="49">
        <f t="shared" ref="J6154:J6217" si="289">$H6154*I6154</f>
        <v>0</v>
      </c>
    </row>
    <row r="6155" spans="2:10" s="12" customFormat="1" ht="15" x14ac:dyDescent="0.2">
      <c r="B6155" s="40">
        <v>22.3</v>
      </c>
      <c r="C6155" s="41">
        <v>0</v>
      </c>
      <c r="D6155" s="55">
        <v>0</v>
      </c>
      <c r="E6155" s="18">
        <v>6147</v>
      </c>
      <c r="F6155" s="22">
        <f t="shared" ref="F6155:F6218" si="290">IF(F6154="-",F6154,IF(G6155=1,F6154+1,F6154))</f>
        <v>45183</v>
      </c>
      <c r="G6155" s="23">
        <f t="shared" ref="G6155:G6218" si="291">IF(G6154+1&gt;24,1,G6154+1)</f>
        <v>3</v>
      </c>
      <c r="H6155" s="21">
        <v>0</v>
      </c>
      <c r="I6155" s="60">
        <f>INDEX('Elech Summary'!$C$5:$C$8764,MATCH($E6155,'Elech Summary'!$B$5:$B$8764,0),MATCH(I$7,'Elech Summary'!$C$4:$C$4,0))</f>
        <v>-1.1508218339000897E-2</v>
      </c>
      <c r="J6155" s="49">
        <f t="shared" si="289"/>
        <v>0</v>
      </c>
    </row>
    <row r="6156" spans="2:10" s="12" customFormat="1" ht="15" x14ac:dyDescent="0.2">
      <c r="B6156" s="40">
        <v>22</v>
      </c>
      <c r="C6156" s="41">
        <v>0</v>
      </c>
      <c r="D6156" s="55">
        <v>0</v>
      </c>
      <c r="E6156" s="18">
        <v>6148</v>
      </c>
      <c r="F6156" s="22">
        <f t="shared" si="290"/>
        <v>45183</v>
      </c>
      <c r="G6156" s="23">
        <f t="shared" si="291"/>
        <v>4</v>
      </c>
      <c r="H6156" s="21">
        <v>0</v>
      </c>
      <c r="I6156" s="60">
        <f>INDEX('Elech Summary'!$C$5:$C$8764,MATCH($E6156,'Elech Summary'!$B$5:$B$8764,0),MATCH(I$7,'Elech Summary'!$C$4:$C$4,0))</f>
        <v>-1.2909895841105218E-2</v>
      </c>
      <c r="J6156" s="49">
        <f t="shared" si="289"/>
        <v>0</v>
      </c>
    </row>
    <row r="6157" spans="2:10" s="12" customFormat="1" ht="15" x14ac:dyDescent="0.2">
      <c r="B6157" s="40">
        <v>22.3</v>
      </c>
      <c r="C6157" s="41">
        <v>0</v>
      </c>
      <c r="D6157" s="55">
        <v>0</v>
      </c>
      <c r="E6157" s="18">
        <v>6149</v>
      </c>
      <c r="F6157" s="22">
        <f t="shared" si="290"/>
        <v>45183</v>
      </c>
      <c r="G6157" s="23">
        <f t="shared" si="291"/>
        <v>5</v>
      </c>
      <c r="H6157" s="21">
        <v>0</v>
      </c>
      <c r="I6157" s="60">
        <f>INDEX('Elech Summary'!$C$5:$C$8764,MATCH($E6157,'Elech Summary'!$B$5:$B$8764,0),MATCH(I$7,'Elech Summary'!$C$4:$C$4,0))</f>
        <v>-2.6219982906125872E-2</v>
      </c>
      <c r="J6157" s="49">
        <f t="shared" si="289"/>
        <v>0</v>
      </c>
    </row>
    <row r="6158" spans="2:10" s="12" customFormat="1" ht="15" x14ac:dyDescent="0.2">
      <c r="B6158" s="40">
        <v>22.9</v>
      </c>
      <c r="C6158" s="41">
        <v>0</v>
      </c>
      <c r="D6158" s="55">
        <v>0</v>
      </c>
      <c r="E6158" s="18">
        <v>6150</v>
      </c>
      <c r="F6158" s="22">
        <f t="shared" si="290"/>
        <v>45183</v>
      </c>
      <c r="G6158" s="23">
        <f t="shared" si="291"/>
        <v>6</v>
      </c>
      <c r="H6158" s="21">
        <v>0</v>
      </c>
      <c r="I6158" s="60">
        <f>INDEX('Elech Summary'!$C$5:$C$8764,MATCH($E6158,'Elech Summary'!$B$5:$B$8764,0),MATCH(I$7,'Elech Summary'!$C$4:$C$4,0))</f>
        <v>-7.6323999157101974E-2</v>
      </c>
      <c r="J6158" s="49">
        <f t="shared" si="289"/>
        <v>0</v>
      </c>
    </row>
    <row r="6159" spans="2:10" s="12" customFormat="1" ht="15" x14ac:dyDescent="0.2">
      <c r="B6159" s="40">
        <v>22.9</v>
      </c>
      <c r="C6159" s="41">
        <v>0</v>
      </c>
      <c r="D6159" s="55">
        <v>0</v>
      </c>
      <c r="E6159" s="18">
        <v>6151</v>
      </c>
      <c r="F6159" s="22">
        <f t="shared" si="290"/>
        <v>45183</v>
      </c>
      <c r="G6159" s="23">
        <f t="shared" si="291"/>
        <v>7</v>
      </c>
      <c r="H6159" s="21">
        <v>0</v>
      </c>
      <c r="I6159" s="60">
        <f>INDEX('Elech Summary'!$C$5:$C$8764,MATCH($E6159,'Elech Summary'!$B$5:$B$8764,0),MATCH(I$7,'Elech Summary'!$C$4:$C$4,0))</f>
        <v>-0.17200869684280956</v>
      </c>
      <c r="J6159" s="49">
        <f t="shared" si="289"/>
        <v>0</v>
      </c>
    </row>
    <row r="6160" spans="2:10" s="12" customFormat="1" ht="15" x14ac:dyDescent="0.2">
      <c r="B6160" s="40">
        <v>23.7</v>
      </c>
      <c r="C6160" s="41">
        <v>0</v>
      </c>
      <c r="D6160" s="55">
        <v>0</v>
      </c>
      <c r="E6160" s="18">
        <v>6152</v>
      </c>
      <c r="F6160" s="22">
        <f t="shared" si="290"/>
        <v>45183</v>
      </c>
      <c r="G6160" s="23">
        <f t="shared" si="291"/>
        <v>8</v>
      </c>
      <c r="H6160" s="21">
        <v>0</v>
      </c>
      <c r="I6160" s="60">
        <f>INDEX('Elech Summary'!$C$5:$C$8764,MATCH($E6160,'Elech Summary'!$B$5:$B$8764,0),MATCH(I$7,'Elech Summary'!$C$4:$C$4,0))</f>
        <v>-0.21072697865026729</v>
      </c>
      <c r="J6160" s="49">
        <f t="shared" si="289"/>
        <v>0</v>
      </c>
    </row>
    <row r="6161" spans="2:10" s="12" customFormat="1" ht="15" x14ac:dyDescent="0.2">
      <c r="B6161" s="40">
        <v>24.3</v>
      </c>
      <c r="C6161" s="41">
        <v>0</v>
      </c>
      <c r="D6161" s="55">
        <v>1</v>
      </c>
      <c r="E6161" s="18">
        <v>6153</v>
      </c>
      <c r="F6161" s="22">
        <f t="shared" si="290"/>
        <v>45183</v>
      </c>
      <c r="G6161" s="23">
        <f t="shared" si="291"/>
        <v>9</v>
      </c>
      <c r="H6161" s="21">
        <v>0</v>
      </c>
      <c r="I6161" s="60">
        <f>INDEX('Elech Summary'!$C$5:$C$8764,MATCH($E6161,'Elech Summary'!$B$5:$B$8764,0),MATCH(I$7,'Elech Summary'!$C$4:$C$4,0))</f>
        <v>-0.21949732705113345</v>
      </c>
      <c r="J6161" s="49">
        <f t="shared" si="289"/>
        <v>0</v>
      </c>
    </row>
    <row r="6162" spans="2:10" s="12" customFormat="1" ht="15" x14ac:dyDescent="0.2">
      <c r="B6162" s="40">
        <v>25.1</v>
      </c>
      <c r="C6162" s="41">
        <v>0</v>
      </c>
      <c r="D6162" s="55">
        <v>1</v>
      </c>
      <c r="E6162" s="18">
        <v>6154</v>
      </c>
      <c r="F6162" s="22">
        <f t="shared" si="290"/>
        <v>45183</v>
      </c>
      <c r="G6162" s="23">
        <f t="shared" si="291"/>
        <v>10</v>
      </c>
      <c r="H6162" s="21">
        <v>0</v>
      </c>
      <c r="I6162" s="60">
        <f>INDEX('Elech Summary'!$C$5:$C$8764,MATCH($E6162,'Elech Summary'!$B$5:$B$8764,0),MATCH(I$7,'Elech Summary'!$C$4:$C$4,0))</f>
        <v>-0.20624545376865222</v>
      </c>
      <c r="J6162" s="49">
        <f t="shared" si="289"/>
        <v>0</v>
      </c>
    </row>
    <row r="6163" spans="2:10" s="12" customFormat="1" ht="15" x14ac:dyDescent="0.2">
      <c r="B6163" s="40">
        <v>25.6</v>
      </c>
      <c r="C6163" s="41">
        <v>0</v>
      </c>
      <c r="D6163" s="55">
        <v>1</v>
      </c>
      <c r="E6163" s="18">
        <v>6155</v>
      </c>
      <c r="F6163" s="22">
        <f t="shared" si="290"/>
        <v>45183</v>
      </c>
      <c r="G6163" s="23">
        <f t="shared" si="291"/>
        <v>11</v>
      </c>
      <c r="H6163" s="21">
        <v>0</v>
      </c>
      <c r="I6163" s="60">
        <f>INDEX('Elech Summary'!$C$5:$C$8764,MATCH($E6163,'Elech Summary'!$B$5:$B$8764,0),MATCH(I$7,'Elech Summary'!$C$4:$C$4,0))</f>
        <v>-0.1809883807171162</v>
      </c>
      <c r="J6163" s="49">
        <f t="shared" si="289"/>
        <v>0</v>
      </c>
    </row>
    <row r="6164" spans="2:10" s="12" customFormat="1" ht="15" x14ac:dyDescent="0.2">
      <c r="B6164" s="40">
        <v>25.4</v>
      </c>
      <c r="C6164" s="41">
        <v>0</v>
      </c>
      <c r="D6164" s="55">
        <v>1</v>
      </c>
      <c r="E6164" s="18">
        <v>6156</v>
      </c>
      <c r="F6164" s="22">
        <f t="shared" si="290"/>
        <v>45183</v>
      </c>
      <c r="G6164" s="23">
        <f t="shared" si="291"/>
        <v>12</v>
      </c>
      <c r="H6164" s="21">
        <v>0</v>
      </c>
      <c r="I6164" s="60">
        <f>INDEX('Elech Summary'!$C$5:$C$8764,MATCH($E6164,'Elech Summary'!$B$5:$B$8764,0),MATCH(I$7,'Elech Summary'!$C$4:$C$4,0))</f>
        <v>-0.15482657033108016</v>
      </c>
      <c r="J6164" s="49">
        <f t="shared" si="289"/>
        <v>0</v>
      </c>
    </row>
    <row r="6165" spans="2:10" s="12" customFormat="1" ht="15" x14ac:dyDescent="0.2">
      <c r="B6165" s="40">
        <v>26.4</v>
      </c>
      <c r="C6165" s="41">
        <v>0</v>
      </c>
      <c r="D6165" s="55">
        <v>1</v>
      </c>
      <c r="E6165" s="18">
        <v>6157</v>
      </c>
      <c r="F6165" s="22">
        <f t="shared" si="290"/>
        <v>45183</v>
      </c>
      <c r="G6165" s="23">
        <f t="shared" si="291"/>
        <v>13</v>
      </c>
      <c r="H6165" s="21">
        <v>0</v>
      </c>
      <c r="I6165" s="60">
        <f>INDEX('Elech Summary'!$C$5:$C$8764,MATCH($E6165,'Elech Summary'!$B$5:$B$8764,0),MATCH(I$7,'Elech Summary'!$C$4:$C$4,0))</f>
        <v>-0.13439003906064861</v>
      </c>
      <c r="J6165" s="49">
        <f t="shared" si="289"/>
        <v>0</v>
      </c>
    </row>
    <row r="6166" spans="2:10" s="12" customFormat="1" ht="15" x14ac:dyDescent="0.2">
      <c r="B6166" s="40">
        <v>26.5</v>
      </c>
      <c r="C6166" s="41">
        <v>0</v>
      </c>
      <c r="D6166" s="55">
        <v>1</v>
      </c>
      <c r="E6166" s="18">
        <v>6158</v>
      </c>
      <c r="F6166" s="22">
        <f t="shared" si="290"/>
        <v>45183</v>
      </c>
      <c r="G6166" s="23">
        <f t="shared" si="291"/>
        <v>14</v>
      </c>
      <c r="H6166" s="21">
        <v>0</v>
      </c>
      <c r="I6166" s="60">
        <f>INDEX('Elech Summary'!$C$5:$C$8764,MATCH($E6166,'Elech Summary'!$B$5:$B$8764,0),MATCH(I$7,'Elech Summary'!$C$4:$C$4,0))</f>
        <v>-0.12085155410055337</v>
      </c>
      <c r="J6166" s="49">
        <f t="shared" si="289"/>
        <v>0</v>
      </c>
    </row>
    <row r="6167" spans="2:10" s="12" customFormat="1" ht="15" x14ac:dyDescent="0.2">
      <c r="B6167" s="40">
        <v>26.8</v>
      </c>
      <c r="C6167" s="41">
        <v>0</v>
      </c>
      <c r="D6167" s="55">
        <v>1</v>
      </c>
      <c r="E6167" s="18">
        <v>6159</v>
      </c>
      <c r="F6167" s="22">
        <f t="shared" si="290"/>
        <v>45183</v>
      </c>
      <c r="G6167" s="23">
        <f t="shared" si="291"/>
        <v>15</v>
      </c>
      <c r="H6167" s="21">
        <v>0</v>
      </c>
      <c r="I6167" s="60">
        <f>INDEX('Elech Summary'!$C$5:$C$8764,MATCH($E6167,'Elech Summary'!$B$5:$B$8764,0),MATCH(I$7,'Elech Summary'!$C$4:$C$4,0))</f>
        <v>-0.10920229607226251</v>
      </c>
      <c r="J6167" s="49">
        <f t="shared" si="289"/>
        <v>0</v>
      </c>
    </row>
    <row r="6168" spans="2:10" s="12" customFormat="1" ht="15" x14ac:dyDescent="0.2">
      <c r="B6168" s="40">
        <v>24.8</v>
      </c>
      <c r="C6168" s="41">
        <v>0</v>
      </c>
      <c r="D6168" s="55">
        <v>1</v>
      </c>
      <c r="E6168" s="18">
        <v>6160</v>
      </c>
      <c r="F6168" s="22">
        <f t="shared" si="290"/>
        <v>45183</v>
      </c>
      <c r="G6168" s="23">
        <f t="shared" si="291"/>
        <v>16</v>
      </c>
      <c r="H6168" s="21">
        <v>1</v>
      </c>
      <c r="I6168" s="60">
        <f>INDEX('Elech Summary'!$C$5:$C$8764,MATCH($E6168,'Elech Summary'!$B$5:$B$8764,0),MATCH(I$7,'Elech Summary'!$C$4:$C$4,0))</f>
        <v>-0.10360931275458818</v>
      </c>
      <c r="J6168" s="49">
        <f t="shared" si="289"/>
        <v>-0.10360931275458818</v>
      </c>
    </row>
    <row r="6169" spans="2:10" s="12" customFormat="1" ht="15" x14ac:dyDescent="0.2">
      <c r="B6169" s="40">
        <v>23</v>
      </c>
      <c r="C6169" s="41">
        <v>0</v>
      </c>
      <c r="D6169" s="55">
        <v>0</v>
      </c>
      <c r="E6169" s="18">
        <v>6161</v>
      </c>
      <c r="F6169" s="22">
        <f t="shared" si="290"/>
        <v>45183</v>
      </c>
      <c r="G6169" s="23">
        <f t="shared" si="291"/>
        <v>17</v>
      </c>
      <c r="H6169" s="21">
        <v>1</v>
      </c>
      <c r="I6169" s="60">
        <f>INDEX('Elech Summary'!$C$5:$C$8764,MATCH($E6169,'Elech Summary'!$B$5:$B$8764,0),MATCH(I$7,'Elech Summary'!$C$4:$C$4,0))</f>
        <v>-0.11917419226722781</v>
      </c>
      <c r="J6169" s="49">
        <f t="shared" si="289"/>
        <v>-0.11917419226722781</v>
      </c>
    </row>
    <row r="6170" spans="2:10" s="12" customFormat="1" ht="15" x14ac:dyDescent="0.2">
      <c r="B6170" s="40">
        <v>22.5</v>
      </c>
      <c r="C6170" s="41">
        <v>0</v>
      </c>
      <c r="D6170" s="55">
        <v>0</v>
      </c>
      <c r="E6170" s="18">
        <v>6162</v>
      </c>
      <c r="F6170" s="22">
        <f t="shared" si="290"/>
        <v>45183</v>
      </c>
      <c r="G6170" s="23">
        <f t="shared" si="291"/>
        <v>18</v>
      </c>
      <c r="H6170" s="21">
        <v>1</v>
      </c>
      <c r="I6170" s="60">
        <f>INDEX('Elech Summary'!$C$5:$C$8764,MATCH($E6170,'Elech Summary'!$B$5:$B$8764,0),MATCH(I$7,'Elech Summary'!$C$4:$C$4,0))</f>
        <v>-0.14416576606469023</v>
      </c>
      <c r="J6170" s="49">
        <f t="shared" si="289"/>
        <v>-0.14416576606469023</v>
      </c>
    </row>
    <row r="6171" spans="2:10" s="12" customFormat="1" ht="15" x14ac:dyDescent="0.2">
      <c r="B6171" s="40">
        <v>22.5</v>
      </c>
      <c r="C6171" s="41">
        <v>0</v>
      </c>
      <c r="D6171" s="55">
        <v>0</v>
      </c>
      <c r="E6171" s="18">
        <v>6163</v>
      </c>
      <c r="F6171" s="22">
        <f t="shared" si="290"/>
        <v>45183</v>
      </c>
      <c r="G6171" s="23">
        <f t="shared" si="291"/>
        <v>19</v>
      </c>
      <c r="H6171" s="21">
        <v>1</v>
      </c>
      <c r="I6171" s="60">
        <f>INDEX('Elech Summary'!$C$5:$C$8764,MATCH($E6171,'Elech Summary'!$B$5:$B$8764,0),MATCH(I$7,'Elech Summary'!$C$4:$C$4,0))</f>
        <v>-0.17111431358168461</v>
      </c>
      <c r="J6171" s="49">
        <f t="shared" si="289"/>
        <v>-0.17111431358168461</v>
      </c>
    </row>
    <row r="6172" spans="2:10" s="12" customFormat="1" ht="15" x14ac:dyDescent="0.2">
      <c r="B6172" s="40">
        <v>17.899999999999999</v>
      </c>
      <c r="C6172" s="41">
        <v>0</v>
      </c>
      <c r="D6172" s="55">
        <v>0</v>
      </c>
      <c r="E6172" s="18">
        <v>6164</v>
      </c>
      <c r="F6172" s="22">
        <f t="shared" si="290"/>
        <v>45183</v>
      </c>
      <c r="G6172" s="23">
        <f t="shared" si="291"/>
        <v>20</v>
      </c>
      <c r="H6172" s="21">
        <v>1</v>
      </c>
      <c r="I6172" s="60">
        <f>INDEX('Elech Summary'!$C$5:$C$8764,MATCH($E6172,'Elech Summary'!$B$5:$B$8764,0),MATCH(I$7,'Elech Summary'!$C$4:$C$4,0))</f>
        <v>-0.18122916496120672</v>
      </c>
      <c r="J6172" s="49">
        <f t="shared" si="289"/>
        <v>-0.18122916496120672</v>
      </c>
    </row>
    <row r="6173" spans="2:10" s="12" customFormat="1" ht="15" x14ac:dyDescent="0.2">
      <c r="B6173" s="40">
        <v>17.100000000000001</v>
      </c>
      <c r="C6173" s="41">
        <v>1</v>
      </c>
      <c r="D6173" s="55">
        <v>0</v>
      </c>
      <c r="E6173" s="18">
        <v>6165</v>
      </c>
      <c r="F6173" s="22">
        <f t="shared" si="290"/>
        <v>45183</v>
      </c>
      <c r="G6173" s="23">
        <f t="shared" si="291"/>
        <v>21</v>
      </c>
      <c r="H6173" s="21">
        <v>1</v>
      </c>
      <c r="I6173" s="60">
        <f>INDEX('Elech Summary'!$C$5:$C$8764,MATCH($E6173,'Elech Summary'!$B$5:$B$8764,0),MATCH(I$7,'Elech Summary'!$C$4:$C$4,0))</f>
        <v>-0.16658832282670497</v>
      </c>
      <c r="J6173" s="49">
        <f t="shared" si="289"/>
        <v>-0.16658832282670497</v>
      </c>
    </row>
    <row r="6174" spans="2:10" s="12" customFormat="1" ht="15" x14ac:dyDescent="0.2">
      <c r="B6174" s="40">
        <v>17</v>
      </c>
      <c r="C6174" s="41">
        <v>1</v>
      </c>
      <c r="D6174" s="55">
        <v>0</v>
      </c>
      <c r="E6174" s="18">
        <v>6166</v>
      </c>
      <c r="F6174" s="22">
        <f t="shared" si="290"/>
        <v>45183</v>
      </c>
      <c r="G6174" s="23">
        <f t="shared" si="291"/>
        <v>22</v>
      </c>
      <c r="H6174" s="21">
        <v>0</v>
      </c>
      <c r="I6174" s="60">
        <f>INDEX('Elech Summary'!$C$5:$C$8764,MATCH($E6174,'Elech Summary'!$B$5:$B$8764,0),MATCH(I$7,'Elech Summary'!$C$4:$C$4,0))</f>
        <v>-0.14224783631453941</v>
      </c>
      <c r="J6174" s="49">
        <f t="shared" si="289"/>
        <v>0</v>
      </c>
    </row>
    <row r="6175" spans="2:10" s="12" customFormat="1" ht="15" x14ac:dyDescent="0.2">
      <c r="B6175" s="40">
        <v>16.5</v>
      </c>
      <c r="C6175" s="41">
        <v>1</v>
      </c>
      <c r="D6175" s="55">
        <v>0</v>
      </c>
      <c r="E6175" s="18">
        <v>6167</v>
      </c>
      <c r="F6175" s="22">
        <f t="shared" si="290"/>
        <v>45183</v>
      </c>
      <c r="G6175" s="23">
        <f t="shared" si="291"/>
        <v>23</v>
      </c>
      <c r="H6175" s="21">
        <v>0</v>
      </c>
      <c r="I6175" s="60">
        <f>INDEX('Elech Summary'!$C$5:$C$8764,MATCH($E6175,'Elech Summary'!$B$5:$B$8764,0),MATCH(I$7,'Elech Summary'!$C$4:$C$4,0))</f>
        <v>-0.11026738041727759</v>
      </c>
      <c r="J6175" s="49">
        <f t="shared" si="289"/>
        <v>0</v>
      </c>
    </row>
    <row r="6176" spans="2:10" s="12" customFormat="1" ht="15" x14ac:dyDescent="0.2">
      <c r="B6176" s="40">
        <v>16.5</v>
      </c>
      <c r="C6176" s="41">
        <v>1</v>
      </c>
      <c r="D6176" s="55">
        <v>0</v>
      </c>
      <c r="E6176" s="18">
        <v>6168</v>
      </c>
      <c r="F6176" s="22">
        <f t="shared" si="290"/>
        <v>45183</v>
      </c>
      <c r="G6176" s="23">
        <f t="shared" si="291"/>
        <v>24</v>
      </c>
      <c r="H6176" s="21">
        <v>0</v>
      </c>
      <c r="I6176" s="60">
        <f>INDEX('Elech Summary'!$C$5:$C$8764,MATCH($E6176,'Elech Summary'!$B$5:$B$8764,0),MATCH(I$7,'Elech Summary'!$C$4:$C$4,0))</f>
        <v>-6.8896180641394564E-2</v>
      </c>
      <c r="J6176" s="49">
        <f t="shared" si="289"/>
        <v>0</v>
      </c>
    </row>
    <row r="6177" spans="2:10" s="12" customFormat="1" ht="15" x14ac:dyDescent="0.2">
      <c r="B6177" s="40">
        <v>15.6</v>
      </c>
      <c r="C6177" s="41">
        <v>1</v>
      </c>
      <c r="D6177" s="55">
        <v>0</v>
      </c>
      <c r="E6177" s="18">
        <v>6169</v>
      </c>
      <c r="F6177" s="22">
        <f t="shared" si="290"/>
        <v>45184</v>
      </c>
      <c r="G6177" s="23">
        <f t="shared" si="291"/>
        <v>1</v>
      </c>
      <c r="H6177" s="21">
        <v>0</v>
      </c>
      <c r="I6177" s="60">
        <f>INDEX('Elech Summary'!$C$5:$C$8764,MATCH($E6177,'Elech Summary'!$B$5:$B$8764,0),MATCH(I$7,'Elech Summary'!$C$4:$C$4,0))</f>
        <v>-3.6990856428790589E-2</v>
      </c>
      <c r="J6177" s="49">
        <f t="shared" si="289"/>
        <v>0</v>
      </c>
    </row>
    <row r="6178" spans="2:10" s="12" customFormat="1" ht="15" x14ac:dyDescent="0.2">
      <c r="B6178" s="40">
        <v>15.5</v>
      </c>
      <c r="C6178" s="41">
        <v>1</v>
      </c>
      <c r="D6178" s="55">
        <v>0</v>
      </c>
      <c r="E6178" s="18">
        <v>6170</v>
      </c>
      <c r="F6178" s="22">
        <f t="shared" si="290"/>
        <v>45184</v>
      </c>
      <c r="G6178" s="23">
        <f t="shared" si="291"/>
        <v>2</v>
      </c>
      <c r="H6178" s="21">
        <v>0</v>
      </c>
      <c r="I6178" s="60">
        <f>INDEX('Elech Summary'!$C$5:$C$8764,MATCH($E6178,'Elech Summary'!$B$5:$B$8764,0),MATCH(I$7,'Elech Summary'!$C$4:$C$4,0))</f>
        <v>-1.7996298454453257E-2</v>
      </c>
      <c r="J6178" s="49">
        <f t="shared" si="289"/>
        <v>0</v>
      </c>
    </row>
    <row r="6179" spans="2:10" s="12" customFormat="1" ht="15" x14ac:dyDescent="0.2">
      <c r="B6179" s="40">
        <v>15.3</v>
      </c>
      <c r="C6179" s="41">
        <v>1</v>
      </c>
      <c r="D6179" s="55">
        <v>0</v>
      </c>
      <c r="E6179" s="18">
        <v>6171</v>
      </c>
      <c r="F6179" s="22">
        <f t="shared" si="290"/>
        <v>45184</v>
      </c>
      <c r="G6179" s="23">
        <f t="shared" si="291"/>
        <v>3</v>
      </c>
      <c r="H6179" s="21">
        <v>0</v>
      </c>
      <c r="I6179" s="60">
        <f>INDEX('Elech Summary'!$C$5:$C$8764,MATCH($E6179,'Elech Summary'!$B$5:$B$8764,0),MATCH(I$7,'Elech Summary'!$C$4:$C$4,0))</f>
        <v>-1.152308485958861E-2</v>
      </c>
      <c r="J6179" s="49">
        <f t="shared" si="289"/>
        <v>0</v>
      </c>
    </row>
    <row r="6180" spans="2:10" s="12" customFormat="1" ht="15" x14ac:dyDescent="0.2">
      <c r="B6180" s="40">
        <v>14.6</v>
      </c>
      <c r="C6180" s="41">
        <v>1</v>
      </c>
      <c r="D6180" s="55">
        <v>0</v>
      </c>
      <c r="E6180" s="18">
        <v>6172</v>
      </c>
      <c r="F6180" s="22">
        <f t="shared" si="290"/>
        <v>45184</v>
      </c>
      <c r="G6180" s="23">
        <f t="shared" si="291"/>
        <v>4</v>
      </c>
      <c r="H6180" s="21">
        <v>0</v>
      </c>
      <c r="I6180" s="60">
        <f>INDEX('Elech Summary'!$C$5:$C$8764,MATCH($E6180,'Elech Summary'!$B$5:$B$8764,0),MATCH(I$7,'Elech Summary'!$C$4:$C$4,0))</f>
        <v>-1.2929863117892315E-2</v>
      </c>
      <c r="J6180" s="49">
        <f t="shared" si="289"/>
        <v>0</v>
      </c>
    </row>
    <row r="6181" spans="2:10" s="12" customFormat="1" ht="15" x14ac:dyDescent="0.2">
      <c r="B6181" s="40">
        <v>14.1</v>
      </c>
      <c r="C6181" s="41">
        <v>1</v>
      </c>
      <c r="D6181" s="55">
        <v>0</v>
      </c>
      <c r="E6181" s="18">
        <v>6173</v>
      </c>
      <c r="F6181" s="22">
        <f t="shared" si="290"/>
        <v>45184</v>
      </c>
      <c r="G6181" s="23">
        <f t="shared" si="291"/>
        <v>5</v>
      </c>
      <c r="H6181" s="21">
        <v>0</v>
      </c>
      <c r="I6181" s="60">
        <f>INDEX('Elech Summary'!$C$5:$C$8764,MATCH($E6181,'Elech Summary'!$B$5:$B$8764,0),MATCH(I$7,'Elech Summary'!$C$4:$C$4,0))</f>
        <v>-2.6268716326139415E-2</v>
      </c>
      <c r="J6181" s="49">
        <f t="shared" si="289"/>
        <v>0</v>
      </c>
    </row>
    <row r="6182" spans="2:10" s="12" customFormat="1" ht="15" x14ac:dyDescent="0.2">
      <c r="B6182" s="40">
        <v>13.3</v>
      </c>
      <c r="C6182" s="41">
        <v>1</v>
      </c>
      <c r="D6182" s="55">
        <v>0</v>
      </c>
      <c r="E6182" s="18">
        <v>6174</v>
      </c>
      <c r="F6182" s="22">
        <f t="shared" si="290"/>
        <v>45184</v>
      </c>
      <c r="G6182" s="23">
        <f t="shared" si="291"/>
        <v>6</v>
      </c>
      <c r="H6182" s="21">
        <v>0</v>
      </c>
      <c r="I6182" s="60">
        <f>INDEX('Elech Summary'!$C$5:$C$8764,MATCH($E6182,'Elech Summary'!$B$5:$B$8764,0),MATCH(I$7,'Elech Summary'!$C$4:$C$4,0))</f>
        <v>-8.014660758811129E-2</v>
      </c>
      <c r="J6182" s="49">
        <f t="shared" si="289"/>
        <v>0</v>
      </c>
    </row>
    <row r="6183" spans="2:10" s="12" customFormat="1" ht="15" x14ac:dyDescent="0.2">
      <c r="B6183" s="40">
        <v>13.2</v>
      </c>
      <c r="C6183" s="41">
        <v>1</v>
      </c>
      <c r="D6183" s="55">
        <v>0</v>
      </c>
      <c r="E6183" s="18">
        <v>6175</v>
      </c>
      <c r="F6183" s="22">
        <f t="shared" si="290"/>
        <v>45184</v>
      </c>
      <c r="G6183" s="23">
        <f t="shared" si="291"/>
        <v>7</v>
      </c>
      <c r="H6183" s="21">
        <v>0</v>
      </c>
      <c r="I6183" s="60">
        <f>INDEX('Elech Summary'!$C$5:$C$8764,MATCH($E6183,'Elech Summary'!$B$5:$B$8764,0),MATCH(I$7,'Elech Summary'!$C$4:$C$4,0))</f>
        <v>-0.17617819546442393</v>
      </c>
      <c r="J6183" s="49">
        <f t="shared" si="289"/>
        <v>0</v>
      </c>
    </row>
    <row r="6184" spans="2:10" s="12" customFormat="1" ht="15" x14ac:dyDescent="0.2">
      <c r="B6184" s="40">
        <v>13.7</v>
      </c>
      <c r="C6184" s="41">
        <v>1</v>
      </c>
      <c r="D6184" s="55">
        <v>0</v>
      </c>
      <c r="E6184" s="18">
        <v>6176</v>
      </c>
      <c r="F6184" s="22">
        <f t="shared" si="290"/>
        <v>45184</v>
      </c>
      <c r="G6184" s="23">
        <f t="shared" si="291"/>
        <v>8</v>
      </c>
      <c r="H6184" s="21">
        <v>0</v>
      </c>
      <c r="I6184" s="60">
        <f>INDEX('Elech Summary'!$C$5:$C$8764,MATCH($E6184,'Elech Summary'!$B$5:$B$8764,0),MATCH(I$7,'Elech Summary'!$C$4:$C$4,0))</f>
        <v>-0.21502821525905899</v>
      </c>
      <c r="J6184" s="49">
        <f t="shared" si="289"/>
        <v>0</v>
      </c>
    </row>
    <row r="6185" spans="2:10" s="12" customFormat="1" ht="15" x14ac:dyDescent="0.2">
      <c r="B6185" s="40">
        <v>14.6</v>
      </c>
      <c r="C6185" s="41">
        <v>1</v>
      </c>
      <c r="D6185" s="55">
        <v>0</v>
      </c>
      <c r="E6185" s="18">
        <v>6177</v>
      </c>
      <c r="F6185" s="22">
        <f t="shared" si="290"/>
        <v>45184</v>
      </c>
      <c r="G6185" s="23">
        <f t="shared" si="291"/>
        <v>9</v>
      </c>
      <c r="H6185" s="21">
        <v>0</v>
      </c>
      <c r="I6185" s="60">
        <f>INDEX('Elech Summary'!$C$5:$C$8764,MATCH($E6185,'Elech Summary'!$B$5:$B$8764,0),MATCH(I$7,'Elech Summary'!$C$4:$C$4,0))</f>
        <v>-0.22380909849835978</v>
      </c>
      <c r="J6185" s="49">
        <f t="shared" si="289"/>
        <v>0</v>
      </c>
    </row>
    <row r="6186" spans="2:10" s="12" customFormat="1" ht="15" x14ac:dyDescent="0.2">
      <c r="B6186" s="40">
        <v>15.1</v>
      </c>
      <c r="C6186" s="41">
        <v>1</v>
      </c>
      <c r="D6186" s="55">
        <v>0</v>
      </c>
      <c r="E6186" s="18">
        <v>6178</v>
      </c>
      <c r="F6186" s="22">
        <f t="shared" si="290"/>
        <v>45184</v>
      </c>
      <c r="G6186" s="23">
        <f t="shared" si="291"/>
        <v>10</v>
      </c>
      <c r="H6186" s="21">
        <v>0</v>
      </c>
      <c r="I6186" s="60">
        <f>INDEX('Elech Summary'!$C$5:$C$8764,MATCH($E6186,'Elech Summary'!$B$5:$B$8764,0),MATCH(I$7,'Elech Summary'!$C$4:$C$4,0))</f>
        <v>-0.21051822668615863</v>
      </c>
      <c r="J6186" s="49">
        <f t="shared" si="289"/>
        <v>0</v>
      </c>
    </row>
    <row r="6187" spans="2:10" s="12" customFormat="1" ht="15" x14ac:dyDescent="0.2">
      <c r="B6187" s="40">
        <v>15.9</v>
      </c>
      <c r="C6187" s="41">
        <v>1</v>
      </c>
      <c r="D6187" s="55">
        <v>0</v>
      </c>
      <c r="E6187" s="18">
        <v>6179</v>
      </c>
      <c r="F6187" s="22">
        <f t="shared" si="290"/>
        <v>45184</v>
      </c>
      <c r="G6187" s="23">
        <f t="shared" si="291"/>
        <v>11</v>
      </c>
      <c r="H6187" s="21">
        <v>0</v>
      </c>
      <c r="I6187" s="60">
        <f>INDEX('Elech Summary'!$C$5:$C$8764,MATCH($E6187,'Elech Summary'!$B$5:$B$8764,0),MATCH(I$7,'Elech Summary'!$C$4:$C$4,0))</f>
        <v>-0.18517400206634391</v>
      </c>
      <c r="J6187" s="49">
        <f t="shared" si="289"/>
        <v>0</v>
      </c>
    </row>
    <row r="6188" spans="2:10" s="12" customFormat="1" ht="15" x14ac:dyDescent="0.2">
      <c r="B6188" s="40">
        <v>16.3</v>
      </c>
      <c r="C6188" s="41">
        <v>1</v>
      </c>
      <c r="D6188" s="55">
        <v>0</v>
      </c>
      <c r="E6188" s="18">
        <v>6180</v>
      </c>
      <c r="F6188" s="22">
        <f t="shared" si="290"/>
        <v>45184</v>
      </c>
      <c r="G6188" s="23">
        <f t="shared" si="291"/>
        <v>12</v>
      </c>
      <c r="H6188" s="21">
        <v>0</v>
      </c>
      <c r="I6188" s="60">
        <f>INDEX('Elech Summary'!$C$5:$C$8764,MATCH($E6188,'Elech Summary'!$B$5:$B$8764,0),MATCH(I$7,'Elech Summary'!$C$4:$C$4,0))</f>
        <v>-0.15891958945803678</v>
      </c>
      <c r="J6188" s="49">
        <f t="shared" si="289"/>
        <v>0</v>
      </c>
    </row>
    <row r="6189" spans="2:10" s="12" customFormat="1" ht="15" x14ac:dyDescent="0.2">
      <c r="B6189" s="40">
        <v>15.4</v>
      </c>
      <c r="C6189" s="41">
        <v>1</v>
      </c>
      <c r="D6189" s="55">
        <v>0</v>
      </c>
      <c r="E6189" s="18">
        <v>6181</v>
      </c>
      <c r="F6189" s="22">
        <f t="shared" si="290"/>
        <v>45184</v>
      </c>
      <c r="G6189" s="23">
        <f t="shared" si="291"/>
        <v>13</v>
      </c>
      <c r="H6189" s="21">
        <v>0</v>
      </c>
      <c r="I6189" s="60">
        <f>INDEX('Elech Summary'!$C$5:$C$8764,MATCH($E6189,'Elech Summary'!$B$5:$B$8764,0),MATCH(I$7,'Elech Summary'!$C$4:$C$4,0))</f>
        <v>-0.13843847267773765</v>
      </c>
      <c r="J6189" s="49">
        <f t="shared" si="289"/>
        <v>0</v>
      </c>
    </row>
    <row r="6190" spans="2:10" s="12" customFormat="1" ht="15" x14ac:dyDescent="0.2">
      <c r="B6190" s="40">
        <v>15.5</v>
      </c>
      <c r="C6190" s="41">
        <v>1</v>
      </c>
      <c r="D6190" s="55">
        <v>0</v>
      </c>
      <c r="E6190" s="18">
        <v>6182</v>
      </c>
      <c r="F6190" s="22">
        <f t="shared" si="290"/>
        <v>45184</v>
      </c>
      <c r="G6190" s="23">
        <f t="shared" si="291"/>
        <v>14</v>
      </c>
      <c r="H6190" s="21">
        <v>0</v>
      </c>
      <c r="I6190" s="60">
        <f>INDEX('Elech Summary'!$C$5:$C$8764,MATCH($E6190,'Elech Summary'!$B$5:$B$8764,0),MATCH(I$7,'Elech Summary'!$C$4:$C$4,0))</f>
        <v>-0.1247993518359046</v>
      </c>
      <c r="J6190" s="49">
        <f t="shared" si="289"/>
        <v>0</v>
      </c>
    </row>
    <row r="6191" spans="2:10" s="12" customFormat="1" ht="15" x14ac:dyDescent="0.2">
      <c r="B6191" s="40">
        <v>15.6</v>
      </c>
      <c r="C6191" s="41">
        <v>1</v>
      </c>
      <c r="D6191" s="55">
        <v>0</v>
      </c>
      <c r="E6191" s="18">
        <v>6183</v>
      </c>
      <c r="F6191" s="22">
        <f t="shared" si="290"/>
        <v>45184</v>
      </c>
      <c r="G6191" s="23">
        <f t="shared" si="291"/>
        <v>15</v>
      </c>
      <c r="H6191" s="21">
        <v>0</v>
      </c>
      <c r="I6191" s="60">
        <f>INDEX('Elech Summary'!$C$5:$C$8764,MATCH($E6191,'Elech Summary'!$B$5:$B$8764,0),MATCH(I$7,'Elech Summary'!$C$4:$C$4,0))</f>
        <v>-0.10935048764805338</v>
      </c>
      <c r="J6191" s="49">
        <f t="shared" si="289"/>
        <v>0</v>
      </c>
    </row>
    <row r="6192" spans="2:10" s="12" customFormat="1" ht="15" x14ac:dyDescent="0.2">
      <c r="B6192" s="40">
        <v>14.4</v>
      </c>
      <c r="C6192" s="41">
        <v>1</v>
      </c>
      <c r="D6192" s="55">
        <v>0</v>
      </c>
      <c r="E6192" s="18">
        <v>6184</v>
      </c>
      <c r="F6192" s="22">
        <f t="shared" si="290"/>
        <v>45184</v>
      </c>
      <c r="G6192" s="23">
        <f t="shared" si="291"/>
        <v>16</v>
      </c>
      <c r="H6192" s="21">
        <v>1</v>
      </c>
      <c r="I6192" s="60">
        <f>INDEX('Elech Summary'!$C$5:$C$8764,MATCH($E6192,'Elech Summary'!$B$5:$B$8764,0),MATCH(I$7,'Elech Summary'!$C$4:$C$4,0))</f>
        <v>-0.10755895994883541</v>
      </c>
      <c r="J6192" s="49">
        <f t="shared" si="289"/>
        <v>-0.10755895994883541</v>
      </c>
    </row>
    <row r="6193" spans="2:10" s="12" customFormat="1" ht="15" x14ac:dyDescent="0.2">
      <c r="B6193" s="40">
        <v>14.5</v>
      </c>
      <c r="C6193" s="41">
        <v>1</v>
      </c>
      <c r="D6193" s="55">
        <v>0</v>
      </c>
      <c r="E6193" s="18">
        <v>6185</v>
      </c>
      <c r="F6193" s="22">
        <f t="shared" si="290"/>
        <v>45184</v>
      </c>
      <c r="G6193" s="23">
        <f t="shared" si="291"/>
        <v>17</v>
      </c>
      <c r="H6193" s="21">
        <v>1</v>
      </c>
      <c r="I6193" s="60">
        <f>INDEX('Elech Summary'!$C$5:$C$8764,MATCH($E6193,'Elech Summary'!$B$5:$B$8764,0),MATCH(I$7,'Elech Summary'!$C$4:$C$4,0))</f>
        <v>-0.12311125563247979</v>
      </c>
      <c r="J6193" s="49">
        <f t="shared" si="289"/>
        <v>-0.12311125563247979</v>
      </c>
    </row>
    <row r="6194" spans="2:10" s="12" customFormat="1" ht="15" x14ac:dyDescent="0.2">
      <c r="B6194" s="40">
        <v>13.9</v>
      </c>
      <c r="C6194" s="41">
        <v>1</v>
      </c>
      <c r="D6194" s="55">
        <v>0</v>
      </c>
      <c r="E6194" s="18">
        <v>6186</v>
      </c>
      <c r="F6194" s="22">
        <f t="shared" si="290"/>
        <v>45184</v>
      </c>
      <c r="G6194" s="23">
        <f t="shared" si="291"/>
        <v>18</v>
      </c>
      <c r="H6194" s="21">
        <v>1</v>
      </c>
      <c r="I6194" s="60">
        <f>INDEX('Elech Summary'!$C$5:$C$8764,MATCH($E6194,'Elech Summary'!$B$5:$B$8764,0),MATCH(I$7,'Elech Summary'!$C$4:$C$4,0))</f>
        <v>-0.14439429812226875</v>
      </c>
      <c r="J6194" s="49">
        <f t="shared" si="289"/>
        <v>-0.14439429812226875</v>
      </c>
    </row>
    <row r="6195" spans="2:10" s="12" customFormat="1" ht="15" x14ac:dyDescent="0.2">
      <c r="B6195" s="40">
        <v>11.9</v>
      </c>
      <c r="C6195" s="41">
        <v>1</v>
      </c>
      <c r="D6195" s="55">
        <v>0</v>
      </c>
      <c r="E6195" s="18">
        <v>6187</v>
      </c>
      <c r="F6195" s="22">
        <f t="shared" si="290"/>
        <v>45184</v>
      </c>
      <c r="G6195" s="23">
        <f t="shared" si="291"/>
        <v>19</v>
      </c>
      <c r="H6195" s="21">
        <v>1</v>
      </c>
      <c r="I6195" s="60">
        <f>INDEX('Elech Summary'!$C$5:$C$8764,MATCH($E6195,'Elech Summary'!$B$5:$B$8764,0),MATCH(I$7,'Elech Summary'!$C$4:$C$4,0))</f>
        <v>-0.17525706568842739</v>
      </c>
      <c r="J6195" s="49">
        <f t="shared" si="289"/>
        <v>-0.17525706568842739</v>
      </c>
    </row>
    <row r="6196" spans="2:10" s="12" customFormat="1" ht="15" x14ac:dyDescent="0.2">
      <c r="B6196" s="40">
        <v>10.9</v>
      </c>
      <c r="C6196" s="41">
        <v>1</v>
      </c>
      <c r="D6196" s="55">
        <v>0</v>
      </c>
      <c r="E6196" s="18">
        <v>6188</v>
      </c>
      <c r="F6196" s="22">
        <f t="shared" si="290"/>
        <v>45184</v>
      </c>
      <c r="G6196" s="23">
        <f t="shared" si="291"/>
        <v>20</v>
      </c>
      <c r="H6196" s="21">
        <v>1</v>
      </c>
      <c r="I6196" s="60">
        <f>INDEX('Elech Summary'!$C$5:$C$8764,MATCH($E6196,'Elech Summary'!$B$5:$B$8764,0),MATCH(I$7,'Elech Summary'!$C$4:$C$4,0))</f>
        <v>-0.18153734231475921</v>
      </c>
      <c r="J6196" s="49">
        <f t="shared" si="289"/>
        <v>-0.18153734231475921</v>
      </c>
    </row>
    <row r="6197" spans="2:10" s="12" customFormat="1" ht="15" x14ac:dyDescent="0.2">
      <c r="B6197" s="40">
        <v>10.7</v>
      </c>
      <c r="C6197" s="41">
        <v>1</v>
      </c>
      <c r="D6197" s="55">
        <v>0</v>
      </c>
      <c r="E6197" s="18">
        <v>6189</v>
      </c>
      <c r="F6197" s="22">
        <f t="shared" si="290"/>
        <v>45184</v>
      </c>
      <c r="G6197" s="23">
        <f t="shared" si="291"/>
        <v>21</v>
      </c>
      <c r="H6197" s="21">
        <v>1</v>
      </c>
      <c r="I6197" s="60">
        <f>INDEX('Elech Summary'!$C$5:$C$8764,MATCH($E6197,'Elech Summary'!$B$5:$B$8764,0),MATCH(I$7,'Elech Summary'!$C$4:$C$4,0))</f>
        <v>-0.16687419261038908</v>
      </c>
      <c r="J6197" s="49">
        <f t="shared" si="289"/>
        <v>-0.16687419261038908</v>
      </c>
    </row>
    <row r="6198" spans="2:10" s="12" customFormat="1" ht="15" x14ac:dyDescent="0.2">
      <c r="B6198" s="40">
        <v>8.9</v>
      </c>
      <c r="C6198" s="41">
        <v>1</v>
      </c>
      <c r="D6198" s="55">
        <v>0</v>
      </c>
      <c r="E6198" s="18">
        <v>6190</v>
      </c>
      <c r="F6198" s="22">
        <f t="shared" si="290"/>
        <v>45184</v>
      </c>
      <c r="G6198" s="23">
        <f t="shared" si="291"/>
        <v>22</v>
      </c>
      <c r="H6198" s="21">
        <v>0</v>
      </c>
      <c r="I6198" s="60">
        <f>INDEX('Elech Summary'!$C$5:$C$8764,MATCH($E6198,'Elech Summary'!$B$5:$B$8764,0),MATCH(I$7,'Elech Summary'!$C$4:$C$4,0))</f>
        <v>-0.14630922435880947</v>
      </c>
      <c r="J6198" s="49">
        <f t="shared" si="289"/>
        <v>0</v>
      </c>
    </row>
    <row r="6199" spans="2:10" s="12" customFormat="1" ht="15" x14ac:dyDescent="0.2">
      <c r="B6199" s="40">
        <v>8.6</v>
      </c>
      <c r="C6199" s="41">
        <v>1</v>
      </c>
      <c r="D6199" s="55">
        <v>0</v>
      </c>
      <c r="E6199" s="18">
        <v>6191</v>
      </c>
      <c r="F6199" s="22">
        <f t="shared" si="290"/>
        <v>45184</v>
      </c>
      <c r="G6199" s="23">
        <f t="shared" si="291"/>
        <v>23</v>
      </c>
      <c r="H6199" s="21">
        <v>0</v>
      </c>
      <c r="I6199" s="60">
        <f>INDEX('Elech Summary'!$C$5:$C$8764,MATCH($E6199,'Elech Summary'!$B$5:$B$8764,0),MATCH(I$7,'Elech Summary'!$C$4:$C$4,0))</f>
        <v>-0.11047041816193456</v>
      </c>
      <c r="J6199" s="49">
        <f t="shared" si="289"/>
        <v>0</v>
      </c>
    </row>
    <row r="6200" spans="2:10" s="12" customFormat="1" ht="15" x14ac:dyDescent="0.2">
      <c r="B6200" s="40">
        <v>8.1999999999999993</v>
      </c>
      <c r="C6200" s="41">
        <v>1</v>
      </c>
      <c r="D6200" s="55">
        <v>0</v>
      </c>
      <c r="E6200" s="18">
        <v>6192</v>
      </c>
      <c r="F6200" s="22">
        <f t="shared" si="290"/>
        <v>45184</v>
      </c>
      <c r="G6200" s="23">
        <f t="shared" si="291"/>
        <v>24</v>
      </c>
      <c r="H6200" s="21">
        <v>0</v>
      </c>
      <c r="I6200" s="60">
        <f>INDEX('Elech Summary'!$C$5:$C$8764,MATCH($E6200,'Elech Summary'!$B$5:$B$8764,0),MATCH(I$7,'Elech Summary'!$C$4:$C$4,0))</f>
        <v>-6.8996970336553901E-2</v>
      </c>
      <c r="J6200" s="49">
        <f t="shared" si="289"/>
        <v>0</v>
      </c>
    </row>
    <row r="6201" spans="2:10" s="12" customFormat="1" ht="15" x14ac:dyDescent="0.2">
      <c r="B6201" s="40">
        <v>7.1</v>
      </c>
      <c r="C6201" s="41">
        <v>1</v>
      </c>
      <c r="D6201" s="55">
        <v>0</v>
      </c>
      <c r="E6201" s="18">
        <v>6193</v>
      </c>
      <c r="F6201" s="22">
        <f t="shared" si="290"/>
        <v>45185</v>
      </c>
      <c r="G6201" s="23">
        <f t="shared" si="291"/>
        <v>1</v>
      </c>
      <c r="H6201" s="21">
        <v>0</v>
      </c>
      <c r="I6201" s="60">
        <f>INDEX('Elech Summary'!$C$5:$C$8764,MATCH($E6201,'Elech Summary'!$B$5:$B$8764,0),MATCH(I$7,'Elech Summary'!$C$4:$C$4,0))</f>
        <v>-3.5005399690313348E-2</v>
      </c>
      <c r="J6201" s="49">
        <f t="shared" si="289"/>
        <v>0</v>
      </c>
    </row>
    <row r="6202" spans="2:10" s="12" customFormat="1" ht="15" x14ac:dyDescent="0.2">
      <c r="B6202" s="40">
        <v>8.1</v>
      </c>
      <c r="C6202" s="41">
        <v>1</v>
      </c>
      <c r="D6202" s="55">
        <v>0</v>
      </c>
      <c r="E6202" s="18">
        <v>6194</v>
      </c>
      <c r="F6202" s="22">
        <f t="shared" si="290"/>
        <v>45185</v>
      </c>
      <c r="G6202" s="23">
        <f t="shared" si="291"/>
        <v>2</v>
      </c>
      <c r="H6202" s="21">
        <v>0</v>
      </c>
      <c r="I6202" s="60">
        <f>INDEX('Elech Summary'!$C$5:$C$8764,MATCH($E6202,'Elech Summary'!$B$5:$B$8764,0),MATCH(I$7,'Elech Summary'!$C$4:$C$4,0))</f>
        <v>-2.2655340402589194E-2</v>
      </c>
      <c r="J6202" s="49">
        <f t="shared" si="289"/>
        <v>0</v>
      </c>
    </row>
    <row r="6203" spans="2:10" s="12" customFormat="1" ht="15" x14ac:dyDescent="0.2">
      <c r="B6203" s="40">
        <v>8.1999999999999993</v>
      </c>
      <c r="C6203" s="41">
        <v>1</v>
      </c>
      <c r="D6203" s="55">
        <v>0</v>
      </c>
      <c r="E6203" s="18">
        <v>6195</v>
      </c>
      <c r="F6203" s="22">
        <f t="shared" si="290"/>
        <v>45185</v>
      </c>
      <c r="G6203" s="23">
        <f t="shared" si="291"/>
        <v>3</v>
      </c>
      <c r="H6203" s="21">
        <v>0</v>
      </c>
      <c r="I6203" s="60">
        <f>INDEX('Elech Summary'!$C$5:$C$8764,MATCH($E6203,'Elech Summary'!$B$5:$B$8764,0),MATCH(I$7,'Elech Summary'!$C$4:$C$4,0))</f>
        <v>-1.1769478281542419E-2</v>
      </c>
      <c r="J6203" s="49">
        <f t="shared" si="289"/>
        <v>0</v>
      </c>
    </row>
    <row r="6204" spans="2:10" s="12" customFormat="1" ht="15" x14ac:dyDescent="0.2">
      <c r="B6204" s="40">
        <v>8.1999999999999993</v>
      </c>
      <c r="C6204" s="41">
        <v>1</v>
      </c>
      <c r="D6204" s="55">
        <v>0</v>
      </c>
      <c r="E6204" s="18">
        <v>6196</v>
      </c>
      <c r="F6204" s="22">
        <f t="shared" si="290"/>
        <v>45185</v>
      </c>
      <c r="G6204" s="23">
        <f t="shared" si="291"/>
        <v>4</v>
      </c>
      <c r="H6204" s="21">
        <v>0</v>
      </c>
      <c r="I6204" s="60">
        <f>INDEX('Elech Summary'!$C$5:$C$8764,MATCH($E6204,'Elech Summary'!$B$5:$B$8764,0),MATCH(I$7,'Elech Summary'!$C$4:$C$4,0))</f>
        <v>-1.296387614746488E-2</v>
      </c>
      <c r="J6204" s="49">
        <f t="shared" si="289"/>
        <v>0</v>
      </c>
    </row>
    <row r="6205" spans="2:10" s="12" customFormat="1" ht="15" x14ac:dyDescent="0.2">
      <c r="B6205" s="40">
        <v>8.5</v>
      </c>
      <c r="C6205" s="41">
        <v>1</v>
      </c>
      <c r="D6205" s="55">
        <v>0</v>
      </c>
      <c r="E6205" s="18">
        <v>6197</v>
      </c>
      <c r="F6205" s="22">
        <f t="shared" si="290"/>
        <v>45185</v>
      </c>
      <c r="G6205" s="23">
        <f t="shared" si="291"/>
        <v>5</v>
      </c>
      <c r="H6205" s="21">
        <v>0</v>
      </c>
      <c r="I6205" s="60">
        <f>INDEX('Elech Summary'!$C$5:$C$8764,MATCH($E6205,'Elech Summary'!$B$5:$B$8764,0),MATCH(I$7,'Elech Summary'!$C$4:$C$4,0))</f>
        <v>-2.6795795499075972E-2</v>
      </c>
      <c r="J6205" s="49">
        <f t="shared" si="289"/>
        <v>0</v>
      </c>
    </row>
    <row r="6206" spans="2:10" s="12" customFormat="1" ht="15" x14ac:dyDescent="0.2">
      <c r="B6206" s="40">
        <v>8.9</v>
      </c>
      <c r="C6206" s="41">
        <v>1</v>
      </c>
      <c r="D6206" s="55">
        <v>0</v>
      </c>
      <c r="E6206" s="18">
        <v>6198</v>
      </c>
      <c r="F6206" s="22">
        <f t="shared" si="290"/>
        <v>45185</v>
      </c>
      <c r="G6206" s="23">
        <f t="shared" si="291"/>
        <v>6</v>
      </c>
      <c r="H6206" s="21">
        <v>0</v>
      </c>
      <c r="I6206" s="60">
        <f>INDEX('Elech Summary'!$C$5:$C$8764,MATCH($E6206,'Elech Summary'!$B$5:$B$8764,0),MATCH(I$7,'Elech Summary'!$C$4:$C$4,0))</f>
        <v>-8.1567843788631245E-2</v>
      </c>
      <c r="J6206" s="49">
        <f t="shared" si="289"/>
        <v>0</v>
      </c>
    </row>
    <row r="6207" spans="2:10" s="12" customFormat="1" ht="15" x14ac:dyDescent="0.2">
      <c r="B6207" s="40">
        <v>9.1</v>
      </c>
      <c r="C6207" s="41">
        <v>1</v>
      </c>
      <c r="D6207" s="55">
        <v>0</v>
      </c>
      <c r="E6207" s="18">
        <v>6199</v>
      </c>
      <c r="F6207" s="22">
        <f t="shared" si="290"/>
        <v>45185</v>
      </c>
      <c r="G6207" s="23">
        <f t="shared" si="291"/>
        <v>7</v>
      </c>
      <c r="H6207" s="21">
        <v>0</v>
      </c>
      <c r="I6207" s="60">
        <f>INDEX('Elech Summary'!$C$5:$C$8764,MATCH($E6207,'Elech Summary'!$B$5:$B$8764,0),MATCH(I$7,'Elech Summary'!$C$4:$C$4,0))</f>
        <v>-0.17985389673790048</v>
      </c>
      <c r="J6207" s="49">
        <f t="shared" si="289"/>
        <v>0</v>
      </c>
    </row>
    <row r="6208" spans="2:10" s="12" customFormat="1" ht="15" x14ac:dyDescent="0.2">
      <c r="B6208" s="40">
        <v>11.7</v>
      </c>
      <c r="C6208" s="41">
        <v>1</v>
      </c>
      <c r="D6208" s="55">
        <v>0</v>
      </c>
      <c r="E6208" s="18">
        <v>6200</v>
      </c>
      <c r="F6208" s="22">
        <f t="shared" si="290"/>
        <v>45185</v>
      </c>
      <c r="G6208" s="23">
        <f t="shared" si="291"/>
        <v>8</v>
      </c>
      <c r="H6208" s="21">
        <v>0</v>
      </c>
      <c r="I6208" s="60">
        <f>INDEX('Elech Summary'!$C$5:$C$8764,MATCH($E6208,'Elech Summary'!$B$5:$B$8764,0),MATCH(I$7,'Elech Summary'!$C$4:$C$4,0))</f>
        <v>-0.2235050085026129</v>
      </c>
      <c r="J6208" s="49">
        <f t="shared" si="289"/>
        <v>0</v>
      </c>
    </row>
    <row r="6209" spans="2:10" s="12" customFormat="1" ht="15" x14ac:dyDescent="0.2">
      <c r="B6209" s="40">
        <v>14.1</v>
      </c>
      <c r="C6209" s="41">
        <v>1</v>
      </c>
      <c r="D6209" s="55">
        <v>0</v>
      </c>
      <c r="E6209" s="18">
        <v>6201</v>
      </c>
      <c r="F6209" s="22">
        <f t="shared" si="290"/>
        <v>45185</v>
      </c>
      <c r="G6209" s="23">
        <f t="shared" si="291"/>
        <v>9</v>
      </c>
      <c r="H6209" s="21">
        <v>0</v>
      </c>
      <c r="I6209" s="60">
        <f>INDEX('Elech Summary'!$C$5:$C$8764,MATCH($E6209,'Elech Summary'!$B$5:$B$8764,0),MATCH(I$7,'Elech Summary'!$C$4:$C$4,0))</f>
        <v>-0.23672112786561431</v>
      </c>
      <c r="J6209" s="49">
        <f t="shared" si="289"/>
        <v>0</v>
      </c>
    </row>
    <row r="6210" spans="2:10" s="12" customFormat="1" ht="15" x14ac:dyDescent="0.2">
      <c r="B6210" s="40">
        <v>15.4</v>
      </c>
      <c r="C6210" s="41">
        <v>1</v>
      </c>
      <c r="D6210" s="55">
        <v>0</v>
      </c>
      <c r="E6210" s="18">
        <v>6202</v>
      </c>
      <c r="F6210" s="22">
        <f t="shared" si="290"/>
        <v>45185</v>
      </c>
      <c r="G6210" s="23">
        <f t="shared" si="291"/>
        <v>10</v>
      </c>
      <c r="H6210" s="21">
        <v>0</v>
      </c>
      <c r="I6210" s="60">
        <f>INDEX('Elech Summary'!$C$5:$C$8764,MATCH($E6210,'Elech Summary'!$B$5:$B$8764,0),MATCH(I$7,'Elech Summary'!$C$4:$C$4,0))</f>
        <v>-0.22554777213949348</v>
      </c>
      <c r="J6210" s="49">
        <f t="shared" si="289"/>
        <v>0</v>
      </c>
    </row>
    <row r="6211" spans="2:10" s="12" customFormat="1" ht="15" x14ac:dyDescent="0.2">
      <c r="B6211" s="40">
        <v>15.8</v>
      </c>
      <c r="C6211" s="41">
        <v>1</v>
      </c>
      <c r="D6211" s="55">
        <v>0</v>
      </c>
      <c r="E6211" s="18">
        <v>6203</v>
      </c>
      <c r="F6211" s="22">
        <f t="shared" si="290"/>
        <v>45185</v>
      </c>
      <c r="G6211" s="23">
        <f t="shared" si="291"/>
        <v>11</v>
      </c>
      <c r="H6211" s="21">
        <v>0</v>
      </c>
      <c r="I6211" s="60">
        <f>INDEX('Elech Summary'!$C$5:$C$8764,MATCH($E6211,'Elech Summary'!$B$5:$B$8764,0),MATCH(I$7,'Elech Summary'!$C$4:$C$4,0))</f>
        <v>-0.19972886621265792</v>
      </c>
      <c r="J6211" s="49">
        <f t="shared" si="289"/>
        <v>0</v>
      </c>
    </row>
    <row r="6212" spans="2:10" s="12" customFormat="1" ht="15" x14ac:dyDescent="0.2">
      <c r="B6212" s="40">
        <v>16.100000000000001</v>
      </c>
      <c r="C6212" s="41">
        <v>1</v>
      </c>
      <c r="D6212" s="55">
        <v>0</v>
      </c>
      <c r="E6212" s="18">
        <v>6204</v>
      </c>
      <c r="F6212" s="22">
        <f t="shared" si="290"/>
        <v>45185</v>
      </c>
      <c r="G6212" s="23">
        <f t="shared" si="291"/>
        <v>12</v>
      </c>
      <c r="H6212" s="21">
        <v>0</v>
      </c>
      <c r="I6212" s="60">
        <f>INDEX('Elech Summary'!$C$5:$C$8764,MATCH($E6212,'Elech Summary'!$B$5:$B$8764,0),MATCH(I$7,'Elech Summary'!$C$4:$C$4,0))</f>
        <v>-0.1718121213281544</v>
      </c>
      <c r="J6212" s="49">
        <f t="shared" si="289"/>
        <v>0</v>
      </c>
    </row>
    <row r="6213" spans="2:10" s="12" customFormat="1" ht="15" x14ac:dyDescent="0.2">
      <c r="B6213" s="40">
        <v>17.7</v>
      </c>
      <c r="C6213" s="41">
        <v>0</v>
      </c>
      <c r="D6213" s="55">
        <v>0</v>
      </c>
      <c r="E6213" s="18">
        <v>6205</v>
      </c>
      <c r="F6213" s="22">
        <f t="shared" si="290"/>
        <v>45185</v>
      </c>
      <c r="G6213" s="23">
        <f t="shared" si="291"/>
        <v>13</v>
      </c>
      <c r="H6213" s="21">
        <v>0</v>
      </c>
      <c r="I6213" s="60">
        <f>INDEX('Elech Summary'!$C$5:$C$8764,MATCH($E6213,'Elech Summary'!$B$5:$B$8764,0),MATCH(I$7,'Elech Summary'!$C$4:$C$4,0))</f>
        <v>-0.14999060902768249</v>
      </c>
      <c r="J6213" s="49">
        <f t="shared" si="289"/>
        <v>0</v>
      </c>
    </row>
    <row r="6214" spans="2:10" s="12" customFormat="1" ht="15" x14ac:dyDescent="0.2">
      <c r="B6214" s="40">
        <v>18.2</v>
      </c>
      <c r="C6214" s="41">
        <v>0</v>
      </c>
      <c r="D6214" s="55">
        <v>0</v>
      </c>
      <c r="E6214" s="18">
        <v>6206</v>
      </c>
      <c r="F6214" s="22">
        <f t="shared" si="290"/>
        <v>45185</v>
      </c>
      <c r="G6214" s="23">
        <f t="shared" si="291"/>
        <v>14</v>
      </c>
      <c r="H6214" s="21">
        <v>0</v>
      </c>
      <c r="I6214" s="60">
        <f>INDEX('Elech Summary'!$C$5:$C$8764,MATCH($E6214,'Elech Summary'!$B$5:$B$8764,0),MATCH(I$7,'Elech Summary'!$C$4:$C$4,0))</f>
        <v>-0.13524932195117573</v>
      </c>
      <c r="J6214" s="49">
        <f t="shared" si="289"/>
        <v>0</v>
      </c>
    </row>
    <row r="6215" spans="2:10" s="12" customFormat="1" ht="15" x14ac:dyDescent="0.2">
      <c r="B6215" s="40">
        <v>18.399999999999999</v>
      </c>
      <c r="C6215" s="41">
        <v>0</v>
      </c>
      <c r="D6215" s="55">
        <v>0</v>
      </c>
      <c r="E6215" s="18">
        <v>6207</v>
      </c>
      <c r="F6215" s="22">
        <f t="shared" si="290"/>
        <v>45185</v>
      </c>
      <c r="G6215" s="23">
        <f t="shared" si="291"/>
        <v>15</v>
      </c>
      <c r="H6215" s="21">
        <v>0</v>
      </c>
      <c r="I6215" s="60">
        <f>INDEX('Elech Summary'!$C$5:$C$8764,MATCH($E6215,'Elech Summary'!$B$5:$B$8764,0),MATCH(I$7,'Elech Summary'!$C$4:$C$4,0))</f>
        <v>-0.12217485517882117</v>
      </c>
      <c r="J6215" s="49">
        <f t="shared" si="289"/>
        <v>0</v>
      </c>
    </row>
    <row r="6216" spans="2:10" s="12" customFormat="1" ht="15" x14ac:dyDescent="0.2">
      <c r="B6216" s="40">
        <v>18.3</v>
      </c>
      <c r="C6216" s="41">
        <v>0</v>
      </c>
      <c r="D6216" s="55">
        <v>0</v>
      </c>
      <c r="E6216" s="18">
        <v>6208</v>
      </c>
      <c r="F6216" s="22">
        <f t="shared" si="290"/>
        <v>45185</v>
      </c>
      <c r="G6216" s="23">
        <f t="shared" si="291"/>
        <v>16</v>
      </c>
      <c r="H6216" s="21">
        <v>0</v>
      </c>
      <c r="I6216" s="60">
        <f>INDEX('Elech Summary'!$C$5:$C$8764,MATCH($E6216,'Elech Summary'!$B$5:$B$8764,0),MATCH(I$7,'Elech Summary'!$C$4:$C$4,0))</f>
        <v>-0.11226621748262763</v>
      </c>
      <c r="J6216" s="49">
        <f t="shared" si="289"/>
        <v>0</v>
      </c>
    </row>
    <row r="6217" spans="2:10" s="12" customFormat="1" ht="15" x14ac:dyDescent="0.2">
      <c r="B6217" s="40">
        <v>18.2</v>
      </c>
      <c r="C6217" s="41">
        <v>0</v>
      </c>
      <c r="D6217" s="55">
        <v>0</v>
      </c>
      <c r="E6217" s="18">
        <v>6209</v>
      </c>
      <c r="F6217" s="22">
        <f t="shared" si="290"/>
        <v>45185</v>
      </c>
      <c r="G6217" s="23">
        <f t="shared" si="291"/>
        <v>17</v>
      </c>
      <c r="H6217" s="21">
        <v>0</v>
      </c>
      <c r="I6217" s="60">
        <f>INDEX('Elech Summary'!$C$5:$C$8764,MATCH($E6217,'Elech Summary'!$B$5:$B$8764,0),MATCH(I$7,'Elech Summary'!$C$4:$C$4,0))</f>
        <v>-0.13195784491381995</v>
      </c>
      <c r="J6217" s="49">
        <f t="shared" si="289"/>
        <v>0</v>
      </c>
    </row>
    <row r="6218" spans="2:10" s="12" customFormat="1" ht="15" x14ac:dyDescent="0.2">
      <c r="B6218" s="40">
        <v>17.100000000000001</v>
      </c>
      <c r="C6218" s="41">
        <v>1</v>
      </c>
      <c r="D6218" s="55">
        <v>0</v>
      </c>
      <c r="E6218" s="18">
        <v>6210</v>
      </c>
      <c r="F6218" s="22">
        <f t="shared" si="290"/>
        <v>45185</v>
      </c>
      <c r="G6218" s="23">
        <f t="shared" si="291"/>
        <v>18</v>
      </c>
      <c r="H6218" s="21">
        <v>0</v>
      </c>
      <c r="I6218" s="60">
        <f>INDEX('Elech Summary'!$C$5:$C$8764,MATCH($E6218,'Elech Summary'!$B$5:$B$8764,0),MATCH(I$7,'Elech Summary'!$C$4:$C$4,0))</f>
        <v>-0.1569790345696257</v>
      </c>
      <c r="J6218" s="49">
        <f t="shared" ref="J6218:J6281" si="292">$H6218*I6218</f>
        <v>0</v>
      </c>
    </row>
    <row r="6219" spans="2:10" s="12" customFormat="1" ht="15" x14ac:dyDescent="0.2">
      <c r="B6219" s="40">
        <v>13.9</v>
      </c>
      <c r="C6219" s="41">
        <v>1</v>
      </c>
      <c r="D6219" s="55">
        <v>0</v>
      </c>
      <c r="E6219" s="18">
        <v>6211</v>
      </c>
      <c r="F6219" s="22">
        <f t="shared" ref="F6219:F6282" si="293">IF(F6218="-",F6218,IF(G6219=1,F6218+1,F6218))</f>
        <v>45185</v>
      </c>
      <c r="G6219" s="23">
        <f t="shared" ref="G6219:G6282" si="294">IF(G6218+1&gt;24,1,G6218+1)</f>
        <v>19</v>
      </c>
      <c r="H6219" s="21">
        <v>0</v>
      </c>
      <c r="I6219" s="60">
        <f>INDEX('Elech Summary'!$C$5:$C$8764,MATCH($E6219,'Elech Summary'!$B$5:$B$8764,0),MATCH(I$7,'Elech Summary'!$C$4:$C$4,0))</f>
        <v>-0.1847474102622407</v>
      </c>
      <c r="J6219" s="49">
        <f t="shared" si="292"/>
        <v>0</v>
      </c>
    </row>
    <row r="6220" spans="2:10" s="12" customFormat="1" ht="15" x14ac:dyDescent="0.2">
      <c r="B6220" s="40">
        <v>12</v>
      </c>
      <c r="C6220" s="41">
        <v>1</v>
      </c>
      <c r="D6220" s="55">
        <v>0</v>
      </c>
      <c r="E6220" s="18">
        <v>6212</v>
      </c>
      <c r="F6220" s="22">
        <f t="shared" si="293"/>
        <v>45185</v>
      </c>
      <c r="G6220" s="23">
        <f t="shared" si="294"/>
        <v>20</v>
      </c>
      <c r="H6220" s="21">
        <v>0</v>
      </c>
      <c r="I6220" s="60">
        <f>INDEX('Elech Summary'!$C$5:$C$8764,MATCH($E6220,'Elech Summary'!$B$5:$B$8764,0),MATCH(I$7,'Elech Summary'!$C$4:$C$4,0))</f>
        <v>-0.19145633178298288</v>
      </c>
      <c r="J6220" s="49">
        <f t="shared" si="292"/>
        <v>0</v>
      </c>
    </row>
    <row r="6221" spans="2:10" s="12" customFormat="1" ht="15" x14ac:dyDescent="0.2">
      <c r="B6221" s="40">
        <v>10.5</v>
      </c>
      <c r="C6221" s="41">
        <v>1</v>
      </c>
      <c r="D6221" s="55">
        <v>0</v>
      </c>
      <c r="E6221" s="18">
        <v>6213</v>
      </c>
      <c r="F6221" s="22">
        <f t="shared" si="293"/>
        <v>45185</v>
      </c>
      <c r="G6221" s="23">
        <f t="shared" si="294"/>
        <v>21</v>
      </c>
      <c r="H6221" s="21">
        <v>0</v>
      </c>
      <c r="I6221" s="60">
        <f>INDEX('Elech Summary'!$C$5:$C$8764,MATCH($E6221,'Elech Summary'!$B$5:$B$8764,0),MATCH(I$7,'Elech Summary'!$C$4:$C$4,0))</f>
        <v>-0.17640354812688375</v>
      </c>
      <c r="J6221" s="49">
        <f t="shared" si="292"/>
        <v>0</v>
      </c>
    </row>
    <row r="6222" spans="2:10" s="12" customFormat="1" ht="15" x14ac:dyDescent="0.2">
      <c r="B6222" s="40">
        <v>9.9</v>
      </c>
      <c r="C6222" s="41">
        <v>1</v>
      </c>
      <c r="D6222" s="55">
        <v>0</v>
      </c>
      <c r="E6222" s="18">
        <v>6214</v>
      </c>
      <c r="F6222" s="22">
        <f t="shared" si="293"/>
        <v>45185</v>
      </c>
      <c r="G6222" s="23">
        <f t="shared" si="294"/>
        <v>22</v>
      </c>
      <c r="H6222" s="21">
        <v>0</v>
      </c>
      <c r="I6222" s="60">
        <f>INDEX('Elech Summary'!$C$5:$C$8764,MATCH($E6222,'Elech Summary'!$B$5:$B$8764,0),MATCH(I$7,'Elech Summary'!$C$4:$C$4,0))</f>
        <v>-0.1550706634323856</v>
      </c>
      <c r="J6222" s="49">
        <f t="shared" si="292"/>
        <v>0</v>
      </c>
    </row>
    <row r="6223" spans="2:10" s="12" customFormat="1" ht="15" x14ac:dyDescent="0.2">
      <c r="B6223" s="40">
        <v>9.3000000000000007</v>
      </c>
      <c r="C6223" s="41">
        <v>1</v>
      </c>
      <c r="D6223" s="55">
        <v>0</v>
      </c>
      <c r="E6223" s="18">
        <v>6215</v>
      </c>
      <c r="F6223" s="22">
        <f t="shared" si="293"/>
        <v>45185</v>
      </c>
      <c r="G6223" s="23">
        <f t="shared" si="294"/>
        <v>23</v>
      </c>
      <c r="H6223" s="21">
        <v>0</v>
      </c>
      <c r="I6223" s="60">
        <f>INDEX('Elech Summary'!$C$5:$C$8764,MATCH($E6223,'Elech Summary'!$B$5:$B$8764,0),MATCH(I$7,'Elech Summary'!$C$4:$C$4,0))</f>
        <v>-0.11268659181664314</v>
      </c>
      <c r="J6223" s="49">
        <f t="shared" si="292"/>
        <v>0</v>
      </c>
    </row>
    <row r="6224" spans="2:10" s="12" customFormat="1" ht="15" x14ac:dyDescent="0.2">
      <c r="B6224" s="40">
        <v>9</v>
      </c>
      <c r="C6224" s="41">
        <v>1</v>
      </c>
      <c r="D6224" s="55">
        <v>0</v>
      </c>
      <c r="E6224" s="18">
        <v>6216</v>
      </c>
      <c r="F6224" s="22">
        <f t="shared" si="293"/>
        <v>45185</v>
      </c>
      <c r="G6224" s="23">
        <f t="shared" si="294"/>
        <v>24</v>
      </c>
      <c r="H6224" s="21">
        <v>0</v>
      </c>
      <c r="I6224" s="60">
        <f>INDEX('Elech Summary'!$C$5:$C$8764,MATCH($E6224,'Elech Summary'!$B$5:$B$8764,0),MATCH(I$7,'Elech Summary'!$C$4:$C$4,0))</f>
        <v>-7.5996960119814841E-2</v>
      </c>
      <c r="J6224" s="49">
        <f t="shared" si="292"/>
        <v>0</v>
      </c>
    </row>
    <row r="6225" spans="2:10" s="12" customFormat="1" ht="15" x14ac:dyDescent="0.2">
      <c r="B6225" s="40">
        <v>8.4</v>
      </c>
      <c r="C6225" s="41">
        <v>1</v>
      </c>
      <c r="D6225" s="55">
        <v>0</v>
      </c>
      <c r="E6225" s="18">
        <v>6217</v>
      </c>
      <c r="F6225" s="22">
        <f t="shared" si="293"/>
        <v>45186</v>
      </c>
      <c r="G6225" s="23">
        <f t="shared" si="294"/>
        <v>1</v>
      </c>
      <c r="H6225" s="21">
        <v>0</v>
      </c>
      <c r="I6225" s="60">
        <f>INDEX('Elech Summary'!$C$5:$C$8764,MATCH($E6225,'Elech Summary'!$B$5:$B$8764,0),MATCH(I$7,'Elech Summary'!$C$4:$C$4,0))</f>
        <v>-3.5254675540081444E-2</v>
      </c>
      <c r="J6225" s="49">
        <f t="shared" si="292"/>
        <v>0</v>
      </c>
    </row>
    <row r="6226" spans="2:10" s="12" customFormat="1" ht="15" x14ac:dyDescent="0.2">
      <c r="B6226" s="40">
        <v>8.1999999999999993</v>
      </c>
      <c r="C6226" s="41">
        <v>1</v>
      </c>
      <c r="D6226" s="55">
        <v>0</v>
      </c>
      <c r="E6226" s="18">
        <v>6218</v>
      </c>
      <c r="F6226" s="22">
        <f t="shared" si="293"/>
        <v>45186</v>
      </c>
      <c r="G6226" s="23">
        <f t="shared" si="294"/>
        <v>2</v>
      </c>
      <c r="H6226" s="21">
        <v>0</v>
      </c>
      <c r="I6226" s="60">
        <f>INDEX('Elech Summary'!$C$5:$C$8764,MATCH($E6226,'Elech Summary'!$B$5:$B$8764,0),MATCH(I$7,'Elech Summary'!$C$4:$C$4,0))</f>
        <v>-1.9266602204668682E-2</v>
      </c>
      <c r="J6226" s="49">
        <f t="shared" si="292"/>
        <v>0</v>
      </c>
    </row>
    <row r="6227" spans="2:10" s="12" customFormat="1" ht="15" x14ac:dyDescent="0.2">
      <c r="B6227" s="40">
        <v>8.4</v>
      </c>
      <c r="C6227" s="41">
        <v>1</v>
      </c>
      <c r="D6227" s="55">
        <v>0</v>
      </c>
      <c r="E6227" s="18">
        <v>6219</v>
      </c>
      <c r="F6227" s="22">
        <f t="shared" si="293"/>
        <v>45186</v>
      </c>
      <c r="G6227" s="23">
        <f t="shared" si="294"/>
        <v>3</v>
      </c>
      <c r="H6227" s="21">
        <v>0</v>
      </c>
      <c r="I6227" s="60">
        <f>INDEX('Elech Summary'!$C$5:$C$8764,MATCH($E6227,'Elech Summary'!$B$5:$B$8764,0),MATCH(I$7,'Elech Summary'!$C$4:$C$4,0))</f>
        <v>-1.1959166559929447E-2</v>
      </c>
      <c r="J6227" s="49">
        <f t="shared" si="292"/>
        <v>0</v>
      </c>
    </row>
    <row r="6228" spans="2:10" s="12" customFormat="1" ht="15" x14ac:dyDescent="0.2">
      <c r="B6228" s="40">
        <v>8.3000000000000007</v>
      </c>
      <c r="C6228" s="41">
        <v>1</v>
      </c>
      <c r="D6228" s="55">
        <v>0</v>
      </c>
      <c r="E6228" s="18">
        <v>6220</v>
      </c>
      <c r="F6228" s="22">
        <f t="shared" si="293"/>
        <v>45186</v>
      </c>
      <c r="G6228" s="23">
        <f t="shared" si="294"/>
        <v>4</v>
      </c>
      <c r="H6228" s="21">
        <v>0</v>
      </c>
      <c r="I6228" s="60">
        <f>INDEX('Elech Summary'!$C$5:$C$8764,MATCH($E6228,'Elech Summary'!$B$5:$B$8764,0),MATCH(I$7,'Elech Summary'!$C$4:$C$4,0))</f>
        <v>-1.4125115528812576E-2</v>
      </c>
      <c r="J6228" s="49">
        <f t="shared" si="292"/>
        <v>0</v>
      </c>
    </row>
    <row r="6229" spans="2:10" s="12" customFormat="1" ht="15" x14ac:dyDescent="0.2">
      <c r="B6229" s="40">
        <v>8.9</v>
      </c>
      <c r="C6229" s="41">
        <v>1</v>
      </c>
      <c r="D6229" s="55">
        <v>0</v>
      </c>
      <c r="E6229" s="18">
        <v>6221</v>
      </c>
      <c r="F6229" s="22">
        <f t="shared" si="293"/>
        <v>45186</v>
      </c>
      <c r="G6229" s="23">
        <f t="shared" si="294"/>
        <v>5</v>
      </c>
      <c r="H6229" s="21">
        <v>0</v>
      </c>
      <c r="I6229" s="60">
        <f>INDEX('Elech Summary'!$C$5:$C$8764,MATCH($E6229,'Elech Summary'!$B$5:$B$8764,0),MATCH(I$7,'Elech Summary'!$C$4:$C$4,0))</f>
        <v>-2.9699323249211325E-2</v>
      </c>
      <c r="J6229" s="49">
        <f t="shared" si="292"/>
        <v>0</v>
      </c>
    </row>
    <row r="6230" spans="2:10" s="12" customFormat="1" ht="15" x14ac:dyDescent="0.2">
      <c r="B6230" s="40">
        <v>9.8000000000000007</v>
      </c>
      <c r="C6230" s="41">
        <v>1</v>
      </c>
      <c r="D6230" s="55">
        <v>0</v>
      </c>
      <c r="E6230" s="18">
        <v>6222</v>
      </c>
      <c r="F6230" s="22">
        <f t="shared" si="293"/>
        <v>45186</v>
      </c>
      <c r="G6230" s="23">
        <f t="shared" si="294"/>
        <v>6</v>
      </c>
      <c r="H6230" s="21">
        <v>0</v>
      </c>
      <c r="I6230" s="60">
        <f>INDEX('Elech Summary'!$C$5:$C$8764,MATCH($E6230,'Elech Summary'!$B$5:$B$8764,0),MATCH(I$7,'Elech Summary'!$C$4:$C$4,0))</f>
        <v>-7.8116637604059777E-2</v>
      </c>
      <c r="J6230" s="49">
        <f t="shared" si="292"/>
        <v>0</v>
      </c>
    </row>
    <row r="6231" spans="2:10" s="12" customFormat="1" ht="15" x14ac:dyDescent="0.2">
      <c r="B6231" s="40">
        <v>9.8000000000000007</v>
      </c>
      <c r="C6231" s="41">
        <v>1</v>
      </c>
      <c r="D6231" s="55">
        <v>0</v>
      </c>
      <c r="E6231" s="18">
        <v>6223</v>
      </c>
      <c r="F6231" s="22">
        <f t="shared" si="293"/>
        <v>45186</v>
      </c>
      <c r="G6231" s="23">
        <f t="shared" si="294"/>
        <v>7</v>
      </c>
      <c r="H6231" s="21">
        <v>0</v>
      </c>
      <c r="I6231" s="60">
        <f>INDEX('Elech Summary'!$C$5:$C$8764,MATCH($E6231,'Elech Summary'!$B$5:$B$8764,0),MATCH(I$7,'Elech Summary'!$C$4:$C$4,0))</f>
        <v>-0.18022550797895104</v>
      </c>
      <c r="J6231" s="49">
        <f t="shared" si="292"/>
        <v>0</v>
      </c>
    </row>
    <row r="6232" spans="2:10" s="12" customFormat="1" ht="15" x14ac:dyDescent="0.2">
      <c r="B6232" s="40">
        <v>15.3</v>
      </c>
      <c r="C6232" s="41">
        <v>1</v>
      </c>
      <c r="D6232" s="55">
        <v>0</v>
      </c>
      <c r="E6232" s="18">
        <v>6224</v>
      </c>
      <c r="F6232" s="22">
        <f t="shared" si="293"/>
        <v>45186</v>
      </c>
      <c r="G6232" s="23">
        <f t="shared" si="294"/>
        <v>8</v>
      </c>
      <c r="H6232" s="21">
        <v>0</v>
      </c>
      <c r="I6232" s="60">
        <f>INDEX('Elech Summary'!$C$5:$C$8764,MATCH($E6232,'Elech Summary'!$B$5:$B$8764,0),MATCH(I$7,'Elech Summary'!$C$4:$C$4,0))</f>
        <v>-0.22395060922322482</v>
      </c>
      <c r="J6232" s="49">
        <f t="shared" si="292"/>
        <v>0</v>
      </c>
    </row>
    <row r="6233" spans="2:10" s="12" customFormat="1" ht="15" x14ac:dyDescent="0.2">
      <c r="B6233" s="40">
        <v>17.399999999999999</v>
      </c>
      <c r="C6233" s="41">
        <v>0</v>
      </c>
      <c r="D6233" s="55">
        <v>0</v>
      </c>
      <c r="E6233" s="18">
        <v>6225</v>
      </c>
      <c r="F6233" s="22">
        <f t="shared" si="293"/>
        <v>45186</v>
      </c>
      <c r="G6233" s="23">
        <f t="shared" si="294"/>
        <v>9</v>
      </c>
      <c r="H6233" s="21">
        <v>0</v>
      </c>
      <c r="I6233" s="60">
        <f>INDEX('Elech Summary'!$C$5:$C$8764,MATCH($E6233,'Elech Summary'!$B$5:$B$8764,0),MATCH(I$7,'Elech Summary'!$C$4:$C$4,0))</f>
        <v>-0.24114090739754299</v>
      </c>
      <c r="J6233" s="49">
        <f t="shared" si="292"/>
        <v>0</v>
      </c>
    </row>
    <row r="6234" spans="2:10" s="12" customFormat="1" ht="15" x14ac:dyDescent="0.2">
      <c r="B6234" s="40">
        <v>19.5</v>
      </c>
      <c r="C6234" s="41">
        <v>0</v>
      </c>
      <c r="D6234" s="55">
        <v>0</v>
      </c>
      <c r="E6234" s="18">
        <v>6226</v>
      </c>
      <c r="F6234" s="22">
        <f t="shared" si="293"/>
        <v>45186</v>
      </c>
      <c r="G6234" s="23">
        <f t="shared" si="294"/>
        <v>10</v>
      </c>
      <c r="H6234" s="21">
        <v>0</v>
      </c>
      <c r="I6234" s="60">
        <f>INDEX('Elech Summary'!$C$5:$C$8764,MATCH($E6234,'Elech Summary'!$B$5:$B$8764,0),MATCH(I$7,'Elech Summary'!$C$4:$C$4,0))</f>
        <v>-0.22203497773112341</v>
      </c>
      <c r="J6234" s="49">
        <f t="shared" si="292"/>
        <v>0</v>
      </c>
    </row>
    <row r="6235" spans="2:10" s="12" customFormat="1" ht="15" x14ac:dyDescent="0.2">
      <c r="B6235" s="40">
        <v>21</v>
      </c>
      <c r="C6235" s="41">
        <v>0</v>
      </c>
      <c r="D6235" s="55">
        <v>0</v>
      </c>
      <c r="E6235" s="18">
        <v>6227</v>
      </c>
      <c r="F6235" s="22">
        <f t="shared" si="293"/>
        <v>45186</v>
      </c>
      <c r="G6235" s="23">
        <f t="shared" si="294"/>
        <v>11</v>
      </c>
      <c r="H6235" s="21">
        <v>0</v>
      </c>
      <c r="I6235" s="60">
        <f>INDEX('Elech Summary'!$C$5:$C$8764,MATCH($E6235,'Elech Summary'!$B$5:$B$8764,0),MATCH(I$7,'Elech Summary'!$C$4:$C$4,0))</f>
        <v>-0.19619068812051019</v>
      </c>
      <c r="J6235" s="49">
        <f t="shared" si="292"/>
        <v>0</v>
      </c>
    </row>
    <row r="6236" spans="2:10" s="12" customFormat="1" ht="15" x14ac:dyDescent="0.2">
      <c r="B6236" s="40">
        <v>21.8</v>
      </c>
      <c r="C6236" s="41">
        <v>0</v>
      </c>
      <c r="D6236" s="55">
        <v>0</v>
      </c>
      <c r="E6236" s="18">
        <v>6228</v>
      </c>
      <c r="F6236" s="22">
        <f t="shared" si="293"/>
        <v>45186</v>
      </c>
      <c r="G6236" s="23">
        <f t="shared" si="294"/>
        <v>12</v>
      </c>
      <c r="H6236" s="21">
        <v>0</v>
      </c>
      <c r="I6236" s="60">
        <f>INDEX('Elech Summary'!$C$5:$C$8764,MATCH($E6236,'Elech Summary'!$B$5:$B$8764,0),MATCH(I$7,'Elech Summary'!$C$4:$C$4,0))</f>
        <v>-0.16826726932356589</v>
      </c>
      <c r="J6236" s="49">
        <f t="shared" si="292"/>
        <v>0</v>
      </c>
    </row>
    <row r="6237" spans="2:10" s="12" customFormat="1" ht="15" x14ac:dyDescent="0.2">
      <c r="B6237" s="40">
        <v>23</v>
      </c>
      <c r="C6237" s="41">
        <v>0</v>
      </c>
      <c r="D6237" s="55">
        <v>0</v>
      </c>
      <c r="E6237" s="18">
        <v>6229</v>
      </c>
      <c r="F6237" s="22">
        <f t="shared" si="293"/>
        <v>45186</v>
      </c>
      <c r="G6237" s="23">
        <f t="shared" si="294"/>
        <v>13</v>
      </c>
      <c r="H6237" s="21">
        <v>0</v>
      </c>
      <c r="I6237" s="60">
        <f>INDEX('Elech Summary'!$C$5:$C$8764,MATCH($E6237,'Elech Summary'!$B$5:$B$8764,0),MATCH(I$7,'Elech Summary'!$C$4:$C$4,0))</f>
        <v>-0.14642015574726852</v>
      </c>
      <c r="J6237" s="49">
        <f t="shared" si="292"/>
        <v>0</v>
      </c>
    </row>
    <row r="6238" spans="2:10" s="12" customFormat="1" ht="15" x14ac:dyDescent="0.2">
      <c r="B6238" s="40">
        <v>22.9</v>
      </c>
      <c r="C6238" s="41">
        <v>0</v>
      </c>
      <c r="D6238" s="55">
        <v>0</v>
      </c>
      <c r="E6238" s="18">
        <v>6230</v>
      </c>
      <c r="F6238" s="22">
        <f t="shared" si="293"/>
        <v>45186</v>
      </c>
      <c r="G6238" s="23">
        <f t="shared" si="294"/>
        <v>14</v>
      </c>
      <c r="H6238" s="21">
        <v>0</v>
      </c>
      <c r="I6238" s="60">
        <f>INDEX('Elech Summary'!$C$5:$C$8764,MATCH($E6238,'Elech Summary'!$B$5:$B$8764,0),MATCH(I$7,'Elech Summary'!$C$4:$C$4,0))</f>
        <v>-0.13168931505411274</v>
      </c>
      <c r="J6238" s="49">
        <f t="shared" si="292"/>
        <v>0</v>
      </c>
    </row>
    <row r="6239" spans="2:10" s="12" customFormat="1" ht="15" x14ac:dyDescent="0.2">
      <c r="B6239" s="40">
        <v>22.6</v>
      </c>
      <c r="C6239" s="41">
        <v>0</v>
      </c>
      <c r="D6239" s="55">
        <v>0</v>
      </c>
      <c r="E6239" s="18">
        <v>6231</v>
      </c>
      <c r="F6239" s="22">
        <f t="shared" si="293"/>
        <v>45186</v>
      </c>
      <c r="G6239" s="23">
        <f t="shared" si="294"/>
        <v>15</v>
      </c>
      <c r="H6239" s="21">
        <v>0</v>
      </c>
      <c r="I6239" s="60">
        <f>INDEX('Elech Summary'!$C$5:$C$8764,MATCH($E6239,'Elech Summary'!$B$5:$B$8764,0),MATCH(I$7,'Elech Summary'!$C$4:$C$4,0))</f>
        <v>-0.11868964642759439</v>
      </c>
      <c r="J6239" s="49">
        <f t="shared" si="292"/>
        <v>0</v>
      </c>
    </row>
    <row r="6240" spans="2:10" s="12" customFormat="1" ht="15" x14ac:dyDescent="0.2">
      <c r="B6240" s="40">
        <v>21.5</v>
      </c>
      <c r="C6240" s="41">
        <v>0</v>
      </c>
      <c r="D6240" s="55">
        <v>0</v>
      </c>
      <c r="E6240" s="18">
        <v>6232</v>
      </c>
      <c r="F6240" s="22">
        <f t="shared" si="293"/>
        <v>45186</v>
      </c>
      <c r="G6240" s="23">
        <f t="shared" si="294"/>
        <v>16</v>
      </c>
      <c r="H6240" s="21">
        <v>0</v>
      </c>
      <c r="I6240" s="60">
        <f>INDEX('Elech Summary'!$C$5:$C$8764,MATCH($E6240,'Elech Summary'!$B$5:$B$8764,0),MATCH(I$7,'Elech Summary'!$C$4:$C$4,0))</f>
        <v>-0.11247229711304074</v>
      </c>
      <c r="J6240" s="49">
        <f t="shared" si="292"/>
        <v>0</v>
      </c>
    </row>
    <row r="6241" spans="2:10" s="12" customFormat="1" ht="15" x14ac:dyDescent="0.2">
      <c r="B6241" s="40">
        <v>20</v>
      </c>
      <c r="C6241" s="41">
        <v>0</v>
      </c>
      <c r="D6241" s="55">
        <v>0</v>
      </c>
      <c r="E6241" s="18">
        <v>6233</v>
      </c>
      <c r="F6241" s="22">
        <f t="shared" si="293"/>
        <v>45186</v>
      </c>
      <c r="G6241" s="23">
        <f t="shared" si="294"/>
        <v>17</v>
      </c>
      <c r="H6241" s="21">
        <v>0</v>
      </c>
      <c r="I6241" s="60">
        <f>INDEX('Elech Summary'!$C$5:$C$8764,MATCH($E6241,'Elech Summary'!$B$5:$B$8764,0),MATCH(I$7,'Elech Summary'!$C$4:$C$4,0))</f>
        <v>-0.12838510904985456</v>
      </c>
      <c r="J6241" s="49">
        <f t="shared" si="292"/>
        <v>0</v>
      </c>
    </row>
    <row r="6242" spans="2:10" s="12" customFormat="1" ht="15" x14ac:dyDescent="0.2">
      <c r="B6242" s="40">
        <v>19.100000000000001</v>
      </c>
      <c r="C6242" s="41">
        <v>0</v>
      </c>
      <c r="D6242" s="55">
        <v>0</v>
      </c>
      <c r="E6242" s="18">
        <v>6234</v>
      </c>
      <c r="F6242" s="22">
        <f t="shared" si="293"/>
        <v>45186</v>
      </c>
      <c r="G6242" s="23">
        <f t="shared" si="294"/>
        <v>18</v>
      </c>
      <c r="H6242" s="21">
        <v>0</v>
      </c>
      <c r="I6242" s="60">
        <f>INDEX('Elech Summary'!$C$5:$C$8764,MATCH($E6242,'Elech Summary'!$B$5:$B$8764,0),MATCH(I$7,'Elech Summary'!$C$4:$C$4,0))</f>
        <v>-0.15344940719882894</v>
      </c>
      <c r="J6242" s="49">
        <f t="shared" si="292"/>
        <v>0</v>
      </c>
    </row>
    <row r="6243" spans="2:10" s="12" customFormat="1" ht="15" x14ac:dyDescent="0.2">
      <c r="B6243" s="40">
        <v>18</v>
      </c>
      <c r="C6243" s="41">
        <v>0</v>
      </c>
      <c r="D6243" s="55">
        <v>0</v>
      </c>
      <c r="E6243" s="18">
        <v>6235</v>
      </c>
      <c r="F6243" s="22">
        <f t="shared" si="293"/>
        <v>45186</v>
      </c>
      <c r="G6243" s="23">
        <f t="shared" si="294"/>
        <v>19</v>
      </c>
      <c r="H6243" s="21">
        <v>0</v>
      </c>
      <c r="I6243" s="60">
        <f>INDEX('Elech Summary'!$C$5:$C$8764,MATCH($E6243,'Elech Summary'!$B$5:$B$8764,0),MATCH(I$7,'Elech Summary'!$C$4:$C$4,0))</f>
        <v>-0.1850833981840645</v>
      </c>
      <c r="J6243" s="49">
        <f t="shared" si="292"/>
        <v>0</v>
      </c>
    </row>
    <row r="6244" spans="2:10" s="12" customFormat="1" ht="15" x14ac:dyDescent="0.2">
      <c r="B6244" s="40">
        <v>15.5</v>
      </c>
      <c r="C6244" s="41">
        <v>1</v>
      </c>
      <c r="D6244" s="55">
        <v>0</v>
      </c>
      <c r="E6244" s="18">
        <v>6236</v>
      </c>
      <c r="F6244" s="22">
        <f t="shared" si="293"/>
        <v>45186</v>
      </c>
      <c r="G6244" s="23">
        <f t="shared" si="294"/>
        <v>20</v>
      </c>
      <c r="H6244" s="21">
        <v>0</v>
      </c>
      <c r="I6244" s="60">
        <f>INDEX('Elech Summary'!$C$5:$C$8764,MATCH($E6244,'Elech Summary'!$B$5:$B$8764,0),MATCH(I$7,'Elech Summary'!$C$4:$C$4,0))</f>
        <v>-0.19180242085494129</v>
      </c>
      <c r="J6244" s="49">
        <f t="shared" si="292"/>
        <v>0</v>
      </c>
    </row>
    <row r="6245" spans="2:10" s="12" customFormat="1" ht="15" x14ac:dyDescent="0.2">
      <c r="B6245" s="40">
        <v>13.9</v>
      </c>
      <c r="C6245" s="41">
        <v>1</v>
      </c>
      <c r="D6245" s="55">
        <v>0</v>
      </c>
      <c r="E6245" s="18">
        <v>6237</v>
      </c>
      <c r="F6245" s="22">
        <f t="shared" si="293"/>
        <v>45186</v>
      </c>
      <c r="G6245" s="23">
        <f t="shared" si="294"/>
        <v>21</v>
      </c>
      <c r="H6245" s="21">
        <v>0</v>
      </c>
      <c r="I6245" s="60">
        <f>INDEX('Elech Summary'!$C$5:$C$8764,MATCH($E6245,'Elech Summary'!$B$5:$B$8764,0),MATCH(I$7,'Elech Summary'!$C$4:$C$4,0))</f>
        <v>-0.17672511432395863</v>
      </c>
      <c r="J6245" s="49">
        <f t="shared" si="292"/>
        <v>0</v>
      </c>
    </row>
    <row r="6246" spans="2:10" s="12" customFormat="1" ht="15" x14ac:dyDescent="0.2">
      <c r="B6246" s="40">
        <v>12.9</v>
      </c>
      <c r="C6246" s="41">
        <v>1</v>
      </c>
      <c r="D6246" s="55">
        <v>0</v>
      </c>
      <c r="E6246" s="18">
        <v>6238</v>
      </c>
      <c r="F6246" s="22">
        <f t="shared" si="293"/>
        <v>45186</v>
      </c>
      <c r="G6246" s="23">
        <f t="shared" si="294"/>
        <v>22</v>
      </c>
      <c r="H6246" s="21">
        <v>0</v>
      </c>
      <c r="I6246" s="60">
        <f>INDEX('Elech Summary'!$C$5:$C$8764,MATCH($E6246,'Elech Summary'!$B$5:$B$8764,0),MATCH(I$7,'Elech Summary'!$C$4:$C$4,0))</f>
        <v>-0.1553687293989115</v>
      </c>
      <c r="J6246" s="49">
        <f t="shared" si="292"/>
        <v>0</v>
      </c>
    </row>
    <row r="6247" spans="2:10" s="12" customFormat="1" ht="15" x14ac:dyDescent="0.2">
      <c r="B6247" s="40">
        <v>11.8</v>
      </c>
      <c r="C6247" s="41">
        <v>1</v>
      </c>
      <c r="D6247" s="55">
        <v>0</v>
      </c>
      <c r="E6247" s="18">
        <v>6239</v>
      </c>
      <c r="F6247" s="22">
        <f t="shared" si="293"/>
        <v>45186</v>
      </c>
      <c r="G6247" s="23">
        <f t="shared" si="294"/>
        <v>23</v>
      </c>
      <c r="H6247" s="21">
        <v>0</v>
      </c>
      <c r="I6247" s="60">
        <f>INDEX('Elech Summary'!$C$5:$C$8764,MATCH($E6247,'Elech Summary'!$B$5:$B$8764,0),MATCH(I$7,'Elech Summary'!$C$4:$C$4,0))</f>
        <v>-0.11665951299089534</v>
      </c>
      <c r="J6247" s="49">
        <f t="shared" si="292"/>
        <v>0</v>
      </c>
    </row>
    <row r="6248" spans="2:10" s="12" customFormat="1" ht="15" x14ac:dyDescent="0.2">
      <c r="B6248" s="40">
        <v>11.6</v>
      </c>
      <c r="C6248" s="41">
        <v>1</v>
      </c>
      <c r="D6248" s="55">
        <v>0</v>
      </c>
      <c r="E6248" s="18">
        <v>6240</v>
      </c>
      <c r="F6248" s="22">
        <f t="shared" si="293"/>
        <v>45186</v>
      </c>
      <c r="G6248" s="23">
        <f t="shared" si="294"/>
        <v>24</v>
      </c>
      <c r="H6248" s="21">
        <v>0</v>
      </c>
      <c r="I6248" s="60">
        <f>INDEX('Elech Summary'!$C$5:$C$8764,MATCH($E6248,'Elech Summary'!$B$5:$B$8764,0),MATCH(I$7,'Elech Summary'!$C$4:$C$4,0))</f>
        <v>-7.2435294486874469E-2</v>
      </c>
      <c r="J6248" s="49">
        <f t="shared" si="292"/>
        <v>0</v>
      </c>
    </row>
    <row r="6249" spans="2:10" s="12" customFormat="1" ht="15" x14ac:dyDescent="0.2">
      <c r="B6249" s="40">
        <v>9.6999999999999993</v>
      </c>
      <c r="C6249" s="41">
        <v>1</v>
      </c>
      <c r="D6249" s="55">
        <v>0</v>
      </c>
      <c r="E6249" s="18">
        <v>6241</v>
      </c>
      <c r="F6249" s="22">
        <f t="shared" si="293"/>
        <v>45187</v>
      </c>
      <c r="G6249" s="23">
        <f t="shared" si="294"/>
        <v>1</v>
      </c>
      <c r="H6249" s="21">
        <v>0</v>
      </c>
      <c r="I6249" s="60">
        <f>INDEX('Elech Summary'!$C$5:$C$8764,MATCH($E6249,'Elech Summary'!$B$5:$B$8764,0),MATCH(I$7,'Elech Summary'!$C$4:$C$4,0))</f>
        <v>-3.7177253507145097E-2</v>
      </c>
      <c r="J6249" s="49">
        <f t="shared" si="292"/>
        <v>0</v>
      </c>
    </row>
    <row r="6250" spans="2:10" s="12" customFormat="1" ht="15" x14ac:dyDescent="0.2">
      <c r="B6250" s="40">
        <v>9.8000000000000007</v>
      </c>
      <c r="C6250" s="41">
        <v>1</v>
      </c>
      <c r="D6250" s="55">
        <v>0</v>
      </c>
      <c r="E6250" s="18">
        <v>6242</v>
      </c>
      <c r="F6250" s="22">
        <f t="shared" si="293"/>
        <v>45187</v>
      </c>
      <c r="G6250" s="23">
        <f t="shared" si="294"/>
        <v>2</v>
      </c>
      <c r="H6250" s="21">
        <v>0</v>
      </c>
      <c r="I6250" s="60">
        <f>INDEX('Elech Summary'!$C$5:$C$8764,MATCH($E6250,'Elech Summary'!$B$5:$B$8764,0),MATCH(I$7,'Elech Summary'!$C$4:$C$4,0))</f>
        <v>-1.8103729321900314E-2</v>
      </c>
      <c r="J6250" s="49">
        <f t="shared" si="292"/>
        <v>0</v>
      </c>
    </row>
    <row r="6251" spans="2:10" s="12" customFormat="1" ht="15" x14ac:dyDescent="0.2">
      <c r="B6251" s="40">
        <v>9.8000000000000007</v>
      </c>
      <c r="C6251" s="41">
        <v>1</v>
      </c>
      <c r="D6251" s="55">
        <v>0</v>
      </c>
      <c r="E6251" s="18">
        <v>6243</v>
      </c>
      <c r="F6251" s="22">
        <f t="shared" si="293"/>
        <v>45187</v>
      </c>
      <c r="G6251" s="23">
        <f t="shared" si="294"/>
        <v>3</v>
      </c>
      <c r="H6251" s="21">
        <v>0</v>
      </c>
      <c r="I6251" s="60">
        <f>INDEX('Elech Summary'!$C$5:$C$8764,MATCH($E6251,'Elech Summary'!$B$5:$B$8764,0),MATCH(I$7,'Elech Summary'!$C$4:$C$4,0))</f>
        <v>-1.152620096198196E-2</v>
      </c>
      <c r="J6251" s="49">
        <f t="shared" si="292"/>
        <v>0</v>
      </c>
    </row>
    <row r="6252" spans="2:10" s="12" customFormat="1" ht="15" x14ac:dyDescent="0.2">
      <c r="B6252" s="40">
        <v>9.5</v>
      </c>
      <c r="C6252" s="41">
        <v>1</v>
      </c>
      <c r="D6252" s="55">
        <v>0</v>
      </c>
      <c r="E6252" s="18">
        <v>6244</v>
      </c>
      <c r="F6252" s="22">
        <f t="shared" si="293"/>
        <v>45187</v>
      </c>
      <c r="G6252" s="23">
        <f t="shared" si="294"/>
        <v>4</v>
      </c>
      <c r="H6252" s="21">
        <v>0</v>
      </c>
      <c r="I6252" s="60">
        <f>INDEX('Elech Summary'!$C$5:$C$8764,MATCH($E6252,'Elech Summary'!$B$5:$B$8764,0),MATCH(I$7,'Elech Summary'!$C$4:$C$4,0))</f>
        <v>-1.2894387803829708E-2</v>
      </c>
      <c r="J6252" s="49">
        <f t="shared" si="292"/>
        <v>0</v>
      </c>
    </row>
    <row r="6253" spans="2:10" s="12" customFormat="1" ht="15" x14ac:dyDescent="0.2">
      <c r="B6253" s="40">
        <v>9.3000000000000007</v>
      </c>
      <c r="C6253" s="41">
        <v>1</v>
      </c>
      <c r="D6253" s="55">
        <v>0</v>
      </c>
      <c r="E6253" s="18">
        <v>6245</v>
      </c>
      <c r="F6253" s="22">
        <f t="shared" si="293"/>
        <v>45187</v>
      </c>
      <c r="G6253" s="23">
        <f t="shared" si="294"/>
        <v>5</v>
      </c>
      <c r="H6253" s="21">
        <v>0</v>
      </c>
      <c r="I6253" s="60">
        <f>INDEX('Elech Summary'!$C$5:$C$8764,MATCH($E6253,'Elech Summary'!$B$5:$B$8764,0),MATCH(I$7,'Elech Summary'!$C$4:$C$4,0))</f>
        <v>-2.6117820315323101E-2</v>
      </c>
      <c r="J6253" s="49">
        <f t="shared" si="292"/>
        <v>0</v>
      </c>
    </row>
    <row r="6254" spans="2:10" s="12" customFormat="1" ht="15" x14ac:dyDescent="0.2">
      <c r="B6254" s="40">
        <v>8.9</v>
      </c>
      <c r="C6254" s="41">
        <v>1</v>
      </c>
      <c r="D6254" s="55">
        <v>0</v>
      </c>
      <c r="E6254" s="18">
        <v>6246</v>
      </c>
      <c r="F6254" s="22">
        <f t="shared" si="293"/>
        <v>45187</v>
      </c>
      <c r="G6254" s="23">
        <f t="shared" si="294"/>
        <v>6</v>
      </c>
      <c r="H6254" s="21">
        <v>0</v>
      </c>
      <c r="I6254" s="60">
        <f>INDEX('Elech Summary'!$C$5:$C$8764,MATCH($E6254,'Elech Summary'!$B$5:$B$8764,0),MATCH(I$7,'Elech Summary'!$C$4:$C$4,0))</f>
        <v>-8.0202977205681328E-2</v>
      </c>
      <c r="J6254" s="49">
        <f t="shared" si="292"/>
        <v>0</v>
      </c>
    </row>
    <row r="6255" spans="2:10" s="12" customFormat="1" ht="15" x14ac:dyDescent="0.2">
      <c r="B6255" s="40">
        <v>10.199999999999999</v>
      </c>
      <c r="C6255" s="41">
        <v>1</v>
      </c>
      <c r="D6255" s="55">
        <v>0</v>
      </c>
      <c r="E6255" s="18">
        <v>6247</v>
      </c>
      <c r="F6255" s="22">
        <f t="shared" si="293"/>
        <v>45187</v>
      </c>
      <c r="G6255" s="23">
        <f t="shared" si="294"/>
        <v>7</v>
      </c>
      <c r="H6255" s="21">
        <v>0</v>
      </c>
      <c r="I6255" s="60">
        <f>INDEX('Elech Summary'!$C$5:$C$8764,MATCH($E6255,'Elech Summary'!$B$5:$B$8764,0),MATCH(I$7,'Elech Summary'!$C$4:$C$4,0))</f>
        <v>-0.17687858463421421</v>
      </c>
      <c r="J6255" s="49">
        <f t="shared" si="292"/>
        <v>0</v>
      </c>
    </row>
    <row r="6256" spans="2:10" s="12" customFormat="1" ht="15" x14ac:dyDescent="0.2">
      <c r="B6256" s="40">
        <v>12.8</v>
      </c>
      <c r="C6256" s="41">
        <v>1</v>
      </c>
      <c r="D6256" s="55">
        <v>0</v>
      </c>
      <c r="E6256" s="18">
        <v>6248</v>
      </c>
      <c r="F6256" s="22">
        <f t="shared" si="293"/>
        <v>45187</v>
      </c>
      <c r="G6256" s="23">
        <f t="shared" si="294"/>
        <v>8</v>
      </c>
      <c r="H6256" s="21">
        <v>0</v>
      </c>
      <c r="I6256" s="60">
        <f>INDEX('Elech Summary'!$C$5:$C$8764,MATCH($E6256,'Elech Summary'!$B$5:$B$8764,0),MATCH(I$7,'Elech Summary'!$C$4:$C$4,0))</f>
        <v>-0.21623592938276792</v>
      </c>
      <c r="J6256" s="49">
        <f t="shared" si="292"/>
        <v>0</v>
      </c>
    </row>
    <row r="6257" spans="2:10" s="12" customFormat="1" ht="15" x14ac:dyDescent="0.2">
      <c r="B6257" s="40">
        <v>14.6</v>
      </c>
      <c r="C6257" s="41">
        <v>1</v>
      </c>
      <c r="D6257" s="55">
        <v>0</v>
      </c>
      <c r="E6257" s="18">
        <v>6249</v>
      </c>
      <c r="F6257" s="22">
        <f t="shared" si="293"/>
        <v>45187</v>
      </c>
      <c r="G6257" s="23">
        <f t="shared" si="294"/>
        <v>9</v>
      </c>
      <c r="H6257" s="21">
        <v>0</v>
      </c>
      <c r="I6257" s="60">
        <f>INDEX('Elech Summary'!$C$5:$C$8764,MATCH($E6257,'Elech Summary'!$B$5:$B$8764,0),MATCH(I$7,'Elech Summary'!$C$4:$C$4,0))</f>
        <v>-0.2250775951282491</v>
      </c>
      <c r="J6257" s="49">
        <f t="shared" si="292"/>
        <v>0</v>
      </c>
    </row>
    <row r="6258" spans="2:10" s="12" customFormat="1" ht="15" x14ac:dyDescent="0.2">
      <c r="B6258" s="40">
        <v>16.5</v>
      </c>
      <c r="C6258" s="41">
        <v>1</v>
      </c>
      <c r="D6258" s="55">
        <v>0</v>
      </c>
      <c r="E6258" s="18">
        <v>6250</v>
      </c>
      <c r="F6258" s="22">
        <f t="shared" si="293"/>
        <v>45187</v>
      </c>
      <c r="G6258" s="23">
        <f t="shared" si="294"/>
        <v>10</v>
      </c>
      <c r="H6258" s="21">
        <v>0</v>
      </c>
      <c r="I6258" s="60">
        <f>INDEX('Elech Summary'!$C$5:$C$8764,MATCH($E6258,'Elech Summary'!$B$5:$B$8764,0),MATCH(I$7,'Elech Summary'!$C$4:$C$4,0))</f>
        <v>-0.21166283088340271</v>
      </c>
      <c r="J6258" s="49">
        <f t="shared" si="292"/>
        <v>0</v>
      </c>
    </row>
    <row r="6259" spans="2:10" s="12" customFormat="1" ht="15" x14ac:dyDescent="0.2">
      <c r="B6259" s="40">
        <v>17.5</v>
      </c>
      <c r="C6259" s="41">
        <v>0</v>
      </c>
      <c r="D6259" s="55">
        <v>0</v>
      </c>
      <c r="E6259" s="18">
        <v>6251</v>
      </c>
      <c r="F6259" s="22">
        <f t="shared" si="293"/>
        <v>45187</v>
      </c>
      <c r="G6259" s="23">
        <f t="shared" si="294"/>
        <v>11</v>
      </c>
      <c r="H6259" s="21">
        <v>0</v>
      </c>
      <c r="I6259" s="60">
        <f>INDEX('Elech Summary'!$C$5:$C$8764,MATCH($E6259,'Elech Summary'!$B$5:$B$8764,0),MATCH(I$7,'Elech Summary'!$C$4:$C$4,0))</f>
        <v>-0.18617486319319621</v>
      </c>
      <c r="J6259" s="49">
        <f t="shared" si="292"/>
        <v>0</v>
      </c>
    </row>
    <row r="6260" spans="2:10" s="12" customFormat="1" ht="15" x14ac:dyDescent="0.2">
      <c r="B6260" s="40">
        <v>19</v>
      </c>
      <c r="C6260" s="41">
        <v>0</v>
      </c>
      <c r="D6260" s="55">
        <v>0</v>
      </c>
      <c r="E6260" s="18">
        <v>6252</v>
      </c>
      <c r="F6260" s="22">
        <f t="shared" si="293"/>
        <v>45187</v>
      </c>
      <c r="G6260" s="23">
        <f t="shared" si="294"/>
        <v>12</v>
      </c>
      <c r="H6260" s="21">
        <v>0</v>
      </c>
      <c r="I6260" s="60">
        <f>INDEX('Elech Summary'!$C$5:$C$8764,MATCH($E6260,'Elech Summary'!$B$5:$B$8764,0),MATCH(I$7,'Elech Summary'!$C$4:$C$4,0))</f>
        <v>-0.15596596325083628</v>
      </c>
      <c r="J6260" s="49">
        <f t="shared" si="292"/>
        <v>0</v>
      </c>
    </row>
    <row r="6261" spans="2:10" s="12" customFormat="1" ht="15" x14ac:dyDescent="0.2">
      <c r="B6261" s="40">
        <v>18.7</v>
      </c>
      <c r="C6261" s="41">
        <v>0</v>
      </c>
      <c r="D6261" s="55">
        <v>0</v>
      </c>
      <c r="E6261" s="18">
        <v>6253</v>
      </c>
      <c r="F6261" s="22">
        <f t="shared" si="293"/>
        <v>45187</v>
      </c>
      <c r="G6261" s="23">
        <f t="shared" si="294"/>
        <v>13</v>
      </c>
      <c r="H6261" s="21">
        <v>0</v>
      </c>
      <c r="I6261" s="60">
        <f>INDEX('Elech Summary'!$C$5:$C$8764,MATCH($E6261,'Elech Summary'!$B$5:$B$8764,0),MATCH(I$7,'Elech Summary'!$C$4:$C$4,0))</f>
        <v>-0.1353739602099146</v>
      </c>
      <c r="J6261" s="49">
        <f t="shared" si="292"/>
        <v>0</v>
      </c>
    </row>
    <row r="6262" spans="2:10" s="12" customFormat="1" ht="15" x14ac:dyDescent="0.2">
      <c r="B6262" s="40">
        <v>19.5</v>
      </c>
      <c r="C6262" s="41">
        <v>0</v>
      </c>
      <c r="D6262" s="55">
        <v>0</v>
      </c>
      <c r="E6262" s="18">
        <v>6254</v>
      </c>
      <c r="F6262" s="22">
        <f t="shared" si="293"/>
        <v>45187</v>
      </c>
      <c r="G6262" s="23">
        <f t="shared" si="294"/>
        <v>14</v>
      </c>
      <c r="H6262" s="21">
        <v>0</v>
      </c>
      <c r="I6262" s="60">
        <f>INDEX('Elech Summary'!$C$5:$C$8764,MATCH($E6262,'Elech Summary'!$B$5:$B$8764,0),MATCH(I$7,'Elech Summary'!$C$4:$C$4,0))</f>
        <v>-0.1216883972087987</v>
      </c>
      <c r="J6262" s="49">
        <f t="shared" si="292"/>
        <v>0</v>
      </c>
    </row>
    <row r="6263" spans="2:10" s="12" customFormat="1" ht="15" x14ac:dyDescent="0.2">
      <c r="B6263" s="40">
        <v>19.899999999999999</v>
      </c>
      <c r="C6263" s="41">
        <v>0</v>
      </c>
      <c r="D6263" s="55">
        <v>0</v>
      </c>
      <c r="E6263" s="18">
        <v>6255</v>
      </c>
      <c r="F6263" s="22">
        <f t="shared" si="293"/>
        <v>45187</v>
      </c>
      <c r="G6263" s="23">
        <f t="shared" si="294"/>
        <v>15</v>
      </c>
      <c r="H6263" s="21">
        <v>0</v>
      </c>
      <c r="I6263" s="60">
        <f>INDEX('Elech Summary'!$C$5:$C$8764,MATCH($E6263,'Elech Summary'!$B$5:$B$8764,0),MATCH(I$7,'Elech Summary'!$C$4:$C$4,0))</f>
        <v>-0.10998306019796011</v>
      </c>
      <c r="J6263" s="49">
        <f t="shared" si="292"/>
        <v>0</v>
      </c>
    </row>
    <row r="6264" spans="2:10" s="12" customFormat="1" ht="15" x14ac:dyDescent="0.2">
      <c r="B6264" s="40">
        <v>19.7</v>
      </c>
      <c r="C6264" s="41">
        <v>0</v>
      </c>
      <c r="D6264" s="55">
        <v>0</v>
      </c>
      <c r="E6264" s="18">
        <v>6256</v>
      </c>
      <c r="F6264" s="22">
        <f t="shared" si="293"/>
        <v>45187</v>
      </c>
      <c r="G6264" s="23">
        <f t="shared" si="294"/>
        <v>16</v>
      </c>
      <c r="H6264" s="21">
        <v>1</v>
      </c>
      <c r="I6264" s="60">
        <f>INDEX('Elech Summary'!$C$5:$C$8764,MATCH($E6264,'Elech Summary'!$B$5:$B$8764,0),MATCH(I$7,'Elech Summary'!$C$4:$C$4,0))</f>
        <v>-0.10439832174813224</v>
      </c>
      <c r="J6264" s="49">
        <f t="shared" si="292"/>
        <v>-0.10439832174813224</v>
      </c>
    </row>
    <row r="6265" spans="2:10" s="12" customFormat="1" ht="15" x14ac:dyDescent="0.2">
      <c r="B6265" s="40">
        <v>19.5</v>
      </c>
      <c r="C6265" s="41">
        <v>0</v>
      </c>
      <c r="D6265" s="55">
        <v>0</v>
      </c>
      <c r="E6265" s="18">
        <v>6257</v>
      </c>
      <c r="F6265" s="22">
        <f t="shared" si="293"/>
        <v>45187</v>
      </c>
      <c r="G6265" s="23">
        <f t="shared" si="294"/>
        <v>17</v>
      </c>
      <c r="H6265" s="21">
        <v>1</v>
      </c>
      <c r="I6265" s="60">
        <f>INDEX('Elech Summary'!$C$5:$C$8764,MATCH($E6265,'Elech Summary'!$B$5:$B$8764,0),MATCH(I$7,'Elech Summary'!$C$4:$C$4,0))</f>
        <v>-0.12001148912006543</v>
      </c>
      <c r="J6265" s="49">
        <f t="shared" si="292"/>
        <v>-0.12001148912006543</v>
      </c>
    </row>
    <row r="6266" spans="2:10" s="12" customFormat="1" ht="15" x14ac:dyDescent="0.2">
      <c r="B6266" s="40">
        <v>18.8</v>
      </c>
      <c r="C6266" s="41">
        <v>0</v>
      </c>
      <c r="D6266" s="55">
        <v>0</v>
      </c>
      <c r="E6266" s="18">
        <v>6258</v>
      </c>
      <c r="F6266" s="22">
        <f t="shared" si="293"/>
        <v>45187</v>
      </c>
      <c r="G6266" s="23">
        <f t="shared" si="294"/>
        <v>18</v>
      </c>
      <c r="H6266" s="21">
        <v>1</v>
      </c>
      <c r="I6266" s="60">
        <f>INDEX('Elech Summary'!$C$5:$C$8764,MATCH($E6266,'Elech Summary'!$B$5:$B$8764,0),MATCH(I$7,'Elech Summary'!$C$4:$C$4,0))</f>
        <v>-0.14521463944807556</v>
      </c>
      <c r="J6266" s="49">
        <f t="shared" si="292"/>
        <v>-0.14521463944807556</v>
      </c>
    </row>
    <row r="6267" spans="2:10" s="12" customFormat="1" ht="15" x14ac:dyDescent="0.2">
      <c r="B6267" s="40">
        <v>15.1</v>
      </c>
      <c r="C6267" s="41">
        <v>1</v>
      </c>
      <c r="D6267" s="55">
        <v>0</v>
      </c>
      <c r="E6267" s="18">
        <v>6259</v>
      </c>
      <c r="F6267" s="22">
        <f t="shared" si="293"/>
        <v>45187</v>
      </c>
      <c r="G6267" s="23">
        <f t="shared" si="294"/>
        <v>19</v>
      </c>
      <c r="H6267" s="21">
        <v>1</v>
      </c>
      <c r="I6267" s="60">
        <f>INDEX('Elech Summary'!$C$5:$C$8764,MATCH($E6267,'Elech Summary'!$B$5:$B$8764,0),MATCH(I$7,'Elech Summary'!$C$4:$C$4,0))</f>
        <v>-0.17622739179092628</v>
      </c>
      <c r="J6267" s="49">
        <f t="shared" si="292"/>
        <v>-0.17622739179092628</v>
      </c>
    </row>
    <row r="6268" spans="2:10" s="12" customFormat="1" ht="15" x14ac:dyDescent="0.2">
      <c r="B6268" s="40">
        <v>13.9</v>
      </c>
      <c r="C6268" s="41">
        <v>1</v>
      </c>
      <c r="D6268" s="55">
        <v>0</v>
      </c>
      <c r="E6268" s="18">
        <v>6260</v>
      </c>
      <c r="F6268" s="22">
        <f t="shared" si="293"/>
        <v>45187</v>
      </c>
      <c r="G6268" s="23">
        <f t="shared" si="294"/>
        <v>20</v>
      </c>
      <c r="H6268" s="21">
        <v>1</v>
      </c>
      <c r="I6268" s="60">
        <f>INDEX('Elech Summary'!$C$5:$C$8764,MATCH($E6268,'Elech Summary'!$B$5:$B$8764,0),MATCH(I$7,'Elech Summary'!$C$4:$C$4,0))</f>
        <v>-0.18253667836181103</v>
      </c>
      <c r="J6268" s="49">
        <f t="shared" si="292"/>
        <v>-0.18253667836181103</v>
      </c>
    </row>
    <row r="6269" spans="2:10" s="12" customFormat="1" ht="15" x14ac:dyDescent="0.2">
      <c r="B6269" s="40">
        <v>12.3</v>
      </c>
      <c r="C6269" s="41">
        <v>1</v>
      </c>
      <c r="D6269" s="55">
        <v>0</v>
      </c>
      <c r="E6269" s="18">
        <v>6261</v>
      </c>
      <c r="F6269" s="22">
        <f t="shared" si="293"/>
        <v>45187</v>
      </c>
      <c r="G6269" s="23">
        <f t="shared" si="294"/>
        <v>21</v>
      </c>
      <c r="H6269" s="21">
        <v>1</v>
      </c>
      <c r="I6269" s="60">
        <f>INDEX('Elech Summary'!$C$5:$C$8764,MATCH($E6269,'Elech Summary'!$B$5:$B$8764,0),MATCH(I$7,'Elech Summary'!$C$4:$C$4,0))</f>
        <v>-0.16779628755522136</v>
      </c>
      <c r="J6269" s="49">
        <f t="shared" si="292"/>
        <v>-0.16779628755522136</v>
      </c>
    </row>
    <row r="6270" spans="2:10" s="12" customFormat="1" ht="15" x14ac:dyDescent="0.2">
      <c r="B6270" s="40">
        <v>13.1</v>
      </c>
      <c r="C6270" s="41">
        <v>1</v>
      </c>
      <c r="D6270" s="55">
        <v>0</v>
      </c>
      <c r="E6270" s="18">
        <v>6262</v>
      </c>
      <c r="F6270" s="22">
        <f t="shared" si="293"/>
        <v>45187</v>
      </c>
      <c r="G6270" s="23">
        <f t="shared" si="294"/>
        <v>22</v>
      </c>
      <c r="H6270" s="21">
        <v>0</v>
      </c>
      <c r="I6270" s="60">
        <f>INDEX('Elech Summary'!$C$5:$C$8764,MATCH($E6270,'Elech Summary'!$B$5:$B$8764,0),MATCH(I$7,'Elech Summary'!$C$4:$C$4,0))</f>
        <v>-0.14711397393485609</v>
      </c>
      <c r="J6270" s="49">
        <f t="shared" si="292"/>
        <v>0</v>
      </c>
    </row>
    <row r="6271" spans="2:10" s="12" customFormat="1" ht="15" x14ac:dyDescent="0.2">
      <c r="B6271" s="40">
        <v>11.3</v>
      </c>
      <c r="C6271" s="41">
        <v>1</v>
      </c>
      <c r="D6271" s="55">
        <v>0</v>
      </c>
      <c r="E6271" s="18">
        <v>6263</v>
      </c>
      <c r="F6271" s="22">
        <f t="shared" si="293"/>
        <v>45187</v>
      </c>
      <c r="G6271" s="23">
        <f t="shared" si="294"/>
        <v>23</v>
      </c>
      <c r="H6271" s="21">
        <v>0</v>
      </c>
      <c r="I6271" s="60">
        <f>INDEX('Elech Summary'!$C$5:$C$8764,MATCH($E6271,'Elech Summary'!$B$5:$B$8764,0),MATCH(I$7,'Elech Summary'!$C$4:$C$4,0))</f>
        <v>-0.11104872370126688</v>
      </c>
      <c r="J6271" s="49">
        <f t="shared" si="292"/>
        <v>0</v>
      </c>
    </row>
    <row r="6272" spans="2:10" s="12" customFormat="1" ht="15" x14ac:dyDescent="0.2">
      <c r="B6272" s="40">
        <v>10.4</v>
      </c>
      <c r="C6272" s="41">
        <v>1</v>
      </c>
      <c r="D6272" s="55">
        <v>0</v>
      </c>
      <c r="E6272" s="18">
        <v>6264</v>
      </c>
      <c r="F6272" s="22">
        <f t="shared" si="293"/>
        <v>45187</v>
      </c>
      <c r="G6272" s="23">
        <f t="shared" si="294"/>
        <v>24</v>
      </c>
      <c r="H6272" s="21">
        <v>0</v>
      </c>
      <c r="I6272" s="60">
        <f>INDEX('Elech Summary'!$C$5:$C$8764,MATCH($E6272,'Elech Summary'!$B$5:$B$8764,0),MATCH(I$7,'Elech Summary'!$C$4:$C$4,0))</f>
        <v>-6.9408710433200418E-2</v>
      </c>
      <c r="J6272" s="49">
        <f t="shared" si="292"/>
        <v>0</v>
      </c>
    </row>
    <row r="6273" spans="2:10" s="12" customFormat="1" ht="15" x14ac:dyDescent="0.2">
      <c r="B6273" s="40">
        <v>10</v>
      </c>
      <c r="C6273" s="41">
        <v>1</v>
      </c>
      <c r="D6273" s="55">
        <v>0</v>
      </c>
      <c r="E6273" s="18">
        <v>6265</v>
      </c>
      <c r="F6273" s="22">
        <f t="shared" si="293"/>
        <v>45188</v>
      </c>
      <c r="G6273" s="23">
        <f t="shared" si="294"/>
        <v>1</v>
      </c>
      <c r="H6273" s="21">
        <v>0</v>
      </c>
      <c r="I6273" s="60">
        <f>INDEX('Elech Summary'!$C$5:$C$8764,MATCH($E6273,'Elech Summary'!$B$5:$B$8764,0),MATCH(I$7,'Elech Summary'!$C$4:$C$4,0))</f>
        <v>-3.3632610176234493E-2</v>
      </c>
      <c r="J6273" s="49">
        <f t="shared" si="292"/>
        <v>0</v>
      </c>
    </row>
    <row r="6274" spans="2:10" s="12" customFormat="1" ht="15" x14ac:dyDescent="0.2">
      <c r="B6274" s="40">
        <v>9.3000000000000007</v>
      </c>
      <c r="C6274" s="41">
        <v>1</v>
      </c>
      <c r="D6274" s="55">
        <v>0</v>
      </c>
      <c r="E6274" s="18">
        <v>6266</v>
      </c>
      <c r="F6274" s="22">
        <f t="shared" si="293"/>
        <v>45188</v>
      </c>
      <c r="G6274" s="23">
        <f t="shared" si="294"/>
        <v>2</v>
      </c>
      <c r="H6274" s="21">
        <v>0</v>
      </c>
      <c r="I6274" s="60">
        <f>INDEX('Elech Summary'!$C$5:$C$8764,MATCH($E6274,'Elech Summary'!$B$5:$B$8764,0),MATCH(I$7,'Elech Summary'!$C$4:$C$4,0))</f>
        <v>-1.813458125440864E-2</v>
      </c>
      <c r="J6274" s="49">
        <f t="shared" si="292"/>
        <v>0</v>
      </c>
    </row>
    <row r="6275" spans="2:10" s="12" customFormat="1" ht="15" x14ac:dyDescent="0.2">
      <c r="B6275" s="40">
        <v>8.8000000000000007</v>
      </c>
      <c r="C6275" s="41">
        <v>1</v>
      </c>
      <c r="D6275" s="55">
        <v>0</v>
      </c>
      <c r="E6275" s="18">
        <v>6267</v>
      </c>
      <c r="F6275" s="22">
        <f t="shared" si="293"/>
        <v>45188</v>
      </c>
      <c r="G6275" s="23">
        <f t="shared" si="294"/>
        <v>3</v>
      </c>
      <c r="H6275" s="21">
        <v>0</v>
      </c>
      <c r="I6275" s="60">
        <f>INDEX('Elech Summary'!$C$5:$C$8764,MATCH($E6275,'Elech Summary'!$B$5:$B$8764,0),MATCH(I$7,'Elech Summary'!$C$4:$C$4,0))</f>
        <v>-1.5094794987851672E-2</v>
      </c>
      <c r="J6275" s="49">
        <f t="shared" si="292"/>
        <v>0</v>
      </c>
    </row>
    <row r="6276" spans="2:10" s="12" customFormat="1" ht="15" x14ac:dyDescent="0.2">
      <c r="B6276" s="40">
        <v>8.6</v>
      </c>
      <c r="C6276" s="41">
        <v>1</v>
      </c>
      <c r="D6276" s="55">
        <v>0</v>
      </c>
      <c r="E6276" s="18">
        <v>6268</v>
      </c>
      <c r="F6276" s="22">
        <f t="shared" si="293"/>
        <v>45188</v>
      </c>
      <c r="G6276" s="23">
        <f t="shared" si="294"/>
        <v>4</v>
      </c>
      <c r="H6276" s="21">
        <v>0</v>
      </c>
      <c r="I6276" s="60">
        <f>INDEX('Elech Summary'!$C$5:$C$8764,MATCH($E6276,'Elech Summary'!$B$5:$B$8764,0),MATCH(I$7,'Elech Summary'!$C$4:$C$4,0))</f>
        <v>-1.2858450912439121E-2</v>
      </c>
      <c r="J6276" s="49">
        <f t="shared" si="292"/>
        <v>0</v>
      </c>
    </row>
    <row r="6277" spans="2:10" s="12" customFormat="1" ht="15" x14ac:dyDescent="0.2">
      <c r="B6277" s="40">
        <v>8.6</v>
      </c>
      <c r="C6277" s="41">
        <v>1</v>
      </c>
      <c r="D6277" s="55">
        <v>0</v>
      </c>
      <c r="E6277" s="18">
        <v>6269</v>
      </c>
      <c r="F6277" s="22">
        <f t="shared" si="293"/>
        <v>45188</v>
      </c>
      <c r="G6277" s="23">
        <f t="shared" si="294"/>
        <v>5</v>
      </c>
      <c r="H6277" s="21">
        <v>0</v>
      </c>
      <c r="I6277" s="60">
        <f>INDEX('Elech Summary'!$C$5:$C$8764,MATCH($E6277,'Elech Summary'!$B$5:$B$8764,0),MATCH(I$7,'Elech Summary'!$C$4:$C$4,0))</f>
        <v>-2.6113172741381398E-2</v>
      </c>
      <c r="J6277" s="49">
        <f t="shared" si="292"/>
        <v>0</v>
      </c>
    </row>
    <row r="6278" spans="2:10" s="12" customFormat="1" ht="15" x14ac:dyDescent="0.2">
      <c r="B6278" s="40">
        <v>8.6</v>
      </c>
      <c r="C6278" s="41">
        <v>1</v>
      </c>
      <c r="D6278" s="55">
        <v>0</v>
      </c>
      <c r="E6278" s="18">
        <v>6270</v>
      </c>
      <c r="F6278" s="22">
        <f t="shared" si="293"/>
        <v>45188</v>
      </c>
      <c r="G6278" s="23">
        <f t="shared" si="294"/>
        <v>6</v>
      </c>
      <c r="H6278" s="21">
        <v>0</v>
      </c>
      <c r="I6278" s="60">
        <f>INDEX('Elech Summary'!$C$5:$C$8764,MATCH($E6278,'Elech Summary'!$B$5:$B$8764,0),MATCH(I$7,'Elech Summary'!$C$4:$C$4,0))</f>
        <v>-7.6596795325787587E-2</v>
      </c>
      <c r="J6278" s="49">
        <f t="shared" si="292"/>
        <v>0</v>
      </c>
    </row>
    <row r="6279" spans="2:10" s="12" customFormat="1" ht="15" x14ac:dyDescent="0.2">
      <c r="B6279" s="40">
        <v>9.8000000000000007</v>
      </c>
      <c r="C6279" s="41">
        <v>1</v>
      </c>
      <c r="D6279" s="55">
        <v>0</v>
      </c>
      <c r="E6279" s="18">
        <v>6271</v>
      </c>
      <c r="F6279" s="22">
        <f t="shared" si="293"/>
        <v>45188</v>
      </c>
      <c r="G6279" s="23">
        <f t="shared" si="294"/>
        <v>7</v>
      </c>
      <c r="H6279" s="21">
        <v>0</v>
      </c>
      <c r="I6279" s="60">
        <f>INDEX('Elech Summary'!$C$5:$C$8764,MATCH($E6279,'Elech Summary'!$B$5:$B$8764,0),MATCH(I$7,'Elech Summary'!$C$4:$C$4,0))</f>
        <v>-0.17717340088533037</v>
      </c>
      <c r="J6279" s="49">
        <f t="shared" si="292"/>
        <v>0</v>
      </c>
    </row>
    <row r="6280" spans="2:10" s="12" customFormat="1" ht="15" x14ac:dyDescent="0.2">
      <c r="B6280" s="40">
        <v>12.6</v>
      </c>
      <c r="C6280" s="41">
        <v>1</v>
      </c>
      <c r="D6280" s="55">
        <v>0</v>
      </c>
      <c r="E6280" s="18">
        <v>6272</v>
      </c>
      <c r="F6280" s="22">
        <f t="shared" si="293"/>
        <v>45188</v>
      </c>
      <c r="G6280" s="23">
        <f t="shared" si="294"/>
        <v>8</v>
      </c>
      <c r="H6280" s="21">
        <v>0</v>
      </c>
      <c r="I6280" s="60">
        <f>INDEX('Elech Summary'!$C$5:$C$8764,MATCH($E6280,'Elech Summary'!$B$5:$B$8764,0),MATCH(I$7,'Elech Summary'!$C$4:$C$4,0))</f>
        <v>-0.21981433371000081</v>
      </c>
      <c r="J6280" s="49">
        <f t="shared" si="292"/>
        <v>0</v>
      </c>
    </row>
    <row r="6281" spans="2:10" s="12" customFormat="1" ht="15" x14ac:dyDescent="0.2">
      <c r="B6281" s="40">
        <v>15.5</v>
      </c>
      <c r="C6281" s="41">
        <v>1</v>
      </c>
      <c r="D6281" s="55">
        <v>0</v>
      </c>
      <c r="E6281" s="18">
        <v>6273</v>
      </c>
      <c r="F6281" s="22">
        <f t="shared" si="293"/>
        <v>45188</v>
      </c>
      <c r="G6281" s="23">
        <f t="shared" si="294"/>
        <v>9</v>
      </c>
      <c r="H6281" s="21">
        <v>0</v>
      </c>
      <c r="I6281" s="60">
        <f>INDEX('Elech Summary'!$C$5:$C$8764,MATCH($E6281,'Elech Summary'!$B$5:$B$8764,0),MATCH(I$7,'Elech Summary'!$C$4:$C$4,0))</f>
        <v>-0.22631170154827812</v>
      </c>
      <c r="J6281" s="49">
        <f t="shared" si="292"/>
        <v>0</v>
      </c>
    </row>
    <row r="6282" spans="2:10" s="12" customFormat="1" ht="15" x14ac:dyDescent="0.2">
      <c r="B6282" s="40">
        <v>18</v>
      </c>
      <c r="C6282" s="41">
        <v>0</v>
      </c>
      <c r="D6282" s="55">
        <v>0</v>
      </c>
      <c r="E6282" s="18">
        <v>6274</v>
      </c>
      <c r="F6282" s="22">
        <f t="shared" si="293"/>
        <v>45188</v>
      </c>
      <c r="G6282" s="23">
        <f t="shared" si="294"/>
        <v>10</v>
      </c>
      <c r="H6282" s="21">
        <v>0</v>
      </c>
      <c r="I6282" s="60">
        <f>INDEX('Elech Summary'!$C$5:$C$8764,MATCH($E6282,'Elech Summary'!$B$5:$B$8764,0),MATCH(I$7,'Elech Summary'!$C$4:$C$4,0))</f>
        <v>-0.21208528864876525</v>
      </c>
      <c r="J6282" s="49">
        <f t="shared" ref="J6282:J6345" si="295">$H6282*I6282</f>
        <v>0</v>
      </c>
    </row>
    <row r="6283" spans="2:10" s="12" customFormat="1" ht="15" x14ac:dyDescent="0.2">
      <c r="B6283" s="40">
        <v>18.600000000000001</v>
      </c>
      <c r="C6283" s="41">
        <v>0</v>
      </c>
      <c r="D6283" s="55">
        <v>0</v>
      </c>
      <c r="E6283" s="18">
        <v>6275</v>
      </c>
      <c r="F6283" s="22">
        <f t="shared" ref="F6283:F6346" si="296">IF(F6282="-",F6282,IF(G6283=1,F6282+1,F6282))</f>
        <v>45188</v>
      </c>
      <c r="G6283" s="23">
        <f t="shared" ref="G6283:G6346" si="297">IF(G6282+1&gt;24,1,G6282+1)</f>
        <v>11</v>
      </c>
      <c r="H6283" s="21">
        <v>0</v>
      </c>
      <c r="I6283" s="60">
        <f>INDEX('Elech Summary'!$C$5:$C$8764,MATCH($E6283,'Elech Summary'!$B$5:$B$8764,0),MATCH(I$7,'Elech Summary'!$C$4:$C$4,0))</f>
        <v>-0.18266313262828621</v>
      </c>
      <c r="J6283" s="49">
        <f t="shared" si="295"/>
        <v>0</v>
      </c>
    </row>
    <row r="6284" spans="2:10" s="12" customFormat="1" ht="15" x14ac:dyDescent="0.2">
      <c r="B6284" s="40">
        <v>20</v>
      </c>
      <c r="C6284" s="41">
        <v>0</v>
      </c>
      <c r="D6284" s="55">
        <v>0</v>
      </c>
      <c r="E6284" s="18">
        <v>6276</v>
      </c>
      <c r="F6284" s="22">
        <f t="shared" si="296"/>
        <v>45188</v>
      </c>
      <c r="G6284" s="23">
        <f t="shared" si="297"/>
        <v>12</v>
      </c>
      <c r="H6284" s="21">
        <v>0</v>
      </c>
      <c r="I6284" s="60">
        <f>INDEX('Elech Summary'!$C$5:$C$8764,MATCH($E6284,'Elech Summary'!$B$5:$B$8764,0),MATCH(I$7,'Elech Summary'!$C$4:$C$4,0))</f>
        <v>-0.15625677204607175</v>
      </c>
      <c r="J6284" s="49">
        <f t="shared" si="295"/>
        <v>0</v>
      </c>
    </row>
    <row r="6285" spans="2:10" s="12" customFormat="1" ht="15" x14ac:dyDescent="0.2">
      <c r="B6285" s="40">
        <v>20.7</v>
      </c>
      <c r="C6285" s="41">
        <v>0</v>
      </c>
      <c r="D6285" s="55">
        <v>0</v>
      </c>
      <c r="E6285" s="18">
        <v>6277</v>
      </c>
      <c r="F6285" s="22">
        <f t="shared" si="296"/>
        <v>45188</v>
      </c>
      <c r="G6285" s="23">
        <f t="shared" si="297"/>
        <v>13</v>
      </c>
      <c r="H6285" s="21">
        <v>0</v>
      </c>
      <c r="I6285" s="60">
        <f>INDEX('Elech Summary'!$C$5:$C$8764,MATCH($E6285,'Elech Summary'!$B$5:$B$8764,0),MATCH(I$7,'Elech Summary'!$C$4:$C$4,0))</f>
        <v>-0.13562469248620512</v>
      </c>
      <c r="J6285" s="49">
        <f t="shared" si="295"/>
        <v>0</v>
      </c>
    </row>
    <row r="6286" spans="2:10" s="12" customFormat="1" ht="15" x14ac:dyDescent="0.2">
      <c r="B6286" s="40">
        <v>20.9</v>
      </c>
      <c r="C6286" s="41">
        <v>0</v>
      </c>
      <c r="D6286" s="55">
        <v>0</v>
      </c>
      <c r="E6286" s="18">
        <v>6278</v>
      </c>
      <c r="F6286" s="22">
        <f t="shared" si="296"/>
        <v>45188</v>
      </c>
      <c r="G6286" s="23">
        <f t="shared" si="297"/>
        <v>14</v>
      </c>
      <c r="H6286" s="21">
        <v>0</v>
      </c>
      <c r="I6286" s="60">
        <f>INDEX('Elech Summary'!$C$5:$C$8764,MATCH($E6286,'Elech Summary'!$B$5:$B$8764,0),MATCH(I$7,'Elech Summary'!$C$4:$C$4,0))</f>
        <v>-0.12193967887864388</v>
      </c>
      <c r="J6286" s="49">
        <f t="shared" si="295"/>
        <v>0</v>
      </c>
    </row>
    <row r="6287" spans="2:10" s="12" customFormat="1" ht="15" x14ac:dyDescent="0.2">
      <c r="B6287" s="40">
        <v>21</v>
      </c>
      <c r="C6287" s="41">
        <v>0</v>
      </c>
      <c r="D6287" s="55">
        <v>0</v>
      </c>
      <c r="E6287" s="18">
        <v>6279</v>
      </c>
      <c r="F6287" s="22">
        <f t="shared" si="296"/>
        <v>45188</v>
      </c>
      <c r="G6287" s="23">
        <f t="shared" si="297"/>
        <v>15</v>
      </c>
      <c r="H6287" s="21">
        <v>0</v>
      </c>
      <c r="I6287" s="60">
        <f>INDEX('Elech Summary'!$C$5:$C$8764,MATCH($E6287,'Elech Summary'!$B$5:$B$8764,0),MATCH(I$7,'Elech Summary'!$C$4:$C$4,0))</f>
        <v>-0.11022193979658823</v>
      </c>
      <c r="J6287" s="49">
        <f t="shared" si="295"/>
        <v>0</v>
      </c>
    </row>
    <row r="6288" spans="2:10" s="12" customFormat="1" ht="15" x14ac:dyDescent="0.2">
      <c r="B6288" s="40">
        <v>20.6</v>
      </c>
      <c r="C6288" s="41">
        <v>0</v>
      </c>
      <c r="D6288" s="55">
        <v>0</v>
      </c>
      <c r="E6288" s="18">
        <v>6280</v>
      </c>
      <c r="F6288" s="22">
        <f t="shared" si="296"/>
        <v>45188</v>
      </c>
      <c r="G6288" s="23">
        <f t="shared" si="297"/>
        <v>16</v>
      </c>
      <c r="H6288" s="21">
        <v>1</v>
      </c>
      <c r="I6288" s="60">
        <f>INDEX('Elech Summary'!$C$5:$C$8764,MATCH($E6288,'Elech Summary'!$B$5:$B$8764,0),MATCH(I$7,'Elech Summary'!$C$4:$C$4,0))</f>
        <v>-0.10457066059976938</v>
      </c>
      <c r="J6288" s="49">
        <f t="shared" si="295"/>
        <v>-0.10457066059976938</v>
      </c>
    </row>
    <row r="6289" spans="2:10" s="12" customFormat="1" ht="15" x14ac:dyDescent="0.2">
      <c r="B6289" s="40">
        <v>19.100000000000001</v>
      </c>
      <c r="C6289" s="41">
        <v>0</v>
      </c>
      <c r="D6289" s="55">
        <v>0</v>
      </c>
      <c r="E6289" s="18">
        <v>6281</v>
      </c>
      <c r="F6289" s="22">
        <f t="shared" si="296"/>
        <v>45188</v>
      </c>
      <c r="G6289" s="23">
        <f t="shared" si="297"/>
        <v>17</v>
      </c>
      <c r="H6289" s="21">
        <v>1</v>
      </c>
      <c r="I6289" s="60">
        <f>INDEX('Elech Summary'!$C$5:$C$8764,MATCH($E6289,'Elech Summary'!$B$5:$B$8764,0),MATCH(I$7,'Elech Summary'!$C$4:$C$4,0))</f>
        <v>-0.12026195702812803</v>
      </c>
      <c r="J6289" s="49">
        <f t="shared" si="295"/>
        <v>-0.12026195702812803</v>
      </c>
    </row>
    <row r="6290" spans="2:10" s="12" customFormat="1" ht="15" x14ac:dyDescent="0.2">
      <c r="B6290" s="40">
        <v>17.2</v>
      </c>
      <c r="C6290" s="41">
        <v>1</v>
      </c>
      <c r="D6290" s="55">
        <v>0</v>
      </c>
      <c r="E6290" s="18">
        <v>6282</v>
      </c>
      <c r="F6290" s="22">
        <f t="shared" si="296"/>
        <v>45188</v>
      </c>
      <c r="G6290" s="23">
        <f t="shared" si="297"/>
        <v>18</v>
      </c>
      <c r="H6290" s="21">
        <v>1</v>
      </c>
      <c r="I6290" s="60">
        <f>INDEX('Elech Summary'!$C$5:$C$8764,MATCH($E6290,'Elech Summary'!$B$5:$B$8764,0),MATCH(I$7,'Elech Summary'!$C$4:$C$4,0))</f>
        <v>-0.14932399597817508</v>
      </c>
      <c r="J6290" s="49">
        <f t="shared" si="295"/>
        <v>-0.14932399597817508</v>
      </c>
    </row>
    <row r="6291" spans="2:10" s="12" customFormat="1" ht="15" x14ac:dyDescent="0.2">
      <c r="B6291" s="40">
        <v>15</v>
      </c>
      <c r="C6291" s="41">
        <v>1</v>
      </c>
      <c r="D6291" s="55">
        <v>0</v>
      </c>
      <c r="E6291" s="18">
        <v>6283</v>
      </c>
      <c r="F6291" s="22">
        <f t="shared" si="296"/>
        <v>45188</v>
      </c>
      <c r="G6291" s="23">
        <f t="shared" si="297"/>
        <v>19</v>
      </c>
      <c r="H6291" s="21">
        <v>1</v>
      </c>
      <c r="I6291" s="60">
        <f>INDEX('Elech Summary'!$C$5:$C$8764,MATCH($E6291,'Elech Summary'!$B$5:$B$8764,0),MATCH(I$7,'Elech Summary'!$C$4:$C$4,0))</f>
        <v>-0.17657698918274994</v>
      </c>
      <c r="J6291" s="49">
        <f t="shared" si="295"/>
        <v>-0.17657698918274994</v>
      </c>
    </row>
    <row r="6292" spans="2:10" s="12" customFormat="1" ht="15" x14ac:dyDescent="0.2">
      <c r="B6292" s="40">
        <v>14.3</v>
      </c>
      <c r="C6292" s="41">
        <v>1</v>
      </c>
      <c r="D6292" s="55">
        <v>0</v>
      </c>
      <c r="E6292" s="18">
        <v>6284</v>
      </c>
      <c r="F6292" s="22">
        <f t="shared" si="296"/>
        <v>45188</v>
      </c>
      <c r="G6292" s="23">
        <f t="shared" si="297"/>
        <v>20</v>
      </c>
      <c r="H6292" s="21">
        <v>1</v>
      </c>
      <c r="I6292" s="60">
        <f>INDEX('Elech Summary'!$C$5:$C$8764,MATCH($E6292,'Elech Summary'!$B$5:$B$8764,0),MATCH(I$7,'Elech Summary'!$C$4:$C$4,0))</f>
        <v>-0.18289305085157911</v>
      </c>
      <c r="J6292" s="49">
        <f t="shared" si="295"/>
        <v>-0.18289305085157911</v>
      </c>
    </row>
    <row r="6293" spans="2:10" s="12" customFormat="1" ht="15" x14ac:dyDescent="0.2">
      <c r="B6293" s="40">
        <v>14.2</v>
      </c>
      <c r="C6293" s="41">
        <v>1</v>
      </c>
      <c r="D6293" s="55">
        <v>0</v>
      </c>
      <c r="E6293" s="18">
        <v>6285</v>
      </c>
      <c r="F6293" s="22">
        <f t="shared" si="296"/>
        <v>45188</v>
      </c>
      <c r="G6293" s="23">
        <f t="shared" si="297"/>
        <v>21</v>
      </c>
      <c r="H6293" s="21">
        <v>1</v>
      </c>
      <c r="I6293" s="60">
        <f>INDEX('Elech Summary'!$C$5:$C$8764,MATCH($E6293,'Elech Summary'!$B$5:$B$8764,0),MATCH(I$7,'Elech Summary'!$C$4:$C$4,0))</f>
        <v>-0.16812239517441166</v>
      </c>
      <c r="J6293" s="49">
        <f t="shared" si="295"/>
        <v>-0.16812239517441166</v>
      </c>
    </row>
    <row r="6294" spans="2:10" s="12" customFormat="1" ht="15" x14ac:dyDescent="0.2">
      <c r="B6294" s="40">
        <v>13.4</v>
      </c>
      <c r="C6294" s="41">
        <v>1</v>
      </c>
      <c r="D6294" s="55">
        <v>0</v>
      </c>
      <c r="E6294" s="18">
        <v>6286</v>
      </c>
      <c r="F6294" s="22">
        <f t="shared" si="296"/>
        <v>45188</v>
      </c>
      <c r="G6294" s="23">
        <f t="shared" si="297"/>
        <v>22</v>
      </c>
      <c r="H6294" s="21">
        <v>0</v>
      </c>
      <c r="I6294" s="60">
        <f>INDEX('Elech Summary'!$C$5:$C$8764,MATCH($E6294,'Elech Summary'!$B$5:$B$8764,0),MATCH(I$7,'Elech Summary'!$C$4:$C$4,0))</f>
        <v>-0.14738110663003856</v>
      </c>
      <c r="J6294" s="49">
        <f t="shared" si="295"/>
        <v>0</v>
      </c>
    </row>
    <row r="6295" spans="2:10" s="12" customFormat="1" ht="15" x14ac:dyDescent="0.2">
      <c r="B6295" s="40">
        <v>12.8</v>
      </c>
      <c r="C6295" s="41">
        <v>1</v>
      </c>
      <c r="D6295" s="55">
        <v>0</v>
      </c>
      <c r="E6295" s="18">
        <v>6287</v>
      </c>
      <c r="F6295" s="22">
        <f t="shared" si="296"/>
        <v>45188</v>
      </c>
      <c r="G6295" s="23">
        <f t="shared" si="297"/>
        <v>23</v>
      </c>
      <c r="H6295" s="21">
        <v>0</v>
      </c>
      <c r="I6295" s="60">
        <f>INDEX('Elech Summary'!$C$5:$C$8764,MATCH($E6295,'Elech Summary'!$B$5:$B$8764,0),MATCH(I$7,'Elech Summary'!$C$4:$C$4,0))</f>
        <v>-0.10753310221390375</v>
      </c>
      <c r="J6295" s="49">
        <f t="shared" si="295"/>
        <v>0</v>
      </c>
    </row>
    <row r="6296" spans="2:10" s="12" customFormat="1" ht="15" x14ac:dyDescent="0.2">
      <c r="B6296" s="40">
        <v>11.9</v>
      </c>
      <c r="C6296" s="41">
        <v>1</v>
      </c>
      <c r="D6296" s="55">
        <v>0</v>
      </c>
      <c r="E6296" s="18">
        <v>6288</v>
      </c>
      <c r="F6296" s="22">
        <f t="shared" si="296"/>
        <v>45188</v>
      </c>
      <c r="G6296" s="23">
        <f t="shared" si="297"/>
        <v>24</v>
      </c>
      <c r="H6296" s="21">
        <v>0</v>
      </c>
      <c r="I6296" s="60">
        <f>INDEX('Elech Summary'!$C$5:$C$8764,MATCH($E6296,'Elech Summary'!$B$5:$B$8764,0),MATCH(I$7,'Elech Summary'!$C$4:$C$4,0))</f>
        <v>-7.3217846926014366E-2</v>
      </c>
      <c r="J6296" s="49">
        <f t="shared" si="295"/>
        <v>0</v>
      </c>
    </row>
    <row r="6297" spans="2:10" s="12" customFormat="1" ht="15" x14ac:dyDescent="0.2">
      <c r="B6297" s="40">
        <v>11.2</v>
      </c>
      <c r="C6297" s="41">
        <v>1</v>
      </c>
      <c r="D6297" s="55">
        <v>0</v>
      </c>
      <c r="E6297" s="18">
        <v>6289</v>
      </c>
      <c r="F6297" s="22">
        <f t="shared" si="296"/>
        <v>45189</v>
      </c>
      <c r="G6297" s="23">
        <f t="shared" si="297"/>
        <v>1</v>
      </c>
      <c r="H6297" s="21">
        <v>0</v>
      </c>
      <c r="I6297" s="60">
        <f>INDEX('Elech Summary'!$C$5:$C$8764,MATCH($E6297,'Elech Summary'!$B$5:$B$8764,0),MATCH(I$7,'Elech Summary'!$C$4:$C$4,0))</f>
        <v>-3.3710080574128796E-2</v>
      </c>
      <c r="J6297" s="49">
        <f t="shared" si="295"/>
        <v>0</v>
      </c>
    </row>
    <row r="6298" spans="2:10" s="12" customFormat="1" ht="15" x14ac:dyDescent="0.2">
      <c r="B6298" s="40">
        <v>10.7</v>
      </c>
      <c r="C6298" s="41">
        <v>1</v>
      </c>
      <c r="D6298" s="55">
        <v>0</v>
      </c>
      <c r="E6298" s="18">
        <v>6290</v>
      </c>
      <c r="F6298" s="22">
        <f t="shared" si="296"/>
        <v>45189</v>
      </c>
      <c r="G6298" s="23">
        <f t="shared" si="297"/>
        <v>2</v>
      </c>
      <c r="H6298" s="21">
        <v>0</v>
      </c>
      <c r="I6298" s="60">
        <f>INDEX('Elech Summary'!$C$5:$C$8764,MATCH($E6298,'Elech Summary'!$B$5:$B$8764,0),MATCH(I$7,'Elech Summary'!$C$4:$C$4,0))</f>
        <v>-1.8162966186114134E-2</v>
      </c>
      <c r="J6298" s="49">
        <f t="shared" si="295"/>
        <v>0</v>
      </c>
    </row>
    <row r="6299" spans="2:10" s="12" customFormat="1" ht="15" x14ac:dyDescent="0.2">
      <c r="B6299" s="40">
        <v>10.8</v>
      </c>
      <c r="C6299" s="41">
        <v>1</v>
      </c>
      <c r="D6299" s="55">
        <v>0</v>
      </c>
      <c r="E6299" s="18">
        <v>6291</v>
      </c>
      <c r="F6299" s="22">
        <f t="shared" si="296"/>
        <v>45189</v>
      </c>
      <c r="G6299" s="23">
        <f t="shared" si="297"/>
        <v>3</v>
      </c>
      <c r="H6299" s="21">
        <v>0</v>
      </c>
      <c r="I6299" s="60">
        <f>INDEX('Elech Summary'!$C$5:$C$8764,MATCH($E6299,'Elech Summary'!$B$5:$B$8764,0),MATCH(I$7,'Elech Summary'!$C$4:$C$4,0))</f>
        <v>-1.1637525306566931E-2</v>
      </c>
      <c r="J6299" s="49">
        <f t="shared" si="295"/>
        <v>0</v>
      </c>
    </row>
    <row r="6300" spans="2:10" s="12" customFormat="1" ht="15" x14ac:dyDescent="0.2">
      <c r="B6300" s="40">
        <v>10.9</v>
      </c>
      <c r="C6300" s="41">
        <v>1</v>
      </c>
      <c r="D6300" s="55">
        <v>0</v>
      </c>
      <c r="E6300" s="18">
        <v>6292</v>
      </c>
      <c r="F6300" s="22">
        <f t="shared" si="296"/>
        <v>45189</v>
      </c>
      <c r="G6300" s="23">
        <f t="shared" si="297"/>
        <v>4</v>
      </c>
      <c r="H6300" s="21">
        <v>0</v>
      </c>
      <c r="I6300" s="60">
        <f>INDEX('Elech Summary'!$C$5:$C$8764,MATCH($E6300,'Elech Summary'!$B$5:$B$8764,0),MATCH(I$7,'Elech Summary'!$C$4:$C$4,0))</f>
        <v>-1.3020793163936433E-2</v>
      </c>
      <c r="J6300" s="49">
        <f t="shared" si="295"/>
        <v>0</v>
      </c>
    </row>
    <row r="6301" spans="2:10" s="12" customFormat="1" ht="15" x14ac:dyDescent="0.2">
      <c r="B6301" s="40">
        <v>10.5</v>
      </c>
      <c r="C6301" s="41">
        <v>1</v>
      </c>
      <c r="D6301" s="55">
        <v>0</v>
      </c>
      <c r="E6301" s="18">
        <v>6293</v>
      </c>
      <c r="F6301" s="22">
        <f t="shared" si="296"/>
        <v>45189</v>
      </c>
      <c r="G6301" s="23">
        <f t="shared" si="297"/>
        <v>5</v>
      </c>
      <c r="H6301" s="21">
        <v>0</v>
      </c>
      <c r="I6301" s="60">
        <f>INDEX('Elech Summary'!$C$5:$C$8764,MATCH($E6301,'Elech Summary'!$B$5:$B$8764,0),MATCH(I$7,'Elech Summary'!$C$4:$C$4,0))</f>
        <v>-2.9982192326672021E-2</v>
      </c>
      <c r="J6301" s="49">
        <f t="shared" si="295"/>
        <v>0</v>
      </c>
    </row>
    <row r="6302" spans="2:10" s="12" customFormat="1" ht="15" x14ac:dyDescent="0.2">
      <c r="B6302" s="40">
        <v>10.1</v>
      </c>
      <c r="C6302" s="41">
        <v>1</v>
      </c>
      <c r="D6302" s="55">
        <v>0</v>
      </c>
      <c r="E6302" s="18">
        <v>6294</v>
      </c>
      <c r="F6302" s="22">
        <f t="shared" si="296"/>
        <v>45189</v>
      </c>
      <c r="G6302" s="23">
        <f t="shared" si="297"/>
        <v>6</v>
      </c>
      <c r="H6302" s="21">
        <v>0</v>
      </c>
      <c r="I6302" s="60">
        <f>INDEX('Elech Summary'!$C$5:$C$8764,MATCH($E6302,'Elech Summary'!$B$5:$B$8764,0),MATCH(I$7,'Elech Summary'!$C$4:$C$4,0))</f>
        <v>-7.7100381863524137E-2</v>
      </c>
      <c r="J6302" s="49">
        <f t="shared" si="295"/>
        <v>0</v>
      </c>
    </row>
    <row r="6303" spans="2:10" s="12" customFormat="1" ht="15" x14ac:dyDescent="0.2">
      <c r="B6303" s="40">
        <v>10.9</v>
      </c>
      <c r="C6303" s="41">
        <v>1</v>
      </c>
      <c r="D6303" s="55">
        <v>0</v>
      </c>
      <c r="E6303" s="18">
        <v>6295</v>
      </c>
      <c r="F6303" s="22">
        <f t="shared" si="296"/>
        <v>45189</v>
      </c>
      <c r="G6303" s="23">
        <f t="shared" si="297"/>
        <v>7</v>
      </c>
      <c r="H6303" s="21">
        <v>0</v>
      </c>
      <c r="I6303" s="60">
        <f>INDEX('Elech Summary'!$C$5:$C$8764,MATCH($E6303,'Elech Summary'!$B$5:$B$8764,0),MATCH(I$7,'Elech Summary'!$C$4:$C$4,0))</f>
        <v>-0.17780331695246321</v>
      </c>
      <c r="J6303" s="49">
        <f t="shared" si="295"/>
        <v>0</v>
      </c>
    </row>
    <row r="6304" spans="2:10" s="12" customFormat="1" ht="15" x14ac:dyDescent="0.2">
      <c r="B6304" s="40">
        <v>14</v>
      </c>
      <c r="C6304" s="41">
        <v>1</v>
      </c>
      <c r="D6304" s="55">
        <v>0</v>
      </c>
      <c r="E6304" s="18">
        <v>6296</v>
      </c>
      <c r="F6304" s="22">
        <f t="shared" si="296"/>
        <v>45189</v>
      </c>
      <c r="G6304" s="23">
        <f t="shared" si="297"/>
        <v>8</v>
      </c>
      <c r="H6304" s="21">
        <v>0</v>
      </c>
      <c r="I6304" s="60">
        <f>INDEX('Elech Summary'!$C$5:$C$8764,MATCH($E6304,'Elech Summary'!$B$5:$B$8764,0),MATCH(I$7,'Elech Summary'!$C$4:$C$4,0))</f>
        <v>-0.21708835805140536</v>
      </c>
      <c r="J6304" s="49">
        <f t="shared" si="295"/>
        <v>0</v>
      </c>
    </row>
    <row r="6305" spans="2:10" s="12" customFormat="1" ht="15" x14ac:dyDescent="0.2">
      <c r="B6305" s="40">
        <v>17.5</v>
      </c>
      <c r="C6305" s="41">
        <v>0</v>
      </c>
      <c r="D6305" s="55">
        <v>0</v>
      </c>
      <c r="E6305" s="18">
        <v>6297</v>
      </c>
      <c r="F6305" s="22">
        <f t="shared" si="296"/>
        <v>45189</v>
      </c>
      <c r="G6305" s="23">
        <f t="shared" si="297"/>
        <v>9</v>
      </c>
      <c r="H6305" s="21">
        <v>0</v>
      </c>
      <c r="I6305" s="60">
        <f>INDEX('Elech Summary'!$C$5:$C$8764,MATCH($E6305,'Elech Summary'!$B$5:$B$8764,0),MATCH(I$7,'Elech Summary'!$C$4:$C$4,0))</f>
        <v>-0.22598474018578807</v>
      </c>
      <c r="J6305" s="49">
        <f t="shared" si="295"/>
        <v>0</v>
      </c>
    </row>
    <row r="6306" spans="2:10" s="12" customFormat="1" ht="15" x14ac:dyDescent="0.2">
      <c r="B6306" s="40">
        <v>20.8</v>
      </c>
      <c r="C6306" s="41">
        <v>0</v>
      </c>
      <c r="D6306" s="55">
        <v>0</v>
      </c>
      <c r="E6306" s="18">
        <v>6298</v>
      </c>
      <c r="F6306" s="22">
        <f t="shared" si="296"/>
        <v>45189</v>
      </c>
      <c r="G6306" s="23">
        <f t="shared" si="297"/>
        <v>10</v>
      </c>
      <c r="H6306" s="21">
        <v>0</v>
      </c>
      <c r="I6306" s="60">
        <f>INDEX('Elech Summary'!$C$5:$C$8764,MATCH($E6306,'Elech Summary'!$B$5:$B$8764,0),MATCH(I$7,'Elech Summary'!$C$4:$C$4,0))</f>
        <v>-0.20858939187655695</v>
      </c>
      <c r="J6306" s="49">
        <f t="shared" si="295"/>
        <v>0</v>
      </c>
    </row>
    <row r="6307" spans="2:10" s="12" customFormat="1" ht="15" x14ac:dyDescent="0.2">
      <c r="B6307" s="40">
        <v>22.8</v>
      </c>
      <c r="C6307" s="41">
        <v>0</v>
      </c>
      <c r="D6307" s="55">
        <v>0</v>
      </c>
      <c r="E6307" s="18">
        <v>6299</v>
      </c>
      <c r="F6307" s="22">
        <f t="shared" si="296"/>
        <v>45189</v>
      </c>
      <c r="G6307" s="23">
        <f t="shared" si="297"/>
        <v>11</v>
      </c>
      <c r="H6307" s="21">
        <v>0</v>
      </c>
      <c r="I6307" s="60">
        <f>INDEX('Elech Summary'!$C$5:$C$8764,MATCH($E6307,'Elech Summary'!$B$5:$B$8764,0),MATCH(I$7,'Elech Summary'!$C$4:$C$4,0))</f>
        <v>-0.18303242586569343</v>
      </c>
      <c r="J6307" s="49">
        <f t="shared" si="295"/>
        <v>0</v>
      </c>
    </row>
    <row r="6308" spans="2:10" s="12" customFormat="1" ht="15" x14ac:dyDescent="0.2">
      <c r="B6308" s="40">
        <v>23.6</v>
      </c>
      <c r="C6308" s="41">
        <v>0</v>
      </c>
      <c r="D6308" s="55">
        <v>0</v>
      </c>
      <c r="E6308" s="18">
        <v>6300</v>
      </c>
      <c r="F6308" s="22">
        <f t="shared" si="296"/>
        <v>45189</v>
      </c>
      <c r="G6308" s="23">
        <f t="shared" si="297"/>
        <v>12</v>
      </c>
      <c r="H6308" s="21">
        <v>0</v>
      </c>
      <c r="I6308" s="60">
        <f>INDEX('Elech Summary'!$C$5:$C$8764,MATCH($E6308,'Elech Summary'!$B$5:$B$8764,0),MATCH(I$7,'Elech Summary'!$C$4:$C$4,0))</f>
        <v>-0.15656708016623999</v>
      </c>
      <c r="J6308" s="49">
        <f t="shared" si="295"/>
        <v>0</v>
      </c>
    </row>
    <row r="6309" spans="2:10" s="12" customFormat="1" ht="15" x14ac:dyDescent="0.2">
      <c r="B6309" s="40">
        <v>24.6</v>
      </c>
      <c r="C6309" s="41">
        <v>0</v>
      </c>
      <c r="D6309" s="55">
        <v>1</v>
      </c>
      <c r="E6309" s="18">
        <v>6301</v>
      </c>
      <c r="F6309" s="22">
        <f t="shared" si="296"/>
        <v>45189</v>
      </c>
      <c r="G6309" s="23">
        <f t="shared" si="297"/>
        <v>13</v>
      </c>
      <c r="H6309" s="21">
        <v>0</v>
      </c>
      <c r="I6309" s="60">
        <f>INDEX('Elech Summary'!$C$5:$C$8764,MATCH($E6309,'Elech Summary'!$B$5:$B$8764,0),MATCH(I$7,'Elech Summary'!$C$4:$C$4,0))</f>
        <v>-0.13590096155541159</v>
      </c>
      <c r="J6309" s="49">
        <f t="shared" si="295"/>
        <v>0</v>
      </c>
    </row>
    <row r="6310" spans="2:10" s="12" customFormat="1" ht="15" x14ac:dyDescent="0.2">
      <c r="B6310" s="40">
        <v>25</v>
      </c>
      <c r="C6310" s="41">
        <v>0</v>
      </c>
      <c r="D6310" s="55">
        <v>1</v>
      </c>
      <c r="E6310" s="18">
        <v>6302</v>
      </c>
      <c r="F6310" s="22">
        <f t="shared" si="296"/>
        <v>45189</v>
      </c>
      <c r="G6310" s="23">
        <f t="shared" si="297"/>
        <v>14</v>
      </c>
      <c r="H6310" s="21">
        <v>0</v>
      </c>
      <c r="I6310" s="60">
        <f>INDEX('Elech Summary'!$C$5:$C$8764,MATCH($E6310,'Elech Summary'!$B$5:$B$8764,0),MATCH(I$7,'Elech Summary'!$C$4:$C$4,0))</f>
        <v>-0.12221767963834596</v>
      </c>
      <c r="J6310" s="49">
        <f t="shared" si="295"/>
        <v>0</v>
      </c>
    </row>
    <row r="6311" spans="2:10" s="12" customFormat="1" ht="15" x14ac:dyDescent="0.2">
      <c r="B6311" s="40">
        <v>25.2</v>
      </c>
      <c r="C6311" s="41">
        <v>0</v>
      </c>
      <c r="D6311" s="55">
        <v>1</v>
      </c>
      <c r="E6311" s="18">
        <v>6303</v>
      </c>
      <c r="F6311" s="22">
        <f t="shared" si="296"/>
        <v>45189</v>
      </c>
      <c r="G6311" s="23">
        <f t="shared" si="297"/>
        <v>15</v>
      </c>
      <c r="H6311" s="21">
        <v>0</v>
      </c>
      <c r="I6311" s="60">
        <f>INDEX('Elech Summary'!$C$5:$C$8764,MATCH($E6311,'Elech Summary'!$B$5:$B$8764,0),MATCH(I$7,'Elech Summary'!$C$4:$C$4,0))</f>
        <v>-0.1104166536333715</v>
      </c>
      <c r="J6311" s="49">
        <f t="shared" si="295"/>
        <v>0</v>
      </c>
    </row>
    <row r="6312" spans="2:10" s="12" customFormat="1" ht="15" x14ac:dyDescent="0.2">
      <c r="B6312" s="40">
        <v>25.2</v>
      </c>
      <c r="C6312" s="41">
        <v>0</v>
      </c>
      <c r="D6312" s="55">
        <v>1</v>
      </c>
      <c r="E6312" s="18">
        <v>6304</v>
      </c>
      <c r="F6312" s="22">
        <f t="shared" si="296"/>
        <v>45189</v>
      </c>
      <c r="G6312" s="23">
        <f t="shared" si="297"/>
        <v>16</v>
      </c>
      <c r="H6312" s="21">
        <v>1</v>
      </c>
      <c r="I6312" s="60">
        <f>INDEX('Elech Summary'!$C$5:$C$8764,MATCH($E6312,'Elech Summary'!$B$5:$B$8764,0),MATCH(I$7,'Elech Summary'!$C$4:$C$4,0))</f>
        <v>-0.10477896383657148</v>
      </c>
      <c r="J6312" s="49">
        <f t="shared" si="295"/>
        <v>-0.10477896383657148</v>
      </c>
    </row>
    <row r="6313" spans="2:10" s="12" customFormat="1" ht="15" x14ac:dyDescent="0.2">
      <c r="B6313" s="40">
        <v>23.3</v>
      </c>
      <c r="C6313" s="41">
        <v>0</v>
      </c>
      <c r="D6313" s="55">
        <v>0</v>
      </c>
      <c r="E6313" s="18">
        <v>6305</v>
      </c>
      <c r="F6313" s="22">
        <f t="shared" si="296"/>
        <v>45189</v>
      </c>
      <c r="G6313" s="23">
        <f t="shared" si="297"/>
        <v>17</v>
      </c>
      <c r="H6313" s="21">
        <v>1</v>
      </c>
      <c r="I6313" s="60">
        <f>INDEX('Elech Summary'!$C$5:$C$8764,MATCH($E6313,'Elech Summary'!$B$5:$B$8764,0),MATCH(I$7,'Elech Summary'!$C$4:$C$4,0))</f>
        <v>-0.12053468049080496</v>
      </c>
      <c r="J6313" s="49">
        <f t="shared" si="295"/>
        <v>-0.12053468049080496</v>
      </c>
    </row>
    <row r="6314" spans="2:10" s="12" customFormat="1" ht="15" x14ac:dyDescent="0.2">
      <c r="B6314" s="40">
        <v>21.1</v>
      </c>
      <c r="C6314" s="41">
        <v>0</v>
      </c>
      <c r="D6314" s="55">
        <v>0</v>
      </c>
      <c r="E6314" s="18">
        <v>6306</v>
      </c>
      <c r="F6314" s="22">
        <f t="shared" si="296"/>
        <v>45189</v>
      </c>
      <c r="G6314" s="23">
        <f t="shared" si="297"/>
        <v>18</v>
      </c>
      <c r="H6314" s="21">
        <v>1</v>
      </c>
      <c r="I6314" s="60">
        <f>INDEX('Elech Summary'!$C$5:$C$8764,MATCH($E6314,'Elech Summary'!$B$5:$B$8764,0),MATCH(I$7,'Elech Summary'!$C$4:$C$4,0))</f>
        <v>-0.14581677509829261</v>
      </c>
      <c r="J6314" s="49">
        <f t="shared" si="295"/>
        <v>-0.14581677509829261</v>
      </c>
    </row>
    <row r="6315" spans="2:10" s="12" customFormat="1" ht="15" x14ac:dyDescent="0.2">
      <c r="B6315" s="40">
        <v>18.8</v>
      </c>
      <c r="C6315" s="41">
        <v>0</v>
      </c>
      <c r="D6315" s="55">
        <v>0</v>
      </c>
      <c r="E6315" s="18">
        <v>6307</v>
      </c>
      <c r="F6315" s="22">
        <f t="shared" si="296"/>
        <v>45189</v>
      </c>
      <c r="G6315" s="23">
        <f t="shared" si="297"/>
        <v>19</v>
      </c>
      <c r="H6315" s="21">
        <v>1</v>
      </c>
      <c r="I6315" s="60">
        <f>INDEX('Elech Summary'!$C$5:$C$8764,MATCH($E6315,'Elech Summary'!$B$5:$B$8764,0),MATCH(I$7,'Elech Summary'!$C$4:$C$4,0))</f>
        <v>-0.17307747877819668</v>
      </c>
      <c r="J6315" s="49">
        <f t="shared" si="295"/>
        <v>-0.17307747877819668</v>
      </c>
    </row>
    <row r="6316" spans="2:10" s="12" customFormat="1" ht="15" x14ac:dyDescent="0.2">
      <c r="B6316" s="40">
        <v>17.399999999999999</v>
      </c>
      <c r="C6316" s="41">
        <v>0</v>
      </c>
      <c r="D6316" s="55">
        <v>0</v>
      </c>
      <c r="E6316" s="18">
        <v>6308</v>
      </c>
      <c r="F6316" s="22">
        <f t="shared" si="296"/>
        <v>45189</v>
      </c>
      <c r="G6316" s="23">
        <f t="shared" si="297"/>
        <v>20</v>
      </c>
      <c r="H6316" s="21">
        <v>1</v>
      </c>
      <c r="I6316" s="60">
        <f>INDEX('Elech Summary'!$C$5:$C$8764,MATCH($E6316,'Elech Summary'!$B$5:$B$8764,0),MATCH(I$7,'Elech Summary'!$C$4:$C$4,0))</f>
        <v>-0.18326077420078865</v>
      </c>
      <c r="J6316" s="49">
        <f t="shared" si="295"/>
        <v>-0.18326077420078865</v>
      </c>
    </row>
    <row r="6317" spans="2:10" s="12" customFormat="1" ht="15" x14ac:dyDescent="0.2">
      <c r="B6317" s="40">
        <v>16.8</v>
      </c>
      <c r="C6317" s="41">
        <v>1</v>
      </c>
      <c r="D6317" s="55">
        <v>0</v>
      </c>
      <c r="E6317" s="18">
        <v>6309</v>
      </c>
      <c r="F6317" s="22">
        <f t="shared" si="296"/>
        <v>45189</v>
      </c>
      <c r="G6317" s="23">
        <f t="shared" si="297"/>
        <v>21</v>
      </c>
      <c r="H6317" s="21">
        <v>1</v>
      </c>
      <c r="I6317" s="60">
        <f>INDEX('Elech Summary'!$C$5:$C$8764,MATCH($E6317,'Elech Summary'!$B$5:$B$8764,0),MATCH(I$7,'Elech Summary'!$C$4:$C$4,0))</f>
        <v>-0.16844969260784534</v>
      </c>
      <c r="J6317" s="49">
        <f t="shared" si="295"/>
        <v>-0.16844969260784534</v>
      </c>
    </row>
    <row r="6318" spans="2:10" s="12" customFormat="1" ht="15" x14ac:dyDescent="0.2">
      <c r="B6318" s="40">
        <v>16.5</v>
      </c>
      <c r="C6318" s="41">
        <v>1</v>
      </c>
      <c r="D6318" s="55">
        <v>0</v>
      </c>
      <c r="E6318" s="18">
        <v>6310</v>
      </c>
      <c r="F6318" s="22">
        <f t="shared" si="296"/>
        <v>45189</v>
      </c>
      <c r="G6318" s="23">
        <f t="shared" si="297"/>
        <v>22</v>
      </c>
      <c r="H6318" s="21">
        <v>0</v>
      </c>
      <c r="I6318" s="60">
        <f>INDEX('Elech Summary'!$C$5:$C$8764,MATCH($E6318,'Elech Summary'!$B$5:$B$8764,0),MATCH(I$7,'Elech Summary'!$C$4:$C$4,0))</f>
        <v>-0.1438739094875531</v>
      </c>
      <c r="J6318" s="49">
        <f t="shared" si="295"/>
        <v>0</v>
      </c>
    </row>
    <row r="6319" spans="2:10" s="12" customFormat="1" ht="15" x14ac:dyDescent="0.2">
      <c r="B6319" s="40">
        <v>16</v>
      </c>
      <c r="C6319" s="41">
        <v>1</v>
      </c>
      <c r="D6319" s="55">
        <v>0</v>
      </c>
      <c r="E6319" s="18">
        <v>6311</v>
      </c>
      <c r="F6319" s="22">
        <f t="shared" si="296"/>
        <v>45189</v>
      </c>
      <c r="G6319" s="23">
        <f t="shared" si="297"/>
        <v>23</v>
      </c>
      <c r="H6319" s="21">
        <v>0</v>
      </c>
      <c r="I6319" s="60">
        <f>INDEX('Elech Summary'!$C$5:$C$8764,MATCH($E6319,'Elech Summary'!$B$5:$B$8764,0),MATCH(I$7,'Elech Summary'!$C$4:$C$4,0))</f>
        <v>-0.11149645581579996</v>
      </c>
      <c r="J6319" s="49">
        <f t="shared" si="295"/>
        <v>0</v>
      </c>
    </row>
    <row r="6320" spans="2:10" s="12" customFormat="1" ht="15" x14ac:dyDescent="0.2">
      <c r="B6320" s="40">
        <v>14.7</v>
      </c>
      <c r="C6320" s="41">
        <v>1</v>
      </c>
      <c r="D6320" s="55">
        <v>0</v>
      </c>
      <c r="E6320" s="18">
        <v>6312</v>
      </c>
      <c r="F6320" s="22">
        <f t="shared" si="296"/>
        <v>45189</v>
      </c>
      <c r="G6320" s="23">
        <f t="shared" si="297"/>
        <v>24</v>
      </c>
      <c r="H6320" s="21">
        <v>0</v>
      </c>
      <c r="I6320" s="60">
        <f>INDEX('Elech Summary'!$C$5:$C$8764,MATCH($E6320,'Elech Summary'!$B$5:$B$8764,0),MATCH(I$7,'Elech Summary'!$C$4:$C$4,0))</f>
        <v>-7.3352502693906432E-2</v>
      </c>
      <c r="J6320" s="49">
        <f t="shared" si="295"/>
        <v>0</v>
      </c>
    </row>
    <row r="6321" spans="2:10" s="12" customFormat="1" ht="15" x14ac:dyDescent="0.2">
      <c r="B6321" s="40">
        <v>13.1</v>
      </c>
      <c r="C6321" s="41">
        <v>1</v>
      </c>
      <c r="D6321" s="55">
        <v>0</v>
      </c>
      <c r="E6321" s="18">
        <v>6313</v>
      </c>
      <c r="F6321" s="22">
        <f t="shared" si="296"/>
        <v>45190</v>
      </c>
      <c r="G6321" s="23">
        <f t="shared" si="297"/>
        <v>1</v>
      </c>
      <c r="H6321" s="21">
        <v>0</v>
      </c>
      <c r="I6321" s="60">
        <f>INDEX('Elech Summary'!$C$5:$C$8764,MATCH($E6321,'Elech Summary'!$B$5:$B$8764,0),MATCH(I$7,'Elech Summary'!$C$4:$C$4,0))</f>
        <v>-3.3792238590295787E-2</v>
      </c>
      <c r="J6321" s="49">
        <f t="shared" si="295"/>
        <v>0</v>
      </c>
    </row>
    <row r="6322" spans="2:10" s="12" customFormat="1" ht="15" x14ac:dyDescent="0.2">
      <c r="B6322" s="40">
        <v>12.4</v>
      </c>
      <c r="C6322" s="41">
        <v>1</v>
      </c>
      <c r="D6322" s="55">
        <v>0</v>
      </c>
      <c r="E6322" s="18">
        <v>6314</v>
      </c>
      <c r="F6322" s="22">
        <f t="shared" si="296"/>
        <v>45190</v>
      </c>
      <c r="G6322" s="23">
        <f t="shared" si="297"/>
        <v>2</v>
      </c>
      <c r="H6322" s="21">
        <v>0</v>
      </c>
      <c r="I6322" s="60">
        <f>INDEX('Elech Summary'!$C$5:$C$8764,MATCH($E6322,'Elech Summary'!$B$5:$B$8764,0),MATCH(I$7,'Elech Summary'!$C$4:$C$4,0))</f>
        <v>-1.8206684735792598E-2</v>
      </c>
      <c r="J6322" s="49">
        <f t="shared" si="295"/>
        <v>0</v>
      </c>
    </row>
    <row r="6323" spans="2:10" s="12" customFormat="1" ht="15" x14ac:dyDescent="0.2">
      <c r="B6323" s="40">
        <v>12.7</v>
      </c>
      <c r="C6323" s="41">
        <v>1</v>
      </c>
      <c r="D6323" s="55">
        <v>0</v>
      </c>
      <c r="E6323" s="18">
        <v>6315</v>
      </c>
      <c r="F6323" s="22">
        <f t="shared" si="296"/>
        <v>45190</v>
      </c>
      <c r="G6323" s="23">
        <f t="shared" si="297"/>
        <v>3</v>
      </c>
      <c r="H6323" s="21">
        <v>0</v>
      </c>
      <c r="I6323" s="60">
        <f>INDEX('Elech Summary'!$C$5:$C$8764,MATCH($E6323,'Elech Summary'!$B$5:$B$8764,0),MATCH(I$7,'Elech Summary'!$C$4:$C$4,0))</f>
        <v>-1.165931467304774E-2</v>
      </c>
      <c r="J6323" s="49">
        <f t="shared" si="295"/>
        <v>0</v>
      </c>
    </row>
    <row r="6324" spans="2:10" s="12" customFormat="1" ht="15" x14ac:dyDescent="0.2">
      <c r="B6324" s="40">
        <v>13.3</v>
      </c>
      <c r="C6324" s="41">
        <v>1</v>
      </c>
      <c r="D6324" s="55">
        <v>0</v>
      </c>
      <c r="E6324" s="18">
        <v>6316</v>
      </c>
      <c r="F6324" s="22">
        <f t="shared" si="296"/>
        <v>45190</v>
      </c>
      <c r="G6324" s="23">
        <f t="shared" si="297"/>
        <v>4</v>
      </c>
      <c r="H6324" s="21">
        <v>0</v>
      </c>
      <c r="I6324" s="60">
        <f>INDEX('Elech Summary'!$C$5:$C$8764,MATCH($E6324,'Elech Summary'!$B$5:$B$8764,0),MATCH(I$7,'Elech Summary'!$C$4:$C$4,0))</f>
        <v>-1.3085049914749264E-2</v>
      </c>
      <c r="J6324" s="49">
        <f t="shared" si="295"/>
        <v>0</v>
      </c>
    </row>
    <row r="6325" spans="2:10" s="12" customFormat="1" ht="15" x14ac:dyDescent="0.2">
      <c r="B6325" s="40">
        <v>13.4</v>
      </c>
      <c r="C6325" s="41">
        <v>1</v>
      </c>
      <c r="D6325" s="55">
        <v>0</v>
      </c>
      <c r="E6325" s="18">
        <v>6317</v>
      </c>
      <c r="F6325" s="22">
        <f t="shared" si="296"/>
        <v>45190</v>
      </c>
      <c r="G6325" s="23">
        <f t="shared" si="297"/>
        <v>5</v>
      </c>
      <c r="H6325" s="21">
        <v>0</v>
      </c>
      <c r="I6325" s="60">
        <f>INDEX('Elech Summary'!$C$5:$C$8764,MATCH($E6325,'Elech Summary'!$B$5:$B$8764,0),MATCH(I$7,'Elech Summary'!$C$4:$C$4,0))</f>
        <v>-2.6586385080311109E-2</v>
      </c>
      <c r="J6325" s="49">
        <f t="shared" si="295"/>
        <v>0</v>
      </c>
    </row>
    <row r="6326" spans="2:10" s="12" customFormat="1" ht="15" x14ac:dyDescent="0.2">
      <c r="B6326" s="40">
        <v>12.9</v>
      </c>
      <c r="C6326" s="41">
        <v>1</v>
      </c>
      <c r="D6326" s="55">
        <v>0</v>
      </c>
      <c r="E6326" s="18">
        <v>6318</v>
      </c>
      <c r="F6326" s="22">
        <f t="shared" si="296"/>
        <v>45190</v>
      </c>
      <c r="G6326" s="23">
        <f t="shared" si="297"/>
        <v>6</v>
      </c>
      <c r="H6326" s="21">
        <v>0</v>
      </c>
      <c r="I6326" s="60">
        <f>INDEX('Elech Summary'!$C$5:$C$8764,MATCH($E6326,'Elech Summary'!$B$5:$B$8764,0),MATCH(I$7,'Elech Summary'!$C$4:$C$4,0))</f>
        <v>-8.1091608757273073E-2</v>
      </c>
      <c r="J6326" s="49">
        <f t="shared" si="295"/>
        <v>0</v>
      </c>
    </row>
    <row r="6327" spans="2:10" s="12" customFormat="1" ht="15" x14ac:dyDescent="0.2">
      <c r="B6327" s="40">
        <v>14.5</v>
      </c>
      <c r="C6327" s="41">
        <v>1</v>
      </c>
      <c r="D6327" s="55">
        <v>0</v>
      </c>
      <c r="E6327" s="18">
        <v>6319</v>
      </c>
      <c r="F6327" s="22">
        <f t="shared" si="296"/>
        <v>45190</v>
      </c>
      <c r="G6327" s="23">
        <f t="shared" si="297"/>
        <v>7</v>
      </c>
      <c r="H6327" s="21">
        <v>0</v>
      </c>
      <c r="I6327" s="60">
        <f>INDEX('Elech Summary'!$C$5:$C$8764,MATCH($E6327,'Elech Summary'!$B$5:$B$8764,0),MATCH(I$7,'Elech Summary'!$C$4:$C$4,0))</f>
        <v>-0.17831751641978244</v>
      </c>
      <c r="J6327" s="49">
        <f t="shared" si="295"/>
        <v>0</v>
      </c>
    </row>
    <row r="6328" spans="2:10" s="12" customFormat="1" ht="15" x14ac:dyDescent="0.2">
      <c r="B6328" s="40">
        <v>15.3</v>
      </c>
      <c r="C6328" s="41">
        <v>1</v>
      </c>
      <c r="D6328" s="55">
        <v>0</v>
      </c>
      <c r="E6328" s="18">
        <v>6320</v>
      </c>
      <c r="F6328" s="22">
        <f t="shared" si="296"/>
        <v>45190</v>
      </c>
      <c r="G6328" s="23">
        <f t="shared" si="297"/>
        <v>8</v>
      </c>
      <c r="H6328" s="21">
        <v>0</v>
      </c>
      <c r="I6328" s="60">
        <f>INDEX('Elech Summary'!$C$5:$C$8764,MATCH($E6328,'Elech Summary'!$B$5:$B$8764,0),MATCH(I$7,'Elech Summary'!$C$4:$C$4,0))</f>
        <v>-0.21760536911058298</v>
      </c>
      <c r="J6328" s="49">
        <f t="shared" si="295"/>
        <v>0</v>
      </c>
    </row>
    <row r="6329" spans="2:10" s="12" customFormat="1" ht="15" x14ac:dyDescent="0.2">
      <c r="B6329" s="40">
        <v>17.600000000000001</v>
      </c>
      <c r="C6329" s="41">
        <v>0</v>
      </c>
      <c r="D6329" s="55">
        <v>0</v>
      </c>
      <c r="E6329" s="18">
        <v>6321</v>
      </c>
      <c r="F6329" s="22">
        <f t="shared" si="296"/>
        <v>45190</v>
      </c>
      <c r="G6329" s="23">
        <f t="shared" si="297"/>
        <v>9</v>
      </c>
      <c r="H6329" s="21">
        <v>0</v>
      </c>
      <c r="I6329" s="60">
        <f>INDEX('Elech Summary'!$C$5:$C$8764,MATCH($E6329,'Elech Summary'!$B$5:$B$8764,0),MATCH(I$7,'Elech Summary'!$C$4:$C$4,0))</f>
        <v>-0.22643609364619535</v>
      </c>
      <c r="J6329" s="49">
        <f t="shared" si="295"/>
        <v>0</v>
      </c>
    </row>
    <row r="6330" spans="2:10" s="12" customFormat="1" ht="15" x14ac:dyDescent="0.2">
      <c r="B6330" s="40">
        <v>19.100000000000001</v>
      </c>
      <c r="C6330" s="41">
        <v>0</v>
      </c>
      <c r="D6330" s="55">
        <v>0</v>
      </c>
      <c r="E6330" s="18">
        <v>6322</v>
      </c>
      <c r="F6330" s="22">
        <f t="shared" si="296"/>
        <v>45190</v>
      </c>
      <c r="G6330" s="23">
        <f t="shared" si="297"/>
        <v>10</v>
      </c>
      <c r="H6330" s="21">
        <v>0</v>
      </c>
      <c r="I6330" s="60">
        <f>INDEX('Elech Summary'!$C$5:$C$8764,MATCH($E6330,'Elech Summary'!$B$5:$B$8764,0),MATCH(I$7,'Elech Summary'!$C$4:$C$4,0))</f>
        <v>-0.20902634293368771</v>
      </c>
      <c r="J6330" s="49">
        <f t="shared" si="295"/>
        <v>0</v>
      </c>
    </row>
    <row r="6331" spans="2:10" s="12" customFormat="1" ht="15" x14ac:dyDescent="0.2">
      <c r="B6331" s="40">
        <v>19.3</v>
      </c>
      <c r="C6331" s="41">
        <v>0</v>
      </c>
      <c r="D6331" s="55">
        <v>0</v>
      </c>
      <c r="E6331" s="18">
        <v>6323</v>
      </c>
      <c r="F6331" s="22">
        <f t="shared" si="296"/>
        <v>45190</v>
      </c>
      <c r="G6331" s="23">
        <f t="shared" si="297"/>
        <v>11</v>
      </c>
      <c r="H6331" s="21">
        <v>0</v>
      </c>
      <c r="I6331" s="60">
        <f>INDEX('Elech Summary'!$C$5:$C$8764,MATCH($E6331,'Elech Summary'!$B$5:$B$8764,0),MATCH(I$7,'Elech Summary'!$C$4:$C$4,0))</f>
        <v>-0.18341514851591534</v>
      </c>
      <c r="J6331" s="49">
        <f t="shared" si="295"/>
        <v>0</v>
      </c>
    </row>
    <row r="6332" spans="2:10" s="12" customFormat="1" ht="15" x14ac:dyDescent="0.2">
      <c r="B6332" s="40">
        <v>20</v>
      </c>
      <c r="C6332" s="41">
        <v>0</v>
      </c>
      <c r="D6332" s="55">
        <v>0</v>
      </c>
      <c r="E6332" s="18">
        <v>6324</v>
      </c>
      <c r="F6332" s="22">
        <f t="shared" si="296"/>
        <v>45190</v>
      </c>
      <c r="G6332" s="23">
        <f t="shared" si="297"/>
        <v>12</v>
      </c>
      <c r="H6332" s="21">
        <v>0</v>
      </c>
      <c r="I6332" s="60">
        <f>INDEX('Elech Summary'!$C$5:$C$8764,MATCH($E6332,'Elech Summary'!$B$5:$B$8764,0),MATCH(I$7,'Elech Summary'!$C$4:$C$4,0))</f>
        <v>-0.15690005143476737</v>
      </c>
      <c r="J6332" s="49">
        <f t="shared" si="295"/>
        <v>0</v>
      </c>
    </row>
    <row r="6333" spans="2:10" s="12" customFormat="1" ht="15" x14ac:dyDescent="0.2">
      <c r="B6333" s="40">
        <v>21.3</v>
      </c>
      <c r="C6333" s="41">
        <v>0</v>
      </c>
      <c r="D6333" s="55">
        <v>0</v>
      </c>
      <c r="E6333" s="18">
        <v>6325</v>
      </c>
      <c r="F6333" s="22">
        <f t="shared" si="296"/>
        <v>45190</v>
      </c>
      <c r="G6333" s="23">
        <f t="shared" si="297"/>
        <v>13</v>
      </c>
      <c r="H6333" s="21">
        <v>0</v>
      </c>
      <c r="I6333" s="60">
        <f>INDEX('Elech Summary'!$C$5:$C$8764,MATCH($E6333,'Elech Summary'!$B$5:$B$8764,0),MATCH(I$7,'Elech Summary'!$C$4:$C$4,0))</f>
        <v>-0.1362160938108079</v>
      </c>
      <c r="J6333" s="49">
        <f t="shared" si="295"/>
        <v>0</v>
      </c>
    </row>
    <row r="6334" spans="2:10" s="12" customFormat="1" ht="15" x14ac:dyDescent="0.2">
      <c r="B6334" s="40">
        <v>22</v>
      </c>
      <c r="C6334" s="41">
        <v>0</v>
      </c>
      <c r="D6334" s="55">
        <v>0</v>
      </c>
      <c r="E6334" s="18">
        <v>6326</v>
      </c>
      <c r="F6334" s="22">
        <f t="shared" si="296"/>
        <v>45190</v>
      </c>
      <c r="G6334" s="23">
        <f t="shared" si="297"/>
        <v>14</v>
      </c>
      <c r="H6334" s="21">
        <v>0</v>
      </c>
      <c r="I6334" s="60">
        <f>INDEX('Elech Summary'!$C$5:$C$8764,MATCH($E6334,'Elech Summary'!$B$5:$B$8764,0),MATCH(I$7,'Elech Summary'!$C$4:$C$4,0))</f>
        <v>-0.12245691903358769</v>
      </c>
      <c r="J6334" s="49">
        <f t="shared" si="295"/>
        <v>0</v>
      </c>
    </row>
    <row r="6335" spans="2:10" s="12" customFormat="1" ht="15" x14ac:dyDescent="0.2">
      <c r="B6335" s="40">
        <v>22.2</v>
      </c>
      <c r="C6335" s="41">
        <v>0</v>
      </c>
      <c r="D6335" s="55">
        <v>0</v>
      </c>
      <c r="E6335" s="18">
        <v>6327</v>
      </c>
      <c r="F6335" s="22">
        <f t="shared" si="296"/>
        <v>45190</v>
      </c>
      <c r="G6335" s="23">
        <f t="shared" si="297"/>
        <v>15</v>
      </c>
      <c r="H6335" s="21">
        <v>0</v>
      </c>
      <c r="I6335" s="60">
        <f>INDEX('Elech Summary'!$C$5:$C$8764,MATCH($E6335,'Elech Summary'!$B$5:$B$8764,0),MATCH(I$7,'Elech Summary'!$C$4:$C$4,0))</f>
        <v>-0.11061999003783196</v>
      </c>
      <c r="J6335" s="49">
        <f t="shared" si="295"/>
        <v>0</v>
      </c>
    </row>
    <row r="6336" spans="2:10" s="12" customFormat="1" ht="15" x14ac:dyDescent="0.2">
      <c r="B6336" s="40">
        <v>21.6</v>
      </c>
      <c r="C6336" s="41">
        <v>0</v>
      </c>
      <c r="D6336" s="55">
        <v>0</v>
      </c>
      <c r="E6336" s="18">
        <v>6328</v>
      </c>
      <c r="F6336" s="22">
        <f t="shared" si="296"/>
        <v>45190</v>
      </c>
      <c r="G6336" s="23">
        <f t="shared" si="297"/>
        <v>16</v>
      </c>
      <c r="H6336" s="21">
        <v>1</v>
      </c>
      <c r="I6336" s="60">
        <f>INDEX('Elech Summary'!$C$5:$C$8764,MATCH($E6336,'Elech Summary'!$B$5:$B$8764,0),MATCH(I$7,'Elech Summary'!$C$4:$C$4,0))</f>
        <v>-0.10503471878278847</v>
      </c>
      <c r="J6336" s="49">
        <f t="shared" si="295"/>
        <v>-0.10503471878278847</v>
      </c>
    </row>
    <row r="6337" spans="2:10" s="12" customFormat="1" ht="15" x14ac:dyDescent="0.2">
      <c r="B6337" s="40">
        <v>21</v>
      </c>
      <c r="C6337" s="41">
        <v>0</v>
      </c>
      <c r="D6337" s="55">
        <v>0</v>
      </c>
      <c r="E6337" s="18">
        <v>6329</v>
      </c>
      <c r="F6337" s="22">
        <f t="shared" si="296"/>
        <v>45190</v>
      </c>
      <c r="G6337" s="23">
        <f t="shared" si="297"/>
        <v>17</v>
      </c>
      <c r="H6337" s="21">
        <v>1</v>
      </c>
      <c r="I6337" s="60">
        <f>INDEX('Elech Summary'!$C$5:$C$8764,MATCH($E6337,'Elech Summary'!$B$5:$B$8764,0),MATCH(I$7,'Elech Summary'!$C$4:$C$4,0))</f>
        <v>-0.12077441628711982</v>
      </c>
      <c r="J6337" s="49">
        <f t="shared" si="295"/>
        <v>-0.12077441628711982</v>
      </c>
    </row>
    <row r="6338" spans="2:10" s="12" customFormat="1" ht="15" x14ac:dyDescent="0.2">
      <c r="B6338" s="40">
        <v>18</v>
      </c>
      <c r="C6338" s="41">
        <v>0</v>
      </c>
      <c r="D6338" s="55">
        <v>0</v>
      </c>
      <c r="E6338" s="18">
        <v>6330</v>
      </c>
      <c r="F6338" s="22">
        <f t="shared" si="296"/>
        <v>45190</v>
      </c>
      <c r="G6338" s="23">
        <f t="shared" si="297"/>
        <v>18</v>
      </c>
      <c r="H6338" s="21">
        <v>1</v>
      </c>
      <c r="I6338" s="60">
        <f>INDEX('Elech Summary'!$C$5:$C$8764,MATCH($E6338,'Elech Summary'!$B$5:$B$8764,0),MATCH(I$7,'Elech Summary'!$C$4:$C$4,0))</f>
        <v>-0.14990856276530065</v>
      </c>
      <c r="J6338" s="49">
        <f t="shared" si="295"/>
        <v>-0.14990856276530065</v>
      </c>
    </row>
    <row r="6339" spans="2:10" s="12" customFormat="1" ht="15" x14ac:dyDescent="0.2">
      <c r="B6339" s="40">
        <v>15.3</v>
      </c>
      <c r="C6339" s="41">
        <v>1</v>
      </c>
      <c r="D6339" s="55">
        <v>0</v>
      </c>
      <c r="E6339" s="18">
        <v>6331</v>
      </c>
      <c r="F6339" s="22">
        <f t="shared" si="296"/>
        <v>45190</v>
      </c>
      <c r="G6339" s="23">
        <f t="shared" si="297"/>
        <v>19</v>
      </c>
      <c r="H6339" s="21">
        <v>1</v>
      </c>
      <c r="I6339" s="60">
        <f>INDEX('Elech Summary'!$C$5:$C$8764,MATCH($E6339,'Elech Summary'!$B$5:$B$8764,0),MATCH(I$7,'Elech Summary'!$C$4:$C$4,0))</f>
        <v>-0.17709936035395535</v>
      </c>
      <c r="J6339" s="49">
        <f t="shared" si="295"/>
        <v>-0.17709936035395535</v>
      </c>
    </row>
    <row r="6340" spans="2:10" s="12" customFormat="1" ht="15" x14ac:dyDescent="0.2">
      <c r="B6340" s="40">
        <v>14.3</v>
      </c>
      <c r="C6340" s="41">
        <v>1</v>
      </c>
      <c r="D6340" s="55">
        <v>0</v>
      </c>
      <c r="E6340" s="18">
        <v>6332</v>
      </c>
      <c r="F6340" s="22">
        <f t="shared" si="296"/>
        <v>45190</v>
      </c>
      <c r="G6340" s="23">
        <f t="shared" si="297"/>
        <v>20</v>
      </c>
      <c r="H6340" s="21">
        <v>1</v>
      </c>
      <c r="I6340" s="60">
        <f>INDEX('Elech Summary'!$C$5:$C$8764,MATCH($E6340,'Elech Summary'!$B$5:$B$8764,0),MATCH(I$7,'Elech Summary'!$C$4:$C$4,0))</f>
        <v>-0.18322602516248704</v>
      </c>
      <c r="J6340" s="49">
        <f t="shared" si="295"/>
        <v>-0.18322602516248704</v>
      </c>
    </row>
    <row r="6341" spans="2:10" s="12" customFormat="1" ht="15" x14ac:dyDescent="0.2">
      <c r="B6341" s="40">
        <v>14.8</v>
      </c>
      <c r="C6341" s="41">
        <v>1</v>
      </c>
      <c r="D6341" s="55">
        <v>0</v>
      </c>
      <c r="E6341" s="18">
        <v>6333</v>
      </c>
      <c r="F6341" s="22">
        <f t="shared" si="296"/>
        <v>45190</v>
      </c>
      <c r="G6341" s="23">
        <f t="shared" si="297"/>
        <v>21</v>
      </c>
      <c r="H6341" s="21">
        <v>1</v>
      </c>
      <c r="I6341" s="60">
        <f>INDEX('Elech Summary'!$C$5:$C$8764,MATCH($E6341,'Elech Summary'!$B$5:$B$8764,0),MATCH(I$7,'Elech Summary'!$C$4:$C$4,0))</f>
        <v>-0.16556425719221549</v>
      </c>
      <c r="J6341" s="49">
        <f t="shared" si="295"/>
        <v>-0.16556425719221549</v>
      </c>
    </row>
    <row r="6342" spans="2:10" s="12" customFormat="1" ht="15" x14ac:dyDescent="0.2">
      <c r="B6342" s="40">
        <v>14.5</v>
      </c>
      <c r="C6342" s="41">
        <v>1</v>
      </c>
      <c r="D6342" s="55">
        <v>0</v>
      </c>
      <c r="E6342" s="18">
        <v>6334</v>
      </c>
      <c r="F6342" s="22">
        <f t="shared" si="296"/>
        <v>45190</v>
      </c>
      <c r="G6342" s="23">
        <f t="shared" si="297"/>
        <v>22</v>
      </c>
      <c r="H6342" s="21">
        <v>0</v>
      </c>
      <c r="I6342" s="60">
        <f>INDEX('Elech Summary'!$C$5:$C$8764,MATCH($E6342,'Elech Summary'!$B$5:$B$8764,0),MATCH(I$7,'Elech Summary'!$C$4:$C$4,0))</f>
        <v>-0.14798014559257167</v>
      </c>
      <c r="J6342" s="49">
        <f t="shared" si="295"/>
        <v>0</v>
      </c>
    </row>
    <row r="6343" spans="2:10" s="12" customFormat="1" ht="15" x14ac:dyDescent="0.2">
      <c r="B6343" s="40">
        <v>13.6</v>
      </c>
      <c r="C6343" s="41">
        <v>1</v>
      </c>
      <c r="D6343" s="55">
        <v>0</v>
      </c>
      <c r="E6343" s="18">
        <v>6335</v>
      </c>
      <c r="F6343" s="22">
        <f t="shared" si="296"/>
        <v>45190</v>
      </c>
      <c r="G6343" s="23">
        <f t="shared" si="297"/>
        <v>23</v>
      </c>
      <c r="H6343" s="21">
        <v>0</v>
      </c>
      <c r="I6343" s="60">
        <f>INDEX('Elech Summary'!$C$5:$C$8764,MATCH($E6343,'Elech Summary'!$B$5:$B$8764,0),MATCH(I$7,'Elech Summary'!$C$4:$C$4,0))</f>
        <v>-0.11174901975908569</v>
      </c>
      <c r="J6343" s="49">
        <f t="shared" si="295"/>
        <v>0</v>
      </c>
    </row>
    <row r="6344" spans="2:10" s="12" customFormat="1" ht="15" x14ac:dyDescent="0.2">
      <c r="B6344" s="40">
        <v>12.1</v>
      </c>
      <c r="C6344" s="41">
        <v>1</v>
      </c>
      <c r="D6344" s="55">
        <v>0</v>
      </c>
      <c r="E6344" s="18">
        <v>6336</v>
      </c>
      <c r="F6344" s="22">
        <f t="shared" si="296"/>
        <v>45190</v>
      </c>
      <c r="G6344" s="23">
        <f t="shared" si="297"/>
        <v>24</v>
      </c>
      <c r="H6344" s="21">
        <v>0</v>
      </c>
      <c r="I6344" s="60">
        <f>INDEX('Elech Summary'!$C$5:$C$8764,MATCH($E6344,'Elech Summary'!$B$5:$B$8764,0),MATCH(I$7,'Elech Summary'!$C$4:$C$4,0))</f>
        <v>-6.9821035495987921E-2</v>
      </c>
      <c r="J6344" s="49">
        <f t="shared" si="295"/>
        <v>0</v>
      </c>
    </row>
    <row r="6345" spans="2:10" s="12" customFormat="1" ht="15" x14ac:dyDescent="0.2">
      <c r="B6345" s="40">
        <v>10.9</v>
      </c>
      <c r="C6345" s="41">
        <v>1</v>
      </c>
      <c r="D6345" s="55">
        <v>0</v>
      </c>
      <c r="E6345" s="18">
        <v>6337</v>
      </c>
      <c r="F6345" s="22">
        <f t="shared" si="296"/>
        <v>45191</v>
      </c>
      <c r="G6345" s="23">
        <f t="shared" si="297"/>
        <v>1</v>
      </c>
      <c r="H6345" s="21">
        <v>0</v>
      </c>
      <c r="I6345" s="60">
        <f>INDEX('Elech Summary'!$C$5:$C$8764,MATCH($E6345,'Elech Summary'!$B$5:$B$8764,0),MATCH(I$7,'Elech Summary'!$C$4:$C$4,0))</f>
        <v>-3.7461066824926025E-2</v>
      </c>
      <c r="J6345" s="49">
        <f t="shared" si="295"/>
        <v>0</v>
      </c>
    </row>
    <row r="6346" spans="2:10" s="12" customFormat="1" ht="15" x14ac:dyDescent="0.2">
      <c r="B6346" s="40">
        <v>10.3</v>
      </c>
      <c r="C6346" s="41">
        <v>1</v>
      </c>
      <c r="D6346" s="55">
        <v>0</v>
      </c>
      <c r="E6346" s="18">
        <v>6338</v>
      </c>
      <c r="F6346" s="22">
        <f t="shared" si="296"/>
        <v>45191</v>
      </c>
      <c r="G6346" s="23">
        <f t="shared" si="297"/>
        <v>2</v>
      </c>
      <c r="H6346" s="21">
        <v>0</v>
      </c>
      <c r="I6346" s="60">
        <f>INDEX('Elech Summary'!$C$5:$C$8764,MATCH($E6346,'Elech Summary'!$B$5:$B$8764,0),MATCH(I$7,'Elech Summary'!$C$4:$C$4,0))</f>
        <v>-1.825299340906264E-2</v>
      </c>
      <c r="J6346" s="49">
        <f t="shared" ref="J6346:J6409" si="298">$H6346*I6346</f>
        <v>0</v>
      </c>
    </row>
    <row r="6347" spans="2:10" s="12" customFormat="1" ht="15" x14ac:dyDescent="0.2">
      <c r="B6347" s="40">
        <v>10.3</v>
      </c>
      <c r="C6347" s="41">
        <v>1</v>
      </c>
      <c r="D6347" s="55">
        <v>0</v>
      </c>
      <c r="E6347" s="18">
        <v>6339</v>
      </c>
      <c r="F6347" s="22">
        <f t="shared" ref="F6347:F6410" si="299">IF(F6346="-",F6346,IF(G6347=1,F6346+1,F6346))</f>
        <v>45191</v>
      </c>
      <c r="G6347" s="23">
        <f t="shared" ref="G6347:G6410" si="300">IF(G6346+1&gt;24,1,G6346+1)</f>
        <v>3</v>
      </c>
      <c r="H6347" s="21">
        <v>0</v>
      </c>
      <c r="I6347" s="60">
        <f>INDEX('Elech Summary'!$C$5:$C$8764,MATCH($E6347,'Elech Summary'!$B$5:$B$8764,0),MATCH(I$7,'Elech Summary'!$C$4:$C$4,0))</f>
        <v>-1.1689840116904871E-2</v>
      </c>
      <c r="J6347" s="49">
        <f t="shared" si="298"/>
        <v>0</v>
      </c>
    </row>
    <row r="6348" spans="2:10" s="12" customFormat="1" ht="15" x14ac:dyDescent="0.2">
      <c r="B6348" s="40">
        <v>10.1</v>
      </c>
      <c r="C6348" s="41">
        <v>1</v>
      </c>
      <c r="D6348" s="55">
        <v>0</v>
      </c>
      <c r="E6348" s="18">
        <v>6340</v>
      </c>
      <c r="F6348" s="22">
        <f t="shared" si="299"/>
        <v>45191</v>
      </c>
      <c r="G6348" s="23">
        <f t="shared" si="300"/>
        <v>4</v>
      </c>
      <c r="H6348" s="21">
        <v>0</v>
      </c>
      <c r="I6348" s="60">
        <f>INDEX('Elech Summary'!$C$5:$C$8764,MATCH($E6348,'Elech Summary'!$B$5:$B$8764,0),MATCH(I$7,'Elech Summary'!$C$4:$C$4,0))</f>
        <v>-1.3053624538310786E-2</v>
      </c>
      <c r="J6348" s="49">
        <f t="shared" si="298"/>
        <v>0</v>
      </c>
    </row>
    <row r="6349" spans="2:10" s="12" customFormat="1" ht="15" x14ac:dyDescent="0.2">
      <c r="B6349" s="40">
        <v>9.6999999999999993</v>
      </c>
      <c r="C6349" s="41">
        <v>1</v>
      </c>
      <c r="D6349" s="55">
        <v>0</v>
      </c>
      <c r="E6349" s="18">
        <v>6341</v>
      </c>
      <c r="F6349" s="22">
        <f t="shared" si="299"/>
        <v>45191</v>
      </c>
      <c r="G6349" s="23">
        <f t="shared" si="300"/>
        <v>5</v>
      </c>
      <c r="H6349" s="21">
        <v>0</v>
      </c>
      <c r="I6349" s="60">
        <f>INDEX('Elech Summary'!$C$5:$C$8764,MATCH($E6349,'Elech Summary'!$B$5:$B$8764,0),MATCH(I$7,'Elech Summary'!$C$4:$C$4,0))</f>
        <v>-2.6532709082074692E-2</v>
      </c>
      <c r="J6349" s="49">
        <f t="shared" si="298"/>
        <v>0</v>
      </c>
    </row>
    <row r="6350" spans="2:10" s="12" customFormat="1" ht="15" x14ac:dyDescent="0.2">
      <c r="B6350" s="40">
        <v>9.5</v>
      </c>
      <c r="C6350" s="41">
        <v>1</v>
      </c>
      <c r="D6350" s="55">
        <v>0</v>
      </c>
      <c r="E6350" s="18">
        <v>6342</v>
      </c>
      <c r="F6350" s="22">
        <f t="shared" si="299"/>
        <v>45191</v>
      </c>
      <c r="G6350" s="23">
        <f t="shared" si="300"/>
        <v>6</v>
      </c>
      <c r="H6350" s="21">
        <v>0</v>
      </c>
      <c r="I6350" s="60">
        <f>INDEX('Elech Summary'!$C$5:$C$8764,MATCH($E6350,'Elech Summary'!$B$5:$B$8764,0),MATCH(I$7,'Elech Summary'!$C$4:$C$4,0))</f>
        <v>-8.1051756850457027E-2</v>
      </c>
      <c r="J6350" s="49">
        <f t="shared" si="298"/>
        <v>0</v>
      </c>
    </row>
    <row r="6351" spans="2:10" s="12" customFormat="1" ht="15" x14ac:dyDescent="0.2">
      <c r="B6351" s="40">
        <v>10</v>
      </c>
      <c r="C6351" s="41">
        <v>1</v>
      </c>
      <c r="D6351" s="55">
        <v>0</v>
      </c>
      <c r="E6351" s="18">
        <v>6343</v>
      </c>
      <c r="F6351" s="22">
        <f t="shared" si="299"/>
        <v>45191</v>
      </c>
      <c r="G6351" s="23">
        <f t="shared" si="300"/>
        <v>7</v>
      </c>
      <c r="H6351" s="21">
        <v>0</v>
      </c>
      <c r="I6351" s="60">
        <f>INDEX('Elech Summary'!$C$5:$C$8764,MATCH($E6351,'Elech Summary'!$B$5:$B$8764,0),MATCH(I$7,'Elech Summary'!$C$4:$C$4,0))</f>
        <v>-0.17851868728631351</v>
      </c>
      <c r="J6351" s="49">
        <f t="shared" si="298"/>
        <v>0</v>
      </c>
    </row>
    <row r="6352" spans="2:10" s="12" customFormat="1" ht="15" x14ac:dyDescent="0.2">
      <c r="B6352" s="40">
        <v>12</v>
      </c>
      <c r="C6352" s="41">
        <v>1</v>
      </c>
      <c r="D6352" s="55">
        <v>0</v>
      </c>
      <c r="E6352" s="18">
        <v>6344</v>
      </c>
      <c r="F6352" s="22">
        <f t="shared" si="299"/>
        <v>45191</v>
      </c>
      <c r="G6352" s="23">
        <f t="shared" si="300"/>
        <v>8</v>
      </c>
      <c r="H6352" s="21">
        <v>0</v>
      </c>
      <c r="I6352" s="60">
        <f>INDEX('Elech Summary'!$C$5:$C$8764,MATCH($E6352,'Elech Summary'!$B$5:$B$8764,0),MATCH(I$7,'Elech Summary'!$C$4:$C$4,0))</f>
        <v>-0.21806722504645346</v>
      </c>
      <c r="J6352" s="49">
        <f t="shared" si="298"/>
        <v>0</v>
      </c>
    </row>
    <row r="6353" spans="2:10" s="12" customFormat="1" ht="15" x14ac:dyDescent="0.2">
      <c r="B6353" s="40">
        <v>13.7</v>
      </c>
      <c r="C6353" s="41">
        <v>1</v>
      </c>
      <c r="D6353" s="55">
        <v>0</v>
      </c>
      <c r="E6353" s="18">
        <v>6345</v>
      </c>
      <c r="F6353" s="22">
        <f t="shared" si="299"/>
        <v>45191</v>
      </c>
      <c r="G6353" s="23">
        <f t="shared" si="300"/>
        <v>9</v>
      </c>
      <c r="H6353" s="21">
        <v>0</v>
      </c>
      <c r="I6353" s="60">
        <f>INDEX('Elech Summary'!$C$5:$C$8764,MATCH($E6353,'Elech Summary'!$B$5:$B$8764,0),MATCH(I$7,'Elech Summary'!$C$4:$C$4,0))</f>
        <v>-0.22693307010405239</v>
      </c>
      <c r="J6353" s="49">
        <f t="shared" si="298"/>
        <v>0</v>
      </c>
    </row>
    <row r="6354" spans="2:10" s="12" customFormat="1" ht="15" x14ac:dyDescent="0.2">
      <c r="B6354" s="40">
        <v>15.3</v>
      </c>
      <c r="C6354" s="41">
        <v>1</v>
      </c>
      <c r="D6354" s="55">
        <v>0</v>
      </c>
      <c r="E6354" s="18">
        <v>6346</v>
      </c>
      <c r="F6354" s="22">
        <f t="shared" si="299"/>
        <v>45191</v>
      </c>
      <c r="G6354" s="23">
        <f t="shared" si="300"/>
        <v>10</v>
      </c>
      <c r="H6354" s="21">
        <v>0</v>
      </c>
      <c r="I6354" s="60">
        <f>INDEX('Elech Summary'!$C$5:$C$8764,MATCH($E6354,'Elech Summary'!$B$5:$B$8764,0),MATCH(I$7,'Elech Summary'!$C$4:$C$4,0))</f>
        <v>-0.21339293650506161</v>
      </c>
      <c r="J6354" s="49">
        <f t="shared" si="298"/>
        <v>0</v>
      </c>
    </row>
    <row r="6355" spans="2:10" s="12" customFormat="1" ht="15" x14ac:dyDescent="0.2">
      <c r="B6355" s="40">
        <v>17</v>
      </c>
      <c r="C6355" s="41">
        <v>1</v>
      </c>
      <c r="D6355" s="55">
        <v>0</v>
      </c>
      <c r="E6355" s="18">
        <v>6347</v>
      </c>
      <c r="F6355" s="22">
        <f t="shared" si="299"/>
        <v>45191</v>
      </c>
      <c r="G6355" s="23">
        <f t="shared" si="300"/>
        <v>11</v>
      </c>
      <c r="H6355" s="21">
        <v>0</v>
      </c>
      <c r="I6355" s="60">
        <f>INDEX('Elech Summary'!$C$5:$C$8764,MATCH($E6355,'Elech Summary'!$B$5:$B$8764,0),MATCH(I$7,'Elech Summary'!$C$4:$C$4,0))</f>
        <v>-0.18768227409433491</v>
      </c>
      <c r="J6355" s="49">
        <f t="shared" si="298"/>
        <v>0</v>
      </c>
    </row>
    <row r="6356" spans="2:10" s="12" customFormat="1" ht="15" x14ac:dyDescent="0.2">
      <c r="B6356" s="40">
        <v>18</v>
      </c>
      <c r="C6356" s="41">
        <v>0</v>
      </c>
      <c r="D6356" s="55">
        <v>0</v>
      </c>
      <c r="E6356" s="18">
        <v>6348</v>
      </c>
      <c r="F6356" s="22">
        <f t="shared" si="299"/>
        <v>45191</v>
      </c>
      <c r="G6356" s="23">
        <f t="shared" si="300"/>
        <v>12</v>
      </c>
      <c r="H6356" s="21">
        <v>0</v>
      </c>
      <c r="I6356" s="60">
        <f>INDEX('Elech Summary'!$C$5:$C$8764,MATCH($E6356,'Elech Summary'!$B$5:$B$8764,0),MATCH(I$7,'Elech Summary'!$C$4:$C$4,0))</f>
        <v>-0.16106950837004172</v>
      </c>
      <c r="J6356" s="49">
        <f t="shared" si="298"/>
        <v>0</v>
      </c>
    </row>
    <row r="6357" spans="2:10" s="12" customFormat="1" ht="15" x14ac:dyDescent="0.2">
      <c r="B6357" s="40">
        <v>19</v>
      </c>
      <c r="C6357" s="41">
        <v>0</v>
      </c>
      <c r="D6357" s="55">
        <v>0</v>
      </c>
      <c r="E6357" s="18">
        <v>6349</v>
      </c>
      <c r="F6357" s="22">
        <f t="shared" si="299"/>
        <v>45191</v>
      </c>
      <c r="G6357" s="23">
        <f t="shared" si="300"/>
        <v>13</v>
      </c>
      <c r="H6357" s="21">
        <v>0</v>
      </c>
      <c r="I6357" s="60">
        <f>INDEX('Elech Summary'!$C$5:$C$8764,MATCH($E6357,'Elech Summary'!$B$5:$B$8764,0),MATCH(I$7,'Elech Summary'!$C$4:$C$4,0))</f>
        <v>-0.1364987989083829</v>
      </c>
      <c r="J6357" s="49">
        <f t="shared" si="298"/>
        <v>0</v>
      </c>
    </row>
    <row r="6358" spans="2:10" s="12" customFormat="1" ht="15" x14ac:dyDescent="0.2">
      <c r="B6358" s="40">
        <v>19.8</v>
      </c>
      <c r="C6358" s="41">
        <v>0</v>
      </c>
      <c r="D6358" s="55">
        <v>0</v>
      </c>
      <c r="E6358" s="18">
        <v>6350</v>
      </c>
      <c r="F6358" s="22">
        <f t="shared" si="299"/>
        <v>45191</v>
      </c>
      <c r="G6358" s="23">
        <f t="shared" si="300"/>
        <v>14</v>
      </c>
      <c r="H6358" s="21">
        <v>0</v>
      </c>
      <c r="I6358" s="60">
        <f>INDEX('Elech Summary'!$C$5:$C$8764,MATCH($E6358,'Elech Summary'!$B$5:$B$8764,0),MATCH(I$7,'Elech Summary'!$C$4:$C$4,0))</f>
        <v>-0.12269024785418914</v>
      </c>
      <c r="J6358" s="49">
        <f t="shared" si="298"/>
        <v>0</v>
      </c>
    </row>
    <row r="6359" spans="2:10" s="12" customFormat="1" ht="15" x14ac:dyDescent="0.2">
      <c r="B6359" s="40">
        <v>20.2</v>
      </c>
      <c r="C6359" s="41">
        <v>0</v>
      </c>
      <c r="D6359" s="55">
        <v>0</v>
      </c>
      <c r="E6359" s="18">
        <v>6351</v>
      </c>
      <c r="F6359" s="22">
        <f t="shared" si="299"/>
        <v>45191</v>
      </c>
      <c r="G6359" s="23">
        <f t="shared" si="300"/>
        <v>15</v>
      </c>
      <c r="H6359" s="21">
        <v>0</v>
      </c>
      <c r="I6359" s="60">
        <f>INDEX('Elech Summary'!$C$5:$C$8764,MATCH($E6359,'Elech Summary'!$B$5:$B$8764,0),MATCH(I$7,'Elech Summary'!$C$4:$C$4,0))</f>
        <v>-0.11086266078801277</v>
      </c>
      <c r="J6359" s="49">
        <f t="shared" si="298"/>
        <v>0</v>
      </c>
    </row>
    <row r="6360" spans="2:10" s="12" customFormat="1" ht="15" x14ac:dyDescent="0.2">
      <c r="B6360" s="40">
        <v>20.2</v>
      </c>
      <c r="C6360" s="41">
        <v>0</v>
      </c>
      <c r="D6360" s="55">
        <v>0</v>
      </c>
      <c r="E6360" s="18">
        <v>6352</v>
      </c>
      <c r="F6360" s="22">
        <f t="shared" si="299"/>
        <v>45191</v>
      </c>
      <c r="G6360" s="23">
        <f t="shared" si="300"/>
        <v>16</v>
      </c>
      <c r="H6360" s="21">
        <v>1</v>
      </c>
      <c r="I6360" s="60">
        <f>INDEX('Elech Summary'!$C$5:$C$8764,MATCH($E6360,'Elech Summary'!$B$5:$B$8764,0),MATCH(I$7,'Elech Summary'!$C$4:$C$4,0))</f>
        <v>-0.10527106616742343</v>
      </c>
      <c r="J6360" s="49">
        <f t="shared" si="298"/>
        <v>-0.10527106616742343</v>
      </c>
    </row>
    <row r="6361" spans="2:10" s="12" customFormat="1" ht="15" x14ac:dyDescent="0.2">
      <c r="B6361" s="40">
        <v>19.899999999999999</v>
      </c>
      <c r="C6361" s="41">
        <v>0</v>
      </c>
      <c r="D6361" s="55">
        <v>0</v>
      </c>
      <c r="E6361" s="18">
        <v>6353</v>
      </c>
      <c r="F6361" s="22">
        <f t="shared" si="299"/>
        <v>45191</v>
      </c>
      <c r="G6361" s="23">
        <f t="shared" si="300"/>
        <v>17</v>
      </c>
      <c r="H6361" s="21">
        <v>1</v>
      </c>
      <c r="I6361" s="60">
        <f>INDEX('Elech Summary'!$C$5:$C$8764,MATCH($E6361,'Elech Summary'!$B$5:$B$8764,0),MATCH(I$7,'Elech Summary'!$C$4:$C$4,0))</f>
        <v>-0.12101471392880447</v>
      </c>
      <c r="J6361" s="49">
        <f t="shared" si="298"/>
        <v>-0.12101471392880447</v>
      </c>
    </row>
    <row r="6362" spans="2:10" s="12" customFormat="1" ht="15" x14ac:dyDescent="0.2">
      <c r="B6362" s="40">
        <v>17.899999999999999</v>
      </c>
      <c r="C6362" s="41">
        <v>0</v>
      </c>
      <c r="D6362" s="55">
        <v>0</v>
      </c>
      <c r="E6362" s="18">
        <v>6354</v>
      </c>
      <c r="F6362" s="22">
        <f t="shared" si="299"/>
        <v>45191</v>
      </c>
      <c r="G6362" s="23">
        <f t="shared" si="300"/>
        <v>18</v>
      </c>
      <c r="H6362" s="21">
        <v>1</v>
      </c>
      <c r="I6362" s="60">
        <f>INDEX('Elech Summary'!$C$5:$C$8764,MATCH($E6362,'Elech Summary'!$B$5:$B$8764,0),MATCH(I$7,'Elech Summary'!$C$4:$C$4,0))</f>
        <v>-0.1464282143078845</v>
      </c>
      <c r="J6362" s="49">
        <f t="shared" si="298"/>
        <v>-0.1464282143078845</v>
      </c>
    </row>
    <row r="6363" spans="2:10" s="12" customFormat="1" ht="15" x14ac:dyDescent="0.2">
      <c r="B6363" s="40">
        <v>15.6</v>
      </c>
      <c r="C6363" s="41">
        <v>1</v>
      </c>
      <c r="D6363" s="55">
        <v>0</v>
      </c>
      <c r="E6363" s="18">
        <v>6355</v>
      </c>
      <c r="F6363" s="22">
        <f t="shared" si="299"/>
        <v>45191</v>
      </c>
      <c r="G6363" s="23">
        <f t="shared" si="300"/>
        <v>19</v>
      </c>
      <c r="H6363" s="21">
        <v>1</v>
      </c>
      <c r="I6363" s="60">
        <f>INDEX('Elech Summary'!$C$5:$C$8764,MATCH($E6363,'Elech Summary'!$B$5:$B$8764,0),MATCH(I$7,'Elech Summary'!$C$4:$C$4,0))</f>
        <v>-0.17767056883998361</v>
      </c>
      <c r="J6363" s="49">
        <f t="shared" si="298"/>
        <v>-0.17767056883998361</v>
      </c>
    </row>
    <row r="6364" spans="2:10" s="12" customFormat="1" ht="15" x14ac:dyDescent="0.2">
      <c r="B6364" s="40">
        <v>13.7</v>
      </c>
      <c r="C6364" s="41">
        <v>1</v>
      </c>
      <c r="D6364" s="55">
        <v>0</v>
      </c>
      <c r="E6364" s="18">
        <v>6356</v>
      </c>
      <c r="F6364" s="22">
        <f t="shared" si="299"/>
        <v>45191</v>
      </c>
      <c r="G6364" s="23">
        <f t="shared" si="300"/>
        <v>20</v>
      </c>
      <c r="H6364" s="21">
        <v>1</v>
      </c>
      <c r="I6364" s="60">
        <f>INDEX('Elech Summary'!$C$5:$C$8764,MATCH($E6364,'Elech Summary'!$B$5:$B$8764,0),MATCH(I$7,'Elech Summary'!$C$4:$C$4,0))</f>
        <v>-0.18402865578059965</v>
      </c>
      <c r="J6364" s="49">
        <f t="shared" si="298"/>
        <v>-0.18402865578059965</v>
      </c>
    </row>
    <row r="6365" spans="2:10" s="12" customFormat="1" ht="15" x14ac:dyDescent="0.2">
      <c r="B6365" s="40">
        <v>12.1</v>
      </c>
      <c r="C6365" s="41">
        <v>1</v>
      </c>
      <c r="D6365" s="55">
        <v>0</v>
      </c>
      <c r="E6365" s="18">
        <v>6357</v>
      </c>
      <c r="F6365" s="22">
        <f t="shared" si="299"/>
        <v>45191</v>
      </c>
      <c r="G6365" s="23">
        <f t="shared" si="300"/>
        <v>21</v>
      </c>
      <c r="H6365" s="21">
        <v>1</v>
      </c>
      <c r="I6365" s="60">
        <f>INDEX('Elech Summary'!$C$5:$C$8764,MATCH($E6365,'Elech Summary'!$B$5:$B$8764,0),MATCH(I$7,'Elech Summary'!$C$4:$C$4,0))</f>
        <v>-0.16915563284753518</v>
      </c>
      <c r="J6365" s="49">
        <f t="shared" si="298"/>
        <v>-0.16915563284753518</v>
      </c>
    </row>
    <row r="6366" spans="2:10" s="12" customFormat="1" ht="15" x14ac:dyDescent="0.2">
      <c r="B6366" s="40">
        <v>11.1</v>
      </c>
      <c r="C6366" s="41">
        <v>1</v>
      </c>
      <c r="D6366" s="55">
        <v>0</v>
      </c>
      <c r="E6366" s="18">
        <v>6358</v>
      </c>
      <c r="F6366" s="22">
        <f t="shared" si="299"/>
        <v>45191</v>
      </c>
      <c r="G6366" s="23">
        <f t="shared" si="300"/>
        <v>22</v>
      </c>
      <c r="H6366" s="21">
        <v>0</v>
      </c>
      <c r="I6366" s="60">
        <f>INDEX('Elech Summary'!$C$5:$C$8764,MATCH($E6366,'Elech Summary'!$B$5:$B$8764,0),MATCH(I$7,'Elech Summary'!$C$4:$C$4,0))</f>
        <v>-0.14830702430461046</v>
      </c>
      <c r="J6366" s="49">
        <f t="shared" si="298"/>
        <v>0</v>
      </c>
    </row>
    <row r="6367" spans="2:10" s="12" customFormat="1" ht="15" x14ac:dyDescent="0.2">
      <c r="B6367" s="40">
        <v>10.6</v>
      </c>
      <c r="C6367" s="41">
        <v>1</v>
      </c>
      <c r="D6367" s="55">
        <v>0</v>
      </c>
      <c r="E6367" s="18">
        <v>6359</v>
      </c>
      <c r="F6367" s="22">
        <f t="shared" si="299"/>
        <v>45191</v>
      </c>
      <c r="G6367" s="23">
        <f t="shared" si="300"/>
        <v>23</v>
      </c>
      <c r="H6367" s="21">
        <v>0</v>
      </c>
      <c r="I6367" s="60">
        <f>INDEX('Elech Summary'!$C$5:$C$8764,MATCH($E6367,'Elech Summary'!$B$5:$B$8764,0),MATCH(I$7,'Elech Summary'!$C$4:$C$4,0))</f>
        <v>-0.11197666947433114</v>
      </c>
      <c r="J6367" s="49">
        <f t="shared" si="298"/>
        <v>0</v>
      </c>
    </row>
    <row r="6368" spans="2:10" s="12" customFormat="1" ht="15" x14ac:dyDescent="0.2">
      <c r="B6368" s="40">
        <v>10.5</v>
      </c>
      <c r="C6368" s="41">
        <v>1</v>
      </c>
      <c r="D6368" s="55">
        <v>0</v>
      </c>
      <c r="E6368" s="18">
        <v>6360</v>
      </c>
      <c r="F6368" s="22">
        <f t="shared" si="299"/>
        <v>45191</v>
      </c>
      <c r="G6368" s="23">
        <f t="shared" si="300"/>
        <v>24</v>
      </c>
      <c r="H6368" s="21">
        <v>0</v>
      </c>
      <c r="I6368" s="60">
        <f>INDEX('Elech Summary'!$C$5:$C$8764,MATCH($E6368,'Elech Summary'!$B$5:$B$8764,0),MATCH(I$7,'Elech Summary'!$C$4:$C$4,0))</f>
        <v>-6.9975461252307622E-2</v>
      </c>
      <c r="J6368" s="49">
        <f t="shared" si="298"/>
        <v>0</v>
      </c>
    </row>
    <row r="6369" spans="2:10" s="12" customFormat="1" ht="15" x14ac:dyDescent="0.2">
      <c r="B6369" s="40">
        <v>10</v>
      </c>
      <c r="C6369" s="41">
        <v>1</v>
      </c>
      <c r="D6369" s="55">
        <v>0</v>
      </c>
      <c r="E6369" s="18">
        <v>6361</v>
      </c>
      <c r="F6369" s="22">
        <f t="shared" si="299"/>
        <v>45192</v>
      </c>
      <c r="G6369" s="23">
        <f t="shared" si="300"/>
        <v>1</v>
      </c>
      <c r="H6369" s="21">
        <v>0</v>
      </c>
      <c r="I6369" s="60">
        <f>INDEX('Elech Summary'!$C$5:$C$8764,MATCH($E6369,'Elech Summary'!$B$5:$B$8764,0),MATCH(I$7,'Elech Summary'!$C$4:$C$4,0))</f>
        <v>-3.5695396617080696E-2</v>
      </c>
      <c r="J6369" s="49">
        <f t="shared" si="298"/>
        <v>0</v>
      </c>
    </row>
    <row r="6370" spans="2:10" s="12" customFormat="1" ht="15" x14ac:dyDescent="0.2">
      <c r="B6370" s="40">
        <v>9.5</v>
      </c>
      <c r="C6370" s="41">
        <v>1</v>
      </c>
      <c r="D6370" s="55">
        <v>0</v>
      </c>
      <c r="E6370" s="18">
        <v>6362</v>
      </c>
      <c r="F6370" s="22">
        <f t="shared" si="299"/>
        <v>45192</v>
      </c>
      <c r="G6370" s="23">
        <f t="shared" si="300"/>
        <v>2</v>
      </c>
      <c r="H6370" s="21">
        <v>0</v>
      </c>
      <c r="I6370" s="60">
        <f>INDEX('Elech Summary'!$C$5:$C$8764,MATCH($E6370,'Elech Summary'!$B$5:$B$8764,0),MATCH(I$7,'Elech Summary'!$C$4:$C$4,0))</f>
        <v>-2.3175794813447802E-2</v>
      </c>
      <c r="J6370" s="49">
        <f t="shared" si="298"/>
        <v>0</v>
      </c>
    </row>
    <row r="6371" spans="2:10" s="12" customFormat="1" ht="15" x14ac:dyDescent="0.2">
      <c r="B6371" s="40">
        <v>9.1999999999999993</v>
      </c>
      <c r="C6371" s="41">
        <v>1</v>
      </c>
      <c r="D6371" s="55">
        <v>0</v>
      </c>
      <c r="E6371" s="18">
        <v>6363</v>
      </c>
      <c r="F6371" s="22">
        <f t="shared" si="299"/>
        <v>45192</v>
      </c>
      <c r="G6371" s="23">
        <f t="shared" si="300"/>
        <v>3</v>
      </c>
      <c r="H6371" s="21">
        <v>0</v>
      </c>
      <c r="I6371" s="60">
        <f>INDEX('Elech Summary'!$C$5:$C$8764,MATCH($E6371,'Elech Summary'!$B$5:$B$8764,0),MATCH(I$7,'Elech Summary'!$C$4:$C$4,0))</f>
        <v>-1.225925365575432E-2</v>
      </c>
      <c r="J6371" s="49">
        <f t="shared" si="298"/>
        <v>0</v>
      </c>
    </row>
    <row r="6372" spans="2:10" s="12" customFormat="1" ht="15" x14ac:dyDescent="0.2">
      <c r="B6372" s="40">
        <v>9.3000000000000007</v>
      </c>
      <c r="C6372" s="41">
        <v>1</v>
      </c>
      <c r="D6372" s="55">
        <v>0</v>
      </c>
      <c r="E6372" s="18">
        <v>6364</v>
      </c>
      <c r="F6372" s="22">
        <f t="shared" si="299"/>
        <v>45192</v>
      </c>
      <c r="G6372" s="23">
        <f t="shared" si="300"/>
        <v>4</v>
      </c>
      <c r="H6372" s="21">
        <v>0</v>
      </c>
      <c r="I6372" s="60">
        <f>INDEX('Elech Summary'!$C$5:$C$8764,MATCH($E6372,'Elech Summary'!$B$5:$B$8764,0),MATCH(I$7,'Elech Summary'!$C$4:$C$4,0))</f>
        <v>-1.357485614499198E-2</v>
      </c>
      <c r="J6372" s="49">
        <f t="shared" si="298"/>
        <v>0</v>
      </c>
    </row>
    <row r="6373" spans="2:10" s="12" customFormat="1" ht="15" x14ac:dyDescent="0.2">
      <c r="B6373" s="40">
        <v>9.3000000000000007</v>
      </c>
      <c r="C6373" s="41">
        <v>1</v>
      </c>
      <c r="D6373" s="55">
        <v>0</v>
      </c>
      <c r="E6373" s="18">
        <v>6365</v>
      </c>
      <c r="F6373" s="22">
        <f t="shared" si="299"/>
        <v>45192</v>
      </c>
      <c r="G6373" s="23">
        <f t="shared" si="300"/>
        <v>5</v>
      </c>
      <c r="H6373" s="21">
        <v>0</v>
      </c>
      <c r="I6373" s="60">
        <f>INDEX('Elech Summary'!$C$5:$C$8764,MATCH($E6373,'Elech Summary'!$B$5:$B$8764,0),MATCH(I$7,'Elech Summary'!$C$4:$C$4,0))</f>
        <v>-2.7532606210274355E-2</v>
      </c>
      <c r="J6373" s="49">
        <f t="shared" si="298"/>
        <v>0</v>
      </c>
    </row>
    <row r="6374" spans="2:10" s="12" customFormat="1" ht="15" x14ac:dyDescent="0.2">
      <c r="B6374" s="40">
        <v>8.9</v>
      </c>
      <c r="C6374" s="41">
        <v>1</v>
      </c>
      <c r="D6374" s="55">
        <v>0</v>
      </c>
      <c r="E6374" s="18">
        <v>6366</v>
      </c>
      <c r="F6374" s="22">
        <f t="shared" si="299"/>
        <v>45192</v>
      </c>
      <c r="G6374" s="23">
        <f t="shared" si="300"/>
        <v>6</v>
      </c>
      <c r="H6374" s="21">
        <v>0</v>
      </c>
      <c r="I6374" s="60">
        <f>INDEX('Elech Summary'!$C$5:$C$8764,MATCH($E6374,'Elech Summary'!$B$5:$B$8764,0),MATCH(I$7,'Elech Summary'!$C$4:$C$4,0))</f>
        <v>-8.2943371302016261E-2</v>
      </c>
      <c r="J6374" s="49">
        <f t="shared" si="298"/>
        <v>0</v>
      </c>
    </row>
    <row r="6375" spans="2:10" s="12" customFormat="1" ht="15" x14ac:dyDescent="0.2">
      <c r="B6375" s="40">
        <v>9.6999999999999993</v>
      </c>
      <c r="C6375" s="41">
        <v>1</v>
      </c>
      <c r="D6375" s="55">
        <v>0</v>
      </c>
      <c r="E6375" s="18">
        <v>6367</v>
      </c>
      <c r="F6375" s="22">
        <f t="shared" si="299"/>
        <v>45192</v>
      </c>
      <c r="G6375" s="23">
        <f t="shared" si="300"/>
        <v>7</v>
      </c>
      <c r="H6375" s="21">
        <v>0</v>
      </c>
      <c r="I6375" s="60">
        <f>INDEX('Elech Summary'!$C$5:$C$8764,MATCH($E6375,'Elech Summary'!$B$5:$B$8764,0),MATCH(I$7,'Elech Summary'!$C$4:$C$4,0))</f>
        <v>-0.18267562523621089</v>
      </c>
      <c r="J6375" s="49">
        <f t="shared" si="298"/>
        <v>0</v>
      </c>
    </row>
    <row r="6376" spans="2:10" s="12" customFormat="1" ht="15" x14ac:dyDescent="0.2">
      <c r="B6376" s="40">
        <v>12.7</v>
      </c>
      <c r="C6376" s="41">
        <v>1</v>
      </c>
      <c r="D6376" s="55">
        <v>0</v>
      </c>
      <c r="E6376" s="18">
        <v>6368</v>
      </c>
      <c r="F6376" s="22">
        <f t="shared" si="299"/>
        <v>45192</v>
      </c>
      <c r="G6376" s="23">
        <f t="shared" si="300"/>
        <v>8</v>
      </c>
      <c r="H6376" s="21">
        <v>0</v>
      </c>
      <c r="I6376" s="60">
        <f>INDEX('Elech Summary'!$C$5:$C$8764,MATCH($E6376,'Elech Summary'!$B$5:$B$8764,0),MATCH(I$7,'Elech Summary'!$C$4:$C$4,0))</f>
        <v>-0.22683801971328457</v>
      </c>
      <c r="J6376" s="49">
        <f t="shared" si="298"/>
        <v>0</v>
      </c>
    </row>
    <row r="6377" spans="2:10" s="12" customFormat="1" ht="15" x14ac:dyDescent="0.2">
      <c r="B6377" s="40">
        <v>15.6</v>
      </c>
      <c r="C6377" s="41">
        <v>1</v>
      </c>
      <c r="D6377" s="55">
        <v>0</v>
      </c>
      <c r="E6377" s="18">
        <v>6369</v>
      </c>
      <c r="F6377" s="22">
        <f t="shared" si="299"/>
        <v>45192</v>
      </c>
      <c r="G6377" s="23">
        <f t="shared" si="300"/>
        <v>9</v>
      </c>
      <c r="H6377" s="21">
        <v>0</v>
      </c>
      <c r="I6377" s="60">
        <f>INDEX('Elech Summary'!$C$5:$C$8764,MATCH($E6377,'Elech Summary'!$B$5:$B$8764,0),MATCH(I$7,'Elech Summary'!$C$4:$C$4,0))</f>
        <v>-0.24008023404896103</v>
      </c>
      <c r="J6377" s="49">
        <f t="shared" si="298"/>
        <v>0</v>
      </c>
    </row>
    <row r="6378" spans="2:10" s="12" customFormat="1" ht="15" x14ac:dyDescent="0.2">
      <c r="B6378" s="40">
        <v>17.7</v>
      </c>
      <c r="C6378" s="41">
        <v>0</v>
      </c>
      <c r="D6378" s="55">
        <v>0</v>
      </c>
      <c r="E6378" s="18">
        <v>6370</v>
      </c>
      <c r="F6378" s="22">
        <f t="shared" si="299"/>
        <v>45192</v>
      </c>
      <c r="G6378" s="23">
        <f t="shared" si="300"/>
        <v>10</v>
      </c>
      <c r="H6378" s="21">
        <v>0</v>
      </c>
      <c r="I6378" s="60">
        <f>INDEX('Elech Summary'!$C$5:$C$8764,MATCH($E6378,'Elech Summary'!$B$5:$B$8764,0),MATCH(I$7,'Elech Summary'!$C$4:$C$4,0))</f>
        <v>-0.22870928252012435</v>
      </c>
      <c r="J6378" s="49">
        <f t="shared" si="298"/>
        <v>0</v>
      </c>
    </row>
    <row r="6379" spans="2:10" s="12" customFormat="1" ht="15" x14ac:dyDescent="0.2">
      <c r="B6379" s="40">
        <v>19.399999999999999</v>
      </c>
      <c r="C6379" s="41">
        <v>0</v>
      </c>
      <c r="D6379" s="55">
        <v>0</v>
      </c>
      <c r="E6379" s="18">
        <v>6371</v>
      </c>
      <c r="F6379" s="22">
        <f t="shared" si="299"/>
        <v>45192</v>
      </c>
      <c r="G6379" s="23">
        <f t="shared" si="300"/>
        <v>11</v>
      </c>
      <c r="H6379" s="21">
        <v>0</v>
      </c>
      <c r="I6379" s="60">
        <f>INDEX('Elech Summary'!$C$5:$C$8764,MATCH($E6379,'Elech Summary'!$B$5:$B$8764,0),MATCH(I$7,'Elech Summary'!$C$4:$C$4,0))</f>
        <v>-0.19859446110371853</v>
      </c>
      <c r="J6379" s="49">
        <f t="shared" si="298"/>
        <v>0</v>
      </c>
    </row>
    <row r="6380" spans="2:10" s="12" customFormat="1" ht="15" x14ac:dyDescent="0.2">
      <c r="B6380" s="40">
        <v>20.9</v>
      </c>
      <c r="C6380" s="41">
        <v>0</v>
      </c>
      <c r="D6380" s="55">
        <v>0</v>
      </c>
      <c r="E6380" s="18">
        <v>6372</v>
      </c>
      <c r="F6380" s="22">
        <f t="shared" si="299"/>
        <v>45192</v>
      </c>
      <c r="G6380" s="23">
        <f t="shared" si="300"/>
        <v>12</v>
      </c>
      <c r="H6380" s="21">
        <v>0</v>
      </c>
      <c r="I6380" s="60">
        <f>INDEX('Elech Summary'!$C$5:$C$8764,MATCH($E6380,'Elech Summary'!$B$5:$B$8764,0),MATCH(I$7,'Elech Summary'!$C$4:$C$4,0))</f>
        <v>-0.1703295092253958</v>
      </c>
      <c r="J6380" s="49">
        <f t="shared" si="298"/>
        <v>0</v>
      </c>
    </row>
    <row r="6381" spans="2:10" s="12" customFormat="1" ht="15" x14ac:dyDescent="0.2">
      <c r="B6381" s="40">
        <v>22.3</v>
      </c>
      <c r="C6381" s="41">
        <v>0</v>
      </c>
      <c r="D6381" s="55">
        <v>0</v>
      </c>
      <c r="E6381" s="18">
        <v>6373</v>
      </c>
      <c r="F6381" s="22">
        <f t="shared" si="299"/>
        <v>45192</v>
      </c>
      <c r="G6381" s="23">
        <f t="shared" si="300"/>
        <v>13</v>
      </c>
      <c r="H6381" s="21">
        <v>0</v>
      </c>
      <c r="I6381" s="60">
        <f>INDEX('Elech Summary'!$C$5:$C$8764,MATCH($E6381,'Elech Summary'!$B$5:$B$8764,0),MATCH(I$7,'Elech Summary'!$C$4:$C$4,0))</f>
        <v>-0.14822411585573869</v>
      </c>
      <c r="J6381" s="49">
        <f t="shared" si="298"/>
        <v>0</v>
      </c>
    </row>
    <row r="6382" spans="2:10" s="12" customFormat="1" ht="15" x14ac:dyDescent="0.2">
      <c r="B6382" s="40">
        <v>22.7</v>
      </c>
      <c r="C6382" s="41">
        <v>0</v>
      </c>
      <c r="D6382" s="55">
        <v>0</v>
      </c>
      <c r="E6382" s="18">
        <v>6374</v>
      </c>
      <c r="F6382" s="22">
        <f t="shared" si="299"/>
        <v>45192</v>
      </c>
      <c r="G6382" s="23">
        <f t="shared" si="300"/>
        <v>14</v>
      </c>
      <c r="H6382" s="21">
        <v>0</v>
      </c>
      <c r="I6382" s="60">
        <f>INDEX('Elech Summary'!$C$5:$C$8764,MATCH($E6382,'Elech Summary'!$B$5:$B$8764,0),MATCH(I$7,'Elech Summary'!$C$4:$C$4,0))</f>
        <v>-0.13333497525735971</v>
      </c>
      <c r="J6382" s="49">
        <f t="shared" si="298"/>
        <v>0</v>
      </c>
    </row>
    <row r="6383" spans="2:10" s="12" customFormat="1" ht="15" x14ac:dyDescent="0.2">
      <c r="B6383" s="40">
        <v>23.3</v>
      </c>
      <c r="C6383" s="41">
        <v>0</v>
      </c>
      <c r="D6383" s="55">
        <v>0</v>
      </c>
      <c r="E6383" s="18">
        <v>6375</v>
      </c>
      <c r="F6383" s="22">
        <f t="shared" si="299"/>
        <v>45192</v>
      </c>
      <c r="G6383" s="23">
        <f t="shared" si="300"/>
        <v>15</v>
      </c>
      <c r="H6383" s="21">
        <v>0</v>
      </c>
      <c r="I6383" s="60">
        <f>INDEX('Elech Summary'!$C$5:$C$8764,MATCH($E6383,'Elech Summary'!$B$5:$B$8764,0),MATCH(I$7,'Elech Summary'!$C$4:$C$4,0))</f>
        <v>-0.12010405387423773</v>
      </c>
      <c r="J6383" s="49">
        <f t="shared" si="298"/>
        <v>0</v>
      </c>
    </row>
    <row r="6384" spans="2:10" s="12" customFormat="1" ht="15" x14ac:dyDescent="0.2">
      <c r="B6384" s="40">
        <v>23.3</v>
      </c>
      <c r="C6384" s="41">
        <v>0</v>
      </c>
      <c r="D6384" s="55">
        <v>0</v>
      </c>
      <c r="E6384" s="18">
        <v>6376</v>
      </c>
      <c r="F6384" s="22">
        <f t="shared" si="299"/>
        <v>45192</v>
      </c>
      <c r="G6384" s="23">
        <f t="shared" si="300"/>
        <v>16</v>
      </c>
      <c r="H6384" s="21">
        <v>0</v>
      </c>
      <c r="I6384" s="60">
        <f>INDEX('Elech Summary'!$C$5:$C$8764,MATCH($E6384,'Elech Summary'!$B$5:$B$8764,0),MATCH(I$7,'Elech Summary'!$C$4:$C$4,0))</f>
        <v>-0.11382069638945258</v>
      </c>
      <c r="J6384" s="49">
        <f t="shared" si="298"/>
        <v>0</v>
      </c>
    </row>
    <row r="6385" spans="2:10" s="12" customFormat="1" ht="15" x14ac:dyDescent="0.2">
      <c r="B6385" s="40">
        <v>22.5</v>
      </c>
      <c r="C6385" s="41">
        <v>0</v>
      </c>
      <c r="D6385" s="55">
        <v>0</v>
      </c>
      <c r="E6385" s="18">
        <v>6377</v>
      </c>
      <c r="F6385" s="22">
        <f t="shared" si="299"/>
        <v>45192</v>
      </c>
      <c r="G6385" s="23">
        <f t="shared" si="300"/>
        <v>17</v>
      </c>
      <c r="H6385" s="21">
        <v>0</v>
      </c>
      <c r="I6385" s="60">
        <f>INDEX('Elech Summary'!$C$5:$C$8764,MATCH($E6385,'Elech Summary'!$B$5:$B$8764,0),MATCH(I$7,'Elech Summary'!$C$4:$C$4,0))</f>
        <v>-0.1300072986637042</v>
      </c>
      <c r="J6385" s="49">
        <f t="shared" si="298"/>
        <v>0</v>
      </c>
    </row>
    <row r="6386" spans="2:10" s="12" customFormat="1" ht="15" x14ac:dyDescent="0.2">
      <c r="B6386" s="40">
        <v>20</v>
      </c>
      <c r="C6386" s="41">
        <v>0</v>
      </c>
      <c r="D6386" s="55">
        <v>0</v>
      </c>
      <c r="E6386" s="18">
        <v>6378</v>
      </c>
      <c r="F6386" s="22">
        <f t="shared" si="299"/>
        <v>45192</v>
      </c>
      <c r="G6386" s="23">
        <f t="shared" si="300"/>
        <v>18</v>
      </c>
      <c r="H6386" s="21">
        <v>0</v>
      </c>
      <c r="I6386" s="60">
        <f>INDEX('Elech Summary'!$C$5:$C$8764,MATCH($E6386,'Elech Summary'!$B$5:$B$8764,0),MATCH(I$7,'Elech Summary'!$C$4:$C$4,0))</f>
        <v>-0.15538402488768432</v>
      </c>
      <c r="J6386" s="49">
        <f t="shared" si="298"/>
        <v>0</v>
      </c>
    </row>
    <row r="6387" spans="2:10" s="12" customFormat="1" ht="15" x14ac:dyDescent="0.2">
      <c r="B6387" s="40">
        <v>17.2</v>
      </c>
      <c r="C6387" s="41">
        <v>1</v>
      </c>
      <c r="D6387" s="55">
        <v>0</v>
      </c>
      <c r="E6387" s="18">
        <v>6379</v>
      </c>
      <c r="F6387" s="22">
        <f t="shared" si="299"/>
        <v>45192</v>
      </c>
      <c r="G6387" s="23">
        <f t="shared" si="300"/>
        <v>19</v>
      </c>
      <c r="H6387" s="21">
        <v>0</v>
      </c>
      <c r="I6387" s="60">
        <f>INDEX('Elech Summary'!$C$5:$C$8764,MATCH($E6387,'Elech Summary'!$B$5:$B$8764,0),MATCH(I$7,'Elech Summary'!$C$4:$C$4,0))</f>
        <v>-0.18735502368698972</v>
      </c>
      <c r="J6387" s="49">
        <f t="shared" si="298"/>
        <v>0</v>
      </c>
    </row>
    <row r="6388" spans="2:10" s="12" customFormat="1" ht="15" x14ac:dyDescent="0.2">
      <c r="B6388" s="40">
        <v>15.2</v>
      </c>
      <c r="C6388" s="41">
        <v>1</v>
      </c>
      <c r="D6388" s="55">
        <v>0</v>
      </c>
      <c r="E6388" s="18">
        <v>6380</v>
      </c>
      <c r="F6388" s="22">
        <f t="shared" si="299"/>
        <v>45192</v>
      </c>
      <c r="G6388" s="23">
        <f t="shared" si="300"/>
        <v>20</v>
      </c>
      <c r="H6388" s="21">
        <v>0</v>
      </c>
      <c r="I6388" s="60">
        <f>INDEX('Elech Summary'!$C$5:$C$8764,MATCH($E6388,'Elech Summary'!$B$5:$B$8764,0),MATCH(I$7,'Elech Summary'!$C$4:$C$4,0))</f>
        <v>-0.19414338615704776</v>
      </c>
      <c r="J6388" s="49">
        <f t="shared" si="298"/>
        <v>0</v>
      </c>
    </row>
    <row r="6389" spans="2:10" s="12" customFormat="1" ht="15" x14ac:dyDescent="0.2">
      <c r="B6389" s="40">
        <v>14</v>
      </c>
      <c r="C6389" s="41">
        <v>1</v>
      </c>
      <c r="D6389" s="55">
        <v>0</v>
      </c>
      <c r="E6389" s="18">
        <v>6381</v>
      </c>
      <c r="F6389" s="22">
        <f t="shared" si="299"/>
        <v>45192</v>
      </c>
      <c r="G6389" s="23">
        <f t="shared" si="300"/>
        <v>21</v>
      </c>
      <c r="H6389" s="21">
        <v>0</v>
      </c>
      <c r="I6389" s="60">
        <f>INDEX('Elech Summary'!$C$5:$C$8764,MATCH($E6389,'Elech Summary'!$B$5:$B$8764,0),MATCH(I$7,'Elech Summary'!$C$4:$C$4,0))</f>
        <v>-0.1788801810923909</v>
      </c>
      <c r="J6389" s="49">
        <f t="shared" si="298"/>
        <v>0</v>
      </c>
    </row>
    <row r="6390" spans="2:10" s="12" customFormat="1" ht="15" x14ac:dyDescent="0.2">
      <c r="B6390" s="40">
        <v>13.3</v>
      </c>
      <c r="C6390" s="41">
        <v>1</v>
      </c>
      <c r="D6390" s="55">
        <v>0</v>
      </c>
      <c r="E6390" s="18">
        <v>6382</v>
      </c>
      <c r="F6390" s="22">
        <f t="shared" si="299"/>
        <v>45192</v>
      </c>
      <c r="G6390" s="23">
        <f t="shared" si="300"/>
        <v>22</v>
      </c>
      <c r="H6390" s="21">
        <v>0</v>
      </c>
      <c r="I6390" s="60">
        <f>INDEX('Elech Summary'!$C$5:$C$8764,MATCH($E6390,'Elech Summary'!$B$5:$B$8764,0),MATCH(I$7,'Elech Summary'!$C$4:$C$4,0))</f>
        <v>-0.15724891407348168</v>
      </c>
      <c r="J6390" s="49">
        <f t="shared" si="298"/>
        <v>0</v>
      </c>
    </row>
    <row r="6391" spans="2:10" s="12" customFormat="1" ht="15" x14ac:dyDescent="0.2">
      <c r="B6391" s="40">
        <v>12.5</v>
      </c>
      <c r="C6391" s="41">
        <v>1</v>
      </c>
      <c r="D6391" s="55">
        <v>0</v>
      </c>
      <c r="E6391" s="18">
        <v>6383</v>
      </c>
      <c r="F6391" s="22">
        <f t="shared" si="299"/>
        <v>45192</v>
      </c>
      <c r="G6391" s="23">
        <f t="shared" si="300"/>
        <v>23</v>
      </c>
      <c r="H6391" s="21">
        <v>0</v>
      </c>
      <c r="I6391" s="60">
        <f>INDEX('Elech Summary'!$C$5:$C$8764,MATCH($E6391,'Elech Summary'!$B$5:$B$8764,0),MATCH(I$7,'Elech Summary'!$C$4:$C$4,0))</f>
        <v>-0.116658474200104</v>
      </c>
      <c r="J6391" s="49">
        <f t="shared" si="298"/>
        <v>0</v>
      </c>
    </row>
    <row r="6392" spans="2:10" s="12" customFormat="1" ht="15" x14ac:dyDescent="0.2">
      <c r="B6392" s="40">
        <v>12</v>
      </c>
      <c r="C6392" s="41">
        <v>1</v>
      </c>
      <c r="D6392" s="55">
        <v>0</v>
      </c>
      <c r="E6392" s="18">
        <v>6384</v>
      </c>
      <c r="F6392" s="22">
        <f t="shared" si="299"/>
        <v>45192</v>
      </c>
      <c r="G6392" s="23">
        <f t="shared" si="300"/>
        <v>24</v>
      </c>
      <c r="H6392" s="21">
        <v>0</v>
      </c>
      <c r="I6392" s="60">
        <f>INDEX('Elech Summary'!$C$5:$C$8764,MATCH($E6392,'Elech Summary'!$B$5:$B$8764,0),MATCH(I$7,'Elech Summary'!$C$4:$C$4,0))</f>
        <v>-7.4737065994247676E-2</v>
      </c>
      <c r="J6392" s="49">
        <f t="shared" si="298"/>
        <v>0</v>
      </c>
    </row>
    <row r="6393" spans="2:10" s="12" customFormat="1" ht="15" x14ac:dyDescent="0.2">
      <c r="B6393" s="40">
        <v>11</v>
      </c>
      <c r="C6393" s="41">
        <v>1</v>
      </c>
      <c r="D6393" s="55">
        <v>0</v>
      </c>
      <c r="E6393" s="18">
        <v>6385</v>
      </c>
      <c r="F6393" s="22">
        <f t="shared" si="299"/>
        <v>45193</v>
      </c>
      <c r="G6393" s="23">
        <f t="shared" si="300"/>
        <v>1</v>
      </c>
      <c r="H6393" s="21">
        <v>0</v>
      </c>
      <c r="I6393" s="60">
        <f>INDEX('Elech Summary'!$C$5:$C$8764,MATCH($E6393,'Elech Summary'!$B$5:$B$8764,0),MATCH(I$7,'Elech Summary'!$C$4:$C$4,0))</f>
        <v>-3.5760757967959182E-2</v>
      </c>
      <c r="J6393" s="49">
        <f t="shared" si="298"/>
        <v>0</v>
      </c>
    </row>
    <row r="6394" spans="2:10" s="12" customFormat="1" ht="15" x14ac:dyDescent="0.2">
      <c r="B6394" s="40">
        <v>11.2</v>
      </c>
      <c r="C6394" s="41">
        <v>1</v>
      </c>
      <c r="D6394" s="55">
        <v>0</v>
      </c>
      <c r="E6394" s="18">
        <v>6386</v>
      </c>
      <c r="F6394" s="22">
        <f t="shared" si="299"/>
        <v>45193</v>
      </c>
      <c r="G6394" s="23">
        <f t="shared" si="300"/>
        <v>2</v>
      </c>
      <c r="H6394" s="21">
        <v>0</v>
      </c>
      <c r="I6394" s="60">
        <f>INDEX('Elech Summary'!$C$5:$C$8764,MATCH($E6394,'Elech Summary'!$B$5:$B$8764,0),MATCH(I$7,'Elech Summary'!$C$4:$C$4,0))</f>
        <v>-1.9641300302866923E-2</v>
      </c>
      <c r="J6394" s="49">
        <f t="shared" si="298"/>
        <v>0</v>
      </c>
    </row>
    <row r="6395" spans="2:10" s="12" customFormat="1" ht="15" x14ac:dyDescent="0.2">
      <c r="B6395" s="40">
        <v>11.1</v>
      </c>
      <c r="C6395" s="41">
        <v>1</v>
      </c>
      <c r="D6395" s="55">
        <v>0</v>
      </c>
      <c r="E6395" s="18">
        <v>6387</v>
      </c>
      <c r="F6395" s="22">
        <f t="shared" si="299"/>
        <v>45193</v>
      </c>
      <c r="G6395" s="23">
        <f t="shared" si="300"/>
        <v>3</v>
      </c>
      <c r="H6395" s="21">
        <v>0</v>
      </c>
      <c r="I6395" s="60">
        <f>INDEX('Elech Summary'!$C$5:$C$8764,MATCH($E6395,'Elech Summary'!$B$5:$B$8764,0),MATCH(I$7,'Elech Summary'!$C$4:$C$4,0))</f>
        <v>-1.5988692381593506E-2</v>
      </c>
      <c r="J6395" s="49">
        <f t="shared" si="298"/>
        <v>0</v>
      </c>
    </row>
    <row r="6396" spans="2:10" s="12" customFormat="1" ht="15" x14ac:dyDescent="0.2">
      <c r="B6396" s="40">
        <v>10.7</v>
      </c>
      <c r="C6396" s="41">
        <v>1</v>
      </c>
      <c r="D6396" s="55">
        <v>0</v>
      </c>
      <c r="E6396" s="18">
        <v>6388</v>
      </c>
      <c r="F6396" s="22">
        <f t="shared" si="299"/>
        <v>45193</v>
      </c>
      <c r="G6396" s="23">
        <f t="shared" si="300"/>
        <v>4</v>
      </c>
      <c r="H6396" s="21">
        <v>0</v>
      </c>
      <c r="I6396" s="60">
        <f>INDEX('Elech Summary'!$C$5:$C$8764,MATCH($E6396,'Elech Summary'!$B$5:$B$8764,0),MATCH(I$7,'Elech Summary'!$C$4:$C$4,0))</f>
        <v>-1.3755753203377279E-2</v>
      </c>
      <c r="J6396" s="49">
        <f t="shared" si="298"/>
        <v>0</v>
      </c>
    </row>
    <row r="6397" spans="2:10" s="12" customFormat="1" ht="15" x14ac:dyDescent="0.2">
      <c r="B6397" s="40">
        <v>10.7</v>
      </c>
      <c r="C6397" s="41">
        <v>1</v>
      </c>
      <c r="D6397" s="55">
        <v>0</v>
      </c>
      <c r="E6397" s="18">
        <v>6389</v>
      </c>
      <c r="F6397" s="22">
        <f t="shared" si="299"/>
        <v>45193</v>
      </c>
      <c r="G6397" s="23">
        <f t="shared" si="300"/>
        <v>5</v>
      </c>
      <c r="H6397" s="21">
        <v>0</v>
      </c>
      <c r="I6397" s="60">
        <f>INDEX('Elech Summary'!$C$5:$C$8764,MATCH($E6397,'Elech Summary'!$B$5:$B$8764,0),MATCH(I$7,'Elech Summary'!$C$4:$C$4,0))</f>
        <v>-2.7883100122175018E-2</v>
      </c>
      <c r="J6397" s="49">
        <f t="shared" si="298"/>
        <v>0</v>
      </c>
    </row>
    <row r="6398" spans="2:10" s="12" customFormat="1" ht="15" x14ac:dyDescent="0.2">
      <c r="B6398" s="40">
        <v>10.8</v>
      </c>
      <c r="C6398" s="41">
        <v>1</v>
      </c>
      <c r="D6398" s="55">
        <v>0</v>
      </c>
      <c r="E6398" s="18">
        <v>6390</v>
      </c>
      <c r="F6398" s="22">
        <f t="shared" si="299"/>
        <v>45193</v>
      </c>
      <c r="G6398" s="23">
        <f t="shared" si="300"/>
        <v>6</v>
      </c>
      <c r="H6398" s="21">
        <v>0</v>
      </c>
      <c r="I6398" s="60">
        <f>INDEX('Elech Summary'!$C$5:$C$8764,MATCH($E6398,'Elech Summary'!$B$5:$B$8764,0),MATCH(I$7,'Elech Summary'!$C$4:$C$4,0))</f>
        <v>-7.9744442099004054E-2</v>
      </c>
      <c r="J6398" s="49">
        <f t="shared" si="298"/>
        <v>0</v>
      </c>
    </row>
    <row r="6399" spans="2:10" s="12" customFormat="1" ht="15" x14ac:dyDescent="0.2">
      <c r="B6399" s="40">
        <v>11.4</v>
      </c>
      <c r="C6399" s="41">
        <v>1</v>
      </c>
      <c r="D6399" s="55">
        <v>0</v>
      </c>
      <c r="E6399" s="18">
        <v>6391</v>
      </c>
      <c r="F6399" s="22">
        <f t="shared" si="299"/>
        <v>45193</v>
      </c>
      <c r="G6399" s="23">
        <f t="shared" si="300"/>
        <v>7</v>
      </c>
      <c r="H6399" s="21">
        <v>0</v>
      </c>
      <c r="I6399" s="60">
        <f>INDEX('Elech Summary'!$C$5:$C$8764,MATCH($E6399,'Elech Summary'!$B$5:$B$8764,0),MATCH(I$7,'Elech Summary'!$C$4:$C$4,0))</f>
        <v>-0.18335909236402281</v>
      </c>
      <c r="J6399" s="49">
        <f t="shared" si="298"/>
        <v>0</v>
      </c>
    </row>
    <row r="6400" spans="2:10" s="12" customFormat="1" ht="15" x14ac:dyDescent="0.2">
      <c r="B6400" s="40">
        <v>14.6</v>
      </c>
      <c r="C6400" s="41">
        <v>1</v>
      </c>
      <c r="D6400" s="55">
        <v>0</v>
      </c>
      <c r="E6400" s="18">
        <v>6392</v>
      </c>
      <c r="F6400" s="22">
        <f t="shared" si="299"/>
        <v>45193</v>
      </c>
      <c r="G6400" s="23">
        <f t="shared" si="300"/>
        <v>8</v>
      </c>
      <c r="H6400" s="21">
        <v>0</v>
      </c>
      <c r="I6400" s="60">
        <f>INDEX('Elech Summary'!$C$5:$C$8764,MATCH($E6400,'Elech Summary'!$B$5:$B$8764,0),MATCH(I$7,'Elech Summary'!$C$4:$C$4,0))</f>
        <v>-0.23134241204726588</v>
      </c>
      <c r="J6400" s="49">
        <f t="shared" si="298"/>
        <v>0</v>
      </c>
    </row>
    <row r="6401" spans="2:10" s="12" customFormat="1" ht="15" x14ac:dyDescent="0.2">
      <c r="B6401" s="40">
        <v>18.399999999999999</v>
      </c>
      <c r="C6401" s="41">
        <v>0</v>
      </c>
      <c r="D6401" s="55">
        <v>0</v>
      </c>
      <c r="E6401" s="18">
        <v>6393</v>
      </c>
      <c r="F6401" s="22">
        <f t="shared" si="299"/>
        <v>45193</v>
      </c>
      <c r="G6401" s="23">
        <f t="shared" si="300"/>
        <v>9</v>
      </c>
      <c r="H6401" s="21">
        <v>0</v>
      </c>
      <c r="I6401" s="60">
        <f>INDEX('Elech Summary'!$C$5:$C$8764,MATCH($E6401,'Elech Summary'!$B$5:$B$8764,0),MATCH(I$7,'Elech Summary'!$C$4:$C$4,0))</f>
        <v>-0.2406404191059057</v>
      </c>
      <c r="J6401" s="49">
        <f t="shared" si="298"/>
        <v>0</v>
      </c>
    </row>
    <row r="6402" spans="2:10" s="12" customFormat="1" ht="15" x14ac:dyDescent="0.2">
      <c r="B6402" s="40">
        <v>21.2</v>
      </c>
      <c r="C6402" s="41">
        <v>0</v>
      </c>
      <c r="D6402" s="55">
        <v>0</v>
      </c>
      <c r="E6402" s="18">
        <v>6394</v>
      </c>
      <c r="F6402" s="22">
        <f t="shared" si="299"/>
        <v>45193</v>
      </c>
      <c r="G6402" s="23">
        <f t="shared" si="300"/>
        <v>10</v>
      </c>
      <c r="H6402" s="21">
        <v>0</v>
      </c>
      <c r="I6402" s="60">
        <f>INDEX('Elech Summary'!$C$5:$C$8764,MATCH($E6402,'Elech Summary'!$B$5:$B$8764,0),MATCH(I$7,'Elech Summary'!$C$4:$C$4,0))</f>
        <v>-0.225250900077196</v>
      </c>
      <c r="J6402" s="49">
        <f t="shared" si="298"/>
        <v>0</v>
      </c>
    </row>
    <row r="6403" spans="2:10" s="12" customFormat="1" ht="15" x14ac:dyDescent="0.2">
      <c r="B6403" s="40">
        <v>22.8</v>
      </c>
      <c r="C6403" s="41">
        <v>0</v>
      </c>
      <c r="D6403" s="55">
        <v>0</v>
      </c>
      <c r="E6403" s="18">
        <v>6395</v>
      </c>
      <c r="F6403" s="22">
        <f t="shared" si="299"/>
        <v>45193</v>
      </c>
      <c r="G6403" s="23">
        <f t="shared" si="300"/>
        <v>11</v>
      </c>
      <c r="H6403" s="21">
        <v>0</v>
      </c>
      <c r="I6403" s="60">
        <f>INDEX('Elech Summary'!$C$5:$C$8764,MATCH($E6403,'Elech Summary'!$B$5:$B$8764,0),MATCH(I$7,'Elech Summary'!$C$4:$C$4,0))</f>
        <v>-0.19902223038537559</v>
      </c>
      <c r="J6403" s="49">
        <f t="shared" si="298"/>
        <v>0</v>
      </c>
    </row>
    <row r="6404" spans="2:10" s="12" customFormat="1" ht="15" x14ac:dyDescent="0.2">
      <c r="B6404" s="40">
        <v>23.5</v>
      </c>
      <c r="C6404" s="41">
        <v>0</v>
      </c>
      <c r="D6404" s="55">
        <v>0</v>
      </c>
      <c r="E6404" s="18">
        <v>6396</v>
      </c>
      <c r="F6404" s="22">
        <f t="shared" si="299"/>
        <v>45193</v>
      </c>
      <c r="G6404" s="23">
        <f t="shared" si="300"/>
        <v>12</v>
      </c>
      <c r="H6404" s="21">
        <v>0</v>
      </c>
      <c r="I6404" s="60">
        <f>INDEX('Elech Summary'!$C$5:$C$8764,MATCH($E6404,'Elech Summary'!$B$5:$B$8764,0),MATCH(I$7,'Elech Summary'!$C$4:$C$4,0))</f>
        <v>-0.17070537358915849</v>
      </c>
      <c r="J6404" s="49">
        <f t="shared" si="298"/>
        <v>0</v>
      </c>
    </row>
    <row r="6405" spans="2:10" s="12" customFormat="1" ht="15" x14ac:dyDescent="0.2">
      <c r="B6405" s="40">
        <v>23.8</v>
      </c>
      <c r="C6405" s="41">
        <v>0</v>
      </c>
      <c r="D6405" s="55">
        <v>0</v>
      </c>
      <c r="E6405" s="18">
        <v>6397</v>
      </c>
      <c r="F6405" s="22">
        <f t="shared" si="299"/>
        <v>45193</v>
      </c>
      <c r="G6405" s="23">
        <f t="shared" si="300"/>
        <v>13</v>
      </c>
      <c r="H6405" s="21">
        <v>0</v>
      </c>
      <c r="I6405" s="60">
        <f>INDEX('Elech Summary'!$C$5:$C$8764,MATCH($E6405,'Elech Summary'!$B$5:$B$8764,0),MATCH(I$7,'Elech Summary'!$C$4:$C$4,0))</f>
        <v>-0.14855559596461543</v>
      </c>
      <c r="J6405" s="49">
        <f t="shared" si="298"/>
        <v>0</v>
      </c>
    </row>
    <row r="6406" spans="2:10" s="12" customFormat="1" ht="15" x14ac:dyDescent="0.2">
      <c r="B6406" s="40">
        <v>24</v>
      </c>
      <c r="C6406" s="41">
        <v>0</v>
      </c>
      <c r="D6406" s="55">
        <v>1</v>
      </c>
      <c r="E6406" s="18">
        <v>6398</v>
      </c>
      <c r="F6406" s="22">
        <f t="shared" si="299"/>
        <v>45193</v>
      </c>
      <c r="G6406" s="23">
        <f t="shared" si="300"/>
        <v>14</v>
      </c>
      <c r="H6406" s="21">
        <v>0</v>
      </c>
      <c r="I6406" s="60">
        <f>INDEX('Elech Summary'!$C$5:$C$8764,MATCH($E6406,'Elech Summary'!$B$5:$B$8764,0),MATCH(I$7,'Elech Summary'!$C$4:$C$4,0))</f>
        <v>-0.13359479942384178</v>
      </c>
      <c r="J6406" s="49">
        <f t="shared" si="298"/>
        <v>0</v>
      </c>
    </row>
    <row r="6407" spans="2:10" s="12" customFormat="1" ht="15" x14ac:dyDescent="0.2">
      <c r="B6407" s="40">
        <v>23.7</v>
      </c>
      <c r="C6407" s="41">
        <v>0</v>
      </c>
      <c r="D6407" s="55">
        <v>0</v>
      </c>
      <c r="E6407" s="18">
        <v>6399</v>
      </c>
      <c r="F6407" s="22">
        <f t="shared" si="299"/>
        <v>45193</v>
      </c>
      <c r="G6407" s="23">
        <f t="shared" si="300"/>
        <v>15</v>
      </c>
      <c r="H6407" s="21">
        <v>0</v>
      </c>
      <c r="I6407" s="60">
        <f>INDEX('Elech Summary'!$C$5:$C$8764,MATCH($E6407,'Elech Summary'!$B$5:$B$8764,0),MATCH(I$7,'Elech Summary'!$C$4:$C$4,0))</f>
        <v>-0.12035526612541592</v>
      </c>
      <c r="J6407" s="49">
        <f t="shared" si="298"/>
        <v>0</v>
      </c>
    </row>
    <row r="6408" spans="2:10" s="12" customFormat="1" ht="15" x14ac:dyDescent="0.2">
      <c r="B6408" s="40">
        <v>23.4</v>
      </c>
      <c r="C6408" s="41">
        <v>0</v>
      </c>
      <c r="D6408" s="55">
        <v>0</v>
      </c>
      <c r="E6408" s="18">
        <v>6400</v>
      </c>
      <c r="F6408" s="22">
        <f t="shared" si="299"/>
        <v>45193</v>
      </c>
      <c r="G6408" s="23">
        <f t="shared" si="300"/>
        <v>16</v>
      </c>
      <c r="H6408" s="21">
        <v>0</v>
      </c>
      <c r="I6408" s="60">
        <f>INDEX('Elech Summary'!$C$5:$C$8764,MATCH($E6408,'Elech Summary'!$B$5:$B$8764,0),MATCH(I$7,'Elech Summary'!$C$4:$C$4,0))</f>
        <v>-0.11410272504291363</v>
      </c>
      <c r="J6408" s="49">
        <f t="shared" si="298"/>
        <v>0</v>
      </c>
    </row>
    <row r="6409" spans="2:10" s="12" customFormat="1" ht="15" x14ac:dyDescent="0.2">
      <c r="B6409" s="40">
        <v>22</v>
      </c>
      <c r="C6409" s="41">
        <v>0</v>
      </c>
      <c r="D6409" s="55">
        <v>0</v>
      </c>
      <c r="E6409" s="18">
        <v>6401</v>
      </c>
      <c r="F6409" s="22">
        <f t="shared" si="299"/>
        <v>45193</v>
      </c>
      <c r="G6409" s="23">
        <f t="shared" si="300"/>
        <v>17</v>
      </c>
      <c r="H6409" s="21">
        <v>0</v>
      </c>
      <c r="I6409" s="60">
        <f>INDEX('Elech Summary'!$C$5:$C$8764,MATCH($E6409,'Elech Summary'!$B$5:$B$8764,0),MATCH(I$7,'Elech Summary'!$C$4:$C$4,0))</f>
        <v>-0.13029829127087544</v>
      </c>
      <c r="J6409" s="49">
        <f t="shared" si="298"/>
        <v>0</v>
      </c>
    </row>
    <row r="6410" spans="2:10" s="12" customFormat="1" ht="15" x14ac:dyDescent="0.2">
      <c r="B6410" s="40">
        <v>19.600000000000001</v>
      </c>
      <c r="C6410" s="41">
        <v>0</v>
      </c>
      <c r="D6410" s="55">
        <v>0</v>
      </c>
      <c r="E6410" s="18">
        <v>6402</v>
      </c>
      <c r="F6410" s="22">
        <f t="shared" si="299"/>
        <v>45193</v>
      </c>
      <c r="G6410" s="23">
        <f t="shared" si="300"/>
        <v>18</v>
      </c>
      <c r="H6410" s="21">
        <v>0</v>
      </c>
      <c r="I6410" s="60">
        <f>INDEX('Elech Summary'!$C$5:$C$8764,MATCH($E6410,'Elech Summary'!$B$5:$B$8764,0),MATCH(I$7,'Elech Summary'!$C$4:$C$4,0))</f>
        <v>-0.15572388937968462</v>
      </c>
      <c r="J6410" s="49">
        <f t="shared" ref="J6410:J6473" si="301">$H6410*I6410</f>
        <v>0</v>
      </c>
    </row>
    <row r="6411" spans="2:10" s="12" customFormat="1" ht="15" x14ac:dyDescent="0.2">
      <c r="B6411" s="40">
        <v>17.600000000000001</v>
      </c>
      <c r="C6411" s="41">
        <v>0</v>
      </c>
      <c r="D6411" s="55">
        <v>0</v>
      </c>
      <c r="E6411" s="18">
        <v>6403</v>
      </c>
      <c r="F6411" s="22">
        <f t="shared" ref="F6411:F6474" si="302">IF(F6410="-",F6410,IF(G6411=1,F6410+1,F6410))</f>
        <v>45193</v>
      </c>
      <c r="G6411" s="23">
        <f t="shared" ref="G6411:G6474" si="303">IF(G6410+1&gt;24,1,G6410+1)</f>
        <v>19</v>
      </c>
      <c r="H6411" s="21">
        <v>0</v>
      </c>
      <c r="I6411" s="60">
        <f>INDEX('Elech Summary'!$C$5:$C$8764,MATCH($E6411,'Elech Summary'!$B$5:$B$8764,0),MATCH(I$7,'Elech Summary'!$C$4:$C$4,0))</f>
        <v>-0.18777121451483841</v>
      </c>
      <c r="J6411" s="49">
        <f t="shared" si="301"/>
        <v>0</v>
      </c>
    </row>
    <row r="6412" spans="2:10" s="12" customFormat="1" ht="15" x14ac:dyDescent="0.2">
      <c r="B6412" s="40">
        <v>15.6</v>
      </c>
      <c r="C6412" s="41">
        <v>1</v>
      </c>
      <c r="D6412" s="55">
        <v>0</v>
      </c>
      <c r="E6412" s="18">
        <v>6404</v>
      </c>
      <c r="F6412" s="22">
        <f t="shared" si="302"/>
        <v>45193</v>
      </c>
      <c r="G6412" s="23">
        <f t="shared" si="303"/>
        <v>20</v>
      </c>
      <c r="H6412" s="21">
        <v>0</v>
      </c>
      <c r="I6412" s="60">
        <f>INDEX('Elech Summary'!$C$5:$C$8764,MATCH($E6412,'Elech Summary'!$B$5:$B$8764,0),MATCH(I$7,'Elech Summary'!$C$4:$C$4,0))</f>
        <v>-0.19457801229126423</v>
      </c>
      <c r="J6412" s="49">
        <f t="shared" si="301"/>
        <v>0</v>
      </c>
    </row>
    <row r="6413" spans="2:10" s="12" customFormat="1" ht="15" x14ac:dyDescent="0.2">
      <c r="B6413" s="40">
        <v>14.1</v>
      </c>
      <c r="C6413" s="41">
        <v>1</v>
      </c>
      <c r="D6413" s="55">
        <v>0</v>
      </c>
      <c r="E6413" s="18">
        <v>6405</v>
      </c>
      <c r="F6413" s="22">
        <f t="shared" si="302"/>
        <v>45193</v>
      </c>
      <c r="G6413" s="23">
        <f t="shared" si="303"/>
        <v>21</v>
      </c>
      <c r="H6413" s="21">
        <v>0</v>
      </c>
      <c r="I6413" s="60">
        <f>INDEX('Elech Summary'!$C$5:$C$8764,MATCH($E6413,'Elech Summary'!$B$5:$B$8764,0),MATCH(I$7,'Elech Summary'!$C$4:$C$4,0))</f>
        <v>-0.17927483757835963</v>
      </c>
      <c r="J6413" s="49">
        <f t="shared" si="301"/>
        <v>0</v>
      </c>
    </row>
    <row r="6414" spans="2:10" s="12" customFormat="1" ht="15" x14ac:dyDescent="0.2">
      <c r="B6414" s="40">
        <v>12.5</v>
      </c>
      <c r="C6414" s="41">
        <v>1</v>
      </c>
      <c r="D6414" s="55">
        <v>0</v>
      </c>
      <c r="E6414" s="18">
        <v>6406</v>
      </c>
      <c r="F6414" s="22">
        <f t="shared" si="302"/>
        <v>45193</v>
      </c>
      <c r="G6414" s="23">
        <f t="shared" si="303"/>
        <v>22</v>
      </c>
      <c r="H6414" s="21">
        <v>0</v>
      </c>
      <c r="I6414" s="60">
        <f>INDEX('Elech Summary'!$C$5:$C$8764,MATCH($E6414,'Elech Summary'!$B$5:$B$8764,0),MATCH(I$7,'Elech Summary'!$C$4:$C$4,0))</f>
        <v>-0.1575870880662007</v>
      </c>
      <c r="J6414" s="49">
        <f t="shared" si="301"/>
        <v>0</v>
      </c>
    </row>
    <row r="6415" spans="2:10" s="12" customFormat="1" ht="15" x14ac:dyDescent="0.2">
      <c r="B6415" s="40">
        <v>12.8</v>
      </c>
      <c r="C6415" s="41">
        <v>1</v>
      </c>
      <c r="D6415" s="55">
        <v>0</v>
      </c>
      <c r="E6415" s="18">
        <v>6407</v>
      </c>
      <c r="F6415" s="22">
        <f t="shared" si="302"/>
        <v>45193</v>
      </c>
      <c r="G6415" s="23">
        <f t="shared" si="303"/>
        <v>23</v>
      </c>
      <c r="H6415" s="21">
        <v>0</v>
      </c>
      <c r="I6415" s="60">
        <f>INDEX('Elech Summary'!$C$5:$C$8764,MATCH($E6415,'Elech Summary'!$B$5:$B$8764,0),MATCH(I$7,'Elech Summary'!$C$4:$C$4,0))</f>
        <v>-0.11456667355320546</v>
      </c>
      <c r="J6415" s="49">
        <f t="shared" si="301"/>
        <v>0</v>
      </c>
    </row>
    <row r="6416" spans="2:10" s="12" customFormat="1" ht="15" x14ac:dyDescent="0.2">
      <c r="B6416" s="40">
        <v>11.5</v>
      </c>
      <c r="C6416" s="41">
        <v>1</v>
      </c>
      <c r="D6416" s="55">
        <v>0</v>
      </c>
      <c r="E6416" s="18">
        <v>6408</v>
      </c>
      <c r="F6416" s="22">
        <f t="shared" si="302"/>
        <v>45193</v>
      </c>
      <c r="G6416" s="23">
        <f t="shared" si="303"/>
        <v>24</v>
      </c>
      <c r="H6416" s="21">
        <v>0</v>
      </c>
      <c r="I6416" s="60">
        <f>INDEX('Elech Summary'!$C$5:$C$8764,MATCH($E6416,'Elech Summary'!$B$5:$B$8764,0),MATCH(I$7,'Elech Summary'!$C$4:$C$4,0))</f>
        <v>-7.7219866923836811E-2</v>
      </c>
      <c r="J6416" s="49">
        <f t="shared" si="301"/>
        <v>0</v>
      </c>
    </row>
    <row r="6417" spans="2:10" s="12" customFormat="1" ht="15" x14ac:dyDescent="0.2">
      <c r="B6417" s="40">
        <v>11.1</v>
      </c>
      <c r="C6417" s="41">
        <v>1</v>
      </c>
      <c r="D6417" s="55">
        <v>0</v>
      </c>
      <c r="E6417" s="18">
        <v>6409</v>
      </c>
      <c r="F6417" s="22">
        <f t="shared" si="302"/>
        <v>45194</v>
      </c>
      <c r="G6417" s="23">
        <f t="shared" si="303"/>
        <v>1</v>
      </c>
      <c r="H6417" s="21">
        <v>0</v>
      </c>
      <c r="I6417" s="60">
        <f>INDEX('Elech Summary'!$C$5:$C$8764,MATCH($E6417,'Elech Summary'!$B$5:$B$8764,0),MATCH(I$7,'Elech Summary'!$C$4:$C$4,0))</f>
        <v>-3.4091781493041186E-2</v>
      </c>
      <c r="J6417" s="49">
        <f t="shared" si="301"/>
        <v>0</v>
      </c>
    </row>
    <row r="6418" spans="2:10" s="12" customFormat="1" ht="15" x14ac:dyDescent="0.2">
      <c r="B6418" s="40">
        <v>10.9</v>
      </c>
      <c r="C6418" s="41">
        <v>1</v>
      </c>
      <c r="D6418" s="55">
        <v>0</v>
      </c>
      <c r="E6418" s="18">
        <v>6410</v>
      </c>
      <c r="F6418" s="22">
        <f t="shared" si="302"/>
        <v>45194</v>
      </c>
      <c r="G6418" s="23">
        <f t="shared" si="303"/>
        <v>2</v>
      </c>
      <c r="H6418" s="21">
        <v>0</v>
      </c>
      <c r="I6418" s="60">
        <f>INDEX('Elech Summary'!$C$5:$C$8764,MATCH($E6418,'Elech Summary'!$B$5:$B$8764,0),MATCH(I$7,'Elech Summary'!$C$4:$C$4,0))</f>
        <v>-1.8364059675333163E-2</v>
      </c>
      <c r="J6418" s="49">
        <f t="shared" si="301"/>
        <v>0</v>
      </c>
    </row>
    <row r="6419" spans="2:10" s="12" customFormat="1" ht="15" x14ac:dyDescent="0.2">
      <c r="B6419" s="40">
        <v>10.7</v>
      </c>
      <c r="C6419" s="41">
        <v>1</v>
      </c>
      <c r="D6419" s="55">
        <v>0</v>
      </c>
      <c r="E6419" s="18">
        <v>6411</v>
      </c>
      <c r="F6419" s="22">
        <f t="shared" si="302"/>
        <v>45194</v>
      </c>
      <c r="G6419" s="23">
        <f t="shared" si="303"/>
        <v>3</v>
      </c>
      <c r="H6419" s="21">
        <v>0</v>
      </c>
      <c r="I6419" s="60">
        <f>INDEX('Elech Summary'!$C$5:$C$8764,MATCH($E6419,'Elech Summary'!$B$5:$B$8764,0),MATCH(I$7,'Elech Summary'!$C$4:$C$4,0))</f>
        <v>-1.17674352120796E-2</v>
      </c>
      <c r="J6419" s="49">
        <f t="shared" si="301"/>
        <v>0</v>
      </c>
    </row>
    <row r="6420" spans="2:10" s="12" customFormat="1" ht="15" x14ac:dyDescent="0.2">
      <c r="B6420" s="40">
        <v>10.8</v>
      </c>
      <c r="C6420" s="41">
        <v>1</v>
      </c>
      <c r="D6420" s="55">
        <v>0</v>
      </c>
      <c r="E6420" s="18">
        <v>6412</v>
      </c>
      <c r="F6420" s="22">
        <f t="shared" si="302"/>
        <v>45194</v>
      </c>
      <c r="G6420" s="23">
        <f t="shared" si="303"/>
        <v>4</v>
      </c>
      <c r="H6420" s="21">
        <v>0</v>
      </c>
      <c r="I6420" s="60">
        <f>INDEX('Elech Summary'!$C$5:$C$8764,MATCH($E6420,'Elech Summary'!$B$5:$B$8764,0),MATCH(I$7,'Elech Summary'!$C$4:$C$4,0))</f>
        <v>-1.3157279292668344E-2</v>
      </c>
      <c r="J6420" s="49">
        <f t="shared" si="301"/>
        <v>0</v>
      </c>
    </row>
    <row r="6421" spans="2:10" s="12" customFormat="1" ht="15" x14ac:dyDescent="0.2">
      <c r="B6421" s="40">
        <v>10.6</v>
      </c>
      <c r="C6421" s="41">
        <v>1</v>
      </c>
      <c r="D6421" s="55">
        <v>0</v>
      </c>
      <c r="E6421" s="18">
        <v>6413</v>
      </c>
      <c r="F6421" s="22">
        <f t="shared" si="302"/>
        <v>45194</v>
      </c>
      <c r="G6421" s="23">
        <f t="shared" si="303"/>
        <v>5</v>
      </c>
      <c r="H6421" s="21">
        <v>0</v>
      </c>
      <c r="I6421" s="60">
        <f>INDEX('Elech Summary'!$C$5:$C$8764,MATCH($E6421,'Elech Summary'!$B$5:$B$8764,0),MATCH(I$7,'Elech Summary'!$C$4:$C$4,0))</f>
        <v>-3.0242618792703558E-2</v>
      </c>
      <c r="J6421" s="49">
        <f t="shared" si="301"/>
        <v>0</v>
      </c>
    </row>
    <row r="6422" spans="2:10" s="12" customFormat="1" ht="15" x14ac:dyDescent="0.2">
      <c r="B6422" s="40">
        <v>10.5</v>
      </c>
      <c r="C6422" s="41">
        <v>1</v>
      </c>
      <c r="D6422" s="55">
        <v>0</v>
      </c>
      <c r="E6422" s="18">
        <v>6414</v>
      </c>
      <c r="F6422" s="22">
        <f t="shared" si="302"/>
        <v>45194</v>
      </c>
      <c r="G6422" s="23">
        <f t="shared" si="303"/>
        <v>6</v>
      </c>
      <c r="H6422" s="21">
        <v>0</v>
      </c>
      <c r="I6422" s="60">
        <f>INDEX('Elech Summary'!$C$5:$C$8764,MATCH($E6422,'Elech Summary'!$B$5:$B$8764,0),MATCH(I$7,'Elech Summary'!$C$4:$C$4,0))</f>
        <v>-7.7948078996632406E-2</v>
      </c>
      <c r="J6422" s="49">
        <f t="shared" si="301"/>
        <v>0</v>
      </c>
    </row>
    <row r="6423" spans="2:10" s="12" customFormat="1" ht="15" x14ac:dyDescent="0.2">
      <c r="B6423" s="40">
        <v>11.7</v>
      </c>
      <c r="C6423" s="41">
        <v>1</v>
      </c>
      <c r="D6423" s="55">
        <v>0</v>
      </c>
      <c r="E6423" s="18">
        <v>6415</v>
      </c>
      <c r="F6423" s="22">
        <f t="shared" si="302"/>
        <v>45194</v>
      </c>
      <c r="G6423" s="23">
        <f t="shared" si="303"/>
        <v>7</v>
      </c>
      <c r="H6423" s="21">
        <v>0</v>
      </c>
      <c r="I6423" s="60">
        <f>INDEX('Elech Summary'!$C$5:$C$8764,MATCH($E6423,'Elech Summary'!$B$5:$B$8764,0),MATCH(I$7,'Elech Summary'!$C$4:$C$4,0))</f>
        <v>-0.17980829060498887</v>
      </c>
      <c r="J6423" s="49">
        <f t="shared" si="301"/>
        <v>0</v>
      </c>
    </row>
    <row r="6424" spans="2:10" s="12" customFormat="1" ht="15" x14ac:dyDescent="0.2">
      <c r="B6424" s="40">
        <v>15.2</v>
      </c>
      <c r="C6424" s="41">
        <v>1</v>
      </c>
      <c r="D6424" s="55">
        <v>0</v>
      </c>
      <c r="E6424" s="18">
        <v>6416</v>
      </c>
      <c r="F6424" s="22">
        <f t="shared" si="302"/>
        <v>45194</v>
      </c>
      <c r="G6424" s="23">
        <f t="shared" si="303"/>
        <v>8</v>
      </c>
      <c r="H6424" s="21">
        <v>0</v>
      </c>
      <c r="I6424" s="60">
        <f>INDEX('Elech Summary'!$C$5:$C$8764,MATCH($E6424,'Elech Summary'!$B$5:$B$8764,0),MATCH(I$7,'Elech Summary'!$C$4:$C$4,0))</f>
        <v>-0.21958019268339743</v>
      </c>
      <c r="J6424" s="49">
        <f t="shared" si="301"/>
        <v>0</v>
      </c>
    </row>
    <row r="6425" spans="2:10" s="12" customFormat="1" ht="15" x14ac:dyDescent="0.2">
      <c r="B6425" s="40">
        <v>18.7</v>
      </c>
      <c r="C6425" s="41">
        <v>0</v>
      </c>
      <c r="D6425" s="55">
        <v>0</v>
      </c>
      <c r="E6425" s="18">
        <v>6417</v>
      </c>
      <c r="F6425" s="22">
        <f t="shared" si="302"/>
        <v>45194</v>
      </c>
      <c r="G6425" s="23">
        <f t="shared" si="303"/>
        <v>9</v>
      </c>
      <c r="H6425" s="21">
        <v>0</v>
      </c>
      <c r="I6425" s="60">
        <f>INDEX('Elech Summary'!$C$5:$C$8764,MATCH($E6425,'Elech Summary'!$B$5:$B$8764,0),MATCH(I$7,'Elech Summary'!$C$4:$C$4,0))</f>
        <v>-0.22453122451455088</v>
      </c>
      <c r="J6425" s="49">
        <f t="shared" si="301"/>
        <v>0</v>
      </c>
    </row>
    <row r="6426" spans="2:10" s="12" customFormat="1" ht="15" x14ac:dyDescent="0.2">
      <c r="B6426" s="40">
        <v>21.7</v>
      </c>
      <c r="C6426" s="41">
        <v>0</v>
      </c>
      <c r="D6426" s="55">
        <v>0</v>
      </c>
      <c r="E6426" s="18">
        <v>6418</v>
      </c>
      <c r="F6426" s="22">
        <f t="shared" si="302"/>
        <v>45194</v>
      </c>
      <c r="G6426" s="23">
        <f t="shared" si="303"/>
        <v>10</v>
      </c>
      <c r="H6426" s="21">
        <v>0</v>
      </c>
      <c r="I6426" s="60">
        <f>INDEX('Elech Summary'!$C$5:$C$8764,MATCH($E6426,'Elech Summary'!$B$5:$B$8764,0),MATCH(I$7,'Elech Summary'!$C$4:$C$4,0))</f>
        <v>-0.21090460565003599</v>
      </c>
      <c r="J6426" s="49">
        <f t="shared" si="301"/>
        <v>0</v>
      </c>
    </row>
    <row r="6427" spans="2:10" s="12" customFormat="1" ht="15" x14ac:dyDescent="0.2">
      <c r="B6427" s="40">
        <v>23.2</v>
      </c>
      <c r="C6427" s="41">
        <v>0</v>
      </c>
      <c r="D6427" s="55">
        <v>0</v>
      </c>
      <c r="E6427" s="18">
        <v>6419</v>
      </c>
      <c r="F6427" s="22">
        <f t="shared" si="302"/>
        <v>45194</v>
      </c>
      <c r="G6427" s="23">
        <f t="shared" si="303"/>
        <v>11</v>
      </c>
      <c r="H6427" s="21">
        <v>0</v>
      </c>
      <c r="I6427" s="60">
        <f>INDEX('Elech Summary'!$C$5:$C$8764,MATCH($E6427,'Elech Summary'!$B$5:$B$8764,0),MATCH(I$7,'Elech Summary'!$C$4:$C$4,0))</f>
        <v>-0.18504945300816575</v>
      </c>
      <c r="J6427" s="49">
        <f t="shared" si="301"/>
        <v>0</v>
      </c>
    </row>
    <row r="6428" spans="2:10" s="12" customFormat="1" ht="15" x14ac:dyDescent="0.2">
      <c r="B6428" s="40">
        <v>24.1</v>
      </c>
      <c r="C6428" s="41">
        <v>0</v>
      </c>
      <c r="D6428" s="55">
        <v>1</v>
      </c>
      <c r="E6428" s="18">
        <v>6420</v>
      </c>
      <c r="F6428" s="22">
        <f t="shared" si="302"/>
        <v>45194</v>
      </c>
      <c r="G6428" s="23">
        <f t="shared" si="303"/>
        <v>12</v>
      </c>
      <c r="H6428" s="21">
        <v>0</v>
      </c>
      <c r="I6428" s="60">
        <f>INDEX('Elech Summary'!$C$5:$C$8764,MATCH($E6428,'Elech Summary'!$B$5:$B$8764,0),MATCH(I$7,'Elech Summary'!$C$4:$C$4,0))</f>
        <v>-0.158291317332652</v>
      </c>
      <c r="J6428" s="49">
        <f t="shared" si="301"/>
        <v>0</v>
      </c>
    </row>
    <row r="6429" spans="2:10" s="12" customFormat="1" ht="15" x14ac:dyDescent="0.2">
      <c r="B6429" s="40">
        <v>25.1</v>
      </c>
      <c r="C6429" s="41">
        <v>0</v>
      </c>
      <c r="D6429" s="55">
        <v>1</v>
      </c>
      <c r="E6429" s="18">
        <v>6421</v>
      </c>
      <c r="F6429" s="22">
        <f t="shared" si="302"/>
        <v>45194</v>
      </c>
      <c r="G6429" s="23">
        <f t="shared" si="303"/>
        <v>13</v>
      </c>
      <c r="H6429" s="21">
        <v>0</v>
      </c>
      <c r="I6429" s="60">
        <f>INDEX('Elech Summary'!$C$5:$C$8764,MATCH($E6429,'Elech Summary'!$B$5:$B$8764,0),MATCH(I$7,'Elech Summary'!$C$4:$C$4,0))</f>
        <v>-0.13738961885440082</v>
      </c>
      <c r="J6429" s="49">
        <f t="shared" si="301"/>
        <v>0</v>
      </c>
    </row>
    <row r="6430" spans="2:10" s="12" customFormat="1" ht="15" x14ac:dyDescent="0.2">
      <c r="B6430" s="40">
        <v>25.3</v>
      </c>
      <c r="C6430" s="41">
        <v>0</v>
      </c>
      <c r="D6430" s="55">
        <v>1</v>
      </c>
      <c r="E6430" s="18">
        <v>6422</v>
      </c>
      <c r="F6430" s="22">
        <f t="shared" si="302"/>
        <v>45194</v>
      </c>
      <c r="G6430" s="23">
        <f t="shared" si="303"/>
        <v>14</v>
      </c>
      <c r="H6430" s="21">
        <v>0</v>
      </c>
      <c r="I6430" s="60">
        <f>INDEX('Elech Summary'!$C$5:$C$8764,MATCH($E6430,'Elech Summary'!$B$5:$B$8764,0),MATCH(I$7,'Elech Summary'!$C$4:$C$4,0))</f>
        <v>-0.12354003963873783</v>
      </c>
      <c r="J6430" s="49">
        <f t="shared" si="301"/>
        <v>0</v>
      </c>
    </row>
    <row r="6431" spans="2:10" s="12" customFormat="1" ht="15" x14ac:dyDescent="0.2">
      <c r="B6431" s="40">
        <v>26</v>
      </c>
      <c r="C6431" s="41">
        <v>0</v>
      </c>
      <c r="D6431" s="55">
        <v>1</v>
      </c>
      <c r="E6431" s="18">
        <v>6423</v>
      </c>
      <c r="F6431" s="22">
        <f t="shared" si="302"/>
        <v>45194</v>
      </c>
      <c r="G6431" s="23">
        <f t="shared" si="303"/>
        <v>15</v>
      </c>
      <c r="H6431" s="21">
        <v>0</v>
      </c>
      <c r="I6431" s="60">
        <f>INDEX('Elech Summary'!$C$5:$C$8764,MATCH($E6431,'Elech Summary'!$B$5:$B$8764,0),MATCH(I$7,'Elech Summary'!$C$4:$C$4,0))</f>
        <v>-0.11164047853749781</v>
      </c>
      <c r="J6431" s="49">
        <f t="shared" si="301"/>
        <v>0</v>
      </c>
    </row>
    <row r="6432" spans="2:10" s="12" customFormat="1" ht="15" x14ac:dyDescent="0.2">
      <c r="B6432" s="40">
        <v>25.4</v>
      </c>
      <c r="C6432" s="41">
        <v>0</v>
      </c>
      <c r="D6432" s="55">
        <v>1</v>
      </c>
      <c r="E6432" s="18">
        <v>6424</v>
      </c>
      <c r="F6432" s="22">
        <f t="shared" si="302"/>
        <v>45194</v>
      </c>
      <c r="G6432" s="23">
        <f t="shared" si="303"/>
        <v>16</v>
      </c>
      <c r="H6432" s="21">
        <v>1</v>
      </c>
      <c r="I6432" s="60">
        <f>INDEX('Elech Summary'!$C$5:$C$8764,MATCH($E6432,'Elech Summary'!$B$5:$B$8764,0),MATCH(I$7,'Elech Summary'!$C$4:$C$4,0))</f>
        <v>-0.10592873180012075</v>
      </c>
      <c r="J6432" s="49">
        <f t="shared" si="301"/>
        <v>-0.10592873180012075</v>
      </c>
    </row>
    <row r="6433" spans="2:10" s="12" customFormat="1" ht="15" x14ac:dyDescent="0.2">
      <c r="B6433" s="40">
        <v>24.6</v>
      </c>
      <c r="C6433" s="41">
        <v>0</v>
      </c>
      <c r="D6433" s="55">
        <v>1</v>
      </c>
      <c r="E6433" s="18">
        <v>6425</v>
      </c>
      <c r="F6433" s="22">
        <f t="shared" si="302"/>
        <v>45194</v>
      </c>
      <c r="G6433" s="23">
        <f t="shared" si="303"/>
        <v>17</v>
      </c>
      <c r="H6433" s="21">
        <v>1</v>
      </c>
      <c r="I6433" s="60">
        <f>INDEX('Elech Summary'!$C$5:$C$8764,MATCH($E6433,'Elech Summary'!$B$5:$B$8764,0),MATCH(I$7,'Elech Summary'!$C$4:$C$4,0))</f>
        <v>-0.12185701928618986</v>
      </c>
      <c r="J6433" s="49">
        <f t="shared" si="301"/>
        <v>-0.12185701928618986</v>
      </c>
    </row>
    <row r="6434" spans="2:10" s="12" customFormat="1" ht="15" x14ac:dyDescent="0.2">
      <c r="B6434" s="40">
        <v>21.2</v>
      </c>
      <c r="C6434" s="41">
        <v>0</v>
      </c>
      <c r="D6434" s="55">
        <v>0</v>
      </c>
      <c r="E6434" s="18">
        <v>6426</v>
      </c>
      <c r="F6434" s="22">
        <f t="shared" si="302"/>
        <v>45194</v>
      </c>
      <c r="G6434" s="23">
        <f t="shared" si="303"/>
        <v>18</v>
      </c>
      <c r="H6434" s="21">
        <v>1</v>
      </c>
      <c r="I6434" s="60">
        <f>INDEX('Elech Summary'!$C$5:$C$8764,MATCH($E6434,'Elech Summary'!$B$5:$B$8764,0),MATCH(I$7,'Elech Summary'!$C$4:$C$4,0))</f>
        <v>-0.14746150698535043</v>
      </c>
      <c r="J6434" s="49">
        <f t="shared" si="301"/>
        <v>-0.14746150698535043</v>
      </c>
    </row>
    <row r="6435" spans="2:10" s="12" customFormat="1" ht="15" x14ac:dyDescent="0.2">
      <c r="B6435" s="40">
        <v>19.3</v>
      </c>
      <c r="C6435" s="41">
        <v>0</v>
      </c>
      <c r="D6435" s="55">
        <v>0</v>
      </c>
      <c r="E6435" s="18">
        <v>6427</v>
      </c>
      <c r="F6435" s="22">
        <f t="shared" si="302"/>
        <v>45194</v>
      </c>
      <c r="G6435" s="23">
        <f t="shared" si="303"/>
        <v>19</v>
      </c>
      <c r="H6435" s="21">
        <v>1</v>
      </c>
      <c r="I6435" s="60">
        <f>INDEX('Elech Summary'!$C$5:$C$8764,MATCH($E6435,'Elech Summary'!$B$5:$B$8764,0),MATCH(I$7,'Elech Summary'!$C$4:$C$4,0))</f>
        <v>-0.17502059201284403</v>
      </c>
      <c r="J6435" s="49">
        <f t="shared" si="301"/>
        <v>-0.17502059201284403</v>
      </c>
    </row>
    <row r="6436" spans="2:10" s="12" customFormat="1" ht="15" x14ac:dyDescent="0.2">
      <c r="B6436" s="40">
        <v>17.7</v>
      </c>
      <c r="C6436" s="41">
        <v>0</v>
      </c>
      <c r="D6436" s="55">
        <v>0</v>
      </c>
      <c r="E6436" s="18">
        <v>6428</v>
      </c>
      <c r="F6436" s="22">
        <f t="shared" si="302"/>
        <v>45194</v>
      </c>
      <c r="G6436" s="23">
        <f t="shared" si="303"/>
        <v>20</v>
      </c>
      <c r="H6436" s="21">
        <v>1</v>
      </c>
      <c r="I6436" s="60">
        <f>INDEX('Elech Summary'!$C$5:$C$8764,MATCH($E6436,'Elech Summary'!$B$5:$B$8764,0),MATCH(I$7,'Elech Summary'!$C$4:$C$4,0))</f>
        <v>-0.18526801424628278</v>
      </c>
      <c r="J6436" s="49">
        <f t="shared" si="301"/>
        <v>-0.18526801424628278</v>
      </c>
    </row>
    <row r="6437" spans="2:10" s="12" customFormat="1" ht="15" x14ac:dyDescent="0.2">
      <c r="B6437" s="40">
        <v>16.8</v>
      </c>
      <c r="C6437" s="41">
        <v>1</v>
      </c>
      <c r="D6437" s="55">
        <v>0</v>
      </c>
      <c r="E6437" s="18">
        <v>6429</v>
      </c>
      <c r="F6437" s="22">
        <f t="shared" si="302"/>
        <v>45194</v>
      </c>
      <c r="G6437" s="23">
        <f t="shared" si="303"/>
        <v>21</v>
      </c>
      <c r="H6437" s="21">
        <v>1</v>
      </c>
      <c r="I6437" s="60">
        <f>INDEX('Elech Summary'!$C$5:$C$8764,MATCH($E6437,'Elech Summary'!$B$5:$B$8764,0),MATCH(I$7,'Elech Summary'!$C$4:$C$4,0))</f>
        <v>-0.17029433821127155</v>
      </c>
      <c r="J6437" s="49">
        <f t="shared" si="301"/>
        <v>-0.17029433821127155</v>
      </c>
    </row>
    <row r="6438" spans="2:10" s="12" customFormat="1" ht="15" x14ac:dyDescent="0.2">
      <c r="B6438" s="40">
        <v>15.3</v>
      </c>
      <c r="C6438" s="41">
        <v>1</v>
      </c>
      <c r="D6438" s="55">
        <v>0</v>
      </c>
      <c r="E6438" s="18">
        <v>6430</v>
      </c>
      <c r="F6438" s="22">
        <f t="shared" si="302"/>
        <v>45194</v>
      </c>
      <c r="G6438" s="23">
        <f t="shared" si="303"/>
        <v>22</v>
      </c>
      <c r="H6438" s="21">
        <v>0</v>
      </c>
      <c r="I6438" s="60">
        <f>INDEX('Elech Summary'!$C$5:$C$8764,MATCH($E6438,'Elech Summary'!$B$5:$B$8764,0),MATCH(I$7,'Elech Summary'!$C$4:$C$4,0))</f>
        <v>-0.14895639858990634</v>
      </c>
      <c r="J6438" s="49">
        <f t="shared" si="301"/>
        <v>0</v>
      </c>
    </row>
    <row r="6439" spans="2:10" s="12" customFormat="1" ht="15" x14ac:dyDescent="0.2">
      <c r="B6439" s="40">
        <v>15</v>
      </c>
      <c r="C6439" s="41">
        <v>1</v>
      </c>
      <c r="D6439" s="55">
        <v>0</v>
      </c>
      <c r="E6439" s="18">
        <v>6431</v>
      </c>
      <c r="F6439" s="22">
        <f t="shared" si="302"/>
        <v>45194</v>
      </c>
      <c r="G6439" s="23">
        <f t="shared" si="303"/>
        <v>23</v>
      </c>
      <c r="H6439" s="21">
        <v>0</v>
      </c>
      <c r="I6439" s="60">
        <f>INDEX('Elech Summary'!$C$5:$C$8764,MATCH($E6439,'Elech Summary'!$B$5:$B$8764,0),MATCH(I$7,'Elech Summary'!$C$4:$C$4,0))</f>
        <v>-0.10928859658609408</v>
      </c>
      <c r="J6439" s="49">
        <f t="shared" si="301"/>
        <v>0</v>
      </c>
    </row>
    <row r="6440" spans="2:10" s="12" customFormat="1" ht="15" x14ac:dyDescent="0.2">
      <c r="B6440" s="40">
        <v>14.5</v>
      </c>
      <c r="C6440" s="41">
        <v>1</v>
      </c>
      <c r="D6440" s="55">
        <v>0</v>
      </c>
      <c r="E6440" s="18">
        <v>6432</v>
      </c>
      <c r="F6440" s="22">
        <f t="shared" si="302"/>
        <v>45194</v>
      </c>
      <c r="G6440" s="23">
        <f t="shared" si="303"/>
        <v>24</v>
      </c>
      <c r="H6440" s="21">
        <v>0</v>
      </c>
      <c r="I6440" s="60">
        <f>INDEX('Elech Summary'!$C$5:$C$8764,MATCH($E6440,'Elech Summary'!$B$5:$B$8764,0),MATCH(I$7,'Elech Summary'!$C$4:$C$4,0))</f>
        <v>-7.4152028819546814E-2</v>
      </c>
      <c r="J6440" s="49">
        <f t="shared" si="301"/>
        <v>0</v>
      </c>
    </row>
    <row r="6441" spans="2:10" s="12" customFormat="1" ht="15" x14ac:dyDescent="0.2">
      <c r="B6441" s="40">
        <v>14.2</v>
      </c>
      <c r="C6441" s="41">
        <v>1</v>
      </c>
      <c r="D6441" s="55">
        <v>0</v>
      </c>
      <c r="E6441" s="18">
        <v>6433</v>
      </c>
      <c r="F6441" s="22">
        <f t="shared" si="302"/>
        <v>45195</v>
      </c>
      <c r="G6441" s="23">
        <f t="shared" si="303"/>
        <v>1</v>
      </c>
      <c r="H6441" s="21">
        <v>0</v>
      </c>
      <c r="I6441" s="60">
        <f>INDEX('Elech Summary'!$C$5:$C$8764,MATCH($E6441,'Elech Summary'!$B$5:$B$8764,0),MATCH(I$7,'Elech Summary'!$C$4:$C$4,0))</f>
        <v>-3.4173904557802962E-2</v>
      </c>
      <c r="J6441" s="49">
        <f t="shared" si="301"/>
        <v>0</v>
      </c>
    </row>
    <row r="6442" spans="2:10" s="12" customFormat="1" ht="15" x14ac:dyDescent="0.2">
      <c r="B6442" s="40">
        <v>12.9</v>
      </c>
      <c r="C6442" s="41">
        <v>1</v>
      </c>
      <c r="D6442" s="55">
        <v>0</v>
      </c>
      <c r="E6442" s="18">
        <v>6434</v>
      </c>
      <c r="F6442" s="22">
        <f t="shared" si="302"/>
        <v>45195</v>
      </c>
      <c r="G6442" s="23">
        <f t="shared" si="303"/>
        <v>2</v>
      </c>
      <c r="H6442" s="21">
        <v>0</v>
      </c>
      <c r="I6442" s="60">
        <f>INDEX('Elech Summary'!$C$5:$C$8764,MATCH($E6442,'Elech Summary'!$B$5:$B$8764,0),MATCH(I$7,'Elech Summary'!$C$4:$C$4,0))</f>
        <v>-1.8407512191799501E-2</v>
      </c>
      <c r="J6442" s="49">
        <f t="shared" si="301"/>
        <v>0</v>
      </c>
    </row>
    <row r="6443" spans="2:10" s="12" customFormat="1" ht="15" x14ac:dyDescent="0.2">
      <c r="B6443" s="40">
        <v>12.9</v>
      </c>
      <c r="C6443" s="41">
        <v>1</v>
      </c>
      <c r="D6443" s="55">
        <v>0</v>
      </c>
      <c r="E6443" s="18">
        <v>6435</v>
      </c>
      <c r="F6443" s="22">
        <f t="shared" si="302"/>
        <v>45195</v>
      </c>
      <c r="G6443" s="23">
        <f t="shared" si="303"/>
        <v>3</v>
      </c>
      <c r="H6443" s="21">
        <v>0</v>
      </c>
      <c r="I6443" s="60">
        <f>INDEX('Elech Summary'!$C$5:$C$8764,MATCH($E6443,'Elech Summary'!$B$5:$B$8764,0),MATCH(I$7,'Elech Summary'!$C$4:$C$4,0))</f>
        <v>-1.1795526323894487E-2</v>
      </c>
      <c r="J6443" s="49">
        <f t="shared" si="301"/>
        <v>0</v>
      </c>
    </row>
    <row r="6444" spans="2:10" s="12" customFormat="1" ht="15" x14ac:dyDescent="0.2">
      <c r="B6444" s="40">
        <v>11.8</v>
      </c>
      <c r="C6444" s="41">
        <v>1</v>
      </c>
      <c r="D6444" s="55">
        <v>0</v>
      </c>
      <c r="E6444" s="18">
        <v>6436</v>
      </c>
      <c r="F6444" s="22">
        <f t="shared" si="302"/>
        <v>45195</v>
      </c>
      <c r="G6444" s="23">
        <f t="shared" si="303"/>
        <v>4</v>
      </c>
      <c r="H6444" s="21">
        <v>0</v>
      </c>
      <c r="I6444" s="60">
        <f>INDEX('Elech Summary'!$C$5:$C$8764,MATCH($E6444,'Elech Summary'!$B$5:$B$8764,0),MATCH(I$7,'Elech Summary'!$C$4:$C$4,0))</f>
        <v>-1.3239120712804609E-2</v>
      </c>
      <c r="J6444" s="49">
        <f t="shared" si="301"/>
        <v>0</v>
      </c>
    </row>
    <row r="6445" spans="2:10" s="12" customFormat="1" ht="15" x14ac:dyDescent="0.2">
      <c r="B6445" s="40">
        <v>11.9</v>
      </c>
      <c r="C6445" s="41">
        <v>1</v>
      </c>
      <c r="D6445" s="55">
        <v>0</v>
      </c>
      <c r="E6445" s="18">
        <v>6437</v>
      </c>
      <c r="F6445" s="22">
        <f t="shared" si="302"/>
        <v>45195</v>
      </c>
      <c r="G6445" s="23">
        <f t="shared" si="303"/>
        <v>5</v>
      </c>
      <c r="H6445" s="21">
        <v>0</v>
      </c>
      <c r="I6445" s="60">
        <f>INDEX('Elech Summary'!$C$5:$C$8764,MATCH($E6445,'Elech Summary'!$B$5:$B$8764,0),MATCH(I$7,'Elech Summary'!$C$4:$C$4,0))</f>
        <v>-3.0481218431476359E-2</v>
      </c>
      <c r="J6445" s="49">
        <f t="shared" si="301"/>
        <v>0</v>
      </c>
    </row>
    <row r="6446" spans="2:10" s="12" customFormat="1" ht="15" x14ac:dyDescent="0.2">
      <c r="B6446" s="40">
        <v>12.1</v>
      </c>
      <c r="C6446" s="41">
        <v>1</v>
      </c>
      <c r="D6446" s="55">
        <v>0</v>
      </c>
      <c r="E6446" s="18">
        <v>6438</v>
      </c>
      <c r="F6446" s="22">
        <f t="shared" si="302"/>
        <v>45195</v>
      </c>
      <c r="G6446" s="23">
        <f t="shared" si="303"/>
        <v>6</v>
      </c>
      <c r="H6446" s="21">
        <v>0</v>
      </c>
      <c r="I6446" s="60">
        <f>INDEX('Elech Summary'!$C$5:$C$8764,MATCH($E6446,'Elech Summary'!$B$5:$B$8764,0),MATCH(I$7,'Elech Summary'!$C$4:$C$4,0))</f>
        <v>-7.8333155931475745E-2</v>
      </c>
      <c r="J6446" s="49">
        <f t="shared" si="301"/>
        <v>0</v>
      </c>
    </row>
    <row r="6447" spans="2:10" s="12" customFormat="1" ht="15" x14ac:dyDescent="0.2">
      <c r="B6447" s="40">
        <v>10.6</v>
      </c>
      <c r="C6447" s="41">
        <v>1</v>
      </c>
      <c r="D6447" s="55">
        <v>0</v>
      </c>
      <c r="E6447" s="18">
        <v>6439</v>
      </c>
      <c r="F6447" s="22">
        <f t="shared" si="302"/>
        <v>45195</v>
      </c>
      <c r="G6447" s="23">
        <f t="shared" si="303"/>
        <v>7</v>
      </c>
      <c r="H6447" s="21">
        <v>0</v>
      </c>
      <c r="I6447" s="60">
        <f>INDEX('Elech Summary'!$C$5:$C$8764,MATCH($E6447,'Elech Summary'!$B$5:$B$8764,0),MATCH(I$7,'Elech Summary'!$C$4:$C$4,0))</f>
        <v>-0.18035594019756304</v>
      </c>
      <c r="J6447" s="49">
        <f t="shared" si="301"/>
        <v>0</v>
      </c>
    </row>
    <row r="6448" spans="2:10" s="12" customFormat="1" ht="15" x14ac:dyDescent="0.2">
      <c r="B6448" s="40">
        <v>12.6</v>
      </c>
      <c r="C6448" s="41">
        <v>1</v>
      </c>
      <c r="D6448" s="55">
        <v>0</v>
      </c>
      <c r="E6448" s="18">
        <v>6440</v>
      </c>
      <c r="F6448" s="22">
        <f t="shared" si="302"/>
        <v>45195</v>
      </c>
      <c r="G6448" s="23">
        <f t="shared" si="303"/>
        <v>8</v>
      </c>
      <c r="H6448" s="21">
        <v>0</v>
      </c>
      <c r="I6448" s="60">
        <f>INDEX('Elech Summary'!$C$5:$C$8764,MATCH($E6448,'Elech Summary'!$B$5:$B$8764,0),MATCH(I$7,'Elech Summary'!$C$4:$C$4,0))</f>
        <v>-0.22013211694938828</v>
      </c>
      <c r="J6448" s="49">
        <f t="shared" si="301"/>
        <v>0</v>
      </c>
    </row>
    <row r="6449" spans="2:10" s="12" customFormat="1" ht="15" x14ac:dyDescent="0.2">
      <c r="B6449" s="40">
        <v>16.2</v>
      </c>
      <c r="C6449" s="41">
        <v>1</v>
      </c>
      <c r="D6449" s="55">
        <v>0</v>
      </c>
      <c r="E6449" s="18">
        <v>6441</v>
      </c>
      <c r="F6449" s="22">
        <f t="shared" si="302"/>
        <v>45195</v>
      </c>
      <c r="G6449" s="23">
        <f t="shared" si="303"/>
        <v>9</v>
      </c>
      <c r="H6449" s="21">
        <v>0</v>
      </c>
      <c r="I6449" s="60">
        <f>INDEX('Elech Summary'!$C$5:$C$8764,MATCH($E6449,'Elech Summary'!$B$5:$B$8764,0),MATCH(I$7,'Elech Summary'!$C$4:$C$4,0))</f>
        <v>-0.2290287952665338</v>
      </c>
      <c r="J6449" s="49">
        <f t="shared" si="301"/>
        <v>0</v>
      </c>
    </row>
    <row r="6450" spans="2:10" s="12" customFormat="1" ht="15" x14ac:dyDescent="0.2">
      <c r="B6450" s="40">
        <v>19.7</v>
      </c>
      <c r="C6450" s="41">
        <v>0</v>
      </c>
      <c r="D6450" s="55">
        <v>0</v>
      </c>
      <c r="E6450" s="18">
        <v>6442</v>
      </c>
      <c r="F6450" s="22">
        <f t="shared" si="302"/>
        <v>45195</v>
      </c>
      <c r="G6450" s="23">
        <f t="shared" si="303"/>
        <v>10</v>
      </c>
      <c r="H6450" s="21">
        <v>0</v>
      </c>
      <c r="I6450" s="60">
        <f>INDEX('Elech Summary'!$C$5:$C$8764,MATCH($E6450,'Elech Summary'!$B$5:$B$8764,0),MATCH(I$7,'Elech Summary'!$C$4:$C$4,0))</f>
        <v>-0.2114052297395469</v>
      </c>
      <c r="J6450" s="49">
        <f t="shared" si="301"/>
        <v>0</v>
      </c>
    </row>
    <row r="6451" spans="2:10" s="12" customFormat="1" ht="15" x14ac:dyDescent="0.2">
      <c r="B6451" s="40">
        <v>20.8</v>
      </c>
      <c r="C6451" s="41">
        <v>0</v>
      </c>
      <c r="D6451" s="55">
        <v>0</v>
      </c>
      <c r="E6451" s="18">
        <v>6443</v>
      </c>
      <c r="F6451" s="22">
        <f t="shared" si="302"/>
        <v>45195</v>
      </c>
      <c r="G6451" s="23">
        <f t="shared" si="303"/>
        <v>11</v>
      </c>
      <c r="H6451" s="21">
        <v>0</v>
      </c>
      <c r="I6451" s="60">
        <f>INDEX('Elech Summary'!$C$5:$C$8764,MATCH($E6451,'Elech Summary'!$B$5:$B$8764,0),MATCH(I$7,'Elech Summary'!$C$4:$C$4,0))</f>
        <v>-0.18548767063881921</v>
      </c>
      <c r="J6451" s="49">
        <f t="shared" si="301"/>
        <v>0</v>
      </c>
    </row>
    <row r="6452" spans="2:10" s="12" customFormat="1" ht="15" x14ac:dyDescent="0.2">
      <c r="B6452" s="40">
        <v>21.1</v>
      </c>
      <c r="C6452" s="41">
        <v>0</v>
      </c>
      <c r="D6452" s="55">
        <v>0</v>
      </c>
      <c r="E6452" s="18">
        <v>6444</v>
      </c>
      <c r="F6452" s="22">
        <f t="shared" si="302"/>
        <v>45195</v>
      </c>
      <c r="G6452" s="23">
        <f t="shared" si="303"/>
        <v>12</v>
      </c>
      <c r="H6452" s="21">
        <v>0</v>
      </c>
      <c r="I6452" s="60">
        <f>INDEX('Elech Summary'!$C$5:$C$8764,MATCH($E6452,'Elech Summary'!$B$5:$B$8764,0),MATCH(I$7,'Elech Summary'!$C$4:$C$4,0))</f>
        <v>-0.15866349590722262</v>
      </c>
      <c r="J6452" s="49">
        <f t="shared" si="301"/>
        <v>0</v>
      </c>
    </row>
    <row r="6453" spans="2:10" s="12" customFormat="1" ht="15" x14ac:dyDescent="0.2">
      <c r="B6453" s="40">
        <v>22.8</v>
      </c>
      <c r="C6453" s="41">
        <v>0</v>
      </c>
      <c r="D6453" s="55">
        <v>0</v>
      </c>
      <c r="E6453" s="18">
        <v>6445</v>
      </c>
      <c r="F6453" s="22">
        <f t="shared" si="302"/>
        <v>45195</v>
      </c>
      <c r="G6453" s="23">
        <f t="shared" si="303"/>
        <v>13</v>
      </c>
      <c r="H6453" s="21">
        <v>0</v>
      </c>
      <c r="I6453" s="60">
        <f>INDEX('Elech Summary'!$C$5:$C$8764,MATCH($E6453,'Elech Summary'!$B$5:$B$8764,0),MATCH(I$7,'Elech Summary'!$C$4:$C$4,0))</f>
        <v>-0.13771030976996812</v>
      </c>
      <c r="J6453" s="49">
        <f t="shared" si="301"/>
        <v>0</v>
      </c>
    </row>
    <row r="6454" spans="2:10" s="12" customFormat="1" ht="15" x14ac:dyDescent="0.2">
      <c r="B6454" s="40">
        <v>22.9</v>
      </c>
      <c r="C6454" s="41">
        <v>0</v>
      </c>
      <c r="D6454" s="55">
        <v>0</v>
      </c>
      <c r="E6454" s="18">
        <v>6446</v>
      </c>
      <c r="F6454" s="22">
        <f t="shared" si="302"/>
        <v>45195</v>
      </c>
      <c r="G6454" s="23">
        <f t="shared" si="303"/>
        <v>14</v>
      </c>
      <c r="H6454" s="21">
        <v>0</v>
      </c>
      <c r="I6454" s="60">
        <f>INDEX('Elech Summary'!$C$5:$C$8764,MATCH($E6454,'Elech Summary'!$B$5:$B$8764,0),MATCH(I$7,'Elech Summary'!$C$4:$C$4,0))</f>
        <v>-0.12382673645287323</v>
      </c>
      <c r="J6454" s="49">
        <f t="shared" si="301"/>
        <v>0</v>
      </c>
    </row>
    <row r="6455" spans="2:10" s="12" customFormat="1" ht="15" x14ac:dyDescent="0.2">
      <c r="B6455" s="40">
        <v>22.5</v>
      </c>
      <c r="C6455" s="41">
        <v>0</v>
      </c>
      <c r="D6455" s="55">
        <v>0</v>
      </c>
      <c r="E6455" s="18">
        <v>6447</v>
      </c>
      <c r="F6455" s="22">
        <f t="shared" si="302"/>
        <v>45195</v>
      </c>
      <c r="G6455" s="23">
        <f t="shared" si="303"/>
        <v>15</v>
      </c>
      <c r="H6455" s="21">
        <v>0</v>
      </c>
      <c r="I6455" s="60">
        <f>INDEX('Elech Summary'!$C$5:$C$8764,MATCH($E6455,'Elech Summary'!$B$5:$B$8764,0),MATCH(I$7,'Elech Summary'!$C$4:$C$4,0))</f>
        <v>-0.1119041809171103</v>
      </c>
      <c r="J6455" s="49">
        <f t="shared" si="301"/>
        <v>0</v>
      </c>
    </row>
    <row r="6456" spans="2:10" s="12" customFormat="1" ht="15" x14ac:dyDescent="0.2">
      <c r="B6456" s="40">
        <v>21.9</v>
      </c>
      <c r="C6456" s="41">
        <v>0</v>
      </c>
      <c r="D6456" s="55">
        <v>0</v>
      </c>
      <c r="E6456" s="18">
        <v>6448</v>
      </c>
      <c r="F6456" s="22">
        <f t="shared" si="302"/>
        <v>45195</v>
      </c>
      <c r="G6456" s="23">
        <f t="shared" si="303"/>
        <v>16</v>
      </c>
      <c r="H6456" s="21">
        <v>1</v>
      </c>
      <c r="I6456" s="60">
        <f>INDEX('Elech Summary'!$C$5:$C$8764,MATCH($E6456,'Elech Summary'!$B$5:$B$8764,0),MATCH(I$7,'Elech Summary'!$C$4:$C$4,0))</f>
        <v>-0.10617883134975448</v>
      </c>
      <c r="J6456" s="49">
        <f t="shared" si="301"/>
        <v>-0.10617883134975448</v>
      </c>
    </row>
    <row r="6457" spans="2:10" s="12" customFormat="1" ht="15" x14ac:dyDescent="0.2">
      <c r="B6457" s="40">
        <v>20.5</v>
      </c>
      <c r="C6457" s="41">
        <v>0</v>
      </c>
      <c r="D6457" s="55">
        <v>0</v>
      </c>
      <c r="E6457" s="18">
        <v>6449</v>
      </c>
      <c r="F6457" s="22">
        <f t="shared" si="302"/>
        <v>45195</v>
      </c>
      <c r="G6457" s="23">
        <f t="shared" si="303"/>
        <v>17</v>
      </c>
      <c r="H6457" s="21">
        <v>1</v>
      </c>
      <c r="I6457" s="60">
        <f>INDEX('Elech Summary'!$C$5:$C$8764,MATCH($E6457,'Elech Summary'!$B$5:$B$8764,0),MATCH(I$7,'Elech Summary'!$C$4:$C$4,0))</f>
        <v>-0.12214548068815811</v>
      </c>
      <c r="J6457" s="49">
        <f t="shared" si="301"/>
        <v>-0.12214548068815811</v>
      </c>
    </row>
    <row r="6458" spans="2:10" s="12" customFormat="1" ht="15" x14ac:dyDescent="0.2">
      <c r="B6458" s="40">
        <v>18.399999999999999</v>
      </c>
      <c r="C6458" s="41">
        <v>0</v>
      </c>
      <c r="D6458" s="55">
        <v>0</v>
      </c>
      <c r="E6458" s="18">
        <v>6450</v>
      </c>
      <c r="F6458" s="22">
        <f t="shared" si="302"/>
        <v>45195</v>
      </c>
      <c r="G6458" s="23">
        <f t="shared" si="303"/>
        <v>18</v>
      </c>
      <c r="H6458" s="21">
        <v>1</v>
      </c>
      <c r="I6458" s="60">
        <f>INDEX('Elech Summary'!$C$5:$C$8764,MATCH($E6458,'Elech Summary'!$B$5:$B$8764,0),MATCH(I$7,'Elech Summary'!$C$4:$C$4,0))</f>
        <v>-0.15161553937078548</v>
      </c>
      <c r="J6458" s="49">
        <f t="shared" si="301"/>
        <v>-0.15161553937078548</v>
      </c>
    </row>
    <row r="6459" spans="2:10" s="12" customFormat="1" ht="15" x14ac:dyDescent="0.2">
      <c r="B6459" s="40">
        <v>16.8</v>
      </c>
      <c r="C6459" s="41">
        <v>1</v>
      </c>
      <c r="D6459" s="55">
        <v>0</v>
      </c>
      <c r="E6459" s="18">
        <v>6451</v>
      </c>
      <c r="F6459" s="22">
        <f t="shared" si="302"/>
        <v>45195</v>
      </c>
      <c r="G6459" s="23">
        <f t="shared" si="303"/>
        <v>19</v>
      </c>
      <c r="H6459" s="21">
        <v>1</v>
      </c>
      <c r="I6459" s="60">
        <f>INDEX('Elech Summary'!$C$5:$C$8764,MATCH($E6459,'Elech Summary'!$B$5:$B$8764,0),MATCH(I$7,'Elech Summary'!$C$4:$C$4,0))</f>
        <v>-0.17929626322902259</v>
      </c>
      <c r="J6459" s="49">
        <f t="shared" si="301"/>
        <v>-0.17929626322902259</v>
      </c>
    </row>
    <row r="6460" spans="2:10" s="12" customFormat="1" ht="15" x14ac:dyDescent="0.2">
      <c r="B6460" s="40">
        <v>16</v>
      </c>
      <c r="C6460" s="41">
        <v>1</v>
      </c>
      <c r="D6460" s="55">
        <v>0</v>
      </c>
      <c r="E6460" s="18">
        <v>6452</v>
      </c>
      <c r="F6460" s="22">
        <f t="shared" si="302"/>
        <v>45195</v>
      </c>
      <c r="G6460" s="23">
        <f t="shared" si="303"/>
        <v>20</v>
      </c>
      <c r="H6460" s="21">
        <v>1</v>
      </c>
      <c r="I6460" s="60">
        <f>INDEX('Elech Summary'!$C$5:$C$8764,MATCH($E6460,'Elech Summary'!$B$5:$B$8764,0),MATCH(I$7,'Elech Summary'!$C$4:$C$4,0))</f>
        <v>-0.18569970110201076</v>
      </c>
      <c r="J6460" s="49">
        <f t="shared" si="301"/>
        <v>-0.18569970110201076</v>
      </c>
    </row>
    <row r="6461" spans="2:10" s="12" customFormat="1" ht="15" x14ac:dyDescent="0.2">
      <c r="B6461" s="40">
        <v>15.6</v>
      </c>
      <c r="C6461" s="41">
        <v>1</v>
      </c>
      <c r="D6461" s="55">
        <v>0</v>
      </c>
      <c r="E6461" s="18">
        <v>6453</v>
      </c>
      <c r="F6461" s="22">
        <f t="shared" si="302"/>
        <v>45195</v>
      </c>
      <c r="G6461" s="23">
        <f t="shared" si="303"/>
        <v>21</v>
      </c>
      <c r="H6461" s="21">
        <v>1</v>
      </c>
      <c r="I6461" s="60">
        <f>INDEX('Elech Summary'!$C$5:$C$8764,MATCH($E6461,'Elech Summary'!$B$5:$B$8764,0),MATCH(I$7,'Elech Summary'!$C$4:$C$4,0))</f>
        <v>-0.17069444438032394</v>
      </c>
      <c r="J6461" s="49">
        <f t="shared" si="301"/>
        <v>-0.17069444438032394</v>
      </c>
    </row>
    <row r="6462" spans="2:10" s="12" customFormat="1" ht="15" x14ac:dyDescent="0.2">
      <c r="B6462" s="40">
        <v>15.6</v>
      </c>
      <c r="C6462" s="41">
        <v>1</v>
      </c>
      <c r="D6462" s="55">
        <v>0</v>
      </c>
      <c r="E6462" s="18">
        <v>6454</v>
      </c>
      <c r="F6462" s="22">
        <f t="shared" si="302"/>
        <v>45195</v>
      </c>
      <c r="G6462" s="23">
        <f t="shared" si="303"/>
        <v>22</v>
      </c>
      <c r="H6462" s="21">
        <v>0</v>
      </c>
      <c r="I6462" s="60">
        <f>INDEX('Elech Summary'!$C$5:$C$8764,MATCH($E6462,'Elech Summary'!$B$5:$B$8764,0),MATCH(I$7,'Elech Summary'!$C$4:$C$4,0))</f>
        <v>-0.14669081493244057</v>
      </c>
      <c r="J6462" s="49">
        <f t="shared" si="301"/>
        <v>0</v>
      </c>
    </row>
    <row r="6463" spans="2:10" s="12" customFormat="1" ht="15" x14ac:dyDescent="0.2">
      <c r="B6463" s="40">
        <v>15.9</v>
      </c>
      <c r="C6463" s="41">
        <v>1</v>
      </c>
      <c r="D6463" s="55">
        <v>0</v>
      </c>
      <c r="E6463" s="18">
        <v>6455</v>
      </c>
      <c r="F6463" s="22">
        <f t="shared" si="302"/>
        <v>45195</v>
      </c>
      <c r="G6463" s="23">
        <f t="shared" si="303"/>
        <v>23</v>
      </c>
      <c r="H6463" s="21">
        <v>0</v>
      </c>
      <c r="I6463" s="60">
        <f>INDEX('Elech Summary'!$C$5:$C$8764,MATCH($E6463,'Elech Summary'!$B$5:$B$8764,0),MATCH(I$7,'Elech Summary'!$C$4:$C$4,0))</f>
        <v>-0.11211746246033857</v>
      </c>
      <c r="J6463" s="49">
        <f t="shared" si="301"/>
        <v>0</v>
      </c>
    </row>
    <row r="6464" spans="2:10" s="12" customFormat="1" ht="15" x14ac:dyDescent="0.2">
      <c r="B6464" s="40">
        <v>15.3</v>
      </c>
      <c r="C6464" s="41">
        <v>1</v>
      </c>
      <c r="D6464" s="55">
        <v>0</v>
      </c>
      <c r="E6464" s="18">
        <v>6456</v>
      </c>
      <c r="F6464" s="22">
        <f t="shared" si="302"/>
        <v>45195</v>
      </c>
      <c r="G6464" s="23">
        <f t="shared" si="303"/>
        <v>24</v>
      </c>
      <c r="H6464" s="21">
        <v>0</v>
      </c>
      <c r="I6464" s="60">
        <f>INDEX('Elech Summary'!$C$5:$C$8764,MATCH($E6464,'Elech Summary'!$B$5:$B$8764,0),MATCH(I$7,'Elech Summary'!$C$4:$C$4,0))</f>
        <v>-7.4324137637102217E-2</v>
      </c>
      <c r="J6464" s="49">
        <f t="shared" si="301"/>
        <v>0</v>
      </c>
    </row>
    <row r="6465" spans="2:10" s="12" customFormat="1" ht="15" x14ac:dyDescent="0.2">
      <c r="B6465" s="40">
        <v>15.1</v>
      </c>
      <c r="C6465" s="41">
        <v>1</v>
      </c>
      <c r="D6465" s="55">
        <v>0</v>
      </c>
      <c r="E6465" s="18">
        <v>6457</v>
      </c>
      <c r="F6465" s="22">
        <f t="shared" si="302"/>
        <v>45196</v>
      </c>
      <c r="G6465" s="23">
        <f t="shared" si="303"/>
        <v>1</v>
      </c>
      <c r="H6465" s="21">
        <v>0</v>
      </c>
      <c r="I6465" s="60">
        <f>INDEX('Elech Summary'!$C$5:$C$8764,MATCH($E6465,'Elech Summary'!$B$5:$B$8764,0),MATCH(I$7,'Elech Summary'!$C$4:$C$4,0))</f>
        <v>-3.4255957846583113E-2</v>
      </c>
      <c r="J6465" s="49">
        <f t="shared" si="301"/>
        <v>0</v>
      </c>
    </row>
    <row r="6466" spans="2:10" s="12" customFormat="1" ht="15" x14ac:dyDescent="0.2">
      <c r="B6466" s="40">
        <v>15.4</v>
      </c>
      <c r="C6466" s="41">
        <v>1</v>
      </c>
      <c r="D6466" s="55">
        <v>0</v>
      </c>
      <c r="E6466" s="18">
        <v>6458</v>
      </c>
      <c r="F6466" s="22">
        <f t="shared" si="302"/>
        <v>45196</v>
      </c>
      <c r="G6466" s="23">
        <f t="shared" si="303"/>
        <v>2</v>
      </c>
      <c r="H6466" s="21">
        <v>0</v>
      </c>
      <c r="I6466" s="60">
        <f>INDEX('Elech Summary'!$C$5:$C$8764,MATCH($E6466,'Elech Summary'!$B$5:$B$8764,0),MATCH(I$7,'Elech Summary'!$C$4:$C$4,0))</f>
        <v>-1.8452066546202919E-2</v>
      </c>
      <c r="J6466" s="49">
        <f t="shared" si="301"/>
        <v>0</v>
      </c>
    </row>
    <row r="6467" spans="2:10" s="12" customFormat="1" ht="15" x14ac:dyDescent="0.2">
      <c r="B6467" s="40">
        <v>15.4</v>
      </c>
      <c r="C6467" s="41">
        <v>1</v>
      </c>
      <c r="D6467" s="55">
        <v>0</v>
      </c>
      <c r="E6467" s="18">
        <v>6459</v>
      </c>
      <c r="F6467" s="22">
        <f t="shared" si="302"/>
        <v>45196</v>
      </c>
      <c r="G6467" s="23">
        <f t="shared" si="303"/>
        <v>3</v>
      </c>
      <c r="H6467" s="21">
        <v>0</v>
      </c>
      <c r="I6467" s="60">
        <f>INDEX('Elech Summary'!$C$5:$C$8764,MATCH($E6467,'Elech Summary'!$B$5:$B$8764,0),MATCH(I$7,'Elech Summary'!$C$4:$C$4,0))</f>
        <v>-1.1824634657912642E-2</v>
      </c>
      <c r="J6467" s="49">
        <f t="shared" si="301"/>
        <v>0</v>
      </c>
    </row>
    <row r="6468" spans="2:10" s="12" customFormat="1" ht="15" x14ac:dyDescent="0.2">
      <c r="B6468" s="40">
        <v>15.3</v>
      </c>
      <c r="C6468" s="41">
        <v>1</v>
      </c>
      <c r="D6468" s="55">
        <v>0</v>
      </c>
      <c r="E6468" s="18">
        <v>6460</v>
      </c>
      <c r="F6468" s="22">
        <f t="shared" si="302"/>
        <v>45196</v>
      </c>
      <c r="G6468" s="23">
        <f t="shared" si="303"/>
        <v>4</v>
      </c>
      <c r="H6468" s="21">
        <v>0</v>
      </c>
      <c r="I6468" s="60">
        <f>INDEX('Elech Summary'!$C$5:$C$8764,MATCH($E6468,'Elech Summary'!$B$5:$B$8764,0),MATCH(I$7,'Elech Summary'!$C$4:$C$4,0))</f>
        <v>-1.32720519566169E-2</v>
      </c>
      <c r="J6468" s="49">
        <f t="shared" si="301"/>
        <v>0</v>
      </c>
    </row>
    <row r="6469" spans="2:10" s="12" customFormat="1" ht="15" x14ac:dyDescent="0.2">
      <c r="B6469" s="40">
        <v>15.4</v>
      </c>
      <c r="C6469" s="41">
        <v>1</v>
      </c>
      <c r="D6469" s="55">
        <v>0</v>
      </c>
      <c r="E6469" s="18">
        <v>6461</v>
      </c>
      <c r="F6469" s="22">
        <f t="shared" si="302"/>
        <v>45196</v>
      </c>
      <c r="G6469" s="23">
        <f t="shared" si="303"/>
        <v>5</v>
      </c>
      <c r="H6469" s="21">
        <v>0</v>
      </c>
      <c r="I6469" s="60">
        <f>INDEX('Elech Summary'!$C$5:$C$8764,MATCH($E6469,'Elech Summary'!$B$5:$B$8764,0),MATCH(I$7,'Elech Summary'!$C$4:$C$4,0))</f>
        <v>-2.9942946763137735E-2</v>
      </c>
      <c r="J6469" s="49">
        <f t="shared" si="301"/>
        <v>0</v>
      </c>
    </row>
    <row r="6470" spans="2:10" s="12" customFormat="1" ht="15" x14ac:dyDescent="0.2">
      <c r="B6470" s="40">
        <v>15.3</v>
      </c>
      <c r="C6470" s="41">
        <v>1</v>
      </c>
      <c r="D6470" s="55">
        <v>0</v>
      </c>
      <c r="E6470" s="18">
        <v>6462</v>
      </c>
      <c r="F6470" s="22">
        <f t="shared" si="302"/>
        <v>45196</v>
      </c>
      <c r="G6470" s="23">
        <f t="shared" si="303"/>
        <v>6</v>
      </c>
      <c r="H6470" s="21">
        <v>0</v>
      </c>
      <c r="I6470" s="60">
        <f>INDEX('Elech Summary'!$C$5:$C$8764,MATCH($E6470,'Elech Summary'!$B$5:$B$8764,0),MATCH(I$7,'Elech Summary'!$C$4:$C$4,0))</f>
        <v>-7.9153971338337584E-2</v>
      </c>
      <c r="J6470" s="49">
        <f t="shared" si="301"/>
        <v>0</v>
      </c>
    </row>
    <row r="6471" spans="2:10" s="12" customFormat="1" ht="15" x14ac:dyDescent="0.2">
      <c r="B6471" s="40">
        <v>15.4</v>
      </c>
      <c r="C6471" s="41">
        <v>1</v>
      </c>
      <c r="D6471" s="55">
        <v>0</v>
      </c>
      <c r="E6471" s="18">
        <v>6463</v>
      </c>
      <c r="F6471" s="22">
        <f t="shared" si="302"/>
        <v>45196</v>
      </c>
      <c r="G6471" s="23">
        <f t="shared" si="303"/>
        <v>7</v>
      </c>
      <c r="H6471" s="21">
        <v>0</v>
      </c>
      <c r="I6471" s="60">
        <f>INDEX('Elech Summary'!$C$5:$C$8764,MATCH($E6471,'Elech Summary'!$B$5:$B$8764,0),MATCH(I$7,'Elech Summary'!$C$4:$C$4,0))</f>
        <v>-0.18086173738194872</v>
      </c>
      <c r="J6471" s="49">
        <f t="shared" si="301"/>
        <v>0</v>
      </c>
    </row>
    <row r="6472" spans="2:10" s="12" customFormat="1" ht="15" x14ac:dyDescent="0.2">
      <c r="B6472" s="40">
        <v>16</v>
      </c>
      <c r="C6472" s="41">
        <v>1</v>
      </c>
      <c r="D6472" s="55">
        <v>0</v>
      </c>
      <c r="E6472" s="18">
        <v>6464</v>
      </c>
      <c r="F6472" s="22">
        <f t="shared" si="302"/>
        <v>45196</v>
      </c>
      <c r="G6472" s="23">
        <f t="shared" si="303"/>
        <v>8</v>
      </c>
      <c r="H6472" s="21">
        <v>0</v>
      </c>
      <c r="I6472" s="60">
        <f>INDEX('Elech Summary'!$C$5:$C$8764,MATCH($E6472,'Elech Summary'!$B$5:$B$8764,0),MATCH(I$7,'Elech Summary'!$C$4:$C$4,0))</f>
        <v>-0.22067991699481065</v>
      </c>
      <c r="J6472" s="49">
        <f t="shared" si="301"/>
        <v>0</v>
      </c>
    </row>
    <row r="6473" spans="2:10" s="12" customFormat="1" ht="15" x14ac:dyDescent="0.2">
      <c r="B6473" s="40">
        <v>16.7</v>
      </c>
      <c r="C6473" s="41">
        <v>1</v>
      </c>
      <c r="D6473" s="55">
        <v>0</v>
      </c>
      <c r="E6473" s="18">
        <v>6465</v>
      </c>
      <c r="F6473" s="22">
        <f t="shared" si="302"/>
        <v>45196</v>
      </c>
      <c r="G6473" s="23">
        <f t="shared" si="303"/>
        <v>9</v>
      </c>
      <c r="H6473" s="21">
        <v>0</v>
      </c>
      <c r="I6473" s="60">
        <f>INDEX('Elech Summary'!$C$5:$C$8764,MATCH($E6473,'Elech Summary'!$B$5:$B$8764,0),MATCH(I$7,'Elech Summary'!$C$4:$C$4,0))</f>
        <v>-0.22958423396683414</v>
      </c>
      <c r="J6473" s="49">
        <f t="shared" si="301"/>
        <v>0</v>
      </c>
    </row>
    <row r="6474" spans="2:10" s="12" customFormat="1" ht="15" x14ac:dyDescent="0.2">
      <c r="B6474" s="40">
        <v>17.5</v>
      </c>
      <c r="C6474" s="41">
        <v>0</v>
      </c>
      <c r="D6474" s="55">
        <v>0</v>
      </c>
      <c r="E6474" s="18">
        <v>6466</v>
      </c>
      <c r="F6474" s="22">
        <f t="shared" si="302"/>
        <v>45196</v>
      </c>
      <c r="G6474" s="23">
        <f t="shared" si="303"/>
        <v>10</v>
      </c>
      <c r="H6474" s="21">
        <v>0</v>
      </c>
      <c r="I6474" s="60">
        <f>INDEX('Elech Summary'!$C$5:$C$8764,MATCH($E6474,'Elech Summary'!$B$5:$B$8764,0),MATCH(I$7,'Elech Summary'!$C$4:$C$4,0))</f>
        <v>-0.21763663940025191</v>
      </c>
      <c r="J6474" s="49">
        <f t="shared" ref="J6474:J6537" si="304">$H6474*I6474</f>
        <v>0</v>
      </c>
    </row>
    <row r="6475" spans="2:10" s="12" customFormat="1" ht="15" x14ac:dyDescent="0.2">
      <c r="B6475" s="40">
        <v>16.7</v>
      </c>
      <c r="C6475" s="41">
        <v>1</v>
      </c>
      <c r="D6475" s="55">
        <v>0</v>
      </c>
      <c r="E6475" s="18">
        <v>6467</v>
      </c>
      <c r="F6475" s="22">
        <f t="shared" ref="F6475:F6538" si="305">IF(F6474="-",F6474,IF(G6475=1,F6474+1,F6474))</f>
        <v>45196</v>
      </c>
      <c r="G6475" s="23">
        <f t="shared" ref="G6475:G6538" si="306">IF(G6474+1&gt;24,1,G6474+1)</f>
        <v>11</v>
      </c>
      <c r="H6475" s="21">
        <v>0</v>
      </c>
      <c r="I6475" s="60">
        <f>INDEX('Elech Summary'!$C$5:$C$8764,MATCH($E6475,'Elech Summary'!$B$5:$B$8764,0),MATCH(I$7,'Elech Summary'!$C$4:$C$4,0))</f>
        <v>-0.19070447158443232</v>
      </c>
      <c r="J6475" s="49">
        <f t="shared" si="304"/>
        <v>0</v>
      </c>
    </row>
    <row r="6476" spans="2:10" s="12" customFormat="1" ht="15" x14ac:dyDescent="0.2">
      <c r="B6476" s="40">
        <v>17.399999999999999</v>
      </c>
      <c r="C6476" s="41">
        <v>0</v>
      </c>
      <c r="D6476" s="55">
        <v>0</v>
      </c>
      <c r="E6476" s="18">
        <v>6468</v>
      </c>
      <c r="F6476" s="22">
        <f t="shared" si="305"/>
        <v>45196</v>
      </c>
      <c r="G6476" s="23">
        <f t="shared" si="306"/>
        <v>12</v>
      </c>
      <c r="H6476" s="21">
        <v>0</v>
      </c>
      <c r="I6476" s="60">
        <f>INDEX('Elech Summary'!$C$5:$C$8764,MATCH($E6476,'Elech Summary'!$B$5:$B$8764,0),MATCH(I$7,'Elech Summary'!$C$4:$C$4,0))</f>
        <v>-0.16024794379916341</v>
      </c>
      <c r="J6476" s="49">
        <f t="shared" si="304"/>
        <v>0</v>
      </c>
    </row>
    <row r="6477" spans="2:10" s="12" customFormat="1" ht="15" x14ac:dyDescent="0.2">
      <c r="B6477" s="40">
        <v>17.899999999999999</v>
      </c>
      <c r="C6477" s="41">
        <v>0</v>
      </c>
      <c r="D6477" s="55">
        <v>0</v>
      </c>
      <c r="E6477" s="18">
        <v>6469</v>
      </c>
      <c r="F6477" s="22">
        <f t="shared" si="305"/>
        <v>45196</v>
      </c>
      <c r="G6477" s="23">
        <f t="shared" si="306"/>
        <v>13</v>
      </c>
      <c r="H6477" s="21">
        <v>0</v>
      </c>
      <c r="I6477" s="60">
        <f>INDEX('Elech Summary'!$C$5:$C$8764,MATCH($E6477,'Elech Summary'!$B$5:$B$8764,0),MATCH(I$7,'Elech Summary'!$C$4:$C$4,0))</f>
        <v>-0.14182465156282492</v>
      </c>
      <c r="J6477" s="49">
        <f t="shared" si="304"/>
        <v>0</v>
      </c>
    </row>
    <row r="6478" spans="2:10" s="12" customFormat="1" ht="15" x14ac:dyDescent="0.2">
      <c r="B6478" s="40">
        <v>18.399999999999999</v>
      </c>
      <c r="C6478" s="41">
        <v>0</v>
      </c>
      <c r="D6478" s="55">
        <v>0</v>
      </c>
      <c r="E6478" s="18">
        <v>6470</v>
      </c>
      <c r="F6478" s="22">
        <f t="shared" si="305"/>
        <v>45196</v>
      </c>
      <c r="G6478" s="23">
        <f t="shared" si="306"/>
        <v>14</v>
      </c>
      <c r="H6478" s="21">
        <v>0</v>
      </c>
      <c r="I6478" s="60">
        <f>INDEX('Elech Summary'!$C$5:$C$8764,MATCH($E6478,'Elech Summary'!$B$5:$B$8764,0),MATCH(I$7,'Elech Summary'!$C$4:$C$4,0))</f>
        <v>-0.12787706200028354</v>
      </c>
      <c r="J6478" s="49">
        <f t="shared" si="304"/>
        <v>0</v>
      </c>
    </row>
    <row r="6479" spans="2:10" s="12" customFormat="1" ht="15" x14ac:dyDescent="0.2">
      <c r="B6479" s="40">
        <v>18.2</v>
      </c>
      <c r="C6479" s="41">
        <v>0</v>
      </c>
      <c r="D6479" s="55">
        <v>0</v>
      </c>
      <c r="E6479" s="18">
        <v>6471</v>
      </c>
      <c r="F6479" s="22">
        <f t="shared" si="305"/>
        <v>45196</v>
      </c>
      <c r="G6479" s="23">
        <f t="shared" si="306"/>
        <v>15</v>
      </c>
      <c r="H6479" s="21">
        <v>0</v>
      </c>
      <c r="I6479" s="60">
        <f>INDEX('Elech Summary'!$C$5:$C$8764,MATCH($E6479,'Elech Summary'!$B$5:$B$8764,0),MATCH(I$7,'Elech Summary'!$C$4:$C$4,0))</f>
        <v>-0.11590906383206402</v>
      </c>
      <c r="J6479" s="49">
        <f t="shared" si="304"/>
        <v>0</v>
      </c>
    </row>
    <row r="6480" spans="2:10" s="12" customFormat="1" ht="15" x14ac:dyDescent="0.2">
      <c r="B6480" s="40">
        <v>18.5</v>
      </c>
      <c r="C6480" s="41">
        <v>0</v>
      </c>
      <c r="D6480" s="55">
        <v>0</v>
      </c>
      <c r="E6480" s="18">
        <v>6472</v>
      </c>
      <c r="F6480" s="22">
        <f t="shared" si="305"/>
        <v>45196</v>
      </c>
      <c r="G6480" s="23">
        <f t="shared" si="306"/>
        <v>16</v>
      </c>
      <c r="H6480" s="21">
        <v>1</v>
      </c>
      <c r="I6480" s="60">
        <f>INDEX('Elech Summary'!$C$5:$C$8764,MATCH($E6480,'Elech Summary'!$B$5:$B$8764,0),MATCH(I$7,'Elech Summary'!$C$4:$C$4,0))</f>
        <v>-0.10643438749581982</v>
      </c>
      <c r="J6480" s="49">
        <f t="shared" si="304"/>
        <v>-0.10643438749581982</v>
      </c>
    </row>
    <row r="6481" spans="2:10" s="12" customFormat="1" ht="15" x14ac:dyDescent="0.2">
      <c r="B6481" s="40">
        <v>18.100000000000001</v>
      </c>
      <c r="C6481" s="41">
        <v>0</v>
      </c>
      <c r="D6481" s="55">
        <v>0</v>
      </c>
      <c r="E6481" s="18">
        <v>6473</v>
      </c>
      <c r="F6481" s="22">
        <f t="shared" si="305"/>
        <v>45196</v>
      </c>
      <c r="G6481" s="23">
        <f t="shared" si="306"/>
        <v>17</v>
      </c>
      <c r="H6481" s="21">
        <v>1</v>
      </c>
      <c r="I6481" s="60">
        <f>INDEX('Elech Summary'!$C$5:$C$8764,MATCH($E6481,'Elech Summary'!$B$5:$B$8764,0),MATCH(I$7,'Elech Summary'!$C$4:$C$4,0))</f>
        <v>-0.12619298492915915</v>
      </c>
      <c r="J6481" s="49">
        <f t="shared" si="304"/>
        <v>-0.12619298492915915</v>
      </c>
    </row>
    <row r="6482" spans="2:10" s="12" customFormat="1" ht="15" x14ac:dyDescent="0.2">
      <c r="B6482" s="40">
        <v>17.899999999999999</v>
      </c>
      <c r="C6482" s="41">
        <v>0</v>
      </c>
      <c r="D6482" s="55">
        <v>0</v>
      </c>
      <c r="E6482" s="18">
        <v>6474</v>
      </c>
      <c r="F6482" s="22">
        <f t="shared" si="305"/>
        <v>45196</v>
      </c>
      <c r="G6482" s="23">
        <f t="shared" si="306"/>
        <v>18</v>
      </c>
      <c r="H6482" s="21">
        <v>1</v>
      </c>
      <c r="I6482" s="60">
        <f>INDEX('Elech Summary'!$C$5:$C$8764,MATCH($E6482,'Elech Summary'!$B$5:$B$8764,0),MATCH(I$7,'Elech Summary'!$C$4:$C$4,0))</f>
        <v>-0.15197945299073587</v>
      </c>
      <c r="J6482" s="49">
        <f t="shared" si="304"/>
        <v>-0.15197945299073587</v>
      </c>
    </row>
    <row r="6483" spans="2:10" s="12" customFormat="1" ht="15" x14ac:dyDescent="0.2">
      <c r="B6483" s="40">
        <v>17.600000000000001</v>
      </c>
      <c r="C6483" s="41">
        <v>0</v>
      </c>
      <c r="D6483" s="55">
        <v>0</v>
      </c>
      <c r="E6483" s="18">
        <v>6475</v>
      </c>
      <c r="F6483" s="22">
        <f t="shared" si="305"/>
        <v>45196</v>
      </c>
      <c r="G6483" s="23">
        <f t="shared" si="306"/>
        <v>19</v>
      </c>
      <c r="H6483" s="21">
        <v>1</v>
      </c>
      <c r="I6483" s="60">
        <f>INDEX('Elech Summary'!$C$5:$C$8764,MATCH($E6483,'Elech Summary'!$B$5:$B$8764,0),MATCH(I$7,'Elech Summary'!$C$4:$C$4,0))</f>
        <v>-0.17972625456866348</v>
      </c>
      <c r="J6483" s="49">
        <f t="shared" si="304"/>
        <v>-0.17972625456866348</v>
      </c>
    </row>
    <row r="6484" spans="2:10" s="12" customFormat="1" ht="15" x14ac:dyDescent="0.2">
      <c r="B6484" s="40">
        <v>17</v>
      </c>
      <c r="C6484" s="41">
        <v>1</v>
      </c>
      <c r="D6484" s="55">
        <v>0</v>
      </c>
      <c r="E6484" s="18">
        <v>6476</v>
      </c>
      <c r="F6484" s="22">
        <f t="shared" si="305"/>
        <v>45196</v>
      </c>
      <c r="G6484" s="23">
        <f t="shared" si="306"/>
        <v>20</v>
      </c>
      <c r="H6484" s="21">
        <v>1</v>
      </c>
      <c r="I6484" s="60">
        <f>INDEX('Elech Summary'!$C$5:$C$8764,MATCH($E6484,'Elech Summary'!$B$5:$B$8764,0),MATCH(I$7,'Elech Summary'!$C$4:$C$4,0))</f>
        <v>-0.18614459603571445</v>
      </c>
      <c r="J6484" s="49">
        <f t="shared" si="304"/>
        <v>-0.18614459603571445</v>
      </c>
    </row>
    <row r="6485" spans="2:10" s="12" customFormat="1" ht="15" x14ac:dyDescent="0.2">
      <c r="B6485" s="40">
        <v>16.899999999999999</v>
      </c>
      <c r="C6485" s="41">
        <v>1</v>
      </c>
      <c r="D6485" s="55">
        <v>0</v>
      </c>
      <c r="E6485" s="18">
        <v>6477</v>
      </c>
      <c r="F6485" s="22">
        <f t="shared" si="305"/>
        <v>45196</v>
      </c>
      <c r="G6485" s="23">
        <f t="shared" si="306"/>
        <v>21</v>
      </c>
      <c r="H6485" s="21">
        <v>1</v>
      </c>
      <c r="I6485" s="60">
        <f>INDEX('Elech Summary'!$C$5:$C$8764,MATCH($E6485,'Elech Summary'!$B$5:$B$8764,0),MATCH(I$7,'Elech Summary'!$C$4:$C$4,0))</f>
        <v>-0.17110244424122623</v>
      </c>
      <c r="J6485" s="49">
        <f t="shared" si="304"/>
        <v>-0.17110244424122623</v>
      </c>
    </row>
    <row r="6486" spans="2:10" s="12" customFormat="1" ht="15" x14ac:dyDescent="0.2">
      <c r="B6486" s="40">
        <v>16.3</v>
      </c>
      <c r="C6486" s="41">
        <v>1</v>
      </c>
      <c r="D6486" s="55">
        <v>0</v>
      </c>
      <c r="E6486" s="18">
        <v>6478</v>
      </c>
      <c r="F6486" s="22">
        <f t="shared" si="305"/>
        <v>45196</v>
      </c>
      <c r="G6486" s="23">
        <f t="shared" si="306"/>
        <v>22</v>
      </c>
      <c r="H6486" s="21">
        <v>0</v>
      </c>
      <c r="I6486" s="60">
        <f>INDEX('Elech Summary'!$C$5:$C$8764,MATCH($E6486,'Elech Summary'!$B$5:$B$8764,0),MATCH(I$7,'Elech Summary'!$C$4:$C$4,0))</f>
        <v>-0.1486630842506545</v>
      </c>
      <c r="J6486" s="49">
        <f t="shared" si="304"/>
        <v>0</v>
      </c>
    </row>
    <row r="6487" spans="2:10" s="12" customFormat="1" ht="15" x14ac:dyDescent="0.2">
      <c r="B6487" s="40">
        <v>15.9</v>
      </c>
      <c r="C6487" s="41">
        <v>1</v>
      </c>
      <c r="D6487" s="55">
        <v>0</v>
      </c>
      <c r="E6487" s="18">
        <v>6479</v>
      </c>
      <c r="F6487" s="22">
        <f t="shared" si="305"/>
        <v>45196</v>
      </c>
      <c r="G6487" s="23">
        <f t="shared" si="306"/>
        <v>23</v>
      </c>
      <c r="H6487" s="21">
        <v>0</v>
      </c>
      <c r="I6487" s="60">
        <f>INDEX('Elech Summary'!$C$5:$C$8764,MATCH($E6487,'Elech Summary'!$B$5:$B$8764,0),MATCH(I$7,'Elech Summary'!$C$4:$C$4,0))</f>
        <v>-0.11080128790290537</v>
      </c>
      <c r="J6487" s="49">
        <f t="shared" si="304"/>
        <v>0</v>
      </c>
    </row>
    <row r="6488" spans="2:10" s="12" customFormat="1" ht="15" x14ac:dyDescent="0.2">
      <c r="B6488" s="40">
        <v>15.3</v>
      </c>
      <c r="C6488" s="41">
        <v>1</v>
      </c>
      <c r="D6488" s="55">
        <v>0</v>
      </c>
      <c r="E6488" s="18">
        <v>6480</v>
      </c>
      <c r="F6488" s="22">
        <f t="shared" si="305"/>
        <v>45196</v>
      </c>
      <c r="G6488" s="23">
        <f t="shared" si="306"/>
        <v>24</v>
      </c>
      <c r="H6488" s="21">
        <v>0</v>
      </c>
      <c r="I6488" s="60">
        <f>INDEX('Elech Summary'!$C$5:$C$8764,MATCH($E6488,'Elech Summary'!$B$5:$B$8764,0),MATCH(I$7,'Elech Summary'!$C$4:$C$4,0))</f>
        <v>-7.4499652868833602E-2</v>
      </c>
      <c r="J6488" s="49">
        <f t="shared" si="304"/>
        <v>0</v>
      </c>
    </row>
    <row r="6489" spans="2:10" s="12" customFormat="1" ht="15" x14ac:dyDescent="0.2">
      <c r="B6489" s="40">
        <v>14.6</v>
      </c>
      <c r="C6489" s="41">
        <v>1</v>
      </c>
      <c r="D6489" s="55">
        <v>0</v>
      </c>
      <c r="E6489" s="18">
        <v>6481</v>
      </c>
      <c r="F6489" s="22">
        <f t="shared" si="305"/>
        <v>45197</v>
      </c>
      <c r="G6489" s="23">
        <f t="shared" si="306"/>
        <v>1</v>
      </c>
      <c r="H6489" s="21">
        <v>0</v>
      </c>
      <c r="I6489" s="60">
        <f>INDEX('Elech Summary'!$C$5:$C$8764,MATCH($E6489,'Elech Summary'!$B$5:$B$8764,0),MATCH(I$7,'Elech Summary'!$C$4:$C$4,0))</f>
        <v>-3.4339600424747568E-2</v>
      </c>
      <c r="J6489" s="49">
        <f t="shared" si="304"/>
        <v>0</v>
      </c>
    </row>
    <row r="6490" spans="2:10" s="12" customFormat="1" ht="15" x14ac:dyDescent="0.2">
      <c r="B6490" s="40">
        <v>14.4</v>
      </c>
      <c r="C6490" s="41">
        <v>1</v>
      </c>
      <c r="D6490" s="55">
        <v>0</v>
      </c>
      <c r="E6490" s="18">
        <v>6482</v>
      </c>
      <c r="F6490" s="22">
        <f t="shared" si="305"/>
        <v>45197</v>
      </c>
      <c r="G6490" s="23">
        <f t="shared" si="306"/>
        <v>2</v>
      </c>
      <c r="H6490" s="21">
        <v>0</v>
      </c>
      <c r="I6490" s="60">
        <f>INDEX('Elech Summary'!$C$5:$C$8764,MATCH($E6490,'Elech Summary'!$B$5:$B$8764,0),MATCH(I$7,'Elech Summary'!$C$4:$C$4,0))</f>
        <v>-1.8498277443124825E-2</v>
      </c>
      <c r="J6490" s="49">
        <f t="shared" si="304"/>
        <v>0</v>
      </c>
    </row>
    <row r="6491" spans="2:10" s="12" customFormat="1" ht="15" x14ac:dyDescent="0.2">
      <c r="B6491" s="40">
        <v>15.3</v>
      </c>
      <c r="C6491" s="41">
        <v>1</v>
      </c>
      <c r="D6491" s="55">
        <v>0</v>
      </c>
      <c r="E6491" s="18">
        <v>6483</v>
      </c>
      <c r="F6491" s="22">
        <f t="shared" si="305"/>
        <v>45197</v>
      </c>
      <c r="G6491" s="23">
        <f t="shared" si="306"/>
        <v>3</v>
      </c>
      <c r="H6491" s="21">
        <v>0</v>
      </c>
      <c r="I6491" s="60">
        <f>INDEX('Elech Summary'!$C$5:$C$8764,MATCH($E6491,'Elech Summary'!$B$5:$B$8764,0),MATCH(I$7,'Elech Summary'!$C$4:$C$4,0))</f>
        <v>-1.1854484131680202E-2</v>
      </c>
      <c r="J6491" s="49">
        <f t="shared" si="304"/>
        <v>0</v>
      </c>
    </row>
    <row r="6492" spans="2:10" s="12" customFormat="1" ht="15" x14ac:dyDescent="0.2">
      <c r="B6492" s="40">
        <v>15.3</v>
      </c>
      <c r="C6492" s="41">
        <v>1</v>
      </c>
      <c r="D6492" s="55">
        <v>0</v>
      </c>
      <c r="E6492" s="18">
        <v>6484</v>
      </c>
      <c r="F6492" s="22">
        <f t="shared" si="305"/>
        <v>45197</v>
      </c>
      <c r="G6492" s="23">
        <f t="shared" si="306"/>
        <v>4</v>
      </c>
      <c r="H6492" s="21">
        <v>0</v>
      </c>
      <c r="I6492" s="60">
        <f>INDEX('Elech Summary'!$C$5:$C$8764,MATCH($E6492,'Elech Summary'!$B$5:$B$8764,0),MATCH(I$7,'Elech Summary'!$C$4:$C$4,0))</f>
        <v>-1.3305743160436551E-2</v>
      </c>
      <c r="J6492" s="49">
        <f t="shared" si="304"/>
        <v>0</v>
      </c>
    </row>
    <row r="6493" spans="2:10" s="12" customFormat="1" ht="15" x14ac:dyDescent="0.2">
      <c r="B6493" s="40">
        <v>15.1</v>
      </c>
      <c r="C6493" s="41">
        <v>1</v>
      </c>
      <c r="D6493" s="55">
        <v>0</v>
      </c>
      <c r="E6493" s="18">
        <v>6485</v>
      </c>
      <c r="F6493" s="22">
        <f t="shared" si="305"/>
        <v>45197</v>
      </c>
      <c r="G6493" s="23">
        <f t="shared" si="306"/>
        <v>5</v>
      </c>
      <c r="H6493" s="21">
        <v>0</v>
      </c>
      <c r="I6493" s="60">
        <f>INDEX('Elech Summary'!$C$5:$C$8764,MATCH($E6493,'Elech Summary'!$B$5:$B$8764,0),MATCH(I$7,'Elech Summary'!$C$4:$C$4,0))</f>
        <v>-3.0617074701761199E-2</v>
      </c>
      <c r="J6493" s="49">
        <f t="shared" si="304"/>
        <v>0</v>
      </c>
    </row>
    <row r="6494" spans="2:10" s="12" customFormat="1" ht="15" x14ac:dyDescent="0.2">
      <c r="B6494" s="40">
        <v>15.2</v>
      </c>
      <c r="C6494" s="41">
        <v>1</v>
      </c>
      <c r="D6494" s="55">
        <v>0</v>
      </c>
      <c r="E6494" s="18">
        <v>6486</v>
      </c>
      <c r="F6494" s="22">
        <f t="shared" si="305"/>
        <v>45197</v>
      </c>
      <c r="G6494" s="23">
        <f t="shared" si="306"/>
        <v>6</v>
      </c>
      <c r="H6494" s="21">
        <v>0</v>
      </c>
      <c r="I6494" s="60">
        <f>INDEX('Elech Summary'!$C$5:$C$8764,MATCH($E6494,'Elech Summary'!$B$5:$B$8764,0),MATCH(I$7,'Elech Summary'!$C$4:$C$4,0))</f>
        <v>-7.8735499647644272E-2</v>
      </c>
      <c r="J6494" s="49">
        <f t="shared" si="304"/>
        <v>0</v>
      </c>
    </row>
    <row r="6495" spans="2:10" s="12" customFormat="1" ht="15" x14ac:dyDescent="0.2">
      <c r="B6495" s="40">
        <v>15.1</v>
      </c>
      <c r="C6495" s="41">
        <v>1</v>
      </c>
      <c r="D6495" s="55">
        <v>0</v>
      </c>
      <c r="E6495" s="18">
        <v>6487</v>
      </c>
      <c r="F6495" s="22">
        <f t="shared" si="305"/>
        <v>45197</v>
      </c>
      <c r="G6495" s="23">
        <f t="shared" si="306"/>
        <v>7</v>
      </c>
      <c r="H6495" s="21">
        <v>0</v>
      </c>
      <c r="I6495" s="60">
        <f>INDEX('Elech Summary'!$C$5:$C$8764,MATCH($E6495,'Elech Summary'!$B$5:$B$8764,0),MATCH(I$7,'Elech Summary'!$C$4:$C$4,0))</f>
        <v>-0.18132370442292445</v>
      </c>
      <c r="J6495" s="49">
        <f t="shared" si="304"/>
        <v>0</v>
      </c>
    </row>
    <row r="6496" spans="2:10" s="12" customFormat="1" ht="15" x14ac:dyDescent="0.2">
      <c r="B6496" s="40">
        <v>16.100000000000001</v>
      </c>
      <c r="C6496" s="41">
        <v>1</v>
      </c>
      <c r="D6496" s="55">
        <v>0</v>
      </c>
      <c r="E6496" s="18">
        <v>6488</v>
      </c>
      <c r="F6496" s="22">
        <f t="shared" si="305"/>
        <v>45197</v>
      </c>
      <c r="G6496" s="23">
        <f t="shared" si="306"/>
        <v>8</v>
      </c>
      <c r="H6496" s="21">
        <v>0</v>
      </c>
      <c r="I6496" s="60">
        <f>INDEX('Elech Summary'!$C$5:$C$8764,MATCH($E6496,'Elech Summary'!$B$5:$B$8764,0),MATCH(I$7,'Elech Summary'!$C$4:$C$4,0))</f>
        <v>-0.22123816562176291</v>
      </c>
      <c r="J6496" s="49">
        <f t="shared" si="304"/>
        <v>0</v>
      </c>
    </row>
    <row r="6497" spans="2:10" s="12" customFormat="1" ht="15" x14ac:dyDescent="0.2">
      <c r="B6497" s="40">
        <v>17.2</v>
      </c>
      <c r="C6497" s="41">
        <v>1</v>
      </c>
      <c r="D6497" s="55">
        <v>0</v>
      </c>
      <c r="E6497" s="18">
        <v>6489</v>
      </c>
      <c r="F6497" s="22">
        <f t="shared" si="305"/>
        <v>45197</v>
      </c>
      <c r="G6497" s="23">
        <f t="shared" si="306"/>
        <v>9</v>
      </c>
      <c r="H6497" s="21">
        <v>0</v>
      </c>
      <c r="I6497" s="60">
        <f>INDEX('Elech Summary'!$C$5:$C$8764,MATCH($E6497,'Elech Summary'!$B$5:$B$8764,0),MATCH(I$7,'Elech Summary'!$C$4:$C$4,0))</f>
        <v>-0.23015692829593548</v>
      </c>
      <c r="J6497" s="49">
        <f t="shared" si="304"/>
        <v>0</v>
      </c>
    </row>
    <row r="6498" spans="2:10" s="12" customFormat="1" ht="15" x14ac:dyDescent="0.2">
      <c r="B6498" s="40">
        <v>19.3</v>
      </c>
      <c r="C6498" s="41">
        <v>0</v>
      </c>
      <c r="D6498" s="55">
        <v>0</v>
      </c>
      <c r="E6498" s="18">
        <v>6490</v>
      </c>
      <c r="F6498" s="22">
        <f t="shared" si="305"/>
        <v>45197</v>
      </c>
      <c r="G6498" s="23">
        <f t="shared" si="306"/>
        <v>10</v>
      </c>
      <c r="H6498" s="21">
        <v>0</v>
      </c>
      <c r="I6498" s="60">
        <f>INDEX('Elech Summary'!$C$5:$C$8764,MATCH($E6498,'Elech Summary'!$B$5:$B$8764,0),MATCH(I$7,'Elech Summary'!$C$4:$C$4,0))</f>
        <v>-0.21244414799299374</v>
      </c>
      <c r="J6498" s="49">
        <f t="shared" si="304"/>
        <v>0</v>
      </c>
    </row>
    <row r="6499" spans="2:10" s="12" customFormat="1" ht="15" x14ac:dyDescent="0.2">
      <c r="B6499" s="40">
        <v>20.399999999999999</v>
      </c>
      <c r="C6499" s="41">
        <v>0</v>
      </c>
      <c r="D6499" s="55">
        <v>0</v>
      </c>
      <c r="E6499" s="18">
        <v>6491</v>
      </c>
      <c r="F6499" s="22">
        <f t="shared" si="305"/>
        <v>45197</v>
      </c>
      <c r="G6499" s="23">
        <f t="shared" si="306"/>
        <v>11</v>
      </c>
      <c r="H6499" s="21">
        <v>0</v>
      </c>
      <c r="I6499" s="60">
        <f>INDEX('Elech Summary'!$C$5:$C$8764,MATCH($E6499,'Elech Summary'!$B$5:$B$8764,0),MATCH(I$7,'Elech Summary'!$C$4:$C$4,0))</f>
        <v>-0.18638870170586999</v>
      </c>
      <c r="J6499" s="49">
        <f t="shared" si="304"/>
        <v>0</v>
      </c>
    </row>
    <row r="6500" spans="2:10" s="12" customFormat="1" ht="15" x14ac:dyDescent="0.2">
      <c r="B6500" s="40">
        <v>22.3</v>
      </c>
      <c r="C6500" s="41">
        <v>0</v>
      </c>
      <c r="D6500" s="55">
        <v>0</v>
      </c>
      <c r="E6500" s="18">
        <v>6492</v>
      </c>
      <c r="F6500" s="22">
        <f t="shared" si="305"/>
        <v>45197</v>
      </c>
      <c r="G6500" s="23">
        <f t="shared" si="306"/>
        <v>12</v>
      </c>
      <c r="H6500" s="21">
        <v>0</v>
      </c>
      <c r="I6500" s="60">
        <f>INDEX('Elech Summary'!$C$5:$C$8764,MATCH($E6500,'Elech Summary'!$B$5:$B$8764,0),MATCH(I$7,'Elech Summary'!$C$4:$C$4,0))</f>
        <v>-0.15943404743715883</v>
      </c>
      <c r="J6500" s="49">
        <f t="shared" si="304"/>
        <v>0</v>
      </c>
    </row>
    <row r="6501" spans="2:10" s="12" customFormat="1" ht="15" x14ac:dyDescent="0.2">
      <c r="B6501" s="40">
        <v>22.8</v>
      </c>
      <c r="C6501" s="41">
        <v>0</v>
      </c>
      <c r="D6501" s="55">
        <v>0</v>
      </c>
      <c r="E6501" s="18">
        <v>6493</v>
      </c>
      <c r="F6501" s="22">
        <f t="shared" si="305"/>
        <v>45197</v>
      </c>
      <c r="G6501" s="23">
        <f t="shared" si="306"/>
        <v>13</v>
      </c>
      <c r="H6501" s="21">
        <v>0</v>
      </c>
      <c r="I6501" s="60">
        <f>INDEX('Elech Summary'!$C$5:$C$8764,MATCH($E6501,'Elech Summary'!$B$5:$B$8764,0),MATCH(I$7,'Elech Summary'!$C$4:$C$4,0))</f>
        <v>-0.13837714514724908</v>
      </c>
      <c r="J6501" s="49">
        <f t="shared" si="304"/>
        <v>0</v>
      </c>
    </row>
    <row r="6502" spans="2:10" s="12" customFormat="1" ht="15" x14ac:dyDescent="0.2">
      <c r="B6502" s="40">
        <v>21.9</v>
      </c>
      <c r="C6502" s="41">
        <v>0</v>
      </c>
      <c r="D6502" s="55">
        <v>0</v>
      </c>
      <c r="E6502" s="18">
        <v>6494</v>
      </c>
      <c r="F6502" s="22">
        <f t="shared" si="305"/>
        <v>45197</v>
      </c>
      <c r="G6502" s="23">
        <f t="shared" si="306"/>
        <v>14</v>
      </c>
      <c r="H6502" s="21">
        <v>0</v>
      </c>
      <c r="I6502" s="60">
        <f>INDEX('Elech Summary'!$C$5:$C$8764,MATCH($E6502,'Elech Summary'!$B$5:$B$8764,0),MATCH(I$7,'Elech Summary'!$C$4:$C$4,0))</f>
        <v>-0.12441187989008706</v>
      </c>
      <c r="J6502" s="49">
        <f t="shared" si="304"/>
        <v>0</v>
      </c>
    </row>
    <row r="6503" spans="2:10" s="12" customFormat="1" ht="15" x14ac:dyDescent="0.2">
      <c r="B6503" s="40">
        <v>21.2</v>
      </c>
      <c r="C6503" s="41">
        <v>0</v>
      </c>
      <c r="D6503" s="55">
        <v>0</v>
      </c>
      <c r="E6503" s="18">
        <v>6495</v>
      </c>
      <c r="F6503" s="22">
        <f t="shared" si="305"/>
        <v>45197</v>
      </c>
      <c r="G6503" s="23">
        <f t="shared" si="306"/>
        <v>15</v>
      </c>
      <c r="H6503" s="21">
        <v>0</v>
      </c>
      <c r="I6503" s="60">
        <f>INDEX('Elech Summary'!$C$5:$C$8764,MATCH($E6503,'Elech Summary'!$B$5:$B$8764,0),MATCH(I$7,'Elech Summary'!$C$4:$C$4,0))</f>
        <v>-0.11245730258542397</v>
      </c>
      <c r="J6503" s="49">
        <f t="shared" si="304"/>
        <v>0</v>
      </c>
    </row>
    <row r="6504" spans="2:10" s="12" customFormat="1" ht="15" x14ac:dyDescent="0.2">
      <c r="B6504" s="40">
        <v>20.3</v>
      </c>
      <c r="C6504" s="41">
        <v>0</v>
      </c>
      <c r="D6504" s="55">
        <v>0</v>
      </c>
      <c r="E6504" s="18">
        <v>6496</v>
      </c>
      <c r="F6504" s="22">
        <f t="shared" si="305"/>
        <v>45197</v>
      </c>
      <c r="G6504" s="23">
        <f t="shared" si="306"/>
        <v>16</v>
      </c>
      <c r="H6504" s="21">
        <v>1</v>
      </c>
      <c r="I6504" s="60">
        <f>INDEX('Elech Summary'!$C$5:$C$8764,MATCH($E6504,'Elech Summary'!$B$5:$B$8764,0),MATCH(I$7,'Elech Summary'!$C$4:$C$4,0))</f>
        <v>-0.10669938509314458</v>
      </c>
      <c r="J6504" s="49">
        <f t="shared" si="304"/>
        <v>-0.10669938509314458</v>
      </c>
    </row>
    <row r="6505" spans="2:10" s="12" customFormat="1" ht="15" x14ac:dyDescent="0.2">
      <c r="B6505" s="40">
        <v>19.2</v>
      </c>
      <c r="C6505" s="41">
        <v>0</v>
      </c>
      <c r="D6505" s="55">
        <v>0</v>
      </c>
      <c r="E6505" s="18">
        <v>6497</v>
      </c>
      <c r="F6505" s="22">
        <f t="shared" si="305"/>
        <v>45197</v>
      </c>
      <c r="G6505" s="23">
        <f t="shared" si="306"/>
        <v>17</v>
      </c>
      <c r="H6505" s="21">
        <v>1</v>
      </c>
      <c r="I6505" s="60">
        <f>INDEX('Elech Summary'!$C$5:$C$8764,MATCH($E6505,'Elech Summary'!$B$5:$B$8764,0),MATCH(I$7,'Elech Summary'!$C$4:$C$4,0))</f>
        <v>-0.12273229832792243</v>
      </c>
      <c r="J6505" s="49">
        <f t="shared" si="304"/>
        <v>-0.12273229832792243</v>
      </c>
    </row>
    <row r="6506" spans="2:10" s="12" customFormat="1" ht="15" x14ac:dyDescent="0.2">
      <c r="B6506" s="40">
        <v>18.100000000000001</v>
      </c>
      <c r="C6506" s="41">
        <v>0</v>
      </c>
      <c r="D6506" s="55">
        <v>0</v>
      </c>
      <c r="E6506" s="18">
        <v>6498</v>
      </c>
      <c r="F6506" s="22">
        <f t="shared" si="305"/>
        <v>45197</v>
      </c>
      <c r="G6506" s="23">
        <f t="shared" si="306"/>
        <v>18</v>
      </c>
      <c r="H6506" s="21">
        <v>1</v>
      </c>
      <c r="I6506" s="60">
        <f>INDEX('Elech Summary'!$C$5:$C$8764,MATCH($E6506,'Elech Summary'!$B$5:$B$8764,0),MATCH(I$7,'Elech Summary'!$C$4:$C$4,0))</f>
        <v>-0.15235198062904765</v>
      </c>
      <c r="J6506" s="49">
        <f t="shared" si="304"/>
        <v>-0.15235198062904765</v>
      </c>
    </row>
    <row r="6507" spans="2:10" s="12" customFormat="1" ht="15" x14ac:dyDescent="0.2">
      <c r="B6507" s="40">
        <v>16.8</v>
      </c>
      <c r="C6507" s="41">
        <v>1</v>
      </c>
      <c r="D6507" s="55">
        <v>0</v>
      </c>
      <c r="E6507" s="18">
        <v>6499</v>
      </c>
      <c r="F6507" s="22">
        <f t="shared" si="305"/>
        <v>45197</v>
      </c>
      <c r="G6507" s="23">
        <f t="shared" si="306"/>
        <v>19</v>
      </c>
      <c r="H6507" s="21">
        <v>1</v>
      </c>
      <c r="I6507" s="60">
        <f>INDEX('Elech Summary'!$C$5:$C$8764,MATCH($E6507,'Elech Summary'!$B$5:$B$8764,0),MATCH(I$7,'Elech Summary'!$C$4:$C$4,0))</f>
        <v>-0.18017049535974308</v>
      </c>
      <c r="J6507" s="49">
        <f t="shared" si="304"/>
        <v>-0.18017049535974308</v>
      </c>
    </row>
    <row r="6508" spans="2:10" s="12" customFormat="1" ht="15" x14ac:dyDescent="0.2">
      <c r="B6508" s="40">
        <v>15.2</v>
      </c>
      <c r="C6508" s="41">
        <v>1</v>
      </c>
      <c r="D6508" s="55">
        <v>0</v>
      </c>
      <c r="E6508" s="18">
        <v>6500</v>
      </c>
      <c r="F6508" s="22">
        <f t="shared" si="305"/>
        <v>45197</v>
      </c>
      <c r="G6508" s="23">
        <f t="shared" si="306"/>
        <v>20</v>
      </c>
      <c r="H6508" s="21">
        <v>1</v>
      </c>
      <c r="I6508" s="60">
        <f>INDEX('Elech Summary'!$C$5:$C$8764,MATCH($E6508,'Elech Summary'!$B$5:$B$8764,0),MATCH(I$7,'Elech Summary'!$C$4:$C$4,0))</f>
        <v>-0.18660163461782989</v>
      </c>
      <c r="J6508" s="49">
        <f t="shared" si="304"/>
        <v>-0.18660163461782989</v>
      </c>
    </row>
    <row r="6509" spans="2:10" s="12" customFormat="1" ht="15" x14ac:dyDescent="0.2">
      <c r="B6509" s="40">
        <v>14.7</v>
      </c>
      <c r="C6509" s="41">
        <v>1</v>
      </c>
      <c r="D6509" s="55">
        <v>0</v>
      </c>
      <c r="E6509" s="18">
        <v>6501</v>
      </c>
      <c r="F6509" s="22">
        <f t="shared" si="305"/>
        <v>45197</v>
      </c>
      <c r="G6509" s="23">
        <f t="shared" si="306"/>
        <v>21</v>
      </c>
      <c r="H6509" s="21">
        <v>1</v>
      </c>
      <c r="I6509" s="60">
        <f>INDEX('Elech Summary'!$C$5:$C$8764,MATCH($E6509,'Elech Summary'!$B$5:$B$8764,0),MATCH(I$7,'Elech Summary'!$C$4:$C$4,0))</f>
        <v>-0.17152479897750345</v>
      </c>
      <c r="J6509" s="49">
        <f t="shared" si="304"/>
        <v>-0.17152479897750345</v>
      </c>
    </row>
    <row r="6510" spans="2:10" s="12" customFormat="1" ht="15" x14ac:dyDescent="0.2">
      <c r="B6510" s="40">
        <v>13.6</v>
      </c>
      <c r="C6510" s="41">
        <v>1</v>
      </c>
      <c r="D6510" s="55">
        <v>0</v>
      </c>
      <c r="E6510" s="18">
        <v>6502</v>
      </c>
      <c r="F6510" s="22">
        <f t="shared" si="305"/>
        <v>45197</v>
      </c>
      <c r="G6510" s="23">
        <f t="shared" si="306"/>
        <v>22</v>
      </c>
      <c r="H6510" s="21">
        <v>0</v>
      </c>
      <c r="I6510" s="60">
        <f>INDEX('Elech Summary'!$C$5:$C$8764,MATCH($E6510,'Elech Summary'!$B$5:$B$8764,0),MATCH(I$7,'Elech Summary'!$C$4:$C$4,0))</f>
        <v>-0.1503600556074309</v>
      </c>
      <c r="J6510" s="49">
        <f t="shared" si="304"/>
        <v>0</v>
      </c>
    </row>
    <row r="6511" spans="2:10" s="12" customFormat="1" ht="15" x14ac:dyDescent="0.2">
      <c r="B6511" s="40">
        <v>14.2</v>
      </c>
      <c r="C6511" s="41">
        <v>1</v>
      </c>
      <c r="D6511" s="55">
        <v>0</v>
      </c>
      <c r="E6511" s="18">
        <v>6503</v>
      </c>
      <c r="F6511" s="22">
        <f t="shared" si="305"/>
        <v>45197</v>
      </c>
      <c r="G6511" s="23">
        <f t="shared" si="306"/>
        <v>23</v>
      </c>
      <c r="H6511" s="21">
        <v>0</v>
      </c>
      <c r="I6511" s="60">
        <f>INDEX('Elech Summary'!$C$5:$C$8764,MATCH($E6511,'Elech Summary'!$B$5:$B$8764,0),MATCH(I$7,'Elech Summary'!$C$4:$C$4,0))</f>
        <v>-0.10977428169690252</v>
      </c>
      <c r="J6511" s="49">
        <f t="shared" si="304"/>
        <v>0</v>
      </c>
    </row>
    <row r="6512" spans="2:10" s="12" customFormat="1" ht="15" x14ac:dyDescent="0.2">
      <c r="B6512" s="40">
        <v>14.1</v>
      </c>
      <c r="C6512" s="41">
        <v>1</v>
      </c>
      <c r="D6512" s="55">
        <v>0</v>
      </c>
      <c r="E6512" s="18">
        <v>6504</v>
      </c>
      <c r="F6512" s="22">
        <f t="shared" si="305"/>
        <v>45197</v>
      </c>
      <c r="G6512" s="23">
        <f t="shared" si="306"/>
        <v>24</v>
      </c>
      <c r="H6512" s="21">
        <v>0</v>
      </c>
      <c r="I6512" s="60">
        <f>INDEX('Elech Summary'!$C$5:$C$8764,MATCH($E6512,'Elech Summary'!$B$5:$B$8764,0),MATCH(I$7,'Elech Summary'!$C$4:$C$4,0))</f>
        <v>-7.4675800449415131E-2</v>
      </c>
      <c r="J6512" s="49">
        <f t="shared" si="304"/>
        <v>0</v>
      </c>
    </row>
    <row r="6513" spans="2:10" s="12" customFormat="1" ht="15" x14ac:dyDescent="0.2">
      <c r="B6513" s="40">
        <v>13.7</v>
      </c>
      <c r="C6513" s="41">
        <v>1</v>
      </c>
      <c r="D6513" s="55">
        <v>0</v>
      </c>
      <c r="E6513" s="18">
        <v>6505</v>
      </c>
      <c r="F6513" s="22">
        <f t="shared" si="305"/>
        <v>45198</v>
      </c>
      <c r="G6513" s="23">
        <f t="shared" si="306"/>
        <v>1</v>
      </c>
      <c r="H6513" s="21">
        <v>0</v>
      </c>
      <c r="I6513" s="60">
        <f>INDEX('Elech Summary'!$C$5:$C$8764,MATCH($E6513,'Elech Summary'!$B$5:$B$8764,0),MATCH(I$7,'Elech Summary'!$C$4:$C$4,0))</f>
        <v>-3.4421937688786791E-2</v>
      </c>
      <c r="J6513" s="49">
        <f t="shared" si="304"/>
        <v>0</v>
      </c>
    </row>
    <row r="6514" spans="2:10" s="12" customFormat="1" ht="15" x14ac:dyDescent="0.2">
      <c r="B6514" s="40">
        <v>13.3</v>
      </c>
      <c r="C6514" s="41">
        <v>1</v>
      </c>
      <c r="D6514" s="55">
        <v>0</v>
      </c>
      <c r="E6514" s="18">
        <v>6506</v>
      </c>
      <c r="F6514" s="22">
        <f t="shared" si="305"/>
        <v>45198</v>
      </c>
      <c r="G6514" s="23">
        <f t="shared" si="306"/>
        <v>2</v>
      </c>
      <c r="H6514" s="21">
        <v>0</v>
      </c>
      <c r="I6514" s="60">
        <f>INDEX('Elech Summary'!$C$5:$C$8764,MATCH($E6514,'Elech Summary'!$B$5:$B$8764,0),MATCH(I$7,'Elech Summary'!$C$4:$C$4,0))</f>
        <v>-1.8549442425847325E-2</v>
      </c>
      <c r="J6514" s="49">
        <f t="shared" si="304"/>
        <v>0</v>
      </c>
    </row>
    <row r="6515" spans="2:10" s="12" customFormat="1" ht="15" x14ac:dyDescent="0.2">
      <c r="B6515" s="40">
        <v>13.3</v>
      </c>
      <c r="C6515" s="41">
        <v>1</v>
      </c>
      <c r="D6515" s="55">
        <v>0</v>
      </c>
      <c r="E6515" s="18">
        <v>6507</v>
      </c>
      <c r="F6515" s="22">
        <f t="shared" si="305"/>
        <v>45198</v>
      </c>
      <c r="G6515" s="23">
        <f t="shared" si="306"/>
        <v>3</v>
      </c>
      <c r="H6515" s="21">
        <v>0</v>
      </c>
      <c r="I6515" s="60">
        <f>INDEX('Elech Summary'!$C$5:$C$8764,MATCH($E6515,'Elech Summary'!$B$5:$B$8764,0),MATCH(I$7,'Elech Summary'!$C$4:$C$4,0))</f>
        <v>-1.1886326875581488E-2</v>
      </c>
      <c r="J6515" s="49">
        <f t="shared" si="304"/>
        <v>0</v>
      </c>
    </row>
    <row r="6516" spans="2:10" s="12" customFormat="1" ht="15" x14ac:dyDescent="0.2">
      <c r="B6516" s="40">
        <v>12.7</v>
      </c>
      <c r="C6516" s="41">
        <v>1</v>
      </c>
      <c r="D6516" s="55">
        <v>0</v>
      </c>
      <c r="E6516" s="18">
        <v>6508</v>
      </c>
      <c r="F6516" s="22">
        <f t="shared" si="305"/>
        <v>45198</v>
      </c>
      <c r="G6516" s="23">
        <f t="shared" si="306"/>
        <v>4</v>
      </c>
      <c r="H6516" s="21">
        <v>0</v>
      </c>
      <c r="I6516" s="60">
        <f>INDEX('Elech Summary'!$C$5:$C$8764,MATCH($E6516,'Elech Summary'!$B$5:$B$8764,0),MATCH(I$7,'Elech Summary'!$C$4:$C$4,0))</f>
        <v>-1.3340929596092297E-2</v>
      </c>
      <c r="J6516" s="49">
        <f t="shared" si="304"/>
        <v>0</v>
      </c>
    </row>
    <row r="6517" spans="2:10" s="12" customFormat="1" ht="15" x14ac:dyDescent="0.2">
      <c r="B6517" s="40">
        <v>12.1</v>
      </c>
      <c r="C6517" s="41">
        <v>1</v>
      </c>
      <c r="D6517" s="55">
        <v>0</v>
      </c>
      <c r="E6517" s="18">
        <v>6509</v>
      </c>
      <c r="F6517" s="22">
        <f t="shared" si="305"/>
        <v>45198</v>
      </c>
      <c r="G6517" s="23">
        <f t="shared" si="306"/>
        <v>5</v>
      </c>
      <c r="H6517" s="21">
        <v>0</v>
      </c>
      <c r="I6517" s="60">
        <f>INDEX('Elech Summary'!$C$5:$C$8764,MATCH($E6517,'Elech Summary'!$B$5:$B$8764,0),MATCH(I$7,'Elech Summary'!$C$4:$C$4,0))</f>
        <v>-3.0687927727909289E-2</v>
      </c>
      <c r="J6517" s="49">
        <f t="shared" si="304"/>
        <v>0</v>
      </c>
    </row>
    <row r="6518" spans="2:10" s="12" customFormat="1" ht="15" x14ac:dyDescent="0.2">
      <c r="B6518" s="40">
        <v>12</v>
      </c>
      <c r="C6518" s="41">
        <v>1</v>
      </c>
      <c r="D6518" s="55">
        <v>0</v>
      </c>
      <c r="E6518" s="18">
        <v>6510</v>
      </c>
      <c r="F6518" s="22">
        <f t="shared" si="305"/>
        <v>45198</v>
      </c>
      <c r="G6518" s="23">
        <f t="shared" si="306"/>
        <v>6</v>
      </c>
      <c r="H6518" s="21">
        <v>0</v>
      </c>
      <c r="I6518" s="60">
        <f>INDEX('Elech Summary'!$C$5:$C$8764,MATCH($E6518,'Elech Summary'!$B$5:$B$8764,0),MATCH(I$7,'Elech Summary'!$C$4:$C$4,0))</f>
        <v>-7.8912760497323806E-2</v>
      </c>
      <c r="J6518" s="49">
        <f t="shared" si="304"/>
        <v>0</v>
      </c>
    </row>
    <row r="6519" spans="2:10" s="12" customFormat="1" ht="15" x14ac:dyDescent="0.2">
      <c r="B6519" s="40">
        <v>12</v>
      </c>
      <c r="C6519" s="41">
        <v>1</v>
      </c>
      <c r="D6519" s="55">
        <v>0</v>
      </c>
      <c r="E6519" s="18">
        <v>6511</v>
      </c>
      <c r="F6519" s="22">
        <f t="shared" si="305"/>
        <v>45198</v>
      </c>
      <c r="G6519" s="23">
        <f t="shared" si="306"/>
        <v>7</v>
      </c>
      <c r="H6519" s="21">
        <v>0</v>
      </c>
      <c r="I6519" s="60">
        <f>INDEX('Elech Summary'!$C$5:$C$8764,MATCH($E6519,'Elech Summary'!$B$5:$B$8764,0),MATCH(I$7,'Elech Summary'!$C$4:$C$4,0))</f>
        <v>-0.18173283033533844</v>
      </c>
      <c r="J6519" s="49">
        <f t="shared" si="304"/>
        <v>0</v>
      </c>
    </row>
    <row r="6520" spans="2:10" s="12" customFormat="1" ht="15" x14ac:dyDescent="0.2">
      <c r="B6520" s="40">
        <v>12.3</v>
      </c>
      <c r="C6520" s="41">
        <v>1</v>
      </c>
      <c r="D6520" s="55">
        <v>0</v>
      </c>
      <c r="E6520" s="18">
        <v>6512</v>
      </c>
      <c r="F6520" s="22">
        <f t="shared" si="305"/>
        <v>45198</v>
      </c>
      <c r="G6520" s="23">
        <f t="shared" si="306"/>
        <v>8</v>
      </c>
      <c r="H6520" s="21">
        <v>0</v>
      </c>
      <c r="I6520" s="60">
        <f>INDEX('Elech Summary'!$C$5:$C$8764,MATCH($E6520,'Elech Summary'!$B$5:$B$8764,0),MATCH(I$7,'Elech Summary'!$C$4:$C$4,0))</f>
        <v>-0.22177383611128773</v>
      </c>
      <c r="J6520" s="49">
        <f t="shared" si="304"/>
        <v>0</v>
      </c>
    </row>
    <row r="6521" spans="2:10" s="12" customFormat="1" ht="15" x14ac:dyDescent="0.2">
      <c r="B6521" s="40">
        <v>12.5</v>
      </c>
      <c r="C6521" s="41">
        <v>1</v>
      </c>
      <c r="D6521" s="55">
        <v>0</v>
      </c>
      <c r="E6521" s="18">
        <v>6513</v>
      </c>
      <c r="F6521" s="22">
        <f t="shared" si="305"/>
        <v>45198</v>
      </c>
      <c r="G6521" s="23">
        <f t="shared" si="306"/>
        <v>9</v>
      </c>
      <c r="H6521" s="21">
        <v>0</v>
      </c>
      <c r="I6521" s="60">
        <f>INDEX('Elech Summary'!$C$5:$C$8764,MATCH($E6521,'Elech Summary'!$B$5:$B$8764,0),MATCH(I$7,'Elech Summary'!$C$4:$C$4,0))</f>
        <v>-0.23230952108639996</v>
      </c>
      <c r="J6521" s="49">
        <f t="shared" si="304"/>
        <v>0</v>
      </c>
    </row>
    <row r="6522" spans="2:10" s="12" customFormat="1" ht="15" x14ac:dyDescent="0.2">
      <c r="B6522" s="40">
        <v>12.9</v>
      </c>
      <c r="C6522" s="41">
        <v>1</v>
      </c>
      <c r="D6522" s="55">
        <v>0</v>
      </c>
      <c r="E6522" s="18">
        <v>6514</v>
      </c>
      <c r="F6522" s="22">
        <f t="shared" si="305"/>
        <v>45198</v>
      </c>
      <c r="G6522" s="23">
        <f t="shared" si="306"/>
        <v>10</v>
      </c>
      <c r="H6522" s="21">
        <v>0</v>
      </c>
      <c r="I6522" s="60">
        <f>INDEX('Elech Summary'!$C$5:$C$8764,MATCH($E6522,'Elech Summary'!$B$5:$B$8764,0),MATCH(I$7,'Elech Summary'!$C$4:$C$4,0))</f>
        <v>-0.21917604601507451</v>
      </c>
      <c r="J6522" s="49">
        <f t="shared" si="304"/>
        <v>0</v>
      </c>
    </row>
    <row r="6523" spans="2:10" s="12" customFormat="1" ht="15" x14ac:dyDescent="0.2">
      <c r="B6523" s="40">
        <v>13.1</v>
      </c>
      <c r="C6523" s="41">
        <v>1</v>
      </c>
      <c r="D6523" s="55">
        <v>0</v>
      </c>
      <c r="E6523" s="18">
        <v>6515</v>
      </c>
      <c r="F6523" s="22">
        <f t="shared" si="305"/>
        <v>45198</v>
      </c>
      <c r="G6523" s="23">
        <f t="shared" si="306"/>
        <v>11</v>
      </c>
      <c r="H6523" s="21">
        <v>0</v>
      </c>
      <c r="I6523" s="60">
        <f>INDEX('Elech Summary'!$C$5:$C$8764,MATCH($E6523,'Elech Summary'!$B$5:$B$8764,0),MATCH(I$7,'Elech Summary'!$C$4:$C$4,0))</f>
        <v>-0.1906664571263538</v>
      </c>
      <c r="J6523" s="49">
        <f t="shared" si="304"/>
        <v>0</v>
      </c>
    </row>
    <row r="6524" spans="2:10" s="12" customFormat="1" ht="15" x14ac:dyDescent="0.2">
      <c r="B6524" s="40">
        <v>13.7</v>
      </c>
      <c r="C6524" s="41">
        <v>1</v>
      </c>
      <c r="D6524" s="55">
        <v>0</v>
      </c>
      <c r="E6524" s="18">
        <v>6516</v>
      </c>
      <c r="F6524" s="22">
        <f t="shared" si="305"/>
        <v>45198</v>
      </c>
      <c r="G6524" s="23">
        <f t="shared" si="306"/>
        <v>12</v>
      </c>
      <c r="H6524" s="21">
        <v>0</v>
      </c>
      <c r="I6524" s="60">
        <f>INDEX('Elech Summary'!$C$5:$C$8764,MATCH($E6524,'Elech Summary'!$B$5:$B$8764,0),MATCH(I$7,'Elech Summary'!$C$4:$C$4,0))</f>
        <v>-0.16363927894316688</v>
      </c>
      <c r="J6524" s="49">
        <f t="shared" si="304"/>
        <v>0</v>
      </c>
    </row>
    <row r="6525" spans="2:10" s="12" customFormat="1" ht="15" x14ac:dyDescent="0.2">
      <c r="B6525" s="40">
        <v>13.7</v>
      </c>
      <c r="C6525" s="41">
        <v>1</v>
      </c>
      <c r="D6525" s="55">
        <v>0</v>
      </c>
      <c r="E6525" s="18">
        <v>6517</v>
      </c>
      <c r="F6525" s="22">
        <f t="shared" si="305"/>
        <v>45198</v>
      </c>
      <c r="G6525" s="23">
        <f t="shared" si="306"/>
        <v>13</v>
      </c>
      <c r="H6525" s="21">
        <v>0</v>
      </c>
      <c r="I6525" s="60">
        <f>INDEX('Elech Summary'!$C$5:$C$8764,MATCH($E6525,'Elech Summary'!$B$5:$B$8764,0),MATCH(I$7,'Elech Summary'!$C$4:$C$4,0))</f>
        <v>-0.13872641946265976</v>
      </c>
      <c r="J6525" s="49">
        <f t="shared" si="304"/>
        <v>0</v>
      </c>
    </row>
    <row r="6526" spans="2:10" s="12" customFormat="1" ht="15" x14ac:dyDescent="0.2">
      <c r="B6526" s="40">
        <v>15.3</v>
      </c>
      <c r="C6526" s="41">
        <v>1</v>
      </c>
      <c r="D6526" s="55">
        <v>0</v>
      </c>
      <c r="E6526" s="18">
        <v>6518</v>
      </c>
      <c r="F6526" s="22">
        <f t="shared" si="305"/>
        <v>45198</v>
      </c>
      <c r="G6526" s="23">
        <f t="shared" si="306"/>
        <v>14</v>
      </c>
      <c r="H6526" s="21">
        <v>0</v>
      </c>
      <c r="I6526" s="60">
        <f>INDEX('Elech Summary'!$C$5:$C$8764,MATCH($E6526,'Elech Summary'!$B$5:$B$8764,0),MATCH(I$7,'Elech Summary'!$C$4:$C$4,0))</f>
        <v>-0.12846848545566453</v>
      </c>
      <c r="J6526" s="49">
        <f t="shared" si="304"/>
        <v>0</v>
      </c>
    </row>
    <row r="6527" spans="2:10" s="12" customFormat="1" ht="15" x14ac:dyDescent="0.2">
      <c r="B6527" s="40">
        <v>15.7</v>
      </c>
      <c r="C6527" s="41">
        <v>1</v>
      </c>
      <c r="D6527" s="55">
        <v>0</v>
      </c>
      <c r="E6527" s="18">
        <v>6519</v>
      </c>
      <c r="F6527" s="22">
        <f t="shared" si="305"/>
        <v>45198</v>
      </c>
      <c r="G6527" s="23">
        <f t="shared" si="306"/>
        <v>15</v>
      </c>
      <c r="H6527" s="21">
        <v>0</v>
      </c>
      <c r="I6527" s="60">
        <f>INDEX('Elech Summary'!$C$5:$C$8764,MATCH($E6527,'Elech Summary'!$B$5:$B$8764,0),MATCH(I$7,'Elech Summary'!$C$4:$C$4,0))</f>
        <v>-0.11647345395001196</v>
      </c>
      <c r="J6527" s="49">
        <f t="shared" si="304"/>
        <v>0</v>
      </c>
    </row>
    <row r="6528" spans="2:10" s="12" customFormat="1" ht="15" x14ac:dyDescent="0.2">
      <c r="B6528" s="40">
        <v>16.3</v>
      </c>
      <c r="C6528" s="41">
        <v>1</v>
      </c>
      <c r="D6528" s="55">
        <v>0</v>
      </c>
      <c r="E6528" s="18">
        <v>6520</v>
      </c>
      <c r="F6528" s="22">
        <f t="shared" si="305"/>
        <v>45198</v>
      </c>
      <c r="G6528" s="23">
        <f t="shared" si="306"/>
        <v>16</v>
      </c>
      <c r="H6528" s="21">
        <v>1</v>
      </c>
      <c r="I6528" s="60">
        <f>INDEX('Elech Summary'!$C$5:$C$8764,MATCH($E6528,'Elech Summary'!$B$5:$B$8764,0),MATCH(I$7,'Elech Summary'!$C$4:$C$4,0))</f>
        <v>-0.10697860397556046</v>
      </c>
      <c r="J6528" s="49">
        <f t="shared" si="304"/>
        <v>-0.10697860397556046</v>
      </c>
    </row>
    <row r="6529" spans="2:10" s="12" customFormat="1" ht="15" x14ac:dyDescent="0.2">
      <c r="B6529" s="40">
        <v>15.7</v>
      </c>
      <c r="C6529" s="41">
        <v>1</v>
      </c>
      <c r="D6529" s="55">
        <v>0</v>
      </c>
      <c r="E6529" s="18">
        <v>6521</v>
      </c>
      <c r="F6529" s="22">
        <f t="shared" si="305"/>
        <v>45198</v>
      </c>
      <c r="G6529" s="23">
        <f t="shared" si="306"/>
        <v>17</v>
      </c>
      <c r="H6529" s="21">
        <v>1</v>
      </c>
      <c r="I6529" s="60">
        <f>INDEX('Elech Summary'!$C$5:$C$8764,MATCH($E6529,'Elech Summary'!$B$5:$B$8764,0),MATCH(I$7,'Elech Summary'!$C$4:$C$4,0))</f>
        <v>-0.12678792015897947</v>
      </c>
      <c r="J6529" s="49">
        <f t="shared" si="304"/>
        <v>-0.12678792015897947</v>
      </c>
    </row>
    <row r="6530" spans="2:10" s="12" customFormat="1" ht="15" x14ac:dyDescent="0.2">
      <c r="B6530" s="40">
        <v>14.2</v>
      </c>
      <c r="C6530" s="41">
        <v>1</v>
      </c>
      <c r="D6530" s="55">
        <v>0</v>
      </c>
      <c r="E6530" s="18">
        <v>6522</v>
      </c>
      <c r="F6530" s="22">
        <f t="shared" si="305"/>
        <v>45198</v>
      </c>
      <c r="G6530" s="23">
        <f t="shared" si="306"/>
        <v>18</v>
      </c>
      <c r="H6530" s="21">
        <v>1</v>
      </c>
      <c r="I6530" s="60">
        <f>INDEX('Elech Summary'!$C$5:$C$8764,MATCH($E6530,'Elech Summary'!$B$5:$B$8764,0),MATCH(I$7,'Elech Summary'!$C$4:$C$4,0))</f>
        <v>-0.15271920597275507</v>
      </c>
      <c r="J6530" s="49">
        <f t="shared" si="304"/>
        <v>-0.15271920597275507</v>
      </c>
    </row>
    <row r="6531" spans="2:10" s="12" customFormat="1" ht="15" x14ac:dyDescent="0.2">
      <c r="B6531" s="40">
        <v>12.6</v>
      </c>
      <c r="C6531" s="41">
        <v>1</v>
      </c>
      <c r="D6531" s="55">
        <v>0</v>
      </c>
      <c r="E6531" s="18">
        <v>6523</v>
      </c>
      <c r="F6531" s="22">
        <f t="shared" si="305"/>
        <v>45198</v>
      </c>
      <c r="G6531" s="23">
        <f t="shared" si="306"/>
        <v>19</v>
      </c>
      <c r="H6531" s="21">
        <v>1</v>
      </c>
      <c r="I6531" s="60">
        <f>INDEX('Elech Summary'!$C$5:$C$8764,MATCH($E6531,'Elech Summary'!$B$5:$B$8764,0),MATCH(I$7,'Elech Summary'!$C$4:$C$4,0))</f>
        <v>-0.18061923389315451</v>
      </c>
      <c r="J6531" s="49">
        <f t="shared" si="304"/>
        <v>-0.18061923389315451</v>
      </c>
    </row>
    <row r="6532" spans="2:10" s="12" customFormat="1" ht="15" x14ac:dyDescent="0.2">
      <c r="B6532" s="40">
        <v>12.6</v>
      </c>
      <c r="C6532" s="41">
        <v>1</v>
      </c>
      <c r="D6532" s="55">
        <v>0</v>
      </c>
      <c r="E6532" s="18">
        <v>6524</v>
      </c>
      <c r="F6532" s="22">
        <f t="shared" si="305"/>
        <v>45198</v>
      </c>
      <c r="G6532" s="23">
        <f t="shared" si="306"/>
        <v>20</v>
      </c>
      <c r="H6532" s="21">
        <v>1</v>
      </c>
      <c r="I6532" s="60">
        <f>INDEX('Elech Summary'!$C$5:$C$8764,MATCH($E6532,'Elech Summary'!$B$5:$B$8764,0),MATCH(I$7,'Elech Summary'!$C$4:$C$4,0))</f>
        <v>-0.18706360752946319</v>
      </c>
      <c r="J6532" s="49">
        <f t="shared" si="304"/>
        <v>-0.18706360752946319</v>
      </c>
    </row>
    <row r="6533" spans="2:10" s="12" customFormat="1" ht="15" x14ac:dyDescent="0.2">
      <c r="B6533" s="40">
        <v>12.9</v>
      </c>
      <c r="C6533" s="41">
        <v>1</v>
      </c>
      <c r="D6533" s="55">
        <v>0</v>
      </c>
      <c r="E6533" s="18">
        <v>6525</v>
      </c>
      <c r="F6533" s="22">
        <f t="shared" si="305"/>
        <v>45198</v>
      </c>
      <c r="G6533" s="23">
        <f t="shared" si="306"/>
        <v>21</v>
      </c>
      <c r="H6533" s="21">
        <v>1</v>
      </c>
      <c r="I6533" s="60">
        <f>INDEX('Elech Summary'!$C$5:$C$8764,MATCH($E6533,'Elech Summary'!$B$5:$B$8764,0),MATCH(I$7,'Elech Summary'!$C$4:$C$4,0))</f>
        <v>-0.17195074146487399</v>
      </c>
      <c r="J6533" s="49">
        <f t="shared" si="304"/>
        <v>-0.17195074146487399</v>
      </c>
    </row>
    <row r="6534" spans="2:10" s="12" customFormat="1" ht="15" x14ac:dyDescent="0.2">
      <c r="B6534" s="40">
        <v>12.8</v>
      </c>
      <c r="C6534" s="41">
        <v>1</v>
      </c>
      <c r="D6534" s="55">
        <v>0</v>
      </c>
      <c r="E6534" s="18">
        <v>6526</v>
      </c>
      <c r="F6534" s="22">
        <f t="shared" si="305"/>
        <v>45198</v>
      </c>
      <c r="G6534" s="23">
        <f t="shared" si="306"/>
        <v>22</v>
      </c>
      <c r="H6534" s="21">
        <v>0</v>
      </c>
      <c r="I6534" s="60">
        <f>INDEX('Elech Summary'!$C$5:$C$8764,MATCH($E6534,'Elech Summary'!$B$5:$B$8764,0),MATCH(I$7,'Elech Summary'!$C$4:$C$4,0))</f>
        <v>-0.15074152044559497</v>
      </c>
      <c r="J6534" s="49">
        <f t="shared" si="304"/>
        <v>0</v>
      </c>
    </row>
    <row r="6535" spans="2:10" s="12" customFormat="1" ht="15" x14ac:dyDescent="0.2">
      <c r="B6535" s="40">
        <v>12.6</v>
      </c>
      <c r="C6535" s="41">
        <v>1</v>
      </c>
      <c r="D6535" s="55">
        <v>0</v>
      </c>
      <c r="E6535" s="18">
        <v>6527</v>
      </c>
      <c r="F6535" s="22">
        <f t="shared" si="305"/>
        <v>45198</v>
      </c>
      <c r="G6535" s="23">
        <f t="shared" si="306"/>
        <v>23</v>
      </c>
      <c r="H6535" s="21">
        <v>0</v>
      </c>
      <c r="I6535" s="60">
        <f>INDEX('Elech Summary'!$C$5:$C$8764,MATCH($E6535,'Elech Summary'!$B$5:$B$8764,0),MATCH(I$7,'Elech Summary'!$C$4:$C$4,0))</f>
        <v>-0.11006090541306214</v>
      </c>
      <c r="J6535" s="49">
        <f t="shared" si="304"/>
        <v>0</v>
      </c>
    </row>
    <row r="6536" spans="2:10" s="12" customFormat="1" ht="15" x14ac:dyDescent="0.2">
      <c r="B6536" s="40">
        <v>12.5</v>
      </c>
      <c r="C6536" s="41">
        <v>1</v>
      </c>
      <c r="D6536" s="55">
        <v>0</v>
      </c>
      <c r="E6536" s="18">
        <v>6528</v>
      </c>
      <c r="F6536" s="22">
        <f t="shared" si="305"/>
        <v>45198</v>
      </c>
      <c r="G6536" s="23">
        <f t="shared" si="306"/>
        <v>24</v>
      </c>
      <c r="H6536" s="21">
        <v>0</v>
      </c>
      <c r="I6536" s="60">
        <f>INDEX('Elech Summary'!$C$5:$C$8764,MATCH($E6536,'Elech Summary'!$B$5:$B$8764,0),MATCH(I$7,'Elech Summary'!$C$4:$C$4,0))</f>
        <v>-7.4847986959754864E-2</v>
      </c>
      <c r="J6536" s="49">
        <f t="shared" si="304"/>
        <v>0</v>
      </c>
    </row>
    <row r="6537" spans="2:10" s="12" customFormat="1" ht="15" x14ac:dyDescent="0.2">
      <c r="B6537" s="40">
        <v>12.8</v>
      </c>
      <c r="C6537" s="41">
        <v>1</v>
      </c>
      <c r="D6537" s="55">
        <v>0</v>
      </c>
      <c r="E6537" s="18">
        <v>6529</v>
      </c>
      <c r="F6537" s="22">
        <f t="shared" si="305"/>
        <v>45199</v>
      </c>
      <c r="G6537" s="23">
        <f t="shared" si="306"/>
        <v>1</v>
      </c>
      <c r="H6537" s="21">
        <v>0</v>
      </c>
      <c r="I6537" s="60">
        <f>INDEX('Elech Summary'!$C$5:$C$8764,MATCH($E6537,'Elech Summary'!$B$5:$B$8764,0),MATCH(I$7,'Elech Summary'!$C$4:$C$4,0))</f>
        <v>-3.6294799534301037E-2</v>
      </c>
      <c r="J6537" s="49">
        <f t="shared" si="304"/>
        <v>0</v>
      </c>
    </row>
    <row r="6538" spans="2:10" s="12" customFormat="1" ht="15" x14ac:dyDescent="0.2">
      <c r="B6538" s="40">
        <v>13.2</v>
      </c>
      <c r="C6538" s="41">
        <v>1</v>
      </c>
      <c r="D6538" s="55">
        <v>0</v>
      </c>
      <c r="E6538" s="18">
        <v>6530</v>
      </c>
      <c r="F6538" s="22">
        <f t="shared" si="305"/>
        <v>45199</v>
      </c>
      <c r="G6538" s="23">
        <f t="shared" si="306"/>
        <v>2</v>
      </c>
      <c r="H6538" s="21">
        <v>0</v>
      </c>
      <c r="I6538" s="60">
        <f>INDEX('Elech Summary'!$C$5:$C$8764,MATCH($E6538,'Elech Summary'!$B$5:$B$8764,0),MATCH(I$7,'Elech Summary'!$C$4:$C$4,0))</f>
        <v>-1.9930745995518341E-2</v>
      </c>
      <c r="J6538" s="49">
        <f t="shared" ref="J6538:J6601" si="307">$H6538*I6538</f>
        <v>0</v>
      </c>
    </row>
    <row r="6539" spans="2:10" s="12" customFormat="1" ht="15" x14ac:dyDescent="0.2">
      <c r="B6539" s="40">
        <v>14.1</v>
      </c>
      <c r="C6539" s="41">
        <v>1</v>
      </c>
      <c r="D6539" s="55">
        <v>0</v>
      </c>
      <c r="E6539" s="18">
        <v>6531</v>
      </c>
      <c r="F6539" s="22">
        <f t="shared" ref="F6539:F6602" si="308">IF(F6538="-",F6538,IF(G6539=1,F6538+1,F6538))</f>
        <v>45199</v>
      </c>
      <c r="G6539" s="23">
        <f t="shared" ref="G6539:G6602" si="309">IF(G6538+1&gt;24,1,G6538+1)</f>
        <v>3</v>
      </c>
      <c r="H6539" s="21">
        <v>0</v>
      </c>
      <c r="I6539" s="60">
        <f>INDEX('Elech Summary'!$C$5:$C$8764,MATCH($E6539,'Elech Summary'!$B$5:$B$8764,0),MATCH(I$7,'Elech Summary'!$C$4:$C$4,0))</f>
        <v>-1.2584851414465933E-2</v>
      </c>
      <c r="J6539" s="49">
        <f t="shared" si="307"/>
        <v>0</v>
      </c>
    </row>
    <row r="6540" spans="2:10" s="12" customFormat="1" ht="15" x14ac:dyDescent="0.2">
      <c r="B6540" s="40">
        <v>14.6</v>
      </c>
      <c r="C6540" s="41">
        <v>1</v>
      </c>
      <c r="D6540" s="55">
        <v>0</v>
      </c>
      <c r="E6540" s="18">
        <v>6532</v>
      </c>
      <c r="F6540" s="22">
        <f t="shared" si="308"/>
        <v>45199</v>
      </c>
      <c r="G6540" s="23">
        <f t="shared" si="309"/>
        <v>4</v>
      </c>
      <c r="H6540" s="21">
        <v>0</v>
      </c>
      <c r="I6540" s="60">
        <f>INDEX('Elech Summary'!$C$5:$C$8764,MATCH($E6540,'Elech Summary'!$B$5:$B$8764,0),MATCH(I$7,'Elech Summary'!$C$4:$C$4,0))</f>
        <v>-1.7565789709400158E-2</v>
      </c>
      <c r="J6540" s="49">
        <f t="shared" si="307"/>
        <v>0</v>
      </c>
    </row>
    <row r="6541" spans="2:10" s="12" customFormat="1" ht="15" x14ac:dyDescent="0.2">
      <c r="B6541" s="40">
        <v>14.6</v>
      </c>
      <c r="C6541" s="41">
        <v>1</v>
      </c>
      <c r="D6541" s="55">
        <v>0</v>
      </c>
      <c r="E6541" s="18">
        <v>6533</v>
      </c>
      <c r="F6541" s="22">
        <f t="shared" si="308"/>
        <v>45199</v>
      </c>
      <c r="G6541" s="23">
        <f t="shared" si="309"/>
        <v>5</v>
      </c>
      <c r="H6541" s="21">
        <v>0</v>
      </c>
      <c r="I6541" s="60">
        <f>INDEX('Elech Summary'!$C$5:$C$8764,MATCH($E6541,'Elech Summary'!$B$5:$B$8764,0),MATCH(I$7,'Elech Summary'!$C$4:$C$4,0))</f>
        <v>-2.837379638014469E-2</v>
      </c>
      <c r="J6541" s="49">
        <f t="shared" si="307"/>
        <v>0</v>
      </c>
    </row>
    <row r="6542" spans="2:10" s="12" customFormat="1" ht="15" x14ac:dyDescent="0.2">
      <c r="B6542" s="40">
        <v>13.4</v>
      </c>
      <c r="C6542" s="41">
        <v>1</v>
      </c>
      <c r="D6542" s="55">
        <v>0</v>
      </c>
      <c r="E6542" s="18">
        <v>6534</v>
      </c>
      <c r="F6542" s="22">
        <f t="shared" si="308"/>
        <v>45199</v>
      </c>
      <c r="G6542" s="23">
        <f t="shared" si="309"/>
        <v>6</v>
      </c>
      <c r="H6542" s="21">
        <v>0</v>
      </c>
      <c r="I6542" s="60">
        <f>INDEX('Elech Summary'!$C$5:$C$8764,MATCH($E6542,'Elech Summary'!$B$5:$B$8764,0),MATCH(I$7,'Elech Summary'!$C$4:$C$4,0))</f>
        <v>-8.1123317447384477E-2</v>
      </c>
      <c r="J6542" s="49">
        <f t="shared" si="307"/>
        <v>0</v>
      </c>
    </row>
    <row r="6543" spans="2:10" s="12" customFormat="1" ht="15" x14ac:dyDescent="0.2">
      <c r="B6543" s="40">
        <v>12.8</v>
      </c>
      <c r="C6543" s="41">
        <v>1</v>
      </c>
      <c r="D6543" s="55">
        <v>0</v>
      </c>
      <c r="E6543" s="18">
        <v>6535</v>
      </c>
      <c r="F6543" s="22">
        <f t="shared" si="308"/>
        <v>45199</v>
      </c>
      <c r="G6543" s="23">
        <f t="shared" si="309"/>
        <v>7</v>
      </c>
      <c r="H6543" s="21">
        <v>0</v>
      </c>
      <c r="I6543" s="60">
        <f>INDEX('Elech Summary'!$C$5:$C$8764,MATCH($E6543,'Elech Summary'!$B$5:$B$8764,0),MATCH(I$7,'Elech Summary'!$C$4:$C$4,0))</f>
        <v>-0.1862134500997068</v>
      </c>
      <c r="J6543" s="49">
        <f t="shared" si="307"/>
        <v>0</v>
      </c>
    </row>
    <row r="6544" spans="2:10" s="12" customFormat="1" ht="15" x14ac:dyDescent="0.2">
      <c r="B6544" s="40">
        <v>13.2</v>
      </c>
      <c r="C6544" s="41">
        <v>1</v>
      </c>
      <c r="D6544" s="55">
        <v>0</v>
      </c>
      <c r="E6544" s="18">
        <v>6536</v>
      </c>
      <c r="F6544" s="22">
        <f t="shared" si="308"/>
        <v>45199</v>
      </c>
      <c r="G6544" s="23">
        <f t="shared" si="309"/>
        <v>8</v>
      </c>
      <c r="H6544" s="21">
        <v>0</v>
      </c>
      <c r="I6544" s="60">
        <f>INDEX('Elech Summary'!$C$5:$C$8764,MATCH($E6544,'Elech Summary'!$B$5:$B$8764,0),MATCH(I$7,'Elech Summary'!$C$4:$C$4,0))</f>
        <v>-0.23108582933605551</v>
      </c>
      <c r="J6544" s="49">
        <f t="shared" si="307"/>
        <v>0</v>
      </c>
    </row>
    <row r="6545" spans="2:10" s="12" customFormat="1" ht="15" x14ac:dyDescent="0.2">
      <c r="B6545" s="40">
        <v>13.9</v>
      </c>
      <c r="C6545" s="41">
        <v>1</v>
      </c>
      <c r="D6545" s="55">
        <v>0</v>
      </c>
      <c r="E6545" s="18">
        <v>6537</v>
      </c>
      <c r="F6545" s="22">
        <f t="shared" si="308"/>
        <v>45199</v>
      </c>
      <c r="G6545" s="23">
        <f t="shared" si="309"/>
        <v>9</v>
      </c>
      <c r="H6545" s="21">
        <v>0</v>
      </c>
      <c r="I6545" s="60">
        <f>INDEX('Elech Summary'!$C$5:$C$8764,MATCH($E6545,'Elech Summary'!$B$5:$B$8764,0),MATCH(I$7,'Elech Summary'!$C$4:$C$4,0))</f>
        <v>-0.24776245564754948</v>
      </c>
      <c r="J6545" s="49">
        <f t="shared" si="307"/>
        <v>0</v>
      </c>
    </row>
    <row r="6546" spans="2:10" s="12" customFormat="1" ht="15" x14ac:dyDescent="0.2">
      <c r="B6546" s="40">
        <v>14.9</v>
      </c>
      <c r="C6546" s="41">
        <v>1</v>
      </c>
      <c r="D6546" s="55">
        <v>0</v>
      </c>
      <c r="E6546" s="18">
        <v>6538</v>
      </c>
      <c r="F6546" s="22">
        <f t="shared" si="308"/>
        <v>45199</v>
      </c>
      <c r="G6546" s="23">
        <f t="shared" si="309"/>
        <v>10</v>
      </c>
      <c r="H6546" s="21">
        <v>0</v>
      </c>
      <c r="I6546" s="60">
        <f>INDEX('Elech Summary'!$C$5:$C$8764,MATCH($E6546,'Elech Summary'!$B$5:$B$8764,0),MATCH(I$7,'Elech Summary'!$C$4:$C$4,0))</f>
        <v>-0.23247654562023568</v>
      </c>
      <c r="J6546" s="49">
        <f t="shared" si="307"/>
        <v>0</v>
      </c>
    </row>
    <row r="6547" spans="2:10" s="12" customFormat="1" ht="15" x14ac:dyDescent="0.2">
      <c r="B6547" s="40">
        <v>16</v>
      </c>
      <c r="C6547" s="41">
        <v>1</v>
      </c>
      <c r="D6547" s="55">
        <v>0</v>
      </c>
      <c r="E6547" s="18">
        <v>6539</v>
      </c>
      <c r="F6547" s="22">
        <f t="shared" si="308"/>
        <v>45199</v>
      </c>
      <c r="G6547" s="23">
        <f t="shared" si="309"/>
        <v>11</v>
      </c>
      <c r="H6547" s="21">
        <v>0</v>
      </c>
      <c r="I6547" s="60">
        <f>INDEX('Elech Summary'!$C$5:$C$8764,MATCH($E6547,'Elech Summary'!$B$5:$B$8764,0),MATCH(I$7,'Elech Summary'!$C$4:$C$4,0))</f>
        <v>-0.20583804823229929</v>
      </c>
      <c r="J6547" s="49">
        <f t="shared" si="307"/>
        <v>0</v>
      </c>
    </row>
    <row r="6548" spans="2:10" s="12" customFormat="1" ht="15" x14ac:dyDescent="0.2">
      <c r="B6548" s="40">
        <v>16.3</v>
      </c>
      <c r="C6548" s="41">
        <v>1</v>
      </c>
      <c r="D6548" s="55">
        <v>0</v>
      </c>
      <c r="E6548" s="18">
        <v>6540</v>
      </c>
      <c r="F6548" s="22">
        <f t="shared" si="308"/>
        <v>45199</v>
      </c>
      <c r="G6548" s="23">
        <f t="shared" si="309"/>
        <v>12</v>
      </c>
      <c r="H6548" s="21">
        <v>0</v>
      </c>
      <c r="I6548" s="60">
        <f>INDEX('Elech Summary'!$C$5:$C$8764,MATCH($E6548,'Elech Summary'!$B$5:$B$8764,0),MATCH(I$7,'Elech Summary'!$C$4:$C$4,0))</f>
        <v>-0.17703314083817706</v>
      </c>
      <c r="J6548" s="49">
        <f t="shared" si="307"/>
        <v>0</v>
      </c>
    </row>
    <row r="6549" spans="2:10" s="12" customFormat="1" ht="15" x14ac:dyDescent="0.2">
      <c r="B6549" s="40">
        <v>16.5</v>
      </c>
      <c r="C6549" s="41">
        <v>1</v>
      </c>
      <c r="D6549" s="55">
        <v>0</v>
      </c>
      <c r="E6549" s="18">
        <v>6541</v>
      </c>
      <c r="F6549" s="22">
        <f t="shared" si="308"/>
        <v>45199</v>
      </c>
      <c r="G6549" s="23">
        <f t="shared" si="309"/>
        <v>13</v>
      </c>
      <c r="H6549" s="21">
        <v>0</v>
      </c>
      <c r="I6549" s="60">
        <f>INDEX('Elech Summary'!$C$5:$C$8764,MATCH($E6549,'Elech Summary'!$B$5:$B$8764,0),MATCH(I$7,'Elech Summary'!$C$4:$C$4,0))</f>
        <v>-0.15451663739556404</v>
      </c>
      <c r="J6549" s="49">
        <f t="shared" si="307"/>
        <v>0</v>
      </c>
    </row>
    <row r="6550" spans="2:10" s="12" customFormat="1" ht="15" x14ac:dyDescent="0.2">
      <c r="B6550" s="40">
        <v>16</v>
      </c>
      <c r="C6550" s="41">
        <v>1</v>
      </c>
      <c r="D6550" s="55">
        <v>0</v>
      </c>
      <c r="E6550" s="18">
        <v>6542</v>
      </c>
      <c r="F6550" s="22">
        <f t="shared" si="308"/>
        <v>45199</v>
      </c>
      <c r="G6550" s="23">
        <f t="shared" si="309"/>
        <v>14</v>
      </c>
      <c r="H6550" s="21">
        <v>0</v>
      </c>
      <c r="I6550" s="60">
        <f>INDEX('Elech Summary'!$C$5:$C$8764,MATCH($E6550,'Elech Summary'!$B$5:$B$8764,0),MATCH(I$7,'Elech Summary'!$C$4:$C$4,0))</f>
        <v>-0.1393253888776303</v>
      </c>
      <c r="J6550" s="49">
        <f t="shared" si="307"/>
        <v>0</v>
      </c>
    </row>
    <row r="6551" spans="2:10" s="12" customFormat="1" ht="15" x14ac:dyDescent="0.2">
      <c r="B6551" s="40">
        <v>16.600000000000001</v>
      </c>
      <c r="C6551" s="41">
        <v>1</v>
      </c>
      <c r="D6551" s="55">
        <v>0</v>
      </c>
      <c r="E6551" s="18">
        <v>6543</v>
      </c>
      <c r="F6551" s="22">
        <f t="shared" si="308"/>
        <v>45199</v>
      </c>
      <c r="G6551" s="23">
        <f t="shared" si="309"/>
        <v>15</v>
      </c>
      <c r="H6551" s="21">
        <v>0</v>
      </c>
      <c r="I6551" s="60">
        <f>INDEX('Elech Summary'!$C$5:$C$8764,MATCH($E6551,'Elech Summary'!$B$5:$B$8764,0),MATCH(I$7,'Elech Summary'!$C$4:$C$4,0))</f>
        <v>-0.12211047381334976</v>
      </c>
      <c r="J6551" s="49">
        <f t="shared" si="307"/>
        <v>0</v>
      </c>
    </row>
    <row r="6552" spans="2:10" s="12" customFormat="1" ht="15" x14ac:dyDescent="0.2">
      <c r="B6552" s="40">
        <v>16.600000000000001</v>
      </c>
      <c r="C6552" s="41">
        <v>1</v>
      </c>
      <c r="D6552" s="55">
        <v>0</v>
      </c>
      <c r="E6552" s="18">
        <v>6544</v>
      </c>
      <c r="F6552" s="22">
        <f t="shared" si="308"/>
        <v>45199</v>
      </c>
      <c r="G6552" s="23">
        <f t="shared" si="309"/>
        <v>16</v>
      </c>
      <c r="H6552" s="21">
        <v>0</v>
      </c>
      <c r="I6552" s="60">
        <f>INDEX('Elech Summary'!$C$5:$C$8764,MATCH($E6552,'Elech Summary'!$B$5:$B$8764,0),MATCH(I$7,'Elech Summary'!$C$4:$C$4,0))</f>
        <v>-0.11947428018909544</v>
      </c>
      <c r="J6552" s="49">
        <f t="shared" si="307"/>
        <v>0</v>
      </c>
    </row>
    <row r="6553" spans="2:10" s="12" customFormat="1" ht="15" x14ac:dyDescent="0.2">
      <c r="B6553" s="40">
        <v>12.5</v>
      </c>
      <c r="C6553" s="41">
        <v>1</v>
      </c>
      <c r="D6553" s="55">
        <v>0</v>
      </c>
      <c r="E6553" s="18">
        <v>6545</v>
      </c>
      <c r="F6553" s="22">
        <f t="shared" si="308"/>
        <v>45199</v>
      </c>
      <c r="G6553" s="23">
        <f t="shared" si="309"/>
        <v>17</v>
      </c>
      <c r="H6553" s="21">
        <v>0</v>
      </c>
      <c r="I6553" s="60">
        <f>INDEX('Elech Summary'!$C$5:$C$8764,MATCH($E6553,'Elech Summary'!$B$5:$B$8764,0),MATCH(I$7,'Elech Summary'!$C$4:$C$4,0))</f>
        <v>-0.13598143660398182</v>
      </c>
      <c r="J6553" s="49">
        <f t="shared" si="307"/>
        <v>0</v>
      </c>
    </row>
    <row r="6554" spans="2:10" s="12" customFormat="1" ht="15" x14ac:dyDescent="0.2">
      <c r="B6554" s="40">
        <v>12.5</v>
      </c>
      <c r="C6554" s="41">
        <v>1</v>
      </c>
      <c r="D6554" s="55">
        <v>0</v>
      </c>
      <c r="E6554" s="18">
        <v>6546</v>
      </c>
      <c r="F6554" s="22">
        <f t="shared" si="308"/>
        <v>45199</v>
      </c>
      <c r="G6554" s="23">
        <f t="shared" si="309"/>
        <v>18</v>
      </c>
      <c r="H6554" s="21">
        <v>0</v>
      </c>
      <c r="I6554" s="60">
        <f>INDEX('Elech Summary'!$C$5:$C$8764,MATCH($E6554,'Elech Summary'!$B$5:$B$8764,0),MATCH(I$7,'Elech Summary'!$C$4:$C$4,0))</f>
        <v>-0.16186506901955464</v>
      </c>
      <c r="J6554" s="49">
        <f t="shared" si="307"/>
        <v>0</v>
      </c>
    </row>
    <row r="6555" spans="2:10" s="12" customFormat="1" ht="15" x14ac:dyDescent="0.2">
      <c r="B6555" s="40">
        <v>12.2</v>
      </c>
      <c r="C6555" s="41">
        <v>1</v>
      </c>
      <c r="D6555" s="55">
        <v>0</v>
      </c>
      <c r="E6555" s="18">
        <v>6547</v>
      </c>
      <c r="F6555" s="22">
        <f t="shared" si="308"/>
        <v>45199</v>
      </c>
      <c r="G6555" s="23">
        <f t="shared" si="309"/>
        <v>19</v>
      </c>
      <c r="H6555" s="21">
        <v>0</v>
      </c>
      <c r="I6555" s="60">
        <f>INDEX('Elech Summary'!$C$5:$C$8764,MATCH($E6555,'Elech Summary'!$B$5:$B$8764,0),MATCH(I$7,'Elech Summary'!$C$4:$C$4,0))</f>
        <v>-0.19050463572125814</v>
      </c>
      <c r="J6555" s="49">
        <f t="shared" si="307"/>
        <v>0</v>
      </c>
    </row>
    <row r="6556" spans="2:10" s="12" customFormat="1" ht="15" x14ac:dyDescent="0.2">
      <c r="B6556" s="40">
        <v>12</v>
      </c>
      <c r="C6556" s="41">
        <v>1</v>
      </c>
      <c r="D6556" s="55">
        <v>0</v>
      </c>
      <c r="E6556" s="18">
        <v>6548</v>
      </c>
      <c r="F6556" s="22">
        <f t="shared" si="308"/>
        <v>45199</v>
      </c>
      <c r="G6556" s="23">
        <f t="shared" si="309"/>
        <v>20</v>
      </c>
      <c r="H6556" s="21">
        <v>0</v>
      </c>
      <c r="I6556" s="60">
        <f>INDEX('Elech Summary'!$C$5:$C$8764,MATCH($E6556,'Elech Summary'!$B$5:$B$8764,0),MATCH(I$7,'Elech Summary'!$C$4:$C$4,0))</f>
        <v>-0.19739379001136809</v>
      </c>
      <c r="J6556" s="49">
        <f t="shared" si="307"/>
        <v>0</v>
      </c>
    </row>
    <row r="6557" spans="2:10" s="12" customFormat="1" ht="15" x14ac:dyDescent="0.2">
      <c r="B6557" s="40">
        <v>11.7</v>
      </c>
      <c r="C6557" s="41">
        <v>1</v>
      </c>
      <c r="D6557" s="55">
        <v>0</v>
      </c>
      <c r="E6557" s="18">
        <v>6549</v>
      </c>
      <c r="F6557" s="22">
        <f t="shared" si="308"/>
        <v>45199</v>
      </c>
      <c r="G6557" s="23">
        <f t="shared" si="309"/>
        <v>21</v>
      </c>
      <c r="H6557" s="21">
        <v>0</v>
      </c>
      <c r="I6557" s="60">
        <f>INDEX('Elech Summary'!$C$5:$C$8764,MATCH($E6557,'Elech Summary'!$B$5:$B$8764,0),MATCH(I$7,'Elech Summary'!$C$4:$C$4,0))</f>
        <v>-0.18187262179658573</v>
      </c>
      <c r="J6557" s="49">
        <f t="shared" si="307"/>
        <v>0</v>
      </c>
    </row>
    <row r="6558" spans="2:10" s="12" customFormat="1" ht="15" x14ac:dyDescent="0.2">
      <c r="B6558" s="40">
        <v>11.5</v>
      </c>
      <c r="C6558" s="41">
        <v>1</v>
      </c>
      <c r="D6558" s="55">
        <v>0</v>
      </c>
      <c r="E6558" s="18">
        <v>6550</v>
      </c>
      <c r="F6558" s="22">
        <f t="shared" si="308"/>
        <v>45199</v>
      </c>
      <c r="G6558" s="23">
        <f t="shared" si="309"/>
        <v>22</v>
      </c>
      <c r="H6558" s="21">
        <v>0</v>
      </c>
      <c r="I6558" s="60">
        <f>INDEX('Elech Summary'!$C$5:$C$8764,MATCH($E6558,'Elech Summary'!$B$5:$B$8764,0),MATCH(I$7,'Elech Summary'!$C$4:$C$4,0))</f>
        <v>-0.15987233184052357</v>
      </c>
      <c r="J6558" s="49">
        <f t="shared" si="307"/>
        <v>0</v>
      </c>
    </row>
    <row r="6559" spans="2:10" s="12" customFormat="1" ht="15" x14ac:dyDescent="0.2">
      <c r="B6559" s="40">
        <v>11.2</v>
      </c>
      <c r="C6559" s="41">
        <v>1</v>
      </c>
      <c r="D6559" s="55">
        <v>0</v>
      </c>
      <c r="E6559" s="18">
        <v>6551</v>
      </c>
      <c r="F6559" s="22">
        <f t="shared" si="308"/>
        <v>45199</v>
      </c>
      <c r="G6559" s="23">
        <f t="shared" si="309"/>
        <v>23</v>
      </c>
      <c r="H6559" s="21">
        <v>0</v>
      </c>
      <c r="I6559" s="60">
        <f>INDEX('Elech Summary'!$C$5:$C$8764,MATCH($E6559,'Elech Summary'!$B$5:$B$8764,0),MATCH(I$7,'Elech Summary'!$C$4:$C$4,0))</f>
        <v>-0.11627034360811045</v>
      </c>
      <c r="J6559" s="49">
        <f t="shared" si="307"/>
        <v>0</v>
      </c>
    </row>
    <row r="6560" spans="2:10" s="12" customFormat="1" ht="15" x14ac:dyDescent="0.2">
      <c r="B6560" s="40">
        <v>10.9</v>
      </c>
      <c r="C6560" s="41">
        <v>1</v>
      </c>
      <c r="D6560" s="55">
        <v>0</v>
      </c>
      <c r="E6560" s="18">
        <v>6552</v>
      </c>
      <c r="F6560" s="22">
        <f t="shared" si="308"/>
        <v>45199</v>
      </c>
      <c r="G6560" s="23">
        <f t="shared" si="309"/>
        <v>24</v>
      </c>
      <c r="H6560" s="21">
        <v>0</v>
      </c>
      <c r="I6560" s="60">
        <f>INDEX('Elech Summary'!$C$5:$C$8764,MATCH($E6560,'Elech Summary'!$B$5:$B$8764,0),MATCH(I$7,'Elech Summary'!$C$4:$C$4,0))</f>
        <v>-7.8313454312342601E-2</v>
      </c>
      <c r="J6560" s="49">
        <f t="shared" si="307"/>
        <v>0</v>
      </c>
    </row>
    <row r="6561" spans="2:10" s="12" customFormat="1" ht="15" x14ac:dyDescent="0.2">
      <c r="B6561" s="40">
        <v>10.7</v>
      </c>
      <c r="C6561" s="41">
        <v>1</v>
      </c>
      <c r="D6561" s="55">
        <v>0</v>
      </c>
      <c r="E6561" s="18">
        <v>6553</v>
      </c>
      <c r="F6561" s="22">
        <f t="shared" si="308"/>
        <v>45200</v>
      </c>
      <c r="G6561" s="23">
        <f t="shared" si="309"/>
        <v>1</v>
      </c>
      <c r="H6561" s="21">
        <v>0</v>
      </c>
      <c r="I6561" s="60">
        <f>INDEX('Elech Summary'!$C$5:$C$8764,MATCH($E6561,'Elech Summary'!$B$5:$B$8764,0),MATCH(I$7,'Elech Summary'!$C$4:$C$4,0))</f>
        <v>-3.638994644997446E-2</v>
      </c>
      <c r="J6561" s="49">
        <f t="shared" si="307"/>
        <v>0</v>
      </c>
    </row>
    <row r="6562" spans="2:10" s="12" customFormat="1" ht="15" x14ac:dyDescent="0.2">
      <c r="B6562" s="40">
        <v>10.4</v>
      </c>
      <c r="C6562" s="41">
        <v>1</v>
      </c>
      <c r="D6562" s="55">
        <v>0</v>
      </c>
      <c r="E6562" s="18">
        <v>6554</v>
      </c>
      <c r="F6562" s="22">
        <f t="shared" si="308"/>
        <v>45200</v>
      </c>
      <c r="G6562" s="23">
        <f t="shared" si="309"/>
        <v>2</v>
      </c>
      <c r="H6562" s="21">
        <v>0</v>
      </c>
      <c r="I6562" s="60">
        <f>INDEX('Elech Summary'!$C$5:$C$8764,MATCH($E6562,'Elech Summary'!$B$5:$B$8764,0),MATCH(I$7,'Elech Summary'!$C$4:$C$4,0))</f>
        <v>-1.9879978748914843E-2</v>
      </c>
      <c r="J6562" s="49">
        <f t="shared" si="307"/>
        <v>0</v>
      </c>
    </row>
    <row r="6563" spans="2:10" s="12" customFormat="1" ht="15" x14ac:dyDescent="0.2">
      <c r="B6563" s="40">
        <v>10.199999999999999</v>
      </c>
      <c r="C6563" s="41">
        <v>1</v>
      </c>
      <c r="D6563" s="55">
        <v>0</v>
      </c>
      <c r="E6563" s="18">
        <v>6555</v>
      </c>
      <c r="F6563" s="22">
        <f t="shared" si="308"/>
        <v>45200</v>
      </c>
      <c r="G6563" s="23">
        <f t="shared" si="309"/>
        <v>3</v>
      </c>
      <c r="H6563" s="21">
        <v>0</v>
      </c>
      <c r="I6563" s="60">
        <f>INDEX('Elech Summary'!$C$5:$C$8764,MATCH($E6563,'Elech Summary'!$B$5:$B$8764,0),MATCH(I$7,'Elech Summary'!$C$4:$C$4,0))</f>
        <v>-1.2468494869651799E-2</v>
      </c>
      <c r="J6563" s="49">
        <f t="shared" si="307"/>
        <v>0</v>
      </c>
    </row>
    <row r="6564" spans="2:10" s="12" customFormat="1" ht="15" x14ac:dyDescent="0.2">
      <c r="B6564" s="40">
        <v>10</v>
      </c>
      <c r="C6564" s="41">
        <v>1</v>
      </c>
      <c r="D6564" s="55">
        <v>0</v>
      </c>
      <c r="E6564" s="18">
        <v>6556</v>
      </c>
      <c r="F6564" s="22">
        <f t="shared" si="308"/>
        <v>45200</v>
      </c>
      <c r="G6564" s="23">
        <f t="shared" si="309"/>
        <v>4</v>
      </c>
      <c r="H6564" s="21">
        <v>0</v>
      </c>
      <c r="I6564" s="60">
        <f>INDEX('Elech Summary'!$C$5:$C$8764,MATCH($E6564,'Elech Summary'!$B$5:$B$8764,0),MATCH(I$7,'Elech Summary'!$C$4:$C$4,0))</f>
        <v>-1.3615052235688072E-2</v>
      </c>
      <c r="J6564" s="49">
        <f t="shared" si="307"/>
        <v>0</v>
      </c>
    </row>
    <row r="6565" spans="2:10" s="12" customFormat="1" ht="15" x14ac:dyDescent="0.2">
      <c r="B6565" s="40">
        <v>9.8000000000000007</v>
      </c>
      <c r="C6565" s="41">
        <v>1</v>
      </c>
      <c r="D6565" s="55">
        <v>0</v>
      </c>
      <c r="E6565" s="18">
        <v>6557</v>
      </c>
      <c r="F6565" s="22">
        <f t="shared" si="308"/>
        <v>45200</v>
      </c>
      <c r="G6565" s="23">
        <f t="shared" si="309"/>
        <v>5</v>
      </c>
      <c r="H6565" s="21">
        <v>0</v>
      </c>
      <c r="I6565" s="60">
        <f>INDEX('Elech Summary'!$C$5:$C$8764,MATCH($E6565,'Elech Summary'!$B$5:$B$8764,0),MATCH(I$7,'Elech Summary'!$C$4:$C$4,0))</f>
        <v>-3.1484355032161959E-2</v>
      </c>
      <c r="J6565" s="49">
        <f t="shared" si="307"/>
        <v>0</v>
      </c>
    </row>
    <row r="6566" spans="2:10" s="12" customFormat="1" ht="15" x14ac:dyDescent="0.2">
      <c r="B6566" s="40">
        <v>9.6</v>
      </c>
      <c r="C6566" s="41">
        <v>1</v>
      </c>
      <c r="D6566" s="55">
        <v>0</v>
      </c>
      <c r="E6566" s="18">
        <v>6558</v>
      </c>
      <c r="F6566" s="22">
        <f t="shared" si="308"/>
        <v>45200</v>
      </c>
      <c r="G6566" s="23">
        <f t="shared" si="309"/>
        <v>6</v>
      </c>
      <c r="H6566" s="21">
        <v>0</v>
      </c>
      <c r="I6566" s="60">
        <f>INDEX('Elech Summary'!$C$5:$C$8764,MATCH($E6566,'Elech Summary'!$B$5:$B$8764,0),MATCH(I$7,'Elech Summary'!$C$4:$C$4,0))</f>
        <v>-8.07162835986798E-2</v>
      </c>
      <c r="J6566" s="49">
        <f t="shared" si="307"/>
        <v>0</v>
      </c>
    </row>
    <row r="6567" spans="2:10" s="12" customFormat="1" ht="15" x14ac:dyDescent="0.2">
      <c r="B6567" s="40">
        <v>10.199999999999999</v>
      </c>
      <c r="C6567" s="41">
        <v>1</v>
      </c>
      <c r="D6567" s="55">
        <v>0</v>
      </c>
      <c r="E6567" s="18">
        <v>6559</v>
      </c>
      <c r="F6567" s="22">
        <f t="shared" si="308"/>
        <v>45200</v>
      </c>
      <c r="G6567" s="23">
        <f t="shared" si="309"/>
        <v>7</v>
      </c>
      <c r="H6567" s="21">
        <v>0</v>
      </c>
      <c r="I6567" s="60">
        <f>INDEX('Elech Summary'!$C$5:$C$8764,MATCH($E6567,'Elech Summary'!$B$5:$B$8764,0),MATCH(I$7,'Elech Summary'!$C$4:$C$4,0))</f>
        <v>-0.1861865002237178</v>
      </c>
      <c r="J6567" s="49">
        <f t="shared" si="307"/>
        <v>0</v>
      </c>
    </row>
    <row r="6568" spans="2:10" s="12" customFormat="1" ht="15" x14ac:dyDescent="0.2">
      <c r="B6568" s="40">
        <v>11.5</v>
      </c>
      <c r="C6568" s="41">
        <v>1</v>
      </c>
      <c r="D6568" s="55">
        <v>0</v>
      </c>
      <c r="E6568" s="18">
        <v>6560</v>
      </c>
      <c r="F6568" s="22">
        <f t="shared" si="308"/>
        <v>45200</v>
      </c>
      <c r="G6568" s="23">
        <f t="shared" si="309"/>
        <v>8</v>
      </c>
      <c r="H6568" s="21">
        <v>0</v>
      </c>
      <c r="I6568" s="60">
        <f>INDEX('Elech Summary'!$C$5:$C$8764,MATCH($E6568,'Elech Summary'!$B$5:$B$8764,0),MATCH(I$7,'Elech Summary'!$C$4:$C$4,0))</f>
        <v>-0.23121434213719436</v>
      </c>
      <c r="J6568" s="49">
        <f t="shared" si="307"/>
        <v>0</v>
      </c>
    </row>
    <row r="6569" spans="2:10" s="12" customFormat="1" ht="15" x14ac:dyDescent="0.2">
      <c r="B6569" s="40">
        <v>13</v>
      </c>
      <c r="C6569" s="41">
        <v>1</v>
      </c>
      <c r="D6569" s="55">
        <v>0</v>
      </c>
      <c r="E6569" s="18">
        <v>6561</v>
      </c>
      <c r="F6569" s="22">
        <f t="shared" si="308"/>
        <v>45200</v>
      </c>
      <c r="G6569" s="23">
        <f t="shared" si="309"/>
        <v>9</v>
      </c>
      <c r="H6569" s="21">
        <v>0</v>
      </c>
      <c r="I6569" s="60">
        <f>INDEX('Elech Summary'!$C$5:$C$8764,MATCH($E6569,'Elech Summary'!$B$5:$B$8764,0),MATCH(I$7,'Elech Summary'!$C$4:$C$4,0))</f>
        <v>-0.24874422553234443</v>
      </c>
      <c r="J6569" s="49">
        <f t="shared" si="307"/>
        <v>0</v>
      </c>
    </row>
    <row r="6570" spans="2:10" s="12" customFormat="1" ht="15" x14ac:dyDescent="0.2">
      <c r="B6570" s="40">
        <v>14.1</v>
      </c>
      <c r="C6570" s="41">
        <v>1</v>
      </c>
      <c r="D6570" s="55">
        <v>0</v>
      </c>
      <c r="E6570" s="18">
        <v>6562</v>
      </c>
      <c r="F6570" s="22">
        <f t="shared" si="308"/>
        <v>45200</v>
      </c>
      <c r="G6570" s="23">
        <f t="shared" si="309"/>
        <v>10</v>
      </c>
      <c r="H6570" s="21">
        <v>0</v>
      </c>
      <c r="I6570" s="60">
        <f>INDEX('Elech Summary'!$C$5:$C$8764,MATCH($E6570,'Elech Summary'!$B$5:$B$8764,0),MATCH(I$7,'Elech Summary'!$C$4:$C$4,0))</f>
        <v>-0.23310707486941462</v>
      </c>
      <c r="J6570" s="49">
        <f t="shared" si="307"/>
        <v>0</v>
      </c>
    </row>
    <row r="6571" spans="2:10" s="12" customFormat="1" ht="15" x14ac:dyDescent="0.2">
      <c r="B6571" s="40">
        <v>15.2</v>
      </c>
      <c r="C6571" s="41">
        <v>1</v>
      </c>
      <c r="D6571" s="55">
        <v>0</v>
      </c>
      <c r="E6571" s="18">
        <v>6563</v>
      </c>
      <c r="F6571" s="22">
        <f t="shared" si="308"/>
        <v>45200</v>
      </c>
      <c r="G6571" s="23">
        <f t="shared" si="309"/>
        <v>11</v>
      </c>
      <c r="H6571" s="21">
        <v>0</v>
      </c>
      <c r="I6571" s="60">
        <f>INDEX('Elech Summary'!$C$5:$C$8764,MATCH($E6571,'Elech Summary'!$B$5:$B$8764,0),MATCH(I$7,'Elech Summary'!$C$4:$C$4,0))</f>
        <v>-0.20635928077985605</v>
      </c>
      <c r="J6571" s="49">
        <f t="shared" si="307"/>
        <v>0</v>
      </c>
    </row>
    <row r="6572" spans="2:10" s="12" customFormat="1" ht="15" x14ac:dyDescent="0.2">
      <c r="B6572" s="40">
        <v>16.5</v>
      </c>
      <c r="C6572" s="41">
        <v>1</v>
      </c>
      <c r="D6572" s="55">
        <v>0</v>
      </c>
      <c r="E6572" s="18">
        <v>6564</v>
      </c>
      <c r="F6572" s="22">
        <f t="shared" si="308"/>
        <v>45200</v>
      </c>
      <c r="G6572" s="23">
        <f t="shared" si="309"/>
        <v>12</v>
      </c>
      <c r="H6572" s="21">
        <v>0</v>
      </c>
      <c r="I6572" s="60">
        <f>INDEX('Elech Summary'!$C$5:$C$8764,MATCH($E6572,'Elech Summary'!$B$5:$B$8764,0),MATCH(I$7,'Elech Summary'!$C$4:$C$4,0))</f>
        <v>-0.1774798101429462</v>
      </c>
      <c r="J6572" s="49">
        <f t="shared" si="307"/>
        <v>0</v>
      </c>
    </row>
    <row r="6573" spans="2:10" s="12" customFormat="1" ht="15" x14ac:dyDescent="0.2">
      <c r="B6573" s="40">
        <v>16.7</v>
      </c>
      <c r="C6573" s="41">
        <v>1</v>
      </c>
      <c r="D6573" s="55">
        <v>0</v>
      </c>
      <c r="E6573" s="18">
        <v>6565</v>
      </c>
      <c r="F6573" s="22">
        <f t="shared" si="308"/>
        <v>45200</v>
      </c>
      <c r="G6573" s="23">
        <f t="shared" si="309"/>
        <v>13</v>
      </c>
      <c r="H6573" s="21">
        <v>0</v>
      </c>
      <c r="I6573" s="60">
        <f>INDEX('Elech Summary'!$C$5:$C$8764,MATCH($E6573,'Elech Summary'!$B$5:$B$8764,0),MATCH(I$7,'Elech Summary'!$C$4:$C$4,0))</f>
        <v>-0.15490423993091051</v>
      </c>
      <c r="J6573" s="49">
        <f t="shared" si="307"/>
        <v>0</v>
      </c>
    </row>
    <row r="6574" spans="2:10" s="12" customFormat="1" ht="15" x14ac:dyDescent="0.2">
      <c r="B6574" s="40">
        <v>15.9</v>
      </c>
      <c r="C6574" s="41">
        <v>1</v>
      </c>
      <c r="D6574" s="55">
        <v>0</v>
      </c>
      <c r="E6574" s="18">
        <v>6566</v>
      </c>
      <c r="F6574" s="22">
        <f t="shared" si="308"/>
        <v>45200</v>
      </c>
      <c r="G6574" s="23">
        <f t="shared" si="309"/>
        <v>14</v>
      </c>
      <c r="H6574" s="21">
        <v>0</v>
      </c>
      <c r="I6574" s="60">
        <f>INDEX('Elech Summary'!$C$5:$C$8764,MATCH($E6574,'Elech Summary'!$B$5:$B$8764,0),MATCH(I$7,'Elech Summary'!$C$4:$C$4,0))</f>
        <v>-0.13967237483864609</v>
      </c>
      <c r="J6574" s="49">
        <f t="shared" si="307"/>
        <v>0</v>
      </c>
    </row>
    <row r="6575" spans="2:10" s="12" customFormat="1" ht="15" x14ac:dyDescent="0.2">
      <c r="B6575" s="40">
        <v>14.6</v>
      </c>
      <c r="C6575" s="41">
        <v>1</v>
      </c>
      <c r="D6575" s="55">
        <v>0</v>
      </c>
      <c r="E6575" s="18">
        <v>6567</v>
      </c>
      <c r="F6575" s="22">
        <f t="shared" si="308"/>
        <v>45200</v>
      </c>
      <c r="G6575" s="23">
        <f t="shared" si="309"/>
        <v>15</v>
      </c>
      <c r="H6575" s="21">
        <v>0</v>
      </c>
      <c r="I6575" s="60">
        <f>INDEX('Elech Summary'!$C$5:$C$8764,MATCH($E6575,'Elech Summary'!$B$5:$B$8764,0),MATCH(I$7,'Elech Summary'!$C$4:$C$4,0))</f>
        <v>-0.12242343472402582</v>
      </c>
      <c r="J6575" s="49">
        <f t="shared" si="307"/>
        <v>0</v>
      </c>
    </row>
    <row r="6576" spans="2:10" s="12" customFormat="1" ht="15" x14ac:dyDescent="0.2">
      <c r="B6576" s="40">
        <v>14.7</v>
      </c>
      <c r="C6576" s="41">
        <v>1</v>
      </c>
      <c r="D6576" s="55">
        <v>0</v>
      </c>
      <c r="E6576" s="18">
        <v>6568</v>
      </c>
      <c r="F6576" s="22">
        <f t="shared" si="308"/>
        <v>45200</v>
      </c>
      <c r="G6576" s="23">
        <f t="shared" si="309"/>
        <v>16</v>
      </c>
      <c r="H6576" s="21">
        <v>0</v>
      </c>
      <c r="I6576" s="60">
        <f>INDEX('Elech Summary'!$C$5:$C$8764,MATCH($E6576,'Elech Summary'!$B$5:$B$8764,0),MATCH(I$7,'Elech Summary'!$C$4:$C$4,0))</f>
        <v>-0.11977479639437065</v>
      </c>
      <c r="J6576" s="49">
        <f t="shared" si="307"/>
        <v>0</v>
      </c>
    </row>
    <row r="6577" spans="2:10" s="12" customFormat="1" ht="15" x14ac:dyDescent="0.2">
      <c r="B6577" s="40">
        <v>13.3</v>
      </c>
      <c r="C6577" s="41">
        <v>1</v>
      </c>
      <c r="D6577" s="55">
        <v>0</v>
      </c>
      <c r="E6577" s="18">
        <v>6569</v>
      </c>
      <c r="F6577" s="22">
        <f t="shared" si="308"/>
        <v>45200</v>
      </c>
      <c r="G6577" s="23">
        <f t="shared" si="309"/>
        <v>17</v>
      </c>
      <c r="H6577" s="21">
        <v>0</v>
      </c>
      <c r="I6577" s="60">
        <f>INDEX('Elech Summary'!$C$5:$C$8764,MATCH($E6577,'Elech Summary'!$B$5:$B$8764,0),MATCH(I$7,'Elech Summary'!$C$4:$C$4,0))</f>
        <v>-0.13632509814106494</v>
      </c>
      <c r="J6577" s="49">
        <f t="shared" si="307"/>
        <v>0</v>
      </c>
    </row>
    <row r="6578" spans="2:10" s="12" customFormat="1" ht="15" x14ac:dyDescent="0.2">
      <c r="B6578" s="40">
        <v>12.1</v>
      </c>
      <c r="C6578" s="41">
        <v>1</v>
      </c>
      <c r="D6578" s="55">
        <v>0</v>
      </c>
      <c r="E6578" s="18">
        <v>6570</v>
      </c>
      <c r="F6578" s="22">
        <f t="shared" si="308"/>
        <v>45200</v>
      </c>
      <c r="G6578" s="23">
        <f t="shared" si="309"/>
        <v>18</v>
      </c>
      <c r="H6578" s="21">
        <v>0</v>
      </c>
      <c r="I6578" s="60">
        <f>INDEX('Elech Summary'!$C$5:$C$8764,MATCH($E6578,'Elech Summary'!$B$5:$B$8764,0),MATCH(I$7,'Elech Summary'!$C$4:$C$4,0))</f>
        <v>-0.16228156221234577</v>
      </c>
      <c r="J6578" s="49">
        <f t="shared" si="307"/>
        <v>0</v>
      </c>
    </row>
    <row r="6579" spans="2:10" s="12" customFormat="1" ht="15" x14ac:dyDescent="0.2">
      <c r="B6579" s="40">
        <v>10.4</v>
      </c>
      <c r="C6579" s="41">
        <v>1</v>
      </c>
      <c r="D6579" s="55">
        <v>0</v>
      </c>
      <c r="E6579" s="18">
        <v>6571</v>
      </c>
      <c r="F6579" s="22">
        <f t="shared" si="308"/>
        <v>45200</v>
      </c>
      <c r="G6579" s="23">
        <f t="shared" si="309"/>
        <v>19</v>
      </c>
      <c r="H6579" s="21">
        <v>0</v>
      </c>
      <c r="I6579" s="60">
        <f>INDEX('Elech Summary'!$C$5:$C$8764,MATCH($E6579,'Elech Summary'!$B$5:$B$8764,0),MATCH(I$7,'Elech Summary'!$C$4:$C$4,0))</f>
        <v>-0.19099640971732404</v>
      </c>
      <c r="J6579" s="49">
        <f t="shared" si="307"/>
        <v>0</v>
      </c>
    </row>
    <row r="6580" spans="2:10" s="12" customFormat="1" ht="15" x14ac:dyDescent="0.2">
      <c r="B6580" s="40">
        <v>8.9</v>
      </c>
      <c r="C6580" s="41">
        <v>1</v>
      </c>
      <c r="D6580" s="55">
        <v>0</v>
      </c>
      <c r="E6580" s="18">
        <v>6572</v>
      </c>
      <c r="F6580" s="22">
        <f t="shared" si="308"/>
        <v>45200</v>
      </c>
      <c r="G6580" s="23">
        <f t="shared" si="309"/>
        <v>20</v>
      </c>
      <c r="H6580" s="21">
        <v>0</v>
      </c>
      <c r="I6580" s="60">
        <f>INDEX('Elech Summary'!$C$5:$C$8764,MATCH($E6580,'Elech Summary'!$B$5:$B$8764,0),MATCH(I$7,'Elech Summary'!$C$4:$C$4,0))</f>
        <v>-0.19790311116568554</v>
      </c>
      <c r="J6580" s="49">
        <f t="shared" si="307"/>
        <v>0</v>
      </c>
    </row>
    <row r="6581" spans="2:10" s="12" customFormat="1" ht="15" x14ac:dyDescent="0.2">
      <c r="B6581" s="40">
        <v>8.3000000000000007</v>
      </c>
      <c r="C6581" s="41">
        <v>1</v>
      </c>
      <c r="D6581" s="55">
        <v>0</v>
      </c>
      <c r="E6581" s="18">
        <v>6573</v>
      </c>
      <c r="F6581" s="22">
        <f t="shared" si="308"/>
        <v>45200</v>
      </c>
      <c r="G6581" s="23">
        <f t="shared" si="309"/>
        <v>21</v>
      </c>
      <c r="H6581" s="21">
        <v>0</v>
      </c>
      <c r="I6581" s="60">
        <f>INDEX('Elech Summary'!$C$5:$C$8764,MATCH($E6581,'Elech Summary'!$B$5:$B$8764,0),MATCH(I$7,'Elech Summary'!$C$4:$C$4,0))</f>
        <v>-0.18233869451757764</v>
      </c>
      <c r="J6581" s="49">
        <f t="shared" si="307"/>
        <v>0</v>
      </c>
    </row>
    <row r="6582" spans="2:10" s="12" customFormat="1" ht="15" x14ac:dyDescent="0.2">
      <c r="B6582" s="40">
        <v>7.3</v>
      </c>
      <c r="C6582" s="41">
        <v>1</v>
      </c>
      <c r="D6582" s="55">
        <v>0</v>
      </c>
      <c r="E6582" s="18">
        <v>6574</v>
      </c>
      <c r="F6582" s="22">
        <f t="shared" si="308"/>
        <v>45200</v>
      </c>
      <c r="G6582" s="23">
        <f t="shared" si="309"/>
        <v>22</v>
      </c>
      <c r="H6582" s="21">
        <v>0</v>
      </c>
      <c r="I6582" s="60">
        <f>INDEX('Elech Summary'!$C$5:$C$8764,MATCH($E6582,'Elech Summary'!$B$5:$B$8764,0),MATCH(I$7,'Elech Summary'!$C$4:$C$4,0))</f>
        <v>-0.16028234149727086</v>
      </c>
      <c r="J6582" s="49">
        <f t="shared" si="307"/>
        <v>0</v>
      </c>
    </row>
    <row r="6583" spans="2:10" s="12" customFormat="1" ht="15" x14ac:dyDescent="0.2">
      <c r="B6583" s="40">
        <v>6.3</v>
      </c>
      <c r="C6583" s="41">
        <v>1</v>
      </c>
      <c r="D6583" s="55">
        <v>0</v>
      </c>
      <c r="E6583" s="18">
        <v>6575</v>
      </c>
      <c r="F6583" s="22">
        <f t="shared" si="308"/>
        <v>45200</v>
      </c>
      <c r="G6583" s="23">
        <f t="shared" si="309"/>
        <v>23</v>
      </c>
      <c r="H6583" s="21">
        <v>0</v>
      </c>
      <c r="I6583" s="60">
        <f>INDEX('Elech Summary'!$C$5:$C$8764,MATCH($E6583,'Elech Summary'!$B$5:$B$8764,0),MATCH(I$7,'Elech Summary'!$C$4:$C$4,0))</f>
        <v>-0.11657793861453659</v>
      </c>
      <c r="J6583" s="49">
        <f t="shared" si="307"/>
        <v>0</v>
      </c>
    </row>
    <row r="6584" spans="2:10" s="12" customFormat="1" ht="15" x14ac:dyDescent="0.2">
      <c r="B6584" s="40">
        <v>5</v>
      </c>
      <c r="C6584" s="41">
        <v>1</v>
      </c>
      <c r="D6584" s="55">
        <v>0</v>
      </c>
      <c r="E6584" s="18">
        <v>6576</v>
      </c>
      <c r="F6584" s="22">
        <f t="shared" si="308"/>
        <v>45200</v>
      </c>
      <c r="G6584" s="23">
        <f t="shared" si="309"/>
        <v>24</v>
      </c>
      <c r="H6584" s="21">
        <v>0</v>
      </c>
      <c r="I6584" s="60">
        <f>INDEX('Elech Summary'!$C$5:$C$8764,MATCH($E6584,'Elech Summary'!$B$5:$B$8764,0),MATCH(I$7,'Elech Summary'!$C$4:$C$4,0))</f>
        <v>-7.8317300571092915E-2</v>
      </c>
      <c r="J6584" s="49">
        <f t="shared" si="307"/>
        <v>0</v>
      </c>
    </row>
    <row r="6585" spans="2:10" s="12" customFormat="1" ht="15" x14ac:dyDescent="0.2">
      <c r="B6585" s="40">
        <v>5.7</v>
      </c>
      <c r="C6585" s="41">
        <v>1</v>
      </c>
      <c r="D6585" s="55">
        <v>0</v>
      </c>
      <c r="E6585" s="18">
        <v>6577</v>
      </c>
      <c r="F6585" s="22">
        <f t="shared" si="308"/>
        <v>45201</v>
      </c>
      <c r="G6585" s="23">
        <f t="shared" si="309"/>
        <v>1</v>
      </c>
      <c r="H6585" s="21">
        <v>0</v>
      </c>
      <c r="I6585" s="60">
        <f>INDEX('Elech Summary'!$C$5:$C$8764,MATCH($E6585,'Elech Summary'!$B$5:$B$8764,0),MATCH(I$7,'Elech Summary'!$C$4:$C$4,0))</f>
        <v>-3.4394516321582067E-2</v>
      </c>
      <c r="J6585" s="49">
        <f t="shared" si="307"/>
        <v>0</v>
      </c>
    </row>
    <row r="6586" spans="2:10" s="12" customFormat="1" ht="15" x14ac:dyDescent="0.2">
      <c r="B6586" s="40">
        <v>5.3</v>
      </c>
      <c r="C6586" s="41">
        <v>1</v>
      </c>
      <c r="D6586" s="55">
        <v>0</v>
      </c>
      <c r="E6586" s="18">
        <v>6578</v>
      </c>
      <c r="F6586" s="22">
        <f t="shared" si="308"/>
        <v>45201</v>
      </c>
      <c r="G6586" s="23">
        <f t="shared" si="309"/>
        <v>2</v>
      </c>
      <c r="H6586" s="21">
        <v>0</v>
      </c>
      <c r="I6586" s="60">
        <f>INDEX('Elech Summary'!$C$5:$C$8764,MATCH($E6586,'Elech Summary'!$B$5:$B$8764,0),MATCH(I$7,'Elech Summary'!$C$4:$C$4,0))</f>
        <v>-1.8107538613250894E-2</v>
      </c>
      <c r="J6586" s="49">
        <f t="shared" si="307"/>
        <v>0</v>
      </c>
    </row>
    <row r="6587" spans="2:10" s="12" customFormat="1" ht="15" x14ac:dyDescent="0.2">
      <c r="B6587" s="40">
        <v>6.2</v>
      </c>
      <c r="C6587" s="41">
        <v>1</v>
      </c>
      <c r="D6587" s="55">
        <v>0</v>
      </c>
      <c r="E6587" s="18">
        <v>6579</v>
      </c>
      <c r="F6587" s="22">
        <f t="shared" si="308"/>
        <v>45201</v>
      </c>
      <c r="G6587" s="23">
        <f t="shared" si="309"/>
        <v>3</v>
      </c>
      <c r="H6587" s="21">
        <v>0</v>
      </c>
      <c r="I6587" s="60">
        <f>INDEX('Elech Summary'!$C$5:$C$8764,MATCH($E6587,'Elech Summary'!$B$5:$B$8764,0),MATCH(I$7,'Elech Summary'!$C$4:$C$4,0))</f>
        <v>-1.1110819571514562E-2</v>
      </c>
      <c r="J6587" s="49">
        <f t="shared" si="307"/>
        <v>0</v>
      </c>
    </row>
    <row r="6588" spans="2:10" s="12" customFormat="1" ht="15" x14ac:dyDescent="0.2">
      <c r="B6588" s="40">
        <v>7.2</v>
      </c>
      <c r="C6588" s="41">
        <v>1</v>
      </c>
      <c r="D6588" s="55">
        <v>0</v>
      </c>
      <c r="E6588" s="18">
        <v>6580</v>
      </c>
      <c r="F6588" s="22">
        <f t="shared" si="308"/>
        <v>45201</v>
      </c>
      <c r="G6588" s="23">
        <f t="shared" si="309"/>
        <v>4</v>
      </c>
      <c r="H6588" s="21">
        <v>0</v>
      </c>
      <c r="I6588" s="60">
        <f>INDEX('Elech Summary'!$C$5:$C$8764,MATCH($E6588,'Elech Summary'!$B$5:$B$8764,0),MATCH(I$7,'Elech Summary'!$C$4:$C$4,0))</f>
        <v>-1.2477168224556311E-2</v>
      </c>
      <c r="J6588" s="49">
        <f t="shared" si="307"/>
        <v>0</v>
      </c>
    </row>
    <row r="6589" spans="2:10" s="12" customFormat="1" ht="15" x14ac:dyDescent="0.2">
      <c r="B6589" s="40">
        <v>7.3</v>
      </c>
      <c r="C6589" s="41">
        <v>1</v>
      </c>
      <c r="D6589" s="55">
        <v>0</v>
      </c>
      <c r="E6589" s="18">
        <v>6581</v>
      </c>
      <c r="F6589" s="22">
        <f t="shared" si="308"/>
        <v>45201</v>
      </c>
      <c r="G6589" s="23">
        <f t="shared" si="309"/>
        <v>5</v>
      </c>
      <c r="H6589" s="21">
        <v>0</v>
      </c>
      <c r="I6589" s="60">
        <f>INDEX('Elech Summary'!$C$5:$C$8764,MATCH($E6589,'Elech Summary'!$B$5:$B$8764,0),MATCH(I$7,'Elech Summary'!$C$4:$C$4,0))</f>
        <v>-2.9901171475923905E-2</v>
      </c>
      <c r="J6589" s="49">
        <f t="shared" si="307"/>
        <v>0</v>
      </c>
    </row>
    <row r="6590" spans="2:10" s="12" customFormat="1" ht="15" x14ac:dyDescent="0.2">
      <c r="B6590" s="40">
        <v>7.4</v>
      </c>
      <c r="C6590" s="41">
        <v>1</v>
      </c>
      <c r="D6590" s="55">
        <v>0</v>
      </c>
      <c r="E6590" s="18">
        <v>6582</v>
      </c>
      <c r="F6590" s="22">
        <f t="shared" si="308"/>
        <v>45201</v>
      </c>
      <c r="G6590" s="23">
        <f t="shared" si="309"/>
        <v>6</v>
      </c>
      <c r="H6590" s="21">
        <v>0</v>
      </c>
      <c r="I6590" s="60">
        <f>INDEX('Elech Summary'!$C$5:$C$8764,MATCH($E6590,'Elech Summary'!$B$5:$B$8764,0),MATCH(I$7,'Elech Summary'!$C$4:$C$4,0))</f>
        <v>-7.8662066170177569E-2</v>
      </c>
      <c r="J6590" s="49">
        <f t="shared" si="307"/>
        <v>0</v>
      </c>
    </row>
    <row r="6591" spans="2:10" s="12" customFormat="1" ht="15" x14ac:dyDescent="0.2">
      <c r="B6591" s="40">
        <v>7.5</v>
      </c>
      <c r="C6591" s="41">
        <v>1</v>
      </c>
      <c r="D6591" s="55">
        <v>0</v>
      </c>
      <c r="E6591" s="18">
        <v>6583</v>
      </c>
      <c r="F6591" s="22">
        <f t="shared" si="308"/>
        <v>45201</v>
      </c>
      <c r="G6591" s="23">
        <f t="shared" si="309"/>
        <v>7</v>
      </c>
      <c r="H6591" s="21">
        <v>0</v>
      </c>
      <c r="I6591" s="60">
        <f>INDEX('Elech Summary'!$C$5:$C$8764,MATCH($E6591,'Elech Summary'!$B$5:$B$8764,0),MATCH(I$7,'Elech Summary'!$C$4:$C$4,0))</f>
        <v>-0.1824317353675976</v>
      </c>
      <c r="J6591" s="49">
        <f t="shared" si="307"/>
        <v>0</v>
      </c>
    </row>
    <row r="6592" spans="2:10" s="12" customFormat="1" ht="15" x14ac:dyDescent="0.2">
      <c r="B6592" s="40">
        <v>8.1999999999999993</v>
      </c>
      <c r="C6592" s="41">
        <v>1</v>
      </c>
      <c r="D6592" s="55">
        <v>0</v>
      </c>
      <c r="E6592" s="18">
        <v>6584</v>
      </c>
      <c r="F6592" s="22">
        <f t="shared" si="308"/>
        <v>45201</v>
      </c>
      <c r="G6592" s="23">
        <f t="shared" si="309"/>
        <v>8</v>
      </c>
      <c r="H6592" s="21">
        <v>0</v>
      </c>
      <c r="I6592" s="60">
        <f>INDEX('Elech Summary'!$C$5:$C$8764,MATCH($E6592,'Elech Summary'!$B$5:$B$8764,0),MATCH(I$7,'Elech Summary'!$C$4:$C$4,0))</f>
        <v>-0.22285286935250284</v>
      </c>
      <c r="J6592" s="49">
        <f t="shared" si="307"/>
        <v>0</v>
      </c>
    </row>
    <row r="6593" spans="2:10" s="12" customFormat="1" ht="15" x14ac:dyDescent="0.2">
      <c r="B6593" s="40">
        <v>8.3000000000000007</v>
      </c>
      <c r="C6593" s="41">
        <v>1</v>
      </c>
      <c r="D6593" s="55">
        <v>0</v>
      </c>
      <c r="E6593" s="18">
        <v>6585</v>
      </c>
      <c r="F6593" s="22">
        <f t="shared" si="308"/>
        <v>45201</v>
      </c>
      <c r="G6593" s="23">
        <f t="shared" si="309"/>
        <v>9</v>
      </c>
      <c r="H6593" s="21">
        <v>0</v>
      </c>
      <c r="I6593" s="60">
        <f>INDEX('Elech Summary'!$C$5:$C$8764,MATCH($E6593,'Elech Summary'!$B$5:$B$8764,0),MATCH(I$7,'Elech Summary'!$C$4:$C$4,0))</f>
        <v>-0.23503633084874509</v>
      </c>
      <c r="J6593" s="49">
        <f t="shared" si="307"/>
        <v>0</v>
      </c>
    </row>
    <row r="6594" spans="2:10" s="12" customFormat="1" ht="15" x14ac:dyDescent="0.2">
      <c r="B6594" s="40">
        <v>8.6</v>
      </c>
      <c r="C6594" s="41">
        <v>1</v>
      </c>
      <c r="D6594" s="55">
        <v>0</v>
      </c>
      <c r="E6594" s="18">
        <v>6586</v>
      </c>
      <c r="F6594" s="22">
        <f t="shared" si="308"/>
        <v>45201</v>
      </c>
      <c r="G6594" s="23">
        <f t="shared" si="309"/>
        <v>10</v>
      </c>
      <c r="H6594" s="21">
        <v>0</v>
      </c>
      <c r="I6594" s="60">
        <f>INDEX('Elech Summary'!$C$5:$C$8764,MATCH($E6594,'Elech Summary'!$B$5:$B$8764,0),MATCH(I$7,'Elech Summary'!$C$4:$C$4,0))</f>
        <v>-0.21829450954929555</v>
      </c>
      <c r="J6594" s="49">
        <f t="shared" si="307"/>
        <v>0</v>
      </c>
    </row>
    <row r="6595" spans="2:10" s="12" customFormat="1" ht="15" x14ac:dyDescent="0.2">
      <c r="B6595" s="40">
        <v>8.5</v>
      </c>
      <c r="C6595" s="41">
        <v>1</v>
      </c>
      <c r="D6595" s="55">
        <v>0</v>
      </c>
      <c r="E6595" s="18">
        <v>6587</v>
      </c>
      <c r="F6595" s="22">
        <f t="shared" si="308"/>
        <v>45201</v>
      </c>
      <c r="G6595" s="23">
        <f t="shared" si="309"/>
        <v>11</v>
      </c>
      <c r="H6595" s="21">
        <v>0</v>
      </c>
      <c r="I6595" s="60">
        <f>INDEX('Elech Summary'!$C$5:$C$8764,MATCH($E6595,'Elech Summary'!$B$5:$B$8764,0),MATCH(I$7,'Elech Summary'!$C$4:$C$4,0))</f>
        <v>-0.19135297284944008</v>
      </c>
      <c r="J6595" s="49">
        <f t="shared" si="307"/>
        <v>0</v>
      </c>
    </row>
    <row r="6596" spans="2:10" s="12" customFormat="1" ht="15" x14ac:dyDescent="0.2">
      <c r="B6596" s="40">
        <v>8.5</v>
      </c>
      <c r="C6596" s="41">
        <v>1</v>
      </c>
      <c r="D6596" s="55">
        <v>0</v>
      </c>
      <c r="E6596" s="18">
        <v>6588</v>
      </c>
      <c r="F6596" s="22">
        <f t="shared" si="308"/>
        <v>45201</v>
      </c>
      <c r="G6596" s="23">
        <f t="shared" si="309"/>
        <v>12</v>
      </c>
      <c r="H6596" s="21">
        <v>0</v>
      </c>
      <c r="I6596" s="60">
        <f>INDEX('Elech Summary'!$C$5:$C$8764,MATCH($E6596,'Elech Summary'!$B$5:$B$8764,0),MATCH(I$7,'Elech Summary'!$C$4:$C$4,0))</f>
        <v>-0.16411133640643322</v>
      </c>
      <c r="J6596" s="49">
        <f t="shared" si="307"/>
        <v>0</v>
      </c>
    </row>
    <row r="6597" spans="2:10" s="12" customFormat="1" ht="15" x14ac:dyDescent="0.2">
      <c r="B6597" s="40">
        <v>8.4</v>
      </c>
      <c r="C6597" s="41">
        <v>1</v>
      </c>
      <c r="D6597" s="55">
        <v>0</v>
      </c>
      <c r="E6597" s="18">
        <v>6589</v>
      </c>
      <c r="F6597" s="22">
        <f t="shared" si="308"/>
        <v>45201</v>
      </c>
      <c r="G6597" s="23">
        <f t="shared" si="309"/>
        <v>13</v>
      </c>
      <c r="H6597" s="21">
        <v>0</v>
      </c>
      <c r="I6597" s="60">
        <f>INDEX('Elech Summary'!$C$5:$C$8764,MATCH($E6597,'Elech Summary'!$B$5:$B$8764,0),MATCH(I$7,'Elech Summary'!$C$4:$C$4,0))</f>
        <v>-0.13899770077570919</v>
      </c>
      <c r="J6597" s="49">
        <f t="shared" si="307"/>
        <v>0</v>
      </c>
    </row>
    <row r="6598" spans="2:10" s="12" customFormat="1" ht="15" x14ac:dyDescent="0.2">
      <c r="B6598" s="40">
        <v>8.1999999999999993</v>
      </c>
      <c r="C6598" s="41">
        <v>1</v>
      </c>
      <c r="D6598" s="55">
        <v>0</v>
      </c>
      <c r="E6598" s="18">
        <v>6590</v>
      </c>
      <c r="F6598" s="22">
        <f t="shared" si="308"/>
        <v>45201</v>
      </c>
      <c r="G6598" s="23">
        <f t="shared" si="309"/>
        <v>14</v>
      </c>
      <c r="H6598" s="21">
        <v>0</v>
      </c>
      <c r="I6598" s="60">
        <f>INDEX('Elech Summary'!$C$5:$C$8764,MATCH($E6598,'Elech Summary'!$B$5:$B$8764,0),MATCH(I$7,'Elech Summary'!$C$4:$C$4,0))</f>
        <v>-0.1287001253287407</v>
      </c>
      <c r="J6598" s="49">
        <f t="shared" si="307"/>
        <v>0</v>
      </c>
    </row>
    <row r="6599" spans="2:10" s="12" customFormat="1" ht="15" x14ac:dyDescent="0.2">
      <c r="B6599" s="40">
        <v>8.6</v>
      </c>
      <c r="C6599" s="41">
        <v>1</v>
      </c>
      <c r="D6599" s="55">
        <v>0</v>
      </c>
      <c r="E6599" s="18">
        <v>6591</v>
      </c>
      <c r="F6599" s="22">
        <f t="shared" si="308"/>
        <v>45201</v>
      </c>
      <c r="G6599" s="23">
        <f t="shared" si="309"/>
        <v>15</v>
      </c>
      <c r="H6599" s="21">
        <v>0</v>
      </c>
      <c r="I6599" s="60">
        <f>INDEX('Elech Summary'!$C$5:$C$8764,MATCH($E6599,'Elech Summary'!$B$5:$B$8764,0),MATCH(I$7,'Elech Summary'!$C$4:$C$4,0))</f>
        <v>-0.11671891827746261</v>
      </c>
      <c r="J6599" s="49">
        <f t="shared" si="307"/>
        <v>0</v>
      </c>
    </row>
    <row r="6600" spans="2:10" s="12" customFormat="1" ht="15" x14ac:dyDescent="0.2">
      <c r="B6600" s="40">
        <v>8.4</v>
      </c>
      <c r="C6600" s="41">
        <v>1</v>
      </c>
      <c r="D6600" s="55">
        <v>0</v>
      </c>
      <c r="E6600" s="18">
        <v>6592</v>
      </c>
      <c r="F6600" s="22">
        <f t="shared" si="308"/>
        <v>45201</v>
      </c>
      <c r="G6600" s="23">
        <f t="shared" si="309"/>
        <v>16</v>
      </c>
      <c r="H6600" s="21">
        <v>0</v>
      </c>
      <c r="I6600" s="60">
        <f>INDEX('Elech Summary'!$C$5:$C$8764,MATCH($E6600,'Elech Summary'!$B$5:$B$8764,0),MATCH(I$7,'Elech Summary'!$C$4:$C$4,0))</f>
        <v>-0.1076475260016332</v>
      </c>
      <c r="J6600" s="49">
        <f t="shared" si="307"/>
        <v>0</v>
      </c>
    </row>
    <row r="6601" spans="2:10" s="12" customFormat="1" ht="15" x14ac:dyDescent="0.2">
      <c r="B6601" s="40">
        <v>8.4</v>
      </c>
      <c r="C6601" s="41">
        <v>1</v>
      </c>
      <c r="D6601" s="55">
        <v>0</v>
      </c>
      <c r="E6601" s="18">
        <v>6593</v>
      </c>
      <c r="F6601" s="22">
        <f t="shared" si="308"/>
        <v>45201</v>
      </c>
      <c r="G6601" s="23">
        <f t="shared" si="309"/>
        <v>17</v>
      </c>
      <c r="H6601" s="21">
        <v>0</v>
      </c>
      <c r="I6601" s="60">
        <f>INDEX('Elech Summary'!$C$5:$C$8764,MATCH($E6601,'Elech Summary'!$B$5:$B$8764,0),MATCH(I$7,'Elech Summary'!$C$4:$C$4,0))</f>
        <v>-0.12697753844266893</v>
      </c>
      <c r="J6601" s="49">
        <f t="shared" si="307"/>
        <v>0</v>
      </c>
    </row>
    <row r="6602" spans="2:10" s="12" customFormat="1" ht="15" x14ac:dyDescent="0.2">
      <c r="B6602" s="40">
        <v>8.3000000000000007</v>
      </c>
      <c r="C6602" s="41">
        <v>1</v>
      </c>
      <c r="D6602" s="55">
        <v>0</v>
      </c>
      <c r="E6602" s="18">
        <v>6594</v>
      </c>
      <c r="F6602" s="22">
        <f t="shared" si="308"/>
        <v>45201</v>
      </c>
      <c r="G6602" s="23">
        <f t="shared" si="309"/>
        <v>18</v>
      </c>
      <c r="H6602" s="21">
        <v>0</v>
      </c>
      <c r="I6602" s="60">
        <f>INDEX('Elech Summary'!$C$5:$C$8764,MATCH($E6602,'Elech Summary'!$B$5:$B$8764,0),MATCH(I$7,'Elech Summary'!$C$4:$C$4,0))</f>
        <v>-0.15367539768487393</v>
      </c>
      <c r="J6602" s="49">
        <f t="shared" ref="J6602:J6665" si="310">$H6602*I6602</f>
        <v>0</v>
      </c>
    </row>
    <row r="6603" spans="2:10" s="12" customFormat="1" ht="15" x14ac:dyDescent="0.2">
      <c r="B6603" s="40">
        <v>7.8</v>
      </c>
      <c r="C6603" s="41">
        <v>1</v>
      </c>
      <c r="D6603" s="55">
        <v>0</v>
      </c>
      <c r="E6603" s="18">
        <v>6595</v>
      </c>
      <c r="F6603" s="22">
        <f t="shared" ref="F6603:F6666" si="311">IF(F6602="-",F6602,IF(G6603=1,F6602+1,F6602))</f>
        <v>45201</v>
      </c>
      <c r="G6603" s="23">
        <f t="shared" ref="G6603:G6666" si="312">IF(G6602+1&gt;24,1,G6602+1)</f>
        <v>19</v>
      </c>
      <c r="H6603" s="21">
        <v>0</v>
      </c>
      <c r="I6603" s="60">
        <f>INDEX('Elech Summary'!$C$5:$C$8764,MATCH($E6603,'Elech Summary'!$B$5:$B$8764,0),MATCH(I$7,'Elech Summary'!$C$4:$C$4,0))</f>
        <v>-0.18198432720202326</v>
      </c>
      <c r="J6603" s="49">
        <f t="shared" si="310"/>
        <v>0</v>
      </c>
    </row>
    <row r="6604" spans="2:10" s="12" customFormat="1" ht="15" x14ac:dyDescent="0.2">
      <c r="B6604" s="40">
        <v>7.7</v>
      </c>
      <c r="C6604" s="41">
        <v>1</v>
      </c>
      <c r="D6604" s="55">
        <v>0</v>
      </c>
      <c r="E6604" s="18">
        <v>6596</v>
      </c>
      <c r="F6604" s="22">
        <f t="shared" si="311"/>
        <v>45201</v>
      </c>
      <c r="G6604" s="23">
        <f t="shared" si="312"/>
        <v>20</v>
      </c>
      <c r="H6604" s="21">
        <v>0</v>
      </c>
      <c r="I6604" s="60">
        <f>INDEX('Elech Summary'!$C$5:$C$8764,MATCH($E6604,'Elech Summary'!$B$5:$B$8764,0),MATCH(I$7,'Elech Summary'!$C$4:$C$4,0))</f>
        <v>-0.18842447459667835</v>
      </c>
      <c r="J6604" s="49">
        <f t="shared" si="310"/>
        <v>0</v>
      </c>
    </row>
    <row r="6605" spans="2:10" s="12" customFormat="1" ht="15" x14ac:dyDescent="0.2">
      <c r="B6605" s="40">
        <v>7.8</v>
      </c>
      <c r="C6605" s="41">
        <v>1</v>
      </c>
      <c r="D6605" s="55">
        <v>0</v>
      </c>
      <c r="E6605" s="18">
        <v>6597</v>
      </c>
      <c r="F6605" s="22">
        <f t="shared" si="311"/>
        <v>45201</v>
      </c>
      <c r="G6605" s="23">
        <f t="shared" si="312"/>
        <v>21</v>
      </c>
      <c r="H6605" s="21">
        <v>0</v>
      </c>
      <c r="I6605" s="60">
        <f>INDEX('Elech Summary'!$C$5:$C$8764,MATCH($E6605,'Elech Summary'!$B$5:$B$8764,0),MATCH(I$7,'Elech Summary'!$C$4:$C$4,0))</f>
        <v>-0.17312559889343576</v>
      </c>
      <c r="J6605" s="49">
        <f t="shared" si="310"/>
        <v>0</v>
      </c>
    </row>
    <row r="6606" spans="2:10" s="12" customFormat="1" ht="15" x14ac:dyDescent="0.2">
      <c r="B6606" s="40">
        <v>7.2</v>
      </c>
      <c r="C6606" s="41">
        <v>1</v>
      </c>
      <c r="D6606" s="55">
        <v>0</v>
      </c>
      <c r="E6606" s="18">
        <v>6598</v>
      </c>
      <c r="F6606" s="22">
        <f t="shared" si="311"/>
        <v>45201</v>
      </c>
      <c r="G6606" s="23">
        <f t="shared" si="312"/>
        <v>22</v>
      </c>
      <c r="H6606" s="21">
        <v>0</v>
      </c>
      <c r="I6606" s="60">
        <f>INDEX('Elech Summary'!$C$5:$C$8764,MATCH($E6606,'Elech Summary'!$B$5:$B$8764,0),MATCH(I$7,'Elech Summary'!$C$4:$C$4,0))</f>
        <v>-0.15155680152904724</v>
      </c>
      <c r="J6606" s="49">
        <f t="shared" si="310"/>
        <v>0</v>
      </c>
    </row>
    <row r="6607" spans="2:10" s="12" customFormat="1" ht="15" x14ac:dyDescent="0.2">
      <c r="B6607" s="40">
        <v>6.8</v>
      </c>
      <c r="C6607" s="41">
        <v>1</v>
      </c>
      <c r="D6607" s="55">
        <v>0</v>
      </c>
      <c r="E6607" s="18">
        <v>6599</v>
      </c>
      <c r="F6607" s="22">
        <f t="shared" si="311"/>
        <v>45201</v>
      </c>
      <c r="G6607" s="23">
        <f t="shared" si="312"/>
        <v>23</v>
      </c>
      <c r="H6607" s="21">
        <v>0</v>
      </c>
      <c r="I6607" s="60">
        <f>INDEX('Elech Summary'!$C$5:$C$8764,MATCH($E6607,'Elech Summary'!$B$5:$B$8764,0),MATCH(I$7,'Elech Summary'!$C$4:$C$4,0))</f>
        <v>-0.11222519550002374</v>
      </c>
      <c r="J6607" s="49">
        <f t="shared" si="310"/>
        <v>0</v>
      </c>
    </row>
    <row r="6608" spans="2:10" s="12" customFormat="1" ht="15" x14ac:dyDescent="0.2">
      <c r="B6608" s="40">
        <v>6.8</v>
      </c>
      <c r="C6608" s="41">
        <v>1</v>
      </c>
      <c r="D6608" s="55">
        <v>0</v>
      </c>
      <c r="E6608" s="18">
        <v>6600</v>
      </c>
      <c r="F6608" s="22">
        <f t="shared" si="311"/>
        <v>45201</v>
      </c>
      <c r="G6608" s="23">
        <f t="shared" si="312"/>
        <v>24</v>
      </c>
      <c r="H6608" s="21">
        <v>0</v>
      </c>
      <c r="I6608" s="60">
        <f>INDEX('Elech Summary'!$C$5:$C$8764,MATCH($E6608,'Elech Summary'!$B$5:$B$8764,0),MATCH(I$7,'Elech Summary'!$C$4:$C$4,0))</f>
        <v>-7.2639665351144689E-2</v>
      </c>
      <c r="J6608" s="49">
        <f t="shared" si="310"/>
        <v>0</v>
      </c>
    </row>
    <row r="6609" spans="2:10" s="12" customFormat="1" ht="15" x14ac:dyDescent="0.2">
      <c r="B6609" s="40">
        <v>6.2</v>
      </c>
      <c r="C6609" s="41">
        <v>1</v>
      </c>
      <c r="D6609" s="55">
        <v>0</v>
      </c>
      <c r="E6609" s="18">
        <v>6601</v>
      </c>
      <c r="F6609" s="22">
        <f t="shared" si="311"/>
        <v>45202</v>
      </c>
      <c r="G6609" s="23">
        <f t="shared" si="312"/>
        <v>1</v>
      </c>
      <c r="H6609" s="21">
        <v>0</v>
      </c>
      <c r="I6609" s="60">
        <f>INDEX('Elech Summary'!$C$5:$C$8764,MATCH($E6609,'Elech Summary'!$B$5:$B$8764,0),MATCH(I$7,'Elech Summary'!$C$4:$C$4,0))</f>
        <v>-3.3647905141146822E-2</v>
      </c>
      <c r="J6609" s="49">
        <f t="shared" si="310"/>
        <v>0</v>
      </c>
    </row>
    <row r="6610" spans="2:10" s="12" customFormat="1" ht="15" x14ac:dyDescent="0.2">
      <c r="B6610" s="40">
        <v>6</v>
      </c>
      <c r="C6610" s="41">
        <v>1</v>
      </c>
      <c r="D6610" s="55">
        <v>0</v>
      </c>
      <c r="E6610" s="18">
        <v>6602</v>
      </c>
      <c r="F6610" s="22">
        <f t="shared" si="311"/>
        <v>45202</v>
      </c>
      <c r="G6610" s="23">
        <f t="shared" si="312"/>
        <v>2</v>
      </c>
      <c r="H6610" s="21">
        <v>0</v>
      </c>
      <c r="I6610" s="60">
        <f>INDEX('Elech Summary'!$C$5:$C$8764,MATCH($E6610,'Elech Summary'!$B$5:$B$8764,0),MATCH(I$7,'Elech Summary'!$C$4:$C$4,0))</f>
        <v>-1.74104685022465E-2</v>
      </c>
      <c r="J6610" s="49">
        <f t="shared" si="310"/>
        <v>0</v>
      </c>
    </row>
    <row r="6611" spans="2:10" s="12" customFormat="1" ht="15" x14ac:dyDescent="0.2">
      <c r="B6611" s="40">
        <v>6</v>
      </c>
      <c r="C6611" s="41">
        <v>1</v>
      </c>
      <c r="D6611" s="55">
        <v>0</v>
      </c>
      <c r="E6611" s="18">
        <v>6603</v>
      </c>
      <c r="F6611" s="22">
        <f t="shared" si="311"/>
        <v>45202</v>
      </c>
      <c r="G6611" s="23">
        <f t="shared" si="312"/>
        <v>3</v>
      </c>
      <c r="H6611" s="21">
        <v>0</v>
      </c>
      <c r="I6611" s="60">
        <f>INDEX('Elech Summary'!$C$5:$C$8764,MATCH($E6611,'Elech Summary'!$B$5:$B$8764,0),MATCH(I$7,'Elech Summary'!$C$4:$C$4,0))</f>
        <v>-1.4087714374865057E-2</v>
      </c>
      <c r="J6611" s="49">
        <f t="shared" si="310"/>
        <v>0</v>
      </c>
    </row>
    <row r="6612" spans="2:10" s="12" customFormat="1" ht="15" x14ac:dyDescent="0.2">
      <c r="B6612" s="40">
        <v>5.9</v>
      </c>
      <c r="C6612" s="41">
        <v>1</v>
      </c>
      <c r="D6612" s="55">
        <v>0</v>
      </c>
      <c r="E6612" s="18">
        <v>6604</v>
      </c>
      <c r="F6612" s="22">
        <f t="shared" si="311"/>
        <v>45202</v>
      </c>
      <c r="G6612" s="23">
        <f t="shared" si="312"/>
        <v>4</v>
      </c>
      <c r="H6612" s="21">
        <v>0</v>
      </c>
      <c r="I6612" s="60">
        <f>INDEX('Elech Summary'!$C$5:$C$8764,MATCH($E6612,'Elech Summary'!$B$5:$B$8764,0),MATCH(I$7,'Elech Summary'!$C$4:$C$4,0))</f>
        <v>-1.1951467518605707E-2</v>
      </c>
      <c r="J6612" s="49">
        <f t="shared" si="310"/>
        <v>0</v>
      </c>
    </row>
    <row r="6613" spans="2:10" s="12" customFormat="1" ht="15" x14ac:dyDescent="0.2">
      <c r="B6613" s="40">
        <v>5.9</v>
      </c>
      <c r="C6613" s="41">
        <v>1</v>
      </c>
      <c r="D6613" s="55">
        <v>0</v>
      </c>
      <c r="E6613" s="18">
        <v>6605</v>
      </c>
      <c r="F6613" s="22">
        <f t="shared" si="311"/>
        <v>45202</v>
      </c>
      <c r="G6613" s="23">
        <f t="shared" si="312"/>
        <v>5</v>
      </c>
      <c r="H6613" s="21">
        <v>0</v>
      </c>
      <c r="I6613" s="60">
        <f>INDEX('Elech Summary'!$C$5:$C$8764,MATCH($E6613,'Elech Summary'!$B$5:$B$8764,0),MATCH(I$7,'Elech Summary'!$C$4:$C$4,0))</f>
        <v>-2.5921837647835441E-2</v>
      </c>
      <c r="J6613" s="49">
        <f t="shared" si="310"/>
        <v>0</v>
      </c>
    </row>
    <row r="6614" spans="2:10" s="12" customFormat="1" ht="15" x14ac:dyDescent="0.2">
      <c r="B6614" s="40">
        <v>6.1</v>
      </c>
      <c r="C6614" s="41">
        <v>1</v>
      </c>
      <c r="D6614" s="55">
        <v>0</v>
      </c>
      <c r="E6614" s="18">
        <v>6606</v>
      </c>
      <c r="F6614" s="22">
        <f t="shared" si="311"/>
        <v>45202</v>
      </c>
      <c r="G6614" s="23">
        <f t="shared" si="312"/>
        <v>6</v>
      </c>
      <c r="H6614" s="21">
        <v>0</v>
      </c>
      <c r="I6614" s="60">
        <f>INDEX('Elech Summary'!$C$5:$C$8764,MATCH($E6614,'Elech Summary'!$B$5:$B$8764,0),MATCH(I$7,'Elech Summary'!$C$4:$C$4,0))</f>
        <v>-7.8540911986191536E-2</v>
      </c>
      <c r="J6614" s="49">
        <f t="shared" si="310"/>
        <v>0</v>
      </c>
    </row>
    <row r="6615" spans="2:10" s="12" customFormat="1" ht="15" x14ac:dyDescent="0.2">
      <c r="B6615" s="40">
        <v>5.7</v>
      </c>
      <c r="C6615" s="41">
        <v>1</v>
      </c>
      <c r="D6615" s="55">
        <v>0</v>
      </c>
      <c r="E6615" s="18">
        <v>6607</v>
      </c>
      <c r="F6615" s="22">
        <f t="shared" si="311"/>
        <v>45202</v>
      </c>
      <c r="G6615" s="23">
        <f t="shared" si="312"/>
        <v>7</v>
      </c>
      <c r="H6615" s="21">
        <v>0</v>
      </c>
      <c r="I6615" s="60">
        <f>INDEX('Elech Summary'!$C$5:$C$8764,MATCH($E6615,'Elech Summary'!$B$5:$B$8764,0),MATCH(I$7,'Elech Summary'!$C$4:$C$4,0))</f>
        <v>-0.18252053231389387</v>
      </c>
      <c r="J6615" s="49">
        <f t="shared" si="310"/>
        <v>0</v>
      </c>
    </row>
    <row r="6616" spans="2:10" s="12" customFormat="1" ht="15" x14ac:dyDescent="0.2">
      <c r="B6616" s="40">
        <v>5.6</v>
      </c>
      <c r="C6616" s="41">
        <v>1</v>
      </c>
      <c r="D6616" s="55">
        <v>0</v>
      </c>
      <c r="E6616" s="18">
        <v>6608</v>
      </c>
      <c r="F6616" s="22">
        <f t="shared" si="311"/>
        <v>45202</v>
      </c>
      <c r="G6616" s="23">
        <f t="shared" si="312"/>
        <v>8</v>
      </c>
      <c r="H6616" s="21">
        <v>0</v>
      </c>
      <c r="I6616" s="60">
        <f>INDEX('Elech Summary'!$C$5:$C$8764,MATCH($E6616,'Elech Summary'!$B$5:$B$8764,0),MATCH(I$7,'Elech Summary'!$C$4:$C$4,0))</f>
        <v>-0.22667183984198375</v>
      </c>
      <c r="J6616" s="49">
        <f t="shared" si="310"/>
        <v>0</v>
      </c>
    </row>
    <row r="6617" spans="2:10" s="12" customFormat="1" ht="15" x14ac:dyDescent="0.2">
      <c r="B6617" s="40">
        <v>5.3</v>
      </c>
      <c r="C6617" s="41">
        <v>1</v>
      </c>
      <c r="D6617" s="55">
        <v>0</v>
      </c>
      <c r="E6617" s="18">
        <v>6609</v>
      </c>
      <c r="F6617" s="22">
        <f t="shared" si="311"/>
        <v>45202</v>
      </c>
      <c r="G6617" s="23">
        <f t="shared" si="312"/>
        <v>9</v>
      </c>
      <c r="H6617" s="21">
        <v>0</v>
      </c>
      <c r="I6617" s="60">
        <f>INDEX('Elech Summary'!$C$5:$C$8764,MATCH($E6617,'Elech Summary'!$B$5:$B$8764,0),MATCH(I$7,'Elech Summary'!$C$4:$C$4,0))</f>
        <v>-0.23191855290445629</v>
      </c>
      <c r="J6617" s="49">
        <f t="shared" si="310"/>
        <v>0</v>
      </c>
    </row>
    <row r="6618" spans="2:10" s="12" customFormat="1" ht="15" x14ac:dyDescent="0.2">
      <c r="B6618" s="40">
        <v>5.5</v>
      </c>
      <c r="C6618" s="41">
        <v>1</v>
      </c>
      <c r="D6618" s="55">
        <v>0</v>
      </c>
      <c r="E6618" s="18">
        <v>6610</v>
      </c>
      <c r="F6618" s="22">
        <f t="shared" si="311"/>
        <v>45202</v>
      </c>
      <c r="G6618" s="23">
        <f t="shared" si="312"/>
        <v>10</v>
      </c>
      <c r="H6618" s="21">
        <v>0</v>
      </c>
      <c r="I6618" s="60">
        <f>INDEX('Elech Summary'!$C$5:$C$8764,MATCH($E6618,'Elech Summary'!$B$5:$B$8764,0),MATCH(I$7,'Elech Summary'!$C$4:$C$4,0))</f>
        <v>-0.21772785291674748</v>
      </c>
      <c r="J6618" s="49">
        <f t="shared" si="310"/>
        <v>0</v>
      </c>
    </row>
    <row r="6619" spans="2:10" s="12" customFormat="1" ht="15" x14ac:dyDescent="0.2">
      <c r="B6619" s="40">
        <v>6.2</v>
      </c>
      <c r="C6619" s="41">
        <v>1</v>
      </c>
      <c r="D6619" s="55">
        <v>0</v>
      </c>
      <c r="E6619" s="18">
        <v>6611</v>
      </c>
      <c r="F6619" s="22">
        <f t="shared" si="311"/>
        <v>45202</v>
      </c>
      <c r="G6619" s="23">
        <f t="shared" si="312"/>
        <v>11</v>
      </c>
      <c r="H6619" s="21">
        <v>0</v>
      </c>
      <c r="I6619" s="60">
        <f>INDEX('Elech Summary'!$C$5:$C$8764,MATCH($E6619,'Elech Summary'!$B$5:$B$8764,0),MATCH(I$7,'Elech Summary'!$C$4:$C$4,0))</f>
        <v>-0.19148600437558216</v>
      </c>
      <c r="J6619" s="49">
        <f t="shared" si="310"/>
        <v>0</v>
      </c>
    </row>
    <row r="6620" spans="2:10" s="12" customFormat="1" ht="15" x14ac:dyDescent="0.2">
      <c r="B6620" s="40">
        <v>6.8</v>
      </c>
      <c r="C6620" s="41">
        <v>1</v>
      </c>
      <c r="D6620" s="55">
        <v>0</v>
      </c>
      <c r="E6620" s="18">
        <v>6612</v>
      </c>
      <c r="F6620" s="22">
        <f t="shared" si="311"/>
        <v>45202</v>
      </c>
      <c r="G6620" s="23">
        <f t="shared" si="312"/>
        <v>12</v>
      </c>
      <c r="H6620" s="21">
        <v>0</v>
      </c>
      <c r="I6620" s="60">
        <f>INDEX('Elech Summary'!$C$5:$C$8764,MATCH($E6620,'Elech Summary'!$B$5:$B$8764,0),MATCH(I$7,'Elech Summary'!$C$4:$C$4,0))</f>
        <v>-0.16415332261360732</v>
      </c>
      <c r="J6620" s="49">
        <f t="shared" si="310"/>
        <v>0</v>
      </c>
    </row>
    <row r="6621" spans="2:10" s="12" customFormat="1" ht="15" x14ac:dyDescent="0.2">
      <c r="B6621" s="40">
        <v>8.6</v>
      </c>
      <c r="C6621" s="41">
        <v>1</v>
      </c>
      <c r="D6621" s="55">
        <v>0</v>
      </c>
      <c r="E6621" s="18">
        <v>6613</v>
      </c>
      <c r="F6621" s="22">
        <f t="shared" si="311"/>
        <v>45202</v>
      </c>
      <c r="G6621" s="23">
        <f t="shared" si="312"/>
        <v>13</v>
      </c>
      <c r="H6621" s="21">
        <v>0</v>
      </c>
      <c r="I6621" s="60">
        <f>INDEX('Elech Summary'!$C$5:$C$8764,MATCH($E6621,'Elech Summary'!$B$5:$B$8764,0),MATCH(I$7,'Elech Summary'!$C$4:$C$4,0))</f>
        <v>-0.14304830056299517</v>
      </c>
      <c r="J6621" s="49">
        <f t="shared" si="310"/>
        <v>0</v>
      </c>
    </row>
    <row r="6622" spans="2:10" s="12" customFormat="1" ht="15" x14ac:dyDescent="0.2">
      <c r="B6622" s="40">
        <v>9.6999999999999993</v>
      </c>
      <c r="C6622" s="41">
        <v>1</v>
      </c>
      <c r="D6622" s="55">
        <v>0</v>
      </c>
      <c r="E6622" s="18">
        <v>6614</v>
      </c>
      <c r="F6622" s="22">
        <f t="shared" si="311"/>
        <v>45202</v>
      </c>
      <c r="G6622" s="23">
        <f t="shared" si="312"/>
        <v>14</v>
      </c>
      <c r="H6622" s="21">
        <v>0</v>
      </c>
      <c r="I6622" s="60">
        <f>INDEX('Elech Summary'!$C$5:$C$8764,MATCH($E6622,'Elech Summary'!$B$5:$B$8764,0),MATCH(I$7,'Elech Summary'!$C$4:$C$4,0))</f>
        <v>-0.12544461457495126</v>
      </c>
      <c r="J6622" s="49">
        <f t="shared" si="310"/>
        <v>0</v>
      </c>
    </row>
    <row r="6623" spans="2:10" s="12" customFormat="1" ht="15" x14ac:dyDescent="0.2">
      <c r="B6623" s="40">
        <v>9.6</v>
      </c>
      <c r="C6623" s="41">
        <v>1</v>
      </c>
      <c r="D6623" s="55">
        <v>0</v>
      </c>
      <c r="E6623" s="18">
        <v>6615</v>
      </c>
      <c r="F6623" s="22">
        <f t="shared" si="311"/>
        <v>45202</v>
      </c>
      <c r="G6623" s="23">
        <f t="shared" si="312"/>
        <v>15</v>
      </c>
      <c r="H6623" s="21">
        <v>0</v>
      </c>
      <c r="I6623" s="60">
        <f>INDEX('Elech Summary'!$C$5:$C$8764,MATCH($E6623,'Elech Summary'!$B$5:$B$8764,0),MATCH(I$7,'Elech Summary'!$C$4:$C$4,0))</f>
        <v>-0.11727685833969016</v>
      </c>
      <c r="J6623" s="49">
        <f t="shared" si="310"/>
        <v>0</v>
      </c>
    </row>
    <row r="6624" spans="2:10" s="12" customFormat="1" ht="15" x14ac:dyDescent="0.2">
      <c r="B6624" s="40">
        <v>10</v>
      </c>
      <c r="C6624" s="41">
        <v>1</v>
      </c>
      <c r="D6624" s="55">
        <v>0</v>
      </c>
      <c r="E6624" s="18">
        <v>6616</v>
      </c>
      <c r="F6624" s="22">
        <f t="shared" si="311"/>
        <v>45202</v>
      </c>
      <c r="G6624" s="23">
        <f t="shared" si="312"/>
        <v>16</v>
      </c>
      <c r="H6624" s="21">
        <v>0</v>
      </c>
      <c r="I6624" s="60">
        <f>INDEX('Elech Summary'!$C$5:$C$8764,MATCH($E6624,'Elech Summary'!$B$5:$B$8764,0),MATCH(I$7,'Elech Summary'!$C$4:$C$4,0))</f>
        <v>-0.1114969644144167</v>
      </c>
      <c r="J6624" s="49">
        <f t="shared" si="310"/>
        <v>0</v>
      </c>
    </row>
    <row r="6625" spans="2:10" s="12" customFormat="1" ht="15" x14ac:dyDescent="0.2">
      <c r="B6625" s="40">
        <v>10</v>
      </c>
      <c r="C6625" s="41">
        <v>1</v>
      </c>
      <c r="D6625" s="55">
        <v>0</v>
      </c>
      <c r="E6625" s="18">
        <v>6617</v>
      </c>
      <c r="F6625" s="22">
        <f t="shared" si="311"/>
        <v>45202</v>
      </c>
      <c r="G6625" s="23">
        <f t="shared" si="312"/>
        <v>17</v>
      </c>
      <c r="H6625" s="21">
        <v>0</v>
      </c>
      <c r="I6625" s="60">
        <f>INDEX('Elech Summary'!$C$5:$C$8764,MATCH($E6625,'Elech Summary'!$B$5:$B$8764,0),MATCH(I$7,'Elech Summary'!$C$4:$C$4,0))</f>
        <v>-0.12409464373295327</v>
      </c>
      <c r="J6625" s="49">
        <f t="shared" si="310"/>
        <v>0</v>
      </c>
    </row>
    <row r="6626" spans="2:10" s="12" customFormat="1" ht="15" x14ac:dyDescent="0.2">
      <c r="B6626" s="40">
        <v>9</v>
      </c>
      <c r="C6626" s="41">
        <v>1</v>
      </c>
      <c r="D6626" s="55">
        <v>0</v>
      </c>
      <c r="E6626" s="18">
        <v>6618</v>
      </c>
      <c r="F6626" s="22">
        <f t="shared" si="311"/>
        <v>45202</v>
      </c>
      <c r="G6626" s="23">
        <f t="shared" si="312"/>
        <v>18</v>
      </c>
      <c r="H6626" s="21">
        <v>0</v>
      </c>
      <c r="I6626" s="60">
        <f>INDEX('Elech Summary'!$C$5:$C$8764,MATCH($E6626,'Elech Summary'!$B$5:$B$8764,0),MATCH(I$7,'Elech Summary'!$C$4:$C$4,0))</f>
        <v>-0.15420307719919113</v>
      </c>
      <c r="J6626" s="49">
        <f t="shared" si="310"/>
        <v>0</v>
      </c>
    </row>
    <row r="6627" spans="2:10" s="12" customFormat="1" ht="15" x14ac:dyDescent="0.2">
      <c r="B6627" s="40">
        <v>8.3000000000000007</v>
      </c>
      <c r="C6627" s="41">
        <v>1</v>
      </c>
      <c r="D6627" s="55">
        <v>0</v>
      </c>
      <c r="E6627" s="18">
        <v>6619</v>
      </c>
      <c r="F6627" s="22">
        <f t="shared" si="311"/>
        <v>45202</v>
      </c>
      <c r="G6627" s="23">
        <f t="shared" si="312"/>
        <v>19</v>
      </c>
      <c r="H6627" s="21">
        <v>0</v>
      </c>
      <c r="I6627" s="60">
        <f>INDEX('Elech Summary'!$C$5:$C$8764,MATCH($E6627,'Elech Summary'!$B$5:$B$8764,0),MATCH(I$7,'Elech Summary'!$C$4:$C$4,0))</f>
        <v>-0.18241088953404155</v>
      </c>
      <c r="J6627" s="49">
        <f t="shared" si="310"/>
        <v>0</v>
      </c>
    </row>
    <row r="6628" spans="2:10" s="12" customFormat="1" ht="15" x14ac:dyDescent="0.2">
      <c r="B6628" s="40">
        <v>8.3000000000000007</v>
      </c>
      <c r="C6628" s="41">
        <v>1</v>
      </c>
      <c r="D6628" s="55">
        <v>0</v>
      </c>
      <c r="E6628" s="18">
        <v>6620</v>
      </c>
      <c r="F6628" s="22">
        <f t="shared" si="311"/>
        <v>45202</v>
      </c>
      <c r="G6628" s="23">
        <f t="shared" si="312"/>
        <v>20</v>
      </c>
      <c r="H6628" s="21">
        <v>0</v>
      </c>
      <c r="I6628" s="60">
        <f>INDEX('Elech Summary'!$C$5:$C$8764,MATCH($E6628,'Elech Summary'!$B$5:$B$8764,0),MATCH(I$7,'Elech Summary'!$C$4:$C$4,0))</f>
        <v>-0.18892167125274034</v>
      </c>
      <c r="J6628" s="49">
        <f t="shared" si="310"/>
        <v>0</v>
      </c>
    </row>
    <row r="6629" spans="2:10" s="12" customFormat="1" ht="15" x14ac:dyDescent="0.2">
      <c r="B6629" s="40">
        <v>8.3000000000000007</v>
      </c>
      <c r="C6629" s="41">
        <v>1</v>
      </c>
      <c r="D6629" s="55">
        <v>0</v>
      </c>
      <c r="E6629" s="18">
        <v>6621</v>
      </c>
      <c r="F6629" s="22">
        <f t="shared" si="311"/>
        <v>45202</v>
      </c>
      <c r="G6629" s="23">
        <f t="shared" si="312"/>
        <v>21</v>
      </c>
      <c r="H6629" s="21">
        <v>0</v>
      </c>
      <c r="I6629" s="60">
        <f>INDEX('Elech Summary'!$C$5:$C$8764,MATCH($E6629,'Elech Summary'!$B$5:$B$8764,0),MATCH(I$7,'Elech Summary'!$C$4:$C$4,0))</f>
        <v>-0.17363361723431958</v>
      </c>
      <c r="J6629" s="49">
        <f t="shared" si="310"/>
        <v>0</v>
      </c>
    </row>
    <row r="6630" spans="2:10" s="12" customFormat="1" ht="15" x14ac:dyDescent="0.2">
      <c r="B6630" s="40">
        <v>7.9</v>
      </c>
      <c r="C6630" s="41">
        <v>1</v>
      </c>
      <c r="D6630" s="55">
        <v>0</v>
      </c>
      <c r="E6630" s="18">
        <v>6622</v>
      </c>
      <c r="F6630" s="22">
        <f t="shared" si="311"/>
        <v>45202</v>
      </c>
      <c r="G6630" s="23">
        <f t="shared" si="312"/>
        <v>22</v>
      </c>
      <c r="H6630" s="21">
        <v>0</v>
      </c>
      <c r="I6630" s="60">
        <f>INDEX('Elech Summary'!$C$5:$C$8764,MATCH($E6630,'Elech Summary'!$B$5:$B$8764,0),MATCH(I$7,'Elech Summary'!$C$4:$C$4,0))</f>
        <v>-0.15213438485266723</v>
      </c>
      <c r="J6630" s="49">
        <f t="shared" si="310"/>
        <v>0</v>
      </c>
    </row>
    <row r="6631" spans="2:10" s="12" customFormat="1" ht="15" x14ac:dyDescent="0.2">
      <c r="B6631" s="40">
        <v>7.4</v>
      </c>
      <c r="C6631" s="41">
        <v>1</v>
      </c>
      <c r="D6631" s="55">
        <v>0</v>
      </c>
      <c r="E6631" s="18">
        <v>6623</v>
      </c>
      <c r="F6631" s="22">
        <f t="shared" si="311"/>
        <v>45202</v>
      </c>
      <c r="G6631" s="23">
        <f t="shared" si="312"/>
        <v>23</v>
      </c>
      <c r="H6631" s="21">
        <v>0</v>
      </c>
      <c r="I6631" s="60">
        <f>INDEX('Elech Summary'!$C$5:$C$8764,MATCH($E6631,'Elech Summary'!$B$5:$B$8764,0),MATCH(I$7,'Elech Summary'!$C$4:$C$4,0))</f>
        <v>-0.11460523779590766</v>
      </c>
      <c r="J6631" s="49">
        <f t="shared" si="310"/>
        <v>0</v>
      </c>
    </row>
    <row r="6632" spans="2:10" s="12" customFormat="1" ht="15" x14ac:dyDescent="0.2">
      <c r="B6632" s="40">
        <v>7</v>
      </c>
      <c r="C6632" s="41">
        <v>1</v>
      </c>
      <c r="D6632" s="55">
        <v>0</v>
      </c>
      <c r="E6632" s="18">
        <v>6624</v>
      </c>
      <c r="F6632" s="22">
        <f t="shared" si="311"/>
        <v>45202</v>
      </c>
      <c r="G6632" s="23">
        <f t="shared" si="312"/>
        <v>24</v>
      </c>
      <c r="H6632" s="21">
        <v>0</v>
      </c>
      <c r="I6632" s="60">
        <f>INDEX('Elech Summary'!$C$5:$C$8764,MATCH($E6632,'Elech Summary'!$B$5:$B$8764,0),MATCH(I$7,'Elech Summary'!$C$4:$C$4,0))</f>
        <v>-7.1280231199095212E-2</v>
      </c>
      <c r="J6632" s="49">
        <f t="shared" si="310"/>
        <v>0</v>
      </c>
    </row>
    <row r="6633" spans="2:10" s="12" customFormat="1" ht="15" x14ac:dyDescent="0.2">
      <c r="B6633" s="40">
        <v>7</v>
      </c>
      <c r="C6633" s="41">
        <v>1</v>
      </c>
      <c r="D6633" s="55">
        <v>0</v>
      </c>
      <c r="E6633" s="18">
        <v>6625</v>
      </c>
      <c r="F6633" s="22">
        <f t="shared" si="311"/>
        <v>45203</v>
      </c>
      <c r="G6633" s="23">
        <f t="shared" si="312"/>
        <v>1</v>
      </c>
      <c r="H6633" s="21">
        <v>0</v>
      </c>
      <c r="I6633" s="60">
        <f>INDEX('Elech Summary'!$C$5:$C$8764,MATCH($E6633,'Elech Summary'!$B$5:$B$8764,0),MATCH(I$7,'Elech Summary'!$C$4:$C$4,0))</f>
        <v>-3.3991690402101052E-2</v>
      </c>
      <c r="J6633" s="49">
        <f t="shared" si="310"/>
        <v>0</v>
      </c>
    </row>
    <row r="6634" spans="2:10" s="12" customFormat="1" ht="15" x14ac:dyDescent="0.2">
      <c r="B6634" s="40">
        <v>5.9</v>
      </c>
      <c r="C6634" s="41">
        <v>1</v>
      </c>
      <c r="D6634" s="55">
        <v>0</v>
      </c>
      <c r="E6634" s="18">
        <v>6626</v>
      </c>
      <c r="F6634" s="22">
        <f t="shared" si="311"/>
        <v>45203</v>
      </c>
      <c r="G6634" s="23">
        <f t="shared" si="312"/>
        <v>2</v>
      </c>
      <c r="H6634" s="21">
        <v>0</v>
      </c>
      <c r="I6634" s="60">
        <f>INDEX('Elech Summary'!$C$5:$C$8764,MATCH($E6634,'Elech Summary'!$B$5:$B$8764,0),MATCH(I$7,'Elech Summary'!$C$4:$C$4,0))</f>
        <v>-2.123584819666751E-2</v>
      </c>
      <c r="J6634" s="49">
        <f t="shared" si="310"/>
        <v>0</v>
      </c>
    </row>
    <row r="6635" spans="2:10" s="12" customFormat="1" ht="15" x14ac:dyDescent="0.2">
      <c r="B6635" s="40">
        <v>4.9000000000000004</v>
      </c>
      <c r="C6635" s="41">
        <v>1</v>
      </c>
      <c r="D6635" s="55">
        <v>0</v>
      </c>
      <c r="E6635" s="18">
        <v>6627</v>
      </c>
      <c r="F6635" s="22">
        <f t="shared" si="311"/>
        <v>45203</v>
      </c>
      <c r="G6635" s="23">
        <f t="shared" si="312"/>
        <v>3</v>
      </c>
      <c r="H6635" s="21">
        <v>0</v>
      </c>
      <c r="I6635" s="60">
        <f>INDEX('Elech Summary'!$C$5:$C$8764,MATCH($E6635,'Elech Summary'!$B$5:$B$8764,0),MATCH(I$7,'Elech Summary'!$C$4:$C$4,0))</f>
        <v>-1.0678648845372347E-2</v>
      </c>
      <c r="J6635" s="49">
        <f t="shared" si="310"/>
        <v>0</v>
      </c>
    </row>
    <row r="6636" spans="2:10" s="12" customFormat="1" ht="15" x14ac:dyDescent="0.2">
      <c r="B6636" s="40">
        <v>4.4000000000000004</v>
      </c>
      <c r="C6636" s="41">
        <v>1</v>
      </c>
      <c r="D6636" s="55">
        <v>0</v>
      </c>
      <c r="E6636" s="18">
        <v>6628</v>
      </c>
      <c r="F6636" s="22">
        <f t="shared" si="311"/>
        <v>45203</v>
      </c>
      <c r="G6636" s="23">
        <f t="shared" si="312"/>
        <v>4</v>
      </c>
      <c r="H6636" s="21">
        <v>0</v>
      </c>
      <c r="I6636" s="60">
        <f>INDEX('Elech Summary'!$C$5:$C$8764,MATCH($E6636,'Elech Summary'!$B$5:$B$8764,0),MATCH(I$7,'Elech Summary'!$C$4:$C$4,0))</f>
        <v>-1.1988029228373449E-2</v>
      </c>
      <c r="J6636" s="49">
        <f t="shared" si="310"/>
        <v>0</v>
      </c>
    </row>
    <row r="6637" spans="2:10" s="12" customFormat="1" ht="15" x14ac:dyDescent="0.2">
      <c r="B6637" s="40">
        <v>4</v>
      </c>
      <c r="C6637" s="41">
        <v>1</v>
      </c>
      <c r="D6637" s="55">
        <v>0</v>
      </c>
      <c r="E6637" s="18">
        <v>6629</v>
      </c>
      <c r="F6637" s="22">
        <f t="shared" si="311"/>
        <v>45203</v>
      </c>
      <c r="G6637" s="23">
        <f t="shared" si="312"/>
        <v>5</v>
      </c>
      <c r="H6637" s="21">
        <v>0</v>
      </c>
      <c r="I6637" s="60">
        <f>INDEX('Elech Summary'!$C$5:$C$8764,MATCH($E6637,'Elech Summary'!$B$5:$B$8764,0),MATCH(I$7,'Elech Summary'!$C$4:$C$4,0))</f>
        <v>-2.5889142034961538E-2</v>
      </c>
      <c r="J6637" s="49">
        <f t="shared" si="310"/>
        <v>0</v>
      </c>
    </row>
    <row r="6638" spans="2:10" s="12" customFormat="1" ht="15" x14ac:dyDescent="0.2">
      <c r="B6638" s="40">
        <v>3.7</v>
      </c>
      <c r="C6638" s="41">
        <v>1</v>
      </c>
      <c r="D6638" s="55">
        <v>0</v>
      </c>
      <c r="E6638" s="18">
        <v>6630</v>
      </c>
      <c r="F6638" s="22">
        <f t="shared" si="311"/>
        <v>45203</v>
      </c>
      <c r="G6638" s="23">
        <f t="shared" si="312"/>
        <v>6</v>
      </c>
      <c r="H6638" s="21">
        <v>0</v>
      </c>
      <c r="I6638" s="60">
        <f>INDEX('Elech Summary'!$C$5:$C$8764,MATCH($E6638,'Elech Summary'!$B$5:$B$8764,0),MATCH(I$7,'Elech Summary'!$C$4:$C$4,0))</f>
        <v>-8.2182176267663443E-2</v>
      </c>
      <c r="J6638" s="49">
        <f t="shared" si="310"/>
        <v>0</v>
      </c>
    </row>
    <row r="6639" spans="2:10" s="12" customFormat="1" ht="15" x14ac:dyDescent="0.2">
      <c r="B6639" s="40">
        <v>3.8</v>
      </c>
      <c r="C6639" s="41">
        <v>1</v>
      </c>
      <c r="D6639" s="55">
        <v>0</v>
      </c>
      <c r="E6639" s="18">
        <v>6631</v>
      </c>
      <c r="F6639" s="22">
        <f t="shared" si="311"/>
        <v>45203</v>
      </c>
      <c r="G6639" s="23">
        <f t="shared" si="312"/>
        <v>7</v>
      </c>
      <c r="H6639" s="21">
        <v>0</v>
      </c>
      <c r="I6639" s="60">
        <f>INDEX('Elech Summary'!$C$5:$C$8764,MATCH($E6639,'Elech Summary'!$B$5:$B$8764,0),MATCH(I$7,'Elech Summary'!$C$4:$C$4,0))</f>
        <v>-0.18288867168811915</v>
      </c>
      <c r="J6639" s="49">
        <f t="shared" si="310"/>
        <v>0</v>
      </c>
    </row>
    <row r="6640" spans="2:10" s="12" customFormat="1" ht="15" x14ac:dyDescent="0.2">
      <c r="B6640" s="40">
        <v>6.2</v>
      </c>
      <c r="C6640" s="41">
        <v>1</v>
      </c>
      <c r="D6640" s="55">
        <v>0</v>
      </c>
      <c r="E6640" s="18">
        <v>6632</v>
      </c>
      <c r="F6640" s="22">
        <f t="shared" si="311"/>
        <v>45203</v>
      </c>
      <c r="G6640" s="23">
        <f t="shared" si="312"/>
        <v>8</v>
      </c>
      <c r="H6640" s="21">
        <v>0</v>
      </c>
      <c r="I6640" s="60">
        <f>INDEX('Elech Summary'!$C$5:$C$8764,MATCH($E6640,'Elech Summary'!$B$5:$B$8764,0),MATCH(I$7,'Elech Summary'!$C$4:$C$4,0))</f>
        <v>-0.22380100294727065</v>
      </c>
      <c r="J6640" s="49">
        <f t="shared" si="310"/>
        <v>0</v>
      </c>
    </row>
    <row r="6641" spans="2:10" s="12" customFormat="1" ht="15" x14ac:dyDescent="0.2">
      <c r="B6641" s="40">
        <v>8.3000000000000007</v>
      </c>
      <c r="C6641" s="41">
        <v>1</v>
      </c>
      <c r="D6641" s="55">
        <v>0</v>
      </c>
      <c r="E6641" s="18">
        <v>6633</v>
      </c>
      <c r="F6641" s="22">
        <f t="shared" si="311"/>
        <v>45203</v>
      </c>
      <c r="G6641" s="23">
        <f t="shared" si="312"/>
        <v>9</v>
      </c>
      <c r="H6641" s="21">
        <v>0</v>
      </c>
      <c r="I6641" s="60">
        <f>INDEX('Elech Summary'!$C$5:$C$8764,MATCH($E6641,'Elech Summary'!$B$5:$B$8764,0),MATCH(I$7,'Elech Summary'!$C$4:$C$4,0))</f>
        <v>-0.23307484413997723</v>
      </c>
      <c r="J6641" s="49">
        <f t="shared" si="310"/>
        <v>0</v>
      </c>
    </row>
    <row r="6642" spans="2:10" s="12" customFormat="1" ht="15" x14ac:dyDescent="0.2">
      <c r="B6642" s="40">
        <v>9.3000000000000007</v>
      </c>
      <c r="C6642" s="41">
        <v>1</v>
      </c>
      <c r="D6642" s="55">
        <v>0</v>
      </c>
      <c r="E6642" s="18">
        <v>6634</v>
      </c>
      <c r="F6642" s="22">
        <f t="shared" si="311"/>
        <v>45203</v>
      </c>
      <c r="G6642" s="23">
        <f t="shared" si="312"/>
        <v>10</v>
      </c>
      <c r="H6642" s="21">
        <v>0</v>
      </c>
      <c r="I6642" s="60">
        <f>INDEX('Elech Summary'!$C$5:$C$8764,MATCH($E6642,'Elech Summary'!$B$5:$B$8764,0),MATCH(I$7,'Elech Summary'!$C$4:$C$4,0))</f>
        <v>-0.21961901747330162</v>
      </c>
      <c r="J6642" s="49">
        <f t="shared" si="310"/>
        <v>0</v>
      </c>
    </row>
    <row r="6643" spans="2:10" s="12" customFormat="1" ht="15" x14ac:dyDescent="0.2">
      <c r="B6643" s="40">
        <v>11.4</v>
      </c>
      <c r="C6643" s="41">
        <v>1</v>
      </c>
      <c r="D6643" s="55">
        <v>0</v>
      </c>
      <c r="E6643" s="18">
        <v>6635</v>
      </c>
      <c r="F6643" s="22">
        <f t="shared" si="311"/>
        <v>45203</v>
      </c>
      <c r="G6643" s="23">
        <f t="shared" si="312"/>
        <v>11</v>
      </c>
      <c r="H6643" s="21">
        <v>0</v>
      </c>
      <c r="I6643" s="60">
        <f>INDEX('Elech Summary'!$C$5:$C$8764,MATCH($E6643,'Elech Summary'!$B$5:$B$8764,0),MATCH(I$7,'Elech Summary'!$C$4:$C$4,0))</f>
        <v>-0.19315163090452989</v>
      </c>
      <c r="J6643" s="49">
        <f t="shared" si="310"/>
        <v>0</v>
      </c>
    </row>
    <row r="6644" spans="2:10" s="12" customFormat="1" ht="15" x14ac:dyDescent="0.2">
      <c r="B6644" s="40">
        <v>12.9</v>
      </c>
      <c r="C6644" s="41">
        <v>1</v>
      </c>
      <c r="D6644" s="55">
        <v>0</v>
      </c>
      <c r="E6644" s="18">
        <v>6636</v>
      </c>
      <c r="F6644" s="22">
        <f t="shared" si="311"/>
        <v>45203</v>
      </c>
      <c r="G6644" s="23">
        <f t="shared" si="312"/>
        <v>12</v>
      </c>
      <c r="H6644" s="21">
        <v>0</v>
      </c>
      <c r="I6644" s="60">
        <f>INDEX('Elech Summary'!$C$5:$C$8764,MATCH($E6644,'Elech Summary'!$B$5:$B$8764,0),MATCH(I$7,'Elech Summary'!$C$4:$C$4,0))</f>
        <v>-0.16579413768770065</v>
      </c>
      <c r="J6644" s="49">
        <f t="shared" si="310"/>
        <v>0</v>
      </c>
    </row>
    <row r="6645" spans="2:10" s="12" customFormat="1" ht="15" x14ac:dyDescent="0.2">
      <c r="B6645" s="40">
        <v>13.1</v>
      </c>
      <c r="C6645" s="41">
        <v>1</v>
      </c>
      <c r="D6645" s="55">
        <v>0</v>
      </c>
      <c r="E6645" s="18">
        <v>6637</v>
      </c>
      <c r="F6645" s="22">
        <f t="shared" si="311"/>
        <v>45203</v>
      </c>
      <c r="G6645" s="23">
        <f t="shared" si="312"/>
        <v>13</v>
      </c>
      <c r="H6645" s="21">
        <v>0</v>
      </c>
      <c r="I6645" s="60">
        <f>INDEX('Elech Summary'!$C$5:$C$8764,MATCH($E6645,'Elech Summary'!$B$5:$B$8764,0),MATCH(I$7,'Elech Summary'!$C$4:$C$4,0))</f>
        <v>-0.14437246986772886</v>
      </c>
      <c r="J6645" s="49">
        <f t="shared" si="310"/>
        <v>0</v>
      </c>
    </row>
    <row r="6646" spans="2:10" s="12" customFormat="1" ht="15" x14ac:dyDescent="0.2">
      <c r="B6646" s="40">
        <v>13.7</v>
      </c>
      <c r="C6646" s="41">
        <v>1</v>
      </c>
      <c r="D6646" s="55">
        <v>0</v>
      </c>
      <c r="E6646" s="18">
        <v>6638</v>
      </c>
      <c r="F6646" s="22">
        <f t="shared" si="311"/>
        <v>45203</v>
      </c>
      <c r="G6646" s="23">
        <f t="shared" si="312"/>
        <v>14</v>
      </c>
      <c r="H6646" s="21">
        <v>0</v>
      </c>
      <c r="I6646" s="60">
        <f>INDEX('Elech Summary'!$C$5:$C$8764,MATCH($E6646,'Elech Summary'!$B$5:$B$8764,0),MATCH(I$7,'Elech Summary'!$C$4:$C$4,0))</f>
        <v>-0.13016562856593578</v>
      </c>
      <c r="J6646" s="49">
        <f t="shared" si="310"/>
        <v>0</v>
      </c>
    </row>
    <row r="6647" spans="2:10" s="12" customFormat="1" ht="15" x14ac:dyDescent="0.2">
      <c r="B6647" s="40">
        <v>13.4</v>
      </c>
      <c r="C6647" s="41">
        <v>1</v>
      </c>
      <c r="D6647" s="55">
        <v>0</v>
      </c>
      <c r="E6647" s="18">
        <v>6639</v>
      </c>
      <c r="F6647" s="22">
        <f t="shared" si="311"/>
        <v>45203</v>
      </c>
      <c r="G6647" s="23">
        <f t="shared" si="312"/>
        <v>15</v>
      </c>
      <c r="H6647" s="21">
        <v>0</v>
      </c>
      <c r="I6647" s="60">
        <f>INDEX('Elech Summary'!$C$5:$C$8764,MATCH($E6647,'Elech Summary'!$B$5:$B$8764,0),MATCH(I$7,'Elech Summary'!$C$4:$C$4,0))</f>
        <v>-0.11420076330862156</v>
      </c>
      <c r="J6647" s="49">
        <f t="shared" si="310"/>
        <v>0</v>
      </c>
    </row>
    <row r="6648" spans="2:10" s="12" customFormat="1" ht="15" x14ac:dyDescent="0.2">
      <c r="B6648" s="40">
        <v>13.1</v>
      </c>
      <c r="C6648" s="41">
        <v>1</v>
      </c>
      <c r="D6648" s="55">
        <v>0</v>
      </c>
      <c r="E6648" s="18">
        <v>6640</v>
      </c>
      <c r="F6648" s="22">
        <f t="shared" si="311"/>
        <v>45203</v>
      </c>
      <c r="G6648" s="23">
        <f t="shared" si="312"/>
        <v>16</v>
      </c>
      <c r="H6648" s="21">
        <v>0</v>
      </c>
      <c r="I6648" s="60">
        <f>INDEX('Elech Summary'!$C$5:$C$8764,MATCH($E6648,'Elech Summary'!$B$5:$B$8764,0),MATCH(I$7,'Elech Summary'!$C$4:$C$4,0))</f>
        <v>-0.11212387359058694</v>
      </c>
      <c r="J6648" s="49">
        <f t="shared" si="310"/>
        <v>0</v>
      </c>
    </row>
    <row r="6649" spans="2:10" s="12" customFormat="1" ht="15" x14ac:dyDescent="0.2">
      <c r="B6649" s="40">
        <v>12.1</v>
      </c>
      <c r="C6649" s="41">
        <v>1</v>
      </c>
      <c r="D6649" s="55">
        <v>0</v>
      </c>
      <c r="E6649" s="18">
        <v>6641</v>
      </c>
      <c r="F6649" s="22">
        <f t="shared" si="311"/>
        <v>45203</v>
      </c>
      <c r="G6649" s="23">
        <f t="shared" si="312"/>
        <v>17</v>
      </c>
      <c r="H6649" s="21">
        <v>0</v>
      </c>
      <c r="I6649" s="60">
        <f>INDEX('Elech Summary'!$C$5:$C$8764,MATCH($E6649,'Elech Summary'!$B$5:$B$8764,0),MATCH(I$7,'Elech Summary'!$C$4:$C$4,0))</f>
        <v>-0.1284806975792594</v>
      </c>
      <c r="J6649" s="49">
        <f t="shared" si="310"/>
        <v>0</v>
      </c>
    </row>
    <row r="6650" spans="2:10" s="12" customFormat="1" ht="15" x14ac:dyDescent="0.2">
      <c r="B6650" s="40">
        <v>11.1</v>
      </c>
      <c r="C6650" s="41">
        <v>1</v>
      </c>
      <c r="D6650" s="55">
        <v>0</v>
      </c>
      <c r="E6650" s="18">
        <v>6642</v>
      </c>
      <c r="F6650" s="22">
        <f t="shared" si="311"/>
        <v>45203</v>
      </c>
      <c r="G6650" s="23">
        <f t="shared" si="312"/>
        <v>18</v>
      </c>
      <c r="H6650" s="21">
        <v>0</v>
      </c>
      <c r="I6650" s="60">
        <f>INDEX('Elech Summary'!$C$5:$C$8764,MATCH($E6650,'Elech Summary'!$B$5:$B$8764,0),MATCH(I$7,'Elech Summary'!$C$4:$C$4,0))</f>
        <v>-0.15474662170702635</v>
      </c>
      <c r="J6650" s="49">
        <f t="shared" si="310"/>
        <v>0</v>
      </c>
    </row>
    <row r="6651" spans="2:10" s="12" customFormat="1" ht="15" x14ac:dyDescent="0.2">
      <c r="B6651" s="40">
        <v>9.6</v>
      </c>
      <c r="C6651" s="41">
        <v>1</v>
      </c>
      <c r="D6651" s="55">
        <v>0</v>
      </c>
      <c r="E6651" s="18">
        <v>6643</v>
      </c>
      <c r="F6651" s="22">
        <f t="shared" si="311"/>
        <v>45203</v>
      </c>
      <c r="G6651" s="23">
        <f t="shared" si="312"/>
        <v>19</v>
      </c>
      <c r="H6651" s="21">
        <v>0</v>
      </c>
      <c r="I6651" s="60">
        <f>INDEX('Elech Summary'!$C$5:$C$8764,MATCH($E6651,'Elech Summary'!$B$5:$B$8764,0),MATCH(I$7,'Elech Summary'!$C$4:$C$4,0))</f>
        <v>-0.18301976422588009</v>
      </c>
      <c r="J6651" s="49">
        <f t="shared" si="310"/>
        <v>0</v>
      </c>
    </row>
    <row r="6652" spans="2:10" s="12" customFormat="1" ht="15" x14ac:dyDescent="0.2">
      <c r="B6652" s="40">
        <v>9</v>
      </c>
      <c r="C6652" s="41">
        <v>1</v>
      </c>
      <c r="D6652" s="55">
        <v>0</v>
      </c>
      <c r="E6652" s="18">
        <v>6644</v>
      </c>
      <c r="F6652" s="22">
        <f t="shared" si="311"/>
        <v>45203</v>
      </c>
      <c r="G6652" s="23">
        <f t="shared" si="312"/>
        <v>20</v>
      </c>
      <c r="H6652" s="21">
        <v>0</v>
      </c>
      <c r="I6652" s="60">
        <f>INDEX('Elech Summary'!$C$5:$C$8764,MATCH($E6652,'Elech Summary'!$B$5:$B$8764,0),MATCH(I$7,'Elech Summary'!$C$4:$C$4,0))</f>
        <v>-0.18954634615550331</v>
      </c>
      <c r="J6652" s="49">
        <f t="shared" si="310"/>
        <v>0</v>
      </c>
    </row>
    <row r="6653" spans="2:10" s="12" customFormat="1" ht="15" x14ac:dyDescent="0.2">
      <c r="B6653" s="40">
        <v>8.5</v>
      </c>
      <c r="C6653" s="41">
        <v>1</v>
      </c>
      <c r="D6653" s="55">
        <v>0</v>
      </c>
      <c r="E6653" s="18">
        <v>6645</v>
      </c>
      <c r="F6653" s="22">
        <f t="shared" si="311"/>
        <v>45203</v>
      </c>
      <c r="G6653" s="23">
        <f t="shared" si="312"/>
        <v>21</v>
      </c>
      <c r="H6653" s="21">
        <v>0</v>
      </c>
      <c r="I6653" s="60">
        <f>INDEX('Elech Summary'!$C$5:$C$8764,MATCH($E6653,'Elech Summary'!$B$5:$B$8764,0),MATCH(I$7,'Elech Summary'!$C$4:$C$4,0))</f>
        <v>-0.17421925565968213</v>
      </c>
      <c r="J6653" s="49">
        <f t="shared" si="310"/>
        <v>0</v>
      </c>
    </row>
    <row r="6654" spans="2:10" s="12" customFormat="1" ht="15" x14ac:dyDescent="0.2">
      <c r="B6654" s="40">
        <v>8.1999999999999993</v>
      </c>
      <c r="C6654" s="41">
        <v>1</v>
      </c>
      <c r="D6654" s="55">
        <v>0</v>
      </c>
      <c r="E6654" s="18">
        <v>6646</v>
      </c>
      <c r="F6654" s="22">
        <f t="shared" si="311"/>
        <v>45203</v>
      </c>
      <c r="G6654" s="23">
        <f t="shared" si="312"/>
        <v>22</v>
      </c>
      <c r="H6654" s="21">
        <v>0</v>
      </c>
      <c r="I6654" s="60">
        <f>INDEX('Elech Summary'!$C$5:$C$8764,MATCH($E6654,'Elech Summary'!$B$5:$B$8764,0),MATCH(I$7,'Elech Summary'!$C$4:$C$4,0))</f>
        <v>-0.14890666891281229</v>
      </c>
      <c r="J6654" s="49">
        <f t="shared" si="310"/>
        <v>0</v>
      </c>
    </row>
    <row r="6655" spans="2:10" s="12" customFormat="1" ht="15" x14ac:dyDescent="0.2">
      <c r="B6655" s="40">
        <v>7.5</v>
      </c>
      <c r="C6655" s="41">
        <v>1</v>
      </c>
      <c r="D6655" s="55">
        <v>0</v>
      </c>
      <c r="E6655" s="18">
        <v>6647</v>
      </c>
      <c r="F6655" s="22">
        <f t="shared" si="311"/>
        <v>45203</v>
      </c>
      <c r="G6655" s="23">
        <f t="shared" si="312"/>
        <v>23</v>
      </c>
      <c r="H6655" s="21">
        <v>0</v>
      </c>
      <c r="I6655" s="60">
        <f>INDEX('Elech Summary'!$C$5:$C$8764,MATCH($E6655,'Elech Summary'!$B$5:$B$8764,0),MATCH(I$7,'Elech Summary'!$C$4:$C$4,0))</f>
        <v>-0.11529046827324076</v>
      </c>
      <c r="J6655" s="49">
        <f t="shared" si="310"/>
        <v>0</v>
      </c>
    </row>
    <row r="6656" spans="2:10" s="12" customFormat="1" ht="15" x14ac:dyDescent="0.2">
      <c r="B6656" s="40">
        <v>7.6</v>
      </c>
      <c r="C6656" s="41">
        <v>1</v>
      </c>
      <c r="D6656" s="55">
        <v>0</v>
      </c>
      <c r="E6656" s="18">
        <v>6648</v>
      </c>
      <c r="F6656" s="22">
        <f t="shared" si="311"/>
        <v>45203</v>
      </c>
      <c r="G6656" s="23">
        <f t="shared" si="312"/>
        <v>24</v>
      </c>
      <c r="H6656" s="21">
        <v>0</v>
      </c>
      <c r="I6656" s="60">
        <f>INDEX('Elech Summary'!$C$5:$C$8764,MATCH($E6656,'Elech Summary'!$B$5:$B$8764,0),MATCH(I$7,'Elech Summary'!$C$4:$C$4,0))</f>
        <v>-7.5764423690106289E-2</v>
      </c>
      <c r="J6656" s="49">
        <f t="shared" si="310"/>
        <v>0</v>
      </c>
    </row>
    <row r="6657" spans="2:10" s="12" customFormat="1" ht="15" x14ac:dyDescent="0.2">
      <c r="B6657" s="40">
        <v>7.6</v>
      </c>
      <c r="C6657" s="41">
        <v>1</v>
      </c>
      <c r="D6657" s="55">
        <v>0</v>
      </c>
      <c r="E6657" s="18">
        <v>6649</v>
      </c>
      <c r="F6657" s="22">
        <f t="shared" si="311"/>
        <v>45204</v>
      </c>
      <c r="G6657" s="23">
        <f t="shared" si="312"/>
        <v>1</v>
      </c>
      <c r="H6657" s="21">
        <v>0</v>
      </c>
      <c r="I6657" s="60">
        <f>INDEX('Elech Summary'!$C$5:$C$8764,MATCH($E6657,'Elech Summary'!$B$5:$B$8764,0),MATCH(I$7,'Elech Summary'!$C$4:$C$4,0))</f>
        <v>-3.4813614649255017E-2</v>
      </c>
      <c r="J6657" s="49">
        <f t="shared" si="310"/>
        <v>0</v>
      </c>
    </row>
    <row r="6658" spans="2:10" s="12" customFormat="1" ht="15" x14ac:dyDescent="0.2">
      <c r="B6658" s="40">
        <v>7.5</v>
      </c>
      <c r="C6658" s="41">
        <v>1</v>
      </c>
      <c r="D6658" s="55">
        <v>0</v>
      </c>
      <c r="E6658" s="18">
        <v>6650</v>
      </c>
      <c r="F6658" s="22">
        <f t="shared" si="311"/>
        <v>45204</v>
      </c>
      <c r="G6658" s="23">
        <f t="shared" si="312"/>
        <v>2</v>
      </c>
      <c r="H6658" s="21">
        <v>0</v>
      </c>
      <c r="I6658" s="60">
        <f>INDEX('Elech Summary'!$C$5:$C$8764,MATCH($E6658,'Elech Summary'!$B$5:$B$8764,0),MATCH(I$7,'Elech Summary'!$C$4:$C$4,0))</f>
        <v>-1.8312018980935603E-2</v>
      </c>
      <c r="J6658" s="49">
        <f t="shared" si="310"/>
        <v>0</v>
      </c>
    </row>
    <row r="6659" spans="2:10" s="12" customFormat="1" ht="15" x14ac:dyDescent="0.2">
      <c r="B6659" s="40">
        <v>8</v>
      </c>
      <c r="C6659" s="41">
        <v>1</v>
      </c>
      <c r="D6659" s="55">
        <v>0</v>
      </c>
      <c r="E6659" s="18">
        <v>6651</v>
      </c>
      <c r="F6659" s="22">
        <f t="shared" si="311"/>
        <v>45204</v>
      </c>
      <c r="G6659" s="23">
        <f t="shared" si="312"/>
        <v>3</v>
      </c>
      <c r="H6659" s="21">
        <v>0</v>
      </c>
      <c r="I6659" s="60">
        <f>INDEX('Elech Summary'!$C$5:$C$8764,MATCH($E6659,'Elech Summary'!$B$5:$B$8764,0),MATCH(I$7,'Elech Summary'!$C$4:$C$4,0))</f>
        <v>-1.1266195153019246E-2</v>
      </c>
      <c r="J6659" s="49">
        <f t="shared" si="310"/>
        <v>0</v>
      </c>
    </row>
    <row r="6660" spans="2:10" s="12" customFormat="1" ht="15" x14ac:dyDescent="0.2">
      <c r="B6660" s="40">
        <v>8.1999999999999993</v>
      </c>
      <c r="C6660" s="41">
        <v>1</v>
      </c>
      <c r="D6660" s="55">
        <v>0</v>
      </c>
      <c r="E6660" s="18">
        <v>6652</v>
      </c>
      <c r="F6660" s="22">
        <f t="shared" si="311"/>
        <v>45204</v>
      </c>
      <c r="G6660" s="23">
        <f t="shared" si="312"/>
        <v>4</v>
      </c>
      <c r="H6660" s="21">
        <v>0</v>
      </c>
      <c r="I6660" s="60">
        <f>INDEX('Elech Summary'!$C$5:$C$8764,MATCH($E6660,'Elech Summary'!$B$5:$B$8764,0),MATCH(I$7,'Elech Summary'!$C$4:$C$4,0))</f>
        <v>-1.2594978079118659E-2</v>
      </c>
      <c r="J6660" s="49">
        <f t="shared" si="310"/>
        <v>0</v>
      </c>
    </row>
    <row r="6661" spans="2:10" s="12" customFormat="1" ht="15" x14ac:dyDescent="0.2">
      <c r="B6661" s="40">
        <v>8.3000000000000007</v>
      </c>
      <c r="C6661" s="41">
        <v>1</v>
      </c>
      <c r="D6661" s="55">
        <v>0</v>
      </c>
      <c r="E6661" s="18">
        <v>6653</v>
      </c>
      <c r="F6661" s="22">
        <f t="shared" si="311"/>
        <v>45204</v>
      </c>
      <c r="G6661" s="23">
        <f t="shared" si="312"/>
        <v>5</v>
      </c>
      <c r="H6661" s="21">
        <v>0</v>
      </c>
      <c r="I6661" s="60">
        <f>INDEX('Elech Summary'!$C$5:$C$8764,MATCH($E6661,'Elech Summary'!$B$5:$B$8764,0),MATCH(I$7,'Elech Summary'!$C$4:$C$4,0))</f>
        <v>-2.9256422488237295E-2</v>
      </c>
      <c r="J6661" s="49">
        <f t="shared" si="310"/>
        <v>0</v>
      </c>
    </row>
    <row r="6662" spans="2:10" s="12" customFormat="1" ht="15" x14ac:dyDescent="0.2">
      <c r="B6662" s="40">
        <v>8.4</v>
      </c>
      <c r="C6662" s="41">
        <v>1</v>
      </c>
      <c r="D6662" s="55">
        <v>0</v>
      </c>
      <c r="E6662" s="18">
        <v>6654</v>
      </c>
      <c r="F6662" s="22">
        <f t="shared" si="311"/>
        <v>45204</v>
      </c>
      <c r="G6662" s="23">
        <f t="shared" si="312"/>
        <v>6</v>
      </c>
      <c r="H6662" s="21">
        <v>0</v>
      </c>
      <c r="I6662" s="60">
        <f>INDEX('Elech Summary'!$C$5:$C$8764,MATCH($E6662,'Elech Summary'!$B$5:$B$8764,0),MATCH(I$7,'Elech Summary'!$C$4:$C$4,0))</f>
        <v>-8.0292779354574753E-2</v>
      </c>
      <c r="J6662" s="49">
        <f t="shared" si="310"/>
        <v>0</v>
      </c>
    </row>
    <row r="6663" spans="2:10" s="12" customFormat="1" ht="15" x14ac:dyDescent="0.2">
      <c r="B6663" s="40">
        <v>8.6999999999999993</v>
      </c>
      <c r="C6663" s="41">
        <v>1</v>
      </c>
      <c r="D6663" s="55">
        <v>0</v>
      </c>
      <c r="E6663" s="18">
        <v>6655</v>
      </c>
      <c r="F6663" s="22">
        <f t="shared" si="311"/>
        <v>45204</v>
      </c>
      <c r="G6663" s="23">
        <f t="shared" si="312"/>
        <v>7</v>
      </c>
      <c r="H6663" s="21">
        <v>0</v>
      </c>
      <c r="I6663" s="60">
        <f>INDEX('Elech Summary'!$C$5:$C$8764,MATCH($E6663,'Elech Summary'!$B$5:$B$8764,0),MATCH(I$7,'Elech Summary'!$C$4:$C$4,0))</f>
        <v>-0.18401753110134339</v>
      </c>
      <c r="J6663" s="49">
        <f t="shared" si="310"/>
        <v>0</v>
      </c>
    </row>
    <row r="6664" spans="2:10" s="12" customFormat="1" ht="15" x14ac:dyDescent="0.2">
      <c r="B6664" s="40">
        <v>9</v>
      </c>
      <c r="C6664" s="41">
        <v>1</v>
      </c>
      <c r="D6664" s="55">
        <v>0</v>
      </c>
      <c r="E6664" s="18">
        <v>6656</v>
      </c>
      <c r="F6664" s="22">
        <f t="shared" si="311"/>
        <v>45204</v>
      </c>
      <c r="G6664" s="23">
        <f t="shared" si="312"/>
        <v>8</v>
      </c>
      <c r="H6664" s="21">
        <v>0</v>
      </c>
      <c r="I6664" s="60">
        <f>INDEX('Elech Summary'!$C$5:$C$8764,MATCH($E6664,'Elech Summary'!$B$5:$B$8764,0),MATCH(I$7,'Elech Summary'!$C$4:$C$4,0))</f>
        <v>-0.2248085247670521</v>
      </c>
      <c r="J6664" s="49">
        <f t="shared" si="310"/>
        <v>0</v>
      </c>
    </row>
    <row r="6665" spans="2:10" s="12" customFormat="1" ht="15" x14ac:dyDescent="0.2">
      <c r="B6665" s="40">
        <v>10.4</v>
      </c>
      <c r="C6665" s="41">
        <v>1</v>
      </c>
      <c r="D6665" s="55">
        <v>0</v>
      </c>
      <c r="E6665" s="18">
        <v>6657</v>
      </c>
      <c r="F6665" s="22">
        <f t="shared" si="311"/>
        <v>45204</v>
      </c>
      <c r="G6665" s="23">
        <f t="shared" si="312"/>
        <v>9</v>
      </c>
      <c r="H6665" s="21">
        <v>0</v>
      </c>
      <c r="I6665" s="60">
        <f>INDEX('Elech Summary'!$C$5:$C$8764,MATCH($E6665,'Elech Summary'!$B$5:$B$8764,0),MATCH(I$7,'Elech Summary'!$C$4:$C$4,0))</f>
        <v>-0.23391073769973966</v>
      </c>
      <c r="J6665" s="49">
        <f t="shared" si="310"/>
        <v>0</v>
      </c>
    </row>
    <row r="6666" spans="2:10" s="12" customFormat="1" ht="15" x14ac:dyDescent="0.2">
      <c r="B6666" s="40">
        <v>10.7</v>
      </c>
      <c r="C6666" s="41">
        <v>1</v>
      </c>
      <c r="D6666" s="55">
        <v>0</v>
      </c>
      <c r="E6666" s="18">
        <v>6658</v>
      </c>
      <c r="F6666" s="22">
        <f t="shared" si="311"/>
        <v>45204</v>
      </c>
      <c r="G6666" s="23">
        <f t="shared" si="312"/>
        <v>10</v>
      </c>
      <c r="H6666" s="21">
        <v>0</v>
      </c>
      <c r="I6666" s="60">
        <f>INDEX('Elech Summary'!$C$5:$C$8764,MATCH($E6666,'Elech Summary'!$B$5:$B$8764,0),MATCH(I$7,'Elech Summary'!$C$4:$C$4,0))</f>
        <v>-0.22390703174713164</v>
      </c>
      <c r="J6666" s="49">
        <f t="shared" ref="J6666:J6729" si="313">$H6666*I6666</f>
        <v>0</v>
      </c>
    </row>
    <row r="6667" spans="2:10" s="12" customFormat="1" ht="15" x14ac:dyDescent="0.2">
      <c r="B6667" s="40">
        <v>10.199999999999999</v>
      </c>
      <c r="C6667" s="41">
        <v>1</v>
      </c>
      <c r="D6667" s="55">
        <v>0</v>
      </c>
      <c r="E6667" s="18">
        <v>6659</v>
      </c>
      <c r="F6667" s="22">
        <f t="shared" ref="F6667:F6730" si="314">IF(F6666="-",F6666,IF(G6667=1,F6666+1,F6666))</f>
        <v>45204</v>
      </c>
      <c r="G6667" s="23">
        <f t="shared" ref="G6667:G6730" si="315">IF(G6666+1&gt;24,1,G6666+1)</f>
        <v>11</v>
      </c>
      <c r="H6667" s="21">
        <v>0</v>
      </c>
      <c r="I6667" s="60">
        <f>INDEX('Elech Summary'!$C$5:$C$8764,MATCH($E6667,'Elech Summary'!$B$5:$B$8764,0),MATCH(I$7,'Elech Summary'!$C$4:$C$4,0))</f>
        <v>-0.19336884725742032</v>
      </c>
      <c r="J6667" s="49">
        <f t="shared" si="313"/>
        <v>0</v>
      </c>
    </row>
    <row r="6668" spans="2:10" s="12" customFormat="1" ht="15" x14ac:dyDescent="0.2">
      <c r="B6668" s="40">
        <v>9.6999999999999993</v>
      </c>
      <c r="C6668" s="41">
        <v>1</v>
      </c>
      <c r="D6668" s="55">
        <v>0</v>
      </c>
      <c r="E6668" s="18">
        <v>6660</v>
      </c>
      <c r="F6668" s="22">
        <f t="shared" si="314"/>
        <v>45204</v>
      </c>
      <c r="G6668" s="23">
        <f t="shared" si="315"/>
        <v>12</v>
      </c>
      <c r="H6668" s="21">
        <v>0</v>
      </c>
      <c r="I6668" s="60">
        <f>INDEX('Elech Summary'!$C$5:$C$8764,MATCH($E6668,'Elech Summary'!$B$5:$B$8764,0),MATCH(I$7,'Elech Summary'!$C$4:$C$4,0))</f>
        <v>-0.16512004698548394</v>
      </c>
      <c r="J6668" s="49">
        <f t="shared" si="313"/>
        <v>0</v>
      </c>
    </row>
    <row r="6669" spans="2:10" s="12" customFormat="1" ht="15" x14ac:dyDescent="0.2">
      <c r="B6669" s="40">
        <v>9.3000000000000007</v>
      </c>
      <c r="C6669" s="41">
        <v>1</v>
      </c>
      <c r="D6669" s="55">
        <v>0</v>
      </c>
      <c r="E6669" s="18">
        <v>6661</v>
      </c>
      <c r="F6669" s="22">
        <f t="shared" si="314"/>
        <v>45204</v>
      </c>
      <c r="G6669" s="23">
        <f t="shared" si="315"/>
        <v>13</v>
      </c>
      <c r="H6669" s="21">
        <v>0</v>
      </c>
      <c r="I6669" s="60">
        <f>INDEX('Elech Summary'!$C$5:$C$8764,MATCH($E6669,'Elech Summary'!$B$5:$B$8764,0),MATCH(I$7,'Elech Summary'!$C$4:$C$4,0))</f>
        <v>-0.14145598303898815</v>
      </c>
      <c r="J6669" s="49">
        <f t="shared" si="313"/>
        <v>0</v>
      </c>
    </row>
    <row r="6670" spans="2:10" s="12" customFormat="1" ht="15" x14ac:dyDescent="0.2">
      <c r="B6670" s="40">
        <v>10.8</v>
      </c>
      <c r="C6670" s="41">
        <v>1</v>
      </c>
      <c r="D6670" s="55">
        <v>0</v>
      </c>
      <c r="E6670" s="18">
        <v>6662</v>
      </c>
      <c r="F6670" s="22">
        <f t="shared" si="314"/>
        <v>45204</v>
      </c>
      <c r="G6670" s="23">
        <f t="shared" si="315"/>
        <v>14</v>
      </c>
      <c r="H6670" s="21">
        <v>0</v>
      </c>
      <c r="I6670" s="60">
        <f>INDEX('Elech Summary'!$C$5:$C$8764,MATCH($E6670,'Elech Summary'!$B$5:$B$8764,0),MATCH(I$7,'Elech Summary'!$C$4:$C$4,0))</f>
        <v>-0.13039719006152412</v>
      </c>
      <c r="J6670" s="49">
        <f t="shared" si="313"/>
        <v>0</v>
      </c>
    </row>
    <row r="6671" spans="2:10" s="12" customFormat="1" ht="15" x14ac:dyDescent="0.2">
      <c r="B6671" s="40">
        <v>11.8</v>
      </c>
      <c r="C6671" s="41">
        <v>1</v>
      </c>
      <c r="D6671" s="55">
        <v>0</v>
      </c>
      <c r="E6671" s="18">
        <v>6663</v>
      </c>
      <c r="F6671" s="22">
        <f t="shared" si="314"/>
        <v>45204</v>
      </c>
      <c r="G6671" s="23">
        <f t="shared" si="315"/>
        <v>15</v>
      </c>
      <c r="H6671" s="21">
        <v>0</v>
      </c>
      <c r="I6671" s="60">
        <f>INDEX('Elech Summary'!$C$5:$C$8764,MATCH($E6671,'Elech Summary'!$B$5:$B$8764,0),MATCH(I$7,'Elech Summary'!$C$4:$C$4,0))</f>
        <v>-0.1182047243177142</v>
      </c>
      <c r="J6671" s="49">
        <f t="shared" si="313"/>
        <v>0</v>
      </c>
    </row>
    <row r="6672" spans="2:10" s="12" customFormat="1" ht="15" x14ac:dyDescent="0.2">
      <c r="B6672" s="40">
        <v>12.9</v>
      </c>
      <c r="C6672" s="41">
        <v>1</v>
      </c>
      <c r="D6672" s="55">
        <v>0</v>
      </c>
      <c r="E6672" s="18">
        <v>6664</v>
      </c>
      <c r="F6672" s="22">
        <f t="shared" si="314"/>
        <v>45204</v>
      </c>
      <c r="G6672" s="23">
        <f t="shared" si="315"/>
        <v>16</v>
      </c>
      <c r="H6672" s="21">
        <v>0</v>
      </c>
      <c r="I6672" s="60">
        <f>INDEX('Elech Summary'!$C$5:$C$8764,MATCH($E6672,'Elech Summary'!$B$5:$B$8764,0),MATCH(I$7,'Elech Summary'!$C$4:$C$4,0))</f>
        <v>-0.10869258758472407</v>
      </c>
      <c r="J6672" s="49">
        <f t="shared" si="313"/>
        <v>0</v>
      </c>
    </row>
    <row r="6673" spans="2:10" s="12" customFormat="1" ht="15" x14ac:dyDescent="0.2">
      <c r="B6673" s="40">
        <v>12.7</v>
      </c>
      <c r="C6673" s="41">
        <v>1</v>
      </c>
      <c r="D6673" s="55">
        <v>0</v>
      </c>
      <c r="E6673" s="18">
        <v>6665</v>
      </c>
      <c r="F6673" s="22">
        <f t="shared" si="314"/>
        <v>45204</v>
      </c>
      <c r="G6673" s="23">
        <f t="shared" si="315"/>
        <v>17</v>
      </c>
      <c r="H6673" s="21">
        <v>0</v>
      </c>
      <c r="I6673" s="60">
        <f>INDEX('Elech Summary'!$C$5:$C$8764,MATCH($E6673,'Elech Summary'!$B$5:$B$8764,0),MATCH(I$7,'Elech Summary'!$C$4:$C$4,0))</f>
        <v>-0.1287912307917419</v>
      </c>
      <c r="J6673" s="49">
        <f t="shared" si="313"/>
        <v>0</v>
      </c>
    </row>
    <row r="6674" spans="2:10" s="12" customFormat="1" ht="15" x14ac:dyDescent="0.2">
      <c r="B6674" s="40">
        <v>11.6</v>
      </c>
      <c r="C6674" s="41">
        <v>1</v>
      </c>
      <c r="D6674" s="55">
        <v>0</v>
      </c>
      <c r="E6674" s="18">
        <v>6666</v>
      </c>
      <c r="F6674" s="22">
        <f t="shared" si="314"/>
        <v>45204</v>
      </c>
      <c r="G6674" s="23">
        <f t="shared" si="315"/>
        <v>18</v>
      </c>
      <c r="H6674" s="21">
        <v>0</v>
      </c>
      <c r="I6674" s="60">
        <f>INDEX('Elech Summary'!$C$5:$C$8764,MATCH($E6674,'Elech Summary'!$B$5:$B$8764,0),MATCH(I$7,'Elech Summary'!$C$4:$C$4,0))</f>
        <v>-0.15516864178159223</v>
      </c>
      <c r="J6674" s="49">
        <f t="shared" si="313"/>
        <v>0</v>
      </c>
    </row>
    <row r="6675" spans="2:10" s="12" customFormat="1" ht="15" x14ac:dyDescent="0.2">
      <c r="B6675" s="40">
        <v>10.7</v>
      </c>
      <c r="C6675" s="41">
        <v>1</v>
      </c>
      <c r="D6675" s="55">
        <v>0</v>
      </c>
      <c r="E6675" s="18">
        <v>6667</v>
      </c>
      <c r="F6675" s="22">
        <f t="shared" si="314"/>
        <v>45204</v>
      </c>
      <c r="G6675" s="23">
        <f t="shared" si="315"/>
        <v>19</v>
      </c>
      <c r="H6675" s="21">
        <v>0</v>
      </c>
      <c r="I6675" s="60">
        <f>INDEX('Elech Summary'!$C$5:$C$8764,MATCH($E6675,'Elech Summary'!$B$5:$B$8764,0),MATCH(I$7,'Elech Summary'!$C$4:$C$4,0))</f>
        <v>-0.18352659015562525</v>
      </c>
      <c r="J6675" s="49">
        <f t="shared" si="313"/>
        <v>0</v>
      </c>
    </row>
    <row r="6676" spans="2:10" s="12" customFormat="1" ht="15" x14ac:dyDescent="0.2">
      <c r="B6676" s="40">
        <v>9.5</v>
      </c>
      <c r="C6676" s="41">
        <v>1</v>
      </c>
      <c r="D6676" s="55">
        <v>0</v>
      </c>
      <c r="E6676" s="18">
        <v>6668</v>
      </c>
      <c r="F6676" s="22">
        <f t="shared" si="314"/>
        <v>45204</v>
      </c>
      <c r="G6676" s="23">
        <f t="shared" si="315"/>
        <v>20</v>
      </c>
      <c r="H6676" s="21">
        <v>0</v>
      </c>
      <c r="I6676" s="60">
        <f>INDEX('Elech Summary'!$C$5:$C$8764,MATCH($E6676,'Elech Summary'!$B$5:$B$8764,0),MATCH(I$7,'Elech Summary'!$C$4:$C$4,0))</f>
        <v>-0.19006628374033741</v>
      </c>
      <c r="J6676" s="49">
        <f t="shared" si="313"/>
        <v>0</v>
      </c>
    </row>
    <row r="6677" spans="2:10" s="12" customFormat="1" ht="15" x14ac:dyDescent="0.2">
      <c r="B6677" s="40">
        <v>9.1999999999999993</v>
      </c>
      <c r="C6677" s="41">
        <v>1</v>
      </c>
      <c r="D6677" s="55">
        <v>0</v>
      </c>
      <c r="E6677" s="18">
        <v>6669</v>
      </c>
      <c r="F6677" s="22">
        <f t="shared" si="314"/>
        <v>45204</v>
      </c>
      <c r="G6677" s="23">
        <f t="shared" si="315"/>
        <v>21</v>
      </c>
      <c r="H6677" s="21">
        <v>0</v>
      </c>
      <c r="I6677" s="60">
        <f>INDEX('Elech Summary'!$C$5:$C$8764,MATCH($E6677,'Elech Summary'!$B$5:$B$8764,0),MATCH(I$7,'Elech Summary'!$C$4:$C$4,0))</f>
        <v>-0.17470443233897909</v>
      </c>
      <c r="J6677" s="49">
        <f t="shared" si="313"/>
        <v>0</v>
      </c>
    </row>
    <row r="6678" spans="2:10" s="12" customFormat="1" ht="15" x14ac:dyDescent="0.2">
      <c r="B6678" s="40">
        <v>9.5</v>
      </c>
      <c r="C6678" s="41">
        <v>1</v>
      </c>
      <c r="D6678" s="55">
        <v>0</v>
      </c>
      <c r="E6678" s="18">
        <v>6670</v>
      </c>
      <c r="F6678" s="22">
        <f t="shared" si="314"/>
        <v>45204</v>
      </c>
      <c r="G6678" s="23">
        <f t="shared" si="315"/>
        <v>22</v>
      </c>
      <c r="H6678" s="21">
        <v>0</v>
      </c>
      <c r="I6678" s="60">
        <f>INDEX('Elech Summary'!$C$5:$C$8764,MATCH($E6678,'Elech Summary'!$B$5:$B$8764,0),MATCH(I$7,'Elech Summary'!$C$4:$C$4,0))</f>
        <v>-0.15315252763417606</v>
      </c>
      <c r="J6678" s="49">
        <f t="shared" si="313"/>
        <v>0</v>
      </c>
    </row>
    <row r="6679" spans="2:10" s="12" customFormat="1" ht="15" x14ac:dyDescent="0.2">
      <c r="B6679" s="40">
        <v>9.8000000000000007</v>
      </c>
      <c r="C6679" s="41">
        <v>1</v>
      </c>
      <c r="D6679" s="55">
        <v>0</v>
      </c>
      <c r="E6679" s="18">
        <v>6671</v>
      </c>
      <c r="F6679" s="22">
        <f t="shared" si="314"/>
        <v>45204</v>
      </c>
      <c r="G6679" s="23">
        <f t="shared" si="315"/>
        <v>23</v>
      </c>
      <c r="H6679" s="21">
        <v>0</v>
      </c>
      <c r="I6679" s="60">
        <f>INDEX('Elech Summary'!$C$5:$C$8764,MATCH($E6679,'Elech Summary'!$B$5:$B$8764,0),MATCH(I$7,'Elech Summary'!$C$4:$C$4,0))</f>
        <v>-0.11180260825948519</v>
      </c>
      <c r="J6679" s="49">
        <f t="shared" si="313"/>
        <v>0</v>
      </c>
    </row>
    <row r="6680" spans="2:10" s="12" customFormat="1" ht="15" x14ac:dyDescent="0.2">
      <c r="B6680" s="40">
        <v>9.9</v>
      </c>
      <c r="C6680" s="41">
        <v>1</v>
      </c>
      <c r="D6680" s="55">
        <v>0</v>
      </c>
      <c r="E6680" s="18">
        <v>6672</v>
      </c>
      <c r="F6680" s="22">
        <f t="shared" si="314"/>
        <v>45204</v>
      </c>
      <c r="G6680" s="23">
        <f t="shared" si="315"/>
        <v>24</v>
      </c>
      <c r="H6680" s="21">
        <v>0</v>
      </c>
      <c r="I6680" s="60">
        <f>INDEX('Elech Summary'!$C$5:$C$8764,MATCH($E6680,'Elech Summary'!$B$5:$B$8764,0),MATCH(I$7,'Elech Summary'!$C$4:$C$4,0))</f>
        <v>-7.5869831016454559E-2</v>
      </c>
      <c r="J6680" s="49">
        <f t="shared" si="313"/>
        <v>0</v>
      </c>
    </row>
    <row r="6681" spans="2:10" s="12" customFormat="1" ht="15" x14ac:dyDescent="0.2">
      <c r="B6681" s="40">
        <v>9.4</v>
      </c>
      <c r="C6681" s="41">
        <v>1</v>
      </c>
      <c r="D6681" s="55">
        <v>0</v>
      </c>
      <c r="E6681" s="18">
        <v>6673</v>
      </c>
      <c r="F6681" s="22">
        <f t="shared" si="314"/>
        <v>45205</v>
      </c>
      <c r="G6681" s="23">
        <f t="shared" si="315"/>
        <v>1</v>
      </c>
      <c r="H6681" s="21">
        <v>0</v>
      </c>
      <c r="I6681" s="60">
        <f>INDEX('Elech Summary'!$C$5:$C$8764,MATCH($E6681,'Elech Summary'!$B$5:$B$8764,0),MATCH(I$7,'Elech Summary'!$C$4:$C$4,0))</f>
        <v>-3.4681223614483378E-2</v>
      </c>
      <c r="J6681" s="49">
        <f t="shared" si="313"/>
        <v>0</v>
      </c>
    </row>
    <row r="6682" spans="2:10" s="12" customFormat="1" ht="15" x14ac:dyDescent="0.2">
      <c r="B6682" s="40">
        <v>9.3000000000000007</v>
      </c>
      <c r="C6682" s="41">
        <v>1</v>
      </c>
      <c r="D6682" s="55">
        <v>0</v>
      </c>
      <c r="E6682" s="18">
        <v>6674</v>
      </c>
      <c r="F6682" s="22">
        <f t="shared" si="314"/>
        <v>45205</v>
      </c>
      <c r="G6682" s="23">
        <f t="shared" si="315"/>
        <v>2</v>
      </c>
      <c r="H6682" s="21">
        <v>0</v>
      </c>
      <c r="I6682" s="60">
        <f>INDEX('Elech Summary'!$C$5:$C$8764,MATCH($E6682,'Elech Summary'!$B$5:$B$8764,0),MATCH(I$7,'Elech Summary'!$C$4:$C$4,0))</f>
        <v>-1.8298045399617793E-2</v>
      </c>
      <c r="J6682" s="49">
        <f t="shared" si="313"/>
        <v>0</v>
      </c>
    </row>
    <row r="6683" spans="2:10" s="12" customFormat="1" ht="15" x14ac:dyDescent="0.2">
      <c r="B6683" s="40">
        <v>9.1999999999999993</v>
      </c>
      <c r="C6683" s="41">
        <v>1</v>
      </c>
      <c r="D6683" s="55">
        <v>0</v>
      </c>
      <c r="E6683" s="18">
        <v>6675</v>
      </c>
      <c r="F6683" s="22">
        <f t="shared" si="314"/>
        <v>45205</v>
      </c>
      <c r="G6683" s="23">
        <f t="shared" si="315"/>
        <v>3</v>
      </c>
      <c r="H6683" s="21">
        <v>0</v>
      </c>
      <c r="I6683" s="60">
        <f>INDEX('Elech Summary'!$C$5:$C$8764,MATCH($E6683,'Elech Summary'!$B$5:$B$8764,0),MATCH(I$7,'Elech Summary'!$C$4:$C$4,0))</f>
        <v>-1.1402268631905303E-2</v>
      </c>
      <c r="J6683" s="49">
        <f t="shared" si="313"/>
        <v>0</v>
      </c>
    </row>
    <row r="6684" spans="2:10" s="12" customFormat="1" ht="15" x14ac:dyDescent="0.2">
      <c r="B6684" s="40">
        <v>9.4</v>
      </c>
      <c r="C6684" s="41">
        <v>1</v>
      </c>
      <c r="D6684" s="55">
        <v>0</v>
      </c>
      <c r="E6684" s="18">
        <v>6676</v>
      </c>
      <c r="F6684" s="22">
        <f t="shared" si="314"/>
        <v>45205</v>
      </c>
      <c r="G6684" s="23">
        <f t="shared" si="315"/>
        <v>4</v>
      </c>
      <c r="H6684" s="21">
        <v>0</v>
      </c>
      <c r="I6684" s="60">
        <f>INDEX('Elech Summary'!$C$5:$C$8764,MATCH($E6684,'Elech Summary'!$B$5:$B$8764,0),MATCH(I$7,'Elech Summary'!$C$4:$C$4,0))</f>
        <v>-1.6417758665609988E-2</v>
      </c>
      <c r="J6684" s="49">
        <f t="shared" si="313"/>
        <v>0</v>
      </c>
    </row>
    <row r="6685" spans="2:10" s="12" customFormat="1" ht="15" x14ac:dyDescent="0.2">
      <c r="B6685" s="40">
        <v>9.6999999999999993</v>
      </c>
      <c r="C6685" s="41">
        <v>1</v>
      </c>
      <c r="D6685" s="55">
        <v>0</v>
      </c>
      <c r="E6685" s="18">
        <v>6677</v>
      </c>
      <c r="F6685" s="22">
        <f t="shared" si="314"/>
        <v>45205</v>
      </c>
      <c r="G6685" s="23">
        <f t="shared" si="315"/>
        <v>5</v>
      </c>
      <c r="H6685" s="21">
        <v>0</v>
      </c>
      <c r="I6685" s="60">
        <f>INDEX('Elech Summary'!$C$5:$C$8764,MATCH($E6685,'Elech Summary'!$B$5:$B$8764,0),MATCH(I$7,'Elech Summary'!$C$4:$C$4,0))</f>
        <v>-2.6927173244389049E-2</v>
      </c>
      <c r="J6685" s="49">
        <f t="shared" si="313"/>
        <v>0</v>
      </c>
    </row>
    <row r="6686" spans="2:10" s="12" customFormat="1" ht="15" x14ac:dyDescent="0.2">
      <c r="B6686" s="40">
        <v>9.8000000000000007</v>
      </c>
      <c r="C6686" s="41">
        <v>1</v>
      </c>
      <c r="D6686" s="55">
        <v>0</v>
      </c>
      <c r="E6686" s="18">
        <v>6678</v>
      </c>
      <c r="F6686" s="22">
        <f t="shared" si="314"/>
        <v>45205</v>
      </c>
      <c r="G6686" s="23">
        <f t="shared" si="315"/>
        <v>6</v>
      </c>
      <c r="H6686" s="21">
        <v>0</v>
      </c>
      <c r="I6686" s="60">
        <f>INDEX('Elech Summary'!$C$5:$C$8764,MATCH($E6686,'Elech Summary'!$B$5:$B$8764,0),MATCH(I$7,'Elech Summary'!$C$4:$C$4,0))</f>
        <v>-7.9893303361633777E-2</v>
      </c>
      <c r="J6686" s="49">
        <f t="shared" si="313"/>
        <v>0</v>
      </c>
    </row>
    <row r="6687" spans="2:10" s="12" customFormat="1" ht="15" x14ac:dyDescent="0.2">
      <c r="B6687" s="40">
        <v>9.9</v>
      </c>
      <c r="C6687" s="41">
        <v>1</v>
      </c>
      <c r="D6687" s="55">
        <v>0</v>
      </c>
      <c r="E6687" s="18">
        <v>6679</v>
      </c>
      <c r="F6687" s="22">
        <f t="shared" si="314"/>
        <v>45205</v>
      </c>
      <c r="G6687" s="23">
        <f t="shared" si="315"/>
        <v>7</v>
      </c>
      <c r="H6687" s="21">
        <v>0</v>
      </c>
      <c r="I6687" s="60">
        <f>INDEX('Elech Summary'!$C$5:$C$8764,MATCH($E6687,'Elech Summary'!$B$5:$B$8764,0),MATCH(I$7,'Elech Summary'!$C$4:$C$4,0))</f>
        <v>-0.18476895470915775</v>
      </c>
      <c r="J6687" s="49">
        <f t="shared" si="313"/>
        <v>0</v>
      </c>
    </row>
    <row r="6688" spans="2:10" s="12" customFormat="1" ht="15" x14ac:dyDescent="0.2">
      <c r="B6688" s="40">
        <v>10.199999999999999</v>
      </c>
      <c r="C6688" s="41">
        <v>1</v>
      </c>
      <c r="D6688" s="55">
        <v>0</v>
      </c>
      <c r="E6688" s="18">
        <v>6680</v>
      </c>
      <c r="F6688" s="22">
        <f t="shared" si="314"/>
        <v>45205</v>
      </c>
      <c r="G6688" s="23">
        <f t="shared" si="315"/>
        <v>8</v>
      </c>
      <c r="H6688" s="21">
        <v>0</v>
      </c>
      <c r="I6688" s="60">
        <f>INDEX('Elech Summary'!$C$5:$C$8764,MATCH($E6688,'Elech Summary'!$B$5:$B$8764,0),MATCH(I$7,'Elech Summary'!$C$4:$C$4,0))</f>
        <v>-0.22884767486733723</v>
      </c>
      <c r="J6688" s="49">
        <f t="shared" si="313"/>
        <v>0</v>
      </c>
    </row>
    <row r="6689" spans="2:10" s="12" customFormat="1" ht="15" x14ac:dyDescent="0.2">
      <c r="B6689" s="40">
        <v>10.6</v>
      </c>
      <c r="C6689" s="41">
        <v>1</v>
      </c>
      <c r="D6689" s="55">
        <v>0</v>
      </c>
      <c r="E6689" s="18">
        <v>6681</v>
      </c>
      <c r="F6689" s="22">
        <f t="shared" si="314"/>
        <v>45205</v>
      </c>
      <c r="G6689" s="23">
        <f t="shared" si="315"/>
        <v>9</v>
      </c>
      <c r="H6689" s="21">
        <v>0</v>
      </c>
      <c r="I6689" s="60">
        <f>INDEX('Elech Summary'!$C$5:$C$8764,MATCH($E6689,'Elech Summary'!$B$5:$B$8764,0),MATCH(I$7,'Elech Summary'!$C$4:$C$4,0))</f>
        <v>-0.23558706128174275</v>
      </c>
      <c r="J6689" s="49">
        <f t="shared" si="313"/>
        <v>0</v>
      </c>
    </row>
    <row r="6690" spans="2:10" s="12" customFormat="1" ht="15" x14ac:dyDescent="0.2">
      <c r="B6690" s="40">
        <v>10.7</v>
      </c>
      <c r="C6690" s="41">
        <v>1</v>
      </c>
      <c r="D6690" s="55">
        <v>0</v>
      </c>
      <c r="E6690" s="18">
        <v>6682</v>
      </c>
      <c r="F6690" s="22">
        <f t="shared" si="314"/>
        <v>45205</v>
      </c>
      <c r="G6690" s="23">
        <f t="shared" si="315"/>
        <v>10</v>
      </c>
      <c r="H6690" s="21">
        <v>0</v>
      </c>
      <c r="I6690" s="60">
        <f>INDEX('Elech Summary'!$C$5:$C$8764,MATCH($E6690,'Elech Summary'!$B$5:$B$8764,0),MATCH(I$7,'Elech Summary'!$C$4:$C$4,0))</f>
        <v>-0.22048094161553733</v>
      </c>
      <c r="J6690" s="49">
        <f t="shared" si="313"/>
        <v>0</v>
      </c>
    </row>
    <row r="6691" spans="2:10" s="12" customFormat="1" ht="15" x14ac:dyDescent="0.2">
      <c r="B6691" s="40">
        <v>11.1</v>
      </c>
      <c r="C6691" s="41">
        <v>1</v>
      </c>
      <c r="D6691" s="55">
        <v>0</v>
      </c>
      <c r="E6691" s="18">
        <v>6683</v>
      </c>
      <c r="F6691" s="22">
        <f t="shared" si="314"/>
        <v>45205</v>
      </c>
      <c r="G6691" s="23">
        <f t="shared" si="315"/>
        <v>11</v>
      </c>
      <c r="H6691" s="21">
        <v>0</v>
      </c>
      <c r="I6691" s="60">
        <f>INDEX('Elech Summary'!$C$5:$C$8764,MATCH($E6691,'Elech Summary'!$B$5:$B$8764,0),MATCH(I$7,'Elech Summary'!$C$4:$C$4,0))</f>
        <v>-0.1938929652137803</v>
      </c>
      <c r="J6691" s="49">
        <f t="shared" si="313"/>
        <v>0</v>
      </c>
    </row>
    <row r="6692" spans="2:10" s="12" customFormat="1" ht="15" x14ac:dyDescent="0.2">
      <c r="B6692" s="40">
        <v>12.4</v>
      </c>
      <c r="C6692" s="41">
        <v>1</v>
      </c>
      <c r="D6692" s="55">
        <v>0</v>
      </c>
      <c r="E6692" s="18">
        <v>6684</v>
      </c>
      <c r="F6692" s="22">
        <f t="shared" si="314"/>
        <v>45205</v>
      </c>
      <c r="G6692" s="23">
        <f t="shared" si="315"/>
        <v>12</v>
      </c>
      <c r="H6692" s="21">
        <v>0</v>
      </c>
      <c r="I6692" s="60">
        <f>INDEX('Elech Summary'!$C$5:$C$8764,MATCH($E6692,'Elech Summary'!$B$5:$B$8764,0),MATCH(I$7,'Elech Summary'!$C$4:$C$4,0))</f>
        <v>-0.16656469814484368</v>
      </c>
      <c r="J6692" s="49">
        <f t="shared" si="313"/>
        <v>0</v>
      </c>
    </row>
    <row r="6693" spans="2:10" s="12" customFormat="1" ht="15" x14ac:dyDescent="0.2">
      <c r="B6693" s="40">
        <v>12.5</v>
      </c>
      <c r="C6693" s="41">
        <v>1</v>
      </c>
      <c r="D6693" s="55">
        <v>0</v>
      </c>
      <c r="E6693" s="18">
        <v>6685</v>
      </c>
      <c r="F6693" s="22">
        <f t="shared" si="314"/>
        <v>45205</v>
      </c>
      <c r="G6693" s="23">
        <f t="shared" si="315"/>
        <v>13</v>
      </c>
      <c r="H6693" s="21">
        <v>0</v>
      </c>
      <c r="I6693" s="60">
        <f>INDEX('Elech Summary'!$C$5:$C$8764,MATCH($E6693,'Elech Summary'!$B$5:$B$8764,0),MATCH(I$7,'Elech Summary'!$C$4:$C$4,0))</f>
        <v>-0.14512457675129598</v>
      </c>
      <c r="J6693" s="49">
        <f t="shared" si="313"/>
        <v>0</v>
      </c>
    </row>
    <row r="6694" spans="2:10" s="12" customFormat="1" ht="15" x14ac:dyDescent="0.2">
      <c r="B6694" s="40">
        <v>13.1</v>
      </c>
      <c r="C6694" s="41">
        <v>1</v>
      </c>
      <c r="D6694" s="55">
        <v>0</v>
      </c>
      <c r="E6694" s="18">
        <v>6686</v>
      </c>
      <c r="F6694" s="22">
        <f t="shared" si="314"/>
        <v>45205</v>
      </c>
      <c r="G6694" s="23">
        <f t="shared" si="315"/>
        <v>14</v>
      </c>
      <c r="H6694" s="21">
        <v>0</v>
      </c>
      <c r="I6694" s="60">
        <f>INDEX('Elech Summary'!$C$5:$C$8764,MATCH($E6694,'Elech Summary'!$B$5:$B$8764,0),MATCH(I$7,'Elech Summary'!$C$4:$C$4,0))</f>
        <v>-0.12700343028552577</v>
      </c>
      <c r="J6694" s="49">
        <f t="shared" si="313"/>
        <v>0</v>
      </c>
    </row>
    <row r="6695" spans="2:10" s="12" customFormat="1" ht="15" x14ac:dyDescent="0.2">
      <c r="B6695" s="40">
        <v>13.9</v>
      </c>
      <c r="C6695" s="41">
        <v>1</v>
      </c>
      <c r="D6695" s="55">
        <v>0</v>
      </c>
      <c r="E6695" s="18">
        <v>6687</v>
      </c>
      <c r="F6695" s="22">
        <f t="shared" si="314"/>
        <v>45205</v>
      </c>
      <c r="G6695" s="23">
        <f t="shared" si="315"/>
        <v>15</v>
      </c>
      <c r="H6695" s="21">
        <v>0</v>
      </c>
      <c r="I6695" s="60">
        <f>INDEX('Elech Summary'!$C$5:$C$8764,MATCH($E6695,'Elech Summary'!$B$5:$B$8764,0),MATCH(I$7,'Elech Summary'!$C$4:$C$4,0))</f>
        <v>-0.11853945042403768</v>
      </c>
      <c r="J6695" s="49">
        <f t="shared" si="313"/>
        <v>0</v>
      </c>
    </row>
    <row r="6696" spans="2:10" s="12" customFormat="1" ht="15" x14ac:dyDescent="0.2">
      <c r="B6696" s="40">
        <v>15.5</v>
      </c>
      <c r="C6696" s="41">
        <v>1</v>
      </c>
      <c r="D6696" s="55">
        <v>0</v>
      </c>
      <c r="E6696" s="18">
        <v>6688</v>
      </c>
      <c r="F6696" s="22">
        <f t="shared" si="314"/>
        <v>45205</v>
      </c>
      <c r="G6696" s="23">
        <f t="shared" si="315"/>
        <v>16</v>
      </c>
      <c r="H6696" s="21">
        <v>0</v>
      </c>
      <c r="I6696" s="60">
        <f>INDEX('Elech Summary'!$C$5:$C$8764,MATCH($E6696,'Elech Summary'!$B$5:$B$8764,0),MATCH(I$7,'Elech Summary'!$C$4:$C$4,0))</f>
        <v>-0.11276285776173509</v>
      </c>
      <c r="J6696" s="49">
        <f t="shared" si="313"/>
        <v>0</v>
      </c>
    </row>
    <row r="6697" spans="2:10" s="12" customFormat="1" ht="15" x14ac:dyDescent="0.2">
      <c r="B6697" s="40">
        <v>16.5</v>
      </c>
      <c r="C6697" s="41">
        <v>1</v>
      </c>
      <c r="D6697" s="55">
        <v>0</v>
      </c>
      <c r="E6697" s="18">
        <v>6689</v>
      </c>
      <c r="F6697" s="22">
        <f t="shared" si="314"/>
        <v>45205</v>
      </c>
      <c r="G6697" s="23">
        <f t="shared" si="315"/>
        <v>17</v>
      </c>
      <c r="H6697" s="21">
        <v>0</v>
      </c>
      <c r="I6697" s="60">
        <f>INDEX('Elech Summary'!$C$5:$C$8764,MATCH($E6697,'Elech Summary'!$B$5:$B$8764,0),MATCH(I$7,'Elech Summary'!$C$4:$C$4,0))</f>
        <v>-0.1257169938019857</v>
      </c>
      <c r="J6697" s="49">
        <f t="shared" si="313"/>
        <v>0</v>
      </c>
    </row>
    <row r="6698" spans="2:10" s="12" customFormat="1" ht="15" x14ac:dyDescent="0.2">
      <c r="B6698" s="40">
        <v>13.5</v>
      </c>
      <c r="C6698" s="41">
        <v>1</v>
      </c>
      <c r="D6698" s="55">
        <v>0</v>
      </c>
      <c r="E6698" s="18">
        <v>6690</v>
      </c>
      <c r="F6698" s="22">
        <f t="shared" si="314"/>
        <v>45205</v>
      </c>
      <c r="G6698" s="23">
        <f t="shared" si="315"/>
        <v>18</v>
      </c>
      <c r="H6698" s="21">
        <v>0</v>
      </c>
      <c r="I6698" s="60">
        <f>INDEX('Elech Summary'!$C$5:$C$8764,MATCH($E6698,'Elech Summary'!$B$5:$B$8764,0),MATCH(I$7,'Elech Summary'!$C$4:$C$4,0))</f>
        <v>-0.15529121482000807</v>
      </c>
      <c r="J6698" s="49">
        <f t="shared" si="313"/>
        <v>0</v>
      </c>
    </row>
    <row r="6699" spans="2:10" s="12" customFormat="1" ht="15" x14ac:dyDescent="0.2">
      <c r="B6699" s="40">
        <v>11.9</v>
      </c>
      <c r="C6699" s="41">
        <v>1</v>
      </c>
      <c r="D6699" s="55">
        <v>0</v>
      </c>
      <c r="E6699" s="18">
        <v>6691</v>
      </c>
      <c r="F6699" s="22">
        <f t="shared" si="314"/>
        <v>45205</v>
      </c>
      <c r="G6699" s="23">
        <f t="shared" si="315"/>
        <v>19</v>
      </c>
      <c r="H6699" s="21">
        <v>0</v>
      </c>
      <c r="I6699" s="60">
        <f>INDEX('Elech Summary'!$C$5:$C$8764,MATCH($E6699,'Elech Summary'!$B$5:$B$8764,0),MATCH(I$7,'Elech Summary'!$C$4:$C$4,0))</f>
        <v>-0.18404260128267533</v>
      </c>
      <c r="J6699" s="49">
        <f t="shared" si="313"/>
        <v>0</v>
      </c>
    </row>
    <row r="6700" spans="2:10" s="12" customFormat="1" ht="15" x14ac:dyDescent="0.2">
      <c r="B6700" s="40">
        <v>11.1</v>
      </c>
      <c r="C6700" s="41">
        <v>1</v>
      </c>
      <c r="D6700" s="55">
        <v>0</v>
      </c>
      <c r="E6700" s="18">
        <v>6692</v>
      </c>
      <c r="F6700" s="22">
        <f t="shared" si="314"/>
        <v>45205</v>
      </c>
      <c r="G6700" s="23">
        <f t="shared" si="315"/>
        <v>20</v>
      </c>
      <c r="H6700" s="21">
        <v>0</v>
      </c>
      <c r="I6700" s="60">
        <f>INDEX('Elech Summary'!$C$5:$C$8764,MATCH($E6700,'Elech Summary'!$B$5:$B$8764,0),MATCH(I$7,'Elech Summary'!$C$4:$C$4,0))</f>
        <v>-0.19060237836860841</v>
      </c>
      <c r="J6700" s="49">
        <f t="shared" si="313"/>
        <v>0</v>
      </c>
    </row>
    <row r="6701" spans="2:10" s="12" customFormat="1" ht="15" x14ac:dyDescent="0.2">
      <c r="B6701" s="40">
        <v>10.6</v>
      </c>
      <c r="C6701" s="41">
        <v>1</v>
      </c>
      <c r="D6701" s="55">
        <v>0</v>
      </c>
      <c r="E6701" s="18">
        <v>6693</v>
      </c>
      <c r="F6701" s="22">
        <f t="shared" si="314"/>
        <v>45205</v>
      </c>
      <c r="G6701" s="23">
        <f t="shared" si="315"/>
        <v>21</v>
      </c>
      <c r="H6701" s="21">
        <v>0</v>
      </c>
      <c r="I6701" s="60">
        <f>INDEX('Elech Summary'!$C$5:$C$8764,MATCH($E6701,'Elech Summary'!$B$5:$B$8764,0),MATCH(I$7,'Elech Summary'!$C$4:$C$4,0))</f>
        <v>-0.17518623795309526</v>
      </c>
      <c r="J6701" s="49">
        <f t="shared" si="313"/>
        <v>0</v>
      </c>
    </row>
    <row r="6702" spans="2:10" s="12" customFormat="1" ht="15" x14ac:dyDescent="0.2">
      <c r="B6702" s="40">
        <v>9.8000000000000007</v>
      </c>
      <c r="C6702" s="41">
        <v>1</v>
      </c>
      <c r="D6702" s="55">
        <v>0</v>
      </c>
      <c r="E6702" s="18">
        <v>6694</v>
      </c>
      <c r="F6702" s="22">
        <f t="shared" si="314"/>
        <v>45205</v>
      </c>
      <c r="G6702" s="23">
        <f t="shared" si="315"/>
        <v>22</v>
      </c>
      <c r="H6702" s="21">
        <v>0</v>
      </c>
      <c r="I6702" s="60">
        <f>INDEX('Elech Summary'!$C$5:$C$8764,MATCH($E6702,'Elech Summary'!$B$5:$B$8764,0),MATCH(I$7,'Elech Summary'!$C$4:$C$4,0))</f>
        <v>-0.15356053906988756</v>
      </c>
      <c r="J6702" s="49">
        <f t="shared" si="313"/>
        <v>0</v>
      </c>
    </row>
    <row r="6703" spans="2:10" s="12" customFormat="1" ht="15" x14ac:dyDescent="0.2">
      <c r="B6703" s="40">
        <v>9</v>
      </c>
      <c r="C6703" s="41">
        <v>1</v>
      </c>
      <c r="D6703" s="55">
        <v>0</v>
      </c>
      <c r="E6703" s="18">
        <v>6695</v>
      </c>
      <c r="F6703" s="22">
        <f t="shared" si="314"/>
        <v>45205</v>
      </c>
      <c r="G6703" s="23">
        <f t="shared" si="315"/>
        <v>23</v>
      </c>
      <c r="H6703" s="21">
        <v>0</v>
      </c>
      <c r="I6703" s="60">
        <f>INDEX('Elech Summary'!$C$5:$C$8764,MATCH($E6703,'Elech Summary'!$B$5:$B$8764,0),MATCH(I$7,'Elech Summary'!$C$4:$C$4,0))</f>
        <v>-0.11594642362529969</v>
      </c>
      <c r="J6703" s="49">
        <f t="shared" si="313"/>
        <v>0</v>
      </c>
    </row>
    <row r="6704" spans="2:10" s="12" customFormat="1" ht="15" x14ac:dyDescent="0.2">
      <c r="B6704" s="40">
        <v>9</v>
      </c>
      <c r="C6704" s="41">
        <v>1</v>
      </c>
      <c r="D6704" s="55">
        <v>0</v>
      </c>
      <c r="E6704" s="18">
        <v>6696</v>
      </c>
      <c r="F6704" s="22">
        <f t="shared" si="314"/>
        <v>45205</v>
      </c>
      <c r="G6704" s="23">
        <f t="shared" si="315"/>
        <v>24</v>
      </c>
      <c r="H6704" s="21">
        <v>0</v>
      </c>
      <c r="I6704" s="60">
        <f>INDEX('Elech Summary'!$C$5:$C$8764,MATCH($E6704,'Elech Summary'!$B$5:$B$8764,0),MATCH(I$7,'Elech Summary'!$C$4:$C$4,0))</f>
        <v>-7.254326635060683E-2</v>
      </c>
      <c r="J6704" s="49">
        <f t="shared" si="313"/>
        <v>0</v>
      </c>
    </row>
    <row r="6705" spans="2:10" s="12" customFormat="1" ht="15" x14ac:dyDescent="0.2">
      <c r="B6705" s="40">
        <v>8.6999999999999993</v>
      </c>
      <c r="C6705" s="41">
        <v>1</v>
      </c>
      <c r="D6705" s="55">
        <v>0</v>
      </c>
      <c r="E6705" s="18">
        <v>6697</v>
      </c>
      <c r="F6705" s="22">
        <f t="shared" si="314"/>
        <v>45206</v>
      </c>
      <c r="G6705" s="23">
        <f t="shared" si="315"/>
        <v>1</v>
      </c>
      <c r="H6705" s="21">
        <v>0</v>
      </c>
      <c r="I6705" s="60">
        <f>INDEX('Elech Summary'!$C$5:$C$8764,MATCH($E6705,'Elech Summary'!$B$5:$B$8764,0),MATCH(I$7,'Elech Summary'!$C$4:$C$4,0))</f>
        <v>-4.0469000666208378E-2</v>
      </c>
      <c r="J6705" s="49">
        <f t="shared" si="313"/>
        <v>0</v>
      </c>
    </row>
    <row r="6706" spans="2:10" s="12" customFormat="1" ht="15" x14ac:dyDescent="0.2">
      <c r="B6706" s="40">
        <v>9</v>
      </c>
      <c r="C6706" s="41">
        <v>1</v>
      </c>
      <c r="D6706" s="55">
        <v>0</v>
      </c>
      <c r="E6706" s="18">
        <v>6698</v>
      </c>
      <c r="F6706" s="22">
        <f t="shared" si="314"/>
        <v>45206</v>
      </c>
      <c r="G6706" s="23">
        <f t="shared" si="315"/>
        <v>2</v>
      </c>
      <c r="H6706" s="21">
        <v>0</v>
      </c>
      <c r="I6706" s="60">
        <f>INDEX('Elech Summary'!$C$5:$C$8764,MATCH($E6706,'Elech Summary'!$B$5:$B$8764,0),MATCH(I$7,'Elech Summary'!$C$4:$C$4,0))</f>
        <v>-1.9889496734743418E-2</v>
      </c>
      <c r="J6706" s="49">
        <f t="shared" si="313"/>
        <v>0</v>
      </c>
    </row>
    <row r="6707" spans="2:10" s="12" customFormat="1" ht="15" x14ac:dyDescent="0.2">
      <c r="B6707" s="40">
        <v>11.3</v>
      </c>
      <c r="C6707" s="41">
        <v>1</v>
      </c>
      <c r="D6707" s="55">
        <v>0</v>
      </c>
      <c r="E6707" s="18">
        <v>6699</v>
      </c>
      <c r="F6707" s="22">
        <f t="shared" si="314"/>
        <v>45206</v>
      </c>
      <c r="G6707" s="23">
        <f t="shared" si="315"/>
        <v>3</v>
      </c>
      <c r="H6707" s="21">
        <v>0</v>
      </c>
      <c r="I6707" s="60">
        <f>INDEX('Elech Summary'!$C$5:$C$8764,MATCH($E6707,'Elech Summary'!$B$5:$B$8764,0),MATCH(I$7,'Elech Summary'!$C$4:$C$4,0))</f>
        <v>-1.2247536804104567E-2</v>
      </c>
      <c r="J6707" s="49">
        <f t="shared" si="313"/>
        <v>0</v>
      </c>
    </row>
    <row r="6708" spans="2:10" s="12" customFormat="1" ht="15" x14ac:dyDescent="0.2">
      <c r="B6708" s="40">
        <v>11</v>
      </c>
      <c r="C6708" s="41">
        <v>1</v>
      </c>
      <c r="D6708" s="55">
        <v>0</v>
      </c>
      <c r="E6708" s="18">
        <v>6700</v>
      </c>
      <c r="F6708" s="22">
        <f t="shared" si="314"/>
        <v>45206</v>
      </c>
      <c r="G6708" s="23">
        <f t="shared" si="315"/>
        <v>4</v>
      </c>
      <c r="H6708" s="21">
        <v>0</v>
      </c>
      <c r="I6708" s="60">
        <f>INDEX('Elech Summary'!$C$5:$C$8764,MATCH($E6708,'Elech Summary'!$B$5:$B$8764,0),MATCH(I$7,'Elech Summary'!$C$4:$C$4,0))</f>
        <v>-1.3566802033201708E-2</v>
      </c>
      <c r="J6708" s="49">
        <f t="shared" si="313"/>
        <v>0</v>
      </c>
    </row>
    <row r="6709" spans="2:10" s="12" customFormat="1" ht="15" x14ac:dyDescent="0.2">
      <c r="B6709" s="40">
        <v>11.4</v>
      </c>
      <c r="C6709" s="41">
        <v>1</v>
      </c>
      <c r="D6709" s="55">
        <v>0</v>
      </c>
      <c r="E6709" s="18">
        <v>6701</v>
      </c>
      <c r="F6709" s="22">
        <f t="shared" si="314"/>
        <v>45206</v>
      </c>
      <c r="G6709" s="23">
        <f t="shared" si="315"/>
        <v>5</v>
      </c>
      <c r="H6709" s="21">
        <v>0</v>
      </c>
      <c r="I6709" s="60">
        <f>INDEX('Elech Summary'!$C$5:$C$8764,MATCH($E6709,'Elech Summary'!$B$5:$B$8764,0),MATCH(I$7,'Elech Summary'!$C$4:$C$4,0))</f>
        <v>-2.820437449934253E-2</v>
      </c>
      <c r="J6709" s="49">
        <f t="shared" si="313"/>
        <v>0</v>
      </c>
    </row>
    <row r="6710" spans="2:10" s="12" customFormat="1" ht="15" x14ac:dyDescent="0.2">
      <c r="B6710" s="40">
        <v>11.1</v>
      </c>
      <c r="C6710" s="41">
        <v>1</v>
      </c>
      <c r="D6710" s="55">
        <v>0</v>
      </c>
      <c r="E6710" s="18">
        <v>6702</v>
      </c>
      <c r="F6710" s="22">
        <f t="shared" si="314"/>
        <v>45206</v>
      </c>
      <c r="G6710" s="23">
        <f t="shared" si="315"/>
        <v>6</v>
      </c>
      <c r="H6710" s="21">
        <v>0</v>
      </c>
      <c r="I6710" s="60">
        <f>INDEX('Elech Summary'!$C$5:$C$8764,MATCH($E6710,'Elech Summary'!$B$5:$B$8764,0),MATCH(I$7,'Elech Summary'!$C$4:$C$4,0))</f>
        <v>-8.5782451759721351E-2</v>
      </c>
      <c r="J6710" s="49">
        <f t="shared" si="313"/>
        <v>0</v>
      </c>
    </row>
    <row r="6711" spans="2:10" s="12" customFormat="1" ht="15" x14ac:dyDescent="0.2">
      <c r="B6711" s="40">
        <v>10.8</v>
      </c>
      <c r="C6711" s="41">
        <v>1</v>
      </c>
      <c r="D6711" s="55">
        <v>0</v>
      </c>
      <c r="E6711" s="18">
        <v>6703</v>
      </c>
      <c r="F6711" s="22">
        <f t="shared" si="314"/>
        <v>45206</v>
      </c>
      <c r="G6711" s="23">
        <f t="shared" si="315"/>
        <v>7</v>
      </c>
      <c r="H6711" s="21">
        <v>0</v>
      </c>
      <c r="I6711" s="60">
        <f>INDEX('Elech Summary'!$C$5:$C$8764,MATCH($E6711,'Elech Summary'!$B$5:$B$8764,0),MATCH(I$7,'Elech Summary'!$C$4:$C$4,0))</f>
        <v>-0.18948037023502365</v>
      </c>
      <c r="J6711" s="49">
        <f t="shared" si="313"/>
        <v>0</v>
      </c>
    </row>
    <row r="6712" spans="2:10" s="12" customFormat="1" ht="15" x14ac:dyDescent="0.2">
      <c r="B6712" s="40">
        <v>12.5</v>
      </c>
      <c r="C6712" s="41">
        <v>1</v>
      </c>
      <c r="D6712" s="55">
        <v>0</v>
      </c>
      <c r="E6712" s="18">
        <v>6704</v>
      </c>
      <c r="F6712" s="22">
        <f t="shared" si="314"/>
        <v>45206</v>
      </c>
      <c r="G6712" s="23">
        <f t="shared" si="315"/>
        <v>8</v>
      </c>
      <c r="H6712" s="21">
        <v>0</v>
      </c>
      <c r="I6712" s="60">
        <f>INDEX('Elech Summary'!$C$5:$C$8764,MATCH($E6712,'Elech Summary'!$B$5:$B$8764,0),MATCH(I$7,'Elech Summary'!$C$4:$C$4,0))</f>
        <v>-0.2352513615181922</v>
      </c>
      <c r="J6712" s="49">
        <f t="shared" si="313"/>
        <v>0</v>
      </c>
    </row>
    <row r="6713" spans="2:10" s="12" customFormat="1" ht="15" x14ac:dyDescent="0.2">
      <c r="B6713" s="40">
        <v>14.5</v>
      </c>
      <c r="C6713" s="41">
        <v>1</v>
      </c>
      <c r="D6713" s="55">
        <v>0</v>
      </c>
      <c r="E6713" s="18">
        <v>6705</v>
      </c>
      <c r="F6713" s="22">
        <f t="shared" si="314"/>
        <v>45206</v>
      </c>
      <c r="G6713" s="23">
        <f t="shared" si="315"/>
        <v>9</v>
      </c>
      <c r="H6713" s="21">
        <v>0</v>
      </c>
      <c r="I6713" s="60">
        <f>INDEX('Elech Summary'!$C$5:$C$8764,MATCH($E6713,'Elech Summary'!$B$5:$B$8764,0),MATCH(I$7,'Elech Summary'!$C$4:$C$4,0))</f>
        <v>-0.24890459834703049</v>
      </c>
      <c r="J6713" s="49">
        <f t="shared" si="313"/>
        <v>0</v>
      </c>
    </row>
    <row r="6714" spans="2:10" s="12" customFormat="1" ht="15" x14ac:dyDescent="0.2">
      <c r="B6714" s="40">
        <v>16</v>
      </c>
      <c r="C6714" s="41">
        <v>1</v>
      </c>
      <c r="D6714" s="55">
        <v>0</v>
      </c>
      <c r="E6714" s="18">
        <v>6706</v>
      </c>
      <c r="F6714" s="22">
        <f t="shared" si="314"/>
        <v>45206</v>
      </c>
      <c r="G6714" s="23">
        <f t="shared" si="315"/>
        <v>10</v>
      </c>
      <c r="H6714" s="21">
        <v>0</v>
      </c>
      <c r="I6714" s="60">
        <f>INDEX('Elech Summary'!$C$5:$C$8764,MATCH($E6714,'Elech Summary'!$B$5:$B$8764,0),MATCH(I$7,'Elech Summary'!$C$4:$C$4,0))</f>
        <v>-0.24033526002037436</v>
      </c>
      <c r="J6714" s="49">
        <f t="shared" si="313"/>
        <v>0</v>
      </c>
    </row>
    <row r="6715" spans="2:10" s="12" customFormat="1" ht="15" x14ac:dyDescent="0.2">
      <c r="B6715" s="40">
        <v>15.9</v>
      </c>
      <c r="C6715" s="41">
        <v>1</v>
      </c>
      <c r="D6715" s="55">
        <v>0</v>
      </c>
      <c r="E6715" s="18">
        <v>6707</v>
      </c>
      <c r="F6715" s="22">
        <f t="shared" si="314"/>
        <v>45206</v>
      </c>
      <c r="G6715" s="23">
        <f t="shared" si="315"/>
        <v>11</v>
      </c>
      <c r="H6715" s="21">
        <v>0</v>
      </c>
      <c r="I6715" s="60">
        <f>INDEX('Elech Summary'!$C$5:$C$8764,MATCH($E6715,'Elech Summary'!$B$5:$B$8764,0),MATCH(I$7,'Elech Summary'!$C$4:$C$4,0))</f>
        <v>-0.21032263694097705</v>
      </c>
      <c r="J6715" s="49">
        <f t="shared" si="313"/>
        <v>0</v>
      </c>
    </row>
    <row r="6716" spans="2:10" s="12" customFormat="1" ht="15" x14ac:dyDescent="0.2">
      <c r="B6716" s="40">
        <v>16.5</v>
      </c>
      <c r="C6716" s="41">
        <v>1</v>
      </c>
      <c r="D6716" s="55">
        <v>0</v>
      </c>
      <c r="E6716" s="18">
        <v>6708</v>
      </c>
      <c r="F6716" s="22">
        <f t="shared" si="314"/>
        <v>45206</v>
      </c>
      <c r="G6716" s="23">
        <f t="shared" si="315"/>
        <v>12</v>
      </c>
      <c r="H6716" s="21">
        <v>0</v>
      </c>
      <c r="I6716" s="60">
        <f>INDEX('Elech Summary'!$C$5:$C$8764,MATCH($E6716,'Elech Summary'!$B$5:$B$8764,0),MATCH(I$7,'Elech Summary'!$C$4:$C$4,0))</f>
        <v>-0.18034830599682244</v>
      </c>
      <c r="J6716" s="49">
        <f t="shared" si="313"/>
        <v>0</v>
      </c>
    </row>
    <row r="6717" spans="2:10" s="12" customFormat="1" ht="15" x14ac:dyDescent="0.2">
      <c r="B6717" s="40">
        <v>16.8</v>
      </c>
      <c r="C6717" s="41">
        <v>1</v>
      </c>
      <c r="D6717" s="55">
        <v>0</v>
      </c>
      <c r="E6717" s="18">
        <v>6709</v>
      </c>
      <c r="F6717" s="22">
        <f t="shared" si="314"/>
        <v>45206</v>
      </c>
      <c r="G6717" s="23">
        <f t="shared" si="315"/>
        <v>13</v>
      </c>
      <c r="H6717" s="21">
        <v>0</v>
      </c>
      <c r="I6717" s="60">
        <f>INDEX('Elech Summary'!$C$5:$C$8764,MATCH($E6717,'Elech Summary'!$B$5:$B$8764,0),MATCH(I$7,'Elech Summary'!$C$4:$C$4,0))</f>
        <v>-0.15430545225671013</v>
      </c>
      <c r="J6717" s="49">
        <f t="shared" si="313"/>
        <v>0</v>
      </c>
    </row>
    <row r="6718" spans="2:10" s="12" customFormat="1" ht="15" x14ac:dyDescent="0.2">
      <c r="B6718" s="40">
        <v>17.399999999999999</v>
      </c>
      <c r="C6718" s="41">
        <v>0</v>
      </c>
      <c r="D6718" s="55">
        <v>0</v>
      </c>
      <c r="E6718" s="18">
        <v>6710</v>
      </c>
      <c r="F6718" s="22">
        <f t="shared" si="314"/>
        <v>45206</v>
      </c>
      <c r="G6718" s="23">
        <f t="shared" si="315"/>
        <v>14</v>
      </c>
      <c r="H6718" s="21">
        <v>0</v>
      </c>
      <c r="I6718" s="60">
        <f>INDEX('Elech Summary'!$C$5:$C$8764,MATCH($E6718,'Elech Summary'!$B$5:$B$8764,0),MATCH(I$7,'Elech Summary'!$C$4:$C$4,0))</f>
        <v>-0.14113899326431709</v>
      </c>
      <c r="J6718" s="49">
        <f t="shared" si="313"/>
        <v>0</v>
      </c>
    </row>
    <row r="6719" spans="2:10" s="12" customFormat="1" ht="15" x14ac:dyDescent="0.2">
      <c r="B6719" s="40">
        <v>17.100000000000001</v>
      </c>
      <c r="C6719" s="41">
        <v>1</v>
      </c>
      <c r="D6719" s="55">
        <v>0</v>
      </c>
      <c r="E6719" s="18">
        <v>6711</v>
      </c>
      <c r="F6719" s="22">
        <f t="shared" si="314"/>
        <v>45206</v>
      </c>
      <c r="G6719" s="23">
        <f t="shared" si="315"/>
        <v>15</v>
      </c>
      <c r="H6719" s="21">
        <v>0</v>
      </c>
      <c r="I6719" s="60">
        <f>INDEX('Elech Summary'!$C$5:$C$8764,MATCH($E6719,'Elech Summary'!$B$5:$B$8764,0),MATCH(I$7,'Elech Summary'!$C$4:$C$4,0))</f>
        <v>-0.12819781473723185</v>
      </c>
      <c r="J6719" s="49">
        <f t="shared" si="313"/>
        <v>0</v>
      </c>
    </row>
    <row r="6720" spans="2:10" s="12" customFormat="1" ht="15" x14ac:dyDescent="0.2">
      <c r="B6720" s="40">
        <v>16.5</v>
      </c>
      <c r="C6720" s="41">
        <v>1</v>
      </c>
      <c r="D6720" s="55">
        <v>0</v>
      </c>
      <c r="E6720" s="18">
        <v>6712</v>
      </c>
      <c r="F6720" s="22">
        <f t="shared" si="314"/>
        <v>45206</v>
      </c>
      <c r="G6720" s="23">
        <f t="shared" si="315"/>
        <v>16</v>
      </c>
      <c r="H6720" s="21">
        <v>0</v>
      </c>
      <c r="I6720" s="60">
        <f>INDEX('Elech Summary'!$C$5:$C$8764,MATCH($E6720,'Elech Summary'!$B$5:$B$8764,0),MATCH(I$7,'Elech Summary'!$C$4:$C$4,0))</f>
        <v>-0.12173209503369174</v>
      </c>
      <c r="J6720" s="49">
        <f t="shared" si="313"/>
        <v>0</v>
      </c>
    </row>
    <row r="6721" spans="2:10" s="12" customFormat="1" ht="15" x14ac:dyDescent="0.2">
      <c r="B6721" s="40">
        <v>16.5</v>
      </c>
      <c r="C6721" s="41">
        <v>1</v>
      </c>
      <c r="D6721" s="55">
        <v>0</v>
      </c>
      <c r="E6721" s="18">
        <v>6713</v>
      </c>
      <c r="F6721" s="22">
        <f t="shared" si="314"/>
        <v>45206</v>
      </c>
      <c r="G6721" s="23">
        <f t="shared" si="315"/>
        <v>17</v>
      </c>
      <c r="H6721" s="21">
        <v>0</v>
      </c>
      <c r="I6721" s="60">
        <f>INDEX('Elech Summary'!$C$5:$C$8764,MATCH($E6721,'Elech Summary'!$B$5:$B$8764,0),MATCH(I$7,'Elech Summary'!$C$4:$C$4,0))</f>
        <v>-0.13474387287984213</v>
      </c>
      <c r="J6721" s="49">
        <f t="shared" si="313"/>
        <v>0</v>
      </c>
    </row>
    <row r="6722" spans="2:10" s="12" customFormat="1" ht="15" x14ac:dyDescent="0.2">
      <c r="B6722" s="40">
        <v>14.4</v>
      </c>
      <c r="C6722" s="41">
        <v>1</v>
      </c>
      <c r="D6722" s="55">
        <v>0</v>
      </c>
      <c r="E6722" s="18">
        <v>6714</v>
      </c>
      <c r="F6722" s="22">
        <f t="shared" si="314"/>
        <v>45206</v>
      </c>
      <c r="G6722" s="23">
        <f t="shared" si="315"/>
        <v>18</v>
      </c>
      <c r="H6722" s="21">
        <v>0</v>
      </c>
      <c r="I6722" s="60">
        <f>INDEX('Elech Summary'!$C$5:$C$8764,MATCH($E6722,'Elech Summary'!$B$5:$B$8764,0),MATCH(I$7,'Elech Summary'!$C$4:$C$4,0))</f>
        <v>-0.16494504960183104</v>
      </c>
      <c r="J6722" s="49">
        <f t="shared" si="313"/>
        <v>0</v>
      </c>
    </row>
    <row r="6723" spans="2:10" s="12" customFormat="1" ht="15" x14ac:dyDescent="0.2">
      <c r="B6723" s="40">
        <v>11.8</v>
      </c>
      <c r="C6723" s="41">
        <v>1</v>
      </c>
      <c r="D6723" s="55">
        <v>0</v>
      </c>
      <c r="E6723" s="18">
        <v>6715</v>
      </c>
      <c r="F6723" s="22">
        <f t="shared" si="314"/>
        <v>45206</v>
      </c>
      <c r="G6723" s="23">
        <f t="shared" si="315"/>
        <v>19</v>
      </c>
      <c r="H6723" s="21">
        <v>0</v>
      </c>
      <c r="I6723" s="60">
        <f>INDEX('Elech Summary'!$C$5:$C$8764,MATCH($E6723,'Elech Summary'!$B$5:$B$8764,0),MATCH(I$7,'Elech Summary'!$C$4:$C$4,0))</f>
        <v>-0.19415921766396757</v>
      </c>
      <c r="J6723" s="49">
        <f t="shared" si="313"/>
        <v>0</v>
      </c>
    </row>
    <row r="6724" spans="2:10" s="12" customFormat="1" ht="15" x14ac:dyDescent="0.2">
      <c r="B6724" s="40">
        <v>10.6</v>
      </c>
      <c r="C6724" s="41">
        <v>1</v>
      </c>
      <c r="D6724" s="55">
        <v>0</v>
      </c>
      <c r="E6724" s="18">
        <v>6716</v>
      </c>
      <c r="F6724" s="22">
        <f t="shared" si="314"/>
        <v>45206</v>
      </c>
      <c r="G6724" s="23">
        <f t="shared" si="315"/>
        <v>20</v>
      </c>
      <c r="H6724" s="21">
        <v>0</v>
      </c>
      <c r="I6724" s="60">
        <f>INDEX('Elech Summary'!$C$5:$C$8764,MATCH($E6724,'Elech Summary'!$B$5:$B$8764,0),MATCH(I$7,'Elech Summary'!$C$4:$C$4,0))</f>
        <v>-0.20166982664221109</v>
      </c>
      <c r="J6724" s="49">
        <f t="shared" si="313"/>
        <v>0</v>
      </c>
    </row>
    <row r="6725" spans="2:10" s="12" customFormat="1" ht="15" x14ac:dyDescent="0.2">
      <c r="B6725" s="40">
        <v>9.6</v>
      </c>
      <c r="C6725" s="41">
        <v>1</v>
      </c>
      <c r="D6725" s="55">
        <v>0</v>
      </c>
      <c r="E6725" s="18">
        <v>6717</v>
      </c>
      <c r="F6725" s="22">
        <f t="shared" si="314"/>
        <v>45206</v>
      </c>
      <c r="G6725" s="23">
        <f t="shared" si="315"/>
        <v>21</v>
      </c>
      <c r="H6725" s="21">
        <v>0</v>
      </c>
      <c r="I6725" s="60">
        <f>INDEX('Elech Summary'!$C$5:$C$8764,MATCH($E6725,'Elech Summary'!$B$5:$B$8764,0),MATCH(I$7,'Elech Summary'!$C$4:$C$4,0))</f>
        <v>-0.18526258675653512</v>
      </c>
      <c r="J6725" s="49">
        <f t="shared" si="313"/>
        <v>0</v>
      </c>
    </row>
    <row r="6726" spans="2:10" s="12" customFormat="1" ht="15" x14ac:dyDescent="0.2">
      <c r="B6726" s="40">
        <v>8.3000000000000007</v>
      </c>
      <c r="C6726" s="41">
        <v>1</v>
      </c>
      <c r="D6726" s="55">
        <v>0</v>
      </c>
      <c r="E6726" s="18">
        <v>6718</v>
      </c>
      <c r="F6726" s="22">
        <f t="shared" si="314"/>
        <v>45206</v>
      </c>
      <c r="G6726" s="23">
        <f t="shared" si="315"/>
        <v>22</v>
      </c>
      <c r="H6726" s="21">
        <v>0</v>
      </c>
      <c r="I6726" s="60">
        <f>INDEX('Elech Summary'!$C$5:$C$8764,MATCH($E6726,'Elech Summary'!$B$5:$B$8764,0),MATCH(I$7,'Elech Summary'!$C$4:$C$4,0))</f>
        <v>-0.16248399325237489</v>
      </c>
      <c r="J6726" s="49">
        <f t="shared" si="313"/>
        <v>0</v>
      </c>
    </row>
    <row r="6727" spans="2:10" s="12" customFormat="1" ht="15" x14ac:dyDescent="0.2">
      <c r="B6727" s="40">
        <v>7.7</v>
      </c>
      <c r="C6727" s="41">
        <v>1</v>
      </c>
      <c r="D6727" s="55">
        <v>0</v>
      </c>
      <c r="E6727" s="18">
        <v>6719</v>
      </c>
      <c r="F6727" s="22">
        <f t="shared" si="314"/>
        <v>45206</v>
      </c>
      <c r="G6727" s="23">
        <f t="shared" si="315"/>
        <v>23</v>
      </c>
      <c r="H6727" s="21">
        <v>0</v>
      </c>
      <c r="I6727" s="60">
        <f>INDEX('Elech Summary'!$C$5:$C$8764,MATCH($E6727,'Elech Summary'!$B$5:$B$8764,0),MATCH(I$7,'Elech Summary'!$C$4:$C$4,0))</f>
        <v>-0.12229268609224464</v>
      </c>
      <c r="J6727" s="49">
        <f t="shared" si="313"/>
        <v>0</v>
      </c>
    </row>
    <row r="6728" spans="2:10" s="12" customFormat="1" ht="15" x14ac:dyDescent="0.2">
      <c r="B6728" s="40">
        <v>6.3</v>
      </c>
      <c r="C6728" s="41">
        <v>1</v>
      </c>
      <c r="D6728" s="55">
        <v>0</v>
      </c>
      <c r="E6728" s="18">
        <v>6720</v>
      </c>
      <c r="F6728" s="22">
        <f t="shared" si="314"/>
        <v>45206</v>
      </c>
      <c r="G6728" s="23">
        <f t="shared" si="315"/>
        <v>24</v>
      </c>
      <c r="H6728" s="21">
        <v>0</v>
      </c>
      <c r="I6728" s="60">
        <f>INDEX('Elech Summary'!$C$5:$C$8764,MATCH($E6728,'Elech Summary'!$B$5:$B$8764,0),MATCH(I$7,'Elech Summary'!$C$4:$C$4,0))</f>
        <v>-7.9798117051685491E-2</v>
      </c>
      <c r="J6728" s="49">
        <f t="shared" si="313"/>
        <v>0</v>
      </c>
    </row>
    <row r="6729" spans="2:10" s="12" customFormat="1" ht="15" x14ac:dyDescent="0.2">
      <c r="B6729" s="40">
        <v>6.2</v>
      </c>
      <c r="C6729" s="41">
        <v>1</v>
      </c>
      <c r="D6729" s="55">
        <v>0</v>
      </c>
      <c r="E6729" s="18">
        <v>6721</v>
      </c>
      <c r="F6729" s="22">
        <f t="shared" si="314"/>
        <v>45207</v>
      </c>
      <c r="G6729" s="23">
        <f t="shared" si="315"/>
        <v>1</v>
      </c>
      <c r="H6729" s="21">
        <v>0</v>
      </c>
      <c r="I6729" s="60">
        <f>INDEX('Elech Summary'!$C$5:$C$8764,MATCH($E6729,'Elech Summary'!$B$5:$B$8764,0),MATCH(I$7,'Elech Summary'!$C$4:$C$4,0))</f>
        <v>-3.6970665750715559E-2</v>
      </c>
      <c r="J6729" s="49">
        <f t="shared" si="313"/>
        <v>0</v>
      </c>
    </row>
    <row r="6730" spans="2:10" s="12" customFormat="1" ht="15" x14ac:dyDescent="0.2">
      <c r="B6730" s="40">
        <v>6.6</v>
      </c>
      <c r="C6730" s="41">
        <v>1</v>
      </c>
      <c r="D6730" s="55">
        <v>0</v>
      </c>
      <c r="E6730" s="18">
        <v>6722</v>
      </c>
      <c r="F6730" s="22">
        <f t="shared" si="314"/>
        <v>45207</v>
      </c>
      <c r="G6730" s="23">
        <f t="shared" si="315"/>
        <v>2</v>
      </c>
      <c r="H6730" s="21">
        <v>0</v>
      </c>
      <c r="I6730" s="60">
        <f>INDEX('Elech Summary'!$C$5:$C$8764,MATCH($E6730,'Elech Summary'!$B$5:$B$8764,0),MATCH(I$7,'Elech Summary'!$C$4:$C$4,0))</f>
        <v>-2.0059426474300729E-2</v>
      </c>
      <c r="J6730" s="49">
        <f t="shared" ref="J6730:J6793" si="316">$H6730*I6730</f>
        <v>0</v>
      </c>
    </row>
    <row r="6731" spans="2:10" s="12" customFormat="1" ht="15" x14ac:dyDescent="0.2">
      <c r="B6731" s="40">
        <v>6.4</v>
      </c>
      <c r="C6731" s="41">
        <v>1</v>
      </c>
      <c r="D6731" s="55">
        <v>0</v>
      </c>
      <c r="E6731" s="18">
        <v>6723</v>
      </c>
      <c r="F6731" s="22">
        <f t="shared" ref="F6731:F6794" si="317">IF(F6730="-",F6730,IF(G6731=1,F6730+1,F6730))</f>
        <v>45207</v>
      </c>
      <c r="G6731" s="23">
        <f t="shared" ref="G6731:G6794" si="318">IF(G6730+1&gt;24,1,G6730+1)</f>
        <v>3</v>
      </c>
      <c r="H6731" s="21">
        <v>0</v>
      </c>
      <c r="I6731" s="60">
        <f>INDEX('Elech Summary'!$C$5:$C$8764,MATCH($E6731,'Elech Summary'!$B$5:$B$8764,0),MATCH(I$7,'Elech Summary'!$C$4:$C$4,0))</f>
        <v>-1.2271893367193847E-2</v>
      </c>
      <c r="J6731" s="49">
        <f t="shared" si="316"/>
        <v>0</v>
      </c>
    </row>
    <row r="6732" spans="2:10" s="12" customFormat="1" ht="15" x14ac:dyDescent="0.2">
      <c r="B6732" s="40">
        <v>6.7</v>
      </c>
      <c r="C6732" s="41">
        <v>1</v>
      </c>
      <c r="D6732" s="55">
        <v>0</v>
      </c>
      <c r="E6732" s="18">
        <v>6724</v>
      </c>
      <c r="F6732" s="22">
        <f t="shared" si="317"/>
        <v>45207</v>
      </c>
      <c r="G6732" s="23">
        <f t="shared" si="318"/>
        <v>4</v>
      </c>
      <c r="H6732" s="21">
        <v>0</v>
      </c>
      <c r="I6732" s="60">
        <f>INDEX('Elech Summary'!$C$5:$C$8764,MATCH($E6732,'Elech Summary'!$B$5:$B$8764,0),MATCH(I$7,'Elech Summary'!$C$4:$C$4,0))</f>
        <v>-1.3507553106390843E-2</v>
      </c>
      <c r="J6732" s="49">
        <f t="shared" si="316"/>
        <v>0</v>
      </c>
    </row>
    <row r="6733" spans="2:10" s="12" customFormat="1" ht="15" x14ac:dyDescent="0.2">
      <c r="B6733" s="40">
        <v>6.1</v>
      </c>
      <c r="C6733" s="41">
        <v>1</v>
      </c>
      <c r="D6733" s="55">
        <v>0</v>
      </c>
      <c r="E6733" s="18">
        <v>6725</v>
      </c>
      <c r="F6733" s="22">
        <f t="shared" si="317"/>
        <v>45207</v>
      </c>
      <c r="G6733" s="23">
        <f t="shared" si="318"/>
        <v>5</v>
      </c>
      <c r="H6733" s="21">
        <v>0</v>
      </c>
      <c r="I6733" s="60">
        <f>INDEX('Elech Summary'!$C$5:$C$8764,MATCH($E6733,'Elech Summary'!$B$5:$B$8764,0),MATCH(I$7,'Elech Summary'!$C$4:$C$4,0))</f>
        <v>-3.1685564438829771E-2</v>
      </c>
      <c r="J6733" s="49">
        <f t="shared" si="316"/>
        <v>0</v>
      </c>
    </row>
    <row r="6734" spans="2:10" s="12" customFormat="1" ht="15" x14ac:dyDescent="0.2">
      <c r="B6734" s="40">
        <v>5.8</v>
      </c>
      <c r="C6734" s="41">
        <v>1</v>
      </c>
      <c r="D6734" s="55">
        <v>0</v>
      </c>
      <c r="E6734" s="18">
        <v>6726</v>
      </c>
      <c r="F6734" s="22">
        <f t="shared" si="317"/>
        <v>45207</v>
      </c>
      <c r="G6734" s="23">
        <f t="shared" si="318"/>
        <v>6</v>
      </c>
      <c r="H6734" s="21">
        <v>0</v>
      </c>
      <c r="I6734" s="60">
        <f>INDEX('Elech Summary'!$C$5:$C$8764,MATCH($E6734,'Elech Summary'!$B$5:$B$8764,0),MATCH(I$7,'Elech Summary'!$C$4:$C$4,0))</f>
        <v>-8.1994948442313906E-2</v>
      </c>
      <c r="J6734" s="49">
        <f t="shared" si="316"/>
        <v>0</v>
      </c>
    </row>
    <row r="6735" spans="2:10" s="12" customFormat="1" ht="15" x14ac:dyDescent="0.2">
      <c r="B6735" s="40">
        <v>7.5</v>
      </c>
      <c r="C6735" s="41">
        <v>1</v>
      </c>
      <c r="D6735" s="55">
        <v>0</v>
      </c>
      <c r="E6735" s="18">
        <v>6727</v>
      </c>
      <c r="F6735" s="22">
        <f t="shared" si="317"/>
        <v>45207</v>
      </c>
      <c r="G6735" s="23">
        <f t="shared" si="318"/>
        <v>7</v>
      </c>
      <c r="H6735" s="21">
        <v>0</v>
      </c>
      <c r="I6735" s="60">
        <f>INDEX('Elech Summary'!$C$5:$C$8764,MATCH($E6735,'Elech Summary'!$B$5:$B$8764,0),MATCH(I$7,'Elech Summary'!$C$4:$C$4,0))</f>
        <v>-0.18963571408121688</v>
      </c>
      <c r="J6735" s="49">
        <f t="shared" si="316"/>
        <v>0</v>
      </c>
    </row>
    <row r="6736" spans="2:10" s="12" customFormat="1" ht="15" x14ac:dyDescent="0.2">
      <c r="B6736" s="40">
        <v>10.5</v>
      </c>
      <c r="C6736" s="41">
        <v>1</v>
      </c>
      <c r="D6736" s="55">
        <v>0</v>
      </c>
      <c r="E6736" s="18">
        <v>6728</v>
      </c>
      <c r="F6736" s="22">
        <f t="shared" si="317"/>
        <v>45207</v>
      </c>
      <c r="G6736" s="23">
        <f t="shared" si="318"/>
        <v>8</v>
      </c>
      <c r="H6736" s="21">
        <v>0</v>
      </c>
      <c r="I6736" s="60">
        <f>INDEX('Elech Summary'!$C$5:$C$8764,MATCH($E6736,'Elech Summary'!$B$5:$B$8764,0),MATCH(I$7,'Elech Summary'!$C$4:$C$4,0))</f>
        <v>-0.23568760494557298</v>
      </c>
      <c r="J6736" s="49">
        <f t="shared" si="316"/>
        <v>0</v>
      </c>
    </row>
    <row r="6737" spans="2:10" s="12" customFormat="1" ht="15" x14ac:dyDescent="0.2">
      <c r="B6737" s="40">
        <v>14.1</v>
      </c>
      <c r="C6737" s="41">
        <v>1</v>
      </c>
      <c r="D6737" s="55">
        <v>0</v>
      </c>
      <c r="E6737" s="18">
        <v>6729</v>
      </c>
      <c r="F6737" s="22">
        <f t="shared" si="317"/>
        <v>45207</v>
      </c>
      <c r="G6737" s="23">
        <f t="shared" si="318"/>
        <v>9</v>
      </c>
      <c r="H6737" s="21">
        <v>0</v>
      </c>
      <c r="I6737" s="60">
        <f>INDEX('Elech Summary'!$C$5:$C$8764,MATCH($E6737,'Elech Summary'!$B$5:$B$8764,0),MATCH(I$7,'Elech Summary'!$C$4:$C$4,0))</f>
        <v>-0.25359330356311877</v>
      </c>
      <c r="J6737" s="49">
        <f t="shared" si="316"/>
        <v>0</v>
      </c>
    </row>
    <row r="6738" spans="2:10" s="12" customFormat="1" ht="15" x14ac:dyDescent="0.2">
      <c r="B6738" s="40">
        <v>15.8</v>
      </c>
      <c r="C6738" s="41">
        <v>1</v>
      </c>
      <c r="D6738" s="55">
        <v>0</v>
      </c>
      <c r="E6738" s="18">
        <v>6730</v>
      </c>
      <c r="F6738" s="22">
        <f t="shared" si="317"/>
        <v>45207</v>
      </c>
      <c r="G6738" s="23">
        <f t="shared" si="318"/>
        <v>10</v>
      </c>
      <c r="H6738" s="21">
        <v>0</v>
      </c>
      <c r="I6738" s="60">
        <f>INDEX('Elech Summary'!$C$5:$C$8764,MATCH($E6738,'Elech Summary'!$B$5:$B$8764,0),MATCH(I$7,'Elech Summary'!$C$4:$C$4,0))</f>
        <v>-0.23760907228726372</v>
      </c>
      <c r="J6738" s="49">
        <f t="shared" si="316"/>
        <v>0</v>
      </c>
    </row>
    <row r="6739" spans="2:10" s="12" customFormat="1" ht="15" x14ac:dyDescent="0.2">
      <c r="B6739" s="40">
        <v>18.399999999999999</v>
      </c>
      <c r="C6739" s="41">
        <v>0</v>
      </c>
      <c r="D6739" s="55">
        <v>0</v>
      </c>
      <c r="E6739" s="18">
        <v>6731</v>
      </c>
      <c r="F6739" s="22">
        <f t="shared" si="317"/>
        <v>45207</v>
      </c>
      <c r="G6739" s="23">
        <f t="shared" si="318"/>
        <v>11</v>
      </c>
      <c r="H6739" s="21">
        <v>0</v>
      </c>
      <c r="I6739" s="60">
        <f>INDEX('Elech Summary'!$C$5:$C$8764,MATCH($E6739,'Elech Summary'!$B$5:$B$8764,0),MATCH(I$7,'Elech Summary'!$C$4:$C$4,0))</f>
        <v>-0.21029991209912202</v>
      </c>
      <c r="J6739" s="49">
        <f t="shared" si="316"/>
        <v>0</v>
      </c>
    </row>
    <row r="6740" spans="2:10" s="12" customFormat="1" ht="15" x14ac:dyDescent="0.2">
      <c r="B6740" s="40">
        <v>20.399999999999999</v>
      </c>
      <c r="C6740" s="41">
        <v>0</v>
      </c>
      <c r="D6740" s="55">
        <v>0</v>
      </c>
      <c r="E6740" s="18">
        <v>6732</v>
      </c>
      <c r="F6740" s="22">
        <f t="shared" si="317"/>
        <v>45207</v>
      </c>
      <c r="G6740" s="23">
        <f t="shared" si="318"/>
        <v>12</v>
      </c>
      <c r="H6740" s="21">
        <v>0</v>
      </c>
      <c r="I6740" s="60">
        <f>INDEX('Elech Summary'!$C$5:$C$8764,MATCH($E6740,'Elech Summary'!$B$5:$B$8764,0),MATCH(I$7,'Elech Summary'!$C$4:$C$4,0))</f>
        <v>-0.17699556565688873</v>
      </c>
      <c r="J6740" s="49">
        <f t="shared" si="316"/>
        <v>0</v>
      </c>
    </row>
    <row r="6741" spans="2:10" s="12" customFormat="1" ht="15" x14ac:dyDescent="0.2">
      <c r="B6741" s="40">
        <v>21.7</v>
      </c>
      <c r="C6741" s="41">
        <v>0</v>
      </c>
      <c r="D6741" s="55">
        <v>0</v>
      </c>
      <c r="E6741" s="18">
        <v>6733</v>
      </c>
      <c r="F6741" s="22">
        <f t="shared" si="317"/>
        <v>45207</v>
      </c>
      <c r="G6741" s="23">
        <f t="shared" si="318"/>
        <v>13</v>
      </c>
      <c r="H6741" s="21">
        <v>0</v>
      </c>
      <c r="I6741" s="60">
        <f>INDEX('Elech Summary'!$C$5:$C$8764,MATCH($E6741,'Elech Summary'!$B$5:$B$8764,0),MATCH(I$7,'Elech Summary'!$C$4:$C$4,0))</f>
        <v>-0.15401452708378738</v>
      </c>
      <c r="J6741" s="49">
        <f t="shared" si="316"/>
        <v>0</v>
      </c>
    </row>
    <row r="6742" spans="2:10" s="12" customFormat="1" ht="15" x14ac:dyDescent="0.2">
      <c r="B6742" s="40">
        <v>22.5</v>
      </c>
      <c r="C6742" s="41">
        <v>0</v>
      </c>
      <c r="D6742" s="55">
        <v>0</v>
      </c>
      <c r="E6742" s="18">
        <v>6734</v>
      </c>
      <c r="F6742" s="22">
        <f t="shared" si="317"/>
        <v>45207</v>
      </c>
      <c r="G6742" s="23">
        <f t="shared" si="318"/>
        <v>14</v>
      </c>
      <c r="H6742" s="21">
        <v>0</v>
      </c>
      <c r="I6742" s="60">
        <f>INDEX('Elech Summary'!$C$5:$C$8764,MATCH($E6742,'Elech Summary'!$B$5:$B$8764,0),MATCH(I$7,'Elech Summary'!$C$4:$C$4,0))</f>
        <v>-0.13852065614638964</v>
      </c>
      <c r="J6742" s="49">
        <f t="shared" si="316"/>
        <v>0</v>
      </c>
    </row>
    <row r="6743" spans="2:10" s="12" customFormat="1" ht="15" x14ac:dyDescent="0.2">
      <c r="B6743" s="40">
        <v>23</v>
      </c>
      <c r="C6743" s="41">
        <v>0</v>
      </c>
      <c r="D6743" s="55">
        <v>0</v>
      </c>
      <c r="E6743" s="18">
        <v>6735</v>
      </c>
      <c r="F6743" s="22">
        <f t="shared" si="317"/>
        <v>45207</v>
      </c>
      <c r="G6743" s="23">
        <f t="shared" si="318"/>
        <v>15</v>
      </c>
      <c r="H6743" s="21">
        <v>0</v>
      </c>
      <c r="I6743" s="60">
        <f>INDEX('Elech Summary'!$C$5:$C$8764,MATCH($E6743,'Elech Summary'!$B$5:$B$8764,0),MATCH(I$7,'Elech Summary'!$C$4:$C$4,0))</f>
        <v>-0.12480533310558695</v>
      </c>
      <c r="J6743" s="49">
        <f t="shared" si="316"/>
        <v>0</v>
      </c>
    </row>
    <row r="6744" spans="2:10" s="12" customFormat="1" ht="15" x14ac:dyDescent="0.2">
      <c r="B6744" s="40">
        <v>22.5</v>
      </c>
      <c r="C6744" s="41">
        <v>0</v>
      </c>
      <c r="D6744" s="55">
        <v>0</v>
      </c>
      <c r="E6744" s="18">
        <v>6736</v>
      </c>
      <c r="F6744" s="22">
        <f t="shared" si="317"/>
        <v>45207</v>
      </c>
      <c r="G6744" s="23">
        <f t="shared" si="318"/>
        <v>16</v>
      </c>
      <c r="H6744" s="21">
        <v>0</v>
      </c>
      <c r="I6744" s="60">
        <f>INDEX('Elech Summary'!$C$5:$C$8764,MATCH($E6744,'Elech Summary'!$B$5:$B$8764,0),MATCH(I$7,'Elech Summary'!$C$4:$C$4,0))</f>
        <v>-0.11828109623671001</v>
      </c>
      <c r="J6744" s="49">
        <f t="shared" si="316"/>
        <v>0</v>
      </c>
    </row>
    <row r="6745" spans="2:10" s="12" customFormat="1" ht="15" x14ac:dyDescent="0.2">
      <c r="B6745" s="40">
        <v>21.4</v>
      </c>
      <c r="C6745" s="41">
        <v>0</v>
      </c>
      <c r="D6745" s="55">
        <v>0</v>
      </c>
      <c r="E6745" s="18">
        <v>6737</v>
      </c>
      <c r="F6745" s="22">
        <f t="shared" si="317"/>
        <v>45207</v>
      </c>
      <c r="G6745" s="23">
        <f t="shared" si="318"/>
        <v>17</v>
      </c>
      <c r="H6745" s="21">
        <v>0</v>
      </c>
      <c r="I6745" s="60">
        <f>INDEX('Elech Summary'!$C$5:$C$8764,MATCH($E6745,'Elech Summary'!$B$5:$B$8764,0),MATCH(I$7,'Elech Summary'!$C$4:$C$4,0))</f>
        <v>-0.13513447453965233</v>
      </c>
      <c r="J6745" s="49">
        <f t="shared" si="316"/>
        <v>0</v>
      </c>
    </row>
    <row r="6746" spans="2:10" s="12" customFormat="1" ht="15" x14ac:dyDescent="0.2">
      <c r="B6746" s="40">
        <v>19.600000000000001</v>
      </c>
      <c r="C6746" s="41">
        <v>0</v>
      </c>
      <c r="D6746" s="55">
        <v>0</v>
      </c>
      <c r="E6746" s="18">
        <v>6738</v>
      </c>
      <c r="F6746" s="22">
        <f t="shared" si="317"/>
        <v>45207</v>
      </c>
      <c r="G6746" s="23">
        <f t="shared" si="318"/>
        <v>18</v>
      </c>
      <c r="H6746" s="21">
        <v>0</v>
      </c>
      <c r="I6746" s="60">
        <f>INDEX('Elech Summary'!$C$5:$C$8764,MATCH($E6746,'Elech Summary'!$B$5:$B$8764,0),MATCH(I$7,'Elech Summary'!$C$4:$C$4,0))</f>
        <v>-0.16160253205337283</v>
      </c>
      <c r="J6746" s="49">
        <f t="shared" si="316"/>
        <v>0</v>
      </c>
    </row>
    <row r="6747" spans="2:10" s="12" customFormat="1" ht="15" x14ac:dyDescent="0.2">
      <c r="B6747" s="40">
        <v>17.600000000000001</v>
      </c>
      <c r="C6747" s="41">
        <v>0</v>
      </c>
      <c r="D6747" s="55">
        <v>0</v>
      </c>
      <c r="E6747" s="18">
        <v>6739</v>
      </c>
      <c r="F6747" s="22">
        <f t="shared" si="317"/>
        <v>45207</v>
      </c>
      <c r="G6747" s="23">
        <f t="shared" si="318"/>
        <v>19</v>
      </c>
      <c r="H6747" s="21">
        <v>0</v>
      </c>
      <c r="I6747" s="60">
        <f>INDEX('Elech Summary'!$C$5:$C$8764,MATCH($E6747,'Elech Summary'!$B$5:$B$8764,0),MATCH(I$7,'Elech Summary'!$C$4:$C$4,0))</f>
        <v>-0.19471341651119237</v>
      </c>
      <c r="J6747" s="49">
        <f t="shared" si="316"/>
        <v>0</v>
      </c>
    </row>
    <row r="6748" spans="2:10" s="12" customFormat="1" ht="15" x14ac:dyDescent="0.2">
      <c r="B6748" s="40">
        <v>16.399999999999999</v>
      </c>
      <c r="C6748" s="41">
        <v>1</v>
      </c>
      <c r="D6748" s="55">
        <v>0</v>
      </c>
      <c r="E6748" s="18">
        <v>6740</v>
      </c>
      <c r="F6748" s="22">
        <f t="shared" si="317"/>
        <v>45207</v>
      </c>
      <c r="G6748" s="23">
        <f t="shared" si="318"/>
        <v>20</v>
      </c>
      <c r="H6748" s="21">
        <v>0</v>
      </c>
      <c r="I6748" s="60">
        <f>INDEX('Elech Summary'!$C$5:$C$8764,MATCH($E6748,'Elech Summary'!$B$5:$B$8764,0),MATCH(I$7,'Elech Summary'!$C$4:$C$4,0))</f>
        <v>-0.20174113600467972</v>
      </c>
      <c r="J6748" s="49">
        <f t="shared" si="316"/>
        <v>0</v>
      </c>
    </row>
    <row r="6749" spans="2:10" s="12" customFormat="1" ht="15" x14ac:dyDescent="0.2">
      <c r="B6749" s="40">
        <v>16.3</v>
      </c>
      <c r="C6749" s="41">
        <v>1</v>
      </c>
      <c r="D6749" s="55">
        <v>0</v>
      </c>
      <c r="E6749" s="18">
        <v>6741</v>
      </c>
      <c r="F6749" s="22">
        <f t="shared" si="317"/>
        <v>45207</v>
      </c>
      <c r="G6749" s="23">
        <f t="shared" si="318"/>
        <v>21</v>
      </c>
      <c r="H6749" s="21">
        <v>0</v>
      </c>
      <c r="I6749" s="60">
        <f>INDEX('Elech Summary'!$C$5:$C$8764,MATCH($E6749,'Elech Summary'!$B$5:$B$8764,0),MATCH(I$7,'Elech Summary'!$C$4:$C$4,0))</f>
        <v>-0.18587106855558813</v>
      </c>
      <c r="J6749" s="49">
        <f t="shared" si="316"/>
        <v>0</v>
      </c>
    </row>
    <row r="6750" spans="2:10" s="12" customFormat="1" ht="15" x14ac:dyDescent="0.2">
      <c r="B6750" s="40">
        <v>15.7</v>
      </c>
      <c r="C6750" s="41">
        <v>1</v>
      </c>
      <c r="D6750" s="55">
        <v>0</v>
      </c>
      <c r="E6750" s="18">
        <v>6742</v>
      </c>
      <c r="F6750" s="22">
        <f t="shared" si="317"/>
        <v>45207</v>
      </c>
      <c r="G6750" s="23">
        <f t="shared" si="318"/>
        <v>22</v>
      </c>
      <c r="H6750" s="21">
        <v>0</v>
      </c>
      <c r="I6750" s="60">
        <f>INDEX('Elech Summary'!$C$5:$C$8764,MATCH($E6750,'Elech Summary'!$B$5:$B$8764,0),MATCH(I$7,'Elech Summary'!$C$4:$C$4,0))</f>
        <v>-0.16337995099657487</v>
      </c>
      <c r="J6750" s="49">
        <f t="shared" si="316"/>
        <v>0</v>
      </c>
    </row>
    <row r="6751" spans="2:10" s="12" customFormat="1" ht="15" x14ac:dyDescent="0.2">
      <c r="B6751" s="40">
        <v>15</v>
      </c>
      <c r="C6751" s="41">
        <v>1</v>
      </c>
      <c r="D6751" s="55">
        <v>0</v>
      </c>
      <c r="E6751" s="18">
        <v>6743</v>
      </c>
      <c r="F6751" s="22">
        <f t="shared" si="317"/>
        <v>45207</v>
      </c>
      <c r="G6751" s="23">
        <f t="shared" si="318"/>
        <v>23</v>
      </c>
      <c r="H6751" s="21">
        <v>0</v>
      </c>
      <c r="I6751" s="60">
        <f>INDEX('Elech Summary'!$C$5:$C$8764,MATCH($E6751,'Elech Summary'!$B$5:$B$8764,0),MATCH(I$7,'Elech Summary'!$C$4:$C$4,0))</f>
        <v>-0.11891532612531527</v>
      </c>
      <c r="J6751" s="49">
        <f t="shared" si="316"/>
        <v>0</v>
      </c>
    </row>
    <row r="6752" spans="2:10" s="12" customFormat="1" ht="15" x14ac:dyDescent="0.2">
      <c r="B6752" s="40">
        <v>14.6</v>
      </c>
      <c r="C6752" s="41">
        <v>1</v>
      </c>
      <c r="D6752" s="55">
        <v>0</v>
      </c>
      <c r="E6752" s="18">
        <v>6744</v>
      </c>
      <c r="F6752" s="22">
        <f t="shared" si="317"/>
        <v>45207</v>
      </c>
      <c r="G6752" s="23">
        <f t="shared" si="318"/>
        <v>24</v>
      </c>
      <c r="H6752" s="21">
        <v>0</v>
      </c>
      <c r="I6752" s="60">
        <f>INDEX('Elech Summary'!$C$5:$C$8764,MATCH($E6752,'Elech Summary'!$B$5:$B$8764,0),MATCH(I$7,'Elech Summary'!$C$4:$C$4,0))</f>
        <v>-7.9988586173129067E-2</v>
      </c>
      <c r="J6752" s="49">
        <f t="shared" si="316"/>
        <v>0</v>
      </c>
    </row>
    <row r="6753" spans="2:10" s="12" customFormat="1" ht="15" x14ac:dyDescent="0.2">
      <c r="B6753" s="40">
        <v>12.5</v>
      </c>
      <c r="C6753" s="41">
        <v>1</v>
      </c>
      <c r="D6753" s="55">
        <v>0</v>
      </c>
      <c r="E6753" s="18">
        <v>6745</v>
      </c>
      <c r="F6753" s="22">
        <f t="shared" si="317"/>
        <v>45208</v>
      </c>
      <c r="G6753" s="23">
        <f t="shared" si="318"/>
        <v>1</v>
      </c>
      <c r="H6753" s="21">
        <v>0</v>
      </c>
      <c r="I6753" s="60">
        <f>INDEX('Elech Summary'!$C$5:$C$8764,MATCH($E6753,'Elech Summary'!$B$5:$B$8764,0),MATCH(I$7,'Elech Summary'!$C$4:$C$4,0))</f>
        <v>-3.5417590281748547E-2</v>
      </c>
      <c r="J6753" s="49">
        <f t="shared" si="316"/>
        <v>0</v>
      </c>
    </row>
    <row r="6754" spans="2:10" s="12" customFormat="1" ht="15" x14ac:dyDescent="0.2">
      <c r="B6754" s="40">
        <v>11.2</v>
      </c>
      <c r="C6754" s="41">
        <v>1</v>
      </c>
      <c r="D6754" s="55">
        <v>0</v>
      </c>
      <c r="E6754" s="18">
        <v>6746</v>
      </c>
      <c r="F6754" s="22">
        <f t="shared" si="317"/>
        <v>45208</v>
      </c>
      <c r="G6754" s="23">
        <f t="shared" si="318"/>
        <v>2</v>
      </c>
      <c r="H6754" s="21">
        <v>0</v>
      </c>
      <c r="I6754" s="60">
        <f>INDEX('Elech Summary'!$C$5:$C$8764,MATCH($E6754,'Elech Summary'!$B$5:$B$8764,0),MATCH(I$7,'Elech Summary'!$C$4:$C$4,0))</f>
        <v>-1.9077278806444289E-2</v>
      </c>
      <c r="J6754" s="49">
        <f t="shared" si="316"/>
        <v>0</v>
      </c>
    </row>
    <row r="6755" spans="2:10" s="12" customFormat="1" ht="15" x14ac:dyDescent="0.2">
      <c r="B6755" s="40">
        <v>10.4</v>
      </c>
      <c r="C6755" s="41">
        <v>1</v>
      </c>
      <c r="D6755" s="55">
        <v>0</v>
      </c>
      <c r="E6755" s="18">
        <v>6747</v>
      </c>
      <c r="F6755" s="22">
        <f t="shared" si="317"/>
        <v>45208</v>
      </c>
      <c r="G6755" s="23">
        <f t="shared" si="318"/>
        <v>3</v>
      </c>
      <c r="H6755" s="21">
        <v>0</v>
      </c>
      <c r="I6755" s="60">
        <f>INDEX('Elech Summary'!$C$5:$C$8764,MATCH($E6755,'Elech Summary'!$B$5:$B$8764,0),MATCH(I$7,'Elech Summary'!$C$4:$C$4,0))</f>
        <v>-1.2224224339515134E-2</v>
      </c>
      <c r="J6755" s="49">
        <f t="shared" si="316"/>
        <v>0</v>
      </c>
    </row>
    <row r="6756" spans="2:10" s="12" customFormat="1" ht="15" x14ac:dyDescent="0.2">
      <c r="B6756" s="40">
        <v>9.8000000000000007</v>
      </c>
      <c r="C6756" s="41">
        <v>1</v>
      </c>
      <c r="D6756" s="55">
        <v>0</v>
      </c>
      <c r="E6756" s="18">
        <v>6748</v>
      </c>
      <c r="F6756" s="22">
        <f t="shared" si="317"/>
        <v>45208</v>
      </c>
      <c r="G6756" s="23">
        <f t="shared" si="318"/>
        <v>4</v>
      </c>
      <c r="H6756" s="21">
        <v>0</v>
      </c>
      <c r="I6756" s="60">
        <f>INDEX('Elech Summary'!$C$5:$C$8764,MATCH($E6756,'Elech Summary'!$B$5:$B$8764,0),MATCH(I$7,'Elech Summary'!$C$4:$C$4,0))</f>
        <v>-1.7219742258598913E-2</v>
      </c>
      <c r="J6756" s="49">
        <f t="shared" si="316"/>
        <v>0</v>
      </c>
    </row>
    <row r="6757" spans="2:10" s="12" customFormat="1" ht="15" x14ac:dyDescent="0.2">
      <c r="B6757" s="40">
        <v>9.6999999999999993</v>
      </c>
      <c r="C6757" s="41">
        <v>1</v>
      </c>
      <c r="D6757" s="55">
        <v>0</v>
      </c>
      <c r="E6757" s="18">
        <v>6749</v>
      </c>
      <c r="F6757" s="22">
        <f t="shared" si="317"/>
        <v>45208</v>
      </c>
      <c r="G6757" s="23">
        <f t="shared" si="318"/>
        <v>5</v>
      </c>
      <c r="H6757" s="21">
        <v>0</v>
      </c>
      <c r="I6757" s="60">
        <f>INDEX('Elech Summary'!$C$5:$C$8764,MATCH($E6757,'Elech Summary'!$B$5:$B$8764,0),MATCH(I$7,'Elech Summary'!$C$4:$C$4,0))</f>
        <v>-2.7698183770697788E-2</v>
      </c>
      <c r="J6757" s="49">
        <f t="shared" si="316"/>
        <v>0</v>
      </c>
    </row>
    <row r="6758" spans="2:10" s="12" customFormat="1" ht="15" x14ac:dyDescent="0.2">
      <c r="B6758" s="40">
        <v>10.4</v>
      </c>
      <c r="C6758" s="41">
        <v>1</v>
      </c>
      <c r="D6758" s="55">
        <v>0</v>
      </c>
      <c r="E6758" s="18">
        <v>6750</v>
      </c>
      <c r="F6758" s="22">
        <f t="shared" si="317"/>
        <v>45208</v>
      </c>
      <c r="G6758" s="23">
        <f t="shared" si="318"/>
        <v>6</v>
      </c>
      <c r="H6758" s="21">
        <v>0</v>
      </c>
      <c r="I6758" s="60">
        <f>INDEX('Elech Summary'!$C$5:$C$8764,MATCH($E6758,'Elech Summary'!$B$5:$B$8764,0),MATCH(I$7,'Elech Summary'!$C$4:$C$4,0))</f>
        <v>-8.0976817459557968E-2</v>
      </c>
      <c r="J6758" s="49">
        <f t="shared" si="316"/>
        <v>0</v>
      </c>
    </row>
    <row r="6759" spans="2:10" s="12" customFormat="1" ht="15" x14ac:dyDescent="0.2">
      <c r="B6759" s="40">
        <v>10.7</v>
      </c>
      <c r="C6759" s="41">
        <v>1</v>
      </c>
      <c r="D6759" s="55">
        <v>0</v>
      </c>
      <c r="E6759" s="18">
        <v>6751</v>
      </c>
      <c r="F6759" s="22">
        <f t="shared" si="317"/>
        <v>45208</v>
      </c>
      <c r="G6759" s="23">
        <f t="shared" si="318"/>
        <v>7</v>
      </c>
      <c r="H6759" s="21">
        <v>0</v>
      </c>
      <c r="I6759" s="60">
        <f>INDEX('Elech Summary'!$C$5:$C$8764,MATCH($E6759,'Elech Summary'!$B$5:$B$8764,0),MATCH(I$7,'Elech Summary'!$C$4:$C$4,0))</f>
        <v>-0.18681338050040261</v>
      </c>
      <c r="J6759" s="49">
        <f t="shared" si="316"/>
        <v>0</v>
      </c>
    </row>
    <row r="6760" spans="2:10" s="12" customFormat="1" ht="15" x14ac:dyDescent="0.2">
      <c r="B6760" s="40">
        <v>12.2</v>
      </c>
      <c r="C6760" s="41">
        <v>1</v>
      </c>
      <c r="D6760" s="55">
        <v>0</v>
      </c>
      <c r="E6760" s="18">
        <v>6752</v>
      </c>
      <c r="F6760" s="22">
        <f t="shared" si="317"/>
        <v>45208</v>
      </c>
      <c r="G6760" s="23">
        <f t="shared" si="318"/>
        <v>8</v>
      </c>
      <c r="H6760" s="21">
        <v>0</v>
      </c>
      <c r="I6760" s="60">
        <f>INDEX('Elech Summary'!$C$5:$C$8764,MATCH($E6760,'Elech Summary'!$B$5:$B$8764,0),MATCH(I$7,'Elech Summary'!$C$4:$C$4,0))</f>
        <v>-0.22951966714978922</v>
      </c>
      <c r="J6760" s="49">
        <f t="shared" si="316"/>
        <v>0</v>
      </c>
    </row>
    <row r="6761" spans="2:10" s="12" customFormat="1" ht="15" x14ac:dyDescent="0.2">
      <c r="B6761" s="40">
        <v>13.9</v>
      </c>
      <c r="C6761" s="41">
        <v>1</v>
      </c>
      <c r="D6761" s="55">
        <v>0</v>
      </c>
      <c r="E6761" s="18">
        <v>6753</v>
      </c>
      <c r="F6761" s="22">
        <f t="shared" si="317"/>
        <v>45208</v>
      </c>
      <c r="G6761" s="23">
        <f t="shared" si="318"/>
        <v>9</v>
      </c>
      <c r="H6761" s="21">
        <v>0</v>
      </c>
      <c r="I6761" s="60">
        <f>INDEX('Elech Summary'!$C$5:$C$8764,MATCH($E6761,'Elech Summary'!$B$5:$B$8764,0),MATCH(I$7,'Elech Summary'!$C$4:$C$4,0))</f>
        <v>-0.2397991967802405</v>
      </c>
      <c r="J6761" s="49">
        <f t="shared" si="316"/>
        <v>0</v>
      </c>
    </row>
    <row r="6762" spans="2:10" s="12" customFormat="1" ht="15" x14ac:dyDescent="0.2">
      <c r="B6762" s="40">
        <v>15.3</v>
      </c>
      <c r="C6762" s="41">
        <v>1</v>
      </c>
      <c r="D6762" s="55">
        <v>0</v>
      </c>
      <c r="E6762" s="18">
        <v>6754</v>
      </c>
      <c r="F6762" s="22">
        <f t="shared" si="317"/>
        <v>45208</v>
      </c>
      <c r="G6762" s="23">
        <f t="shared" si="318"/>
        <v>10</v>
      </c>
      <c r="H6762" s="21">
        <v>0</v>
      </c>
      <c r="I6762" s="60">
        <f>INDEX('Elech Summary'!$C$5:$C$8764,MATCH($E6762,'Elech Summary'!$B$5:$B$8764,0),MATCH(I$7,'Elech Summary'!$C$4:$C$4,0))</f>
        <v>-0.22290876500558937</v>
      </c>
      <c r="J6762" s="49">
        <f t="shared" si="316"/>
        <v>0</v>
      </c>
    </row>
    <row r="6763" spans="2:10" s="12" customFormat="1" ht="15" x14ac:dyDescent="0.2">
      <c r="B6763" s="40">
        <v>16.8</v>
      </c>
      <c r="C6763" s="41">
        <v>1</v>
      </c>
      <c r="D6763" s="55">
        <v>0</v>
      </c>
      <c r="E6763" s="18">
        <v>6755</v>
      </c>
      <c r="F6763" s="22">
        <f t="shared" si="317"/>
        <v>45208</v>
      </c>
      <c r="G6763" s="23">
        <f t="shared" si="318"/>
        <v>11</v>
      </c>
      <c r="H6763" s="21">
        <v>0</v>
      </c>
      <c r="I6763" s="60">
        <f>INDEX('Elech Summary'!$C$5:$C$8764,MATCH($E6763,'Elech Summary'!$B$5:$B$8764,0),MATCH(I$7,'Elech Summary'!$C$4:$C$4,0))</f>
        <v>-0.19597730739466171</v>
      </c>
      <c r="J6763" s="49">
        <f t="shared" si="316"/>
        <v>0</v>
      </c>
    </row>
    <row r="6764" spans="2:10" s="12" customFormat="1" ht="15" x14ac:dyDescent="0.2">
      <c r="B6764" s="40">
        <v>18</v>
      </c>
      <c r="C6764" s="41">
        <v>0</v>
      </c>
      <c r="D6764" s="55">
        <v>0</v>
      </c>
      <c r="E6764" s="18">
        <v>6756</v>
      </c>
      <c r="F6764" s="22">
        <f t="shared" si="317"/>
        <v>45208</v>
      </c>
      <c r="G6764" s="23">
        <f t="shared" si="318"/>
        <v>12</v>
      </c>
      <c r="H6764" s="21">
        <v>0</v>
      </c>
      <c r="I6764" s="60">
        <f>INDEX('Elech Summary'!$C$5:$C$8764,MATCH($E6764,'Elech Summary'!$B$5:$B$8764,0),MATCH(I$7,'Elech Summary'!$C$4:$C$4,0))</f>
        <v>-0.16813267315611949</v>
      </c>
      <c r="J6764" s="49">
        <f t="shared" si="316"/>
        <v>0</v>
      </c>
    </row>
    <row r="6765" spans="2:10" s="12" customFormat="1" ht="15" x14ac:dyDescent="0.2">
      <c r="B6765" s="40">
        <v>19.100000000000001</v>
      </c>
      <c r="C6765" s="41">
        <v>0</v>
      </c>
      <c r="D6765" s="55">
        <v>0</v>
      </c>
      <c r="E6765" s="18">
        <v>6757</v>
      </c>
      <c r="F6765" s="22">
        <f t="shared" si="317"/>
        <v>45208</v>
      </c>
      <c r="G6765" s="23">
        <f t="shared" si="318"/>
        <v>13</v>
      </c>
      <c r="H6765" s="21">
        <v>0</v>
      </c>
      <c r="I6765" s="60">
        <f>INDEX('Elech Summary'!$C$5:$C$8764,MATCH($E6765,'Elech Summary'!$B$5:$B$8764,0),MATCH(I$7,'Elech Summary'!$C$4:$C$4,0))</f>
        <v>-0.14261201304662052</v>
      </c>
      <c r="J6765" s="49">
        <f t="shared" si="316"/>
        <v>0</v>
      </c>
    </row>
    <row r="6766" spans="2:10" s="12" customFormat="1" ht="15" x14ac:dyDescent="0.2">
      <c r="B6766" s="40">
        <v>19.5</v>
      </c>
      <c r="C6766" s="41">
        <v>0</v>
      </c>
      <c r="D6766" s="55">
        <v>0</v>
      </c>
      <c r="E6766" s="18">
        <v>6758</v>
      </c>
      <c r="F6766" s="22">
        <f t="shared" si="317"/>
        <v>45208</v>
      </c>
      <c r="G6766" s="23">
        <f t="shared" si="318"/>
        <v>14</v>
      </c>
      <c r="H6766" s="21">
        <v>0</v>
      </c>
      <c r="I6766" s="60">
        <f>INDEX('Elech Summary'!$C$5:$C$8764,MATCH($E6766,'Elech Summary'!$B$5:$B$8764,0),MATCH(I$7,'Elech Summary'!$C$4:$C$4,0))</f>
        <v>-0.12819639147304962</v>
      </c>
      <c r="J6766" s="49">
        <f t="shared" si="316"/>
        <v>0</v>
      </c>
    </row>
    <row r="6767" spans="2:10" s="12" customFormat="1" ht="15" x14ac:dyDescent="0.2">
      <c r="B6767" s="40">
        <v>19.399999999999999</v>
      </c>
      <c r="C6767" s="41">
        <v>0</v>
      </c>
      <c r="D6767" s="55">
        <v>0</v>
      </c>
      <c r="E6767" s="18">
        <v>6759</v>
      </c>
      <c r="F6767" s="22">
        <f t="shared" si="317"/>
        <v>45208</v>
      </c>
      <c r="G6767" s="23">
        <f t="shared" si="318"/>
        <v>15</v>
      </c>
      <c r="H6767" s="21">
        <v>0</v>
      </c>
      <c r="I6767" s="60">
        <f>INDEX('Elech Summary'!$C$5:$C$8764,MATCH($E6767,'Elech Summary'!$B$5:$B$8764,0),MATCH(I$7,'Elech Summary'!$C$4:$C$4,0))</f>
        <v>-0.11583167650730108</v>
      </c>
      <c r="J6767" s="49">
        <f t="shared" si="316"/>
        <v>0</v>
      </c>
    </row>
    <row r="6768" spans="2:10" s="12" customFormat="1" ht="15" x14ac:dyDescent="0.2">
      <c r="B6768" s="40">
        <v>19.7</v>
      </c>
      <c r="C6768" s="41">
        <v>0</v>
      </c>
      <c r="D6768" s="55">
        <v>0</v>
      </c>
      <c r="E6768" s="18">
        <v>6760</v>
      </c>
      <c r="F6768" s="22">
        <f t="shared" si="317"/>
        <v>45208</v>
      </c>
      <c r="G6768" s="23">
        <f t="shared" si="318"/>
        <v>16</v>
      </c>
      <c r="H6768" s="21">
        <v>0</v>
      </c>
      <c r="I6768" s="60">
        <f>INDEX('Elech Summary'!$C$5:$C$8764,MATCH($E6768,'Elech Summary'!$B$5:$B$8764,0),MATCH(I$7,'Elech Summary'!$C$4:$C$4,0))</f>
        <v>-0.10996196736053654</v>
      </c>
      <c r="J6768" s="49">
        <f t="shared" si="316"/>
        <v>0</v>
      </c>
    </row>
    <row r="6769" spans="2:10" s="12" customFormat="1" ht="15" x14ac:dyDescent="0.2">
      <c r="B6769" s="40">
        <v>19</v>
      </c>
      <c r="C6769" s="41">
        <v>0</v>
      </c>
      <c r="D6769" s="55">
        <v>0</v>
      </c>
      <c r="E6769" s="18">
        <v>6761</v>
      </c>
      <c r="F6769" s="22">
        <f t="shared" si="317"/>
        <v>45208</v>
      </c>
      <c r="G6769" s="23">
        <f t="shared" si="318"/>
        <v>17</v>
      </c>
      <c r="H6769" s="21">
        <v>0</v>
      </c>
      <c r="I6769" s="60">
        <f>INDEX('Elech Summary'!$C$5:$C$8764,MATCH($E6769,'Elech Summary'!$B$5:$B$8764,0),MATCH(I$7,'Elech Summary'!$C$4:$C$4,0))</f>
        <v>-0.12652835275138019</v>
      </c>
      <c r="J6769" s="49">
        <f t="shared" si="316"/>
        <v>0</v>
      </c>
    </row>
    <row r="6770" spans="2:10" s="12" customFormat="1" ht="15" x14ac:dyDescent="0.2">
      <c r="B6770" s="40">
        <v>16.100000000000001</v>
      </c>
      <c r="C6770" s="41">
        <v>1</v>
      </c>
      <c r="D6770" s="55">
        <v>0</v>
      </c>
      <c r="E6770" s="18">
        <v>6762</v>
      </c>
      <c r="F6770" s="22">
        <f t="shared" si="317"/>
        <v>45208</v>
      </c>
      <c r="G6770" s="23">
        <f t="shared" si="318"/>
        <v>18</v>
      </c>
      <c r="H6770" s="21">
        <v>0</v>
      </c>
      <c r="I6770" s="60">
        <f>INDEX('Elech Summary'!$C$5:$C$8764,MATCH($E6770,'Elech Summary'!$B$5:$B$8764,0),MATCH(I$7,'Elech Summary'!$C$4:$C$4,0))</f>
        <v>-0.15497725817428287</v>
      </c>
      <c r="J6770" s="49">
        <f t="shared" si="316"/>
        <v>0</v>
      </c>
    </row>
    <row r="6771" spans="2:10" s="12" customFormat="1" ht="15" x14ac:dyDescent="0.2">
      <c r="B6771" s="40">
        <v>14</v>
      </c>
      <c r="C6771" s="41">
        <v>1</v>
      </c>
      <c r="D6771" s="55">
        <v>0</v>
      </c>
      <c r="E6771" s="18">
        <v>6763</v>
      </c>
      <c r="F6771" s="22">
        <f t="shared" si="317"/>
        <v>45208</v>
      </c>
      <c r="G6771" s="23">
        <f t="shared" si="318"/>
        <v>19</v>
      </c>
      <c r="H6771" s="21">
        <v>0</v>
      </c>
      <c r="I6771" s="60">
        <f>INDEX('Elech Summary'!$C$5:$C$8764,MATCH($E6771,'Elech Summary'!$B$5:$B$8764,0),MATCH(I$7,'Elech Summary'!$C$4:$C$4,0))</f>
        <v>-0.18565171708057623</v>
      </c>
      <c r="J6771" s="49">
        <f t="shared" si="316"/>
        <v>0</v>
      </c>
    </row>
    <row r="6772" spans="2:10" s="12" customFormat="1" ht="15" x14ac:dyDescent="0.2">
      <c r="B6772" s="40">
        <v>12.4</v>
      </c>
      <c r="C6772" s="41">
        <v>1</v>
      </c>
      <c r="D6772" s="55">
        <v>0</v>
      </c>
      <c r="E6772" s="18">
        <v>6764</v>
      </c>
      <c r="F6772" s="22">
        <f t="shared" si="317"/>
        <v>45208</v>
      </c>
      <c r="G6772" s="23">
        <f t="shared" si="318"/>
        <v>20</v>
      </c>
      <c r="H6772" s="21">
        <v>0</v>
      </c>
      <c r="I6772" s="60">
        <f>INDEX('Elech Summary'!$C$5:$C$8764,MATCH($E6772,'Elech Summary'!$B$5:$B$8764,0),MATCH(I$7,'Elech Summary'!$C$4:$C$4,0))</f>
        <v>-0.19225960956236271</v>
      </c>
      <c r="J6772" s="49">
        <f t="shared" si="316"/>
        <v>0</v>
      </c>
    </row>
    <row r="6773" spans="2:10" s="12" customFormat="1" ht="15" x14ac:dyDescent="0.2">
      <c r="B6773" s="40">
        <v>10.7</v>
      </c>
      <c r="C6773" s="41">
        <v>1</v>
      </c>
      <c r="D6773" s="55">
        <v>0</v>
      </c>
      <c r="E6773" s="18">
        <v>6765</v>
      </c>
      <c r="F6773" s="22">
        <f t="shared" si="317"/>
        <v>45208</v>
      </c>
      <c r="G6773" s="23">
        <f t="shared" si="318"/>
        <v>21</v>
      </c>
      <c r="H6773" s="21">
        <v>0</v>
      </c>
      <c r="I6773" s="60">
        <f>INDEX('Elech Summary'!$C$5:$C$8764,MATCH($E6773,'Elech Summary'!$B$5:$B$8764,0),MATCH(I$7,'Elech Summary'!$C$4:$C$4,0))</f>
        <v>-0.17671212969921191</v>
      </c>
      <c r="J6773" s="49">
        <f t="shared" si="316"/>
        <v>0</v>
      </c>
    </row>
    <row r="6774" spans="2:10" s="12" customFormat="1" ht="15" x14ac:dyDescent="0.2">
      <c r="B6774" s="40">
        <v>8.9</v>
      </c>
      <c r="C6774" s="41">
        <v>1</v>
      </c>
      <c r="D6774" s="55">
        <v>0</v>
      </c>
      <c r="E6774" s="18">
        <v>6766</v>
      </c>
      <c r="F6774" s="22">
        <f t="shared" si="317"/>
        <v>45208</v>
      </c>
      <c r="G6774" s="23">
        <f t="shared" si="318"/>
        <v>22</v>
      </c>
      <c r="H6774" s="21">
        <v>0</v>
      </c>
      <c r="I6774" s="60">
        <f>INDEX('Elech Summary'!$C$5:$C$8764,MATCH($E6774,'Elech Summary'!$B$5:$B$8764,0),MATCH(I$7,'Elech Summary'!$C$4:$C$4,0))</f>
        <v>-0.15488944493382595</v>
      </c>
      <c r="J6774" s="49">
        <f t="shared" si="316"/>
        <v>0</v>
      </c>
    </row>
    <row r="6775" spans="2:10" s="12" customFormat="1" ht="15" x14ac:dyDescent="0.2">
      <c r="B6775" s="40">
        <v>8.1</v>
      </c>
      <c r="C6775" s="41">
        <v>1</v>
      </c>
      <c r="D6775" s="55">
        <v>0</v>
      </c>
      <c r="E6775" s="18">
        <v>6767</v>
      </c>
      <c r="F6775" s="22">
        <f t="shared" si="317"/>
        <v>45208</v>
      </c>
      <c r="G6775" s="23">
        <f t="shared" si="318"/>
        <v>23</v>
      </c>
      <c r="H6775" s="21">
        <v>0</v>
      </c>
      <c r="I6775" s="60">
        <f>INDEX('Elech Summary'!$C$5:$C$8764,MATCH($E6775,'Elech Summary'!$B$5:$B$8764,0),MATCH(I$7,'Elech Summary'!$C$4:$C$4,0))</f>
        <v>-0.11693235797910491</v>
      </c>
      <c r="J6775" s="49">
        <f t="shared" si="316"/>
        <v>0</v>
      </c>
    </row>
    <row r="6776" spans="2:10" s="12" customFormat="1" ht="15" x14ac:dyDescent="0.2">
      <c r="B6776" s="40">
        <v>6.7</v>
      </c>
      <c r="C6776" s="41">
        <v>1</v>
      </c>
      <c r="D6776" s="55">
        <v>0</v>
      </c>
      <c r="E6776" s="18">
        <v>6768</v>
      </c>
      <c r="F6776" s="22">
        <f t="shared" si="317"/>
        <v>45208</v>
      </c>
      <c r="G6776" s="23">
        <f t="shared" si="318"/>
        <v>24</v>
      </c>
      <c r="H6776" s="21">
        <v>0</v>
      </c>
      <c r="I6776" s="60">
        <f>INDEX('Elech Summary'!$C$5:$C$8764,MATCH($E6776,'Elech Summary'!$B$5:$B$8764,0),MATCH(I$7,'Elech Summary'!$C$4:$C$4,0))</f>
        <v>-7.3240725168617279E-2</v>
      </c>
      <c r="J6776" s="49">
        <f t="shared" si="316"/>
        <v>0</v>
      </c>
    </row>
    <row r="6777" spans="2:10" s="12" customFormat="1" ht="15" x14ac:dyDescent="0.2">
      <c r="B6777" s="40">
        <v>7</v>
      </c>
      <c r="C6777" s="41">
        <v>1</v>
      </c>
      <c r="D6777" s="55">
        <v>0</v>
      </c>
      <c r="E6777" s="18">
        <v>6769</v>
      </c>
      <c r="F6777" s="22">
        <f t="shared" si="317"/>
        <v>45209</v>
      </c>
      <c r="G6777" s="23">
        <f t="shared" si="318"/>
        <v>1</v>
      </c>
      <c r="H6777" s="21">
        <v>0</v>
      </c>
      <c r="I6777" s="60">
        <f>INDEX('Elech Summary'!$C$5:$C$8764,MATCH($E6777,'Elech Summary'!$B$5:$B$8764,0),MATCH(I$7,'Elech Summary'!$C$4:$C$4,0))</f>
        <v>-3.9089337987657721E-2</v>
      </c>
      <c r="J6777" s="49">
        <f t="shared" si="316"/>
        <v>0</v>
      </c>
    </row>
    <row r="6778" spans="2:10" s="12" customFormat="1" ht="15" x14ac:dyDescent="0.2">
      <c r="B6778" s="40">
        <v>6.9</v>
      </c>
      <c r="C6778" s="41">
        <v>1</v>
      </c>
      <c r="D6778" s="55">
        <v>0</v>
      </c>
      <c r="E6778" s="18">
        <v>6770</v>
      </c>
      <c r="F6778" s="22">
        <f t="shared" si="317"/>
        <v>45209</v>
      </c>
      <c r="G6778" s="23">
        <f t="shared" si="318"/>
        <v>2</v>
      </c>
      <c r="H6778" s="21">
        <v>0</v>
      </c>
      <c r="I6778" s="60">
        <f>INDEX('Elech Summary'!$C$5:$C$8764,MATCH($E6778,'Elech Summary'!$B$5:$B$8764,0),MATCH(I$7,'Elech Summary'!$C$4:$C$4,0))</f>
        <v>-1.8815240799935858E-2</v>
      </c>
      <c r="J6778" s="49">
        <f t="shared" si="316"/>
        <v>0</v>
      </c>
    </row>
    <row r="6779" spans="2:10" s="12" customFormat="1" ht="15" x14ac:dyDescent="0.2">
      <c r="B6779" s="40">
        <v>6.2</v>
      </c>
      <c r="C6779" s="41">
        <v>1</v>
      </c>
      <c r="D6779" s="55">
        <v>0</v>
      </c>
      <c r="E6779" s="18">
        <v>6771</v>
      </c>
      <c r="F6779" s="22">
        <f t="shared" si="317"/>
        <v>45209</v>
      </c>
      <c r="G6779" s="23">
        <f t="shared" si="318"/>
        <v>3</v>
      </c>
      <c r="H6779" s="21">
        <v>0</v>
      </c>
      <c r="I6779" s="60">
        <f>INDEX('Elech Summary'!$C$5:$C$8764,MATCH($E6779,'Elech Summary'!$B$5:$B$8764,0),MATCH(I$7,'Elech Summary'!$C$4:$C$4,0))</f>
        <v>-1.1821676725894233E-2</v>
      </c>
      <c r="J6779" s="49">
        <f t="shared" si="316"/>
        <v>0</v>
      </c>
    </row>
    <row r="6780" spans="2:10" s="12" customFormat="1" ht="15" x14ac:dyDescent="0.2">
      <c r="B6780" s="40">
        <v>6</v>
      </c>
      <c r="C6780" s="41">
        <v>1</v>
      </c>
      <c r="D6780" s="55">
        <v>0</v>
      </c>
      <c r="E6780" s="18">
        <v>6772</v>
      </c>
      <c r="F6780" s="22">
        <f t="shared" si="317"/>
        <v>45209</v>
      </c>
      <c r="G6780" s="23">
        <f t="shared" si="318"/>
        <v>4</v>
      </c>
      <c r="H6780" s="21">
        <v>0</v>
      </c>
      <c r="I6780" s="60">
        <f>INDEX('Elech Summary'!$C$5:$C$8764,MATCH($E6780,'Elech Summary'!$B$5:$B$8764,0),MATCH(I$7,'Elech Summary'!$C$4:$C$4,0))</f>
        <v>-1.3027167972494428E-2</v>
      </c>
      <c r="J6780" s="49">
        <f t="shared" si="316"/>
        <v>0</v>
      </c>
    </row>
    <row r="6781" spans="2:10" s="12" customFormat="1" ht="15" x14ac:dyDescent="0.2">
      <c r="B6781" s="40">
        <v>5.9</v>
      </c>
      <c r="C6781" s="41">
        <v>1</v>
      </c>
      <c r="D6781" s="55">
        <v>0</v>
      </c>
      <c r="E6781" s="18">
        <v>6773</v>
      </c>
      <c r="F6781" s="22">
        <f t="shared" si="317"/>
        <v>45209</v>
      </c>
      <c r="G6781" s="23">
        <f t="shared" si="318"/>
        <v>5</v>
      </c>
      <c r="H6781" s="21">
        <v>0</v>
      </c>
      <c r="I6781" s="60">
        <f>INDEX('Elech Summary'!$C$5:$C$8764,MATCH($E6781,'Elech Summary'!$B$5:$B$8764,0),MATCH(I$7,'Elech Summary'!$C$4:$C$4,0))</f>
        <v>-2.7035368631785187E-2</v>
      </c>
      <c r="J6781" s="49">
        <f t="shared" si="316"/>
        <v>0</v>
      </c>
    </row>
    <row r="6782" spans="2:10" s="12" customFormat="1" ht="15" x14ac:dyDescent="0.2">
      <c r="B6782" s="40">
        <v>5.5</v>
      </c>
      <c r="C6782" s="41">
        <v>1</v>
      </c>
      <c r="D6782" s="55">
        <v>0</v>
      </c>
      <c r="E6782" s="18">
        <v>6774</v>
      </c>
      <c r="F6782" s="22">
        <f t="shared" si="317"/>
        <v>45209</v>
      </c>
      <c r="G6782" s="23">
        <f t="shared" si="318"/>
        <v>6</v>
      </c>
      <c r="H6782" s="21">
        <v>0</v>
      </c>
      <c r="I6782" s="60">
        <f>INDEX('Elech Summary'!$C$5:$C$8764,MATCH($E6782,'Elech Summary'!$B$5:$B$8764,0),MATCH(I$7,'Elech Summary'!$C$4:$C$4,0))</f>
        <v>-8.4221904506312312E-2</v>
      </c>
      <c r="J6782" s="49">
        <f t="shared" si="316"/>
        <v>0</v>
      </c>
    </row>
    <row r="6783" spans="2:10" s="12" customFormat="1" ht="15" x14ac:dyDescent="0.2">
      <c r="B6783" s="40">
        <v>5.5</v>
      </c>
      <c r="C6783" s="41">
        <v>1</v>
      </c>
      <c r="D6783" s="55">
        <v>0</v>
      </c>
      <c r="E6783" s="18">
        <v>6775</v>
      </c>
      <c r="F6783" s="22">
        <f t="shared" si="317"/>
        <v>45209</v>
      </c>
      <c r="G6783" s="23">
        <f t="shared" si="318"/>
        <v>7</v>
      </c>
      <c r="H6783" s="21">
        <v>0</v>
      </c>
      <c r="I6783" s="60">
        <f>INDEX('Elech Summary'!$C$5:$C$8764,MATCH($E6783,'Elech Summary'!$B$5:$B$8764,0),MATCH(I$7,'Elech Summary'!$C$4:$C$4,0))</f>
        <v>-0.1867004121791653</v>
      </c>
      <c r="J6783" s="49">
        <f t="shared" si="316"/>
        <v>0</v>
      </c>
    </row>
    <row r="6784" spans="2:10" s="12" customFormat="1" ht="15" x14ac:dyDescent="0.2">
      <c r="B6784" s="40">
        <v>8.9</v>
      </c>
      <c r="C6784" s="41">
        <v>1</v>
      </c>
      <c r="D6784" s="55">
        <v>0</v>
      </c>
      <c r="E6784" s="18">
        <v>6776</v>
      </c>
      <c r="F6784" s="22">
        <f t="shared" si="317"/>
        <v>45209</v>
      </c>
      <c r="G6784" s="23">
        <f t="shared" si="318"/>
        <v>8</v>
      </c>
      <c r="H6784" s="21">
        <v>0</v>
      </c>
      <c r="I6784" s="60">
        <f>INDEX('Elech Summary'!$C$5:$C$8764,MATCH($E6784,'Elech Summary'!$B$5:$B$8764,0),MATCH(I$7,'Elech Summary'!$C$4:$C$4,0))</f>
        <v>-0.2284014963127883</v>
      </c>
      <c r="J6784" s="49">
        <f t="shared" si="316"/>
        <v>0</v>
      </c>
    </row>
    <row r="6785" spans="2:10" s="12" customFormat="1" ht="15" x14ac:dyDescent="0.2">
      <c r="B6785" s="40">
        <v>13.8</v>
      </c>
      <c r="C6785" s="41">
        <v>1</v>
      </c>
      <c r="D6785" s="55">
        <v>0</v>
      </c>
      <c r="E6785" s="18">
        <v>6777</v>
      </c>
      <c r="F6785" s="22">
        <f t="shared" si="317"/>
        <v>45209</v>
      </c>
      <c r="G6785" s="23">
        <f t="shared" si="318"/>
        <v>9</v>
      </c>
      <c r="H6785" s="21">
        <v>0</v>
      </c>
      <c r="I6785" s="60">
        <f>INDEX('Elech Summary'!$C$5:$C$8764,MATCH($E6785,'Elech Summary'!$B$5:$B$8764,0),MATCH(I$7,'Elech Summary'!$C$4:$C$4,0))</f>
        <v>-0.23790762410304639</v>
      </c>
      <c r="J6785" s="49">
        <f t="shared" si="316"/>
        <v>0</v>
      </c>
    </row>
    <row r="6786" spans="2:10" s="12" customFormat="1" ht="15" x14ac:dyDescent="0.2">
      <c r="B6786" s="40">
        <v>17</v>
      </c>
      <c r="C6786" s="41">
        <v>1</v>
      </c>
      <c r="D6786" s="55">
        <v>0</v>
      </c>
      <c r="E6786" s="18">
        <v>6778</v>
      </c>
      <c r="F6786" s="22">
        <f t="shared" si="317"/>
        <v>45209</v>
      </c>
      <c r="G6786" s="23">
        <f t="shared" si="318"/>
        <v>10</v>
      </c>
      <c r="H6786" s="21">
        <v>0</v>
      </c>
      <c r="I6786" s="60">
        <f>INDEX('Elech Summary'!$C$5:$C$8764,MATCH($E6786,'Elech Summary'!$B$5:$B$8764,0),MATCH(I$7,'Elech Summary'!$C$4:$C$4,0))</f>
        <v>-0.22414753255723169</v>
      </c>
      <c r="J6786" s="49">
        <f t="shared" si="316"/>
        <v>0</v>
      </c>
    </row>
    <row r="6787" spans="2:10" s="12" customFormat="1" ht="15" x14ac:dyDescent="0.2">
      <c r="B6787" s="40">
        <v>18.899999999999999</v>
      </c>
      <c r="C6787" s="41">
        <v>0</v>
      </c>
      <c r="D6787" s="55">
        <v>0</v>
      </c>
      <c r="E6787" s="18">
        <v>6779</v>
      </c>
      <c r="F6787" s="22">
        <f t="shared" si="317"/>
        <v>45209</v>
      </c>
      <c r="G6787" s="23">
        <f t="shared" si="318"/>
        <v>11</v>
      </c>
      <c r="H6787" s="21">
        <v>0</v>
      </c>
      <c r="I6787" s="60">
        <f>INDEX('Elech Summary'!$C$5:$C$8764,MATCH($E6787,'Elech Summary'!$B$5:$B$8764,0),MATCH(I$7,'Elech Summary'!$C$4:$C$4,0))</f>
        <v>-0.19264724378359521</v>
      </c>
      <c r="J6787" s="49">
        <f t="shared" si="316"/>
        <v>0</v>
      </c>
    </row>
    <row r="6788" spans="2:10" s="12" customFormat="1" ht="15" x14ac:dyDescent="0.2">
      <c r="B6788" s="40">
        <v>20.5</v>
      </c>
      <c r="C6788" s="41">
        <v>0</v>
      </c>
      <c r="D6788" s="55">
        <v>0</v>
      </c>
      <c r="E6788" s="18">
        <v>6780</v>
      </c>
      <c r="F6788" s="22">
        <f t="shared" si="317"/>
        <v>45209</v>
      </c>
      <c r="G6788" s="23">
        <f t="shared" si="318"/>
        <v>12</v>
      </c>
      <c r="H6788" s="21">
        <v>0</v>
      </c>
      <c r="I6788" s="60">
        <f>INDEX('Elech Summary'!$C$5:$C$8764,MATCH($E6788,'Elech Summary'!$B$5:$B$8764,0),MATCH(I$7,'Elech Summary'!$C$4:$C$4,0))</f>
        <v>-0.16478522836079212</v>
      </c>
      <c r="J6788" s="49">
        <f t="shared" si="316"/>
        <v>0</v>
      </c>
    </row>
    <row r="6789" spans="2:10" s="12" customFormat="1" ht="15" x14ac:dyDescent="0.2">
      <c r="B6789" s="40">
        <v>21.7</v>
      </c>
      <c r="C6789" s="41">
        <v>0</v>
      </c>
      <c r="D6789" s="55">
        <v>0</v>
      </c>
      <c r="E6789" s="18">
        <v>6781</v>
      </c>
      <c r="F6789" s="22">
        <f t="shared" si="317"/>
        <v>45209</v>
      </c>
      <c r="G6789" s="23">
        <f t="shared" si="318"/>
        <v>13</v>
      </c>
      <c r="H6789" s="21">
        <v>0</v>
      </c>
      <c r="I6789" s="60">
        <f>INDEX('Elech Summary'!$C$5:$C$8764,MATCH($E6789,'Elech Summary'!$B$5:$B$8764,0),MATCH(I$7,'Elech Summary'!$C$4:$C$4,0))</f>
        <v>-0.14301402751157477</v>
      </c>
      <c r="J6789" s="49">
        <f t="shared" si="316"/>
        <v>0</v>
      </c>
    </row>
    <row r="6790" spans="2:10" s="12" customFormat="1" ht="15" x14ac:dyDescent="0.2">
      <c r="B6790" s="40">
        <v>22.7</v>
      </c>
      <c r="C6790" s="41">
        <v>0</v>
      </c>
      <c r="D6790" s="55">
        <v>0</v>
      </c>
      <c r="E6790" s="18">
        <v>6782</v>
      </c>
      <c r="F6790" s="22">
        <f t="shared" si="317"/>
        <v>45209</v>
      </c>
      <c r="G6790" s="23">
        <f t="shared" si="318"/>
        <v>14</v>
      </c>
      <c r="H6790" s="21">
        <v>0</v>
      </c>
      <c r="I6790" s="60">
        <f>INDEX('Elech Summary'!$C$5:$C$8764,MATCH($E6790,'Elech Summary'!$B$5:$B$8764,0),MATCH(I$7,'Elech Summary'!$C$4:$C$4,0))</f>
        <v>-0.12854218076440171</v>
      </c>
      <c r="J6790" s="49">
        <f t="shared" si="316"/>
        <v>0</v>
      </c>
    </row>
    <row r="6791" spans="2:10" s="12" customFormat="1" ht="15" x14ac:dyDescent="0.2">
      <c r="B6791" s="40">
        <v>23.3</v>
      </c>
      <c r="C6791" s="41">
        <v>0</v>
      </c>
      <c r="D6791" s="55">
        <v>0</v>
      </c>
      <c r="E6791" s="18">
        <v>6783</v>
      </c>
      <c r="F6791" s="22">
        <f t="shared" si="317"/>
        <v>45209</v>
      </c>
      <c r="G6791" s="23">
        <f t="shared" si="318"/>
        <v>15</v>
      </c>
      <c r="H6791" s="21">
        <v>0</v>
      </c>
      <c r="I6791" s="60">
        <f>INDEX('Elech Summary'!$C$5:$C$8764,MATCH($E6791,'Elech Summary'!$B$5:$B$8764,0),MATCH(I$7,'Elech Summary'!$C$4:$C$4,0))</f>
        <v>-0.11619781723833578</v>
      </c>
      <c r="J6791" s="49">
        <f t="shared" si="316"/>
        <v>0</v>
      </c>
    </row>
    <row r="6792" spans="2:10" s="12" customFormat="1" ht="15" x14ac:dyDescent="0.2">
      <c r="B6792" s="40">
        <v>21.9</v>
      </c>
      <c r="C6792" s="41">
        <v>0</v>
      </c>
      <c r="D6792" s="55">
        <v>0</v>
      </c>
      <c r="E6792" s="18">
        <v>6784</v>
      </c>
      <c r="F6792" s="22">
        <f t="shared" si="317"/>
        <v>45209</v>
      </c>
      <c r="G6792" s="23">
        <f t="shared" si="318"/>
        <v>16</v>
      </c>
      <c r="H6792" s="21">
        <v>0</v>
      </c>
      <c r="I6792" s="60">
        <f>INDEX('Elech Summary'!$C$5:$C$8764,MATCH($E6792,'Elech Summary'!$B$5:$B$8764,0),MATCH(I$7,'Elech Summary'!$C$4:$C$4,0))</f>
        <v>-0.11031133388921832</v>
      </c>
      <c r="J6792" s="49">
        <f t="shared" si="316"/>
        <v>0</v>
      </c>
    </row>
    <row r="6793" spans="2:10" s="12" customFormat="1" ht="15" x14ac:dyDescent="0.2">
      <c r="B6793" s="40">
        <v>19.8</v>
      </c>
      <c r="C6793" s="41">
        <v>0</v>
      </c>
      <c r="D6793" s="55">
        <v>0</v>
      </c>
      <c r="E6793" s="18">
        <v>6785</v>
      </c>
      <c r="F6793" s="22">
        <f t="shared" si="317"/>
        <v>45209</v>
      </c>
      <c r="G6793" s="23">
        <f t="shared" si="318"/>
        <v>17</v>
      </c>
      <c r="H6793" s="21">
        <v>0</v>
      </c>
      <c r="I6793" s="60">
        <f>INDEX('Elech Summary'!$C$5:$C$8764,MATCH($E6793,'Elech Summary'!$B$5:$B$8764,0),MATCH(I$7,'Elech Summary'!$C$4:$C$4,0))</f>
        <v>-0.12687297390221142</v>
      </c>
      <c r="J6793" s="49">
        <f t="shared" si="316"/>
        <v>0</v>
      </c>
    </row>
    <row r="6794" spans="2:10" s="12" customFormat="1" ht="15" x14ac:dyDescent="0.2">
      <c r="B6794" s="40">
        <v>17</v>
      </c>
      <c r="C6794" s="41">
        <v>1</v>
      </c>
      <c r="D6794" s="55">
        <v>0</v>
      </c>
      <c r="E6794" s="18">
        <v>6786</v>
      </c>
      <c r="F6794" s="22">
        <f t="shared" si="317"/>
        <v>45209</v>
      </c>
      <c r="G6794" s="23">
        <f t="shared" si="318"/>
        <v>18</v>
      </c>
      <c r="H6794" s="21">
        <v>0</v>
      </c>
      <c r="I6794" s="60">
        <f>INDEX('Elech Summary'!$C$5:$C$8764,MATCH($E6794,'Elech Summary'!$B$5:$B$8764,0),MATCH(I$7,'Elech Summary'!$C$4:$C$4,0))</f>
        <v>-0.15741672928793352</v>
      </c>
      <c r="J6794" s="49">
        <f t="shared" ref="J6794:J6857" si="319">$H6794*I6794</f>
        <v>0</v>
      </c>
    </row>
    <row r="6795" spans="2:10" s="12" customFormat="1" ht="15" x14ac:dyDescent="0.2">
      <c r="B6795" s="40">
        <v>15.5</v>
      </c>
      <c r="C6795" s="41">
        <v>1</v>
      </c>
      <c r="D6795" s="55">
        <v>0</v>
      </c>
      <c r="E6795" s="18">
        <v>6787</v>
      </c>
      <c r="F6795" s="22">
        <f t="shared" ref="F6795:F6858" si="320">IF(F6794="-",F6794,IF(G6795=1,F6794+1,F6794))</f>
        <v>45209</v>
      </c>
      <c r="G6795" s="23">
        <f t="shared" ref="G6795:G6858" si="321">IF(G6794+1&gt;24,1,G6794+1)</f>
        <v>19</v>
      </c>
      <c r="H6795" s="21">
        <v>0</v>
      </c>
      <c r="I6795" s="60">
        <f>INDEX('Elech Summary'!$C$5:$C$8764,MATCH($E6795,'Elech Summary'!$B$5:$B$8764,0),MATCH(I$7,'Elech Summary'!$C$4:$C$4,0))</f>
        <v>-0.18620099472826199</v>
      </c>
      <c r="J6795" s="49">
        <f t="shared" si="319"/>
        <v>0</v>
      </c>
    </row>
    <row r="6796" spans="2:10" s="12" customFormat="1" ht="15" x14ac:dyDescent="0.2">
      <c r="B6796" s="40">
        <v>14</v>
      </c>
      <c r="C6796" s="41">
        <v>1</v>
      </c>
      <c r="D6796" s="55">
        <v>0</v>
      </c>
      <c r="E6796" s="18">
        <v>6788</v>
      </c>
      <c r="F6796" s="22">
        <f t="shared" si="320"/>
        <v>45209</v>
      </c>
      <c r="G6796" s="23">
        <f t="shared" si="321"/>
        <v>20</v>
      </c>
      <c r="H6796" s="21">
        <v>0</v>
      </c>
      <c r="I6796" s="60">
        <f>INDEX('Elech Summary'!$C$5:$C$8764,MATCH($E6796,'Elech Summary'!$B$5:$B$8764,0),MATCH(I$7,'Elech Summary'!$C$4:$C$4,0))</f>
        <v>-0.19282789971642464</v>
      </c>
      <c r="J6796" s="49">
        <f t="shared" si="319"/>
        <v>0</v>
      </c>
    </row>
    <row r="6797" spans="2:10" s="12" customFormat="1" ht="15" x14ac:dyDescent="0.2">
      <c r="B6797" s="40">
        <v>13.7</v>
      </c>
      <c r="C6797" s="41">
        <v>1</v>
      </c>
      <c r="D6797" s="55">
        <v>0</v>
      </c>
      <c r="E6797" s="18">
        <v>6789</v>
      </c>
      <c r="F6797" s="22">
        <f t="shared" si="320"/>
        <v>45209</v>
      </c>
      <c r="G6797" s="23">
        <f t="shared" si="321"/>
        <v>21</v>
      </c>
      <c r="H6797" s="21">
        <v>0</v>
      </c>
      <c r="I6797" s="60">
        <f>INDEX('Elech Summary'!$C$5:$C$8764,MATCH($E6797,'Elech Summary'!$B$5:$B$8764,0),MATCH(I$7,'Elech Summary'!$C$4:$C$4,0))</f>
        <v>-0.17723103859285405</v>
      </c>
      <c r="J6797" s="49">
        <f t="shared" si="319"/>
        <v>0</v>
      </c>
    </row>
    <row r="6798" spans="2:10" s="12" customFormat="1" ht="15" x14ac:dyDescent="0.2">
      <c r="B6798" s="40">
        <v>12.9</v>
      </c>
      <c r="C6798" s="41">
        <v>1</v>
      </c>
      <c r="D6798" s="55">
        <v>0</v>
      </c>
      <c r="E6798" s="18">
        <v>6790</v>
      </c>
      <c r="F6798" s="22">
        <f t="shared" si="320"/>
        <v>45209</v>
      </c>
      <c r="G6798" s="23">
        <f t="shared" si="321"/>
        <v>22</v>
      </c>
      <c r="H6798" s="21">
        <v>0</v>
      </c>
      <c r="I6798" s="60">
        <f>INDEX('Elech Summary'!$C$5:$C$8764,MATCH($E6798,'Elech Summary'!$B$5:$B$8764,0),MATCH(I$7,'Elech Summary'!$C$4:$C$4,0))</f>
        <v>-0.15535297488814157</v>
      </c>
      <c r="J6798" s="49">
        <f t="shared" si="319"/>
        <v>0</v>
      </c>
    </row>
    <row r="6799" spans="2:10" s="12" customFormat="1" ht="15" x14ac:dyDescent="0.2">
      <c r="B6799" s="40">
        <v>12.1</v>
      </c>
      <c r="C6799" s="41">
        <v>1</v>
      </c>
      <c r="D6799" s="55">
        <v>0</v>
      </c>
      <c r="E6799" s="18">
        <v>6791</v>
      </c>
      <c r="F6799" s="22">
        <f t="shared" si="320"/>
        <v>45209</v>
      </c>
      <c r="G6799" s="23">
        <f t="shared" si="321"/>
        <v>23</v>
      </c>
      <c r="H6799" s="21">
        <v>0</v>
      </c>
      <c r="I6799" s="60">
        <f>INDEX('Elech Summary'!$C$5:$C$8764,MATCH($E6799,'Elech Summary'!$B$5:$B$8764,0),MATCH(I$7,'Elech Summary'!$C$4:$C$4,0))</f>
        <v>-0.11433913335359991</v>
      </c>
      <c r="J6799" s="49">
        <f t="shared" si="319"/>
        <v>0</v>
      </c>
    </row>
    <row r="6800" spans="2:10" s="12" customFormat="1" ht="15" x14ac:dyDescent="0.2">
      <c r="B6800" s="40">
        <v>12.3</v>
      </c>
      <c r="C6800" s="41">
        <v>1</v>
      </c>
      <c r="D6800" s="55">
        <v>0</v>
      </c>
      <c r="E6800" s="18">
        <v>6792</v>
      </c>
      <c r="F6800" s="22">
        <f t="shared" si="320"/>
        <v>45209</v>
      </c>
      <c r="G6800" s="23">
        <f t="shared" si="321"/>
        <v>24</v>
      </c>
      <c r="H6800" s="21">
        <v>0</v>
      </c>
      <c r="I6800" s="60">
        <f>INDEX('Elech Summary'!$C$5:$C$8764,MATCH($E6800,'Elech Summary'!$B$5:$B$8764,0),MATCH(I$7,'Elech Summary'!$C$4:$C$4,0))</f>
        <v>-7.6346561823044681E-2</v>
      </c>
      <c r="J6800" s="49">
        <f t="shared" si="319"/>
        <v>0</v>
      </c>
    </row>
    <row r="6801" spans="2:10" s="12" customFormat="1" ht="15" x14ac:dyDescent="0.2">
      <c r="B6801" s="40">
        <v>12.1</v>
      </c>
      <c r="C6801" s="41">
        <v>1</v>
      </c>
      <c r="D6801" s="55">
        <v>0</v>
      </c>
      <c r="E6801" s="18">
        <v>6793</v>
      </c>
      <c r="F6801" s="22">
        <f t="shared" si="320"/>
        <v>45210</v>
      </c>
      <c r="G6801" s="23">
        <f t="shared" si="321"/>
        <v>1</v>
      </c>
      <c r="H6801" s="21">
        <v>0</v>
      </c>
      <c r="I6801" s="60">
        <f>INDEX('Elech Summary'!$C$5:$C$8764,MATCH($E6801,'Elech Summary'!$B$5:$B$8764,0),MATCH(I$7,'Elech Summary'!$C$4:$C$4,0))</f>
        <v>-3.563963774579583E-2</v>
      </c>
      <c r="J6801" s="49">
        <f t="shared" si="319"/>
        <v>0</v>
      </c>
    </row>
    <row r="6802" spans="2:10" s="12" customFormat="1" ht="15" x14ac:dyDescent="0.2">
      <c r="B6802" s="40">
        <v>10.9</v>
      </c>
      <c r="C6802" s="41">
        <v>1</v>
      </c>
      <c r="D6802" s="55">
        <v>0</v>
      </c>
      <c r="E6802" s="18">
        <v>6794</v>
      </c>
      <c r="F6802" s="22">
        <f t="shared" si="320"/>
        <v>45210</v>
      </c>
      <c r="G6802" s="23">
        <f t="shared" si="321"/>
        <v>2</v>
      </c>
      <c r="H6802" s="21">
        <v>0</v>
      </c>
      <c r="I6802" s="60">
        <f>INDEX('Elech Summary'!$C$5:$C$8764,MATCH($E6802,'Elech Summary'!$B$5:$B$8764,0),MATCH(I$7,'Elech Summary'!$C$4:$C$4,0))</f>
        <v>-1.9191263445202292E-2</v>
      </c>
      <c r="J6802" s="49">
        <f t="shared" si="319"/>
        <v>0</v>
      </c>
    </row>
    <row r="6803" spans="2:10" s="12" customFormat="1" ht="15" x14ac:dyDescent="0.2">
      <c r="B6803" s="40">
        <v>10.199999999999999</v>
      </c>
      <c r="C6803" s="41">
        <v>1</v>
      </c>
      <c r="D6803" s="55">
        <v>0</v>
      </c>
      <c r="E6803" s="18">
        <v>6795</v>
      </c>
      <c r="F6803" s="22">
        <f t="shared" si="320"/>
        <v>45210</v>
      </c>
      <c r="G6803" s="23">
        <f t="shared" si="321"/>
        <v>3</v>
      </c>
      <c r="H6803" s="21">
        <v>0</v>
      </c>
      <c r="I6803" s="60">
        <f>INDEX('Elech Summary'!$C$5:$C$8764,MATCH($E6803,'Elech Summary'!$B$5:$B$8764,0),MATCH(I$7,'Elech Summary'!$C$4:$C$4,0))</f>
        <v>-1.5856485736390473E-2</v>
      </c>
      <c r="J6803" s="49">
        <f t="shared" si="319"/>
        <v>0</v>
      </c>
    </row>
    <row r="6804" spans="2:10" s="12" customFormat="1" ht="15" x14ac:dyDescent="0.2">
      <c r="B6804" s="40">
        <v>10.4</v>
      </c>
      <c r="C6804" s="41">
        <v>1</v>
      </c>
      <c r="D6804" s="55">
        <v>0</v>
      </c>
      <c r="E6804" s="18">
        <v>6796</v>
      </c>
      <c r="F6804" s="22">
        <f t="shared" si="320"/>
        <v>45210</v>
      </c>
      <c r="G6804" s="23">
        <f t="shared" si="321"/>
        <v>4</v>
      </c>
      <c r="H6804" s="21">
        <v>0</v>
      </c>
      <c r="I6804" s="60">
        <f>INDEX('Elech Summary'!$C$5:$C$8764,MATCH($E6804,'Elech Summary'!$B$5:$B$8764,0),MATCH(I$7,'Elech Summary'!$C$4:$C$4,0))</f>
        <v>-1.3670343900295293E-2</v>
      </c>
      <c r="J6804" s="49">
        <f t="shared" si="319"/>
        <v>0</v>
      </c>
    </row>
    <row r="6805" spans="2:10" s="12" customFormat="1" ht="15" x14ac:dyDescent="0.2">
      <c r="B6805" s="40">
        <v>9.9</v>
      </c>
      <c r="C6805" s="41">
        <v>1</v>
      </c>
      <c r="D6805" s="55">
        <v>0</v>
      </c>
      <c r="E6805" s="18">
        <v>6797</v>
      </c>
      <c r="F6805" s="22">
        <f t="shared" si="320"/>
        <v>45210</v>
      </c>
      <c r="G6805" s="23">
        <f t="shared" si="321"/>
        <v>5</v>
      </c>
      <c r="H6805" s="21">
        <v>0</v>
      </c>
      <c r="I6805" s="60">
        <f>INDEX('Elech Summary'!$C$5:$C$8764,MATCH($E6805,'Elech Summary'!$B$5:$B$8764,0),MATCH(I$7,'Elech Summary'!$C$4:$C$4,0))</f>
        <v>-2.7856878328919366E-2</v>
      </c>
      <c r="J6805" s="49">
        <f t="shared" si="319"/>
        <v>0</v>
      </c>
    </row>
    <row r="6806" spans="2:10" s="12" customFormat="1" ht="15" x14ac:dyDescent="0.2">
      <c r="B6806" s="40">
        <v>9.9</v>
      </c>
      <c r="C6806" s="41">
        <v>1</v>
      </c>
      <c r="D6806" s="55">
        <v>0</v>
      </c>
      <c r="E6806" s="18">
        <v>6798</v>
      </c>
      <c r="F6806" s="22">
        <f t="shared" si="320"/>
        <v>45210</v>
      </c>
      <c r="G6806" s="23">
        <f t="shared" si="321"/>
        <v>6</v>
      </c>
      <c r="H6806" s="21">
        <v>0</v>
      </c>
      <c r="I6806" s="60">
        <f>INDEX('Elech Summary'!$C$5:$C$8764,MATCH($E6806,'Elech Summary'!$B$5:$B$8764,0),MATCH(I$7,'Elech Summary'!$C$4:$C$4,0))</f>
        <v>-8.1526849501744186E-2</v>
      </c>
      <c r="J6806" s="49">
        <f t="shared" si="319"/>
        <v>0</v>
      </c>
    </row>
    <row r="6807" spans="2:10" s="12" customFormat="1" ht="15" x14ac:dyDescent="0.2">
      <c r="B6807" s="40">
        <v>10.8</v>
      </c>
      <c r="C6807" s="41">
        <v>1</v>
      </c>
      <c r="D6807" s="55">
        <v>0</v>
      </c>
      <c r="E6807" s="18">
        <v>6799</v>
      </c>
      <c r="F6807" s="22">
        <f t="shared" si="320"/>
        <v>45210</v>
      </c>
      <c r="G6807" s="23">
        <f t="shared" si="321"/>
        <v>7</v>
      </c>
      <c r="H6807" s="21">
        <v>0</v>
      </c>
      <c r="I6807" s="60">
        <f>INDEX('Elech Summary'!$C$5:$C$8764,MATCH($E6807,'Elech Summary'!$B$5:$B$8764,0),MATCH(I$7,'Elech Summary'!$C$4:$C$4,0))</f>
        <v>-0.18798579405091506</v>
      </c>
      <c r="J6807" s="49">
        <f t="shared" si="319"/>
        <v>0</v>
      </c>
    </row>
    <row r="6808" spans="2:10" s="12" customFormat="1" ht="15" x14ac:dyDescent="0.2">
      <c r="B6808" s="40">
        <v>11.8</v>
      </c>
      <c r="C6808" s="41">
        <v>1</v>
      </c>
      <c r="D6808" s="55">
        <v>0</v>
      </c>
      <c r="E6808" s="18">
        <v>6800</v>
      </c>
      <c r="F6808" s="22">
        <f t="shared" si="320"/>
        <v>45210</v>
      </c>
      <c r="G6808" s="23">
        <f t="shared" si="321"/>
        <v>8</v>
      </c>
      <c r="H6808" s="21">
        <v>0</v>
      </c>
      <c r="I6808" s="60">
        <f>INDEX('Elech Summary'!$C$5:$C$8764,MATCH($E6808,'Elech Summary'!$B$5:$B$8764,0),MATCH(I$7,'Elech Summary'!$C$4:$C$4,0))</f>
        <v>-0.23333202341998349</v>
      </c>
      <c r="J6808" s="49">
        <f t="shared" si="319"/>
        <v>0</v>
      </c>
    </row>
    <row r="6809" spans="2:10" s="12" customFormat="1" ht="15" x14ac:dyDescent="0.2">
      <c r="B6809" s="40">
        <v>12.4</v>
      </c>
      <c r="C6809" s="41">
        <v>1</v>
      </c>
      <c r="D6809" s="55">
        <v>0</v>
      </c>
      <c r="E6809" s="18">
        <v>6801</v>
      </c>
      <c r="F6809" s="22">
        <f t="shared" si="320"/>
        <v>45210</v>
      </c>
      <c r="G6809" s="23">
        <f t="shared" si="321"/>
        <v>9</v>
      </c>
      <c r="H6809" s="21">
        <v>0</v>
      </c>
      <c r="I6809" s="60">
        <f>INDEX('Elech Summary'!$C$5:$C$8764,MATCH($E6809,'Elech Summary'!$B$5:$B$8764,0),MATCH(I$7,'Elech Summary'!$C$4:$C$4,0))</f>
        <v>-0.23841131505528684</v>
      </c>
      <c r="J6809" s="49">
        <f t="shared" si="319"/>
        <v>0</v>
      </c>
    </row>
    <row r="6810" spans="2:10" s="12" customFormat="1" ht="15" x14ac:dyDescent="0.2">
      <c r="B6810" s="40">
        <v>13.7</v>
      </c>
      <c r="C6810" s="41">
        <v>1</v>
      </c>
      <c r="D6810" s="55">
        <v>0</v>
      </c>
      <c r="E6810" s="18">
        <v>6802</v>
      </c>
      <c r="F6810" s="22">
        <f t="shared" si="320"/>
        <v>45210</v>
      </c>
      <c r="G6810" s="23">
        <f t="shared" si="321"/>
        <v>10</v>
      </c>
      <c r="H6810" s="21">
        <v>0</v>
      </c>
      <c r="I6810" s="60">
        <f>INDEX('Elech Summary'!$C$5:$C$8764,MATCH($E6810,'Elech Summary'!$B$5:$B$8764,0),MATCH(I$7,'Elech Summary'!$C$4:$C$4,0))</f>
        <v>-0.22404043202823481</v>
      </c>
      <c r="J6810" s="49">
        <f t="shared" si="319"/>
        <v>0</v>
      </c>
    </row>
    <row r="6811" spans="2:10" s="12" customFormat="1" ht="15" x14ac:dyDescent="0.2">
      <c r="B6811" s="40">
        <v>16.3</v>
      </c>
      <c r="C6811" s="41">
        <v>1</v>
      </c>
      <c r="D6811" s="55">
        <v>0</v>
      </c>
      <c r="E6811" s="18">
        <v>6803</v>
      </c>
      <c r="F6811" s="22">
        <f t="shared" si="320"/>
        <v>45210</v>
      </c>
      <c r="G6811" s="23">
        <f t="shared" si="321"/>
        <v>11</v>
      </c>
      <c r="H6811" s="21">
        <v>0</v>
      </c>
      <c r="I6811" s="60">
        <f>INDEX('Elech Summary'!$C$5:$C$8764,MATCH($E6811,'Elech Summary'!$B$5:$B$8764,0),MATCH(I$7,'Elech Summary'!$C$4:$C$4,0))</f>
        <v>-0.19712175168013751</v>
      </c>
      <c r="J6811" s="49">
        <f t="shared" si="319"/>
        <v>0</v>
      </c>
    </row>
    <row r="6812" spans="2:10" s="12" customFormat="1" ht="15" x14ac:dyDescent="0.2">
      <c r="B6812" s="40">
        <v>17.399999999999999</v>
      </c>
      <c r="C6812" s="41">
        <v>0</v>
      </c>
      <c r="D6812" s="55">
        <v>0</v>
      </c>
      <c r="E6812" s="18">
        <v>6804</v>
      </c>
      <c r="F6812" s="22">
        <f t="shared" si="320"/>
        <v>45210</v>
      </c>
      <c r="G6812" s="23">
        <f t="shared" si="321"/>
        <v>12</v>
      </c>
      <c r="H6812" s="21">
        <v>0</v>
      </c>
      <c r="I6812" s="60">
        <f>INDEX('Elech Summary'!$C$5:$C$8764,MATCH($E6812,'Elech Summary'!$B$5:$B$8764,0),MATCH(I$7,'Elech Summary'!$C$4:$C$4,0))</f>
        <v>-0.16911717312335689</v>
      </c>
      <c r="J6812" s="49">
        <f t="shared" si="319"/>
        <v>0</v>
      </c>
    </row>
    <row r="6813" spans="2:10" s="12" customFormat="1" ht="15" x14ac:dyDescent="0.2">
      <c r="B6813" s="40">
        <v>19.5</v>
      </c>
      <c r="C6813" s="41">
        <v>0</v>
      </c>
      <c r="D6813" s="55">
        <v>0</v>
      </c>
      <c r="E6813" s="18">
        <v>6805</v>
      </c>
      <c r="F6813" s="22">
        <f t="shared" si="320"/>
        <v>45210</v>
      </c>
      <c r="G6813" s="23">
        <f t="shared" si="321"/>
        <v>13</v>
      </c>
      <c r="H6813" s="21">
        <v>0</v>
      </c>
      <c r="I6813" s="60">
        <f>INDEX('Elech Summary'!$C$5:$C$8764,MATCH($E6813,'Elech Summary'!$B$5:$B$8764,0),MATCH(I$7,'Elech Summary'!$C$4:$C$4,0))</f>
        <v>-0.14344583686787987</v>
      </c>
      <c r="J6813" s="49">
        <f t="shared" si="319"/>
        <v>0</v>
      </c>
    </row>
    <row r="6814" spans="2:10" s="12" customFormat="1" ht="15" x14ac:dyDescent="0.2">
      <c r="B6814" s="40">
        <v>19.899999999999999</v>
      </c>
      <c r="C6814" s="41">
        <v>0</v>
      </c>
      <c r="D6814" s="55">
        <v>0</v>
      </c>
      <c r="E6814" s="18">
        <v>6806</v>
      </c>
      <c r="F6814" s="22">
        <f t="shared" si="320"/>
        <v>45210</v>
      </c>
      <c r="G6814" s="23">
        <f t="shared" si="321"/>
        <v>14</v>
      </c>
      <c r="H6814" s="21">
        <v>0</v>
      </c>
      <c r="I6814" s="60">
        <f>INDEX('Elech Summary'!$C$5:$C$8764,MATCH($E6814,'Elech Summary'!$B$5:$B$8764,0),MATCH(I$7,'Elech Summary'!$C$4:$C$4,0))</f>
        <v>-0.12896876751781106</v>
      </c>
      <c r="J6814" s="49">
        <f t="shared" si="319"/>
        <v>0</v>
      </c>
    </row>
    <row r="6815" spans="2:10" s="12" customFormat="1" ht="15" x14ac:dyDescent="0.2">
      <c r="B6815" s="40">
        <v>18.7</v>
      </c>
      <c r="C6815" s="41">
        <v>0</v>
      </c>
      <c r="D6815" s="55">
        <v>0</v>
      </c>
      <c r="E6815" s="18">
        <v>6807</v>
      </c>
      <c r="F6815" s="22">
        <f t="shared" si="320"/>
        <v>45210</v>
      </c>
      <c r="G6815" s="23">
        <f t="shared" si="321"/>
        <v>15</v>
      </c>
      <c r="H6815" s="21">
        <v>0</v>
      </c>
      <c r="I6815" s="60">
        <f>INDEX('Elech Summary'!$C$5:$C$8764,MATCH($E6815,'Elech Summary'!$B$5:$B$8764,0),MATCH(I$7,'Elech Summary'!$C$4:$C$4,0))</f>
        <v>-0.1165469197373932</v>
      </c>
      <c r="J6815" s="49">
        <f t="shared" si="319"/>
        <v>0</v>
      </c>
    </row>
    <row r="6816" spans="2:10" s="12" customFormat="1" ht="15" x14ac:dyDescent="0.2">
      <c r="B6816" s="40">
        <v>16.5</v>
      </c>
      <c r="C6816" s="41">
        <v>1</v>
      </c>
      <c r="D6816" s="55">
        <v>0</v>
      </c>
      <c r="E6816" s="18">
        <v>6808</v>
      </c>
      <c r="F6816" s="22">
        <f t="shared" si="320"/>
        <v>45210</v>
      </c>
      <c r="G6816" s="23">
        <f t="shared" si="321"/>
        <v>16</v>
      </c>
      <c r="H6816" s="21">
        <v>0</v>
      </c>
      <c r="I6816" s="60">
        <f>INDEX('Elech Summary'!$C$5:$C$8764,MATCH($E6816,'Elech Summary'!$B$5:$B$8764,0),MATCH(I$7,'Elech Summary'!$C$4:$C$4,0))</f>
        <v>-0.11434035938288963</v>
      </c>
      <c r="J6816" s="49">
        <f t="shared" si="319"/>
        <v>0</v>
      </c>
    </row>
    <row r="6817" spans="2:10" s="12" customFormat="1" ht="15" x14ac:dyDescent="0.2">
      <c r="B6817" s="40">
        <v>15.8</v>
      </c>
      <c r="C6817" s="41">
        <v>1</v>
      </c>
      <c r="D6817" s="55">
        <v>0</v>
      </c>
      <c r="E6817" s="18">
        <v>6809</v>
      </c>
      <c r="F6817" s="22">
        <f t="shared" si="320"/>
        <v>45210</v>
      </c>
      <c r="G6817" s="23">
        <f t="shared" si="321"/>
        <v>17</v>
      </c>
      <c r="H6817" s="21">
        <v>0</v>
      </c>
      <c r="I6817" s="60">
        <f>INDEX('Elech Summary'!$C$5:$C$8764,MATCH($E6817,'Elech Summary'!$B$5:$B$8764,0),MATCH(I$7,'Elech Summary'!$C$4:$C$4,0))</f>
        <v>-0.13104456559569602</v>
      </c>
      <c r="J6817" s="49">
        <f t="shared" si="319"/>
        <v>0</v>
      </c>
    </row>
    <row r="6818" spans="2:10" s="12" customFormat="1" ht="15" x14ac:dyDescent="0.2">
      <c r="B6818" s="40">
        <v>14.5</v>
      </c>
      <c r="C6818" s="41">
        <v>1</v>
      </c>
      <c r="D6818" s="55">
        <v>0</v>
      </c>
      <c r="E6818" s="18">
        <v>6810</v>
      </c>
      <c r="F6818" s="22">
        <f t="shared" si="320"/>
        <v>45210</v>
      </c>
      <c r="G6818" s="23">
        <f t="shared" si="321"/>
        <v>18</v>
      </c>
      <c r="H6818" s="21">
        <v>0</v>
      </c>
      <c r="I6818" s="60">
        <f>INDEX('Elech Summary'!$C$5:$C$8764,MATCH($E6818,'Elech Summary'!$B$5:$B$8764,0),MATCH(I$7,'Elech Summary'!$C$4:$C$4,0))</f>
        <v>-0.15791204910508716</v>
      </c>
      <c r="J6818" s="49">
        <f t="shared" si="319"/>
        <v>0</v>
      </c>
    </row>
    <row r="6819" spans="2:10" s="12" customFormat="1" ht="15" x14ac:dyDescent="0.2">
      <c r="B6819" s="40">
        <v>13.5</v>
      </c>
      <c r="C6819" s="41">
        <v>1</v>
      </c>
      <c r="D6819" s="55">
        <v>0</v>
      </c>
      <c r="E6819" s="18">
        <v>6811</v>
      </c>
      <c r="F6819" s="22">
        <f t="shared" si="320"/>
        <v>45210</v>
      </c>
      <c r="G6819" s="23">
        <f t="shared" si="321"/>
        <v>19</v>
      </c>
      <c r="H6819" s="21">
        <v>0</v>
      </c>
      <c r="I6819" s="60">
        <f>INDEX('Elech Summary'!$C$5:$C$8764,MATCH($E6819,'Elech Summary'!$B$5:$B$8764,0),MATCH(I$7,'Elech Summary'!$C$4:$C$4,0))</f>
        <v>-0.18676540756187093</v>
      </c>
      <c r="J6819" s="49">
        <f t="shared" si="319"/>
        <v>0</v>
      </c>
    </row>
    <row r="6820" spans="2:10" s="12" customFormat="1" ht="15" x14ac:dyDescent="0.2">
      <c r="B6820" s="40">
        <v>13.4</v>
      </c>
      <c r="C6820" s="41">
        <v>1</v>
      </c>
      <c r="D6820" s="55">
        <v>0</v>
      </c>
      <c r="E6820" s="18">
        <v>6812</v>
      </c>
      <c r="F6820" s="22">
        <f t="shared" si="320"/>
        <v>45210</v>
      </c>
      <c r="G6820" s="23">
        <f t="shared" si="321"/>
        <v>20</v>
      </c>
      <c r="H6820" s="21">
        <v>0</v>
      </c>
      <c r="I6820" s="60">
        <f>INDEX('Elech Summary'!$C$5:$C$8764,MATCH($E6820,'Elech Summary'!$B$5:$B$8764,0),MATCH(I$7,'Elech Summary'!$C$4:$C$4,0))</f>
        <v>-0.19340626342806036</v>
      </c>
      <c r="J6820" s="49">
        <f t="shared" si="319"/>
        <v>0</v>
      </c>
    </row>
    <row r="6821" spans="2:10" s="12" customFormat="1" ht="15" x14ac:dyDescent="0.2">
      <c r="B6821" s="40">
        <v>12.7</v>
      </c>
      <c r="C6821" s="41">
        <v>1</v>
      </c>
      <c r="D6821" s="55">
        <v>0</v>
      </c>
      <c r="E6821" s="18">
        <v>6813</v>
      </c>
      <c r="F6821" s="22">
        <f t="shared" si="320"/>
        <v>45210</v>
      </c>
      <c r="G6821" s="23">
        <f t="shared" si="321"/>
        <v>21</v>
      </c>
      <c r="H6821" s="21">
        <v>0</v>
      </c>
      <c r="I6821" s="60">
        <f>INDEX('Elech Summary'!$C$5:$C$8764,MATCH($E6821,'Elech Summary'!$B$5:$B$8764,0),MATCH(I$7,'Elech Summary'!$C$4:$C$4,0))</f>
        <v>-0.17776828740983802</v>
      </c>
      <c r="J6821" s="49">
        <f t="shared" si="319"/>
        <v>0</v>
      </c>
    </row>
    <row r="6822" spans="2:10" s="12" customFormat="1" ht="15" x14ac:dyDescent="0.2">
      <c r="B6822" s="40">
        <v>12</v>
      </c>
      <c r="C6822" s="41">
        <v>1</v>
      </c>
      <c r="D6822" s="55">
        <v>0</v>
      </c>
      <c r="E6822" s="18">
        <v>6814</v>
      </c>
      <c r="F6822" s="22">
        <f t="shared" si="320"/>
        <v>45210</v>
      </c>
      <c r="G6822" s="23">
        <f t="shared" si="321"/>
        <v>22</v>
      </c>
      <c r="H6822" s="21">
        <v>0</v>
      </c>
      <c r="I6822" s="60">
        <f>INDEX('Elech Summary'!$C$5:$C$8764,MATCH($E6822,'Elech Summary'!$B$5:$B$8764,0),MATCH(I$7,'Elech Summary'!$C$4:$C$4,0))</f>
        <v>-0.15200904606604451</v>
      </c>
      <c r="J6822" s="49">
        <f t="shared" si="319"/>
        <v>0</v>
      </c>
    </row>
    <row r="6823" spans="2:10" s="12" customFormat="1" ht="15" x14ac:dyDescent="0.2">
      <c r="B6823" s="40">
        <v>9.6999999999999993</v>
      </c>
      <c r="C6823" s="41">
        <v>1</v>
      </c>
      <c r="D6823" s="55">
        <v>0</v>
      </c>
      <c r="E6823" s="18">
        <v>6815</v>
      </c>
      <c r="F6823" s="22">
        <f t="shared" si="320"/>
        <v>45210</v>
      </c>
      <c r="G6823" s="23">
        <f t="shared" si="321"/>
        <v>23</v>
      </c>
      <c r="H6823" s="21">
        <v>0</v>
      </c>
      <c r="I6823" s="60">
        <f>INDEX('Elech Summary'!$C$5:$C$8764,MATCH($E6823,'Elech Summary'!$B$5:$B$8764,0),MATCH(I$7,'Elech Summary'!$C$4:$C$4,0))</f>
        <v>-0.11762656473666633</v>
      </c>
      <c r="J6823" s="49">
        <f t="shared" si="319"/>
        <v>0</v>
      </c>
    </row>
    <row r="6824" spans="2:10" s="12" customFormat="1" ht="15" x14ac:dyDescent="0.2">
      <c r="B6824" s="40">
        <v>8.6</v>
      </c>
      <c r="C6824" s="41">
        <v>1</v>
      </c>
      <c r="D6824" s="55">
        <v>0</v>
      </c>
      <c r="E6824" s="18">
        <v>6816</v>
      </c>
      <c r="F6824" s="22">
        <f t="shared" si="320"/>
        <v>45210</v>
      </c>
      <c r="G6824" s="23">
        <f t="shared" si="321"/>
        <v>24</v>
      </c>
      <c r="H6824" s="21">
        <v>0</v>
      </c>
      <c r="I6824" s="60">
        <f>INDEX('Elech Summary'!$C$5:$C$8764,MATCH($E6824,'Elech Summary'!$B$5:$B$8764,0),MATCH(I$7,'Elech Summary'!$C$4:$C$4,0))</f>
        <v>-7.7351169163501848E-2</v>
      </c>
      <c r="J6824" s="49">
        <f t="shared" si="319"/>
        <v>0</v>
      </c>
    </row>
    <row r="6825" spans="2:10" s="12" customFormat="1" ht="15" x14ac:dyDescent="0.2">
      <c r="B6825" s="40">
        <v>8.1999999999999993</v>
      </c>
      <c r="C6825" s="41">
        <v>1</v>
      </c>
      <c r="D6825" s="55">
        <v>0</v>
      </c>
      <c r="E6825" s="18">
        <v>6817</v>
      </c>
      <c r="F6825" s="22">
        <f t="shared" si="320"/>
        <v>45211</v>
      </c>
      <c r="G6825" s="23">
        <f t="shared" si="321"/>
        <v>1</v>
      </c>
      <c r="H6825" s="21">
        <v>0</v>
      </c>
      <c r="I6825" s="60">
        <f>INDEX('Elech Summary'!$C$5:$C$8764,MATCH($E6825,'Elech Summary'!$B$5:$B$8764,0),MATCH(I$7,'Elech Summary'!$C$4:$C$4,0))</f>
        <v>-3.5623798863868787E-2</v>
      </c>
      <c r="J6825" s="49">
        <f t="shared" si="319"/>
        <v>0</v>
      </c>
    </row>
    <row r="6826" spans="2:10" s="12" customFormat="1" ht="15" x14ac:dyDescent="0.2">
      <c r="B6826" s="40">
        <v>6.7</v>
      </c>
      <c r="C6826" s="41">
        <v>1</v>
      </c>
      <c r="D6826" s="55">
        <v>0</v>
      </c>
      <c r="E6826" s="18">
        <v>6818</v>
      </c>
      <c r="F6826" s="22">
        <f t="shared" si="320"/>
        <v>45211</v>
      </c>
      <c r="G6826" s="23">
        <f t="shared" si="321"/>
        <v>2</v>
      </c>
      <c r="H6826" s="21">
        <v>0</v>
      </c>
      <c r="I6826" s="60">
        <f>INDEX('Elech Summary'!$C$5:$C$8764,MATCH($E6826,'Elech Summary'!$B$5:$B$8764,0),MATCH(I$7,'Elech Summary'!$C$4:$C$4,0))</f>
        <v>-1.8949272523325077E-2</v>
      </c>
      <c r="J6826" s="49">
        <f t="shared" si="319"/>
        <v>0</v>
      </c>
    </row>
    <row r="6827" spans="2:10" s="12" customFormat="1" ht="15" x14ac:dyDescent="0.2">
      <c r="B6827" s="40">
        <v>5.5</v>
      </c>
      <c r="C6827" s="41">
        <v>1</v>
      </c>
      <c r="D6827" s="55">
        <v>0</v>
      </c>
      <c r="E6827" s="18">
        <v>6819</v>
      </c>
      <c r="F6827" s="22">
        <f t="shared" si="320"/>
        <v>45211</v>
      </c>
      <c r="G6827" s="23">
        <f t="shared" si="321"/>
        <v>3</v>
      </c>
      <c r="H6827" s="21">
        <v>0</v>
      </c>
      <c r="I6827" s="60">
        <f>INDEX('Elech Summary'!$C$5:$C$8764,MATCH($E6827,'Elech Summary'!$B$5:$B$8764,0),MATCH(I$7,'Elech Summary'!$C$4:$C$4,0))</f>
        <v>-1.1709811203050376E-2</v>
      </c>
      <c r="J6827" s="49">
        <f t="shared" si="319"/>
        <v>0</v>
      </c>
    </row>
    <row r="6828" spans="2:10" s="12" customFormat="1" ht="15" x14ac:dyDescent="0.2">
      <c r="B6828" s="40">
        <v>5</v>
      </c>
      <c r="C6828" s="41">
        <v>1</v>
      </c>
      <c r="D6828" s="55">
        <v>0</v>
      </c>
      <c r="E6828" s="18">
        <v>6820</v>
      </c>
      <c r="F6828" s="22">
        <f t="shared" si="320"/>
        <v>45211</v>
      </c>
      <c r="G6828" s="23">
        <f t="shared" si="321"/>
        <v>4</v>
      </c>
      <c r="H6828" s="21">
        <v>0</v>
      </c>
      <c r="I6828" s="60">
        <f>INDEX('Elech Summary'!$C$5:$C$8764,MATCH($E6828,'Elech Summary'!$B$5:$B$8764,0),MATCH(I$7,'Elech Summary'!$C$4:$C$4,0))</f>
        <v>-1.2960800418712982E-2</v>
      </c>
      <c r="J6828" s="49">
        <f t="shared" si="319"/>
        <v>0</v>
      </c>
    </row>
    <row r="6829" spans="2:10" s="12" customFormat="1" ht="15" x14ac:dyDescent="0.2">
      <c r="B6829" s="40">
        <v>4.5</v>
      </c>
      <c r="C6829" s="41">
        <v>1</v>
      </c>
      <c r="D6829" s="55">
        <v>0</v>
      </c>
      <c r="E6829" s="18">
        <v>6821</v>
      </c>
      <c r="F6829" s="22">
        <f t="shared" si="320"/>
        <v>45211</v>
      </c>
      <c r="G6829" s="23">
        <f t="shared" si="321"/>
        <v>5</v>
      </c>
      <c r="H6829" s="21">
        <v>0</v>
      </c>
      <c r="I6829" s="60">
        <f>INDEX('Elech Summary'!$C$5:$C$8764,MATCH($E6829,'Elech Summary'!$B$5:$B$8764,0),MATCH(I$7,'Elech Summary'!$C$4:$C$4,0))</f>
        <v>-3.061393816534249E-2</v>
      </c>
      <c r="J6829" s="49">
        <f t="shared" si="319"/>
        <v>0</v>
      </c>
    </row>
    <row r="6830" spans="2:10" s="12" customFormat="1" ht="15" x14ac:dyDescent="0.2">
      <c r="B6830" s="40">
        <v>4.0999999999999996</v>
      </c>
      <c r="C6830" s="41">
        <v>1</v>
      </c>
      <c r="D6830" s="55">
        <v>0</v>
      </c>
      <c r="E6830" s="18">
        <v>6822</v>
      </c>
      <c r="F6830" s="22">
        <f t="shared" si="320"/>
        <v>45211</v>
      </c>
      <c r="G6830" s="23">
        <f t="shared" si="321"/>
        <v>6</v>
      </c>
      <c r="H6830" s="21">
        <v>0</v>
      </c>
      <c r="I6830" s="60">
        <f>INDEX('Elech Summary'!$C$5:$C$8764,MATCH($E6830,'Elech Summary'!$B$5:$B$8764,0),MATCH(I$7,'Elech Summary'!$C$4:$C$4,0))</f>
        <v>-8.0903916037352641E-2</v>
      </c>
      <c r="J6830" s="49">
        <f t="shared" si="319"/>
        <v>0</v>
      </c>
    </row>
    <row r="6831" spans="2:10" s="12" customFormat="1" ht="15" x14ac:dyDescent="0.2">
      <c r="B6831" s="40">
        <v>4</v>
      </c>
      <c r="C6831" s="41">
        <v>1</v>
      </c>
      <c r="D6831" s="55">
        <v>0</v>
      </c>
      <c r="E6831" s="18">
        <v>6823</v>
      </c>
      <c r="F6831" s="22">
        <f t="shared" si="320"/>
        <v>45211</v>
      </c>
      <c r="G6831" s="23">
        <f t="shared" si="321"/>
        <v>7</v>
      </c>
      <c r="H6831" s="21">
        <v>0</v>
      </c>
      <c r="I6831" s="60">
        <f>INDEX('Elech Summary'!$C$5:$C$8764,MATCH($E6831,'Elech Summary'!$B$5:$B$8764,0),MATCH(I$7,'Elech Summary'!$C$4:$C$4,0))</f>
        <v>-0.18775623836646788</v>
      </c>
      <c r="J6831" s="49">
        <f t="shared" si="319"/>
        <v>0</v>
      </c>
    </row>
    <row r="6832" spans="2:10" s="12" customFormat="1" ht="15" x14ac:dyDescent="0.2">
      <c r="B6832" s="40">
        <v>5.7</v>
      </c>
      <c r="C6832" s="41">
        <v>1</v>
      </c>
      <c r="D6832" s="55">
        <v>0</v>
      </c>
      <c r="E6832" s="18">
        <v>6824</v>
      </c>
      <c r="F6832" s="22">
        <f t="shared" si="320"/>
        <v>45211</v>
      </c>
      <c r="G6832" s="23">
        <f t="shared" si="321"/>
        <v>8</v>
      </c>
      <c r="H6832" s="21">
        <v>0</v>
      </c>
      <c r="I6832" s="60">
        <f>INDEX('Elech Summary'!$C$5:$C$8764,MATCH($E6832,'Elech Summary'!$B$5:$B$8764,0),MATCH(I$7,'Elech Summary'!$C$4:$C$4,0))</f>
        <v>-0.22962561097703973</v>
      </c>
      <c r="J6832" s="49">
        <f t="shared" si="319"/>
        <v>0</v>
      </c>
    </row>
    <row r="6833" spans="2:10" s="12" customFormat="1" ht="15" x14ac:dyDescent="0.2">
      <c r="B6833" s="40">
        <v>7.9</v>
      </c>
      <c r="C6833" s="41">
        <v>1</v>
      </c>
      <c r="D6833" s="55">
        <v>0</v>
      </c>
      <c r="E6833" s="18">
        <v>6825</v>
      </c>
      <c r="F6833" s="22">
        <f t="shared" si="320"/>
        <v>45211</v>
      </c>
      <c r="G6833" s="23">
        <f t="shared" si="321"/>
        <v>9</v>
      </c>
      <c r="H6833" s="21">
        <v>0</v>
      </c>
      <c r="I6833" s="60">
        <f>INDEX('Elech Summary'!$C$5:$C$8764,MATCH($E6833,'Elech Summary'!$B$5:$B$8764,0),MATCH(I$7,'Elech Summary'!$C$4:$C$4,0))</f>
        <v>-0.24137114768412457</v>
      </c>
      <c r="J6833" s="49">
        <f t="shared" si="319"/>
        <v>0</v>
      </c>
    </row>
    <row r="6834" spans="2:10" s="12" customFormat="1" ht="15" x14ac:dyDescent="0.2">
      <c r="B6834" s="40">
        <v>10</v>
      </c>
      <c r="C6834" s="41">
        <v>1</v>
      </c>
      <c r="D6834" s="55">
        <v>0</v>
      </c>
      <c r="E6834" s="18">
        <v>6826</v>
      </c>
      <c r="F6834" s="22">
        <f t="shared" si="320"/>
        <v>45211</v>
      </c>
      <c r="G6834" s="23">
        <f t="shared" si="321"/>
        <v>10</v>
      </c>
      <c r="H6834" s="21">
        <v>0</v>
      </c>
      <c r="I6834" s="60">
        <f>INDEX('Elech Summary'!$C$5:$C$8764,MATCH($E6834,'Elech Summary'!$B$5:$B$8764,0),MATCH(I$7,'Elech Summary'!$C$4:$C$4,0))</f>
        <v>-0.22664160896138982</v>
      </c>
      <c r="J6834" s="49">
        <f t="shared" si="319"/>
        <v>0</v>
      </c>
    </row>
    <row r="6835" spans="2:10" s="12" customFormat="1" ht="15" x14ac:dyDescent="0.2">
      <c r="B6835" s="40">
        <v>10.5</v>
      </c>
      <c r="C6835" s="41">
        <v>1</v>
      </c>
      <c r="D6835" s="55">
        <v>0</v>
      </c>
      <c r="E6835" s="18">
        <v>6827</v>
      </c>
      <c r="F6835" s="22">
        <f t="shared" si="320"/>
        <v>45211</v>
      </c>
      <c r="G6835" s="23">
        <f t="shared" si="321"/>
        <v>11</v>
      </c>
      <c r="H6835" s="21">
        <v>0</v>
      </c>
      <c r="I6835" s="60">
        <f>INDEX('Elech Summary'!$C$5:$C$8764,MATCH($E6835,'Elech Summary'!$B$5:$B$8764,0),MATCH(I$7,'Elech Summary'!$C$4:$C$4,0))</f>
        <v>-0.19770938536345856</v>
      </c>
      <c r="J6835" s="49">
        <f t="shared" si="319"/>
        <v>0</v>
      </c>
    </row>
    <row r="6836" spans="2:10" s="12" customFormat="1" ht="15" x14ac:dyDescent="0.2">
      <c r="B6836" s="40">
        <v>10.7</v>
      </c>
      <c r="C6836" s="41">
        <v>1</v>
      </c>
      <c r="D6836" s="55">
        <v>0</v>
      </c>
      <c r="E6836" s="18">
        <v>6828</v>
      </c>
      <c r="F6836" s="22">
        <f t="shared" si="320"/>
        <v>45211</v>
      </c>
      <c r="G6836" s="23">
        <f t="shared" si="321"/>
        <v>12</v>
      </c>
      <c r="H6836" s="21">
        <v>0</v>
      </c>
      <c r="I6836" s="60">
        <f>INDEX('Elech Summary'!$C$5:$C$8764,MATCH($E6836,'Elech Summary'!$B$5:$B$8764,0),MATCH(I$7,'Elech Summary'!$C$4:$C$4,0))</f>
        <v>-0.16962653829646754</v>
      </c>
      <c r="J6836" s="49">
        <f t="shared" si="319"/>
        <v>0</v>
      </c>
    </row>
    <row r="6837" spans="2:10" s="12" customFormat="1" ht="15" x14ac:dyDescent="0.2">
      <c r="B6837" s="40">
        <v>12.6</v>
      </c>
      <c r="C6837" s="41">
        <v>1</v>
      </c>
      <c r="D6837" s="55">
        <v>0</v>
      </c>
      <c r="E6837" s="18">
        <v>6829</v>
      </c>
      <c r="F6837" s="22">
        <f t="shared" si="320"/>
        <v>45211</v>
      </c>
      <c r="G6837" s="23">
        <f t="shared" si="321"/>
        <v>13</v>
      </c>
      <c r="H6837" s="21">
        <v>0</v>
      </c>
      <c r="I6837" s="60">
        <f>INDEX('Elech Summary'!$C$5:$C$8764,MATCH($E6837,'Elech Summary'!$B$5:$B$8764,0),MATCH(I$7,'Elech Summary'!$C$4:$C$4,0))</f>
        <v>-0.14494077092028776</v>
      </c>
      <c r="J6837" s="49">
        <f t="shared" si="319"/>
        <v>0</v>
      </c>
    </row>
    <row r="6838" spans="2:10" s="12" customFormat="1" ht="15" x14ac:dyDescent="0.2">
      <c r="B6838" s="40">
        <v>13.1</v>
      </c>
      <c r="C6838" s="41">
        <v>1</v>
      </c>
      <c r="D6838" s="55">
        <v>0</v>
      </c>
      <c r="E6838" s="18">
        <v>6830</v>
      </c>
      <c r="F6838" s="22">
        <f t="shared" si="320"/>
        <v>45211</v>
      </c>
      <c r="G6838" s="23">
        <f t="shared" si="321"/>
        <v>14</v>
      </c>
      <c r="H6838" s="21">
        <v>0</v>
      </c>
      <c r="I6838" s="60">
        <f>INDEX('Elech Summary'!$C$5:$C$8764,MATCH($E6838,'Elech Summary'!$B$5:$B$8764,0),MATCH(I$7,'Elech Summary'!$C$4:$C$4,0))</f>
        <v>-0.13205300708547138</v>
      </c>
      <c r="J6838" s="49">
        <f t="shared" si="319"/>
        <v>0</v>
      </c>
    </row>
    <row r="6839" spans="2:10" s="12" customFormat="1" ht="15" x14ac:dyDescent="0.2">
      <c r="B6839" s="40">
        <v>14.1</v>
      </c>
      <c r="C6839" s="41">
        <v>1</v>
      </c>
      <c r="D6839" s="55">
        <v>0</v>
      </c>
      <c r="E6839" s="18">
        <v>6831</v>
      </c>
      <c r="F6839" s="22">
        <f t="shared" si="320"/>
        <v>45211</v>
      </c>
      <c r="G6839" s="23">
        <f t="shared" si="321"/>
        <v>15</v>
      </c>
      <c r="H6839" s="21">
        <v>0</v>
      </c>
      <c r="I6839" s="60">
        <f>INDEX('Elech Summary'!$C$5:$C$8764,MATCH($E6839,'Elech Summary'!$B$5:$B$8764,0),MATCH(I$7,'Elech Summary'!$C$4:$C$4,0))</f>
        <v>-0.12062054315668021</v>
      </c>
      <c r="J6839" s="49">
        <f t="shared" si="319"/>
        <v>0</v>
      </c>
    </row>
    <row r="6840" spans="2:10" s="12" customFormat="1" ht="15" x14ac:dyDescent="0.2">
      <c r="B6840" s="40">
        <v>13.9</v>
      </c>
      <c r="C6840" s="41">
        <v>1</v>
      </c>
      <c r="D6840" s="55">
        <v>0</v>
      </c>
      <c r="E6840" s="18">
        <v>6832</v>
      </c>
      <c r="F6840" s="22">
        <f t="shared" si="320"/>
        <v>45211</v>
      </c>
      <c r="G6840" s="23">
        <f t="shared" si="321"/>
        <v>16</v>
      </c>
      <c r="H6840" s="21">
        <v>0</v>
      </c>
      <c r="I6840" s="60">
        <f>INDEX('Elech Summary'!$C$5:$C$8764,MATCH($E6840,'Elech Summary'!$B$5:$B$8764,0),MATCH(I$7,'Elech Summary'!$C$4:$C$4,0))</f>
        <v>-0.11471612105854595</v>
      </c>
      <c r="J6840" s="49">
        <f t="shared" si="319"/>
        <v>0</v>
      </c>
    </row>
    <row r="6841" spans="2:10" s="12" customFormat="1" ht="15" x14ac:dyDescent="0.2">
      <c r="B6841" s="40">
        <v>13.1</v>
      </c>
      <c r="C6841" s="41">
        <v>1</v>
      </c>
      <c r="D6841" s="55">
        <v>0</v>
      </c>
      <c r="E6841" s="18">
        <v>6833</v>
      </c>
      <c r="F6841" s="22">
        <f t="shared" si="320"/>
        <v>45211</v>
      </c>
      <c r="G6841" s="23">
        <f t="shared" si="321"/>
        <v>17</v>
      </c>
      <c r="H6841" s="21">
        <v>0</v>
      </c>
      <c r="I6841" s="60">
        <f>INDEX('Elech Summary'!$C$5:$C$8764,MATCH($E6841,'Elech Summary'!$B$5:$B$8764,0),MATCH(I$7,'Elech Summary'!$C$4:$C$4,0))</f>
        <v>-0.12766347873072317</v>
      </c>
      <c r="J6841" s="49">
        <f t="shared" si="319"/>
        <v>0</v>
      </c>
    </row>
    <row r="6842" spans="2:10" s="12" customFormat="1" ht="15" x14ac:dyDescent="0.2">
      <c r="B6842" s="40">
        <v>10.9</v>
      </c>
      <c r="C6842" s="41">
        <v>1</v>
      </c>
      <c r="D6842" s="55">
        <v>0</v>
      </c>
      <c r="E6842" s="18">
        <v>6834</v>
      </c>
      <c r="F6842" s="22">
        <f t="shared" si="320"/>
        <v>45211</v>
      </c>
      <c r="G6842" s="23">
        <f t="shared" si="321"/>
        <v>18</v>
      </c>
      <c r="H6842" s="21">
        <v>0</v>
      </c>
      <c r="I6842" s="60">
        <f>INDEX('Elech Summary'!$C$5:$C$8764,MATCH($E6842,'Elech Summary'!$B$5:$B$8764,0),MATCH(I$7,'Elech Summary'!$C$4:$C$4,0))</f>
        <v>-0.15836892173970962</v>
      </c>
      <c r="J6842" s="49">
        <f t="shared" si="319"/>
        <v>0</v>
      </c>
    </row>
    <row r="6843" spans="2:10" s="12" customFormat="1" ht="15" x14ac:dyDescent="0.2">
      <c r="B6843" s="40">
        <v>10</v>
      </c>
      <c r="C6843" s="41">
        <v>1</v>
      </c>
      <c r="D6843" s="55">
        <v>0</v>
      </c>
      <c r="E6843" s="18">
        <v>6835</v>
      </c>
      <c r="F6843" s="22">
        <f t="shared" si="320"/>
        <v>45211</v>
      </c>
      <c r="G6843" s="23">
        <f t="shared" si="321"/>
        <v>19</v>
      </c>
      <c r="H6843" s="21">
        <v>0</v>
      </c>
      <c r="I6843" s="60">
        <f>INDEX('Elech Summary'!$C$5:$C$8764,MATCH($E6843,'Elech Summary'!$B$5:$B$8764,0),MATCH(I$7,'Elech Summary'!$C$4:$C$4,0))</f>
        <v>-0.18732956653688201</v>
      </c>
      <c r="J6843" s="49">
        <f t="shared" si="319"/>
        <v>0</v>
      </c>
    </row>
    <row r="6844" spans="2:10" s="12" customFormat="1" ht="15" x14ac:dyDescent="0.2">
      <c r="B6844" s="40">
        <v>8</v>
      </c>
      <c r="C6844" s="41">
        <v>1</v>
      </c>
      <c r="D6844" s="55">
        <v>0</v>
      </c>
      <c r="E6844" s="18">
        <v>6836</v>
      </c>
      <c r="F6844" s="22">
        <f t="shared" si="320"/>
        <v>45211</v>
      </c>
      <c r="G6844" s="23">
        <f t="shared" si="321"/>
        <v>20</v>
      </c>
      <c r="H6844" s="21">
        <v>0</v>
      </c>
      <c r="I6844" s="60">
        <f>INDEX('Elech Summary'!$C$5:$C$8764,MATCH($E6844,'Elech Summary'!$B$5:$B$8764,0),MATCH(I$7,'Elech Summary'!$C$4:$C$4,0))</f>
        <v>-0.19399348013466233</v>
      </c>
      <c r="J6844" s="49">
        <f t="shared" si="319"/>
        <v>0</v>
      </c>
    </row>
    <row r="6845" spans="2:10" s="12" customFormat="1" ht="15" x14ac:dyDescent="0.2">
      <c r="B6845" s="40">
        <v>7.1</v>
      </c>
      <c r="C6845" s="41">
        <v>1</v>
      </c>
      <c r="D6845" s="55">
        <v>0</v>
      </c>
      <c r="E6845" s="18">
        <v>6837</v>
      </c>
      <c r="F6845" s="22">
        <f t="shared" si="320"/>
        <v>45211</v>
      </c>
      <c r="G6845" s="23">
        <f t="shared" si="321"/>
        <v>21</v>
      </c>
      <c r="H6845" s="21">
        <v>0</v>
      </c>
      <c r="I6845" s="60">
        <f>INDEX('Elech Summary'!$C$5:$C$8764,MATCH($E6845,'Elech Summary'!$B$5:$B$8764,0),MATCH(I$7,'Elech Summary'!$C$4:$C$4,0))</f>
        <v>-0.17829916377013666</v>
      </c>
      <c r="J6845" s="49">
        <f t="shared" si="319"/>
        <v>0</v>
      </c>
    </row>
    <row r="6846" spans="2:10" s="12" customFormat="1" ht="15" x14ac:dyDescent="0.2">
      <c r="B6846" s="40">
        <v>5.3</v>
      </c>
      <c r="C6846" s="41">
        <v>1</v>
      </c>
      <c r="D6846" s="55">
        <v>0</v>
      </c>
      <c r="E6846" s="18">
        <v>6838</v>
      </c>
      <c r="F6846" s="22">
        <f t="shared" si="320"/>
        <v>45211</v>
      </c>
      <c r="G6846" s="23">
        <f t="shared" si="321"/>
        <v>22</v>
      </c>
      <c r="H6846" s="21">
        <v>0</v>
      </c>
      <c r="I6846" s="60">
        <f>INDEX('Elech Summary'!$C$5:$C$8764,MATCH($E6846,'Elech Summary'!$B$5:$B$8764,0),MATCH(I$7,'Elech Summary'!$C$4:$C$4,0))</f>
        <v>-0.15627964070212177</v>
      </c>
      <c r="J6846" s="49">
        <f t="shared" si="319"/>
        <v>0</v>
      </c>
    </row>
    <row r="6847" spans="2:10" s="12" customFormat="1" ht="15" x14ac:dyDescent="0.2">
      <c r="B6847" s="40">
        <v>5</v>
      </c>
      <c r="C6847" s="41">
        <v>1</v>
      </c>
      <c r="D6847" s="55">
        <v>0</v>
      </c>
      <c r="E6847" s="18">
        <v>6839</v>
      </c>
      <c r="F6847" s="22">
        <f t="shared" si="320"/>
        <v>45211</v>
      </c>
      <c r="G6847" s="23">
        <f t="shared" si="321"/>
        <v>23</v>
      </c>
      <c r="H6847" s="21">
        <v>0</v>
      </c>
      <c r="I6847" s="60">
        <f>INDEX('Elech Summary'!$C$5:$C$8764,MATCH($E6847,'Elech Summary'!$B$5:$B$8764,0),MATCH(I$7,'Elech Summary'!$C$4:$C$4,0))</f>
        <v>-0.1179945543278034</v>
      </c>
      <c r="J6847" s="49">
        <f t="shared" si="319"/>
        <v>0</v>
      </c>
    </row>
    <row r="6848" spans="2:10" s="12" customFormat="1" ht="15" x14ac:dyDescent="0.2">
      <c r="B6848" s="40">
        <v>4.2</v>
      </c>
      <c r="C6848" s="41">
        <v>1</v>
      </c>
      <c r="D6848" s="55">
        <v>0</v>
      </c>
      <c r="E6848" s="18">
        <v>6840</v>
      </c>
      <c r="F6848" s="22">
        <f t="shared" si="320"/>
        <v>45211</v>
      </c>
      <c r="G6848" s="23">
        <f t="shared" si="321"/>
        <v>24</v>
      </c>
      <c r="H6848" s="21">
        <v>0</v>
      </c>
      <c r="I6848" s="60">
        <f>INDEX('Elech Summary'!$C$5:$C$8764,MATCH($E6848,'Elech Summary'!$B$5:$B$8764,0),MATCH(I$7,'Elech Summary'!$C$4:$C$4,0))</f>
        <v>-7.3722444911591301E-2</v>
      </c>
      <c r="J6848" s="49">
        <f t="shared" si="319"/>
        <v>0</v>
      </c>
    </row>
    <row r="6849" spans="2:10" s="12" customFormat="1" ht="15" x14ac:dyDescent="0.2">
      <c r="B6849" s="40">
        <v>3.4</v>
      </c>
      <c r="C6849" s="41">
        <v>1</v>
      </c>
      <c r="D6849" s="55">
        <v>0</v>
      </c>
      <c r="E6849" s="18">
        <v>6841</v>
      </c>
      <c r="F6849" s="22">
        <f t="shared" si="320"/>
        <v>45212</v>
      </c>
      <c r="G6849" s="23">
        <f t="shared" si="321"/>
        <v>1</v>
      </c>
      <c r="H6849" s="21">
        <v>0</v>
      </c>
      <c r="I6849" s="60">
        <f>INDEX('Elech Summary'!$C$5:$C$8764,MATCH($E6849,'Elech Summary'!$B$5:$B$8764,0),MATCH(I$7,'Elech Summary'!$C$4:$C$4,0))</f>
        <v>-3.5451077990370096E-2</v>
      </c>
      <c r="J6849" s="49">
        <f t="shared" si="319"/>
        <v>0</v>
      </c>
    </row>
    <row r="6850" spans="2:10" s="12" customFormat="1" ht="15" x14ac:dyDescent="0.2">
      <c r="B6850" s="40">
        <v>3.2</v>
      </c>
      <c r="C6850" s="41">
        <v>1</v>
      </c>
      <c r="D6850" s="55">
        <v>0</v>
      </c>
      <c r="E6850" s="18">
        <v>6842</v>
      </c>
      <c r="F6850" s="22">
        <f t="shared" si="320"/>
        <v>45212</v>
      </c>
      <c r="G6850" s="23">
        <f t="shared" si="321"/>
        <v>2</v>
      </c>
      <c r="H6850" s="21">
        <v>0</v>
      </c>
      <c r="I6850" s="60">
        <f>INDEX('Elech Summary'!$C$5:$C$8764,MATCH($E6850,'Elech Summary'!$B$5:$B$8764,0),MATCH(I$7,'Elech Summary'!$C$4:$C$4,0))</f>
        <v>-2.2066760282717531E-2</v>
      </c>
      <c r="J6850" s="49">
        <f t="shared" si="319"/>
        <v>0</v>
      </c>
    </row>
    <row r="6851" spans="2:10" s="12" customFormat="1" ht="15" x14ac:dyDescent="0.2">
      <c r="B6851" s="40">
        <v>2.6</v>
      </c>
      <c r="C6851" s="41">
        <v>1</v>
      </c>
      <c r="D6851" s="55">
        <v>0</v>
      </c>
      <c r="E6851" s="18">
        <v>6843</v>
      </c>
      <c r="F6851" s="22">
        <f t="shared" si="320"/>
        <v>45212</v>
      </c>
      <c r="G6851" s="23">
        <f t="shared" si="321"/>
        <v>3</v>
      </c>
      <c r="H6851" s="21">
        <v>0</v>
      </c>
      <c r="I6851" s="60">
        <f>INDEX('Elech Summary'!$C$5:$C$8764,MATCH($E6851,'Elech Summary'!$B$5:$B$8764,0),MATCH(I$7,'Elech Summary'!$C$4:$C$4,0))</f>
        <v>-1.1231212589134502E-2</v>
      </c>
      <c r="J6851" s="49">
        <f t="shared" si="319"/>
        <v>0</v>
      </c>
    </row>
    <row r="6852" spans="2:10" s="12" customFormat="1" ht="15" x14ac:dyDescent="0.2">
      <c r="B6852" s="40">
        <v>2.7</v>
      </c>
      <c r="C6852" s="41">
        <v>1</v>
      </c>
      <c r="D6852" s="55">
        <v>0</v>
      </c>
      <c r="E6852" s="18">
        <v>6844</v>
      </c>
      <c r="F6852" s="22">
        <f t="shared" si="320"/>
        <v>45212</v>
      </c>
      <c r="G6852" s="23">
        <f t="shared" si="321"/>
        <v>4</v>
      </c>
      <c r="H6852" s="21">
        <v>0</v>
      </c>
      <c r="I6852" s="60">
        <f>INDEX('Elech Summary'!$C$5:$C$8764,MATCH($E6852,'Elech Summary'!$B$5:$B$8764,0),MATCH(I$7,'Elech Summary'!$C$4:$C$4,0))</f>
        <v>-1.2511085148848418E-2</v>
      </c>
      <c r="J6852" s="49">
        <f t="shared" si="319"/>
        <v>0</v>
      </c>
    </row>
    <row r="6853" spans="2:10" s="12" customFormat="1" ht="15" x14ac:dyDescent="0.2">
      <c r="B6853" s="40">
        <v>2.7</v>
      </c>
      <c r="C6853" s="41">
        <v>1</v>
      </c>
      <c r="D6853" s="55">
        <v>0</v>
      </c>
      <c r="E6853" s="18">
        <v>6845</v>
      </c>
      <c r="F6853" s="22">
        <f t="shared" si="320"/>
        <v>45212</v>
      </c>
      <c r="G6853" s="23">
        <f t="shared" si="321"/>
        <v>5</v>
      </c>
      <c r="H6853" s="21">
        <v>0</v>
      </c>
      <c r="I6853" s="60">
        <f>INDEX('Elech Summary'!$C$5:$C$8764,MATCH($E6853,'Elech Summary'!$B$5:$B$8764,0),MATCH(I$7,'Elech Summary'!$C$4:$C$4,0))</f>
        <v>-2.6731767523408022E-2</v>
      </c>
      <c r="J6853" s="49">
        <f t="shared" si="319"/>
        <v>0</v>
      </c>
    </row>
    <row r="6854" spans="2:10" s="12" customFormat="1" ht="15" x14ac:dyDescent="0.2">
      <c r="B6854" s="40">
        <v>1.7</v>
      </c>
      <c r="C6854" s="41">
        <v>1</v>
      </c>
      <c r="D6854" s="55">
        <v>0</v>
      </c>
      <c r="E6854" s="18">
        <v>6846</v>
      </c>
      <c r="F6854" s="22">
        <f t="shared" si="320"/>
        <v>45212</v>
      </c>
      <c r="G6854" s="23">
        <f t="shared" si="321"/>
        <v>6</v>
      </c>
      <c r="H6854" s="21">
        <v>0</v>
      </c>
      <c r="I6854" s="60">
        <f>INDEX('Elech Summary'!$C$5:$C$8764,MATCH($E6854,'Elech Summary'!$B$5:$B$8764,0),MATCH(I$7,'Elech Summary'!$C$4:$C$4,0))</f>
        <v>-8.4450221185996766E-2</v>
      </c>
      <c r="J6854" s="49">
        <f t="shared" si="319"/>
        <v>0</v>
      </c>
    </row>
    <row r="6855" spans="2:10" s="12" customFormat="1" ht="15" x14ac:dyDescent="0.2">
      <c r="B6855" s="40">
        <v>2.7</v>
      </c>
      <c r="C6855" s="41">
        <v>1</v>
      </c>
      <c r="D6855" s="55">
        <v>0</v>
      </c>
      <c r="E6855" s="18">
        <v>6847</v>
      </c>
      <c r="F6855" s="22">
        <f t="shared" si="320"/>
        <v>45212</v>
      </c>
      <c r="G6855" s="23">
        <f t="shared" si="321"/>
        <v>7</v>
      </c>
      <c r="H6855" s="21">
        <v>0</v>
      </c>
      <c r="I6855" s="60">
        <f>INDEX('Elech Summary'!$C$5:$C$8764,MATCH($E6855,'Elech Summary'!$B$5:$B$8764,0),MATCH(I$7,'Elech Summary'!$C$4:$C$4,0))</f>
        <v>-0.187959184010207</v>
      </c>
      <c r="J6855" s="49">
        <f t="shared" si="319"/>
        <v>0</v>
      </c>
    </row>
    <row r="6856" spans="2:10" s="12" customFormat="1" ht="15" x14ac:dyDescent="0.2">
      <c r="B6856" s="40">
        <v>5.4</v>
      </c>
      <c r="C6856" s="41">
        <v>1</v>
      </c>
      <c r="D6856" s="55">
        <v>0</v>
      </c>
      <c r="E6856" s="18">
        <v>6848</v>
      </c>
      <c r="F6856" s="22">
        <f t="shared" si="320"/>
        <v>45212</v>
      </c>
      <c r="G6856" s="23">
        <f t="shared" si="321"/>
        <v>8</v>
      </c>
      <c r="H6856" s="21">
        <v>0</v>
      </c>
      <c r="I6856" s="60">
        <f>INDEX('Elech Summary'!$C$5:$C$8764,MATCH($E6856,'Elech Summary'!$B$5:$B$8764,0),MATCH(I$7,'Elech Summary'!$C$4:$C$4,0))</f>
        <v>-0.22993837468449413</v>
      </c>
      <c r="J6856" s="49">
        <f t="shared" si="319"/>
        <v>0</v>
      </c>
    </row>
    <row r="6857" spans="2:10" s="12" customFormat="1" ht="15" x14ac:dyDescent="0.2">
      <c r="B6857" s="40">
        <v>9.3000000000000007</v>
      </c>
      <c r="C6857" s="41">
        <v>1</v>
      </c>
      <c r="D6857" s="55">
        <v>0</v>
      </c>
      <c r="E6857" s="18">
        <v>6849</v>
      </c>
      <c r="F6857" s="22">
        <f t="shared" si="320"/>
        <v>45212</v>
      </c>
      <c r="G6857" s="23">
        <f t="shared" si="321"/>
        <v>9</v>
      </c>
      <c r="H6857" s="21">
        <v>0</v>
      </c>
      <c r="I6857" s="60">
        <f>INDEX('Elech Summary'!$C$5:$C$8764,MATCH($E6857,'Elech Summary'!$B$5:$B$8764,0),MATCH(I$7,'Elech Summary'!$C$4:$C$4,0))</f>
        <v>-0.23956139860934927</v>
      </c>
      <c r="J6857" s="49">
        <f t="shared" si="319"/>
        <v>0</v>
      </c>
    </row>
    <row r="6858" spans="2:10" s="12" customFormat="1" ht="15" x14ac:dyDescent="0.2">
      <c r="B6858" s="40">
        <v>12.3</v>
      </c>
      <c r="C6858" s="41">
        <v>1</v>
      </c>
      <c r="D6858" s="55">
        <v>0</v>
      </c>
      <c r="E6858" s="18">
        <v>6850</v>
      </c>
      <c r="F6858" s="22">
        <f t="shared" si="320"/>
        <v>45212</v>
      </c>
      <c r="G6858" s="23">
        <f t="shared" si="321"/>
        <v>10</v>
      </c>
      <c r="H6858" s="21">
        <v>0</v>
      </c>
      <c r="I6858" s="60">
        <f>INDEX('Elech Summary'!$C$5:$C$8764,MATCH($E6858,'Elech Summary'!$B$5:$B$8764,0),MATCH(I$7,'Elech Summary'!$C$4:$C$4,0))</f>
        <v>-0.22530713635602523</v>
      </c>
      <c r="J6858" s="49">
        <f t="shared" ref="J6858:J6921" si="322">$H6858*I6858</f>
        <v>0</v>
      </c>
    </row>
    <row r="6859" spans="2:10" s="12" customFormat="1" ht="15" x14ac:dyDescent="0.2">
      <c r="B6859" s="40">
        <v>14.6</v>
      </c>
      <c r="C6859" s="41">
        <v>1</v>
      </c>
      <c r="D6859" s="55">
        <v>0</v>
      </c>
      <c r="E6859" s="18">
        <v>6851</v>
      </c>
      <c r="F6859" s="22">
        <f t="shared" ref="F6859:F6922" si="323">IF(F6858="-",F6858,IF(G6859=1,F6858+1,F6858))</f>
        <v>45212</v>
      </c>
      <c r="G6859" s="23">
        <f t="shared" ref="G6859:G6922" si="324">IF(G6858+1&gt;24,1,G6858+1)</f>
        <v>11</v>
      </c>
      <c r="H6859" s="21">
        <v>0</v>
      </c>
      <c r="I6859" s="60">
        <f>INDEX('Elech Summary'!$C$5:$C$8764,MATCH($E6859,'Elech Summary'!$B$5:$B$8764,0),MATCH(I$7,'Elech Summary'!$C$4:$C$4,0))</f>
        <v>-0.19831081062662684</v>
      </c>
      <c r="J6859" s="49">
        <f t="shared" si="322"/>
        <v>0</v>
      </c>
    </row>
    <row r="6860" spans="2:10" s="12" customFormat="1" ht="15" x14ac:dyDescent="0.2">
      <c r="B6860" s="40">
        <v>15.4</v>
      </c>
      <c r="C6860" s="41">
        <v>1</v>
      </c>
      <c r="D6860" s="55">
        <v>0</v>
      </c>
      <c r="E6860" s="18">
        <v>6852</v>
      </c>
      <c r="F6860" s="22">
        <f t="shared" si="323"/>
        <v>45212</v>
      </c>
      <c r="G6860" s="23">
        <f t="shared" si="324"/>
        <v>12</v>
      </c>
      <c r="H6860" s="21">
        <v>0</v>
      </c>
      <c r="I6860" s="60">
        <f>INDEX('Elech Summary'!$C$5:$C$8764,MATCH($E6860,'Elech Summary'!$B$5:$B$8764,0),MATCH(I$7,'Elech Summary'!$C$4:$C$4,0))</f>
        <v>-0.17013328177428327</v>
      </c>
      <c r="J6860" s="49">
        <f t="shared" si="322"/>
        <v>0</v>
      </c>
    </row>
    <row r="6861" spans="2:10" s="12" customFormat="1" ht="15" x14ac:dyDescent="0.2">
      <c r="B6861" s="40">
        <v>16.2</v>
      </c>
      <c r="C6861" s="41">
        <v>1</v>
      </c>
      <c r="D6861" s="55">
        <v>0</v>
      </c>
      <c r="E6861" s="18">
        <v>6853</v>
      </c>
      <c r="F6861" s="22">
        <f t="shared" si="323"/>
        <v>45212</v>
      </c>
      <c r="G6861" s="23">
        <f t="shared" si="324"/>
        <v>13</v>
      </c>
      <c r="H6861" s="21">
        <v>0</v>
      </c>
      <c r="I6861" s="60">
        <f>INDEX('Elech Summary'!$C$5:$C$8764,MATCH($E6861,'Elech Summary'!$B$5:$B$8764,0),MATCH(I$7,'Elech Summary'!$C$4:$C$4,0))</f>
        <v>-0.1481109397064985</v>
      </c>
      <c r="J6861" s="49">
        <f t="shared" si="322"/>
        <v>0</v>
      </c>
    </row>
    <row r="6862" spans="2:10" s="12" customFormat="1" ht="15" x14ac:dyDescent="0.2">
      <c r="B6862" s="40">
        <v>15</v>
      </c>
      <c r="C6862" s="41">
        <v>1</v>
      </c>
      <c r="D6862" s="55">
        <v>0</v>
      </c>
      <c r="E6862" s="18">
        <v>6854</v>
      </c>
      <c r="F6862" s="22">
        <f t="shared" si="323"/>
        <v>45212</v>
      </c>
      <c r="G6862" s="23">
        <f t="shared" si="324"/>
        <v>14</v>
      </c>
      <c r="H6862" s="21">
        <v>0</v>
      </c>
      <c r="I6862" s="60">
        <f>INDEX('Elech Summary'!$C$5:$C$8764,MATCH($E6862,'Elech Summary'!$B$5:$B$8764,0),MATCH(I$7,'Elech Summary'!$C$4:$C$4,0))</f>
        <v>-0.13348724628737532</v>
      </c>
      <c r="J6862" s="49">
        <f t="shared" si="322"/>
        <v>0</v>
      </c>
    </row>
    <row r="6863" spans="2:10" s="12" customFormat="1" ht="15" x14ac:dyDescent="0.2">
      <c r="B6863" s="40">
        <v>14.6</v>
      </c>
      <c r="C6863" s="41">
        <v>1</v>
      </c>
      <c r="D6863" s="55">
        <v>0</v>
      </c>
      <c r="E6863" s="18">
        <v>6855</v>
      </c>
      <c r="F6863" s="22">
        <f t="shared" si="323"/>
        <v>45212</v>
      </c>
      <c r="G6863" s="23">
        <f t="shared" si="324"/>
        <v>15</v>
      </c>
      <c r="H6863" s="21">
        <v>0</v>
      </c>
      <c r="I6863" s="60">
        <f>INDEX('Elech Summary'!$C$5:$C$8764,MATCH($E6863,'Elech Summary'!$B$5:$B$8764,0),MATCH(I$7,'Elech Summary'!$C$4:$C$4,0))</f>
        <v>-0.12102300729975142</v>
      </c>
      <c r="J6863" s="49">
        <f t="shared" si="322"/>
        <v>0</v>
      </c>
    </row>
    <row r="6864" spans="2:10" s="12" customFormat="1" ht="15" x14ac:dyDescent="0.2">
      <c r="B6864" s="40">
        <v>13.7</v>
      </c>
      <c r="C6864" s="41">
        <v>1</v>
      </c>
      <c r="D6864" s="55">
        <v>0</v>
      </c>
      <c r="E6864" s="18">
        <v>6856</v>
      </c>
      <c r="F6864" s="22">
        <f t="shared" si="323"/>
        <v>45212</v>
      </c>
      <c r="G6864" s="23">
        <f t="shared" si="324"/>
        <v>16</v>
      </c>
      <c r="H6864" s="21">
        <v>0</v>
      </c>
      <c r="I6864" s="60">
        <f>INDEX('Elech Summary'!$C$5:$C$8764,MATCH($E6864,'Elech Summary'!$B$5:$B$8764,0),MATCH(I$7,'Elech Summary'!$C$4:$C$4,0))</f>
        <v>-0.111305712467</v>
      </c>
      <c r="J6864" s="49">
        <f t="shared" si="322"/>
        <v>0</v>
      </c>
    </row>
    <row r="6865" spans="2:10" s="12" customFormat="1" ht="15" x14ac:dyDescent="0.2">
      <c r="B6865" s="40">
        <v>12.7</v>
      </c>
      <c r="C6865" s="41">
        <v>1</v>
      </c>
      <c r="D6865" s="55">
        <v>0</v>
      </c>
      <c r="E6865" s="18">
        <v>6857</v>
      </c>
      <c r="F6865" s="22">
        <f t="shared" si="323"/>
        <v>45212</v>
      </c>
      <c r="G6865" s="23">
        <f t="shared" si="324"/>
        <v>17</v>
      </c>
      <c r="H6865" s="21">
        <v>0</v>
      </c>
      <c r="I6865" s="60">
        <f>INDEX('Elech Summary'!$C$5:$C$8764,MATCH($E6865,'Elech Summary'!$B$5:$B$8764,0),MATCH(I$7,'Elech Summary'!$C$4:$C$4,0))</f>
        <v>-0.13180874113258717</v>
      </c>
      <c r="J6865" s="49">
        <f t="shared" si="322"/>
        <v>0</v>
      </c>
    </row>
    <row r="6866" spans="2:10" s="12" customFormat="1" ht="15" x14ac:dyDescent="0.2">
      <c r="B6866" s="40">
        <v>12.8</v>
      </c>
      <c r="C6866" s="41">
        <v>1</v>
      </c>
      <c r="D6866" s="55">
        <v>0</v>
      </c>
      <c r="E6866" s="18">
        <v>6858</v>
      </c>
      <c r="F6866" s="22">
        <f t="shared" si="323"/>
        <v>45212</v>
      </c>
      <c r="G6866" s="23">
        <f t="shared" si="324"/>
        <v>18</v>
      </c>
      <c r="H6866" s="21">
        <v>0</v>
      </c>
      <c r="I6866" s="60">
        <f>INDEX('Elech Summary'!$C$5:$C$8764,MATCH($E6866,'Elech Summary'!$B$5:$B$8764,0),MATCH(I$7,'Elech Summary'!$C$4:$C$4,0))</f>
        <v>-0.15885948040061071</v>
      </c>
      <c r="J6866" s="49">
        <f t="shared" si="322"/>
        <v>0</v>
      </c>
    </row>
    <row r="6867" spans="2:10" s="12" customFormat="1" ht="15" x14ac:dyDescent="0.2">
      <c r="B6867" s="40">
        <v>12.3</v>
      </c>
      <c r="C6867" s="41">
        <v>1</v>
      </c>
      <c r="D6867" s="55">
        <v>0</v>
      </c>
      <c r="E6867" s="18">
        <v>6859</v>
      </c>
      <c r="F6867" s="22">
        <f t="shared" si="323"/>
        <v>45212</v>
      </c>
      <c r="G6867" s="23">
        <f t="shared" si="324"/>
        <v>19</v>
      </c>
      <c r="H6867" s="21">
        <v>0</v>
      </c>
      <c r="I6867" s="60">
        <f>INDEX('Elech Summary'!$C$5:$C$8764,MATCH($E6867,'Elech Summary'!$B$5:$B$8764,0),MATCH(I$7,'Elech Summary'!$C$4:$C$4,0))</f>
        <v>-0.18790632458343881</v>
      </c>
      <c r="J6867" s="49">
        <f t="shared" si="322"/>
        <v>0</v>
      </c>
    </row>
    <row r="6868" spans="2:10" s="12" customFormat="1" ht="15" x14ac:dyDescent="0.2">
      <c r="B6868" s="40">
        <v>11.9</v>
      </c>
      <c r="C6868" s="41">
        <v>1</v>
      </c>
      <c r="D6868" s="55">
        <v>0</v>
      </c>
      <c r="E6868" s="18">
        <v>6860</v>
      </c>
      <c r="F6868" s="22">
        <f t="shared" si="323"/>
        <v>45212</v>
      </c>
      <c r="G6868" s="23">
        <f t="shared" si="324"/>
        <v>20</v>
      </c>
      <c r="H6868" s="21">
        <v>0</v>
      </c>
      <c r="I6868" s="60">
        <f>INDEX('Elech Summary'!$C$5:$C$8764,MATCH($E6868,'Elech Summary'!$B$5:$B$8764,0),MATCH(I$7,'Elech Summary'!$C$4:$C$4,0))</f>
        <v>-0.1945880442266856</v>
      </c>
      <c r="J6868" s="49">
        <f t="shared" si="322"/>
        <v>0</v>
      </c>
    </row>
    <row r="6869" spans="2:10" s="12" customFormat="1" ht="15" x14ac:dyDescent="0.2">
      <c r="B6869" s="40">
        <v>11.1</v>
      </c>
      <c r="C6869" s="41">
        <v>1</v>
      </c>
      <c r="D6869" s="55">
        <v>0</v>
      </c>
      <c r="E6869" s="18">
        <v>6861</v>
      </c>
      <c r="F6869" s="22">
        <f t="shared" si="323"/>
        <v>45212</v>
      </c>
      <c r="G6869" s="23">
        <f t="shared" si="324"/>
        <v>21</v>
      </c>
      <c r="H6869" s="21">
        <v>0</v>
      </c>
      <c r="I6869" s="60">
        <f>INDEX('Elech Summary'!$C$5:$C$8764,MATCH($E6869,'Elech Summary'!$B$5:$B$8764,0),MATCH(I$7,'Elech Summary'!$C$4:$C$4,0))</f>
        <v>-0.17884672157530487</v>
      </c>
      <c r="J6869" s="49">
        <f t="shared" si="322"/>
        <v>0</v>
      </c>
    </row>
    <row r="6870" spans="2:10" s="12" customFormat="1" ht="15" x14ac:dyDescent="0.2">
      <c r="B6870" s="40">
        <v>10.9</v>
      </c>
      <c r="C6870" s="41">
        <v>1</v>
      </c>
      <c r="D6870" s="55">
        <v>0</v>
      </c>
      <c r="E6870" s="18">
        <v>6862</v>
      </c>
      <c r="F6870" s="22">
        <f t="shared" si="323"/>
        <v>45212</v>
      </c>
      <c r="G6870" s="23">
        <f t="shared" si="324"/>
        <v>22</v>
      </c>
      <c r="H6870" s="21">
        <v>0</v>
      </c>
      <c r="I6870" s="60">
        <f>INDEX('Elech Summary'!$C$5:$C$8764,MATCH($E6870,'Elech Summary'!$B$5:$B$8764,0),MATCH(I$7,'Elech Summary'!$C$4:$C$4,0))</f>
        <v>-0.15676721028814941</v>
      </c>
      <c r="J6870" s="49">
        <f t="shared" si="322"/>
        <v>0</v>
      </c>
    </row>
    <row r="6871" spans="2:10" s="12" customFormat="1" ht="15" x14ac:dyDescent="0.2">
      <c r="B6871" s="40">
        <v>11.1</v>
      </c>
      <c r="C6871" s="41">
        <v>1</v>
      </c>
      <c r="D6871" s="55">
        <v>0</v>
      </c>
      <c r="E6871" s="18">
        <v>6863</v>
      </c>
      <c r="F6871" s="22">
        <f t="shared" si="323"/>
        <v>45212</v>
      </c>
      <c r="G6871" s="23">
        <f t="shared" si="324"/>
        <v>23</v>
      </c>
      <c r="H6871" s="21">
        <v>0</v>
      </c>
      <c r="I6871" s="60">
        <f>INDEX('Elech Summary'!$C$5:$C$8764,MATCH($E6871,'Elech Summary'!$B$5:$B$8764,0),MATCH(I$7,'Elech Summary'!$C$4:$C$4,0))</f>
        <v>-0.11468550087805968</v>
      </c>
      <c r="J6871" s="49">
        <f t="shared" si="322"/>
        <v>0</v>
      </c>
    </row>
    <row r="6872" spans="2:10" s="12" customFormat="1" ht="15" x14ac:dyDescent="0.2">
      <c r="B6872" s="40">
        <v>10.7</v>
      </c>
      <c r="C6872" s="41">
        <v>1</v>
      </c>
      <c r="D6872" s="55">
        <v>0</v>
      </c>
      <c r="E6872" s="18">
        <v>6864</v>
      </c>
      <c r="F6872" s="22">
        <f t="shared" si="323"/>
        <v>45212</v>
      </c>
      <c r="G6872" s="23">
        <f t="shared" si="324"/>
        <v>24</v>
      </c>
      <c r="H6872" s="21">
        <v>0</v>
      </c>
      <c r="I6872" s="60">
        <f>INDEX('Elech Summary'!$C$5:$C$8764,MATCH($E6872,'Elech Summary'!$B$5:$B$8764,0),MATCH(I$7,'Elech Summary'!$C$4:$C$4,0))</f>
        <v>-7.7737495657240085E-2</v>
      </c>
      <c r="J6872" s="49">
        <f t="shared" si="322"/>
        <v>0</v>
      </c>
    </row>
    <row r="6873" spans="2:10" s="12" customFormat="1" ht="15" x14ac:dyDescent="0.2">
      <c r="B6873" s="40">
        <v>10.7</v>
      </c>
      <c r="C6873" s="41">
        <v>1</v>
      </c>
      <c r="D6873" s="55">
        <v>0</v>
      </c>
      <c r="E6873" s="18">
        <v>6865</v>
      </c>
      <c r="F6873" s="22">
        <f t="shared" si="323"/>
        <v>45213</v>
      </c>
      <c r="G6873" s="23">
        <f t="shared" si="324"/>
        <v>1</v>
      </c>
      <c r="H6873" s="21">
        <v>0</v>
      </c>
      <c r="I6873" s="60">
        <f>INDEX('Elech Summary'!$C$5:$C$8764,MATCH($E6873,'Elech Summary'!$B$5:$B$8764,0),MATCH(I$7,'Elech Summary'!$C$4:$C$4,0))</f>
        <v>-3.7823980565883639E-2</v>
      </c>
      <c r="J6873" s="49">
        <f t="shared" si="322"/>
        <v>0</v>
      </c>
    </row>
    <row r="6874" spans="2:10" s="12" customFormat="1" ht="15" x14ac:dyDescent="0.2">
      <c r="B6874" s="40">
        <v>10.9</v>
      </c>
      <c r="C6874" s="41">
        <v>1</v>
      </c>
      <c r="D6874" s="55">
        <v>0</v>
      </c>
      <c r="E6874" s="18">
        <v>6866</v>
      </c>
      <c r="F6874" s="22">
        <f t="shared" si="323"/>
        <v>45213</v>
      </c>
      <c r="G6874" s="23">
        <f t="shared" si="324"/>
        <v>2</v>
      </c>
      <c r="H6874" s="21">
        <v>0</v>
      </c>
      <c r="I6874" s="60">
        <f>INDEX('Elech Summary'!$C$5:$C$8764,MATCH($E6874,'Elech Summary'!$B$5:$B$8764,0),MATCH(I$7,'Elech Summary'!$C$4:$C$4,0))</f>
        <v>-2.0597040454670108E-2</v>
      </c>
      <c r="J6874" s="49">
        <f t="shared" si="322"/>
        <v>0</v>
      </c>
    </row>
    <row r="6875" spans="2:10" s="12" customFormat="1" ht="15" x14ac:dyDescent="0.2">
      <c r="B6875" s="40">
        <v>9.9</v>
      </c>
      <c r="C6875" s="41">
        <v>1</v>
      </c>
      <c r="D6875" s="55">
        <v>0</v>
      </c>
      <c r="E6875" s="18">
        <v>6867</v>
      </c>
      <c r="F6875" s="22">
        <f t="shared" si="323"/>
        <v>45213</v>
      </c>
      <c r="G6875" s="23">
        <f t="shared" si="324"/>
        <v>3</v>
      </c>
      <c r="H6875" s="21">
        <v>0</v>
      </c>
      <c r="I6875" s="60">
        <f>INDEX('Elech Summary'!$C$5:$C$8764,MATCH($E6875,'Elech Summary'!$B$5:$B$8764,0),MATCH(I$7,'Elech Summary'!$C$4:$C$4,0))</f>
        <v>-1.6219249048414826E-2</v>
      </c>
      <c r="J6875" s="49">
        <f t="shared" si="322"/>
        <v>0</v>
      </c>
    </row>
    <row r="6876" spans="2:10" s="12" customFormat="1" ht="15" x14ac:dyDescent="0.2">
      <c r="B6876" s="40">
        <v>9.5</v>
      </c>
      <c r="C6876" s="41">
        <v>1</v>
      </c>
      <c r="D6876" s="55">
        <v>0</v>
      </c>
      <c r="E6876" s="18">
        <v>6868</v>
      </c>
      <c r="F6876" s="22">
        <f t="shared" si="323"/>
        <v>45213</v>
      </c>
      <c r="G6876" s="23">
        <f t="shared" si="324"/>
        <v>4</v>
      </c>
      <c r="H6876" s="21">
        <v>0</v>
      </c>
      <c r="I6876" s="60">
        <f>INDEX('Elech Summary'!$C$5:$C$8764,MATCH($E6876,'Elech Summary'!$B$5:$B$8764,0),MATCH(I$7,'Elech Summary'!$C$4:$C$4,0))</f>
        <v>-1.4015957630288862E-2</v>
      </c>
      <c r="J6876" s="49">
        <f t="shared" si="322"/>
        <v>0</v>
      </c>
    </row>
    <row r="6877" spans="2:10" s="12" customFormat="1" ht="15" x14ac:dyDescent="0.2">
      <c r="B6877" s="40">
        <v>9.1999999999999993</v>
      </c>
      <c r="C6877" s="41">
        <v>1</v>
      </c>
      <c r="D6877" s="55">
        <v>0</v>
      </c>
      <c r="E6877" s="18">
        <v>6869</v>
      </c>
      <c r="F6877" s="22">
        <f t="shared" si="323"/>
        <v>45213</v>
      </c>
      <c r="G6877" s="23">
        <f t="shared" si="324"/>
        <v>5</v>
      </c>
      <c r="H6877" s="21">
        <v>0</v>
      </c>
      <c r="I6877" s="60">
        <f>INDEX('Elech Summary'!$C$5:$C$8764,MATCH($E6877,'Elech Summary'!$B$5:$B$8764,0),MATCH(I$7,'Elech Summary'!$C$4:$C$4,0))</f>
        <v>-2.8996232770451651E-2</v>
      </c>
      <c r="J6877" s="49">
        <f t="shared" si="322"/>
        <v>0</v>
      </c>
    </row>
    <row r="6878" spans="2:10" s="12" customFormat="1" ht="15" x14ac:dyDescent="0.2">
      <c r="B6878" s="40">
        <v>9</v>
      </c>
      <c r="C6878" s="41">
        <v>1</v>
      </c>
      <c r="D6878" s="55">
        <v>0</v>
      </c>
      <c r="E6878" s="18">
        <v>6870</v>
      </c>
      <c r="F6878" s="22">
        <f t="shared" si="323"/>
        <v>45213</v>
      </c>
      <c r="G6878" s="23">
        <f t="shared" si="324"/>
        <v>6</v>
      </c>
      <c r="H6878" s="21">
        <v>0</v>
      </c>
      <c r="I6878" s="60">
        <f>INDEX('Elech Summary'!$C$5:$C$8764,MATCH($E6878,'Elech Summary'!$B$5:$B$8764,0),MATCH(I$7,'Elech Summary'!$C$4:$C$4,0))</f>
        <v>-8.4135333244077237E-2</v>
      </c>
      <c r="J6878" s="49">
        <f t="shared" si="322"/>
        <v>0</v>
      </c>
    </row>
    <row r="6879" spans="2:10" s="12" customFormat="1" ht="15" x14ac:dyDescent="0.2">
      <c r="B6879" s="40">
        <v>8.9</v>
      </c>
      <c r="C6879" s="41">
        <v>1</v>
      </c>
      <c r="D6879" s="55">
        <v>0</v>
      </c>
      <c r="E6879" s="18">
        <v>6871</v>
      </c>
      <c r="F6879" s="22">
        <f t="shared" si="323"/>
        <v>45213</v>
      </c>
      <c r="G6879" s="23">
        <f t="shared" si="324"/>
        <v>7</v>
      </c>
      <c r="H6879" s="21">
        <v>0</v>
      </c>
      <c r="I6879" s="60">
        <f>INDEX('Elech Summary'!$C$5:$C$8764,MATCH($E6879,'Elech Summary'!$B$5:$B$8764,0),MATCH(I$7,'Elech Summary'!$C$4:$C$4,0))</f>
        <v>-0.19530966573833133</v>
      </c>
      <c r="J6879" s="49">
        <f t="shared" si="322"/>
        <v>0</v>
      </c>
    </row>
    <row r="6880" spans="2:10" s="12" customFormat="1" ht="15" x14ac:dyDescent="0.2">
      <c r="B6880" s="40">
        <v>9.1</v>
      </c>
      <c r="C6880" s="41">
        <v>1</v>
      </c>
      <c r="D6880" s="55">
        <v>0</v>
      </c>
      <c r="E6880" s="18">
        <v>6872</v>
      </c>
      <c r="F6880" s="22">
        <f t="shared" si="323"/>
        <v>45213</v>
      </c>
      <c r="G6880" s="23">
        <f t="shared" si="324"/>
        <v>8</v>
      </c>
      <c r="H6880" s="21">
        <v>0</v>
      </c>
      <c r="I6880" s="60">
        <f>INDEX('Elech Summary'!$C$5:$C$8764,MATCH($E6880,'Elech Summary'!$B$5:$B$8764,0),MATCH(I$7,'Elech Summary'!$C$4:$C$4,0))</f>
        <v>-0.24249096663077638</v>
      </c>
      <c r="J6880" s="49">
        <f t="shared" si="322"/>
        <v>0</v>
      </c>
    </row>
    <row r="6881" spans="2:10" s="12" customFormat="1" ht="15" x14ac:dyDescent="0.2">
      <c r="B6881" s="40">
        <v>10.1</v>
      </c>
      <c r="C6881" s="41">
        <v>1</v>
      </c>
      <c r="D6881" s="55">
        <v>0</v>
      </c>
      <c r="E6881" s="18">
        <v>6873</v>
      </c>
      <c r="F6881" s="22">
        <f t="shared" si="323"/>
        <v>45213</v>
      </c>
      <c r="G6881" s="23">
        <f t="shared" si="324"/>
        <v>9</v>
      </c>
      <c r="H6881" s="21">
        <v>0</v>
      </c>
      <c r="I6881" s="60">
        <f>INDEX('Elech Summary'!$C$5:$C$8764,MATCH($E6881,'Elech Summary'!$B$5:$B$8764,0),MATCH(I$7,'Elech Summary'!$C$4:$C$4,0))</f>
        <v>-0.25368462194759128</v>
      </c>
      <c r="J6881" s="49">
        <f t="shared" si="322"/>
        <v>0</v>
      </c>
    </row>
    <row r="6882" spans="2:10" s="12" customFormat="1" ht="15" x14ac:dyDescent="0.2">
      <c r="B6882" s="40">
        <v>10.5</v>
      </c>
      <c r="C6882" s="41">
        <v>1</v>
      </c>
      <c r="D6882" s="55">
        <v>0</v>
      </c>
      <c r="E6882" s="18">
        <v>6874</v>
      </c>
      <c r="F6882" s="22">
        <f t="shared" si="323"/>
        <v>45213</v>
      </c>
      <c r="G6882" s="23">
        <f t="shared" si="324"/>
        <v>10</v>
      </c>
      <c r="H6882" s="21">
        <v>0</v>
      </c>
      <c r="I6882" s="60">
        <f>INDEX('Elech Summary'!$C$5:$C$8764,MATCH($E6882,'Elech Summary'!$B$5:$B$8764,0),MATCH(I$7,'Elech Summary'!$C$4:$C$4,0))</f>
        <v>-0.24139690090769012</v>
      </c>
      <c r="J6882" s="49">
        <f t="shared" si="322"/>
        <v>0</v>
      </c>
    </row>
    <row r="6883" spans="2:10" s="12" customFormat="1" ht="15" x14ac:dyDescent="0.2">
      <c r="B6883" s="40">
        <v>11.6</v>
      </c>
      <c r="C6883" s="41">
        <v>1</v>
      </c>
      <c r="D6883" s="55">
        <v>0</v>
      </c>
      <c r="E6883" s="18">
        <v>6875</v>
      </c>
      <c r="F6883" s="22">
        <f t="shared" si="323"/>
        <v>45213</v>
      </c>
      <c r="G6883" s="23">
        <f t="shared" si="324"/>
        <v>11</v>
      </c>
      <c r="H6883" s="21">
        <v>0</v>
      </c>
      <c r="I6883" s="60">
        <f>INDEX('Elech Summary'!$C$5:$C$8764,MATCH($E6883,'Elech Summary'!$B$5:$B$8764,0),MATCH(I$7,'Elech Summary'!$C$4:$C$4,0))</f>
        <v>-0.21368115112966057</v>
      </c>
      <c r="J6883" s="49">
        <f t="shared" si="322"/>
        <v>0</v>
      </c>
    </row>
    <row r="6884" spans="2:10" s="12" customFormat="1" ht="15" x14ac:dyDescent="0.2">
      <c r="B6884" s="40">
        <v>12.1</v>
      </c>
      <c r="C6884" s="41">
        <v>1</v>
      </c>
      <c r="D6884" s="55">
        <v>0</v>
      </c>
      <c r="E6884" s="18">
        <v>6876</v>
      </c>
      <c r="F6884" s="22">
        <f t="shared" si="323"/>
        <v>45213</v>
      </c>
      <c r="G6884" s="23">
        <f t="shared" si="324"/>
        <v>12</v>
      </c>
      <c r="H6884" s="21">
        <v>0</v>
      </c>
      <c r="I6884" s="60">
        <f>INDEX('Elech Summary'!$C$5:$C$8764,MATCH($E6884,'Elech Summary'!$B$5:$B$8764,0),MATCH(I$7,'Elech Summary'!$C$4:$C$4,0))</f>
        <v>-0.18405601449614858</v>
      </c>
      <c r="J6884" s="49">
        <f t="shared" si="322"/>
        <v>0</v>
      </c>
    </row>
    <row r="6885" spans="2:10" s="12" customFormat="1" ht="15" x14ac:dyDescent="0.2">
      <c r="B6885" s="40">
        <v>12.5</v>
      </c>
      <c r="C6885" s="41">
        <v>1</v>
      </c>
      <c r="D6885" s="55">
        <v>0</v>
      </c>
      <c r="E6885" s="18">
        <v>6877</v>
      </c>
      <c r="F6885" s="22">
        <f t="shared" si="323"/>
        <v>45213</v>
      </c>
      <c r="G6885" s="23">
        <f t="shared" si="324"/>
        <v>13</v>
      </c>
      <c r="H6885" s="21">
        <v>0</v>
      </c>
      <c r="I6885" s="60">
        <f>INDEX('Elech Summary'!$C$5:$C$8764,MATCH($E6885,'Elech Summary'!$B$5:$B$8764,0),MATCH(I$7,'Elech Summary'!$C$4:$C$4,0))</f>
        <v>-0.16060603249018468</v>
      </c>
      <c r="J6885" s="49">
        <f t="shared" si="322"/>
        <v>0</v>
      </c>
    </row>
    <row r="6886" spans="2:10" s="12" customFormat="1" ht="15" x14ac:dyDescent="0.2">
      <c r="B6886" s="40">
        <v>11.5</v>
      </c>
      <c r="C6886" s="41">
        <v>1</v>
      </c>
      <c r="D6886" s="55">
        <v>0</v>
      </c>
      <c r="E6886" s="18">
        <v>6878</v>
      </c>
      <c r="F6886" s="22">
        <f t="shared" si="323"/>
        <v>45213</v>
      </c>
      <c r="G6886" s="23">
        <f t="shared" si="324"/>
        <v>14</v>
      </c>
      <c r="H6886" s="21">
        <v>0</v>
      </c>
      <c r="I6886" s="60">
        <f>INDEX('Elech Summary'!$C$5:$C$8764,MATCH($E6886,'Elech Summary'!$B$5:$B$8764,0),MATCH(I$7,'Elech Summary'!$C$4:$C$4,0))</f>
        <v>-0.14477026305758153</v>
      </c>
      <c r="J6886" s="49">
        <f t="shared" si="322"/>
        <v>0</v>
      </c>
    </row>
    <row r="6887" spans="2:10" s="12" customFormat="1" ht="15" x14ac:dyDescent="0.2">
      <c r="B6887" s="40">
        <v>13.5</v>
      </c>
      <c r="C6887" s="41">
        <v>1</v>
      </c>
      <c r="D6887" s="55">
        <v>0</v>
      </c>
      <c r="E6887" s="18">
        <v>6879</v>
      </c>
      <c r="F6887" s="22">
        <f t="shared" si="323"/>
        <v>45213</v>
      </c>
      <c r="G6887" s="23">
        <f t="shared" si="324"/>
        <v>15</v>
      </c>
      <c r="H6887" s="21">
        <v>0</v>
      </c>
      <c r="I6887" s="60">
        <f>INDEX('Elech Summary'!$C$5:$C$8764,MATCH($E6887,'Elech Summary'!$B$5:$B$8764,0),MATCH(I$7,'Elech Summary'!$C$4:$C$4,0))</f>
        <v>-0.13082858185055415</v>
      </c>
      <c r="J6887" s="49">
        <f t="shared" si="322"/>
        <v>0</v>
      </c>
    </row>
    <row r="6888" spans="2:10" s="12" customFormat="1" ht="15" x14ac:dyDescent="0.2">
      <c r="B6888" s="40">
        <v>13.4</v>
      </c>
      <c r="C6888" s="41">
        <v>1</v>
      </c>
      <c r="D6888" s="55">
        <v>0</v>
      </c>
      <c r="E6888" s="18">
        <v>6880</v>
      </c>
      <c r="F6888" s="22">
        <f t="shared" si="323"/>
        <v>45213</v>
      </c>
      <c r="G6888" s="23">
        <f t="shared" si="324"/>
        <v>16</v>
      </c>
      <c r="H6888" s="21">
        <v>0</v>
      </c>
      <c r="I6888" s="60">
        <f>INDEX('Elech Summary'!$C$5:$C$8764,MATCH($E6888,'Elech Summary'!$B$5:$B$8764,0),MATCH(I$7,'Elech Summary'!$C$4:$C$4,0))</f>
        <v>-0.12422426655106947</v>
      </c>
      <c r="J6888" s="49">
        <f t="shared" si="322"/>
        <v>0</v>
      </c>
    </row>
    <row r="6889" spans="2:10" s="12" customFormat="1" ht="15" x14ac:dyDescent="0.2">
      <c r="B6889" s="40">
        <v>12</v>
      </c>
      <c r="C6889" s="41">
        <v>1</v>
      </c>
      <c r="D6889" s="55">
        <v>0</v>
      </c>
      <c r="E6889" s="18">
        <v>6881</v>
      </c>
      <c r="F6889" s="22">
        <f t="shared" si="323"/>
        <v>45213</v>
      </c>
      <c r="G6889" s="23">
        <f t="shared" si="324"/>
        <v>17</v>
      </c>
      <c r="H6889" s="21">
        <v>0</v>
      </c>
      <c r="I6889" s="60">
        <f>INDEX('Elech Summary'!$C$5:$C$8764,MATCH($E6889,'Elech Summary'!$B$5:$B$8764,0),MATCH(I$7,'Elech Summary'!$C$4:$C$4,0))</f>
        <v>-0.13759783198439407</v>
      </c>
      <c r="J6889" s="49">
        <f t="shared" si="322"/>
        <v>0</v>
      </c>
    </row>
    <row r="6890" spans="2:10" s="12" customFormat="1" ht="15" x14ac:dyDescent="0.2">
      <c r="B6890" s="40">
        <v>9.6999999999999993</v>
      </c>
      <c r="C6890" s="41">
        <v>1</v>
      </c>
      <c r="D6890" s="55">
        <v>0</v>
      </c>
      <c r="E6890" s="18">
        <v>6882</v>
      </c>
      <c r="F6890" s="22">
        <f t="shared" si="323"/>
        <v>45213</v>
      </c>
      <c r="G6890" s="23">
        <f t="shared" si="324"/>
        <v>18</v>
      </c>
      <c r="H6890" s="21">
        <v>0</v>
      </c>
      <c r="I6890" s="60">
        <f>INDEX('Elech Summary'!$C$5:$C$8764,MATCH($E6890,'Elech Summary'!$B$5:$B$8764,0),MATCH(I$7,'Elech Summary'!$C$4:$C$4,0))</f>
        <v>-0.1684176209911806</v>
      </c>
      <c r="J6890" s="49">
        <f t="shared" si="322"/>
        <v>0</v>
      </c>
    </row>
    <row r="6891" spans="2:10" s="12" customFormat="1" ht="15" x14ac:dyDescent="0.2">
      <c r="B6891" s="40">
        <v>8.8000000000000007</v>
      </c>
      <c r="C6891" s="41">
        <v>1</v>
      </c>
      <c r="D6891" s="55">
        <v>0</v>
      </c>
      <c r="E6891" s="18">
        <v>6883</v>
      </c>
      <c r="F6891" s="22">
        <f t="shared" si="323"/>
        <v>45213</v>
      </c>
      <c r="G6891" s="23">
        <f t="shared" si="324"/>
        <v>19</v>
      </c>
      <c r="H6891" s="21">
        <v>0</v>
      </c>
      <c r="I6891" s="60">
        <f>INDEX('Elech Summary'!$C$5:$C$8764,MATCH($E6891,'Elech Summary'!$B$5:$B$8764,0),MATCH(I$7,'Elech Summary'!$C$4:$C$4,0))</f>
        <v>-0.19826135350715982</v>
      </c>
      <c r="J6891" s="49">
        <f t="shared" si="322"/>
        <v>0</v>
      </c>
    </row>
    <row r="6892" spans="2:10" s="12" customFormat="1" ht="15" x14ac:dyDescent="0.2">
      <c r="B6892" s="40">
        <v>7.9</v>
      </c>
      <c r="C6892" s="41">
        <v>1</v>
      </c>
      <c r="D6892" s="55">
        <v>0</v>
      </c>
      <c r="E6892" s="18">
        <v>6884</v>
      </c>
      <c r="F6892" s="22">
        <f t="shared" si="323"/>
        <v>45213</v>
      </c>
      <c r="G6892" s="23">
        <f t="shared" si="324"/>
        <v>20</v>
      </c>
      <c r="H6892" s="21">
        <v>0</v>
      </c>
      <c r="I6892" s="60">
        <f>INDEX('Elech Summary'!$C$5:$C$8764,MATCH($E6892,'Elech Summary'!$B$5:$B$8764,0),MATCH(I$7,'Elech Summary'!$C$4:$C$4,0))</f>
        <v>-0.2058625668441382</v>
      </c>
      <c r="J6892" s="49">
        <f t="shared" si="322"/>
        <v>0</v>
      </c>
    </row>
    <row r="6893" spans="2:10" s="12" customFormat="1" ht="15" x14ac:dyDescent="0.2">
      <c r="B6893" s="40">
        <v>9.9</v>
      </c>
      <c r="C6893" s="41">
        <v>1</v>
      </c>
      <c r="D6893" s="55">
        <v>0</v>
      </c>
      <c r="E6893" s="18">
        <v>6885</v>
      </c>
      <c r="F6893" s="22">
        <f t="shared" si="323"/>
        <v>45213</v>
      </c>
      <c r="G6893" s="23">
        <f t="shared" si="324"/>
        <v>21</v>
      </c>
      <c r="H6893" s="21">
        <v>0</v>
      </c>
      <c r="I6893" s="60">
        <f>INDEX('Elech Summary'!$C$5:$C$8764,MATCH($E6893,'Elech Summary'!$B$5:$B$8764,0),MATCH(I$7,'Elech Summary'!$C$4:$C$4,0))</f>
        <v>-0.19007389094821517</v>
      </c>
      <c r="J6893" s="49">
        <f t="shared" si="322"/>
        <v>0</v>
      </c>
    </row>
    <row r="6894" spans="2:10" s="12" customFormat="1" ht="15" x14ac:dyDescent="0.2">
      <c r="B6894" s="40">
        <v>9.3000000000000007</v>
      </c>
      <c r="C6894" s="41">
        <v>1</v>
      </c>
      <c r="D6894" s="55">
        <v>0</v>
      </c>
      <c r="E6894" s="18">
        <v>6886</v>
      </c>
      <c r="F6894" s="22">
        <f t="shared" si="323"/>
        <v>45213</v>
      </c>
      <c r="G6894" s="23">
        <f t="shared" si="324"/>
        <v>22</v>
      </c>
      <c r="H6894" s="21">
        <v>0</v>
      </c>
      <c r="I6894" s="60">
        <f>INDEX('Elech Summary'!$C$5:$C$8764,MATCH($E6894,'Elech Summary'!$B$5:$B$8764,0),MATCH(I$7,'Elech Summary'!$C$4:$C$4,0))</f>
        <v>-0.16502699315182184</v>
      </c>
      <c r="J6894" s="49">
        <f t="shared" si="322"/>
        <v>0</v>
      </c>
    </row>
    <row r="6895" spans="2:10" s="12" customFormat="1" ht="15" x14ac:dyDescent="0.2">
      <c r="B6895" s="40">
        <v>7.5</v>
      </c>
      <c r="C6895" s="41">
        <v>1</v>
      </c>
      <c r="D6895" s="55">
        <v>0</v>
      </c>
      <c r="E6895" s="18">
        <v>6887</v>
      </c>
      <c r="F6895" s="22">
        <f t="shared" si="323"/>
        <v>45213</v>
      </c>
      <c r="G6895" s="23">
        <f t="shared" si="324"/>
        <v>23</v>
      </c>
      <c r="H6895" s="21">
        <v>0</v>
      </c>
      <c r="I6895" s="60">
        <f>INDEX('Elech Summary'!$C$5:$C$8764,MATCH($E6895,'Elech Summary'!$B$5:$B$8764,0),MATCH(I$7,'Elech Summary'!$C$4:$C$4,0))</f>
        <v>-0.1248538406407122</v>
      </c>
      <c r="J6895" s="49">
        <f t="shared" si="322"/>
        <v>0</v>
      </c>
    </row>
    <row r="6896" spans="2:10" s="12" customFormat="1" ht="15" x14ac:dyDescent="0.2">
      <c r="B6896" s="40">
        <v>6.4</v>
      </c>
      <c r="C6896" s="41">
        <v>1</v>
      </c>
      <c r="D6896" s="55">
        <v>0</v>
      </c>
      <c r="E6896" s="18">
        <v>6888</v>
      </c>
      <c r="F6896" s="22">
        <f t="shared" si="323"/>
        <v>45213</v>
      </c>
      <c r="G6896" s="23">
        <f t="shared" si="324"/>
        <v>24</v>
      </c>
      <c r="H6896" s="21">
        <v>0</v>
      </c>
      <c r="I6896" s="60">
        <f>INDEX('Elech Summary'!$C$5:$C$8764,MATCH($E6896,'Elech Summary'!$B$5:$B$8764,0),MATCH(I$7,'Elech Summary'!$C$4:$C$4,0))</f>
        <v>-8.1284182604387564E-2</v>
      </c>
      <c r="J6896" s="49">
        <f t="shared" si="322"/>
        <v>0</v>
      </c>
    </row>
    <row r="6897" spans="2:10" s="12" customFormat="1" ht="15" x14ac:dyDescent="0.2">
      <c r="B6897" s="40">
        <v>6.6</v>
      </c>
      <c r="C6897" s="41">
        <v>1</v>
      </c>
      <c r="D6897" s="55">
        <v>0</v>
      </c>
      <c r="E6897" s="18">
        <v>6889</v>
      </c>
      <c r="F6897" s="22">
        <f t="shared" si="323"/>
        <v>45214</v>
      </c>
      <c r="G6897" s="23">
        <f t="shared" si="324"/>
        <v>1</v>
      </c>
      <c r="H6897" s="21">
        <v>0</v>
      </c>
      <c r="I6897" s="60">
        <f>INDEX('Elech Summary'!$C$5:$C$8764,MATCH($E6897,'Elech Summary'!$B$5:$B$8764,0),MATCH(I$7,'Elech Summary'!$C$4:$C$4,0))</f>
        <v>-3.7644319645854678E-2</v>
      </c>
      <c r="J6897" s="49">
        <f t="shared" si="322"/>
        <v>0</v>
      </c>
    </row>
    <row r="6898" spans="2:10" s="12" customFormat="1" ht="15" x14ac:dyDescent="0.2">
      <c r="B6898" s="40">
        <v>6.7</v>
      </c>
      <c r="C6898" s="41">
        <v>1</v>
      </c>
      <c r="D6898" s="55">
        <v>0</v>
      </c>
      <c r="E6898" s="18">
        <v>6890</v>
      </c>
      <c r="F6898" s="22">
        <f t="shared" si="323"/>
        <v>45214</v>
      </c>
      <c r="G6898" s="23">
        <f t="shared" si="324"/>
        <v>2</v>
      </c>
      <c r="H6898" s="21">
        <v>0</v>
      </c>
      <c r="I6898" s="60">
        <f>INDEX('Elech Summary'!$C$5:$C$8764,MATCH($E6898,'Elech Summary'!$B$5:$B$8764,0),MATCH(I$7,'Elech Summary'!$C$4:$C$4,0))</f>
        <v>-2.0248117381942404E-2</v>
      </c>
      <c r="J6898" s="49">
        <f t="shared" si="322"/>
        <v>0</v>
      </c>
    </row>
    <row r="6899" spans="2:10" s="12" customFormat="1" ht="15" x14ac:dyDescent="0.2">
      <c r="B6899" s="40">
        <v>6</v>
      </c>
      <c r="C6899" s="41">
        <v>1</v>
      </c>
      <c r="D6899" s="55">
        <v>0</v>
      </c>
      <c r="E6899" s="18">
        <v>6891</v>
      </c>
      <c r="F6899" s="22">
        <f t="shared" si="323"/>
        <v>45214</v>
      </c>
      <c r="G6899" s="23">
        <f t="shared" si="324"/>
        <v>3</v>
      </c>
      <c r="H6899" s="21">
        <v>0</v>
      </c>
      <c r="I6899" s="60">
        <f>INDEX('Elech Summary'!$C$5:$C$8764,MATCH($E6899,'Elech Summary'!$B$5:$B$8764,0),MATCH(I$7,'Elech Summary'!$C$4:$C$4,0))</f>
        <v>-1.2332372245065625E-2</v>
      </c>
      <c r="J6899" s="49">
        <f t="shared" si="322"/>
        <v>0</v>
      </c>
    </row>
    <row r="6900" spans="2:10" s="12" customFormat="1" ht="15" x14ac:dyDescent="0.2">
      <c r="B6900" s="40">
        <v>5</v>
      </c>
      <c r="C6900" s="41">
        <v>1</v>
      </c>
      <c r="D6900" s="55">
        <v>0</v>
      </c>
      <c r="E6900" s="18">
        <v>6892</v>
      </c>
      <c r="F6900" s="22">
        <f t="shared" si="323"/>
        <v>45214</v>
      </c>
      <c r="G6900" s="23">
        <f t="shared" si="324"/>
        <v>4</v>
      </c>
      <c r="H6900" s="21">
        <v>0</v>
      </c>
      <c r="I6900" s="60">
        <f>INDEX('Elech Summary'!$C$5:$C$8764,MATCH($E6900,'Elech Summary'!$B$5:$B$8764,0),MATCH(I$7,'Elech Summary'!$C$4:$C$4,0))</f>
        <v>-1.3592711037457787E-2</v>
      </c>
      <c r="J6900" s="49">
        <f t="shared" si="322"/>
        <v>0</v>
      </c>
    </row>
    <row r="6901" spans="2:10" s="12" customFormat="1" ht="15" x14ac:dyDescent="0.2">
      <c r="B6901" s="40">
        <v>5.0999999999999996</v>
      </c>
      <c r="C6901" s="41">
        <v>1</v>
      </c>
      <c r="D6901" s="55">
        <v>0</v>
      </c>
      <c r="E6901" s="18">
        <v>6893</v>
      </c>
      <c r="F6901" s="22">
        <f t="shared" si="323"/>
        <v>45214</v>
      </c>
      <c r="G6901" s="23">
        <f t="shared" si="324"/>
        <v>5</v>
      </c>
      <c r="H6901" s="21">
        <v>0</v>
      </c>
      <c r="I6901" s="60">
        <f>INDEX('Elech Summary'!$C$5:$C$8764,MATCH($E6901,'Elech Summary'!$B$5:$B$8764,0),MATCH(I$7,'Elech Summary'!$C$4:$C$4,0))</f>
        <v>-3.2122951248813363E-2</v>
      </c>
      <c r="J6901" s="49">
        <f t="shared" si="322"/>
        <v>0</v>
      </c>
    </row>
    <row r="6902" spans="2:10" s="12" customFormat="1" ht="15" x14ac:dyDescent="0.2">
      <c r="B6902" s="40">
        <v>4.9000000000000004</v>
      </c>
      <c r="C6902" s="41">
        <v>1</v>
      </c>
      <c r="D6902" s="55">
        <v>0</v>
      </c>
      <c r="E6902" s="18">
        <v>6894</v>
      </c>
      <c r="F6902" s="22">
        <f t="shared" si="323"/>
        <v>45214</v>
      </c>
      <c r="G6902" s="23">
        <f t="shared" si="324"/>
        <v>6</v>
      </c>
      <c r="H6902" s="21">
        <v>0</v>
      </c>
      <c r="I6902" s="60">
        <f>INDEX('Elech Summary'!$C$5:$C$8764,MATCH($E6902,'Elech Summary'!$B$5:$B$8764,0),MATCH(I$7,'Elech Summary'!$C$4:$C$4,0))</f>
        <v>-8.3697772262767534E-2</v>
      </c>
      <c r="J6902" s="49">
        <f t="shared" si="322"/>
        <v>0</v>
      </c>
    </row>
    <row r="6903" spans="2:10" s="12" customFormat="1" ht="15" x14ac:dyDescent="0.2">
      <c r="B6903" s="40">
        <v>5</v>
      </c>
      <c r="C6903" s="41">
        <v>1</v>
      </c>
      <c r="D6903" s="55">
        <v>0</v>
      </c>
      <c r="E6903" s="18">
        <v>6895</v>
      </c>
      <c r="F6903" s="22">
        <f t="shared" si="323"/>
        <v>45214</v>
      </c>
      <c r="G6903" s="23">
        <f t="shared" si="324"/>
        <v>7</v>
      </c>
      <c r="H6903" s="21">
        <v>0</v>
      </c>
      <c r="I6903" s="60">
        <f>INDEX('Elech Summary'!$C$5:$C$8764,MATCH($E6903,'Elech Summary'!$B$5:$B$8764,0),MATCH(I$7,'Elech Summary'!$C$4:$C$4,0))</f>
        <v>-0.19364493463620255</v>
      </c>
      <c r="J6903" s="49">
        <f t="shared" si="322"/>
        <v>0</v>
      </c>
    </row>
    <row r="6904" spans="2:10" s="12" customFormat="1" ht="15" x14ac:dyDescent="0.2">
      <c r="B6904" s="40">
        <v>7.1</v>
      </c>
      <c r="C6904" s="41">
        <v>1</v>
      </c>
      <c r="D6904" s="55">
        <v>0</v>
      </c>
      <c r="E6904" s="18">
        <v>6896</v>
      </c>
      <c r="F6904" s="22">
        <f t="shared" si="323"/>
        <v>45214</v>
      </c>
      <c r="G6904" s="23">
        <f t="shared" si="324"/>
        <v>8</v>
      </c>
      <c r="H6904" s="21">
        <v>0</v>
      </c>
      <c r="I6904" s="60">
        <f>INDEX('Elech Summary'!$C$5:$C$8764,MATCH($E6904,'Elech Summary'!$B$5:$B$8764,0),MATCH(I$7,'Elech Summary'!$C$4:$C$4,0))</f>
        <v>-0.24050771212126754</v>
      </c>
      <c r="J6904" s="49">
        <f t="shared" si="322"/>
        <v>0</v>
      </c>
    </row>
    <row r="6905" spans="2:10" s="12" customFormat="1" ht="15" x14ac:dyDescent="0.2">
      <c r="B6905" s="40">
        <v>9.4</v>
      </c>
      <c r="C6905" s="41">
        <v>1</v>
      </c>
      <c r="D6905" s="55">
        <v>0</v>
      </c>
      <c r="E6905" s="18">
        <v>6897</v>
      </c>
      <c r="F6905" s="22">
        <f t="shared" si="323"/>
        <v>45214</v>
      </c>
      <c r="G6905" s="23">
        <f t="shared" si="324"/>
        <v>9</v>
      </c>
      <c r="H6905" s="21">
        <v>0</v>
      </c>
      <c r="I6905" s="60">
        <f>INDEX('Elech Summary'!$C$5:$C$8764,MATCH($E6905,'Elech Summary'!$B$5:$B$8764,0),MATCH(I$7,'Elech Summary'!$C$4:$C$4,0))</f>
        <v>-0.25867952755556511</v>
      </c>
      <c r="J6905" s="49">
        <f t="shared" si="322"/>
        <v>0</v>
      </c>
    </row>
    <row r="6906" spans="2:10" s="12" customFormat="1" ht="15" x14ac:dyDescent="0.2">
      <c r="B6906" s="40">
        <v>11.4</v>
      </c>
      <c r="C6906" s="41">
        <v>1</v>
      </c>
      <c r="D6906" s="55">
        <v>0</v>
      </c>
      <c r="E6906" s="18">
        <v>6898</v>
      </c>
      <c r="F6906" s="22">
        <f t="shared" si="323"/>
        <v>45214</v>
      </c>
      <c r="G6906" s="23">
        <f t="shared" si="324"/>
        <v>10</v>
      </c>
      <c r="H6906" s="21">
        <v>0</v>
      </c>
      <c r="I6906" s="60">
        <f>INDEX('Elech Summary'!$C$5:$C$8764,MATCH($E6906,'Elech Summary'!$B$5:$B$8764,0),MATCH(I$7,'Elech Summary'!$C$4:$C$4,0))</f>
        <v>-0.24260334867931235</v>
      </c>
      <c r="J6906" s="49">
        <f t="shared" si="322"/>
        <v>0</v>
      </c>
    </row>
    <row r="6907" spans="2:10" s="12" customFormat="1" ht="15" x14ac:dyDescent="0.2">
      <c r="B6907" s="40">
        <v>12.7</v>
      </c>
      <c r="C6907" s="41">
        <v>1</v>
      </c>
      <c r="D6907" s="55">
        <v>0</v>
      </c>
      <c r="E6907" s="18">
        <v>6899</v>
      </c>
      <c r="F6907" s="22">
        <f t="shared" si="323"/>
        <v>45214</v>
      </c>
      <c r="G6907" s="23">
        <f t="shared" si="324"/>
        <v>11</v>
      </c>
      <c r="H6907" s="21">
        <v>0</v>
      </c>
      <c r="I6907" s="60">
        <f>INDEX('Elech Summary'!$C$5:$C$8764,MATCH($E6907,'Elech Summary'!$B$5:$B$8764,0),MATCH(I$7,'Elech Summary'!$C$4:$C$4,0))</f>
        <v>-0.21473093473711918</v>
      </c>
      <c r="J6907" s="49">
        <f t="shared" si="322"/>
        <v>0</v>
      </c>
    </row>
    <row r="6908" spans="2:10" s="12" customFormat="1" ht="15" x14ac:dyDescent="0.2">
      <c r="B6908" s="40">
        <v>13.8</v>
      </c>
      <c r="C6908" s="41">
        <v>1</v>
      </c>
      <c r="D6908" s="55">
        <v>0</v>
      </c>
      <c r="E6908" s="18">
        <v>6900</v>
      </c>
      <c r="F6908" s="22">
        <f t="shared" si="323"/>
        <v>45214</v>
      </c>
      <c r="G6908" s="23">
        <f t="shared" si="324"/>
        <v>12</v>
      </c>
      <c r="H6908" s="21">
        <v>0</v>
      </c>
      <c r="I6908" s="60">
        <f>INDEX('Elech Summary'!$C$5:$C$8764,MATCH($E6908,'Elech Summary'!$B$5:$B$8764,0),MATCH(I$7,'Elech Summary'!$C$4:$C$4,0))</f>
        <v>-0.18463279854372269</v>
      </c>
      <c r="J6908" s="49">
        <f t="shared" si="322"/>
        <v>0</v>
      </c>
    </row>
    <row r="6909" spans="2:10" s="12" customFormat="1" ht="15" x14ac:dyDescent="0.2">
      <c r="B6909" s="40">
        <v>14.4</v>
      </c>
      <c r="C6909" s="41">
        <v>1</v>
      </c>
      <c r="D6909" s="55">
        <v>0</v>
      </c>
      <c r="E6909" s="18">
        <v>6901</v>
      </c>
      <c r="F6909" s="22">
        <f t="shared" si="323"/>
        <v>45214</v>
      </c>
      <c r="G6909" s="23">
        <f t="shared" si="324"/>
        <v>13</v>
      </c>
      <c r="H6909" s="21">
        <v>0</v>
      </c>
      <c r="I6909" s="60">
        <f>INDEX('Elech Summary'!$C$5:$C$8764,MATCH($E6909,'Elech Summary'!$B$5:$B$8764,0),MATCH(I$7,'Elech Summary'!$C$4:$C$4,0))</f>
        <v>-0.16109500974515828</v>
      </c>
      <c r="J6909" s="49">
        <f t="shared" si="322"/>
        <v>0</v>
      </c>
    </row>
    <row r="6910" spans="2:10" s="12" customFormat="1" ht="15" x14ac:dyDescent="0.2">
      <c r="B6910" s="40">
        <v>13.8</v>
      </c>
      <c r="C6910" s="41">
        <v>1</v>
      </c>
      <c r="D6910" s="55">
        <v>0</v>
      </c>
      <c r="E6910" s="18">
        <v>6902</v>
      </c>
      <c r="F6910" s="22">
        <f t="shared" si="323"/>
        <v>45214</v>
      </c>
      <c r="G6910" s="23">
        <f t="shared" si="324"/>
        <v>14</v>
      </c>
      <c r="H6910" s="21">
        <v>0</v>
      </c>
      <c r="I6910" s="60">
        <f>INDEX('Elech Summary'!$C$5:$C$8764,MATCH($E6910,'Elech Summary'!$B$5:$B$8764,0),MATCH(I$7,'Elech Summary'!$C$4:$C$4,0))</f>
        <v>-0.14523261514986416</v>
      </c>
      <c r="J6910" s="49">
        <f t="shared" si="322"/>
        <v>0</v>
      </c>
    </row>
    <row r="6911" spans="2:10" s="12" customFormat="1" ht="15" x14ac:dyDescent="0.2">
      <c r="B6911" s="40">
        <v>14.4</v>
      </c>
      <c r="C6911" s="41">
        <v>1</v>
      </c>
      <c r="D6911" s="55">
        <v>0</v>
      </c>
      <c r="E6911" s="18">
        <v>6903</v>
      </c>
      <c r="F6911" s="22">
        <f t="shared" si="323"/>
        <v>45214</v>
      </c>
      <c r="G6911" s="23">
        <f t="shared" si="324"/>
        <v>15</v>
      </c>
      <c r="H6911" s="21">
        <v>0</v>
      </c>
      <c r="I6911" s="60">
        <f>INDEX('Elech Summary'!$C$5:$C$8764,MATCH($E6911,'Elech Summary'!$B$5:$B$8764,0),MATCH(I$7,'Elech Summary'!$C$4:$C$4,0))</f>
        <v>-0.13125271514645354</v>
      </c>
      <c r="J6911" s="49">
        <f t="shared" si="322"/>
        <v>0</v>
      </c>
    </row>
    <row r="6912" spans="2:10" s="12" customFormat="1" ht="15" x14ac:dyDescent="0.2">
      <c r="B6912" s="40">
        <v>13</v>
      </c>
      <c r="C6912" s="41">
        <v>1</v>
      </c>
      <c r="D6912" s="55">
        <v>0</v>
      </c>
      <c r="E6912" s="18">
        <v>6904</v>
      </c>
      <c r="F6912" s="22">
        <f t="shared" si="323"/>
        <v>45214</v>
      </c>
      <c r="G6912" s="23">
        <f t="shared" si="324"/>
        <v>16</v>
      </c>
      <c r="H6912" s="21">
        <v>0</v>
      </c>
      <c r="I6912" s="60">
        <f>INDEX('Elech Summary'!$C$5:$C$8764,MATCH($E6912,'Elech Summary'!$B$5:$B$8764,0),MATCH(I$7,'Elech Summary'!$C$4:$C$4,0))</f>
        <v>-0.12080735662632625</v>
      </c>
      <c r="J6912" s="49">
        <f t="shared" si="322"/>
        <v>0</v>
      </c>
    </row>
    <row r="6913" spans="2:10" s="12" customFormat="1" ht="15" x14ac:dyDescent="0.2">
      <c r="B6913" s="40">
        <v>12.7</v>
      </c>
      <c r="C6913" s="41">
        <v>1</v>
      </c>
      <c r="D6913" s="55">
        <v>0</v>
      </c>
      <c r="E6913" s="18">
        <v>6905</v>
      </c>
      <c r="F6913" s="22">
        <f t="shared" si="323"/>
        <v>45214</v>
      </c>
      <c r="G6913" s="23">
        <f t="shared" si="324"/>
        <v>17</v>
      </c>
      <c r="H6913" s="21">
        <v>0</v>
      </c>
      <c r="I6913" s="60">
        <f>INDEX('Elech Summary'!$C$5:$C$8764,MATCH($E6913,'Elech Summary'!$B$5:$B$8764,0),MATCH(I$7,'Elech Summary'!$C$4:$C$4,0))</f>
        <v>-0.14180172125247933</v>
      </c>
      <c r="J6913" s="49">
        <f t="shared" si="322"/>
        <v>0</v>
      </c>
    </row>
    <row r="6914" spans="2:10" s="12" customFormat="1" ht="15" x14ac:dyDescent="0.2">
      <c r="B6914" s="40">
        <v>11.2</v>
      </c>
      <c r="C6914" s="41">
        <v>1</v>
      </c>
      <c r="D6914" s="55">
        <v>0</v>
      </c>
      <c r="E6914" s="18">
        <v>6906</v>
      </c>
      <c r="F6914" s="22">
        <f t="shared" si="323"/>
        <v>45214</v>
      </c>
      <c r="G6914" s="23">
        <f t="shared" si="324"/>
        <v>18</v>
      </c>
      <c r="H6914" s="21">
        <v>0</v>
      </c>
      <c r="I6914" s="60">
        <f>INDEX('Elech Summary'!$C$5:$C$8764,MATCH($E6914,'Elech Summary'!$B$5:$B$8764,0),MATCH(I$7,'Elech Summary'!$C$4:$C$4,0))</f>
        <v>-0.16894152597915285</v>
      </c>
      <c r="J6914" s="49">
        <f t="shared" si="322"/>
        <v>0</v>
      </c>
    </row>
    <row r="6915" spans="2:10" s="12" customFormat="1" ht="15" x14ac:dyDescent="0.2">
      <c r="B6915" s="40">
        <v>10.1</v>
      </c>
      <c r="C6915" s="41">
        <v>1</v>
      </c>
      <c r="D6915" s="55">
        <v>0</v>
      </c>
      <c r="E6915" s="18">
        <v>6907</v>
      </c>
      <c r="F6915" s="22">
        <f t="shared" si="323"/>
        <v>45214</v>
      </c>
      <c r="G6915" s="23">
        <f t="shared" si="324"/>
        <v>19</v>
      </c>
      <c r="H6915" s="21">
        <v>0</v>
      </c>
      <c r="I6915" s="60">
        <f>INDEX('Elech Summary'!$C$5:$C$8764,MATCH($E6915,'Elech Summary'!$B$5:$B$8764,0),MATCH(I$7,'Elech Summary'!$C$4:$C$4,0))</f>
        <v>-0.19887628786450195</v>
      </c>
      <c r="J6915" s="49">
        <f t="shared" si="322"/>
        <v>0</v>
      </c>
    </row>
    <row r="6916" spans="2:10" s="12" customFormat="1" ht="15" x14ac:dyDescent="0.2">
      <c r="B6916" s="40">
        <v>9.3000000000000007</v>
      </c>
      <c r="C6916" s="41">
        <v>1</v>
      </c>
      <c r="D6916" s="55">
        <v>0</v>
      </c>
      <c r="E6916" s="18">
        <v>6908</v>
      </c>
      <c r="F6916" s="22">
        <f t="shared" si="323"/>
        <v>45214</v>
      </c>
      <c r="G6916" s="23">
        <f t="shared" si="324"/>
        <v>20</v>
      </c>
      <c r="H6916" s="21">
        <v>0</v>
      </c>
      <c r="I6916" s="60">
        <f>INDEX('Elech Summary'!$C$5:$C$8764,MATCH($E6916,'Elech Summary'!$B$5:$B$8764,0),MATCH(I$7,'Elech Summary'!$C$4:$C$4,0))</f>
        <v>-0.20604173772774903</v>
      </c>
      <c r="J6916" s="49">
        <f t="shared" si="322"/>
        <v>0</v>
      </c>
    </row>
    <row r="6917" spans="2:10" s="12" customFormat="1" ht="15" x14ac:dyDescent="0.2">
      <c r="B6917" s="40">
        <v>8.6</v>
      </c>
      <c r="C6917" s="41">
        <v>1</v>
      </c>
      <c r="D6917" s="55">
        <v>0</v>
      </c>
      <c r="E6917" s="18">
        <v>6909</v>
      </c>
      <c r="F6917" s="22">
        <f t="shared" si="323"/>
        <v>45214</v>
      </c>
      <c r="G6917" s="23">
        <f t="shared" si="324"/>
        <v>21</v>
      </c>
      <c r="H6917" s="21">
        <v>0</v>
      </c>
      <c r="I6917" s="60">
        <f>INDEX('Elech Summary'!$C$5:$C$8764,MATCH($E6917,'Elech Summary'!$B$5:$B$8764,0),MATCH(I$7,'Elech Summary'!$C$4:$C$4,0))</f>
        <v>-0.18981780059098885</v>
      </c>
      <c r="J6917" s="49">
        <f t="shared" si="322"/>
        <v>0</v>
      </c>
    </row>
    <row r="6918" spans="2:10" s="12" customFormat="1" ht="15" x14ac:dyDescent="0.2">
      <c r="B6918" s="40">
        <v>7.6</v>
      </c>
      <c r="C6918" s="41">
        <v>1</v>
      </c>
      <c r="D6918" s="55">
        <v>0</v>
      </c>
      <c r="E6918" s="18">
        <v>6910</v>
      </c>
      <c r="F6918" s="22">
        <f t="shared" si="323"/>
        <v>45214</v>
      </c>
      <c r="G6918" s="23">
        <f t="shared" si="324"/>
        <v>22</v>
      </c>
      <c r="H6918" s="21">
        <v>0</v>
      </c>
      <c r="I6918" s="60">
        <f>INDEX('Elech Summary'!$C$5:$C$8764,MATCH($E6918,'Elech Summary'!$B$5:$B$8764,0),MATCH(I$7,'Elech Summary'!$C$4:$C$4,0))</f>
        <v>-0.16682663239107678</v>
      </c>
      <c r="J6918" s="49">
        <f t="shared" si="322"/>
        <v>0</v>
      </c>
    </row>
    <row r="6919" spans="2:10" s="12" customFormat="1" ht="15" x14ac:dyDescent="0.2">
      <c r="B6919" s="40">
        <v>7.5</v>
      </c>
      <c r="C6919" s="41">
        <v>1</v>
      </c>
      <c r="D6919" s="55">
        <v>0</v>
      </c>
      <c r="E6919" s="18">
        <v>6911</v>
      </c>
      <c r="F6919" s="22">
        <f t="shared" si="323"/>
        <v>45214</v>
      </c>
      <c r="G6919" s="23">
        <f t="shared" si="324"/>
        <v>23</v>
      </c>
      <c r="H6919" s="21">
        <v>0</v>
      </c>
      <c r="I6919" s="60">
        <f>INDEX('Elech Summary'!$C$5:$C$8764,MATCH($E6919,'Elech Summary'!$B$5:$B$8764,0),MATCH(I$7,'Elech Summary'!$C$4:$C$4,0))</f>
        <v>-0.12526173594176759</v>
      </c>
      <c r="J6919" s="49">
        <f t="shared" si="322"/>
        <v>0</v>
      </c>
    </row>
    <row r="6920" spans="2:10" s="12" customFormat="1" ht="15" x14ac:dyDescent="0.2">
      <c r="B6920" s="40">
        <v>8.4</v>
      </c>
      <c r="C6920" s="41">
        <v>1</v>
      </c>
      <c r="D6920" s="55">
        <v>0</v>
      </c>
      <c r="E6920" s="18">
        <v>6912</v>
      </c>
      <c r="F6920" s="22">
        <f t="shared" si="323"/>
        <v>45214</v>
      </c>
      <c r="G6920" s="23">
        <f t="shared" si="324"/>
        <v>24</v>
      </c>
      <c r="H6920" s="21">
        <v>0</v>
      </c>
      <c r="I6920" s="60">
        <f>INDEX('Elech Summary'!$C$5:$C$8764,MATCH($E6920,'Elech Summary'!$B$5:$B$8764,0),MATCH(I$7,'Elech Summary'!$C$4:$C$4,0))</f>
        <v>-7.7875359650164247E-2</v>
      </c>
      <c r="J6920" s="49">
        <f t="shared" si="322"/>
        <v>0</v>
      </c>
    </row>
    <row r="6921" spans="2:10" s="12" customFormat="1" ht="15" x14ac:dyDescent="0.2">
      <c r="B6921" s="40">
        <v>9.3000000000000007</v>
      </c>
      <c r="C6921" s="41">
        <v>1</v>
      </c>
      <c r="D6921" s="55">
        <v>0</v>
      </c>
      <c r="E6921" s="18">
        <v>6913</v>
      </c>
      <c r="F6921" s="22">
        <f t="shared" si="323"/>
        <v>45215</v>
      </c>
      <c r="G6921" s="23">
        <f t="shared" si="324"/>
        <v>1</v>
      </c>
      <c r="H6921" s="21">
        <v>0</v>
      </c>
      <c r="I6921" s="60">
        <f>INDEX('Elech Summary'!$C$5:$C$8764,MATCH($E6921,'Elech Summary'!$B$5:$B$8764,0),MATCH(I$7,'Elech Summary'!$C$4:$C$4,0))</f>
        <v>-3.9518420572000432E-2</v>
      </c>
      <c r="J6921" s="49">
        <f t="shared" si="322"/>
        <v>0</v>
      </c>
    </row>
    <row r="6922" spans="2:10" s="12" customFormat="1" ht="15" x14ac:dyDescent="0.2">
      <c r="B6922" s="40">
        <v>8.1999999999999993</v>
      </c>
      <c r="C6922" s="41">
        <v>1</v>
      </c>
      <c r="D6922" s="55">
        <v>0</v>
      </c>
      <c r="E6922" s="18">
        <v>6914</v>
      </c>
      <c r="F6922" s="22">
        <f t="shared" si="323"/>
        <v>45215</v>
      </c>
      <c r="G6922" s="23">
        <f t="shared" si="324"/>
        <v>2</v>
      </c>
      <c r="H6922" s="21">
        <v>0</v>
      </c>
      <c r="I6922" s="60">
        <f>INDEX('Elech Summary'!$C$5:$C$8764,MATCH($E6922,'Elech Summary'!$B$5:$B$8764,0),MATCH(I$7,'Elech Summary'!$C$4:$C$4,0))</f>
        <v>-1.8897446911826685E-2</v>
      </c>
      <c r="J6922" s="49">
        <f t="shared" ref="J6922:J6985" si="325">$H6922*I6922</f>
        <v>0</v>
      </c>
    </row>
    <row r="6923" spans="2:10" s="12" customFormat="1" ht="15" x14ac:dyDescent="0.2">
      <c r="B6923" s="40">
        <v>7.4</v>
      </c>
      <c r="C6923" s="41">
        <v>1</v>
      </c>
      <c r="D6923" s="55">
        <v>0</v>
      </c>
      <c r="E6923" s="18">
        <v>6915</v>
      </c>
      <c r="F6923" s="22">
        <f t="shared" ref="F6923:F6986" si="326">IF(F6922="-",F6922,IF(G6923=1,F6922+1,F6922))</f>
        <v>45215</v>
      </c>
      <c r="G6923" s="23">
        <f t="shared" ref="G6923:G6986" si="327">IF(G6922+1&gt;24,1,G6922+1)</f>
        <v>3</v>
      </c>
      <c r="H6923" s="21">
        <v>0</v>
      </c>
      <c r="I6923" s="60">
        <f>INDEX('Elech Summary'!$C$5:$C$8764,MATCH($E6923,'Elech Summary'!$B$5:$B$8764,0),MATCH(I$7,'Elech Summary'!$C$4:$C$4,0))</f>
        <v>-1.1643479744999678E-2</v>
      </c>
      <c r="J6923" s="49">
        <f t="shared" si="325"/>
        <v>0</v>
      </c>
    </row>
    <row r="6924" spans="2:10" s="12" customFormat="1" ht="15" x14ac:dyDescent="0.2">
      <c r="B6924" s="40">
        <v>6.3</v>
      </c>
      <c r="C6924" s="41">
        <v>1</v>
      </c>
      <c r="D6924" s="55">
        <v>0</v>
      </c>
      <c r="E6924" s="18">
        <v>6916</v>
      </c>
      <c r="F6924" s="22">
        <f t="shared" si="326"/>
        <v>45215</v>
      </c>
      <c r="G6924" s="23">
        <f t="shared" si="327"/>
        <v>4</v>
      </c>
      <c r="H6924" s="21">
        <v>0</v>
      </c>
      <c r="I6924" s="60">
        <f>INDEX('Elech Summary'!$C$5:$C$8764,MATCH($E6924,'Elech Summary'!$B$5:$B$8764,0),MATCH(I$7,'Elech Summary'!$C$4:$C$4,0))</f>
        <v>-1.2987125879624348E-2</v>
      </c>
      <c r="J6924" s="49">
        <f t="shared" si="325"/>
        <v>0</v>
      </c>
    </row>
    <row r="6925" spans="2:10" s="12" customFormat="1" ht="15" x14ac:dyDescent="0.2">
      <c r="B6925" s="40">
        <v>6.1</v>
      </c>
      <c r="C6925" s="41">
        <v>1</v>
      </c>
      <c r="D6925" s="55">
        <v>0</v>
      </c>
      <c r="E6925" s="18">
        <v>6917</v>
      </c>
      <c r="F6925" s="22">
        <f t="shared" si="326"/>
        <v>45215</v>
      </c>
      <c r="G6925" s="23">
        <f t="shared" si="327"/>
        <v>5</v>
      </c>
      <c r="H6925" s="21">
        <v>0</v>
      </c>
      <c r="I6925" s="60">
        <f>INDEX('Elech Summary'!$C$5:$C$8764,MATCH($E6925,'Elech Summary'!$B$5:$B$8764,0),MATCH(I$7,'Elech Summary'!$C$4:$C$4,0))</f>
        <v>-2.7399890430776841E-2</v>
      </c>
      <c r="J6925" s="49">
        <f t="shared" si="325"/>
        <v>0</v>
      </c>
    </row>
    <row r="6926" spans="2:10" s="12" customFormat="1" ht="15" x14ac:dyDescent="0.2">
      <c r="B6926" s="40">
        <v>5.0999999999999996</v>
      </c>
      <c r="C6926" s="41">
        <v>1</v>
      </c>
      <c r="D6926" s="55">
        <v>0</v>
      </c>
      <c r="E6926" s="18">
        <v>6918</v>
      </c>
      <c r="F6926" s="22">
        <f t="shared" si="326"/>
        <v>45215</v>
      </c>
      <c r="G6926" s="23">
        <f t="shared" si="327"/>
        <v>6</v>
      </c>
      <c r="H6926" s="21">
        <v>0</v>
      </c>
      <c r="I6926" s="60">
        <f>INDEX('Elech Summary'!$C$5:$C$8764,MATCH($E6926,'Elech Summary'!$B$5:$B$8764,0),MATCH(I$7,'Elech Summary'!$C$4:$C$4,0))</f>
        <v>-8.5689960067169529E-2</v>
      </c>
      <c r="J6926" s="49">
        <f t="shared" si="325"/>
        <v>0</v>
      </c>
    </row>
    <row r="6927" spans="2:10" s="12" customFormat="1" ht="15" x14ac:dyDescent="0.2">
      <c r="B6927" s="40">
        <v>3.7</v>
      </c>
      <c r="C6927" s="41">
        <v>1</v>
      </c>
      <c r="D6927" s="55">
        <v>0</v>
      </c>
      <c r="E6927" s="18">
        <v>6919</v>
      </c>
      <c r="F6927" s="22">
        <f t="shared" si="326"/>
        <v>45215</v>
      </c>
      <c r="G6927" s="23">
        <f t="shared" si="327"/>
        <v>7</v>
      </c>
      <c r="H6927" s="21">
        <v>0</v>
      </c>
      <c r="I6927" s="60">
        <f>INDEX('Elech Summary'!$C$5:$C$8764,MATCH($E6927,'Elech Summary'!$B$5:$B$8764,0),MATCH(I$7,'Elech Summary'!$C$4:$C$4,0))</f>
        <v>-0.19014240091678647</v>
      </c>
      <c r="J6927" s="49">
        <f t="shared" si="325"/>
        <v>0</v>
      </c>
    </row>
    <row r="6928" spans="2:10" s="12" customFormat="1" ht="15" x14ac:dyDescent="0.2">
      <c r="B6928" s="40">
        <v>6.2</v>
      </c>
      <c r="C6928" s="41">
        <v>1</v>
      </c>
      <c r="D6928" s="55">
        <v>0</v>
      </c>
      <c r="E6928" s="18">
        <v>6920</v>
      </c>
      <c r="F6928" s="22">
        <f t="shared" si="326"/>
        <v>45215</v>
      </c>
      <c r="G6928" s="23">
        <f t="shared" si="327"/>
        <v>8</v>
      </c>
      <c r="H6928" s="21">
        <v>0</v>
      </c>
      <c r="I6928" s="60">
        <f>INDEX('Elech Summary'!$C$5:$C$8764,MATCH($E6928,'Elech Summary'!$B$5:$B$8764,0),MATCH(I$7,'Elech Summary'!$C$4:$C$4,0))</f>
        <v>-0.23246992852116083</v>
      </c>
      <c r="J6928" s="49">
        <f t="shared" si="325"/>
        <v>0</v>
      </c>
    </row>
    <row r="6929" spans="2:10" s="12" customFormat="1" ht="15" x14ac:dyDescent="0.2">
      <c r="B6929" s="40">
        <v>8.9</v>
      </c>
      <c r="C6929" s="41">
        <v>1</v>
      </c>
      <c r="D6929" s="55">
        <v>0</v>
      </c>
      <c r="E6929" s="18">
        <v>6921</v>
      </c>
      <c r="F6929" s="22">
        <f t="shared" si="326"/>
        <v>45215</v>
      </c>
      <c r="G6929" s="23">
        <f t="shared" si="327"/>
        <v>9</v>
      </c>
      <c r="H6929" s="21">
        <v>0</v>
      </c>
      <c r="I6929" s="60">
        <f>INDEX('Elech Summary'!$C$5:$C$8764,MATCH($E6929,'Elech Summary'!$B$5:$B$8764,0),MATCH(I$7,'Elech Summary'!$C$4:$C$4,0))</f>
        <v>-0.24215048572669592</v>
      </c>
      <c r="J6929" s="49">
        <f t="shared" si="325"/>
        <v>0</v>
      </c>
    </row>
    <row r="6930" spans="2:10" s="12" customFormat="1" ht="15" x14ac:dyDescent="0.2">
      <c r="B6930" s="40">
        <v>11.1</v>
      </c>
      <c r="C6930" s="41">
        <v>1</v>
      </c>
      <c r="D6930" s="55">
        <v>0</v>
      </c>
      <c r="E6930" s="18">
        <v>6922</v>
      </c>
      <c r="F6930" s="22">
        <f t="shared" si="326"/>
        <v>45215</v>
      </c>
      <c r="G6930" s="23">
        <f t="shared" si="327"/>
        <v>10</v>
      </c>
      <c r="H6930" s="21">
        <v>0</v>
      </c>
      <c r="I6930" s="60">
        <f>INDEX('Elech Summary'!$C$5:$C$8764,MATCH($E6930,'Elech Summary'!$B$5:$B$8764,0),MATCH(I$7,'Elech Summary'!$C$4:$C$4,0))</f>
        <v>-0.22914019826492171</v>
      </c>
      <c r="J6930" s="49">
        <f t="shared" si="325"/>
        <v>0</v>
      </c>
    </row>
    <row r="6931" spans="2:10" s="12" customFormat="1" ht="15" x14ac:dyDescent="0.2">
      <c r="B6931" s="40">
        <v>13</v>
      </c>
      <c r="C6931" s="41">
        <v>1</v>
      </c>
      <c r="D6931" s="55">
        <v>0</v>
      </c>
      <c r="E6931" s="18">
        <v>6923</v>
      </c>
      <c r="F6931" s="22">
        <f t="shared" si="326"/>
        <v>45215</v>
      </c>
      <c r="G6931" s="23">
        <f t="shared" si="327"/>
        <v>11</v>
      </c>
      <c r="H6931" s="21">
        <v>0</v>
      </c>
      <c r="I6931" s="60">
        <f>INDEX('Elech Summary'!$C$5:$C$8764,MATCH($E6931,'Elech Summary'!$B$5:$B$8764,0),MATCH(I$7,'Elech Summary'!$C$4:$C$4,0))</f>
        <v>-0.20266754024377842</v>
      </c>
      <c r="J6931" s="49">
        <f t="shared" si="325"/>
        <v>0</v>
      </c>
    </row>
    <row r="6932" spans="2:10" s="12" customFormat="1" ht="15" x14ac:dyDescent="0.2">
      <c r="B6932" s="40">
        <v>13.8</v>
      </c>
      <c r="C6932" s="41">
        <v>1</v>
      </c>
      <c r="D6932" s="55">
        <v>0</v>
      </c>
      <c r="E6932" s="18">
        <v>6924</v>
      </c>
      <c r="F6932" s="22">
        <f t="shared" si="326"/>
        <v>45215</v>
      </c>
      <c r="G6932" s="23">
        <f t="shared" si="327"/>
        <v>12</v>
      </c>
      <c r="H6932" s="21">
        <v>0</v>
      </c>
      <c r="I6932" s="60">
        <f>INDEX('Elech Summary'!$C$5:$C$8764,MATCH($E6932,'Elech Summary'!$B$5:$B$8764,0),MATCH(I$7,'Elech Summary'!$C$4:$C$4,0))</f>
        <v>-0.16924263601109787</v>
      </c>
      <c r="J6932" s="49">
        <f t="shared" si="325"/>
        <v>0</v>
      </c>
    </row>
    <row r="6933" spans="2:10" s="12" customFormat="1" ht="15" x14ac:dyDescent="0.2">
      <c r="B6933" s="40">
        <v>14.4</v>
      </c>
      <c r="C6933" s="41">
        <v>1</v>
      </c>
      <c r="D6933" s="55">
        <v>0</v>
      </c>
      <c r="E6933" s="18">
        <v>6925</v>
      </c>
      <c r="F6933" s="22">
        <f t="shared" si="326"/>
        <v>45215</v>
      </c>
      <c r="G6933" s="23">
        <f t="shared" si="327"/>
        <v>13</v>
      </c>
      <c r="H6933" s="21">
        <v>0</v>
      </c>
      <c r="I6933" s="60">
        <f>INDEX('Elech Summary'!$C$5:$C$8764,MATCH($E6933,'Elech Summary'!$B$5:$B$8764,0),MATCH(I$7,'Elech Summary'!$C$4:$C$4,0))</f>
        <v>-0.14811432054663454</v>
      </c>
      <c r="J6933" s="49">
        <f t="shared" si="325"/>
        <v>0</v>
      </c>
    </row>
    <row r="6934" spans="2:10" s="12" customFormat="1" ht="15" x14ac:dyDescent="0.2">
      <c r="B6934" s="40">
        <v>14.8</v>
      </c>
      <c r="C6934" s="41">
        <v>1</v>
      </c>
      <c r="D6934" s="55">
        <v>0</v>
      </c>
      <c r="E6934" s="18">
        <v>6926</v>
      </c>
      <c r="F6934" s="22">
        <f t="shared" si="326"/>
        <v>45215</v>
      </c>
      <c r="G6934" s="23">
        <f t="shared" si="327"/>
        <v>14</v>
      </c>
      <c r="H6934" s="21">
        <v>0</v>
      </c>
      <c r="I6934" s="60">
        <f>INDEX('Elech Summary'!$C$5:$C$8764,MATCH($E6934,'Elech Summary'!$B$5:$B$8764,0),MATCH(I$7,'Elech Summary'!$C$4:$C$4,0))</f>
        <v>-0.13470616948642877</v>
      </c>
      <c r="J6934" s="49">
        <f t="shared" si="325"/>
        <v>0</v>
      </c>
    </row>
    <row r="6935" spans="2:10" s="12" customFormat="1" ht="15" x14ac:dyDescent="0.2">
      <c r="B6935" s="40">
        <v>15</v>
      </c>
      <c r="C6935" s="41">
        <v>1</v>
      </c>
      <c r="D6935" s="55">
        <v>0</v>
      </c>
      <c r="E6935" s="18">
        <v>6927</v>
      </c>
      <c r="F6935" s="22">
        <f t="shared" si="326"/>
        <v>45215</v>
      </c>
      <c r="G6935" s="23">
        <f t="shared" si="327"/>
        <v>15</v>
      </c>
      <c r="H6935" s="21">
        <v>0</v>
      </c>
      <c r="I6935" s="60">
        <f>INDEX('Elech Summary'!$C$5:$C$8764,MATCH($E6935,'Elech Summary'!$B$5:$B$8764,0),MATCH(I$7,'Elech Summary'!$C$4:$C$4,0))</f>
        <v>-0.12211902085786652</v>
      </c>
      <c r="J6935" s="49">
        <f t="shared" si="325"/>
        <v>0</v>
      </c>
    </row>
    <row r="6936" spans="2:10" s="12" customFormat="1" ht="15" x14ac:dyDescent="0.2">
      <c r="B6936" s="40">
        <v>14.7</v>
      </c>
      <c r="C6936" s="41">
        <v>1</v>
      </c>
      <c r="D6936" s="55">
        <v>0</v>
      </c>
      <c r="E6936" s="18">
        <v>6928</v>
      </c>
      <c r="F6936" s="22">
        <f t="shared" si="326"/>
        <v>45215</v>
      </c>
      <c r="G6936" s="23">
        <f t="shared" si="327"/>
        <v>16</v>
      </c>
      <c r="H6936" s="21">
        <v>0</v>
      </c>
      <c r="I6936" s="60">
        <f>INDEX('Elech Summary'!$C$5:$C$8764,MATCH($E6936,'Elech Summary'!$B$5:$B$8764,0),MATCH(I$7,'Elech Summary'!$C$4:$C$4,0))</f>
        <v>-0.11237086664593268</v>
      </c>
      <c r="J6936" s="49">
        <f t="shared" si="325"/>
        <v>0</v>
      </c>
    </row>
    <row r="6937" spans="2:10" s="12" customFormat="1" ht="15" x14ac:dyDescent="0.2">
      <c r="B6937" s="40">
        <v>14.1</v>
      </c>
      <c r="C6937" s="41">
        <v>1</v>
      </c>
      <c r="D6937" s="55">
        <v>0</v>
      </c>
      <c r="E6937" s="18">
        <v>6929</v>
      </c>
      <c r="F6937" s="22">
        <f t="shared" si="326"/>
        <v>45215</v>
      </c>
      <c r="G6937" s="23">
        <f t="shared" si="327"/>
        <v>17</v>
      </c>
      <c r="H6937" s="21">
        <v>0</v>
      </c>
      <c r="I6937" s="60">
        <f>INDEX('Elech Summary'!$C$5:$C$8764,MATCH($E6937,'Elech Summary'!$B$5:$B$8764,0),MATCH(I$7,'Elech Summary'!$C$4:$C$4,0))</f>
        <v>-0.13303467612204858</v>
      </c>
      <c r="J6937" s="49">
        <f t="shared" si="325"/>
        <v>0</v>
      </c>
    </row>
    <row r="6938" spans="2:10" s="12" customFormat="1" ht="15" x14ac:dyDescent="0.2">
      <c r="B6938" s="40">
        <v>12.1</v>
      </c>
      <c r="C6938" s="41">
        <v>1</v>
      </c>
      <c r="D6938" s="55">
        <v>0</v>
      </c>
      <c r="E6938" s="18">
        <v>6930</v>
      </c>
      <c r="F6938" s="22">
        <f t="shared" si="326"/>
        <v>45215</v>
      </c>
      <c r="G6938" s="23">
        <f t="shared" si="327"/>
        <v>18</v>
      </c>
      <c r="H6938" s="21">
        <v>0</v>
      </c>
      <c r="I6938" s="60">
        <f>INDEX('Elech Summary'!$C$5:$C$8764,MATCH($E6938,'Elech Summary'!$B$5:$B$8764,0),MATCH(I$7,'Elech Summary'!$C$4:$C$4,0))</f>
        <v>-0.16035219973936729</v>
      </c>
      <c r="J6938" s="49">
        <f t="shared" si="325"/>
        <v>0</v>
      </c>
    </row>
    <row r="6939" spans="2:10" s="12" customFormat="1" ht="15" x14ac:dyDescent="0.2">
      <c r="B6939" s="40">
        <v>10</v>
      </c>
      <c r="C6939" s="41">
        <v>1</v>
      </c>
      <c r="D6939" s="55">
        <v>0</v>
      </c>
      <c r="E6939" s="18">
        <v>6931</v>
      </c>
      <c r="F6939" s="22">
        <f t="shared" si="326"/>
        <v>45215</v>
      </c>
      <c r="G6939" s="23">
        <f t="shared" si="327"/>
        <v>19</v>
      </c>
      <c r="H6939" s="21">
        <v>0</v>
      </c>
      <c r="I6939" s="60">
        <f>INDEX('Elech Summary'!$C$5:$C$8764,MATCH($E6939,'Elech Summary'!$B$5:$B$8764,0),MATCH(I$7,'Elech Summary'!$C$4:$C$4,0))</f>
        <v>-0.18968316979316571</v>
      </c>
      <c r="J6939" s="49">
        <f t="shared" si="325"/>
        <v>0</v>
      </c>
    </row>
    <row r="6940" spans="2:10" s="12" customFormat="1" ht="15" x14ac:dyDescent="0.2">
      <c r="B6940" s="40">
        <v>9.6999999999999993</v>
      </c>
      <c r="C6940" s="41">
        <v>1</v>
      </c>
      <c r="D6940" s="55">
        <v>0</v>
      </c>
      <c r="E6940" s="18">
        <v>6932</v>
      </c>
      <c r="F6940" s="22">
        <f t="shared" si="326"/>
        <v>45215</v>
      </c>
      <c r="G6940" s="23">
        <f t="shared" si="327"/>
        <v>20</v>
      </c>
      <c r="H6940" s="21">
        <v>0</v>
      </c>
      <c r="I6940" s="60">
        <f>INDEX('Elech Summary'!$C$5:$C$8764,MATCH($E6940,'Elech Summary'!$B$5:$B$8764,0),MATCH(I$7,'Elech Summary'!$C$4:$C$4,0))</f>
        <v>-0.19642119547625783</v>
      </c>
      <c r="J6940" s="49">
        <f t="shared" si="325"/>
        <v>0</v>
      </c>
    </row>
    <row r="6941" spans="2:10" s="12" customFormat="1" ht="15" x14ac:dyDescent="0.2">
      <c r="B6941" s="40">
        <v>10</v>
      </c>
      <c r="C6941" s="41">
        <v>1</v>
      </c>
      <c r="D6941" s="55">
        <v>0</v>
      </c>
      <c r="E6941" s="18">
        <v>6933</v>
      </c>
      <c r="F6941" s="22">
        <f t="shared" si="326"/>
        <v>45215</v>
      </c>
      <c r="G6941" s="23">
        <f t="shared" si="327"/>
        <v>21</v>
      </c>
      <c r="H6941" s="21">
        <v>0</v>
      </c>
      <c r="I6941" s="60">
        <f>INDEX('Elech Summary'!$C$5:$C$8764,MATCH($E6941,'Elech Summary'!$B$5:$B$8764,0),MATCH(I$7,'Elech Summary'!$C$4:$C$4,0))</f>
        <v>-0.18052781932614512</v>
      </c>
      <c r="J6941" s="49">
        <f t="shared" si="325"/>
        <v>0</v>
      </c>
    </row>
    <row r="6942" spans="2:10" s="12" customFormat="1" ht="15" x14ac:dyDescent="0.2">
      <c r="B6942" s="40">
        <v>11.1</v>
      </c>
      <c r="C6942" s="41">
        <v>1</v>
      </c>
      <c r="D6942" s="55">
        <v>0</v>
      </c>
      <c r="E6942" s="18">
        <v>6934</v>
      </c>
      <c r="F6942" s="22">
        <f t="shared" si="326"/>
        <v>45215</v>
      </c>
      <c r="G6942" s="23">
        <f t="shared" si="327"/>
        <v>22</v>
      </c>
      <c r="H6942" s="21">
        <v>0</v>
      </c>
      <c r="I6942" s="60">
        <f>INDEX('Elech Summary'!$C$5:$C$8764,MATCH($E6942,'Elech Summary'!$B$5:$B$8764,0),MATCH(I$7,'Elech Summary'!$C$4:$C$4,0))</f>
        <v>-0.15823021083226224</v>
      </c>
      <c r="J6942" s="49">
        <f t="shared" si="325"/>
        <v>0</v>
      </c>
    </row>
    <row r="6943" spans="2:10" s="12" customFormat="1" ht="15" x14ac:dyDescent="0.2">
      <c r="B6943" s="40">
        <v>10.5</v>
      </c>
      <c r="C6943" s="41">
        <v>1</v>
      </c>
      <c r="D6943" s="55">
        <v>0</v>
      </c>
      <c r="E6943" s="18">
        <v>6935</v>
      </c>
      <c r="F6943" s="22">
        <f t="shared" si="326"/>
        <v>45215</v>
      </c>
      <c r="G6943" s="23">
        <f t="shared" si="327"/>
        <v>23</v>
      </c>
      <c r="H6943" s="21">
        <v>0</v>
      </c>
      <c r="I6943" s="60">
        <f>INDEX('Elech Summary'!$C$5:$C$8764,MATCH($E6943,'Elech Summary'!$B$5:$B$8764,0),MATCH(I$7,'Elech Summary'!$C$4:$C$4,0))</f>
        <v>-0.1194773740105415</v>
      </c>
      <c r="J6943" s="49">
        <f t="shared" si="325"/>
        <v>0</v>
      </c>
    </row>
    <row r="6944" spans="2:10" s="12" customFormat="1" ht="15" x14ac:dyDescent="0.2">
      <c r="B6944" s="40">
        <v>10.4</v>
      </c>
      <c r="C6944" s="41">
        <v>1</v>
      </c>
      <c r="D6944" s="55">
        <v>0</v>
      </c>
      <c r="E6944" s="18">
        <v>6936</v>
      </c>
      <c r="F6944" s="22">
        <f t="shared" si="326"/>
        <v>45215</v>
      </c>
      <c r="G6944" s="23">
        <f t="shared" si="327"/>
        <v>24</v>
      </c>
      <c r="H6944" s="21">
        <v>0</v>
      </c>
      <c r="I6944" s="60">
        <f>INDEX('Elech Summary'!$C$5:$C$8764,MATCH($E6944,'Elech Summary'!$B$5:$B$8764,0),MATCH(I$7,'Elech Summary'!$C$4:$C$4,0))</f>
        <v>-7.4854475435546075E-2</v>
      </c>
      <c r="J6944" s="49">
        <f t="shared" si="325"/>
        <v>0</v>
      </c>
    </row>
    <row r="6945" spans="2:10" s="12" customFormat="1" ht="15" x14ac:dyDescent="0.2">
      <c r="B6945" s="40">
        <v>9</v>
      </c>
      <c r="C6945" s="41">
        <v>1</v>
      </c>
      <c r="D6945" s="55">
        <v>0</v>
      </c>
      <c r="E6945" s="18">
        <v>6937</v>
      </c>
      <c r="F6945" s="22">
        <f t="shared" si="326"/>
        <v>45216</v>
      </c>
      <c r="G6945" s="23">
        <f t="shared" si="327"/>
        <v>1</v>
      </c>
      <c r="H6945" s="21">
        <v>0</v>
      </c>
      <c r="I6945" s="60">
        <f>INDEX('Elech Summary'!$C$5:$C$8764,MATCH($E6945,'Elech Summary'!$B$5:$B$8764,0),MATCH(I$7,'Elech Summary'!$C$4:$C$4,0))</f>
        <v>-3.6327018307665701E-2</v>
      </c>
      <c r="J6945" s="49">
        <f t="shared" si="325"/>
        <v>0</v>
      </c>
    </row>
    <row r="6946" spans="2:10" s="12" customFormat="1" ht="15" x14ac:dyDescent="0.2">
      <c r="B6946" s="40">
        <v>9.3000000000000007</v>
      </c>
      <c r="C6946" s="41">
        <v>1</v>
      </c>
      <c r="D6946" s="55">
        <v>0</v>
      </c>
      <c r="E6946" s="18">
        <v>6938</v>
      </c>
      <c r="F6946" s="22">
        <f t="shared" si="326"/>
        <v>45216</v>
      </c>
      <c r="G6946" s="23">
        <f t="shared" si="327"/>
        <v>2</v>
      </c>
      <c r="H6946" s="21">
        <v>0</v>
      </c>
      <c r="I6946" s="60">
        <f>INDEX('Elech Summary'!$C$5:$C$8764,MATCH($E6946,'Elech Summary'!$B$5:$B$8764,0),MATCH(I$7,'Elech Summary'!$C$4:$C$4,0))</f>
        <v>-2.2945272705121596E-2</v>
      </c>
      <c r="J6946" s="49">
        <f t="shared" si="325"/>
        <v>0</v>
      </c>
    </row>
    <row r="6947" spans="2:10" s="12" customFormat="1" ht="15" x14ac:dyDescent="0.2">
      <c r="B6947" s="40">
        <v>10</v>
      </c>
      <c r="C6947" s="41">
        <v>1</v>
      </c>
      <c r="D6947" s="55">
        <v>0</v>
      </c>
      <c r="E6947" s="18">
        <v>6939</v>
      </c>
      <c r="F6947" s="22">
        <f t="shared" si="326"/>
        <v>45216</v>
      </c>
      <c r="G6947" s="23">
        <f t="shared" si="327"/>
        <v>3</v>
      </c>
      <c r="H6947" s="21">
        <v>0</v>
      </c>
      <c r="I6947" s="60">
        <f>INDEX('Elech Summary'!$C$5:$C$8764,MATCH($E6947,'Elech Summary'!$B$5:$B$8764,0),MATCH(I$7,'Elech Summary'!$C$4:$C$4,0))</f>
        <v>-1.2225113698027429E-2</v>
      </c>
      <c r="J6947" s="49">
        <f t="shared" si="325"/>
        <v>0</v>
      </c>
    </row>
    <row r="6948" spans="2:10" s="12" customFormat="1" ht="15" x14ac:dyDescent="0.2">
      <c r="B6948" s="40">
        <v>9</v>
      </c>
      <c r="C6948" s="41">
        <v>1</v>
      </c>
      <c r="D6948" s="55">
        <v>0</v>
      </c>
      <c r="E6948" s="18">
        <v>6940</v>
      </c>
      <c r="F6948" s="22">
        <f t="shared" si="326"/>
        <v>45216</v>
      </c>
      <c r="G6948" s="23">
        <f t="shared" si="327"/>
        <v>4</v>
      </c>
      <c r="H6948" s="21">
        <v>0</v>
      </c>
      <c r="I6948" s="60">
        <f>INDEX('Elech Summary'!$C$5:$C$8764,MATCH($E6948,'Elech Summary'!$B$5:$B$8764,0),MATCH(I$7,'Elech Summary'!$C$4:$C$4,0))</f>
        <v>-1.3524866656189606E-2</v>
      </c>
      <c r="J6948" s="49">
        <f t="shared" si="325"/>
        <v>0</v>
      </c>
    </row>
    <row r="6949" spans="2:10" s="12" customFormat="1" ht="15" x14ac:dyDescent="0.2">
      <c r="B6949" s="40">
        <v>7.9</v>
      </c>
      <c r="C6949" s="41">
        <v>1</v>
      </c>
      <c r="D6949" s="55">
        <v>0</v>
      </c>
      <c r="E6949" s="18">
        <v>6941</v>
      </c>
      <c r="F6949" s="22">
        <f t="shared" si="326"/>
        <v>45216</v>
      </c>
      <c r="G6949" s="23">
        <f t="shared" si="327"/>
        <v>5</v>
      </c>
      <c r="H6949" s="21">
        <v>0</v>
      </c>
      <c r="I6949" s="60">
        <f>INDEX('Elech Summary'!$C$5:$C$8764,MATCH($E6949,'Elech Summary'!$B$5:$B$8764,0),MATCH(I$7,'Elech Summary'!$C$4:$C$4,0))</f>
        <v>-2.7888591870717995E-2</v>
      </c>
      <c r="J6949" s="49">
        <f t="shared" si="325"/>
        <v>0</v>
      </c>
    </row>
    <row r="6950" spans="2:10" s="12" customFormat="1" ht="15" x14ac:dyDescent="0.2">
      <c r="B6950" s="40">
        <v>7.8</v>
      </c>
      <c r="C6950" s="41">
        <v>1</v>
      </c>
      <c r="D6950" s="55">
        <v>0</v>
      </c>
      <c r="E6950" s="18">
        <v>6942</v>
      </c>
      <c r="F6950" s="22">
        <f t="shared" si="326"/>
        <v>45216</v>
      </c>
      <c r="G6950" s="23">
        <f t="shared" si="327"/>
        <v>6</v>
      </c>
      <c r="H6950" s="21">
        <v>0</v>
      </c>
      <c r="I6950" s="60">
        <f>INDEX('Elech Summary'!$C$5:$C$8764,MATCH($E6950,'Elech Summary'!$B$5:$B$8764,0),MATCH(I$7,'Elech Summary'!$C$4:$C$4,0))</f>
        <v>-8.6371435245986561E-2</v>
      </c>
      <c r="J6950" s="49">
        <f t="shared" si="325"/>
        <v>0</v>
      </c>
    </row>
    <row r="6951" spans="2:10" s="12" customFormat="1" ht="15" x14ac:dyDescent="0.2">
      <c r="B6951" s="40">
        <v>7.9</v>
      </c>
      <c r="C6951" s="41">
        <v>1</v>
      </c>
      <c r="D6951" s="55">
        <v>0</v>
      </c>
      <c r="E6951" s="18">
        <v>6943</v>
      </c>
      <c r="F6951" s="22">
        <f t="shared" si="326"/>
        <v>45216</v>
      </c>
      <c r="G6951" s="23">
        <f t="shared" si="327"/>
        <v>7</v>
      </c>
      <c r="H6951" s="21">
        <v>0</v>
      </c>
      <c r="I6951" s="60">
        <f>INDEX('Elech Summary'!$C$5:$C$8764,MATCH($E6951,'Elech Summary'!$B$5:$B$8764,0),MATCH(I$7,'Elech Summary'!$C$4:$C$4,0))</f>
        <v>-0.19126927545736425</v>
      </c>
      <c r="J6951" s="49">
        <f t="shared" si="325"/>
        <v>0</v>
      </c>
    </row>
    <row r="6952" spans="2:10" s="12" customFormat="1" ht="15" x14ac:dyDescent="0.2">
      <c r="B6952" s="40">
        <v>9.4</v>
      </c>
      <c r="C6952" s="41">
        <v>1</v>
      </c>
      <c r="D6952" s="55">
        <v>0</v>
      </c>
      <c r="E6952" s="18">
        <v>6944</v>
      </c>
      <c r="F6952" s="22">
        <f t="shared" si="326"/>
        <v>45216</v>
      </c>
      <c r="G6952" s="23">
        <f t="shared" si="327"/>
        <v>8</v>
      </c>
      <c r="H6952" s="21">
        <v>0</v>
      </c>
      <c r="I6952" s="60">
        <f>INDEX('Elech Summary'!$C$5:$C$8764,MATCH($E6952,'Elech Summary'!$B$5:$B$8764,0),MATCH(I$7,'Elech Summary'!$C$4:$C$4,0))</f>
        <v>-0.23370437251201467</v>
      </c>
      <c r="J6952" s="49">
        <f t="shared" si="325"/>
        <v>0</v>
      </c>
    </row>
    <row r="6953" spans="2:10" s="12" customFormat="1" ht="15" x14ac:dyDescent="0.2">
      <c r="B6953" s="40">
        <v>12</v>
      </c>
      <c r="C6953" s="41">
        <v>1</v>
      </c>
      <c r="D6953" s="55">
        <v>0</v>
      </c>
      <c r="E6953" s="18">
        <v>6945</v>
      </c>
      <c r="F6953" s="22">
        <f t="shared" si="326"/>
        <v>45216</v>
      </c>
      <c r="G6953" s="23">
        <f t="shared" si="327"/>
        <v>9</v>
      </c>
      <c r="H6953" s="21">
        <v>0</v>
      </c>
      <c r="I6953" s="60">
        <f>INDEX('Elech Summary'!$C$5:$C$8764,MATCH($E6953,'Elech Summary'!$B$5:$B$8764,0),MATCH(I$7,'Elech Summary'!$C$4:$C$4,0))</f>
        <v>-0.24304205173831164</v>
      </c>
      <c r="J6953" s="49">
        <f t="shared" si="325"/>
        <v>0</v>
      </c>
    </row>
    <row r="6954" spans="2:10" s="12" customFormat="1" ht="15" x14ac:dyDescent="0.2">
      <c r="B6954" s="40">
        <v>13.4</v>
      </c>
      <c r="C6954" s="41">
        <v>1</v>
      </c>
      <c r="D6954" s="55">
        <v>0</v>
      </c>
      <c r="E6954" s="18">
        <v>6946</v>
      </c>
      <c r="F6954" s="22">
        <f t="shared" si="326"/>
        <v>45216</v>
      </c>
      <c r="G6954" s="23">
        <f t="shared" si="327"/>
        <v>10</v>
      </c>
      <c r="H6954" s="21">
        <v>0</v>
      </c>
      <c r="I6954" s="60">
        <f>INDEX('Elech Summary'!$C$5:$C$8764,MATCH($E6954,'Elech Summary'!$B$5:$B$8764,0),MATCH(I$7,'Elech Summary'!$C$4:$C$4,0))</f>
        <v>-0.22841592624076471</v>
      </c>
      <c r="J6954" s="49">
        <f t="shared" si="325"/>
        <v>0</v>
      </c>
    </row>
    <row r="6955" spans="2:10" s="12" customFormat="1" ht="15" x14ac:dyDescent="0.2">
      <c r="B6955" s="40">
        <v>14.6</v>
      </c>
      <c r="C6955" s="41">
        <v>1</v>
      </c>
      <c r="D6955" s="55">
        <v>0</v>
      </c>
      <c r="E6955" s="18">
        <v>6947</v>
      </c>
      <c r="F6955" s="22">
        <f t="shared" si="326"/>
        <v>45216</v>
      </c>
      <c r="G6955" s="23">
        <f t="shared" si="327"/>
        <v>11</v>
      </c>
      <c r="H6955" s="21">
        <v>0</v>
      </c>
      <c r="I6955" s="60">
        <f>INDEX('Elech Summary'!$C$5:$C$8764,MATCH($E6955,'Elech Summary'!$B$5:$B$8764,0),MATCH(I$7,'Elech Summary'!$C$4:$C$4,0))</f>
        <v>-0.2013677449923085</v>
      </c>
      <c r="J6955" s="49">
        <f t="shared" si="325"/>
        <v>0</v>
      </c>
    </row>
    <row r="6956" spans="2:10" s="12" customFormat="1" ht="15" x14ac:dyDescent="0.2">
      <c r="B6956" s="40">
        <v>15</v>
      </c>
      <c r="C6956" s="41">
        <v>1</v>
      </c>
      <c r="D6956" s="55">
        <v>0</v>
      </c>
      <c r="E6956" s="18">
        <v>6948</v>
      </c>
      <c r="F6956" s="22">
        <f t="shared" si="326"/>
        <v>45216</v>
      </c>
      <c r="G6956" s="23">
        <f t="shared" si="327"/>
        <v>12</v>
      </c>
      <c r="H6956" s="21">
        <v>0</v>
      </c>
      <c r="I6956" s="60">
        <f>INDEX('Elech Summary'!$C$5:$C$8764,MATCH($E6956,'Elech Summary'!$B$5:$B$8764,0),MATCH(I$7,'Elech Summary'!$C$4:$C$4,0))</f>
        <v>-0.17168269054172675</v>
      </c>
      <c r="J6956" s="49">
        <f t="shared" si="325"/>
        <v>0</v>
      </c>
    </row>
    <row r="6957" spans="2:10" s="12" customFormat="1" ht="15" x14ac:dyDescent="0.2">
      <c r="B6957" s="40">
        <v>15.3</v>
      </c>
      <c r="C6957" s="41">
        <v>1</v>
      </c>
      <c r="D6957" s="55">
        <v>0</v>
      </c>
      <c r="E6957" s="18">
        <v>6949</v>
      </c>
      <c r="F6957" s="22">
        <f t="shared" si="326"/>
        <v>45216</v>
      </c>
      <c r="G6957" s="23">
        <f t="shared" si="327"/>
        <v>13</v>
      </c>
      <c r="H6957" s="21">
        <v>0</v>
      </c>
      <c r="I6957" s="60">
        <f>INDEX('Elech Summary'!$C$5:$C$8764,MATCH($E6957,'Elech Summary'!$B$5:$B$8764,0),MATCH(I$7,'Elech Summary'!$C$4:$C$4,0))</f>
        <v>-0.1499413661763524</v>
      </c>
      <c r="J6957" s="49">
        <f t="shared" si="325"/>
        <v>0</v>
      </c>
    </row>
    <row r="6958" spans="2:10" s="12" customFormat="1" ht="15" x14ac:dyDescent="0.2">
      <c r="B6958" s="40">
        <v>15.1</v>
      </c>
      <c r="C6958" s="41">
        <v>1</v>
      </c>
      <c r="D6958" s="55">
        <v>0</v>
      </c>
      <c r="E6958" s="18">
        <v>6950</v>
      </c>
      <c r="F6958" s="22">
        <f t="shared" si="326"/>
        <v>45216</v>
      </c>
      <c r="G6958" s="23">
        <f t="shared" si="327"/>
        <v>14</v>
      </c>
      <c r="H6958" s="21">
        <v>0</v>
      </c>
      <c r="I6958" s="60">
        <f>INDEX('Elech Summary'!$C$5:$C$8764,MATCH($E6958,'Elech Summary'!$B$5:$B$8764,0),MATCH(I$7,'Elech Summary'!$C$4:$C$4,0))</f>
        <v>-0.13512975690250714</v>
      </c>
      <c r="J6958" s="49">
        <f t="shared" si="325"/>
        <v>0</v>
      </c>
    </row>
    <row r="6959" spans="2:10" s="12" customFormat="1" ht="15" x14ac:dyDescent="0.2">
      <c r="B6959" s="40">
        <v>14.8</v>
      </c>
      <c r="C6959" s="41">
        <v>1</v>
      </c>
      <c r="D6959" s="55">
        <v>0</v>
      </c>
      <c r="E6959" s="18">
        <v>6951</v>
      </c>
      <c r="F6959" s="22">
        <f t="shared" si="326"/>
        <v>45216</v>
      </c>
      <c r="G6959" s="23">
        <f t="shared" si="327"/>
        <v>15</v>
      </c>
      <c r="H6959" s="21">
        <v>0</v>
      </c>
      <c r="I6959" s="60">
        <f>INDEX('Elech Summary'!$C$5:$C$8764,MATCH($E6959,'Elech Summary'!$B$5:$B$8764,0),MATCH(I$7,'Elech Summary'!$C$4:$C$4,0))</f>
        <v>-0.12251214174297291</v>
      </c>
      <c r="J6959" s="49">
        <f t="shared" si="325"/>
        <v>0</v>
      </c>
    </row>
    <row r="6960" spans="2:10" s="12" customFormat="1" ht="15" x14ac:dyDescent="0.2">
      <c r="B6960" s="40">
        <v>13.7</v>
      </c>
      <c r="C6960" s="41">
        <v>1</v>
      </c>
      <c r="D6960" s="55">
        <v>0</v>
      </c>
      <c r="E6960" s="18">
        <v>6952</v>
      </c>
      <c r="F6960" s="22">
        <f t="shared" si="326"/>
        <v>45216</v>
      </c>
      <c r="G6960" s="23">
        <f t="shared" si="327"/>
        <v>16</v>
      </c>
      <c r="H6960" s="21">
        <v>0</v>
      </c>
      <c r="I6960" s="60">
        <f>INDEX('Elech Summary'!$C$5:$C$8764,MATCH($E6960,'Elech Summary'!$B$5:$B$8764,0),MATCH(I$7,'Elech Summary'!$C$4:$C$4,0))</f>
        <v>-0.11271398797646302</v>
      </c>
      <c r="J6960" s="49">
        <f t="shared" si="325"/>
        <v>0</v>
      </c>
    </row>
    <row r="6961" spans="2:10" s="12" customFormat="1" ht="15" x14ac:dyDescent="0.2">
      <c r="B6961" s="40">
        <v>12.5</v>
      </c>
      <c r="C6961" s="41">
        <v>1</v>
      </c>
      <c r="D6961" s="55">
        <v>0</v>
      </c>
      <c r="E6961" s="18">
        <v>6953</v>
      </c>
      <c r="F6961" s="22">
        <f t="shared" si="326"/>
        <v>45216</v>
      </c>
      <c r="G6961" s="23">
        <f t="shared" si="327"/>
        <v>17</v>
      </c>
      <c r="H6961" s="21">
        <v>0</v>
      </c>
      <c r="I6961" s="60">
        <f>INDEX('Elech Summary'!$C$5:$C$8764,MATCH($E6961,'Elech Summary'!$B$5:$B$8764,0),MATCH(I$7,'Elech Summary'!$C$4:$C$4,0))</f>
        <v>-0.13345107397738046</v>
      </c>
      <c r="J6961" s="49">
        <f t="shared" si="325"/>
        <v>0</v>
      </c>
    </row>
    <row r="6962" spans="2:10" s="12" customFormat="1" ht="15" x14ac:dyDescent="0.2">
      <c r="B6962" s="40">
        <v>10.3</v>
      </c>
      <c r="C6962" s="41">
        <v>1</v>
      </c>
      <c r="D6962" s="55">
        <v>0</v>
      </c>
      <c r="E6962" s="18">
        <v>6954</v>
      </c>
      <c r="F6962" s="22">
        <f t="shared" si="326"/>
        <v>45216</v>
      </c>
      <c r="G6962" s="23">
        <f t="shared" si="327"/>
        <v>18</v>
      </c>
      <c r="H6962" s="21">
        <v>0</v>
      </c>
      <c r="I6962" s="60">
        <f>INDEX('Elech Summary'!$C$5:$C$8764,MATCH($E6962,'Elech Summary'!$B$5:$B$8764,0),MATCH(I$7,'Elech Summary'!$C$4:$C$4,0))</f>
        <v>-0.1608698885533536</v>
      </c>
      <c r="J6962" s="49">
        <f t="shared" si="325"/>
        <v>0</v>
      </c>
    </row>
    <row r="6963" spans="2:10" s="12" customFormat="1" ht="15" x14ac:dyDescent="0.2">
      <c r="B6963" s="40">
        <v>8.1999999999999993</v>
      </c>
      <c r="C6963" s="41">
        <v>1</v>
      </c>
      <c r="D6963" s="55">
        <v>0</v>
      </c>
      <c r="E6963" s="18">
        <v>6955</v>
      </c>
      <c r="F6963" s="22">
        <f t="shared" si="326"/>
        <v>45216</v>
      </c>
      <c r="G6963" s="23">
        <f t="shared" si="327"/>
        <v>19</v>
      </c>
      <c r="H6963" s="21">
        <v>0</v>
      </c>
      <c r="I6963" s="60">
        <f>INDEX('Elech Summary'!$C$5:$C$8764,MATCH($E6963,'Elech Summary'!$B$5:$B$8764,0),MATCH(I$7,'Elech Summary'!$C$4:$C$4,0))</f>
        <v>-0.19029025611366643</v>
      </c>
      <c r="J6963" s="49">
        <f t="shared" si="325"/>
        <v>0</v>
      </c>
    </row>
    <row r="6964" spans="2:10" s="12" customFormat="1" ht="15" x14ac:dyDescent="0.2">
      <c r="B6964" s="40">
        <v>6.8</v>
      </c>
      <c r="C6964" s="41">
        <v>1</v>
      </c>
      <c r="D6964" s="55">
        <v>0</v>
      </c>
      <c r="E6964" s="18">
        <v>6956</v>
      </c>
      <c r="F6964" s="22">
        <f t="shared" si="326"/>
        <v>45216</v>
      </c>
      <c r="G6964" s="23">
        <f t="shared" si="327"/>
        <v>20</v>
      </c>
      <c r="H6964" s="21">
        <v>0</v>
      </c>
      <c r="I6964" s="60">
        <f>INDEX('Elech Summary'!$C$5:$C$8764,MATCH($E6964,'Elech Summary'!$B$5:$B$8764,0),MATCH(I$7,'Elech Summary'!$C$4:$C$4,0))</f>
        <v>-0.19704591664124715</v>
      </c>
      <c r="J6964" s="49">
        <f t="shared" si="325"/>
        <v>0</v>
      </c>
    </row>
    <row r="6965" spans="2:10" s="12" customFormat="1" ht="15" x14ac:dyDescent="0.2">
      <c r="B6965" s="40">
        <v>6.4</v>
      </c>
      <c r="C6965" s="41">
        <v>1</v>
      </c>
      <c r="D6965" s="55">
        <v>0</v>
      </c>
      <c r="E6965" s="18">
        <v>6957</v>
      </c>
      <c r="F6965" s="22">
        <f t="shared" si="326"/>
        <v>45216</v>
      </c>
      <c r="G6965" s="23">
        <f t="shared" si="327"/>
        <v>21</v>
      </c>
      <c r="H6965" s="21">
        <v>0</v>
      </c>
      <c r="I6965" s="60">
        <f>INDEX('Elech Summary'!$C$5:$C$8764,MATCH($E6965,'Elech Summary'!$B$5:$B$8764,0),MATCH(I$7,'Elech Summary'!$C$4:$C$4,0))</f>
        <v>-0.18110113690679294</v>
      </c>
      <c r="J6965" s="49">
        <f t="shared" si="325"/>
        <v>0</v>
      </c>
    </row>
    <row r="6966" spans="2:10" s="12" customFormat="1" ht="15" x14ac:dyDescent="0.2">
      <c r="B6966" s="40">
        <v>6</v>
      </c>
      <c r="C6966" s="41">
        <v>1</v>
      </c>
      <c r="D6966" s="55">
        <v>0</v>
      </c>
      <c r="E6966" s="18">
        <v>6958</v>
      </c>
      <c r="F6966" s="22">
        <f t="shared" si="326"/>
        <v>45216</v>
      </c>
      <c r="G6966" s="23">
        <f t="shared" si="327"/>
        <v>22</v>
      </c>
      <c r="H6966" s="21">
        <v>0</v>
      </c>
      <c r="I6966" s="60">
        <f>INDEX('Elech Summary'!$C$5:$C$8764,MATCH($E6966,'Elech Summary'!$B$5:$B$8764,0),MATCH(I$7,'Elech Summary'!$C$4:$C$4,0))</f>
        <v>-0.15873407987799515</v>
      </c>
      <c r="J6966" s="49">
        <f t="shared" si="325"/>
        <v>0</v>
      </c>
    </row>
    <row r="6967" spans="2:10" s="12" customFormat="1" ht="15" x14ac:dyDescent="0.2">
      <c r="B6967" s="40">
        <v>4</v>
      </c>
      <c r="C6967" s="41">
        <v>1</v>
      </c>
      <c r="D6967" s="55">
        <v>0</v>
      </c>
      <c r="E6967" s="18">
        <v>6959</v>
      </c>
      <c r="F6967" s="22">
        <f t="shared" si="326"/>
        <v>45216</v>
      </c>
      <c r="G6967" s="23">
        <f t="shared" si="327"/>
        <v>23</v>
      </c>
      <c r="H6967" s="21">
        <v>0</v>
      </c>
      <c r="I6967" s="60">
        <f>INDEX('Elech Summary'!$C$5:$C$8764,MATCH($E6967,'Elech Summary'!$B$5:$B$8764,0),MATCH(I$7,'Elech Summary'!$C$4:$C$4,0))</f>
        <v>-0.11985887338135741</v>
      </c>
      <c r="J6967" s="49">
        <f t="shared" si="325"/>
        <v>0</v>
      </c>
    </row>
    <row r="6968" spans="2:10" s="12" customFormat="1" ht="15" x14ac:dyDescent="0.2">
      <c r="B6968" s="40">
        <v>4.4000000000000004</v>
      </c>
      <c r="C6968" s="41">
        <v>1</v>
      </c>
      <c r="D6968" s="55">
        <v>0</v>
      </c>
      <c r="E6968" s="18">
        <v>6960</v>
      </c>
      <c r="F6968" s="22">
        <f t="shared" si="326"/>
        <v>45216</v>
      </c>
      <c r="G6968" s="23">
        <f t="shared" si="327"/>
        <v>24</v>
      </c>
      <c r="H6968" s="21">
        <v>0</v>
      </c>
      <c r="I6968" s="60">
        <f>INDEX('Elech Summary'!$C$5:$C$8764,MATCH($E6968,'Elech Summary'!$B$5:$B$8764,0),MATCH(I$7,'Elech Summary'!$C$4:$C$4,0))</f>
        <v>-7.4860174960480752E-2</v>
      </c>
      <c r="J6968" s="49">
        <f t="shared" si="325"/>
        <v>0</v>
      </c>
    </row>
    <row r="6969" spans="2:10" s="12" customFormat="1" ht="15" x14ac:dyDescent="0.2">
      <c r="B6969" s="40">
        <v>4.4000000000000004</v>
      </c>
      <c r="C6969" s="41">
        <v>1</v>
      </c>
      <c r="D6969" s="55">
        <v>0</v>
      </c>
      <c r="E6969" s="18">
        <v>6961</v>
      </c>
      <c r="F6969" s="22">
        <f t="shared" si="326"/>
        <v>45217</v>
      </c>
      <c r="G6969" s="23">
        <f t="shared" si="327"/>
        <v>1</v>
      </c>
      <c r="H6969" s="21">
        <v>0</v>
      </c>
      <c r="I6969" s="60">
        <f>INDEX('Elech Summary'!$C$5:$C$8764,MATCH($E6969,'Elech Summary'!$B$5:$B$8764,0),MATCH(I$7,'Elech Summary'!$C$4:$C$4,0))</f>
        <v>-3.60306270557713E-2</v>
      </c>
      <c r="J6969" s="49">
        <f t="shared" si="325"/>
        <v>0</v>
      </c>
    </row>
    <row r="6970" spans="2:10" s="12" customFormat="1" ht="15" x14ac:dyDescent="0.2">
      <c r="B6970" s="40">
        <v>3.9</v>
      </c>
      <c r="C6970" s="41">
        <v>1</v>
      </c>
      <c r="D6970" s="55">
        <v>0</v>
      </c>
      <c r="E6970" s="18">
        <v>6962</v>
      </c>
      <c r="F6970" s="22">
        <f t="shared" si="326"/>
        <v>45217</v>
      </c>
      <c r="G6970" s="23">
        <f t="shared" si="327"/>
        <v>2</v>
      </c>
      <c r="H6970" s="21">
        <v>0</v>
      </c>
      <c r="I6970" s="60">
        <f>INDEX('Elech Summary'!$C$5:$C$8764,MATCH($E6970,'Elech Summary'!$B$5:$B$8764,0),MATCH(I$7,'Elech Summary'!$C$4:$C$4,0))</f>
        <v>-2.2405543035119359E-2</v>
      </c>
      <c r="J6970" s="49">
        <f t="shared" si="325"/>
        <v>0</v>
      </c>
    </row>
    <row r="6971" spans="2:10" s="12" customFormat="1" ht="15" x14ac:dyDescent="0.2">
      <c r="B6971" s="40">
        <v>4.8</v>
      </c>
      <c r="C6971" s="41">
        <v>1</v>
      </c>
      <c r="D6971" s="55">
        <v>0</v>
      </c>
      <c r="E6971" s="18">
        <v>6963</v>
      </c>
      <c r="F6971" s="22">
        <f t="shared" si="326"/>
        <v>45217</v>
      </c>
      <c r="G6971" s="23">
        <f t="shared" si="327"/>
        <v>3</v>
      </c>
      <c r="H6971" s="21">
        <v>0</v>
      </c>
      <c r="I6971" s="60">
        <f>INDEX('Elech Summary'!$C$5:$C$8764,MATCH($E6971,'Elech Summary'!$B$5:$B$8764,0),MATCH(I$7,'Elech Summary'!$C$4:$C$4,0))</f>
        <v>-1.1550797292621959E-2</v>
      </c>
      <c r="J6971" s="49">
        <f t="shared" si="325"/>
        <v>0</v>
      </c>
    </row>
    <row r="6972" spans="2:10" s="12" customFormat="1" ht="15" x14ac:dyDescent="0.2">
      <c r="B6972" s="40">
        <v>4.5</v>
      </c>
      <c r="C6972" s="41">
        <v>1</v>
      </c>
      <c r="D6972" s="55">
        <v>0</v>
      </c>
      <c r="E6972" s="18">
        <v>6964</v>
      </c>
      <c r="F6972" s="22">
        <f t="shared" si="326"/>
        <v>45217</v>
      </c>
      <c r="G6972" s="23">
        <f t="shared" si="327"/>
        <v>4</v>
      </c>
      <c r="H6972" s="21">
        <v>0</v>
      </c>
      <c r="I6972" s="60">
        <f>INDEX('Elech Summary'!$C$5:$C$8764,MATCH($E6972,'Elech Summary'!$B$5:$B$8764,0),MATCH(I$7,'Elech Summary'!$C$4:$C$4,0))</f>
        <v>-1.2912714280017355E-2</v>
      </c>
      <c r="J6972" s="49">
        <f t="shared" si="325"/>
        <v>0</v>
      </c>
    </row>
    <row r="6973" spans="2:10" s="12" customFormat="1" ht="15" x14ac:dyDescent="0.2">
      <c r="B6973" s="40">
        <v>4.5999999999999996</v>
      </c>
      <c r="C6973" s="41">
        <v>1</v>
      </c>
      <c r="D6973" s="55">
        <v>0</v>
      </c>
      <c r="E6973" s="18">
        <v>6965</v>
      </c>
      <c r="F6973" s="22">
        <f t="shared" si="326"/>
        <v>45217</v>
      </c>
      <c r="G6973" s="23">
        <f t="shared" si="327"/>
        <v>5</v>
      </c>
      <c r="H6973" s="21">
        <v>0</v>
      </c>
      <c r="I6973" s="60">
        <f>INDEX('Elech Summary'!$C$5:$C$8764,MATCH($E6973,'Elech Summary'!$B$5:$B$8764,0),MATCH(I$7,'Elech Summary'!$C$4:$C$4,0))</f>
        <v>-2.7381671955831417E-2</v>
      </c>
      <c r="J6973" s="49">
        <f t="shared" si="325"/>
        <v>0</v>
      </c>
    </row>
    <row r="6974" spans="2:10" s="12" customFormat="1" ht="15" x14ac:dyDescent="0.2">
      <c r="B6974" s="40">
        <v>4.8</v>
      </c>
      <c r="C6974" s="41">
        <v>1</v>
      </c>
      <c r="D6974" s="55">
        <v>0</v>
      </c>
      <c r="E6974" s="18">
        <v>6966</v>
      </c>
      <c r="F6974" s="22">
        <f t="shared" si="326"/>
        <v>45217</v>
      </c>
      <c r="G6974" s="23">
        <f t="shared" si="327"/>
        <v>6</v>
      </c>
      <c r="H6974" s="21">
        <v>0</v>
      </c>
      <c r="I6974" s="60">
        <f>INDEX('Elech Summary'!$C$5:$C$8764,MATCH($E6974,'Elech Summary'!$B$5:$B$8764,0),MATCH(I$7,'Elech Summary'!$C$4:$C$4,0))</f>
        <v>-8.6130115984720867E-2</v>
      </c>
      <c r="J6974" s="49">
        <f t="shared" si="325"/>
        <v>0</v>
      </c>
    </row>
    <row r="6975" spans="2:10" s="12" customFormat="1" ht="15" x14ac:dyDescent="0.2">
      <c r="B6975" s="40">
        <v>5.6</v>
      </c>
      <c r="C6975" s="41">
        <v>1</v>
      </c>
      <c r="D6975" s="55">
        <v>0</v>
      </c>
      <c r="E6975" s="18">
        <v>6967</v>
      </c>
      <c r="F6975" s="22">
        <f t="shared" si="326"/>
        <v>45217</v>
      </c>
      <c r="G6975" s="23">
        <f t="shared" si="327"/>
        <v>7</v>
      </c>
      <c r="H6975" s="21">
        <v>0</v>
      </c>
      <c r="I6975" s="60">
        <f>INDEX('Elech Summary'!$C$5:$C$8764,MATCH($E6975,'Elech Summary'!$B$5:$B$8764,0),MATCH(I$7,'Elech Summary'!$C$4:$C$4,0))</f>
        <v>-0.19144757245163552</v>
      </c>
      <c r="J6975" s="49">
        <f t="shared" si="325"/>
        <v>0</v>
      </c>
    </row>
    <row r="6976" spans="2:10" s="12" customFormat="1" ht="15" x14ac:dyDescent="0.2">
      <c r="B6976" s="40">
        <v>6.2</v>
      </c>
      <c r="C6976" s="41">
        <v>1</v>
      </c>
      <c r="D6976" s="55">
        <v>0</v>
      </c>
      <c r="E6976" s="18">
        <v>6968</v>
      </c>
      <c r="F6976" s="22">
        <f t="shared" si="326"/>
        <v>45217</v>
      </c>
      <c r="G6976" s="23">
        <f t="shared" si="327"/>
        <v>8</v>
      </c>
      <c r="H6976" s="21">
        <v>0</v>
      </c>
      <c r="I6976" s="60">
        <f>INDEX('Elech Summary'!$C$5:$C$8764,MATCH($E6976,'Elech Summary'!$B$5:$B$8764,0),MATCH(I$7,'Elech Summary'!$C$4:$C$4,0))</f>
        <v>-0.23381209526268196</v>
      </c>
      <c r="J6976" s="49">
        <f t="shared" si="325"/>
        <v>0</v>
      </c>
    </row>
    <row r="6977" spans="2:10" s="12" customFormat="1" ht="15" x14ac:dyDescent="0.2">
      <c r="B6977" s="40">
        <v>8</v>
      </c>
      <c r="C6977" s="41">
        <v>1</v>
      </c>
      <c r="D6977" s="55">
        <v>0</v>
      </c>
      <c r="E6977" s="18">
        <v>6969</v>
      </c>
      <c r="F6977" s="22">
        <f t="shared" si="326"/>
        <v>45217</v>
      </c>
      <c r="G6977" s="23">
        <f t="shared" si="327"/>
        <v>9</v>
      </c>
      <c r="H6977" s="21">
        <v>0</v>
      </c>
      <c r="I6977" s="60">
        <f>INDEX('Elech Summary'!$C$5:$C$8764,MATCH($E6977,'Elech Summary'!$B$5:$B$8764,0),MATCH(I$7,'Elech Summary'!$C$4:$C$4,0))</f>
        <v>-0.24303689441629714</v>
      </c>
      <c r="J6977" s="49">
        <f t="shared" si="325"/>
        <v>0</v>
      </c>
    </row>
    <row r="6978" spans="2:10" s="12" customFormat="1" ht="15" x14ac:dyDescent="0.2">
      <c r="B6978" s="40">
        <v>8.8000000000000007</v>
      </c>
      <c r="C6978" s="41">
        <v>1</v>
      </c>
      <c r="D6978" s="55">
        <v>0</v>
      </c>
      <c r="E6978" s="18">
        <v>6970</v>
      </c>
      <c r="F6978" s="22">
        <f t="shared" si="326"/>
        <v>45217</v>
      </c>
      <c r="G6978" s="23">
        <f t="shared" si="327"/>
        <v>10</v>
      </c>
      <c r="H6978" s="21">
        <v>0</v>
      </c>
      <c r="I6978" s="60">
        <f>INDEX('Elech Summary'!$C$5:$C$8764,MATCH($E6978,'Elech Summary'!$B$5:$B$8764,0),MATCH(I$7,'Elech Summary'!$C$4:$C$4,0))</f>
        <v>-0.22838110102957229</v>
      </c>
      <c r="J6978" s="49">
        <f t="shared" si="325"/>
        <v>0</v>
      </c>
    </row>
    <row r="6979" spans="2:10" s="12" customFormat="1" ht="15" x14ac:dyDescent="0.2">
      <c r="B6979" s="40">
        <v>9.5</v>
      </c>
      <c r="C6979" s="41">
        <v>1</v>
      </c>
      <c r="D6979" s="55">
        <v>0</v>
      </c>
      <c r="E6979" s="18">
        <v>6971</v>
      </c>
      <c r="F6979" s="22">
        <f t="shared" si="326"/>
        <v>45217</v>
      </c>
      <c r="G6979" s="23">
        <f t="shared" si="327"/>
        <v>11</v>
      </c>
      <c r="H6979" s="21">
        <v>0</v>
      </c>
      <c r="I6979" s="60">
        <f>INDEX('Elech Summary'!$C$5:$C$8764,MATCH($E6979,'Elech Summary'!$B$5:$B$8764,0),MATCH(I$7,'Elech Summary'!$C$4:$C$4,0))</f>
        <v>-0.20102766772919517</v>
      </c>
      <c r="J6979" s="49">
        <f t="shared" si="325"/>
        <v>0</v>
      </c>
    </row>
    <row r="6980" spans="2:10" s="12" customFormat="1" ht="15" x14ac:dyDescent="0.2">
      <c r="B6980" s="40">
        <v>10.4</v>
      </c>
      <c r="C6980" s="41">
        <v>1</v>
      </c>
      <c r="D6980" s="55">
        <v>0</v>
      </c>
      <c r="E6980" s="18">
        <v>6972</v>
      </c>
      <c r="F6980" s="22">
        <f t="shared" si="326"/>
        <v>45217</v>
      </c>
      <c r="G6980" s="23">
        <f t="shared" si="327"/>
        <v>12</v>
      </c>
      <c r="H6980" s="21">
        <v>0</v>
      </c>
      <c r="I6980" s="60">
        <f>INDEX('Elech Summary'!$C$5:$C$8764,MATCH($E6980,'Elech Summary'!$B$5:$B$8764,0),MATCH(I$7,'Elech Summary'!$C$4:$C$4,0))</f>
        <v>-0.17267152679255471</v>
      </c>
      <c r="J6980" s="49">
        <f t="shared" si="325"/>
        <v>0</v>
      </c>
    </row>
    <row r="6981" spans="2:10" s="12" customFormat="1" ht="15" x14ac:dyDescent="0.2">
      <c r="B6981" s="40">
        <v>10.6</v>
      </c>
      <c r="C6981" s="41">
        <v>1</v>
      </c>
      <c r="D6981" s="55">
        <v>0</v>
      </c>
      <c r="E6981" s="18">
        <v>6973</v>
      </c>
      <c r="F6981" s="22">
        <f t="shared" si="326"/>
        <v>45217</v>
      </c>
      <c r="G6981" s="23">
        <f t="shared" si="327"/>
        <v>13</v>
      </c>
      <c r="H6981" s="21">
        <v>0</v>
      </c>
      <c r="I6981" s="60">
        <f>INDEX('Elech Summary'!$C$5:$C$8764,MATCH($E6981,'Elech Summary'!$B$5:$B$8764,0),MATCH(I$7,'Elech Summary'!$C$4:$C$4,0))</f>
        <v>-0.15034025319532449</v>
      </c>
      <c r="J6981" s="49">
        <f t="shared" si="325"/>
        <v>0</v>
      </c>
    </row>
    <row r="6982" spans="2:10" s="12" customFormat="1" ht="15" x14ac:dyDescent="0.2">
      <c r="B6982" s="40">
        <v>10.6</v>
      </c>
      <c r="C6982" s="41">
        <v>1</v>
      </c>
      <c r="D6982" s="55">
        <v>0</v>
      </c>
      <c r="E6982" s="18">
        <v>6974</v>
      </c>
      <c r="F6982" s="22">
        <f t="shared" si="326"/>
        <v>45217</v>
      </c>
      <c r="G6982" s="23">
        <f t="shared" si="327"/>
        <v>14</v>
      </c>
      <c r="H6982" s="21">
        <v>0</v>
      </c>
      <c r="I6982" s="60">
        <f>INDEX('Elech Summary'!$C$5:$C$8764,MATCH($E6982,'Elech Summary'!$B$5:$B$8764,0),MATCH(I$7,'Elech Summary'!$C$4:$C$4,0))</f>
        <v>-0.13554113127114409</v>
      </c>
      <c r="J6982" s="49">
        <f t="shared" si="325"/>
        <v>0</v>
      </c>
    </row>
    <row r="6983" spans="2:10" s="12" customFormat="1" ht="15" x14ac:dyDescent="0.2">
      <c r="B6983" s="40">
        <v>11.6</v>
      </c>
      <c r="C6983" s="41">
        <v>1</v>
      </c>
      <c r="D6983" s="55">
        <v>0</v>
      </c>
      <c r="E6983" s="18">
        <v>6975</v>
      </c>
      <c r="F6983" s="22">
        <f t="shared" si="326"/>
        <v>45217</v>
      </c>
      <c r="G6983" s="23">
        <f t="shared" si="327"/>
        <v>15</v>
      </c>
      <c r="H6983" s="21">
        <v>0</v>
      </c>
      <c r="I6983" s="60">
        <f>INDEX('Elech Summary'!$C$5:$C$8764,MATCH($E6983,'Elech Summary'!$B$5:$B$8764,0),MATCH(I$7,'Elech Summary'!$C$4:$C$4,0))</f>
        <v>-0.12289718278936895</v>
      </c>
      <c r="J6983" s="49">
        <f t="shared" si="325"/>
        <v>0</v>
      </c>
    </row>
    <row r="6984" spans="2:10" s="12" customFormat="1" ht="15" x14ac:dyDescent="0.2">
      <c r="B6984" s="40">
        <v>10.9</v>
      </c>
      <c r="C6984" s="41">
        <v>1</v>
      </c>
      <c r="D6984" s="55">
        <v>0</v>
      </c>
      <c r="E6984" s="18">
        <v>6976</v>
      </c>
      <c r="F6984" s="22">
        <f t="shared" si="326"/>
        <v>45217</v>
      </c>
      <c r="G6984" s="23">
        <f t="shared" si="327"/>
        <v>16</v>
      </c>
      <c r="H6984" s="21">
        <v>0</v>
      </c>
      <c r="I6984" s="60">
        <f>INDEX('Elech Summary'!$C$5:$C$8764,MATCH($E6984,'Elech Summary'!$B$5:$B$8764,0),MATCH(I$7,'Elech Summary'!$C$4:$C$4,0))</f>
        <v>-0.1130678162043405</v>
      </c>
      <c r="J6984" s="49">
        <f t="shared" si="325"/>
        <v>0</v>
      </c>
    </row>
    <row r="6985" spans="2:10" s="12" customFormat="1" ht="15" x14ac:dyDescent="0.2">
      <c r="B6985" s="40">
        <v>10</v>
      </c>
      <c r="C6985" s="41">
        <v>1</v>
      </c>
      <c r="D6985" s="55">
        <v>0</v>
      </c>
      <c r="E6985" s="18">
        <v>6977</v>
      </c>
      <c r="F6985" s="22">
        <f t="shared" si="326"/>
        <v>45217</v>
      </c>
      <c r="G6985" s="23">
        <f t="shared" si="327"/>
        <v>17</v>
      </c>
      <c r="H6985" s="21">
        <v>0</v>
      </c>
      <c r="I6985" s="60">
        <f>INDEX('Elech Summary'!$C$5:$C$8764,MATCH($E6985,'Elech Summary'!$B$5:$B$8764,0),MATCH(I$7,'Elech Summary'!$C$4:$C$4,0))</f>
        <v>-0.13387475183589181</v>
      </c>
      <c r="J6985" s="49">
        <f t="shared" si="325"/>
        <v>0</v>
      </c>
    </row>
    <row r="6986" spans="2:10" s="12" customFormat="1" ht="15" x14ac:dyDescent="0.2">
      <c r="B6986" s="40">
        <v>8.6</v>
      </c>
      <c r="C6986" s="41">
        <v>1</v>
      </c>
      <c r="D6986" s="55">
        <v>0</v>
      </c>
      <c r="E6986" s="18">
        <v>6978</v>
      </c>
      <c r="F6986" s="22">
        <f t="shared" si="326"/>
        <v>45217</v>
      </c>
      <c r="G6986" s="23">
        <f t="shared" si="327"/>
        <v>18</v>
      </c>
      <c r="H6986" s="21">
        <v>0</v>
      </c>
      <c r="I6986" s="60">
        <f>INDEX('Elech Summary'!$C$5:$C$8764,MATCH($E6986,'Elech Summary'!$B$5:$B$8764,0),MATCH(I$7,'Elech Summary'!$C$4:$C$4,0))</f>
        <v>-0.16138955504773392</v>
      </c>
      <c r="J6986" s="49">
        <f t="shared" ref="J6986:J7049" si="328">$H6986*I6986</f>
        <v>0</v>
      </c>
    </row>
    <row r="6987" spans="2:10" s="12" customFormat="1" ht="15" x14ac:dyDescent="0.2">
      <c r="B6987" s="40">
        <v>7.1</v>
      </c>
      <c r="C6987" s="41">
        <v>1</v>
      </c>
      <c r="D6987" s="55">
        <v>0</v>
      </c>
      <c r="E6987" s="18">
        <v>6979</v>
      </c>
      <c r="F6987" s="22">
        <f t="shared" ref="F6987:F7050" si="329">IF(F6986="-",F6986,IF(G6987=1,F6986+1,F6986))</f>
        <v>45217</v>
      </c>
      <c r="G6987" s="23">
        <f t="shared" ref="G6987:G7050" si="330">IF(G6986+1&gt;24,1,G6986+1)</f>
        <v>19</v>
      </c>
      <c r="H6987" s="21">
        <v>0</v>
      </c>
      <c r="I6987" s="60">
        <f>INDEX('Elech Summary'!$C$5:$C$8764,MATCH($E6987,'Elech Summary'!$B$5:$B$8764,0),MATCH(I$7,'Elech Summary'!$C$4:$C$4,0))</f>
        <v>-0.19090255234979073</v>
      </c>
      <c r="J6987" s="49">
        <f t="shared" si="328"/>
        <v>0</v>
      </c>
    </row>
    <row r="6988" spans="2:10" s="12" customFormat="1" ht="15" x14ac:dyDescent="0.2">
      <c r="B6988" s="40">
        <v>5.3</v>
      </c>
      <c r="C6988" s="41">
        <v>1</v>
      </c>
      <c r="D6988" s="55">
        <v>0</v>
      </c>
      <c r="E6988" s="18">
        <v>6980</v>
      </c>
      <c r="F6988" s="22">
        <f t="shared" si="329"/>
        <v>45217</v>
      </c>
      <c r="G6988" s="23">
        <f t="shared" si="330"/>
        <v>20</v>
      </c>
      <c r="H6988" s="21">
        <v>0</v>
      </c>
      <c r="I6988" s="60">
        <f>INDEX('Elech Summary'!$C$5:$C$8764,MATCH($E6988,'Elech Summary'!$B$5:$B$8764,0),MATCH(I$7,'Elech Summary'!$C$4:$C$4,0))</f>
        <v>-0.1976651788903111</v>
      </c>
      <c r="J6988" s="49">
        <f t="shared" si="328"/>
        <v>0</v>
      </c>
    </row>
    <row r="6989" spans="2:10" s="12" customFormat="1" ht="15" x14ac:dyDescent="0.2">
      <c r="B6989" s="40">
        <v>5.7</v>
      </c>
      <c r="C6989" s="41">
        <v>1</v>
      </c>
      <c r="D6989" s="55">
        <v>0</v>
      </c>
      <c r="E6989" s="18">
        <v>6981</v>
      </c>
      <c r="F6989" s="22">
        <f t="shared" si="329"/>
        <v>45217</v>
      </c>
      <c r="G6989" s="23">
        <f t="shared" si="330"/>
        <v>21</v>
      </c>
      <c r="H6989" s="21">
        <v>0</v>
      </c>
      <c r="I6989" s="60">
        <f>INDEX('Elech Summary'!$C$5:$C$8764,MATCH($E6989,'Elech Summary'!$B$5:$B$8764,0),MATCH(I$7,'Elech Summary'!$C$4:$C$4,0))</f>
        <v>-0.18141905926802837</v>
      </c>
      <c r="J6989" s="49">
        <f t="shared" si="328"/>
        <v>0</v>
      </c>
    </row>
    <row r="6990" spans="2:10" s="12" customFormat="1" ht="15" x14ac:dyDescent="0.2">
      <c r="B6990" s="40">
        <v>5.7</v>
      </c>
      <c r="C6990" s="41">
        <v>1</v>
      </c>
      <c r="D6990" s="55">
        <v>0</v>
      </c>
      <c r="E6990" s="18">
        <v>6982</v>
      </c>
      <c r="F6990" s="22">
        <f t="shared" si="329"/>
        <v>45217</v>
      </c>
      <c r="G6990" s="23">
        <f t="shared" si="330"/>
        <v>22</v>
      </c>
      <c r="H6990" s="21">
        <v>0</v>
      </c>
      <c r="I6990" s="60">
        <f>INDEX('Elech Summary'!$C$5:$C$8764,MATCH($E6990,'Elech Summary'!$B$5:$B$8764,0),MATCH(I$7,'Elech Summary'!$C$4:$C$4,0))</f>
        <v>-0.15892069732789921</v>
      </c>
      <c r="J6990" s="49">
        <f t="shared" si="328"/>
        <v>0</v>
      </c>
    </row>
    <row r="6991" spans="2:10" s="12" customFormat="1" ht="15" x14ac:dyDescent="0.2">
      <c r="B6991" s="40">
        <v>5.8</v>
      </c>
      <c r="C6991" s="41">
        <v>1</v>
      </c>
      <c r="D6991" s="55">
        <v>0</v>
      </c>
      <c r="E6991" s="18">
        <v>6983</v>
      </c>
      <c r="F6991" s="22">
        <f t="shared" si="329"/>
        <v>45217</v>
      </c>
      <c r="G6991" s="23">
        <f t="shared" si="330"/>
        <v>23</v>
      </c>
      <c r="H6991" s="21">
        <v>0</v>
      </c>
      <c r="I6991" s="60">
        <f>INDEX('Elech Summary'!$C$5:$C$8764,MATCH($E6991,'Elech Summary'!$B$5:$B$8764,0),MATCH(I$7,'Elech Summary'!$C$4:$C$4,0))</f>
        <v>-0.11998515877881633</v>
      </c>
      <c r="J6991" s="49">
        <f t="shared" si="328"/>
        <v>0</v>
      </c>
    </row>
    <row r="6992" spans="2:10" s="12" customFormat="1" ht="15" x14ac:dyDescent="0.2">
      <c r="B6992" s="40">
        <v>6.3</v>
      </c>
      <c r="C6992" s="41">
        <v>1</v>
      </c>
      <c r="D6992" s="55">
        <v>0</v>
      </c>
      <c r="E6992" s="18">
        <v>6984</v>
      </c>
      <c r="F6992" s="22">
        <f t="shared" si="329"/>
        <v>45217</v>
      </c>
      <c r="G6992" s="23">
        <f t="shared" si="330"/>
        <v>24</v>
      </c>
      <c r="H6992" s="21">
        <v>0</v>
      </c>
      <c r="I6992" s="60">
        <f>INDEX('Elech Summary'!$C$5:$C$8764,MATCH($E6992,'Elech Summary'!$B$5:$B$8764,0),MATCH(I$7,'Elech Summary'!$C$4:$C$4,0))</f>
        <v>-7.4860494382230941E-2</v>
      </c>
      <c r="J6992" s="49">
        <f t="shared" si="328"/>
        <v>0</v>
      </c>
    </row>
    <row r="6993" spans="2:10" s="12" customFormat="1" ht="15" x14ac:dyDescent="0.2">
      <c r="B6993" s="40">
        <v>6.2</v>
      </c>
      <c r="C6993" s="41">
        <v>1</v>
      </c>
      <c r="D6993" s="55">
        <v>0</v>
      </c>
      <c r="E6993" s="18">
        <v>6985</v>
      </c>
      <c r="F6993" s="22">
        <f t="shared" si="329"/>
        <v>45218</v>
      </c>
      <c r="G6993" s="23">
        <f t="shared" si="330"/>
        <v>1</v>
      </c>
      <c r="H6993" s="21">
        <v>0</v>
      </c>
      <c r="I6993" s="60">
        <f>INDEX('Elech Summary'!$C$5:$C$8764,MATCH($E6993,'Elech Summary'!$B$5:$B$8764,0),MATCH(I$7,'Elech Summary'!$C$4:$C$4,0))</f>
        <v>-3.5802115064907755E-2</v>
      </c>
      <c r="J6993" s="49">
        <f t="shared" si="328"/>
        <v>0</v>
      </c>
    </row>
    <row r="6994" spans="2:10" s="12" customFormat="1" ht="15" x14ac:dyDescent="0.2">
      <c r="B6994" s="40">
        <v>5.7</v>
      </c>
      <c r="C6994" s="41">
        <v>1</v>
      </c>
      <c r="D6994" s="55">
        <v>0</v>
      </c>
      <c r="E6994" s="18">
        <v>6986</v>
      </c>
      <c r="F6994" s="22">
        <f t="shared" si="329"/>
        <v>45218</v>
      </c>
      <c r="G6994" s="23">
        <f t="shared" si="330"/>
        <v>2</v>
      </c>
      <c r="H6994" s="21">
        <v>0</v>
      </c>
      <c r="I6994" s="60">
        <f>INDEX('Elech Summary'!$C$5:$C$8764,MATCH($E6994,'Elech Summary'!$B$5:$B$8764,0),MATCH(I$7,'Elech Summary'!$C$4:$C$4,0))</f>
        <v>-2.2272553007202017E-2</v>
      </c>
      <c r="J6994" s="49">
        <f t="shared" si="328"/>
        <v>0</v>
      </c>
    </row>
    <row r="6995" spans="2:10" s="12" customFormat="1" ht="15" x14ac:dyDescent="0.2">
      <c r="B6995" s="40">
        <v>5.5</v>
      </c>
      <c r="C6995" s="41">
        <v>1</v>
      </c>
      <c r="D6995" s="55">
        <v>0</v>
      </c>
      <c r="E6995" s="18">
        <v>6987</v>
      </c>
      <c r="F6995" s="22">
        <f t="shared" si="329"/>
        <v>45218</v>
      </c>
      <c r="G6995" s="23">
        <f t="shared" si="330"/>
        <v>3</v>
      </c>
      <c r="H6995" s="21">
        <v>0</v>
      </c>
      <c r="I6995" s="60">
        <f>INDEX('Elech Summary'!$C$5:$C$8764,MATCH($E6995,'Elech Summary'!$B$5:$B$8764,0),MATCH(I$7,'Elech Summary'!$C$4:$C$4,0))</f>
        <v>-1.1492771876432363E-2</v>
      </c>
      <c r="J6995" s="49">
        <f t="shared" si="328"/>
        <v>0</v>
      </c>
    </row>
    <row r="6996" spans="2:10" s="12" customFormat="1" ht="15" x14ac:dyDescent="0.2">
      <c r="B6996" s="40">
        <v>5.9</v>
      </c>
      <c r="C6996" s="41">
        <v>1</v>
      </c>
      <c r="D6996" s="55">
        <v>0</v>
      </c>
      <c r="E6996" s="18">
        <v>6988</v>
      </c>
      <c r="F6996" s="22">
        <f t="shared" si="329"/>
        <v>45218</v>
      </c>
      <c r="G6996" s="23">
        <f t="shared" si="330"/>
        <v>4</v>
      </c>
      <c r="H6996" s="21">
        <v>0</v>
      </c>
      <c r="I6996" s="60">
        <f>INDEX('Elech Summary'!$C$5:$C$8764,MATCH($E6996,'Elech Summary'!$B$5:$B$8764,0),MATCH(I$7,'Elech Summary'!$C$4:$C$4,0))</f>
        <v>-1.2963516810854538E-2</v>
      </c>
      <c r="J6996" s="49">
        <f t="shared" si="328"/>
        <v>0</v>
      </c>
    </row>
    <row r="6997" spans="2:10" s="12" customFormat="1" ht="15" x14ac:dyDescent="0.2">
      <c r="B6997" s="40">
        <v>5.6</v>
      </c>
      <c r="C6997" s="41">
        <v>1</v>
      </c>
      <c r="D6997" s="55">
        <v>0</v>
      </c>
      <c r="E6997" s="18">
        <v>6989</v>
      </c>
      <c r="F6997" s="22">
        <f t="shared" si="329"/>
        <v>45218</v>
      </c>
      <c r="G6997" s="23">
        <f t="shared" si="330"/>
        <v>5</v>
      </c>
      <c r="H6997" s="21">
        <v>0</v>
      </c>
      <c r="I6997" s="60">
        <f>INDEX('Elech Summary'!$C$5:$C$8764,MATCH($E6997,'Elech Summary'!$B$5:$B$8764,0),MATCH(I$7,'Elech Summary'!$C$4:$C$4,0))</f>
        <v>-2.7565065998754711E-2</v>
      </c>
      <c r="J6997" s="49">
        <f t="shared" si="328"/>
        <v>0</v>
      </c>
    </row>
    <row r="6998" spans="2:10" s="12" customFormat="1" ht="15" x14ac:dyDescent="0.2">
      <c r="B6998" s="40">
        <v>5.2</v>
      </c>
      <c r="C6998" s="41">
        <v>1</v>
      </c>
      <c r="D6998" s="55">
        <v>0</v>
      </c>
      <c r="E6998" s="18">
        <v>6990</v>
      </c>
      <c r="F6998" s="22">
        <f t="shared" si="329"/>
        <v>45218</v>
      </c>
      <c r="G6998" s="23">
        <f t="shared" si="330"/>
        <v>6</v>
      </c>
      <c r="H6998" s="21">
        <v>0</v>
      </c>
      <c r="I6998" s="60">
        <f>INDEX('Elech Summary'!$C$5:$C$8764,MATCH($E6998,'Elech Summary'!$B$5:$B$8764,0),MATCH(I$7,'Elech Summary'!$C$4:$C$4,0))</f>
        <v>-8.6474312215803345E-2</v>
      </c>
      <c r="J6998" s="49">
        <f t="shared" si="328"/>
        <v>0</v>
      </c>
    </row>
    <row r="6999" spans="2:10" s="12" customFormat="1" ht="15" x14ac:dyDescent="0.2">
      <c r="B6999" s="40">
        <v>5.2</v>
      </c>
      <c r="C6999" s="41">
        <v>1</v>
      </c>
      <c r="D6999" s="55">
        <v>0</v>
      </c>
      <c r="E6999" s="18">
        <v>6991</v>
      </c>
      <c r="F6999" s="22">
        <f t="shared" si="329"/>
        <v>45218</v>
      </c>
      <c r="G6999" s="23">
        <f t="shared" si="330"/>
        <v>7</v>
      </c>
      <c r="H6999" s="21">
        <v>0</v>
      </c>
      <c r="I6999" s="60">
        <f>INDEX('Elech Summary'!$C$5:$C$8764,MATCH($E6999,'Elech Summary'!$B$5:$B$8764,0),MATCH(I$7,'Elech Summary'!$C$4:$C$4,0))</f>
        <v>-0.19207054170960655</v>
      </c>
      <c r="J6999" s="49">
        <f t="shared" si="328"/>
        <v>0</v>
      </c>
    </row>
    <row r="7000" spans="2:10" s="12" customFormat="1" ht="15" x14ac:dyDescent="0.2">
      <c r="B7000" s="40">
        <v>7.2</v>
      </c>
      <c r="C7000" s="41">
        <v>1</v>
      </c>
      <c r="D7000" s="55">
        <v>0</v>
      </c>
      <c r="E7000" s="18">
        <v>6992</v>
      </c>
      <c r="F7000" s="22">
        <f t="shared" si="329"/>
        <v>45218</v>
      </c>
      <c r="G7000" s="23">
        <f t="shared" si="330"/>
        <v>8</v>
      </c>
      <c r="H7000" s="21">
        <v>0</v>
      </c>
      <c r="I7000" s="60">
        <f>INDEX('Elech Summary'!$C$5:$C$8764,MATCH($E7000,'Elech Summary'!$B$5:$B$8764,0),MATCH(I$7,'Elech Summary'!$C$4:$C$4,0))</f>
        <v>-0.23484546864810163</v>
      </c>
      <c r="J7000" s="49">
        <f t="shared" si="328"/>
        <v>0</v>
      </c>
    </row>
    <row r="7001" spans="2:10" s="12" customFormat="1" ht="15" x14ac:dyDescent="0.2">
      <c r="B7001" s="40">
        <v>9.3000000000000007</v>
      </c>
      <c r="C7001" s="41">
        <v>1</v>
      </c>
      <c r="D7001" s="55">
        <v>0</v>
      </c>
      <c r="E7001" s="18">
        <v>6993</v>
      </c>
      <c r="F7001" s="22">
        <f t="shared" si="329"/>
        <v>45218</v>
      </c>
      <c r="G7001" s="23">
        <f t="shared" si="330"/>
        <v>9</v>
      </c>
      <c r="H7001" s="21">
        <v>0</v>
      </c>
      <c r="I7001" s="60">
        <f>INDEX('Elech Summary'!$C$5:$C$8764,MATCH($E7001,'Elech Summary'!$B$5:$B$8764,0),MATCH(I$7,'Elech Summary'!$C$4:$C$4,0))</f>
        <v>-0.24453838715788562</v>
      </c>
      <c r="J7001" s="49">
        <f t="shared" si="328"/>
        <v>0</v>
      </c>
    </row>
    <row r="7002" spans="2:10" s="12" customFormat="1" ht="15" x14ac:dyDescent="0.2">
      <c r="B7002" s="40">
        <v>10.7</v>
      </c>
      <c r="C7002" s="41">
        <v>1</v>
      </c>
      <c r="D7002" s="55">
        <v>0</v>
      </c>
      <c r="E7002" s="18">
        <v>6994</v>
      </c>
      <c r="F7002" s="22">
        <f t="shared" si="329"/>
        <v>45218</v>
      </c>
      <c r="G7002" s="23">
        <f t="shared" si="330"/>
        <v>10</v>
      </c>
      <c r="H7002" s="21">
        <v>0</v>
      </c>
      <c r="I7002" s="60">
        <f>INDEX('Elech Summary'!$C$5:$C$8764,MATCH($E7002,'Elech Summary'!$B$5:$B$8764,0),MATCH(I$7,'Elech Summary'!$C$4:$C$4,0))</f>
        <v>-0.22989716200468691</v>
      </c>
      <c r="J7002" s="49">
        <f t="shared" si="328"/>
        <v>0</v>
      </c>
    </row>
    <row r="7003" spans="2:10" s="12" customFormat="1" ht="15" x14ac:dyDescent="0.2">
      <c r="B7003" s="40">
        <v>12.1</v>
      </c>
      <c r="C7003" s="41">
        <v>1</v>
      </c>
      <c r="D7003" s="55">
        <v>0</v>
      </c>
      <c r="E7003" s="18">
        <v>6995</v>
      </c>
      <c r="F7003" s="22">
        <f t="shared" si="329"/>
        <v>45218</v>
      </c>
      <c r="G7003" s="23">
        <f t="shared" si="330"/>
        <v>11</v>
      </c>
      <c r="H7003" s="21">
        <v>0</v>
      </c>
      <c r="I7003" s="60">
        <f>INDEX('Elech Summary'!$C$5:$C$8764,MATCH($E7003,'Elech Summary'!$B$5:$B$8764,0),MATCH(I$7,'Elech Summary'!$C$4:$C$4,0))</f>
        <v>-0.20250520646520812</v>
      </c>
      <c r="J7003" s="49">
        <f t="shared" si="328"/>
        <v>0</v>
      </c>
    </row>
    <row r="7004" spans="2:10" s="12" customFormat="1" ht="15" x14ac:dyDescent="0.2">
      <c r="B7004" s="40">
        <v>11.6</v>
      </c>
      <c r="C7004" s="41">
        <v>1</v>
      </c>
      <c r="D7004" s="55">
        <v>0</v>
      </c>
      <c r="E7004" s="18">
        <v>6996</v>
      </c>
      <c r="F7004" s="22">
        <f t="shared" si="329"/>
        <v>45218</v>
      </c>
      <c r="G7004" s="23">
        <f t="shared" si="330"/>
        <v>12</v>
      </c>
      <c r="H7004" s="21">
        <v>0</v>
      </c>
      <c r="I7004" s="60">
        <f>INDEX('Elech Summary'!$C$5:$C$8764,MATCH($E7004,'Elech Summary'!$B$5:$B$8764,0),MATCH(I$7,'Elech Summary'!$C$4:$C$4,0))</f>
        <v>-0.17292336043077569</v>
      </c>
      <c r="J7004" s="49">
        <f t="shared" si="328"/>
        <v>0</v>
      </c>
    </row>
    <row r="7005" spans="2:10" s="12" customFormat="1" ht="15" x14ac:dyDescent="0.2">
      <c r="B7005" s="40">
        <v>12.5</v>
      </c>
      <c r="C7005" s="41">
        <v>1</v>
      </c>
      <c r="D7005" s="55">
        <v>0</v>
      </c>
      <c r="E7005" s="18">
        <v>6997</v>
      </c>
      <c r="F7005" s="22">
        <f t="shared" si="329"/>
        <v>45218</v>
      </c>
      <c r="G7005" s="23">
        <f t="shared" si="330"/>
        <v>13</v>
      </c>
      <c r="H7005" s="21">
        <v>0</v>
      </c>
      <c r="I7005" s="60">
        <f>INDEX('Elech Summary'!$C$5:$C$8764,MATCH($E7005,'Elech Summary'!$B$5:$B$8764,0),MATCH(I$7,'Elech Summary'!$C$4:$C$4,0))</f>
        <v>-0.15089136293427324</v>
      </c>
      <c r="J7005" s="49">
        <f t="shared" si="328"/>
        <v>0</v>
      </c>
    </row>
    <row r="7006" spans="2:10" s="12" customFormat="1" ht="15" x14ac:dyDescent="0.2">
      <c r="B7006" s="40">
        <v>12.1</v>
      </c>
      <c r="C7006" s="41">
        <v>1</v>
      </c>
      <c r="D7006" s="55">
        <v>0</v>
      </c>
      <c r="E7006" s="18">
        <v>6998</v>
      </c>
      <c r="F7006" s="22">
        <f t="shared" si="329"/>
        <v>45218</v>
      </c>
      <c r="G7006" s="23">
        <f t="shared" si="330"/>
        <v>14</v>
      </c>
      <c r="H7006" s="21">
        <v>0</v>
      </c>
      <c r="I7006" s="60">
        <f>INDEX('Elech Summary'!$C$5:$C$8764,MATCH($E7006,'Elech Summary'!$B$5:$B$8764,0),MATCH(I$7,'Elech Summary'!$C$4:$C$4,0))</f>
        <v>-0.13599764663040081</v>
      </c>
      <c r="J7006" s="49">
        <f t="shared" si="328"/>
        <v>0</v>
      </c>
    </row>
    <row r="7007" spans="2:10" s="12" customFormat="1" ht="15" x14ac:dyDescent="0.2">
      <c r="B7007" s="40">
        <v>12.5</v>
      </c>
      <c r="C7007" s="41">
        <v>1</v>
      </c>
      <c r="D7007" s="55">
        <v>0</v>
      </c>
      <c r="E7007" s="18">
        <v>6999</v>
      </c>
      <c r="F7007" s="22">
        <f t="shared" si="329"/>
        <v>45218</v>
      </c>
      <c r="G7007" s="23">
        <f t="shared" si="330"/>
        <v>15</v>
      </c>
      <c r="H7007" s="21">
        <v>0</v>
      </c>
      <c r="I7007" s="60">
        <f>INDEX('Elech Summary'!$C$5:$C$8764,MATCH($E7007,'Elech Summary'!$B$5:$B$8764,0),MATCH(I$7,'Elech Summary'!$C$4:$C$4,0))</f>
        <v>-0.12327896234309095</v>
      </c>
      <c r="J7007" s="49">
        <f t="shared" si="328"/>
        <v>0</v>
      </c>
    </row>
    <row r="7008" spans="2:10" s="12" customFormat="1" ht="15" x14ac:dyDescent="0.2">
      <c r="B7008" s="40">
        <v>12.4</v>
      </c>
      <c r="C7008" s="41">
        <v>1</v>
      </c>
      <c r="D7008" s="55">
        <v>0</v>
      </c>
      <c r="E7008" s="18">
        <v>7000</v>
      </c>
      <c r="F7008" s="22">
        <f t="shared" si="329"/>
        <v>45218</v>
      </c>
      <c r="G7008" s="23">
        <f t="shared" si="330"/>
        <v>16</v>
      </c>
      <c r="H7008" s="21">
        <v>0</v>
      </c>
      <c r="I7008" s="60">
        <f>INDEX('Elech Summary'!$C$5:$C$8764,MATCH($E7008,'Elech Summary'!$B$5:$B$8764,0),MATCH(I$7,'Elech Summary'!$C$4:$C$4,0))</f>
        <v>-0.11343148042779853</v>
      </c>
      <c r="J7008" s="49">
        <f t="shared" si="328"/>
        <v>0</v>
      </c>
    </row>
    <row r="7009" spans="2:10" s="12" customFormat="1" ht="15" x14ac:dyDescent="0.2">
      <c r="B7009" s="40">
        <v>11.6</v>
      </c>
      <c r="C7009" s="41">
        <v>1</v>
      </c>
      <c r="D7009" s="55">
        <v>0</v>
      </c>
      <c r="E7009" s="18">
        <v>7001</v>
      </c>
      <c r="F7009" s="22">
        <f t="shared" si="329"/>
        <v>45218</v>
      </c>
      <c r="G7009" s="23">
        <f t="shared" si="330"/>
        <v>17</v>
      </c>
      <c r="H7009" s="21">
        <v>0</v>
      </c>
      <c r="I7009" s="60">
        <f>INDEX('Elech Summary'!$C$5:$C$8764,MATCH($E7009,'Elech Summary'!$B$5:$B$8764,0),MATCH(I$7,'Elech Summary'!$C$4:$C$4,0))</f>
        <v>-0.13430743579696774</v>
      </c>
      <c r="J7009" s="49">
        <f t="shared" si="328"/>
        <v>0</v>
      </c>
    </row>
    <row r="7010" spans="2:10" s="12" customFormat="1" ht="15" x14ac:dyDescent="0.2">
      <c r="B7010" s="40">
        <v>9.4</v>
      </c>
      <c r="C7010" s="41">
        <v>1</v>
      </c>
      <c r="D7010" s="55">
        <v>0</v>
      </c>
      <c r="E7010" s="18">
        <v>7002</v>
      </c>
      <c r="F7010" s="22">
        <f t="shared" si="329"/>
        <v>45218</v>
      </c>
      <c r="G7010" s="23">
        <f t="shared" si="330"/>
        <v>18</v>
      </c>
      <c r="H7010" s="21">
        <v>0</v>
      </c>
      <c r="I7010" s="60">
        <f>INDEX('Elech Summary'!$C$5:$C$8764,MATCH($E7010,'Elech Summary'!$B$5:$B$8764,0),MATCH(I$7,'Elech Summary'!$C$4:$C$4,0))</f>
        <v>-0.1619162548568524</v>
      </c>
      <c r="J7010" s="49">
        <f t="shared" si="328"/>
        <v>0</v>
      </c>
    </row>
    <row r="7011" spans="2:10" s="12" customFormat="1" ht="15" x14ac:dyDescent="0.2">
      <c r="B7011" s="40">
        <v>8.1999999999999993</v>
      </c>
      <c r="C7011" s="41">
        <v>1</v>
      </c>
      <c r="D7011" s="55">
        <v>0</v>
      </c>
      <c r="E7011" s="18">
        <v>7003</v>
      </c>
      <c r="F7011" s="22">
        <f t="shared" si="329"/>
        <v>45218</v>
      </c>
      <c r="G7011" s="23">
        <f t="shared" si="330"/>
        <v>19</v>
      </c>
      <c r="H7011" s="21">
        <v>0</v>
      </c>
      <c r="I7011" s="60">
        <f>INDEX('Elech Summary'!$C$5:$C$8764,MATCH($E7011,'Elech Summary'!$B$5:$B$8764,0),MATCH(I$7,'Elech Summary'!$C$4:$C$4,0))</f>
        <v>-0.19152233458336451</v>
      </c>
      <c r="J7011" s="49">
        <f t="shared" si="328"/>
        <v>0</v>
      </c>
    </row>
    <row r="7012" spans="2:10" s="12" customFormat="1" ht="15" x14ac:dyDescent="0.2">
      <c r="B7012" s="40">
        <v>8</v>
      </c>
      <c r="C7012" s="41">
        <v>1</v>
      </c>
      <c r="D7012" s="55">
        <v>0</v>
      </c>
      <c r="E7012" s="18">
        <v>7004</v>
      </c>
      <c r="F7012" s="22">
        <f t="shared" si="329"/>
        <v>45218</v>
      </c>
      <c r="G7012" s="23">
        <f t="shared" si="330"/>
        <v>20</v>
      </c>
      <c r="H7012" s="21">
        <v>0</v>
      </c>
      <c r="I7012" s="60">
        <f>INDEX('Elech Summary'!$C$5:$C$8764,MATCH($E7012,'Elech Summary'!$B$5:$B$8764,0),MATCH(I$7,'Elech Summary'!$C$4:$C$4,0))</f>
        <v>-0.19831617010887664</v>
      </c>
      <c r="J7012" s="49">
        <f t="shared" si="328"/>
        <v>0</v>
      </c>
    </row>
    <row r="7013" spans="2:10" s="12" customFormat="1" ht="15" x14ac:dyDescent="0.2">
      <c r="B7013" s="40">
        <v>7.9</v>
      </c>
      <c r="C7013" s="41">
        <v>1</v>
      </c>
      <c r="D7013" s="55">
        <v>0</v>
      </c>
      <c r="E7013" s="18">
        <v>7005</v>
      </c>
      <c r="F7013" s="22">
        <f t="shared" si="329"/>
        <v>45218</v>
      </c>
      <c r="G7013" s="23">
        <f t="shared" si="330"/>
        <v>21</v>
      </c>
      <c r="H7013" s="21">
        <v>0</v>
      </c>
      <c r="I7013" s="60">
        <f>INDEX('Elech Summary'!$C$5:$C$8764,MATCH($E7013,'Elech Summary'!$B$5:$B$8764,0),MATCH(I$7,'Elech Summary'!$C$4:$C$4,0))</f>
        <v>-0.18227055674063597</v>
      </c>
      <c r="J7013" s="49">
        <f t="shared" si="328"/>
        <v>0</v>
      </c>
    </row>
    <row r="7014" spans="2:10" s="12" customFormat="1" ht="15" x14ac:dyDescent="0.2">
      <c r="B7014" s="40">
        <v>7.3</v>
      </c>
      <c r="C7014" s="41">
        <v>1</v>
      </c>
      <c r="D7014" s="55">
        <v>0</v>
      </c>
      <c r="E7014" s="18">
        <v>7006</v>
      </c>
      <c r="F7014" s="22">
        <f t="shared" si="329"/>
        <v>45218</v>
      </c>
      <c r="G7014" s="23">
        <f t="shared" si="330"/>
        <v>22</v>
      </c>
      <c r="H7014" s="21">
        <v>0</v>
      </c>
      <c r="I7014" s="60">
        <f>INDEX('Elech Summary'!$C$5:$C$8764,MATCH($E7014,'Elech Summary'!$B$5:$B$8764,0),MATCH(I$7,'Elech Summary'!$C$4:$C$4,0))</f>
        <v>-0.15976577097439526</v>
      </c>
      <c r="J7014" s="49">
        <f t="shared" si="328"/>
        <v>0</v>
      </c>
    </row>
    <row r="7015" spans="2:10" s="12" customFormat="1" ht="15" x14ac:dyDescent="0.2">
      <c r="B7015" s="40">
        <v>6.8</v>
      </c>
      <c r="C7015" s="41">
        <v>1</v>
      </c>
      <c r="D7015" s="55">
        <v>0</v>
      </c>
      <c r="E7015" s="18">
        <v>7007</v>
      </c>
      <c r="F7015" s="22">
        <f t="shared" si="329"/>
        <v>45218</v>
      </c>
      <c r="G7015" s="23">
        <f t="shared" si="330"/>
        <v>23</v>
      </c>
      <c r="H7015" s="21">
        <v>0</v>
      </c>
      <c r="I7015" s="60">
        <f>INDEX('Elech Summary'!$C$5:$C$8764,MATCH($E7015,'Elech Summary'!$B$5:$B$8764,0),MATCH(I$7,'Elech Summary'!$C$4:$C$4,0))</f>
        <v>-0.12061976923355117</v>
      </c>
      <c r="J7015" s="49">
        <f t="shared" si="328"/>
        <v>0</v>
      </c>
    </row>
    <row r="7016" spans="2:10" s="12" customFormat="1" ht="15" x14ac:dyDescent="0.2">
      <c r="B7016" s="40">
        <v>6.8</v>
      </c>
      <c r="C7016" s="41">
        <v>1</v>
      </c>
      <c r="D7016" s="55">
        <v>0</v>
      </c>
      <c r="E7016" s="18">
        <v>7008</v>
      </c>
      <c r="F7016" s="22">
        <f t="shared" si="329"/>
        <v>45218</v>
      </c>
      <c r="G7016" s="23">
        <f t="shared" si="330"/>
        <v>24</v>
      </c>
      <c r="H7016" s="21">
        <v>0</v>
      </c>
      <c r="I7016" s="60">
        <f>INDEX('Elech Summary'!$C$5:$C$8764,MATCH($E7016,'Elech Summary'!$B$5:$B$8764,0),MATCH(I$7,'Elech Summary'!$C$4:$C$4,0))</f>
        <v>-7.5310931408013107E-2</v>
      </c>
      <c r="J7016" s="49">
        <f t="shared" si="328"/>
        <v>0</v>
      </c>
    </row>
    <row r="7017" spans="2:10" s="12" customFormat="1" ht="15" x14ac:dyDescent="0.2">
      <c r="B7017" s="40">
        <v>5.5</v>
      </c>
      <c r="C7017" s="41">
        <v>1</v>
      </c>
      <c r="D7017" s="55">
        <v>0</v>
      </c>
      <c r="E7017" s="18">
        <v>7009</v>
      </c>
      <c r="F7017" s="22">
        <f t="shared" si="329"/>
        <v>45219</v>
      </c>
      <c r="G7017" s="23">
        <f t="shared" si="330"/>
        <v>1</v>
      </c>
      <c r="H7017" s="21">
        <v>0</v>
      </c>
      <c r="I7017" s="60">
        <f>INDEX('Elech Summary'!$C$5:$C$8764,MATCH($E7017,'Elech Summary'!$B$5:$B$8764,0),MATCH(I$7,'Elech Summary'!$C$4:$C$4,0))</f>
        <v>-3.6247003876385922E-2</v>
      </c>
      <c r="J7017" s="49">
        <f t="shared" si="328"/>
        <v>0</v>
      </c>
    </row>
    <row r="7018" spans="2:10" s="12" customFormat="1" ht="15" x14ac:dyDescent="0.2">
      <c r="B7018" s="40">
        <v>4.8</v>
      </c>
      <c r="C7018" s="41">
        <v>1</v>
      </c>
      <c r="D7018" s="55">
        <v>0</v>
      </c>
      <c r="E7018" s="18">
        <v>7010</v>
      </c>
      <c r="F7018" s="22">
        <f t="shared" si="329"/>
        <v>45219</v>
      </c>
      <c r="G7018" s="23">
        <f t="shared" si="330"/>
        <v>2</v>
      </c>
      <c r="H7018" s="21">
        <v>0</v>
      </c>
      <c r="I7018" s="60">
        <f>INDEX('Elech Summary'!$C$5:$C$8764,MATCH($E7018,'Elech Summary'!$B$5:$B$8764,0),MATCH(I$7,'Elech Summary'!$C$4:$C$4,0))</f>
        <v>-2.251277692177089E-2</v>
      </c>
      <c r="J7018" s="49">
        <f t="shared" si="328"/>
        <v>0</v>
      </c>
    </row>
    <row r="7019" spans="2:10" s="12" customFormat="1" ht="15" x14ac:dyDescent="0.2">
      <c r="B7019" s="40">
        <v>3.7</v>
      </c>
      <c r="C7019" s="41">
        <v>1</v>
      </c>
      <c r="D7019" s="55">
        <v>0</v>
      </c>
      <c r="E7019" s="18">
        <v>7011</v>
      </c>
      <c r="F7019" s="22">
        <f t="shared" si="329"/>
        <v>45219</v>
      </c>
      <c r="G7019" s="23">
        <f t="shared" si="330"/>
        <v>3</v>
      </c>
      <c r="H7019" s="21">
        <v>0</v>
      </c>
      <c r="I7019" s="60">
        <f>INDEX('Elech Summary'!$C$5:$C$8764,MATCH($E7019,'Elech Summary'!$B$5:$B$8764,0),MATCH(I$7,'Elech Summary'!$C$4:$C$4,0))</f>
        <v>-1.1552942776097627E-2</v>
      </c>
      <c r="J7019" s="49">
        <f t="shared" si="328"/>
        <v>0</v>
      </c>
    </row>
    <row r="7020" spans="2:10" s="12" customFormat="1" ht="15" x14ac:dyDescent="0.2">
      <c r="B7020" s="40">
        <v>3.7</v>
      </c>
      <c r="C7020" s="41">
        <v>1</v>
      </c>
      <c r="D7020" s="55">
        <v>0</v>
      </c>
      <c r="E7020" s="18">
        <v>7012</v>
      </c>
      <c r="F7020" s="22">
        <f t="shared" si="329"/>
        <v>45219</v>
      </c>
      <c r="G7020" s="23">
        <f t="shared" si="330"/>
        <v>4</v>
      </c>
      <c r="H7020" s="21">
        <v>0</v>
      </c>
      <c r="I7020" s="60">
        <f>INDEX('Elech Summary'!$C$5:$C$8764,MATCH($E7020,'Elech Summary'!$B$5:$B$8764,0),MATCH(I$7,'Elech Summary'!$C$4:$C$4,0))</f>
        <v>-1.2953577868644747E-2</v>
      </c>
      <c r="J7020" s="49">
        <f t="shared" si="328"/>
        <v>0</v>
      </c>
    </row>
    <row r="7021" spans="2:10" s="12" customFormat="1" ht="15" x14ac:dyDescent="0.2">
      <c r="B7021" s="40">
        <v>3.6</v>
      </c>
      <c r="C7021" s="41">
        <v>1</v>
      </c>
      <c r="D7021" s="55">
        <v>0</v>
      </c>
      <c r="E7021" s="18">
        <v>7013</v>
      </c>
      <c r="F7021" s="22">
        <f t="shared" si="329"/>
        <v>45219</v>
      </c>
      <c r="G7021" s="23">
        <f t="shared" si="330"/>
        <v>5</v>
      </c>
      <c r="H7021" s="21">
        <v>0</v>
      </c>
      <c r="I7021" s="60">
        <f>INDEX('Elech Summary'!$C$5:$C$8764,MATCH($E7021,'Elech Summary'!$B$5:$B$8764,0),MATCH(I$7,'Elech Summary'!$C$4:$C$4,0))</f>
        <v>-2.7528253882675227E-2</v>
      </c>
      <c r="J7021" s="49">
        <f t="shared" si="328"/>
        <v>0</v>
      </c>
    </row>
    <row r="7022" spans="2:10" s="12" customFormat="1" ht="15" x14ac:dyDescent="0.2">
      <c r="B7022" s="40">
        <v>3.9</v>
      </c>
      <c r="C7022" s="41">
        <v>1</v>
      </c>
      <c r="D7022" s="55">
        <v>0</v>
      </c>
      <c r="E7022" s="18">
        <v>7014</v>
      </c>
      <c r="F7022" s="22">
        <f t="shared" si="329"/>
        <v>45219</v>
      </c>
      <c r="G7022" s="23">
        <f t="shared" si="330"/>
        <v>6</v>
      </c>
      <c r="H7022" s="21">
        <v>0</v>
      </c>
      <c r="I7022" s="60">
        <f>INDEX('Elech Summary'!$C$5:$C$8764,MATCH($E7022,'Elech Summary'!$B$5:$B$8764,0),MATCH(I$7,'Elech Summary'!$C$4:$C$4,0))</f>
        <v>-8.6592775070146441E-2</v>
      </c>
      <c r="J7022" s="49">
        <f t="shared" si="328"/>
        <v>0</v>
      </c>
    </row>
    <row r="7023" spans="2:10" s="12" customFormat="1" ht="15" x14ac:dyDescent="0.2">
      <c r="B7023" s="40">
        <v>3.3</v>
      </c>
      <c r="C7023" s="41">
        <v>1</v>
      </c>
      <c r="D7023" s="55">
        <v>0</v>
      </c>
      <c r="E7023" s="18">
        <v>7015</v>
      </c>
      <c r="F7023" s="22">
        <f t="shared" si="329"/>
        <v>45219</v>
      </c>
      <c r="G7023" s="23">
        <f t="shared" si="330"/>
        <v>7</v>
      </c>
      <c r="H7023" s="21">
        <v>0</v>
      </c>
      <c r="I7023" s="60">
        <f>INDEX('Elech Summary'!$C$5:$C$8764,MATCH($E7023,'Elech Summary'!$B$5:$B$8764,0),MATCH(I$7,'Elech Summary'!$C$4:$C$4,0))</f>
        <v>-0.19243090682166292</v>
      </c>
      <c r="J7023" s="49">
        <f t="shared" si="328"/>
        <v>0</v>
      </c>
    </row>
    <row r="7024" spans="2:10" s="12" customFormat="1" ht="15" x14ac:dyDescent="0.2">
      <c r="B7024" s="40">
        <v>6.9</v>
      </c>
      <c r="C7024" s="41">
        <v>1</v>
      </c>
      <c r="D7024" s="55">
        <v>0</v>
      </c>
      <c r="E7024" s="18">
        <v>7016</v>
      </c>
      <c r="F7024" s="22">
        <f t="shared" si="329"/>
        <v>45219</v>
      </c>
      <c r="G7024" s="23">
        <f t="shared" si="330"/>
        <v>8</v>
      </c>
      <c r="H7024" s="21">
        <v>0</v>
      </c>
      <c r="I7024" s="60">
        <f>INDEX('Elech Summary'!$C$5:$C$8764,MATCH($E7024,'Elech Summary'!$B$5:$B$8764,0),MATCH(I$7,'Elech Summary'!$C$4:$C$4,0))</f>
        <v>-0.23535022869690189</v>
      </c>
      <c r="J7024" s="49">
        <f t="shared" si="328"/>
        <v>0</v>
      </c>
    </row>
    <row r="7025" spans="2:10" s="12" customFormat="1" ht="15" x14ac:dyDescent="0.2">
      <c r="B7025" s="40">
        <v>10</v>
      </c>
      <c r="C7025" s="41">
        <v>1</v>
      </c>
      <c r="D7025" s="55">
        <v>0</v>
      </c>
      <c r="E7025" s="18">
        <v>7017</v>
      </c>
      <c r="F7025" s="22">
        <f t="shared" si="329"/>
        <v>45219</v>
      </c>
      <c r="G7025" s="23">
        <f t="shared" si="330"/>
        <v>9</v>
      </c>
      <c r="H7025" s="21">
        <v>0</v>
      </c>
      <c r="I7025" s="60">
        <f>INDEX('Elech Summary'!$C$5:$C$8764,MATCH($E7025,'Elech Summary'!$B$5:$B$8764,0),MATCH(I$7,'Elech Summary'!$C$4:$C$4,0))</f>
        <v>-0.24512443178710791</v>
      </c>
      <c r="J7025" s="49">
        <f t="shared" si="328"/>
        <v>0</v>
      </c>
    </row>
    <row r="7026" spans="2:10" s="12" customFormat="1" ht="15" x14ac:dyDescent="0.2">
      <c r="B7026" s="40">
        <v>12.5</v>
      </c>
      <c r="C7026" s="41">
        <v>1</v>
      </c>
      <c r="D7026" s="55">
        <v>0</v>
      </c>
      <c r="E7026" s="18">
        <v>7018</v>
      </c>
      <c r="F7026" s="22">
        <f t="shared" si="329"/>
        <v>45219</v>
      </c>
      <c r="G7026" s="23">
        <f t="shared" si="330"/>
        <v>10</v>
      </c>
      <c r="H7026" s="21">
        <v>0</v>
      </c>
      <c r="I7026" s="60">
        <f>INDEX('Elech Summary'!$C$5:$C$8764,MATCH($E7026,'Elech Summary'!$B$5:$B$8764,0),MATCH(I$7,'Elech Summary'!$C$4:$C$4,0))</f>
        <v>-0.23062066319586275</v>
      </c>
      <c r="J7026" s="49">
        <f t="shared" si="328"/>
        <v>0</v>
      </c>
    </row>
    <row r="7027" spans="2:10" s="12" customFormat="1" ht="15" x14ac:dyDescent="0.2">
      <c r="B7027" s="40">
        <v>14.2</v>
      </c>
      <c r="C7027" s="41">
        <v>1</v>
      </c>
      <c r="D7027" s="55">
        <v>0</v>
      </c>
      <c r="E7027" s="18">
        <v>7019</v>
      </c>
      <c r="F7027" s="22">
        <f t="shared" si="329"/>
        <v>45219</v>
      </c>
      <c r="G7027" s="23">
        <f t="shared" si="330"/>
        <v>11</v>
      </c>
      <c r="H7027" s="21">
        <v>0</v>
      </c>
      <c r="I7027" s="60">
        <f>INDEX('Elech Summary'!$C$5:$C$8764,MATCH($E7027,'Elech Summary'!$B$5:$B$8764,0),MATCH(I$7,'Elech Summary'!$C$4:$C$4,0))</f>
        <v>-0.2059606677897515</v>
      </c>
      <c r="J7027" s="49">
        <f t="shared" si="328"/>
        <v>0</v>
      </c>
    </row>
    <row r="7028" spans="2:10" s="12" customFormat="1" ht="15" x14ac:dyDescent="0.2">
      <c r="B7028" s="40">
        <v>15.2</v>
      </c>
      <c r="C7028" s="41">
        <v>1</v>
      </c>
      <c r="D7028" s="55">
        <v>0</v>
      </c>
      <c r="E7028" s="18">
        <v>7020</v>
      </c>
      <c r="F7028" s="22">
        <f t="shared" si="329"/>
        <v>45219</v>
      </c>
      <c r="G7028" s="23">
        <f t="shared" si="330"/>
        <v>12</v>
      </c>
      <c r="H7028" s="21">
        <v>0</v>
      </c>
      <c r="I7028" s="60">
        <f>INDEX('Elech Summary'!$C$5:$C$8764,MATCH($E7028,'Elech Summary'!$B$5:$B$8764,0),MATCH(I$7,'Elech Summary'!$C$4:$C$4,0))</f>
        <v>-0.17157246863552222</v>
      </c>
      <c r="J7028" s="49">
        <f t="shared" si="328"/>
        <v>0</v>
      </c>
    </row>
    <row r="7029" spans="2:10" s="12" customFormat="1" ht="15" x14ac:dyDescent="0.2">
      <c r="B7029" s="40">
        <v>15.7</v>
      </c>
      <c r="C7029" s="41">
        <v>1</v>
      </c>
      <c r="D7029" s="55">
        <v>0</v>
      </c>
      <c r="E7029" s="18">
        <v>7021</v>
      </c>
      <c r="F7029" s="22">
        <f t="shared" si="329"/>
        <v>45219</v>
      </c>
      <c r="G7029" s="23">
        <f t="shared" si="330"/>
        <v>13</v>
      </c>
      <c r="H7029" s="21">
        <v>0</v>
      </c>
      <c r="I7029" s="60">
        <f>INDEX('Elech Summary'!$C$5:$C$8764,MATCH($E7029,'Elech Summary'!$B$5:$B$8764,0),MATCH(I$7,'Elech Summary'!$C$4:$C$4,0))</f>
        <v>-0.15052636023276258</v>
      </c>
      <c r="J7029" s="49">
        <f t="shared" si="328"/>
        <v>0</v>
      </c>
    </row>
    <row r="7030" spans="2:10" s="12" customFormat="1" ht="15" x14ac:dyDescent="0.2">
      <c r="B7030" s="40">
        <v>15.9</v>
      </c>
      <c r="C7030" s="41">
        <v>1</v>
      </c>
      <c r="D7030" s="55">
        <v>0</v>
      </c>
      <c r="E7030" s="18">
        <v>7022</v>
      </c>
      <c r="F7030" s="22">
        <f t="shared" si="329"/>
        <v>45219</v>
      </c>
      <c r="G7030" s="23">
        <f t="shared" si="330"/>
        <v>14</v>
      </c>
      <c r="H7030" s="21">
        <v>0</v>
      </c>
      <c r="I7030" s="60">
        <f>INDEX('Elech Summary'!$C$5:$C$8764,MATCH($E7030,'Elech Summary'!$B$5:$B$8764,0),MATCH(I$7,'Elech Summary'!$C$4:$C$4,0))</f>
        <v>-0.13643038586470119</v>
      </c>
      <c r="J7030" s="49">
        <f t="shared" si="328"/>
        <v>0</v>
      </c>
    </row>
    <row r="7031" spans="2:10" s="12" customFormat="1" ht="15" x14ac:dyDescent="0.2">
      <c r="B7031" s="40">
        <v>15.4</v>
      </c>
      <c r="C7031" s="41">
        <v>1</v>
      </c>
      <c r="D7031" s="55">
        <v>0</v>
      </c>
      <c r="E7031" s="18">
        <v>7023</v>
      </c>
      <c r="F7031" s="22">
        <f t="shared" si="329"/>
        <v>45219</v>
      </c>
      <c r="G7031" s="23">
        <f t="shared" si="330"/>
        <v>15</v>
      </c>
      <c r="H7031" s="21">
        <v>0</v>
      </c>
      <c r="I7031" s="60">
        <f>INDEX('Elech Summary'!$C$5:$C$8764,MATCH($E7031,'Elech Summary'!$B$5:$B$8764,0),MATCH(I$7,'Elech Summary'!$C$4:$C$4,0))</f>
        <v>-0.12366990670794929</v>
      </c>
      <c r="J7031" s="49">
        <f t="shared" si="328"/>
        <v>0</v>
      </c>
    </row>
    <row r="7032" spans="2:10" s="12" customFormat="1" ht="15" x14ac:dyDescent="0.2">
      <c r="B7032" s="40">
        <v>15.4</v>
      </c>
      <c r="C7032" s="41">
        <v>1</v>
      </c>
      <c r="D7032" s="55">
        <v>0</v>
      </c>
      <c r="E7032" s="18">
        <v>7024</v>
      </c>
      <c r="F7032" s="22">
        <f t="shared" si="329"/>
        <v>45219</v>
      </c>
      <c r="G7032" s="23">
        <f t="shared" si="330"/>
        <v>16</v>
      </c>
      <c r="H7032" s="21">
        <v>0</v>
      </c>
      <c r="I7032" s="60">
        <f>INDEX('Elech Summary'!$C$5:$C$8764,MATCH($E7032,'Elech Summary'!$B$5:$B$8764,0),MATCH(I$7,'Elech Summary'!$C$4:$C$4,0))</f>
        <v>-0.1138483049841284</v>
      </c>
      <c r="J7032" s="49">
        <f t="shared" si="328"/>
        <v>0</v>
      </c>
    </row>
    <row r="7033" spans="2:10" s="12" customFormat="1" ht="15" x14ac:dyDescent="0.2">
      <c r="B7033" s="40">
        <v>15</v>
      </c>
      <c r="C7033" s="41">
        <v>1</v>
      </c>
      <c r="D7033" s="55">
        <v>0</v>
      </c>
      <c r="E7033" s="18">
        <v>7025</v>
      </c>
      <c r="F7033" s="22">
        <f t="shared" si="329"/>
        <v>45219</v>
      </c>
      <c r="G7033" s="23">
        <f t="shared" si="330"/>
        <v>17</v>
      </c>
      <c r="H7033" s="21">
        <v>0</v>
      </c>
      <c r="I7033" s="60">
        <f>INDEX('Elech Summary'!$C$5:$C$8764,MATCH($E7033,'Elech Summary'!$B$5:$B$8764,0),MATCH(I$7,'Elech Summary'!$C$4:$C$4,0))</f>
        <v>-0.13469311831736566</v>
      </c>
      <c r="J7033" s="49">
        <f t="shared" si="328"/>
        <v>0</v>
      </c>
    </row>
    <row r="7034" spans="2:10" s="12" customFormat="1" ht="15" x14ac:dyDescent="0.2">
      <c r="B7034" s="40">
        <v>14.8</v>
      </c>
      <c r="C7034" s="41">
        <v>1</v>
      </c>
      <c r="D7034" s="55">
        <v>0</v>
      </c>
      <c r="E7034" s="18">
        <v>7026</v>
      </c>
      <c r="F7034" s="22">
        <f t="shared" si="329"/>
        <v>45219</v>
      </c>
      <c r="G7034" s="23">
        <f t="shared" si="330"/>
        <v>18</v>
      </c>
      <c r="H7034" s="21">
        <v>0</v>
      </c>
      <c r="I7034" s="60">
        <f>INDEX('Elech Summary'!$C$5:$C$8764,MATCH($E7034,'Elech Summary'!$B$5:$B$8764,0),MATCH(I$7,'Elech Summary'!$C$4:$C$4,0))</f>
        <v>-0.16244455797520979</v>
      </c>
      <c r="J7034" s="49">
        <f t="shared" si="328"/>
        <v>0</v>
      </c>
    </row>
    <row r="7035" spans="2:10" s="12" customFormat="1" ht="15" x14ac:dyDescent="0.2">
      <c r="B7035" s="40">
        <v>14.6</v>
      </c>
      <c r="C7035" s="41">
        <v>1</v>
      </c>
      <c r="D7035" s="55">
        <v>0</v>
      </c>
      <c r="E7035" s="18">
        <v>7027</v>
      </c>
      <c r="F7035" s="22">
        <f t="shared" si="329"/>
        <v>45219</v>
      </c>
      <c r="G7035" s="23">
        <f t="shared" si="330"/>
        <v>19</v>
      </c>
      <c r="H7035" s="21">
        <v>0</v>
      </c>
      <c r="I7035" s="60">
        <f>INDEX('Elech Summary'!$C$5:$C$8764,MATCH($E7035,'Elech Summary'!$B$5:$B$8764,0),MATCH(I$7,'Elech Summary'!$C$4:$C$4,0))</f>
        <v>-0.19215089258806348</v>
      </c>
      <c r="J7035" s="49">
        <f t="shared" si="328"/>
        <v>0</v>
      </c>
    </row>
    <row r="7036" spans="2:10" s="12" customFormat="1" ht="15" x14ac:dyDescent="0.2">
      <c r="B7036" s="40">
        <v>14.4</v>
      </c>
      <c r="C7036" s="41">
        <v>1</v>
      </c>
      <c r="D7036" s="55">
        <v>0</v>
      </c>
      <c r="E7036" s="18">
        <v>7028</v>
      </c>
      <c r="F7036" s="22">
        <f t="shared" si="329"/>
        <v>45219</v>
      </c>
      <c r="G7036" s="23">
        <f t="shared" si="330"/>
        <v>20</v>
      </c>
      <c r="H7036" s="21">
        <v>0</v>
      </c>
      <c r="I7036" s="60">
        <f>INDEX('Elech Summary'!$C$5:$C$8764,MATCH($E7036,'Elech Summary'!$B$5:$B$8764,0),MATCH(I$7,'Elech Summary'!$C$4:$C$4,0))</f>
        <v>-0.19896077589735026</v>
      </c>
      <c r="J7036" s="49">
        <f t="shared" si="328"/>
        <v>0</v>
      </c>
    </row>
    <row r="7037" spans="2:10" s="12" customFormat="1" ht="15" x14ac:dyDescent="0.2">
      <c r="B7037" s="40">
        <v>10.4</v>
      </c>
      <c r="C7037" s="41">
        <v>1</v>
      </c>
      <c r="D7037" s="55">
        <v>0</v>
      </c>
      <c r="E7037" s="18">
        <v>7029</v>
      </c>
      <c r="F7037" s="22">
        <f t="shared" si="329"/>
        <v>45219</v>
      </c>
      <c r="G7037" s="23">
        <f t="shared" si="330"/>
        <v>21</v>
      </c>
      <c r="H7037" s="21">
        <v>0</v>
      </c>
      <c r="I7037" s="60">
        <f>INDEX('Elech Summary'!$C$5:$C$8764,MATCH($E7037,'Elech Summary'!$B$5:$B$8764,0),MATCH(I$7,'Elech Summary'!$C$4:$C$4,0))</f>
        <v>-0.18286379993678342</v>
      </c>
      <c r="J7037" s="49">
        <f t="shared" si="328"/>
        <v>0</v>
      </c>
    </row>
    <row r="7038" spans="2:10" s="12" customFormat="1" ht="15" x14ac:dyDescent="0.2">
      <c r="B7038" s="40">
        <v>8.3000000000000007</v>
      </c>
      <c r="C7038" s="41">
        <v>1</v>
      </c>
      <c r="D7038" s="55">
        <v>0</v>
      </c>
      <c r="E7038" s="18">
        <v>7030</v>
      </c>
      <c r="F7038" s="22">
        <f t="shared" si="329"/>
        <v>45219</v>
      </c>
      <c r="G7038" s="23">
        <f t="shared" si="330"/>
        <v>22</v>
      </c>
      <c r="H7038" s="21">
        <v>0</v>
      </c>
      <c r="I7038" s="60">
        <f>INDEX('Elech Summary'!$C$5:$C$8764,MATCH($E7038,'Elech Summary'!$B$5:$B$8764,0),MATCH(I$7,'Elech Summary'!$C$4:$C$4,0))</f>
        <v>-0.16028294604630827</v>
      </c>
      <c r="J7038" s="49">
        <f t="shared" si="328"/>
        <v>0</v>
      </c>
    </row>
    <row r="7039" spans="2:10" s="12" customFormat="1" ht="15" x14ac:dyDescent="0.2">
      <c r="B7039" s="40">
        <v>6.6</v>
      </c>
      <c r="C7039" s="41">
        <v>1</v>
      </c>
      <c r="D7039" s="55">
        <v>0</v>
      </c>
      <c r="E7039" s="18">
        <v>7031</v>
      </c>
      <c r="F7039" s="22">
        <f t="shared" si="329"/>
        <v>45219</v>
      </c>
      <c r="G7039" s="23">
        <f t="shared" si="330"/>
        <v>23</v>
      </c>
      <c r="H7039" s="21">
        <v>0</v>
      </c>
      <c r="I7039" s="60">
        <f>INDEX('Elech Summary'!$C$5:$C$8764,MATCH($E7039,'Elech Summary'!$B$5:$B$8764,0),MATCH(I$7,'Elech Summary'!$C$4:$C$4,0))</f>
        <v>-0.1210114898867652</v>
      </c>
      <c r="J7039" s="49">
        <f t="shared" si="328"/>
        <v>0</v>
      </c>
    </row>
    <row r="7040" spans="2:10" s="12" customFormat="1" ht="15" x14ac:dyDescent="0.2">
      <c r="B7040" s="40">
        <v>6.3</v>
      </c>
      <c r="C7040" s="41">
        <v>1</v>
      </c>
      <c r="D7040" s="55">
        <v>0</v>
      </c>
      <c r="E7040" s="18">
        <v>7032</v>
      </c>
      <c r="F7040" s="22">
        <f t="shared" si="329"/>
        <v>45219</v>
      </c>
      <c r="G7040" s="23">
        <f t="shared" si="330"/>
        <v>24</v>
      </c>
      <c r="H7040" s="21">
        <v>0</v>
      </c>
      <c r="I7040" s="60">
        <f>INDEX('Elech Summary'!$C$5:$C$8764,MATCH($E7040,'Elech Summary'!$B$5:$B$8764,0),MATCH(I$7,'Elech Summary'!$C$4:$C$4,0))</f>
        <v>-7.5754016253821471E-2</v>
      </c>
      <c r="J7040" s="49">
        <f t="shared" si="328"/>
        <v>0</v>
      </c>
    </row>
    <row r="7041" spans="2:10" s="12" customFormat="1" ht="15" x14ac:dyDescent="0.2">
      <c r="B7041" s="40">
        <v>6.4</v>
      </c>
      <c r="C7041" s="41">
        <v>1</v>
      </c>
      <c r="D7041" s="55">
        <v>0</v>
      </c>
      <c r="E7041" s="18">
        <v>7033</v>
      </c>
      <c r="F7041" s="22">
        <f t="shared" si="329"/>
        <v>45220</v>
      </c>
      <c r="G7041" s="23">
        <f t="shared" si="330"/>
        <v>1</v>
      </c>
      <c r="H7041" s="21">
        <v>0</v>
      </c>
      <c r="I7041" s="60">
        <f>INDEX('Elech Summary'!$C$5:$C$8764,MATCH($E7041,'Elech Summary'!$B$5:$B$8764,0),MATCH(I$7,'Elech Summary'!$C$4:$C$4,0))</f>
        <v>-4.2042568183354806E-2</v>
      </c>
      <c r="J7041" s="49">
        <f t="shared" si="328"/>
        <v>0</v>
      </c>
    </row>
    <row r="7042" spans="2:10" s="12" customFormat="1" ht="15" x14ac:dyDescent="0.2">
      <c r="B7042" s="40">
        <v>6.2</v>
      </c>
      <c r="C7042" s="41">
        <v>1</v>
      </c>
      <c r="D7042" s="55">
        <v>0</v>
      </c>
      <c r="E7042" s="18">
        <v>7034</v>
      </c>
      <c r="F7042" s="22">
        <f t="shared" si="329"/>
        <v>45220</v>
      </c>
      <c r="G7042" s="23">
        <f t="shared" si="330"/>
        <v>2</v>
      </c>
      <c r="H7042" s="21">
        <v>0</v>
      </c>
      <c r="I7042" s="60">
        <f>INDEX('Elech Summary'!$C$5:$C$8764,MATCH($E7042,'Elech Summary'!$B$5:$B$8764,0),MATCH(I$7,'Elech Summary'!$C$4:$C$4,0))</f>
        <v>-2.0714204575386204E-2</v>
      </c>
      <c r="J7042" s="49">
        <f t="shared" si="328"/>
        <v>0</v>
      </c>
    </row>
    <row r="7043" spans="2:10" s="12" customFormat="1" ht="15" x14ac:dyDescent="0.2">
      <c r="B7043" s="40">
        <v>5.9</v>
      </c>
      <c r="C7043" s="41">
        <v>1</v>
      </c>
      <c r="D7043" s="55">
        <v>0</v>
      </c>
      <c r="E7043" s="18">
        <v>7035</v>
      </c>
      <c r="F7043" s="22">
        <f t="shared" si="329"/>
        <v>45220</v>
      </c>
      <c r="G7043" s="23">
        <f t="shared" si="330"/>
        <v>3</v>
      </c>
      <c r="H7043" s="21">
        <v>0</v>
      </c>
      <c r="I7043" s="60">
        <f>INDEX('Elech Summary'!$C$5:$C$8764,MATCH($E7043,'Elech Summary'!$B$5:$B$8764,0),MATCH(I$7,'Elech Summary'!$C$4:$C$4,0))</f>
        <v>-1.2712875669590652E-2</v>
      </c>
      <c r="J7043" s="49">
        <f t="shared" si="328"/>
        <v>0</v>
      </c>
    </row>
    <row r="7044" spans="2:10" s="12" customFormat="1" ht="15" x14ac:dyDescent="0.2">
      <c r="B7044" s="40">
        <v>5.8</v>
      </c>
      <c r="C7044" s="41">
        <v>1</v>
      </c>
      <c r="D7044" s="55">
        <v>0</v>
      </c>
      <c r="E7044" s="18">
        <v>7036</v>
      </c>
      <c r="F7044" s="22">
        <f t="shared" si="329"/>
        <v>45220</v>
      </c>
      <c r="G7044" s="23">
        <f t="shared" si="330"/>
        <v>4</v>
      </c>
      <c r="H7044" s="21">
        <v>0</v>
      </c>
      <c r="I7044" s="60">
        <f>INDEX('Elech Summary'!$C$5:$C$8764,MATCH($E7044,'Elech Summary'!$B$5:$B$8764,0),MATCH(I$7,'Elech Summary'!$C$4:$C$4,0))</f>
        <v>-1.4050668961917447E-2</v>
      </c>
      <c r="J7044" s="49">
        <f t="shared" si="328"/>
        <v>0</v>
      </c>
    </row>
    <row r="7045" spans="2:10" s="12" customFormat="1" ht="15" x14ac:dyDescent="0.2">
      <c r="B7045" s="40">
        <v>5.5</v>
      </c>
      <c r="C7045" s="41">
        <v>1</v>
      </c>
      <c r="D7045" s="55">
        <v>0</v>
      </c>
      <c r="E7045" s="18">
        <v>7037</v>
      </c>
      <c r="F7045" s="22">
        <f t="shared" si="329"/>
        <v>45220</v>
      </c>
      <c r="G7045" s="23">
        <f t="shared" si="330"/>
        <v>5</v>
      </c>
      <c r="H7045" s="21">
        <v>0</v>
      </c>
      <c r="I7045" s="60">
        <f>INDEX('Elech Summary'!$C$5:$C$8764,MATCH($E7045,'Elech Summary'!$B$5:$B$8764,0),MATCH(I$7,'Elech Summary'!$C$4:$C$4,0))</f>
        <v>-2.9269799150858616E-2</v>
      </c>
      <c r="J7045" s="49">
        <f t="shared" si="328"/>
        <v>0</v>
      </c>
    </row>
    <row r="7046" spans="2:10" s="12" customFormat="1" ht="15" x14ac:dyDescent="0.2">
      <c r="B7046" s="40">
        <v>5.8</v>
      </c>
      <c r="C7046" s="41">
        <v>1</v>
      </c>
      <c r="D7046" s="55">
        <v>0</v>
      </c>
      <c r="E7046" s="18">
        <v>7038</v>
      </c>
      <c r="F7046" s="22">
        <f t="shared" si="329"/>
        <v>45220</v>
      </c>
      <c r="G7046" s="23">
        <f t="shared" si="330"/>
        <v>6</v>
      </c>
      <c r="H7046" s="21">
        <v>0</v>
      </c>
      <c r="I7046" s="60">
        <f>INDEX('Elech Summary'!$C$5:$C$8764,MATCH($E7046,'Elech Summary'!$B$5:$B$8764,0),MATCH(I$7,'Elech Summary'!$C$4:$C$4,0))</f>
        <v>-8.9166347691917114E-2</v>
      </c>
      <c r="J7046" s="49">
        <f t="shared" si="328"/>
        <v>0</v>
      </c>
    </row>
    <row r="7047" spans="2:10" s="12" customFormat="1" ht="15" x14ac:dyDescent="0.2">
      <c r="B7047" s="40">
        <v>5</v>
      </c>
      <c r="C7047" s="41">
        <v>1</v>
      </c>
      <c r="D7047" s="55">
        <v>0</v>
      </c>
      <c r="E7047" s="18">
        <v>7039</v>
      </c>
      <c r="F7047" s="22">
        <f t="shared" si="329"/>
        <v>45220</v>
      </c>
      <c r="G7047" s="23">
        <f t="shared" si="330"/>
        <v>7</v>
      </c>
      <c r="H7047" s="21">
        <v>0</v>
      </c>
      <c r="I7047" s="60">
        <f>INDEX('Elech Summary'!$C$5:$C$8764,MATCH($E7047,'Elech Summary'!$B$5:$B$8764,0),MATCH(I$7,'Elech Summary'!$C$4:$C$4,0))</f>
        <v>-0.19765733496827906</v>
      </c>
      <c r="J7047" s="49">
        <f t="shared" si="328"/>
        <v>0</v>
      </c>
    </row>
    <row r="7048" spans="2:10" s="12" customFormat="1" ht="15" x14ac:dyDescent="0.2">
      <c r="B7048" s="40">
        <v>5.9</v>
      </c>
      <c r="C7048" s="41">
        <v>1</v>
      </c>
      <c r="D7048" s="55">
        <v>0</v>
      </c>
      <c r="E7048" s="18">
        <v>7040</v>
      </c>
      <c r="F7048" s="22">
        <f t="shared" si="329"/>
        <v>45220</v>
      </c>
      <c r="G7048" s="23">
        <f t="shared" si="330"/>
        <v>8</v>
      </c>
      <c r="H7048" s="21">
        <v>0</v>
      </c>
      <c r="I7048" s="60">
        <f>INDEX('Elech Summary'!$C$5:$C$8764,MATCH($E7048,'Elech Summary'!$B$5:$B$8764,0),MATCH(I$7,'Elech Summary'!$C$4:$C$4,0))</f>
        <v>-0.2454125808045132</v>
      </c>
      <c r="J7048" s="49">
        <f t="shared" si="328"/>
        <v>0</v>
      </c>
    </row>
    <row r="7049" spans="2:10" s="12" customFormat="1" ht="15" x14ac:dyDescent="0.2">
      <c r="B7049" s="40">
        <v>7.1</v>
      </c>
      <c r="C7049" s="41">
        <v>1</v>
      </c>
      <c r="D7049" s="55">
        <v>0</v>
      </c>
      <c r="E7049" s="18">
        <v>7041</v>
      </c>
      <c r="F7049" s="22">
        <f t="shared" si="329"/>
        <v>45220</v>
      </c>
      <c r="G7049" s="23">
        <f t="shared" si="330"/>
        <v>9</v>
      </c>
      <c r="H7049" s="21">
        <v>0</v>
      </c>
      <c r="I7049" s="60">
        <f>INDEX('Elech Summary'!$C$5:$C$8764,MATCH($E7049,'Elech Summary'!$B$5:$B$8764,0),MATCH(I$7,'Elech Summary'!$C$4:$C$4,0))</f>
        <v>-0.2609549265607003</v>
      </c>
      <c r="J7049" s="49">
        <f t="shared" si="328"/>
        <v>0</v>
      </c>
    </row>
    <row r="7050" spans="2:10" s="12" customFormat="1" ht="15" x14ac:dyDescent="0.2">
      <c r="B7050" s="40">
        <v>7.7</v>
      </c>
      <c r="C7050" s="41">
        <v>1</v>
      </c>
      <c r="D7050" s="55">
        <v>0</v>
      </c>
      <c r="E7050" s="18">
        <v>7042</v>
      </c>
      <c r="F7050" s="22">
        <f t="shared" si="329"/>
        <v>45220</v>
      </c>
      <c r="G7050" s="23">
        <f t="shared" si="330"/>
        <v>10</v>
      </c>
      <c r="H7050" s="21">
        <v>0</v>
      </c>
      <c r="I7050" s="60">
        <f>INDEX('Elech Summary'!$C$5:$C$8764,MATCH($E7050,'Elech Summary'!$B$5:$B$8764,0),MATCH(I$7,'Elech Summary'!$C$4:$C$4,0))</f>
        <v>-0.24943102886500146</v>
      </c>
      <c r="J7050" s="49">
        <f t="shared" ref="J7050:J7113" si="331">$H7050*I7050</f>
        <v>0</v>
      </c>
    </row>
    <row r="7051" spans="2:10" s="12" customFormat="1" ht="15" x14ac:dyDescent="0.2">
      <c r="B7051" s="40">
        <v>7.3</v>
      </c>
      <c r="C7051" s="41">
        <v>1</v>
      </c>
      <c r="D7051" s="55">
        <v>0</v>
      </c>
      <c r="E7051" s="18">
        <v>7043</v>
      </c>
      <c r="F7051" s="22">
        <f t="shared" ref="F7051:F7114" si="332">IF(F7050="-",F7050,IF(G7051=1,F7050+1,F7050))</f>
        <v>45220</v>
      </c>
      <c r="G7051" s="23">
        <f t="shared" ref="G7051:G7114" si="333">IF(G7050+1&gt;24,1,G7050+1)</f>
        <v>11</v>
      </c>
      <c r="H7051" s="21">
        <v>0</v>
      </c>
      <c r="I7051" s="60">
        <f>INDEX('Elech Summary'!$C$5:$C$8764,MATCH($E7051,'Elech Summary'!$B$5:$B$8764,0),MATCH(I$7,'Elech Summary'!$C$4:$C$4,0))</f>
        <v>-0.2181697294086144</v>
      </c>
      <c r="J7051" s="49">
        <f t="shared" si="331"/>
        <v>0</v>
      </c>
    </row>
    <row r="7052" spans="2:10" s="12" customFormat="1" ht="15" x14ac:dyDescent="0.2">
      <c r="B7052" s="40">
        <v>7.9</v>
      </c>
      <c r="C7052" s="41">
        <v>1</v>
      </c>
      <c r="D7052" s="55">
        <v>0</v>
      </c>
      <c r="E7052" s="18">
        <v>7044</v>
      </c>
      <c r="F7052" s="22">
        <f t="shared" si="332"/>
        <v>45220</v>
      </c>
      <c r="G7052" s="23">
        <f t="shared" si="333"/>
        <v>12</v>
      </c>
      <c r="H7052" s="21">
        <v>0</v>
      </c>
      <c r="I7052" s="60">
        <f>INDEX('Elech Summary'!$C$5:$C$8764,MATCH($E7052,'Elech Summary'!$B$5:$B$8764,0),MATCH(I$7,'Elech Summary'!$C$4:$C$4,0))</f>
        <v>-0.18777935069788726</v>
      </c>
      <c r="J7052" s="49">
        <f t="shared" si="331"/>
        <v>0</v>
      </c>
    </row>
    <row r="7053" spans="2:10" s="12" customFormat="1" ht="15" x14ac:dyDescent="0.2">
      <c r="B7053" s="40">
        <v>5.7</v>
      </c>
      <c r="C7053" s="41">
        <v>1</v>
      </c>
      <c r="D7053" s="55">
        <v>0</v>
      </c>
      <c r="E7053" s="18">
        <v>7045</v>
      </c>
      <c r="F7053" s="22">
        <f t="shared" si="332"/>
        <v>45220</v>
      </c>
      <c r="G7053" s="23">
        <f t="shared" si="333"/>
        <v>13</v>
      </c>
      <c r="H7053" s="21">
        <v>0</v>
      </c>
      <c r="I7053" s="60">
        <f>INDEX('Elech Summary'!$C$5:$C$8764,MATCH($E7053,'Elech Summary'!$B$5:$B$8764,0),MATCH(I$7,'Elech Summary'!$C$4:$C$4,0))</f>
        <v>-0.16402492763653467</v>
      </c>
      <c r="J7053" s="49">
        <f t="shared" si="331"/>
        <v>0</v>
      </c>
    </row>
    <row r="7054" spans="2:10" s="12" customFormat="1" ht="15" x14ac:dyDescent="0.2">
      <c r="B7054" s="40">
        <v>7.3</v>
      </c>
      <c r="C7054" s="41">
        <v>1</v>
      </c>
      <c r="D7054" s="55">
        <v>0</v>
      </c>
      <c r="E7054" s="18">
        <v>7046</v>
      </c>
      <c r="F7054" s="22">
        <f t="shared" si="332"/>
        <v>45220</v>
      </c>
      <c r="G7054" s="23">
        <f t="shared" si="333"/>
        <v>14</v>
      </c>
      <c r="H7054" s="21">
        <v>0</v>
      </c>
      <c r="I7054" s="60">
        <f>INDEX('Elech Summary'!$C$5:$C$8764,MATCH($E7054,'Elech Summary'!$B$5:$B$8764,0),MATCH(I$7,'Elech Summary'!$C$4:$C$4,0))</f>
        <v>-0.14750495478724296</v>
      </c>
      <c r="J7054" s="49">
        <f t="shared" si="331"/>
        <v>0</v>
      </c>
    </row>
    <row r="7055" spans="2:10" s="12" customFormat="1" ht="15" x14ac:dyDescent="0.2">
      <c r="B7055" s="40">
        <v>7.8</v>
      </c>
      <c r="C7055" s="41">
        <v>1</v>
      </c>
      <c r="D7055" s="55">
        <v>0</v>
      </c>
      <c r="E7055" s="18">
        <v>7047</v>
      </c>
      <c r="F7055" s="22">
        <f t="shared" si="332"/>
        <v>45220</v>
      </c>
      <c r="G7055" s="23">
        <f t="shared" si="333"/>
        <v>15</v>
      </c>
      <c r="H7055" s="21">
        <v>0</v>
      </c>
      <c r="I7055" s="60">
        <f>INDEX('Elech Summary'!$C$5:$C$8764,MATCH($E7055,'Elech Summary'!$B$5:$B$8764,0),MATCH(I$7,'Elech Summary'!$C$4:$C$4,0))</f>
        <v>-0.12940502182327307</v>
      </c>
      <c r="J7055" s="49">
        <f t="shared" si="331"/>
        <v>0</v>
      </c>
    </row>
    <row r="7056" spans="2:10" s="12" customFormat="1" ht="15" x14ac:dyDescent="0.2">
      <c r="B7056" s="40">
        <v>7.6</v>
      </c>
      <c r="C7056" s="41">
        <v>1</v>
      </c>
      <c r="D7056" s="55">
        <v>0</v>
      </c>
      <c r="E7056" s="18">
        <v>7048</v>
      </c>
      <c r="F7056" s="22">
        <f t="shared" si="332"/>
        <v>45220</v>
      </c>
      <c r="G7056" s="23">
        <f t="shared" si="333"/>
        <v>16</v>
      </c>
      <c r="H7056" s="21">
        <v>0</v>
      </c>
      <c r="I7056" s="60">
        <f>INDEX('Elech Summary'!$C$5:$C$8764,MATCH($E7056,'Elech Summary'!$B$5:$B$8764,0),MATCH(I$7,'Elech Summary'!$C$4:$C$4,0))</f>
        <v>-0.12674064839123905</v>
      </c>
      <c r="J7056" s="49">
        <f t="shared" si="331"/>
        <v>0</v>
      </c>
    </row>
    <row r="7057" spans="2:10" s="12" customFormat="1" ht="15" x14ac:dyDescent="0.2">
      <c r="B7057" s="40">
        <v>5.2</v>
      </c>
      <c r="C7057" s="41">
        <v>1</v>
      </c>
      <c r="D7057" s="55">
        <v>0</v>
      </c>
      <c r="E7057" s="18">
        <v>7049</v>
      </c>
      <c r="F7057" s="22">
        <f t="shared" si="332"/>
        <v>45220</v>
      </c>
      <c r="G7057" s="23">
        <f t="shared" si="333"/>
        <v>17</v>
      </c>
      <c r="H7057" s="21">
        <v>0</v>
      </c>
      <c r="I7057" s="60">
        <f>INDEX('Elech Summary'!$C$5:$C$8764,MATCH($E7057,'Elech Summary'!$B$5:$B$8764,0),MATCH(I$7,'Elech Summary'!$C$4:$C$4,0))</f>
        <v>-0.14426252867183126</v>
      </c>
      <c r="J7057" s="49">
        <f t="shared" si="331"/>
        <v>0</v>
      </c>
    </row>
    <row r="7058" spans="2:10" s="12" customFormat="1" ht="15" x14ac:dyDescent="0.2">
      <c r="B7058" s="40">
        <v>4.4000000000000004</v>
      </c>
      <c r="C7058" s="41">
        <v>1</v>
      </c>
      <c r="D7058" s="55">
        <v>0</v>
      </c>
      <c r="E7058" s="18">
        <v>7050</v>
      </c>
      <c r="F7058" s="22">
        <f t="shared" si="332"/>
        <v>45220</v>
      </c>
      <c r="G7058" s="23">
        <f t="shared" si="333"/>
        <v>18</v>
      </c>
      <c r="H7058" s="21">
        <v>0</v>
      </c>
      <c r="I7058" s="60">
        <f>INDEX('Elech Summary'!$C$5:$C$8764,MATCH($E7058,'Elech Summary'!$B$5:$B$8764,0),MATCH(I$7,'Elech Summary'!$C$4:$C$4,0))</f>
        <v>-0.17183014492580961</v>
      </c>
      <c r="J7058" s="49">
        <f t="shared" si="331"/>
        <v>0</v>
      </c>
    </row>
    <row r="7059" spans="2:10" s="12" customFormat="1" ht="15" x14ac:dyDescent="0.2">
      <c r="B7059" s="40">
        <v>3.3</v>
      </c>
      <c r="C7059" s="41">
        <v>1</v>
      </c>
      <c r="D7059" s="55">
        <v>0</v>
      </c>
      <c r="E7059" s="18">
        <v>7051</v>
      </c>
      <c r="F7059" s="22">
        <f t="shared" si="332"/>
        <v>45220</v>
      </c>
      <c r="G7059" s="23">
        <f t="shared" si="333"/>
        <v>19</v>
      </c>
      <c r="H7059" s="21">
        <v>0</v>
      </c>
      <c r="I7059" s="60">
        <f>INDEX('Elech Summary'!$C$5:$C$8764,MATCH($E7059,'Elech Summary'!$B$5:$B$8764,0),MATCH(I$7,'Elech Summary'!$C$4:$C$4,0))</f>
        <v>-0.2024752555846934</v>
      </c>
      <c r="J7059" s="49">
        <f t="shared" si="331"/>
        <v>0</v>
      </c>
    </row>
    <row r="7060" spans="2:10" s="12" customFormat="1" ht="15" x14ac:dyDescent="0.2">
      <c r="B7060" s="40">
        <v>3.3</v>
      </c>
      <c r="C7060" s="41">
        <v>1</v>
      </c>
      <c r="D7060" s="55">
        <v>0</v>
      </c>
      <c r="E7060" s="18">
        <v>7052</v>
      </c>
      <c r="F7060" s="22">
        <f t="shared" si="332"/>
        <v>45220</v>
      </c>
      <c r="G7060" s="23">
        <f t="shared" si="333"/>
        <v>20</v>
      </c>
      <c r="H7060" s="21">
        <v>0</v>
      </c>
      <c r="I7060" s="60">
        <f>INDEX('Elech Summary'!$C$5:$C$8764,MATCH($E7060,'Elech Summary'!$B$5:$B$8764,0),MATCH(I$7,'Elech Summary'!$C$4:$C$4,0))</f>
        <v>-0.20980308638610567</v>
      </c>
      <c r="J7060" s="49">
        <f t="shared" si="331"/>
        <v>0</v>
      </c>
    </row>
    <row r="7061" spans="2:10" s="12" customFormat="1" ht="15" x14ac:dyDescent="0.2">
      <c r="B7061" s="40">
        <v>3.3</v>
      </c>
      <c r="C7061" s="41">
        <v>1</v>
      </c>
      <c r="D7061" s="55">
        <v>0</v>
      </c>
      <c r="E7061" s="18">
        <v>7053</v>
      </c>
      <c r="F7061" s="22">
        <f t="shared" si="332"/>
        <v>45220</v>
      </c>
      <c r="G7061" s="23">
        <f t="shared" si="333"/>
        <v>21</v>
      </c>
      <c r="H7061" s="21">
        <v>0</v>
      </c>
      <c r="I7061" s="60">
        <f>INDEX('Elech Summary'!$C$5:$C$8764,MATCH($E7061,'Elech Summary'!$B$5:$B$8764,0),MATCH(I$7,'Elech Summary'!$C$4:$C$4,0))</f>
        <v>-0.19304171593120834</v>
      </c>
      <c r="J7061" s="49">
        <f t="shared" si="331"/>
        <v>0</v>
      </c>
    </row>
    <row r="7062" spans="2:10" s="12" customFormat="1" ht="15" x14ac:dyDescent="0.2">
      <c r="B7062" s="40">
        <v>2.6</v>
      </c>
      <c r="C7062" s="41">
        <v>1</v>
      </c>
      <c r="D7062" s="55">
        <v>0</v>
      </c>
      <c r="E7062" s="18">
        <v>7054</v>
      </c>
      <c r="F7062" s="22">
        <f t="shared" si="332"/>
        <v>45220</v>
      </c>
      <c r="G7062" s="23">
        <f t="shared" si="333"/>
        <v>22</v>
      </c>
      <c r="H7062" s="21">
        <v>0</v>
      </c>
      <c r="I7062" s="60">
        <f>INDEX('Elech Summary'!$C$5:$C$8764,MATCH($E7062,'Elech Summary'!$B$5:$B$8764,0),MATCH(I$7,'Elech Summary'!$C$4:$C$4,0))</f>
        <v>-0.16942898586666441</v>
      </c>
      <c r="J7062" s="49">
        <f t="shared" si="331"/>
        <v>0</v>
      </c>
    </row>
    <row r="7063" spans="2:10" s="12" customFormat="1" ht="15" x14ac:dyDescent="0.2">
      <c r="B7063" s="40">
        <v>2.4</v>
      </c>
      <c r="C7063" s="41">
        <v>1</v>
      </c>
      <c r="D7063" s="55">
        <v>0</v>
      </c>
      <c r="E7063" s="18">
        <v>7055</v>
      </c>
      <c r="F7063" s="22">
        <f t="shared" si="332"/>
        <v>45220</v>
      </c>
      <c r="G7063" s="23">
        <f t="shared" si="333"/>
        <v>23</v>
      </c>
      <c r="H7063" s="21">
        <v>0</v>
      </c>
      <c r="I7063" s="60">
        <f>INDEX('Elech Summary'!$C$5:$C$8764,MATCH($E7063,'Elech Summary'!$B$5:$B$8764,0),MATCH(I$7,'Elech Summary'!$C$4:$C$4,0))</f>
        <v>-0.12685248092167217</v>
      </c>
      <c r="J7063" s="49">
        <f t="shared" si="331"/>
        <v>0</v>
      </c>
    </row>
    <row r="7064" spans="2:10" s="12" customFormat="1" ht="15" x14ac:dyDescent="0.2">
      <c r="B7064" s="40">
        <v>3.1</v>
      </c>
      <c r="C7064" s="41">
        <v>1</v>
      </c>
      <c r="D7064" s="55">
        <v>0</v>
      </c>
      <c r="E7064" s="18">
        <v>7056</v>
      </c>
      <c r="F7064" s="22">
        <f t="shared" si="332"/>
        <v>45220</v>
      </c>
      <c r="G7064" s="23">
        <f t="shared" si="333"/>
        <v>24</v>
      </c>
      <c r="H7064" s="21">
        <v>0</v>
      </c>
      <c r="I7064" s="60">
        <f>INDEX('Elech Summary'!$C$5:$C$8764,MATCH($E7064,'Elech Summary'!$B$5:$B$8764,0),MATCH(I$7,'Elech Summary'!$C$4:$C$4,0))</f>
        <v>-7.84453574199067E-2</v>
      </c>
      <c r="J7064" s="49">
        <f t="shared" si="331"/>
        <v>0</v>
      </c>
    </row>
    <row r="7065" spans="2:10" s="12" customFormat="1" ht="15" x14ac:dyDescent="0.2">
      <c r="B7065" s="40">
        <v>3.7</v>
      </c>
      <c r="C7065" s="41">
        <v>1</v>
      </c>
      <c r="D7065" s="55">
        <v>0</v>
      </c>
      <c r="E7065" s="18">
        <v>7057</v>
      </c>
      <c r="F7065" s="22">
        <f t="shared" si="332"/>
        <v>45221</v>
      </c>
      <c r="G7065" s="23">
        <f t="shared" si="333"/>
        <v>1</v>
      </c>
      <c r="H7065" s="21">
        <v>0</v>
      </c>
      <c r="I7065" s="60">
        <f>INDEX('Elech Summary'!$C$5:$C$8764,MATCH($E7065,'Elech Summary'!$B$5:$B$8764,0),MATCH(I$7,'Elech Summary'!$C$4:$C$4,0))</f>
        <v>-4.094561651674896E-2</v>
      </c>
      <c r="J7065" s="49">
        <f t="shared" si="331"/>
        <v>0</v>
      </c>
    </row>
    <row r="7066" spans="2:10" s="12" customFormat="1" ht="15" x14ac:dyDescent="0.2">
      <c r="B7066" s="40">
        <v>2.8</v>
      </c>
      <c r="C7066" s="41">
        <v>1</v>
      </c>
      <c r="D7066" s="55">
        <v>0</v>
      </c>
      <c r="E7066" s="18">
        <v>7058</v>
      </c>
      <c r="F7066" s="22">
        <f t="shared" si="332"/>
        <v>45221</v>
      </c>
      <c r="G7066" s="23">
        <f t="shared" si="333"/>
        <v>2</v>
      </c>
      <c r="H7066" s="21">
        <v>0</v>
      </c>
      <c r="I7066" s="60">
        <f>INDEX('Elech Summary'!$C$5:$C$8764,MATCH($E7066,'Elech Summary'!$B$5:$B$8764,0),MATCH(I$7,'Elech Summary'!$C$4:$C$4,0))</f>
        <v>-1.9530925959017252E-2</v>
      </c>
      <c r="J7066" s="49">
        <f t="shared" si="331"/>
        <v>0</v>
      </c>
    </row>
    <row r="7067" spans="2:10" s="12" customFormat="1" ht="15" x14ac:dyDescent="0.2">
      <c r="B7067" s="40">
        <v>2.6</v>
      </c>
      <c r="C7067" s="41">
        <v>1</v>
      </c>
      <c r="D7067" s="55">
        <v>0</v>
      </c>
      <c r="E7067" s="18">
        <v>7059</v>
      </c>
      <c r="F7067" s="22">
        <f t="shared" si="332"/>
        <v>45221</v>
      </c>
      <c r="G7067" s="23">
        <f t="shared" si="333"/>
        <v>3</v>
      </c>
      <c r="H7067" s="21">
        <v>0</v>
      </c>
      <c r="I7067" s="60">
        <f>INDEX('Elech Summary'!$C$5:$C$8764,MATCH($E7067,'Elech Summary'!$B$5:$B$8764,0),MATCH(I$7,'Elech Summary'!$C$4:$C$4,0))</f>
        <v>-1.1540531199956287E-2</v>
      </c>
      <c r="J7067" s="49">
        <f t="shared" si="331"/>
        <v>0</v>
      </c>
    </row>
    <row r="7068" spans="2:10" s="12" customFormat="1" ht="15" x14ac:dyDescent="0.2">
      <c r="B7068" s="40">
        <v>2.6</v>
      </c>
      <c r="C7068" s="41">
        <v>1</v>
      </c>
      <c r="D7068" s="55">
        <v>0</v>
      </c>
      <c r="E7068" s="18">
        <v>7060</v>
      </c>
      <c r="F7068" s="22">
        <f t="shared" si="332"/>
        <v>45221</v>
      </c>
      <c r="G7068" s="23">
        <f t="shared" si="333"/>
        <v>4</v>
      </c>
      <c r="H7068" s="21">
        <v>0</v>
      </c>
      <c r="I7068" s="60">
        <f>INDEX('Elech Summary'!$C$5:$C$8764,MATCH($E7068,'Elech Summary'!$B$5:$B$8764,0),MATCH(I$7,'Elech Summary'!$C$4:$C$4,0))</f>
        <v>-1.3120304691170745E-2</v>
      </c>
      <c r="J7068" s="49">
        <f t="shared" si="331"/>
        <v>0</v>
      </c>
    </row>
    <row r="7069" spans="2:10" s="12" customFormat="1" ht="15" x14ac:dyDescent="0.2">
      <c r="B7069" s="40">
        <v>2.2000000000000002</v>
      </c>
      <c r="C7069" s="41">
        <v>1</v>
      </c>
      <c r="D7069" s="55">
        <v>0</v>
      </c>
      <c r="E7069" s="18">
        <v>7061</v>
      </c>
      <c r="F7069" s="22">
        <f t="shared" si="332"/>
        <v>45221</v>
      </c>
      <c r="G7069" s="23">
        <f t="shared" si="333"/>
        <v>5</v>
      </c>
      <c r="H7069" s="21">
        <v>0</v>
      </c>
      <c r="I7069" s="60">
        <f>INDEX('Elech Summary'!$C$5:$C$8764,MATCH($E7069,'Elech Summary'!$B$5:$B$8764,0),MATCH(I$7,'Elech Summary'!$C$4:$C$4,0))</f>
        <v>-2.8618610390199702E-2</v>
      </c>
      <c r="J7069" s="49">
        <f t="shared" si="331"/>
        <v>0</v>
      </c>
    </row>
    <row r="7070" spans="2:10" s="12" customFormat="1" ht="15" x14ac:dyDescent="0.2">
      <c r="B7070" s="40">
        <v>2.6</v>
      </c>
      <c r="C7070" s="41">
        <v>1</v>
      </c>
      <c r="D7070" s="55">
        <v>0</v>
      </c>
      <c r="E7070" s="18">
        <v>7062</v>
      </c>
      <c r="F7070" s="22">
        <f t="shared" si="332"/>
        <v>45221</v>
      </c>
      <c r="G7070" s="23">
        <f t="shared" si="333"/>
        <v>6</v>
      </c>
      <c r="H7070" s="21">
        <v>0</v>
      </c>
      <c r="I7070" s="60">
        <f>INDEX('Elech Summary'!$C$5:$C$8764,MATCH($E7070,'Elech Summary'!$B$5:$B$8764,0),MATCH(I$7,'Elech Summary'!$C$4:$C$4,0))</f>
        <v>-8.8967498655586702E-2</v>
      </c>
      <c r="J7070" s="49">
        <f t="shared" si="331"/>
        <v>0</v>
      </c>
    </row>
    <row r="7071" spans="2:10" s="12" customFormat="1" ht="15" x14ac:dyDescent="0.2">
      <c r="B7071" s="40">
        <v>2.7</v>
      </c>
      <c r="C7071" s="41">
        <v>1</v>
      </c>
      <c r="D7071" s="55">
        <v>0</v>
      </c>
      <c r="E7071" s="18">
        <v>7063</v>
      </c>
      <c r="F7071" s="22">
        <f t="shared" si="332"/>
        <v>45221</v>
      </c>
      <c r="G7071" s="23">
        <f t="shared" si="333"/>
        <v>7</v>
      </c>
      <c r="H7071" s="21">
        <v>0</v>
      </c>
      <c r="I7071" s="60">
        <f>INDEX('Elech Summary'!$C$5:$C$8764,MATCH($E7071,'Elech Summary'!$B$5:$B$8764,0),MATCH(I$7,'Elech Summary'!$C$4:$C$4,0))</f>
        <v>-0.19781488621609722</v>
      </c>
      <c r="J7071" s="49">
        <f t="shared" si="331"/>
        <v>0</v>
      </c>
    </row>
    <row r="7072" spans="2:10" s="12" customFormat="1" ht="15" x14ac:dyDescent="0.2">
      <c r="B7072" s="40">
        <v>3</v>
      </c>
      <c r="C7072" s="41">
        <v>1</v>
      </c>
      <c r="D7072" s="55">
        <v>0</v>
      </c>
      <c r="E7072" s="18">
        <v>7064</v>
      </c>
      <c r="F7072" s="22">
        <f t="shared" si="332"/>
        <v>45221</v>
      </c>
      <c r="G7072" s="23">
        <f t="shared" si="333"/>
        <v>8</v>
      </c>
      <c r="H7072" s="21">
        <v>0</v>
      </c>
      <c r="I7072" s="60">
        <f>INDEX('Elech Summary'!$C$5:$C$8764,MATCH($E7072,'Elech Summary'!$B$5:$B$8764,0),MATCH(I$7,'Elech Summary'!$C$4:$C$4,0))</f>
        <v>-0.24537345873343749</v>
      </c>
      <c r="J7072" s="49">
        <f t="shared" si="331"/>
        <v>0</v>
      </c>
    </row>
    <row r="7073" spans="2:10" s="12" customFormat="1" ht="15" x14ac:dyDescent="0.2">
      <c r="B7073" s="40">
        <v>3.8</v>
      </c>
      <c r="C7073" s="41">
        <v>1</v>
      </c>
      <c r="D7073" s="55">
        <v>0</v>
      </c>
      <c r="E7073" s="18">
        <v>7065</v>
      </c>
      <c r="F7073" s="22">
        <f t="shared" si="332"/>
        <v>45221</v>
      </c>
      <c r="G7073" s="23">
        <f t="shared" si="333"/>
        <v>9</v>
      </c>
      <c r="H7073" s="21">
        <v>0</v>
      </c>
      <c r="I7073" s="60">
        <f>INDEX('Elech Summary'!$C$5:$C$8764,MATCH($E7073,'Elech Summary'!$B$5:$B$8764,0),MATCH(I$7,'Elech Summary'!$C$4:$C$4,0))</f>
        <v>-0.26119653421779077</v>
      </c>
      <c r="J7073" s="49">
        <f t="shared" si="331"/>
        <v>0</v>
      </c>
    </row>
    <row r="7074" spans="2:10" s="12" customFormat="1" ht="15" x14ac:dyDescent="0.2">
      <c r="B7074" s="40">
        <v>6.3</v>
      </c>
      <c r="C7074" s="41">
        <v>1</v>
      </c>
      <c r="D7074" s="55">
        <v>0</v>
      </c>
      <c r="E7074" s="18">
        <v>7066</v>
      </c>
      <c r="F7074" s="22">
        <f t="shared" si="332"/>
        <v>45221</v>
      </c>
      <c r="G7074" s="23">
        <f t="shared" si="333"/>
        <v>10</v>
      </c>
      <c r="H7074" s="21">
        <v>0</v>
      </c>
      <c r="I7074" s="60">
        <f>INDEX('Elech Summary'!$C$5:$C$8764,MATCH($E7074,'Elech Summary'!$B$5:$B$8764,0),MATCH(I$7,'Elech Summary'!$C$4:$C$4,0))</f>
        <v>-0.24903151632560794</v>
      </c>
      <c r="J7074" s="49">
        <f t="shared" si="331"/>
        <v>0</v>
      </c>
    </row>
    <row r="7075" spans="2:10" s="12" customFormat="1" ht="15" x14ac:dyDescent="0.2">
      <c r="B7075" s="40">
        <v>8.9</v>
      </c>
      <c r="C7075" s="41">
        <v>1</v>
      </c>
      <c r="D7075" s="55">
        <v>0</v>
      </c>
      <c r="E7075" s="18">
        <v>7067</v>
      </c>
      <c r="F7075" s="22">
        <f t="shared" si="332"/>
        <v>45221</v>
      </c>
      <c r="G7075" s="23">
        <f t="shared" si="333"/>
        <v>11</v>
      </c>
      <c r="H7075" s="21">
        <v>0</v>
      </c>
      <c r="I7075" s="60">
        <f>INDEX('Elech Summary'!$C$5:$C$8764,MATCH($E7075,'Elech Summary'!$B$5:$B$8764,0),MATCH(I$7,'Elech Summary'!$C$4:$C$4,0))</f>
        <v>-0.21919359842143871</v>
      </c>
      <c r="J7075" s="49">
        <f t="shared" si="331"/>
        <v>0</v>
      </c>
    </row>
    <row r="7076" spans="2:10" s="12" customFormat="1" ht="15" x14ac:dyDescent="0.2">
      <c r="B7076" s="40">
        <v>8.6</v>
      </c>
      <c r="C7076" s="41">
        <v>1</v>
      </c>
      <c r="D7076" s="55">
        <v>0</v>
      </c>
      <c r="E7076" s="18">
        <v>7068</v>
      </c>
      <c r="F7076" s="22">
        <f t="shared" si="332"/>
        <v>45221</v>
      </c>
      <c r="G7076" s="23">
        <f t="shared" si="333"/>
        <v>12</v>
      </c>
      <c r="H7076" s="21">
        <v>0</v>
      </c>
      <c r="I7076" s="60">
        <f>INDEX('Elech Summary'!$C$5:$C$8764,MATCH($E7076,'Elech Summary'!$B$5:$B$8764,0),MATCH(I$7,'Elech Summary'!$C$4:$C$4,0))</f>
        <v>-0.18864078586518049</v>
      </c>
      <c r="J7076" s="49">
        <f t="shared" si="331"/>
        <v>0</v>
      </c>
    </row>
    <row r="7077" spans="2:10" s="12" customFormat="1" ht="15" x14ac:dyDescent="0.2">
      <c r="B7077" s="40">
        <v>9.5</v>
      </c>
      <c r="C7077" s="41">
        <v>1</v>
      </c>
      <c r="D7077" s="55">
        <v>0</v>
      </c>
      <c r="E7077" s="18">
        <v>7069</v>
      </c>
      <c r="F7077" s="22">
        <f t="shared" si="332"/>
        <v>45221</v>
      </c>
      <c r="G7077" s="23">
        <f t="shared" si="333"/>
        <v>13</v>
      </c>
      <c r="H7077" s="21">
        <v>0</v>
      </c>
      <c r="I7077" s="60">
        <f>INDEX('Elech Summary'!$C$5:$C$8764,MATCH($E7077,'Elech Summary'!$B$5:$B$8764,0),MATCH(I$7,'Elech Summary'!$C$4:$C$4,0))</f>
        <v>-0.16438147630197869</v>
      </c>
      <c r="J7077" s="49">
        <f t="shared" si="331"/>
        <v>0</v>
      </c>
    </row>
    <row r="7078" spans="2:10" s="12" customFormat="1" ht="15" x14ac:dyDescent="0.2">
      <c r="B7078" s="40">
        <v>9.6999999999999993</v>
      </c>
      <c r="C7078" s="41">
        <v>1</v>
      </c>
      <c r="D7078" s="55">
        <v>0</v>
      </c>
      <c r="E7078" s="18">
        <v>7070</v>
      </c>
      <c r="F7078" s="22">
        <f t="shared" si="332"/>
        <v>45221</v>
      </c>
      <c r="G7078" s="23">
        <f t="shared" si="333"/>
        <v>14</v>
      </c>
      <c r="H7078" s="21">
        <v>0</v>
      </c>
      <c r="I7078" s="60">
        <f>INDEX('Elech Summary'!$C$5:$C$8764,MATCH($E7078,'Elech Summary'!$B$5:$B$8764,0),MATCH(I$7,'Elech Summary'!$C$4:$C$4,0))</f>
        <v>-0.14838615869168698</v>
      </c>
      <c r="J7078" s="49">
        <f t="shared" si="331"/>
        <v>0</v>
      </c>
    </row>
    <row r="7079" spans="2:10" s="12" customFormat="1" ht="15" x14ac:dyDescent="0.2">
      <c r="B7079" s="40">
        <v>10.3</v>
      </c>
      <c r="C7079" s="41">
        <v>1</v>
      </c>
      <c r="D7079" s="55">
        <v>0</v>
      </c>
      <c r="E7079" s="18">
        <v>7071</v>
      </c>
      <c r="F7079" s="22">
        <f t="shared" si="332"/>
        <v>45221</v>
      </c>
      <c r="G7079" s="23">
        <f t="shared" si="333"/>
        <v>15</v>
      </c>
      <c r="H7079" s="21">
        <v>0</v>
      </c>
      <c r="I7079" s="60">
        <f>INDEX('Elech Summary'!$C$5:$C$8764,MATCH($E7079,'Elech Summary'!$B$5:$B$8764,0),MATCH(I$7,'Elech Summary'!$C$4:$C$4,0))</f>
        <v>-0.13034653766822318</v>
      </c>
      <c r="J7079" s="49">
        <f t="shared" si="331"/>
        <v>0</v>
      </c>
    </row>
    <row r="7080" spans="2:10" s="12" customFormat="1" ht="15" x14ac:dyDescent="0.2">
      <c r="B7080" s="40">
        <v>10.4</v>
      </c>
      <c r="C7080" s="41">
        <v>1</v>
      </c>
      <c r="D7080" s="55">
        <v>0</v>
      </c>
      <c r="E7080" s="18">
        <v>7072</v>
      </c>
      <c r="F7080" s="22">
        <f t="shared" si="332"/>
        <v>45221</v>
      </c>
      <c r="G7080" s="23">
        <f t="shared" si="333"/>
        <v>16</v>
      </c>
      <c r="H7080" s="21">
        <v>0</v>
      </c>
      <c r="I7080" s="60">
        <f>INDEX('Elech Summary'!$C$5:$C$8764,MATCH($E7080,'Elech Summary'!$B$5:$B$8764,0),MATCH(I$7,'Elech Summary'!$C$4:$C$4,0))</f>
        <v>-0.12733286497238527</v>
      </c>
      <c r="J7080" s="49">
        <f t="shared" si="331"/>
        <v>0</v>
      </c>
    </row>
    <row r="7081" spans="2:10" s="12" customFormat="1" ht="15" x14ac:dyDescent="0.2">
      <c r="B7081" s="40">
        <v>9.9</v>
      </c>
      <c r="C7081" s="41">
        <v>1</v>
      </c>
      <c r="D7081" s="55">
        <v>0</v>
      </c>
      <c r="E7081" s="18">
        <v>7073</v>
      </c>
      <c r="F7081" s="22">
        <f t="shared" si="332"/>
        <v>45221</v>
      </c>
      <c r="G7081" s="23">
        <f t="shared" si="333"/>
        <v>17</v>
      </c>
      <c r="H7081" s="21">
        <v>0</v>
      </c>
      <c r="I7081" s="60">
        <f>INDEX('Elech Summary'!$C$5:$C$8764,MATCH($E7081,'Elech Summary'!$B$5:$B$8764,0),MATCH(I$7,'Elech Summary'!$C$4:$C$4,0))</f>
        <v>-0.14500730534583497</v>
      </c>
      <c r="J7081" s="49">
        <f t="shared" si="331"/>
        <v>0</v>
      </c>
    </row>
    <row r="7082" spans="2:10" s="12" customFormat="1" ht="15" x14ac:dyDescent="0.2">
      <c r="B7082" s="40">
        <v>7.8</v>
      </c>
      <c r="C7082" s="41">
        <v>1</v>
      </c>
      <c r="D7082" s="55">
        <v>0</v>
      </c>
      <c r="E7082" s="18">
        <v>7074</v>
      </c>
      <c r="F7082" s="22">
        <f t="shared" si="332"/>
        <v>45221</v>
      </c>
      <c r="G7082" s="23">
        <f t="shared" si="333"/>
        <v>18</v>
      </c>
      <c r="H7082" s="21">
        <v>0</v>
      </c>
      <c r="I7082" s="60">
        <f>INDEX('Elech Summary'!$C$5:$C$8764,MATCH($E7082,'Elech Summary'!$B$5:$B$8764,0),MATCH(I$7,'Elech Summary'!$C$4:$C$4,0))</f>
        <v>-0.17278868848265852</v>
      </c>
      <c r="J7082" s="49">
        <f t="shared" si="331"/>
        <v>0</v>
      </c>
    </row>
    <row r="7083" spans="2:10" s="12" customFormat="1" ht="15" x14ac:dyDescent="0.2">
      <c r="B7083" s="40">
        <v>7.2</v>
      </c>
      <c r="C7083" s="41">
        <v>1</v>
      </c>
      <c r="D7083" s="55">
        <v>0</v>
      </c>
      <c r="E7083" s="18">
        <v>7075</v>
      </c>
      <c r="F7083" s="22">
        <f t="shared" si="332"/>
        <v>45221</v>
      </c>
      <c r="G7083" s="23">
        <f t="shared" si="333"/>
        <v>19</v>
      </c>
      <c r="H7083" s="21">
        <v>0</v>
      </c>
      <c r="I7083" s="60">
        <f>INDEX('Elech Summary'!$C$5:$C$8764,MATCH($E7083,'Elech Summary'!$B$5:$B$8764,0),MATCH(I$7,'Elech Summary'!$C$4:$C$4,0))</f>
        <v>-0.20341134413964873</v>
      </c>
      <c r="J7083" s="49">
        <f t="shared" si="331"/>
        <v>0</v>
      </c>
    </row>
    <row r="7084" spans="2:10" s="12" customFormat="1" ht="15" x14ac:dyDescent="0.2">
      <c r="B7084" s="40">
        <v>7.1</v>
      </c>
      <c r="C7084" s="41">
        <v>1</v>
      </c>
      <c r="D7084" s="55">
        <v>0</v>
      </c>
      <c r="E7084" s="18">
        <v>7076</v>
      </c>
      <c r="F7084" s="22">
        <f t="shared" si="332"/>
        <v>45221</v>
      </c>
      <c r="G7084" s="23">
        <f t="shared" si="333"/>
        <v>20</v>
      </c>
      <c r="H7084" s="21">
        <v>0</v>
      </c>
      <c r="I7084" s="60">
        <f>INDEX('Elech Summary'!$C$5:$C$8764,MATCH($E7084,'Elech Summary'!$B$5:$B$8764,0),MATCH(I$7,'Elech Summary'!$C$4:$C$4,0))</f>
        <v>-0.21071256089767057</v>
      </c>
      <c r="J7084" s="49">
        <f t="shared" si="331"/>
        <v>0</v>
      </c>
    </row>
    <row r="7085" spans="2:10" s="12" customFormat="1" ht="15" x14ac:dyDescent="0.2">
      <c r="B7085" s="40">
        <v>7.5</v>
      </c>
      <c r="C7085" s="41">
        <v>1</v>
      </c>
      <c r="D7085" s="55">
        <v>0</v>
      </c>
      <c r="E7085" s="18">
        <v>7077</v>
      </c>
      <c r="F7085" s="22">
        <f t="shared" si="332"/>
        <v>45221</v>
      </c>
      <c r="G7085" s="23">
        <f t="shared" si="333"/>
        <v>21</v>
      </c>
      <c r="H7085" s="21">
        <v>0</v>
      </c>
      <c r="I7085" s="60">
        <f>INDEX('Elech Summary'!$C$5:$C$8764,MATCH($E7085,'Elech Summary'!$B$5:$B$8764,0),MATCH(I$7,'Elech Summary'!$C$4:$C$4,0))</f>
        <v>-0.19411590808637336</v>
      </c>
      <c r="J7085" s="49">
        <f t="shared" si="331"/>
        <v>0</v>
      </c>
    </row>
    <row r="7086" spans="2:10" s="12" customFormat="1" ht="15" x14ac:dyDescent="0.2">
      <c r="B7086" s="40">
        <v>6.9</v>
      </c>
      <c r="C7086" s="41">
        <v>1</v>
      </c>
      <c r="D7086" s="55">
        <v>0</v>
      </c>
      <c r="E7086" s="18">
        <v>7078</v>
      </c>
      <c r="F7086" s="22">
        <f t="shared" si="332"/>
        <v>45221</v>
      </c>
      <c r="G7086" s="23">
        <f t="shared" si="333"/>
        <v>22</v>
      </c>
      <c r="H7086" s="21">
        <v>0</v>
      </c>
      <c r="I7086" s="60">
        <f>INDEX('Elech Summary'!$C$5:$C$8764,MATCH($E7086,'Elech Summary'!$B$5:$B$8764,0),MATCH(I$7,'Elech Summary'!$C$4:$C$4,0))</f>
        <v>-0.17041228460451407</v>
      </c>
      <c r="J7086" s="49">
        <f t="shared" si="331"/>
        <v>0</v>
      </c>
    </row>
    <row r="7087" spans="2:10" s="12" customFormat="1" ht="15" x14ac:dyDescent="0.2">
      <c r="B7087" s="40">
        <v>6.2</v>
      </c>
      <c r="C7087" s="41">
        <v>1</v>
      </c>
      <c r="D7087" s="55">
        <v>0</v>
      </c>
      <c r="E7087" s="18">
        <v>7079</v>
      </c>
      <c r="F7087" s="22">
        <f t="shared" si="332"/>
        <v>45221</v>
      </c>
      <c r="G7087" s="23">
        <f t="shared" si="333"/>
        <v>23</v>
      </c>
      <c r="H7087" s="21">
        <v>0</v>
      </c>
      <c r="I7087" s="60">
        <f>INDEX('Elech Summary'!$C$5:$C$8764,MATCH($E7087,'Elech Summary'!$B$5:$B$8764,0),MATCH(I$7,'Elech Summary'!$C$4:$C$4,0))</f>
        <v>-0.12767427830030914</v>
      </c>
      <c r="J7087" s="49">
        <f t="shared" si="331"/>
        <v>0</v>
      </c>
    </row>
    <row r="7088" spans="2:10" s="12" customFormat="1" ht="15" x14ac:dyDescent="0.2">
      <c r="B7088" s="40">
        <v>5.2</v>
      </c>
      <c r="C7088" s="41">
        <v>1</v>
      </c>
      <c r="D7088" s="55">
        <v>0</v>
      </c>
      <c r="E7088" s="18">
        <v>7080</v>
      </c>
      <c r="F7088" s="22">
        <f t="shared" si="332"/>
        <v>45221</v>
      </c>
      <c r="G7088" s="23">
        <f t="shared" si="333"/>
        <v>24</v>
      </c>
      <c r="H7088" s="21">
        <v>0</v>
      </c>
      <c r="I7088" s="60">
        <f>INDEX('Elech Summary'!$C$5:$C$8764,MATCH($E7088,'Elech Summary'!$B$5:$B$8764,0),MATCH(I$7,'Elech Summary'!$C$4:$C$4,0))</f>
        <v>-7.9221768669422182E-2</v>
      </c>
      <c r="J7088" s="49">
        <f t="shared" si="331"/>
        <v>0</v>
      </c>
    </row>
    <row r="7089" spans="2:10" s="12" customFormat="1" ht="15" x14ac:dyDescent="0.2">
      <c r="B7089" s="40">
        <v>6.4</v>
      </c>
      <c r="C7089" s="41">
        <v>1</v>
      </c>
      <c r="D7089" s="55">
        <v>0</v>
      </c>
      <c r="E7089" s="18">
        <v>7081</v>
      </c>
      <c r="F7089" s="22">
        <f t="shared" si="332"/>
        <v>45222</v>
      </c>
      <c r="G7089" s="23">
        <f t="shared" si="333"/>
        <v>1</v>
      </c>
      <c r="H7089" s="21">
        <v>0</v>
      </c>
      <c r="I7089" s="60">
        <f>INDEX('Elech Summary'!$C$5:$C$8764,MATCH($E7089,'Elech Summary'!$B$5:$B$8764,0),MATCH(I$7,'Elech Summary'!$C$4:$C$4,0))</f>
        <v>-3.9859040818631009E-2</v>
      </c>
      <c r="J7089" s="49">
        <f t="shared" si="331"/>
        <v>0</v>
      </c>
    </row>
    <row r="7090" spans="2:10" s="12" customFormat="1" ht="15" x14ac:dyDescent="0.2">
      <c r="B7090" s="40">
        <v>5.8</v>
      </c>
      <c r="C7090" s="41">
        <v>1</v>
      </c>
      <c r="D7090" s="55">
        <v>0</v>
      </c>
      <c r="E7090" s="18">
        <v>7082</v>
      </c>
      <c r="F7090" s="22">
        <f t="shared" si="332"/>
        <v>45222</v>
      </c>
      <c r="G7090" s="23">
        <f t="shared" si="333"/>
        <v>2</v>
      </c>
      <c r="H7090" s="21">
        <v>0</v>
      </c>
      <c r="I7090" s="60">
        <f>INDEX('Elech Summary'!$C$5:$C$8764,MATCH($E7090,'Elech Summary'!$B$5:$B$8764,0),MATCH(I$7,'Elech Summary'!$C$4:$C$4,0))</f>
        <v>-1.8936642797693012E-2</v>
      </c>
      <c r="J7090" s="49">
        <f t="shared" si="331"/>
        <v>0</v>
      </c>
    </row>
    <row r="7091" spans="2:10" s="12" customFormat="1" ht="15" x14ac:dyDescent="0.2">
      <c r="B7091" s="40">
        <v>6.9</v>
      </c>
      <c r="C7091" s="41">
        <v>1</v>
      </c>
      <c r="D7091" s="55">
        <v>0</v>
      </c>
      <c r="E7091" s="18">
        <v>7083</v>
      </c>
      <c r="F7091" s="22">
        <f t="shared" si="332"/>
        <v>45222</v>
      </c>
      <c r="G7091" s="23">
        <f t="shared" si="333"/>
        <v>3</v>
      </c>
      <c r="H7091" s="21">
        <v>0</v>
      </c>
      <c r="I7091" s="60">
        <f>INDEX('Elech Summary'!$C$5:$C$8764,MATCH($E7091,'Elech Summary'!$B$5:$B$8764,0),MATCH(I$7,'Elech Summary'!$C$4:$C$4,0))</f>
        <v>-1.1656999200340308E-2</v>
      </c>
      <c r="J7091" s="49">
        <f t="shared" si="331"/>
        <v>0</v>
      </c>
    </row>
    <row r="7092" spans="2:10" s="12" customFormat="1" ht="15" x14ac:dyDescent="0.2">
      <c r="B7092" s="40">
        <v>8.9</v>
      </c>
      <c r="C7092" s="41">
        <v>1</v>
      </c>
      <c r="D7092" s="55">
        <v>0</v>
      </c>
      <c r="E7092" s="18">
        <v>7084</v>
      </c>
      <c r="F7092" s="22">
        <f t="shared" si="332"/>
        <v>45222</v>
      </c>
      <c r="G7092" s="23">
        <f t="shared" si="333"/>
        <v>4</v>
      </c>
      <c r="H7092" s="21">
        <v>0</v>
      </c>
      <c r="I7092" s="60">
        <f>INDEX('Elech Summary'!$C$5:$C$8764,MATCH($E7092,'Elech Summary'!$B$5:$B$8764,0),MATCH(I$7,'Elech Summary'!$C$4:$C$4,0))</f>
        <v>-1.3239493036908329E-2</v>
      </c>
      <c r="J7092" s="49">
        <f t="shared" si="331"/>
        <v>0</v>
      </c>
    </row>
    <row r="7093" spans="2:10" s="12" customFormat="1" ht="15" x14ac:dyDescent="0.2">
      <c r="B7093" s="40">
        <v>9.4</v>
      </c>
      <c r="C7093" s="41">
        <v>1</v>
      </c>
      <c r="D7093" s="55">
        <v>0</v>
      </c>
      <c r="E7093" s="18">
        <v>7085</v>
      </c>
      <c r="F7093" s="22">
        <f t="shared" si="332"/>
        <v>45222</v>
      </c>
      <c r="G7093" s="23">
        <f t="shared" si="333"/>
        <v>5</v>
      </c>
      <c r="H7093" s="21">
        <v>0</v>
      </c>
      <c r="I7093" s="60">
        <f>INDEX('Elech Summary'!$C$5:$C$8764,MATCH($E7093,'Elech Summary'!$B$5:$B$8764,0),MATCH(I$7,'Elech Summary'!$C$4:$C$4,0))</f>
        <v>-2.8061748068059791E-2</v>
      </c>
      <c r="J7093" s="49">
        <f t="shared" si="331"/>
        <v>0</v>
      </c>
    </row>
    <row r="7094" spans="2:10" s="12" customFormat="1" ht="15" x14ac:dyDescent="0.2">
      <c r="B7094" s="40">
        <v>10.3</v>
      </c>
      <c r="C7094" s="41">
        <v>1</v>
      </c>
      <c r="D7094" s="55">
        <v>0</v>
      </c>
      <c r="E7094" s="18">
        <v>7086</v>
      </c>
      <c r="F7094" s="22">
        <f t="shared" si="332"/>
        <v>45222</v>
      </c>
      <c r="G7094" s="23">
        <f t="shared" si="333"/>
        <v>6</v>
      </c>
      <c r="H7094" s="21">
        <v>0</v>
      </c>
      <c r="I7094" s="60">
        <f>INDEX('Elech Summary'!$C$5:$C$8764,MATCH($E7094,'Elech Summary'!$B$5:$B$8764,0),MATCH(I$7,'Elech Summary'!$C$4:$C$4,0))</f>
        <v>-8.7847828143472056E-2</v>
      </c>
      <c r="J7094" s="49">
        <f t="shared" si="331"/>
        <v>0</v>
      </c>
    </row>
    <row r="7095" spans="2:10" s="12" customFormat="1" ht="15" x14ac:dyDescent="0.2">
      <c r="B7095" s="40">
        <v>10.1</v>
      </c>
      <c r="C7095" s="41">
        <v>1</v>
      </c>
      <c r="D7095" s="55">
        <v>0</v>
      </c>
      <c r="E7095" s="18">
        <v>7087</v>
      </c>
      <c r="F7095" s="22">
        <f t="shared" si="332"/>
        <v>45222</v>
      </c>
      <c r="G7095" s="23">
        <f t="shared" si="333"/>
        <v>7</v>
      </c>
      <c r="H7095" s="21">
        <v>0</v>
      </c>
      <c r="I7095" s="60">
        <f>INDEX('Elech Summary'!$C$5:$C$8764,MATCH($E7095,'Elech Summary'!$B$5:$B$8764,0),MATCH(I$7,'Elech Summary'!$C$4:$C$4,0))</f>
        <v>-0.19505690725740132</v>
      </c>
      <c r="J7095" s="49">
        <f t="shared" si="331"/>
        <v>0</v>
      </c>
    </row>
    <row r="7096" spans="2:10" s="12" customFormat="1" ht="15" x14ac:dyDescent="0.2">
      <c r="B7096" s="40">
        <v>10.5</v>
      </c>
      <c r="C7096" s="41">
        <v>1</v>
      </c>
      <c r="D7096" s="55">
        <v>0</v>
      </c>
      <c r="E7096" s="18">
        <v>7088</v>
      </c>
      <c r="F7096" s="22">
        <f t="shared" si="332"/>
        <v>45222</v>
      </c>
      <c r="G7096" s="23">
        <f t="shared" si="333"/>
        <v>8</v>
      </c>
      <c r="H7096" s="21">
        <v>0</v>
      </c>
      <c r="I7096" s="60">
        <f>INDEX('Elech Summary'!$C$5:$C$8764,MATCH($E7096,'Elech Summary'!$B$5:$B$8764,0),MATCH(I$7,'Elech Summary'!$C$4:$C$4,0))</f>
        <v>-0.2381756658382225</v>
      </c>
      <c r="J7096" s="49">
        <f t="shared" si="331"/>
        <v>0</v>
      </c>
    </row>
    <row r="7097" spans="2:10" s="12" customFormat="1" ht="15" x14ac:dyDescent="0.2">
      <c r="B7097" s="40">
        <v>12.4</v>
      </c>
      <c r="C7097" s="41">
        <v>1</v>
      </c>
      <c r="D7097" s="55">
        <v>0</v>
      </c>
      <c r="E7097" s="18">
        <v>7089</v>
      </c>
      <c r="F7097" s="22">
        <f t="shared" si="332"/>
        <v>45222</v>
      </c>
      <c r="G7097" s="23">
        <f t="shared" si="333"/>
        <v>9</v>
      </c>
      <c r="H7097" s="21">
        <v>0</v>
      </c>
      <c r="I7097" s="60">
        <f>INDEX('Elech Summary'!$C$5:$C$8764,MATCH($E7097,'Elech Summary'!$B$5:$B$8764,0),MATCH(I$7,'Elech Summary'!$C$4:$C$4,0))</f>
        <v>-0.24784457890113321</v>
      </c>
      <c r="J7097" s="49">
        <f t="shared" si="331"/>
        <v>0</v>
      </c>
    </row>
    <row r="7098" spans="2:10" s="12" customFormat="1" ht="15" x14ac:dyDescent="0.2">
      <c r="B7098" s="40">
        <v>14.4</v>
      </c>
      <c r="C7098" s="41">
        <v>1</v>
      </c>
      <c r="D7098" s="55">
        <v>0</v>
      </c>
      <c r="E7098" s="18">
        <v>7090</v>
      </c>
      <c r="F7098" s="22">
        <f t="shared" si="332"/>
        <v>45222</v>
      </c>
      <c r="G7098" s="23">
        <f t="shared" si="333"/>
        <v>10</v>
      </c>
      <c r="H7098" s="21">
        <v>0</v>
      </c>
      <c r="I7098" s="60">
        <f>INDEX('Elech Summary'!$C$5:$C$8764,MATCH($E7098,'Elech Summary'!$B$5:$B$8764,0),MATCH(I$7,'Elech Summary'!$C$4:$C$4,0))</f>
        <v>-0.23694312559350439</v>
      </c>
      <c r="J7098" s="49">
        <f t="shared" si="331"/>
        <v>0</v>
      </c>
    </row>
    <row r="7099" spans="2:10" s="12" customFormat="1" ht="15" x14ac:dyDescent="0.2">
      <c r="B7099" s="40">
        <v>15.2</v>
      </c>
      <c r="C7099" s="41">
        <v>1</v>
      </c>
      <c r="D7099" s="55">
        <v>0</v>
      </c>
      <c r="E7099" s="18">
        <v>7091</v>
      </c>
      <c r="F7099" s="22">
        <f t="shared" si="332"/>
        <v>45222</v>
      </c>
      <c r="G7099" s="23">
        <f t="shared" si="333"/>
        <v>11</v>
      </c>
      <c r="H7099" s="21">
        <v>0</v>
      </c>
      <c r="I7099" s="60">
        <f>INDEX('Elech Summary'!$C$5:$C$8764,MATCH($E7099,'Elech Summary'!$B$5:$B$8764,0),MATCH(I$7,'Elech Summary'!$C$4:$C$4,0))</f>
        <v>-0.20473393570997672</v>
      </c>
      <c r="J7099" s="49">
        <f t="shared" si="331"/>
        <v>0</v>
      </c>
    </row>
    <row r="7100" spans="2:10" s="12" customFormat="1" ht="15" x14ac:dyDescent="0.2">
      <c r="B7100" s="40">
        <v>15.7</v>
      </c>
      <c r="C7100" s="41">
        <v>1</v>
      </c>
      <c r="D7100" s="55">
        <v>0</v>
      </c>
      <c r="E7100" s="18">
        <v>7092</v>
      </c>
      <c r="F7100" s="22">
        <f t="shared" si="332"/>
        <v>45222</v>
      </c>
      <c r="G7100" s="23">
        <f t="shared" si="333"/>
        <v>12</v>
      </c>
      <c r="H7100" s="21">
        <v>0</v>
      </c>
      <c r="I7100" s="60">
        <f>INDEX('Elech Summary'!$C$5:$C$8764,MATCH($E7100,'Elech Summary'!$B$5:$B$8764,0),MATCH(I$7,'Elech Summary'!$C$4:$C$4,0))</f>
        <v>-0.17559607103506267</v>
      </c>
      <c r="J7100" s="49">
        <f t="shared" si="331"/>
        <v>0</v>
      </c>
    </row>
    <row r="7101" spans="2:10" s="12" customFormat="1" ht="15" x14ac:dyDescent="0.2">
      <c r="B7101" s="40">
        <v>13.6</v>
      </c>
      <c r="C7101" s="41">
        <v>1</v>
      </c>
      <c r="D7101" s="55">
        <v>0</v>
      </c>
      <c r="E7101" s="18">
        <v>7093</v>
      </c>
      <c r="F7101" s="22">
        <f t="shared" si="332"/>
        <v>45222</v>
      </c>
      <c r="G7101" s="23">
        <f t="shared" si="333"/>
        <v>13</v>
      </c>
      <c r="H7101" s="21">
        <v>0</v>
      </c>
      <c r="I7101" s="60">
        <f>INDEX('Elech Summary'!$C$5:$C$8764,MATCH($E7101,'Elech Summary'!$B$5:$B$8764,0),MATCH(I$7,'Elech Summary'!$C$4:$C$4,0))</f>
        <v>-0.15156540345795902</v>
      </c>
      <c r="J7101" s="49">
        <f t="shared" si="331"/>
        <v>0</v>
      </c>
    </row>
    <row r="7102" spans="2:10" s="12" customFormat="1" ht="15" x14ac:dyDescent="0.2">
      <c r="B7102" s="40">
        <v>13.8</v>
      </c>
      <c r="C7102" s="41">
        <v>1</v>
      </c>
      <c r="D7102" s="55">
        <v>0</v>
      </c>
      <c r="E7102" s="18">
        <v>7094</v>
      </c>
      <c r="F7102" s="22">
        <f t="shared" si="332"/>
        <v>45222</v>
      </c>
      <c r="G7102" s="23">
        <f t="shared" si="333"/>
        <v>14</v>
      </c>
      <c r="H7102" s="21">
        <v>0</v>
      </c>
      <c r="I7102" s="60">
        <f>INDEX('Elech Summary'!$C$5:$C$8764,MATCH($E7102,'Elech Summary'!$B$5:$B$8764,0),MATCH(I$7,'Elech Summary'!$C$4:$C$4,0))</f>
        <v>-0.13522888468910368</v>
      </c>
      <c r="J7102" s="49">
        <f t="shared" si="331"/>
        <v>0</v>
      </c>
    </row>
    <row r="7103" spans="2:10" s="12" customFormat="1" ht="15" x14ac:dyDescent="0.2">
      <c r="B7103" s="40">
        <v>13.4</v>
      </c>
      <c r="C7103" s="41">
        <v>1</v>
      </c>
      <c r="D7103" s="55">
        <v>0</v>
      </c>
      <c r="E7103" s="18">
        <v>7095</v>
      </c>
      <c r="F7103" s="22">
        <f t="shared" si="332"/>
        <v>45222</v>
      </c>
      <c r="G7103" s="23">
        <f t="shared" si="333"/>
        <v>15</v>
      </c>
      <c r="H7103" s="21">
        <v>0</v>
      </c>
      <c r="I7103" s="60">
        <f>INDEX('Elech Summary'!$C$5:$C$8764,MATCH($E7103,'Elech Summary'!$B$5:$B$8764,0),MATCH(I$7,'Elech Summary'!$C$4:$C$4,0))</f>
        <v>-0.12487442320214073</v>
      </c>
      <c r="J7103" s="49">
        <f t="shared" si="331"/>
        <v>0</v>
      </c>
    </row>
    <row r="7104" spans="2:10" s="12" customFormat="1" ht="15" x14ac:dyDescent="0.2">
      <c r="B7104" s="40">
        <v>12.6</v>
      </c>
      <c r="C7104" s="41">
        <v>1</v>
      </c>
      <c r="D7104" s="55">
        <v>0</v>
      </c>
      <c r="E7104" s="18">
        <v>7096</v>
      </c>
      <c r="F7104" s="22">
        <f t="shared" si="332"/>
        <v>45222</v>
      </c>
      <c r="G7104" s="23">
        <f t="shared" si="333"/>
        <v>16</v>
      </c>
      <c r="H7104" s="21">
        <v>0</v>
      </c>
      <c r="I7104" s="60">
        <f>INDEX('Elech Summary'!$C$5:$C$8764,MATCH($E7104,'Elech Summary'!$B$5:$B$8764,0),MATCH(I$7,'Elech Summary'!$C$4:$C$4,0))</f>
        <v>-0.11868985449649068</v>
      </c>
      <c r="J7104" s="49">
        <f t="shared" si="331"/>
        <v>0</v>
      </c>
    </row>
    <row r="7105" spans="2:10" s="12" customFormat="1" ht="15" x14ac:dyDescent="0.2">
      <c r="B7105" s="40">
        <v>11.6</v>
      </c>
      <c r="C7105" s="41">
        <v>1</v>
      </c>
      <c r="D7105" s="55">
        <v>0</v>
      </c>
      <c r="E7105" s="18">
        <v>7097</v>
      </c>
      <c r="F7105" s="22">
        <f t="shared" si="332"/>
        <v>45222</v>
      </c>
      <c r="G7105" s="23">
        <f t="shared" si="333"/>
        <v>17</v>
      </c>
      <c r="H7105" s="21">
        <v>0</v>
      </c>
      <c r="I7105" s="60">
        <f>INDEX('Elech Summary'!$C$5:$C$8764,MATCH($E7105,'Elech Summary'!$B$5:$B$8764,0),MATCH(I$7,'Elech Summary'!$C$4:$C$4,0))</f>
        <v>-0.13228057082940467</v>
      </c>
      <c r="J7105" s="49">
        <f t="shared" si="331"/>
        <v>0</v>
      </c>
    </row>
    <row r="7106" spans="2:10" s="12" customFormat="1" ht="15" x14ac:dyDescent="0.2">
      <c r="B7106" s="40">
        <v>10.9</v>
      </c>
      <c r="C7106" s="41">
        <v>1</v>
      </c>
      <c r="D7106" s="55">
        <v>0</v>
      </c>
      <c r="E7106" s="18">
        <v>7098</v>
      </c>
      <c r="F7106" s="22">
        <f t="shared" si="332"/>
        <v>45222</v>
      </c>
      <c r="G7106" s="23">
        <f t="shared" si="333"/>
        <v>18</v>
      </c>
      <c r="H7106" s="21">
        <v>0</v>
      </c>
      <c r="I7106" s="60">
        <f>INDEX('Elech Summary'!$C$5:$C$8764,MATCH($E7106,'Elech Summary'!$B$5:$B$8764,0),MATCH(I$7,'Elech Summary'!$C$4:$C$4,0))</f>
        <v>-0.164056581040222</v>
      </c>
      <c r="J7106" s="49">
        <f t="shared" si="331"/>
        <v>0</v>
      </c>
    </row>
    <row r="7107" spans="2:10" s="12" customFormat="1" ht="15" x14ac:dyDescent="0.2">
      <c r="B7107" s="40">
        <v>11</v>
      </c>
      <c r="C7107" s="41">
        <v>1</v>
      </c>
      <c r="D7107" s="55">
        <v>0</v>
      </c>
      <c r="E7107" s="18">
        <v>7099</v>
      </c>
      <c r="F7107" s="22">
        <f t="shared" si="332"/>
        <v>45222</v>
      </c>
      <c r="G7107" s="23">
        <f t="shared" si="333"/>
        <v>19</v>
      </c>
      <c r="H7107" s="21">
        <v>0</v>
      </c>
      <c r="I7107" s="60">
        <f>INDEX('Elech Summary'!$C$5:$C$8764,MATCH($E7107,'Elech Summary'!$B$5:$B$8764,0),MATCH(I$7,'Elech Summary'!$C$4:$C$4,0))</f>
        <v>-0.1940695646862203</v>
      </c>
      <c r="J7107" s="49">
        <f t="shared" si="331"/>
        <v>0</v>
      </c>
    </row>
    <row r="7108" spans="2:10" s="12" customFormat="1" ht="15" x14ac:dyDescent="0.2">
      <c r="B7108" s="40">
        <v>10.9</v>
      </c>
      <c r="C7108" s="41">
        <v>1</v>
      </c>
      <c r="D7108" s="55">
        <v>0</v>
      </c>
      <c r="E7108" s="18">
        <v>7100</v>
      </c>
      <c r="F7108" s="22">
        <f t="shared" si="332"/>
        <v>45222</v>
      </c>
      <c r="G7108" s="23">
        <f t="shared" si="333"/>
        <v>20</v>
      </c>
      <c r="H7108" s="21">
        <v>0</v>
      </c>
      <c r="I7108" s="60">
        <f>INDEX('Elech Summary'!$C$5:$C$8764,MATCH($E7108,'Elech Summary'!$B$5:$B$8764,0),MATCH(I$7,'Elech Summary'!$C$4:$C$4,0))</f>
        <v>-0.20110190625564658</v>
      </c>
      <c r="J7108" s="49">
        <f t="shared" si="331"/>
        <v>0</v>
      </c>
    </row>
    <row r="7109" spans="2:10" s="12" customFormat="1" ht="15" x14ac:dyDescent="0.2">
      <c r="B7109" s="40">
        <v>11.4</v>
      </c>
      <c r="C7109" s="41">
        <v>1</v>
      </c>
      <c r="D7109" s="55">
        <v>0</v>
      </c>
      <c r="E7109" s="18">
        <v>7101</v>
      </c>
      <c r="F7109" s="22">
        <f t="shared" si="332"/>
        <v>45222</v>
      </c>
      <c r="G7109" s="23">
        <f t="shared" si="333"/>
        <v>21</v>
      </c>
      <c r="H7109" s="21">
        <v>0</v>
      </c>
      <c r="I7109" s="60">
        <f>INDEX('Elech Summary'!$C$5:$C$8764,MATCH($E7109,'Elech Summary'!$B$5:$B$8764,0),MATCH(I$7,'Elech Summary'!$C$4:$C$4,0))</f>
        <v>-0.18463987578761776</v>
      </c>
      <c r="J7109" s="49">
        <f t="shared" si="331"/>
        <v>0</v>
      </c>
    </row>
    <row r="7110" spans="2:10" s="12" customFormat="1" ht="15" x14ac:dyDescent="0.2">
      <c r="B7110" s="40">
        <v>11.4</v>
      </c>
      <c r="C7110" s="41">
        <v>1</v>
      </c>
      <c r="D7110" s="55">
        <v>0</v>
      </c>
      <c r="E7110" s="18">
        <v>7102</v>
      </c>
      <c r="F7110" s="22">
        <f t="shared" si="332"/>
        <v>45222</v>
      </c>
      <c r="G7110" s="23">
        <f t="shared" si="333"/>
        <v>22</v>
      </c>
      <c r="H7110" s="21">
        <v>0</v>
      </c>
      <c r="I7110" s="60">
        <f>INDEX('Elech Summary'!$C$5:$C$8764,MATCH($E7110,'Elech Summary'!$B$5:$B$8764,0),MATCH(I$7,'Elech Summary'!$C$4:$C$4,0))</f>
        <v>-0.16175034264515586</v>
      </c>
      <c r="J7110" s="49">
        <f t="shared" si="331"/>
        <v>0</v>
      </c>
    </row>
    <row r="7111" spans="2:10" s="12" customFormat="1" ht="15" x14ac:dyDescent="0.2">
      <c r="B7111" s="40">
        <v>12.1</v>
      </c>
      <c r="C7111" s="41">
        <v>1</v>
      </c>
      <c r="D7111" s="55">
        <v>0</v>
      </c>
      <c r="E7111" s="18">
        <v>7103</v>
      </c>
      <c r="F7111" s="22">
        <f t="shared" si="332"/>
        <v>45222</v>
      </c>
      <c r="G7111" s="23">
        <f t="shared" si="333"/>
        <v>23</v>
      </c>
      <c r="H7111" s="21">
        <v>0</v>
      </c>
      <c r="I7111" s="60">
        <f>INDEX('Elech Summary'!$C$5:$C$8764,MATCH($E7111,'Elech Summary'!$B$5:$B$8764,0),MATCH(I$7,'Elech Summary'!$C$4:$C$4,0))</f>
        <v>-0.12221673162909313</v>
      </c>
      <c r="J7111" s="49">
        <f t="shared" si="331"/>
        <v>0</v>
      </c>
    </row>
    <row r="7112" spans="2:10" s="12" customFormat="1" ht="15" x14ac:dyDescent="0.2">
      <c r="B7112" s="40">
        <v>13.5</v>
      </c>
      <c r="C7112" s="41">
        <v>1</v>
      </c>
      <c r="D7112" s="55">
        <v>0</v>
      </c>
      <c r="E7112" s="18">
        <v>7104</v>
      </c>
      <c r="F7112" s="22">
        <f t="shared" si="332"/>
        <v>45222</v>
      </c>
      <c r="G7112" s="23">
        <f t="shared" si="333"/>
        <v>24</v>
      </c>
      <c r="H7112" s="21">
        <v>0</v>
      </c>
      <c r="I7112" s="60">
        <f>INDEX('Elech Summary'!$C$5:$C$8764,MATCH($E7112,'Elech Summary'!$B$5:$B$8764,0),MATCH(I$7,'Elech Summary'!$C$4:$C$4,0))</f>
        <v>-8.0303276154925551E-2</v>
      </c>
      <c r="J7112" s="49">
        <f t="shared" si="331"/>
        <v>0</v>
      </c>
    </row>
    <row r="7113" spans="2:10" s="12" customFormat="1" ht="15" x14ac:dyDescent="0.2">
      <c r="B7113" s="40">
        <v>13.5</v>
      </c>
      <c r="C7113" s="41">
        <v>1</v>
      </c>
      <c r="D7113" s="55">
        <v>0</v>
      </c>
      <c r="E7113" s="18">
        <v>7105</v>
      </c>
      <c r="F7113" s="22">
        <f t="shared" si="332"/>
        <v>45223</v>
      </c>
      <c r="G7113" s="23">
        <f t="shared" si="333"/>
        <v>1</v>
      </c>
      <c r="H7113" s="21">
        <v>0</v>
      </c>
      <c r="I7113" s="60">
        <f>INDEX('Elech Summary'!$C$5:$C$8764,MATCH($E7113,'Elech Summary'!$B$5:$B$8764,0),MATCH(I$7,'Elech Summary'!$C$4:$C$4,0))</f>
        <v>-3.7110658406051628E-2</v>
      </c>
      <c r="J7113" s="49">
        <f t="shared" si="331"/>
        <v>0</v>
      </c>
    </row>
    <row r="7114" spans="2:10" s="12" customFormat="1" ht="15" x14ac:dyDescent="0.2">
      <c r="B7114" s="40">
        <v>13.5</v>
      </c>
      <c r="C7114" s="41">
        <v>1</v>
      </c>
      <c r="D7114" s="55">
        <v>0</v>
      </c>
      <c r="E7114" s="18">
        <v>7106</v>
      </c>
      <c r="F7114" s="22">
        <f t="shared" si="332"/>
        <v>45223</v>
      </c>
      <c r="G7114" s="23">
        <f t="shared" si="333"/>
        <v>2</v>
      </c>
      <c r="H7114" s="21">
        <v>0</v>
      </c>
      <c r="I7114" s="60">
        <f>INDEX('Elech Summary'!$C$5:$C$8764,MATCH($E7114,'Elech Summary'!$B$5:$B$8764,0),MATCH(I$7,'Elech Summary'!$C$4:$C$4,0))</f>
        <v>-1.9865093500649182E-2</v>
      </c>
      <c r="J7114" s="49">
        <f t="shared" ref="J7114:J7177" si="334">$H7114*I7114</f>
        <v>0</v>
      </c>
    </row>
    <row r="7115" spans="2:10" s="12" customFormat="1" ht="15" x14ac:dyDescent="0.2">
      <c r="B7115" s="40">
        <v>14</v>
      </c>
      <c r="C7115" s="41">
        <v>1</v>
      </c>
      <c r="D7115" s="55">
        <v>0</v>
      </c>
      <c r="E7115" s="18">
        <v>7107</v>
      </c>
      <c r="F7115" s="22">
        <f t="shared" ref="F7115:F7178" si="335">IF(F7114="-",F7114,IF(G7115=1,F7114+1,F7114))</f>
        <v>45223</v>
      </c>
      <c r="G7115" s="23">
        <f t="shared" ref="G7115:G7178" si="336">IF(G7114+1&gt;24,1,G7114+1)</f>
        <v>3</v>
      </c>
      <c r="H7115" s="21">
        <v>0</v>
      </c>
      <c r="I7115" s="60">
        <f>INDEX('Elech Summary'!$C$5:$C$8764,MATCH($E7115,'Elech Summary'!$B$5:$B$8764,0),MATCH(I$7,'Elech Summary'!$C$4:$C$4,0))</f>
        <v>-1.2578205824101234E-2</v>
      </c>
      <c r="J7115" s="49">
        <f t="shared" si="334"/>
        <v>0</v>
      </c>
    </row>
    <row r="7116" spans="2:10" s="12" customFormat="1" ht="15" x14ac:dyDescent="0.2">
      <c r="B7116" s="40">
        <v>13.4</v>
      </c>
      <c r="C7116" s="41">
        <v>1</v>
      </c>
      <c r="D7116" s="55">
        <v>0</v>
      </c>
      <c r="E7116" s="18">
        <v>7108</v>
      </c>
      <c r="F7116" s="22">
        <f t="shared" si="335"/>
        <v>45223</v>
      </c>
      <c r="G7116" s="23">
        <f t="shared" si="336"/>
        <v>4</v>
      </c>
      <c r="H7116" s="21">
        <v>0</v>
      </c>
      <c r="I7116" s="60">
        <f>INDEX('Elech Summary'!$C$5:$C$8764,MATCH($E7116,'Elech Summary'!$B$5:$B$8764,0),MATCH(I$7,'Elech Summary'!$C$4:$C$4,0))</f>
        <v>-1.4122874021660965E-2</v>
      </c>
      <c r="J7116" s="49">
        <f t="shared" si="334"/>
        <v>0</v>
      </c>
    </row>
    <row r="7117" spans="2:10" s="12" customFormat="1" ht="15" x14ac:dyDescent="0.2">
      <c r="B7117" s="40">
        <v>12.1</v>
      </c>
      <c r="C7117" s="41">
        <v>1</v>
      </c>
      <c r="D7117" s="55">
        <v>0</v>
      </c>
      <c r="E7117" s="18">
        <v>7109</v>
      </c>
      <c r="F7117" s="22">
        <f t="shared" si="335"/>
        <v>45223</v>
      </c>
      <c r="G7117" s="23">
        <f t="shared" si="336"/>
        <v>5</v>
      </c>
      <c r="H7117" s="21">
        <v>0</v>
      </c>
      <c r="I7117" s="60">
        <f>INDEX('Elech Summary'!$C$5:$C$8764,MATCH($E7117,'Elech Summary'!$B$5:$B$8764,0),MATCH(I$7,'Elech Summary'!$C$4:$C$4,0))</f>
        <v>-3.2438996507987435E-2</v>
      </c>
      <c r="J7117" s="49">
        <f t="shared" si="334"/>
        <v>0</v>
      </c>
    </row>
    <row r="7118" spans="2:10" s="12" customFormat="1" ht="15" x14ac:dyDescent="0.2">
      <c r="B7118" s="40">
        <v>11.6</v>
      </c>
      <c r="C7118" s="41">
        <v>1</v>
      </c>
      <c r="D7118" s="55">
        <v>0</v>
      </c>
      <c r="E7118" s="18">
        <v>7110</v>
      </c>
      <c r="F7118" s="22">
        <f t="shared" si="335"/>
        <v>45223</v>
      </c>
      <c r="G7118" s="23">
        <f t="shared" si="336"/>
        <v>6</v>
      </c>
      <c r="H7118" s="21">
        <v>0</v>
      </c>
      <c r="I7118" s="60">
        <f>INDEX('Elech Summary'!$C$5:$C$8764,MATCH($E7118,'Elech Summary'!$B$5:$B$8764,0),MATCH(I$7,'Elech Summary'!$C$4:$C$4,0))</f>
        <v>-8.5435071025297432E-2</v>
      </c>
      <c r="J7118" s="49">
        <f t="shared" si="334"/>
        <v>0</v>
      </c>
    </row>
    <row r="7119" spans="2:10" s="12" customFormat="1" ht="15" x14ac:dyDescent="0.2">
      <c r="B7119" s="40">
        <v>11.4</v>
      </c>
      <c r="C7119" s="41">
        <v>1</v>
      </c>
      <c r="D7119" s="55">
        <v>0</v>
      </c>
      <c r="E7119" s="18">
        <v>7111</v>
      </c>
      <c r="F7119" s="22">
        <f t="shared" si="335"/>
        <v>45223</v>
      </c>
      <c r="G7119" s="23">
        <f t="shared" si="336"/>
        <v>7</v>
      </c>
      <c r="H7119" s="21">
        <v>0</v>
      </c>
      <c r="I7119" s="60">
        <f>INDEX('Elech Summary'!$C$5:$C$8764,MATCH($E7119,'Elech Summary'!$B$5:$B$8764,0),MATCH(I$7,'Elech Summary'!$C$4:$C$4,0))</f>
        <v>-0.19644251312898411</v>
      </c>
      <c r="J7119" s="49">
        <f t="shared" si="334"/>
        <v>0</v>
      </c>
    </row>
    <row r="7120" spans="2:10" s="12" customFormat="1" ht="15" x14ac:dyDescent="0.2">
      <c r="B7120" s="40">
        <v>13</v>
      </c>
      <c r="C7120" s="41">
        <v>1</v>
      </c>
      <c r="D7120" s="55">
        <v>0</v>
      </c>
      <c r="E7120" s="18">
        <v>7112</v>
      </c>
      <c r="F7120" s="22">
        <f t="shared" si="335"/>
        <v>45223</v>
      </c>
      <c r="G7120" s="23">
        <f t="shared" si="336"/>
        <v>8</v>
      </c>
      <c r="H7120" s="21">
        <v>0</v>
      </c>
      <c r="I7120" s="60">
        <f>INDEX('Elech Summary'!$C$5:$C$8764,MATCH($E7120,'Elech Summary'!$B$5:$B$8764,0),MATCH(I$7,'Elech Summary'!$C$4:$C$4,0))</f>
        <v>-0.23957783856667283</v>
      </c>
      <c r="J7120" s="49">
        <f t="shared" si="334"/>
        <v>0</v>
      </c>
    </row>
    <row r="7121" spans="2:10" s="12" customFormat="1" ht="15" x14ac:dyDescent="0.2">
      <c r="B7121" s="40">
        <v>14.1</v>
      </c>
      <c r="C7121" s="41">
        <v>1</v>
      </c>
      <c r="D7121" s="55">
        <v>0</v>
      </c>
      <c r="E7121" s="18">
        <v>7113</v>
      </c>
      <c r="F7121" s="22">
        <f t="shared" si="335"/>
        <v>45223</v>
      </c>
      <c r="G7121" s="23">
        <f t="shared" si="336"/>
        <v>9</v>
      </c>
      <c r="H7121" s="21">
        <v>0</v>
      </c>
      <c r="I7121" s="60">
        <f>INDEX('Elech Summary'!$C$5:$C$8764,MATCH($E7121,'Elech Summary'!$B$5:$B$8764,0),MATCH(I$7,'Elech Summary'!$C$4:$C$4,0))</f>
        <v>-0.2528471624939479</v>
      </c>
      <c r="J7121" s="49">
        <f t="shared" si="334"/>
        <v>0</v>
      </c>
    </row>
    <row r="7122" spans="2:10" s="12" customFormat="1" ht="15" x14ac:dyDescent="0.2">
      <c r="B7122" s="40">
        <v>14.9</v>
      </c>
      <c r="C7122" s="41">
        <v>1</v>
      </c>
      <c r="D7122" s="55">
        <v>0</v>
      </c>
      <c r="E7122" s="18">
        <v>7114</v>
      </c>
      <c r="F7122" s="22">
        <f t="shared" si="335"/>
        <v>45223</v>
      </c>
      <c r="G7122" s="23">
        <f t="shared" si="336"/>
        <v>10</v>
      </c>
      <c r="H7122" s="21">
        <v>0</v>
      </c>
      <c r="I7122" s="60">
        <f>INDEX('Elech Summary'!$C$5:$C$8764,MATCH($E7122,'Elech Summary'!$B$5:$B$8764,0),MATCH(I$7,'Elech Summary'!$C$4:$C$4,0))</f>
        <v>-0.2337228537606558</v>
      </c>
      <c r="J7122" s="49">
        <f t="shared" si="334"/>
        <v>0</v>
      </c>
    </row>
    <row r="7123" spans="2:10" s="12" customFormat="1" ht="15" x14ac:dyDescent="0.2">
      <c r="B7123" s="40">
        <v>17.899999999999999</v>
      </c>
      <c r="C7123" s="41">
        <v>0</v>
      </c>
      <c r="D7123" s="55">
        <v>0</v>
      </c>
      <c r="E7123" s="18">
        <v>7115</v>
      </c>
      <c r="F7123" s="22">
        <f t="shared" si="335"/>
        <v>45223</v>
      </c>
      <c r="G7123" s="23">
        <f t="shared" si="336"/>
        <v>11</v>
      </c>
      <c r="H7123" s="21">
        <v>0</v>
      </c>
      <c r="I7123" s="60">
        <f>INDEX('Elech Summary'!$C$5:$C$8764,MATCH($E7123,'Elech Summary'!$B$5:$B$8764,0),MATCH(I$7,'Elech Summary'!$C$4:$C$4,0))</f>
        <v>-0.20540329831756945</v>
      </c>
      <c r="J7123" s="49">
        <f t="shared" si="334"/>
        <v>0</v>
      </c>
    </row>
    <row r="7124" spans="2:10" s="12" customFormat="1" ht="15" x14ac:dyDescent="0.2">
      <c r="B7124" s="40">
        <v>18.899999999999999</v>
      </c>
      <c r="C7124" s="41">
        <v>0</v>
      </c>
      <c r="D7124" s="55">
        <v>0</v>
      </c>
      <c r="E7124" s="18">
        <v>7116</v>
      </c>
      <c r="F7124" s="22">
        <f t="shared" si="335"/>
        <v>45223</v>
      </c>
      <c r="G7124" s="23">
        <f t="shared" si="336"/>
        <v>12</v>
      </c>
      <c r="H7124" s="21">
        <v>0</v>
      </c>
      <c r="I7124" s="60">
        <f>INDEX('Elech Summary'!$C$5:$C$8764,MATCH($E7124,'Elech Summary'!$B$5:$B$8764,0),MATCH(I$7,'Elech Summary'!$C$4:$C$4,0))</f>
        <v>-0.17232435647713956</v>
      </c>
      <c r="J7124" s="49">
        <f t="shared" si="334"/>
        <v>0</v>
      </c>
    </row>
    <row r="7125" spans="2:10" s="12" customFormat="1" ht="15" x14ac:dyDescent="0.2">
      <c r="B7125" s="40">
        <v>18.7</v>
      </c>
      <c r="C7125" s="41">
        <v>0</v>
      </c>
      <c r="D7125" s="55">
        <v>0</v>
      </c>
      <c r="E7125" s="18">
        <v>7117</v>
      </c>
      <c r="F7125" s="22">
        <f t="shared" si="335"/>
        <v>45223</v>
      </c>
      <c r="G7125" s="23">
        <f t="shared" si="336"/>
        <v>13</v>
      </c>
      <c r="H7125" s="21">
        <v>0</v>
      </c>
      <c r="I7125" s="60">
        <f>INDEX('Elech Summary'!$C$5:$C$8764,MATCH($E7125,'Elech Summary'!$B$5:$B$8764,0),MATCH(I$7,'Elech Summary'!$C$4:$C$4,0))</f>
        <v>-0.14954095240851192</v>
      </c>
      <c r="J7125" s="49">
        <f t="shared" si="334"/>
        <v>0</v>
      </c>
    </row>
    <row r="7126" spans="2:10" s="12" customFormat="1" ht="15" x14ac:dyDescent="0.2">
      <c r="B7126" s="40">
        <v>18.8</v>
      </c>
      <c r="C7126" s="41">
        <v>0</v>
      </c>
      <c r="D7126" s="55">
        <v>0</v>
      </c>
      <c r="E7126" s="18">
        <v>7118</v>
      </c>
      <c r="F7126" s="22">
        <f t="shared" si="335"/>
        <v>45223</v>
      </c>
      <c r="G7126" s="23">
        <f t="shared" si="336"/>
        <v>14</v>
      </c>
      <c r="H7126" s="21">
        <v>0</v>
      </c>
      <c r="I7126" s="60">
        <f>INDEX('Elech Summary'!$C$5:$C$8764,MATCH($E7126,'Elech Summary'!$B$5:$B$8764,0),MATCH(I$7,'Elech Summary'!$C$4:$C$4,0))</f>
        <v>-0.13439586165257869</v>
      </c>
      <c r="J7126" s="49">
        <f t="shared" si="334"/>
        <v>0</v>
      </c>
    </row>
    <row r="7127" spans="2:10" s="12" customFormat="1" ht="15" x14ac:dyDescent="0.2">
      <c r="B7127" s="40">
        <v>18.7</v>
      </c>
      <c r="C7127" s="41">
        <v>0</v>
      </c>
      <c r="D7127" s="55">
        <v>0</v>
      </c>
      <c r="E7127" s="18">
        <v>7119</v>
      </c>
      <c r="F7127" s="22">
        <f t="shared" si="335"/>
        <v>45223</v>
      </c>
      <c r="G7127" s="23">
        <f t="shared" si="336"/>
        <v>15</v>
      </c>
      <c r="H7127" s="21">
        <v>0</v>
      </c>
      <c r="I7127" s="60">
        <f>INDEX('Elech Summary'!$C$5:$C$8764,MATCH($E7127,'Elech Summary'!$B$5:$B$8764,0),MATCH(I$7,'Elech Summary'!$C$4:$C$4,0))</f>
        <v>-0.12150254410500272</v>
      </c>
      <c r="J7127" s="49">
        <f t="shared" si="334"/>
        <v>0</v>
      </c>
    </row>
    <row r="7128" spans="2:10" s="12" customFormat="1" ht="15" x14ac:dyDescent="0.2">
      <c r="B7128" s="40">
        <v>19.100000000000001</v>
      </c>
      <c r="C7128" s="41">
        <v>0</v>
      </c>
      <c r="D7128" s="55">
        <v>0</v>
      </c>
      <c r="E7128" s="18">
        <v>7120</v>
      </c>
      <c r="F7128" s="22">
        <f t="shared" si="335"/>
        <v>45223</v>
      </c>
      <c r="G7128" s="23">
        <f t="shared" si="336"/>
        <v>16</v>
      </c>
      <c r="H7128" s="21">
        <v>0</v>
      </c>
      <c r="I7128" s="60">
        <f>INDEX('Elech Summary'!$C$5:$C$8764,MATCH($E7128,'Elech Summary'!$B$5:$B$8764,0),MATCH(I$7,'Elech Summary'!$C$4:$C$4,0))</f>
        <v>-0.11536260800203316</v>
      </c>
      <c r="J7128" s="49">
        <f t="shared" si="334"/>
        <v>0</v>
      </c>
    </row>
    <row r="7129" spans="2:10" s="12" customFormat="1" ht="15" x14ac:dyDescent="0.2">
      <c r="B7129" s="40">
        <v>17.399999999999999</v>
      </c>
      <c r="C7129" s="41">
        <v>0</v>
      </c>
      <c r="D7129" s="55">
        <v>0</v>
      </c>
      <c r="E7129" s="18">
        <v>7121</v>
      </c>
      <c r="F7129" s="22">
        <f t="shared" si="335"/>
        <v>45223</v>
      </c>
      <c r="G7129" s="23">
        <f t="shared" si="336"/>
        <v>17</v>
      </c>
      <c r="H7129" s="21">
        <v>0</v>
      </c>
      <c r="I7129" s="60">
        <f>INDEX('Elech Summary'!$C$5:$C$8764,MATCH($E7129,'Elech Summary'!$B$5:$B$8764,0),MATCH(I$7,'Elech Summary'!$C$4:$C$4,0))</f>
        <v>-0.13650786976088869</v>
      </c>
      <c r="J7129" s="49">
        <f t="shared" si="334"/>
        <v>0</v>
      </c>
    </row>
    <row r="7130" spans="2:10" s="12" customFormat="1" ht="15" x14ac:dyDescent="0.2">
      <c r="B7130" s="40">
        <v>15.9</v>
      </c>
      <c r="C7130" s="41">
        <v>1</v>
      </c>
      <c r="D7130" s="55">
        <v>0</v>
      </c>
      <c r="E7130" s="18">
        <v>7122</v>
      </c>
      <c r="F7130" s="22">
        <f t="shared" si="335"/>
        <v>45223</v>
      </c>
      <c r="G7130" s="23">
        <f t="shared" si="336"/>
        <v>18</v>
      </c>
      <c r="H7130" s="21">
        <v>0</v>
      </c>
      <c r="I7130" s="60">
        <f>INDEX('Elech Summary'!$C$5:$C$8764,MATCH($E7130,'Elech Summary'!$B$5:$B$8764,0),MATCH(I$7,'Elech Summary'!$C$4:$C$4,0))</f>
        <v>-0.1646024268264703</v>
      </c>
      <c r="J7130" s="49">
        <f t="shared" si="334"/>
        <v>0</v>
      </c>
    </row>
    <row r="7131" spans="2:10" s="12" customFormat="1" ht="15" x14ac:dyDescent="0.2">
      <c r="B7131" s="40">
        <v>15.5</v>
      </c>
      <c r="C7131" s="41">
        <v>1</v>
      </c>
      <c r="D7131" s="55">
        <v>0</v>
      </c>
      <c r="E7131" s="18">
        <v>7123</v>
      </c>
      <c r="F7131" s="22">
        <f t="shared" si="335"/>
        <v>45223</v>
      </c>
      <c r="G7131" s="23">
        <f t="shared" si="336"/>
        <v>19</v>
      </c>
      <c r="H7131" s="21">
        <v>0</v>
      </c>
      <c r="I7131" s="60">
        <f>INDEX('Elech Summary'!$C$5:$C$8764,MATCH($E7131,'Elech Summary'!$B$5:$B$8764,0),MATCH(I$7,'Elech Summary'!$C$4:$C$4,0))</f>
        <v>-0.19472362738679552</v>
      </c>
      <c r="J7131" s="49">
        <f t="shared" si="334"/>
        <v>0</v>
      </c>
    </row>
    <row r="7132" spans="2:10" s="12" customFormat="1" ht="15" x14ac:dyDescent="0.2">
      <c r="B7132" s="40">
        <v>16.100000000000001</v>
      </c>
      <c r="C7132" s="41">
        <v>1</v>
      </c>
      <c r="D7132" s="55">
        <v>0</v>
      </c>
      <c r="E7132" s="18">
        <v>7124</v>
      </c>
      <c r="F7132" s="22">
        <f t="shared" si="335"/>
        <v>45223</v>
      </c>
      <c r="G7132" s="23">
        <f t="shared" si="336"/>
        <v>20</v>
      </c>
      <c r="H7132" s="21">
        <v>0</v>
      </c>
      <c r="I7132" s="60">
        <f>INDEX('Elech Summary'!$C$5:$C$8764,MATCH($E7132,'Elech Summary'!$B$5:$B$8764,0),MATCH(I$7,'Elech Summary'!$C$4:$C$4,0))</f>
        <v>-0.20162076411552188</v>
      </c>
      <c r="J7132" s="49">
        <f t="shared" si="334"/>
        <v>0</v>
      </c>
    </row>
    <row r="7133" spans="2:10" s="12" customFormat="1" ht="15" x14ac:dyDescent="0.2">
      <c r="B7133" s="40">
        <v>15.2</v>
      </c>
      <c r="C7133" s="41">
        <v>1</v>
      </c>
      <c r="D7133" s="55">
        <v>0</v>
      </c>
      <c r="E7133" s="18">
        <v>7125</v>
      </c>
      <c r="F7133" s="22">
        <f t="shared" si="335"/>
        <v>45223</v>
      </c>
      <c r="G7133" s="23">
        <f t="shared" si="336"/>
        <v>21</v>
      </c>
      <c r="H7133" s="21">
        <v>0</v>
      </c>
      <c r="I7133" s="60">
        <f>INDEX('Elech Summary'!$C$5:$C$8764,MATCH($E7133,'Elech Summary'!$B$5:$B$8764,0),MATCH(I$7,'Elech Summary'!$C$4:$C$4,0))</f>
        <v>-0.18529867533349911</v>
      </c>
      <c r="J7133" s="49">
        <f t="shared" si="334"/>
        <v>0</v>
      </c>
    </row>
    <row r="7134" spans="2:10" s="12" customFormat="1" ht="15" x14ac:dyDescent="0.2">
      <c r="B7134" s="40">
        <v>15.3</v>
      </c>
      <c r="C7134" s="41">
        <v>1</v>
      </c>
      <c r="D7134" s="55">
        <v>0</v>
      </c>
      <c r="E7134" s="18">
        <v>7126</v>
      </c>
      <c r="F7134" s="22">
        <f t="shared" si="335"/>
        <v>45223</v>
      </c>
      <c r="G7134" s="23">
        <f t="shared" si="336"/>
        <v>22</v>
      </c>
      <c r="H7134" s="21">
        <v>0</v>
      </c>
      <c r="I7134" s="60">
        <f>INDEX('Elech Summary'!$C$5:$C$8764,MATCH($E7134,'Elech Summary'!$B$5:$B$8764,0),MATCH(I$7,'Elech Summary'!$C$4:$C$4,0))</f>
        <v>-0.16239645358703367</v>
      </c>
      <c r="J7134" s="49">
        <f t="shared" si="334"/>
        <v>0</v>
      </c>
    </row>
    <row r="7135" spans="2:10" s="12" customFormat="1" ht="15" x14ac:dyDescent="0.2">
      <c r="B7135" s="40">
        <v>15.1</v>
      </c>
      <c r="C7135" s="41">
        <v>1</v>
      </c>
      <c r="D7135" s="55">
        <v>0</v>
      </c>
      <c r="E7135" s="18">
        <v>7127</v>
      </c>
      <c r="F7135" s="22">
        <f t="shared" si="335"/>
        <v>45223</v>
      </c>
      <c r="G7135" s="23">
        <f t="shared" si="336"/>
        <v>23</v>
      </c>
      <c r="H7135" s="21">
        <v>0</v>
      </c>
      <c r="I7135" s="60">
        <f>INDEX('Elech Summary'!$C$5:$C$8764,MATCH($E7135,'Elech Summary'!$B$5:$B$8764,0),MATCH(I$7,'Elech Summary'!$C$4:$C$4,0))</f>
        <v>-0.11885326664554051</v>
      </c>
      <c r="J7135" s="49">
        <f t="shared" si="334"/>
        <v>0</v>
      </c>
    </row>
    <row r="7136" spans="2:10" s="12" customFormat="1" ht="15" x14ac:dyDescent="0.2">
      <c r="B7136" s="40">
        <v>15.1</v>
      </c>
      <c r="C7136" s="41">
        <v>1</v>
      </c>
      <c r="D7136" s="55">
        <v>0</v>
      </c>
      <c r="E7136" s="18">
        <v>7128</v>
      </c>
      <c r="F7136" s="22">
        <f t="shared" si="335"/>
        <v>45223</v>
      </c>
      <c r="G7136" s="23">
        <f t="shared" si="336"/>
        <v>24</v>
      </c>
      <c r="H7136" s="21">
        <v>0</v>
      </c>
      <c r="I7136" s="60">
        <f>INDEX('Elech Summary'!$C$5:$C$8764,MATCH($E7136,'Elech Summary'!$B$5:$B$8764,0),MATCH(I$7,'Elech Summary'!$C$4:$C$4,0))</f>
        <v>-8.0589330570334961E-2</v>
      </c>
      <c r="J7136" s="49">
        <f t="shared" si="334"/>
        <v>0</v>
      </c>
    </row>
    <row r="7137" spans="2:10" s="12" customFormat="1" ht="15" x14ac:dyDescent="0.2">
      <c r="B7137" s="40">
        <v>14.8</v>
      </c>
      <c r="C7137" s="41">
        <v>1</v>
      </c>
      <c r="D7137" s="55">
        <v>0</v>
      </c>
      <c r="E7137" s="18">
        <v>7129</v>
      </c>
      <c r="F7137" s="22">
        <f t="shared" si="335"/>
        <v>45224</v>
      </c>
      <c r="G7137" s="23">
        <f t="shared" si="336"/>
        <v>1</v>
      </c>
      <c r="H7137" s="21">
        <v>0</v>
      </c>
      <c r="I7137" s="60">
        <f>INDEX('Elech Summary'!$C$5:$C$8764,MATCH($E7137,'Elech Summary'!$B$5:$B$8764,0),MATCH(I$7,'Elech Summary'!$C$4:$C$4,0))</f>
        <v>-3.7312032323375349E-2</v>
      </c>
      <c r="J7137" s="49">
        <f t="shared" si="334"/>
        <v>0</v>
      </c>
    </row>
    <row r="7138" spans="2:10" s="12" customFormat="1" ht="15" x14ac:dyDescent="0.2">
      <c r="B7138" s="40">
        <v>14.8</v>
      </c>
      <c r="C7138" s="41">
        <v>1</v>
      </c>
      <c r="D7138" s="55">
        <v>0</v>
      </c>
      <c r="E7138" s="18">
        <v>7130</v>
      </c>
      <c r="F7138" s="22">
        <f t="shared" si="335"/>
        <v>45224</v>
      </c>
      <c r="G7138" s="23">
        <f t="shared" si="336"/>
        <v>2</v>
      </c>
      <c r="H7138" s="21">
        <v>0</v>
      </c>
      <c r="I7138" s="60">
        <f>INDEX('Elech Summary'!$C$5:$C$8764,MATCH($E7138,'Elech Summary'!$B$5:$B$8764,0),MATCH(I$7,'Elech Summary'!$C$4:$C$4,0))</f>
        <v>-2.0070767353093762E-2</v>
      </c>
      <c r="J7138" s="49">
        <f t="shared" si="334"/>
        <v>0</v>
      </c>
    </row>
    <row r="7139" spans="2:10" s="12" customFormat="1" ht="15" x14ac:dyDescent="0.2">
      <c r="B7139" s="40">
        <v>14.6</v>
      </c>
      <c r="C7139" s="41">
        <v>1</v>
      </c>
      <c r="D7139" s="55">
        <v>0</v>
      </c>
      <c r="E7139" s="18">
        <v>7131</v>
      </c>
      <c r="F7139" s="22">
        <f t="shared" si="335"/>
        <v>45224</v>
      </c>
      <c r="G7139" s="23">
        <f t="shared" si="336"/>
        <v>3</v>
      </c>
      <c r="H7139" s="21">
        <v>0</v>
      </c>
      <c r="I7139" s="60">
        <f>INDEX('Elech Summary'!$C$5:$C$8764,MATCH($E7139,'Elech Summary'!$B$5:$B$8764,0),MATCH(I$7,'Elech Summary'!$C$4:$C$4,0))</f>
        <v>-1.2871965403693876E-2</v>
      </c>
      <c r="J7139" s="49">
        <f t="shared" si="334"/>
        <v>0</v>
      </c>
    </row>
    <row r="7140" spans="2:10" s="12" customFormat="1" ht="15" x14ac:dyDescent="0.2">
      <c r="B7140" s="40">
        <v>16.399999999999999</v>
      </c>
      <c r="C7140" s="41">
        <v>1</v>
      </c>
      <c r="D7140" s="55">
        <v>0</v>
      </c>
      <c r="E7140" s="18">
        <v>7132</v>
      </c>
      <c r="F7140" s="22">
        <f t="shared" si="335"/>
        <v>45224</v>
      </c>
      <c r="G7140" s="23">
        <f t="shared" si="336"/>
        <v>4</v>
      </c>
      <c r="H7140" s="21">
        <v>0</v>
      </c>
      <c r="I7140" s="60">
        <f>INDEX('Elech Summary'!$C$5:$C$8764,MATCH($E7140,'Elech Summary'!$B$5:$B$8764,0),MATCH(I$7,'Elech Summary'!$C$4:$C$4,0))</f>
        <v>-1.8028424422016617E-2</v>
      </c>
      <c r="J7140" s="49">
        <f t="shared" si="334"/>
        <v>0</v>
      </c>
    </row>
    <row r="7141" spans="2:10" s="12" customFormat="1" ht="15" x14ac:dyDescent="0.2">
      <c r="B7141" s="40">
        <v>16.399999999999999</v>
      </c>
      <c r="C7141" s="41">
        <v>1</v>
      </c>
      <c r="D7141" s="55">
        <v>0</v>
      </c>
      <c r="E7141" s="18">
        <v>7133</v>
      </c>
      <c r="F7141" s="22">
        <f t="shared" si="335"/>
        <v>45224</v>
      </c>
      <c r="G7141" s="23">
        <f t="shared" si="336"/>
        <v>5</v>
      </c>
      <c r="H7141" s="21">
        <v>0</v>
      </c>
      <c r="I7141" s="60">
        <f>INDEX('Elech Summary'!$C$5:$C$8764,MATCH($E7141,'Elech Summary'!$B$5:$B$8764,0),MATCH(I$7,'Elech Summary'!$C$4:$C$4,0))</f>
        <v>-2.9407139697983451E-2</v>
      </c>
      <c r="J7141" s="49">
        <f t="shared" si="334"/>
        <v>0</v>
      </c>
    </row>
    <row r="7142" spans="2:10" s="12" customFormat="1" ht="15" x14ac:dyDescent="0.2">
      <c r="B7142" s="40">
        <v>16.600000000000001</v>
      </c>
      <c r="C7142" s="41">
        <v>1</v>
      </c>
      <c r="D7142" s="55">
        <v>0</v>
      </c>
      <c r="E7142" s="18">
        <v>7134</v>
      </c>
      <c r="F7142" s="22">
        <f t="shared" si="335"/>
        <v>45224</v>
      </c>
      <c r="G7142" s="23">
        <f t="shared" si="336"/>
        <v>6</v>
      </c>
      <c r="H7142" s="21">
        <v>0</v>
      </c>
      <c r="I7142" s="60">
        <f>INDEX('Elech Summary'!$C$5:$C$8764,MATCH($E7142,'Elech Summary'!$B$5:$B$8764,0),MATCH(I$7,'Elech Summary'!$C$4:$C$4,0))</f>
        <v>-8.5790919339639546E-2</v>
      </c>
      <c r="J7142" s="49">
        <f t="shared" si="334"/>
        <v>0</v>
      </c>
    </row>
    <row r="7143" spans="2:10" s="12" customFormat="1" ht="15" x14ac:dyDescent="0.2">
      <c r="B7143" s="40">
        <v>16</v>
      </c>
      <c r="C7143" s="41">
        <v>1</v>
      </c>
      <c r="D7143" s="55">
        <v>0</v>
      </c>
      <c r="E7143" s="18">
        <v>7135</v>
      </c>
      <c r="F7143" s="22">
        <f t="shared" si="335"/>
        <v>45224</v>
      </c>
      <c r="G7143" s="23">
        <f t="shared" si="336"/>
        <v>7</v>
      </c>
      <c r="H7143" s="21">
        <v>0</v>
      </c>
      <c r="I7143" s="60">
        <f>INDEX('Elech Summary'!$C$5:$C$8764,MATCH($E7143,'Elech Summary'!$B$5:$B$8764,0),MATCH(I$7,'Elech Summary'!$C$4:$C$4,0))</f>
        <v>-0.19730136698810499</v>
      </c>
      <c r="J7143" s="49">
        <f t="shared" si="334"/>
        <v>0</v>
      </c>
    </row>
    <row r="7144" spans="2:10" s="12" customFormat="1" ht="15" x14ac:dyDescent="0.2">
      <c r="B7144" s="40">
        <v>15.6</v>
      </c>
      <c r="C7144" s="41">
        <v>1</v>
      </c>
      <c r="D7144" s="55">
        <v>0</v>
      </c>
      <c r="E7144" s="18">
        <v>7136</v>
      </c>
      <c r="F7144" s="22">
        <f t="shared" si="335"/>
        <v>45224</v>
      </c>
      <c r="G7144" s="23">
        <f t="shared" si="336"/>
        <v>8</v>
      </c>
      <c r="H7144" s="21">
        <v>0</v>
      </c>
      <c r="I7144" s="60">
        <f>INDEX('Elech Summary'!$C$5:$C$8764,MATCH($E7144,'Elech Summary'!$B$5:$B$8764,0),MATCH(I$7,'Elech Summary'!$C$4:$C$4,0))</f>
        <v>-0.24448459765352989</v>
      </c>
      <c r="J7144" s="49">
        <f t="shared" si="334"/>
        <v>0</v>
      </c>
    </row>
    <row r="7145" spans="2:10" s="12" customFormat="1" ht="15" x14ac:dyDescent="0.2">
      <c r="B7145" s="40">
        <v>16.8</v>
      </c>
      <c r="C7145" s="41">
        <v>1</v>
      </c>
      <c r="D7145" s="55">
        <v>0</v>
      </c>
      <c r="E7145" s="18">
        <v>7137</v>
      </c>
      <c r="F7145" s="22">
        <f t="shared" si="335"/>
        <v>45224</v>
      </c>
      <c r="G7145" s="23">
        <f t="shared" si="336"/>
        <v>9</v>
      </c>
      <c r="H7145" s="21">
        <v>0</v>
      </c>
      <c r="I7145" s="60">
        <f>INDEX('Elech Summary'!$C$5:$C$8764,MATCH($E7145,'Elech Summary'!$B$5:$B$8764,0),MATCH(I$7,'Elech Summary'!$C$4:$C$4,0))</f>
        <v>-0.24978541373786745</v>
      </c>
      <c r="J7145" s="49">
        <f t="shared" si="334"/>
        <v>0</v>
      </c>
    </row>
    <row r="7146" spans="2:10" s="12" customFormat="1" ht="15" x14ac:dyDescent="0.2">
      <c r="B7146" s="40">
        <v>17.5</v>
      </c>
      <c r="C7146" s="41">
        <v>0</v>
      </c>
      <c r="D7146" s="55">
        <v>0</v>
      </c>
      <c r="E7146" s="18">
        <v>7138</v>
      </c>
      <c r="F7146" s="22">
        <f t="shared" si="335"/>
        <v>45224</v>
      </c>
      <c r="G7146" s="23">
        <f t="shared" si="336"/>
        <v>10</v>
      </c>
      <c r="H7146" s="21">
        <v>0</v>
      </c>
      <c r="I7146" s="60">
        <f>INDEX('Elech Summary'!$C$5:$C$8764,MATCH($E7146,'Elech Summary'!$B$5:$B$8764,0),MATCH(I$7,'Elech Summary'!$C$4:$C$4,0))</f>
        <v>-0.23450039779310206</v>
      </c>
      <c r="J7146" s="49">
        <f t="shared" si="334"/>
        <v>0</v>
      </c>
    </row>
    <row r="7147" spans="2:10" s="12" customFormat="1" ht="15" x14ac:dyDescent="0.2">
      <c r="B7147" s="40">
        <v>17.8</v>
      </c>
      <c r="C7147" s="41">
        <v>0</v>
      </c>
      <c r="D7147" s="55">
        <v>0</v>
      </c>
      <c r="E7147" s="18">
        <v>7139</v>
      </c>
      <c r="F7147" s="22">
        <f t="shared" si="335"/>
        <v>45224</v>
      </c>
      <c r="G7147" s="23">
        <f t="shared" si="336"/>
        <v>11</v>
      </c>
      <c r="H7147" s="21">
        <v>0</v>
      </c>
      <c r="I7147" s="60">
        <f>INDEX('Elech Summary'!$C$5:$C$8764,MATCH($E7147,'Elech Summary'!$B$5:$B$8764,0),MATCH(I$7,'Elech Summary'!$C$4:$C$4,0))</f>
        <v>-0.2060687051168103</v>
      </c>
      <c r="J7147" s="49">
        <f t="shared" si="334"/>
        <v>0</v>
      </c>
    </row>
    <row r="7148" spans="2:10" s="12" customFormat="1" ht="15" x14ac:dyDescent="0.2">
      <c r="B7148" s="40">
        <v>18.100000000000001</v>
      </c>
      <c r="C7148" s="41">
        <v>0</v>
      </c>
      <c r="D7148" s="55">
        <v>0</v>
      </c>
      <c r="E7148" s="18">
        <v>7140</v>
      </c>
      <c r="F7148" s="22">
        <f t="shared" si="335"/>
        <v>45224</v>
      </c>
      <c r="G7148" s="23">
        <f t="shared" si="336"/>
        <v>12</v>
      </c>
      <c r="H7148" s="21">
        <v>0</v>
      </c>
      <c r="I7148" s="60">
        <f>INDEX('Elech Summary'!$C$5:$C$8764,MATCH($E7148,'Elech Summary'!$B$5:$B$8764,0),MATCH(I$7,'Elech Summary'!$C$4:$C$4,0))</f>
        <v>-0.17675744560458964</v>
      </c>
      <c r="J7148" s="49">
        <f t="shared" si="334"/>
        <v>0</v>
      </c>
    </row>
    <row r="7149" spans="2:10" s="12" customFormat="1" ht="15" x14ac:dyDescent="0.2">
      <c r="B7149" s="40">
        <v>18.2</v>
      </c>
      <c r="C7149" s="41">
        <v>0</v>
      </c>
      <c r="D7149" s="55">
        <v>0</v>
      </c>
      <c r="E7149" s="18">
        <v>7141</v>
      </c>
      <c r="F7149" s="22">
        <f t="shared" si="335"/>
        <v>45224</v>
      </c>
      <c r="G7149" s="23">
        <f t="shared" si="336"/>
        <v>13</v>
      </c>
      <c r="H7149" s="21">
        <v>0</v>
      </c>
      <c r="I7149" s="60">
        <f>INDEX('Elech Summary'!$C$5:$C$8764,MATCH($E7149,'Elech Summary'!$B$5:$B$8764,0),MATCH(I$7,'Elech Summary'!$C$4:$C$4,0))</f>
        <v>-0.15386907646445236</v>
      </c>
      <c r="J7149" s="49">
        <f t="shared" si="334"/>
        <v>0</v>
      </c>
    </row>
    <row r="7150" spans="2:10" s="12" customFormat="1" ht="15" x14ac:dyDescent="0.2">
      <c r="B7150" s="40">
        <v>18.399999999999999</v>
      </c>
      <c r="C7150" s="41">
        <v>0</v>
      </c>
      <c r="D7150" s="55">
        <v>0</v>
      </c>
      <c r="E7150" s="18">
        <v>7142</v>
      </c>
      <c r="F7150" s="22">
        <f t="shared" si="335"/>
        <v>45224</v>
      </c>
      <c r="G7150" s="23">
        <f t="shared" si="336"/>
        <v>14</v>
      </c>
      <c r="H7150" s="21">
        <v>0</v>
      </c>
      <c r="I7150" s="60">
        <f>INDEX('Elech Summary'!$C$5:$C$8764,MATCH($E7150,'Elech Summary'!$B$5:$B$8764,0),MATCH(I$7,'Elech Summary'!$C$4:$C$4,0))</f>
        <v>-0.13864056715425255</v>
      </c>
      <c r="J7150" s="49">
        <f t="shared" si="334"/>
        <v>0</v>
      </c>
    </row>
    <row r="7151" spans="2:10" s="12" customFormat="1" ht="15" x14ac:dyDescent="0.2">
      <c r="B7151" s="40">
        <v>19.100000000000001</v>
      </c>
      <c r="C7151" s="41">
        <v>0</v>
      </c>
      <c r="D7151" s="55">
        <v>0</v>
      </c>
      <c r="E7151" s="18">
        <v>7143</v>
      </c>
      <c r="F7151" s="22">
        <f t="shared" si="335"/>
        <v>45224</v>
      </c>
      <c r="G7151" s="23">
        <f t="shared" si="336"/>
        <v>15</v>
      </c>
      <c r="H7151" s="21">
        <v>0</v>
      </c>
      <c r="I7151" s="60">
        <f>INDEX('Elech Summary'!$C$5:$C$8764,MATCH($E7151,'Elech Summary'!$B$5:$B$8764,0),MATCH(I$7,'Elech Summary'!$C$4:$C$4,0))</f>
        <v>-0.12189488207076359</v>
      </c>
      <c r="J7151" s="49">
        <f t="shared" si="334"/>
        <v>0</v>
      </c>
    </row>
    <row r="7152" spans="2:10" s="12" customFormat="1" ht="15" x14ac:dyDescent="0.2">
      <c r="B7152" s="40">
        <v>18.399999999999999</v>
      </c>
      <c r="C7152" s="41">
        <v>0</v>
      </c>
      <c r="D7152" s="55">
        <v>0</v>
      </c>
      <c r="E7152" s="18">
        <v>7144</v>
      </c>
      <c r="F7152" s="22">
        <f t="shared" si="335"/>
        <v>45224</v>
      </c>
      <c r="G7152" s="23">
        <f t="shared" si="336"/>
        <v>16</v>
      </c>
      <c r="H7152" s="21">
        <v>0</v>
      </c>
      <c r="I7152" s="60">
        <f>INDEX('Elech Summary'!$C$5:$C$8764,MATCH($E7152,'Elech Summary'!$B$5:$B$8764,0),MATCH(I$7,'Elech Summary'!$C$4:$C$4,0))</f>
        <v>-0.11621195418228319</v>
      </c>
      <c r="J7152" s="49">
        <f t="shared" si="334"/>
        <v>0</v>
      </c>
    </row>
    <row r="7153" spans="2:10" s="12" customFormat="1" ht="15" x14ac:dyDescent="0.2">
      <c r="B7153" s="40">
        <v>17.399999999999999</v>
      </c>
      <c r="C7153" s="41">
        <v>0</v>
      </c>
      <c r="D7153" s="55">
        <v>0</v>
      </c>
      <c r="E7153" s="18">
        <v>7145</v>
      </c>
      <c r="F7153" s="22">
        <f t="shared" si="335"/>
        <v>45224</v>
      </c>
      <c r="G7153" s="23">
        <f t="shared" si="336"/>
        <v>17</v>
      </c>
      <c r="H7153" s="21">
        <v>0</v>
      </c>
      <c r="I7153" s="60">
        <f>INDEX('Elech Summary'!$C$5:$C$8764,MATCH($E7153,'Elech Summary'!$B$5:$B$8764,0),MATCH(I$7,'Elech Summary'!$C$4:$C$4,0))</f>
        <v>-0.13698719978873042</v>
      </c>
      <c r="J7153" s="49">
        <f t="shared" si="334"/>
        <v>0</v>
      </c>
    </row>
    <row r="7154" spans="2:10" s="12" customFormat="1" ht="15" x14ac:dyDescent="0.2">
      <c r="B7154" s="40">
        <v>16.5</v>
      </c>
      <c r="C7154" s="41">
        <v>1</v>
      </c>
      <c r="D7154" s="55">
        <v>0</v>
      </c>
      <c r="E7154" s="18">
        <v>7146</v>
      </c>
      <c r="F7154" s="22">
        <f t="shared" si="335"/>
        <v>45224</v>
      </c>
      <c r="G7154" s="23">
        <f t="shared" si="336"/>
        <v>18</v>
      </c>
      <c r="H7154" s="21">
        <v>0</v>
      </c>
      <c r="I7154" s="60">
        <f>INDEX('Elech Summary'!$C$5:$C$8764,MATCH($E7154,'Elech Summary'!$B$5:$B$8764,0),MATCH(I$7,'Elech Summary'!$C$4:$C$4,0))</f>
        <v>-0.16516354003429617</v>
      </c>
      <c r="J7154" s="49">
        <f t="shared" si="334"/>
        <v>0</v>
      </c>
    </row>
    <row r="7155" spans="2:10" s="12" customFormat="1" ht="15" x14ac:dyDescent="0.2">
      <c r="B7155" s="40">
        <v>16</v>
      </c>
      <c r="C7155" s="41">
        <v>1</v>
      </c>
      <c r="D7155" s="55">
        <v>0</v>
      </c>
      <c r="E7155" s="18">
        <v>7147</v>
      </c>
      <c r="F7155" s="22">
        <f t="shared" si="335"/>
        <v>45224</v>
      </c>
      <c r="G7155" s="23">
        <f t="shared" si="336"/>
        <v>19</v>
      </c>
      <c r="H7155" s="21">
        <v>0</v>
      </c>
      <c r="I7155" s="60">
        <f>INDEX('Elech Summary'!$C$5:$C$8764,MATCH($E7155,'Elech Summary'!$B$5:$B$8764,0),MATCH(I$7,'Elech Summary'!$C$4:$C$4,0))</f>
        <v>-0.19538021597626581</v>
      </c>
      <c r="J7155" s="49">
        <f t="shared" si="334"/>
        <v>0</v>
      </c>
    </row>
    <row r="7156" spans="2:10" s="12" customFormat="1" ht="15" x14ac:dyDescent="0.2">
      <c r="B7156" s="40">
        <v>15.6</v>
      </c>
      <c r="C7156" s="41">
        <v>1</v>
      </c>
      <c r="D7156" s="55">
        <v>0</v>
      </c>
      <c r="E7156" s="18">
        <v>7148</v>
      </c>
      <c r="F7156" s="22">
        <f t="shared" si="335"/>
        <v>45224</v>
      </c>
      <c r="G7156" s="23">
        <f t="shared" si="336"/>
        <v>20</v>
      </c>
      <c r="H7156" s="21">
        <v>0</v>
      </c>
      <c r="I7156" s="60">
        <f>INDEX('Elech Summary'!$C$5:$C$8764,MATCH($E7156,'Elech Summary'!$B$5:$B$8764,0),MATCH(I$7,'Elech Summary'!$C$4:$C$4,0))</f>
        <v>-0.2022936044876637</v>
      </c>
      <c r="J7156" s="49">
        <f t="shared" si="334"/>
        <v>0</v>
      </c>
    </row>
    <row r="7157" spans="2:10" s="12" customFormat="1" ht="15" x14ac:dyDescent="0.2">
      <c r="B7157" s="40">
        <v>14.9</v>
      </c>
      <c r="C7157" s="41">
        <v>1</v>
      </c>
      <c r="D7157" s="55">
        <v>0</v>
      </c>
      <c r="E7157" s="18">
        <v>7149</v>
      </c>
      <c r="F7157" s="22">
        <f t="shared" si="335"/>
        <v>45224</v>
      </c>
      <c r="G7157" s="23">
        <f t="shared" si="336"/>
        <v>21</v>
      </c>
      <c r="H7157" s="21">
        <v>0</v>
      </c>
      <c r="I7157" s="60">
        <f>INDEX('Elech Summary'!$C$5:$C$8764,MATCH($E7157,'Elech Summary'!$B$5:$B$8764,0),MATCH(I$7,'Elech Summary'!$C$4:$C$4,0))</f>
        <v>-0.18591901322081544</v>
      </c>
      <c r="J7157" s="49">
        <f t="shared" si="334"/>
        <v>0</v>
      </c>
    </row>
    <row r="7158" spans="2:10" s="12" customFormat="1" ht="15" x14ac:dyDescent="0.2">
      <c r="B7158" s="40">
        <v>15.3</v>
      </c>
      <c r="C7158" s="41">
        <v>1</v>
      </c>
      <c r="D7158" s="55">
        <v>0</v>
      </c>
      <c r="E7158" s="18">
        <v>7150</v>
      </c>
      <c r="F7158" s="22">
        <f t="shared" si="335"/>
        <v>45224</v>
      </c>
      <c r="G7158" s="23">
        <f t="shared" si="336"/>
        <v>22</v>
      </c>
      <c r="H7158" s="21">
        <v>0</v>
      </c>
      <c r="I7158" s="60">
        <f>INDEX('Elech Summary'!$C$5:$C$8764,MATCH($E7158,'Elech Summary'!$B$5:$B$8764,0),MATCH(I$7,'Elech Summary'!$C$4:$C$4,0))</f>
        <v>-0.16294813176747663</v>
      </c>
      <c r="J7158" s="49">
        <f t="shared" si="334"/>
        <v>0</v>
      </c>
    </row>
    <row r="7159" spans="2:10" s="12" customFormat="1" ht="15" x14ac:dyDescent="0.2">
      <c r="B7159" s="40">
        <v>14.4</v>
      </c>
      <c r="C7159" s="41">
        <v>1</v>
      </c>
      <c r="D7159" s="55">
        <v>0</v>
      </c>
      <c r="E7159" s="18">
        <v>7151</v>
      </c>
      <c r="F7159" s="22">
        <f t="shared" si="335"/>
        <v>45224</v>
      </c>
      <c r="G7159" s="23">
        <f t="shared" si="336"/>
        <v>23</v>
      </c>
      <c r="H7159" s="21">
        <v>0</v>
      </c>
      <c r="I7159" s="60">
        <f>INDEX('Elech Summary'!$C$5:$C$8764,MATCH($E7159,'Elech Summary'!$B$5:$B$8764,0),MATCH(I$7,'Elech Summary'!$C$4:$C$4,0))</f>
        <v>-0.12300867437213586</v>
      </c>
      <c r="J7159" s="49">
        <f t="shared" si="334"/>
        <v>0</v>
      </c>
    </row>
    <row r="7160" spans="2:10" s="12" customFormat="1" ht="15" x14ac:dyDescent="0.2">
      <c r="B7160" s="40">
        <v>15.5</v>
      </c>
      <c r="C7160" s="41">
        <v>1</v>
      </c>
      <c r="D7160" s="55">
        <v>0</v>
      </c>
      <c r="E7160" s="18">
        <v>7152</v>
      </c>
      <c r="F7160" s="22">
        <f t="shared" si="335"/>
        <v>45224</v>
      </c>
      <c r="G7160" s="23">
        <f t="shared" si="336"/>
        <v>24</v>
      </c>
      <c r="H7160" s="21">
        <v>0</v>
      </c>
      <c r="I7160" s="60">
        <f>INDEX('Elech Summary'!$C$5:$C$8764,MATCH($E7160,'Elech Summary'!$B$5:$B$8764,0),MATCH(I$7,'Elech Summary'!$C$4:$C$4,0))</f>
        <v>-7.7172747364220959E-2</v>
      </c>
      <c r="J7160" s="49">
        <f t="shared" si="334"/>
        <v>0</v>
      </c>
    </row>
    <row r="7161" spans="2:10" s="12" customFormat="1" ht="15" x14ac:dyDescent="0.2">
      <c r="B7161" s="40">
        <v>15.4</v>
      </c>
      <c r="C7161" s="41">
        <v>1</v>
      </c>
      <c r="D7161" s="55">
        <v>0</v>
      </c>
      <c r="E7161" s="18">
        <v>7153</v>
      </c>
      <c r="F7161" s="22">
        <f t="shared" si="335"/>
        <v>45225</v>
      </c>
      <c r="G7161" s="23">
        <f t="shared" si="336"/>
        <v>1</v>
      </c>
      <c r="H7161" s="21">
        <v>0</v>
      </c>
      <c r="I7161" s="60">
        <f>INDEX('Elech Summary'!$C$5:$C$8764,MATCH($E7161,'Elech Summary'!$B$5:$B$8764,0),MATCH(I$7,'Elech Summary'!$C$4:$C$4,0))</f>
        <v>-3.7433119417830764E-2</v>
      </c>
      <c r="J7161" s="49">
        <f t="shared" si="334"/>
        <v>0</v>
      </c>
    </row>
    <row r="7162" spans="2:10" s="12" customFormat="1" ht="15" x14ac:dyDescent="0.2">
      <c r="B7162" s="40">
        <v>15.3</v>
      </c>
      <c r="C7162" s="41">
        <v>1</v>
      </c>
      <c r="D7162" s="55">
        <v>0</v>
      </c>
      <c r="E7162" s="18">
        <v>7154</v>
      </c>
      <c r="F7162" s="22">
        <f t="shared" si="335"/>
        <v>45225</v>
      </c>
      <c r="G7162" s="23">
        <f t="shared" si="336"/>
        <v>2</v>
      </c>
      <c r="H7162" s="21">
        <v>0</v>
      </c>
      <c r="I7162" s="60">
        <f>INDEX('Elech Summary'!$C$5:$C$8764,MATCH($E7162,'Elech Summary'!$B$5:$B$8764,0),MATCH(I$7,'Elech Summary'!$C$4:$C$4,0))</f>
        <v>-2.3721400135230809E-2</v>
      </c>
      <c r="J7162" s="49">
        <f t="shared" si="334"/>
        <v>0</v>
      </c>
    </row>
    <row r="7163" spans="2:10" s="12" customFormat="1" ht="15" x14ac:dyDescent="0.2">
      <c r="B7163" s="40">
        <v>14.4</v>
      </c>
      <c r="C7163" s="41">
        <v>1</v>
      </c>
      <c r="D7163" s="55">
        <v>0</v>
      </c>
      <c r="E7163" s="18">
        <v>7155</v>
      </c>
      <c r="F7163" s="22">
        <f t="shared" si="335"/>
        <v>45225</v>
      </c>
      <c r="G7163" s="23">
        <f t="shared" si="336"/>
        <v>3</v>
      </c>
      <c r="H7163" s="21">
        <v>0</v>
      </c>
      <c r="I7163" s="60">
        <f>INDEX('Elech Summary'!$C$5:$C$8764,MATCH($E7163,'Elech Summary'!$B$5:$B$8764,0),MATCH(I$7,'Elech Summary'!$C$4:$C$4,0))</f>
        <v>-1.2919686491819758E-2</v>
      </c>
      <c r="J7163" s="49">
        <f t="shared" si="334"/>
        <v>0</v>
      </c>
    </row>
    <row r="7164" spans="2:10" s="12" customFormat="1" ht="15" x14ac:dyDescent="0.2">
      <c r="B7164" s="40">
        <v>14</v>
      </c>
      <c r="C7164" s="41">
        <v>1</v>
      </c>
      <c r="D7164" s="55">
        <v>0</v>
      </c>
      <c r="E7164" s="18">
        <v>7156</v>
      </c>
      <c r="F7164" s="22">
        <f t="shared" si="335"/>
        <v>45225</v>
      </c>
      <c r="G7164" s="23">
        <f t="shared" si="336"/>
        <v>4</v>
      </c>
      <c r="H7164" s="21">
        <v>0</v>
      </c>
      <c r="I7164" s="60">
        <f>INDEX('Elech Summary'!$C$5:$C$8764,MATCH($E7164,'Elech Summary'!$B$5:$B$8764,0),MATCH(I$7,'Elech Summary'!$C$4:$C$4,0))</f>
        <v>-1.4516176817032553E-2</v>
      </c>
      <c r="J7164" s="49">
        <f t="shared" si="334"/>
        <v>0</v>
      </c>
    </row>
    <row r="7165" spans="2:10" s="12" customFormat="1" ht="15" x14ac:dyDescent="0.2">
      <c r="B7165" s="40">
        <v>13.9</v>
      </c>
      <c r="C7165" s="41">
        <v>1</v>
      </c>
      <c r="D7165" s="55">
        <v>0</v>
      </c>
      <c r="E7165" s="18">
        <v>7157</v>
      </c>
      <c r="F7165" s="22">
        <f t="shared" si="335"/>
        <v>45225</v>
      </c>
      <c r="G7165" s="23">
        <f t="shared" si="336"/>
        <v>5</v>
      </c>
      <c r="H7165" s="21">
        <v>0</v>
      </c>
      <c r="I7165" s="60">
        <f>INDEX('Elech Summary'!$C$5:$C$8764,MATCH($E7165,'Elech Summary'!$B$5:$B$8764,0),MATCH(I$7,'Elech Summary'!$C$4:$C$4,0))</f>
        <v>-2.9424834765391795E-2</v>
      </c>
      <c r="J7165" s="49">
        <f t="shared" si="334"/>
        <v>0</v>
      </c>
    </row>
    <row r="7166" spans="2:10" s="12" customFormat="1" ht="15" x14ac:dyDescent="0.2">
      <c r="B7166" s="40">
        <v>14.1</v>
      </c>
      <c r="C7166" s="41">
        <v>1</v>
      </c>
      <c r="D7166" s="55">
        <v>0</v>
      </c>
      <c r="E7166" s="18">
        <v>7158</v>
      </c>
      <c r="F7166" s="22">
        <f t="shared" si="335"/>
        <v>45225</v>
      </c>
      <c r="G7166" s="23">
        <f t="shared" si="336"/>
        <v>6</v>
      </c>
      <c r="H7166" s="21">
        <v>0</v>
      </c>
      <c r="I7166" s="60">
        <f>INDEX('Elech Summary'!$C$5:$C$8764,MATCH($E7166,'Elech Summary'!$B$5:$B$8764,0),MATCH(I$7,'Elech Summary'!$C$4:$C$4,0))</f>
        <v>-8.9710025201262367E-2</v>
      </c>
      <c r="J7166" s="49">
        <f t="shared" si="334"/>
        <v>0</v>
      </c>
    </row>
    <row r="7167" spans="2:10" s="12" customFormat="1" ht="15" x14ac:dyDescent="0.2">
      <c r="B7167" s="40">
        <v>14.5</v>
      </c>
      <c r="C7167" s="41">
        <v>1</v>
      </c>
      <c r="D7167" s="55">
        <v>0</v>
      </c>
      <c r="E7167" s="18">
        <v>7159</v>
      </c>
      <c r="F7167" s="22">
        <f t="shared" si="335"/>
        <v>45225</v>
      </c>
      <c r="G7167" s="23">
        <f t="shared" si="336"/>
        <v>7</v>
      </c>
      <c r="H7167" s="21">
        <v>0</v>
      </c>
      <c r="I7167" s="60">
        <f>INDEX('Elech Summary'!$C$5:$C$8764,MATCH($E7167,'Elech Summary'!$B$5:$B$8764,0),MATCH(I$7,'Elech Summary'!$C$4:$C$4,0))</f>
        <v>-0.19794846632034557</v>
      </c>
      <c r="J7167" s="49">
        <f t="shared" si="334"/>
        <v>0</v>
      </c>
    </row>
    <row r="7168" spans="2:10" s="12" customFormat="1" ht="15" x14ac:dyDescent="0.2">
      <c r="B7168" s="40">
        <v>15.1</v>
      </c>
      <c r="C7168" s="41">
        <v>1</v>
      </c>
      <c r="D7168" s="55">
        <v>0</v>
      </c>
      <c r="E7168" s="18">
        <v>7160</v>
      </c>
      <c r="F7168" s="22">
        <f t="shared" si="335"/>
        <v>45225</v>
      </c>
      <c r="G7168" s="23">
        <f t="shared" si="336"/>
        <v>8</v>
      </c>
      <c r="H7168" s="21">
        <v>0</v>
      </c>
      <c r="I7168" s="60">
        <f>INDEX('Elech Summary'!$C$5:$C$8764,MATCH($E7168,'Elech Summary'!$B$5:$B$8764,0),MATCH(I$7,'Elech Summary'!$C$4:$C$4,0))</f>
        <v>-0.24129223519465717</v>
      </c>
      <c r="J7168" s="49">
        <f t="shared" si="334"/>
        <v>0</v>
      </c>
    </row>
    <row r="7169" spans="2:10" s="12" customFormat="1" ht="15" x14ac:dyDescent="0.2">
      <c r="B7169" s="40">
        <v>16.399999999999999</v>
      </c>
      <c r="C7169" s="41">
        <v>1</v>
      </c>
      <c r="D7169" s="55">
        <v>0</v>
      </c>
      <c r="E7169" s="18">
        <v>7161</v>
      </c>
      <c r="F7169" s="22">
        <f t="shared" si="335"/>
        <v>45225</v>
      </c>
      <c r="G7169" s="23">
        <f t="shared" si="336"/>
        <v>9</v>
      </c>
      <c r="H7169" s="21">
        <v>0</v>
      </c>
      <c r="I7169" s="60">
        <f>INDEX('Elech Summary'!$C$5:$C$8764,MATCH($E7169,'Elech Summary'!$B$5:$B$8764,0),MATCH(I$7,'Elech Summary'!$C$4:$C$4,0))</f>
        <v>-0.25051267918375869</v>
      </c>
      <c r="J7169" s="49">
        <f t="shared" si="334"/>
        <v>0</v>
      </c>
    </row>
    <row r="7170" spans="2:10" s="12" customFormat="1" ht="15" x14ac:dyDescent="0.2">
      <c r="B7170" s="40">
        <v>16.3</v>
      </c>
      <c r="C7170" s="41">
        <v>1</v>
      </c>
      <c r="D7170" s="55">
        <v>0</v>
      </c>
      <c r="E7170" s="18">
        <v>7162</v>
      </c>
      <c r="F7170" s="22">
        <f t="shared" si="335"/>
        <v>45225</v>
      </c>
      <c r="G7170" s="23">
        <f t="shared" si="336"/>
        <v>10</v>
      </c>
      <c r="H7170" s="21">
        <v>0</v>
      </c>
      <c r="I7170" s="60">
        <f>INDEX('Elech Summary'!$C$5:$C$8764,MATCH($E7170,'Elech Summary'!$B$5:$B$8764,0),MATCH(I$7,'Elech Summary'!$C$4:$C$4,0))</f>
        <v>-0.23636124622649557</v>
      </c>
      <c r="J7170" s="49">
        <f t="shared" si="334"/>
        <v>0</v>
      </c>
    </row>
    <row r="7171" spans="2:10" s="12" customFormat="1" ht="15" x14ac:dyDescent="0.2">
      <c r="B7171" s="40">
        <v>17.899999999999999</v>
      </c>
      <c r="C7171" s="41">
        <v>0</v>
      </c>
      <c r="D7171" s="55">
        <v>0</v>
      </c>
      <c r="E7171" s="18">
        <v>7163</v>
      </c>
      <c r="F7171" s="22">
        <f t="shared" si="335"/>
        <v>45225</v>
      </c>
      <c r="G7171" s="23">
        <f t="shared" si="336"/>
        <v>11</v>
      </c>
      <c r="H7171" s="21">
        <v>0</v>
      </c>
      <c r="I7171" s="60">
        <f>INDEX('Elech Summary'!$C$5:$C$8764,MATCH($E7171,'Elech Summary'!$B$5:$B$8764,0),MATCH(I$7,'Elech Summary'!$C$4:$C$4,0))</f>
        <v>-0.20954438455873839</v>
      </c>
      <c r="J7171" s="49">
        <f t="shared" si="334"/>
        <v>0</v>
      </c>
    </row>
    <row r="7172" spans="2:10" s="12" customFormat="1" ht="15" x14ac:dyDescent="0.2">
      <c r="B7172" s="40">
        <v>19.600000000000001</v>
      </c>
      <c r="C7172" s="41">
        <v>0</v>
      </c>
      <c r="D7172" s="55">
        <v>0</v>
      </c>
      <c r="E7172" s="18">
        <v>7164</v>
      </c>
      <c r="F7172" s="22">
        <f t="shared" si="335"/>
        <v>45225</v>
      </c>
      <c r="G7172" s="23">
        <f t="shared" si="336"/>
        <v>12</v>
      </c>
      <c r="H7172" s="21">
        <v>0</v>
      </c>
      <c r="I7172" s="60">
        <f>INDEX('Elech Summary'!$C$5:$C$8764,MATCH($E7172,'Elech Summary'!$B$5:$B$8764,0),MATCH(I$7,'Elech Summary'!$C$4:$C$4,0))</f>
        <v>-0.17349255087862095</v>
      </c>
      <c r="J7172" s="49">
        <f t="shared" si="334"/>
        <v>0</v>
      </c>
    </row>
    <row r="7173" spans="2:10" s="12" customFormat="1" ht="15" x14ac:dyDescent="0.2">
      <c r="B7173" s="40">
        <v>20.100000000000001</v>
      </c>
      <c r="C7173" s="41">
        <v>0</v>
      </c>
      <c r="D7173" s="55">
        <v>0</v>
      </c>
      <c r="E7173" s="18">
        <v>7165</v>
      </c>
      <c r="F7173" s="22">
        <f t="shared" si="335"/>
        <v>45225</v>
      </c>
      <c r="G7173" s="23">
        <f t="shared" si="336"/>
        <v>13</v>
      </c>
      <c r="H7173" s="21">
        <v>0</v>
      </c>
      <c r="I7173" s="60">
        <f>INDEX('Elech Summary'!$C$5:$C$8764,MATCH($E7173,'Elech Summary'!$B$5:$B$8764,0),MATCH(I$7,'Elech Summary'!$C$4:$C$4,0))</f>
        <v>-0.15055541306891357</v>
      </c>
      <c r="J7173" s="49">
        <f t="shared" si="334"/>
        <v>0</v>
      </c>
    </row>
    <row r="7174" spans="2:10" s="12" customFormat="1" ht="15" x14ac:dyDescent="0.2">
      <c r="B7174" s="40">
        <v>19.3</v>
      </c>
      <c r="C7174" s="41">
        <v>0</v>
      </c>
      <c r="D7174" s="55">
        <v>0</v>
      </c>
      <c r="E7174" s="18">
        <v>7166</v>
      </c>
      <c r="F7174" s="22">
        <f t="shared" si="335"/>
        <v>45225</v>
      </c>
      <c r="G7174" s="23">
        <f t="shared" si="336"/>
        <v>14</v>
      </c>
      <c r="H7174" s="21">
        <v>0</v>
      </c>
      <c r="I7174" s="60">
        <f>INDEX('Elech Summary'!$C$5:$C$8764,MATCH($E7174,'Elech Summary'!$B$5:$B$8764,0),MATCH(I$7,'Elech Summary'!$C$4:$C$4,0))</f>
        <v>-0.13532954810908676</v>
      </c>
      <c r="J7174" s="49">
        <f t="shared" si="334"/>
        <v>0</v>
      </c>
    </row>
    <row r="7175" spans="2:10" s="12" customFormat="1" ht="15" x14ac:dyDescent="0.2">
      <c r="B7175" s="40">
        <v>17</v>
      </c>
      <c r="C7175" s="41">
        <v>1</v>
      </c>
      <c r="D7175" s="55">
        <v>0</v>
      </c>
      <c r="E7175" s="18">
        <v>7167</v>
      </c>
      <c r="F7175" s="22">
        <f t="shared" si="335"/>
        <v>45225</v>
      </c>
      <c r="G7175" s="23">
        <f t="shared" si="336"/>
        <v>15</v>
      </c>
      <c r="H7175" s="21">
        <v>0</v>
      </c>
      <c r="I7175" s="60">
        <f>INDEX('Elech Summary'!$C$5:$C$8764,MATCH($E7175,'Elech Summary'!$B$5:$B$8764,0),MATCH(I$7,'Elech Summary'!$C$4:$C$4,0))</f>
        <v>-0.12609370189394084</v>
      </c>
      <c r="J7175" s="49">
        <f t="shared" si="334"/>
        <v>0</v>
      </c>
    </row>
    <row r="7176" spans="2:10" s="12" customFormat="1" ht="15" x14ac:dyDescent="0.2">
      <c r="B7176" s="40">
        <v>15.3</v>
      </c>
      <c r="C7176" s="41">
        <v>1</v>
      </c>
      <c r="D7176" s="55">
        <v>0</v>
      </c>
      <c r="E7176" s="18">
        <v>7168</v>
      </c>
      <c r="F7176" s="22">
        <f t="shared" si="335"/>
        <v>45225</v>
      </c>
      <c r="G7176" s="23">
        <f t="shared" si="336"/>
        <v>16</v>
      </c>
      <c r="H7176" s="21">
        <v>0</v>
      </c>
      <c r="I7176" s="60">
        <f>INDEX('Elech Summary'!$C$5:$C$8764,MATCH($E7176,'Elech Summary'!$B$5:$B$8764,0),MATCH(I$7,'Elech Summary'!$C$4:$C$4,0))</f>
        <v>-0.11985111455838403</v>
      </c>
      <c r="J7176" s="49">
        <f t="shared" si="334"/>
        <v>0</v>
      </c>
    </row>
    <row r="7177" spans="2:10" s="12" customFormat="1" ht="15" x14ac:dyDescent="0.2">
      <c r="B7177" s="40">
        <v>14</v>
      </c>
      <c r="C7177" s="41">
        <v>1</v>
      </c>
      <c r="D7177" s="55">
        <v>0</v>
      </c>
      <c r="E7177" s="18">
        <v>7169</v>
      </c>
      <c r="F7177" s="22">
        <f t="shared" si="335"/>
        <v>45225</v>
      </c>
      <c r="G7177" s="23">
        <f t="shared" si="336"/>
        <v>17</v>
      </c>
      <c r="H7177" s="21">
        <v>0</v>
      </c>
      <c r="I7177" s="60">
        <f>INDEX('Elech Summary'!$C$5:$C$8764,MATCH($E7177,'Elech Summary'!$B$5:$B$8764,0),MATCH(I$7,'Elech Summary'!$C$4:$C$4,0))</f>
        <v>-0.13364089577138327</v>
      </c>
      <c r="J7177" s="49">
        <f t="shared" si="334"/>
        <v>0</v>
      </c>
    </row>
    <row r="7178" spans="2:10" s="12" customFormat="1" ht="15" x14ac:dyDescent="0.2">
      <c r="B7178" s="40">
        <v>14</v>
      </c>
      <c r="C7178" s="41">
        <v>1</v>
      </c>
      <c r="D7178" s="55">
        <v>0</v>
      </c>
      <c r="E7178" s="18">
        <v>7170</v>
      </c>
      <c r="F7178" s="22">
        <f t="shared" si="335"/>
        <v>45225</v>
      </c>
      <c r="G7178" s="23">
        <f t="shared" si="336"/>
        <v>18</v>
      </c>
      <c r="H7178" s="21">
        <v>0</v>
      </c>
      <c r="I7178" s="60">
        <f>INDEX('Elech Summary'!$C$5:$C$8764,MATCH($E7178,'Elech Summary'!$B$5:$B$8764,0),MATCH(I$7,'Elech Summary'!$C$4:$C$4,0))</f>
        <v>-0.16572129567129507</v>
      </c>
      <c r="J7178" s="49">
        <f t="shared" ref="J7178:J7241" si="337">$H7178*I7178</f>
        <v>0</v>
      </c>
    </row>
    <row r="7179" spans="2:10" s="12" customFormat="1" ht="15" x14ac:dyDescent="0.2">
      <c r="B7179" s="40">
        <v>13.8</v>
      </c>
      <c r="C7179" s="41">
        <v>1</v>
      </c>
      <c r="D7179" s="55">
        <v>0</v>
      </c>
      <c r="E7179" s="18">
        <v>7171</v>
      </c>
      <c r="F7179" s="22">
        <f t="shared" ref="F7179:F7242" si="338">IF(F7178="-",F7178,IF(G7179=1,F7178+1,F7178))</f>
        <v>45225</v>
      </c>
      <c r="G7179" s="23">
        <f t="shared" ref="G7179:G7242" si="339">IF(G7178+1&gt;24,1,G7178+1)</f>
        <v>19</v>
      </c>
      <c r="H7179" s="21">
        <v>0</v>
      </c>
      <c r="I7179" s="60">
        <f>INDEX('Elech Summary'!$C$5:$C$8764,MATCH($E7179,'Elech Summary'!$B$5:$B$8764,0),MATCH(I$7,'Elech Summary'!$C$4:$C$4,0))</f>
        <v>-0.19604022828578563</v>
      </c>
      <c r="J7179" s="49">
        <f t="shared" si="337"/>
        <v>0</v>
      </c>
    </row>
    <row r="7180" spans="2:10" s="12" customFormat="1" ht="15" x14ac:dyDescent="0.2">
      <c r="B7180" s="40">
        <v>13.6</v>
      </c>
      <c r="C7180" s="41">
        <v>1</v>
      </c>
      <c r="D7180" s="55">
        <v>0</v>
      </c>
      <c r="E7180" s="18">
        <v>7172</v>
      </c>
      <c r="F7180" s="22">
        <f t="shared" si="338"/>
        <v>45225</v>
      </c>
      <c r="G7180" s="23">
        <f t="shared" si="339"/>
        <v>20</v>
      </c>
      <c r="H7180" s="21">
        <v>0</v>
      </c>
      <c r="I7180" s="60">
        <f>INDEX('Elech Summary'!$C$5:$C$8764,MATCH($E7180,'Elech Summary'!$B$5:$B$8764,0),MATCH(I$7,'Elech Summary'!$C$4:$C$4,0))</f>
        <v>-0.2029794492700982</v>
      </c>
      <c r="J7180" s="49">
        <f t="shared" si="337"/>
        <v>0</v>
      </c>
    </row>
    <row r="7181" spans="2:10" s="12" customFormat="1" ht="15" x14ac:dyDescent="0.2">
      <c r="B7181" s="40">
        <v>13.2</v>
      </c>
      <c r="C7181" s="41">
        <v>1</v>
      </c>
      <c r="D7181" s="55">
        <v>0</v>
      </c>
      <c r="E7181" s="18">
        <v>7173</v>
      </c>
      <c r="F7181" s="22">
        <f t="shared" si="338"/>
        <v>45225</v>
      </c>
      <c r="G7181" s="23">
        <f t="shared" si="339"/>
        <v>21</v>
      </c>
      <c r="H7181" s="21">
        <v>0</v>
      </c>
      <c r="I7181" s="60">
        <f>INDEX('Elech Summary'!$C$5:$C$8764,MATCH($E7181,'Elech Summary'!$B$5:$B$8764,0),MATCH(I$7,'Elech Summary'!$C$4:$C$4,0))</f>
        <v>-0.18654650886055807</v>
      </c>
      <c r="J7181" s="49">
        <f t="shared" si="337"/>
        <v>0</v>
      </c>
    </row>
    <row r="7182" spans="2:10" s="12" customFormat="1" ht="15" x14ac:dyDescent="0.2">
      <c r="B7182" s="40">
        <v>12.9</v>
      </c>
      <c r="C7182" s="41">
        <v>1</v>
      </c>
      <c r="D7182" s="55">
        <v>0</v>
      </c>
      <c r="E7182" s="18">
        <v>7174</v>
      </c>
      <c r="F7182" s="22">
        <f t="shared" si="338"/>
        <v>45225</v>
      </c>
      <c r="G7182" s="23">
        <f t="shared" si="339"/>
        <v>22</v>
      </c>
      <c r="H7182" s="21">
        <v>0</v>
      </c>
      <c r="I7182" s="60">
        <f>INDEX('Elech Summary'!$C$5:$C$8764,MATCH($E7182,'Elech Summary'!$B$5:$B$8764,0),MATCH(I$7,'Elech Summary'!$C$4:$C$4,0))</f>
        <v>-0.16349663532887745</v>
      </c>
      <c r="J7182" s="49">
        <f t="shared" si="337"/>
        <v>0</v>
      </c>
    </row>
    <row r="7183" spans="2:10" s="12" customFormat="1" ht="15" x14ac:dyDescent="0.2">
      <c r="B7183" s="40">
        <v>13.1</v>
      </c>
      <c r="C7183" s="41">
        <v>1</v>
      </c>
      <c r="D7183" s="55">
        <v>0</v>
      </c>
      <c r="E7183" s="18">
        <v>7175</v>
      </c>
      <c r="F7183" s="22">
        <f t="shared" si="338"/>
        <v>45225</v>
      </c>
      <c r="G7183" s="23">
        <f t="shared" si="339"/>
        <v>23</v>
      </c>
      <c r="H7183" s="21">
        <v>0</v>
      </c>
      <c r="I7183" s="60">
        <f>INDEX('Elech Summary'!$C$5:$C$8764,MATCH($E7183,'Elech Summary'!$B$5:$B$8764,0),MATCH(I$7,'Elech Summary'!$C$4:$C$4,0))</f>
        <v>-0.12344944126215894</v>
      </c>
      <c r="J7183" s="49">
        <f t="shared" si="337"/>
        <v>0</v>
      </c>
    </row>
    <row r="7184" spans="2:10" s="12" customFormat="1" ht="15" x14ac:dyDescent="0.2">
      <c r="B7184" s="40">
        <v>13</v>
      </c>
      <c r="C7184" s="41">
        <v>1</v>
      </c>
      <c r="D7184" s="55">
        <v>0</v>
      </c>
      <c r="E7184" s="18">
        <v>7176</v>
      </c>
      <c r="F7184" s="22">
        <f t="shared" si="338"/>
        <v>45225</v>
      </c>
      <c r="G7184" s="23">
        <f t="shared" si="339"/>
        <v>24</v>
      </c>
      <c r="H7184" s="21">
        <v>0</v>
      </c>
      <c r="I7184" s="60">
        <f>INDEX('Elech Summary'!$C$5:$C$8764,MATCH($E7184,'Elech Summary'!$B$5:$B$8764,0),MATCH(I$7,'Elech Summary'!$C$4:$C$4,0))</f>
        <v>-7.8410648626562954E-2</v>
      </c>
      <c r="J7184" s="49">
        <f t="shared" si="337"/>
        <v>0</v>
      </c>
    </row>
    <row r="7185" spans="2:10" s="12" customFormat="1" ht="15" x14ac:dyDescent="0.2">
      <c r="B7185" s="40">
        <v>12.5</v>
      </c>
      <c r="C7185" s="41">
        <v>1</v>
      </c>
      <c r="D7185" s="55">
        <v>0</v>
      </c>
      <c r="E7185" s="18">
        <v>7177</v>
      </c>
      <c r="F7185" s="22">
        <f t="shared" si="338"/>
        <v>45226</v>
      </c>
      <c r="G7185" s="23">
        <f t="shared" si="339"/>
        <v>1</v>
      </c>
      <c r="H7185" s="21">
        <v>0</v>
      </c>
      <c r="I7185" s="60">
        <f>INDEX('Elech Summary'!$C$5:$C$8764,MATCH($E7185,'Elech Summary'!$B$5:$B$8764,0),MATCH(I$7,'Elech Summary'!$C$4:$C$4,0))</f>
        <v>-3.9611067070275702E-2</v>
      </c>
      <c r="J7185" s="49">
        <f t="shared" si="337"/>
        <v>0</v>
      </c>
    </row>
    <row r="7186" spans="2:10" s="12" customFormat="1" ht="15" x14ac:dyDescent="0.2">
      <c r="B7186" s="40">
        <v>12</v>
      </c>
      <c r="C7186" s="41">
        <v>1</v>
      </c>
      <c r="D7186" s="55">
        <v>0</v>
      </c>
      <c r="E7186" s="18">
        <v>7178</v>
      </c>
      <c r="F7186" s="22">
        <f t="shared" si="338"/>
        <v>45226</v>
      </c>
      <c r="G7186" s="23">
        <f t="shared" si="339"/>
        <v>2</v>
      </c>
      <c r="H7186" s="21">
        <v>0</v>
      </c>
      <c r="I7186" s="60">
        <f>INDEX('Elech Summary'!$C$5:$C$8764,MATCH($E7186,'Elech Summary'!$B$5:$B$8764,0),MATCH(I$7,'Elech Summary'!$C$4:$C$4,0))</f>
        <v>-1.9565385585141443E-2</v>
      </c>
      <c r="J7186" s="49">
        <f t="shared" si="337"/>
        <v>0</v>
      </c>
    </row>
    <row r="7187" spans="2:10" s="12" customFormat="1" ht="15" x14ac:dyDescent="0.2">
      <c r="B7187" s="40">
        <v>11.5</v>
      </c>
      <c r="C7187" s="41">
        <v>1</v>
      </c>
      <c r="D7187" s="55">
        <v>0</v>
      </c>
      <c r="E7187" s="18">
        <v>7179</v>
      </c>
      <c r="F7187" s="22">
        <f t="shared" si="338"/>
        <v>45226</v>
      </c>
      <c r="G7187" s="23">
        <f t="shared" si="339"/>
        <v>3</v>
      </c>
      <c r="H7187" s="21">
        <v>0</v>
      </c>
      <c r="I7187" s="60">
        <f>INDEX('Elech Summary'!$C$5:$C$8764,MATCH($E7187,'Elech Summary'!$B$5:$B$8764,0),MATCH(I$7,'Elech Summary'!$C$4:$C$4,0))</f>
        <v>-1.2182477633171949E-2</v>
      </c>
      <c r="J7187" s="49">
        <f t="shared" si="337"/>
        <v>0</v>
      </c>
    </row>
    <row r="7188" spans="2:10" s="12" customFormat="1" ht="15" x14ac:dyDescent="0.2">
      <c r="B7188" s="40">
        <v>11.1</v>
      </c>
      <c r="C7188" s="41">
        <v>1</v>
      </c>
      <c r="D7188" s="55">
        <v>0</v>
      </c>
      <c r="E7188" s="18">
        <v>7180</v>
      </c>
      <c r="F7188" s="22">
        <f t="shared" si="338"/>
        <v>45226</v>
      </c>
      <c r="G7188" s="23">
        <f t="shared" si="339"/>
        <v>4</v>
      </c>
      <c r="H7188" s="21">
        <v>0</v>
      </c>
      <c r="I7188" s="60">
        <f>INDEX('Elech Summary'!$C$5:$C$8764,MATCH($E7188,'Elech Summary'!$B$5:$B$8764,0),MATCH(I$7,'Elech Summary'!$C$4:$C$4,0))</f>
        <v>-1.3656387301983618E-2</v>
      </c>
      <c r="J7188" s="49">
        <f t="shared" si="337"/>
        <v>0</v>
      </c>
    </row>
    <row r="7189" spans="2:10" s="12" customFormat="1" ht="15" x14ac:dyDescent="0.2">
      <c r="B7189" s="40">
        <v>11.1</v>
      </c>
      <c r="C7189" s="41">
        <v>1</v>
      </c>
      <c r="D7189" s="55">
        <v>0</v>
      </c>
      <c r="E7189" s="18">
        <v>7181</v>
      </c>
      <c r="F7189" s="22">
        <f t="shared" si="338"/>
        <v>45226</v>
      </c>
      <c r="G7189" s="23">
        <f t="shared" si="339"/>
        <v>5</v>
      </c>
      <c r="H7189" s="21">
        <v>0</v>
      </c>
      <c r="I7189" s="60">
        <f>INDEX('Elech Summary'!$C$5:$C$8764,MATCH($E7189,'Elech Summary'!$B$5:$B$8764,0),MATCH(I$7,'Elech Summary'!$C$4:$C$4,0))</f>
        <v>-2.8725051986021561E-2</v>
      </c>
      <c r="J7189" s="49">
        <f t="shared" si="337"/>
        <v>0</v>
      </c>
    </row>
    <row r="7190" spans="2:10" s="12" customFormat="1" ht="15" x14ac:dyDescent="0.2">
      <c r="B7190" s="40">
        <v>11.3</v>
      </c>
      <c r="C7190" s="41">
        <v>1</v>
      </c>
      <c r="D7190" s="55">
        <v>0</v>
      </c>
      <c r="E7190" s="18">
        <v>7182</v>
      </c>
      <c r="F7190" s="22">
        <f t="shared" si="338"/>
        <v>45226</v>
      </c>
      <c r="G7190" s="23">
        <f t="shared" si="339"/>
        <v>6</v>
      </c>
      <c r="H7190" s="21">
        <v>0</v>
      </c>
      <c r="I7190" s="60">
        <f>INDEX('Elech Summary'!$C$5:$C$8764,MATCH($E7190,'Elech Summary'!$B$5:$B$8764,0),MATCH(I$7,'Elech Summary'!$C$4:$C$4,0))</f>
        <v>-8.9251871857781537E-2</v>
      </c>
      <c r="J7190" s="49">
        <f t="shared" si="337"/>
        <v>0</v>
      </c>
    </row>
    <row r="7191" spans="2:10" s="12" customFormat="1" ht="15" x14ac:dyDescent="0.2">
      <c r="B7191" s="40">
        <v>10.9</v>
      </c>
      <c r="C7191" s="41">
        <v>1</v>
      </c>
      <c r="D7191" s="55">
        <v>0</v>
      </c>
      <c r="E7191" s="18">
        <v>7183</v>
      </c>
      <c r="F7191" s="22">
        <f t="shared" si="338"/>
        <v>45226</v>
      </c>
      <c r="G7191" s="23">
        <f t="shared" si="339"/>
        <v>7</v>
      </c>
      <c r="H7191" s="21">
        <v>0</v>
      </c>
      <c r="I7191" s="60">
        <f>INDEX('Elech Summary'!$C$5:$C$8764,MATCH($E7191,'Elech Summary'!$B$5:$B$8764,0),MATCH(I$7,'Elech Summary'!$C$4:$C$4,0))</f>
        <v>-0.19784143072681162</v>
      </c>
      <c r="J7191" s="49">
        <f t="shared" si="337"/>
        <v>0</v>
      </c>
    </row>
    <row r="7192" spans="2:10" s="12" customFormat="1" ht="15" x14ac:dyDescent="0.2">
      <c r="B7192" s="40">
        <v>11.8</v>
      </c>
      <c r="C7192" s="41">
        <v>1</v>
      </c>
      <c r="D7192" s="55">
        <v>0</v>
      </c>
      <c r="E7192" s="18">
        <v>7184</v>
      </c>
      <c r="F7192" s="22">
        <f t="shared" si="338"/>
        <v>45226</v>
      </c>
      <c r="G7192" s="23">
        <f t="shared" si="339"/>
        <v>8</v>
      </c>
      <c r="H7192" s="21">
        <v>0</v>
      </c>
      <c r="I7192" s="60">
        <f>INDEX('Elech Summary'!$C$5:$C$8764,MATCH($E7192,'Elech Summary'!$B$5:$B$8764,0),MATCH(I$7,'Elech Summary'!$C$4:$C$4,0))</f>
        <v>-0.24161615459304295</v>
      </c>
      <c r="J7192" s="49">
        <f t="shared" si="337"/>
        <v>0</v>
      </c>
    </row>
    <row r="7193" spans="2:10" s="12" customFormat="1" ht="15" x14ac:dyDescent="0.2">
      <c r="B7193" s="40">
        <v>13.5</v>
      </c>
      <c r="C7193" s="41">
        <v>1</v>
      </c>
      <c r="D7193" s="55">
        <v>0</v>
      </c>
      <c r="E7193" s="18">
        <v>7185</v>
      </c>
      <c r="F7193" s="22">
        <f t="shared" si="338"/>
        <v>45226</v>
      </c>
      <c r="G7193" s="23">
        <f t="shared" si="339"/>
        <v>9</v>
      </c>
      <c r="H7193" s="21">
        <v>0</v>
      </c>
      <c r="I7193" s="60">
        <f>INDEX('Elech Summary'!$C$5:$C$8764,MATCH($E7193,'Elech Summary'!$B$5:$B$8764,0),MATCH(I$7,'Elech Summary'!$C$4:$C$4,0))</f>
        <v>-0.25537951991161262</v>
      </c>
      <c r="J7193" s="49">
        <f t="shared" si="337"/>
        <v>0</v>
      </c>
    </row>
    <row r="7194" spans="2:10" s="12" customFormat="1" ht="15" x14ac:dyDescent="0.2">
      <c r="B7194" s="40">
        <v>14.6</v>
      </c>
      <c r="C7194" s="41">
        <v>1</v>
      </c>
      <c r="D7194" s="55">
        <v>0</v>
      </c>
      <c r="E7194" s="18">
        <v>7186</v>
      </c>
      <c r="F7194" s="22">
        <f t="shared" si="338"/>
        <v>45226</v>
      </c>
      <c r="G7194" s="23">
        <f t="shared" si="339"/>
        <v>10</v>
      </c>
      <c r="H7194" s="21">
        <v>0</v>
      </c>
      <c r="I7194" s="60">
        <f>INDEX('Elech Summary'!$C$5:$C$8764,MATCH($E7194,'Elech Summary'!$B$5:$B$8764,0),MATCH(I$7,'Elech Summary'!$C$4:$C$4,0))</f>
        <v>-0.23612703478751113</v>
      </c>
      <c r="J7194" s="49">
        <f t="shared" si="337"/>
        <v>0</v>
      </c>
    </row>
    <row r="7195" spans="2:10" s="12" customFormat="1" ht="15" x14ac:dyDescent="0.2">
      <c r="B7195" s="40">
        <v>15.8</v>
      </c>
      <c r="C7195" s="41">
        <v>1</v>
      </c>
      <c r="D7195" s="55">
        <v>0</v>
      </c>
      <c r="E7195" s="18">
        <v>7187</v>
      </c>
      <c r="F7195" s="22">
        <f t="shared" si="338"/>
        <v>45226</v>
      </c>
      <c r="G7195" s="23">
        <f t="shared" si="339"/>
        <v>11</v>
      </c>
      <c r="H7195" s="21">
        <v>0</v>
      </c>
      <c r="I7195" s="60">
        <f>INDEX('Elech Summary'!$C$5:$C$8764,MATCH($E7195,'Elech Summary'!$B$5:$B$8764,0),MATCH(I$7,'Elech Summary'!$C$4:$C$4,0))</f>
        <v>-0.20747526320070162</v>
      </c>
      <c r="J7195" s="49">
        <f t="shared" si="337"/>
        <v>0</v>
      </c>
    </row>
    <row r="7196" spans="2:10" s="12" customFormat="1" ht="15" x14ac:dyDescent="0.2">
      <c r="B7196" s="40">
        <v>16.5</v>
      </c>
      <c r="C7196" s="41">
        <v>1</v>
      </c>
      <c r="D7196" s="55">
        <v>0</v>
      </c>
      <c r="E7196" s="18">
        <v>7188</v>
      </c>
      <c r="F7196" s="22">
        <f t="shared" si="338"/>
        <v>45226</v>
      </c>
      <c r="G7196" s="23">
        <f t="shared" si="339"/>
        <v>12</v>
      </c>
      <c r="H7196" s="21">
        <v>0</v>
      </c>
      <c r="I7196" s="60">
        <f>INDEX('Elech Summary'!$C$5:$C$8764,MATCH($E7196,'Elech Summary'!$B$5:$B$8764,0),MATCH(I$7,'Elech Summary'!$C$4:$C$4,0))</f>
        <v>-0.17794289662806681</v>
      </c>
      <c r="J7196" s="49">
        <f t="shared" si="337"/>
        <v>0</v>
      </c>
    </row>
    <row r="7197" spans="2:10" s="12" customFormat="1" ht="15" x14ac:dyDescent="0.2">
      <c r="B7197" s="40">
        <v>16.8</v>
      </c>
      <c r="C7197" s="41">
        <v>1</v>
      </c>
      <c r="D7197" s="55">
        <v>0</v>
      </c>
      <c r="E7197" s="18">
        <v>7189</v>
      </c>
      <c r="F7197" s="22">
        <f t="shared" si="338"/>
        <v>45226</v>
      </c>
      <c r="G7197" s="23">
        <f t="shared" si="339"/>
        <v>13</v>
      </c>
      <c r="H7197" s="21">
        <v>0</v>
      </c>
      <c r="I7197" s="60">
        <f>INDEX('Elech Summary'!$C$5:$C$8764,MATCH($E7197,'Elech Summary'!$B$5:$B$8764,0),MATCH(I$7,'Elech Summary'!$C$4:$C$4,0))</f>
        <v>-0.15487524653540038</v>
      </c>
      <c r="J7197" s="49">
        <f t="shared" si="337"/>
        <v>0</v>
      </c>
    </row>
    <row r="7198" spans="2:10" s="12" customFormat="1" ht="15" x14ac:dyDescent="0.2">
      <c r="B7198" s="40">
        <v>17.399999999999999</v>
      </c>
      <c r="C7198" s="41">
        <v>0</v>
      </c>
      <c r="D7198" s="55">
        <v>0</v>
      </c>
      <c r="E7198" s="18">
        <v>7190</v>
      </c>
      <c r="F7198" s="22">
        <f t="shared" si="338"/>
        <v>45226</v>
      </c>
      <c r="G7198" s="23">
        <f t="shared" si="339"/>
        <v>14</v>
      </c>
      <c r="H7198" s="21">
        <v>0</v>
      </c>
      <c r="I7198" s="60">
        <f>INDEX('Elech Summary'!$C$5:$C$8764,MATCH($E7198,'Elech Summary'!$B$5:$B$8764,0),MATCH(I$7,'Elech Summary'!$C$4:$C$4,0))</f>
        <v>-0.13954286449584738</v>
      </c>
      <c r="J7198" s="49">
        <f t="shared" si="337"/>
        <v>0</v>
      </c>
    </row>
    <row r="7199" spans="2:10" s="12" customFormat="1" ht="15" x14ac:dyDescent="0.2">
      <c r="B7199" s="40">
        <v>17</v>
      </c>
      <c r="C7199" s="41">
        <v>1</v>
      </c>
      <c r="D7199" s="55">
        <v>0</v>
      </c>
      <c r="E7199" s="18">
        <v>7191</v>
      </c>
      <c r="F7199" s="22">
        <f t="shared" si="338"/>
        <v>45226</v>
      </c>
      <c r="G7199" s="23">
        <f t="shared" si="339"/>
        <v>15</v>
      </c>
      <c r="H7199" s="21">
        <v>0</v>
      </c>
      <c r="I7199" s="60">
        <f>INDEX('Elech Summary'!$C$5:$C$8764,MATCH($E7199,'Elech Summary'!$B$5:$B$8764,0),MATCH(I$7,'Elech Summary'!$C$4:$C$4,0))</f>
        <v>-0.12273872720755261</v>
      </c>
      <c r="J7199" s="49">
        <f t="shared" si="337"/>
        <v>0</v>
      </c>
    </row>
    <row r="7200" spans="2:10" s="12" customFormat="1" ht="15" x14ac:dyDescent="0.2">
      <c r="B7200" s="40">
        <v>17.100000000000001</v>
      </c>
      <c r="C7200" s="41">
        <v>1</v>
      </c>
      <c r="D7200" s="55">
        <v>0</v>
      </c>
      <c r="E7200" s="18">
        <v>7192</v>
      </c>
      <c r="F7200" s="22">
        <f t="shared" si="338"/>
        <v>45226</v>
      </c>
      <c r="G7200" s="23">
        <f t="shared" si="339"/>
        <v>16</v>
      </c>
      <c r="H7200" s="21">
        <v>0</v>
      </c>
      <c r="I7200" s="60">
        <f>INDEX('Elech Summary'!$C$5:$C$8764,MATCH($E7200,'Elech Summary'!$B$5:$B$8764,0),MATCH(I$7,'Elech Summary'!$C$4:$C$4,0))</f>
        <v>-0.12028764312901229</v>
      </c>
      <c r="J7200" s="49">
        <f t="shared" si="337"/>
        <v>0</v>
      </c>
    </row>
    <row r="7201" spans="2:10" s="12" customFormat="1" ht="15" x14ac:dyDescent="0.2">
      <c r="B7201" s="40">
        <v>16.8</v>
      </c>
      <c r="C7201" s="41">
        <v>1</v>
      </c>
      <c r="D7201" s="55">
        <v>0</v>
      </c>
      <c r="E7201" s="18">
        <v>7193</v>
      </c>
      <c r="F7201" s="22">
        <f t="shared" si="338"/>
        <v>45226</v>
      </c>
      <c r="G7201" s="23">
        <f t="shared" si="339"/>
        <v>17</v>
      </c>
      <c r="H7201" s="21">
        <v>0</v>
      </c>
      <c r="I7201" s="60">
        <f>INDEX('Elech Summary'!$C$5:$C$8764,MATCH($E7201,'Elech Summary'!$B$5:$B$8764,0),MATCH(I$7,'Elech Summary'!$C$4:$C$4,0))</f>
        <v>-0.13788090582810322</v>
      </c>
      <c r="J7201" s="49">
        <f t="shared" si="337"/>
        <v>0</v>
      </c>
    </row>
    <row r="7202" spans="2:10" s="12" customFormat="1" ht="15" x14ac:dyDescent="0.2">
      <c r="B7202" s="40">
        <v>15.7</v>
      </c>
      <c r="C7202" s="41">
        <v>1</v>
      </c>
      <c r="D7202" s="55">
        <v>0</v>
      </c>
      <c r="E7202" s="18">
        <v>7194</v>
      </c>
      <c r="F7202" s="22">
        <f t="shared" si="338"/>
        <v>45226</v>
      </c>
      <c r="G7202" s="23">
        <f t="shared" si="339"/>
        <v>18</v>
      </c>
      <c r="H7202" s="21">
        <v>0</v>
      </c>
      <c r="I7202" s="60">
        <f>INDEX('Elech Summary'!$C$5:$C$8764,MATCH($E7202,'Elech Summary'!$B$5:$B$8764,0),MATCH(I$7,'Elech Summary'!$C$4:$C$4,0))</f>
        <v>-0.16627912670472719</v>
      </c>
      <c r="J7202" s="49">
        <f t="shared" si="337"/>
        <v>0</v>
      </c>
    </row>
    <row r="7203" spans="2:10" s="12" customFormat="1" ht="15" x14ac:dyDescent="0.2">
      <c r="B7203" s="40">
        <v>15.5</v>
      </c>
      <c r="C7203" s="41">
        <v>1</v>
      </c>
      <c r="D7203" s="55">
        <v>0</v>
      </c>
      <c r="E7203" s="18">
        <v>7195</v>
      </c>
      <c r="F7203" s="22">
        <f t="shared" si="338"/>
        <v>45226</v>
      </c>
      <c r="G7203" s="23">
        <f t="shared" si="339"/>
        <v>19</v>
      </c>
      <c r="H7203" s="21">
        <v>0</v>
      </c>
      <c r="I7203" s="60">
        <f>INDEX('Elech Summary'!$C$5:$C$8764,MATCH($E7203,'Elech Summary'!$B$5:$B$8764,0),MATCH(I$7,'Elech Summary'!$C$4:$C$4,0))</f>
        <v>-0.19671268408291245</v>
      </c>
      <c r="J7203" s="49">
        <f t="shared" si="337"/>
        <v>0</v>
      </c>
    </row>
    <row r="7204" spans="2:10" s="12" customFormat="1" ht="15" x14ac:dyDescent="0.2">
      <c r="B7204" s="40">
        <v>15.3</v>
      </c>
      <c r="C7204" s="41">
        <v>1</v>
      </c>
      <c r="D7204" s="55">
        <v>0</v>
      </c>
      <c r="E7204" s="18">
        <v>7196</v>
      </c>
      <c r="F7204" s="22">
        <f t="shared" si="338"/>
        <v>45226</v>
      </c>
      <c r="G7204" s="23">
        <f t="shared" si="339"/>
        <v>20</v>
      </c>
      <c r="H7204" s="21">
        <v>0</v>
      </c>
      <c r="I7204" s="60">
        <f>INDEX('Elech Summary'!$C$5:$C$8764,MATCH($E7204,'Elech Summary'!$B$5:$B$8764,0),MATCH(I$7,'Elech Summary'!$C$4:$C$4,0))</f>
        <v>-0.20367500091014448</v>
      </c>
      <c r="J7204" s="49">
        <f t="shared" si="337"/>
        <v>0</v>
      </c>
    </row>
    <row r="7205" spans="2:10" s="12" customFormat="1" ht="15" x14ac:dyDescent="0.2">
      <c r="B7205" s="40">
        <v>15.3</v>
      </c>
      <c r="C7205" s="41">
        <v>1</v>
      </c>
      <c r="D7205" s="55">
        <v>0</v>
      </c>
      <c r="E7205" s="18">
        <v>7197</v>
      </c>
      <c r="F7205" s="22">
        <f t="shared" si="338"/>
        <v>45226</v>
      </c>
      <c r="G7205" s="23">
        <f t="shared" si="339"/>
        <v>21</v>
      </c>
      <c r="H7205" s="21">
        <v>0</v>
      </c>
      <c r="I7205" s="60">
        <f>INDEX('Elech Summary'!$C$5:$C$8764,MATCH($E7205,'Elech Summary'!$B$5:$B$8764,0),MATCH(I$7,'Elech Summary'!$C$4:$C$4,0))</f>
        <v>-0.18718116024889772</v>
      </c>
      <c r="J7205" s="49">
        <f t="shared" si="337"/>
        <v>0</v>
      </c>
    </row>
    <row r="7206" spans="2:10" s="12" customFormat="1" ht="15" x14ac:dyDescent="0.2">
      <c r="B7206" s="40">
        <v>14.6</v>
      </c>
      <c r="C7206" s="41">
        <v>1</v>
      </c>
      <c r="D7206" s="55">
        <v>0</v>
      </c>
      <c r="E7206" s="18">
        <v>7198</v>
      </c>
      <c r="F7206" s="22">
        <f t="shared" si="338"/>
        <v>45226</v>
      </c>
      <c r="G7206" s="23">
        <f t="shared" si="339"/>
        <v>22</v>
      </c>
      <c r="H7206" s="21">
        <v>0</v>
      </c>
      <c r="I7206" s="60">
        <f>INDEX('Elech Summary'!$C$5:$C$8764,MATCH($E7206,'Elech Summary'!$B$5:$B$8764,0),MATCH(I$7,'Elech Summary'!$C$4:$C$4,0))</f>
        <v>-0.16404319237069317</v>
      </c>
      <c r="J7206" s="49">
        <f t="shared" si="337"/>
        <v>0</v>
      </c>
    </row>
    <row r="7207" spans="2:10" s="12" customFormat="1" ht="15" x14ac:dyDescent="0.2">
      <c r="B7207" s="40">
        <v>14.3</v>
      </c>
      <c r="C7207" s="41">
        <v>1</v>
      </c>
      <c r="D7207" s="55">
        <v>0</v>
      </c>
      <c r="E7207" s="18">
        <v>7199</v>
      </c>
      <c r="F7207" s="22">
        <f t="shared" si="338"/>
        <v>45226</v>
      </c>
      <c r="G7207" s="23">
        <f t="shared" si="339"/>
        <v>23</v>
      </c>
      <c r="H7207" s="21">
        <v>0</v>
      </c>
      <c r="I7207" s="60">
        <f>INDEX('Elech Summary'!$C$5:$C$8764,MATCH($E7207,'Elech Summary'!$B$5:$B$8764,0),MATCH(I$7,'Elech Summary'!$C$4:$C$4,0))</f>
        <v>-0.12008884117811859</v>
      </c>
      <c r="J7207" s="49">
        <f t="shared" si="337"/>
        <v>0</v>
      </c>
    </row>
    <row r="7208" spans="2:10" s="12" customFormat="1" ht="15" x14ac:dyDescent="0.2">
      <c r="B7208" s="40">
        <v>13.9</v>
      </c>
      <c r="C7208" s="41">
        <v>1</v>
      </c>
      <c r="D7208" s="55">
        <v>0</v>
      </c>
      <c r="E7208" s="18">
        <v>7200</v>
      </c>
      <c r="F7208" s="22">
        <f t="shared" si="338"/>
        <v>45226</v>
      </c>
      <c r="G7208" s="23">
        <f t="shared" si="339"/>
        <v>24</v>
      </c>
      <c r="H7208" s="21">
        <v>0</v>
      </c>
      <c r="I7208" s="60">
        <f>INDEX('Elech Summary'!$C$5:$C$8764,MATCH($E7208,'Elech Summary'!$B$5:$B$8764,0),MATCH(I$7,'Elech Summary'!$C$4:$C$4,0))</f>
        <v>-8.1399315876813053E-2</v>
      </c>
      <c r="J7208" s="49">
        <f t="shared" si="337"/>
        <v>0</v>
      </c>
    </row>
    <row r="7209" spans="2:10" s="12" customFormat="1" ht="15" x14ac:dyDescent="0.2">
      <c r="B7209" s="40">
        <v>13.4</v>
      </c>
      <c r="C7209" s="41">
        <v>1</v>
      </c>
      <c r="D7209" s="55">
        <v>0</v>
      </c>
      <c r="E7209" s="18">
        <v>7201</v>
      </c>
      <c r="F7209" s="22">
        <f t="shared" si="338"/>
        <v>45227</v>
      </c>
      <c r="G7209" s="23">
        <f t="shared" si="339"/>
        <v>1</v>
      </c>
      <c r="H7209" s="21">
        <v>0</v>
      </c>
      <c r="I7209" s="60">
        <f>INDEX('Elech Summary'!$C$5:$C$8764,MATCH($E7209,'Elech Summary'!$B$5:$B$8764,0),MATCH(I$7,'Elech Summary'!$C$4:$C$4,0))</f>
        <v>-3.959650069283005E-2</v>
      </c>
      <c r="J7209" s="49">
        <f t="shared" si="337"/>
        <v>0</v>
      </c>
    </row>
    <row r="7210" spans="2:10" s="12" customFormat="1" ht="15" x14ac:dyDescent="0.2">
      <c r="B7210" s="40">
        <v>12.6</v>
      </c>
      <c r="C7210" s="41">
        <v>1</v>
      </c>
      <c r="D7210" s="55">
        <v>0</v>
      </c>
      <c r="E7210" s="18">
        <v>7202</v>
      </c>
      <c r="F7210" s="22">
        <f t="shared" si="338"/>
        <v>45227</v>
      </c>
      <c r="G7210" s="23">
        <f t="shared" si="339"/>
        <v>2</v>
      </c>
      <c r="H7210" s="21">
        <v>0</v>
      </c>
      <c r="I7210" s="60">
        <f>INDEX('Elech Summary'!$C$5:$C$8764,MATCH($E7210,'Elech Summary'!$B$5:$B$8764,0),MATCH(I$7,'Elech Summary'!$C$4:$C$4,0))</f>
        <v>-2.1596991073420939E-2</v>
      </c>
      <c r="J7210" s="49">
        <f t="shared" si="337"/>
        <v>0</v>
      </c>
    </row>
    <row r="7211" spans="2:10" s="12" customFormat="1" ht="15" x14ac:dyDescent="0.2">
      <c r="B7211" s="40">
        <v>12.3</v>
      </c>
      <c r="C7211" s="41">
        <v>1</v>
      </c>
      <c r="D7211" s="55">
        <v>0</v>
      </c>
      <c r="E7211" s="18">
        <v>7203</v>
      </c>
      <c r="F7211" s="22">
        <f t="shared" si="338"/>
        <v>45227</v>
      </c>
      <c r="G7211" s="23">
        <f t="shared" si="339"/>
        <v>3</v>
      </c>
      <c r="H7211" s="21">
        <v>0</v>
      </c>
      <c r="I7211" s="60">
        <f>INDEX('Elech Summary'!$C$5:$C$8764,MATCH($E7211,'Elech Summary'!$B$5:$B$8764,0),MATCH(I$7,'Elech Summary'!$C$4:$C$4,0))</f>
        <v>-1.6996960549455493E-2</v>
      </c>
      <c r="J7211" s="49">
        <f t="shared" si="337"/>
        <v>0</v>
      </c>
    </row>
    <row r="7212" spans="2:10" s="12" customFormat="1" ht="15" x14ac:dyDescent="0.2">
      <c r="B7212" s="40">
        <v>11.7</v>
      </c>
      <c r="C7212" s="41">
        <v>1</v>
      </c>
      <c r="D7212" s="55">
        <v>0</v>
      </c>
      <c r="E7212" s="18">
        <v>7204</v>
      </c>
      <c r="F7212" s="22">
        <f t="shared" si="338"/>
        <v>45227</v>
      </c>
      <c r="G7212" s="23">
        <f t="shared" si="339"/>
        <v>4</v>
      </c>
      <c r="H7212" s="21">
        <v>0</v>
      </c>
      <c r="I7212" s="60">
        <f>INDEX('Elech Summary'!$C$5:$C$8764,MATCH($E7212,'Elech Summary'!$B$5:$B$8764,0),MATCH(I$7,'Elech Summary'!$C$4:$C$4,0))</f>
        <v>-1.4969018107453221E-2</v>
      </c>
      <c r="J7212" s="49">
        <f t="shared" si="337"/>
        <v>0</v>
      </c>
    </row>
    <row r="7213" spans="2:10" s="12" customFormat="1" ht="15" x14ac:dyDescent="0.2">
      <c r="B7213" s="40">
        <v>10.4</v>
      </c>
      <c r="C7213" s="41">
        <v>1</v>
      </c>
      <c r="D7213" s="55">
        <v>0</v>
      </c>
      <c r="E7213" s="18">
        <v>7205</v>
      </c>
      <c r="F7213" s="22">
        <f t="shared" si="338"/>
        <v>45227</v>
      </c>
      <c r="G7213" s="23">
        <f t="shared" si="339"/>
        <v>5</v>
      </c>
      <c r="H7213" s="21">
        <v>0</v>
      </c>
      <c r="I7213" s="60">
        <f>INDEX('Elech Summary'!$C$5:$C$8764,MATCH($E7213,'Elech Summary'!$B$5:$B$8764,0),MATCH(I$7,'Elech Summary'!$C$4:$C$4,0))</f>
        <v>-3.0587982154971931E-2</v>
      </c>
      <c r="J7213" s="49">
        <f t="shared" si="337"/>
        <v>0</v>
      </c>
    </row>
    <row r="7214" spans="2:10" s="12" customFormat="1" ht="15" x14ac:dyDescent="0.2">
      <c r="B7214" s="40">
        <v>9.5</v>
      </c>
      <c r="C7214" s="41">
        <v>1</v>
      </c>
      <c r="D7214" s="55">
        <v>0</v>
      </c>
      <c r="E7214" s="18">
        <v>7206</v>
      </c>
      <c r="F7214" s="22">
        <f t="shared" si="338"/>
        <v>45227</v>
      </c>
      <c r="G7214" s="23">
        <f t="shared" si="339"/>
        <v>6</v>
      </c>
      <c r="H7214" s="21">
        <v>0</v>
      </c>
      <c r="I7214" s="60">
        <f>INDEX('Elech Summary'!$C$5:$C$8764,MATCH($E7214,'Elech Summary'!$B$5:$B$8764,0),MATCH(I$7,'Elech Summary'!$C$4:$C$4,0))</f>
        <v>-8.8289920437630426E-2</v>
      </c>
      <c r="J7214" s="49">
        <f t="shared" si="337"/>
        <v>0</v>
      </c>
    </row>
    <row r="7215" spans="2:10" s="12" customFormat="1" ht="15" x14ac:dyDescent="0.2">
      <c r="B7215" s="40">
        <v>8.3000000000000007</v>
      </c>
      <c r="C7215" s="41">
        <v>1</v>
      </c>
      <c r="D7215" s="55">
        <v>0</v>
      </c>
      <c r="E7215" s="18">
        <v>7207</v>
      </c>
      <c r="F7215" s="22">
        <f t="shared" si="338"/>
        <v>45227</v>
      </c>
      <c r="G7215" s="23">
        <f t="shared" si="339"/>
        <v>7</v>
      </c>
      <c r="H7215" s="21">
        <v>0</v>
      </c>
      <c r="I7215" s="60">
        <f>INDEX('Elech Summary'!$C$5:$C$8764,MATCH($E7215,'Elech Summary'!$B$5:$B$8764,0),MATCH(I$7,'Elech Summary'!$C$4:$C$4,0))</f>
        <v>-0.20620448046519574</v>
      </c>
      <c r="J7215" s="49">
        <f t="shared" si="337"/>
        <v>0</v>
      </c>
    </row>
    <row r="7216" spans="2:10" s="12" customFormat="1" ht="15" x14ac:dyDescent="0.2">
      <c r="B7216" s="40">
        <v>7.8</v>
      </c>
      <c r="C7216" s="41">
        <v>1</v>
      </c>
      <c r="D7216" s="55">
        <v>0</v>
      </c>
      <c r="E7216" s="18">
        <v>7208</v>
      </c>
      <c r="F7216" s="22">
        <f t="shared" si="338"/>
        <v>45227</v>
      </c>
      <c r="G7216" s="23">
        <f t="shared" si="339"/>
        <v>8</v>
      </c>
      <c r="H7216" s="21">
        <v>0</v>
      </c>
      <c r="I7216" s="60">
        <f>INDEX('Elech Summary'!$C$5:$C$8764,MATCH($E7216,'Elech Summary'!$B$5:$B$8764,0),MATCH(I$7,'Elech Summary'!$C$4:$C$4,0))</f>
        <v>-0.2522732608854335</v>
      </c>
      <c r="J7216" s="49">
        <f t="shared" si="337"/>
        <v>0</v>
      </c>
    </row>
    <row r="7217" spans="2:10" s="12" customFormat="1" ht="15" x14ac:dyDescent="0.2">
      <c r="B7217" s="40">
        <v>8.1999999999999993</v>
      </c>
      <c r="C7217" s="41">
        <v>1</v>
      </c>
      <c r="D7217" s="55">
        <v>0</v>
      </c>
      <c r="E7217" s="18">
        <v>7209</v>
      </c>
      <c r="F7217" s="22">
        <f t="shared" si="338"/>
        <v>45227</v>
      </c>
      <c r="G7217" s="23">
        <f t="shared" si="339"/>
        <v>9</v>
      </c>
      <c r="H7217" s="21">
        <v>0</v>
      </c>
      <c r="I7217" s="60">
        <f>INDEX('Elech Summary'!$C$5:$C$8764,MATCH($E7217,'Elech Summary'!$B$5:$B$8764,0),MATCH(I$7,'Elech Summary'!$C$4:$C$4,0))</f>
        <v>-0.26556227536043747</v>
      </c>
      <c r="J7217" s="49">
        <f t="shared" si="337"/>
        <v>0</v>
      </c>
    </row>
    <row r="7218" spans="2:10" s="12" customFormat="1" ht="15" x14ac:dyDescent="0.2">
      <c r="B7218" s="40">
        <v>8.1999999999999993</v>
      </c>
      <c r="C7218" s="41">
        <v>1</v>
      </c>
      <c r="D7218" s="55">
        <v>0</v>
      </c>
      <c r="E7218" s="18">
        <v>7210</v>
      </c>
      <c r="F7218" s="22">
        <f t="shared" si="338"/>
        <v>45227</v>
      </c>
      <c r="G7218" s="23">
        <f t="shared" si="339"/>
        <v>10</v>
      </c>
      <c r="H7218" s="21">
        <v>0</v>
      </c>
      <c r="I7218" s="60">
        <f>INDEX('Elech Summary'!$C$5:$C$8764,MATCH($E7218,'Elech Summary'!$B$5:$B$8764,0),MATCH(I$7,'Elech Summary'!$C$4:$C$4,0))</f>
        <v>-0.25456527511167026</v>
      </c>
      <c r="J7218" s="49">
        <f t="shared" si="337"/>
        <v>0</v>
      </c>
    </row>
    <row r="7219" spans="2:10" s="12" customFormat="1" ht="15" x14ac:dyDescent="0.2">
      <c r="B7219" s="40">
        <v>9.1</v>
      </c>
      <c r="C7219" s="41">
        <v>1</v>
      </c>
      <c r="D7219" s="55">
        <v>0</v>
      </c>
      <c r="E7219" s="18">
        <v>7211</v>
      </c>
      <c r="F7219" s="22">
        <f t="shared" si="338"/>
        <v>45227</v>
      </c>
      <c r="G7219" s="23">
        <f t="shared" si="339"/>
        <v>11</v>
      </c>
      <c r="H7219" s="21">
        <v>0</v>
      </c>
      <c r="I7219" s="60">
        <f>INDEX('Elech Summary'!$C$5:$C$8764,MATCH($E7219,'Elech Summary'!$B$5:$B$8764,0),MATCH(I$7,'Elech Summary'!$C$4:$C$4,0))</f>
        <v>-0.22504151765105082</v>
      </c>
      <c r="J7219" s="49">
        <f t="shared" si="337"/>
        <v>0</v>
      </c>
    </row>
    <row r="7220" spans="2:10" s="12" customFormat="1" ht="15" x14ac:dyDescent="0.2">
      <c r="B7220" s="40">
        <v>8.1999999999999993</v>
      </c>
      <c r="C7220" s="41">
        <v>1</v>
      </c>
      <c r="D7220" s="55">
        <v>0</v>
      </c>
      <c r="E7220" s="18">
        <v>7212</v>
      </c>
      <c r="F7220" s="22">
        <f t="shared" si="338"/>
        <v>45227</v>
      </c>
      <c r="G7220" s="23">
        <f t="shared" si="339"/>
        <v>12</v>
      </c>
      <c r="H7220" s="21">
        <v>0</v>
      </c>
      <c r="I7220" s="60">
        <f>INDEX('Elech Summary'!$C$5:$C$8764,MATCH($E7220,'Elech Summary'!$B$5:$B$8764,0),MATCH(I$7,'Elech Summary'!$C$4:$C$4,0))</f>
        <v>-0.19183011101642194</v>
      </c>
      <c r="J7220" s="49">
        <f t="shared" si="337"/>
        <v>0</v>
      </c>
    </row>
    <row r="7221" spans="2:10" s="12" customFormat="1" ht="15" x14ac:dyDescent="0.2">
      <c r="B7221" s="40">
        <v>8.1999999999999993</v>
      </c>
      <c r="C7221" s="41">
        <v>1</v>
      </c>
      <c r="D7221" s="55">
        <v>0</v>
      </c>
      <c r="E7221" s="18">
        <v>7213</v>
      </c>
      <c r="F7221" s="22">
        <f t="shared" si="338"/>
        <v>45227</v>
      </c>
      <c r="G7221" s="23">
        <f t="shared" si="339"/>
        <v>13</v>
      </c>
      <c r="H7221" s="21">
        <v>0</v>
      </c>
      <c r="I7221" s="60">
        <f>INDEX('Elech Summary'!$C$5:$C$8764,MATCH($E7221,'Elech Summary'!$B$5:$B$8764,0),MATCH(I$7,'Elech Summary'!$C$4:$C$4,0))</f>
        <v>-0.167266049227211</v>
      </c>
      <c r="J7221" s="49">
        <f t="shared" si="337"/>
        <v>0</v>
      </c>
    </row>
    <row r="7222" spans="2:10" s="12" customFormat="1" ht="15" x14ac:dyDescent="0.2">
      <c r="B7222" s="40">
        <v>8.4</v>
      </c>
      <c r="C7222" s="41">
        <v>1</v>
      </c>
      <c r="D7222" s="55">
        <v>0</v>
      </c>
      <c r="E7222" s="18">
        <v>7214</v>
      </c>
      <c r="F7222" s="22">
        <f t="shared" si="338"/>
        <v>45227</v>
      </c>
      <c r="G7222" s="23">
        <f t="shared" si="339"/>
        <v>14</v>
      </c>
      <c r="H7222" s="21">
        <v>0</v>
      </c>
      <c r="I7222" s="60">
        <f>INDEX('Elech Summary'!$C$5:$C$8764,MATCH($E7222,'Elech Summary'!$B$5:$B$8764,0),MATCH(I$7,'Elech Summary'!$C$4:$C$4,0))</f>
        <v>-0.14689858024427127</v>
      </c>
      <c r="J7222" s="49">
        <f t="shared" si="337"/>
        <v>0</v>
      </c>
    </row>
    <row r="7223" spans="2:10" s="12" customFormat="1" ht="15" x14ac:dyDescent="0.2">
      <c r="B7223" s="40">
        <v>8.6</v>
      </c>
      <c r="C7223" s="41">
        <v>1</v>
      </c>
      <c r="D7223" s="55">
        <v>0</v>
      </c>
      <c r="E7223" s="18">
        <v>7215</v>
      </c>
      <c r="F7223" s="22">
        <f t="shared" si="338"/>
        <v>45227</v>
      </c>
      <c r="G7223" s="23">
        <f t="shared" si="339"/>
        <v>15</v>
      </c>
      <c r="H7223" s="21">
        <v>0</v>
      </c>
      <c r="I7223" s="60">
        <f>INDEX('Elech Summary'!$C$5:$C$8764,MATCH($E7223,'Elech Summary'!$B$5:$B$8764,0),MATCH(I$7,'Elech Summary'!$C$4:$C$4,0))</f>
        <v>-0.13587452956157386</v>
      </c>
      <c r="J7223" s="49">
        <f t="shared" si="337"/>
        <v>0</v>
      </c>
    </row>
    <row r="7224" spans="2:10" s="12" customFormat="1" ht="15" x14ac:dyDescent="0.2">
      <c r="B7224" s="40">
        <v>8.3000000000000007</v>
      </c>
      <c r="C7224" s="41">
        <v>1</v>
      </c>
      <c r="D7224" s="55">
        <v>0</v>
      </c>
      <c r="E7224" s="18">
        <v>7216</v>
      </c>
      <c r="F7224" s="22">
        <f t="shared" si="338"/>
        <v>45227</v>
      </c>
      <c r="G7224" s="23">
        <f t="shared" si="339"/>
        <v>16</v>
      </c>
      <c r="H7224" s="21">
        <v>0</v>
      </c>
      <c r="I7224" s="60">
        <f>INDEX('Elech Summary'!$C$5:$C$8764,MATCH($E7224,'Elech Summary'!$B$5:$B$8764,0),MATCH(I$7,'Elech Summary'!$C$4:$C$4,0))</f>
        <v>-0.12905493086647693</v>
      </c>
      <c r="J7224" s="49">
        <f t="shared" si="337"/>
        <v>0</v>
      </c>
    </row>
    <row r="7225" spans="2:10" s="12" customFormat="1" ht="15" x14ac:dyDescent="0.2">
      <c r="B7225" s="40">
        <v>8.1999999999999993</v>
      </c>
      <c r="C7225" s="41">
        <v>1</v>
      </c>
      <c r="D7225" s="55">
        <v>0</v>
      </c>
      <c r="E7225" s="18">
        <v>7217</v>
      </c>
      <c r="F7225" s="22">
        <f t="shared" si="338"/>
        <v>45227</v>
      </c>
      <c r="G7225" s="23">
        <f t="shared" si="339"/>
        <v>17</v>
      </c>
      <c r="H7225" s="21">
        <v>0</v>
      </c>
      <c r="I7225" s="60">
        <f>INDEX('Elech Summary'!$C$5:$C$8764,MATCH($E7225,'Elech Summary'!$B$5:$B$8764,0),MATCH(I$7,'Elech Summary'!$C$4:$C$4,0))</f>
        <v>-0.14717530123813471</v>
      </c>
      <c r="J7225" s="49">
        <f t="shared" si="337"/>
        <v>0</v>
      </c>
    </row>
    <row r="7226" spans="2:10" s="12" customFormat="1" ht="15" x14ac:dyDescent="0.2">
      <c r="B7226" s="40">
        <v>7.3</v>
      </c>
      <c r="C7226" s="41">
        <v>1</v>
      </c>
      <c r="D7226" s="55">
        <v>0</v>
      </c>
      <c r="E7226" s="18">
        <v>7218</v>
      </c>
      <c r="F7226" s="22">
        <f t="shared" si="338"/>
        <v>45227</v>
      </c>
      <c r="G7226" s="23">
        <f t="shared" si="339"/>
        <v>18</v>
      </c>
      <c r="H7226" s="21">
        <v>0</v>
      </c>
      <c r="I7226" s="60">
        <f>INDEX('Elech Summary'!$C$5:$C$8764,MATCH($E7226,'Elech Summary'!$B$5:$B$8764,0),MATCH(I$7,'Elech Summary'!$C$4:$C$4,0))</f>
        <v>-0.17574830426297094</v>
      </c>
      <c r="J7226" s="49">
        <f t="shared" si="337"/>
        <v>0</v>
      </c>
    </row>
    <row r="7227" spans="2:10" s="12" customFormat="1" ht="15" x14ac:dyDescent="0.2">
      <c r="B7227" s="40">
        <v>7.2</v>
      </c>
      <c r="C7227" s="41">
        <v>1</v>
      </c>
      <c r="D7227" s="55">
        <v>0</v>
      </c>
      <c r="E7227" s="18">
        <v>7219</v>
      </c>
      <c r="F7227" s="22">
        <f t="shared" si="338"/>
        <v>45227</v>
      </c>
      <c r="G7227" s="23">
        <f t="shared" si="339"/>
        <v>19</v>
      </c>
      <c r="H7227" s="21">
        <v>0</v>
      </c>
      <c r="I7227" s="60">
        <f>INDEX('Elech Summary'!$C$5:$C$8764,MATCH($E7227,'Elech Summary'!$B$5:$B$8764,0),MATCH(I$7,'Elech Summary'!$C$4:$C$4,0))</f>
        <v>-0.20720595100734773</v>
      </c>
      <c r="J7227" s="49">
        <f t="shared" si="337"/>
        <v>0</v>
      </c>
    </row>
    <row r="7228" spans="2:10" s="12" customFormat="1" ht="15" x14ac:dyDescent="0.2">
      <c r="B7228" s="40">
        <v>6.8</v>
      </c>
      <c r="C7228" s="41">
        <v>1</v>
      </c>
      <c r="D7228" s="55">
        <v>0</v>
      </c>
      <c r="E7228" s="18">
        <v>7220</v>
      </c>
      <c r="F7228" s="22">
        <f t="shared" si="338"/>
        <v>45227</v>
      </c>
      <c r="G7228" s="23">
        <f t="shared" si="339"/>
        <v>20</v>
      </c>
      <c r="H7228" s="21">
        <v>0</v>
      </c>
      <c r="I7228" s="60">
        <f>INDEX('Elech Summary'!$C$5:$C$8764,MATCH($E7228,'Elech Summary'!$B$5:$B$8764,0),MATCH(I$7,'Elech Summary'!$C$4:$C$4,0))</f>
        <v>-0.21464263324952915</v>
      </c>
      <c r="J7228" s="49">
        <f t="shared" si="337"/>
        <v>0</v>
      </c>
    </row>
    <row r="7229" spans="2:10" s="12" customFormat="1" ht="15" x14ac:dyDescent="0.2">
      <c r="B7229" s="40">
        <v>6.8</v>
      </c>
      <c r="C7229" s="41">
        <v>1</v>
      </c>
      <c r="D7229" s="55">
        <v>0</v>
      </c>
      <c r="E7229" s="18">
        <v>7221</v>
      </c>
      <c r="F7229" s="22">
        <f t="shared" si="338"/>
        <v>45227</v>
      </c>
      <c r="G7229" s="23">
        <f t="shared" si="339"/>
        <v>21</v>
      </c>
      <c r="H7229" s="21">
        <v>0</v>
      </c>
      <c r="I7229" s="60">
        <f>INDEX('Elech Summary'!$C$5:$C$8764,MATCH($E7229,'Elech Summary'!$B$5:$B$8764,0),MATCH(I$7,'Elech Summary'!$C$4:$C$4,0))</f>
        <v>-0.19763128054927623</v>
      </c>
      <c r="J7229" s="49">
        <f t="shared" si="337"/>
        <v>0</v>
      </c>
    </row>
    <row r="7230" spans="2:10" s="12" customFormat="1" ht="15" x14ac:dyDescent="0.2">
      <c r="B7230" s="40">
        <v>6.5</v>
      </c>
      <c r="C7230" s="41">
        <v>1</v>
      </c>
      <c r="D7230" s="55">
        <v>0</v>
      </c>
      <c r="E7230" s="18">
        <v>7222</v>
      </c>
      <c r="F7230" s="22">
        <f t="shared" si="338"/>
        <v>45227</v>
      </c>
      <c r="G7230" s="23">
        <f t="shared" si="339"/>
        <v>22</v>
      </c>
      <c r="H7230" s="21">
        <v>0</v>
      </c>
      <c r="I7230" s="60">
        <f>INDEX('Elech Summary'!$C$5:$C$8764,MATCH($E7230,'Elech Summary'!$B$5:$B$8764,0),MATCH(I$7,'Elech Summary'!$C$4:$C$4,0))</f>
        <v>-0.1734826760107836</v>
      </c>
      <c r="J7230" s="49">
        <f t="shared" si="337"/>
        <v>0</v>
      </c>
    </row>
    <row r="7231" spans="2:10" s="12" customFormat="1" ht="15" x14ac:dyDescent="0.2">
      <c r="B7231" s="40">
        <v>6.2</v>
      </c>
      <c r="C7231" s="41">
        <v>1</v>
      </c>
      <c r="D7231" s="55">
        <v>0</v>
      </c>
      <c r="E7231" s="18">
        <v>7223</v>
      </c>
      <c r="F7231" s="22">
        <f t="shared" si="338"/>
        <v>45227</v>
      </c>
      <c r="G7231" s="23">
        <f t="shared" si="339"/>
        <v>23</v>
      </c>
      <c r="H7231" s="21">
        <v>0</v>
      </c>
      <c r="I7231" s="60">
        <f>INDEX('Elech Summary'!$C$5:$C$8764,MATCH($E7231,'Elech Summary'!$B$5:$B$8764,0),MATCH(I$7,'Elech Summary'!$C$4:$C$4,0))</f>
        <v>-0.12992691976556409</v>
      </c>
      <c r="J7231" s="49">
        <f t="shared" si="337"/>
        <v>0</v>
      </c>
    </row>
    <row r="7232" spans="2:10" s="12" customFormat="1" ht="15" x14ac:dyDescent="0.2">
      <c r="B7232" s="40">
        <v>5.5</v>
      </c>
      <c r="C7232" s="41">
        <v>1</v>
      </c>
      <c r="D7232" s="55">
        <v>0</v>
      </c>
      <c r="E7232" s="18">
        <v>7224</v>
      </c>
      <c r="F7232" s="22">
        <f t="shared" si="338"/>
        <v>45227</v>
      </c>
      <c r="G7232" s="23">
        <f t="shared" si="339"/>
        <v>24</v>
      </c>
      <c r="H7232" s="21">
        <v>0</v>
      </c>
      <c r="I7232" s="60">
        <f>INDEX('Elech Summary'!$C$5:$C$8764,MATCH($E7232,'Elech Summary'!$B$5:$B$8764,0),MATCH(I$7,'Elech Summary'!$C$4:$C$4,0))</f>
        <v>-8.0537549162215533E-2</v>
      </c>
      <c r="J7232" s="49">
        <f t="shared" si="337"/>
        <v>0</v>
      </c>
    </row>
    <row r="7233" spans="2:10" s="12" customFormat="1" ht="15" x14ac:dyDescent="0.2">
      <c r="B7233" s="40">
        <v>5.7</v>
      </c>
      <c r="C7233" s="41">
        <v>1</v>
      </c>
      <c r="D7233" s="55">
        <v>0</v>
      </c>
      <c r="E7233" s="18">
        <v>7225</v>
      </c>
      <c r="F7233" s="22">
        <f t="shared" si="338"/>
        <v>45228</v>
      </c>
      <c r="G7233" s="23">
        <f t="shared" si="339"/>
        <v>1</v>
      </c>
      <c r="H7233" s="21">
        <v>0</v>
      </c>
      <c r="I7233" s="60">
        <f>INDEX('Elech Summary'!$C$5:$C$8764,MATCH($E7233,'Elech Summary'!$B$5:$B$8764,0),MATCH(I$7,'Elech Summary'!$C$4:$C$4,0))</f>
        <v>-4.2218156918272999E-2</v>
      </c>
      <c r="J7233" s="49">
        <f t="shared" si="337"/>
        <v>0</v>
      </c>
    </row>
    <row r="7234" spans="2:10" s="12" customFormat="1" ht="15" x14ac:dyDescent="0.2">
      <c r="B7234" s="40">
        <v>5.0999999999999996</v>
      </c>
      <c r="C7234" s="41">
        <v>1</v>
      </c>
      <c r="D7234" s="55">
        <v>0</v>
      </c>
      <c r="E7234" s="18">
        <v>7226</v>
      </c>
      <c r="F7234" s="22">
        <f t="shared" si="338"/>
        <v>45228</v>
      </c>
      <c r="G7234" s="23">
        <f t="shared" si="339"/>
        <v>2</v>
      </c>
      <c r="H7234" s="21">
        <v>0</v>
      </c>
      <c r="I7234" s="60">
        <f>INDEX('Elech Summary'!$C$5:$C$8764,MATCH($E7234,'Elech Summary'!$B$5:$B$8764,0),MATCH(I$7,'Elech Summary'!$C$4:$C$4,0))</f>
        <v>-2.03245839004422E-2</v>
      </c>
      <c r="J7234" s="49">
        <f t="shared" si="337"/>
        <v>0</v>
      </c>
    </row>
    <row r="7235" spans="2:10" s="12" customFormat="1" ht="15" x14ac:dyDescent="0.2">
      <c r="B7235" s="40">
        <v>4.5999999999999996</v>
      </c>
      <c r="C7235" s="41">
        <v>1</v>
      </c>
      <c r="D7235" s="55">
        <v>0</v>
      </c>
      <c r="E7235" s="18">
        <v>7227</v>
      </c>
      <c r="F7235" s="22">
        <f t="shared" si="338"/>
        <v>45228</v>
      </c>
      <c r="G7235" s="23">
        <f t="shared" si="339"/>
        <v>3</v>
      </c>
      <c r="H7235" s="21">
        <v>0</v>
      </c>
      <c r="I7235" s="60">
        <f>INDEX('Elech Summary'!$C$5:$C$8764,MATCH($E7235,'Elech Summary'!$B$5:$B$8764,0),MATCH(I$7,'Elech Summary'!$C$4:$C$4,0))</f>
        <v>-1.2176002143670678E-2</v>
      </c>
      <c r="J7235" s="49">
        <f t="shared" si="337"/>
        <v>0</v>
      </c>
    </row>
    <row r="7236" spans="2:10" s="12" customFormat="1" ht="15" x14ac:dyDescent="0.2">
      <c r="B7236" s="40">
        <v>4.8</v>
      </c>
      <c r="C7236" s="41">
        <v>1</v>
      </c>
      <c r="D7236" s="55">
        <v>0</v>
      </c>
      <c r="E7236" s="18">
        <v>7228</v>
      </c>
      <c r="F7236" s="22">
        <f t="shared" si="338"/>
        <v>45228</v>
      </c>
      <c r="G7236" s="23">
        <f t="shared" si="339"/>
        <v>4</v>
      </c>
      <c r="H7236" s="21">
        <v>0</v>
      </c>
      <c r="I7236" s="60">
        <f>INDEX('Elech Summary'!$C$5:$C$8764,MATCH($E7236,'Elech Summary'!$B$5:$B$8764,0),MATCH(I$7,'Elech Summary'!$C$4:$C$4,0))</f>
        <v>-1.3851177850684841E-2</v>
      </c>
      <c r="J7236" s="49">
        <f t="shared" si="337"/>
        <v>0</v>
      </c>
    </row>
    <row r="7237" spans="2:10" s="12" customFormat="1" ht="15" x14ac:dyDescent="0.2">
      <c r="B7237" s="40">
        <v>4.3</v>
      </c>
      <c r="C7237" s="41">
        <v>1</v>
      </c>
      <c r="D7237" s="55">
        <v>0</v>
      </c>
      <c r="E7237" s="18">
        <v>7229</v>
      </c>
      <c r="F7237" s="22">
        <f t="shared" si="338"/>
        <v>45228</v>
      </c>
      <c r="G7237" s="23">
        <f t="shared" si="339"/>
        <v>5</v>
      </c>
      <c r="H7237" s="21">
        <v>0</v>
      </c>
      <c r="I7237" s="60">
        <f>INDEX('Elech Summary'!$C$5:$C$8764,MATCH($E7237,'Elech Summary'!$B$5:$B$8764,0),MATCH(I$7,'Elech Summary'!$C$4:$C$4,0))</f>
        <v>-2.9661168087825825E-2</v>
      </c>
      <c r="J7237" s="49">
        <f t="shared" si="337"/>
        <v>0</v>
      </c>
    </row>
    <row r="7238" spans="2:10" s="12" customFormat="1" ht="15" x14ac:dyDescent="0.2">
      <c r="B7238" s="40">
        <v>4.5999999999999996</v>
      </c>
      <c r="C7238" s="41">
        <v>1</v>
      </c>
      <c r="D7238" s="55">
        <v>0</v>
      </c>
      <c r="E7238" s="18">
        <v>7230</v>
      </c>
      <c r="F7238" s="22">
        <f t="shared" si="338"/>
        <v>45228</v>
      </c>
      <c r="G7238" s="23">
        <f t="shared" si="339"/>
        <v>6</v>
      </c>
      <c r="H7238" s="21">
        <v>0</v>
      </c>
      <c r="I7238" s="60">
        <f>INDEX('Elech Summary'!$C$5:$C$8764,MATCH($E7238,'Elech Summary'!$B$5:$B$8764,0),MATCH(I$7,'Elech Summary'!$C$4:$C$4,0))</f>
        <v>-9.130420973552944E-2</v>
      </c>
      <c r="J7238" s="49">
        <f t="shared" si="337"/>
        <v>0</v>
      </c>
    </row>
    <row r="7239" spans="2:10" s="12" customFormat="1" ht="15" x14ac:dyDescent="0.2">
      <c r="B7239" s="40">
        <v>3.9</v>
      </c>
      <c r="C7239" s="41">
        <v>1</v>
      </c>
      <c r="D7239" s="55">
        <v>0</v>
      </c>
      <c r="E7239" s="18">
        <v>7231</v>
      </c>
      <c r="F7239" s="22">
        <f t="shared" si="338"/>
        <v>45228</v>
      </c>
      <c r="G7239" s="23">
        <f t="shared" si="339"/>
        <v>7</v>
      </c>
      <c r="H7239" s="21">
        <v>0</v>
      </c>
      <c r="I7239" s="60">
        <f>INDEX('Elech Summary'!$C$5:$C$8764,MATCH($E7239,'Elech Summary'!$B$5:$B$8764,0),MATCH(I$7,'Elech Summary'!$C$4:$C$4,0))</f>
        <v>-0.20290790726813135</v>
      </c>
      <c r="J7239" s="49">
        <f t="shared" si="337"/>
        <v>0</v>
      </c>
    </row>
    <row r="7240" spans="2:10" s="12" customFormat="1" ht="15" x14ac:dyDescent="0.2">
      <c r="B7240" s="40">
        <v>3.8</v>
      </c>
      <c r="C7240" s="41">
        <v>1</v>
      </c>
      <c r="D7240" s="55">
        <v>0</v>
      </c>
      <c r="E7240" s="18">
        <v>7232</v>
      </c>
      <c r="F7240" s="22">
        <f t="shared" si="338"/>
        <v>45228</v>
      </c>
      <c r="G7240" s="23">
        <f t="shared" si="339"/>
        <v>8</v>
      </c>
      <c r="H7240" s="21">
        <v>0</v>
      </c>
      <c r="I7240" s="60">
        <f>INDEX('Elech Summary'!$C$5:$C$8764,MATCH($E7240,'Elech Summary'!$B$5:$B$8764,0),MATCH(I$7,'Elech Summary'!$C$4:$C$4,0))</f>
        <v>-0.25143400021729984</v>
      </c>
      <c r="J7240" s="49">
        <f t="shared" si="337"/>
        <v>0</v>
      </c>
    </row>
    <row r="7241" spans="2:10" s="12" customFormat="1" ht="15" x14ac:dyDescent="0.2">
      <c r="B7241" s="40">
        <v>4.2</v>
      </c>
      <c r="C7241" s="41">
        <v>1</v>
      </c>
      <c r="D7241" s="55">
        <v>0</v>
      </c>
      <c r="E7241" s="18">
        <v>7233</v>
      </c>
      <c r="F7241" s="22">
        <f t="shared" si="338"/>
        <v>45228</v>
      </c>
      <c r="G7241" s="23">
        <f t="shared" si="339"/>
        <v>9</v>
      </c>
      <c r="H7241" s="21">
        <v>0</v>
      </c>
      <c r="I7241" s="60">
        <f>INDEX('Elech Summary'!$C$5:$C$8764,MATCH($E7241,'Elech Summary'!$B$5:$B$8764,0),MATCH(I$7,'Elech Summary'!$C$4:$C$4,0))</f>
        <v>-0.26950731452251481</v>
      </c>
      <c r="J7241" s="49">
        <f t="shared" si="337"/>
        <v>0</v>
      </c>
    </row>
    <row r="7242" spans="2:10" s="12" customFormat="1" ht="15" x14ac:dyDescent="0.2">
      <c r="B7242" s="40">
        <v>4.2</v>
      </c>
      <c r="C7242" s="41">
        <v>1</v>
      </c>
      <c r="D7242" s="55">
        <v>0</v>
      </c>
      <c r="E7242" s="18">
        <v>7234</v>
      </c>
      <c r="F7242" s="22">
        <f t="shared" si="338"/>
        <v>45228</v>
      </c>
      <c r="G7242" s="23">
        <f t="shared" si="339"/>
        <v>10</v>
      </c>
      <c r="H7242" s="21">
        <v>0</v>
      </c>
      <c r="I7242" s="60">
        <f>INDEX('Elech Summary'!$C$5:$C$8764,MATCH($E7242,'Elech Summary'!$B$5:$B$8764,0),MATCH(I$7,'Elech Summary'!$C$4:$C$4,0))</f>
        <v>-0.25299846157107364</v>
      </c>
      <c r="J7242" s="49">
        <f t="shared" ref="J7242:J7305" si="340">$H7242*I7242</f>
        <v>0</v>
      </c>
    </row>
    <row r="7243" spans="2:10" s="12" customFormat="1" ht="15" x14ac:dyDescent="0.2">
      <c r="B7243" s="40">
        <v>4.7</v>
      </c>
      <c r="C7243" s="41">
        <v>1</v>
      </c>
      <c r="D7243" s="55">
        <v>0</v>
      </c>
      <c r="E7243" s="18">
        <v>7235</v>
      </c>
      <c r="F7243" s="22">
        <f t="shared" ref="F7243:F7306" si="341">IF(F7242="-",F7242,IF(G7243=1,F7242+1,F7242))</f>
        <v>45228</v>
      </c>
      <c r="G7243" s="23">
        <f t="shared" ref="G7243:G7306" si="342">IF(G7242+1&gt;24,1,G7242+1)</f>
        <v>11</v>
      </c>
      <c r="H7243" s="21">
        <v>0</v>
      </c>
      <c r="I7243" s="60">
        <f>INDEX('Elech Summary'!$C$5:$C$8764,MATCH($E7243,'Elech Summary'!$B$5:$B$8764,0),MATCH(I$7,'Elech Summary'!$C$4:$C$4,0))</f>
        <v>-0.2236537890724884</v>
      </c>
      <c r="J7243" s="49">
        <f t="shared" si="340"/>
        <v>0</v>
      </c>
    </row>
    <row r="7244" spans="2:10" s="12" customFormat="1" ht="15" x14ac:dyDescent="0.2">
      <c r="B7244" s="40">
        <v>5.9</v>
      </c>
      <c r="C7244" s="41">
        <v>1</v>
      </c>
      <c r="D7244" s="55">
        <v>0</v>
      </c>
      <c r="E7244" s="18">
        <v>7236</v>
      </c>
      <c r="F7244" s="22">
        <f t="shared" si="341"/>
        <v>45228</v>
      </c>
      <c r="G7244" s="23">
        <f t="shared" si="342"/>
        <v>12</v>
      </c>
      <c r="H7244" s="21">
        <v>0</v>
      </c>
      <c r="I7244" s="60">
        <f>INDEX('Elech Summary'!$C$5:$C$8764,MATCH($E7244,'Elech Summary'!$B$5:$B$8764,0),MATCH(I$7,'Elech Summary'!$C$4:$C$4,0))</f>
        <v>-0.19214056579353067</v>
      </c>
      <c r="J7244" s="49">
        <f t="shared" si="340"/>
        <v>0</v>
      </c>
    </row>
    <row r="7245" spans="2:10" s="12" customFormat="1" ht="15" x14ac:dyDescent="0.2">
      <c r="B7245" s="40">
        <v>6.3</v>
      </c>
      <c r="C7245" s="41">
        <v>1</v>
      </c>
      <c r="D7245" s="55">
        <v>0</v>
      </c>
      <c r="E7245" s="18">
        <v>7237</v>
      </c>
      <c r="F7245" s="22">
        <f t="shared" si="341"/>
        <v>45228</v>
      </c>
      <c r="G7245" s="23">
        <f t="shared" si="342"/>
        <v>13</v>
      </c>
      <c r="H7245" s="21">
        <v>0</v>
      </c>
      <c r="I7245" s="60">
        <f>INDEX('Elech Summary'!$C$5:$C$8764,MATCH($E7245,'Elech Summary'!$B$5:$B$8764,0),MATCH(I$7,'Elech Summary'!$C$4:$C$4,0))</f>
        <v>-0.16782054302016933</v>
      </c>
      <c r="J7245" s="49">
        <f t="shared" si="340"/>
        <v>0</v>
      </c>
    </row>
    <row r="7246" spans="2:10" s="12" customFormat="1" ht="15" x14ac:dyDescent="0.2">
      <c r="B7246" s="40">
        <v>6.6</v>
      </c>
      <c r="C7246" s="41">
        <v>1</v>
      </c>
      <c r="D7246" s="55">
        <v>0</v>
      </c>
      <c r="E7246" s="18">
        <v>7238</v>
      </c>
      <c r="F7246" s="22">
        <f t="shared" si="341"/>
        <v>45228</v>
      </c>
      <c r="G7246" s="23">
        <f t="shared" si="342"/>
        <v>14</v>
      </c>
      <c r="H7246" s="21">
        <v>0</v>
      </c>
      <c r="I7246" s="60">
        <f>INDEX('Elech Summary'!$C$5:$C$8764,MATCH($E7246,'Elech Summary'!$B$5:$B$8764,0),MATCH(I$7,'Elech Summary'!$C$4:$C$4,0))</f>
        <v>-0.15105172076226941</v>
      </c>
      <c r="J7246" s="49">
        <f t="shared" si="340"/>
        <v>0</v>
      </c>
    </row>
    <row r="7247" spans="2:10" s="12" customFormat="1" ht="15" x14ac:dyDescent="0.2">
      <c r="B7247" s="40">
        <v>6.3</v>
      </c>
      <c r="C7247" s="41">
        <v>1</v>
      </c>
      <c r="D7247" s="55">
        <v>0</v>
      </c>
      <c r="E7247" s="18">
        <v>7239</v>
      </c>
      <c r="F7247" s="22">
        <f t="shared" si="341"/>
        <v>45228</v>
      </c>
      <c r="G7247" s="23">
        <f t="shared" si="342"/>
        <v>15</v>
      </c>
      <c r="H7247" s="21">
        <v>0</v>
      </c>
      <c r="I7247" s="60">
        <f>INDEX('Elech Summary'!$C$5:$C$8764,MATCH($E7247,'Elech Summary'!$B$5:$B$8764,0),MATCH(I$7,'Elech Summary'!$C$4:$C$4,0))</f>
        <v>-0.13637861455324038</v>
      </c>
      <c r="J7247" s="49">
        <f t="shared" si="340"/>
        <v>0</v>
      </c>
    </row>
    <row r="7248" spans="2:10" s="12" customFormat="1" ht="15" x14ac:dyDescent="0.2">
      <c r="B7248" s="40">
        <v>6.9</v>
      </c>
      <c r="C7248" s="41">
        <v>1</v>
      </c>
      <c r="D7248" s="55">
        <v>0</v>
      </c>
      <c r="E7248" s="18">
        <v>7240</v>
      </c>
      <c r="F7248" s="22">
        <f t="shared" si="341"/>
        <v>45228</v>
      </c>
      <c r="G7248" s="23">
        <f t="shared" si="342"/>
        <v>16</v>
      </c>
      <c r="H7248" s="21">
        <v>0</v>
      </c>
      <c r="I7248" s="60">
        <f>INDEX('Elech Summary'!$C$5:$C$8764,MATCH($E7248,'Elech Summary'!$B$5:$B$8764,0),MATCH(I$7,'Elech Summary'!$C$4:$C$4,0))</f>
        <v>-0.12578752119748157</v>
      </c>
      <c r="J7248" s="49">
        <f t="shared" si="340"/>
        <v>0</v>
      </c>
    </row>
    <row r="7249" spans="2:10" s="12" customFormat="1" ht="15" x14ac:dyDescent="0.2">
      <c r="B7249" s="40">
        <v>5.9</v>
      </c>
      <c r="C7249" s="41">
        <v>1</v>
      </c>
      <c r="D7249" s="55">
        <v>0</v>
      </c>
      <c r="E7249" s="18">
        <v>7241</v>
      </c>
      <c r="F7249" s="22">
        <f t="shared" si="341"/>
        <v>45228</v>
      </c>
      <c r="G7249" s="23">
        <f t="shared" si="342"/>
        <v>17</v>
      </c>
      <c r="H7249" s="21">
        <v>0</v>
      </c>
      <c r="I7249" s="60">
        <f>INDEX('Elech Summary'!$C$5:$C$8764,MATCH($E7249,'Elech Summary'!$B$5:$B$8764,0),MATCH(I$7,'Elech Summary'!$C$4:$C$4,0))</f>
        <v>-0.14785488379096445</v>
      </c>
      <c r="J7249" s="49">
        <f t="shared" si="340"/>
        <v>0</v>
      </c>
    </row>
    <row r="7250" spans="2:10" s="12" customFormat="1" ht="15" x14ac:dyDescent="0.2">
      <c r="B7250" s="40">
        <v>4.2</v>
      </c>
      <c r="C7250" s="41">
        <v>1</v>
      </c>
      <c r="D7250" s="55">
        <v>0</v>
      </c>
      <c r="E7250" s="18">
        <v>7242</v>
      </c>
      <c r="F7250" s="22">
        <f t="shared" si="341"/>
        <v>45228</v>
      </c>
      <c r="G7250" s="23">
        <f t="shared" si="342"/>
        <v>18</v>
      </c>
      <c r="H7250" s="21">
        <v>0</v>
      </c>
      <c r="I7250" s="60">
        <f>INDEX('Elech Summary'!$C$5:$C$8764,MATCH($E7250,'Elech Summary'!$B$5:$B$8764,0),MATCH(I$7,'Elech Summary'!$C$4:$C$4,0))</f>
        <v>-0.17639687202539292</v>
      </c>
      <c r="J7250" s="49">
        <f t="shared" si="340"/>
        <v>0</v>
      </c>
    </row>
    <row r="7251" spans="2:10" s="12" customFormat="1" ht="15" x14ac:dyDescent="0.2">
      <c r="B7251" s="40">
        <v>2.7</v>
      </c>
      <c r="C7251" s="41">
        <v>1</v>
      </c>
      <c r="D7251" s="55">
        <v>0</v>
      </c>
      <c r="E7251" s="18">
        <v>7243</v>
      </c>
      <c r="F7251" s="22">
        <f t="shared" si="341"/>
        <v>45228</v>
      </c>
      <c r="G7251" s="23">
        <f t="shared" si="342"/>
        <v>19</v>
      </c>
      <c r="H7251" s="21">
        <v>0</v>
      </c>
      <c r="I7251" s="60">
        <f>INDEX('Elech Summary'!$C$5:$C$8764,MATCH($E7251,'Elech Summary'!$B$5:$B$8764,0),MATCH(I$7,'Elech Summary'!$C$4:$C$4,0))</f>
        <v>-0.20774041638968582</v>
      </c>
      <c r="J7251" s="49">
        <f t="shared" si="340"/>
        <v>0</v>
      </c>
    </row>
    <row r="7252" spans="2:10" s="12" customFormat="1" ht="15" x14ac:dyDescent="0.2">
      <c r="B7252" s="40">
        <v>3.8</v>
      </c>
      <c r="C7252" s="41">
        <v>1</v>
      </c>
      <c r="D7252" s="55">
        <v>0</v>
      </c>
      <c r="E7252" s="18">
        <v>7244</v>
      </c>
      <c r="F7252" s="22">
        <f t="shared" si="341"/>
        <v>45228</v>
      </c>
      <c r="G7252" s="23">
        <f t="shared" si="342"/>
        <v>20</v>
      </c>
      <c r="H7252" s="21">
        <v>0</v>
      </c>
      <c r="I7252" s="60">
        <f>INDEX('Elech Summary'!$C$5:$C$8764,MATCH($E7252,'Elech Summary'!$B$5:$B$8764,0),MATCH(I$7,'Elech Summary'!$C$4:$C$4,0))</f>
        <v>-0.21510979884387033</v>
      </c>
      <c r="J7252" s="49">
        <f t="shared" si="340"/>
        <v>0</v>
      </c>
    </row>
    <row r="7253" spans="2:10" s="12" customFormat="1" ht="15" x14ac:dyDescent="0.2">
      <c r="B7253" s="40">
        <v>3.8</v>
      </c>
      <c r="C7253" s="41">
        <v>1</v>
      </c>
      <c r="D7253" s="55">
        <v>0</v>
      </c>
      <c r="E7253" s="18">
        <v>7245</v>
      </c>
      <c r="F7253" s="22">
        <f t="shared" si="341"/>
        <v>45228</v>
      </c>
      <c r="G7253" s="23">
        <f t="shared" si="342"/>
        <v>21</v>
      </c>
      <c r="H7253" s="21">
        <v>0</v>
      </c>
      <c r="I7253" s="60">
        <f>INDEX('Elech Summary'!$C$5:$C$8764,MATCH($E7253,'Elech Summary'!$B$5:$B$8764,0),MATCH(I$7,'Elech Summary'!$C$4:$C$4,0))</f>
        <v>-0.19960573975610055</v>
      </c>
      <c r="J7253" s="49">
        <f t="shared" si="340"/>
        <v>0</v>
      </c>
    </row>
    <row r="7254" spans="2:10" s="12" customFormat="1" ht="15" x14ac:dyDescent="0.2">
      <c r="B7254" s="40">
        <v>3.9</v>
      </c>
      <c r="C7254" s="41">
        <v>1</v>
      </c>
      <c r="D7254" s="55">
        <v>0</v>
      </c>
      <c r="E7254" s="18">
        <v>7246</v>
      </c>
      <c r="F7254" s="22">
        <f t="shared" si="341"/>
        <v>45228</v>
      </c>
      <c r="G7254" s="23">
        <f t="shared" si="342"/>
        <v>22</v>
      </c>
      <c r="H7254" s="21">
        <v>0</v>
      </c>
      <c r="I7254" s="60">
        <f>INDEX('Elech Summary'!$C$5:$C$8764,MATCH($E7254,'Elech Summary'!$B$5:$B$8764,0),MATCH(I$7,'Elech Summary'!$C$4:$C$4,0))</f>
        <v>-0.17245204247688062</v>
      </c>
      <c r="J7254" s="49">
        <f t="shared" si="340"/>
        <v>0</v>
      </c>
    </row>
    <row r="7255" spans="2:10" s="12" customFormat="1" ht="15" x14ac:dyDescent="0.2">
      <c r="B7255" s="40">
        <v>4.9000000000000004</v>
      </c>
      <c r="C7255" s="41">
        <v>1</v>
      </c>
      <c r="D7255" s="55">
        <v>0</v>
      </c>
      <c r="E7255" s="18">
        <v>7247</v>
      </c>
      <c r="F7255" s="22">
        <f t="shared" si="341"/>
        <v>45228</v>
      </c>
      <c r="G7255" s="23">
        <f t="shared" si="342"/>
        <v>23</v>
      </c>
      <c r="H7255" s="21">
        <v>0</v>
      </c>
      <c r="I7255" s="60">
        <f>INDEX('Elech Summary'!$C$5:$C$8764,MATCH($E7255,'Elech Summary'!$B$5:$B$8764,0),MATCH(I$7,'Elech Summary'!$C$4:$C$4,0))</f>
        <v>-0.13012988161789829</v>
      </c>
      <c r="J7255" s="49">
        <f t="shared" si="340"/>
        <v>0</v>
      </c>
    </row>
    <row r="7256" spans="2:10" s="12" customFormat="1" ht="15" x14ac:dyDescent="0.2">
      <c r="B7256" s="40">
        <v>5.6</v>
      </c>
      <c r="C7256" s="41">
        <v>1</v>
      </c>
      <c r="D7256" s="55">
        <v>0</v>
      </c>
      <c r="E7256" s="18">
        <v>7248</v>
      </c>
      <c r="F7256" s="22">
        <f t="shared" si="341"/>
        <v>45228</v>
      </c>
      <c r="G7256" s="23">
        <f t="shared" si="342"/>
        <v>24</v>
      </c>
      <c r="H7256" s="21">
        <v>0</v>
      </c>
      <c r="I7256" s="60">
        <f>INDEX('Elech Summary'!$C$5:$C$8764,MATCH($E7256,'Elech Summary'!$B$5:$B$8764,0),MATCH(I$7,'Elech Summary'!$C$4:$C$4,0))</f>
        <v>-8.4228423556919119E-2</v>
      </c>
      <c r="J7256" s="49">
        <f t="shared" si="340"/>
        <v>0</v>
      </c>
    </row>
    <row r="7257" spans="2:10" s="12" customFormat="1" ht="15" x14ac:dyDescent="0.2">
      <c r="B7257" s="40">
        <v>6</v>
      </c>
      <c r="C7257" s="41">
        <v>1</v>
      </c>
      <c r="D7257" s="55">
        <v>0</v>
      </c>
      <c r="E7257" s="18">
        <v>7249</v>
      </c>
      <c r="F7257" s="22">
        <f t="shared" si="341"/>
        <v>45229</v>
      </c>
      <c r="G7257" s="23">
        <f t="shared" si="342"/>
        <v>1</v>
      </c>
      <c r="H7257" s="21">
        <v>0</v>
      </c>
      <c r="I7257" s="60">
        <f>INDEX('Elech Summary'!$C$5:$C$8764,MATCH($E7257,'Elech Summary'!$B$5:$B$8764,0),MATCH(I$7,'Elech Summary'!$C$4:$C$4,0))</f>
        <v>-3.6531838912734926E-2</v>
      </c>
      <c r="J7257" s="49">
        <f t="shared" si="340"/>
        <v>0</v>
      </c>
    </row>
    <row r="7258" spans="2:10" s="12" customFormat="1" ht="15" x14ac:dyDescent="0.2">
      <c r="B7258" s="40">
        <v>6.3</v>
      </c>
      <c r="C7258" s="41">
        <v>1</v>
      </c>
      <c r="D7258" s="55">
        <v>0</v>
      </c>
      <c r="E7258" s="18">
        <v>7250</v>
      </c>
      <c r="F7258" s="22">
        <f t="shared" si="341"/>
        <v>45229</v>
      </c>
      <c r="G7258" s="23">
        <f t="shared" si="342"/>
        <v>2</v>
      </c>
      <c r="H7258" s="21">
        <v>0</v>
      </c>
      <c r="I7258" s="60">
        <f>INDEX('Elech Summary'!$C$5:$C$8764,MATCH($E7258,'Elech Summary'!$B$5:$B$8764,0),MATCH(I$7,'Elech Summary'!$C$4:$C$4,0))</f>
        <v>-1.8877467726271295E-2</v>
      </c>
      <c r="J7258" s="49">
        <f t="shared" si="340"/>
        <v>0</v>
      </c>
    </row>
    <row r="7259" spans="2:10" s="12" customFormat="1" ht="15" x14ac:dyDescent="0.2">
      <c r="B7259" s="40">
        <v>5.6</v>
      </c>
      <c r="C7259" s="41">
        <v>1</v>
      </c>
      <c r="D7259" s="55">
        <v>0</v>
      </c>
      <c r="E7259" s="18">
        <v>7251</v>
      </c>
      <c r="F7259" s="22">
        <f t="shared" si="341"/>
        <v>45229</v>
      </c>
      <c r="G7259" s="23">
        <f t="shared" si="342"/>
        <v>3</v>
      </c>
      <c r="H7259" s="21">
        <v>0</v>
      </c>
      <c r="I7259" s="60">
        <f>INDEX('Elech Summary'!$C$5:$C$8764,MATCH($E7259,'Elech Summary'!$B$5:$B$8764,0),MATCH(I$7,'Elech Summary'!$C$4:$C$4,0))</f>
        <v>-1.1504386279456422E-2</v>
      </c>
      <c r="J7259" s="49">
        <f t="shared" si="340"/>
        <v>0</v>
      </c>
    </row>
    <row r="7260" spans="2:10" s="12" customFormat="1" ht="15" x14ac:dyDescent="0.2">
      <c r="B7260" s="40">
        <v>5.0999999999999996</v>
      </c>
      <c r="C7260" s="41">
        <v>1</v>
      </c>
      <c r="D7260" s="55">
        <v>0</v>
      </c>
      <c r="E7260" s="18">
        <v>7252</v>
      </c>
      <c r="F7260" s="22">
        <f t="shared" si="341"/>
        <v>45229</v>
      </c>
      <c r="G7260" s="23">
        <f t="shared" si="342"/>
        <v>4</v>
      </c>
      <c r="H7260" s="21">
        <v>0</v>
      </c>
      <c r="I7260" s="60">
        <f>INDEX('Elech Summary'!$C$5:$C$8764,MATCH($E7260,'Elech Summary'!$B$5:$B$8764,0),MATCH(I$7,'Elech Summary'!$C$4:$C$4,0))</f>
        <v>-1.3081264016873838E-2</v>
      </c>
      <c r="J7260" s="49">
        <f t="shared" si="340"/>
        <v>0</v>
      </c>
    </row>
    <row r="7261" spans="2:10" s="12" customFormat="1" ht="15" x14ac:dyDescent="0.2">
      <c r="B7261" s="40">
        <v>4.5</v>
      </c>
      <c r="C7261" s="41">
        <v>1</v>
      </c>
      <c r="D7261" s="55">
        <v>0</v>
      </c>
      <c r="E7261" s="18">
        <v>7253</v>
      </c>
      <c r="F7261" s="22">
        <f t="shared" si="341"/>
        <v>45229</v>
      </c>
      <c r="G7261" s="23">
        <f t="shared" si="342"/>
        <v>5</v>
      </c>
      <c r="H7261" s="21">
        <v>0</v>
      </c>
      <c r="I7261" s="60">
        <f>INDEX('Elech Summary'!$C$5:$C$8764,MATCH($E7261,'Elech Summary'!$B$5:$B$8764,0),MATCH(I$7,'Elech Summary'!$C$4:$C$4,0))</f>
        <v>-3.1833034657754583E-2</v>
      </c>
      <c r="J7261" s="49">
        <f t="shared" si="340"/>
        <v>0</v>
      </c>
    </row>
    <row r="7262" spans="2:10" s="12" customFormat="1" ht="15" x14ac:dyDescent="0.2">
      <c r="B7262" s="40">
        <v>4.7</v>
      </c>
      <c r="C7262" s="41">
        <v>1</v>
      </c>
      <c r="D7262" s="55">
        <v>0</v>
      </c>
      <c r="E7262" s="18">
        <v>7254</v>
      </c>
      <c r="F7262" s="22">
        <f t="shared" si="341"/>
        <v>45229</v>
      </c>
      <c r="G7262" s="23">
        <f t="shared" si="342"/>
        <v>6</v>
      </c>
      <c r="H7262" s="21">
        <v>0</v>
      </c>
      <c r="I7262" s="60">
        <f>INDEX('Elech Summary'!$C$5:$C$8764,MATCH($E7262,'Elech Summary'!$B$5:$B$8764,0),MATCH(I$7,'Elech Summary'!$C$4:$C$4,0))</f>
        <v>-8.5709314192951636E-2</v>
      </c>
      <c r="J7262" s="49">
        <f t="shared" si="340"/>
        <v>0</v>
      </c>
    </row>
    <row r="7263" spans="2:10" s="12" customFormat="1" ht="15" x14ac:dyDescent="0.2">
      <c r="B7263" s="40">
        <v>4.9000000000000004</v>
      </c>
      <c r="C7263" s="41">
        <v>1</v>
      </c>
      <c r="D7263" s="55">
        <v>0</v>
      </c>
      <c r="E7263" s="18">
        <v>7255</v>
      </c>
      <c r="F7263" s="22">
        <f t="shared" si="341"/>
        <v>45229</v>
      </c>
      <c r="G7263" s="23">
        <f t="shared" si="342"/>
        <v>7</v>
      </c>
      <c r="H7263" s="21">
        <v>0</v>
      </c>
      <c r="I7263" s="60">
        <f>INDEX('Elech Summary'!$C$5:$C$8764,MATCH($E7263,'Elech Summary'!$B$5:$B$8764,0),MATCH(I$7,'Elech Summary'!$C$4:$C$4,0))</f>
        <v>-0.19934979933324037</v>
      </c>
      <c r="J7263" s="49">
        <f t="shared" si="340"/>
        <v>0</v>
      </c>
    </row>
    <row r="7264" spans="2:10" s="12" customFormat="1" ht="15" x14ac:dyDescent="0.2">
      <c r="B7264" s="40">
        <v>5.6</v>
      </c>
      <c r="C7264" s="41">
        <v>1</v>
      </c>
      <c r="D7264" s="55">
        <v>0</v>
      </c>
      <c r="E7264" s="18">
        <v>7256</v>
      </c>
      <c r="F7264" s="22">
        <f t="shared" si="341"/>
        <v>45229</v>
      </c>
      <c r="G7264" s="23">
        <f t="shared" si="342"/>
        <v>8</v>
      </c>
      <c r="H7264" s="21">
        <v>0</v>
      </c>
      <c r="I7264" s="60">
        <f>INDEX('Elech Summary'!$C$5:$C$8764,MATCH($E7264,'Elech Summary'!$B$5:$B$8764,0),MATCH(I$7,'Elech Summary'!$C$4:$C$4,0))</f>
        <v>-0.2471829907274555</v>
      </c>
      <c r="J7264" s="49">
        <f t="shared" si="340"/>
        <v>0</v>
      </c>
    </row>
    <row r="7265" spans="2:10" s="12" customFormat="1" ht="15" x14ac:dyDescent="0.2">
      <c r="B7265" s="40">
        <v>7.3</v>
      </c>
      <c r="C7265" s="41">
        <v>1</v>
      </c>
      <c r="D7265" s="55">
        <v>0</v>
      </c>
      <c r="E7265" s="18">
        <v>7257</v>
      </c>
      <c r="F7265" s="22">
        <f t="shared" si="341"/>
        <v>45229</v>
      </c>
      <c r="G7265" s="23">
        <f t="shared" si="342"/>
        <v>9</v>
      </c>
      <c r="H7265" s="21">
        <v>0</v>
      </c>
      <c r="I7265" s="60">
        <f>INDEX('Elech Summary'!$C$5:$C$8764,MATCH($E7265,'Elech Summary'!$B$5:$B$8764,0),MATCH(I$7,'Elech Summary'!$C$4:$C$4,0))</f>
        <v>-0.25256949965885139</v>
      </c>
      <c r="J7265" s="49">
        <f t="shared" si="340"/>
        <v>0</v>
      </c>
    </row>
    <row r="7266" spans="2:10" s="12" customFormat="1" ht="15" x14ac:dyDescent="0.2">
      <c r="B7266" s="40">
        <v>8.9</v>
      </c>
      <c r="C7266" s="41">
        <v>1</v>
      </c>
      <c r="D7266" s="55">
        <v>0</v>
      </c>
      <c r="E7266" s="18">
        <v>7258</v>
      </c>
      <c r="F7266" s="22">
        <f t="shared" si="341"/>
        <v>45229</v>
      </c>
      <c r="G7266" s="23">
        <f t="shared" si="342"/>
        <v>10</v>
      </c>
      <c r="H7266" s="21">
        <v>0</v>
      </c>
      <c r="I7266" s="60">
        <f>INDEX('Elech Summary'!$C$5:$C$8764,MATCH($E7266,'Elech Summary'!$B$5:$B$8764,0),MATCH(I$7,'Elech Summary'!$C$4:$C$4,0))</f>
        <v>-0.23722044537731579</v>
      </c>
      <c r="J7266" s="49">
        <f t="shared" si="340"/>
        <v>0</v>
      </c>
    </row>
    <row r="7267" spans="2:10" s="12" customFormat="1" ht="15" x14ac:dyDescent="0.2">
      <c r="B7267" s="40">
        <v>9.9</v>
      </c>
      <c r="C7267" s="41">
        <v>1</v>
      </c>
      <c r="D7267" s="55">
        <v>0</v>
      </c>
      <c r="E7267" s="18">
        <v>7259</v>
      </c>
      <c r="F7267" s="22">
        <f t="shared" si="341"/>
        <v>45229</v>
      </c>
      <c r="G7267" s="23">
        <f t="shared" si="342"/>
        <v>11</v>
      </c>
      <c r="H7267" s="21">
        <v>0</v>
      </c>
      <c r="I7267" s="60">
        <f>INDEX('Elech Summary'!$C$5:$C$8764,MATCH($E7267,'Elech Summary'!$B$5:$B$8764,0),MATCH(I$7,'Elech Summary'!$C$4:$C$4,0))</f>
        <v>-0.20853222745822034</v>
      </c>
      <c r="J7267" s="49">
        <f t="shared" si="340"/>
        <v>0</v>
      </c>
    </row>
    <row r="7268" spans="2:10" s="12" customFormat="1" ht="15" x14ac:dyDescent="0.2">
      <c r="B7268" s="40">
        <v>10.7</v>
      </c>
      <c r="C7268" s="41">
        <v>1</v>
      </c>
      <c r="D7268" s="55">
        <v>0</v>
      </c>
      <c r="E7268" s="18">
        <v>7260</v>
      </c>
      <c r="F7268" s="22">
        <f t="shared" si="341"/>
        <v>45229</v>
      </c>
      <c r="G7268" s="23">
        <f t="shared" si="342"/>
        <v>12</v>
      </c>
      <c r="H7268" s="21">
        <v>0</v>
      </c>
      <c r="I7268" s="60">
        <f>INDEX('Elech Summary'!$C$5:$C$8764,MATCH($E7268,'Elech Summary'!$B$5:$B$8764,0),MATCH(I$7,'Elech Summary'!$C$4:$C$4,0))</f>
        <v>-0.17897242381920681</v>
      </c>
      <c r="J7268" s="49">
        <f t="shared" si="340"/>
        <v>0</v>
      </c>
    </row>
    <row r="7269" spans="2:10" s="12" customFormat="1" ht="15" x14ac:dyDescent="0.2">
      <c r="B7269" s="40">
        <v>11.1</v>
      </c>
      <c r="C7269" s="41">
        <v>1</v>
      </c>
      <c r="D7269" s="55">
        <v>0</v>
      </c>
      <c r="E7269" s="18">
        <v>7261</v>
      </c>
      <c r="F7269" s="22">
        <f t="shared" si="341"/>
        <v>45229</v>
      </c>
      <c r="G7269" s="23">
        <f t="shared" si="342"/>
        <v>13</v>
      </c>
      <c r="H7269" s="21">
        <v>0</v>
      </c>
      <c r="I7269" s="60">
        <f>INDEX('Elech Summary'!$C$5:$C$8764,MATCH($E7269,'Elech Summary'!$B$5:$B$8764,0),MATCH(I$7,'Elech Summary'!$C$4:$C$4,0))</f>
        <v>-0.15594456518619815</v>
      </c>
      <c r="J7269" s="49">
        <f t="shared" si="340"/>
        <v>0</v>
      </c>
    </row>
    <row r="7270" spans="2:10" s="12" customFormat="1" ht="15" x14ac:dyDescent="0.2">
      <c r="B7270" s="40">
        <v>11.3</v>
      </c>
      <c r="C7270" s="41">
        <v>1</v>
      </c>
      <c r="D7270" s="55">
        <v>0</v>
      </c>
      <c r="E7270" s="18">
        <v>7262</v>
      </c>
      <c r="F7270" s="22">
        <f t="shared" si="341"/>
        <v>45229</v>
      </c>
      <c r="G7270" s="23">
        <f t="shared" si="342"/>
        <v>14</v>
      </c>
      <c r="H7270" s="21">
        <v>0</v>
      </c>
      <c r="I7270" s="60">
        <f>INDEX('Elech Summary'!$C$5:$C$8764,MATCH($E7270,'Elech Summary'!$B$5:$B$8764,0),MATCH(I$7,'Elech Summary'!$C$4:$C$4,0))</f>
        <v>-0.14065798919860689</v>
      </c>
      <c r="J7270" s="49">
        <f t="shared" si="340"/>
        <v>0</v>
      </c>
    </row>
    <row r="7271" spans="2:10" s="12" customFormat="1" ht="15" x14ac:dyDescent="0.2">
      <c r="B7271" s="40">
        <v>11.3</v>
      </c>
      <c r="C7271" s="41">
        <v>1</v>
      </c>
      <c r="D7271" s="55">
        <v>0</v>
      </c>
      <c r="E7271" s="18">
        <v>7263</v>
      </c>
      <c r="F7271" s="22">
        <f t="shared" si="341"/>
        <v>45229</v>
      </c>
      <c r="G7271" s="23">
        <f t="shared" si="342"/>
        <v>15</v>
      </c>
      <c r="H7271" s="21">
        <v>0</v>
      </c>
      <c r="I7271" s="60">
        <f>INDEX('Elech Summary'!$C$5:$C$8764,MATCH($E7271,'Elech Summary'!$B$5:$B$8764,0),MATCH(I$7,'Elech Summary'!$C$4:$C$4,0))</f>
        <v>-0.12753920410021624</v>
      </c>
      <c r="J7271" s="49">
        <f t="shared" si="340"/>
        <v>0</v>
      </c>
    </row>
    <row r="7272" spans="2:10" s="12" customFormat="1" ht="15" x14ac:dyDescent="0.2">
      <c r="B7272" s="40">
        <v>11.1</v>
      </c>
      <c r="C7272" s="41">
        <v>1</v>
      </c>
      <c r="D7272" s="55">
        <v>0</v>
      </c>
      <c r="E7272" s="18">
        <v>7264</v>
      </c>
      <c r="F7272" s="22">
        <f t="shared" si="341"/>
        <v>45229</v>
      </c>
      <c r="G7272" s="23">
        <f t="shared" si="342"/>
        <v>16</v>
      </c>
      <c r="H7272" s="21">
        <v>0</v>
      </c>
      <c r="I7272" s="60">
        <f>INDEX('Elech Summary'!$C$5:$C$8764,MATCH($E7272,'Elech Summary'!$B$5:$B$8764,0),MATCH(I$7,'Elech Summary'!$C$4:$C$4,0))</f>
        <v>-0.11765241720505397</v>
      </c>
      <c r="J7272" s="49">
        <f t="shared" si="340"/>
        <v>0</v>
      </c>
    </row>
    <row r="7273" spans="2:10" s="12" customFormat="1" ht="15" x14ac:dyDescent="0.2">
      <c r="B7273" s="40">
        <v>11.1</v>
      </c>
      <c r="C7273" s="41">
        <v>1</v>
      </c>
      <c r="D7273" s="55">
        <v>0</v>
      </c>
      <c r="E7273" s="18">
        <v>7265</v>
      </c>
      <c r="F7273" s="22">
        <f t="shared" si="341"/>
        <v>45229</v>
      </c>
      <c r="G7273" s="23">
        <f t="shared" si="342"/>
        <v>17</v>
      </c>
      <c r="H7273" s="21">
        <v>0</v>
      </c>
      <c r="I7273" s="60">
        <f>INDEX('Elech Summary'!$C$5:$C$8764,MATCH($E7273,'Elech Summary'!$B$5:$B$8764,0),MATCH(I$7,'Elech Summary'!$C$4:$C$4,0))</f>
        <v>-0.13917299936354285</v>
      </c>
      <c r="J7273" s="49">
        <f t="shared" si="340"/>
        <v>0</v>
      </c>
    </row>
    <row r="7274" spans="2:10" s="12" customFormat="1" ht="15" x14ac:dyDescent="0.2">
      <c r="B7274" s="40">
        <v>10.199999999999999</v>
      </c>
      <c r="C7274" s="41">
        <v>1</v>
      </c>
      <c r="D7274" s="55">
        <v>0</v>
      </c>
      <c r="E7274" s="18">
        <v>7266</v>
      </c>
      <c r="F7274" s="22">
        <f t="shared" si="341"/>
        <v>45229</v>
      </c>
      <c r="G7274" s="23">
        <f t="shared" si="342"/>
        <v>18</v>
      </c>
      <c r="H7274" s="21">
        <v>0</v>
      </c>
      <c r="I7274" s="60">
        <f>INDEX('Elech Summary'!$C$5:$C$8764,MATCH($E7274,'Elech Summary'!$B$5:$B$8764,0),MATCH(I$7,'Elech Summary'!$C$4:$C$4,0))</f>
        <v>-0.167968879036171</v>
      </c>
      <c r="J7274" s="49">
        <f t="shared" si="340"/>
        <v>0</v>
      </c>
    </row>
    <row r="7275" spans="2:10" s="12" customFormat="1" ht="15" x14ac:dyDescent="0.2">
      <c r="B7275" s="40">
        <v>10.3</v>
      </c>
      <c r="C7275" s="41">
        <v>1</v>
      </c>
      <c r="D7275" s="55">
        <v>0</v>
      </c>
      <c r="E7275" s="18">
        <v>7267</v>
      </c>
      <c r="F7275" s="22">
        <f t="shared" si="341"/>
        <v>45229</v>
      </c>
      <c r="G7275" s="23">
        <f t="shared" si="342"/>
        <v>19</v>
      </c>
      <c r="H7275" s="21">
        <v>0</v>
      </c>
      <c r="I7275" s="60">
        <f>INDEX('Elech Summary'!$C$5:$C$8764,MATCH($E7275,'Elech Summary'!$B$5:$B$8764,0),MATCH(I$7,'Elech Summary'!$C$4:$C$4,0))</f>
        <v>-0.19874321497212416</v>
      </c>
      <c r="J7275" s="49">
        <f t="shared" si="340"/>
        <v>0</v>
      </c>
    </row>
    <row r="7276" spans="2:10" s="12" customFormat="1" ht="15" x14ac:dyDescent="0.2">
      <c r="B7276" s="40">
        <v>10</v>
      </c>
      <c r="C7276" s="41">
        <v>1</v>
      </c>
      <c r="D7276" s="55">
        <v>0</v>
      </c>
      <c r="E7276" s="18">
        <v>7268</v>
      </c>
      <c r="F7276" s="22">
        <f t="shared" si="341"/>
        <v>45229</v>
      </c>
      <c r="G7276" s="23">
        <f t="shared" si="342"/>
        <v>20</v>
      </c>
      <c r="H7276" s="21">
        <v>0</v>
      </c>
      <c r="I7276" s="60">
        <f>INDEX('Elech Summary'!$C$5:$C$8764,MATCH($E7276,'Elech Summary'!$B$5:$B$8764,0),MATCH(I$7,'Elech Summary'!$C$4:$C$4,0))</f>
        <v>-0.20576184321750393</v>
      </c>
      <c r="J7276" s="49">
        <f t="shared" si="340"/>
        <v>0</v>
      </c>
    </row>
    <row r="7277" spans="2:10" s="12" customFormat="1" ht="15" x14ac:dyDescent="0.2">
      <c r="B7277" s="40">
        <v>9.1</v>
      </c>
      <c r="C7277" s="41">
        <v>1</v>
      </c>
      <c r="D7277" s="55">
        <v>0</v>
      </c>
      <c r="E7277" s="18">
        <v>7269</v>
      </c>
      <c r="F7277" s="22">
        <f t="shared" si="341"/>
        <v>45229</v>
      </c>
      <c r="G7277" s="23">
        <f t="shared" si="342"/>
        <v>21</v>
      </c>
      <c r="H7277" s="21">
        <v>0</v>
      </c>
      <c r="I7277" s="60">
        <f>INDEX('Elech Summary'!$C$5:$C$8764,MATCH($E7277,'Elech Summary'!$B$5:$B$8764,0),MATCH(I$7,'Elech Summary'!$C$4:$C$4,0))</f>
        <v>-0.18897520775171167</v>
      </c>
      <c r="J7277" s="49">
        <f t="shared" si="340"/>
        <v>0</v>
      </c>
    </row>
    <row r="7278" spans="2:10" s="12" customFormat="1" ht="15" x14ac:dyDescent="0.2">
      <c r="B7278" s="40">
        <v>8.1999999999999993</v>
      </c>
      <c r="C7278" s="41">
        <v>1</v>
      </c>
      <c r="D7278" s="55">
        <v>0</v>
      </c>
      <c r="E7278" s="18">
        <v>7270</v>
      </c>
      <c r="F7278" s="22">
        <f t="shared" si="341"/>
        <v>45229</v>
      </c>
      <c r="G7278" s="23">
        <f t="shared" si="342"/>
        <v>22</v>
      </c>
      <c r="H7278" s="21">
        <v>0</v>
      </c>
      <c r="I7278" s="60">
        <f>INDEX('Elech Summary'!$C$5:$C$8764,MATCH($E7278,'Elech Summary'!$B$5:$B$8764,0),MATCH(I$7,'Elech Summary'!$C$4:$C$4,0))</f>
        <v>-0.16544548904338308</v>
      </c>
      <c r="J7278" s="49">
        <f t="shared" si="340"/>
        <v>0</v>
      </c>
    </row>
    <row r="7279" spans="2:10" s="12" customFormat="1" ht="15" x14ac:dyDescent="0.2">
      <c r="B7279" s="40">
        <v>7.2</v>
      </c>
      <c r="C7279" s="41">
        <v>1</v>
      </c>
      <c r="D7279" s="55">
        <v>0</v>
      </c>
      <c r="E7279" s="18">
        <v>7271</v>
      </c>
      <c r="F7279" s="22">
        <f t="shared" si="341"/>
        <v>45229</v>
      </c>
      <c r="G7279" s="23">
        <f t="shared" si="342"/>
        <v>23</v>
      </c>
      <c r="H7279" s="21">
        <v>0</v>
      </c>
      <c r="I7279" s="60">
        <f>INDEX('Elech Summary'!$C$5:$C$8764,MATCH($E7279,'Elech Summary'!$B$5:$B$8764,0),MATCH(I$7,'Elech Summary'!$C$4:$C$4,0))</f>
        <v>-0.12465392259785375</v>
      </c>
      <c r="J7279" s="49">
        <f t="shared" si="340"/>
        <v>0</v>
      </c>
    </row>
    <row r="7280" spans="2:10" s="12" customFormat="1" ht="15" x14ac:dyDescent="0.2">
      <c r="B7280" s="40">
        <v>6.5</v>
      </c>
      <c r="C7280" s="41">
        <v>1</v>
      </c>
      <c r="D7280" s="55">
        <v>0</v>
      </c>
      <c r="E7280" s="18">
        <v>7272</v>
      </c>
      <c r="F7280" s="22">
        <f t="shared" si="341"/>
        <v>45229</v>
      </c>
      <c r="G7280" s="23">
        <f t="shared" si="342"/>
        <v>24</v>
      </c>
      <c r="H7280" s="21">
        <v>0</v>
      </c>
      <c r="I7280" s="60">
        <f>INDEX('Elech Summary'!$C$5:$C$8764,MATCH($E7280,'Elech Summary'!$B$5:$B$8764,0),MATCH(I$7,'Elech Summary'!$C$4:$C$4,0))</f>
        <v>-7.7778502494802101E-2</v>
      </c>
      <c r="J7280" s="49">
        <f t="shared" si="340"/>
        <v>0</v>
      </c>
    </row>
    <row r="7281" spans="2:10" s="12" customFormat="1" ht="15" x14ac:dyDescent="0.2">
      <c r="B7281" s="40">
        <v>5.7</v>
      </c>
      <c r="C7281" s="41">
        <v>1</v>
      </c>
      <c r="D7281" s="55">
        <v>0</v>
      </c>
      <c r="E7281" s="18">
        <v>7273</v>
      </c>
      <c r="F7281" s="22">
        <f t="shared" si="341"/>
        <v>45230</v>
      </c>
      <c r="G7281" s="23">
        <f t="shared" si="342"/>
        <v>1</v>
      </c>
      <c r="H7281" s="21">
        <v>0</v>
      </c>
      <c r="I7281" s="60">
        <f>INDEX('Elech Summary'!$C$5:$C$8764,MATCH($E7281,'Elech Summary'!$B$5:$B$8764,0),MATCH(I$7,'Elech Summary'!$C$4:$C$4,0))</f>
        <v>-4.0522169503511153E-2</v>
      </c>
      <c r="J7281" s="49">
        <f t="shared" si="340"/>
        <v>0</v>
      </c>
    </row>
    <row r="7282" spans="2:10" s="12" customFormat="1" ht="15" x14ac:dyDescent="0.2">
      <c r="B7282" s="40">
        <v>4.0999999999999996</v>
      </c>
      <c r="C7282" s="41">
        <v>1</v>
      </c>
      <c r="D7282" s="55">
        <v>0</v>
      </c>
      <c r="E7282" s="18">
        <v>7274</v>
      </c>
      <c r="F7282" s="22">
        <f t="shared" si="341"/>
        <v>45230</v>
      </c>
      <c r="G7282" s="23">
        <f t="shared" si="342"/>
        <v>2</v>
      </c>
      <c r="H7282" s="21">
        <v>0</v>
      </c>
      <c r="I7282" s="60">
        <f>INDEX('Elech Summary'!$C$5:$C$8764,MATCH($E7282,'Elech Summary'!$B$5:$B$8764,0),MATCH(I$7,'Elech Summary'!$C$4:$C$4,0))</f>
        <v>-1.9063229226769153E-2</v>
      </c>
      <c r="J7282" s="49">
        <f t="shared" si="340"/>
        <v>0</v>
      </c>
    </row>
    <row r="7283" spans="2:10" s="12" customFormat="1" ht="15" x14ac:dyDescent="0.2">
      <c r="B7283" s="40">
        <v>3.2</v>
      </c>
      <c r="C7283" s="41">
        <v>1</v>
      </c>
      <c r="D7283" s="55">
        <v>0</v>
      </c>
      <c r="E7283" s="18">
        <v>7275</v>
      </c>
      <c r="F7283" s="22">
        <f t="shared" si="341"/>
        <v>45230</v>
      </c>
      <c r="G7283" s="23">
        <f t="shared" si="342"/>
        <v>3</v>
      </c>
      <c r="H7283" s="21">
        <v>0</v>
      </c>
      <c r="I7283" s="60">
        <f>INDEX('Elech Summary'!$C$5:$C$8764,MATCH($E7283,'Elech Summary'!$B$5:$B$8764,0),MATCH(I$7,'Elech Summary'!$C$4:$C$4,0))</f>
        <v>-1.1706508297004328E-2</v>
      </c>
      <c r="J7283" s="49">
        <f t="shared" si="340"/>
        <v>0</v>
      </c>
    </row>
    <row r="7284" spans="2:10" s="12" customFormat="1" ht="15" x14ac:dyDescent="0.2">
      <c r="B7284" s="40">
        <v>3.1</v>
      </c>
      <c r="C7284" s="41">
        <v>1</v>
      </c>
      <c r="D7284" s="55">
        <v>0</v>
      </c>
      <c r="E7284" s="18">
        <v>7276</v>
      </c>
      <c r="F7284" s="22">
        <f t="shared" si="341"/>
        <v>45230</v>
      </c>
      <c r="G7284" s="23">
        <f t="shared" si="342"/>
        <v>4</v>
      </c>
      <c r="H7284" s="21">
        <v>0</v>
      </c>
      <c r="I7284" s="60">
        <f>INDEX('Elech Summary'!$C$5:$C$8764,MATCH($E7284,'Elech Summary'!$B$5:$B$8764,0),MATCH(I$7,'Elech Summary'!$C$4:$C$4,0))</f>
        <v>-1.3303022176774711E-2</v>
      </c>
      <c r="J7284" s="49">
        <f t="shared" si="340"/>
        <v>0</v>
      </c>
    </row>
    <row r="7285" spans="2:10" s="12" customFormat="1" ht="15" x14ac:dyDescent="0.2">
      <c r="B7285" s="40">
        <v>3.8</v>
      </c>
      <c r="C7285" s="41">
        <v>1</v>
      </c>
      <c r="D7285" s="55">
        <v>0</v>
      </c>
      <c r="E7285" s="18">
        <v>7277</v>
      </c>
      <c r="F7285" s="22">
        <f t="shared" si="341"/>
        <v>45230</v>
      </c>
      <c r="G7285" s="23">
        <f t="shared" si="342"/>
        <v>5</v>
      </c>
      <c r="H7285" s="21">
        <v>0</v>
      </c>
      <c r="I7285" s="60">
        <f>INDEX('Elech Summary'!$C$5:$C$8764,MATCH($E7285,'Elech Summary'!$B$5:$B$8764,0),MATCH(I$7,'Elech Summary'!$C$4:$C$4,0))</f>
        <v>-2.8539370444012731E-2</v>
      </c>
      <c r="J7285" s="49">
        <f t="shared" si="340"/>
        <v>0</v>
      </c>
    </row>
    <row r="7286" spans="2:10" s="12" customFormat="1" ht="15" x14ac:dyDescent="0.2">
      <c r="B7286" s="40">
        <v>2.7</v>
      </c>
      <c r="C7286" s="41">
        <v>1</v>
      </c>
      <c r="D7286" s="55">
        <v>0</v>
      </c>
      <c r="E7286" s="18">
        <v>7278</v>
      </c>
      <c r="F7286" s="22">
        <f t="shared" si="341"/>
        <v>45230</v>
      </c>
      <c r="G7286" s="23">
        <f t="shared" si="342"/>
        <v>6</v>
      </c>
      <c r="H7286" s="21">
        <v>0</v>
      </c>
      <c r="I7286" s="60">
        <f>INDEX('Elech Summary'!$C$5:$C$8764,MATCH($E7286,'Elech Summary'!$B$5:$B$8764,0),MATCH(I$7,'Elech Summary'!$C$4:$C$4,0))</f>
        <v>-8.9929723781215248E-2</v>
      </c>
      <c r="J7286" s="49">
        <f t="shared" si="340"/>
        <v>0</v>
      </c>
    </row>
    <row r="7287" spans="2:10" s="12" customFormat="1" ht="15" x14ac:dyDescent="0.2">
      <c r="B7287" s="40">
        <v>2.4</v>
      </c>
      <c r="C7287" s="41">
        <v>1</v>
      </c>
      <c r="D7287" s="55">
        <v>0</v>
      </c>
      <c r="E7287" s="18">
        <v>7279</v>
      </c>
      <c r="F7287" s="22">
        <f t="shared" si="341"/>
        <v>45230</v>
      </c>
      <c r="G7287" s="23">
        <f t="shared" si="342"/>
        <v>7</v>
      </c>
      <c r="H7287" s="21">
        <v>0</v>
      </c>
      <c r="I7287" s="60">
        <f>INDEX('Elech Summary'!$C$5:$C$8764,MATCH($E7287,'Elech Summary'!$B$5:$B$8764,0),MATCH(I$7,'Elech Summary'!$C$4:$C$4,0))</f>
        <v>-0.20014619579372483</v>
      </c>
      <c r="J7287" s="49">
        <f t="shared" si="340"/>
        <v>0</v>
      </c>
    </row>
    <row r="7288" spans="2:10" s="12" customFormat="1" ht="15" x14ac:dyDescent="0.2">
      <c r="B7288" s="40">
        <v>3.7</v>
      </c>
      <c r="C7288" s="41">
        <v>1</v>
      </c>
      <c r="D7288" s="55">
        <v>0</v>
      </c>
      <c r="E7288" s="18">
        <v>7280</v>
      </c>
      <c r="F7288" s="22">
        <f t="shared" si="341"/>
        <v>45230</v>
      </c>
      <c r="G7288" s="23">
        <f t="shared" si="342"/>
        <v>8</v>
      </c>
      <c r="H7288" s="21">
        <v>0</v>
      </c>
      <c r="I7288" s="60">
        <f>INDEX('Elech Summary'!$C$5:$C$8764,MATCH($E7288,'Elech Summary'!$B$5:$B$8764,0),MATCH(I$7,'Elech Summary'!$C$4:$C$4,0))</f>
        <v>-0.24429452217254141</v>
      </c>
      <c r="J7288" s="49">
        <f t="shared" si="340"/>
        <v>0</v>
      </c>
    </row>
    <row r="7289" spans="2:10" s="12" customFormat="1" ht="15" x14ac:dyDescent="0.2">
      <c r="B7289" s="40">
        <v>4.8</v>
      </c>
      <c r="C7289" s="41">
        <v>1</v>
      </c>
      <c r="D7289" s="55">
        <v>0</v>
      </c>
      <c r="E7289" s="18">
        <v>7281</v>
      </c>
      <c r="F7289" s="22">
        <f t="shared" si="341"/>
        <v>45230</v>
      </c>
      <c r="G7289" s="23">
        <f t="shared" si="342"/>
        <v>9</v>
      </c>
      <c r="H7289" s="21">
        <v>0</v>
      </c>
      <c r="I7289" s="60">
        <f>INDEX('Elech Summary'!$C$5:$C$8764,MATCH($E7289,'Elech Summary'!$B$5:$B$8764,0),MATCH(I$7,'Elech Summary'!$C$4:$C$4,0))</f>
        <v>-0.25420436396048635</v>
      </c>
      <c r="J7289" s="49">
        <f t="shared" si="340"/>
        <v>0</v>
      </c>
    </row>
    <row r="7290" spans="2:10" s="12" customFormat="1" ht="15" x14ac:dyDescent="0.2">
      <c r="B7290" s="40">
        <v>5.0999999999999996</v>
      </c>
      <c r="C7290" s="41">
        <v>1</v>
      </c>
      <c r="D7290" s="55">
        <v>0</v>
      </c>
      <c r="E7290" s="18">
        <v>7282</v>
      </c>
      <c r="F7290" s="22">
        <f t="shared" si="341"/>
        <v>45230</v>
      </c>
      <c r="G7290" s="23">
        <f t="shared" si="342"/>
        <v>10</v>
      </c>
      <c r="H7290" s="21">
        <v>0</v>
      </c>
      <c r="I7290" s="60">
        <f>INDEX('Elech Summary'!$C$5:$C$8764,MATCH($E7290,'Elech Summary'!$B$5:$B$8764,0),MATCH(I$7,'Elech Summary'!$C$4:$C$4,0))</f>
        <v>-0.24102327984323407</v>
      </c>
      <c r="J7290" s="49">
        <f t="shared" si="340"/>
        <v>0</v>
      </c>
    </row>
    <row r="7291" spans="2:10" s="12" customFormat="1" ht="15" x14ac:dyDescent="0.2">
      <c r="B7291" s="40">
        <v>5.7</v>
      </c>
      <c r="C7291" s="41">
        <v>1</v>
      </c>
      <c r="D7291" s="55">
        <v>0</v>
      </c>
      <c r="E7291" s="18">
        <v>7283</v>
      </c>
      <c r="F7291" s="22">
        <f t="shared" si="341"/>
        <v>45230</v>
      </c>
      <c r="G7291" s="23">
        <f t="shared" si="342"/>
        <v>11</v>
      </c>
      <c r="H7291" s="21">
        <v>0</v>
      </c>
      <c r="I7291" s="60">
        <f>INDEX('Elech Summary'!$C$5:$C$8764,MATCH($E7291,'Elech Summary'!$B$5:$B$8764,0),MATCH(I$7,'Elech Summary'!$C$4:$C$4,0))</f>
        <v>-0.208847226097192</v>
      </c>
      <c r="J7291" s="49">
        <f t="shared" si="340"/>
        <v>0</v>
      </c>
    </row>
    <row r="7292" spans="2:10" s="12" customFormat="1" ht="15" x14ac:dyDescent="0.2">
      <c r="B7292" s="40">
        <v>5.0999999999999996</v>
      </c>
      <c r="C7292" s="41">
        <v>1</v>
      </c>
      <c r="D7292" s="55">
        <v>0</v>
      </c>
      <c r="E7292" s="18">
        <v>7284</v>
      </c>
      <c r="F7292" s="22">
        <f t="shared" si="341"/>
        <v>45230</v>
      </c>
      <c r="G7292" s="23">
        <f t="shared" si="342"/>
        <v>12</v>
      </c>
      <c r="H7292" s="21">
        <v>0</v>
      </c>
      <c r="I7292" s="60">
        <f>INDEX('Elech Summary'!$C$5:$C$8764,MATCH($E7292,'Elech Summary'!$B$5:$B$8764,0),MATCH(I$7,'Elech Summary'!$C$4:$C$4,0))</f>
        <v>-0.17892297026178164</v>
      </c>
      <c r="J7292" s="49">
        <f t="shared" si="340"/>
        <v>0</v>
      </c>
    </row>
    <row r="7293" spans="2:10" s="12" customFormat="1" ht="15" x14ac:dyDescent="0.2">
      <c r="B7293" s="40">
        <v>5.5</v>
      </c>
      <c r="C7293" s="41">
        <v>1</v>
      </c>
      <c r="D7293" s="55">
        <v>0</v>
      </c>
      <c r="E7293" s="18">
        <v>7285</v>
      </c>
      <c r="F7293" s="22">
        <f t="shared" si="341"/>
        <v>45230</v>
      </c>
      <c r="G7293" s="23">
        <f t="shared" si="342"/>
        <v>13</v>
      </c>
      <c r="H7293" s="21">
        <v>0</v>
      </c>
      <c r="I7293" s="60">
        <f>INDEX('Elech Summary'!$C$5:$C$8764,MATCH($E7293,'Elech Summary'!$B$5:$B$8764,0),MATCH(I$7,'Elech Summary'!$C$4:$C$4,0))</f>
        <v>-0.1558005812306642</v>
      </c>
      <c r="J7293" s="49">
        <f t="shared" si="340"/>
        <v>0</v>
      </c>
    </row>
    <row r="7294" spans="2:10" s="12" customFormat="1" ht="15" x14ac:dyDescent="0.2">
      <c r="B7294" s="40">
        <v>4.9000000000000004</v>
      </c>
      <c r="C7294" s="41">
        <v>1</v>
      </c>
      <c r="D7294" s="55">
        <v>0</v>
      </c>
      <c r="E7294" s="18">
        <v>7286</v>
      </c>
      <c r="F7294" s="22">
        <f t="shared" si="341"/>
        <v>45230</v>
      </c>
      <c r="G7294" s="23">
        <f t="shared" si="342"/>
        <v>14</v>
      </c>
      <c r="H7294" s="21">
        <v>0</v>
      </c>
      <c r="I7294" s="60">
        <f>INDEX('Elech Summary'!$C$5:$C$8764,MATCH($E7294,'Elech Summary'!$B$5:$B$8764,0),MATCH(I$7,'Elech Summary'!$C$4:$C$4,0))</f>
        <v>-0.13634221982436376</v>
      </c>
      <c r="J7294" s="49">
        <f t="shared" si="340"/>
        <v>0</v>
      </c>
    </row>
    <row r="7295" spans="2:10" s="12" customFormat="1" ht="15" x14ac:dyDescent="0.2">
      <c r="B7295" s="40">
        <v>4.9000000000000004</v>
      </c>
      <c r="C7295" s="41">
        <v>1</v>
      </c>
      <c r="D7295" s="55">
        <v>0</v>
      </c>
      <c r="E7295" s="18">
        <v>7287</v>
      </c>
      <c r="F7295" s="22">
        <f t="shared" si="341"/>
        <v>45230</v>
      </c>
      <c r="G7295" s="23">
        <f t="shared" si="342"/>
        <v>15</v>
      </c>
      <c r="H7295" s="21">
        <v>0</v>
      </c>
      <c r="I7295" s="60">
        <f>INDEX('Elech Summary'!$C$5:$C$8764,MATCH($E7295,'Elech Summary'!$B$5:$B$8764,0),MATCH(I$7,'Elech Summary'!$C$4:$C$4,0))</f>
        <v>-0.12656969337802251</v>
      </c>
      <c r="J7295" s="49">
        <f t="shared" si="340"/>
        <v>0</v>
      </c>
    </row>
    <row r="7296" spans="2:10" s="12" customFormat="1" ht="15" x14ac:dyDescent="0.2">
      <c r="B7296" s="40">
        <v>4.5999999999999996</v>
      </c>
      <c r="C7296" s="41">
        <v>1</v>
      </c>
      <c r="D7296" s="55">
        <v>0</v>
      </c>
      <c r="E7296" s="18">
        <v>7288</v>
      </c>
      <c r="F7296" s="22">
        <f t="shared" si="341"/>
        <v>45230</v>
      </c>
      <c r="G7296" s="23">
        <f t="shared" si="342"/>
        <v>16</v>
      </c>
      <c r="H7296" s="21">
        <v>0</v>
      </c>
      <c r="I7296" s="60">
        <f>INDEX('Elech Summary'!$C$5:$C$8764,MATCH($E7296,'Elech Summary'!$B$5:$B$8764,0),MATCH(I$7,'Elech Summary'!$C$4:$C$4,0))</f>
        <v>-0.12034540408372986</v>
      </c>
      <c r="J7296" s="49">
        <f t="shared" si="340"/>
        <v>0</v>
      </c>
    </row>
    <row r="7297" spans="2:10" s="12" customFormat="1" ht="15" x14ac:dyDescent="0.2">
      <c r="B7297" s="40">
        <v>4.4000000000000004</v>
      </c>
      <c r="C7297" s="41">
        <v>1</v>
      </c>
      <c r="D7297" s="55">
        <v>0</v>
      </c>
      <c r="E7297" s="18">
        <v>7289</v>
      </c>
      <c r="F7297" s="22">
        <f t="shared" si="341"/>
        <v>45230</v>
      </c>
      <c r="G7297" s="23">
        <f t="shared" si="342"/>
        <v>17</v>
      </c>
      <c r="H7297" s="21">
        <v>0</v>
      </c>
      <c r="I7297" s="60">
        <f>INDEX('Elech Summary'!$C$5:$C$8764,MATCH($E7297,'Elech Summary'!$B$5:$B$8764,0),MATCH(I$7,'Elech Summary'!$C$4:$C$4,0))</f>
        <v>-0.1385838292982855</v>
      </c>
      <c r="J7297" s="49">
        <f t="shared" si="340"/>
        <v>0</v>
      </c>
    </row>
    <row r="7298" spans="2:10" s="12" customFormat="1" ht="15" x14ac:dyDescent="0.2">
      <c r="B7298" s="40">
        <v>4</v>
      </c>
      <c r="C7298" s="41">
        <v>1</v>
      </c>
      <c r="D7298" s="55">
        <v>0</v>
      </c>
      <c r="E7298" s="18">
        <v>7290</v>
      </c>
      <c r="F7298" s="22">
        <f t="shared" si="341"/>
        <v>45230</v>
      </c>
      <c r="G7298" s="23">
        <f t="shared" si="342"/>
        <v>18</v>
      </c>
      <c r="H7298" s="21">
        <v>0</v>
      </c>
      <c r="I7298" s="60">
        <f>INDEX('Elech Summary'!$C$5:$C$8764,MATCH($E7298,'Elech Summary'!$B$5:$B$8764,0),MATCH(I$7,'Elech Summary'!$C$4:$C$4,0))</f>
        <v>-0.16765643803408806</v>
      </c>
      <c r="J7298" s="49">
        <f t="shared" si="340"/>
        <v>0</v>
      </c>
    </row>
    <row r="7299" spans="2:10" s="12" customFormat="1" ht="15" x14ac:dyDescent="0.2">
      <c r="B7299" s="40">
        <v>1.8</v>
      </c>
      <c r="C7299" s="41">
        <v>1</v>
      </c>
      <c r="D7299" s="55">
        <v>0</v>
      </c>
      <c r="E7299" s="18">
        <v>7291</v>
      </c>
      <c r="F7299" s="22">
        <f t="shared" si="341"/>
        <v>45230</v>
      </c>
      <c r="G7299" s="23">
        <f t="shared" si="342"/>
        <v>19</v>
      </c>
      <c r="H7299" s="21">
        <v>0</v>
      </c>
      <c r="I7299" s="60">
        <f>INDEX('Elech Summary'!$C$5:$C$8764,MATCH($E7299,'Elech Summary'!$B$5:$B$8764,0),MATCH(I$7,'Elech Summary'!$C$4:$C$4,0))</f>
        <v>-0.19845712065911139</v>
      </c>
      <c r="J7299" s="49">
        <f t="shared" si="340"/>
        <v>0</v>
      </c>
    </row>
    <row r="7300" spans="2:10" s="12" customFormat="1" ht="15" x14ac:dyDescent="0.2">
      <c r="B7300" s="40">
        <v>1.1000000000000001</v>
      </c>
      <c r="C7300" s="41">
        <v>1</v>
      </c>
      <c r="D7300" s="55">
        <v>0</v>
      </c>
      <c r="E7300" s="18">
        <v>7292</v>
      </c>
      <c r="F7300" s="22">
        <f t="shared" si="341"/>
        <v>45230</v>
      </c>
      <c r="G7300" s="23">
        <f t="shared" si="342"/>
        <v>20</v>
      </c>
      <c r="H7300" s="21">
        <v>0</v>
      </c>
      <c r="I7300" s="60">
        <f>INDEX('Elech Summary'!$C$5:$C$8764,MATCH($E7300,'Elech Summary'!$B$5:$B$8764,0),MATCH(I$7,'Elech Summary'!$C$4:$C$4,0))</f>
        <v>-0.20537513131792245</v>
      </c>
      <c r="J7300" s="49">
        <f t="shared" si="340"/>
        <v>0</v>
      </c>
    </row>
    <row r="7301" spans="2:10" s="12" customFormat="1" ht="15" x14ac:dyDescent="0.2">
      <c r="B7301" s="40">
        <v>0.5</v>
      </c>
      <c r="C7301" s="41">
        <v>1</v>
      </c>
      <c r="D7301" s="55">
        <v>0</v>
      </c>
      <c r="E7301" s="18">
        <v>7293</v>
      </c>
      <c r="F7301" s="22">
        <f t="shared" si="341"/>
        <v>45230</v>
      </c>
      <c r="G7301" s="23">
        <f t="shared" si="342"/>
        <v>21</v>
      </c>
      <c r="H7301" s="21">
        <v>0</v>
      </c>
      <c r="I7301" s="60">
        <f>INDEX('Elech Summary'!$C$5:$C$8764,MATCH($E7301,'Elech Summary'!$B$5:$B$8764,0),MATCH(I$7,'Elech Summary'!$C$4:$C$4,0))</f>
        <v>-0.18867925410754463</v>
      </c>
      <c r="J7301" s="49">
        <f t="shared" si="340"/>
        <v>0</v>
      </c>
    </row>
    <row r="7302" spans="2:10" s="12" customFormat="1" ht="15" x14ac:dyDescent="0.2">
      <c r="B7302" s="40">
        <v>0</v>
      </c>
      <c r="C7302" s="41">
        <v>1</v>
      </c>
      <c r="D7302" s="55">
        <v>0</v>
      </c>
      <c r="E7302" s="18">
        <v>7294</v>
      </c>
      <c r="F7302" s="22">
        <f t="shared" si="341"/>
        <v>45230</v>
      </c>
      <c r="G7302" s="23">
        <f t="shared" si="342"/>
        <v>22</v>
      </c>
      <c r="H7302" s="21">
        <v>0</v>
      </c>
      <c r="I7302" s="60">
        <f>INDEX('Elech Summary'!$C$5:$C$8764,MATCH($E7302,'Elech Summary'!$B$5:$B$8764,0),MATCH(I$7,'Elech Summary'!$C$4:$C$4,0))</f>
        <v>-0.16510421212376952</v>
      </c>
      <c r="J7302" s="49">
        <f t="shared" si="340"/>
        <v>0</v>
      </c>
    </row>
    <row r="7303" spans="2:10" s="12" customFormat="1" ht="15" x14ac:dyDescent="0.2">
      <c r="B7303" s="40">
        <v>-0.1</v>
      </c>
      <c r="C7303" s="41">
        <v>1</v>
      </c>
      <c r="D7303" s="55">
        <v>0</v>
      </c>
      <c r="E7303" s="18">
        <v>7295</v>
      </c>
      <c r="F7303" s="22">
        <f t="shared" si="341"/>
        <v>45230</v>
      </c>
      <c r="G7303" s="23">
        <f t="shared" si="342"/>
        <v>23</v>
      </c>
      <c r="H7303" s="21">
        <v>0</v>
      </c>
      <c r="I7303" s="60">
        <f>INDEX('Elech Summary'!$C$5:$C$8764,MATCH($E7303,'Elech Summary'!$B$5:$B$8764,0),MATCH(I$7,'Elech Summary'!$C$4:$C$4,0))</f>
        <v>-0.12030145211377732</v>
      </c>
      <c r="J7303" s="49">
        <f t="shared" si="340"/>
        <v>0</v>
      </c>
    </row>
    <row r="7304" spans="2:10" s="12" customFormat="1" ht="15" x14ac:dyDescent="0.2">
      <c r="B7304" s="40">
        <v>0</v>
      </c>
      <c r="C7304" s="41">
        <v>1</v>
      </c>
      <c r="D7304" s="55">
        <v>0</v>
      </c>
      <c r="E7304" s="18">
        <v>7296</v>
      </c>
      <c r="F7304" s="22">
        <f t="shared" si="341"/>
        <v>45230</v>
      </c>
      <c r="G7304" s="23">
        <f t="shared" si="342"/>
        <v>24</v>
      </c>
      <c r="H7304" s="21">
        <v>0</v>
      </c>
      <c r="I7304" s="60">
        <f>INDEX('Elech Summary'!$C$5:$C$8764,MATCH($E7304,'Elech Summary'!$B$5:$B$8764,0),MATCH(I$7,'Elech Summary'!$C$4:$C$4,0))</f>
        <v>-8.0729825531086458E-2</v>
      </c>
      <c r="J7304" s="49">
        <f t="shared" si="340"/>
        <v>0</v>
      </c>
    </row>
    <row r="7305" spans="2:10" s="12" customFormat="1" ht="15" x14ac:dyDescent="0.2">
      <c r="B7305" s="40">
        <v>0.2</v>
      </c>
      <c r="C7305" s="41">
        <v>1</v>
      </c>
      <c r="D7305" s="55">
        <v>0</v>
      </c>
      <c r="E7305" s="18">
        <v>7297</v>
      </c>
      <c r="F7305" s="22">
        <f t="shared" si="341"/>
        <v>45231</v>
      </c>
      <c r="G7305" s="23">
        <f t="shared" si="342"/>
        <v>1</v>
      </c>
      <c r="H7305" s="21">
        <v>0</v>
      </c>
      <c r="I7305" s="60">
        <f>INDEX('Elech Summary'!$C$5:$C$8764,MATCH($E7305,'Elech Summary'!$B$5:$B$8764,0),MATCH(I$7,'Elech Summary'!$C$4:$C$4,0))</f>
        <v>-3.6089269596517801E-2</v>
      </c>
      <c r="J7305" s="49">
        <f t="shared" si="340"/>
        <v>0</v>
      </c>
    </row>
    <row r="7306" spans="2:10" s="12" customFormat="1" ht="15" x14ac:dyDescent="0.2">
      <c r="B7306" s="40">
        <v>0.5</v>
      </c>
      <c r="C7306" s="41">
        <v>1</v>
      </c>
      <c r="D7306" s="55">
        <v>0</v>
      </c>
      <c r="E7306" s="18">
        <v>7298</v>
      </c>
      <c r="F7306" s="22">
        <f t="shared" si="341"/>
        <v>45231</v>
      </c>
      <c r="G7306" s="23">
        <f t="shared" si="342"/>
        <v>2</v>
      </c>
      <c r="H7306" s="21">
        <v>0</v>
      </c>
      <c r="I7306" s="60">
        <f>INDEX('Elech Summary'!$C$5:$C$8764,MATCH($E7306,'Elech Summary'!$B$5:$B$8764,0),MATCH(I$7,'Elech Summary'!$C$4:$C$4,0))</f>
        <v>-1.815891885709664E-2</v>
      </c>
      <c r="J7306" s="49">
        <f t="shared" ref="J7306:J7369" si="343">$H7306*I7306</f>
        <v>0</v>
      </c>
    </row>
    <row r="7307" spans="2:10" s="12" customFormat="1" ht="15" x14ac:dyDescent="0.2">
      <c r="B7307" s="40">
        <v>0.7</v>
      </c>
      <c r="C7307" s="41">
        <v>1</v>
      </c>
      <c r="D7307" s="55">
        <v>0</v>
      </c>
      <c r="E7307" s="18">
        <v>7299</v>
      </c>
      <c r="F7307" s="22">
        <f t="shared" ref="F7307:F7370" si="344">IF(F7306="-",F7306,IF(G7307=1,F7306+1,F7306))</f>
        <v>45231</v>
      </c>
      <c r="G7307" s="23">
        <f t="shared" ref="G7307:G7370" si="345">IF(G7306+1&gt;24,1,G7306+1)</f>
        <v>3</v>
      </c>
      <c r="H7307" s="21">
        <v>0</v>
      </c>
      <c r="I7307" s="60">
        <f>INDEX('Elech Summary'!$C$5:$C$8764,MATCH($E7307,'Elech Summary'!$B$5:$B$8764,0),MATCH(I$7,'Elech Summary'!$C$4:$C$4,0))</f>
        <v>-1.4190318032664295E-2</v>
      </c>
      <c r="J7307" s="49">
        <f t="shared" si="343"/>
        <v>0</v>
      </c>
    </row>
    <row r="7308" spans="2:10" s="12" customFormat="1" ht="15" x14ac:dyDescent="0.2">
      <c r="B7308" s="40">
        <v>0.7</v>
      </c>
      <c r="C7308" s="41">
        <v>1</v>
      </c>
      <c r="D7308" s="55">
        <v>0</v>
      </c>
      <c r="E7308" s="18">
        <v>7300</v>
      </c>
      <c r="F7308" s="22">
        <f t="shared" si="344"/>
        <v>45231</v>
      </c>
      <c r="G7308" s="23">
        <f t="shared" si="345"/>
        <v>4</v>
      </c>
      <c r="H7308" s="21">
        <v>0</v>
      </c>
      <c r="I7308" s="60">
        <f>INDEX('Elech Summary'!$C$5:$C$8764,MATCH($E7308,'Elech Summary'!$B$5:$B$8764,0),MATCH(I$7,'Elech Summary'!$C$4:$C$4,0))</f>
        <v>-1.2123085156119123E-2</v>
      </c>
      <c r="J7308" s="49">
        <f t="shared" si="343"/>
        <v>0</v>
      </c>
    </row>
    <row r="7309" spans="2:10" s="12" customFormat="1" ht="15" x14ac:dyDescent="0.2">
      <c r="B7309" s="40">
        <v>0.5</v>
      </c>
      <c r="C7309" s="41">
        <v>1</v>
      </c>
      <c r="D7309" s="55">
        <v>0</v>
      </c>
      <c r="E7309" s="18">
        <v>7301</v>
      </c>
      <c r="F7309" s="22">
        <f t="shared" si="344"/>
        <v>45231</v>
      </c>
      <c r="G7309" s="23">
        <f t="shared" si="345"/>
        <v>5</v>
      </c>
      <c r="H7309" s="21">
        <v>0</v>
      </c>
      <c r="I7309" s="60">
        <f>INDEX('Elech Summary'!$C$5:$C$8764,MATCH($E7309,'Elech Summary'!$B$5:$B$8764,0),MATCH(I$7,'Elech Summary'!$C$4:$C$4,0))</f>
        <v>-2.7411547945057832E-2</v>
      </c>
      <c r="J7309" s="49">
        <f t="shared" si="343"/>
        <v>0</v>
      </c>
    </row>
    <row r="7310" spans="2:10" s="12" customFormat="1" ht="15" x14ac:dyDescent="0.2">
      <c r="B7310" s="40">
        <v>0.3</v>
      </c>
      <c r="C7310" s="41">
        <v>1</v>
      </c>
      <c r="D7310" s="55">
        <v>0</v>
      </c>
      <c r="E7310" s="18">
        <v>7302</v>
      </c>
      <c r="F7310" s="22">
        <f t="shared" si="344"/>
        <v>45231</v>
      </c>
      <c r="G7310" s="23">
        <f t="shared" si="345"/>
        <v>6</v>
      </c>
      <c r="H7310" s="21">
        <v>0</v>
      </c>
      <c r="I7310" s="60">
        <f>INDEX('Elech Summary'!$C$5:$C$8764,MATCH($E7310,'Elech Summary'!$B$5:$B$8764,0),MATCH(I$7,'Elech Summary'!$C$4:$C$4,0))</f>
        <v>-8.5406713591886993E-2</v>
      </c>
      <c r="J7310" s="49">
        <f t="shared" si="343"/>
        <v>0</v>
      </c>
    </row>
    <row r="7311" spans="2:10" s="12" customFormat="1" ht="15" x14ac:dyDescent="0.2">
      <c r="B7311" s="40">
        <v>1.1000000000000001</v>
      </c>
      <c r="C7311" s="41">
        <v>1</v>
      </c>
      <c r="D7311" s="55">
        <v>0</v>
      </c>
      <c r="E7311" s="18">
        <v>7303</v>
      </c>
      <c r="F7311" s="22">
        <f t="shared" si="344"/>
        <v>45231</v>
      </c>
      <c r="G7311" s="23">
        <f t="shared" si="345"/>
        <v>7</v>
      </c>
      <c r="H7311" s="21">
        <v>0</v>
      </c>
      <c r="I7311" s="60">
        <f>INDEX('Elech Summary'!$C$5:$C$8764,MATCH($E7311,'Elech Summary'!$B$5:$B$8764,0),MATCH(I$7,'Elech Summary'!$C$4:$C$4,0))</f>
        <v>-0.20212542502846104</v>
      </c>
      <c r="J7311" s="49">
        <f t="shared" si="343"/>
        <v>0</v>
      </c>
    </row>
    <row r="7312" spans="2:10" s="12" customFormat="1" ht="15" x14ac:dyDescent="0.2">
      <c r="B7312" s="40">
        <v>0.7</v>
      </c>
      <c r="C7312" s="41">
        <v>1</v>
      </c>
      <c r="D7312" s="55">
        <v>0</v>
      </c>
      <c r="E7312" s="18">
        <v>7304</v>
      </c>
      <c r="F7312" s="22">
        <f t="shared" si="344"/>
        <v>45231</v>
      </c>
      <c r="G7312" s="23">
        <f t="shared" si="345"/>
        <v>8</v>
      </c>
      <c r="H7312" s="21">
        <v>0</v>
      </c>
      <c r="I7312" s="60">
        <f>INDEX('Elech Summary'!$C$5:$C$8764,MATCH($E7312,'Elech Summary'!$B$5:$B$8764,0),MATCH(I$7,'Elech Summary'!$C$4:$C$4,0))</f>
        <v>-0.24587379105148899</v>
      </c>
      <c r="J7312" s="49">
        <f t="shared" si="343"/>
        <v>0</v>
      </c>
    </row>
    <row r="7313" spans="2:10" s="12" customFormat="1" ht="15" x14ac:dyDescent="0.2">
      <c r="B7313" s="40">
        <v>2.5</v>
      </c>
      <c r="C7313" s="41">
        <v>1</v>
      </c>
      <c r="D7313" s="55">
        <v>0</v>
      </c>
      <c r="E7313" s="18">
        <v>7305</v>
      </c>
      <c r="F7313" s="22">
        <f t="shared" si="344"/>
        <v>45231</v>
      </c>
      <c r="G7313" s="23">
        <f t="shared" si="345"/>
        <v>9</v>
      </c>
      <c r="H7313" s="21">
        <v>0</v>
      </c>
      <c r="I7313" s="60">
        <f>INDEX('Elech Summary'!$C$5:$C$8764,MATCH($E7313,'Elech Summary'!$B$5:$B$8764,0),MATCH(I$7,'Elech Summary'!$C$4:$C$4,0))</f>
        <v>-0.25398852846465636</v>
      </c>
      <c r="J7313" s="49">
        <f t="shared" si="343"/>
        <v>0</v>
      </c>
    </row>
    <row r="7314" spans="2:10" s="12" customFormat="1" ht="15" x14ac:dyDescent="0.2">
      <c r="B7314" s="40">
        <v>3.7</v>
      </c>
      <c r="C7314" s="41">
        <v>1</v>
      </c>
      <c r="D7314" s="55">
        <v>0</v>
      </c>
      <c r="E7314" s="18">
        <v>7306</v>
      </c>
      <c r="F7314" s="22">
        <f t="shared" si="344"/>
        <v>45231</v>
      </c>
      <c r="G7314" s="23">
        <f t="shared" si="345"/>
        <v>10</v>
      </c>
      <c r="H7314" s="21">
        <v>0</v>
      </c>
      <c r="I7314" s="60">
        <f>INDEX('Elech Summary'!$C$5:$C$8764,MATCH($E7314,'Elech Summary'!$B$5:$B$8764,0),MATCH(I$7,'Elech Summary'!$C$4:$C$4,0))</f>
        <v>-0.23876415089015282</v>
      </c>
      <c r="J7314" s="49">
        <f t="shared" si="343"/>
        <v>0</v>
      </c>
    </row>
    <row r="7315" spans="2:10" s="12" customFormat="1" ht="15" x14ac:dyDescent="0.2">
      <c r="B7315" s="40">
        <v>4.8</v>
      </c>
      <c r="C7315" s="41">
        <v>1</v>
      </c>
      <c r="D7315" s="55">
        <v>0</v>
      </c>
      <c r="E7315" s="18">
        <v>7307</v>
      </c>
      <c r="F7315" s="22">
        <f t="shared" si="344"/>
        <v>45231</v>
      </c>
      <c r="G7315" s="23">
        <f t="shared" si="345"/>
        <v>11</v>
      </c>
      <c r="H7315" s="21">
        <v>0</v>
      </c>
      <c r="I7315" s="60">
        <f>INDEX('Elech Summary'!$C$5:$C$8764,MATCH($E7315,'Elech Summary'!$B$5:$B$8764,0),MATCH(I$7,'Elech Summary'!$C$4:$C$4,0))</f>
        <v>-0.21126630430276705</v>
      </c>
      <c r="J7315" s="49">
        <f t="shared" si="343"/>
        <v>0</v>
      </c>
    </row>
    <row r="7316" spans="2:10" s="12" customFormat="1" ht="15" x14ac:dyDescent="0.2">
      <c r="B7316" s="40">
        <v>5</v>
      </c>
      <c r="C7316" s="41">
        <v>1</v>
      </c>
      <c r="D7316" s="55">
        <v>0</v>
      </c>
      <c r="E7316" s="18">
        <v>7308</v>
      </c>
      <c r="F7316" s="22">
        <f t="shared" si="344"/>
        <v>45231</v>
      </c>
      <c r="G7316" s="23">
        <f t="shared" si="345"/>
        <v>12</v>
      </c>
      <c r="H7316" s="21">
        <v>0</v>
      </c>
      <c r="I7316" s="60">
        <f>INDEX('Elech Summary'!$C$5:$C$8764,MATCH($E7316,'Elech Summary'!$B$5:$B$8764,0),MATCH(I$7,'Elech Summary'!$C$4:$C$4,0))</f>
        <v>-0.17956736103863599</v>
      </c>
      <c r="J7316" s="49">
        <f t="shared" si="343"/>
        <v>0</v>
      </c>
    </row>
    <row r="7317" spans="2:10" s="12" customFormat="1" ht="15" x14ac:dyDescent="0.2">
      <c r="B7317" s="40">
        <v>6.5</v>
      </c>
      <c r="C7317" s="41">
        <v>1</v>
      </c>
      <c r="D7317" s="55">
        <v>0</v>
      </c>
      <c r="E7317" s="18">
        <v>7309</v>
      </c>
      <c r="F7317" s="22">
        <f t="shared" si="344"/>
        <v>45231</v>
      </c>
      <c r="G7317" s="23">
        <f t="shared" si="345"/>
        <v>13</v>
      </c>
      <c r="H7317" s="21">
        <v>0</v>
      </c>
      <c r="I7317" s="60">
        <f>INDEX('Elech Summary'!$C$5:$C$8764,MATCH($E7317,'Elech Summary'!$B$5:$B$8764,0),MATCH(I$7,'Elech Summary'!$C$4:$C$4,0))</f>
        <v>-0.15686110036977824</v>
      </c>
      <c r="J7317" s="49">
        <f t="shared" si="343"/>
        <v>0</v>
      </c>
    </row>
    <row r="7318" spans="2:10" s="12" customFormat="1" ht="15" x14ac:dyDescent="0.2">
      <c r="B7318" s="40">
        <v>6.5</v>
      </c>
      <c r="C7318" s="41">
        <v>1</v>
      </c>
      <c r="D7318" s="55">
        <v>0</v>
      </c>
      <c r="E7318" s="18">
        <v>7310</v>
      </c>
      <c r="F7318" s="22">
        <f t="shared" si="344"/>
        <v>45231</v>
      </c>
      <c r="G7318" s="23">
        <f t="shared" si="345"/>
        <v>14</v>
      </c>
      <c r="H7318" s="21">
        <v>0</v>
      </c>
      <c r="I7318" s="60">
        <f>INDEX('Elech Summary'!$C$5:$C$8764,MATCH($E7318,'Elech Summary'!$B$5:$B$8764,0),MATCH(I$7,'Elech Summary'!$C$4:$C$4,0))</f>
        <v>-0.14184186588500683</v>
      </c>
      <c r="J7318" s="49">
        <f t="shared" si="343"/>
        <v>0</v>
      </c>
    </row>
    <row r="7319" spans="2:10" s="12" customFormat="1" ht="15" x14ac:dyDescent="0.2">
      <c r="B7319" s="40">
        <v>6.5</v>
      </c>
      <c r="C7319" s="41">
        <v>1</v>
      </c>
      <c r="D7319" s="55">
        <v>0</v>
      </c>
      <c r="E7319" s="18">
        <v>7311</v>
      </c>
      <c r="F7319" s="22">
        <f t="shared" si="344"/>
        <v>45231</v>
      </c>
      <c r="G7319" s="23">
        <f t="shared" si="345"/>
        <v>15</v>
      </c>
      <c r="H7319" s="21">
        <v>0</v>
      </c>
      <c r="I7319" s="60">
        <f>INDEX('Elech Summary'!$C$5:$C$8764,MATCH($E7319,'Elech Summary'!$B$5:$B$8764,0),MATCH(I$7,'Elech Summary'!$C$4:$C$4,0))</f>
        <v>-0.12853841672049382</v>
      </c>
      <c r="J7319" s="49">
        <f t="shared" si="343"/>
        <v>0</v>
      </c>
    </row>
    <row r="7320" spans="2:10" s="12" customFormat="1" ht="15" x14ac:dyDescent="0.2">
      <c r="B7320" s="40">
        <v>5.8</v>
      </c>
      <c r="C7320" s="41">
        <v>1</v>
      </c>
      <c r="D7320" s="55">
        <v>0</v>
      </c>
      <c r="E7320" s="18">
        <v>7312</v>
      </c>
      <c r="F7320" s="22">
        <f t="shared" si="344"/>
        <v>45231</v>
      </c>
      <c r="G7320" s="23">
        <f t="shared" si="345"/>
        <v>16</v>
      </c>
      <c r="H7320" s="21">
        <v>0</v>
      </c>
      <c r="I7320" s="60">
        <f>INDEX('Elech Summary'!$C$5:$C$8764,MATCH($E7320,'Elech Summary'!$B$5:$B$8764,0),MATCH(I$7,'Elech Summary'!$C$4:$C$4,0))</f>
        <v>-0.1221279887838683</v>
      </c>
      <c r="J7320" s="49">
        <f t="shared" si="343"/>
        <v>0</v>
      </c>
    </row>
    <row r="7321" spans="2:10" s="12" customFormat="1" ht="15" x14ac:dyDescent="0.2">
      <c r="B7321" s="40">
        <v>5.2</v>
      </c>
      <c r="C7321" s="41">
        <v>1</v>
      </c>
      <c r="D7321" s="55">
        <v>0</v>
      </c>
      <c r="E7321" s="18">
        <v>7313</v>
      </c>
      <c r="F7321" s="22">
        <f t="shared" si="344"/>
        <v>45231</v>
      </c>
      <c r="G7321" s="23">
        <f t="shared" si="345"/>
        <v>17</v>
      </c>
      <c r="H7321" s="21">
        <v>0</v>
      </c>
      <c r="I7321" s="60">
        <f>INDEX('Elech Summary'!$C$5:$C$8764,MATCH($E7321,'Elech Summary'!$B$5:$B$8764,0),MATCH(I$7,'Elech Summary'!$C$4:$C$4,0))</f>
        <v>-0.13607145302849782</v>
      </c>
      <c r="J7321" s="49">
        <f t="shared" si="343"/>
        <v>0</v>
      </c>
    </row>
    <row r="7322" spans="2:10" s="12" customFormat="1" ht="15" x14ac:dyDescent="0.2">
      <c r="B7322" s="40">
        <v>5.2</v>
      </c>
      <c r="C7322" s="41">
        <v>1</v>
      </c>
      <c r="D7322" s="55">
        <v>0</v>
      </c>
      <c r="E7322" s="18">
        <v>7314</v>
      </c>
      <c r="F7322" s="22">
        <f t="shared" si="344"/>
        <v>45231</v>
      </c>
      <c r="G7322" s="23">
        <f t="shared" si="345"/>
        <v>18</v>
      </c>
      <c r="H7322" s="21">
        <v>0</v>
      </c>
      <c r="I7322" s="60">
        <f>INDEX('Elech Summary'!$C$5:$C$8764,MATCH($E7322,'Elech Summary'!$B$5:$B$8764,0),MATCH(I$7,'Elech Summary'!$C$4:$C$4,0))</f>
        <v>-0.16870682922169802</v>
      </c>
      <c r="J7322" s="49">
        <f t="shared" si="343"/>
        <v>0</v>
      </c>
    </row>
    <row r="7323" spans="2:10" s="12" customFormat="1" ht="15" x14ac:dyDescent="0.2">
      <c r="B7323" s="40">
        <v>4.8</v>
      </c>
      <c r="C7323" s="41">
        <v>1</v>
      </c>
      <c r="D7323" s="55">
        <v>0</v>
      </c>
      <c r="E7323" s="18">
        <v>7315</v>
      </c>
      <c r="F7323" s="22">
        <f t="shared" si="344"/>
        <v>45231</v>
      </c>
      <c r="G7323" s="23">
        <f t="shared" si="345"/>
        <v>19</v>
      </c>
      <c r="H7323" s="21">
        <v>0</v>
      </c>
      <c r="I7323" s="60">
        <f>INDEX('Elech Summary'!$C$5:$C$8764,MATCH($E7323,'Elech Summary'!$B$5:$B$8764,0),MATCH(I$7,'Elech Summary'!$C$4:$C$4,0))</f>
        <v>-0.19972766451331503</v>
      </c>
      <c r="J7323" s="49">
        <f t="shared" si="343"/>
        <v>0</v>
      </c>
    </row>
    <row r="7324" spans="2:10" s="12" customFormat="1" ht="15" x14ac:dyDescent="0.2">
      <c r="B7324" s="40">
        <v>3.6</v>
      </c>
      <c r="C7324" s="41">
        <v>1</v>
      </c>
      <c r="D7324" s="55">
        <v>0</v>
      </c>
      <c r="E7324" s="18">
        <v>7316</v>
      </c>
      <c r="F7324" s="22">
        <f t="shared" si="344"/>
        <v>45231</v>
      </c>
      <c r="G7324" s="23">
        <f t="shared" si="345"/>
        <v>20</v>
      </c>
      <c r="H7324" s="21">
        <v>0</v>
      </c>
      <c r="I7324" s="60">
        <f>INDEX('Elech Summary'!$C$5:$C$8764,MATCH($E7324,'Elech Summary'!$B$5:$B$8764,0),MATCH(I$7,'Elech Summary'!$C$4:$C$4,0))</f>
        <v>-0.2066358851699284</v>
      </c>
      <c r="J7324" s="49">
        <f t="shared" si="343"/>
        <v>0</v>
      </c>
    </row>
    <row r="7325" spans="2:10" s="12" customFormat="1" ht="15" x14ac:dyDescent="0.2">
      <c r="B7325" s="40">
        <v>2.7</v>
      </c>
      <c r="C7325" s="41">
        <v>1</v>
      </c>
      <c r="D7325" s="55">
        <v>0</v>
      </c>
      <c r="E7325" s="18">
        <v>7317</v>
      </c>
      <c r="F7325" s="22">
        <f t="shared" si="344"/>
        <v>45231</v>
      </c>
      <c r="G7325" s="23">
        <f t="shared" si="345"/>
        <v>21</v>
      </c>
      <c r="H7325" s="21">
        <v>0</v>
      </c>
      <c r="I7325" s="60">
        <f>INDEX('Elech Summary'!$C$5:$C$8764,MATCH($E7325,'Elech Summary'!$B$5:$B$8764,0),MATCH(I$7,'Elech Summary'!$C$4:$C$4,0))</f>
        <v>-0.19043706033596361</v>
      </c>
      <c r="J7325" s="49">
        <f t="shared" si="343"/>
        <v>0</v>
      </c>
    </row>
    <row r="7326" spans="2:10" s="12" customFormat="1" ht="15" x14ac:dyDescent="0.2">
      <c r="B7326" s="40">
        <v>1.7</v>
      </c>
      <c r="C7326" s="41">
        <v>1</v>
      </c>
      <c r="D7326" s="55">
        <v>0</v>
      </c>
      <c r="E7326" s="18">
        <v>7318</v>
      </c>
      <c r="F7326" s="22">
        <f t="shared" si="344"/>
        <v>45231</v>
      </c>
      <c r="G7326" s="23">
        <f t="shared" si="345"/>
        <v>22</v>
      </c>
      <c r="H7326" s="21">
        <v>0</v>
      </c>
      <c r="I7326" s="60">
        <f>INDEX('Elech Summary'!$C$5:$C$8764,MATCH($E7326,'Elech Summary'!$B$5:$B$8764,0),MATCH(I$7,'Elech Summary'!$C$4:$C$4,0))</f>
        <v>-0.16493245701007475</v>
      </c>
      <c r="J7326" s="49">
        <f t="shared" si="343"/>
        <v>0</v>
      </c>
    </row>
    <row r="7327" spans="2:10" s="12" customFormat="1" ht="15" x14ac:dyDescent="0.2">
      <c r="B7327" s="40">
        <v>0.6</v>
      </c>
      <c r="C7327" s="41">
        <v>1</v>
      </c>
      <c r="D7327" s="55">
        <v>0</v>
      </c>
      <c r="E7327" s="18">
        <v>7319</v>
      </c>
      <c r="F7327" s="22">
        <f t="shared" si="344"/>
        <v>45231</v>
      </c>
      <c r="G7327" s="23">
        <f t="shared" si="345"/>
        <v>23</v>
      </c>
      <c r="H7327" s="21">
        <v>0</v>
      </c>
      <c r="I7327" s="60">
        <f>INDEX('Elech Summary'!$C$5:$C$8764,MATCH($E7327,'Elech Summary'!$B$5:$B$8764,0),MATCH(I$7,'Elech Summary'!$C$4:$C$4,0))</f>
        <v>-0.12436536561308648</v>
      </c>
      <c r="J7327" s="49">
        <f t="shared" si="343"/>
        <v>0</v>
      </c>
    </row>
    <row r="7328" spans="2:10" s="12" customFormat="1" ht="15" x14ac:dyDescent="0.2">
      <c r="B7328" s="40">
        <v>-0.1</v>
      </c>
      <c r="C7328" s="41">
        <v>1</v>
      </c>
      <c r="D7328" s="55">
        <v>0</v>
      </c>
      <c r="E7328" s="18">
        <v>7320</v>
      </c>
      <c r="F7328" s="22">
        <f t="shared" si="344"/>
        <v>45231</v>
      </c>
      <c r="G7328" s="23">
        <f t="shared" si="345"/>
        <v>24</v>
      </c>
      <c r="H7328" s="21">
        <v>0</v>
      </c>
      <c r="I7328" s="60">
        <f>INDEX('Elech Summary'!$C$5:$C$8764,MATCH($E7328,'Elech Summary'!$B$5:$B$8764,0),MATCH(I$7,'Elech Summary'!$C$4:$C$4,0))</f>
        <v>-8.0777245858404428E-2</v>
      </c>
      <c r="J7328" s="49">
        <f t="shared" si="343"/>
        <v>0</v>
      </c>
    </row>
    <row r="7329" spans="2:10" s="12" customFormat="1" ht="15" x14ac:dyDescent="0.2">
      <c r="B7329" s="40">
        <v>-0.5</v>
      </c>
      <c r="C7329" s="41">
        <v>1</v>
      </c>
      <c r="D7329" s="55">
        <v>0</v>
      </c>
      <c r="E7329" s="18">
        <v>7321</v>
      </c>
      <c r="F7329" s="22">
        <f t="shared" si="344"/>
        <v>45232</v>
      </c>
      <c r="G7329" s="23">
        <f t="shared" si="345"/>
        <v>1</v>
      </c>
      <c r="H7329" s="21">
        <v>0</v>
      </c>
      <c r="I7329" s="60">
        <f>INDEX('Elech Summary'!$C$5:$C$8764,MATCH($E7329,'Elech Summary'!$B$5:$B$8764,0),MATCH(I$7,'Elech Summary'!$C$4:$C$4,0))</f>
        <v>-3.6060061048396264E-2</v>
      </c>
      <c r="J7329" s="49">
        <f t="shared" si="343"/>
        <v>0</v>
      </c>
    </row>
    <row r="7330" spans="2:10" s="12" customFormat="1" ht="15" x14ac:dyDescent="0.2">
      <c r="B7330" s="40">
        <v>-1.4</v>
      </c>
      <c r="C7330" s="41">
        <v>1</v>
      </c>
      <c r="D7330" s="55">
        <v>0</v>
      </c>
      <c r="E7330" s="18">
        <v>7322</v>
      </c>
      <c r="F7330" s="22">
        <f t="shared" si="344"/>
        <v>45232</v>
      </c>
      <c r="G7330" s="23">
        <f t="shared" si="345"/>
        <v>2</v>
      </c>
      <c r="H7330" s="21">
        <v>0</v>
      </c>
      <c r="I7330" s="60">
        <f>INDEX('Elech Summary'!$C$5:$C$8764,MATCH($E7330,'Elech Summary'!$B$5:$B$8764,0),MATCH(I$7,'Elech Summary'!$C$4:$C$4,0))</f>
        <v>-1.8064573679517582E-2</v>
      </c>
      <c r="J7330" s="49">
        <f t="shared" si="343"/>
        <v>0</v>
      </c>
    </row>
    <row r="7331" spans="2:10" s="12" customFormat="1" ht="15" x14ac:dyDescent="0.2">
      <c r="B7331" s="40">
        <v>-2.1</v>
      </c>
      <c r="C7331" s="41">
        <v>1</v>
      </c>
      <c r="D7331" s="55">
        <v>0</v>
      </c>
      <c r="E7331" s="18">
        <v>7323</v>
      </c>
      <c r="F7331" s="22">
        <f t="shared" si="344"/>
        <v>45232</v>
      </c>
      <c r="G7331" s="23">
        <f t="shared" si="345"/>
        <v>3</v>
      </c>
      <c r="H7331" s="21">
        <v>0</v>
      </c>
      <c r="I7331" s="60">
        <f>INDEX('Elech Summary'!$C$5:$C$8764,MATCH($E7331,'Elech Summary'!$B$5:$B$8764,0),MATCH(I$7,'Elech Summary'!$C$4:$C$4,0))</f>
        <v>-1.051645847836144E-2</v>
      </c>
      <c r="J7331" s="49">
        <f t="shared" si="343"/>
        <v>0</v>
      </c>
    </row>
    <row r="7332" spans="2:10" s="12" customFormat="1" ht="15" x14ac:dyDescent="0.2">
      <c r="B7332" s="40">
        <v>-1.7</v>
      </c>
      <c r="C7332" s="41">
        <v>1</v>
      </c>
      <c r="D7332" s="55">
        <v>0</v>
      </c>
      <c r="E7332" s="18">
        <v>7324</v>
      </c>
      <c r="F7332" s="22">
        <f t="shared" si="344"/>
        <v>45232</v>
      </c>
      <c r="G7332" s="23">
        <f t="shared" si="345"/>
        <v>4</v>
      </c>
      <c r="H7332" s="21">
        <v>0</v>
      </c>
      <c r="I7332" s="60">
        <f>INDEX('Elech Summary'!$C$5:$C$8764,MATCH($E7332,'Elech Summary'!$B$5:$B$8764,0),MATCH(I$7,'Elech Summary'!$C$4:$C$4,0))</f>
        <v>-1.2028797506467737E-2</v>
      </c>
      <c r="J7332" s="49">
        <f t="shared" si="343"/>
        <v>0</v>
      </c>
    </row>
    <row r="7333" spans="2:10" s="12" customFormat="1" ht="15" x14ac:dyDescent="0.2">
      <c r="B7333" s="40">
        <v>-1.8</v>
      </c>
      <c r="C7333" s="41">
        <v>1</v>
      </c>
      <c r="D7333" s="55">
        <v>0</v>
      </c>
      <c r="E7333" s="18">
        <v>7325</v>
      </c>
      <c r="F7333" s="22">
        <f t="shared" si="344"/>
        <v>45232</v>
      </c>
      <c r="G7333" s="23">
        <f t="shared" si="345"/>
        <v>5</v>
      </c>
      <c r="H7333" s="21">
        <v>0</v>
      </c>
      <c r="I7333" s="60">
        <f>INDEX('Elech Summary'!$C$5:$C$8764,MATCH($E7333,'Elech Summary'!$B$5:$B$8764,0),MATCH(I$7,'Elech Summary'!$C$4:$C$4,0))</f>
        <v>-3.0898796759018021E-2</v>
      </c>
      <c r="J7333" s="49">
        <f t="shared" si="343"/>
        <v>0</v>
      </c>
    </row>
    <row r="7334" spans="2:10" s="12" customFormat="1" ht="15" x14ac:dyDescent="0.2">
      <c r="B7334" s="40">
        <v>-2.4</v>
      </c>
      <c r="C7334" s="41">
        <v>1</v>
      </c>
      <c r="D7334" s="55">
        <v>0</v>
      </c>
      <c r="E7334" s="18">
        <v>7326</v>
      </c>
      <c r="F7334" s="22">
        <f t="shared" si="344"/>
        <v>45232</v>
      </c>
      <c r="G7334" s="23">
        <f t="shared" si="345"/>
        <v>6</v>
      </c>
      <c r="H7334" s="21">
        <v>0</v>
      </c>
      <c r="I7334" s="60">
        <f>INDEX('Elech Summary'!$C$5:$C$8764,MATCH($E7334,'Elech Summary'!$B$5:$B$8764,0),MATCH(I$7,'Elech Summary'!$C$4:$C$4,0))</f>
        <v>-8.5352646145783528E-2</v>
      </c>
      <c r="J7334" s="49">
        <f t="shared" si="343"/>
        <v>0</v>
      </c>
    </row>
    <row r="7335" spans="2:10" s="12" customFormat="1" ht="15" x14ac:dyDescent="0.2">
      <c r="B7335" s="40">
        <v>-2.9</v>
      </c>
      <c r="C7335" s="41">
        <v>1</v>
      </c>
      <c r="D7335" s="55">
        <v>0</v>
      </c>
      <c r="E7335" s="18">
        <v>7327</v>
      </c>
      <c r="F7335" s="22">
        <f t="shared" si="344"/>
        <v>45232</v>
      </c>
      <c r="G7335" s="23">
        <f t="shared" si="345"/>
        <v>7</v>
      </c>
      <c r="H7335" s="21">
        <v>0</v>
      </c>
      <c r="I7335" s="60">
        <f>INDEX('Elech Summary'!$C$5:$C$8764,MATCH($E7335,'Elech Summary'!$B$5:$B$8764,0),MATCH(I$7,'Elech Summary'!$C$4:$C$4,0))</f>
        <v>-0.20001414122858452</v>
      </c>
      <c r="J7335" s="49">
        <f t="shared" si="343"/>
        <v>0</v>
      </c>
    </row>
    <row r="7336" spans="2:10" s="12" customFormat="1" ht="15" x14ac:dyDescent="0.2">
      <c r="B7336" s="40">
        <v>-2.1</v>
      </c>
      <c r="C7336" s="41">
        <v>1</v>
      </c>
      <c r="D7336" s="55">
        <v>0</v>
      </c>
      <c r="E7336" s="18">
        <v>7328</v>
      </c>
      <c r="F7336" s="22">
        <f t="shared" si="344"/>
        <v>45232</v>
      </c>
      <c r="G7336" s="23">
        <f t="shared" si="345"/>
        <v>8</v>
      </c>
      <c r="H7336" s="21">
        <v>0</v>
      </c>
      <c r="I7336" s="60">
        <f>INDEX('Elech Summary'!$C$5:$C$8764,MATCH($E7336,'Elech Summary'!$B$5:$B$8764,0),MATCH(I$7,'Elech Summary'!$C$4:$C$4,0))</f>
        <v>-0.24664026072547202</v>
      </c>
      <c r="J7336" s="49">
        <f t="shared" si="343"/>
        <v>0</v>
      </c>
    </row>
    <row r="7337" spans="2:10" s="12" customFormat="1" ht="15" x14ac:dyDescent="0.2">
      <c r="B7337" s="40">
        <v>-0.3</v>
      </c>
      <c r="C7337" s="41">
        <v>1</v>
      </c>
      <c r="D7337" s="55">
        <v>0</v>
      </c>
      <c r="E7337" s="18">
        <v>7329</v>
      </c>
      <c r="F7337" s="22">
        <f t="shared" si="344"/>
        <v>45232</v>
      </c>
      <c r="G7337" s="23">
        <f t="shared" si="345"/>
        <v>9</v>
      </c>
      <c r="H7337" s="21">
        <v>0</v>
      </c>
      <c r="I7337" s="60">
        <f>INDEX('Elech Summary'!$C$5:$C$8764,MATCH($E7337,'Elech Summary'!$B$5:$B$8764,0),MATCH(I$7,'Elech Summary'!$C$4:$C$4,0))</f>
        <v>-0.25591951647829747</v>
      </c>
      <c r="J7337" s="49">
        <f t="shared" si="343"/>
        <v>0</v>
      </c>
    </row>
    <row r="7338" spans="2:10" s="12" customFormat="1" ht="15" x14ac:dyDescent="0.2">
      <c r="B7338" s="40">
        <v>1.6</v>
      </c>
      <c r="C7338" s="41">
        <v>1</v>
      </c>
      <c r="D7338" s="55">
        <v>0</v>
      </c>
      <c r="E7338" s="18">
        <v>7330</v>
      </c>
      <c r="F7338" s="22">
        <f t="shared" si="344"/>
        <v>45232</v>
      </c>
      <c r="G7338" s="23">
        <f t="shared" si="345"/>
        <v>10</v>
      </c>
      <c r="H7338" s="21">
        <v>0</v>
      </c>
      <c r="I7338" s="60">
        <f>INDEX('Elech Summary'!$C$5:$C$8764,MATCH($E7338,'Elech Summary'!$B$5:$B$8764,0),MATCH(I$7,'Elech Summary'!$C$4:$C$4,0))</f>
        <v>-0.23849806007894009</v>
      </c>
      <c r="J7338" s="49">
        <f t="shared" si="343"/>
        <v>0</v>
      </c>
    </row>
    <row r="7339" spans="2:10" s="12" customFormat="1" ht="15" x14ac:dyDescent="0.2">
      <c r="B7339" s="40">
        <v>2</v>
      </c>
      <c r="C7339" s="41">
        <v>1</v>
      </c>
      <c r="D7339" s="55">
        <v>0</v>
      </c>
      <c r="E7339" s="18">
        <v>7331</v>
      </c>
      <c r="F7339" s="22">
        <f t="shared" si="344"/>
        <v>45232</v>
      </c>
      <c r="G7339" s="23">
        <f t="shared" si="345"/>
        <v>11</v>
      </c>
      <c r="H7339" s="21">
        <v>0</v>
      </c>
      <c r="I7339" s="60">
        <f>INDEX('Elech Summary'!$C$5:$C$8764,MATCH($E7339,'Elech Summary'!$B$5:$B$8764,0),MATCH(I$7,'Elech Summary'!$C$4:$C$4,0))</f>
        <v>-0.20968863518500863</v>
      </c>
      <c r="J7339" s="49">
        <f t="shared" si="343"/>
        <v>0</v>
      </c>
    </row>
    <row r="7340" spans="2:10" s="12" customFormat="1" ht="15" x14ac:dyDescent="0.2">
      <c r="B7340" s="40">
        <v>3</v>
      </c>
      <c r="C7340" s="41">
        <v>1</v>
      </c>
      <c r="D7340" s="55">
        <v>0</v>
      </c>
      <c r="E7340" s="18">
        <v>7332</v>
      </c>
      <c r="F7340" s="22">
        <f t="shared" si="344"/>
        <v>45232</v>
      </c>
      <c r="G7340" s="23">
        <f t="shared" si="345"/>
        <v>12</v>
      </c>
      <c r="H7340" s="21">
        <v>0</v>
      </c>
      <c r="I7340" s="60">
        <f>INDEX('Elech Summary'!$C$5:$C$8764,MATCH($E7340,'Elech Summary'!$B$5:$B$8764,0),MATCH(I$7,'Elech Summary'!$C$4:$C$4,0))</f>
        <v>-0.17966196848485372</v>
      </c>
      <c r="J7340" s="49">
        <f t="shared" si="343"/>
        <v>0</v>
      </c>
    </row>
    <row r="7341" spans="2:10" s="12" customFormat="1" ht="15" x14ac:dyDescent="0.2">
      <c r="B7341" s="40">
        <v>2.1</v>
      </c>
      <c r="C7341" s="41">
        <v>1</v>
      </c>
      <c r="D7341" s="55">
        <v>0</v>
      </c>
      <c r="E7341" s="18">
        <v>7333</v>
      </c>
      <c r="F7341" s="22">
        <f t="shared" si="344"/>
        <v>45232</v>
      </c>
      <c r="G7341" s="23">
        <f t="shared" si="345"/>
        <v>13</v>
      </c>
      <c r="H7341" s="21">
        <v>0</v>
      </c>
      <c r="I7341" s="60">
        <f>INDEX('Elech Summary'!$C$5:$C$8764,MATCH($E7341,'Elech Summary'!$B$5:$B$8764,0),MATCH(I$7,'Elech Summary'!$C$4:$C$4,0))</f>
        <v>-0.15638722856967255</v>
      </c>
      <c r="J7341" s="49">
        <f t="shared" si="343"/>
        <v>0</v>
      </c>
    </row>
    <row r="7342" spans="2:10" s="12" customFormat="1" ht="15" x14ac:dyDescent="0.2">
      <c r="B7342" s="40">
        <v>1.6</v>
      </c>
      <c r="C7342" s="41">
        <v>1</v>
      </c>
      <c r="D7342" s="55">
        <v>0</v>
      </c>
      <c r="E7342" s="18">
        <v>7334</v>
      </c>
      <c r="F7342" s="22">
        <f t="shared" si="344"/>
        <v>45232</v>
      </c>
      <c r="G7342" s="23">
        <f t="shared" si="345"/>
        <v>14</v>
      </c>
      <c r="H7342" s="21">
        <v>0</v>
      </c>
      <c r="I7342" s="60">
        <f>INDEX('Elech Summary'!$C$5:$C$8764,MATCH($E7342,'Elech Summary'!$B$5:$B$8764,0),MATCH(I$7,'Elech Summary'!$C$4:$C$4,0))</f>
        <v>-0.14041087613320721</v>
      </c>
      <c r="J7342" s="49">
        <f t="shared" si="343"/>
        <v>0</v>
      </c>
    </row>
    <row r="7343" spans="2:10" s="12" customFormat="1" ht="15" x14ac:dyDescent="0.2">
      <c r="B7343" s="40">
        <v>1.5</v>
      </c>
      <c r="C7343" s="41">
        <v>1</v>
      </c>
      <c r="D7343" s="55">
        <v>0</v>
      </c>
      <c r="E7343" s="18">
        <v>7335</v>
      </c>
      <c r="F7343" s="22">
        <f t="shared" si="344"/>
        <v>45232</v>
      </c>
      <c r="G7343" s="23">
        <f t="shared" si="345"/>
        <v>15</v>
      </c>
      <c r="H7343" s="21">
        <v>0</v>
      </c>
      <c r="I7343" s="60">
        <f>INDEX('Elech Summary'!$C$5:$C$8764,MATCH($E7343,'Elech Summary'!$B$5:$B$8764,0),MATCH(I$7,'Elech Summary'!$C$4:$C$4,0))</f>
        <v>-0.12701609691751037</v>
      </c>
      <c r="J7343" s="49">
        <f t="shared" si="343"/>
        <v>0</v>
      </c>
    </row>
    <row r="7344" spans="2:10" s="12" customFormat="1" ht="15" x14ac:dyDescent="0.2">
      <c r="B7344" s="40">
        <v>1.1000000000000001</v>
      </c>
      <c r="C7344" s="41">
        <v>1</v>
      </c>
      <c r="D7344" s="55">
        <v>0</v>
      </c>
      <c r="E7344" s="18">
        <v>7336</v>
      </c>
      <c r="F7344" s="22">
        <f t="shared" si="344"/>
        <v>45232</v>
      </c>
      <c r="G7344" s="23">
        <f t="shared" si="345"/>
        <v>16</v>
      </c>
      <c r="H7344" s="21">
        <v>0</v>
      </c>
      <c r="I7344" s="60">
        <f>INDEX('Elech Summary'!$C$5:$C$8764,MATCH($E7344,'Elech Summary'!$B$5:$B$8764,0),MATCH(I$7,'Elech Summary'!$C$4:$C$4,0))</f>
        <v>-0.11687547105910287</v>
      </c>
      <c r="J7344" s="49">
        <f t="shared" si="343"/>
        <v>0</v>
      </c>
    </row>
    <row r="7345" spans="2:10" s="12" customFormat="1" ht="15" x14ac:dyDescent="0.2">
      <c r="B7345" s="40">
        <v>0.6</v>
      </c>
      <c r="C7345" s="41">
        <v>1</v>
      </c>
      <c r="D7345" s="55">
        <v>0</v>
      </c>
      <c r="E7345" s="18">
        <v>7337</v>
      </c>
      <c r="F7345" s="22">
        <f t="shared" si="344"/>
        <v>45232</v>
      </c>
      <c r="G7345" s="23">
        <f t="shared" si="345"/>
        <v>17</v>
      </c>
      <c r="H7345" s="21">
        <v>0</v>
      </c>
      <c r="I7345" s="60">
        <f>INDEX('Elech Summary'!$C$5:$C$8764,MATCH($E7345,'Elech Summary'!$B$5:$B$8764,0),MATCH(I$7,'Elech Summary'!$C$4:$C$4,0))</f>
        <v>-0.13881329925448818</v>
      </c>
      <c r="J7345" s="49">
        <f t="shared" si="343"/>
        <v>0</v>
      </c>
    </row>
    <row r="7346" spans="2:10" s="12" customFormat="1" ht="15" x14ac:dyDescent="0.2">
      <c r="B7346" s="40">
        <v>0.2</v>
      </c>
      <c r="C7346" s="41">
        <v>1</v>
      </c>
      <c r="D7346" s="55">
        <v>0</v>
      </c>
      <c r="E7346" s="18">
        <v>7338</v>
      </c>
      <c r="F7346" s="22">
        <f t="shared" si="344"/>
        <v>45232</v>
      </c>
      <c r="G7346" s="23">
        <f t="shared" si="345"/>
        <v>18</v>
      </c>
      <c r="H7346" s="21">
        <v>0</v>
      </c>
      <c r="I7346" s="60">
        <f>INDEX('Elech Summary'!$C$5:$C$8764,MATCH($E7346,'Elech Summary'!$B$5:$B$8764,0),MATCH(I$7,'Elech Summary'!$C$4:$C$4,0))</f>
        <v>-0.16792787398064271</v>
      </c>
      <c r="J7346" s="49">
        <f t="shared" si="343"/>
        <v>0</v>
      </c>
    </row>
    <row r="7347" spans="2:10" s="12" customFormat="1" ht="15" x14ac:dyDescent="0.2">
      <c r="B7347" s="40">
        <v>0.3</v>
      </c>
      <c r="C7347" s="41">
        <v>1</v>
      </c>
      <c r="D7347" s="55">
        <v>0</v>
      </c>
      <c r="E7347" s="18">
        <v>7339</v>
      </c>
      <c r="F7347" s="22">
        <f t="shared" si="344"/>
        <v>45232</v>
      </c>
      <c r="G7347" s="23">
        <f t="shared" si="345"/>
        <v>19</v>
      </c>
      <c r="H7347" s="21">
        <v>0</v>
      </c>
      <c r="I7347" s="60">
        <f>INDEX('Elech Summary'!$C$5:$C$8764,MATCH($E7347,'Elech Summary'!$B$5:$B$8764,0),MATCH(I$7,'Elech Summary'!$C$4:$C$4,0))</f>
        <v>-0.1990946602695218</v>
      </c>
      <c r="J7347" s="49">
        <f t="shared" si="343"/>
        <v>0</v>
      </c>
    </row>
    <row r="7348" spans="2:10" s="12" customFormat="1" ht="15" x14ac:dyDescent="0.2">
      <c r="B7348" s="40">
        <v>-0.5</v>
      </c>
      <c r="C7348" s="41">
        <v>1</v>
      </c>
      <c r="D7348" s="55">
        <v>0</v>
      </c>
      <c r="E7348" s="18">
        <v>7340</v>
      </c>
      <c r="F7348" s="22">
        <f t="shared" si="344"/>
        <v>45232</v>
      </c>
      <c r="G7348" s="23">
        <f t="shared" si="345"/>
        <v>20</v>
      </c>
      <c r="H7348" s="21">
        <v>0</v>
      </c>
      <c r="I7348" s="60">
        <f>INDEX('Elech Summary'!$C$5:$C$8764,MATCH($E7348,'Elech Summary'!$B$5:$B$8764,0),MATCH(I$7,'Elech Summary'!$C$4:$C$4,0))</f>
        <v>-0.20608660203295309</v>
      </c>
      <c r="J7348" s="49">
        <f t="shared" si="343"/>
        <v>0</v>
      </c>
    </row>
    <row r="7349" spans="2:10" s="12" customFormat="1" ht="15" x14ac:dyDescent="0.2">
      <c r="B7349" s="40">
        <v>-0.8</v>
      </c>
      <c r="C7349" s="41">
        <v>1</v>
      </c>
      <c r="D7349" s="55">
        <v>0</v>
      </c>
      <c r="E7349" s="18">
        <v>7341</v>
      </c>
      <c r="F7349" s="22">
        <f t="shared" si="344"/>
        <v>45232</v>
      </c>
      <c r="G7349" s="23">
        <f t="shared" si="345"/>
        <v>21</v>
      </c>
      <c r="H7349" s="21">
        <v>0</v>
      </c>
      <c r="I7349" s="60">
        <f>INDEX('Elech Summary'!$C$5:$C$8764,MATCH($E7349,'Elech Summary'!$B$5:$B$8764,0),MATCH(I$7,'Elech Summary'!$C$4:$C$4,0))</f>
        <v>-0.18908647440666979</v>
      </c>
      <c r="J7349" s="49">
        <f t="shared" si="343"/>
        <v>0</v>
      </c>
    </row>
    <row r="7350" spans="2:10" s="12" customFormat="1" ht="15" x14ac:dyDescent="0.2">
      <c r="B7350" s="40">
        <v>-1.3</v>
      </c>
      <c r="C7350" s="41">
        <v>1</v>
      </c>
      <c r="D7350" s="55">
        <v>0</v>
      </c>
      <c r="E7350" s="18">
        <v>7342</v>
      </c>
      <c r="F7350" s="22">
        <f t="shared" si="344"/>
        <v>45232</v>
      </c>
      <c r="G7350" s="23">
        <f t="shared" si="345"/>
        <v>22</v>
      </c>
      <c r="H7350" s="21">
        <v>0</v>
      </c>
      <c r="I7350" s="60">
        <f>INDEX('Elech Summary'!$C$5:$C$8764,MATCH($E7350,'Elech Summary'!$B$5:$B$8764,0),MATCH(I$7,'Elech Summary'!$C$4:$C$4,0))</f>
        <v>-0.16531480907413612</v>
      </c>
      <c r="J7350" s="49">
        <f t="shared" si="343"/>
        <v>0</v>
      </c>
    </row>
    <row r="7351" spans="2:10" s="12" customFormat="1" ht="15" x14ac:dyDescent="0.2">
      <c r="B7351" s="40">
        <v>-1.5</v>
      </c>
      <c r="C7351" s="41">
        <v>1</v>
      </c>
      <c r="D7351" s="55">
        <v>0</v>
      </c>
      <c r="E7351" s="18">
        <v>7343</v>
      </c>
      <c r="F7351" s="22">
        <f t="shared" si="344"/>
        <v>45232</v>
      </c>
      <c r="G7351" s="23">
        <f t="shared" si="345"/>
        <v>23</v>
      </c>
      <c r="H7351" s="21">
        <v>0</v>
      </c>
      <c r="I7351" s="60">
        <f>INDEX('Elech Summary'!$C$5:$C$8764,MATCH($E7351,'Elech Summary'!$B$5:$B$8764,0),MATCH(I$7,'Elech Summary'!$C$4:$C$4,0))</f>
        <v>-0.12397862884152749</v>
      </c>
      <c r="J7351" s="49">
        <f t="shared" si="343"/>
        <v>0</v>
      </c>
    </row>
    <row r="7352" spans="2:10" s="12" customFormat="1" ht="15" x14ac:dyDescent="0.2">
      <c r="B7352" s="40">
        <v>-2.2000000000000002</v>
      </c>
      <c r="C7352" s="41">
        <v>1</v>
      </c>
      <c r="D7352" s="55">
        <v>0</v>
      </c>
      <c r="E7352" s="18">
        <v>7344</v>
      </c>
      <c r="F7352" s="22">
        <f t="shared" si="344"/>
        <v>45232</v>
      </c>
      <c r="G7352" s="23">
        <f t="shared" si="345"/>
        <v>24</v>
      </c>
      <c r="H7352" s="21">
        <v>0</v>
      </c>
      <c r="I7352" s="60">
        <f>INDEX('Elech Summary'!$C$5:$C$8764,MATCH($E7352,'Elech Summary'!$B$5:$B$8764,0),MATCH(I$7,'Elech Summary'!$C$4:$C$4,0))</f>
        <v>-7.6583649374545607E-2</v>
      </c>
      <c r="J7352" s="49">
        <f t="shared" si="343"/>
        <v>0</v>
      </c>
    </row>
    <row r="7353" spans="2:10" s="12" customFormat="1" ht="15" x14ac:dyDescent="0.2">
      <c r="B7353" s="40">
        <v>-2.1</v>
      </c>
      <c r="C7353" s="41">
        <v>1</v>
      </c>
      <c r="D7353" s="55">
        <v>0</v>
      </c>
      <c r="E7353" s="18">
        <v>7345</v>
      </c>
      <c r="F7353" s="22">
        <f t="shared" si="344"/>
        <v>45233</v>
      </c>
      <c r="G7353" s="23">
        <f t="shared" si="345"/>
        <v>1</v>
      </c>
      <c r="H7353" s="21">
        <v>0</v>
      </c>
      <c r="I7353" s="60">
        <f>INDEX('Elech Summary'!$C$5:$C$8764,MATCH($E7353,'Elech Summary'!$B$5:$B$8764,0),MATCH(I$7,'Elech Summary'!$C$4:$C$4,0))</f>
        <v>-3.9046898692581281E-2</v>
      </c>
      <c r="J7353" s="49">
        <f t="shared" si="343"/>
        <v>0</v>
      </c>
    </row>
    <row r="7354" spans="2:10" s="12" customFormat="1" ht="15" x14ac:dyDescent="0.2">
      <c r="B7354" s="40">
        <v>-2.7</v>
      </c>
      <c r="C7354" s="41">
        <v>1</v>
      </c>
      <c r="D7354" s="55">
        <v>0</v>
      </c>
      <c r="E7354" s="18">
        <v>7346</v>
      </c>
      <c r="F7354" s="22">
        <f t="shared" si="344"/>
        <v>45233</v>
      </c>
      <c r="G7354" s="23">
        <f t="shared" si="345"/>
        <v>2</v>
      </c>
      <c r="H7354" s="21">
        <v>0</v>
      </c>
      <c r="I7354" s="60">
        <f>INDEX('Elech Summary'!$C$5:$C$8764,MATCH($E7354,'Elech Summary'!$B$5:$B$8764,0),MATCH(I$7,'Elech Summary'!$C$4:$C$4,0))</f>
        <v>-1.741579975798857E-2</v>
      </c>
      <c r="J7354" s="49">
        <f t="shared" si="343"/>
        <v>0</v>
      </c>
    </row>
    <row r="7355" spans="2:10" s="12" customFormat="1" ht="15" x14ac:dyDescent="0.2">
      <c r="B7355" s="40">
        <v>-2.9</v>
      </c>
      <c r="C7355" s="41">
        <v>1</v>
      </c>
      <c r="D7355" s="55">
        <v>0</v>
      </c>
      <c r="E7355" s="18">
        <v>7347</v>
      </c>
      <c r="F7355" s="22">
        <f t="shared" si="344"/>
        <v>45233</v>
      </c>
      <c r="G7355" s="23">
        <f t="shared" si="345"/>
        <v>3</v>
      </c>
      <c r="H7355" s="21">
        <v>0</v>
      </c>
      <c r="I7355" s="60">
        <f>INDEX('Elech Summary'!$C$5:$C$8764,MATCH($E7355,'Elech Summary'!$B$5:$B$8764,0),MATCH(I$7,'Elech Summary'!$C$4:$C$4,0))</f>
        <v>-9.8824740960307966E-3</v>
      </c>
      <c r="J7355" s="49">
        <f t="shared" si="343"/>
        <v>0</v>
      </c>
    </row>
    <row r="7356" spans="2:10" s="12" customFormat="1" ht="15" x14ac:dyDescent="0.2">
      <c r="B7356" s="40">
        <v>-3.4</v>
      </c>
      <c r="C7356" s="41">
        <v>1</v>
      </c>
      <c r="D7356" s="55">
        <v>0</v>
      </c>
      <c r="E7356" s="18">
        <v>7348</v>
      </c>
      <c r="F7356" s="22">
        <f t="shared" si="344"/>
        <v>45233</v>
      </c>
      <c r="G7356" s="23">
        <f t="shared" si="345"/>
        <v>4</v>
      </c>
      <c r="H7356" s="21">
        <v>0</v>
      </c>
      <c r="I7356" s="60">
        <f>INDEX('Elech Summary'!$C$5:$C$8764,MATCH($E7356,'Elech Summary'!$B$5:$B$8764,0),MATCH(I$7,'Elech Summary'!$C$4:$C$4,0))</f>
        <v>-1.1449300004669233E-2</v>
      </c>
      <c r="J7356" s="49">
        <f t="shared" si="343"/>
        <v>0</v>
      </c>
    </row>
    <row r="7357" spans="2:10" s="12" customFormat="1" ht="15" x14ac:dyDescent="0.2">
      <c r="B7357" s="40">
        <v>-3.5</v>
      </c>
      <c r="C7357" s="41">
        <v>1</v>
      </c>
      <c r="D7357" s="55">
        <v>0</v>
      </c>
      <c r="E7357" s="18">
        <v>7349</v>
      </c>
      <c r="F7357" s="22">
        <f t="shared" si="344"/>
        <v>45233</v>
      </c>
      <c r="G7357" s="23">
        <f t="shared" si="345"/>
        <v>5</v>
      </c>
      <c r="H7357" s="21">
        <v>0</v>
      </c>
      <c r="I7357" s="60">
        <f>INDEX('Elech Summary'!$C$5:$C$8764,MATCH($E7357,'Elech Summary'!$B$5:$B$8764,0),MATCH(I$7,'Elech Summary'!$C$4:$C$4,0))</f>
        <v>-2.686644353548108E-2</v>
      </c>
      <c r="J7357" s="49">
        <f t="shared" si="343"/>
        <v>0</v>
      </c>
    </row>
    <row r="7358" spans="2:10" s="12" customFormat="1" ht="15" x14ac:dyDescent="0.2">
      <c r="B7358" s="40">
        <v>-3.6</v>
      </c>
      <c r="C7358" s="41">
        <v>1</v>
      </c>
      <c r="D7358" s="55">
        <v>0</v>
      </c>
      <c r="E7358" s="18">
        <v>7350</v>
      </c>
      <c r="F7358" s="22">
        <f t="shared" si="344"/>
        <v>45233</v>
      </c>
      <c r="G7358" s="23">
        <f t="shared" si="345"/>
        <v>6</v>
      </c>
      <c r="H7358" s="21">
        <v>0</v>
      </c>
      <c r="I7358" s="60">
        <f>INDEX('Elech Summary'!$C$5:$C$8764,MATCH($E7358,'Elech Summary'!$B$5:$B$8764,0),MATCH(I$7,'Elech Summary'!$C$4:$C$4,0))</f>
        <v>-8.8974065281763326E-2</v>
      </c>
      <c r="J7358" s="49">
        <f t="shared" si="343"/>
        <v>0</v>
      </c>
    </row>
    <row r="7359" spans="2:10" s="12" customFormat="1" ht="15" x14ac:dyDescent="0.2">
      <c r="B7359" s="40">
        <v>-3.8</v>
      </c>
      <c r="C7359" s="41">
        <v>1</v>
      </c>
      <c r="D7359" s="55">
        <v>0</v>
      </c>
      <c r="E7359" s="18">
        <v>7351</v>
      </c>
      <c r="F7359" s="22">
        <f t="shared" si="344"/>
        <v>45233</v>
      </c>
      <c r="G7359" s="23">
        <f t="shared" si="345"/>
        <v>7</v>
      </c>
      <c r="H7359" s="21">
        <v>0</v>
      </c>
      <c r="I7359" s="60">
        <f>INDEX('Elech Summary'!$C$5:$C$8764,MATCH($E7359,'Elech Summary'!$B$5:$B$8764,0),MATCH(I$7,'Elech Summary'!$C$4:$C$4,0))</f>
        <v>-0.20046017127724602</v>
      </c>
      <c r="J7359" s="49">
        <f t="shared" si="343"/>
        <v>0</v>
      </c>
    </row>
    <row r="7360" spans="2:10" s="12" customFormat="1" ht="15" x14ac:dyDescent="0.2">
      <c r="B7360" s="40">
        <v>-2.9</v>
      </c>
      <c r="C7360" s="41">
        <v>1</v>
      </c>
      <c r="D7360" s="55">
        <v>0</v>
      </c>
      <c r="E7360" s="18">
        <v>7352</v>
      </c>
      <c r="F7360" s="22">
        <f t="shared" si="344"/>
        <v>45233</v>
      </c>
      <c r="G7360" s="23">
        <f t="shared" si="345"/>
        <v>8</v>
      </c>
      <c r="H7360" s="21">
        <v>0</v>
      </c>
      <c r="I7360" s="60">
        <f>INDEX('Elech Summary'!$C$5:$C$8764,MATCH($E7360,'Elech Summary'!$B$5:$B$8764,0),MATCH(I$7,'Elech Summary'!$C$4:$C$4,0))</f>
        <v>-0.24517002769764748</v>
      </c>
      <c r="J7360" s="49">
        <f t="shared" si="343"/>
        <v>0</v>
      </c>
    </row>
    <row r="7361" spans="2:10" s="12" customFormat="1" ht="15" x14ac:dyDescent="0.2">
      <c r="B7361" s="40">
        <v>-0.7</v>
      </c>
      <c r="C7361" s="41">
        <v>1</v>
      </c>
      <c r="D7361" s="55">
        <v>0</v>
      </c>
      <c r="E7361" s="18">
        <v>7353</v>
      </c>
      <c r="F7361" s="22">
        <f t="shared" si="344"/>
        <v>45233</v>
      </c>
      <c r="G7361" s="23">
        <f t="shared" si="345"/>
        <v>9</v>
      </c>
      <c r="H7361" s="21">
        <v>0</v>
      </c>
      <c r="I7361" s="60">
        <f>INDEX('Elech Summary'!$C$5:$C$8764,MATCH($E7361,'Elech Summary'!$B$5:$B$8764,0),MATCH(I$7,'Elech Summary'!$C$4:$C$4,0))</f>
        <v>-0.25931428326804462</v>
      </c>
      <c r="J7361" s="49">
        <f t="shared" si="343"/>
        <v>0</v>
      </c>
    </row>
    <row r="7362" spans="2:10" s="12" customFormat="1" ht="15" x14ac:dyDescent="0.2">
      <c r="B7362" s="40">
        <v>0.9</v>
      </c>
      <c r="C7362" s="41">
        <v>1</v>
      </c>
      <c r="D7362" s="55">
        <v>0</v>
      </c>
      <c r="E7362" s="18">
        <v>7354</v>
      </c>
      <c r="F7362" s="22">
        <f t="shared" si="344"/>
        <v>45233</v>
      </c>
      <c r="G7362" s="23">
        <f t="shared" si="345"/>
        <v>10</v>
      </c>
      <c r="H7362" s="21">
        <v>0</v>
      </c>
      <c r="I7362" s="60">
        <f>INDEX('Elech Summary'!$C$5:$C$8764,MATCH($E7362,'Elech Summary'!$B$5:$B$8764,0),MATCH(I$7,'Elech Summary'!$C$4:$C$4,0))</f>
        <v>-0.24009061902969814</v>
      </c>
      <c r="J7362" s="49">
        <f t="shared" si="343"/>
        <v>0</v>
      </c>
    </row>
    <row r="7363" spans="2:10" s="12" customFormat="1" ht="15" x14ac:dyDescent="0.2">
      <c r="B7363" s="40">
        <v>1.6</v>
      </c>
      <c r="C7363" s="41">
        <v>1</v>
      </c>
      <c r="D7363" s="55">
        <v>0</v>
      </c>
      <c r="E7363" s="18">
        <v>7355</v>
      </c>
      <c r="F7363" s="22">
        <f t="shared" si="344"/>
        <v>45233</v>
      </c>
      <c r="G7363" s="23">
        <f t="shared" si="345"/>
        <v>11</v>
      </c>
      <c r="H7363" s="21">
        <v>0</v>
      </c>
      <c r="I7363" s="60">
        <f>INDEX('Elech Summary'!$C$5:$C$8764,MATCH($E7363,'Elech Summary'!$B$5:$B$8764,0),MATCH(I$7,'Elech Summary'!$C$4:$C$4,0))</f>
        <v>-0.21101335346875713</v>
      </c>
      <c r="J7363" s="49">
        <f t="shared" si="343"/>
        <v>0</v>
      </c>
    </row>
    <row r="7364" spans="2:10" s="12" customFormat="1" ht="15" x14ac:dyDescent="0.2">
      <c r="B7364" s="40">
        <v>1.3</v>
      </c>
      <c r="C7364" s="41">
        <v>1</v>
      </c>
      <c r="D7364" s="55">
        <v>0</v>
      </c>
      <c r="E7364" s="18">
        <v>7356</v>
      </c>
      <c r="F7364" s="22">
        <f t="shared" si="344"/>
        <v>45233</v>
      </c>
      <c r="G7364" s="23">
        <f t="shared" si="345"/>
        <v>12</v>
      </c>
      <c r="H7364" s="21">
        <v>0</v>
      </c>
      <c r="I7364" s="60">
        <f>INDEX('Elech Summary'!$C$5:$C$8764,MATCH($E7364,'Elech Summary'!$B$5:$B$8764,0),MATCH(I$7,'Elech Summary'!$C$4:$C$4,0))</f>
        <v>-0.18078197924286266</v>
      </c>
      <c r="J7364" s="49">
        <f t="shared" si="343"/>
        <v>0</v>
      </c>
    </row>
    <row r="7365" spans="2:10" s="12" customFormat="1" ht="15" x14ac:dyDescent="0.2">
      <c r="B7365" s="40">
        <v>0.9</v>
      </c>
      <c r="C7365" s="41">
        <v>1</v>
      </c>
      <c r="D7365" s="55">
        <v>0</v>
      </c>
      <c r="E7365" s="18">
        <v>7357</v>
      </c>
      <c r="F7365" s="22">
        <f t="shared" si="344"/>
        <v>45233</v>
      </c>
      <c r="G7365" s="23">
        <f t="shared" si="345"/>
        <v>13</v>
      </c>
      <c r="H7365" s="21">
        <v>0</v>
      </c>
      <c r="I7365" s="60">
        <f>INDEX('Elech Summary'!$C$5:$C$8764,MATCH($E7365,'Elech Summary'!$B$5:$B$8764,0),MATCH(I$7,'Elech Summary'!$C$4:$C$4,0))</f>
        <v>-0.15670140774800875</v>
      </c>
      <c r="J7365" s="49">
        <f t="shared" si="343"/>
        <v>0</v>
      </c>
    </row>
    <row r="7366" spans="2:10" s="12" customFormat="1" ht="15" x14ac:dyDescent="0.2">
      <c r="B7366" s="40">
        <v>1.3</v>
      </c>
      <c r="C7366" s="41">
        <v>1</v>
      </c>
      <c r="D7366" s="55">
        <v>0</v>
      </c>
      <c r="E7366" s="18">
        <v>7358</v>
      </c>
      <c r="F7366" s="22">
        <f t="shared" si="344"/>
        <v>45233</v>
      </c>
      <c r="G7366" s="23">
        <f t="shared" si="345"/>
        <v>14</v>
      </c>
      <c r="H7366" s="21">
        <v>0</v>
      </c>
      <c r="I7366" s="60">
        <f>INDEX('Elech Summary'!$C$5:$C$8764,MATCH($E7366,'Elech Summary'!$B$5:$B$8764,0),MATCH(I$7,'Elech Summary'!$C$4:$C$4,0))</f>
        <v>-0.14074981311143592</v>
      </c>
      <c r="J7366" s="49">
        <f t="shared" si="343"/>
        <v>0</v>
      </c>
    </row>
    <row r="7367" spans="2:10" s="12" customFormat="1" ht="15" x14ac:dyDescent="0.2">
      <c r="B7367" s="40">
        <v>0.8</v>
      </c>
      <c r="C7367" s="41">
        <v>1</v>
      </c>
      <c r="D7367" s="55">
        <v>0</v>
      </c>
      <c r="E7367" s="18">
        <v>7359</v>
      </c>
      <c r="F7367" s="22">
        <f t="shared" si="344"/>
        <v>45233</v>
      </c>
      <c r="G7367" s="23">
        <f t="shared" si="345"/>
        <v>15</v>
      </c>
      <c r="H7367" s="21">
        <v>0</v>
      </c>
      <c r="I7367" s="60">
        <f>INDEX('Elech Summary'!$C$5:$C$8764,MATCH($E7367,'Elech Summary'!$B$5:$B$8764,0),MATCH(I$7,'Elech Summary'!$C$4:$C$4,0))</f>
        <v>-0.12364862303039505</v>
      </c>
      <c r="J7367" s="49">
        <f t="shared" si="343"/>
        <v>0</v>
      </c>
    </row>
    <row r="7368" spans="2:10" s="12" customFormat="1" ht="15" x14ac:dyDescent="0.2">
      <c r="B7368" s="40">
        <v>1.1000000000000001</v>
      </c>
      <c r="C7368" s="41">
        <v>1</v>
      </c>
      <c r="D7368" s="55">
        <v>0</v>
      </c>
      <c r="E7368" s="18">
        <v>7360</v>
      </c>
      <c r="F7368" s="22">
        <f t="shared" si="344"/>
        <v>45233</v>
      </c>
      <c r="G7368" s="23">
        <f t="shared" si="345"/>
        <v>16</v>
      </c>
      <c r="H7368" s="21">
        <v>0</v>
      </c>
      <c r="I7368" s="60">
        <f>INDEX('Elech Summary'!$C$5:$C$8764,MATCH($E7368,'Elech Summary'!$B$5:$B$8764,0),MATCH(I$7,'Elech Summary'!$C$4:$C$4,0))</f>
        <v>-0.12108101081740645</v>
      </c>
      <c r="J7368" s="49">
        <f t="shared" si="343"/>
        <v>0</v>
      </c>
    </row>
    <row r="7369" spans="2:10" s="12" customFormat="1" ht="15" x14ac:dyDescent="0.2">
      <c r="B7369" s="40">
        <v>0.3</v>
      </c>
      <c r="C7369" s="41">
        <v>1</v>
      </c>
      <c r="D7369" s="55">
        <v>0</v>
      </c>
      <c r="E7369" s="18">
        <v>7361</v>
      </c>
      <c r="F7369" s="22">
        <f t="shared" si="344"/>
        <v>45233</v>
      </c>
      <c r="G7369" s="23">
        <f t="shared" si="345"/>
        <v>17</v>
      </c>
      <c r="H7369" s="21">
        <v>0</v>
      </c>
      <c r="I7369" s="60">
        <f>INDEX('Elech Summary'!$C$5:$C$8764,MATCH($E7369,'Elech Summary'!$B$5:$B$8764,0),MATCH(I$7,'Elech Summary'!$C$4:$C$4,0))</f>
        <v>-0.13917481286702121</v>
      </c>
      <c r="J7369" s="49">
        <f t="shared" si="343"/>
        <v>0</v>
      </c>
    </row>
    <row r="7370" spans="2:10" s="12" customFormat="1" ht="15" x14ac:dyDescent="0.2">
      <c r="B7370" s="40">
        <v>0.3</v>
      </c>
      <c r="C7370" s="41">
        <v>1</v>
      </c>
      <c r="D7370" s="55">
        <v>0</v>
      </c>
      <c r="E7370" s="18">
        <v>7362</v>
      </c>
      <c r="F7370" s="22">
        <f t="shared" si="344"/>
        <v>45233</v>
      </c>
      <c r="G7370" s="23">
        <f t="shared" si="345"/>
        <v>18</v>
      </c>
      <c r="H7370" s="21">
        <v>0</v>
      </c>
      <c r="I7370" s="60">
        <f>INDEX('Elech Summary'!$C$5:$C$8764,MATCH($E7370,'Elech Summary'!$B$5:$B$8764,0),MATCH(I$7,'Elech Summary'!$C$4:$C$4,0))</f>
        <v>-0.16843841331455373</v>
      </c>
      <c r="J7370" s="49">
        <f t="shared" ref="J7370:J7433" si="346">$H7370*I7370</f>
        <v>0</v>
      </c>
    </row>
    <row r="7371" spans="2:10" s="12" customFormat="1" ht="15" x14ac:dyDescent="0.2">
      <c r="B7371" s="40">
        <v>-0.1</v>
      </c>
      <c r="C7371" s="41">
        <v>1</v>
      </c>
      <c r="D7371" s="55">
        <v>0</v>
      </c>
      <c r="E7371" s="18">
        <v>7363</v>
      </c>
      <c r="F7371" s="22">
        <f t="shared" ref="F7371:F7434" si="347">IF(F7370="-",F7370,IF(G7371=1,F7370+1,F7370))</f>
        <v>45233</v>
      </c>
      <c r="G7371" s="23">
        <f t="shared" ref="G7371:G7434" si="348">IF(G7370+1&gt;24,1,G7370+1)</f>
        <v>19</v>
      </c>
      <c r="H7371" s="21">
        <v>0</v>
      </c>
      <c r="I7371" s="60">
        <f>INDEX('Elech Summary'!$C$5:$C$8764,MATCH($E7371,'Elech Summary'!$B$5:$B$8764,0),MATCH(I$7,'Elech Summary'!$C$4:$C$4,0))</f>
        <v>-0.19982268769067119</v>
      </c>
      <c r="J7371" s="49">
        <f t="shared" si="346"/>
        <v>0</v>
      </c>
    </row>
    <row r="7372" spans="2:10" s="12" customFormat="1" ht="15" x14ac:dyDescent="0.2">
      <c r="B7372" s="40">
        <v>0</v>
      </c>
      <c r="C7372" s="41">
        <v>1</v>
      </c>
      <c r="D7372" s="55">
        <v>0</v>
      </c>
      <c r="E7372" s="18">
        <v>7364</v>
      </c>
      <c r="F7372" s="22">
        <f t="shared" si="347"/>
        <v>45233</v>
      </c>
      <c r="G7372" s="23">
        <f t="shared" si="348"/>
        <v>20</v>
      </c>
      <c r="H7372" s="21">
        <v>0</v>
      </c>
      <c r="I7372" s="60">
        <f>INDEX('Elech Summary'!$C$5:$C$8764,MATCH($E7372,'Elech Summary'!$B$5:$B$8764,0),MATCH(I$7,'Elech Summary'!$C$4:$C$4,0))</f>
        <v>-0.20691815713559059</v>
      </c>
      <c r="J7372" s="49">
        <f t="shared" si="346"/>
        <v>0</v>
      </c>
    </row>
    <row r="7373" spans="2:10" s="12" customFormat="1" ht="15" x14ac:dyDescent="0.2">
      <c r="B7373" s="40">
        <v>-0.3</v>
      </c>
      <c r="C7373" s="41">
        <v>1</v>
      </c>
      <c r="D7373" s="55">
        <v>0</v>
      </c>
      <c r="E7373" s="18">
        <v>7365</v>
      </c>
      <c r="F7373" s="22">
        <f t="shared" si="347"/>
        <v>45233</v>
      </c>
      <c r="G7373" s="23">
        <f t="shared" si="348"/>
        <v>21</v>
      </c>
      <c r="H7373" s="21">
        <v>0</v>
      </c>
      <c r="I7373" s="60">
        <f>INDEX('Elech Summary'!$C$5:$C$8764,MATCH($E7373,'Elech Summary'!$B$5:$B$8764,0),MATCH(I$7,'Elech Summary'!$C$4:$C$4,0))</f>
        <v>-0.18991809789982708</v>
      </c>
      <c r="J7373" s="49">
        <f t="shared" si="346"/>
        <v>0</v>
      </c>
    </row>
    <row r="7374" spans="2:10" s="12" customFormat="1" ht="15" x14ac:dyDescent="0.2">
      <c r="B7374" s="40">
        <v>-0.8</v>
      </c>
      <c r="C7374" s="41">
        <v>1</v>
      </c>
      <c r="D7374" s="55">
        <v>0</v>
      </c>
      <c r="E7374" s="18">
        <v>7366</v>
      </c>
      <c r="F7374" s="22">
        <f t="shared" si="347"/>
        <v>45233</v>
      </c>
      <c r="G7374" s="23">
        <f t="shared" si="348"/>
        <v>22</v>
      </c>
      <c r="H7374" s="21">
        <v>0</v>
      </c>
      <c r="I7374" s="60">
        <f>INDEX('Elech Summary'!$C$5:$C$8764,MATCH($E7374,'Elech Summary'!$B$5:$B$8764,0),MATCH(I$7,'Elech Summary'!$C$4:$C$4,0))</f>
        <v>-0.16609968978974587</v>
      </c>
      <c r="J7374" s="49">
        <f t="shared" si="346"/>
        <v>0</v>
      </c>
    </row>
    <row r="7375" spans="2:10" s="12" customFormat="1" ht="15" x14ac:dyDescent="0.2">
      <c r="B7375" s="40">
        <v>-1.4</v>
      </c>
      <c r="C7375" s="41">
        <v>1</v>
      </c>
      <c r="D7375" s="55">
        <v>0</v>
      </c>
      <c r="E7375" s="18">
        <v>7367</v>
      </c>
      <c r="F7375" s="22">
        <f t="shared" si="347"/>
        <v>45233</v>
      </c>
      <c r="G7375" s="23">
        <f t="shared" si="348"/>
        <v>23</v>
      </c>
      <c r="H7375" s="21">
        <v>0</v>
      </c>
      <c r="I7375" s="60">
        <f>INDEX('Elech Summary'!$C$5:$C$8764,MATCH($E7375,'Elech Summary'!$B$5:$B$8764,0),MATCH(I$7,'Elech Summary'!$C$4:$C$4,0))</f>
        <v>-0.12454886188237423</v>
      </c>
      <c r="J7375" s="49">
        <f t="shared" si="346"/>
        <v>0</v>
      </c>
    </row>
    <row r="7376" spans="2:10" s="12" customFormat="1" ht="15" x14ac:dyDescent="0.2">
      <c r="B7376" s="40">
        <v>-1.5</v>
      </c>
      <c r="C7376" s="41">
        <v>1</v>
      </c>
      <c r="D7376" s="55">
        <v>0</v>
      </c>
      <c r="E7376" s="18">
        <v>7368</v>
      </c>
      <c r="F7376" s="22">
        <f t="shared" si="347"/>
        <v>45233</v>
      </c>
      <c r="G7376" s="23">
        <f t="shared" si="348"/>
        <v>24</v>
      </c>
      <c r="H7376" s="21">
        <v>0</v>
      </c>
      <c r="I7376" s="60">
        <f>INDEX('Elech Summary'!$C$5:$C$8764,MATCH($E7376,'Elech Summary'!$B$5:$B$8764,0),MATCH(I$7,'Elech Summary'!$C$4:$C$4,0))</f>
        <v>-7.7028634697559717E-2</v>
      </c>
      <c r="J7376" s="49">
        <f t="shared" si="346"/>
        <v>0</v>
      </c>
    </row>
    <row r="7377" spans="2:10" s="12" customFormat="1" ht="15" x14ac:dyDescent="0.2">
      <c r="B7377" s="40">
        <v>-1.9</v>
      </c>
      <c r="C7377" s="41">
        <v>1</v>
      </c>
      <c r="D7377" s="55">
        <v>0</v>
      </c>
      <c r="E7377" s="18">
        <v>7369</v>
      </c>
      <c r="F7377" s="22">
        <f t="shared" si="347"/>
        <v>45234</v>
      </c>
      <c r="G7377" s="23">
        <f t="shared" si="348"/>
        <v>1</v>
      </c>
      <c r="H7377" s="21">
        <v>0</v>
      </c>
      <c r="I7377" s="60">
        <f>INDEX('Elech Summary'!$C$5:$C$8764,MATCH($E7377,'Elech Summary'!$B$5:$B$8764,0),MATCH(I$7,'Elech Summary'!$C$4:$C$4,0))</f>
        <v>-3.7718733733612037E-2</v>
      </c>
      <c r="J7377" s="49">
        <f t="shared" si="346"/>
        <v>0</v>
      </c>
    </row>
    <row r="7378" spans="2:10" s="12" customFormat="1" ht="15" x14ac:dyDescent="0.2">
      <c r="B7378" s="40">
        <v>-2.6</v>
      </c>
      <c r="C7378" s="41">
        <v>1</v>
      </c>
      <c r="D7378" s="55">
        <v>0</v>
      </c>
      <c r="E7378" s="18">
        <v>7370</v>
      </c>
      <c r="F7378" s="22">
        <f t="shared" si="347"/>
        <v>45234</v>
      </c>
      <c r="G7378" s="23">
        <f t="shared" si="348"/>
        <v>2</v>
      </c>
      <c r="H7378" s="21">
        <v>0</v>
      </c>
      <c r="I7378" s="60">
        <f>INDEX('Elech Summary'!$C$5:$C$8764,MATCH($E7378,'Elech Summary'!$B$5:$B$8764,0),MATCH(I$7,'Elech Summary'!$C$4:$C$4,0))</f>
        <v>-2.276463847716341E-2</v>
      </c>
      <c r="J7378" s="49">
        <f t="shared" si="346"/>
        <v>0</v>
      </c>
    </row>
    <row r="7379" spans="2:10" s="12" customFormat="1" ht="15" x14ac:dyDescent="0.2">
      <c r="B7379" s="40">
        <v>-2.6</v>
      </c>
      <c r="C7379" s="41">
        <v>1</v>
      </c>
      <c r="D7379" s="55">
        <v>0</v>
      </c>
      <c r="E7379" s="18">
        <v>7371</v>
      </c>
      <c r="F7379" s="22">
        <f t="shared" si="347"/>
        <v>45234</v>
      </c>
      <c r="G7379" s="23">
        <f t="shared" si="348"/>
        <v>3</v>
      </c>
      <c r="H7379" s="21">
        <v>0</v>
      </c>
      <c r="I7379" s="60">
        <f>INDEX('Elech Summary'!$C$5:$C$8764,MATCH($E7379,'Elech Summary'!$B$5:$B$8764,0),MATCH(I$7,'Elech Summary'!$C$4:$C$4,0))</f>
        <v>-1.092814088976779E-2</v>
      </c>
      <c r="J7379" s="49">
        <f t="shared" si="346"/>
        <v>0</v>
      </c>
    </row>
    <row r="7380" spans="2:10" s="12" customFormat="1" ht="15" x14ac:dyDescent="0.2">
      <c r="B7380" s="40">
        <v>-2.9</v>
      </c>
      <c r="C7380" s="41">
        <v>1</v>
      </c>
      <c r="D7380" s="55">
        <v>0</v>
      </c>
      <c r="E7380" s="18">
        <v>7372</v>
      </c>
      <c r="F7380" s="22">
        <f t="shared" si="347"/>
        <v>45234</v>
      </c>
      <c r="G7380" s="23">
        <f t="shared" si="348"/>
        <v>4</v>
      </c>
      <c r="H7380" s="21">
        <v>0</v>
      </c>
      <c r="I7380" s="60">
        <f>INDEX('Elech Summary'!$C$5:$C$8764,MATCH($E7380,'Elech Summary'!$B$5:$B$8764,0),MATCH(I$7,'Elech Summary'!$C$4:$C$4,0))</f>
        <v>-1.2483361562203532E-2</v>
      </c>
      <c r="J7380" s="49">
        <f t="shared" si="346"/>
        <v>0</v>
      </c>
    </row>
    <row r="7381" spans="2:10" s="12" customFormat="1" ht="15" x14ac:dyDescent="0.2">
      <c r="B7381" s="40">
        <v>-2.6</v>
      </c>
      <c r="C7381" s="41">
        <v>1</v>
      </c>
      <c r="D7381" s="55">
        <v>0</v>
      </c>
      <c r="E7381" s="18">
        <v>7373</v>
      </c>
      <c r="F7381" s="22">
        <f t="shared" si="347"/>
        <v>45234</v>
      </c>
      <c r="G7381" s="23">
        <f t="shared" si="348"/>
        <v>5</v>
      </c>
      <c r="H7381" s="21">
        <v>0</v>
      </c>
      <c r="I7381" s="60">
        <f>INDEX('Elech Summary'!$C$5:$C$8764,MATCH($E7381,'Elech Summary'!$B$5:$B$8764,0),MATCH(I$7,'Elech Summary'!$C$4:$C$4,0))</f>
        <v>-2.8610979505961753E-2</v>
      </c>
      <c r="J7381" s="49">
        <f t="shared" si="346"/>
        <v>0</v>
      </c>
    </row>
    <row r="7382" spans="2:10" s="12" customFormat="1" ht="15" x14ac:dyDescent="0.2">
      <c r="B7382" s="40">
        <v>-3.3</v>
      </c>
      <c r="C7382" s="41">
        <v>1</v>
      </c>
      <c r="D7382" s="55">
        <v>0</v>
      </c>
      <c r="E7382" s="18">
        <v>7374</v>
      </c>
      <c r="F7382" s="22">
        <f t="shared" si="347"/>
        <v>45234</v>
      </c>
      <c r="G7382" s="23">
        <f t="shared" si="348"/>
        <v>6</v>
      </c>
      <c r="H7382" s="21">
        <v>0</v>
      </c>
      <c r="I7382" s="60">
        <f>INDEX('Elech Summary'!$C$5:$C$8764,MATCH($E7382,'Elech Summary'!$B$5:$B$8764,0),MATCH(I$7,'Elech Summary'!$C$4:$C$4,0))</f>
        <v>-9.1686686551539026E-2</v>
      </c>
      <c r="J7382" s="49">
        <f t="shared" si="346"/>
        <v>0</v>
      </c>
    </row>
    <row r="7383" spans="2:10" s="12" customFormat="1" ht="15" x14ac:dyDescent="0.2">
      <c r="B7383" s="40">
        <v>-3.9</v>
      </c>
      <c r="C7383" s="41">
        <v>1</v>
      </c>
      <c r="D7383" s="55">
        <v>0</v>
      </c>
      <c r="E7383" s="18">
        <v>7375</v>
      </c>
      <c r="F7383" s="22">
        <f t="shared" si="347"/>
        <v>45234</v>
      </c>
      <c r="G7383" s="23">
        <f t="shared" si="348"/>
        <v>7</v>
      </c>
      <c r="H7383" s="21">
        <v>0</v>
      </c>
      <c r="I7383" s="60">
        <f>INDEX('Elech Summary'!$C$5:$C$8764,MATCH($E7383,'Elech Summary'!$B$5:$B$8764,0),MATCH(I$7,'Elech Summary'!$C$4:$C$4,0))</f>
        <v>-0.20579901046735172</v>
      </c>
      <c r="J7383" s="49">
        <f t="shared" si="346"/>
        <v>0</v>
      </c>
    </row>
    <row r="7384" spans="2:10" s="12" customFormat="1" ht="15" x14ac:dyDescent="0.2">
      <c r="B7384" s="40">
        <v>-2.7</v>
      </c>
      <c r="C7384" s="41">
        <v>1</v>
      </c>
      <c r="D7384" s="55">
        <v>0</v>
      </c>
      <c r="E7384" s="18">
        <v>7376</v>
      </c>
      <c r="F7384" s="22">
        <f t="shared" si="347"/>
        <v>45234</v>
      </c>
      <c r="G7384" s="23">
        <f t="shared" si="348"/>
        <v>8</v>
      </c>
      <c r="H7384" s="21">
        <v>0</v>
      </c>
      <c r="I7384" s="60">
        <f>INDEX('Elech Summary'!$C$5:$C$8764,MATCH($E7384,'Elech Summary'!$B$5:$B$8764,0),MATCH(I$7,'Elech Summary'!$C$4:$C$4,0))</f>
        <v>-0.25544365672829722</v>
      </c>
      <c r="J7384" s="49">
        <f t="shared" si="346"/>
        <v>0</v>
      </c>
    </row>
    <row r="7385" spans="2:10" s="12" customFormat="1" ht="15" x14ac:dyDescent="0.2">
      <c r="B7385" s="40">
        <v>-0.5</v>
      </c>
      <c r="C7385" s="41">
        <v>1</v>
      </c>
      <c r="D7385" s="55">
        <v>0</v>
      </c>
      <c r="E7385" s="18">
        <v>7377</v>
      </c>
      <c r="F7385" s="22">
        <f t="shared" si="347"/>
        <v>45234</v>
      </c>
      <c r="G7385" s="23">
        <f t="shared" si="348"/>
        <v>9</v>
      </c>
      <c r="H7385" s="21">
        <v>0</v>
      </c>
      <c r="I7385" s="60">
        <f>INDEX('Elech Summary'!$C$5:$C$8764,MATCH($E7385,'Elech Summary'!$B$5:$B$8764,0),MATCH(I$7,'Elech Summary'!$C$4:$C$4,0))</f>
        <v>-0.27409200208701667</v>
      </c>
      <c r="J7385" s="49">
        <f t="shared" si="346"/>
        <v>0</v>
      </c>
    </row>
    <row r="7386" spans="2:10" s="12" customFormat="1" ht="15" x14ac:dyDescent="0.2">
      <c r="B7386" s="40">
        <v>1.4</v>
      </c>
      <c r="C7386" s="41">
        <v>1</v>
      </c>
      <c r="D7386" s="55">
        <v>0</v>
      </c>
      <c r="E7386" s="18">
        <v>7378</v>
      </c>
      <c r="F7386" s="22">
        <f t="shared" si="347"/>
        <v>45234</v>
      </c>
      <c r="G7386" s="23">
        <f t="shared" si="348"/>
        <v>10</v>
      </c>
      <c r="H7386" s="21">
        <v>0</v>
      </c>
      <c r="I7386" s="60">
        <f>INDEX('Elech Summary'!$C$5:$C$8764,MATCH($E7386,'Elech Summary'!$B$5:$B$8764,0),MATCH(I$7,'Elech Summary'!$C$4:$C$4,0))</f>
        <v>-0.25743470477703256</v>
      </c>
      <c r="J7386" s="49">
        <f t="shared" si="346"/>
        <v>0</v>
      </c>
    </row>
    <row r="7387" spans="2:10" s="12" customFormat="1" ht="15" x14ac:dyDescent="0.2">
      <c r="B7387" s="40">
        <v>2.2999999999999998</v>
      </c>
      <c r="C7387" s="41">
        <v>1</v>
      </c>
      <c r="D7387" s="55">
        <v>0</v>
      </c>
      <c r="E7387" s="18">
        <v>7379</v>
      </c>
      <c r="F7387" s="22">
        <f t="shared" si="347"/>
        <v>45234</v>
      </c>
      <c r="G7387" s="23">
        <f t="shared" si="348"/>
        <v>11</v>
      </c>
      <c r="H7387" s="21">
        <v>0</v>
      </c>
      <c r="I7387" s="60">
        <f>INDEX('Elech Summary'!$C$5:$C$8764,MATCH($E7387,'Elech Summary'!$B$5:$B$8764,0),MATCH(I$7,'Elech Summary'!$C$4:$C$4,0))</f>
        <v>-0.22813281685104897</v>
      </c>
      <c r="J7387" s="49">
        <f t="shared" si="346"/>
        <v>0</v>
      </c>
    </row>
    <row r="7388" spans="2:10" s="12" customFormat="1" ht="15" x14ac:dyDescent="0.2">
      <c r="B7388" s="40">
        <v>3.2</v>
      </c>
      <c r="C7388" s="41">
        <v>1</v>
      </c>
      <c r="D7388" s="55">
        <v>0</v>
      </c>
      <c r="E7388" s="18">
        <v>7380</v>
      </c>
      <c r="F7388" s="22">
        <f t="shared" si="347"/>
        <v>45234</v>
      </c>
      <c r="G7388" s="23">
        <f t="shared" si="348"/>
        <v>12</v>
      </c>
      <c r="H7388" s="21">
        <v>0</v>
      </c>
      <c r="I7388" s="60">
        <f>INDEX('Elech Summary'!$C$5:$C$8764,MATCH($E7388,'Elech Summary'!$B$5:$B$8764,0),MATCH(I$7,'Elech Summary'!$C$4:$C$4,0))</f>
        <v>-0.1962572099273914</v>
      </c>
      <c r="J7388" s="49">
        <f t="shared" si="346"/>
        <v>0</v>
      </c>
    </row>
    <row r="7389" spans="2:10" s="12" customFormat="1" ht="15" x14ac:dyDescent="0.2">
      <c r="B7389" s="40">
        <v>3.7</v>
      </c>
      <c r="C7389" s="41">
        <v>1</v>
      </c>
      <c r="D7389" s="55">
        <v>0</v>
      </c>
      <c r="E7389" s="18">
        <v>7381</v>
      </c>
      <c r="F7389" s="22">
        <f t="shared" si="347"/>
        <v>45234</v>
      </c>
      <c r="G7389" s="23">
        <f t="shared" si="348"/>
        <v>13</v>
      </c>
      <c r="H7389" s="21">
        <v>0</v>
      </c>
      <c r="I7389" s="60">
        <f>INDEX('Elech Summary'!$C$5:$C$8764,MATCH($E7389,'Elech Summary'!$B$5:$B$8764,0),MATCH(I$7,'Elech Summary'!$C$4:$C$4,0))</f>
        <v>-0.17117979901424532</v>
      </c>
      <c r="J7389" s="49">
        <f t="shared" si="346"/>
        <v>0</v>
      </c>
    </row>
    <row r="7390" spans="2:10" s="12" customFormat="1" ht="15" x14ac:dyDescent="0.2">
      <c r="B7390" s="40">
        <v>4.4000000000000004</v>
      </c>
      <c r="C7390" s="41">
        <v>1</v>
      </c>
      <c r="D7390" s="55">
        <v>0</v>
      </c>
      <c r="E7390" s="18">
        <v>7382</v>
      </c>
      <c r="F7390" s="22">
        <f t="shared" si="347"/>
        <v>45234</v>
      </c>
      <c r="G7390" s="23">
        <f t="shared" si="348"/>
        <v>14</v>
      </c>
      <c r="H7390" s="21">
        <v>0</v>
      </c>
      <c r="I7390" s="60">
        <f>INDEX('Elech Summary'!$C$5:$C$8764,MATCH($E7390,'Elech Summary'!$B$5:$B$8764,0),MATCH(I$7,'Elech Summary'!$C$4:$C$4,0))</f>
        <v>-0.15408715957495725</v>
      </c>
      <c r="J7390" s="49">
        <f t="shared" si="346"/>
        <v>0</v>
      </c>
    </row>
    <row r="7391" spans="2:10" s="12" customFormat="1" ht="15" x14ac:dyDescent="0.2">
      <c r="B7391" s="40">
        <v>4.7</v>
      </c>
      <c r="C7391" s="41">
        <v>1</v>
      </c>
      <c r="D7391" s="55">
        <v>0</v>
      </c>
      <c r="E7391" s="18">
        <v>7383</v>
      </c>
      <c r="F7391" s="22">
        <f t="shared" si="347"/>
        <v>45234</v>
      </c>
      <c r="G7391" s="23">
        <f t="shared" si="348"/>
        <v>15</v>
      </c>
      <c r="H7391" s="21">
        <v>0</v>
      </c>
      <c r="I7391" s="60">
        <f>INDEX('Elech Summary'!$C$5:$C$8764,MATCH($E7391,'Elech Summary'!$B$5:$B$8764,0),MATCH(I$7,'Elech Summary'!$C$4:$C$4,0))</f>
        <v>-0.13914359877809704</v>
      </c>
      <c r="J7391" s="49">
        <f t="shared" si="346"/>
        <v>0</v>
      </c>
    </row>
    <row r="7392" spans="2:10" s="12" customFormat="1" ht="15" x14ac:dyDescent="0.2">
      <c r="B7392" s="40">
        <v>3.9</v>
      </c>
      <c r="C7392" s="41">
        <v>1</v>
      </c>
      <c r="D7392" s="55">
        <v>0</v>
      </c>
      <c r="E7392" s="18">
        <v>7384</v>
      </c>
      <c r="F7392" s="22">
        <f t="shared" si="347"/>
        <v>45234</v>
      </c>
      <c r="G7392" s="23">
        <f t="shared" si="348"/>
        <v>16</v>
      </c>
      <c r="H7392" s="21">
        <v>0</v>
      </c>
      <c r="I7392" s="60">
        <f>INDEX('Elech Summary'!$C$5:$C$8764,MATCH($E7392,'Elech Summary'!$B$5:$B$8764,0),MATCH(I$7,'Elech Summary'!$C$4:$C$4,0))</f>
        <v>-0.12979178658989865</v>
      </c>
      <c r="J7392" s="49">
        <f t="shared" si="346"/>
        <v>0</v>
      </c>
    </row>
    <row r="7393" spans="2:10" s="12" customFormat="1" ht="15" x14ac:dyDescent="0.2">
      <c r="B7393" s="40">
        <v>3.8</v>
      </c>
      <c r="C7393" s="41">
        <v>1</v>
      </c>
      <c r="D7393" s="55">
        <v>0</v>
      </c>
      <c r="E7393" s="18">
        <v>7385</v>
      </c>
      <c r="F7393" s="22">
        <f t="shared" si="347"/>
        <v>45234</v>
      </c>
      <c r="G7393" s="23">
        <f t="shared" si="348"/>
        <v>17</v>
      </c>
      <c r="H7393" s="21">
        <v>0</v>
      </c>
      <c r="I7393" s="60">
        <f>INDEX('Elech Summary'!$C$5:$C$8764,MATCH($E7393,'Elech Summary'!$B$5:$B$8764,0),MATCH(I$7,'Elech Summary'!$C$4:$C$4,0))</f>
        <v>-0.14870012793870913</v>
      </c>
      <c r="J7393" s="49">
        <f t="shared" si="346"/>
        <v>0</v>
      </c>
    </row>
    <row r="7394" spans="2:10" s="12" customFormat="1" ht="15" x14ac:dyDescent="0.2">
      <c r="B7394" s="40">
        <v>3.4</v>
      </c>
      <c r="C7394" s="41">
        <v>1</v>
      </c>
      <c r="D7394" s="55">
        <v>0</v>
      </c>
      <c r="E7394" s="18">
        <v>7386</v>
      </c>
      <c r="F7394" s="22">
        <f t="shared" si="347"/>
        <v>45234</v>
      </c>
      <c r="G7394" s="23">
        <f t="shared" si="348"/>
        <v>18</v>
      </c>
      <c r="H7394" s="21">
        <v>0</v>
      </c>
      <c r="I7394" s="60">
        <f>INDEX('Elech Summary'!$C$5:$C$8764,MATCH($E7394,'Elech Summary'!$B$5:$B$8764,0),MATCH(I$7,'Elech Summary'!$C$4:$C$4,0))</f>
        <v>-0.17953281924752346</v>
      </c>
      <c r="J7394" s="49">
        <f t="shared" si="346"/>
        <v>0</v>
      </c>
    </row>
    <row r="7395" spans="2:10" s="12" customFormat="1" ht="15" x14ac:dyDescent="0.2">
      <c r="B7395" s="40">
        <v>3.4</v>
      </c>
      <c r="C7395" s="41">
        <v>1</v>
      </c>
      <c r="D7395" s="55">
        <v>0</v>
      </c>
      <c r="E7395" s="18">
        <v>7387</v>
      </c>
      <c r="F7395" s="22">
        <f t="shared" si="347"/>
        <v>45234</v>
      </c>
      <c r="G7395" s="23">
        <f t="shared" si="348"/>
        <v>19</v>
      </c>
      <c r="H7395" s="21">
        <v>0</v>
      </c>
      <c r="I7395" s="60">
        <f>INDEX('Elech Summary'!$C$5:$C$8764,MATCH($E7395,'Elech Summary'!$B$5:$B$8764,0),MATCH(I$7,'Elech Summary'!$C$4:$C$4,0))</f>
        <v>-0.21154616622854577</v>
      </c>
      <c r="J7395" s="49">
        <f t="shared" si="346"/>
        <v>0</v>
      </c>
    </row>
    <row r="7396" spans="2:10" s="12" customFormat="1" ht="15" x14ac:dyDescent="0.2">
      <c r="B7396" s="40">
        <v>3.6</v>
      </c>
      <c r="C7396" s="41">
        <v>1</v>
      </c>
      <c r="D7396" s="55">
        <v>0</v>
      </c>
      <c r="E7396" s="18">
        <v>7388</v>
      </c>
      <c r="F7396" s="22">
        <f t="shared" si="347"/>
        <v>45234</v>
      </c>
      <c r="G7396" s="23">
        <f t="shared" si="348"/>
        <v>20</v>
      </c>
      <c r="H7396" s="21">
        <v>0</v>
      </c>
      <c r="I7396" s="60">
        <f>INDEX('Elech Summary'!$C$5:$C$8764,MATCH($E7396,'Elech Summary'!$B$5:$B$8764,0),MATCH(I$7,'Elech Summary'!$C$4:$C$4,0))</f>
        <v>-0.22297928637538622</v>
      </c>
      <c r="J7396" s="49">
        <f t="shared" si="346"/>
        <v>0</v>
      </c>
    </row>
    <row r="7397" spans="2:10" s="12" customFormat="1" ht="15" x14ac:dyDescent="0.2">
      <c r="B7397" s="40">
        <v>3.9</v>
      </c>
      <c r="C7397" s="41">
        <v>1</v>
      </c>
      <c r="D7397" s="55">
        <v>0</v>
      </c>
      <c r="E7397" s="18">
        <v>7389</v>
      </c>
      <c r="F7397" s="22">
        <f t="shared" si="347"/>
        <v>45234</v>
      </c>
      <c r="G7397" s="23">
        <f t="shared" si="348"/>
        <v>21</v>
      </c>
      <c r="H7397" s="21">
        <v>0</v>
      </c>
      <c r="I7397" s="60">
        <f>INDEX('Elech Summary'!$C$5:$C$8764,MATCH($E7397,'Elech Summary'!$B$5:$B$8764,0),MATCH(I$7,'Elech Summary'!$C$4:$C$4,0))</f>
        <v>-0.20174394337620852</v>
      </c>
      <c r="J7397" s="49">
        <f t="shared" si="346"/>
        <v>0</v>
      </c>
    </row>
    <row r="7398" spans="2:10" s="12" customFormat="1" ht="15" x14ac:dyDescent="0.2">
      <c r="B7398" s="40">
        <v>4.4000000000000004</v>
      </c>
      <c r="C7398" s="41">
        <v>1</v>
      </c>
      <c r="D7398" s="55">
        <v>0</v>
      </c>
      <c r="E7398" s="18">
        <v>7390</v>
      </c>
      <c r="F7398" s="22">
        <f t="shared" si="347"/>
        <v>45234</v>
      </c>
      <c r="G7398" s="23">
        <f t="shared" si="348"/>
        <v>22</v>
      </c>
      <c r="H7398" s="21">
        <v>0</v>
      </c>
      <c r="I7398" s="60">
        <f>INDEX('Elech Summary'!$C$5:$C$8764,MATCH($E7398,'Elech Summary'!$B$5:$B$8764,0),MATCH(I$7,'Elech Summary'!$C$4:$C$4,0))</f>
        <v>-0.17702893341762335</v>
      </c>
      <c r="J7398" s="49">
        <f t="shared" si="346"/>
        <v>0</v>
      </c>
    </row>
    <row r="7399" spans="2:10" s="12" customFormat="1" ht="15" x14ac:dyDescent="0.2">
      <c r="B7399" s="40">
        <v>4</v>
      </c>
      <c r="C7399" s="41">
        <v>1</v>
      </c>
      <c r="D7399" s="55">
        <v>0</v>
      </c>
      <c r="E7399" s="18">
        <v>7391</v>
      </c>
      <c r="F7399" s="22">
        <f t="shared" si="347"/>
        <v>45234</v>
      </c>
      <c r="G7399" s="23">
        <f t="shared" si="348"/>
        <v>23</v>
      </c>
      <c r="H7399" s="21">
        <v>0</v>
      </c>
      <c r="I7399" s="60">
        <f>INDEX('Elech Summary'!$C$5:$C$8764,MATCH($E7399,'Elech Summary'!$B$5:$B$8764,0),MATCH(I$7,'Elech Summary'!$C$4:$C$4,0))</f>
        <v>-0.12850540475067163</v>
      </c>
      <c r="J7399" s="49">
        <f t="shared" si="346"/>
        <v>0</v>
      </c>
    </row>
    <row r="7400" spans="2:10" s="12" customFormat="1" ht="15" x14ac:dyDescent="0.2">
      <c r="B7400" s="40">
        <v>4.9000000000000004</v>
      </c>
      <c r="C7400" s="41">
        <v>1</v>
      </c>
      <c r="D7400" s="55">
        <v>0</v>
      </c>
      <c r="E7400" s="18">
        <v>7392</v>
      </c>
      <c r="F7400" s="22">
        <f t="shared" si="347"/>
        <v>45234</v>
      </c>
      <c r="G7400" s="23">
        <f t="shared" si="348"/>
        <v>24</v>
      </c>
      <c r="H7400" s="21">
        <v>0</v>
      </c>
      <c r="I7400" s="60">
        <f>INDEX('Elech Summary'!$C$5:$C$8764,MATCH($E7400,'Elech Summary'!$B$5:$B$8764,0),MATCH(I$7,'Elech Summary'!$C$4:$C$4,0))</f>
        <v>-8.5501589864025673E-2</v>
      </c>
      <c r="J7400" s="49">
        <f t="shared" si="346"/>
        <v>0</v>
      </c>
    </row>
    <row r="7401" spans="2:10" s="12" customFormat="1" ht="15" x14ac:dyDescent="0.2">
      <c r="B7401" s="40">
        <v>4.4000000000000004</v>
      </c>
      <c r="C7401" s="41">
        <v>1</v>
      </c>
      <c r="D7401" s="55">
        <v>0</v>
      </c>
      <c r="E7401" s="18">
        <v>7393</v>
      </c>
      <c r="F7401" s="22">
        <f t="shared" si="347"/>
        <v>45235</v>
      </c>
      <c r="G7401" s="23">
        <f t="shared" si="348"/>
        <v>1</v>
      </c>
      <c r="H7401" s="21">
        <v>0</v>
      </c>
      <c r="I7401" s="60">
        <f>INDEX('Elech Summary'!$C$5:$C$8764,MATCH($E7401,'Elech Summary'!$B$5:$B$8764,0),MATCH(I$7,'Elech Summary'!$C$4:$C$4,0))</f>
        <v>-3.8920015167123408E-2</v>
      </c>
      <c r="J7401" s="49">
        <f t="shared" si="346"/>
        <v>0</v>
      </c>
    </row>
    <row r="7402" spans="2:10" s="12" customFormat="1" ht="15" x14ac:dyDescent="0.2">
      <c r="B7402" s="40">
        <v>4.0999999999999996</v>
      </c>
      <c r="C7402" s="41">
        <v>1</v>
      </c>
      <c r="D7402" s="55">
        <v>0</v>
      </c>
      <c r="E7402" s="18">
        <v>7394</v>
      </c>
      <c r="F7402" s="22">
        <f t="shared" si="347"/>
        <v>45235</v>
      </c>
      <c r="G7402" s="23">
        <f t="shared" si="348"/>
        <v>2</v>
      </c>
      <c r="H7402" s="21">
        <v>0</v>
      </c>
      <c r="I7402" s="60">
        <f>INDEX('Elech Summary'!$C$5:$C$8764,MATCH($E7402,'Elech Summary'!$B$5:$B$8764,0),MATCH(I$7,'Elech Summary'!$C$4:$C$4,0))</f>
        <v>-2.0407650390503775E-2</v>
      </c>
      <c r="J7402" s="49">
        <f t="shared" si="346"/>
        <v>0</v>
      </c>
    </row>
    <row r="7403" spans="2:10" s="12" customFormat="1" ht="15" x14ac:dyDescent="0.2">
      <c r="B7403" s="40">
        <v>4.0999999999999996</v>
      </c>
      <c r="C7403" s="41">
        <v>1</v>
      </c>
      <c r="D7403" s="55">
        <v>0</v>
      </c>
      <c r="E7403" s="18">
        <v>7395</v>
      </c>
      <c r="F7403" s="22">
        <f t="shared" si="347"/>
        <v>45235</v>
      </c>
      <c r="G7403" s="23">
        <f t="shared" si="348"/>
        <v>3</v>
      </c>
      <c r="H7403" s="21">
        <v>0</v>
      </c>
      <c r="I7403" s="60">
        <f>INDEX('Elech Summary'!$C$5:$C$8764,MATCH($E7403,'Elech Summary'!$B$5:$B$8764,0),MATCH(I$7,'Elech Summary'!$C$4:$C$4,0))</f>
        <v>-1.5743907583513038E-2</v>
      </c>
      <c r="J7403" s="49">
        <f t="shared" si="346"/>
        <v>0</v>
      </c>
    </row>
    <row r="7404" spans="2:10" s="12" customFormat="1" ht="15" x14ac:dyDescent="0.2">
      <c r="B7404" s="40">
        <v>3.8</v>
      </c>
      <c r="C7404" s="41">
        <v>1</v>
      </c>
      <c r="D7404" s="55">
        <v>0</v>
      </c>
      <c r="E7404" s="18">
        <v>7396</v>
      </c>
      <c r="F7404" s="22">
        <f t="shared" si="347"/>
        <v>45235</v>
      </c>
      <c r="G7404" s="23">
        <f t="shared" si="348"/>
        <v>4</v>
      </c>
      <c r="H7404" s="21">
        <v>0</v>
      </c>
      <c r="I7404" s="60">
        <f>INDEX('Elech Summary'!$C$5:$C$8764,MATCH($E7404,'Elech Summary'!$B$5:$B$8764,0),MATCH(I$7,'Elech Summary'!$C$4:$C$4,0))</f>
        <v>-1.3728880375907755E-2</v>
      </c>
      <c r="J7404" s="49">
        <f t="shared" si="346"/>
        <v>0</v>
      </c>
    </row>
    <row r="7405" spans="2:10" s="12" customFormat="1" ht="15" x14ac:dyDescent="0.2">
      <c r="B7405" s="40">
        <v>3.1</v>
      </c>
      <c r="C7405" s="41">
        <v>1</v>
      </c>
      <c r="D7405" s="55">
        <v>0</v>
      </c>
      <c r="E7405" s="18">
        <v>7397</v>
      </c>
      <c r="F7405" s="22">
        <f t="shared" si="347"/>
        <v>45235</v>
      </c>
      <c r="G7405" s="23">
        <f t="shared" si="348"/>
        <v>5</v>
      </c>
      <c r="H7405" s="21">
        <v>0</v>
      </c>
      <c r="I7405" s="60">
        <f>INDEX('Elech Summary'!$C$5:$C$8764,MATCH($E7405,'Elech Summary'!$B$5:$B$8764,0),MATCH(I$7,'Elech Summary'!$C$4:$C$4,0))</f>
        <v>-2.9867725338737876E-2</v>
      </c>
      <c r="J7405" s="49">
        <f t="shared" si="346"/>
        <v>0</v>
      </c>
    </row>
    <row r="7406" spans="2:10" s="12" customFormat="1" ht="15" x14ac:dyDescent="0.2">
      <c r="B7406" s="40">
        <v>4.0999999999999996</v>
      </c>
      <c r="C7406" s="41">
        <v>1</v>
      </c>
      <c r="D7406" s="55">
        <v>0</v>
      </c>
      <c r="E7406" s="18">
        <v>7398</v>
      </c>
      <c r="F7406" s="22">
        <f t="shared" si="347"/>
        <v>45235</v>
      </c>
      <c r="G7406" s="23">
        <f t="shared" si="348"/>
        <v>6</v>
      </c>
      <c r="H7406" s="21">
        <v>0</v>
      </c>
      <c r="I7406" s="60">
        <f>INDEX('Elech Summary'!$C$5:$C$8764,MATCH($E7406,'Elech Summary'!$B$5:$B$8764,0),MATCH(I$7,'Elech Summary'!$C$4:$C$4,0))</f>
        <v>-9.2831836773874216E-2</v>
      </c>
      <c r="J7406" s="49">
        <f t="shared" si="346"/>
        <v>0</v>
      </c>
    </row>
    <row r="7407" spans="2:10" s="12" customFormat="1" ht="15" x14ac:dyDescent="0.2">
      <c r="B7407" s="40">
        <v>3.7</v>
      </c>
      <c r="C7407" s="41">
        <v>1</v>
      </c>
      <c r="D7407" s="55">
        <v>0</v>
      </c>
      <c r="E7407" s="18">
        <v>7399</v>
      </c>
      <c r="F7407" s="22">
        <f t="shared" si="347"/>
        <v>45235</v>
      </c>
      <c r="G7407" s="23">
        <f t="shared" si="348"/>
        <v>7</v>
      </c>
      <c r="H7407" s="21">
        <v>0</v>
      </c>
      <c r="I7407" s="60">
        <f>INDEX('Elech Summary'!$C$5:$C$8764,MATCH($E7407,'Elech Summary'!$B$5:$B$8764,0),MATCH(I$7,'Elech Summary'!$C$4:$C$4,0))</f>
        <v>-0.20814553546385706</v>
      </c>
      <c r="J7407" s="49">
        <f t="shared" si="346"/>
        <v>0</v>
      </c>
    </row>
    <row r="7408" spans="2:10" s="12" customFormat="1" ht="15" x14ac:dyDescent="0.2">
      <c r="B7408" s="40">
        <v>3.9</v>
      </c>
      <c r="C7408" s="41">
        <v>1</v>
      </c>
      <c r="D7408" s="55">
        <v>0</v>
      </c>
      <c r="E7408" s="18">
        <v>7400</v>
      </c>
      <c r="F7408" s="22">
        <f t="shared" si="347"/>
        <v>45235</v>
      </c>
      <c r="G7408" s="23">
        <f t="shared" si="348"/>
        <v>8</v>
      </c>
      <c r="H7408" s="21">
        <v>0</v>
      </c>
      <c r="I7408" s="60">
        <f>INDEX('Elech Summary'!$C$5:$C$8764,MATCH($E7408,'Elech Summary'!$B$5:$B$8764,0),MATCH(I$7,'Elech Summary'!$C$4:$C$4,0))</f>
        <v>-0.25754657523723146</v>
      </c>
      <c r="J7408" s="49">
        <f t="shared" si="346"/>
        <v>0</v>
      </c>
    </row>
    <row r="7409" spans="2:10" s="12" customFormat="1" ht="15" x14ac:dyDescent="0.2">
      <c r="B7409" s="40">
        <v>6.1</v>
      </c>
      <c r="C7409" s="41">
        <v>1</v>
      </c>
      <c r="D7409" s="55">
        <v>0</v>
      </c>
      <c r="E7409" s="18">
        <v>7401</v>
      </c>
      <c r="F7409" s="22">
        <f t="shared" si="347"/>
        <v>45235</v>
      </c>
      <c r="G7409" s="23">
        <f t="shared" si="348"/>
        <v>9</v>
      </c>
      <c r="H7409" s="21">
        <v>0</v>
      </c>
      <c r="I7409" s="60">
        <f>INDEX('Elech Summary'!$C$5:$C$8764,MATCH($E7409,'Elech Summary'!$B$5:$B$8764,0),MATCH(I$7,'Elech Summary'!$C$4:$C$4,0))</f>
        <v>-0.27183301336153087</v>
      </c>
      <c r="J7409" s="49">
        <f t="shared" si="346"/>
        <v>0</v>
      </c>
    </row>
    <row r="7410" spans="2:10" s="12" customFormat="1" ht="15" x14ac:dyDescent="0.2">
      <c r="B7410" s="40">
        <v>7.6</v>
      </c>
      <c r="C7410" s="41">
        <v>1</v>
      </c>
      <c r="D7410" s="55">
        <v>0</v>
      </c>
      <c r="E7410" s="18">
        <v>7402</v>
      </c>
      <c r="F7410" s="22">
        <f t="shared" si="347"/>
        <v>45235</v>
      </c>
      <c r="G7410" s="23">
        <f t="shared" si="348"/>
        <v>10</v>
      </c>
      <c r="H7410" s="21">
        <v>0</v>
      </c>
      <c r="I7410" s="60">
        <f>INDEX('Elech Summary'!$C$5:$C$8764,MATCH($E7410,'Elech Summary'!$B$5:$B$8764,0),MATCH(I$7,'Elech Summary'!$C$4:$C$4,0))</f>
        <v>-0.26262484508416528</v>
      </c>
      <c r="J7410" s="49">
        <f t="shared" si="346"/>
        <v>0</v>
      </c>
    </row>
    <row r="7411" spans="2:10" s="12" customFormat="1" ht="15" x14ac:dyDescent="0.2">
      <c r="B7411" s="40">
        <v>8.6</v>
      </c>
      <c r="C7411" s="41">
        <v>1</v>
      </c>
      <c r="D7411" s="55">
        <v>0</v>
      </c>
      <c r="E7411" s="18">
        <v>7403</v>
      </c>
      <c r="F7411" s="22">
        <f t="shared" si="347"/>
        <v>45235</v>
      </c>
      <c r="G7411" s="23">
        <f t="shared" si="348"/>
        <v>11</v>
      </c>
      <c r="H7411" s="21">
        <v>0</v>
      </c>
      <c r="I7411" s="60">
        <f>INDEX('Elech Summary'!$C$5:$C$8764,MATCH($E7411,'Elech Summary'!$B$5:$B$8764,0),MATCH(I$7,'Elech Summary'!$C$4:$C$4,0))</f>
        <v>-0.22887563903868913</v>
      </c>
      <c r="J7411" s="49">
        <f t="shared" si="346"/>
        <v>0</v>
      </c>
    </row>
    <row r="7412" spans="2:10" s="12" customFormat="1" ht="15" x14ac:dyDescent="0.2">
      <c r="B7412" s="40">
        <v>9.3000000000000007</v>
      </c>
      <c r="C7412" s="41">
        <v>1</v>
      </c>
      <c r="D7412" s="55">
        <v>0</v>
      </c>
      <c r="E7412" s="18">
        <v>7404</v>
      </c>
      <c r="F7412" s="22">
        <f t="shared" si="347"/>
        <v>45235</v>
      </c>
      <c r="G7412" s="23">
        <f t="shared" si="348"/>
        <v>12</v>
      </c>
      <c r="H7412" s="21">
        <v>0</v>
      </c>
      <c r="I7412" s="60">
        <f>INDEX('Elech Summary'!$C$5:$C$8764,MATCH($E7412,'Elech Summary'!$B$5:$B$8764,0),MATCH(I$7,'Elech Summary'!$C$4:$C$4,0))</f>
        <v>-0.19664939893048367</v>
      </c>
      <c r="J7412" s="49">
        <f t="shared" si="346"/>
        <v>0</v>
      </c>
    </row>
    <row r="7413" spans="2:10" s="12" customFormat="1" ht="15" x14ac:dyDescent="0.2">
      <c r="B7413" s="40">
        <v>10</v>
      </c>
      <c r="C7413" s="41">
        <v>1</v>
      </c>
      <c r="D7413" s="55">
        <v>0</v>
      </c>
      <c r="E7413" s="18">
        <v>7405</v>
      </c>
      <c r="F7413" s="22">
        <f t="shared" si="347"/>
        <v>45235</v>
      </c>
      <c r="G7413" s="23">
        <f t="shared" si="348"/>
        <v>13</v>
      </c>
      <c r="H7413" s="21">
        <v>0</v>
      </c>
      <c r="I7413" s="60">
        <f>INDEX('Elech Summary'!$C$5:$C$8764,MATCH($E7413,'Elech Summary'!$B$5:$B$8764,0),MATCH(I$7,'Elech Summary'!$C$4:$C$4,0))</f>
        <v>-0.1716664573730243</v>
      </c>
      <c r="J7413" s="49">
        <f t="shared" si="346"/>
        <v>0</v>
      </c>
    </row>
    <row r="7414" spans="2:10" s="12" customFormat="1" ht="15" x14ac:dyDescent="0.2">
      <c r="B7414" s="40">
        <v>10.1</v>
      </c>
      <c r="C7414" s="41">
        <v>1</v>
      </c>
      <c r="D7414" s="55">
        <v>0</v>
      </c>
      <c r="E7414" s="18">
        <v>7406</v>
      </c>
      <c r="F7414" s="22">
        <f t="shared" si="347"/>
        <v>45235</v>
      </c>
      <c r="G7414" s="23">
        <f t="shared" si="348"/>
        <v>14</v>
      </c>
      <c r="H7414" s="21">
        <v>0</v>
      </c>
      <c r="I7414" s="60">
        <f>INDEX('Elech Summary'!$C$5:$C$8764,MATCH($E7414,'Elech Summary'!$B$5:$B$8764,0),MATCH(I$7,'Elech Summary'!$C$4:$C$4,0))</f>
        <v>-0.15478567339961788</v>
      </c>
      <c r="J7414" s="49">
        <f t="shared" si="346"/>
        <v>0</v>
      </c>
    </row>
    <row r="7415" spans="2:10" s="12" customFormat="1" ht="15" x14ac:dyDescent="0.2">
      <c r="B7415" s="40">
        <v>9</v>
      </c>
      <c r="C7415" s="41">
        <v>1</v>
      </c>
      <c r="D7415" s="55">
        <v>0</v>
      </c>
      <c r="E7415" s="18">
        <v>7407</v>
      </c>
      <c r="F7415" s="22">
        <f t="shared" si="347"/>
        <v>45235</v>
      </c>
      <c r="G7415" s="23">
        <f t="shared" si="348"/>
        <v>15</v>
      </c>
      <c r="H7415" s="21">
        <v>0</v>
      </c>
      <c r="I7415" s="60">
        <f>INDEX('Elech Summary'!$C$5:$C$8764,MATCH($E7415,'Elech Summary'!$B$5:$B$8764,0),MATCH(I$7,'Elech Summary'!$C$4:$C$4,0))</f>
        <v>-0.13982904978306493</v>
      </c>
      <c r="J7415" s="49">
        <f t="shared" si="346"/>
        <v>0</v>
      </c>
    </row>
    <row r="7416" spans="2:10" s="12" customFormat="1" ht="15" x14ac:dyDescent="0.2">
      <c r="B7416" s="40">
        <v>8.8000000000000007</v>
      </c>
      <c r="C7416" s="41">
        <v>1</v>
      </c>
      <c r="D7416" s="55">
        <v>0</v>
      </c>
      <c r="E7416" s="18">
        <v>7408</v>
      </c>
      <c r="F7416" s="22">
        <f t="shared" si="347"/>
        <v>45235</v>
      </c>
      <c r="G7416" s="23">
        <f t="shared" si="348"/>
        <v>16</v>
      </c>
      <c r="H7416" s="21">
        <v>0</v>
      </c>
      <c r="I7416" s="60">
        <f>INDEX('Elech Summary'!$C$5:$C$8764,MATCH($E7416,'Elech Summary'!$B$5:$B$8764,0),MATCH(I$7,'Elech Summary'!$C$4:$C$4,0))</f>
        <v>-0.12897747491825437</v>
      </c>
      <c r="J7416" s="49">
        <f t="shared" si="346"/>
        <v>0</v>
      </c>
    </row>
    <row r="7417" spans="2:10" s="12" customFormat="1" ht="15" x14ac:dyDescent="0.2">
      <c r="B7417" s="40">
        <v>7.2</v>
      </c>
      <c r="C7417" s="41">
        <v>1</v>
      </c>
      <c r="D7417" s="55">
        <v>0</v>
      </c>
      <c r="E7417" s="18">
        <v>7409</v>
      </c>
      <c r="F7417" s="22">
        <f t="shared" si="347"/>
        <v>45235</v>
      </c>
      <c r="G7417" s="23">
        <f t="shared" si="348"/>
        <v>17</v>
      </c>
      <c r="H7417" s="21">
        <v>0</v>
      </c>
      <c r="I7417" s="60">
        <f>INDEX('Elech Summary'!$C$5:$C$8764,MATCH($E7417,'Elech Summary'!$B$5:$B$8764,0),MATCH(I$7,'Elech Summary'!$C$4:$C$4,0))</f>
        <v>-0.1514356099915857</v>
      </c>
      <c r="J7417" s="49">
        <f t="shared" si="346"/>
        <v>0</v>
      </c>
    </row>
    <row r="7418" spans="2:10" s="12" customFormat="1" ht="15" x14ac:dyDescent="0.2">
      <c r="B7418" s="40">
        <v>5.6</v>
      </c>
      <c r="C7418" s="41">
        <v>1</v>
      </c>
      <c r="D7418" s="55">
        <v>0</v>
      </c>
      <c r="E7418" s="18">
        <v>7410</v>
      </c>
      <c r="F7418" s="22">
        <f t="shared" si="347"/>
        <v>45235</v>
      </c>
      <c r="G7418" s="23">
        <f t="shared" si="348"/>
        <v>18</v>
      </c>
      <c r="H7418" s="21">
        <v>0</v>
      </c>
      <c r="I7418" s="60">
        <f>INDEX('Elech Summary'!$C$5:$C$8764,MATCH($E7418,'Elech Summary'!$B$5:$B$8764,0),MATCH(I$7,'Elech Summary'!$C$4:$C$4,0))</f>
        <v>-0.18063791299569415</v>
      </c>
      <c r="J7418" s="49">
        <f t="shared" si="346"/>
        <v>0</v>
      </c>
    </row>
    <row r="7419" spans="2:10" s="12" customFormat="1" ht="15" x14ac:dyDescent="0.2">
      <c r="B7419" s="40">
        <v>5</v>
      </c>
      <c r="C7419" s="41">
        <v>1</v>
      </c>
      <c r="D7419" s="55">
        <v>0</v>
      </c>
      <c r="E7419" s="18">
        <v>7411</v>
      </c>
      <c r="F7419" s="22">
        <f t="shared" si="347"/>
        <v>45235</v>
      </c>
      <c r="G7419" s="23">
        <f t="shared" si="348"/>
        <v>19</v>
      </c>
      <c r="H7419" s="21">
        <v>0</v>
      </c>
      <c r="I7419" s="60">
        <f>INDEX('Elech Summary'!$C$5:$C$8764,MATCH($E7419,'Elech Summary'!$B$5:$B$8764,0),MATCH(I$7,'Elech Summary'!$C$4:$C$4,0))</f>
        <v>-0.21284179288080776</v>
      </c>
      <c r="J7419" s="49">
        <f t="shared" si="346"/>
        <v>0</v>
      </c>
    </row>
    <row r="7420" spans="2:10" s="12" customFormat="1" ht="15" x14ac:dyDescent="0.2">
      <c r="B7420" s="40">
        <v>5.9</v>
      </c>
      <c r="C7420" s="41">
        <v>1</v>
      </c>
      <c r="D7420" s="55">
        <v>0</v>
      </c>
      <c r="E7420" s="18">
        <v>7412</v>
      </c>
      <c r="F7420" s="22">
        <f t="shared" si="347"/>
        <v>45235</v>
      </c>
      <c r="G7420" s="23">
        <f t="shared" si="348"/>
        <v>20</v>
      </c>
      <c r="H7420" s="21">
        <v>0</v>
      </c>
      <c r="I7420" s="60">
        <f>INDEX('Elech Summary'!$C$5:$C$8764,MATCH($E7420,'Elech Summary'!$B$5:$B$8764,0),MATCH(I$7,'Elech Summary'!$C$4:$C$4,0))</f>
        <v>-0.2204564716855536</v>
      </c>
      <c r="J7420" s="49">
        <f t="shared" si="346"/>
        <v>0</v>
      </c>
    </row>
    <row r="7421" spans="2:10" s="12" customFormat="1" ht="15" x14ac:dyDescent="0.2">
      <c r="B7421" s="40">
        <v>6.2</v>
      </c>
      <c r="C7421" s="41">
        <v>1</v>
      </c>
      <c r="D7421" s="55">
        <v>0</v>
      </c>
      <c r="E7421" s="18">
        <v>7413</v>
      </c>
      <c r="F7421" s="22">
        <f t="shared" si="347"/>
        <v>45235</v>
      </c>
      <c r="G7421" s="23">
        <f t="shared" si="348"/>
        <v>21</v>
      </c>
      <c r="H7421" s="21">
        <v>0</v>
      </c>
      <c r="I7421" s="60">
        <f>INDEX('Elech Summary'!$C$5:$C$8764,MATCH($E7421,'Elech Summary'!$B$5:$B$8764,0),MATCH(I$7,'Elech Summary'!$C$4:$C$4,0))</f>
        <v>-0.20590823186285667</v>
      </c>
      <c r="J7421" s="49">
        <f t="shared" si="346"/>
        <v>0</v>
      </c>
    </row>
    <row r="7422" spans="2:10" s="12" customFormat="1" ht="15" x14ac:dyDescent="0.2">
      <c r="B7422" s="40">
        <v>6.2</v>
      </c>
      <c r="C7422" s="41">
        <v>1</v>
      </c>
      <c r="D7422" s="55">
        <v>0</v>
      </c>
      <c r="E7422" s="18">
        <v>7414</v>
      </c>
      <c r="F7422" s="22">
        <f t="shared" si="347"/>
        <v>45235</v>
      </c>
      <c r="G7422" s="23">
        <f t="shared" si="348"/>
        <v>22</v>
      </c>
      <c r="H7422" s="21">
        <v>0</v>
      </c>
      <c r="I7422" s="60">
        <f>INDEX('Elech Summary'!$C$5:$C$8764,MATCH($E7422,'Elech Summary'!$B$5:$B$8764,0),MATCH(I$7,'Elech Summary'!$C$4:$C$4,0))</f>
        <v>-0.17702418232432723</v>
      </c>
      <c r="J7422" s="49">
        <f t="shared" si="346"/>
        <v>0</v>
      </c>
    </row>
    <row r="7423" spans="2:10" s="12" customFormat="1" ht="15" x14ac:dyDescent="0.2">
      <c r="B7423" s="40">
        <v>5.8</v>
      </c>
      <c r="C7423" s="41">
        <v>1</v>
      </c>
      <c r="D7423" s="55">
        <v>0</v>
      </c>
      <c r="E7423" s="18">
        <v>7415</v>
      </c>
      <c r="F7423" s="22">
        <f t="shared" si="347"/>
        <v>45235</v>
      </c>
      <c r="G7423" s="23">
        <f t="shared" si="348"/>
        <v>23</v>
      </c>
      <c r="H7423" s="21">
        <v>0</v>
      </c>
      <c r="I7423" s="60">
        <f>INDEX('Elech Summary'!$C$5:$C$8764,MATCH($E7423,'Elech Summary'!$B$5:$B$8764,0),MATCH(I$7,'Elech Summary'!$C$4:$C$4,0))</f>
        <v>-0.13179672740266546</v>
      </c>
      <c r="J7423" s="49">
        <f t="shared" si="346"/>
        <v>0</v>
      </c>
    </row>
    <row r="7424" spans="2:10" s="12" customFormat="1" ht="15" x14ac:dyDescent="0.2">
      <c r="B7424" s="40">
        <v>4.7</v>
      </c>
      <c r="C7424" s="41">
        <v>1</v>
      </c>
      <c r="D7424" s="55">
        <v>0</v>
      </c>
      <c r="E7424" s="18">
        <v>7416</v>
      </c>
      <c r="F7424" s="22">
        <f t="shared" si="347"/>
        <v>45235</v>
      </c>
      <c r="G7424" s="23">
        <f t="shared" si="348"/>
        <v>24</v>
      </c>
      <c r="H7424" s="21">
        <v>0</v>
      </c>
      <c r="I7424" s="60">
        <f>INDEX('Elech Summary'!$C$5:$C$8764,MATCH($E7424,'Elech Summary'!$B$5:$B$8764,0),MATCH(I$7,'Elech Summary'!$C$4:$C$4,0))</f>
        <v>-8.6291249670056872E-2</v>
      </c>
      <c r="J7424" s="49">
        <f t="shared" si="346"/>
        <v>0</v>
      </c>
    </row>
    <row r="7425" spans="2:10" s="12" customFormat="1" ht="15" x14ac:dyDescent="0.2">
      <c r="B7425" s="40">
        <v>4.7</v>
      </c>
      <c r="C7425" s="41">
        <v>1</v>
      </c>
      <c r="D7425" s="55">
        <v>0</v>
      </c>
      <c r="E7425" s="18">
        <v>7417</v>
      </c>
      <c r="F7425" s="22">
        <f t="shared" si="347"/>
        <v>45236</v>
      </c>
      <c r="G7425" s="23">
        <f t="shared" si="348"/>
        <v>1</v>
      </c>
      <c r="H7425" s="21">
        <v>0</v>
      </c>
      <c r="I7425" s="60">
        <f>INDEX('Elech Summary'!$C$5:$C$8764,MATCH($E7425,'Elech Summary'!$B$5:$B$8764,0),MATCH(I$7,'Elech Summary'!$C$4:$C$4,0))</f>
        <v>-3.7352195514932719E-2</v>
      </c>
      <c r="J7425" s="49">
        <f t="shared" si="346"/>
        <v>0</v>
      </c>
    </row>
    <row r="7426" spans="2:10" s="12" customFormat="1" ht="15" x14ac:dyDescent="0.2">
      <c r="B7426" s="40">
        <v>3</v>
      </c>
      <c r="C7426" s="41">
        <v>1</v>
      </c>
      <c r="D7426" s="55">
        <v>0</v>
      </c>
      <c r="E7426" s="18">
        <v>7418</v>
      </c>
      <c r="F7426" s="22">
        <f t="shared" si="347"/>
        <v>45236</v>
      </c>
      <c r="G7426" s="23">
        <f t="shared" si="348"/>
        <v>2</v>
      </c>
      <c r="H7426" s="21">
        <v>0</v>
      </c>
      <c r="I7426" s="60">
        <f>INDEX('Elech Summary'!$C$5:$C$8764,MATCH($E7426,'Elech Summary'!$B$5:$B$8764,0),MATCH(I$7,'Elech Summary'!$C$4:$C$4,0))</f>
        <v>-1.9086659364258261E-2</v>
      </c>
      <c r="J7426" s="49">
        <f t="shared" si="346"/>
        <v>0</v>
      </c>
    </row>
    <row r="7427" spans="2:10" s="12" customFormat="1" ht="15" x14ac:dyDescent="0.2">
      <c r="B7427" s="40">
        <v>2.1</v>
      </c>
      <c r="C7427" s="41">
        <v>1</v>
      </c>
      <c r="D7427" s="55">
        <v>0</v>
      </c>
      <c r="E7427" s="18">
        <v>7419</v>
      </c>
      <c r="F7427" s="22">
        <f t="shared" si="347"/>
        <v>45236</v>
      </c>
      <c r="G7427" s="23">
        <f t="shared" si="348"/>
        <v>3</v>
      </c>
      <c r="H7427" s="21">
        <v>0</v>
      </c>
      <c r="I7427" s="60">
        <f>INDEX('Elech Summary'!$C$5:$C$8764,MATCH($E7427,'Elech Summary'!$B$5:$B$8764,0),MATCH(I$7,'Elech Summary'!$C$4:$C$4,0))</f>
        <v>-1.1381162304401976E-2</v>
      </c>
      <c r="J7427" s="49">
        <f t="shared" si="346"/>
        <v>0</v>
      </c>
    </row>
    <row r="7428" spans="2:10" s="12" customFormat="1" ht="15" x14ac:dyDescent="0.2">
      <c r="B7428" s="40">
        <v>1.1000000000000001</v>
      </c>
      <c r="C7428" s="41">
        <v>1</v>
      </c>
      <c r="D7428" s="55">
        <v>0</v>
      </c>
      <c r="E7428" s="18">
        <v>7420</v>
      </c>
      <c r="F7428" s="22">
        <f t="shared" si="347"/>
        <v>45236</v>
      </c>
      <c r="G7428" s="23">
        <f t="shared" si="348"/>
        <v>4</v>
      </c>
      <c r="H7428" s="21">
        <v>0</v>
      </c>
      <c r="I7428" s="60">
        <f>INDEX('Elech Summary'!$C$5:$C$8764,MATCH($E7428,'Elech Summary'!$B$5:$B$8764,0),MATCH(I$7,'Elech Summary'!$C$4:$C$4,0))</f>
        <v>-1.6434615304500189E-2</v>
      </c>
      <c r="J7428" s="49">
        <f t="shared" si="346"/>
        <v>0</v>
      </c>
    </row>
    <row r="7429" spans="2:10" s="12" customFormat="1" ht="15" x14ac:dyDescent="0.2">
      <c r="B7429" s="40">
        <v>0.9</v>
      </c>
      <c r="C7429" s="41">
        <v>1</v>
      </c>
      <c r="D7429" s="55">
        <v>0</v>
      </c>
      <c r="E7429" s="18">
        <v>7421</v>
      </c>
      <c r="F7429" s="22">
        <f t="shared" si="347"/>
        <v>45236</v>
      </c>
      <c r="G7429" s="23">
        <f t="shared" si="348"/>
        <v>5</v>
      </c>
      <c r="H7429" s="21">
        <v>0</v>
      </c>
      <c r="I7429" s="60">
        <f>INDEX('Elech Summary'!$C$5:$C$8764,MATCH($E7429,'Elech Summary'!$B$5:$B$8764,0),MATCH(I$7,'Elech Summary'!$C$4:$C$4,0))</f>
        <v>-2.8417774387984596E-2</v>
      </c>
      <c r="J7429" s="49">
        <f t="shared" si="346"/>
        <v>0</v>
      </c>
    </row>
    <row r="7430" spans="2:10" s="12" customFormat="1" ht="15" x14ac:dyDescent="0.2">
      <c r="B7430" s="40">
        <v>1.4</v>
      </c>
      <c r="C7430" s="41">
        <v>1</v>
      </c>
      <c r="D7430" s="55">
        <v>0</v>
      </c>
      <c r="E7430" s="18">
        <v>7422</v>
      </c>
      <c r="F7430" s="22">
        <f t="shared" si="347"/>
        <v>45236</v>
      </c>
      <c r="G7430" s="23">
        <f t="shared" si="348"/>
        <v>6</v>
      </c>
      <c r="H7430" s="21">
        <v>0</v>
      </c>
      <c r="I7430" s="60">
        <f>INDEX('Elech Summary'!$C$5:$C$8764,MATCH($E7430,'Elech Summary'!$B$5:$B$8764,0),MATCH(I$7,'Elech Summary'!$C$4:$C$4,0))</f>
        <v>-8.7421076014417995E-2</v>
      </c>
      <c r="J7430" s="49">
        <f t="shared" si="346"/>
        <v>0</v>
      </c>
    </row>
    <row r="7431" spans="2:10" s="12" customFormat="1" ht="15" x14ac:dyDescent="0.2">
      <c r="B7431" s="40">
        <v>1.6</v>
      </c>
      <c r="C7431" s="41">
        <v>1</v>
      </c>
      <c r="D7431" s="55">
        <v>0</v>
      </c>
      <c r="E7431" s="18">
        <v>7423</v>
      </c>
      <c r="F7431" s="22">
        <f t="shared" si="347"/>
        <v>45236</v>
      </c>
      <c r="G7431" s="23">
        <f t="shared" si="348"/>
        <v>7</v>
      </c>
      <c r="H7431" s="21">
        <v>0</v>
      </c>
      <c r="I7431" s="60">
        <f>INDEX('Elech Summary'!$C$5:$C$8764,MATCH($E7431,'Elech Summary'!$B$5:$B$8764,0),MATCH(I$7,'Elech Summary'!$C$4:$C$4,0))</f>
        <v>-0.20386412359714109</v>
      </c>
      <c r="J7431" s="49">
        <f t="shared" si="346"/>
        <v>0</v>
      </c>
    </row>
    <row r="7432" spans="2:10" s="12" customFormat="1" ht="15" x14ac:dyDescent="0.2">
      <c r="B7432" s="40">
        <v>3.1</v>
      </c>
      <c r="C7432" s="41">
        <v>1</v>
      </c>
      <c r="D7432" s="55">
        <v>0</v>
      </c>
      <c r="E7432" s="18">
        <v>7424</v>
      </c>
      <c r="F7432" s="22">
        <f t="shared" si="347"/>
        <v>45236</v>
      </c>
      <c r="G7432" s="23">
        <f t="shared" si="348"/>
        <v>8</v>
      </c>
      <c r="H7432" s="21">
        <v>0</v>
      </c>
      <c r="I7432" s="60">
        <f>INDEX('Elech Summary'!$C$5:$C$8764,MATCH($E7432,'Elech Summary'!$B$5:$B$8764,0),MATCH(I$7,'Elech Summary'!$C$4:$C$4,0))</f>
        <v>-0.25298725959238544</v>
      </c>
      <c r="J7432" s="49">
        <f t="shared" si="346"/>
        <v>0</v>
      </c>
    </row>
    <row r="7433" spans="2:10" s="12" customFormat="1" ht="15" x14ac:dyDescent="0.2">
      <c r="B7433" s="40">
        <v>5.9</v>
      </c>
      <c r="C7433" s="41">
        <v>1</v>
      </c>
      <c r="D7433" s="55">
        <v>0</v>
      </c>
      <c r="E7433" s="18">
        <v>7425</v>
      </c>
      <c r="F7433" s="22">
        <f t="shared" si="347"/>
        <v>45236</v>
      </c>
      <c r="G7433" s="23">
        <f t="shared" si="348"/>
        <v>9</v>
      </c>
      <c r="H7433" s="21">
        <v>0</v>
      </c>
      <c r="I7433" s="60">
        <f>INDEX('Elech Summary'!$C$5:$C$8764,MATCH($E7433,'Elech Summary'!$B$5:$B$8764,0),MATCH(I$7,'Elech Summary'!$C$4:$C$4,0))</f>
        <v>-0.25900589947217628</v>
      </c>
      <c r="J7433" s="49">
        <f t="shared" si="346"/>
        <v>0</v>
      </c>
    </row>
    <row r="7434" spans="2:10" s="12" customFormat="1" ht="15" x14ac:dyDescent="0.2">
      <c r="B7434" s="40">
        <v>8.4</v>
      </c>
      <c r="C7434" s="41">
        <v>1</v>
      </c>
      <c r="D7434" s="55">
        <v>0</v>
      </c>
      <c r="E7434" s="18">
        <v>7426</v>
      </c>
      <c r="F7434" s="22">
        <f t="shared" si="347"/>
        <v>45236</v>
      </c>
      <c r="G7434" s="23">
        <f t="shared" si="348"/>
        <v>10</v>
      </c>
      <c r="H7434" s="21">
        <v>0</v>
      </c>
      <c r="I7434" s="60">
        <f>INDEX('Elech Summary'!$C$5:$C$8764,MATCH($E7434,'Elech Summary'!$B$5:$B$8764,0),MATCH(I$7,'Elech Summary'!$C$4:$C$4,0))</f>
        <v>-0.24372778540061674</v>
      </c>
      <c r="J7434" s="49">
        <f t="shared" ref="J7434:J7497" si="349">$H7434*I7434</f>
        <v>0</v>
      </c>
    </row>
    <row r="7435" spans="2:10" s="12" customFormat="1" ht="15" x14ac:dyDescent="0.2">
      <c r="B7435" s="40">
        <v>11.7</v>
      </c>
      <c r="C7435" s="41">
        <v>1</v>
      </c>
      <c r="D7435" s="55">
        <v>0</v>
      </c>
      <c r="E7435" s="18">
        <v>7427</v>
      </c>
      <c r="F7435" s="22">
        <f t="shared" ref="F7435:F7498" si="350">IF(F7434="-",F7434,IF(G7435=1,F7434+1,F7434))</f>
        <v>45236</v>
      </c>
      <c r="G7435" s="23">
        <f t="shared" ref="G7435:G7498" si="351">IF(G7434+1&gt;24,1,G7434+1)</f>
        <v>11</v>
      </c>
      <c r="H7435" s="21">
        <v>0</v>
      </c>
      <c r="I7435" s="60">
        <f>INDEX('Elech Summary'!$C$5:$C$8764,MATCH($E7435,'Elech Summary'!$B$5:$B$8764,0),MATCH(I$7,'Elech Summary'!$C$4:$C$4,0))</f>
        <v>-0.21460159120228348</v>
      </c>
      <c r="J7435" s="49">
        <f t="shared" si="349"/>
        <v>0</v>
      </c>
    </row>
    <row r="7436" spans="2:10" s="12" customFormat="1" ht="15" x14ac:dyDescent="0.2">
      <c r="B7436" s="40">
        <v>12.4</v>
      </c>
      <c r="C7436" s="41">
        <v>1</v>
      </c>
      <c r="D7436" s="55">
        <v>0</v>
      </c>
      <c r="E7436" s="18">
        <v>7428</v>
      </c>
      <c r="F7436" s="22">
        <f t="shared" si="350"/>
        <v>45236</v>
      </c>
      <c r="G7436" s="23">
        <f t="shared" si="351"/>
        <v>12</v>
      </c>
      <c r="H7436" s="21">
        <v>0</v>
      </c>
      <c r="I7436" s="60">
        <f>INDEX('Elech Summary'!$C$5:$C$8764,MATCH($E7436,'Elech Summary'!$B$5:$B$8764,0),MATCH(I$7,'Elech Summary'!$C$4:$C$4,0))</f>
        <v>-0.18405581446337418</v>
      </c>
      <c r="J7436" s="49">
        <f t="shared" si="349"/>
        <v>0</v>
      </c>
    </row>
    <row r="7437" spans="2:10" s="12" customFormat="1" ht="15" x14ac:dyDescent="0.2">
      <c r="B7437" s="40">
        <v>13.5</v>
      </c>
      <c r="C7437" s="41">
        <v>1</v>
      </c>
      <c r="D7437" s="55">
        <v>0</v>
      </c>
      <c r="E7437" s="18">
        <v>7429</v>
      </c>
      <c r="F7437" s="22">
        <f t="shared" si="350"/>
        <v>45236</v>
      </c>
      <c r="G7437" s="23">
        <f t="shared" si="351"/>
        <v>13</v>
      </c>
      <c r="H7437" s="21">
        <v>0</v>
      </c>
      <c r="I7437" s="60">
        <f>INDEX('Elech Summary'!$C$5:$C$8764,MATCH($E7437,'Elech Summary'!$B$5:$B$8764,0),MATCH(I$7,'Elech Summary'!$C$4:$C$4,0))</f>
        <v>-0.16020246574187258</v>
      </c>
      <c r="J7437" s="49">
        <f t="shared" si="349"/>
        <v>0</v>
      </c>
    </row>
    <row r="7438" spans="2:10" s="12" customFormat="1" ht="15" x14ac:dyDescent="0.2">
      <c r="B7438" s="40">
        <v>13.9</v>
      </c>
      <c r="C7438" s="41">
        <v>1</v>
      </c>
      <c r="D7438" s="55">
        <v>0</v>
      </c>
      <c r="E7438" s="18">
        <v>7430</v>
      </c>
      <c r="F7438" s="22">
        <f t="shared" si="350"/>
        <v>45236</v>
      </c>
      <c r="G7438" s="23">
        <f t="shared" si="351"/>
        <v>14</v>
      </c>
      <c r="H7438" s="21">
        <v>0</v>
      </c>
      <c r="I7438" s="60">
        <f>INDEX('Elech Summary'!$C$5:$C$8764,MATCH($E7438,'Elech Summary'!$B$5:$B$8764,0),MATCH(I$7,'Elech Summary'!$C$4:$C$4,0))</f>
        <v>-0.14433682505876677</v>
      </c>
      <c r="J7438" s="49">
        <f t="shared" si="349"/>
        <v>0</v>
      </c>
    </row>
    <row r="7439" spans="2:10" s="12" customFormat="1" ht="15" x14ac:dyDescent="0.2">
      <c r="B7439" s="40">
        <v>13.3</v>
      </c>
      <c r="C7439" s="41">
        <v>1</v>
      </c>
      <c r="D7439" s="55">
        <v>0</v>
      </c>
      <c r="E7439" s="18">
        <v>7431</v>
      </c>
      <c r="F7439" s="22">
        <f t="shared" si="350"/>
        <v>45236</v>
      </c>
      <c r="G7439" s="23">
        <f t="shared" si="351"/>
        <v>15</v>
      </c>
      <c r="H7439" s="21">
        <v>0</v>
      </c>
      <c r="I7439" s="60">
        <f>INDEX('Elech Summary'!$C$5:$C$8764,MATCH($E7439,'Elech Summary'!$B$5:$B$8764,0),MATCH(I$7,'Elech Summary'!$C$4:$C$4,0))</f>
        <v>-0.13083982571060077</v>
      </c>
      <c r="J7439" s="49">
        <f t="shared" si="349"/>
        <v>0</v>
      </c>
    </row>
    <row r="7440" spans="2:10" s="12" customFormat="1" ht="15" x14ac:dyDescent="0.2">
      <c r="B7440" s="40">
        <v>11.6</v>
      </c>
      <c r="C7440" s="41">
        <v>1</v>
      </c>
      <c r="D7440" s="55">
        <v>0</v>
      </c>
      <c r="E7440" s="18">
        <v>7432</v>
      </c>
      <c r="F7440" s="22">
        <f t="shared" si="350"/>
        <v>45236</v>
      </c>
      <c r="G7440" s="23">
        <f t="shared" si="351"/>
        <v>16</v>
      </c>
      <c r="H7440" s="21">
        <v>0</v>
      </c>
      <c r="I7440" s="60">
        <f>INDEX('Elech Summary'!$C$5:$C$8764,MATCH($E7440,'Elech Summary'!$B$5:$B$8764,0),MATCH(I$7,'Elech Summary'!$C$4:$C$4,0))</f>
        <v>-0.12436640260245106</v>
      </c>
      <c r="J7440" s="49">
        <f t="shared" si="349"/>
        <v>0</v>
      </c>
    </row>
    <row r="7441" spans="2:10" s="12" customFormat="1" ht="15" x14ac:dyDescent="0.2">
      <c r="B7441" s="40">
        <v>9.5</v>
      </c>
      <c r="C7441" s="41">
        <v>1</v>
      </c>
      <c r="D7441" s="55">
        <v>0</v>
      </c>
      <c r="E7441" s="18">
        <v>7433</v>
      </c>
      <c r="F7441" s="22">
        <f t="shared" si="350"/>
        <v>45236</v>
      </c>
      <c r="G7441" s="23">
        <f t="shared" si="351"/>
        <v>17</v>
      </c>
      <c r="H7441" s="21">
        <v>0</v>
      </c>
      <c r="I7441" s="60">
        <f>INDEX('Elech Summary'!$C$5:$C$8764,MATCH($E7441,'Elech Summary'!$B$5:$B$8764,0),MATCH(I$7,'Elech Summary'!$C$4:$C$4,0))</f>
        <v>-0.13886399037882291</v>
      </c>
      <c r="J7441" s="49">
        <f t="shared" si="349"/>
        <v>0</v>
      </c>
    </row>
    <row r="7442" spans="2:10" s="12" customFormat="1" ht="15" x14ac:dyDescent="0.2">
      <c r="B7442" s="40">
        <v>8.4</v>
      </c>
      <c r="C7442" s="41">
        <v>1</v>
      </c>
      <c r="D7442" s="55">
        <v>0</v>
      </c>
      <c r="E7442" s="18">
        <v>7434</v>
      </c>
      <c r="F7442" s="22">
        <f t="shared" si="350"/>
        <v>45236</v>
      </c>
      <c r="G7442" s="23">
        <f t="shared" si="351"/>
        <v>18</v>
      </c>
      <c r="H7442" s="21">
        <v>0</v>
      </c>
      <c r="I7442" s="60">
        <f>INDEX('Elech Summary'!$C$5:$C$8764,MATCH($E7442,'Elech Summary'!$B$5:$B$8764,0),MATCH(I$7,'Elech Summary'!$C$4:$C$4,0))</f>
        <v>-0.1721283863636727</v>
      </c>
      <c r="J7442" s="49">
        <f t="shared" si="349"/>
        <v>0</v>
      </c>
    </row>
    <row r="7443" spans="2:10" s="12" customFormat="1" ht="15" x14ac:dyDescent="0.2">
      <c r="B7443" s="40">
        <v>8.4</v>
      </c>
      <c r="C7443" s="41">
        <v>1</v>
      </c>
      <c r="D7443" s="55">
        <v>0</v>
      </c>
      <c r="E7443" s="18">
        <v>7435</v>
      </c>
      <c r="F7443" s="22">
        <f t="shared" si="350"/>
        <v>45236</v>
      </c>
      <c r="G7443" s="23">
        <f t="shared" si="351"/>
        <v>19</v>
      </c>
      <c r="H7443" s="21">
        <v>0</v>
      </c>
      <c r="I7443" s="60">
        <f>INDEX('Elech Summary'!$C$5:$C$8764,MATCH($E7443,'Elech Summary'!$B$5:$B$8764,0),MATCH(I$7,'Elech Summary'!$C$4:$C$4,0))</f>
        <v>-0.20364567519186916</v>
      </c>
      <c r="J7443" s="49">
        <f t="shared" si="349"/>
        <v>0</v>
      </c>
    </row>
    <row r="7444" spans="2:10" s="12" customFormat="1" ht="15" x14ac:dyDescent="0.2">
      <c r="B7444" s="40">
        <v>8.6999999999999993</v>
      </c>
      <c r="C7444" s="41">
        <v>1</v>
      </c>
      <c r="D7444" s="55">
        <v>0</v>
      </c>
      <c r="E7444" s="18">
        <v>7436</v>
      </c>
      <c r="F7444" s="22">
        <f t="shared" si="350"/>
        <v>45236</v>
      </c>
      <c r="G7444" s="23">
        <f t="shared" si="351"/>
        <v>20</v>
      </c>
      <c r="H7444" s="21">
        <v>0</v>
      </c>
      <c r="I7444" s="60">
        <f>INDEX('Elech Summary'!$C$5:$C$8764,MATCH($E7444,'Elech Summary'!$B$5:$B$8764,0),MATCH(I$7,'Elech Summary'!$C$4:$C$4,0))</f>
        <v>-0.21408915825628738</v>
      </c>
      <c r="J7444" s="49">
        <f t="shared" si="349"/>
        <v>0</v>
      </c>
    </row>
    <row r="7445" spans="2:10" s="12" customFormat="1" ht="15" x14ac:dyDescent="0.2">
      <c r="B7445" s="40">
        <v>8.6</v>
      </c>
      <c r="C7445" s="41">
        <v>1</v>
      </c>
      <c r="D7445" s="55">
        <v>0</v>
      </c>
      <c r="E7445" s="18">
        <v>7437</v>
      </c>
      <c r="F7445" s="22">
        <f t="shared" si="350"/>
        <v>45236</v>
      </c>
      <c r="G7445" s="23">
        <f t="shared" si="351"/>
        <v>21</v>
      </c>
      <c r="H7445" s="21">
        <v>0</v>
      </c>
      <c r="I7445" s="60">
        <f>INDEX('Elech Summary'!$C$5:$C$8764,MATCH($E7445,'Elech Summary'!$B$5:$B$8764,0),MATCH(I$7,'Elech Summary'!$C$4:$C$4,0))</f>
        <v>-0.1944024270794811</v>
      </c>
      <c r="J7445" s="49">
        <f t="shared" si="349"/>
        <v>0</v>
      </c>
    </row>
    <row r="7446" spans="2:10" s="12" customFormat="1" ht="15" x14ac:dyDescent="0.2">
      <c r="B7446" s="40">
        <v>8.4</v>
      </c>
      <c r="C7446" s="41">
        <v>1</v>
      </c>
      <c r="D7446" s="55">
        <v>0</v>
      </c>
      <c r="E7446" s="18">
        <v>7438</v>
      </c>
      <c r="F7446" s="22">
        <f t="shared" si="350"/>
        <v>45236</v>
      </c>
      <c r="G7446" s="23">
        <f t="shared" si="351"/>
        <v>22</v>
      </c>
      <c r="H7446" s="21">
        <v>0</v>
      </c>
      <c r="I7446" s="60">
        <f>INDEX('Elech Summary'!$C$5:$C$8764,MATCH($E7446,'Elech Summary'!$B$5:$B$8764,0),MATCH(I$7,'Elech Summary'!$C$4:$C$4,0))</f>
        <v>-0.16769475635155739</v>
      </c>
      <c r="J7446" s="49">
        <f t="shared" si="349"/>
        <v>0</v>
      </c>
    </row>
    <row r="7447" spans="2:10" s="12" customFormat="1" ht="15" x14ac:dyDescent="0.2">
      <c r="B7447" s="40">
        <v>8.6999999999999993</v>
      </c>
      <c r="C7447" s="41">
        <v>1</v>
      </c>
      <c r="D7447" s="55">
        <v>0</v>
      </c>
      <c r="E7447" s="18">
        <v>7439</v>
      </c>
      <c r="F7447" s="22">
        <f t="shared" si="350"/>
        <v>45236</v>
      </c>
      <c r="G7447" s="23">
        <f t="shared" si="351"/>
        <v>23</v>
      </c>
      <c r="H7447" s="21">
        <v>0</v>
      </c>
      <c r="I7447" s="60">
        <f>INDEX('Elech Summary'!$C$5:$C$8764,MATCH($E7447,'Elech Summary'!$B$5:$B$8764,0),MATCH(I$7,'Elech Summary'!$C$4:$C$4,0))</f>
        <v>-0.12629301790261749</v>
      </c>
      <c r="J7447" s="49">
        <f t="shared" si="349"/>
        <v>0</v>
      </c>
    </row>
    <row r="7448" spans="2:10" s="12" customFormat="1" ht="15" x14ac:dyDescent="0.2">
      <c r="B7448" s="40">
        <v>8.4</v>
      </c>
      <c r="C7448" s="41">
        <v>1</v>
      </c>
      <c r="D7448" s="55">
        <v>0</v>
      </c>
      <c r="E7448" s="18">
        <v>7440</v>
      </c>
      <c r="F7448" s="22">
        <f t="shared" si="350"/>
        <v>45236</v>
      </c>
      <c r="G7448" s="23">
        <f t="shared" si="351"/>
        <v>24</v>
      </c>
      <c r="H7448" s="21">
        <v>0</v>
      </c>
      <c r="I7448" s="60">
        <f>INDEX('Elech Summary'!$C$5:$C$8764,MATCH($E7448,'Elech Summary'!$B$5:$B$8764,0),MATCH(I$7,'Elech Summary'!$C$4:$C$4,0))</f>
        <v>-8.3786018850092819E-2</v>
      </c>
      <c r="J7448" s="49">
        <f t="shared" si="349"/>
        <v>0</v>
      </c>
    </row>
    <row r="7449" spans="2:10" s="12" customFormat="1" ht="15" x14ac:dyDescent="0.2">
      <c r="B7449" s="40">
        <v>8.3000000000000007</v>
      </c>
      <c r="C7449" s="41">
        <v>1</v>
      </c>
      <c r="D7449" s="55">
        <v>0</v>
      </c>
      <c r="E7449" s="18">
        <v>7441</v>
      </c>
      <c r="F7449" s="22">
        <f t="shared" si="350"/>
        <v>45237</v>
      </c>
      <c r="G7449" s="23">
        <f t="shared" si="351"/>
        <v>1</v>
      </c>
      <c r="H7449" s="21">
        <v>0</v>
      </c>
      <c r="I7449" s="60">
        <f>INDEX('Elech Summary'!$C$5:$C$8764,MATCH($E7449,'Elech Summary'!$B$5:$B$8764,0),MATCH(I$7,'Elech Summary'!$C$4:$C$4,0))</f>
        <v>-3.8236824487452171E-2</v>
      </c>
      <c r="J7449" s="49">
        <f t="shared" si="349"/>
        <v>0</v>
      </c>
    </row>
    <row r="7450" spans="2:10" s="12" customFormat="1" ht="15" x14ac:dyDescent="0.2">
      <c r="B7450" s="40">
        <v>9</v>
      </c>
      <c r="C7450" s="41">
        <v>1</v>
      </c>
      <c r="D7450" s="55">
        <v>0</v>
      </c>
      <c r="E7450" s="18">
        <v>7442</v>
      </c>
      <c r="F7450" s="22">
        <f t="shared" si="350"/>
        <v>45237</v>
      </c>
      <c r="G7450" s="23">
        <f t="shared" si="351"/>
        <v>2</v>
      </c>
      <c r="H7450" s="21">
        <v>0</v>
      </c>
      <c r="I7450" s="60">
        <f>INDEX('Elech Summary'!$C$5:$C$8764,MATCH($E7450,'Elech Summary'!$B$5:$B$8764,0),MATCH(I$7,'Elech Summary'!$C$4:$C$4,0))</f>
        <v>-1.998940654070179E-2</v>
      </c>
      <c r="J7450" s="49">
        <f t="shared" si="349"/>
        <v>0</v>
      </c>
    </row>
    <row r="7451" spans="2:10" s="12" customFormat="1" ht="15" x14ac:dyDescent="0.2">
      <c r="B7451" s="40">
        <v>9.4</v>
      </c>
      <c r="C7451" s="41">
        <v>1</v>
      </c>
      <c r="D7451" s="55">
        <v>0</v>
      </c>
      <c r="E7451" s="18">
        <v>7443</v>
      </c>
      <c r="F7451" s="22">
        <f t="shared" si="350"/>
        <v>45237</v>
      </c>
      <c r="G7451" s="23">
        <f t="shared" si="351"/>
        <v>3</v>
      </c>
      <c r="H7451" s="21">
        <v>0</v>
      </c>
      <c r="I7451" s="60">
        <f>INDEX('Elech Summary'!$C$5:$C$8764,MATCH($E7451,'Elech Summary'!$B$5:$B$8764,0),MATCH(I$7,'Elech Summary'!$C$4:$C$4,0))</f>
        <v>-1.2164561606301111E-2</v>
      </c>
      <c r="J7451" s="49">
        <f t="shared" si="349"/>
        <v>0</v>
      </c>
    </row>
    <row r="7452" spans="2:10" s="12" customFormat="1" ht="15" x14ac:dyDescent="0.2">
      <c r="B7452" s="40">
        <v>9.8000000000000007</v>
      </c>
      <c r="C7452" s="41">
        <v>1</v>
      </c>
      <c r="D7452" s="55">
        <v>0</v>
      </c>
      <c r="E7452" s="18">
        <v>7444</v>
      </c>
      <c r="F7452" s="22">
        <f t="shared" si="350"/>
        <v>45237</v>
      </c>
      <c r="G7452" s="23">
        <f t="shared" si="351"/>
        <v>4</v>
      </c>
      <c r="H7452" s="21">
        <v>0</v>
      </c>
      <c r="I7452" s="60">
        <f>INDEX('Elech Summary'!$C$5:$C$8764,MATCH($E7452,'Elech Summary'!$B$5:$B$8764,0),MATCH(I$7,'Elech Summary'!$C$4:$C$4,0))</f>
        <v>-1.4764524768219454E-2</v>
      </c>
      <c r="J7452" s="49">
        <f t="shared" si="349"/>
        <v>0</v>
      </c>
    </row>
    <row r="7453" spans="2:10" s="12" customFormat="1" ht="15" x14ac:dyDescent="0.2">
      <c r="B7453" s="40">
        <v>10.4</v>
      </c>
      <c r="C7453" s="41">
        <v>1</v>
      </c>
      <c r="D7453" s="55">
        <v>0</v>
      </c>
      <c r="E7453" s="18">
        <v>7445</v>
      </c>
      <c r="F7453" s="22">
        <f t="shared" si="350"/>
        <v>45237</v>
      </c>
      <c r="G7453" s="23">
        <f t="shared" si="351"/>
        <v>5</v>
      </c>
      <c r="H7453" s="21">
        <v>0</v>
      </c>
      <c r="I7453" s="60">
        <f>INDEX('Elech Summary'!$C$5:$C$8764,MATCH($E7453,'Elech Summary'!$B$5:$B$8764,0),MATCH(I$7,'Elech Summary'!$C$4:$C$4,0))</f>
        <v>-3.2078345911215056E-2</v>
      </c>
      <c r="J7453" s="49">
        <f t="shared" si="349"/>
        <v>0</v>
      </c>
    </row>
    <row r="7454" spans="2:10" s="12" customFormat="1" ht="15" x14ac:dyDescent="0.2">
      <c r="B7454" s="40">
        <v>9.9</v>
      </c>
      <c r="C7454" s="41">
        <v>1</v>
      </c>
      <c r="D7454" s="55">
        <v>0</v>
      </c>
      <c r="E7454" s="18">
        <v>7446</v>
      </c>
      <c r="F7454" s="22">
        <f t="shared" si="350"/>
        <v>45237</v>
      </c>
      <c r="G7454" s="23">
        <f t="shared" si="351"/>
        <v>6</v>
      </c>
      <c r="H7454" s="21">
        <v>0</v>
      </c>
      <c r="I7454" s="60">
        <f>INDEX('Elech Summary'!$C$5:$C$8764,MATCH($E7454,'Elech Summary'!$B$5:$B$8764,0),MATCH(I$7,'Elech Summary'!$C$4:$C$4,0))</f>
        <v>-8.8696884004311111E-2</v>
      </c>
      <c r="J7454" s="49">
        <f t="shared" si="349"/>
        <v>0</v>
      </c>
    </row>
    <row r="7455" spans="2:10" s="12" customFormat="1" ht="15" x14ac:dyDescent="0.2">
      <c r="B7455" s="40">
        <v>8.9</v>
      </c>
      <c r="C7455" s="41">
        <v>1</v>
      </c>
      <c r="D7455" s="55">
        <v>0</v>
      </c>
      <c r="E7455" s="18">
        <v>7447</v>
      </c>
      <c r="F7455" s="22">
        <f t="shared" si="350"/>
        <v>45237</v>
      </c>
      <c r="G7455" s="23">
        <f t="shared" si="351"/>
        <v>7</v>
      </c>
      <c r="H7455" s="21">
        <v>0</v>
      </c>
      <c r="I7455" s="60">
        <f>INDEX('Elech Summary'!$C$5:$C$8764,MATCH($E7455,'Elech Summary'!$B$5:$B$8764,0),MATCH(I$7,'Elech Summary'!$C$4:$C$4,0))</f>
        <v>-0.20557478427208897</v>
      </c>
      <c r="J7455" s="49">
        <f t="shared" si="349"/>
        <v>0</v>
      </c>
    </row>
    <row r="7456" spans="2:10" s="12" customFormat="1" ht="15" x14ac:dyDescent="0.2">
      <c r="B7456" s="40">
        <v>9</v>
      </c>
      <c r="C7456" s="41">
        <v>1</v>
      </c>
      <c r="D7456" s="55">
        <v>0</v>
      </c>
      <c r="E7456" s="18">
        <v>7448</v>
      </c>
      <c r="F7456" s="22">
        <f t="shared" si="350"/>
        <v>45237</v>
      </c>
      <c r="G7456" s="23">
        <f t="shared" si="351"/>
        <v>8</v>
      </c>
      <c r="H7456" s="21">
        <v>0</v>
      </c>
      <c r="I7456" s="60">
        <f>INDEX('Elech Summary'!$C$5:$C$8764,MATCH($E7456,'Elech Summary'!$B$5:$B$8764,0),MATCH(I$7,'Elech Summary'!$C$4:$C$4,0))</f>
        <v>-0.25476695901016533</v>
      </c>
      <c r="J7456" s="49">
        <f t="shared" si="349"/>
        <v>0</v>
      </c>
    </row>
    <row r="7457" spans="2:10" s="12" customFormat="1" ht="15" x14ac:dyDescent="0.2">
      <c r="B7457" s="40">
        <v>9</v>
      </c>
      <c r="C7457" s="41">
        <v>1</v>
      </c>
      <c r="D7457" s="55">
        <v>0</v>
      </c>
      <c r="E7457" s="18">
        <v>7449</v>
      </c>
      <c r="F7457" s="22">
        <f t="shared" si="350"/>
        <v>45237</v>
      </c>
      <c r="G7457" s="23">
        <f t="shared" si="351"/>
        <v>9</v>
      </c>
      <c r="H7457" s="21">
        <v>0</v>
      </c>
      <c r="I7457" s="60">
        <f>INDEX('Elech Summary'!$C$5:$C$8764,MATCH($E7457,'Elech Summary'!$B$5:$B$8764,0),MATCH(I$7,'Elech Summary'!$C$4:$C$4,0))</f>
        <v>-0.2601748653023731</v>
      </c>
      <c r="J7457" s="49">
        <f t="shared" si="349"/>
        <v>0</v>
      </c>
    </row>
    <row r="7458" spans="2:10" s="12" customFormat="1" ht="15" x14ac:dyDescent="0.2">
      <c r="B7458" s="40">
        <v>8.3000000000000007</v>
      </c>
      <c r="C7458" s="41">
        <v>1</v>
      </c>
      <c r="D7458" s="55">
        <v>0</v>
      </c>
      <c r="E7458" s="18">
        <v>7450</v>
      </c>
      <c r="F7458" s="22">
        <f t="shared" si="350"/>
        <v>45237</v>
      </c>
      <c r="G7458" s="23">
        <f t="shared" si="351"/>
        <v>10</v>
      </c>
      <c r="H7458" s="21">
        <v>0</v>
      </c>
      <c r="I7458" s="60">
        <f>INDEX('Elech Summary'!$C$5:$C$8764,MATCH($E7458,'Elech Summary'!$B$5:$B$8764,0),MATCH(I$7,'Elech Summary'!$C$4:$C$4,0))</f>
        <v>-0.24401099162814138</v>
      </c>
      <c r="J7458" s="49">
        <f t="shared" si="349"/>
        <v>0</v>
      </c>
    </row>
    <row r="7459" spans="2:10" s="12" customFormat="1" ht="15" x14ac:dyDescent="0.2">
      <c r="B7459" s="40">
        <v>7.8</v>
      </c>
      <c r="C7459" s="41">
        <v>1</v>
      </c>
      <c r="D7459" s="55">
        <v>0</v>
      </c>
      <c r="E7459" s="18">
        <v>7451</v>
      </c>
      <c r="F7459" s="22">
        <f t="shared" si="350"/>
        <v>45237</v>
      </c>
      <c r="G7459" s="23">
        <f t="shared" si="351"/>
        <v>11</v>
      </c>
      <c r="H7459" s="21">
        <v>0</v>
      </c>
      <c r="I7459" s="60">
        <f>INDEX('Elech Summary'!$C$5:$C$8764,MATCH($E7459,'Elech Summary'!$B$5:$B$8764,0),MATCH(I$7,'Elech Summary'!$C$4:$C$4,0))</f>
        <v>-0.21410303796884605</v>
      </c>
      <c r="J7459" s="49">
        <f t="shared" si="349"/>
        <v>0</v>
      </c>
    </row>
    <row r="7460" spans="2:10" s="12" customFormat="1" ht="15" x14ac:dyDescent="0.2">
      <c r="B7460" s="40">
        <v>7.4</v>
      </c>
      <c r="C7460" s="41">
        <v>1</v>
      </c>
      <c r="D7460" s="55">
        <v>0</v>
      </c>
      <c r="E7460" s="18">
        <v>7452</v>
      </c>
      <c r="F7460" s="22">
        <f t="shared" si="350"/>
        <v>45237</v>
      </c>
      <c r="G7460" s="23">
        <f t="shared" si="351"/>
        <v>12</v>
      </c>
      <c r="H7460" s="21">
        <v>0</v>
      </c>
      <c r="I7460" s="60">
        <f>INDEX('Elech Summary'!$C$5:$C$8764,MATCH($E7460,'Elech Summary'!$B$5:$B$8764,0),MATCH(I$7,'Elech Summary'!$C$4:$C$4,0))</f>
        <v>-0.18346792445039845</v>
      </c>
      <c r="J7460" s="49">
        <f t="shared" si="349"/>
        <v>0</v>
      </c>
    </row>
    <row r="7461" spans="2:10" s="12" customFormat="1" ht="15" x14ac:dyDescent="0.2">
      <c r="B7461" s="40">
        <v>7.5</v>
      </c>
      <c r="C7461" s="41">
        <v>1</v>
      </c>
      <c r="D7461" s="55">
        <v>0</v>
      </c>
      <c r="E7461" s="18">
        <v>7453</v>
      </c>
      <c r="F7461" s="22">
        <f t="shared" si="350"/>
        <v>45237</v>
      </c>
      <c r="G7461" s="23">
        <f t="shared" si="351"/>
        <v>13</v>
      </c>
      <c r="H7461" s="21">
        <v>0</v>
      </c>
      <c r="I7461" s="60">
        <f>INDEX('Elech Summary'!$C$5:$C$8764,MATCH($E7461,'Elech Summary'!$B$5:$B$8764,0),MATCH(I$7,'Elech Summary'!$C$4:$C$4,0))</f>
        <v>-0.15952049853607458</v>
      </c>
      <c r="J7461" s="49">
        <f t="shared" si="349"/>
        <v>0</v>
      </c>
    </row>
    <row r="7462" spans="2:10" s="12" customFormat="1" ht="15" x14ac:dyDescent="0.2">
      <c r="B7462" s="40">
        <v>7.6</v>
      </c>
      <c r="C7462" s="41">
        <v>1</v>
      </c>
      <c r="D7462" s="55">
        <v>0</v>
      </c>
      <c r="E7462" s="18">
        <v>7454</v>
      </c>
      <c r="F7462" s="22">
        <f t="shared" si="350"/>
        <v>45237</v>
      </c>
      <c r="G7462" s="23">
        <f t="shared" si="351"/>
        <v>14</v>
      </c>
      <c r="H7462" s="21">
        <v>0</v>
      </c>
      <c r="I7462" s="60">
        <f>INDEX('Elech Summary'!$C$5:$C$8764,MATCH($E7462,'Elech Summary'!$B$5:$B$8764,0),MATCH(I$7,'Elech Summary'!$C$4:$C$4,0))</f>
        <v>-0.14352195409761578</v>
      </c>
      <c r="J7462" s="49">
        <f t="shared" si="349"/>
        <v>0</v>
      </c>
    </row>
    <row r="7463" spans="2:10" s="12" customFormat="1" ht="15" x14ac:dyDescent="0.2">
      <c r="B7463" s="40">
        <v>7.5</v>
      </c>
      <c r="C7463" s="41">
        <v>1</v>
      </c>
      <c r="D7463" s="55">
        <v>0</v>
      </c>
      <c r="E7463" s="18">
        <v>7455</v>
      </c>
      <c r="F7463" s="22">
        <f t="shared" si="350"/>
        <v>45237</v>
      </c>
      <c r="G7463" s="23">
        <f t="shared" si="351"/>
        <v>15</v>
      </c>
      <c r="H7463" s="21">
        <v>0</v>
      </c>
      <c r="I7463" s="60">
        <f>INDEX('Elech Summary'!$C$5:$C$8764,MATCH($E7463,'Elech Summary'!$B$5:$B$8764,0),MATCH(I$7,'Elech Summary'!$C$4:$C$4,0))</f>
        <v>-0.12989997030110484</v>
      </c>
      <c r="J7463" s="49">
        <f t="shared" si="349"/>
        <v>0</v>
      </c>
    </row>
    <row r="7464" spans="2:10" s="12" customFormat="1" ht="15" x14ac:dyDescent="0.2">
      <c r="B7464" s="40">
        <v>7.4</v>
      </c>
      <c r="C7464" s="41">
        <v>1</v>
      </c>
      <c r="D7464" s="55">
        <v>0</v>
      </c>
      <c r="E7464" s="18">
        <v>7456</v>
      </c>
      <c r="F7464" s="22">
        <f t="shared" si="350"/>
        <v>45237</v>
      </c>
      <c r="G7464" s="23">
        <f t="shared" si="351"/>
        <v>16</v>
      </c>
      <c r="H7464" s="21">
        <v>0</v>
      </c>
      <c r="I7464" s="60">
        <f>INDEX('Elech Summary'!$C$5:$C$8764,MATCH($E7464,'Elech Summary'!$B$5:$B$8764,0),MATCH(I$7,'Elech Summary'!$C$4:$C$4,0))</f>
        <v>-0.12334616314665903</v>
      </c>
      <c r="J7464" s="49">
        <f t="shared" si="349"/>
        <v>0</v>
      </c>
    </row>
    <row r="7465" spans="2:10" s="12" customFormat="1" ht="15" x14ac:dyDescent="0.2">
      <c r="B7465" s="40">
        <v>7.7</v>
      </c>
      <c r="C7465" s="41">
        <v>1</v>
      </c>
      <c r="D7465" s="55">
        <v>0</v>
      </c>
      <c r="E7465" s="18">
        <v>7457</v>
      </c>
      <c r="F7465" s="22">
        <f t="shared" si="350"/>
        <v>45237</v>
      </c>
      <c r="G7465" s="23">
        <f t="shared" si="351"/>
        <v>17</v>
      </c>
      <c r="H7465" s="21">
        <v>0</v>
      </c>
      <c r="I7465" s="60">
        <f>INDEX('Elech Summary'!$C$5:$C$8764,MATCH($E7465,'Elech Summary'!$B$5:$B$8764,0),MATCH(I$7,'Elech Summary'!$C$4:$C$4,0))</f>
        <v>-0.13809660065340984</v>
      </c>
      <c r="J7465" s="49">
        <f t="shared" si="349"/>
        <v>0</v>
      </c>
    </row>
    <row r="7466" spans="2:10" s="12" customFormat="1" ht="15" x14ac:dyDescent="0.2">
      <c r="B7466" s="40">
        <v>7.9</v>
      </c>
      <c r="C7466" s="41">
        <v>1</v>
      </c>
      <c r="D7466" s="55">
        <v>0</v>
      </c>
      <c r="E7466" s="18">
        <v>7458</v>
      </c>
      <c r="F7466" s="22">
        <f t="shared" si="350"/>
        <v>45237</v>
      </c>
      <c r="G7466" s="23">
        <f t="shared" si="351"/>
        <v>18</v>
      </c>
      <c r="H7466" s="21">
        <v>0</v>
      </c>
      <c r="I7466" s="60">
        <f>INDEX('Elech Summary'!$C$5:$C$8764,MATCH($E7466,'Elech Summary'!$B$5:$B$8764,0),MATCH(I$7,'Elech Summary'!$C$4:$C$4,0))</f>
        <v>-0.1717492287363277</v>
      </c>
      <c r="J7466" s="49">
        <f t="shared" si="349"/>
        <v>0</v>
      </c>
    </row>
    <row r="7467" spans="2:10" s="12" customFormat="1" ht="15" x14ac:dyDescent="0.2">
      <c r="B7467" s="40">
        <v>7.9</v>
      </c>
      <c r="C7467" s="41">
        <v>1</v>
      </c>
      <c r="D7467" s="55">
        <v>0</v>
      </c>
      <c r="E7467" s="18">
        <v>7459</v>
      </c>
      <c r="F7467" s="22">
        <f t="shared" si="350"/>
        <v>45237</v>
      </c>
      <c r="G7467" s="23">
        <f t="shared" si="351"/>
        <v>19</v>
      </c>
      <c r="H7467" s="21">
        <v>0</v>
      </c>
      <c r="I7467" s="60">
        <f>INDEX('Elech Summary'!$C$5:$C$8764,MATCH($E7467,'Elech Summary'!$B$5:$B$8764,0),MATCH(I$7,'Elech Summary'!$C$4:$C$4,0))</f>
        <v>-0.20358854602500673</v>
      </c>
      <c r="J7467" s="49">
        <f t="shared" si="349"/>
        <v>0</v>
      </c>
    </row>
    <row r="7468" spans="2:10" s="12" customFormat="1" ht="15" x14ac:dyDescent="0.2">
      <c r="B7468" s="40">
        <v>8.1999999999999993</v>
      </c>
      <c r="C7468" s="41">
        <v>1</v>
      </c>
      <c r="D7468" s="55">
        <v>0</v>
      </c>
      <c r="E7468" s="18">
        <v>7460</v>
      </c>
      <c r="F7468" s="22">
        <f t="shared" si="350"/>
        <v>45237</v>
      </c>
      <c r="G7468" s="23">
        <f t="shared" si="351"/>
        <v>20</v>
      </c>
      <c r="H7468" s="21">
        <v>0</v>
      </c>
      <c r="I7468" s="60">
        <f>INDEX('Elech Summary'!$C$5:$C$8764,MATCH($E7468,'Elech Summary'!$B$5:$B$8764,0),MATCH(I$7,'Elech Summary'!$C$4:$C$4,0))</f>
        <v>-0.21420110122050823</v>
      </c>
      <c r="J7468" s="49">
        <f t="shared" si="349"/>
        <v>0</v>
      </c>
    </row>
    <row r="7469" spans="2:10" s="12" customFormat="1" ht="15" x14ac:dyDescent="0.2">
      <c r="B7469" s="40">
        <v>8.1999999999999993</v>
      </c>
      <c r="C7469" s="41">
        <v>1</v>
      </c>
      <c r="D7469" s="55">
        <v>0</v>
      </c>
      <c r="E7469" s="18">
        <v>7461</v>
      </c>
      <c r="F7469" s="22">
        <f t="shared" si="350"/>
        <v>45237</v>
      </c>
      <c r="G7469" s="23">
        <f t="shared" si="351"/>
        <v>21</v>
      </c>
      <c r="H7469" s="21">
        <v>0</v>
      </c>
      <c r="I7469" s="60">
        <f>INDEX('Elech Summary'!$C$5:$C$8764,MATCH($E7469,'Elech Summary'!$B$5:$B$8764,0),MATCH(I$7,'Elech Summary'!$C$4:$C$4,0))</f>
        <v>-0.19450609372820296</v>
      </c>
      <c r="J7469" s="49">
        <f t="shared" si="349"/>
        <v>0</v>
      </c>
    </row>
    <row r="7470" spans="2:10" s="12" customFormat="1" ht="15" x14ac:dyDescent="0.2">
      <c r="B7470" s="40">
        <v>8.1999999999999993</v>
      </c>
      <c r="C7470" s="41">
        <v>1</v>
      </c>
      <c r="D7470" s="55">
        <v>0</v>
      </c>
      <c r="E7470" s="18">
        <v>7462</v>
      </c>
      <c r="F7470" s="22">
        <f t="shared" si="350"/>
        <v>45237</v>
      </c>
      <c r="G7470" s="23">
        <f t="shared" si="351"/>
        <v>22</v>
      </c>
      <c r="H7470" s="21">
        <v>0</v>
      </c>
      <c r="I7470" s="60">
        <f>INDEX('Elech Summary'!$C$5:$C$8764,MATCH($E7470,'Elech Summary'!$B$5:$B$8764,0),MATCH(I$7,'Elech Summary'!$C$4:$C$4,0))</f>
        <v>-0.16793896593149835</v>
      </c>
      <c r="J7470" s="49">
        <f t="shared" si="349"/>
        <v>0</v>
      </c>
    </row>
    <row r="7471" spans="2:10" s="12" customFormat="1" ht="15" x14ac:dyDescent="0.2">
      <c r="B7471" s="40">
        <v>8.1999999999999993</v>
      </c>
      <c r="C7471" s="41">
        <v>1</v>
      </c>
      <c r="D7471" s="55">
        <v>0</v>
      </c>
      <c r="E7471" s="18">
        <v>7463</v>
      </c>
      <c r="F7471" s="22">
        <f t="shared" si="350"/>
        <v>45237</v>
      </c>
      <c r="G7471" s="23">
        <f t="shared" si="351"/>
        <v>23</v>
      </c>
      <c r="H7471" s="21">
        <v>0</v>
      </c>
      <c r="I7471" s="60">
        <f>INDEX('Elech Summary'!$C$5:$C$8764,MATCH($E7471,'Elech Summary'!$B$5:$B$8764,0),MATCH(I$7,'Elech Summary'!$C$4:$C$4,0))</f>
        <v>-0.12570518690409849</v>
      </c>
      <c r="J7471" s="49">
        <f t="shared" si="349"/>
        <v>0</v>
      </c>
    </row>
    <row r="7472" spans="2:10" s="12" customFormat="1" ht="15" x14ac:dyDescent="0.2">
      <c r="B7472" s="40">
        <v>8.1999999999999993</v>
      </c>
      <c r="C7472" s="41">
        <v>1</v>
      </c>
      <c r="D7472" s="55">
        <v>0</v>
      </c>
      <c r="E7472" s="18">
        <v>7464</v>
      </c>
      <c r="F7472" s="22">
        <f t="shared" si="350"/>
        <v>45237</v>
      </c>
      <c r="G7472" s="23">
        <f t="shared" si="351"/>
        <v>24</v>
      </c>
      <c r="H7472" s="21">
        <v>0</v>
      </c>
      <c r="I7472" s="60">
        <f>INDEX('Elech Summary'!$C$5:$C$8764,MATCH($E7472,'Elech Summary'!$B$5:$B$8764,0),MATCH(I$7,'Elech Summary'!$C$4:$C$4,0))</f>
        <v>-8.3401868109893113E-2</v>
      </c>
      <c r="J7472" s="49">
        <f t="shared" si="349"/>
        <v>0</v>
      </c>
    </row>
    <row r="7473" spans="2:10" s="12" customFormat="1" ht="15" x14ac:dyDescent="0.2">
      <c r="B7473" s="40">
        <v>8.1999999999999993</v>
      </c>
      <c r="C7473" s="41">
        <v>1</v>
      </c>
      <c r="D7473" s="55">
        <v>0</v>
      </c>
      <c r="E7473" s="18">
        <v>7465</v>
      </c>
      <c r="F7473" s="22">
        <f t="shared" si="350"/>
        <v>45238</v>
      </c>
      <c r="G7473" s="23">
        <f t="shared" si="351"/>
        <v>1</v>
      </c>
      <c r="H7473" s="21">
        <v>0</v>
      </c>
      <c r="I7473" s="60">
        <f>INDEX('Elech Summary'!$C$5:$C$8764,MATCH($E7473,'Elech Summary'!$B$5:$B$8764,0),MATCH(I$7,'Elech Summary'!$C$4:$C$4,0))</f>
        <v>-3.7961660575803316E-2</v>
      </c>
      <c r="J7473" s="49">
        <f t="shared" si="349"/>
        <v>0</v>
      </c>
    </row>
    <row r="7474" spans="2:10" s="12" customFormat="1" ht="15" x14ac:dyDescent="0.2">
      <c r="B7474" s="40">
        <v>8.3000000000000007</v>
      </c>
      <c r="C7474" s="41">
        <v>1</v>
      </c>
      <c r="D7474" s="55">
        <v>0</v>
      </c>
      <c r="E7474" s="18">
        <v>7466</v>
      </c>
      <c r="F7474" s="22">
        <f t="shared" si="350"/>
        <v>45238</v>
      </c>
      <c r="G7474" s="23">
        <f t="shared" si="351"/>
        <v>2</v>
      </c>
      <c r="H7474" s="21">
        <v>0</v>
      </c>
      <c r="I7474" s="60">
        <f>INDEX('Elech Summary'!$C$5:$C$8764,MATCH($E7474,'Elech Summary'!$B$5:$B$8764,0),MATCH(I$7,'Elech Summary'!$C$4:$C$4,0))</f>
        <v>-1.9730394736644286E-2</v>
      </c>
      <c r="J7474" s="49">
        <f t="shared" si="349"/>
        <v>0</v>
      </c>
    </row>
    <row r="7475" spans="2:10" s="12" customFormat="1" ht="15" x14ac:dyDescent="0.2">
      <c r="B7475" s="40">
        <v>8.6</v>
      </c>
      <c r="C7475" s="41">
        <v>1</v>
      </c>
      <c r="D7475" s="55">
        <v>0</v>
      </c>
      <c r="E7475" s="18">
        <v>7467</v>
      </c>
      <c r="F7475" s="22">
        <f t="shared" si="350"/>
        <v>45238</v>
      </c>
      <c r="G7475" s="23">
        <f t="shared" si="351"/>
        <v>3</v>
      </c>
      <c r="H7475" s="21">
        <v>0</v>
      </c>
      <c r="I7475" s="60">
        <f>INDEX('Elech Summary'!$C$5:$C$8764,MATCH($E7475,'Elech Summary'!$B$5:$B$8764,0),MATCH(I$7,'Elech Summary'!$C$4:$C$4,0))</f>
        <v>-1.2157961174661919E-2</v>
      </c>
      <c r="J7475" s="49">
        <f t="shared" si="349"/>
        <v>0</v>
      </c>
    </row>
    <row r="7476" spans="2:10" s="12" customFormat="1" ht="15" x14ac:dyDescent="0.2">
      <c r="B7476" s="40">
        <v>8.6</v>
      </c>
      <c r="C7476" s="41">
        <v>1</v>
      </c>
      <c r="D7476" s="55">
        <v>0</v>
      </c>
      <c r="E7476" s="18">
        <v>7468</v>
      </c>
      <c r="F7476" s="22">
        <f t="shared" si="350"/>
        <v>45238</v>
      </c>
      <c r="G7476" s="23">
        <f t="shared" si="351"/>
        <v>4</v>
      </c>
      <c r="H7476" s="21">
        <v>0</v>
      </c>
      <c r="I7476" s="60">
        <f>INDEX('Elech Summary'!$C$5:$C$8764,MATCH($E7476,'Elech Summary'!$B$5:$B$8764,0),MATCH(I$7,'Elech Summary'!$C$4:$C$4,0))</f>
        <v>-1.7349469466704834E-2</v>
      </c>
      <c r="J7476" s="49">
        <f t="shared" si="349"/>
        <v>0</v>
      </c>
    </row>
    <row r="7477" spans="2:10" s="12" customFormat="1" ht="15" x14ac:dyDescent="0.2">
      <c r="B7477" s="40">
        <v>8.6999999999999993</v>
      </c>
      <c r="C7477" s="41">
        <v>1</v>
      </c>
      <c r="D7477" s="55">
        <v>0</v>
      </c>
      <c r="E7477" s="18">
        <v>7469</v>
      </c>
      <c r="F7477" s="22">
        <f t="shared" si="350"/>
        <v>45238</v>
      </c>
      <c r="G7477" s="23">
        <f t="shared" si="351"/>
        <v>5</v>
      </c>
      <c r="H7477" s="21">
        <v>0</v>
      </c>
      <c r="I7477" s="60">
        <f>INDEX('Elech Summary'!$C$5:$C$8764,MATCH($E7477,'Elech Summary'!$B$5:$B$8764,0),MATCH(I$7,'Elech Summary'!$C$4:$C$4,0))</f>
        <v>-2.9530004960919801E-2</v>
      </c>
      <c r="J7477" s="49">
        <f t="shared" si="349"/>
        <v>0</v>
      </c>
    </row>
    <row r="7478" spans="2:10" s="12" customFormat="1" ht="15" x14ac:dyDescent="0.2">
      <c r="B7478" s="40">
        <v>8.8000000000000007</v>
      </c>
      <c r="C7478" s="41">
        <v>1</v>
      </c>
      <c r="D7478" s="55">
        <v>0</v>
      </c>
      <c r="E7478" s="18">
        <v>7470</v>
      </c>
      <c r="F7478" s="22">
        <f t="shared" si="350"/>
        <v>45238</v>
      </c>
      <c r="G7478" s="23">
        <f t="shared" si="351"/>
        <v>6</v>
      </c>
      <c r="H7478" s="21">
        <v>0</v>
      </c>
      <c r="I7478" s="60">
        <f>INDEX('Elech Summary'!$C$5:$C$8764,MATCH($E7478,'Elech Summary'!$B$5:$B$8764,0),MATCH(I$7,'Elech Summary'!$C$4:$C$4,0))</f>
        <v>-8.9051930188380007E-2</v>
      </c>
      <c r="J7478" s="49">
        <f t="shared" si="349"/>
        <v>0</v>
      </c>
    </row>
    <row r="7479" spans="2:10" s="12" customFormat="1" ht="15" x14ac:dyDescent="0.2">
      <c r="B7479" s="40">
        <v>8.6999999999999993</v>
      </c>
      <c r="C7479" s="41">
        <v>1</v>
      </c>
      <c r="D7479" s="55">
        <v>0</v>
      </c>
      <c r="E7479" s="18">
        <v>7471</v>
      </c>
      <c r="F7479" s="22">
        <f t="shared" si="350"/>
        <v>45238</v>
      </c>
      <c r="G7479" s="23">
        <f t="shared" si="351"/>
        <v>7</v>
      </c>
      <c r="H7479" s="21">
        <v>0</v>
      </c>
      <c r="I7479" s="60">
        <f>INDEX('Elech Summary'!$C$5:$C$8764,MATCH($E7479,'Elech Summary'!$B$5:$B$8764,0),MATCH(I$7,'Elech Summary'!$C$4:$C$4,0))</f>
        <v>-0.20637497766481205</v>
      </c>
      <c r="J7479" s="49">
        <f t="shared" si="349"/>
        <v>0</v>
      </c>
    </row>
    <row r="7480" spans="2:10" s="12" customFormat="1" ht="15" x14ac:dyDescent="0.2">
      <c r="B7480" s="40">
        <v>8.9</v>
      </c>
      <c r="C7480" s="41">
        <v>1</v>
      </c>
      <c r="D7480" s="55">
        <v>0</v>
      </c>
      <c r="E7480" s="18">
        <v>7472</v>
      </c>
      <c r="F7480" s="22">
        <f t="shared" si="350"/>
        <v>45238</v>
      </c>
      <c r="G7480" s="23">
        <f t="shared" si="351"/>
        <v>8</v>
      </c>
      <c r="H7480" s="21">
        <v>0</v>
      </c>
      <c r="I7480" s="60">
        <f>INDEX('Elech Summary'!$C$5:$C$8764,MATCH($E7480,'Elech Summary'!$B$5:$B$8764,0),MATCH(I$7,'Elech Summary'!$C$4:$C$4,0))</f>
        <v>-0.25574230097436251</v>
      </c>
      <c r="J7480" s="49">
        <f t="shared" si="349"/>
        <v>0</v>
      </c>
    </row>
    <row r="7481" spans="2:10" s="12" customFormat="1" ht="15" x14ac:dyDescent="0.2">
      <c r="B7481" s="40">
        <v>9.3000000000000007</v>
      </c>
      <c r="C7481" s="41">
        <v>1</v>
      </c>
      <c r="D7481" s="55">
        <v>0</v>
      </c>
      <c r="E7481" s="18">
        <v>7473</v>
      </c>
      <c r="F7481" s="22">
        <f t="shared" si="350"/>
        <v>45238</v>
      </c>
      <c r="G7481" s="23">
        <f t="shared" si="351"/>
        <v>9</v>
      </c>
      <c r="H7481" s="21">
        <v>0</v>
      </c>
      <c r="I7481" s="60">
        <f>INDEX('Elech Summary'!$C$5:$C$8764,MATCH($E7481,'Elech Summary'!$B$5:$B$8764,0),MATCH(I$7,'Elech Summary'!$C$4:$C$4,0))</f>
        <v>-0.26118369610388964</v>
      </c>
      <c r="J7481" s="49">
        <f t="shared" si="349"/>
        <v>0</v>
      </c>
    </row>
    <row r="7482" spans="2:10" s="12" customFormat="1" ht="15" x14ac:dyDescent="0.2">
      <c r="B7482" s="40">
        <v>10</v>
      </c>
      <c r="C7482" s="41">
        <v>1</v>
      </c>
      <c r="D7482" s="55">
        <v>0</v>
      </c>
      <c r="E7482" s="18">
        <v>7474</v>
      </c>
      <c r="F7482" s="22">
        <f t="shared" si="350"/>
        <v>45238</v>
      </c>
      <c r="G7482" s="23">
        <f t="shared" si="351"/>
        <v>10</v>
      </c>
      <c r="H7482" s="21">
        <v>0</v>
      </c>
      <c r="I7482" s="60">
        <f>INDEX('Elech Summary'!$C$5:$C$8764,MATCH($E7482,'Elech Summary'!$B$5:$B$8764,0),MATCH(I$7,'Elech Summary'!$C$4:$C$4,0))</f>
        <v>-0.24502010772450133</v>
      </c>
      <c r="J7482" s="49">
        <f t="shared" si="349"/>
        <v>0</v>
      </c>
    </row>
    <row r="7483" spans="2:10" s="12" customFormat="1" ht="15" x14ac:dyDescent="0.2">
      <c r="B7483" s="40">
        <v>11.4</v>
      </c>
      <c r="C7483" s="41">
        <v>1</v>
      </c>
      <c r="D7483" s="55">
        <v>0</v>
      </c>
      <c r="E7483" s="18">
        <v>7475</v>
      </c>
      <c r="F7483" s="22">
        <f t="shared" si="350"/>
        <v>45238</v>
      </c>
      <c r="G7483" s="23">
        <f t="shared" si="351"/>
        <v>11</v>
      </c>
      <c r="H7483" s="21">
        <v>0</v>
      </c>
      <c r="I7483" s="60">
        <f>INDEX('Elech Summary'!$C$5:$C$8764,MATCH($E7483,'Elech Summary'!$B$5:$B$8764,0),MATCH(I$7,'Elech Summary'!$C$4:$C$4,0))</f>
        <v>-0.21589197481048863</v>
      </c>
      <c r="J7483" s="49">
        <f t="shared" si="349"/>
        <v>0</v>
      </c>
    </row>
    <row r="7484" spans="2:10" s="12" customFormat="1" ht="15" x14ac:dyDescent="0.2">
      <c r="B7484" s="40">
        <v>11.3</v>
      </c>
      <c r="C7484" s="41">
        <v>1</v>
      </c>
      <c r="D7484" s="55">
        <v>0</v>
      </c>
      <c r="E7484" s="18">
        <v>7476</v>
      </c>
      <c r="F7484" s="22">
        <f t="shared" si="350"/>
        <v>45238</v>
      </c>
      <c r="G7484" s="23">
        <f t="shared" si="351"/>
        <v>12</v>
      </c>
      <c r="H7484" s="21">
        <v>0</v>
      </c>
      <c r="I7484" s="60">
        <f>INDEX('Elech Summary'!$C$5:$C$8764,MATCH($E7484,'Elech Summary'!$B$5:$B$8764,0),MATCH(I$7,'Elech Summary'!$C$4:$C$4,0))</f>
        <v>-0.18479426995828227</v>
      </c>
      <c r="J7484" s="49">
        <f t="shared" si="349"/>
        <v>0</v>
      </c>
    </row>
    <row r="7485" spans="2:10" s="12" customFormat="1" ht="15" x14ac:dyDescent="0.2">
      <c r="B7485" s="40">
        <v>12.3</v>
      </c>
      <c r="C7485" s="41">
        <v>1</v>
      </c>
      <c r="D7485" s="55">
        <v>0</v>
      </c>
      <c r="E7485" s="18">
        <v>7477</v>
      </c>
      <c r="F7485" s="22">
        <f t="shared" si="350"/>
        <v>45238</v>
      </c>
      <c r="G7485" s="23">
        <f t="shared" si="351"/>
        <v>13</v>
      </c>
      <c r="H7485" s="21">
        <v>0</v>
      </c>
      <c r="I7485" s="60">
        <f>INDEX('Elech Summary'!$C$5:$C$8764,MATCH($E7485,'Elech Summary'!$B$5:$B$8764,0),MATCH(I$7,'Elech Summary'!$C$4:$C$4,0))</f>
        <v>-0.1603593650285281</v>
      </c>
      <c r="J7485" s="49">
        <f t="shared" si="349"/>
        <v>0</v>
      </c>
    </row>
    <row r="7486" spans="2:10" s="12" customFormat="1" ht="15" x14ac:dyDescent="0.2">
      <c r="B7486" s="40">
        <v>13.2</v>
      </c>
      <c r="C7486" s="41">
        <v>1</v>
      </c>
      <c r="D7486" s="55">
        <v>0</v>
      </c>
      <c r="E7486" s="18">
        <v>7478</v>
      </c>
      <c r="F7486" s="22">
        <f t="shared" si="350"/>
        <v>45238</v>
      </c>
      <c r="G7486" s="23">
        <f t="shared" si="351"/>
        <v>14</v>
      </c>
      <c r="H7486" s="21">
        <v>0</v>
      </c>
      <c r="I7486" s="60">
        <f>INDEX('Elech Summary'!$C$5:$C$8764,MATCH($E7486,'Elech Summary'!$B$5:$B$8764,0),MATCH(I$7,'Elech Summary'!$C$4:$C$4,0))</f>
        <v>-0.14505515210466416</v>
      </c>
      <c r="J7486" s="49">
        <f t="shared" si="349"/>
        <v>0</v>
      </c>
    </row>
    <row r="7487" spans="2:10" s="12" customFormat="1" ht="15" x14ac:dyDescent="0.2">
      <c r="B7487" s="40">
        <v>13.3</v>
      </c>
      <c r="C7487" s="41">
        <v>1</v>
      </c>
      <c r="D7487" s="55">
        <v>0</v>
      </c>
      <c r="E7487" s="18">
        <v>7479</v>
      </c>
      <c r="F7487" s="22">
        <f t="shared" si="350"/>
        <v>45238</v>
      </c>
      <c r="G7487" s="23">
        <f t="shared" si="351"/>
        <v>15</v>
      </c>
      <c r="H7487" s="21">
        <v>0</v>
      </c>
      <c r="I7487" s="60">
        <f>INDEX('Elech Summary'!$C$5:$C$8764,MATCH($E7487,'Elech Summary'!$B$5:$B$8764,0),MATCH(I$7,'Elech Summary'!$C$4:$C$4,0))</f>
        <v>-0.13171937214310139</v>
      </c>
      <c r="J7487" s="49">
        <f t="shared" si="349"/>
        <v>0</v>
      </c>
    </row>
    <row r="7488" spans="2:10" s="12" customFormat="1" ht="15" x14ac:dyDescent="0.2">
      <c r="B7488" s="40">
        <v>12.3</v>
      </c>
      <c r="C7488" s="41">
        <v>1</v>
      </c>
      <c r="D7488" s="55">
        <v>0</v>
      </c>
      <c r="E7488" s="18">
        <v>7480</v>
      </c>
      <c r="F7488" s="22">
        <f t="shared" si="350"/>
        <v>45238</v>
      </c>
      <c r="G7488" s="23">
        <f t="shared" si="351"/>
        <v>16</v>
      </c>
      <c r="H7488" s="21">
        <v>0</v>
      </c>
      <c r="I7488" s="60">
        <f>INDEX('Elech Summary'!$C$5:$C$8764,MATCH($E7488,'Elech Summary'!$B$5:$B$8764,0),MATCH(I$7,'Elech Summary'!$C$4:$C$4,0))</f>
        <v>-0.12512699230118896</v>
      </c>
      <c r="J7488" s="49">
        <f t="shared" si="349"/>
        <v>0</v>
      </c>
    </row>
    <row r="7489" spans="2:10" s="12" customFormat="1" ht="15" x14ac:dyDescent="0.2">
      <c r="B7489" s="40">
        <v>11.7</v>
      </c>
      <c r="C7489" s="41">
        <v>1</v>
      </c>
      <c r="D7489" s="55">
        <v>0</v>
      </c>
      <c r="E7489" s="18">
        <v>7481</v>
      </c>
      <c r="F7489" s="22">
        <f t="shared" si="350"/>
        <v>45238</v>
      </c>
      <c r="G7489" s="23">
        <f t="shared" si="351"/>
        <v>17</v>
      </c>
      <c r="H7489" s="21">
        <v>0</v>
      </c>
      <c r="I7489" s="60">
        <f>INDEX('Elech Summary'!$C$5:$C$8764,MATCH($E7489,'Elech Summary'!$B$5:$B$8764,0),MATCH(I$7,'Elech Summary'!$C$4:$C$4,0))</f>
        <v>-0.13972752601099142</v>
      </c>
      <c r="J7489" s="49">
        <f t="shared" si="349"/>
        <v>0</v>
      </c>
    </row>
    <row r="7490" spans="2:10" s="12" customFormat="1" ht="15" x14ac:dyDescent="0.2">
      <c r="B7490" s="40">
        <v>11.3</v>
      </c>
      <c r="C7490" s="41">
        <v>1</v>
      </c>
      <c r="D7490" s="55">
        <v>0</v>
      </c>
      <c r="E7490" s="18">
        <v>7482</v>
      </c>
      <c r="F7490" s="22">
        <f t="shared" si="350"/>
        <v>45238</v>
      </c>
      <c r="G7490" s="23">
        <f t="shared" si="351"/>
        <v>18</v>
      </c>
      <c r="H7490" s="21">
        <v>0</v>
      </c>
      <c r="I7490" s="60">
        <f>INDEX('Elech Summary'!$C$5:$C$8764,MATCH($E7490,'Elech Summary'!$B$5:$B$8764,0),MATCH(I$7,'Elech Summary'!$C$4:$C$4,0))</f>
        <v>-0.17325448866664098</v>
      </c>
      <c r="J7490" s="49">
        <f t="shared" si="349"/>
        <v>0</v>
      </c>
    </row>
    <row r="7491" spans="2:10" s="12" customFormat="1" ht="15" x14ac:dyDescent="0.2">
      <c r="B7491" s="40">
        <v>10.9</v>
      </c>
      <c r="C7491" s="41">
        <v>1</v>
      </c>
      <c r="D7491" s="55">
        <v>0</v>
      </c>
      <c r="E7491" s="18">
        <v>7483</v>
      </c>
      <c r="F7491" s="22">
        <f t="shared" si="350"/>
        <v>45238</v>
      </c>
      <c r="G7491" s="23">
        <f t="shared" si="351"/>
        <v>19</v>
      </c>
      <c r="H7491" s="21">
        <v>0</v>
      </c>
      <c r="I7491" s="60">
        <f>INDEX('Elech Summary'!$C$5:$C$8764,MATCH($E7491,'Elech Summary'!$B$5:$B$8764,0),MATCH(I$7,'Elech Summary'!$C$4:$C$4,0))</f>
        <v>-0.20568237593117011</v>
      </c>
      <c r="J7491" s="49">
        <f t="shared" si="349"/>
        <v>0</v>
      </c>
    </row>
    <row r="7492" spans="2:10" s="12" customFormat="1" ht="15" x14ac:dyDescent="0.2">
      <c r="B7492" s="40">
        <v>10.8</v>
      </c>
      <c r="C7492" s="41">
        <v>1</v>
      </c>
      <c r="D7492" s="55">
        <v>0</v>
      </c>
      <c r="E7492" s="18">
        <v>7484</v>
      </c>
      <c r="F7492" s="22">
        <f t="shared" si="350"/>
        <v>45238</v>
      </c>
      <c r="G7492" s="23">
        <f t="shared" si="351"/>
        <v>20</v>
      </c>
      <c r="H7492" s="21">
        <v>0</v>
      </c>
      <c r="I7492" s="60">
        <f>INDEX('Elech Summary'!$C$5:$C$8764,MATCH($E7492,'Elech Summary'!$B$5:$B$8764,0),MATCH(I$7,'Elech Summary'!$C$4:$C$4,0))</f>
        <v>-0.21554894278289546</v>
      </c>
      <c r="J7492" s="49">
        <f t="shared" si="349"/>
        <v>0</v>
      </c>
    </row>
    <row r="7493" spans="2:10" s="12" customFormat="1" ht="15" x14ac:dyDescent="0.2">
      <c r="B7493" s="40">
        <v>10.8</v>
      </c>
      <c r="C7493" s="41">
        <v>1</v>
      </c>
      <c r="D7493" s="55">
        <v>0</v>
      </c>
      <c r="E7493" s="18">
        <v>7485</v>
      </c>
      <c r="F7493" s="22">
        <f t="shared" si="350"/>
        <v>45238</v>
      </c>
      <c r="G7493" s="23">
        <f t="shared" si="351"/>
        <v>21</v>
      </c>
      <c r="H7493" s="21">
        <v>0</v>
      </c>
      <c r="I7493" s="60">
        <f>INDEX('Elech Summary'!$C$5:$C$8764,MATCH($E7493,'Elech Summary'!$B$5:$B$8764,0),MATCH(I$7,'Elech Summary'!$C$4:$C$4,0))</f>
        <v>-0.19499541058930725</v>
      </c>
      <c r="J7493" s="49">
        <f t="shared" si="349"/>
        <v>0</v>
      </c>
    </row>
    <row r="7494" spans="2:10" s="12" customFormat="1" ht="15" x14ac:dyDescent="0.2">
      <c r="B7494" s="40">
        <v>10.3</v>
      </c>
      <c r="C7494" s="41">
        <v>1</v>
      </c>
      <c r="D7494" s="55">
        <v>0</v>
      </c>
      <c r="E7494" s="18">
        <v>7486</v>
      </c>
      <c r="F7494" s="22">
        <f t="shared" si="350"/>
        <v>45238</v>
      </c>
      <c r="G7494" s="23">
        <f t="shared" si="351"/>
        <v>22</v>
      </c>
      <c r="H7494" s="21">
        <v>0</v>
      </c>
      <c r="I7494" s="60">
        <f>INDEX('Elech Summary'!$C$5:$C$8764,MATCH($E7494,'Elech Summary'!$B$5:$B$8764,0),MATCH(I$7,'Elech Summary'!$C$4:$C$4,0))</f>
        <v>-0.17073227495338456</v>
      </c>
      <c r="J7494" s="49">
        <f t="shared" si="349"/>
        <v>0</v>
      </c>
    </row>
    <row r="7495" spans="2:10" s="12" customFormat="1" ht="15" x14ac:dyDescent="0.2">
      <c r="B7495" s="40">
        <v>10.199999999999999</v>
      </c>
      <c r="C7495" s="41">
        <v>1</v>
      </c>
      <c r="D7495" s="55">
        <v>0</v>
      </c>
      <c r="E7495" s="18">
        <v>7487</v>
      </c>
      <c r="F7495" s="22">
        <f t="shared" si="350"/>
        <v>45238</v>
      </c>
      <c r="G7495" s="23">
        <f t="shared" si="351"/>
        <v>23</v>
      </c>
      <c r="H7495" s="21">
        <v>0</v>
      </c>
      <c r="I7495" s="60">
        <f>INDEX('Elech Summary'!$C$5:$C$8764,MATCH($E7495,'Elech Summary'!$B$5:$B$8764,0),MATCH(I$7,'Elech Summary'!$C$4:$C$4,0))</f>
        <v>-0.1248656038610662</v>
      </c>
      <c r="J7495" s="49">
        <f t="shared" si="349"/>
        <v>0</v>
      </c>
    </row>
    <row r="7496" spans="2:10" s="12" customFormat="1" ht="15" x14ac:dyDescent="0.2">
      <c r="B7496" s="40">
        <v>10</v>
      </c>
      <c r="C7496" s="41">
        <v>1</v>
      </c>
      <c r="D7496" s="55">
        <v>0</v>
      </c>
      <c r="E7496" s="18">
        <v>7488</v>
      </c>
      <c r="F7496" s="22">
        <f t="shared" si="350"/>
        <v>45238</v>
      </c>
      <c r="G7496" s="23">
        <f t="shared" si="351"/>
        <v>24</v>
      </c>
      <c r="H7496" s="21">
        <v>0</v>
      </c>
      <c r="I7496" s="60">
        <f>INDEX('Elech Summary'!$C$5:$C$8764,MATCH($E7496,'Elech Summary'!$B$5:$B$8764,0),MATCH(I$7,'Elech Summary'!$C$4:$C$4,0))</f>
        <v>-8.4038343738735657E-2</v>
      </c>
      <c r="J7496" s="49">
        <f t="shared" si="349"/>
        <v>0</v>
      </c>
    </row>
    <row r="7497" spans="2:10" s="12" customFormat="1" ht="15" x14ac:dyDescent="0.2">
      <c r="B7497" s="40">
        <v>8.6999999999999993</v>
      </c>
      <c r="C7497" s="41">
        <v>1</v>
      </c>
      <c r="D7497" s="55">
        <v>0</v>
      </c>
      <c r="E7497" s="18">
        <v>7489</v>
      </c>
      <c r="F7497" s="22">
        <f t="shared" si="350"/>
        <v>45239</v>
      </c>
      <c r="G7497" s="23">
        <f t="shared" si="351"/>
        <v>1</v>
      </c>
      <c r="H7497" s="21">
        <v>0</v>
      </c>
      <c r="I7497" s="60">
        <f>INDEX('Elech Summary'!$C$5:$C$8764,MATCH($E7497,'Elech Summary'!$B$5:$B$8764,0),MATCH(I$7,'Elech Summary'!$C$4:$C$4,0))</f>
        <v>-3.8281968204020071E-2</v>
      </c>
      <c r="J7497" s="49">
        <f t="shared" si="349"/>
        <v>0</v>
      </c>
    </row>
    <row r="7498" spans="2:10" s="12" customFormat="1" ht="15" x14ac:dyDescent="0.2">
      <c r="B7498" s="40">
        <v>8.3000000000000007</v>
      </c>
      <c r="C7498" s="41">
        <v>1</v>
      </c>
      <c r="D7498" s="55">
        <v>0</v>
      </c>
      <c r="E7498" s="18">
        <v>7490</v>
      </c>
      <c r="F7498" s="22">
        <f t="shared" si="350"/>
        <v>45239</v>
      </c>
      <c r="G7498" s="23">
        <f t="shared" si="351"/>
        <v>2</v>
      </c>
      <c r="H7498" s="21">
        <v>0</v>
      </c>
      <c r="I7498" s="60">
        <f>INDEX('Elech Summary'!$C$5:$C$8764,MATCH($E7498,'Elech Summary'!$B$5:$B$8764,0),MATCH(I$7,'Elech Summary'!$C$4:$C$4,0))</f>
        <v>-1.988331458185788E-2</v>
      </c>
      <c r="J7498" s="49">
        <f t="shared" ref="J7498:J7561" si="352">$H7498*I7498</f>
        <v>0</v>
      </c>
    </row>
    <row r="7499" spans="2:10" s="12" customFormat="1" ht="15" x14ac:dyDescent="0.2">
      <c r="B7499" s="40">
        <v>8.6</v>
      </c>
      <c r="C7499" s="41">
        <v>1</v>
      </c>
      <c r="D7499" s="55">
        <v>0</v>
      </c>
      <c r="E7499" s="18">
        <v>7491</v>
      </c>
      <c r="F7499" s="22">
        <f t="shared" ref="F7499:F7562" si="353">IF(F7498="-",F7498,IF(G7499=1,F7498+1,F7498))</f>
        <v>45239</v>
      </c>
      <c r="G7499" s="23">
        <f t="shared" ref="G7499:G7562" si="354">IF(G7498+1&gt;24,1,G7498+1)</f>
        <v>3</v>
      </c>
      <c r="H7499" s="21">
        <v>0</v>
      </c>
      <c r="I7499" s="60">
        <f>INDEX('Elech Summary'!$C$5:$C$8764,MATCH($E7499,'Elech Summary'!$B$5:$B$8764,0),MATCH(I$7,'Elech Summary'!$C$4:$C$4,0))</f>
        <v>-1.2248696538715138E-2</v>
      </c>
      <c r="J7499" s="49">
        <f t="shared" si="352"/>
        <v>0</v>
      </c>
    </row>
    <row r="7500" spans="2:10" s="12" customFormat="1" ht="15" x14ac:dyDescent="0.2">
      <c r="B7500" s="40">
        <v>8.9</v>
      </c>
      <c r="C7500" s="41">
        <v>1</v>
      </c>
      <c r="D7500" s="55">
        <v>0</v>
      </c>
      <c r="E7500" s="18">
        <v>7492</v>
      </c>
      <c r="F7500" s="22">
        <f t="shared" si="353"/>
        <v>45239</v>
      </c>
      <c r="G7500" s="23">
        <f t="shared" si="354"/>
        <v>4</v>
      </c>
      <c r="H7500" s="21">
        <v>0</v>
      </c>
      <c r="I7500" s="60">
        <f>INDEX('Elech Summary'!$C$5:$C$8764,MATCH($E7500,'Elech Summary'!$B$5:$B$8764,0),MATCH(I$7,'Elech Summary'!$C$4:$C$4,0))</f>
        <v>-1.7483862413285423E-2</v>
      </c>
      <c r="J7500" s="49">
        <f t="shared" si="352"/>
        <v>0</v>
      </c>
    </row>
    <row r="7501" spans="2:10" s="12" customFormat="1" ht="15" x14ac:dyDescent="0.2">
      <c r="B7501" s="40">
        <v>8.9</v>
      </c>
      <c r="C7501" s="41">
        <v>1</v>
      </c>
      <c r="D7501" s="55">
        <v>0</v>
      </c>
      <c r="E7501" s="18">
        <v>7493</v>
      </c>
      <c r="F7501" s="22">
        <f t="shared" si="353"/>
        <v>45239</v>
      </c>
      <c r="G7501" s="23">
        <f t="shared" si="354"/>
        <v>5</v>
      </c>
      <c r="H7501" s="21">
        <v>0</v>
      </c>
      <c r="I7501" s="60">
        <f>INDEX('Elech Summary'!$C$5:$C$8764,MATCH($E7501,'Elech Summary'!$B$5:$B$8764,0),MATCH(I$7,'Elech Summary'!$C$4:$C$4,0))</f>
        <v>-2.9628820024455785E-2</v>
      </c>
      <c r="J7501" s="49">
        <f t="shared" si="352"/>
        <v>0</v>
      </c>
    </row>
    <row r="7502" spans="2:10" s="12" customFormat="1" ht="15" x14ac:dyDescent="0.2">
      <c r="B7502" s="40">
        <v>8.6</v>
      </c>
      <c r="C7502" s="41">
        <v>1</v>
      </c>
      <c r="D7502" s="55">
        <v>0</v>
      </c>
      <c r="E7502" s="18">
        <v>7494</v>
      </c>
      <c r="F7502" s="22">
        <f t="shared" si="353"/>
        <v>45239</v>
      </c>
      <c r="G7502" s="23">
        <f t="shared" si="354"/>
        <v>6</v>
      </c>
      <c r="H7502" s="21">
        <v>0</v>
      </c>
      <c r="I7502" s="60">
        <f>INDEX('Elech Summary'!$C$5:$C$8764,MATCH($E7502,'Elech Summary'!$B$5:$B$8764,0),MATCH(I$7,'Elech Summary'!$C$4:$C$4,0))</f>
        <v>-8.9209793607759769E-2</v>
      </c>
      <c r="J7502" s="49">
        <f t="shared" si="352"/>
        <v>0</v>
      </c>
    </row>
    <row r="7503" spans="2:10" s="12" customFormat="1" ht="15" x14ac:dyDescent="0.2">
      <c r="B7503" s="40">
        <v>8.6999999999999993</v>
      </c>
      <c r="C7503" s="41">
        <v>1</v>
      </c>
      <c r="D7503" s="55">
        <v>0</v>
      </c>
      <c r="E7503" s="18">
        <v>7495</v>
      </c>
      <c r="F7503" s="22">
        <f t="shared" si="353"/>
        <v>45239</v>
      </c>
      <c r="G7503" s="23">
        <f t="shared" si="354"/>
        <v>7</v>
      </c>
      <c r="H7503" s="21">
        <v>0</v>
      </c>
      <c r="I7503" s="60">
        <f>INDEX('Elech Summary'!$C$5:$C$8764,MATCH($E7503,'Elech Summary'!$B$5:$B$8764,0),MATCH(I$7,'Elech Summary'!$C$4:$C$4,0))</f>
        <v>-0.20734692536234584</v>
      </c>
      <c r="J7503" s="49">
        <f t="shared" si="352"/>
        <v>0</v>
      </c>
    </row>
    <row r="7504" spans="2:10" s="12" customFormat="1" ht="15" x14ac:dyDescent="0.2">
      <c r="B7504" s="40">
        <v>9</v>
      </c>
      <c r="C7504" s="41">
        <v>1</v>
      </c>
      <c r="D7504" s="55">
        <v>0</v>
      </c>
      <c r="E7504" s="18">
        <v>7496</v>
      </c>
      <c r="F7504" s="22">
        <f t="shared" si="353"/>
        <v>45239</v>
      </c>
      <c r="G7504" s="23">
        <f t="shared" si="354"/>
        <v>8</v>
      </c>
      <c r="H7504" s="21">
        <v>0</v>
      </c>
      <c r="I7504" s="60">
        <f>INDEX('Elech Summary'!$C$5:$C$8764,MATCH($E7504,'Elech Summary'!$B$5:$B$8764,0),MATCH(I$7,'Elech Summary'!$C$4:$C$4,0))</f>
        <v>-0.25598575103660298</v>
      </c>
      <c r="J7504" s="49">
        <f t="shared" si="352"/>
        <v>0</v>
      </c>
    </row>
    <row r="7505" spans="2:10" s="12" customFormat="1" ht="15" x14ac:dyDescent="0.2">
      <c r="B7505" s="40">
        <v>9.6</v>
      </c>
      <c r="C7505" s="41">
        <v>1</v>
      </c>
      <c r="D7505" s="55">
        <v>0</v>
      </c>
      <c r="E7505" s="18">
        <v>7497</v>
      </c>
      <c r="F7505" s="22">
        <f t="shared" si="353"/>
        <v>45239</v>
      </c>
      <c r="G7505" s="23">
        <f t="shared" si="354"/>
        <v>9</v>
      </c>
      <c r="H7505" s="21">
        <v>0</v>
      </c>
      <c r="I7505" s="60">
        <f>INDEX('Elech Summary'!$C$5:$C$8764,MATCH($E7505,'Elech Summary'!$B$5:$B$8764,0),MATCH(I$7,'Elech Summary'!$C$4:$C$4,0))</f>
        <v>-0.26183126953997182</v>
      </c>
      <c r="J7505" s="49">
        <f t="shared" si="352"/>
        <v>0</v>
      </c>
    </row>
    <row r="7506" spans="2:10" s="12" customFormat="1" ht="15" x14ac:dyDescent="0.2">
      <c r="B7506" s="40">
        <v>11.1</v>
      </c>
      <c r="C7506" s="41">
        <v>1</v>
      </c>
      <c r="D7506" s="55">
        <v>0</v>
      </c>
      <c r="E7506" s="18">
        <v>7498</v>
      </c>
      <c r="F7506" s="22">
        <f t="shared" si="353"/>
        <v>45239</v>
      </c>
      <c r="G7506" s="23">
        <f t="shared" si="354"/>
        <v>10</v>
      </c>
      <c r="H7506" s="21">
        <v>0</v>
      </c>
      <c r="I7506" s="60">
        <f>INDEX('Elech Summary'!$C$5:$C$8764,MATCH($E7506,'Elech Summary'!$B$5:$B$8764,0),MATCH(I$7,'Elech Summary'!$C$4:$C$4,0))</f>
        <v>-0.2456258729932321</v>
      </c>
      <c r="J7506" s="49">
        <f t="shared" si="352"/>
        <v>0</v>
      </c>
    </row>
    <row r="7507" spans="2:10" s="12" customFormat="1" ht="15" x14ac:dyDescent="0.2">
      <c r="B7507" s="40">
        <v>13.1</v>
      </c>
      <c r="C7507" s="41">
        <v>1</v>
      </c>
      <c r="D7507" s="55">
        <v>0</v>
      </c>
      <c r="E7507" s="18">
        <v>7499</v>
      </c>
      <c r="F7507" s="22">
        <f t="shared" si="353"/>
        <v>45239</v>
      </c>
      <c r="G7507" s="23">
        <f t="shared" si="354"/>
        <v>11</v>
      </c>
      <c r="H7507" s="21">
        <v>0</v>
      </c>
      <c r="I7507" s="60">
        <f>INDEX('Elech Summary'!$C$5:$C$8764,MATCH($E7507,'Elech Summary'!$B$5:$B$8764,0),MATCH(I$7,'Elech Summary'!$C$4:$C$4,0))</f>
        <v>-0.21974807450061259</v>
      </c>
      <c r="J7507" s="49">
        <f t="shared" si="352"/>
        <v>0</v>
      </c>
    </row>
    <row r="7508" spans="2:10" s="12" customFormat="1" ht="15" x14ac:dyDescent="0.2">
      <c r="B7508" s="40">
        <v>13.5</v>
      </c>
      <c r="C7508" s="41">
        <v>1</v>
      </c>
      <c r="D7508" s="55">
        <v>0</v>
      </c>
      <c r="E7508" s="18">
        <v>7500</v>
      </c>
      <c r="F7508" s="22">
        <f t="shared" si="353"/>
        <v>45239</v>
      </c>
      <c r="G7508" s="23">
        <f t="shared" si="354"/>
        <v>12</v>
      </c>
      <c r="H7508" s="21">
        <v>0</v>
      </c>
      <c r="I7508" s="60">
        <f>INDEX('Elech Summary'!$C$5:$C$8764,MATCH($E7508,'Elech Summary'!$B$5:$B$8764,0),MATCH(I$7,'Elech Summary'!$C$4:$C$4,0))</f>
        <v>-0.18618145706970041</v>
      </c>
      <c r="J7508" s="49">
        <f t="shared" si="352"/>
        <v>0</v>
      </c>
    </row>
    <row r="7509" spans="2:10" s="12" customFormat="1" ht="15" x14ac:dyDescent="0.2">
      <c r="B7509" s="40">
        <v>14.7</v>
      </c>
      <c r="C7509" s="41">
        <v>1</v>
      </c>
      <c r="D7509" s="55">
        <v>0</v>
      </c>
      <c r="E7509" s="18">
        <v>7501</v>
      </c>
      <c r="F7509" s="22">
        <f t="shared" si="353"/>
        <v>45239</v>
      </c>
      <c r="G7509" s="23">
        <f t="shared" si="354"/>
        <v>13</v>
      </c>
      <c r="H7509" s="21">
        <v>0</v>
      </c>
      <c r="I7509" s="60">
        <f>INDEX('Elech Summary'!$C$5:$C$8764,MATCH($E7509,'Elech Summary'!$B$5:$B$8764,0),MATCH(I$7,'Elech Summary'!$C$4:$C$4,0))</f>
        <v>-0.15835364316498782</v>
      </c>
      <c r="J7509" s="49">
        <f t="shared" si="352"/>
        <v>0</v>
      </c>
    </row>
    <row r="7510" spans="2:10" s="12" customFormat="1" ht="15" x14ac:dyDescent="0.2">
      <c r="B7510" s="40">
        <v>15.7</v>
      </c>
      <c r="C7510" s="41">
        <v>1</v>
      </c>
      <c r="D7510" s="55">
        <v>0</v>
      </c>
      <c r="E7510" s="18">
        <v>7502</v>
      </c>
      <c r="F7510" s="22">
        <f t="shared" si="353"/>
        <v>45239</v>
      </c>
      <c r="G7510" s="23">
        <f t="shared" si="354"/>
        <v>14</v>
      </c>
      <c r="H7510" s="21">
        <v>0</v>
      </c>
      <c r="I7510" s="60">
        <f>INDEX('Elech Summary'!$C$5:$C$8764,MATCH($E7510,'Elech Summary'!$B$5:$B$8764,0),MATCH(I$7,'Elech Summary'!$C$4:$C$4,0))</f>
        <v>-0.1457995888841295</v>
      </c>
      <c r="J7510" s="49">
        <f t="shared" si="352"/>
        <v>0</v>
      </c>
    </row>
    <row r="7511" spans="2:10" s="12" customFormat="1" ht="15" x14ac:dyDescent="0.2">
      <c r="B7511" s="40">
        <v>15.2</v>
      </c>
      <c r="C7511" s="41">
        <v>1</v>
      </c>
      <c r="D7511" s="55">
        <v>0</v>
      </c>
      <c r="E7511" s="18">
        <v>7503</v>
      </c>
      <c r="F7511" s="22">
        <f t="shared" si="353"/>
        <v>45239</v>
      </c>
      <c r="G7511" s="23">
        <f t="shared" si="354"/>
        <v>15</v>
      </c>
      <c r="H7511" s="21">
        <v>0</v>
      </c>
      <c r="I7511" s="60">
        <f>INDEX('Elech Summary'!$C$5:$C$8764,MATCH($E7511,'Elech Summary'!$B$5:$B$8764,0),MATCH(I$7,'Elech Summary'!$C$4:$C$4,0))</f>
        <v>-0.13218628397256263</v>
      </c>
      <c r="J7511" s="49">
        <f t="shared" si="352"/>
        <v>0</v>
      </c>
    </row>
    <row r="7512" spans="2:10" s="12" customFormat="1" ht="15" x14ac:dyDescent="0.2">
      <c r="B7512" s="40">
        <v>15.4</v>
      </c>
      <c r="C7512" s="41">
        <v>1</v>
      </c>
      <c r="D7512" s="55">
        <v>0</v>
      </c>
      <c r="E7512" s="18">
        <v>7504</v>
      </c>
      <c r="F7512" s="22">
        <f t="shared" si="353"/>
        <v>45239</v>
      </c>
      <c r="G7512" s="23">
        <f t="shared" si="354"/>
        <v>16</v>
      </c>
      <c r="H7512" s="21">
        <v>0</v>
      </c>
      <c r="I7512" s="60">
        <f>INDEX('Elech Summary'!$C$5:$C$8764,MATCH($E7512,'Elech Summary'!$B$5:$B$8764,0),MATCH(I$7,'Elech Summary'!$C$4:$C$4,0))</f>
        <v>-0.12566304036205622</v>
      </c>
      <c r="J7512" s="49">
        <f t="shared" si="352"/>
        <v>0</v>
      </c>
    </row>
    <row r="7513" spans="2:10" s="12" customFormat="1" ht="15" x14ac:dyDescent="0.2">
      <c r="B7513" s="40">
        <v>13.9</v>
      </c>
      <c r="C7513" s="41">
        <v>1</v>
      </c>
      <c r="D7513" s="55">
        <v>0</v>
      </c>
      <c r="E7513" s="18">
        <v>7505</v>
      </c>
      <c r="F7513" s="22">
        <f t="shared" si="353"/>
        <v>45239</v>
      </c>
      <c r="G7513" s="23">
        <f t="shared" si="354"/>
        <v>17</v>
      </c>
      <c r="H7513" s="21">
        <v>0</v>
      </c>
      <c r="I7513" s="60">
        <f>INDEX('Elech Summary'!$C$5:$C$8764,MATCH($E7513,'Elech Summary'!$B$5:$B$8764,0),MATCH(I$7,'Elech Summary'!$C$4:$C$4,0))</f>
        <v>-0.14304023492850729</v>
      </c>
      <c r="J7513" s="49">
        <f t="shared" si="352"/>
        <v>0</v>
      </c>
    </row>
    <row r="7514" spans="2:10" s="12" customFormat="1" ht="15" x14ac:dyDescent="0.2">
      <c r="B7514" s="40">
        <v>11.6</v>
      </c>
      <c r="C7514" s="41">
        <v>1</v>
      </c>
      <c r="D7514" s="55">
        <v>0</v>
      </c>
      <c r="E7514" s="18">
        <v>7506</v>
      </c>
      <c r="F7514" s="22">
        <f t="shared" si="353"/>
        <v>45239</v>
      </c>
      <c r="G7514" s="23">
        <f t="shared" si="354"/>
        <v>18</v>
      </c>
      <c r="H7514" s="21">
        <v>0</v>
      </c>
      <c r="I7514" s="60">
        <f>INDEX('Elech Summary'!$C$5:$C$8764,MATCH($E7514,'Elech Summary'!$B$5:$B$8764,0),MATCH(I$7,'Elech Summary'!$C$4:$C$4,0))</f>
        <v>-0.17163359003040349</v>
      </c>
      <c r="J7514" s="49">
        <f t="shared" si="352"/>
        <v>0</v>
      </c>
    </row>
    <row r="7515" spans="2:10" s="12" customFormat="1" ht="15" x14ac:dyDescent="0.2">
      <c r="B7515" s="40">
        <v>8.8000000000000007</v>
      </c>
      <c r="C7515" s="41">
        <v>1</v>
      </c>
      <c r="D7515" s="55">
        <v>0</v>
      </c>
      <c r="E7515" s="18">
        <v>7507</v>
      </c>
      <c r="F7515" s="22">
        <f t="shared" si="353"/>
        <v>45239</v>
      </c>
      <c r="G7515" s="23">
        <f t="shared" si="354"/>
        <v>19</v>
      </c>
      <c r="H7515" s="21">
        <v>0</v>
      </c>
      <c r="I7515" s="60">
        <f>INDEX('Elech Summary'!$C$5:$C$8764,MATCH($E7515,'Elech Summary'!$B$5:$B$8764,0),MATCH(I$7,'Elech Summary'!$C$4:$C$4,0))</f>
        <v>-0.20927080509791249</v>
      </c>
      <c r="J7515" s="49">
        <f t="shared" si="352"/>
        <v>0</v>
      </c>
    </row>
    <row r="7516" spans="2:10" s="12" customFormat="1" ht="15" x14ac:dyDescent="0.2">
      <c r="B7516" s="40">
        <v>7.4</v>
      </c>
      <c r="C7516" s="41">
        <v>1</v>
      </c>
      <c r="D7516" s="55">
        <v>0</v>
      </c>
      <c r="E7516" s="18">
        <v>7508</v>
      </c>
      <c r="F7516" s="22">
        <f t="shared" si="353"/>
        <v>45239</v>
      </c>
      <c r="G7516" s="23">
        <f t="shared" si="354"/>
        <v>20</v>
      </c>
      <c r="H7516" s="21">
        <v>0</v>
      </c>
      <c r="I7516" s="60">
        <f>INDEX('Elech Summary'!$C$5:$C$8764,MATCH($E7516,'Elech Summary'!$B$5:$B$8764,0),MATCH(I$7,'Elech Summary'!$C$4:$C$4,0))</f>
        <v>-0.21304823603841927</v>
      </c>
      <c r="J7516" s="49">
        <f t="shared" si="352"/>
        <v>0</v>
      </c>
    </row>
    <row r="7517" spans="2:10" s="12" customFormat="1" ht="15" x14ac:dyDescent="0.2">
      <c r="B7517" s="40">
        <v>6</v>
      </c>
      <c r="C7517" s="41">
        <v>1</v>
      </c>
      <c r="D7517" s="55">
        <v>0</v>
      </c>
      <c r="E7517" s="18">
        <v>7509</v>
      </c>
      <c r="F7517" s="22">
        <f t="shared" si="353"/>
        <v>45239</v>
      </c>
      <c r="G7517" s="23">
        <f t="shared" si="354"/>
        <v>21</v>
      </c>
      <c r="H7517" s="21">
        <v>0</v>
      </c>
      <c r="I7517" s="60">
        <f>INDEX('Elech Summary'!$C$5:$C$8764,MATCH($E7517,'Elech Summary'!$B$5:$B$8764,0),MATCH(I$7,'Elech Summary'!$C$4:$C$4,0))</f>
        <v>-0.19557968009462467</v>
      </c>
      <c r="J7517" s="49">
        <f t="shared" si="352"/>
        <v>0</v>
      </c>
    </row>
    <row r="7518" spans="2:10" s="12" customFormat="1" ht="15" x14ac:dyDescent="0.2">
      <c r="B7518" s="40">
        <v>5.3</v>
      </c>
      <c r="C7518" s="41">
        <v>1</v>
      </c>
      <c r="D7518" s="55">
        <v>0</v>
      </c>
      <c r="E7518" s="18">
        <v>7510</v>
      </c>
      <c r="F7518" s="22">
        <f t="shared" si="353"/>
        <v>45239</v>
      </c>
      <c r="G7518" s="23">
        <f t="shared" si="354"/>
        <v>22</v>
      </c>
      <c r="H7518" s="21">
        <v>0</v>
      </c>
      <c r="I7518" s="60">
        <f>INDEX('Elech Summary'!$C$5:$C$8764,MATCH($E7518,'Elech Summary'!$B$5:$B$8764,0),MATCH(I$7,'Elech Summary'!$C$4:$C$4,0))</f>
        <v>-0.17129390898109159</v>
      </c>
      <c r="J7518" s="49">
        <f t="shared" si="352"/>
        <v>0</v>
      </c>
    </row>
    <row r="7519" spans="2:10" s="12" customFormat="1" ht="15" x14ac:dyDescent="0.2">
      <c r="B7519" s="40">
        <v>5.3</v>
      </c>
      <c r="C7519" s="41">
        <v>1</v>
      </c>
      <c r="D7519" s="55">
        <v>0</v>
      </c>
      <c r="E7519" s="18">
        <v>7511</v>
      </c>
      <c r="F7519" s="22">
        <f t="shared" si="353"/>
        <v>45239</v>
      </c>
      <c r="G7519" s="23">
        <f t="shared" si="354"/>
        <v>23</v>
      </c>
      <c r="H7519" s="21">
        <v>0</v>
      </c>
      <c r="I7519" s="60">
        <f>INDEX('Elech Summary'!$C$5:$C$8764,MATCH($E7519,'Elech Summary'!$B$5:$B$8764,0),MATCH(I$7,'Elech Summary'!$C$4:$C$4,0))</f>
        <v>-0.12513176581514285</v>
      </c>
      <c r="J7519" s="49">
        <f t="shared" si="352"/>
        <v>0</v>
      </c>
    </row>
    <row r="7520" spans="2:10" s="12" customFormat="1" ht="15" x14ac:dyDescent="0.2">
      <c r="B7520" s="40">
        <v>4.7</v>
      </c>
      <c r="C7520" s="41">
        <v>1</v>
      </c>
      <c r="D7520" s="55">
        <v>0</v>
      </c>
      <c r="E7520" s="18">
        <v>7512</v>
      </c>
      <c r="F7520" s="22">
        <f t="shared" si="353"/>
        <v>45239</v>
      </c>
      <c r="G7520" s="23">
        <f t="shared" si="354"/>
        <v>24</v>
      </c>
      <c r="H7520" s="21">
        <v>0</v>
      </c>
      <c r="I7520" s="60">
        <f>INDEX('Elech Summary'!$C$5:$C$8764,MATCH($E7520,'Elech Summary'!$B$5:$B$8764,0),MATCH(I$7,'Elech Summary'!$C$4:$C$4,0))</f>
        <v>-8.3989681261158744E-2</v>
      </c>
      <c r="J7520" s="49">
        <f t="shared" si="352"/>
        <v>0</v>
      </c>
    </row>
    <row r="7521" spans="2:10" s="12" customFormat="1" ht="15" x14ac:dyDescent="0.2">
      <c r="B7521" s="40">
        <v>3.8</v>
      </c>
      <c r="C7521" s="41">
        <v>1</v>
      </c>
      <c r="D7521" s="55">
        <v>0</v>
      </c>
      <c r="E7521" s="18">
        <v>7513</v>
      </c>
      <c r="F7521" s="22">
        <f t="shared" si="353"/>
        <v>45240</v>
      </c>
      <c r="G7521" s="23">
        <f t="shared" si="354"/>
        <v>1</v>
      </c>
      <c r="H7521" s="21">
        <v>0</v>
      </c>
      <c r="I7521" s="60">
        <f>INDEX('Elech Summary'!$C$5:$C$8764,MATCH($E7521,'Elech Summary'!$B$5:$B$8764,0),MATCH(I$7,'Elech Summary'!$C$4:$C$4,0))</f>
        <v>-3.8035022263074668E-2</v>
      </c>
      <c r="J7521" s="49">
        <f t="shared" si="352"/>
        <v>0</v>
      </c>
    </row>
    <row r="7522" spans="2:10" s="12" customFormat="1" ht="15" x14ac:dyDescent="0.2">
      <c r="B7522" s="40">
        <v>3.8</v>
      </c>
      <c r="C7522" s="41">
        <v>1</v>
      </c>
      <c r="D7522" s="55">
        <v>0</v>
      </c>
      <c r="E7522" s="18">
        <v>7514</v>
      </c>
      <c r="F7522" s="22">
        <f t="shared" si="353"/>
        <v>45240</v>
      </c>
      <c r="G7522" s="23">
        <f t="shared" si="354"/>
        <v>2</v>
      </c>
      <c r="H7522" s="21">
        <v>0</v>
      </c>
      <c r="I7522" s="60">
        <f>INDEX('Elech Summary'!$C$5:$C$8764,MATCH($E7522,'Elech Summary'!$B$5:$B$8764,0),MATCH(I$7,'Elech Summary'!$C$4:$C$4,0))</f>
        <v>-1.9561289852964639E-2</v>
      </c>
      <c r="J7522" s="49">
        <f t="shared" si="352"/>
        <v>0</v>
      </c>
    </row>
    <row r="7523" spans="2:10" s="12" customFormat="1" ht="15" x14ac:dyDescent="0.2">
      <c r="B7523" s="40">
        <v>3.8</v>
      </c>
      <c r="C7523" s="41">
        <v>1</v>
      </c>
      <c r="D7523" s="55">
        <v>0</v>
      </c>
      <c r="E7523" s="18">
        <v>7515</v>
      </c>
      <c r="F7523" s="22">
        <f t="shared" si="353"/>
        <v>45240</v>
      </c>
      <c r="G7523" s="23">
        <f t="shared" si="354"/>
        <v>3</v>
      </c>
      <c r="H7523" s="21">
        <v>0</v>
      </c>
      <c r="I7523" s="60">
        <f>INDEX('Elech Summary'!$C$5:$C$8764,MATCH($E7523,'Elech Summary'!$B$5:$B$8764,0),MATCH(I$7,'Elech Summary'!$C$4:$C$4,0))</f>
        <v>-1.5388537355363462E-2</v>
      </c>
      <c r="J7523" s="49">
        <f t="shared" si="352"/>
        <v>0</v>
      </c>
    </row>
    <row r="7524" spans="2:10" s="12" customFormat="1" ht="15" x14ac:dyDescent="0.2">
      <c r="B7524" s="40">
        <v>4.7</v>
      </c>
      <c r="C7524" s="41">
        <v>1</v>
      </c>
      <c r="D7524" s="55">
        <v>0</v>
      </c>
      <c r="E7524" s="18">
        <v>7516</v>
      </c>
      <c r="F7524" s="22">
        <f t="shared" si="353"/>
        <v>45240</v>
      </c>
      <c r="G7524" s="23">
        <f t="shared" si="354"/>
        <v>4</v>
      </c>
      <c r="H7524" s="21">
        <v>0</v>
      </c>
      <c r="I7524" s="60">
        <f>INDEX('Elech Summary'!$C$5:$C$8764,MATCH($E7524,'Elech Summary'!$B$5:$B$8764,0),MATCH(I$7,'Elech Summary'!$C$4:$C$4,0))</f>
        <v>-1.3345335112421836E-2</v>
      </c>
      <c r="J7524" s="49">
        <f t="shared" si="352"/>
        <v>0</v>
      </c>
    </row>
    <row r="7525" spans="2:10" s="12" customFormat="1" ht="15" x14ac:dyDescent="0.2">
      <c r="B7525" s="40">
        <v>4.8</v>
      </c>
      <c r="C7525" s="41">
        <v>1</v>
      </c>
      <c r="D7525" s="55">
        <v>0</v>
      </c>
      <c r="E7525" s="18">
        <v>7517</v>
      </c>
      <c r="F7525" s="22">
        <f t="shared" si="353"/>
        <v>45240</v>
      </c>
      <c r="G7525" s="23">
        <f t="shared" si="354"/>
        <v>5</v>
      </c>
      <c r="H7525" s="21">
        <v>0</v>
      </c>
      <c r="I7525" s="60">
        <f>INDEX('Elech Summary'!$C$5:$C$8764,MATCH($E7525,'Elech Summary'!$B$5:$B$8764,0),MATCH(I$7,'Elech Summary'!$C$4:$C$4,0))</f>
        <v>-2.9034424398364012E-2</v>
      </c>
      <c r="J7525" s="49">
        <f t="shared" si="352"/>
        <v>0</v>
      </c>
    </row>
    <row r="7526" spans="2:10" s="12" customFormat="1" ht="15" x14ac:dyDescent="0.2">
      <c r="B7526" s="40">
        <v>4.5999999999999996</v>
      </c>
      <c r="C7526" s="41">
        <v>1</v>
      </c>
      <c r="D7526" s="55">
        <v>0</v>
      </c>
      <c r="E7526" s="18">
        <v>7518</v>
      </c>
      <c r="F7526" s="22">
        <f t="shared" si="353"/>
        <v>45240</v>
      </c>
      <c r="G7526" s="23">
        <f t="shared" si="354"/>
        <v>6</v>
      </c>
      <c r="H7526" s="21">
        <v>0</v>
      </c>
      <c r="I7526" s="60">
        <f>INDEX('Elech Summary'!$C$5:$C$8764,MATCH($E7526,'Elech Summary'!$B$5:$B$8764,0),MATCH(I$7,'Elech Summary'!$C$4:$C$4,0))</f>
        <v>-9.0324519877009873E-2</v>
      </c>
      <c r="J7526" s="49">
        <f t="shared" si="352"/>
        <v>0</v>
      </c>
    </row>
    <row r="7527" spans="2:10" s="12" customFormat="1" ht="15" x14ac:dyDescent="0.2">
      <c r="B7527" s="40">
        <v>4.5</v>
      </c>
      <c r="C7527" s="41">
        <v>1</v>
      </c>
      <c r="D7527" s="55">
        <v>0</v>
      </c>
      <c r="E7527" s="18">
        <v>7519</v>
      </c>
      <c r="F7527" s="22">
        <f t="shared" si="353"/>
        <v>45240</v>
      </c>
      <c r="G7527" s="23">
        <f t="shared" si="354"/>
        <v>7</v>
      </c>
      <c r="H7527" s="21">
        <v>0</v>
      </c>
      <c r="I7527" s="60">
        <f>INDEX('Elech Summary'!$C$5:$C$8764,MATCH($E7527,'Elech Summary'!$B$5:$B$8764,0),MATCH(I$7,'Elech Summary'!$C$4:$C$4,0))</f>
        <v>-0.20961921621472598</v>
      </c>
      <c r="J7527" s="49">
        <f t="shared" si="352"/>
        <v>0</v>
      </c>
    </row>
    <row r="7528" spans="2:10" s="12" customFormat="1" ht="15" x14ac:dyDescent="0.2">
      <c r="B7528" s="40">
        <v>4.4000000000000004</v>
      </c>
      <c r="C7528" s="41">
        <v>1</v>
      </c>
      <c r="D7528" s="55">
        <v>0</v>
      </c>
      <c r="E7528" s="18">
        <v>7520</v>
      </c>
      <c r="F7528" s="22">
        <f t="shared" si="353"/>
        <v>45240</v>
      </c>
      <c r="G7528" s="23">
        <f t="shared" si="354"/>
        <v>8</v>
      </c>
      <c r="H7528" s="21">
        <v>0</v>
      </c>
      <c r="I7528" s="60">
        <f>INDEX('Elech Summary'!$C$5:$C$8764,MATCH($E7528,'Elech Summary'!$B$5:$B$8764,0),MATCH(I$7,'Elech Summary'!$C$4:$C$4,0))</f>
        <v>-0.25281511673747137</v>
      </c>
      <c r="J7528" s="49">
        <f t="shared" si="352"/>
        <v>0</v>
      </c>
    </row>
    <row r="7529" spans="2:10" s="12" customFormat="1" ht="15" x14ac:dyDescent="0.2">
      <c r="B7529" s="40">
        <v>4.5999999999999996</v>
      </c>
      <c r="C7529" s="41">
        <v>1</v>
      </c>
      <c r="D7529" s="55">
        <v>0</v>
      </c>
      <c r="E7529" s="18">
        <v>7521</v>
      </c>
      <c r="F7529" s="22">
        <f t="shared" si="353"/>
        <v>45240</v>
      </c>
      <c r="G7529" s="23">
        <f t="shared" si="354"/>
        <v>9</v>
      </c>
      <c r="H7529" s="21">
        <v>0</v>
      </c>
      <c r="I7529" s="60">
        <f>INDEX('Elech Summary'!$C$5:$C$8764,MATCH($E7529,'Elech Summary'!$B$5:$B$8764,0),MATCH(I$7,'Elech Summary'!$C$4:$C$4,0))</f>
        <v>-0.26227531280879723</v>
      </c>
      <c r="J7529" s="49">
        <f t="shared" si="352"/>
        <v>0</v>
      </c>
    </row>
    <row r="7530" spans="2:10" s="12" customFormat="1" ht="15" x14ac:dyDescent="0.2">
      <c r="B7530" s="40">
        <v>4.8</v>
      </c>
      <c r="C7530" s="41">
        <v>1</v>
      </c>
      <c r="D7530" s="55">
        <v>0</v>
      </c>
      <c r="E7530" s="18">
        <v>7522</v>
      </c>
      <c r="F7530" s="22">
        <f t="shared" si="353"/>
        <v>45240</v>
      </c>
      <c r="G7530" s="23">
        <f t="shared" si="354"/>
        <v>10</v>
      </c>
      <c r="H7530" s="21">
        <v>0</v>
      </c>
      <c r="I7530" s="60">
        <f>INDEX('Elech Summary'!$C$5:$C$8764,MATCH($E7530,'Elech Summary'!$B$5:$B$8764,0),MATCH(I$7,'Elech Summary'!$C$4:$C$4,0))</f>
        <v>-0.24972562316769459</v>
      </c>
      <c r="J7530" s="49">
        <f t="shared" si="352"/>
        <v>0</v>
      </c>
    </row>
    <row r="7531" spans="2:10" s="12" customFormat="1" ht="15" x14ac:dyDescent="0.2">
      <c r="B7531" s="40">
        <v>5.5</v>
      </c>
      <c r="C7531" s="41">
        <v>1</v>
      </c>
      <c r="D7531" s="55">
        <v>0</v>
      </c>
      <c r="E7531" s="18">
        <v>7523</v>
      </c>
      <c r="F7531" s="22">
        <f t="shared" si="353"/>
        <v>45240</v>
      </c>
      <c r="G7531" s="23">
        <f t="shared" si="354"/>
        <v>11</v>
      </c>
      <c r="H7531" s="21">
        <v>0</v>
      </c>
      <c r="I7531" s="60">
        <f>INDEX('Elech Summary'!$C$5:$C$8764,MATCH($E7531,'Elech Summary'!$B$5:$B$8764,0),MATCH(I$7,'Elech Summary'!$C$4:$C$4,0))</f>
        <v>-0.21629597194691913</v>
      </c>
      <c r="J7531" s="49">
        <f t="shared" si="352"/>
        <v>0</v>
      </c>
    </row>
    <row r="7532" spans="2:10" s="12" customFormat="1" ht="15" x14ac:dyDescent="0.2">
      <c r="B7532" s="40">
        <v>5.6</v>
      </c>
      <c r="C7532" s="41">
        <v>1</v>
      </c>
      <c r="D7532" s="55">
        <v>0</v>
      </c>
      <c r="E7532" s="18">
        <v>7524</v>
      </c>
      <c r="F7532" s="22">
        <f t="shared" si="353"/>
        <v>45240</v>
      </c>
      <c r="G7532" s="23">
        <f t="shared" si="354"/>
        <v>12</v>
      </c>
      <c r="H7532" s="21">
        <v>0</v>
      </c>
      <c r="I7532" s="60">
        <f>INDEX('Elech Summary'!$C$5:$C$8764,MATCH($E7532,'Elech Summary'!$B$5:$B$8764,0),MATCH(I$7,'Elech Summary'!$C$4:$C$4,0))</f>
        <v>-0.18522765155325052</v>
      </c>
      <c r="J7532" s="49">
        <f t="shared" si="352"/>
        <v>0</v>
      </c>
    </row>
    <row r="7533" spans="2:10" s="12" customFormat="1" ht="15" x14ac:dyDescent="0.2">
      <c r="B7533" s="40">
        <v>6.8</v>
      </c>
      <c r="C7533" s="41">
        <v>1</v>
      </c>
      <c r="D7533" s="55">
        <v>0</v>
      </c>
      <c r="E7533" s="18">
        <v>7525</v>
      </c>
      <c r="F7533" s="22">
        <f t="shared" si="353"/>
        <v>45240</v>
      </c>
      <c r="G7533" s="23">
        <f t="shared" si="354"/>
        <v>13</v>
      </c>
      <c r="H7533" s="21">
        <v>0</v>
      </c>
      <c r="I7533" s="60">
        <f>INDEX('Elech Summary'!$C$5:$C$8764,MATCH($E7533,'Elech Summary'!$B$5:$B$8764,0),MATCH(I$7,'Elech Summary'!$C$4:$C$4,0))</f>
        <v>-0.16119588759931067</v>
      </c>
      <c r="J7533" s="49">
        <f t="shared" si="352"/>
        <v>0</v>
      </c>
    </row>
    <row r="7534" spans="2:10" s="12" customFormat="1" ht="15" x14ac:dyDescent="0.2">
      <c r="B7534" s="40">
        <v>6.6</v>
      </c>
      <c r="C7534" s="41">
        <v>1</v>
      </c>
      <c r="D7534" s="55">
        <v>0</v>
      </c>
      <c r="E7534" s="18">
        <v>7526</v>
      </c>
      <c r="F7534" s="22">
        <f t="shared" si="353"/>
        <v>45240</v>
      </c>
      <c r="G7534" s="23">
        <f t="shared" si="354"/>
        <v>14</v>
      </c>
      <c r="H7534" s="21">
        <v>0</v>
      </c>
      <c r="I7534" s="60">
        <f>INDEX('Elech Summary'!$C$5:$C$8764,MATCH($E7534,'Elech Summary'!$B$5:$B$8764,0),MATCH(I$7,'Elech Summary'!$C$4:$C$4,0))</f>
        <v>-0.14139977160724904</v>
      </c>
      <c r="J7534" s="49">
        <f t="shared" si="352"/>
        <v>0</v>
      </c>
    </row>
    <row r="7535" spans="2:10" s="12" customFormat="1" ht="15" x14ac:dyDescent="0.2">
      <c r="B7535" s="40">
        <v>6.9</v>
      </c>
      <c r="C7535" s="41">
        <v>1</v>
      </c>
      <c r="D7535" s="55">
        <v>0</v>
      </c>
      <c r="E7535" s="18">
        <v>7527</v>
      </c>
      <c r="F7535" s="22">
        <f t="shared" si="353"/>
        <v>45240</v>
      </c>
      <c r="G7535" s="23">
        <f t="shared" si="354"/>
        <v>15</v>
      </c>
      <c r="H7535" s="21">
        <v>0</v>
      </c>
      <c r="I7535" s="60">
        <f>INDEX('Elech Summary'!$C$5:$C$8764,MATCH($E7535,'Elech Summary'!$B$5:$B$8764,0),MATCH(I$7,'Elech Summary'!$C$4:$C$4,0))</f>
        <v>-0.13157106301251259</v>
      </c>
      <c r="J7535" s="49">
        <f t="shared" si="352"/>
        <v>0</v>
      </c>
    </row>
    <row r="7536" spans="2:10" s="12" customFormat="1" ht="15" x14ac:dyDescent="0.2">
      <c r="B7536" s="40">
        <v>6.9</v>
      </c>
      <c r="C7536" s="41">
        <v>1</v>
      </c>
      <c r="D7536" s="55">
        <v>0</v>
      </c>
      <c r="E7536" s="18">
        <v>7528</v>
      </c>
      <c r="F7536" s="22">
        <f t="shared" si="353"/>
        <v>45240</v>
      </c>
      <c r="G7536" s="23">
        <f t="shared" si="354"/>
        <v>16</v>
      </c>
      <c r="H7536" s="21">
        <v>0</v>
      </c>
      <c r="I7536" s="60">
        <f>INDEX('Elech Summary'!$C$5:$C$8764,MATCH($E7536,'Elech Summary'!$B$5:$B$8764,0),MATCH(I$7,'Elech Summary'!$C$4:$C$4,0))</f>
        <v>-0.1252013497022284</v>
      </c>
      <c r="J7536" s="49">
        <f t="shared" si="352"/>
        <v>0</v>
      </c>
    </row>
    <row r="7537" spans="2:10" s="12" customFormat="1" ht="15" x14ac:dyDescent="0.2">
      <c r="B7537" s="40">
        <v>6.2</v>
      </c>
      <c r="C7537" s="41">
        <v>1</v>
      </c>
      <c r="D7537" s="55">
        <v>0</v>
      </c>
      <c r="E7537" s="18">
        <v>7529</v>
      </c>
      <c r="F7537" s="22">
        <f t="shared" si="353"/>
        <v>45240</v>
      </c>
      <c r="G7537" s="23">
        <f t="shared" si="354"/>
        <v>17</v>
      </c>
      <c r="H7537" s="21">
        <v>0</v>
      </c>
      <c r="I7537" s="60">
        <f>INDEX('Elech Summary'!$C$5:$C$8764,MATCH($E7537,'Elech Summary'!$B$5:$B$8764,0),MATCH(I$7,'Elech Summary'!$C$4:$C$4,0))</f>
        <v>-0.14366613295733816</v>
      </c>
      <c r="J7537" s="49">
        <f t="shared" si="352"/>
        <v>0</v>
      </c>
    </row>
    <row r="7538" spans="2:10" s="12" customFormat="1" ht="15" x14ac:dyDescent="0.2">
      <c r="B7538" s="40">
        <v>5.0999999999999996</v>
      </c>
      <c r="C7538" s="41">
        <v>1</v>
      </c>
      <c r="D7538" s="55">
        <v>0</v>
      </c>
      <c r="E7538" s="18">
        <v>7530</v>
      </c>
      <c r="F7538" s="22">
        <f t="shared" si="353"/>
        <v>45240</v>
      </c>
      <c r="G7538" s="23">
        <f t="shared" si="354"/>
        <v>18</v>
      </c>
      <c r="H7538" s="21">
        <v>0</v>
      </c>
      <c r="I7538" s="60">
        <f>INDEX('Elech Summary'!$C$5:$C$8764,MATCH($E7538,'Elech Summary'!$B$5:$B$8764,0),MATCH(I$7,'Elech Summary'!$C$4:$C$4,0))</f>
        <v>-0.17365297796512572</v>
      </c>
      <c r="J7538" s="49">
        <f t="shared" si="352"/>
        <v>0</v>
      </c>
    </row>
    <row r="7539" spans="2:10" s="12" customFormat="1" ht="15" x14ac:dyDescent="0.2">
      <c r="B7539" s="40">
        <v>5</v>
      </c>
      <c r="C7539" s="41">
        <v>1</v>
      </c>
      <c r="D7539" s="55">
        <v>0</v>
      </c>
      <c r="E7539" s="18">
        <v>7531</v>
      </c>
      <c r="F7539" s="22">
        <f t="shared" si="353"/>
        <v>45240</v>
      </c>
      <c r="G7539" s="23">
        <f t="shared" si="354"/>
        <v>19</v>
      </c>
      <c r="H7539" s="21">
        <v>0</v>
      </c>
      <c r="I7539" s="60">
        <f>INDEX('Elech Summary'!$C$5:$C$8764,MATCH($E7539,'Elech Summary'!$B$5:$B$8764,0),MATCH(I$7,'Elech Summary'!$C$4:$C$4,0))</f>
        <v>-0.20575889878020603</v>
      </c>
      <c r="J7539" s="49">
        <f t="shared" si="352"/>
        <v>0</v>
      </c>
    </row>
    <row r="7540" spans="2:10" s="12" customFormat="1" ht="15" x14ac:dyDescent="0.2">
      <c r="B7540" s="40">
        <v>4.9000000000000004</v>
      </c>
      <c r="C7540" s="41">
        <v>1</v>
      </c>
      <c r="D7540" s="55">
        <v>0</v>
      </c>
      <c r="E7540" s="18">
        <v>7532</v>
      </c>
      <c r="F7540" s="22">
        <f t="shared" si="353"/>
        <v>45240</v>
      </c>
      <c r="G7540" s="23">
        <f t="shared" si="354"/>
        <v>20</v>
      </c>
      <c r="H7540" s="21">
        <v>0</v>
      </c>
      <c r="I7540" s="60">
        <f>INDEX('Elech Summary'!$C$5:$C$8764,MATCH($E7540,'Elech Summary'!$B$5:$B$8764,0),MATCH(I$7,'Elech Summary'!$C$4:$C$4,0))</f>
        <v>-0.21280638683246644</v>
      </c>
      <c r="J7540" s="49">
        <f t="shared" si="352"/>
        <v>0</v>
      </c>
    </row>
    <row r="7541" spans="2:10" s="12" customFormat="1" ht="15" x14ac:dyDescent="0.2">
      <c r="B7541" s="40">
        <v>5.3</v>
      </c>
      <c r="C7541" s="41">
        <v>1</v>
      </c>
      <c r="D7541" s="55">
        <v>0</v>
      </c>
      <c r="E7541" s="18">
        <v>7533</v>
      </c>
      <c r="F7541" s="22">
        <f t="shared" si="353"/>
        <v>45240</v>
      </c>
      <c r="G7541" s="23">
        <f t="shared" si="354"/>
        <v>21</v>
      </c>
      <c r="H7541" s="21">
        <v>0</v>
      </c>
      <c r="I7541" s="60">
        <f>INDEX('Elech Summary'!$C$5:$C$8764,MATCH($E7541,'Elech Summary'!$B$5:$B$8764,0),MATCH(I$7,'Elech Summary'!$C$4:$C$4,0))</f>
        <v>-0.19535593098115561</v>
      </c>
      <c r="J7541" s="49">
        <f t="shared" si="352"/>
        <v>0</v>
      </c>
    </row>
    <row r="7542" spans="2:10" s="12" customFormat="1" ht="15" x14ac:dyDescent="0.2">
      <c r="B7542" s="40">
        <v>5.5</v>
      </c>
      <c r="C7542" s="41">
        <v>1</v>
      </c>
      <c r="D7542" s="55">
        <v>0</v>
      </c>
      <c r="E7542" s="18">
        <v>7534</v>
      </c>
      <c r="F7542" s="22">
        <f t="shared" si="353"/>
        <v>45240</v>
      </c>
      <c r="G7542" s="23">
        <f t="shared" si="354"/>
        <v>22</v>
      </c>
      <c r="H7542" s="21">
        <v>0</v>
      </c>
      <c r="I7542" s="60">
        <f>INDEX('Elech Summary'!$C$5:$C$8764,MATCH($E7542,'Elech Summary'!$B$5:$B$8764,0),MATCH(I$7,'Elech Summary'!$C$4:$C$4,0))</f>
        <v>-0.17090938071237965</v>
      </c>
      <c r="J7542" s="49">
        <f t="shared" si="352"/>
        <v>0</v>
      </c>
    </row>
    <row r="7543" spans="2:10" s="12" customFormat="1" ht="15" x14ac:dyDescent="0.2">
      <c r="B7543" s="40">
        <v>5.6</v>
      </c>
      <c r="C7543" s="41">
        <v>1</v>
      </c>
      <c r="D7543" s="55">
        <v>0</v>
      </c>
      <c r="E7543" s="18">
        <v>7535</v>
      </c>
      <c r="F7543" s="22">
        <f t="shared" si="353"/>
        <v>45240</v>
      </c>
      <c r="G7543" s="23">
        <f t="shared" si="354"/>
        <v>23</v>
      </c>
      <c r="H7543" s="21">
        <v>0</v>
      </c>
      <c r="I7543" s="60">
        <f>INDEX('Elech Summary'!$C$5:$C$8764,MATCH($E7543,'Elech Summary'!$B$5:$B$8764,0),MATCH(I$7,'Elech Summary'!$C$4:$C$4,0))</f>
        <v>-0.12847993624815646</v>
      </c>
      <c r="J7543" s="49">
        <f t="shared" si="352"/>
        <v>0</v>
      </c>
    </row>
    <row r="7544" spans="2:10" s="12" customFormat="1" ht="15" x14ac:dyDescent="0.2">
      <c r="B7544" s="40">
        <v>5.9</v>
      </c>
      <c r="C7544" s="41">
        <v>1</v>
      </c>
      <c r="D7544" s="55">
        <v>0</v>
      </c>
      <c r="E7544" s="18">
        <v>7536</v>
      </c>
      <c r="F7544" s="22">
        <f t="shared" si="353"/>
        <v>45240</v>
      </c>
      <c r="G7544" s="23">
        <f t="shared" si="354"/>
        <v>24</v>
      </c>
      <c r="H7544" s="21">
        <v>0</v>
      </c>
      <c r="I7544" s="60">
        <f>INDEX('Elech Summary'!$C$5:$C$8764,MATCH($E7544,'Elech Summary'!$B$5:$B$8764,0),MATCH(I$7,'Elech Summary'!$C$4:$C$4,0))</f>
        <v>-8.0048114828670858E-2</v>
      </c>
      <c r="J7544" s="49">
        <f t="shared" si="352"/>
        <v>0</v>
      </c>
    </row>
    <row r="7545" spans="2:10" s="12" customFormat="1" ht="15" x14ac:dyDescent="0.2">
      <c r="B7545" s="40">
        <v>6.1</v>
      </c>
      <c r="C7545" s="41">
        <v>1</v>
      </c>
      <c r="D7545" s="55">
        <v>0</v>
      </c>
      <c r="E7545" s="18">
        <v>7537</v>
      </c>
      <c r="F7545" s="22">
        <f t="shared" si="353"/>
        <v>45241</v>
      </c>
      <c r="G7545" s="23">
        <f t="shared" si="354"/>
        <v>1</v>
      </c>
      <c r="H7545" s="21">
        <v>0</v>
      </c>
      <c r="I7545" s="60">
        <f>INDEX('Elech Summary'!$C$5:$C$8764,MATCH($E7545,'Elech Summary'!$B$5:$B$8764,0),MATCH(I$7,'Elech Summary'!$C$4:$C$4,0))</f>
        <v>-3.9932912631873554E-2</v>
      </c>
      <c r="J7545" s="49">
        <f t="shared" si="352"/>
        <v>0</v>
      </c>
    </row>
    <row r="7546" spans="2:10" s="12" customFormat="1" ht="15" x14ac:dyDescent="0.2">
      <c r="B7546" s="40">
        <v>5.9</v>
      </c>
      <c r="C7546" s="41">
        <v>1</v>
      </c>
      <c r="D7546" s="55">
        <v>0</v>
      </c>
      <c r="E7546" s="18">
        <v>7538</v>
      </c>
      <c r="F7546" s="22">
        <f t="shared" si="353"/>
        <v>45241</v>
      </c>
      <c r="G7546" s="23">
        <f t="shared" si="354"/>
        <v>2</v>
      </c>
      <c r="H7546" s="21">
        <v>0</v>
      </c>
      <c r="I7546" s="60">
        <f>INDEX('Elech Summary'!$C$5:$C$8764,MATCH($E7546,'Elech Summary'!$B$5:$B$8764,0),MATCH(I$7,'Elech Summary'!$C$4:$C$4,0))</f>
        <v>-2.4646725014978728E-2</v>
      </c>
      <c r="J7546" s="49">
        <f t="shared" si="352"/>
        <v>0</v>
      </c>
    </row>
    <row r="7547" spans="2:10" s="12" customFormat="1" ht="15" x14ac:dyDescent="0.2">
      <c r="B7547" s="40">
        <v>6.1</v>
      </c>
      <c r="C7547" s="41">
        <v>1</v>
      </c>
      <c r="D7547" s="55">
        <v>0</v>
      </c>
      <c r="E7547" s="18">
        <v>7539</v>
      </c>
      <c r="F7547" s="22">
        <f t="shared" si="353"/>
        <v>45241</v>
      </c>
      <c r="G7547" s="23">
        <f t="shared" si="354"/>
        <v>3</v>
      </c>
      <c r="H7547" s="21">
        <v>0</v>
      </c>
      <c r="I7547" s="60">
        <f>INDEX('Elech Summary'!$C$5:$C$8764,MATCH($E7547,'Elech Summary'!$B$5:$B$8764,0),MATCH(I$7,'Elech Summary'!$C$4:$C$4,0))</f>
        <v>-1.2647394436242188E-2</v>
      </c>
      <c r="J7547" s="49">
        <f t="shared" si="352"/>
        <v>0</v>
      </c>
    </row>
    <row r="7548" spans="2:10" s="12" customFormat="1" ht="15" x14ac:dyDescent="0.2">
      <c r="B7548" s="40">
        <v>6</v>
      </c>
      <c r="C7548" s="41">
        <v>1</v>
      </c>
      <c r="D7548" s="55">
        <v>0</v>
      </c>
      <c r="E7548" s="18">
        <v>7540</v>
      </c>
      <c r="F7548" s="22">
        <f t="shared" si="353"/>
        <v>45241</v>
      </c>
      <c r="G7548" s="23">
        <f t="shared" si="354"/>
        <v>4</v>
      </c>
      <c r="H7548" s="21">
        <v>0</v>
      </c>
      <c r="I7548" s="60">
        <f>INDEX('Elech Summary'!$C$5:$C$8764,MATCH($E7548,'Elech Summary'!$B$5:$B$8764,0),MATCH(I$7,'Elech Summary'!$C$4:$C$4,0))</f>
        <v>-1.4284969576990582E-2</v>
      </c>
      <c r="J7548" s="49">
        <f t="shared" si="352"/>
        <v>0</v>
      </c>
    </row>
    <row r="7549" spans="2:10" s="12" customFormat="1" ht="15" x14ac:dyDescent="0.2">
      <c r="B7549" s="40">
        <v>5.8</v>
      </c>
      <c r="C7549" s="41">
        <v>1</v>
      </c>
      <c r="D7549" s="55">
        <v>0</v>
      </c>
      <c r="E7549" s="18">
        <v>7541</v>
      </c>
      <c r="F7549" s="22">
        <f t="shared" si="353"/>
        <v>45241</v>
      </c>
      <c r="G7549" s="23">
        <f t="shared" si="354"/>
        <v>5</v>
      </c>
      <c r="H7549" s="21">
        <v>0</v>
      </c>
      <c r="I7549" s="60">
        <f>INDEX('Elech Summary'!$C$5:$C$8764,MATCH($E7549,'Elech Summary'!$B$5:$B$8764,0),MATCH(I$7,'Elech Summary'!$C$4:$C$4,0))</f>
        <v>-3.0780820179802625E-2</v>
      </c>
      <c r="J7549" s="49">
        <f t="shared" si="352"/>
        <v>0</v>
      </c>
    </row>
    <row r="7550" spans="2:10" s="12" customFormat="1" ht="15" x14ac:dyDescent="0.2">
      <c r="B7550" s="40">
        <v>5.3</v>
      </c>
      <c r="C7550" s="41">
        <v>1</v>
      </c>
      <c r="D7550" s="55">
        <v>0</v>
      </c>
      <c r="E7550" s="18">
        <v>7542</v>
      </c>
      <c r="F7550" s="22">
        <f t="shared" si="353"/>
        <v>45241</v>
      </c>
      <c r="G7550" s="23">
        <f t="shared" si="354"/>
        <v>6</v>
      </c>
      <c r="H7550" s="21">
        <v>0</v>
      </c>
      <c r="I7550" s="60">
        <f>INDEX('Elech Summary'!$C$5:$C$8764,MATCH($E7550,'Elech Summary'!$B$5:$B$8764,0),MATCH(I$7,'Elech Summary'!$C$4:$C$4,0))</f>
        <v>-9.5343721037175228E-2</v>
      </c>
      <c r="J7550" s="49">
        <f t="shared" si="352"/>
        <v>0</v>
      </c>
    </row>
    <row r="7551" spans="2:10" s="12" customFormat="1" ht="15" x14ac:dyDescent="0.2">
      <c r="B7551" s="40">
        <v>5.2</v>
      </c>
      <c r="C7551" s="41">
        <v>1</v>
      </c>
      <c r="D7551" s="55">
        <v>0</v>
      </c>
      <c r="E7551" s="18">
        <v>7543</v>
      </c>
      <c r="F7551" s="22">
        <f t="shared" si="353"/>
        <v>45241</v>
      </c>
      <c r="G7551" s="23">
        <f t="shared" si="354"/>
        <v>7</v>
      </c>
      <c r="H7551" s="21">
        <v>0</v>
      </c>
      <c r="I7551" s="60">
        <f>INDEX('Elech Summary'!$C$5:$C$8764,MATCH($E7551,'Elech Summary'!$B$5:$B$8764,0),MATCH(I$7,'Elech Summary'!$C$4:$C$4,0))</f>
        <v>-0.21251108558440474</v>
      </c>
      <c r="J7551" s="49">
        <f t="shared" si="352"/>
        <v>0</v>
      </c>
    </row>
    <row r="7552" spans="2:10" s="12" customFormat="1" ht="15" x14ac:dyDescent="0.2">
      <c r="B7552" s="40">
        <v>5.0999999999999996</v>
      </c>
      <c r="C7552" s="41">
        <v>1</v>
      </c>
      <c r="D7552" s="55">
        <v>0</v>
      </c>
      <c r="E7552" s="18">
        <v>7544</v>
      </c>
      <c r="F7552" s="22">
        <f t="shared" si="353"/>
        <v>45241</v>
      </c>
      <c r="G7552" s="23">
        <f t="shared" si="354"/>
        <v>8</v>
      </c>
      <c r="H7552" s="21">
        <v>0</v>
      </c>
      <c r="I7552" s="60">
        <f>INDEX('Elech Summary'!$C$5:$C$8764,MATCH($E7552,'Elech Summary'!$B$5:$B$8764,0),MATCH(I$7,'Elech Summary'!$C$4:$C$4,0))</f>
        <v>-0.26325582547895926</v>
      </c>
      <c r="J7552" s="49">
        <f t="shared" si="352"/>
        <v>0</v>
      </c>
    </row>
    <row r="7553" spans="2:10" s="12" customFormat="1" ht="15" x14ac:dyDescent="0.2">
      <c r="B7553" s="40">
        <v>4.9000000000000004</v>
      </c>
      <c r="C7553" s="41">
        <v>1</v>
      </c>
      <c r="D7553" s="55">
        <v>0</v>
      </c>
      <c r="E7553" s="18">
        <v>7545</v>
      </c>
      <c r="F7553" s="22">
        <f t="shared" si="353"/>
        <v>45241</v>
      </c>
      <c r="G7553" s="23">
        <f t="shared" si="354"/>
        <v>9</v>
      </c>
      <c r="H7553" s="21">
        <v>0</v>
      </c>
      <c r="I7553" s="60">
        <f>INDEX('Elech Summary'!$C$5:$C$8764,MATCH($E7553,'Elech Summary'!$B$5:$B$8764,0),MATCH(I$7,'Elech Summary'!$C$4:$C$4,0))</f>
        <v>-0.28202197586303174</v>
      </c>
      <c r="J7553" s="49">
        <f t="shared" si="352"/>
        <v>0</v>
      </c>
    </row>
    <row r="7554" spans="2:10" s="12" customFormat="1" ht="15" x14ac:dyDescent="0.2">
      <c r="B7554" s="40">
        <v>5.2</v>
      </c>
      <c r="C7554" s="41">
        <v>1</v>
      </c>
      <c r="D7554" s="55">
        <v>0</v>
      </c>
      <c r="E7554" s="18">
        <v>7546</v>
      </c>
      <c r="F7554" s="22">
        <f t="shared" si="353"/>
        <v>45241</v>
      </c>
      <c r="G7554" s="23">
        <f t="shared" si="354"/>
        <v>10</v>
      </c>
      <c r="H7554" s="21">
        <v>0</v>
      </c>
      <c r="I7554" s="60">
        <f>INDEX('Elech Summary'!$C$5:$C$8764,MATCH($E7554,'Elech Summary'!$B$5:$B$8764,0),MATCH(I$7,'Elech Summary'!$C$4:$C$4,0))</f>
        <v>-0.26392362360199528</v>
      </c>
      <c r="J7554" s="49">
        <f t="shared" si="352"/>
        <v>0</v>
      </c>
    </row>
    <row r="7555" spans="2:10" s="12" customFormat="1" ht="15" x14ac:dyDescent="0.2">
      <c r="B7555" s="40">
        <v>5.5</v>
      </c>
      <c r="C7555" s="41">
        <v>1</v>
      </c>
      <c r="D7555" s="55">
        <v>0</v>
      </c>
      <c r="E7555" s="18">
        <v>7547</v>
      </c>
      <c r="F7555" s="22">
        <f t="shared" si="353"/>
        <v>45241</v>
      </c>
      <c r="G7555" s="23">
        <f t="shared" si="354"/>
        <v>11</v>
      </c>
      <c r="H7555" s="21">
        <v>0</v>
      </c>
      <c r="I7555" s="60">
        <f>INDEX('Elech Summary'!$C$5:$C$8764,MATCH($E7555,'Elech Summary'!$B$5:$B$8764,0),MATCH(I$7,'Elech Summary'!$C$4:$C$4,0))</f>
        <v>-0.23311663903056082</v>
      </c>
      <c r="J7555" s="49">
        <f t="shared" si="352"/>
        <v>0</v>
      </c>
    </row>
    <row r="7556" spans="2:10" s="12" customFormat="1" ht="15" x14ac:dyDescent="0.2">
      <c r="B7556" s="40">
        <v>5.5</v>
      </c>
      <c r="C7556" s="41">
        <v>1</v>
      </c>
      <c r="D7556" s="55">
        <v>0</v>
      </c>
      <c r="E7556" s="18">
        <v>7548</v>
      </c>
      <c r="F7556" s="22">
        <f t="shared" si="353"/>
        <v>45241</v>
      </c>
      <c r="G7556" s="23">
        <f t="shared" si="354"/>
        <v>12</v>
      </c>
      <c r="H7556" s="21">
        <v>0</v>
      </c>
      <c r="I7556" s="60">
        <f>INDEX('Elech Summary'!$C$5:$C$8764,MATCH($E7556,'Elech Summary'!$B$5:$B$8764,0),MATCH(I$7,'Elech Summary'!$C$4:$C$4,0))</f>
        <v>-0.20008015618412806</v>
      </c>
      <c r="J7556" s="49">
        <f t="shared" si="352"/>
        <v>0</v>
      </c>
    </row>
    <row r="7557" spans="2:10" s="12" customFormat="1" ht="15" x14ac:dyDescent="0.2">
      <c r="B7557" s="40">
        <v>5.2</v>
      </c>
      <c r="C7557" s="41">
        <v>1</v>
      </c>
      <c r="D7557" s="55">
        <v>0</v>
      </c>
      <c r="E7557" s="18">
        <v>7549</v>
      </c>
      <c r="F7557" s="22">
        <f t="shared" si="353"/>
        <v>45241</v>
      </c>
      <c r="G7557" s="23">
        <f t="shared" si="354"/>
        <v>13</v>
      </c>
      <c r="H7557" s="21">
        <v>0</v>
      </c>
      <c r="I7557" s="60">
        <f>INDEX('Elech Summary'!$C$5:$C$8764,MATCH($E7557,'Elech Summary'!$B$5:$B$8764,0),MATCH(I$7,'Elech Summary'!$C$4:$C$4,0))</f>
        <v>-0.17419489222347834</v>
      </c>
      <c r="J7557" s="49">
        <f t="shared" si="352"/>
        <v>0</v>
      </c>
    </row>
    <row r="7558" spans="2:10" s="12" customFormat="1" ht="15" x14ac:dyDescent="0.2">
      <c r="B7558" s="40">
        <v>4.8</v>
      </c>
      <c r="C7558" s="41">
        <v>1</v>
      </c>
      <c r="D7558" s="55">
        <v>0</v>
      </c>
      <c r="E7558" s="18">
        <v>7550</v>
      </c>
      <c r="F7558" s="22">
        <f t="shared" si="353"/>
        <v>45241</v>
      </c>
      <c r="G7558" s="23">
        <f t="shared" si="354"/>
        <v>14</v>
      </c>
      <c r="H7558" s="21">
        <v>0</v>
      </c>
      <c r="I7558" s="60">
        <f>INDEX('Elech Summary'!$C$5:$C$8764,MATCH($E7558,'Elech Summary'!$B$5:$B$8764,0),MATCH(I$7,'Elech Summary'!$C$4:$C$4,0))</f>
        <v>-0.15679013499511082</v>
      </c>
      <c r="J7558" s="49">
        <f t="shared" si="352"/>
        <v>0</v>
      </c>
    </row>
    <row r="7559" spans="2:10" s="12" customFormat="1" ht="15" x14ac:dyDescent="0.2">
      <c r="B7559" s="40">
        <v>4.3</v>
      </c>
      <c r="C7559" s="41">
        <v>1</v>
      </c>
      <c r="D7559" s="55">
        <v>0</v>
      </c>
      <c r="E7559" s="18">
        <v>7551</v>
      </c>
      <c r="F7559" s="22">
        <f t="shared" si="353"/>
        <v>45241</v>
      </c>
      <c r="G7559" s="23">
        <f t="shared" si="354"/>
        <v>15</v>
      </c>
      <c r="H7559" s="21">
        <v>0</v>
      </c>
      <c r="I7559" s="60">
        <f>INDEX('Elech Summary'!$C$5:$C$8764,MATCH($E7559,'Elech Summary'!$B$5:$B$8764,0),MATCH(I$7,'Elech Summary'!$C$4:$C$4,0))</f>
        <v>-0.14146277317289219</v>
      </c>
      <c r="J7559" s="49">
        <f t="shared" si="352"/>
        <v>0</v>
      </c>
    </row>
    <row r="7560" spans="2:10" s="12" customFormat="1" ht="15" x14ac:dyDescent="0.2">
      <c r="B7560" s="40">
        <v>4.0999999999999996</v>
      </c>
      <c r="C7560" s="41">
        <v>1</v>
      </c>
      <c r="D7560" s="55">
        <v>0</v>
      </c>
      <c r="E7560" s="18">
        <v>7552</v>
      </c>
      <c r="F7560" s="22">
        <f t="shared" si="353"/>
        <v>45241</v>
      </c>
      <c r="G7560" s="23">
        <f t="shared" si="354"/>
        <v>16</v>
      </c>
      <c r="H7560" s="21">
        <v>0</v>
      </c>
      <c r="I7560" s="60">
        <f>INDEX('Elech Summary'!$C$5:$C$8764,MATCH($E7560,'Elech Summary'!$B$5:$B$8764,0),MATCH(I$7,'Elech Summary'!$C$4:$C$4,0))</f>
        <v>-0.13385619305562732</v>
      </c>
      <c r="J7560" s="49">
        <f t="shared" si="352"/>
        <v>0</v>
      </c>
    </row>
    <row r="7561" spans="2:10" s="12" customFormat="1" ht="15" x14ac:dyDescent="0.2">
      <c r="B7561" s="40">
        <v>3.8</v>
      </c>
      <c r="C7561" s="41">
        <v>1</v>
      </c>
      <c r="D7561" s="55">
        <v>0</v>
      </c>
      <c r="E7561" s="18">
        <v>7553</v>
      </c>
      <c r="F7561" s="22">
        <f t="shared" si="353"/>
        <v>45241</v>
      </c>
      <c r="G7561" s="23">
        <f t="shared" si="354"/>
        <v>17</v>
      </c>
      <c r="H7561" s="21">
        <v>0</v>
      </c>
      <c r="I7561" s="60">
        <f>INDEX('Elech Summary'!$C$5:$C$8764,MATCH($E7561,'Elech Summary'!$B$5:$B$8764,0),MATCH(I$7,'Elech Summary'!$C$4:$C$4,0))</f>
        <v>-0.15278755447870018</v>
      </c>
      <c r="J7561" s="49">
        <f t="shared" si="352"/>
        <v>0</v>
      </c>
    </row>
    <row r="7562" spans="2:10" s="12" customFormat="1" ht="15" x14ac:dyDescent="0.2">
      <c r="B7562" s="40">
        <v>3.6</v>
      </c>
      <c r="C7562" s="41">
        <v>1</v>
      </c>
      <c r="D7562" s="55">
        <v>0</v>
      </c>
      <c r="E7562" s="18">
        <v>7554</v>
      </c>
      <c r="F7562" s="22">
        <f t="shared" si="353"/>
        <v>45241</v>
      </c>
      <c r="G7562" s="23">
        <f t="shared" si="354"/>
        <v>18</v>
      </c>
      <c r="H7562" s="21">
        <v>0</v>
      </c>
      <c r="I7562" s="60">
        <f>INDEX('Elech Summary'!$C$5:$C$8764,MATCH($E7562,'Elech Summary'!$B$5:$B$8764,0),MATCH(I$7,'Elech Summary'!$C$4:$C$4,0))</f>
        <v>-0.18305995560121302</v>
      </c>
      <c r="J7562" s="49">
        <f t="shared" ref="J7562:J7625" si="355">$H7562*I7562</f>
        <v>0</v>
      </c>
    </row>
    <row r="7563" spans="2:10" s="12" customFormat="1" ht="15" x14ac:dyDescent="0.2">
      <c r="B7563" s="40">
        <v>3.4</v>
      </c>
      <c r="C7563" s="41">
        <v>1</v>
      </c>
      <c r="D7563" s="55">
        <v>0</v>
      </c>
      <c r="E7563" s="18">
        <v>7555</v>
      </c>
      <c r="F7563" s="22">
        <f t="shared" ref="F7563:F7626" si="356">IF(F7562="-",F7562,IF(G7563=1,F7562+1,F7562))</f>
        <v>45241</v>
      </c>
      <c r="G7563" s="23">
        <f t="shared" ref="G7563:G7626" si="357">IF(G7562+1&gt;24,1,G7562+1)</f>
        <v>19</v>
      </c>
      <c r="H7563" s="21">
        <v>0</v>
      </c>
      <c r="I7563" s="60">
        <f>INDEX('Elech Summary'!$C$5:$C$8764,MATCH($E7563,'Elech Summary'!$B$5:$B$8764,0),MATCH(I$7,'Elech Summary'!$C$4:$C$4,0))</f>
        <v>-0.21611221264930763</v>
      </c>
      <c r="J7563" s="49">
        <f t="shared" si="355"/>
        <v>0</v>
      </c>
    </row>
    <row r="7564" spans="2:10" s="12" customFormat="1" ht="15" x14ac:dyDescent="0.2">
      <c r="B7564" s="40">
        <v>3.2</v>
      </c>
      <c r="C7564" s="41">
        <v>1</v>
      </c>
      <c r="D7564" s="55">
        <v>0</v>
      </c>
      <c r="E7564" s="18">
        <v>7556</v>
      </c>
      <c r="F7564" s="22">
        <f t="shared" si="356"/>
        <v>45241</v>
      </c>
      <c r="G7564" s="23">
        <f t="shared" si="357"/>
        <v>20</v>
      </c>
      <c r="H7564" s="21">
        <v>0</v>
      </c>
      <c r="I7564" s="60">
        <f>INDEX('Elech Summary'!$C$5:$C$8764,MATCH($E7564,'Elech Summary'!$B$5:$B$8764,0),MATCH(I$7,'Elech Summary'!$C$4:$C$4,0))</f>
        <v>-0.22378949589418823</v>
      </c>
      <c r="J7564" s="49">
        <f t="shared" si="355"/>
        <v>0</v>
      </c>
    </row>
    <row r="7565" spans="2:10" s="12" customFormat="1" ht="15" x14ac:dyDescent="0.2">
      <c r="B7565" s="40">
        <v>2.5</v>
      </c>
      <c r="C7565" s="41">
        <v>1</v>
      </c>
      <c r="D7565" s="55">
        <v>0</v>
      </c>
      <c r="E7565" s="18">
        <v>7557</v>
      </c>
      <c r="F7565" s="22">
        <f t="shared" si="356"/>
        <v>45241</v>
      </c>
      <c r="G7565" s="23">
        <f t="shared" si="357"/>
        <v>21</v>
      </c>
      <c r="H7565" s="21">
        <v>0</v>
      </c>
      <c r="I7565" s="60">
        <f>INDEX('Elech Summary'!$C$5:$C$8764,MATCH($E7565,'Elech Summary'!$B$5:$B$8764,0),MATCH(I$7,'Elech Summary'!$C$4:$C$4,0))</f>
        <v>-0.20618985333135662</v>
      </c>
      <c r="J7565" s="49">
        <f t="shared" si="355"/>
        <v>0</v>
      </c>
    </row>
    <row r="7566" spans="2:10" s="12" customFormat="1" ht="15" x14ac:dyDescent="0.2">
      <c r="B7566" s="40">
        <v>2.1</v>
      </c>
      <c r="C7566" s="41">
        <v>1</v>
      </c>
      <c r="D7566" s="55">
        <v>0</v>
      </c>
      <c r="E7566" s="18">
        <v>7558</v>
      </c>
      <c r="F7566" s="22">
        <f t="shared" si="356"/>
        <v>45241</v>
      </c>
      <c r="G7566" s="23">
        <f t="shared" si="357"/>
        <v>22</v>
      </c>
      <c r="H7566" s="21">
        <v>0</v>
      </c>
      <c r="I7566" s="60">
        <f>INDEX('Elech Summary'!$C$5:$C$8764,MATCH($E7566,'Elech Summary'!$B$5:$B$8764,0),MATCH(I$7,'Elech Summary'!$C$4:$C$4,0))</f>
        <v>-0.18099063277856253</v>
      </c>
      <c r="J7566" s="49">
        <f t="shared" si="355"/>
        <v>0</v>
      </c>
    </row>
    <row r="7567" spans="2:10" s="12" customFormat="1" ht="15" x14ac:dyDescent="0.2">
      <c r="B7567" s="40">
        <v>2</v>
      </c>
      <c r="C7567" s="41">
        <v>1</v>
      </c>
      <c r="D7567" s="55">
        <v>0</v>
      </c>
      <c r="E7567" s="18">
        <v>7559</v>
      </c>
      <c r="F7567" s="22">
        <f t="shared" si="356"/>
        <v>45241</v>
      </c>
      <c r="G7567" s="23">
        <f t="shared" si="357"/>
        <v>23</v>
      </c>
      <c r="H7567" s="21">
        <v>0</v>
      </c>
      <c r="I7567" s="60">
        <f>INDEX('Elech Summary'!$C$5:$C$8764,MATCH($E7567,'Elech Summary'!$B$5:$B$8764,0),MATCH(I$7,'Elech Summary'!$C$4:$C$4,0))</f>
        <v>-0.13517356538009426</v>
      </c>
      <c r="J7567" s="49">
        <f t="shared" si="355"/>
        <v>0</v>
      </c>
    </row>
    <row r="7568" spans="2:10" s="12" customFormat="1" ht="15" x14ac:dyDescent="0.2">
      <c r="B7568" s="40">
        <v>2</v>
      </c>
      <c r="C7568" s="41">
        <v>1</v>
      </c>
      <c r="D7568" s="55">
        <v>0</v>
      </c>
      <c r="E7568" s="18">
        <v>7560</v>
      </c>
      <c r="F7568" s="22">
        <f t="shared" si="356"/>
        <v>45241</v>
      </c>
      <c r="G7568" s="23">
        <f t="shared" si="357"/>
        <v>24</v>
      </c>
      <c r="H7568" s="21">
        <v>0</v>
      </c>
      <c r="I7568" s="60">
        <f>INDEX('Elech Summary'!$C$5:$C$8764,MATCH($E7568,'Elech Summary'!$B$5:$B$8764,0),MATCH(I$7,'Elech Summary'!$C$4:$C$4,0))</f>
        <v>-8.3341268078360856E-2</v>
      </c>
      <c r="J7568" s="49">
        <f t="shared" si="355"/>
        <v>0</v>
      </c>
    </row>
    <row r="7569" spans="2:10" s="12" customFormat="1" ht="15" x14ac:dyDescent="0.2">
      <c r="B7569" s="40">
        <v>1.8</v>
      </c>
      <c r="C7569" s="41">
        <v>1</v>
      </c>
      <c r="D7569" s="55">
        <v>0</v>
      </c>
      <c r="E7569" s="18">
        <v>7561</v>
      </c>
      <c r="F7569" s="22">
        <f t="shared" si="356"/>
        <v>45242</v>
      </c>
      <c r="G7569" s="23">
        <f t="shared" si="357"/>
        <v>1</v>
      </c>
      <c r="H7569" s="21">
        <v>0</v>
      </c>
      <c r="I7569" s="60">
        <f>INDEX('Elech Summary'!$C$5:$C$8764,MATCH($E7569,'Elech Summary'!$B$5:$B$8764,0),MATCH(I$7,'Elech Summary'!$C$4:$C$4,0))</f>
        <v>-4.301305530608962E-2</v>
      </c>
      <c r="J7569" s="49">
        <f t="shared" si="355"/>
        <v>0</v>
      </c>
    </row>
    <row r="7570" spans="2:10" s="12" customFormat="1" ht="15" x14ac:dyDescent="0.2">
      <c r="B7570" s="40">
        <v>1.8</v>
      </c>
      <c r="C7570" s="41">
        <v>1</v>
      </c>
      <c r="D7570" s="55">
        <v>0</v>
      </c>
      <c r="E7570" s="18">
        <v>7562</v>
      </c>
      <c r="F7570" s="22">
        <f t="shared" si="356"/>
        <v>45242</v>
      </c>
      <c r="G7570" s="23">
        <f t="shared" si="357"/>
        <v>2</v>
      </c>
      <c r="H7570" s="21">
        <v>0</v>
      </c>
      <c r="I7570" s="60">
        <f>INDEX('Elech Summary'!$C$5:$C$8764,MATCH($E7570,'Elech Summary'!$B$5:$B$8764,0),MATCH(I$7,'Elech Summary'!$C$4:$C$4,0))</f>
        <v>-2.0440718984967077E-2</v>
      </c>
      <c r="J7570" s="49">
        <f t="shared" si="355"/>
        <v>0</v>
      </c>
    </row>
    <row r="7571" spans="2:10" s="12" customFormat="1" ht="15" x14ac:dyDescent="0.2">
      <c r="B7571" s="40">
        <v>1.8</v>
      </c>
      <c r="C7571" s="41">
        <v>1</v>
      </c>
      <c r="D7571" s="55">
        <v>0</v>
      </c>
      <c r="E7571" s="18">
        <v>7563</v>
      </c>
      <c r="F7571" s="22">
        <f t="shared" si="356"/>
        <v>45242</v>
      </c>
      <c r="G7571" s="23">
        <f t="shared" si="357"/>
        <v>3</v>
      </c>
      <c r="H7571" s="21">
        <v>0</v>
      </c>
      <c r="I7571" s="60">
        <f>INDEX('Elech Summary'!$C$5:$C$8764,MATCH($E7571,'Elech Summary'!$B$5:$B$8764,0),MATCH(I$7,'Elech Summary'!$C$4:$C$4,0))</f>
        <v>-1.1755074009217922E-2</v>
      </c>
      <c r="J7571" s="49">
        <f t="shared" si="355"/>
        <v>0</v>
      </c>
    </row>
    <row r="7572" spans="2:10" s="12" customFormat="1" ht="15" x14ac:dyDescent="0.2">
      <c r="B7572" s="40">
        <v>1.6</v>
      </c>
      <c r="C7572" s="41">
        <v>1</v>
      </c>
      <c r="D7572" s="55">
        <v>0</v>
      </c>
      <c r="E7572" s="18">
        <v>7564</v>
      </c>
      <c r="F7572" s="22">
        <f t="shared" si="356"/>
        <v>45242</v>
      </c>
      <c r="G7572" s="23">
        <f t="shared" si="357"/>
        <v>4</v>
      </c>
      <c r="H7572" s="21">
        <v>0</v>
      </c>
      <c r="I7572" s="60">
        <f>INDEX('Elech Summary'!$C$5:$C$8764,MATCH($E7572,'Elech Summary'!$B$5:$B$8764,0),MATCH(I$7,'Elech Summary'!$C$4:$C$4,0))</f>
        <v>-1.3318968533750933E-2</v>
      </c>
      <c r="J7572" s="49">
        <f t="shared" si="355"/>
        <v>0</v>
      </c>
    </row>
    <row r="7573" spans="2:10" s="12" customFormat="1" ht="15" x14ac:dyDescent="0.2">
      <c r="B7573" s="40">
        <v>1.4</v>
      </c>
      <c r="C7573" s="41">
        <v>1</v>
      </c>
      <c r="D7573" s="55">
        <v>0</v>
      </c>
      <c r="E7573" s="18">
        <v>7565</v>
      </c>
      <c r="F7573" s="22">
        <f t="shared" si="356"/>
        <v>45242</v>
      </c>
      <c r="G7573" s="23">
        <f t="shared" si="357"/>
        <v>5</v>
      </c>
      <c r="H7573" s="21">
        <v>0</v>
      </c>
      <c r="I7573" s="60">
        <f>INDEX('Elech Summary'!$C$5:$C$8764,MATCH($E7573,'Elech Summary'!$B$5:$B$8764,0),MATCH(I$7,'Elech Summary'!$C$4:$C$4,0))</f>
        <v>-2.9962456079711222E-2</v>
      </c>
      <c r="J7573" s="49">
        <f t="shared" si="355"/>
        <v>0</v>
      </c>
    </row>
    <row r="7574" spans="2:10" s="12" customFormat="1" ht="15" x14ac:dyDescent="0.2">
      <c r="B7574" s="40">
        <v>1.2</v>
      </c>
      <c r="C7574" s="41">
        <v>1</v>
      </c>
      <c r="D7574" s="55">
        <v>0</v>
      </c>
      <c r="E7574" s="18">
        <v>7566</v>
      </c>
      <c r="F7574" s="22">
        <f t="shared" si="356"/>
        <v>45242</v>
      </c>
      <c r="G7574" s="23">
        <f t="shared" si="357"/>
        <v>6</v>
      </c>
      <c r="H7574" s="21">
        <v>0</v>
      </c>
      <c r="I7574" s="60">
        <f>INDEX('Elech Summary'!$C$5:$C$8764,MATCH($E7574,'Elech Summary'!$B$5:$B$8764,0),MATCH(I$7,'Elech Summary'!$C$4:$C$4,0))</f>
        <v>-9.4802069877348502E-2</v>
      </c>
      <c r="J7574" s="49">
        <f t="shared" si="355"/>
        <v>0</v>
      </c>
    </row>
    <row r="7575" spans="2:10" s="12" customFormat="1" ht="15" x14ac:dyDescent="0.2">
      <c r="B7575" s="40">
        <v>0.9</v>
      </c>
      <c r="C7575" s="41">
        <v>1</v>
      </c>
      <c r="D7575" s="55">
        <v>0</v>
      </c>
      <c r="E7575" s="18">
        <v>7567</v>
      </c>
      <c r="F7575" s="22">
        <f t="shared" si="356"/>
        <v>45242</v>
      </c>
      <c r="G7575" s="23">
        <f t="shared" si="357"/>
        <v>7</v>
      </c>
      <c r="H7575" s="21">
        <v>0</v>
      </c>
      <c r="I7575" s="60">
        <f>INDEX('Elech Summary'!$C$5:$C$8764,MATCH($E7575,'Elech Summary'!$B$5:$B$8764,0),MATCH(I$7,'Elech Summary'!$C$4:$C$4,0))</f>
        <v>-0.21239890163340044</v>
      </c>
      <c r="J7575" s="49">
        <f t="shared" si="355"/>
        <v>0</v>
      </c>
    </row>
    <row r="7576" spans="2:10" s="12" customFormat="1" ht="15" x14ac:dyDescent="0.2">
      <c r="B7576" s="40">
        <v>0.9</v>
      </c>
      <c r="C7576" s="41">
        <v>1</v>
      </c>
      <c r="D7576" s="55">
        <v>0</v>
      </c>
      <c r="E7576" s="18">
        <v>7568</v>
      </c>
      <c r="F7576" s="22">
        <f t="shared" si="356"/>
        <v>45242</v>
      </c>
      <c r="G7576" s="23">
        <f t="shared" si="357"/>
        <v>8</v>
      </c>
      <c r="H7576" s="21">
        <v>0</v>
      </c>
      <c r="I7576" s="60">
        <f>INDEX('Elech Summary'!$C$5:$C$8764,MATCH($E7576,'Elech Summary'!$B$5:$B$8764,0),MATCH(I$7,'Elech Summary'!$C$4:$C$4,0))</f>
        <v>-0.26377115402125167</v>
      </c>
      <c r="J7576" s="49">
        <f t="shared" si="355"/>
        <v>0</v>
      </c>
    </row>
    <row r="7577" spans="2:10" s="12" customFormat="1" ht="15" x14ac:dyDescent="0.2">
      <c r="B7577" s="40">
        <v>0.9</v>
      </c>
      <c r="C7577" s="41">
        <v>1</v>
      </c>
      <c r="D7577" s="55">
        <v>0</v>
      </c>
      <c r="E7577" s="18">
        <v>7569</v>
      </c>
      <c r="F7577" s="22">
        <f t="shared" si="356"/>
        <v>45242</v>
      </c>
      <c r="G7577" s="23">
        <f t="shared" si="357"/>
        <v>9</v>
      </c>
      <c r="H7577" s="21">
        <v>0</v>
      </c>
      <c r="I7577" s="60">
        <f>INDEX('Elech Summary'!$C$5:$C$8764,MATCH($E7577,'Elech Summary'!$B$5:$B$8764,0),MATCH(I$7,'Elech Summary'!$C$4:$C$4,0))</f>
        <v>-0.28182628994463899</v>
      </c>
      <c r="J7577" s="49">
        <f t="shared" si="355"/>
        <v>0</v>
      </c>
    </row>
    <row r="7578" spans="2:10" s="12" customFormat="1" ht="15" x14ac:dyDescent="0.2">
      <c r="B7578" s="40">
        <v>1</v>
      </c>
      <c r="C7578" s="41">
        <v>1</v>
      </c>
      <c r="D7578" s="55">
        <v>0</v>
      </c>
      <c r="E7578" s="18">
        <v>7570</v>
      </c>
      <c r="F7578" s="22">
        <f t="shared" si="356"/>
        <v>45242</v>
      </c>
      <c r="G7578" s="23">
        <f t="shared" si="357"/>
        <v>10</v>
      </c>
      <c r="H7578" s="21">
        <v>0</v>
      </c>
      <c r="I7578" s="60">
        <f>INDEX('Elech Summary'!$C$5:$C$8764,MATCH($E7578,'Elech Summary'!$B$5:$B$8764,0),MATCH(I$7,'Elech Summary'!$C$4:$C$4,0))</f>
        <v>-0.26400769614551378</v>
      </c>
      <c r="J7578" s="49">
        <f t="shared" si="355"/>
        <v>0</v>
      </c>
    </row>
    <row r="7579" spans="2:10" s="12" customFormat="1" ht="15" x14ac:dyDescent="0.2">
      <c r="B7579" s="40">
        <v>1.2</v>
      </c>
      <c r="C7579" s="41">
        <v>1</v>
      </c>
      <c r="D7579" s="55">
        <v>0</v>
      </c>
      <c r="E7579" s="18">
        <v>7571</v>
      </c>
      <c r="F7579" s="22">
        <f t="shared" si="356"/>
        <v>45242</v>
      </c>
      <c r="G7579" s="23">
        <f t="shared" si="357"/>
        <v>11</v>
      </c>
      <c r="H7579" s="21">
        <v>0</v>
      </c>
      <c r="I7579" s="60">
        <f>INDEX('Elech Summary'!$C$5:$C$8764,MATCH($E7579,'Elech Summary'!$B$5:$B$8764,0),MATCH(I$7,'Elech Summary'!$C$4:$C$4,0))</f>
        <v>-0.23373839508707045</v>
      </c>
      <c r="J7579" s="49">
        <f t="shared" si="355"/>
        <v>0</v>
      </c>
    </row>
    <row r="7580" spans="2:10" s="12" customFormat="1" ht="15" x14ac:dyDescent="0.2">
      <c r="B7580" s="40">
        <v>1.3</v>
      </c>
      <c r="C7580" s="41">
        <v>1</v>
      </c>
      <c r="D7580" s="55">
        <v>0</v>
      </c>
      <c r="E7580" s="18">
        <v>7572</v>
      </c>
      <c r="F7580" s="22">
        <f t="shared" si="356"/>
        <v>45242</v>
      </c>
      <c r="G7580" s="23">
        <f t="shared" si="357"/>
        <v>12</v>
      </c>
      <c r="H7580" s="21">
        <v>0</v>
      </c>
      <c r="I7580" s="60">
        <f>INDEX('Elech Summary'!$C$5:$C$8764,MATCH($E7580,'Elech Summary'!$B$5:$B$8764,0),MATCH(I$7,'Elech Summary'!$C$4:$C$4,0))</f>
        <v>-0.20357208436761706</v>
      </c>
      <c r="J7580" s="49">
        <f t="shared" si="355"/>
        <v>0</v>
      </c>
    </row>
    <row r="7581" spans="2:10" s="12" customFormat="1" ht="15" x14ac:dyDescent="0.2">
      <c r="B7581" s="40">
        <v>2</v>
      </c>
      <c r="C7581" s="41">
        <v>1</v>
      </c>
      <c r="D7581" s="55">
        <v>0</v>
      </c>
      <c r="E7581" s="18">
        <v>7573</v>
      </c>
      <c r="F7581" s="22">
        <f t="shared" si="356"/>
        <v>45242</v>
      </c>
      <c r="G7581" s="23">
        <f t="shared" si="357"/>
        <v>13</v>
      </c>
      <c r="H7581" s="21">
        <v>0</v>
      </c>
      <c r="I7581" s="60">
        <f>INDEX('Elech Summary'!$C$5:$C$8764,MATCH($E7581,'Elech Summary'!$B$5:$B$8764,0),MATCH(I$7,'Elech Summary'!$C$4:$C$4,0))</f>
        <v>-0.17279700946656301</v>
      </c>
      <c r="J7581" s="49">
        <f t="shared" si="355"/>
        <v>0</v>
      </c>
    </row>
    <row r="7582" spans="2:10" s="12" customFormat="1" ht="15" x14ac:dyDescent="0.2">
      <c r="B7582" s="40">
        <v>1.9</v>
      </c>
      <c r="C7582" s="41">
        <v>1</v>
      </c>
      <c r="D7582" s="55">
        <v>0</v>
      </c>
      <c r="E7582" s="18">
        <v>7574</v>
      </c>
      <c r="F7582" s="22">
        <f t="shared" si="356"/>
        <v>45242</v>
      </c>
      <c r="G7582" s="23">
        <f t="shared" si="357"/>
        <v>14</v>
      </c>
      <c r="H7582" s="21">
        <v>0</v>
      </c>
      <c r="I7582" s="60">
        <f>INDEX('Elech Summary'!$C$5:$C$8764,MATCH($E7582,'Elech Summary'!$B$5:$B$8764,0),MATCH(I$7,'Elech Summary'!$C$4:$C$4,0))</f>
        <v>-0.15499201082869429</v>
      </c>
      <c r="J7582" s="49">
        <f t="shared" si="355"/>
        <v>0</v>
      </c>
    </row>
    <row r="7583" spans="2:10" s="12" customFormat="1" ht="15" x14ac:dyDescent="0.2">
      <c r="B7583" s="40">
        <v>1.7</v>
      </c>
      <c r="C7583" s="41">
        <v>1</v>
      </c>
      <c r="D7583" s="55">
        <v>0</v>
      </c>
      <c r="E7583" s="18">
        <v>7575</v>
      </c>
      <c r="F7583" s="22">
        <f t="shared" si="356"/>
        <v>45242</v>
      </c>
      <c r="G7583" s="23">
        <f t="shared" si="357"/>
        <v>15</v>
      </c>
      <c r="H7583" s="21">
        <v>0</v>
      </c>
      <c r="I7583" s="60">
        <f>INDEX('Elech Summary'!$C$5:$C$8764,MATCH($E7583,'Elech Summary'!$B$5:$B$8764,0),MATCH(I$7,'Elech Summary'!$C$4:$C$4,0))</f>
        <v>-0.14153302810291893</v>
      </c>
      <c r="J7583" s="49">
        <f t="shared" si="355"/>
        <v>0</v>
      </c>
    </row>
    <row r="7584" spans="2:10" s="12" customFormat="1" ht="15" x14ac:dyDescent="0.2">
      <c r="B7584" s="40">
        <v>1.9</v>
      </c>
      <c r="C7584" s="41">
        <v>1</v>
      </c>
      <c r="D7584" s="55">
        <v>0</v>
      </c>
      <c r="E7584" s="18">
        <v>7576</v>
      </c>
      <c r="F7584" s="22">
        <f t="shared" si="356"/>
        <v>45242</v>
      </c>
      <c r="G7584" s="23">
        <f t="shared" si="357"/>
        <v>16</v>
      </c>
      <c r="H7584" s="21">
        <v>0</v>
      </c>
      <c r="I7584" s="60">
        <f>INDEX('Elech Summary'!$C$5:$C$8764,MATCH($E7584,'Elech Summary'!$B$5:$B$8764,0),MATCH(I$7,'Elech Summary'!$C$4:$C$4,0))</f>
        <v>-0.13434858315830511</v>
      </c>
      <c r="J7584" s="49">
        <f t="shared" si="355"/>
        <v>0</v>
      </c>
    </row>
    <row r="7585" spans="2:10" s="12" customFormat="1" ht="15" x14ac:dyDescent="0.2">
      <c r="B7585" s="40">
        <v>1.6</v>
      </c>
      <c r="C7585" s="41">
        <v>1</v>
      </c>
      <c r="D7585" s="55">
        <v>0</v>
      </c>
      <c r="E7585" s="18">
        <v>7577</v>
      </c>
      <c r="F7585" s="22">
        <f t="shared" si="356"/>
        <v>45242</v>
      </c>
      <c r="G7585" s="23">
        <f t="shared" si="357"/>
        <v>17</v>
      </c>
      <c r="H7585" s="21">
        <v>0</v>
      </c>
      <c r="I7585" s="60">
        <f>INDEX('Elech Summary'!$C$5:$C$8764,MATCH($E7585,'Elech Summary'!$B$5:$B$8764,0),MATCH(I$7,'Elech Summary'!$C$4:$C$4,0))</f>
        <v>-0.15358331266173197</v>
      </c>
      <c r="J7585" s="49">
        <f t="shared" si="355"/>
        <v>0</v>
      </c>
    </row>
    <row r="7586" spans="2:10" s="12" customFormat="1" ht="15" x14ac:dyDescent="0.2">
      <c r="B7586" s="40">
        <v>1.5</v>
      </c>
      <c r="C7586" s="41">
        <v>1</v>
      </c>
      <c r="D7586" s="55">
        <v>0</v>
      </c>
      <c r="E7586" s="18">
        <v>7578</v>
      </c>
      <c r="F7586" s="22">
        <f t="shared" si="356"/>
        <v>45242</v>
      </c>
      <c r="G7586" s="23">
        <f t="shared" si="357"/>
        <v>18</v>
      </c>
      <c r="H7586" s="21">
        <v>0</v>
      </c>
      <c r="I7586" s="60">
        <f>INDEX('Elech Summary'!$C$5:$C$8764,MATCH($E7586,'Elech Summary'!$B$5:$B$8764,0),MATCH(I$7,'Elech Summary'!$C$4:$C$4,0))</f>
        <v>-0.18390777882777087</v>
      </c>
      <c r="J7586" s="49">
        <f t="shared" si="355"/>
        <v>0</v>
      </c>
    </row>
    <row r="7587" spans="2:10" s="12" customFormat="1" ht="15" x14ac:dyDescent="0.2">
      <c r="B7587" s="40">
        <v>1.3</v>
      </c>
      <c r="C7587" s="41">
        <v>1</v>
      </c>
      <c r="D7587" s="55">
        <v>0</v>
      </c>
      <c r="E7587" s="18">
        <v>7579</v>
      </c>
      <c r="F7587" s="22">
        <f t="shared" si="356"/>
        <v>45242</v>
      </c>
      <c r="G7587" s="23">
        <f t="shared" si="357"/>
        <v>19</v>
      </c>
      <c r="H7587" s="21">
        <v>0</v>
      </c>
      <c r="I7587" s="60">
        <f>INDEX('Elech Summary'!$C$5:$C$8764,MATCH($E7587,'Elech Summary'!$B$5:$B$8764,0),MATCH(I$7,'Elech Summary'!$C$4:$C$4,0))</f>
        <v>-0.21704713057733391</v>
      </c>
      <c r="J7587" s="49">
        <f t="shared" si="355"/>
        <v>0</v>
      </c>
    </row>
    <row r="7588" spans="2:10" s="12" customFormat="1" ht="15" x14ac:dyDescent="0.2">
      <c r="B7588" s="40">
        <v>1.1000000000000001</v>
      </c>
      <c r="C7588" s="41">
        <v>1</v>
      </c>
      <c r="D7588" s="55">
        <v>0</v>
      </c>
      <c r="E7588" s="18">
        <v>7580</v>
      </c>
      <c r="F7588" s="22">
        <f t="shared" si="356"/>
        <v>45242</v>
      </c>
      <c r="G7588" s="23">
        <f t="shared" si="357"/>
        <v>20</v>
      </c>
      <c r="H7588" s="21">
        <v>0</v>
      </c>
      <c r="I7588" s="60">
        <f>INDEX('Elech Summary'!$C$5:$C$8764,MATCH($E7588,'Elech Summary'!$B$5:$B$8764,0),MATCH(I$7,'Elech Summary'!$C$4:$C$4,0))</f>
        <v>-0.22483305076950771</v>
      </c>
      <c r="J7588" s="49">
        <f t="shared" si="355"/>
        <v>0</v>
      </c>
    </row>
    <row r="7589" spans="2:10" s="12" customFormat="1" ht="15" x14ac:dyDescent="0.2">
      <c r="B7589" s="40">
        <v>1.3</v>
      </c>
      <c r="C7589" s="41">
        <v>1</v>
      </c>
      <c r="D7589" s="55">
        <v>0</v>
      </c>
      <c r="E7589" s="18">
        <v>7581</v>
      </c>
      <c r="F7589" s="22">
        <f t="shared" si="356"/>
        <v>45242</v>
      </c>
      <c r="G7589" s="23">
        <f t="shared" si="357"/>
        <v>21</v>
      </c>
      <c r="H7589" s="21">
        <v>0</v>
      </c>
      <c r="I7589" s="60">
        <f>INDEX('Elech Summary'!$C$5:$C$8764,MATCH($E7589,'Elech Summary'!$B$5:$B$8764,0),MATCH(I$7,'Elech Summary'!$C$4:$C$4,0))</f>
        <v>-0.20705639595594671</v>
      </c>
      <c r="J7589" s="49">
        <f t="shared" si="355"/>
        <v>0</v>
      </c>
    </row>
    <row r="7590" spans="2:10" s="12" customFormat="1" ht="15" x14ac:dyDescent="0.2">
      <c r="B7590" s="40">
        <v>1.4</v>
      </c>
      <c r="C7590" s="41">
        <v>1</v>
      </c>
      <c r="D7590" s="55">
        <v>0</v>
      </c>
      <c r="E7590" s="18">
        <v>7582</v>
      </c>
      <c r="F7590" s="22">
        <f t="shared" si="356"/>
        <v>45242</v>
      </c>
      <c r="G7590" s="23">
        <f t="shared" si="357"/>
        <v>22</v>
      </c>
      <c r="H7590" s="21">
        <v>0</v>
      </c>
      <c r="I7590" s="60">
        <f>INDEX('Elech Summary'!$C$5:$C$8764,MATCH($E7590,'Elech Summary'!$B$5:$B$8764,0),MATCH(I$7,'Elech Summary'!$C$4:$C$4,0))</f>
        <v>-0.18170270733592281</v>
      </c>
      <c r="J7590" s="49">
        <f t="shared" si="355"/>
        <v>0</v>
      </c>
    </row>
    <row r="7591" spans="2:10" s="12" customFormat="1" ht="15" x14ac:dyDescent="0.2">
      <c r="B7591" s="40">
        <v>1.7</v>
      </c>
      <c r="C7591" s="41">
        <v>1</v>
      </c>
      <c r="D7591" s="55">
        <v>0</v>
      </c>
      <c r="E7591" s="18">
        <v>7583</v>
      </c>
      <c r="F7591" s="22">
        <f t="shared" si="356"/>
        <v>45242</v>
      </c>
      <c r="G7591" s="23">
        <f t="shared" si="357"/>
        <v>23</v>
      </c>
      <c r="H7591" s="21">
        <v>0</v>
      </c>
      <c r="I7591" s="60">
        <f>INDEX('Elech Summary'!$C$5:$C$8764,MATCH($E7591,'Elech Summary'!$B$5:$B$8764,0),MATCH(I$7,'Elech Summary'!$C$4:$C$4,0))</f>
        <v>-0.13584894294744732</v>
      </c>
      <c r="J7591" s="49">
        <f t="shared" si="355"/>
        <v>0</v>
      </c>
    </row>
    <row r="7592" spans="2:10" s="12" customFormat="1" ht="15" x14ac:dyDescent="0.2">
      <c r="B7592" s="40">
        <v>2.1</v>
      </c>
      <c r="C7592" s="41">
        <v>1</v>
      </c>
      <c r="D7592" s="55">
        <v>0</v>
      </c>
      <c r="E7592" s="18">
        <v>7584</v>
      </c>
      <c r="F7592" s="22">
        <f t="shared" si="356"/>
        <v>45242</v>
      </c>
      <c r="G7592" s="23">
        <f t="shared" si="357"/>
        <v>24</v>
      </c>
      <c r="H7592" s="21">
        <v>0</v>
      </c>
      <c r="I7592" s="60">
        <f>INDEX('Elech Summary'!$C$5:$C$8764,MATCH($E7592,'Elech Summary'!$B$5:$B$8764,0),MATCH(I$7,'Elech Summary'!$C$4:$C$4,0))</f>
        <v>-8.7674500286809398E-2</v>
      </c>
      <c r="J7592" s="49">
        <f t="shared" si="355"/>
        <v>0</v>
      </c>
    </row>
    <row r="7593" spans="2:10" s="12" customFormat="1" ht="15" x14ac:dyDescent="0.2">
      <c r="B7593" s="40">
        <v>2.1</v>
      </c>
      <c r="C7593" s="41">
        <v>1</v>
      </c>
      <c r="D7593" s="55">
        <v>0</v>
      </c>
      <c r="E7593" s="18">
        <v>7585</v>
      </c>
      <c r="F7593" s="22">
        <f t="shared" si="356"/>
        <v>45243</v>
      </c>
      <c r="G7593" s="23">
        <f t="shared" si="357"/>
        <v>1</v>
      </c>
      <c r="H7593" s="21">
        <v>0</v>
      </c>
      <c r="I7593" s="60">
        <f>INDEX('Elech Summary'!$C$5:$C$8764,MATCH($E7593,'Elech Summary'!$B$5:$B$8764,0),MATCH(I$7,'Elech Summary'!$C$4:$C$4,0))</f>
        <v>-3.7720930478447851E-2</v>
      </c>
      <c r="J7593" s="49">
        <f t="shared" si="355"/>
        <v>0</v>
      </c>
    </row>
    <row r="7594" spans="2:10" s="12" customFormat="1" ht="15" x14ac:dyDescent="0.2">
      <c r="B7594" s="40">
        <v>2.2000000000000002</v>
      </c>
      <c r="C7594" s="41">
        <v>1</v>
      </c>
      <c r="D7594" s="55">
        <v>0</v>
      </c>
      <c r="E7594" s="18">
        <v>7586</v>
      </c>
      <c r="F7594" s="22">
        <f t="shared" si="356"/>
        <v>45243</v>
      </c>
      <c r="G7594" s="23">
        <f t="shared" si="357"/>
        <v>2</v>
      </c>
      <c r="H7594" s="21">
        <v>0</v>
      </c>
      <c r="I7594" s="60">
        <f>INDEX('Elech Summary'!$C$5:$C$8764,MATCH($E7594,'Elech Summary'!$B$5:$B$8764,0),MATCH(I$7,'Elech Summary'!$C$4:$C$4,0))</f>
        <v>-1.9161270012385059E-2</v>
      </c>
      <c r="J7594" s="49">
        <f t="shared" si="355"/>
        <v>0</v>
      </c>
    </row>
    <row r="7595" spans="2:10" s="12" customFormat="1" ht="15" x14ac:dyDescent="0.2">
      <c r="B7595" s="40">
        <v>2.2999999999999998</v>
      </c>
      <c r="C7595" s="41">
        <v>1</v>
      </c>
      <c r="D7595" s="55">
        <v>0</v>
      </c>
      <c r="E7595" s="18">
        <v>7587</v>
      </c>
      <c r="F7595" s="22">
        <f t="shared" si="356"/>
        <v>45243</v>
      </c>
      <c r="G7595" s="23">
        <f t="shared" si="357"/>
        <v>3</v>
      </c>
      <c r="H7595" s="21">
        <v>0</v>
      </c>
      <c r="I7595" s="60">
        <f>INDEX('Elech Summary'!$C$5:$C$8764,MATCH($E7595,'Elech Summary'!$B$5:$B$8764,0),MATCH(I$7,'Elech Summary'!$C$4:$C$4,0))</f>
        <v>-1.1426517293133417E-2</v>
      </c>
      <c r="J7595" s="49">
        <f t="shared" si="355"/>
        <v>0</v>
      </c>
    </row>
    <row r="7596" spans="2:10" s="12" customFormat="1" ht="15" x14ac:dyDescent="0.2">
      <c r="B7596" s="40">
        <v>2.2000000000000002</v>
      </c>
      <c r="C7596" s="41">
        <v>1</v>
      </c>
      <c r="D7596" s="55">
        <v>0</v>
      </c>
      <c r="E7596" s="18">
        <v>7588</v>
      </c>
      <c r="F7596" s="22">
        <f t="shared" si="356"/>
        <v>45243</v>
      </c>
      <c r="G7596" s="23">
        <f t="shared" si="357"/>
        <v>4</v>
      </c>
      <c r="H7596" s="21">
        <v>0</v>
      </c>
      <c r="I7596" s="60">
        <f>INDEX('Elech Summary'!$C$5:$C$8764,MATCH($E7596,'Elech Summary'!$B$5:$B$8764,0),MATCH(I$7,'Elech Summary'!$C$4:$C$4,0))</f>
        <v>-1.3081001501504666E-2</v>
      </c>
      <c r="J7596" s="49">
        <f t="shared" si="355"/>
        <v>0</v>
      </c>
    </row>
    <row r="7597" spans="2:10" s="12" customFormat="1" ht="15" x14ac:dyDescent="0.2">
      <c r="B7597" s="40">
        <v>2</v>
      </c>
      <c r="C7597" s="41">
        <v>1</v>
      </c>
      <c r="D7597" s="55">
        <v>0</v>
      </c>
      <c r="E7597" s="18">
        <v>7589</v>
      </c>
      <c r="F7597" s="22">
        <f t="shared" si="356"/>
        <v>45243</v>
      </c>
      <c r="G7597" s="23">
        <f t="shared" si="357"/>
        <v>5</v>
      </c>
      <c r="H7597" s="21">
        <v>0</v>
      </c>
      <c r="I7597" s="60">
        <f>INDEX('Elech Summary'!$C$5:$C$8764,MATCH($E7597,'Elech Summary'!$B$5:$B$8764,0),MATCH(I$7,'Elech Summary'!$C$4:$C$4,0))</f>
        <v>-3.2693477264673143E-2</v>
      </c>
      <c r="J7597" s="49">
        <f t="shared" si="355"/>
        <v>0</v>
      </c>
    </row>
    <row r="7598" spans="2:10" s="12" customFormat="1" ht="15" x14ac:dyDescent="0.2">
      <c r="B7598" s="40">
        <v>1.9</v>
      </c>
      <c r="C7598" s="41">
        <v>1</v>
      </c>
      <c r="D7598" s="55">
        <v>0</v>
      </c>
      <c r="E7598" s="18">
        <v>7590</v>
      </c>
      <c r="F7598" s="22">
        <f t="shared" si="356"/>
        <v>45243</v>
      </c>
      <c r="G7598" s="23">
        <f t="shared" si="357"/>
        <v>6</v>
      </c>
      <c r="H7598" s="21">
        <v>0</v>
      </c>
      <c r="I7598" s="60">
        <f>INDEX('Elech Summary'!$C$5:$C$8764,MATCH($E7598,'Elech Summary'!$B$5:$B$8764,0),MATCH(I$7,'Elech Summary'!$C$4:$C$4,0))</f>
        <v>-8.9722903557551775E-2</v>
      </c>
      <c r="J7598" s="49">
        <f t="shared" si="355"/>
        <v>0</v>
      </c>
    </row>
    <row r="7599" spans="2:10" s="12" customFormat="1" ht="15" x14ac:dyDescent="0.2">
      <c r="B7599" s="40">
        <v>2</v>
      </c>
      <c r="C7599" s="41">
        <v>1</v>
      </c>
      <c r="D7599" s="55">
        <v>0</v>
      </c>
      <c r="E7599" s="18">
        <v>7591</v>
      </c>
      <c r="F7599" s="22">
        <f t="shared" si="356"/>
        <v>45243</v>
      </c>
      <c r="G7599" s="23">
        <f t="shared" si="357"/>
        <v>7</v>
      </c>
      <c r="H7599" s="21">
        <v>0</v>
      </c>
      <c r="I7599" s="60">
        <f>INDEX('Elech Summary'!$C$5:$C$8764,MATCH($E7599,'Elech Summary'!$B$5:$B$8764,0),MATCH(I$7,'Elech Summary'!$C$4:$C$4,0))</f>
        <v>-0.20917971112677924</v>
      </c>
      <c r="J7599" s="49">
        <f t="shared" si="355"/>
        <v>0</v>
      </c>
    </row>
    <row r="7600" spans="2:10" s="12" customFormat="1" ht="15" x14ac:dyDescent="0.2">
      <c r="B7600" s="40">
        <v>2.2999999999999998</v>
      </c>
      <c r="C7600" s="41">
        <v>1</v>
      </c>
      <c r="D7600" s="55">
        <v>0</v>
      </c>
      <c r="E7600" s="18">
        <v>7592</v>
      </c>
      <c r="F7600" s="22">
        <f t="shared" si="356"/>
        <v>45243</v>
      </c>
      <c r="G7600" s="23">
        <f t="shared" si="357"/>
        <v>8</v>
      </c>
      <c r="H7600" s="21">
        <v>0</v>
      </c>
      <c r="I7600" s="60">
        <f>INDEX('Elech Summary'!$C$5:$C$8764,MATCH($E7600,'Elech Summary'!$B$5:$B$8764,0),MATCH(I$7,'Elech Summary'!$C$4:$C$4,0))</f>
        <v>-0.25935171322221257</v>
      </c>
      <c r="J7600" s="49">
        <f t="shared" si="355"/>
        <v>0</v>
      </c>
    </row>
    <row r="7601" spans="2:10" s="12" customFormat="1" ht="15" x14ac:dyDescent="0.2">
      <c r="B7601" s="40">
        <v>2.5</v>
      </c>
      <c r="C7601" s="41">
        <v>1</v>
      </c>
      <c r="D7601" s="55">
        <v>0</v>
      </c>
      <c r="E7601" s="18">
        <v>7593</v>
      </c>
      <c r="F7601" s="22">
        <f t="shared" si="356"/>
        <v>45243</v>
      </c>
      <c r="G7601" s="23">
        <f t="shared" si="357"/>
        <v>9</v>
      </c>
      <c r="H7601" s="21">
        <v>0</v>
      </c>
      <c r="I7601" s="60">
        <f>INDEX('Elech Summary'!$C$5:$C$8764,MATCH($E7601,'Elech Summary'!$B$5:$B$8764,0),MATCH(I$7,'Elech Summary'!$C$4:$C$4,0))</f>
        <v>-0.26479760867284585</v>
      </c>
      <c r="J7601" s="49">
        <f t="shared" si="355"/>
        <v>0</v>
      </c>
    </row>
    <row r="7602" spans="2:10" s="12" customFormat="1" ht="15" x14ac:dyDescent="0.2">
      <c r="B7602" s="40">
        <v>3.1</v>
      </c>
      <c r="C7602" s="41">
        <v>1</v>
      </c>
      <c r="D7602" s="55">
        <v>0</v>
      </c>
      <c r="E7602" s="18">
        <v>7594</v>
      </c>
      <c r="F7602" s="22">
        <f t="shared" si="356"/>
        <v>45243</v>
      </c>
      <c r="G7602" s="23">
        <f t="shared" si="357"/>
        <v>10</v>
      </c>
      <c r="H7602" s="21">
        <v>0</v>
      </c>
      <c r="I7602" s="60">
        <f>INDEX('Elech Summary'!$C$5:$C$8764,MATCH($E7602,'Elech Summary'!$B$5:$B$8764,0),MATCH(I$7,'Elech Summary'!$C$4:$C$4,0))</f>
        <v>-0.24822955894384657</v>
      </c>
      <c r="J7602" s="49">
        <f t="shared" si="355"/>
        <v>0</v>
      </c>
    </row>
    <row r="7603" spans="2:10" s="12" customFormat="1" ht="15" x14ac:dyDescent="0.2">
      <c r="B7603" s="40">
        <v>3.7</v>
      </c>
      <c r="C7603" s="41">
        <v>1</v>
      </c>
      <c r="D7603" s="55">
        <v>0</v>
      </c>
      <c r="E7603" s="18">
        <v>7595</v>
      </c>
      <c r="F7603" s="22">
        <f t="shared" si="356"/>
        <v>45243</v>
      </c>
      <c r="G7603" s="23">
        <f t="shared" si="357"/>
        <v>11</v>
      </c>
      <c r="H7603" s="21">
        <v>0</v>
      </c>
      <c r="I7603" s="60">
        <f>INDEX('Elech Summary'!$C$5:$C$8764,MATCH($E7603,'Elech Summary'!$B$5:$B$8764,0),MATCH(I$7,'Elech Summary'!$C$4:$C$4,0))</f>
        <v>-0.21783453935757693</v>
      </c>
      <c r="J7603" s="49">
        <f t="shared" si="355"/>
        <v>0</v>
      </c>
    </row>
    <row r="7604" spans="2:10" s="12" customFormat="1" ht="15" x14ac:dyDescent="0.2">
      <c r="B7604" s="40">
        <v>4.4000000000000004</v>
      </c>
      <c r="C7604" s="41">
        <v>1</v>
      </c>
      <c r="D7604" s="55">
        <v>0</v>
      </c>
      <c r="E7604" s="18">
        <v>7596</v>
      </c>
      <c r="F7604" s="22">
        <f t="shared" si="356"/>
        <v>45243</v>
      </c>
      <c r="G7604" s="23">
        <f t="shared" si="357"/>
        <v>12</v>
      </c>
      <c r="H7604" s="21">
        <v>0</v>
      </c>
      <c r="I7604" s="60">
        <f>INDEX('Elech Summary'!$C$5:$C$8764,MATCH($E7604,'Elech Summary'!$B$5:$B$8764,0),MATCH(I$7,'Elech Summary'!$C$4:$C$4,0))</f>
        <v>-0.18659732318329419</v>
      </c>
      <c r="J7604" s="49">
        <f t="shared" si="355"/>
        <v>0</v>
      </c>
    </row>
    <row r="7605" spans="2:10" s="12" customFormat="1" ht="15" x14ac:dyDescent="0.2">
      <c r="B7605" s="40">
        <v>5.2</v>
      </c>
      <c r="C7605" s="41">
        <v>1</v>
      </c>
      <c r="D7605" s="55">
        <v>0</v>
      </c>
      <c r="E7605" s="18">
        <v>7597</v>
      </c>
      <c r="F7605" s="22">
        <f t="shared" si="356"/>
        <v>45243</v>
      </c>
      <c r="G7605" s="23">
        <f t="shared" si="357"/>
        <v>13</v>
      </c>
      <c r="H7605" s="21">
        <v>0</v>
      </c>
      <c r="I7605" s="60">
        <f>INDEX('Elech Summary'!$C$5:$C$8764,MATCH($E7605,'Elech Summary'!$B$5:$B$8764,0),MATCH(I$7,'Elech Summary'!$C$4:$C$4,0))</f>
        <v>-0.16229366068755668</v>
      </c>
      <c r="J7605" s="49">
        <f t="shared" si="355"/>
        <v>0</v>
      </c>
    </row>
    <row r="7606" spans="2:10" s="12" customFormat="1" ht="15" x14ac:dyDescent="0.2">
      <c r="B7606" s="40">
        <v>5.2</v>
      </c>
      <c r="C7606" s="41">
        <v>1</v>
      </c>
      <c r="D7606" s="55">
        <v>0</v>
      </c>
      <c r="E7606" s="18">
        <v>7598</v>
      </c>
      <c r="F7606" s="22">
        <f t="shared" si="356"/>
        <v>45243</v>
      </c>
      <c r="G7606" s="23">
        <f t="shared" si="357"/>
        <v>14</v>
      </c>
      <c r="H7606" s="21">
        <v>0</v>
      </c>
      <c r="I7606" s="60">
        <f>INDEX('Elech Summary'!$C$5:$C$8764,MATCH($E7606,'Elech Summary'!$B$5:$B$8764,0),MATCH(I$7,'Elech Summary'!$C$4:$C$4,0))</f>
        <v>-0.14596881314638627</v>
      </c>
      <c r="J7606" s="49">
        <f t="shared" si="355"/>
        <v>0</v>
      </c>
    </row>
    <row r="7607" spans="2:10" s="12" customFormat="1" ht="15" x14ac:dyDescent="0.2">
      <c r="B7607" s="40">
        <v>5.0999999999999996</v>
      </c>
      <c r="C7607" s="41">
        <v>1</v>
      </c>
      <c r="D7607" s="55">
        <v>0</v>
      </c>
      <c r="E7607" s="18">
        <v>7599</v>
      </c>
      <c r="F7607" s="22">
        <f t="shared" si="356"/>
        <v>45243</v>
      </c>
      <c r="G7607" s="23">
        <f t="shared" si="357"/>
        <v>15</v>
      </c>
      <c r="H7607" s="21">
        <v>0</v>
      </c>
      <c r="I7607" s="60">
        <f>INDEX('Elech Summary'!$C$5:$C$8764,MATCH($E7607,'Elech Summary'!$B$5:$B$8764,0),MATCH(I$7,'Elech Summary'!$C$4:$C$4,0))</f>
        <v>-0.13215529874985268</v>
      </c>
      <c r="J7607" s="49">
        <f t="shared" si="355"/>
        <v>0</v>
      </c>
    </row>
    <row r="7608" spans="2:10" s="12" customFormat="1" ht="15" x14ac:dyDescent="0.2">
      <c r="B7608" s="40">
        <v>5.0999999999999996</v>
      </c>
      <c r="C7608" s="41">
        <v>1</v>
      </c>
      <c r="D7608" s="55">
        <v>0</v>
      </c>
      <c r="E7608" s="18">
        <v>7600</v>
      </c>
      <c r="F7608" s="22">
        <f t="shared" si="356"/>
        <v>45243</v>
      </c>
      <c r="G7608" s="23">
        <f t="shared" si="357"/>
        <v>16</v>
      </c>
      <c r="H7608" s="21">
        <v>0</v>
      </c>
      <c r="I7608" s="60">
        <f>INDEX('Elech Summary'!$C$5:$C$8764,MATCH($E7608,'Elech Summary'!$B$5:$B$8764,0),MATCH(I$7,'Elech Summary'!$C$4:$C$4,0))</f>
        <v>-0.12564784904612231</v>
      </c>
      <c r="J7608" s="49">
        <f t="shared" si="355"/>
        <v>0</v>
      </c>
    </row>
    <row r="7609" spans="2:10" s="12" customFormat="1" ht="15" x14ac:dyDescent="0.2">
      <c r="B7609" s="40">
        <v>4.9000000000000004</v>
      </c>
      <c r="C7609" s="41">
        <v>1</v>
      </c>
      <c r="D7609" s="55">
        <v>0</v>
      </c>
      <c r="E7609" s="18">
        <v>7601</v>
      </c>
      <c r="F7609" s="22">
        <f t="shared" si="356"/>
        <v>45243</v>
      </c>
      <c r="G7609" s="23">
        <f t="shared" si="357"/>
        <v>17</v>
      </c>
      <c r="H7609" s="21">
        <v>0</v>
      </c>
      <c r="I7609" s="60">
        <f>INDEX('Elech Summary'!$C$5:$C$8764,MATCH($E7609,'Elech Summary'!$B$5:$B$8764,0),MATCH(I$7,'Elech Summary'!$C$4:$C$4,0))</f>
        <v>-0.14167785780168324</v>
      </c>
      <c r="J7609" s="49">
        <f t="shared" si="355"/>
        <v>0</v>
      </c>
    </row>
    <row r="7610" spans="2:10" s="12" customFormat="1" ht="15" x14ac:dyDescent="0.2">
      <c r="B7610" s="40">
        <v>4.8</v>
      </c>
      <c r="C7610" s="41">
        <v>1</v>
      </c>
      <c r="D7610" s="55">
        <v>0</v>
      </c>
      <c r="E7610" s="18">
        <v>7602</v>
      </c>
      <c r="F7610" s="22">
        <f t="shared" si="356"/>
        <v>45243</v>
      </c>
      <c r="G7610" s="23">
        <f t="shared" si="357"/>
        <v>18</v>
      </c>
      <c r="H7610" s="21">
        <v>0</v>
      </c>
      <c r="I7610" s="60">
        <f>INDEX('Elech Summary'!$C$5:$C$8764,MATCH($E7610,'Elech Summary'!$B$5:$B$8764,0),MATCH(I$7,'Elech Summary'!$C$4:$C$4,0))</f>
        <v>-0.17437975431095348</v>
      </c>
      <c r="J7610" s="49">
        <f t="shared" si="355"/>
        <v>0</v>
      </c>
    </row>
    <row r="7611" spans="2:10" s="12" customFormat="1" ht="15" x14ac:dyDescent="0.2">
      <c r="B7611" s="40">
        <v>4.8</v>
      </c>
      <c r="C7611" s="41">
        <v>1</v>
      </c>
      <c r="D7611" s="55">
        <v>0</v>
      </c>
      <c r="E7611" s="18">
        <v>7603</v>
      </c>
      <c r="F7611" s="22">
        <f t="shared" si="356"/>
        <v>45243</v>
      </c>
      <c r="G7611" s="23">
        <f t="shared" si="357"/>
        <v>19</v>
      </c>
      <c r="H7611" s="21">
        <v>0</v>
      </c>
      <c r="I7611" s="60">
        <f>INDEX('Elech Summary'!$C$5:$C$8764,MATCH($E7611,'Elech Summary'!$B$5:$B$8764,0),MATCH(I$7,'Elech Summary'!$C$4:$C$4,0))</f>
        <v>-0.21111135177092571</v>
      </c>
      <c r="J7611" s="49">
        <f t="shared" si="355"/>
        <v>0</v>
      </c>
    </row>
    <row r="7612" spans="2:10" s="12" customFormat="1" ht="15" x14ac:dyDescent="0.2">
      <c r="B7612" s="40">
        <v>4.8</v>
      </c>
      <c r="C7612" s="41">
        <v>1</v>
      </c>
      <c r="D7612" s="55">
        <v>0</v>
      </c>
      <c r="E7612" s="18">
        <v>7604</v>
      </c>
      <c r="F7612" s="22">
        <f t="shared" si="356"/>
        <v>45243</v>
      </c>
      <c r="G7612" s="23">
        <f t="shared" si="357"/>
        <v>20</v>
      </c>
      <c r="H7612" s="21">
        <v>0</v>
      </c>
      <c r="I7612" s="60">
        <f>INDEX('Elech Summary'!$C$5:$C$8764,MATCH($E7612,'Elech Summary'!$B$5:$B$8764,0),MATCH(I$7,'Elech Summary'!$C$4:$C$4,0))</f>
        <v>-0.21569805429918384</v>
      </c>
      <c r="J7612" s="49">
        <f t="shared" si="355"/>
        <v>0</v>
      </c>
    </row>
    <row r="7613" spans="2:10" s="12" customFormat="1" ht="15" x14ac:dyDescent="0.2">
      <c r="B7613" s="40">
        <v>4.7</v>
      </c>
      <c r="C7613" s="41">
        <v>1</v>
      </c>
      <c r="D7613" s="55">
        <v>0</v>
      </c>
      <c r="E7613" s="18">
        <v>7605</v>
      </c>
      <c r="F7613" s="22">
        <f t="shared" si="356"/>
        <v>45243</v>
      </c>
      <c r="G7613" s="23">
        <f t="shared" si="357"/>
        <v>21</v>
      </c>
      <c r="H7613" s="21">
        <v>0</v>
      </c>
      <c r="I7613" s="60">
        <f>INDEX('Elech Summary'!$C$5:$C$8764,MATCH($E7613,'Elech Summary'!$B$5:$B$8764,0),MATCH(I$7,'Elech Summary'!$C$4:$C$4,0))</f>
        <v>-0.19762321659512461</v>
      </c>
      <c r="J7613" s="49">
        <f t="shared" si="355"/>
        <v>0</v>
      </c>
    </row>
    <row r="7614" spans="2:10" s="12" customFormat="1" ht="15" x14ac:dyDescent="0.2">
      <c r="B7614" s="40">
        <v>4.7</v>
      </c>
      <c r="C7614" s="41">
        <v>1</v>
      </c>
      <c r="D7614" s="55">
        <v>0</v>
      </c>
      <c r="E7614" s="18">
        <v>7606</v>
      </c>
      <c r="F7614" s="22">
        <f t="shared" si="356"/>
        <v>45243</v>
      </c>
      <c r="G7614" s="23">
        <f t="shared" si="357"/>
        <v>22</v>
      </c>
      <c r="H7614" s="21">
        <v>0</v>
      </c>
      <c r="I7614" s="60">
        <f>INDEX('Elech Summary'!$C$5:$C$8764,MATCH($E7614,'Elech Summary'!$B$5:$B$8764,0),MATCH(I$7,'Elech Summary'!$C$4:$C$4,0))</f>
        <v>-0.1729705543351519</v>
      </c>
      <c r="J7614" s="49">
        <f t="shared" si="355"/>
        <v>0</v>
      </c>
    </row>
    <row r="7615" spans="2:10" s="12" customFormat="1" ht="15" x14ac:dyDescent="0.2">
      <c r="B7615" s="40">
        <v>4.7</v>
      </c>
      <c r="C7615" s="41">
        <v>1</v>
      </c>
      <c r="D7615" s="55">
        <v>0</v>
      </c>
      <c r="E7615" s="18">
        <v>7607</v>
      </c>
      <c r="F7615" s="22">
        <f t="shared" si="356"/>
        <v>45243</v>
      </c>
      <c r="G7615" s="23">
        <f t="shared" si="357"/>
        <v>23</v>
      </c>
      <c r="H7615" s="21">
        <v>0</v>
      </c>
      <c r="I7615" s="60">
        <f>INDEX('Elech Summary'!$C$5:$C$8764,MATCH($E7615,'Elech Summary'!$B$5:$B$8764,0),MATCH(I$7,'Elech Summary'!$C$4:$C$4,0))</f>
        <v>-0.12634898421642277</v>
      </c>
      <c r="J7615" s="49">
        <f t="shared" si="355"/>
        <v>0</v>
      </c>
    </row>
    <row r="7616" spans="2:10" s="12" customFormat="1" ht="15" x14ac:dyDescent="0.2">
      <c r="B7616" s="40">
        <v>4.2</v>
      </c>
      <c r="C7616" s="41">
        <v>1</v>
      </c>
      <c r="D7616" s="55">
        <v>0</v>
      </c>
      <c r="E7616" s="18">
        <v>7608</v>
      </c>
      <c r="F7616" s="22">
        <f t="shared" si="356"/>
        <v>45243</v>
      </c>
      <c r="G7616" s="23">
        <f t="shared" si="357"/>
        <v>24</v>
      </c>
      <c r="H7616" s="21">
        <v>0</v>
      </c>
      <c r="I7616" s="60">
        <f>INDEX('Elech Summary'!$C$5:$C$8764,MATCH($E7616,'Elech Summary'!$B$5:$B$8764,0),MATCH(I$7,'Elech Summary'!$C$4:$C$4,0))</f>
        <v>-8.4710699696909128E-2</v>
      </c>
      <c r="J7616" s="49">
        <f t="shared" si="355"/>
        <v>0</v>
      </c>
    </row>
    <row r="7617" spans="2:10" s="12" customFormat="1" ht="15" x14ac:dyDescent="0.2">
      <c r="B7617" s="40">
        <v>3.7</v>
      </c>
      <c r="C7617" s="41">
        <v>1</v>
      </c>
      <c r="D7617" s="55">
        <v>0</v>
      </c>
      <c r="E7617" s="18">
        <v>7609</v>
      </c>
      <c r="F7617" s="22">
        <f t="shared" si="356"/>
        <v>45244</v>
      </c>
      <c r="G7617" s="23">
        <f t="shared" si="357"/>
        <v>1</v>
      </c>
      <c r="H7617" s="21">
        <v>0</v>
      </c>
      <c r="I7617" s="60">
        <f>INDEX('Elech Summary'!$C$5:$C$8764,MATCH($E7617,'Elech Summary'!$B$5:$B$8764,0),MATCH(I$7,'Elech Summary'!$C$4:$C$4,0))</f>
        <v>-3.8212891197369397E-2</v>
      </c>
      <c r="J7617" s="49">
        <f t="shared" si="355"/>
        <v>0</v>
      </c>
    </row>
    <row r="7618" spans="2:10" s="12" customFormat="1" ht="15" x14ac:dyDescent="0.2">
      <c r="B7618" s="40">
        <v>3.8</v>
      </c>
      <c r="C7618" s="41">
        <v>1</v>
      </c>
      <c r="D7618" s="55">
        <v>0</v>
      </c>
      <c r="E7618" s="18">
        <v>7610</v>
      </c>
      <c r="F7618" s="22">
        <f t="shared" si="356"/>
        <v>45244</v>
      </c>
      <c r="G7618" s="23">
        <f t="shared" si="357"/>
        <v>2</v>
      </c>
      <c r="H7618" s="21">
        <v>0</v>
      </c>
      <c r="I7618" s="60">
        <f>INDEX('Elech Summary'!$C$5:$C$8764,MATCH($E7618,'Elech Summary'!$B$5:$B$8764,0),MATCH(I$7,'Elech Summary'!$C$4:$C$4,0))</f>
        <v>-1.95782197030889E-2</v>
      </c>
      <c r="J7618" s="49">
        <f t="shared" si="355"/>
        <v>0</v>
      </c>
    </row>
    <row r="7619" spans="2:10" s="12" customFormat="1" ht="15" x14ac:dyDescent="0.2">
      <c r="B7619" s="40">
        <v>3.8</v>
      </c>
      <c r="C7619" s="41">
        <v>1</v>
      </c>
      <c r="D7619" s="55">
        <v>0</v>
      </c>
      <c r="E7619" s="18">
        <v>7611</v>
      </c>
      <c r="F7619" s="22">
        <f t="shared" si="356"/>
        <v>45244</v>
      </c>
      <c r="G7619" s="23">
        <f t="shared" si="357"/>
        <v>3</v>
      </c>
      <c r="H7619" s="21">
        <v>0</v>
      </c>
      <c r="I7619" s="60">
        <f>INDEX('Elech Summary'!$C$5:$C$8764,MATCH($E7619,'Elech Summary'!$B$5:$B$8764,0),MATCH(I$7,'Elech Summary'!$C$4:$C$4,0))</f>
        <v>-1.538850001209844E-2</v>
      </c>
      <c r="J7619" s="49">
        <f t="shared" si="355"/>
        <v>0</v>
      </c>
    </row>
    <row r="7620" spans="2:10" s="12" customFormat="1" ht="15" x14ac:dyDescent="0.2">
      <c r="B7620" s="40">
        <v>3.9</v>
      </c>
      <c r="C7620" s="41">
        <v>1</v>
      </c>
      <c r="D7620" s="55">
        <v>0</v>
      </c>
      <c r="E7620" s="18">
        <v>7612</v>
      </c>
      <c r="F7620" s="22">
        <f t="shared" si="356"/>
        <v>45244</v>
      </c>
      <c r="G7620" s="23">
        <f t="shared" si="357"/>
        <v>4</v>
      </c>
      <c r="H7620" s="21">
        <v>0</v>
      </c>
      <c r="I7620" s="60">
        <f>INDEX('Elech Summary'!$C$5:$C$8764,MATCH($E7620,'Elech Summary'!$B$5:$B$8764,0),MATCH(I$7,'Elech Summary'!$C$4:$C$4,0))</f>
        <v>-1.3520057185697619E-2</v>
      </c>
      <c r="J7620" s="49">
        <f t="shared" si="355"/>
        <v>0</v>
      </c>
    </row>
    <row r="7621" spans="2:10" s="12" customFormat="1" ht="15" x14ac:dyDescent="0.2">
      <c r="B7621" s="40">
        <v>3.9</v>
      </c>
      <c r="C7621" s="41">
        <v>1</v>
      </c>
      <c r="D7621" s="55">
        <v>0</v>
      </c>
      <c r="E7621" s="18">
        <v>7613</v>
      </c>
      <c r="F7621" s="22">
        <f t="shared" si="356"/>
        <v>45244</v>
      </c>
      <c r="G7621" s="23">
        <f t="shared" si="357"/>
        <v>5</v>
      </c>
      <c r="H7621" s="21">
        <v>0</v>
      </c>
      <c r="I7621" s="60">
        <f>INDEX('Elech Summary'!$C$5:$C$8764,MATCH($E7621,'Elech Summary'!$B$5:$B$8764,0),MATCH(I$7,'Elech Summary'!$C$4:$C$4,0))</f>
        <v>-2.9583842672935838E-2</v>
      </c>
      <c r="J7621" s="49">
        <f t="shared" si="355"/>
        <v>0</v>
      </c>
    </row>
    <row r="7622" spans="2:10" s="12" customFormat="1" ht="15" x14ac:dyDescent="0.2">
      <c r="B7622" s="40">
        <v>3.8</v>
      </c>
      <c r="C7622" s="41">
        <v>1</v>
      </c>
      <c r="D7622" s="55">
        <v>0</v>
      </c>
      <c r="E7622" s="18">
        <v>7614</v>
      </c>
      <c r="F7622" s="22">
        <f t="shared" si="356"/>
        <v>45244</v>
      </c>
      <c r="G7622" s="23">
        <f t="shared" si="357"/>
        <v>6</v>
      </c>
      <c r="H7622" s="21">
        <v>0</v>
      </c>
      <c r="I7622" s="60">
        <f>INDEX('Elech Summary'!$C$5:$C$8764,MATCH($E7622,'Elech Summary'!$B$5:$B$8764,0),MATCH(I$7,'Elech Summary'!$C$4:$C$4,0))</f>
        <v>-9.4105118975131186E-2</v>
      </c>
      <c r="J7622" s="49">
        <f t="shared" si="355"/>
        <v>0</v>
      </c>
    </row>
    <row r="7623" spans="2:10" s="12" customFormat="1" ht="15" x14ac:dyDescent="0.2">
      <c r="B7623" s="40">
        <v>3.9</v>
      </c>
      <c r="C7623" s="41">
        <v>1</v>
      </c>
      <c r="D7623" s="55">
        <v>0</v>
      </c>
      <c r="E7623" s="18">
        <v>7615</v>
      </c>
      <c r="F7623" s="22">
        <f t="shared" si="356"/>
        <v>45244</v>
      </c>
      <c r="G7623" s="23">
        <f t="shared" si="357"/>
        <v>7</v>
      </c>
      <c r="H7623" s="21">
        <v>0</v>
      </c>
      <c r="I7623" s="60">
        <f>INDEX('Elech Summary'!$C$5:$C$8764,MATCH($E7623,'Elech Summary'!$B$5:$B$8764,0),MATCH(I$7,'Elech Summary'!$C$4:$C$4,0))</f>
        <v>-0.21025441434505104</v>
      </c>
      <c r="J7623" s="49">
        <f t="shared" si="355"/>
        <v>0</v>
      </c>
    </row>
    <row r="7624" spans="2:10" s="12" customFormat="1" ht="15" x14ac:dyDescent="0.2">
      <c r="B7624" s="40">
        <v>3.9</v>
      </c>
      <c r="C7624" s="41">
        <v>1</v>
      </c>
      <c r="D7624" s="55">
        <v>0</v>
      </c>
      <c r="E7624" s="18">
        <v>7616</v>
      </c>
      <c r="F7624" s="22">
        <f t="shared" si="356"/>
        <v>45244</v>
      </c>
      <c r="G7624" s="23">
        <f t="shared" si="357"/>
        <v>8</v>
      </c>
      <c r="H7624" s="21">
        <v>0</v>
      </c>
      <c r="I7624" s="60">
        <f>INDEX('Elech Summary'!$C$5:$C$8764,MATCH($E7624,'Elech Summary'!$B$5:$B$8764,0),MATCH(I$7,'Elech Summary'!$C$4:$C$4,0))</f>
        <v>-0.25652081922240544</v>
      </c>
      <c r="J7624" s="49">
        <f t="shared" si="355"/>
        <v>0</v>
      </c>
    </row>
    <row r="7625" spans="2:10" s="12" customFormat="1" ht="15" x14ac:dyDescent="0.2">
      <c r="B7625" s="40">
        <v>4.5</v>
      </c>
      <c r="C7625" s="41">
        <v>1</v>
      </c>
      <c r="D7625" s="55">
        <v>0</v>
      </c>
      <c r="E7625" s="18">
        <v>7617</v>
      </c>
      <c r="F7625" s="22">
        <f t="shared" si="356"/>
        <v>45244</v>
      </c>
      <c r="G7625" s="23">
        <f t="shared" si="357"/>
        <v>9</v>
      </c>
      <c r="H7625" s="21">
        <v>0</v>
      </c>
      <c r="I7625" s="60">
        <f>INDEX('Elech Summary'!$C$5:$C$8764,MATCH($E7625,'Elech Summary'!$B$5:$B$8764,0),MATCH(I$7,'Elech Summary'!$C$4:$C$4,0))</f>
        <v>-0.2660585826237139</v>
      </c>
      <c r="J7625" s="49">
        <f t="shared" si="355"/>
        <v>0</v>
      </c>
    </row>
    <row r="7626" spans="2:10" s="12" customFormat="1" ht="15" x14ac:dyDescent="0.2">
      <c r="B7626" s="40">
        <v>5.0999999999999996</v>
      </c>
      <c r="C7626" s="41">
        <v>1</v>
      </c>
      <c r="D7626" s="55">
        <v>0</v>
      </c>
      <c r="E7626" s="18">
        <v>7618</v>
      </c>
      <c r="F7626" s="22">
        <f t="shared" si="356"/>
        <v>45244</v>
      </c>
      <c r="G7626" s="23">
        <f t="shared" si="357"/>
        <v>10</v>
      </c>
      <c r="H7626" s="21">
        <v>0</v>
      </c>
      <c r="I7626" s="60">
        <f>INDEX('Elech Summary'!$C$5:$C$8764,MATCH($E7626,'Elech Summary'!$B$5:$B$8764,0),MATCH(I$7,'Elech Summary'!$C$4:$C$4,0))</f>
        <v>-0.25348904761103436</v>
      </c>
      <c r="J7626" s="49">
        <f t="shared" ref="J7626:J7689" si="358">$H7626*I7626</f>
        <v>0</v>
      </c>
    </row>
    <row r="7627" spans="2:10" s="12" customFormat="1" ht="15" x14ac:dyDescent="0.2">
      <c r="B7627" s="40">
        <v>5.2</v>
      </c>
      <c r="C7627" s="41">
        <v>1</v>
      </c>
      <c r="D7627" s="55">
        <v>0</v>
      </c>
      <c r="E7627" s="18">
        <v>7619</v>
      </c>
      <c r="F7627" s="22">
        <f t="shared" ref="F7627:F7690" si="359">IF(F7626="-",F7626,IF(G7627=1,F7626+1,F7626))</f>
        <v>45244</v>
      </c>
      <c r="G7627" s="23">
        <f t="shared" ref="G7627:G7690" si="360">IF(G7626+1&gt;24,1,G7626+1)</f>
        <v>11</v>
      </c>
      <c r="H7627" s="21">
        <v>0</v>
      </c>
      <c r="I7627" s="60">
        <f>INDEX('Elech Summary'!$C$5:$C$8764,MATCH($E7627,'Elech Summary'!$B$5:$B$8764,0),MATCH(I$7,'Elech Summary'!$C$4:$C$4,0))</f>
        <v>-0.21893675503228963</v>
      </c>
      <c r="J7627" s="49">
        <f t="shared" si="358"/>
        <v>0</v>
      </c>
    </row>
    <row r="7628" spans="2:10" s="12" customFormat="1" ht="15" x14ac:dyDescent="0.2">
      <c r="B7628" s="40">
        <v>5.5</v>
      </c>
      <c r="C7628" s="41">
        <v>1</v>
      </c>
      <c r="D7628" s="55">
        <v>0</v>
      </c>
      <c r="E7628" s="18">
        <v>7620</v>
      </c>
      <c r="F7628" s="22">
        <f t="shared" si="359"/>
        <v>45244</v>
      </c>
      <c r="G7628" s="23">
        <f t="shared" si="360"/>
        <v>12</v>
      </c>
      <c r="H7628" s="21">
        <v>0</v>
      </c>
      <c r="I7628" s="60">
        <f>INDEX('Elech Summary'!$C$5:$C$8764,MATCH($E7628,'Elech Summary'!$B$5:$B$8764,0),MATCH(I$7,'Elech Summary'!$C$4:$C$4,0))</f>
        <v>-0.18753359207663317</v>
      </c>
      <c r="J7628" s="49">
        <f t="shared" si="358"/>
        <v>0</v>
      </c>
    </row>
    <row r="7629" spans="2:10" s="12" customFormat="1" ht="15" x14ac:dyDescent="0.2">
      <c r="B7629" s="40">
        <v>5.7</v>
      </c>
      <c r="C7629" s="41">
        <v>1</v>
      </c>
      <c r="D7629" s="55">
        <v>0</v>
      </c>
      <c r="E7629" s="18">
        <v>7621</v>
      </c>
      <c r="F7629" s="22">
        <f t="shared" si="359"/>
        <v>45244</v>
      </c>
      <c r="G7629" s="23">
        <f t="shared" si="360"/>
        <v>13</v>
      </c>
      <c r="H7629" s="21">
        <v>0</v>
      </c>
      <c r="I7629" s="60">
        <f>INDEX('Elech Summary'!$C$5:$C$8764,MATCH($E7629,'Elech Summary'!$B$5:$B$8764,0),MATCH(I$7,'Elech Summary'!$C$4:$C$4,0))</f>
        <v>-0.16302054738309199</v>
      </c>
      <c r="J7629" s="49">
        <f t="shared" si="358"/>
        <v>0</v>
      </c>
    </row>
    <row r="7630" spans="2:10" s="12" customFormat="1" ht="15" x14ac:dyDescent="0.2">
      <c r="B7630" s="40">
        <v>5.7</v>
      </c>
      <c r="C7630" s="41">
        <v>1</v>
      </c>
      <c r="D7630" s="55">
        <v>0</v>
      </c>
      <c r="E7630" s="18">
        <v>7622</v>
      </c>
      <c r="F7630" s="22">
        <f t="shared" si="359"/>
        <v>45244</v>
      </c>
      <c r="G7630" s="23">
        <f t="shared" si="360"/>
        <v>14</v>
      </c>
      <c r="H7630" s="21">
        <v>0</v>
      </c>
      <c r="I7630" s="60">
        <f>INDEX('Elech Summary'!$C$5:$C$8764,MATCH($E7630,'Elech Summary'!$B$5:$B$8764,0),MATCH(I$7,'Elech Summary'!$C$4:$C$4,0))</f>
        <v>-0.1467177687425362</v>
      </c>
      <c r="J7630" s="49">
        <f t="shared" si="358"/>
        <v>0</v>
      </c>
    </row>
    <row r="7631" spans="2:10" s="12" customFormat="1" ht="15" x14ac:dyDescent="0.2">
      <c r="B7631" s="40">
        <v>5.7</v>
      </c>
      <c r="C7631" s="41">
        <v>1</v>
      </c>
      <c r="D7631" s="55">
        <v>0</v>
      </c>
      <c r="E7631" s="18">
        <v>7623</v>
      </c>
      <c r="F7631" s="22">
        <f t="shared" si="359"/>
        <v>45244</v>
      </c>
      <c r="G7631" s="23">
        <f t="shared" si="360"/>
        <v>15</v>
      </c>
      <c r="H7631" s="21">
        <v>0</v>
      </c>
      <c r="I7631" s="60">
        <f>INDEX('Elech Summary'!$C$5:$C$8764,MATCH($E7631,'Elech Summary'!$B$5:$B$8764,0),MATCH(I$7,'Elech Summary'!$C$4:$C$4,0))</f>
        <v>-0.12913736552712476</v>
      </c>
      <c r="J7631" s="49">
        <f t="shared" si="358"/>
        <v>0</v>
      </c>
    </row>
    <row r="7632" spans="2:10" s="12" customFormat="1" ht="15" x14ac:dyDescent="0.2">
      <c r="B7632" s="40">
        <v>5.5</v>
      </c>
      <c r="C7632" s="41">
        <v>1</v>
      </c>
      <c r="D7632" s="55">
        <v>0</v>
      </c>
      <c r="E7632" s="18">
        <v>7624</v>
      </c>
      <c r="F7632" s="22">
        <f t="shared" si="359"/>
        <v>45244</v>
      </c>
      <c r="G7632" s="23">
        <f t="shared" si="360"/>
        <v>16</v>
      </c>
      <c r="H7632" s="21">
        <v>0</v>
      </c>
      <c r="I7632" s="60">
        <f>INDEX('Elech Summary'!$C$5:$C$8764,MATCH($E7632,'Elech Summary'!$B$5:$B$8764,0),MATCH(I$7,'Elech Summary'!$C$4:$C$4,0))</f>
        <v>-0.12643901130756219</v>
      </c>
      <c r="J7632" s="49">
        <f t="shared" si="358"/>
        <v>0</v>
      </c>
    </row>
    <row r="7633" spans="2:10" s="12" customFormat="1" ht="15" x14ac:dyDescent="0.2">
      <c r="B7633" s="40">
        <v>5.2</v>
      </c>
      <c r="C7633" s="41">
        <v>1</v>
      </c>
      <c r="D7633" s="55">
        <v>0</v>
      </c>
      <c r="E7633" s="18">
        <v>7625</v>
      </c>
      <c r="F7633" s="22">
        <f t="shared" si="359"/>
        <v>45244</v>
      </c>
      <c r="G7633" s="23">
        <f t="shared" si="360"/>
        <v>17</v>
      </c>
      <c r="H7633" s="21">
        <v>0</v>
      </c>
      <c r="I7633" s="60">
        <f>INDEX('Elech Summary'!$C$5:$C$8764,MATCH($E7633,'Elech Summary'!$B$5:$B$8764,0),MATCH(I$7,'Elech Summary'!$C$4:$C$4,0))</f>
        <v>-0.14532485188915922</v>
      </c>
      <c r="J7633" s="49">
        <f t="shared" si="358"/>
        <v>0</v>
      </c>
    </row>
    <row r="7634" spans="2:10" s="12" customFormat="1" ht="15" x14ac:dyDescent="0.2">
      <c r="B7634" s="40">
        <v>5</v>
      </c>
      <c r="C7634" s="41">
        <v>1</v>
      </c>
      <c r="D7634" s="55">
        <v>0</v>
      </c>
      <c r="E7634" s="18">
        <v>7626</v>
      </c>
      <c r="F7634" s="22">
        <f t="shared" si="359"/>
        <v>45244</v>
      </c>
      <c r="G7634" s="23">
        <f t="shared" si="360"/>
        <v>18</v>
      </c>
      <c r="H7634" s="21">
        <v>0</v>
      </c>
      <c r="I7634" s="60">
        <f>INDEX('Elech Summary'!$C$5:$C$8764,MATCH($E7634,'Elech Summary'!$B$5:$B$8764,0),MATCH(I$7,'Elech Summary'!$C$4:$C$4,0))</f>
        <v>-0.17591120178186759</v>
      </c>
      <c r="J7634" s="49">
        <f t="shared" si="358"/>
        <v>0</v>
      </c>
    </row>
    <row r="7635" spans="2:10" s="12" customFormat="1" ht="15" x14ac:dyDescent="0.2">
      <c r="B7635" s="40">
        <v>4.7</v>
      </c>
      <c r="C7635" s="41">
        <v>1</v>
      </c>
      <c r="D7635" s="55">
        <v>0</v>
      </c>
      <c r="E7635" s="18">
        <v>7627</v>
      </c>
      <c r="F7635" s="22">
        <f t="shared" si="359"/>
        <v>45244</v>
      </c>
      <c r="G7635" s="23">
        <f t="shared" si="360"/>
        <v>19</v>
      </c>
      <c r="H7635" s="21">
        <v>0</v>
      </c>
      <c r="I7635" s="60">
        <f>INDEX('Elech Summary'!$C$5:$C$8764,MATCH($E7635,'Elech Summary'!$B$5:$B$8764,0),MATCH(I$7,'Elech Summary'!$C$4:$C$4,0))</f>
        <v>-0.20854032510074791</v>
      </c>
      <c r="J7635" s="49">
        <f t="shared" si="358"/>
        <v>0</v>
      </c>
    </row>
    <row r="7636" spans="2:10" s="12" customFormat="1" ht="15" x14ac:dyDescent="0.2">
      <c r="B7636" s="40">
        <v>4</v>
      </c>
      <c r="C7636" s="41">
        <v>1</v>
      </c>
      <c r="D7636" s="55">
        <v>0</v>
      </c>
      <c r="E7636" s="18">
        <v>7628</v>
      </c>
      <c r="F7636" s="22">
        <f t="shared" si="359"/>
        <v>45244</v>
      </c>
      <c r="G7636" s="23">
        <f t="shared" si="360"/>
        <v>20</v>
      </c>
      <c r="H7636" s="21">
        <v>0</v>
      </c>
      <c r="I7636" s="60">
        <f>INDEX('Elech Summary'!$C$5:$C$8764,MATCH($E7636,'Elech Summary'!$B$5:$B$8764,0),MATCH(I$7,'Elech Summary'!$C$4:$C$4,0))</f>
        <v>-0.21585760495381739</v>
      </c>
      <c r="J7636" s="49">
        <f t="shared" si="358"/>
        <v>0</v>
      </c>
    </row>
    <row r="7637" spans="2:10" s="12" customFormat="1" ht="15" x14ac:dyDescent="0.2">
      <c r="B7637" s="40">
        <v>3.4</v>
      </c>
      <c r="C7637" s="41">
        <v>1</v>
      </c>
      <c r="D7637" s="55">
        <v>0</v>
      </c>
      <c r="E7637" s="18">
        <v>7629</v>
      </c>
      <c r="F7637" s="22">
        <f t="shared" si="359"/>
        <v>45244</v>
      </c>
      <c r="G7637" s="23">
        <f t="shared" si="360"/>
        <v>21</v>
      </c>
      <c r="H7637" s="21">
        <v>0</v>
      </c>
      <c r="I7637" s="60">
        <f>INDEX('Elech Summary'!$C$5:$C$8764,MATCH($E7637,'Elech Summary'!$B$5:$B$8764,0),MATCH(I$7,'Elech Summary'!$C$4:$C$4,0))</f>
        <v>-0.19823260510128093</v>
      </c>
      <c r="J7637" s="49">
        <f t="shared" si="358"/>
        <v>0</v>
      </c>
    </row>
    <row r="7638" spans="2:10" s="12" customFormat="1" ht="15" x14ac:dyDescent="0.2">
      <c r="B7638" s="40">
        <v>3.9</v>
      </c>
      <c r="C7638" s="41">
        <v>1</v>
      </c>
      <c r="D7638" s="55">
        <v>0</v>
      </c>
      <c r="E7638" s="18">
        <v>7630</v>
      </c>
      <c r="F7638" s="22">
        <f t="shared" si="359"/>
        <v>45244</v>
      </c>
      <c r="G7638" s="23">
        <f t="shared" si="360"/>
        <v>22</v>
      </c>
      <c r="H7638" s="21">
        <v>0</v>
      </c>
      <c r="I7638" s="60">
        <f>INDEX('Elech Summary'!$C$5:$C$8764,MATCH($E7638,'Elech Summary'!$B$5:$B$8764,0),MATCH(I$7,'Elech Summary'!$C$4:$C$4,0))</f>
        <v>-0.17353175427996365</v>
      </c>
      <c r="J7638" s="49">
        <f t="shared" si="358"/>
        <v>0</v>
      </c>
    </row>
    <row r="7639" spans="2:10" s="12" customFormat="1" ht="15" x14ac:dyDescent="0.2">
      <c r="B7639" s="40">
        <v>3.8</v>
      </c>
      <c r="C7639" s="41">
        <v>1</v>
      </c>
      <c r="D7639" s="55">
        <v>0</v>
      </c>
      <c r="E7639" s="18">
        <v>7631</v>
      </c>
      <c r="F7639" s="22">
        <f t="shared" si="359"/>
        <v>45244</v>
      </c>
      <c r="G7639" s="23">
        <f t="shared" si="360"/>
        <v>23</v>
      </c>
      <c r="H7639" s="21">
        <v>0</v>
      </c>
      <c r="I7639" s="60">
        <f>INDEX('Elech Summary'!$C$5:$C$8764,MATCH($E7639,'Elech Summary'!$B$5:$B$8764,0),MATCH(I$7,'Elech Summary'!$C$4:$C$4,0))</f>
        <v>-0.1305230469341038</v>
      </c>
      <c r="J7639" s="49">
        <f t="shared" si="358"/>
        <v>0</v>
      </c>
    </row>
    <row r="7640" spans="2:10" s="12" customFormat="1" ht="15" x14ac:dyDescent="0.2">
      <c r="B7640" s="40">
        <v>4.2</v>
      </c>
      <c r="C7640" s="41">
        <v>1</v>
      </c>
      <c r="D7640" s="55">
        <v>0</v>
      </c>
      <c r="E7640" s="18">
        <v>7632</v>
      </c>
      <c r="F7640" s="22">
        <f t="shared" si="359"/>
        <v>45244</v>
      </c>
      <c r="G7640" s="23">
        <f t="shared" si="360"/>
        <v>24</v>
      </c>
      <c r="H7640" s="21">
        <v>0</v>
      </c>
      <c r="I7640" s="60">
        <f>INDEX('Elech Summary'!$C$5:$C$8764,MATCH($E7640,'Elech Summary'!$B$5:$B$8764,0),MATCH(I$7,'Elech Summary'!$C$4:$C$4,0))</f>
        <v>-8.1298135588857637E-2</v>
      </c>
      <c r="J7640" s="49">
        <f t="shared" si="358"/>
        <v>0</v>
      </c>
    </row>
    <row r="7641" spans="2:10" s="12" customFormat="1" ht="15" x14ac:dyDescent="0.2">
      <c r="B7641" s="40">
        <v>4.3</v>
      </c>
      <c r="C7641" s="41">
        <v>1</v>
      </c>
      <c r="D7641" s="55">
        <v>0</v>
      </c>
      <c r="E7641" s="18">
        <v>7633</v>
      </c>
      <c r="F7641" s="22">
        <f t="shared" si="359"/>
        <v>45245</v>
      </c>
      <c r="G7641" s="23">
        <f t="shared" si="360"/>
        <v>1</v>
      </c>
      <c r="H7641" s="21">
        <v>0</v>
      </c>
      <c r="I7641" s="60">
        <f>INDEX('Elech Summary'!$C$5:$C$8764,MATCH($E7641,'Elech Summary'!$B$5:$B$8764,0),MATCH(I$7,'Elech Summary'!$C$4:$C$4,0))</f>
        <v>-4.2022729480599048E-2</v>
      </c>
      <c r="J7641" s="49">
        <f t="shared" si="358"/>
        <v>0</v>
      </c>
    </row>
    <row r="7642" spans="2:10" s="12" customFormat="1" ht="15" x14ac:dyDescent="0.2">
      <c r="B7642" s="40">
        <v>4</v>
      </c>
      <c r="C7642" s="41">
        <v>1</v>
      </c>
      <c r="D7642" s="55">
        <v>0</v>
      </c>
      <c r="E7642" s="18">
        <v>7634</v>
      </c>
      <c r="F7642" s="22">
        <f t="shared" si="359"/>
        <v>45245</v>
      </c>
      <c r="G7642" s="23">
        <f t="shared" si="360"/>
        <v>2</v>
      </c>
      <c r="H7642" s="21">
        <v>0</v>
      </c>
      <c r="I7642" s="60">
        <f>INDEX('Elech Summary'!$C$5:$C$8764,MATCH($E7642,'Elech Summary'!$B$5:$B$8764,0),MATCH(I$7,'Elech Summary'!$C$4:$C$4,0))</f>
        <v>-1.9717907928538558E-2</v>
      </c>
      <c r="J7642" s="49">
        <f t="shared" si="358"/>
        <v>0</v>
      </c>
    </row>
    <row r="7643" spans="2:10" s="12" customFormat="1" ht="15" x14ac:dyDescent="0.2">
      <c r="B7643" s="40">
        <v>2.7</v>
      </c>
      <c r="C7643" s="41">
        <v>1</v>
      </c>
      <c r="D7643" s="55">
        <v>0</v>
      </c>
      <c r="E7643" s="18">
        <v>7635</v>
      </c>
      <c r="F7643" s="22">
        <f t="shared" si="359"/>
        <v>45245</v>
      </c>
      <c r="G7643" s="23">
        <f t="shared" si="360"/>
        <v>3</v>
      </c>
      <c r="H7643" s="21">
        <v>0</v>
      </c>
      <c r="I7643" s="60">
        <f>INDEX('Elech Summary'!$C$5:$C$8764,MATCH($E7643,'Elech Summary'!$B$5:$B$8764,0),MATCH(I$7,'Elech Summary'!$C$4:$C$4,0))</f>
        <v>-1.1849645793458916E-2</v>
      </c>
      <c r="J7643" s="49">
        <f t="shared" si="358"/>
        <v>0</v>
      </c>
    </row>
    <row r="7644" spans="2:10" s="12" customFormat="1" ht="15" x14ac:dyDescent="0.2">
      <c r="B7644" s="40">
        <v>2.6</v>
      </c>
      <c r="C7644" s="41">
        <v>1</v>
      </c>
      <c r="D7644" s="55">
        <v>0</v>
      </c>
      <c r="E7644" s="18">
        <v>7636</v>
      </c>
      <c r="F7644" s="22">
        <f t="shared" si="359"/>
        <v>45245</v>
      </c>
      <c r="G7644" s="23">
        <f t="shared" si="360"/>
        <v>4</v>
      </c>
      <c r="H7644" s="21">
        <v>0</v>
      </c>
      <c r="I7644" s="60">
        <f>INDEX('Elech Summary'!$C$5:$C$8764,MATCH($E7644,'Elech Summary'!$B$5:$B$8764,0),MATCH(I$7,'Elech Summary'!$C$4:$C$4,0))</f>
        <v>-1.3484418478457653E-2</v>
      </c>
      <c r="J7644" s="49">
        <f t="shared" si="358"/>
        <v>0</v>
      </c>
    </row>
    <row r="7645" spans="2:10" s="12" customFormat="1" ht="15" x14ac:dyDescent="0.2">
      <c r="B7645" s="40">
        <v>1.8</v>
      </c>
      <c r="C7645" s="41">
        <v>1</v>
      </c>
      <c r="D7645" s="55">
        <v>0</v>
      </c>
      <c r="E7645" s="18">
        <v>7637</v>
      </c>
      <c r="F7645" s="22">
        <f t="shared" si="359"/>
        <v>45245</v>
      </c>
      <c r="G7645" s="23">
        <f t="shared" si="360"/>
        <v>5</v>
      </c>
      <c r="H7645" s="21">
        <v>0</v>
      </c>
      <c r="I7645" s="60">
        <f>INDEX('Elech Summary'!$C$5:$C$8764,MATCH($E7645,'Elech Summary'!$B$5:$B$8764,0),MATCH(I$7,'Elech Summary'!$C$4:$C$4,0))</f>
        <v>-2.9548284294975954E-2</v>
      </c>
      <c r="J7645" s="49">
        <f t="shared" si="358"/>
        <v>0</v>
      </c>
    </row>
    <row r="7646" spans="2:10" s="12" customFormat="1" ht="15" x14ac:dyDescent="0.2">
      <c r="B7646" s="40">
        <v>0.6</v>
      </c>
      <c r="C7646" s="41">
        <v>1</v>
      </c>
      <c r="D7646" s="55">
        <v>0</v>
      </c>
      <c r="E7646" s="18">
        <v>7638</v>
      </c>
      <c r="F7646" s="22">
        <f t="shared" si="359"/>
        <v>45245</v>
      </c>
      <c r="G7646" s="23">
        <f t="shared" si="360"/>
        <v>6</v>
      </c>
      <c r="H7646" s="21">
        <v>0</v>
      </c>
      <c r="I7646" s="60">
        <f>INDEX('Elech Summary'!$C$5:$C$8764,MATCH($E7646,'Elech Summary'!$B$5:$B$8764,0),MATCH(I$7,'Elech Summary'!$C$4:$C$4,0))</f>
        <v>-9.4174485869791685E-2</v>
      </c>
      <c r="J7646" s="49">
        <f t="shared" si="358"/>
        <v>0</v>
      </c>
    </row>
    <row r="7647" spans="2:10" s="12" customFormat="1" ht="15" x14ac:dyDescent="0.2">
      <c r="B7647" s="40">
        <v>-0.5</v>
      </c>
      <c r="C7647" s="41">
        <v>1</v>
      </c>
      <c r="D7647" s="55">
        <v>0</v>
      </c>
      <c r="E7647" s="18">
        <v>7639</v>
      </c>
      <c r="F7647" s="22">
        <f t="shared" si="359"/>
        <v>45245</v>
      </c>
      <c r="G7647" s="23">
        <f t="shared" si="360"/>
        <v>7</v>
      </c>
      <c r="H7647" s="21">
        <v>0</v>
      </c>
      <c r="I7647" s="60">
        <f>INDEX('Elech Summary'!$C$5:$C$8764,MATCH($E7647,'Elech Summary'!$B$5:$B$8764,0),MATCH(I$7,'Elech Summary'!$C$4:$C$4,0))</f>
        <v>-0.21060185484095573</v>
      </c>
      <c r="J7647" s="49">
        <f t="shared" si="358"/>
        <v>0</v>
      </c>
    </row>
    <row r="7648" spans="2:10" s="12" customFormat="1" ht="15" x14ac:dyDescent="0.2">
      <c r="B7648" s="40">
        <v>-1.2</v>
      </c>
      <c r="C7648" s="41">
        <v>1</v>
      </c>
      <c r="D7648" s="55">
        <v>0</v>
      </c>
      <c r="E7648" s="18">
        <v>7640</v>
      </c>
      <c r="F7648" s="22">
        <f t="shared" si="359"/>
        <v>45245</v>
      </c>
      <c r="G7648" s="23">
        <f t="shared" si="360"/>
        <v>8</v>
      </c>
      <c r="H7648" s="21">
        <v>0</v>
      </c>
      <c r="I7648" s="60">
        <f>INDEX('Elech Summary'!$C$5:$C$8764,MATCH($E7648,'Elech Summary'!$B$5:$B$8764,0),MATCH(I$7,'Elech Summary'!$C$4:$C$4,0))</f>
        <v>-0.25721070926331147</v>
      </c>
      <c r="J7648" s="49">
        <f t="shared" si="358"/>
        <v>0</v>
      </c>
    </row>
    <row r="7649" spans="2:10" s="12" customFormat="1" ht="15" x14ac:dyDescent="0.2">
      <c r="B7649" s="40">
        <v>1.6</v>
      </c>
      <c r="C7649" s="41">
        <v>1</v>
      </c>
      <c r="D7649" s="55">
        <v>0</v>
      </c>
      <c r="E7649" s="18">
        <v>7641</v>
      </c>
      <c r="F7649" s="22">
        <f t="shared" si="359"/>
        <v>45245</v>
      </c>
      <c r="G7649" s="23">
        <f t="shared" si="360"/>
        <v>9</v>
      </c>
      <c r="H7649" s="21">
        <v>0</v>
      </c>
      <c r="I7649" s="60">
        <f>INDEX('Elech Summary'!$C$5:$C$8764,MATCH($E7649,'Elech Summary'!$B$5:$B$8764,0),MATCH(I$7,'Elech Summary'!$C$4:$C$4,0))</f>
        <v>-0.27095467739679069</v>
      </c>
      <c r="J7649" s="49">
        <f t="shared" si="358"/>
        <v>0</v>
      </c>
    </row>
    <row r="7650" spans="2:10" s="12" customFormat="1" ht="15" x14ac:dyDescent="0.2">
      <c r="B7650" s="40">
        <v>5.7</v>
      </c>
      <c r="C7650" s="41">
        <v>1</v>
      </c>
      <c r="D7650" s="55">
        <v>0</v>
      </c>
      <c r="E7650" s="18">
        <v>7642</v>
      </c>
      <c r="F7650" s="22">
        <f t="shared" si="359"/>
        <v>45245</v>
      </c>
      <c r="G7650" s="23">
        <f t="shared" si="360"/>
        <v>10</v>
      </c>
      <c r="H7650" s="21">
        <v>0</v>
      </c>
      <c r="I7650" s="60">
        <f>INDEX('Elech Summary'!$C$5:$C$8764,MATCH($E7650,'Elech Summary'!$B$5:$B$8764,0),MATCH(I$7,'Elech Summary'!$C$4:$C$4,0))</f>
        <v>-0.25098763468419699</v>
      </c>
      <c r="J7650" s="49">
        <f t="shared" si="358"/>
        <v>0</v>
      </c>
    </row>
    <row r="7651" spans="2:10" s="12" customFormat="1" ht="15" x14ac:dyDescent="0.2">
      <c r="B7651" s="40">
        <v>7.6</v>
      </c>
      <c r="C7651" s="41">
        <v>1</v>
      </c>
      <c r="D7651" s="55">
        <v>0</v>
      </c>
      <c r="E7651" s="18">
        <v>7643</v>
      </c>
      <c r="F7651" s="22">
        <f t="shared" si="359"/>
        <v>45245</v>
      </c>
      <c r="G7651" s="23">
        <f t="shared" si="360"/>
        <v>11</v>
      </c>
      <c r="H7651" s="21">
        <v>0</v>
      </c>
      <c r="I7651" s="60">
        <f>INDEX('Elech Summary'!$C$5:$C$8764,MATCH($E7651,'Elech Summary'!$B$5:$B$8764,0),MATCH(I$7,'Elech Summary'!$C$4:$C$4,0))</f>
        <v>-0.22059401237270415</v>
      </c>
      <c r="J7651" s="49">
        <f t="shared" si="358"/>
        <v>0</v>
      </c>
    </row>
    <row r="7652" spans="2:10" s="12" customFormat="1" ht="15" x14ac:dyDescent="0.2">
      <c r="B7652" s="40">
        <v>7.9</v>
      </c>
      <c r="C7652" s="41">
        <v>1</v>
      </c>
      <c r="D7652" s="55">
        <v>0</v>
      </c>
      <c r="E7652" s="18">
        <v>7644</v>
      </c>
      <c r="F7652" s="22">
        <f t="shared" si="359"/>
        <v>45245</v>
      </c>
      <c r="G7652" s="23">
        <f t="shared" si="360"/>
        <v>12</v>
      </c>
      <c r="H7652" s="21">
        <v>0</v>
      </c>
      <c r="I7652" s="60">
        <f>INDEX('Elech Summary'!$C$5:$C$8764,MATCH($E7652,'Elech Summary'!$B$5:$B$8764,0),MATCH(I$7,'Elech Summary'!$C$4:$C$4,0))</f>
        <v>-0.1895700562835754</v>
      </c>
      <c r="J7652" s="49">
        <f t="shared" si="358"/>
        <v>0</v>
      </c>
    </row>
    <row r="7653" spans="2:10" s="12" customFormat="1" ht="15" x14ac:dyDescent="0.2">
      <c r="B7653" s="40">
        <v>8.3000000000000007</v>
      </c>
      <c r="C7653" s="41">
        <v>1</v>
      </c>
      <c r="D7653" s="55">
        <v>0</v>
      </c>
      <c r="E7653" s="18">
        <v>7645</v>
      </c>
      <c r="F7653" s="22">
        <f t="shared" si="359"/>
        <v>45245</v>
      </c>
      <c r="G7653" s="23">
        <f t="shared" si="360"/>
        <v>13</v>
      </c>
      <c r="H7653" s="21">
        <v>0</v>
      </c>
      <c r="I7653" s="60">
        <f>INDEX('Elech Summary'!$C$5:$C$8764,MATCH($E7653,'Elech Summary'!$B$5:$B$8764,0),MATCH(I$7,'Elech Summary'!$C$4:$C$4,0))</f>
        <v>-0.16510404004333656</v>
      </c>
      <c r="J7653" s="49">
        <f t="shared" si="358"/>
        <v>0</v>
      </c>
    </row>
    <row r="7654" spans="2:10" s="12" customFormat="1" ht="15" x14ac:dyDescent="0.2">
      <c r="B7654" s="40">
        <v>8.4</v>
      </c>
      <c r="C7654" s="41">
        <v>1</v>
      </c>
      <c r="D7654" s="55">
        <v>0</v>
      </c>
      <c r="E7654" s="18">
        <v>7646</v>
      </c>
      <c r="F7654" s="22">
        <f t="shared" si="359"/>
        <v>45245</v>
      </c>
      <c r="G7654" s="23">
        <f t="shared" si="360"/>
        <v>14</v>
      </c>
      <c r="H7654" s="21">
        <v>0</v>
      </c>
      <c r="I7654" s="60">
        <f>INDEX('Elech Summary'!$C$5:$C$8764,MATCH($E7654,'Elech Summary'!$B$5:$B$8764,0),MATCH(I$7,'Elech Summary'!$C$4:$C$4,0))</f>
        <v>-0.14873406974833031</v>
      </c>
      <c r="J7654" s="49">
        <f t="shared" si="358"/>
        <v>0</v>
      </c>
    </row>
    <row r="7655" spans="2:10" s="12" customFormat="1" ht="15" x14ac:dyDescent="0.2">
      <c r="B7655" s="40">
        <v>8.5</v>
      </c>
      <c r="C7655" s="41">
        <v>1</v>
      </c>
      <c r="D7655" s="55">
        <v>0</v>
      </c>
      <c r="E7655" s="18">
        <v>7647</v>
      </c>
      <c r="F7655" s="22">
        <f t="shared" si="359"/>
        <v>45245</v>
      </c>
      <c r="G7655" s="23">
        <f t="shared" si="360"/>
        <v>15</v>
      </c>
      <c r="H7655" s="21">
        <v>0</v>
      </c>
      <c r="I7655" s="60">
        <f>INDEX('Elech Summary'!$C$5:$C$8764,MATCH($E7655,'Elech Summary'!$B$5:$B$8764,0),MATCH(I$7,'Elech Summary'!$C$4:$C$4,0))</f>
        <v>-0.13473093778564488</v>
      </c>
      <c r="J7655" s="49">
        <f t="shared" si="358"/>
        <v>0</v>
      </c>
    </row>
    <row r="7656" spans="2:10" s="12" customFormat="1" ht="15" x14ac:dyDescent="0.2">
      <c r="B7656" s="40">
        <v>8.1999999999999993</v>
      </c>
      <c r="C7656" s="41">
        <v>1</v>
      </c>
      <c r="D7656" s="55">
        <v>0</v>
      </c>
      <c r="E7656" s="18">
        <v>7648</v>
      </c>
      <c r="F7656" s="22">
        <f t="shared" si="359"/>
        <v>45245</v>
      </c>
      <c r="G7656" s="23">
        <f t="shared" si="360"/>
        <v>16</v>
      </c>
      <c r="H7656" s="21">
        <v>0</v>
      </c>
      <c r="I7656" s="60">
        <f>INDEX('Elech Summary'!$C$5:$C$8764,MATCH($E7656,'Elech Summary'!$B$5:$B$8764,0),MATCH(I$7,'Elech Summary'!$C$4:$C$4,0))</f>
        <v>-0.12788124775963522</v>
      </c>
      <c r="J7656" s="49">
        <f t="shared" si="358"/>
        <v>0</v>
      </c>
    </row>
    <row r="7657" spans="2:10" s="12" customFormat="1" ht="15" x14ac:dyDescent="0.2">
      <c r="B7657" s="40">
        <v>7.8</v>
      </c>
      <c r="C7657" s="41">
        <v>1</v>
      </c>
      <c r="D7657" s="55">
        <v>0</v>
      </c>
      <c r="E7657" s="18">
        <v>7649</v>
      </c>
      <c r="F7657" s="22">
        <f t="shared" si="359"/>
        <v>45245</v>
      </c>
      <c r="G7657" s="23">
        <f t="shared" si="360"/>
        <v>17</v>
      </c>
      <c r="H7657" s="21">
        <v>0</v>
      </c>
      <c r="I7657" s="60">
        <f>INDEX('Elech Summary'!$C$5:$C$8764,MATCH($E7657,'Elech Summary'!$B$5:$B$8764,0),MATCH(I$7,'Elech Summary'!$C$4:$C$4,0))</f>
        <v>-0.14296738606027834</v>
      </c>
      <c r="J7657" s="49">
        <f t="shared" si="358"/>
        <v>0</v>
      </c>
    </row>
    <row r="7658" spans="2:10" s="12" customFormat="1" ht="15" x14ac:dyDescent="0.2">
      <c r="B7658" s="40">
        <v>7.5</v>
      </c>
      <c r="C7658" s="41">
        <v>1</v>
      </c>
      <c r="D7658" s="55">
        <v>0</v>
      </c>
      <c r="E7658" s="18">
        <v>7650</v>
      </c>
      <c r="F7658" s="22">
        <f t="shared" si="359"/>
        <v>45245</v>
      </c>
      <c r="G7658" s="23">
        <f t="shared" si="360"/>
        <v>18</v>
      </c>
      <c r="H7658" s="21">
        <v>0</v>
      </c>
      <c r="I7658" s="60">
        <f>INDEX('Elech Summary'!$C$5:$C$8764,MATCH($E7658,'Elech Summary'!$B$5:$B$8764,0),MATCH(I$7,'Elech Summary'!$C$4:$C$4,0))</f>
        <v>-0.17732238201856163</v>
      </c>
      <c r="J7658" s="49">
        <f t="shared" si="358"/>
        <v>0</v>
      </c>
    </row>
    <row r="7659" spans="2:10" s="12" customFormat="1" ht="15" x14ac:dyDescent="0.2">
      <c r="B7659" s="40">
        <v>6.4</v>
      </c>
      <c r="C7659" s="41">
        <v>1</v>
      </c>
      <c r="D7659" s="55">
        <v>0</v>
      </c>
      <c r="E7659" s="18">
        <v>7651</v>
      </c>
      <c r="F7659" s="22">
        <f t="shared" si="359"/>
        <v>45245</v>
      </c>
      <c r="G7659" s="23">
        <f t="shared" si="360"/>
        <v>19</v>
      </c>
      <c r="H7659" s="21">
        <v>0</v>
      </c>
      <c r="I7659" s="60">
        <f>INDEX('Elech Summary'!$C$5:$C$8764,MATCH($E7659,'Elech Summary'!$B$5:$B$8764,0),MATCH(I$7,'Elech Summary'!$C$4:$C$4,0))</f>
        <v>-0.20985360385414828</v>
      </c>
      <c r="J7659" s="49">
        <f t="shared" si="358"/>
        <v>0</v>
      </c>
    </row>
    <row r="7660" spans="2:10" s="12" customFormat="1" ht="15" x14ac:dyDescent="0.2">
      <c r="B7660" s="40">
        <v>5.6</v>
      </c>
      <c r="C7660" s="41">
        <v>1</v>
      </c>
      <c r="D7660" s="55">
        <v>0</v>
      </c>
      <c r="E7660" s="18">
        <v>7652</v>
      </c>
      <c r="F7660" s="22">
        <f t="shared" si="359"/>
        <v>45245</v>
      </c>
      <c r="G7660" s="23">
        <f t="shared" si="360"/>
        <v>20</v>
      </c>
      <c r="H7660" s="21">
        <v>0</v>
      </c>
      <c r="I7660" s="60">
        <f>INDEX('Elech Summary'!$C$5:$C$8764,MATCH($E7660,'Elech Summary'!$B$5:$B$8764,0),MATCH(I$7,'Elech Summary'!$C$4:$C$4,0))</f>
        <v>-0.22101949510493873</v>
      </c>
      <c r="J7660" s="49">
        <f t="shared" si="358"/>
        <v>0</v>
      </c>
    </row>
    <row r="7661" spans="2:10" s="12" customFormat="1" ht="15" x14ac:dyDescent="0.2">
      <c r="B7661" s="40">
        <v>4.8</v>
      </c>
      <c r="C7661" s="41">
        <v>1</v>
      </c>
      <c r="D7661" s="55">
        <v>0</v>
      </c>
      <c r="E7661" s="18">
        <v>7653</v>
      </c>
      <c r="F7661" s="22">
        <f t="shared" si="359"/>
        <v>45245</v>
      </c>
      <c r="G7661" s="23">
        <f t="shared" si="360"/>
        <v>21</v>
      </c>
      <c r="H7661" s="21">
        <v>0</v>
      </c>
      <c r="I7661" s="60">
        <f>INDEX('Elech Summary'!$C$5:$C$8764,MATCH($E7661,'Elech Summary'!$B$5:$B$8764,0),MATCH(I$7,'Elech Summary'!$C$4:$C$4,0))</f>
        <v>-0.19922943836147616</v>
      </c>
      <c r="J7661" s="49">
        <f t="shared" si="358"/>
        <v>0</v>
      </c>
    </row>
    <row r="7662" spans="2:10" s="12" customFormat="1" ht="15" x14ac:dyDescent="0.2">
      <c r="B7662" s="40">
        <v>4.5999999999999996</v>
      </c>
      <c r="C7662" s="41">
        <v>1</v>
      </c>
      <c r="D7662" s="55">
        <v>0</v>
      </c>
      <c r="E7662" s="18">
        <v>7654</v>
      </c>
      <c r="F7662" s="22">
        <f t="shared" si="359"/>
        <v>45245</v>
      </c>
      <c r="G7662" s="23">
        <f t="shared" si="360"/>
        <v>22</v>
      </c>
      <c r="H7662" s="21">
        <v>0</v>
      </c>
      <c r="I7662" s="60">
        <f>INDEX('Elech Summary'!$C$5:$C$8764,MATCH($E7662,'Elech Summary'!$B$5:$B$8764,0),MATCH(I$7,'Elech Summary'!$C$4:$C$4,0))</f>
        <v>-0.17402856048998672</v>
      </c>
      <c r="J7662" s="49">
        <f t="shared" si="358"/>
        <v>0</v>
      </c>
    </row>
    <row r="7663" spans="2:10" s="12" customFormat="1" ht="15" x14ac:dyDescent="0.2">
      <c r="B7663" s="40">
        <v>4.7</v>
      </c>
      <c r="C7663" s="41">
        <v>1</v>
      </c>
      <c r="D7663" s="55">
        <v>0</v>
      </c>
      <c r="E7663" s="18">
        <v>7655</v>
      </c>
      <c r="F7663" s="22">
        <f t="shared" si="359"/>
        <v>45245</v>
      </c>
      <c r="G7663" s="23">
        <f t="shared" si="360"/>
        <v>23</v>
      </c>
      <c r="H7663" s="21">
        <v>0</v>
      </c>
      <c r="I7663" s="60">
        <f>INDEX('Elech Summary'!$C$5:$C$8764,MATCH($E7663,'Elech Summary'!$B$5:$B$8764,0),MATCH(I$7,'Elech Summary'!$C$4:$C$4,0))</f>
        <v>-0.12697363579692092</v>
      </c>
      <c r="J7663" s="49">
        <f t="shared" si="358"/>
        <v>0</v>
      </c>
    </row>
    <row r="7664" spans="2:10" s="12" customFormat="1" ht="15" x14ac:dyDescent="0.2">
      <c r="B7664" s="40">
        <v>5</v>
      </c>
      <c r="C7664" s="41">
        <v>1</v>
      </c>
      <c r="D7664" s="55">
        <v>0</v>
      </c>
      <c r="E7664" s="18">
        <v>7656</v>
      </c>
      <c r="F7664" s="22">
        <f t="shared" si="359"/>
        <v>45245</v>
      </c>
      <c r="G7664" s="23">
        <f t="shared" si="360"/>
        <v>24</v>
      </c>
      <c r="H7664" s="21">
        <v>0</v>
      </c>
      <c r="I7664" s="60">
        <f>INDEX('Elech Summary'!$C$5:$C$8764,MATCH($E7664,'Elech Summary'!$B$5:$B$8764,0),MATCH(I$7,'Elech Summary'!$C$4:$C$4,0))</f>
        <v>-8.5109438497880455E-2</v>
      </c>
      <c r="J7664" s="49">
        <f t="shared" si="358"/>
        <v>0</v>
      </c>
    </row>
    <row r="7665" spans="2:10" s="12" customFormat="1" ht="15" x14ac:dyDescent="0.2">
      <c r="B7665" s="40">
        <v>5.7</v>
      </c>
      <c r="C7665" s="41">
        <v>1</v>
      </c>
      <c r="D7665" s="55">
        <v>0</v>
      </c>
      <c r="E7665" s="18">
        <v>7657</v>
      </c>
      <c r="F7665" s="22">
        <f t="shared" si="359"/>
        <v>45246</v>
      </c>
      <c r="G7665" s="23">
        <f t="shared" si="360"/>
        <v>1</v>
      </c>
      <c r="H7665" s="21">
        <v>0</v>
      </c>
      <c r="I7665" s="60">
        <f>INDEX('Elech Summary'!$C$5:$C$8764,MATCH($E7665,'Elech Summary'!$B$5:$B$8764,0),MATCH(I$7,'Elech Summary'!$C$4:$C$4,0))</f>
        <v>-3.8469030941156807E-2</v>
      </c>
      <c r="J7665" s="49">
        <f t="shared" si="358"/>
        <v>0</v>
      </c>
    </row>
    <row r="7666" spans="2:10" s="12" customFormat="1" ht="15" x14ac:dyDescent="0.2">
      <c r="B7666" s="40">
        <v>6.2</v>
      </c>
      <c r="C7666" s="41">
        <v>1</v>
      </c>
      <c r="D7666" s="55">
        <v>0</v>
      </c>
      <c r="E7666" s="18">
        <v>7658</v>
      </c>
      <c r="F7666" s="22">
        <f t="shared" si="359"/>
        <v>45246</v>
      </c>
      <c r="G7666" s="23">
        <f t="shared" si="360"/>
        <v>2</v>
      </c>
      <c r="H7666" s="21">
        <v>0</v>
      </c>
      <c r="I7666" s="60">
        <f>INDEX('Elech Summary'!$C$5:$C$8764,MATCH($E7666,'Elech Summary'!$B$5:$B$8764,0),MATCH(I$7,'Elech Summary'!$C$4:$C$4,0))</f>
        <v>-1.9785184197147677E-2</v>
      </c>
      <c r="J7666" s="49">
        <f t="shared" si="358"/>
        <v>0</v>
      </c>
    </row>
    <row r="7667" spans="2:10" s="12" customFormat="1" ht="15" x14ac:dyDescent="0.2">
      <c r="B7667" s="40">
        <v>6.7</v>
      </c>
      <c r="C7667" s="41">
        <v>1</v>
      </c>
      <c r="D7667" s="55">
        <v>0</v>
      </c>
      <c r="E7667" s="18">
        <v>7659</v>
      </c>
      <c r="F7667" s="22">
        <f t="shared" si="359"/>
        <v>45246</v>
      </c>
      <c r="G7667" s="23">
        <f t="shared" si="360"/>
        <v>3</v>
      </c>
      <c r="H7667" s="21">
        <v>0</v>
      </c>
      <c r="I7667" s="60">
        <f>INDEX('Elech Summary'!$C$5:$C$8764,MATCH($E7667,'Elech Summary'!$B$5:$B$8764,0),MATCH(I$7,'Elech Summary'!$C$4:$C$4,0))</f>
        <v>-1.2028175325945016E-2</v>
      </c>
      <c r="J7667" s="49">
        <f t="shared" si="358"/>
        <v>0</v>
      </c>
    </row>
    <row r="7668" spans="2:10" s="12" customFormat="1" ht="15" x14ac:dyDescent="0.2">
      <c r="B7668" s="40">
        <v>7</v>
      </c>
      <c r="C7668" s="41">
        <v>1</v>
      </c>
      <c r="D7668" s="55">
        <v>0</v>
      </c>
      <c r="E7668" s="18">
        <v>7660</v>
      </c>
      <c r="F7668" s="22">
        <f t="shared" si="359"/>
        <v>45246</v>
      </c>
      <c r="G7668" s="23">
        <f t="shared" si="360"/>
        <v>4</v>
      </c>
      <c r="H7668" s="21">
        <v>0</v>
      </c>
      <c r="I7668" s="60">
        <f>INDEX('Elech Summary'!$C$5:$C$8764,MATCH($E7668,'Elech Summary'!$B$5:$B$8764,0),MATCH(I$7,'Elech Summary'!$C$4:$C$4,0))</f>
        <v>-1.7334811881686917E-2</v>
      </c>
      <c r="J7668" s="49">
        <f t="shared" si="358"/>
        <v>0</v>
      </c>
    </row>
    <row r="7669" spans="2:10" s="12" customFormat="1" ht="15" x14ac:dyDescent="0.2">
      <c r="B7669" s="40">
        <v>6.9</v>
      </c>
      <c r="C7669" s="41">
        <v>1</v>
      </c>
      <c r="D7669" s="55">
        <v>0</v>
      </c>
      <c r="E7669" s="18">
        <v>7661</v>
      </c>
      <c r="F7669" s="22">
        <f t="shared" si="359"/>
        <v>45246</v>
      </c>
      <c r="G7669" s="23">
        <f t="shared" si="360"/>
        <v>5</v>
      </c>
      <c r="H7669" s="21">
        <v>0</v>
      </c>
      <c r="I7669" s="60">
        <f>INDEX('Elech Summary'!$C$5:$C$8764,MATCH($E7669,'Elech Summary'!$B$5:$B$8764,0),MATCH(I$7,'Elech Summary'!$C$4:$C$4,0))</f>
        <v>-2.9868526606831924E-2</v>
      </c>
      <c r="J7669" s="49">
        <f t="shared" si="358"/>
        <v>0</v>
      </c>
    </row>
    <row r="7670" spans="2:10" s="12" customFormat="1" ht="15" x14ac:dyDescent="0.2">
      <c r="B7670" s="40">
        <v>7</v>
      </c>
      <c r="C7670" s="41">
        <v>1</v>
      </c>
      <c r="D7670" s="55">
        <v>0</v>
      </c>
      <c r="E7670" s="18">
        <v>7662</v>
      </c>
      <c r="F7670" s="22">
        <f t="shared" si="359"/>
        <v>45246</v>
      </c>
      <c r="G7670" s="23">
        <f t="shared" si="360"/>
        <v>6</v>
      </c>
      <c r="H7670" s="21">
        <v>0</v>
      </c>
      <c r="I7670" s="60">
        <f>INDEX('Elech Summary'!$C$5:$C$8764,MATCH($E7670,'Elech Summary'!$B$5:$B$8764,0),MATCH(I$7,'Elech Summary'!$C$4:$C$4,0))</f>
        <v>-9.1112427060595483E-2</v>
      </c>
      <c r="J7670" s="49">
        <f t="shared" si="358"/>
        <v>0</v>
      </c>
    </row>
    <row r="7671" spans="2:10" s="12" customFormat="1" ht="15" x14ac:dyDescent="0.2">
      <c r="B7671" s="40">
        <v>7.5</v>
      </c>
      <c r="C7671" s="41">
        <v>1</v>
      </c>
      <c r="D7671" s="55">
        <v>0</v>
      </c>
      <c r="E7671" s="18">
        <v>7663</v>
      </c>
      <c r="F7671" s="22">
        <f t="shared" si="359"/>
        <v>45246</v>
      </c>
      <c r="G7671" s="23">
        <f t="shared" si="360"/>
        <v>7</v>
      </c>
      <c r="H7671" s="21">
        <v>0</v>
      </c>
      <c r="I7671" s="60">
        <f>INDEX('Elech Summary'!$C$5:$C$8764,MATCH($E7671,'Elech Summary'!$B$5:$B$8764,0),MATCH(I$7,'Elech Summary'!$C$4:$C$4,0))</f>
        <v>-0.2158173212683204</v>
      </c>
      <c r="J7671" s="49">
        <f t="shared" si="358"/>
        <v>0</v>
      </c>
    </row>
    <row r="7672" spans="2:10" s="12" customFormat="1" ht="15" x14ac:dyDescent="0.2">
      <c r="B7672" s="40">
        <v>8.1999999999999993</v>
      </c>
      <c r="C7672" s="41">
        <v>1</v>
      </c>
      <c r="D7672" s="55">
        <v>0</v>
      </c>
      <c r="E7672" s="18">
        <v>7664</v>
      </c>
      <c r="F7672" s="22">
        <f t="shared" si="359"/>
        <v>45246</v>
      </c>
      <c r="G7672" s="23">
        <f t="shared" si="360"/>
        <v>8</v>
      </c>
      <c r="H7672" s="21">
        <v>0</v>
      </c>
      <c r="I7672" s="60">
        <f>INDEX('Elech Summary'!$C$5:$C$8764,MATCH($E7672,'Elech Summary'!$B$5:$B$8764,0),MATCH(I$7,'Elech Summary'!$C$4:$C$4,0))</f>
        <v>-0.2586154490751863</v>
      </c>
      <c r="J7672" s="49">
        <f t="shared" si="358"/>
        <v>0</v>
      </c>
    </row>
    <row r="7673" spans="2:10" s="12" customFormat="1" ht="15" x14ac:dyDescent="0.2">
      <c r="B7673" s="40">
        <v>8.4</v>
      </c>
      <c r="C7673" s="41">
        <v>1</v>
      </c>
      <c r="D7673" s="55">
        <v>0</v>
      </c>
      <c r="E7673" s="18">
        <v>7665</v>
      </c>
      <c r="F7673" s="22">
        <f t="shared" si="359"/>
        <v>45246</v>
      </c>
      <c r="G7673" s="23">
        <f t="shared" si="360"/>
        <v>9</v>
      </c>
      <c r="H7673" s="21">
        <v>0</v>
      </c>
      <c r="I7673" s="60">
        <f>INDEX('Elech Summary'!$C$5:$C$8764,MATCH($E7673,'Elech Summary'!$B$5:$B$8764,0),MATCH(I$7,'Elech Summary'!$C$4:$C$4,0))</f>
        <v>-0.26858268794483287</v>
      </c>
      <c r="J7673" s="49">
        <f t="shared" si="358"/>
        <v>0</v>
      </c>
    </row>
    <row r="7674" spans="2:10" s="12" customFormat="1" ht="15" x14ac:dyDescent="0.2">
      <c r="B7674" s="40">
        <v>8.8000000000000007</v>
      </c>
      <c r="C7674" s="41">
        <v>1</v>
      </c>
      <c r="D7674" s="55">
        <v>0</v>
      </c>
      <c r="E7674" s="18">
        <v>7666</v>
      </c>
      <c r="F7674" s="22">
        <f t="shared" si="359"/>
        <v>45246</v>
      </c>
      <c r="G7674" s="23">
        <f t="shared" si="360"/>
        <v>10</v>
      </c>
      <c r="H7674" s="21">
        <v>0</v>
      </c>
      <c r="I7674" s="60">
        <f>INDEX('Elech Summary'!$C$5:$C$8764,MATCH($E7674,'Elech Summary'!$B$5:$B$8764,0),MATCH(I$7,'Elech Summary'!$C$4:$C$4,0))</f>
        <v>-0.25583502521259172</v>
      </c>
      <c r="J7674" s="49">
        <f t="shared" si="358"/>
        <v>0</v>
      </c>
    </row>
    <row r="7675" spans="2:10" s="12" customFormat="1" ht="15" x14ac:dyDescent="0.2">
      <c r="B7675" s="40">
        <v>9.3000000000000007</v>
      </c>
      <c r="C7675" s="41">
        <v>1</v>
      </c>
      <c r="D7675" s="55">
        <v>0</v>
      </c>
      <c r="E7675" s="18">
        <v>7667</v>
      </c>
      <c r="F7675" s="22">
        <f t="shared" si="359"/>
        <v>45246</v>
      </c>
      <c r="G7675" s="23">
        <f t="shared" si="360"/>
        <v>11</v>
      </c>
      <c r="H7675" s="21">
        <v>0</v>
      </c>
      <c r="I7675" s="60">
        <f>INDEX('Elech Summary'!$C$5:$C$8764,MATCH($E7675,'Elech Summary'!$B$5:$B$8764,0),MATCH(I$7,'Elech Summary'!$C$4:$C$4,0))</f>
        <v>-0.22104560692775127</v>
      </c>
      <c r="J7675" s="49">
        <f t="shared" si="358"/>
        <v>0</v>
      </c>
    </row>
    <row r="7676" spans="2:10" s="12" customFormat="1" ht="15" x14ac:dyDescent="0.2">
      <c r="B7676" s="40">
        <v>9.8000000000000007</v>
      </c>
      <c r="C7676" s="41">
        <v>1</v>
      </c>
      <c r="D7676" s="55">
        <v>0</v>
      </c>
      <c r="E7676" s="18">
        <v>7668</v>
      </c>
      <c r="F7676" s="22">
        <f t="shared" si="359"/>
        <v>45246</v>
      </c>
      <c r="G7676" s="23">
        <f t="shared" si="360"/>
        <v>12</v>
      </c>
      <c r="H7676" s="21">
        <v>0</v>
      </c>
      <c r="I7676" s="60">
        <f>INDEX('Elech Summary'!$C$5:$C$8764,MATCH($E7676,'Elech Summary'!$B$5:$B$8764,0),MATCH(I$7,'Elech Summary'!$C$4:$C$4,0))</f>
        <v>-0.18942238864991909</v>
      </c>
      <c r="J7676" s="49">
        <f t="shared" si="358"/>
        <v>0</v>
      </c>
    </row>
    <row r="7677" spans="2:10" s="12" customFormat="1" ht="15" x14ac:dyDescent="0.2">
      <c r="B7677" s="40">
        <v>10.7</v>
      </c>
      <c r="C7677" s="41">
        <v>1</v>
      </c>
      <c r="D7677" s="55">
        <v>0</v>
      </c>
      <c r="E7677" s="18">
        <v>7669</v>
      </c>
      <c r="F7677" s="22">
        <f t="shared" si="359"/>
        <v>45246</v>
      </c>
      <c r="G7677" s="23">
        <f t="shared" si="360"/>
        <v>13</v>
      </c>
      <c r="H7677" s="21">
        <v>0</v>
      </c>
      <c r="I7677" s="60">
        <f>INDEX('Elech Summary'!$C$5:$C$8764,MATCH($E7677,'Elech Summary'!$B$5:$B$8764,0),MATCH(I$7,'Elech Summary'!$C$4:$C$4,0))</f>
        <v>-0.16478107622122426</v>
      </c>
      <c r="J7677" s="49">
        <f t="shared" si="358"/>
        <v>0</v>
      </c>
    </row>
    <row r="7678" spans="2:10" s="12" customFormat="1" ht="15" x14ac:dyDescent="0.2">
      <c r="B7678" s="40">
        <v>11.7</v>
      </c>
      <c r="C7678" s="41">
        <v>1</v>
      </c>
      <c r="D7678" s="55">
        <v>0</v>
      </c>
      <c r="E7678" s="18">
        <v>7670</v>
      </c>
      <c r="F7678" s="22">
        <f t="shared" si="359"/>
        <v>45246</v>
      </c>
      <c r="G7678" s="23">
        <f t="shared" si="360"/>
        <v>14</v>
      </c>
      <c r="H7678" s="21">
        <v>0</v>
      </c>
      <c r="I7678" s="60">
        <f>INDEX('Elech Summary'!$C$5:$C$8764,MATCH($E7678,'Elech Summary'!$B$5:$B$8764,0),MATCH(I$7,'Elech Summary'!$C$4:$C$4,0))</f>
        <v>-0.14728759039451786</v>
      </c>
      <c r="J7678" s="49">
        <f t="shared" si="358"/>
        <v>0</v>
      </c>
    </row>
    <row r="7679" spans="2:10" s="12" customFormat="1" ht="15" x14ac:dyDescent="0.2">
      <c r="B7679" s="40">
        <v>12.6</v>
      </c>
      <c r="C7679" s="41">
        <v>1</v>
      </c>
      <c r="D7679" s="55">
        <v>0</v>
      </c>
      <c r="E7679" s="18">
        <v>7671</v>
      </c>
      <c r="F7679" s="22">
        <f t="shared" si="359"/>
        <v>45246</v>
      </c>
      <c r="G7679" s="23">
        <f t="shared" si="360"/>
        <v>15</v>
      </c>
      <c r="H7679" s="21">
        <v>0</v>
      </c>
      <c r="I7679" s="60">
        <f>INDEX('Elech Summary'!$C$5:$C$8764,MATCH($E7679,'Elech Summary'!$B$5:$B$8764,0),MATCH(I$7,'Elech Summary'!$C$4:$C$4,0))</f>
        <v>-0.13189468372627225</v>
      </c>
      <c r="J7679" s="49">
        <f t="shared" si="358"/>
        <v>0</v>
      </c>
    </row>
    <row r="7680" spans="2:10" s="12" customFormat="1" ht="15" x14ac:dyDescent="0.2">
      <c r="B7680" s="40">
        <v>12.8</v>
      </c>
      <c r="C7680" s="41">
        <v>1</v>
      </c>
      <c r="D7680" s="55">
        <v>0</v>
      </c>
      <c r="E7680" s="18">
        <v>7672</v>
      </c>
      <c r="F7680" s="22">
        <f t="shared" si="359"/>
        <v>45246</v>
      </c>
      <c r="G7680" s="23">
        <f t="shared" si="360"/>
        <v>16</v>
      </c>
      <c r="H7680" s="21">
        <v>0</v>
      </c>
      <c r="I7680" s="60">
        <f>INDEX('Elech Summary'!$C$5:$C$8764,MATCH($E7680,'Elech Summary'!$B$5:$B$8764,0),MATCH(I$7,'Elech Summary'!$C$4:$C$4,0))</f>
        <v>-0.12788884769157888</v>
      </c>
      <c r="J7680" s="49">
        <f t="shared" si="358"/>
        <v>0</v>
      </c>
    </row>
    <row r="7681" spans="2:10" s="12" customFormat="1" ht="15" x14ac:dyDescent="0.2">
      <c r="B7681" s="40">
        <v>8.6</v>
      </c>
      <c r="C7681" s="41">
        <v>1</v>
      </c>
      <c r="D7681" s="55">
        <v>0</v>
      </c>
      <c r="E7681" s="18">
        <v>7673</v>
      </c>
      <c r="F7681" s="22">
        <f t="shared" si="359"/>
        <v>45246</v>
      </c>
      <c r="G7681" s="23">
        <f t="shared" si="360"/>
        <v>17</v>
      </c>
      <c r="H7681" s="21">
        <v>0</v>
      </c>
      <c r="I7681" s="60">
        <f>INDEX('Elech Summary'!$C$5:$C$8764,MATCH($E7681,'Elech Summary'!$B$5:$B$8764,0),MATCH(I$7,'Elech Summary'!$C$4:$C$4,0))</f>
        <v>-0.14684165438683047</v>
      </c>
      <c r="J7681" s="49">
        <f t="shared" si="358"/>
        <v>0</v>
      </c>
    </row>
    <row r="7682" spans="2:10" s="12" customFormat="1" ht="15" x14ac:dyDescent="0.2">
      <c r="B7682" s="40">
        <v>7.3</v>
      </c>
      <c r="C7682" s="41">
        <v>1</v>
      </c>
      <c r="D7682" s="55">
        <v>0</v>
      </c>
      <c r="E7682" s="18">
        <v>7674</v>
      </c>
      <c r="F7682" s="22">
        <f t="shared" si="359"/>
        <v>45246</v>
      </c>
      <c r="G7682" s="23">
        <f t="shared" si="360"/>
        <v>18</v>
      </c>
      <c r="H7682" s="21">
        <v>0</v>
      </c>
      <c r="I7682" s="60">
        <f>INDEX('Elech Summary'!$C$5:$C$8764,MATCH($E7682,'Elech Summary'!$B$5:$B$8764,0),MATCH(I$7,'Elech Summary'!$C$4:$C$4,0))</f>
        <v>-0.1775005060875339</v>
      </c>
      <c r="J7682" s="49">
        <f t="shared" si="358"/>
        <v>0</v>
      </c>
    </row>
    <row r="7683" spans="2:10" s="12" customFormat="1" ht="15" x14ac:dyDescent="0.2">
      <c r="B7683" s="40">
        <v>6.4</v>
      </c>
      <c r="C7683" s="41">
        <v>1</v>
      </c>
      <c r="D7683" s="55">
        <v>0</v>
      </c>
      <c r="E7683" s="18">
        <v>7675</v>
      </c>
      <c r="F7683" s="22">
        <f t="shared" si="359"/>
        <v>45246</v>
      </c>
      <c r="G7683" s="23">
        <f t="shared" si="360"/>
        <v>19</v>
      </c>
      <c r="H7683" s="21">
        <v>0</v>
      </c>
      <c r="I7683" s="60">
        <f>INDEX('Elech Summary'!$C$5:$C$8764,MATCH($E7683,'Elech Summary'!$B$5:$B$8764,0),MATCH(I$7,'Elech Summary'!$C$4:$C$4,0))</f>
        <v>-0.21027853584990885</v>
      </c>
      <c r="J7683" s="49">
        <f t="shared" si="358"/>
        <v>0</v>
      </c>
    </row>
    <row r="7684" spans="2:10" s="12" customFormat="1" ht="15" x14ac:dyDescent="0.2">
      <c r="B7684" s="40">
        <v>5.8</v>
      </c>
      <c r="C7684" s="41">
        <v>1</v>
      </c>
      <c r="D7684" s="55">
        <v>0</v>
      </c>
      <c r="E7684" s="18">
        <v>7676</v>
      </c>
      <c r="F7684" s="22">
        <f t="shared" si="359"/>
        <v>45246</v>
      </c>
      <c r="G7684" s="23">
        <f t="shared" si="360"/>
        <v>20</v>
      </c>
      <c r="H7684" s="21">
        <v>0</v>
      </c>
      <c r="I7684" s="60">
        <f>INDEX('Elech Summary'!$C$5:$C$8764,MATCH($E7684,'Elech Summary'!$B$5:$B$8764,0),MATCH(I$7,'Elech Summary'!$C$4:$C$4,0))</f>
        <v>-0.21766528966412027</v>
      </c>
      <c r="J7684" s="49">
        <f t="shared" si="358"/>
        <v>0</v>
      </c>
    </row>
    <row r="7685" spans="2:10" s="12" customFormat="1" ht="15" x14ac:dyDescent="0.2">
      <c r="B7685" s="40">
        <v>5.4</v>
      </c>
      <c r="C7685" s="41">
        <v>1</v>
      </c>
      <c r="D7685" s="55">
        <v>0</v>
      </c>
      <c r="E7685" s="18">
        <v>7677</v>
      </c>
      <c r="F7685" s="22">
        <f t="shared" si="359"/>
        <v>45246</v>
      </c>
      <c r="G7685" s="23">
        <f t="shared" si="360"/>
        <v>21</v>
      </c>
      <c r="H7685" s="21">
        <v>0</v>
      </c>
      <c r="I7685" s="60">
        <f>INDEX('Elech Summary'!$C$5:$C$8764,MATCH($E7685,'Elech Summary'!$B$5:$B$8764,0),MATCH(I$7,'Elech Summary'!$C$4:$C$4,0))</f>
        <v>-0.19988416517747853</v>
      </c>
      <c r="J7685" s="49">
        <f t="shared" si="358"/>
        <v>0</v>
      </c>
    </row>
    <row r="7686" spans="2:10" s="12" customFormat="1" ht="15" x14ac:dyDescent="0.2">
      <c r="B7686" s="40">
        <v>5</v>
      </c>
      <c r="C7686" s="41">
        <v>1</v>
      </c>
      <c r="D7686" s="55">
        <v>0</v>
      </c>
      <c r="E7686" s="18">
        <v>7678</v>
      </c>
      <c r="F7686" s="22">
        <f t="shared" si="359"/>
        <v>45246</v>
      </c>
      <c r="G7686" s="23">
        <f t="shared" si="360"/>
        <v>22</v>
      </c>
      <c r="H7686" s="21">
        <v>0</v>
      </c>
      <c r="I7686" s="60">
        <f>INDEX('Elech Summary'!$C$5:$C$8764,MATCH($E7686,'Elech Summary'!$B$5:$B$8764,0),MATCH(I$7,'Elech Summary'!$C$4:$C$4,0))</f>
        <v>-0.1748694538108802</v>
      </c>
      <c r="J7686" s="49">
        <f t="shared" si="358"/>
        <v>0</v>
      </c>
    </row>
    <row r="7687" spans="2:10" s="12" customFormat="1" ht="15" x14ac:dyDescent="0.2">
      <c r="B7687" s="40">
        <v>4.5999999999999996</v>
      </c>
      <c r="C7687" s="41">
        <v>1</v>
      </c>
      <c r="D7687" s="55">
        <v>0</v>
      </c>
      <c r="E7687" s="18">
        <v>7679</v>
      </c>
      <c r="F7687" s="22">
        <f t="shared" si="359"/>
        <v>45246</v>
      </c>
      <c r="G7687" s="23">
        <f t="shared" si="360"/>
        <v>23</v>
      </c>
      <c r="H7687" s="21">
        <v>0</v>
      </c>
      <c r="I7687" s="60">
        <f>INDEX('Elech Summary'!$C$5:$C$8764,MATCH($E7687,'Elech Summary'!$B$5:$B$8764,0),MATCH(I$7,'Elech Summary'!$C$4:$C$4,0))</f>
        <v>-0.1314638726757692</v>
      </c>
      <c r="J7687" s="49">
        <f t="shared" si="358"/>
        <v>0</v>
      </c>
    </row>
    <row r="7688" spans="2:10" s="12" customFormat="1" ht="15" x14ac:dyDescent="0.2">
      <c r="B7688" s="40">
        <v>4.7</v>
      </c>
      <c r="C7688" s="41">
        <v>1</v>
      </c>
      <c r="D7688" s="55">
        <v>0</v>
      </c>
      <c r="E7688" s="18">
        <v>7680</v>
      </c>
      <c r="F7688" s="22">
        <f t="shared" si="359"/>
        <v>45246</v>
      </c>
      <c r="G7688" s="23">
        <f t="shared" si="360"/>
        <v>24</v>
      </c>
      <c r="H7688" s="21">
        <v>0</v>
      </c>
      <c r="I7688" s="60">
        <f>INDEX('Elech Summary'!$C$5:$C$8764,MATCH($E7688,'Elech Summary'!$B$5:$B$8764,0),MATCH(I$7,'Elech Summary'!$C$4:$C$4,0))</f>
        <v>-8.1945246574277791E-2</v>
      </c>
      <c r="J7688" s="49">
        <f t="shared" si="358"/>
        <v>0</v>
      </c>
    </row>
    <row r="7689" spans="2:10" s="12" customFormat="1" ht="15" x14ac:dyDescent="0.2">
      <c r="B7689" s="40">
        <v>4.2</v>
      </c>
      <c r="C7689" s="41">
        <v>1</v>
      </c>
      <c r="D7689" s="55">
        <v>0</v>
      </c>
      <c r="E7689" s="18">
        <v>7681</v>
      </c>
      <c r="F7689" s="22">
        <f t="shared" si="359"/>
        <v>45247</v>
      </c>
      <c r="G7689" s="23">
        <f t="shared" si="360"/>
        <v>1</v>
      </c>
      <c r="H7689" s="21">
        <v>0</v>
      </c>
      <c r="I7689" s="60">
        <f>INDEX('Elech Summary'!$C$5:$C$8764,MATCH($E7689,'Elech Summary'!$B$5:$B$8764,0),MATCH(I$7,'Elech Summary'!$C$4:$C$4,0))</f>
        <v>-4.2343366735440785E-2</v>
      </c>
      <c r="J7689" s="49">
        <f t="shared" si="358"/>
        <v>0</v>
      </c>
    </row>
    <row r="7690" spans="2:10" s="12" customFormat="1" ht="15" x14ac:dyDescent="0.2">
      <c r="B7690" s="40">
        <v>4.0999999999999996</v>
      </c>
      <c r="C7690" s="41">
        <v>1</v>
      </c>
      <c r="D7690" s="55">
        <v>0</v>
      </c>
      <c r="E7690" s="18">
        <v>7682</v>
      </c>
      <c r="F7690" s="22">
        <f t="shared" si="359"/>
        <v>45247</v>
      </c>
      <c r="G7690" s="23">
        <f t="shared" si="360"/>
        <v>2</v>
      </c>
      <c r="H7690" s="21">
        <v>0</v>
      </c>
      <c r="I7690" s="60">
        <f>INDEX('Elech Summary'!$C$5:$C$8764,MATCH($E7690,'Elech Summary'!$B$5:$B$8764,0),MATCH(I$7,'Elech Summary'!$C$4:$C$4,0))</f>
        <v>-1.9847674306378724E-2</v>
      </c>
      <c r="J7690" s="49">
        <f t="shared" ref="J7690:J7753" si="361">$H7690*I7690</f>
        <v>0</v>
      </c>
    </row>
    <row r="7691" spans="2:10" s="12" customFormat="1" ht="15" x14ac:dyDescent="0.2">
      <c r="B7691" s="40">
        <v>3.7</v>
      </c>
      <c r="C7691" s="41">
        <v>1</v>
      </c>
      <c r="D7691" s="55">
        <v>0</v>
      </c>
      <c r="E7691" s="18">
        <v>7683</v>
      </c>
      <c r="F7691" s="22">
        <f t="shared" ref="F7691:F7754" si="362">IF(F7690="-",F7690,IF(G7691=1,F7690+1,F7690))</f>
        <v>45247</v>
      </c>
      <c r="G7691" s="23">
        <f t="shared" ref="G7691:G7754" si="363">IF(G7690+1&gt;24,1,G7690+1)</f>
        <v>3</v>
      </c>
      <c r="H7691" s="21">
        <v>0</v>
      </c>
      <c r="I7691" s="60">
        <f>INDEX('Elech Summary'!$C$5:$C$8764,MATCH($E7691,'Elech Summary'!$B$5:$B$8764,0),MATCH(I$7,'Elech Summary'!$C$4:$C$4,0))</f>
        <v>-1.1843252922586693E-2</v>
      </c>
      <c r="J7691" s="49">
        <f t="shared" si="361"/>
        <v>0</v>
      </c>
    </row>
    <row r="7692" spans="2:10" s="12" customFormat="1" ht="15" x14ac:dyDescent="0.2">
      <c r="B7692" s="40">
        <v>2.7</v>
      </c>
      <c r="C7692" s="41">
        <v>1</v>
      </c>
      <c r="D7692" s="55">
        <v>0</v>
      </c>
      <c r="E7692" s="18">
        <v>7684</v>
      </c>
      <c r="F7692" s="22">
        <f t="shared" si="362"/>
        <v>45247</v>
      </c>
      <c r="G7692" s="23">
        <f t="shared" si="363"/>
        <v>4</v>
      </c>
      <c r="H7692" s="21">
        <v>0</v>
      </c>
      <c r="I7692" s="60">
        <f>INDEX('Elech Summary'!$C$5:$C$8764,MATCH($E7692,'Elech Summary'!$B$5:$B$8764,0),MATCH(I$7,'Elech Summary'!$C$4:$C$4,0))</f>
        <v>-1.3351514014400212E-2</v>
      </c>
      <c r="J7692" s="49">
        <f t="shared" si="361"/>
        <v>0</v>
      </c>
    </row>
    <row r="7693" spans="2:10" s="12" customFormat="1" ht="15" x14ac:dyDescent="0.2">
      <c r="B7693" s="40">
        <v>2.5</v>
      </c>
      <c r="C7693" s="41">
        <v>1</v>
      </c>
      <c r="D7693" s="55">
        <v>0</v>
      </c>
      <c r="E7693" s="18">
        <v>7685</v>
      </c>
      <c r="F7693" s="22">
        <f t="shared" si="362"/>
        <v>45247</v>
      </c>
      <c r="G7693" s="23">
        <f t="shared" si="363"/>
        <v>5</v>
      </c>
      <c r="H7693" s="21">
        <v>0</v>
      </c>
      <c r="I7693" s="60">
        <f>INDEX('Elech Summary'!$C$5:$C$8764,MATCH($E7693,'Elech Summary'!$B$5:$B$8764,0),MATCH(I$7,'Elech Summary'!$C$4:$C$4,0))</f>
        <v>-2.9519141315602057E-2</v>
      </c>
      <c r="J7693" s="49">
        <f t="shared" si="361"/>
        <v>0</v>
      </c>
    </row>
    <row r="7694" spans="2:10" s="12" customFormat="1" ht="15" x14ac:dyDescent="0.2">
      <c r="B7694" s="40">
        <v>2</v>
      </c>
      <c r="C7694" s="41">
        <v>1</v>
      </c>
      <c r="D7694" s="55">
        <v>0</v>
      </c>
      <c r="E7694" s="18">
        <v>7686</v>
      </c>
      <c r="F7694" s="22">
        <f t="shared" si="362"/>
        <v>45247</v>
      </c>
      <c r="G7694" s="23">
        <f t="shared" si="363"/>
        <v>6</v>
      </c>
      <c r="H7694" s="21">
        <v>0</v>
      </c>
      <c r="I7694" s="60">
        <f>INDEX('Elech Summary'!$C$5:$C$8764,MATCH($E7694,'Elech Summary'!$B$5:$B$8764,0),MATCH(I$7,'Elech Summary'!$C$4:$C$4,0))</f>
        <v>-9.4649373075997675E-2</v>
      </c>
      <c r="J7694" s="49">
        <f t="shared" si="361"/>
        <v>0</v>
      </c>
    </row>
    <row r="7695" spans="2:10" s="12" customFormat="1" ht="15" x14ac:dyDescent="0.2">
      <c r="B7695" s="40">
        <v>2</v>
      </c>
      <c r="C7695" s="41">
        <v>1</v>
      </c>
      <c r="D7695" s="55">
        <v>0</v>
      </c>
      <c r="E7695" s="18">
        <v>7687</v>
      </c>
      <c r="F7695" s="22">
        <f t="shared" si="362"/>
        <v>45247</v>
      </c>
      <c r="G7695" s="23">
        <f t="shared" si="363"/>
        <v>7</v>
      </c>
      <c r="H7695" s="21">
        <v>0</v>
      </c>
      <c r="I7695" s="60">
        <f>INDEX('Elech Summary'!$C$5:$C$8764,MATCH($E7695,'Elech Summary'!$B$5:$B$8764,0),MATCH(I$7,'Elech Summary'!$C$4:$C$4,0))</f>
        <v>-0.21202999637748898</v>
      </c>
      <c r="J7695" s="49">
        <f t="shared" si="361"/>
        <v>0</v>
      </c>
    </row>
    <row r="7696" spans="2:10" s="12" customFormat="1" ht="15" x14ac:dyDescent="0.2">
      <c r="B7696" s="40">
        <v>2.1</v>
      </c>
      <c r="C7696" s="41">
        <v>1</v>
      </c>
      <c r="D7696" s="55">
        <v>0</v>
      </c>
      <c r="E7696" s="18">
        <v>7688</v>
      </c>
      <c r="F7696" s="22">
        <f t="shared" si="362"/>
        <v>45247</v>
      </c>
      <c r="G7696" s="23">
        <f t="shared" si="363"/>
        <v>8</v>
      </c>
      <c r="H7696" s="21">
        <v>0</v>
      </c>
      <c r="I7696" s="60">
        <f>INDEX('Elech Summary'!$C$5:$C$8764,MATCH($E7696,'Elech Summary'!$B$5:$B$8764,0),MATCH(I$7,'Elech Summary'!$C$4:$C$4,0))</f>
        <v>-0.25898265696748368</v>
      </c>
      <c r="J7696" s="49">
        <f t="shared" si="361"/>
        <v>0</v>
      </c>
    </row>
    <row r="7697" spans="2:10" s="12" customFormat="1" ht="15" x14ac:dyDescent="0.2">
      <c r="B7697" s="40">
        <v>2.4</v>
      </c>
      <c r="C7697" s="41">
        <v>1</v>
      </c>
      <c r="D7697" s="55">
        <v>0</v>
      </c>
      <c r="E7697" s="18">
        <v>7689</v>
      </c>
      <c r="F7697" s="22">
        <f t="shared" si="362"/>
        <v>45247</v>
      </c>
      <c r="G7697" s="23">
        <f t="shared" si="363"/>
        <v>9</v>
      </c>
      <c r="H7697" s="21">
        <v>0</v>
      </c>
      <c r="I7697" s="60">
        <f>INDEX('Elech Summary'!$C$5:$C$8764,MATCH($E7697,'Elech Summary'!$B$5:$B$8764,0),MATCH(I$7,'Elech Summary'!$C$4:$C$4,0))</f>
        <v>-0.27221128103283654</v>
      </c>
      <c r="J7697" s="49">
        <f t="shared" si="361"/>
        <v>0</v>
      </c>
    </row>
    <row r="7698" spans="2:10" s="12" customFormat="1" ht="15" x14ac:dyDescent="0.2">
      <c r="B7698" s="40">
        <v>2.6</v>
      </c>
      <c r="C7698" s="41">
        <v>1</v>
      </c>
      <c r="D7698" s="55">
        <v>0</v>
      </c>
      <c r="E7698" s="18">
        <v>7690</v>
      </c>
      <c r="F7698" s="22">
        <f t="shared" si="362"/>
        <v>45247</v>
      </c>
      <c r="G7698" s="23">
        <f t="shared" si="363"/>
        <v>10</v>
      </c>
      <c r="H7698" s="21">
        <v>0</v>
      </c>
      <c r="I7698" s="60">
        <f>INDEX('Elech Summary'!$C$5:$C$8764,MATCH($E7698,'Elech Summary'!$B$5:$B$8764,0),MATCH(I$7,'Elech Summary'!$C$4:$C$4,0))</f>
        <v>-0.25145336521592099</v>
      </c>
      <c r="J7698" s="49">
        <f t="shared" si="361"/>
        <v>0</v>
      </c>
    </row>
    <row r="7699" spans="2:10" s="12" customFormat="1" ht="15" x14ac:dyDescent="0.2">
      <c r="B7699" s="40">
        <v>2.5</v>
      </c>
      <c r="C7699" s="41">
        <v>1</v>
      </c>
      <c r="D7699" s="55">
        <v>0</v>
      </c>
      <c r="E7699" s="18">
        <v>7691</v>
      </c>
      <c r="F7699" s="22">
        <f t="shared" si="362"/>
        <v>45247</v>
      </c>
      <c r="G7699" s="23">
        <f t="shared" si="363"/>
        <v>11</v>
      </c>
      <c r="H7699" s="21">
        <v>0</v>
      </c>
      <c r="I7699" s="60">
        <f>INDEX('Elech Summary'!$C$5:$C$8764,MATCH($E7699,'Elech Summary'!$B$5:$B$8764,0),MATCH(I$7,'Elech Summary'!$C$4:$C$4,0))</f>
        <v>-0.22056342578956714</v>
      </c>
      <c r="J7699" s="49">
        <f t="shared" si="361"/>
        <v>0</v>
      </c>
    </row>
    <row r="7700" spans="2:10" s="12" customFormat="1" ht="15" x14ac:dyDescent="0.2">
      <c r="B7700" s="40">
        <v>2.5</v>
      </c>
      <c r="C7700" s="41">
        <v>1</v>
      </c>
      <c r="D7700" s="55">
        <v>0</v>
      </c>
      <c r="E7700" s="18">
        <v>7692</v>
      </c>
      <c r="F7700" s="22">
        <f t="shared" si="362"/>
        <v>45247</v>
      </c>
      <c r="G7700" s="23">
        <f t="shared" si="363"/>
        <v>12</v>
      </c>
      <c r="H7700" s="21">
        <v>0</v>
      </c>
      <c r="I7700" s="60">
        <f>INDEX('Elech Summary'!$C$5:$C$8764,MATCH($E7700,'Elech Summary'!$B$5:$B$8764,0),MATCH(I$7,'Elech Summary'!$C$4:$C$4,0))</f>
        <v>-0.18881054592121788</v>
      </c>
      <c r="J7700" s="49">
        <f t="shared" si="361"/>
        <v>0</v>
      </c>
    </row>
    <row r="7701" spans="2:10" s="12" customFormat="1" ht="15" x14ac:dyDescent="0.2">
      <c r="B7701" s="40">
        <v>2.6</v>
      </c>
      <c r="C7701" s="41">
        <v>1</v>
      </c>
      <c r="D7701" s="55">
        <v>0</v>
      </c>
      <c r="E7701" s="18">
        <v>7693</v>
      </c>
      <c r="F7701" s="22">
        <f t="shared" si="362"/>
        <v>45247</v>
      </c>
      <c r="G7701" s="23">
        <f t="shared" si="363"/>
        <v>13</v>
      </c>
      <c r="H7701" s="21">
        <v>0</v>
      </c>
      <c r="I7701" s="60">
        <f>INDEX('Elech Summary'!$C$5:$C$8764,MATCH($E7701,'Elech Summary'!$B$5:$B$8764,0),MATCH(I$7,'Elech Summary'!$C$4:$C$4,0))</f>
        <v>-0.16402797526640145</v>
      </c>
      <c r="J7701" s="49">
        <f t="shared" si="361"/>
        <v>0</v>
      </c>
    </row>
    <row r="7702" spans="2:10" s="12" customFormat="1" ht="15" x14ac:dyDescent="0.2">
      <c r="B7702" s="40">
        <v>2.7</v>
      </c>
      <c r="C7702" s="41">
        <v>1</v>
      </c>
      <c r="D7702" s="55">
        <v>0</v>
      </c>
      <c r="E7702" s="18">
        <v>7694</v>
      </c>
      <c r="F7702" s="22">
        <f t="shared" si="362"/>
        <v>45247</v>
      </c>
      <c r="G7702" s="23">
        <f t="shared" si="363"/>
        <v>14</v>
      </c>
      <c r="H7702" s="21">
        <v>0</v>
      </c>
      <c r="I7702" s="60">
        <f>INDEX('Elech Summary'!$C$5:$C$8764,MATCH($E7702,'Elech Summary'!$B$5:$B$8764,0),MATCH(I$7,'Elech Summary'!$C$4:$C$4,0))</f>
        <v>-0.14757863853516295</v>
      </c>
      <c r="J7702" s="49">
        <f t="shared" si="361"/>
        <v>0</v>
      </c>
    </row>
    <row r="7703" spans="2:10" s="12" customFormat="1" ht="15" x14ac:dyDescent="0.2">
      <c r="B7703" s="40">
        <v>2.6</v>
      </c>
      <c r="C7703" s="41">
        <v>1</v>
      </c>
      <c r="D7703" s="55">
        <v>0</v>
      </c>
      <c r="E7703" s="18">
        <v>7695</v>
      </c>
      <c r="F7703" s="22">
        <f t="shared" si="362"/>
        <v>45247</v>
      </c>
      <c r="G7703" s="23">
        <f t="shared" si="363"/>
        <v>15</v>
      </c>
      <c r="H7703" s="21">
        <v>0</v>
      </c>
      <c r="I7703" s="60">
        <f>INDEX('Elech Summary'!$C$5:$C$8764,MATCH($E7703,'Elech Summary'!$B$5:$B$8764,0),MATCH(I$7,'Elech Summary'!$C$4:$C$4,0))</f>
        <v>-0.13357692521744879</v>
      </c>
      <c r="J7703" s="49">
        <f t="shared" si="361"/>
        <v>0</v>
      </c>
    </row>
    <row r="7704" spans="2:10" s="12" customFormat="1" ht="15" x14ac:dyDescent="0.2">
      <c r="B7704" s="40">
        <v>2.5</v>
      </c>
      <c r="C7704" s="41">
        <v>1</v>
      </c>
      <c r="D7704" s="55">
        <v>0</v>
      </c>
      <c r="E7704" s="18">
        <v>7696</v>
      </c>
      <c r="F7704" s="22">
        <f t="shared" si="362"/>
        <v>45247</v>
      </c>
      <c r="G7704" s="23">
        <f t="shared" si="363"/>
        <v>16</v>
      </c>
      <c r="H7704" s="21">
        <v>0</v>
      </c>
      <c r="I7704" s="60">
        <f>INDEX('Elech Summary'!$C$5:$C$8764,MATCH($E7704,'Elech Summary'!$B$5:$B$8764,0),MATCH(I$7,'Elech Summary'!$C$4:$C$4,0))</f>
        <v>-0.12691443430377447</v>
      </c>
      <c r="J7704" s="49">
        <f t="shared" si="361"/>
        <v>0</v>
      </c>
    </row>
    <row r="7705" spans="2:10" s="12" customFormat="1" ht="15" x14ac:dyDescent="0.2">
      <c r="B7705" s="40">
        <v>2.2999999999999998</v>
      </c>
      <c r="C7705" s="41">
        <v>1</v>
      </c>
      <c r="D7705" s="55">
        <v>0</v>
      </c>
      <c r="E7705" s="18">
        <v>7697</v>
      </c>
      <c r="F7705" s="22">
        <f t="shared" si="362"/>
        <v>45247</v>
      </c>
      <c r="G7705" s="23">
        <f t="shared" si="363"/>
        <v>17</v>
      </c>
      <c r="H7705" s="21">
        <v>0</v>
      </c>
      <c r="I7705" s="60">
        <f>INDEX('Elech Summary'!$C$5:$C$8764,MATCH($E7705,'Elech Summary'!$B$5:$B$8764,0),MATCH(I$7,'Elech Summary'!$C$4:$C$4,0))</f>
        <v>-0.14232488933161569</v>
      </c>
      <c r="J7705" s="49">
        <f t="shared" si="361"/>
        <v>0</v>
      </c>
    </row>
    <row r="7706" spans="2:10" s="12" customFormat="1" ht="15" x14ac:dyDescent="0.2">
      <c r="B7706" s="40">
        <v>2.7</v>
      </c>
      <c r="C7706" s="41">
        <v>1</v>
      </c>
      <c r="D7706" s="55">
        <v>0</v>
      </c>
      <c r="E7706" s="18">
        <v>7698</v>
      </c>
      <c r="F7706" s="22">
        <f t="shared" si="362"/>
        <v>45247</v>
      </c>
      <c r="G7706" s="23">
        <f t="shared" si="363"/>
        <v>18</v>
      </c>
      <c r="H7706" s="21">
        <v>0</v>
      </c>
      <c r="I7706" s="60">
        <f>INDEX('Elech Summary'!$C$5:$C$8764,MATCH($E7706,'Elech Summary'!$B$5:$B$8764,0),MATCH(I$7,'Elech Summary'!$C$4:$C$4,0))</f>
        <v>-0.17712237995388275</v>
      </c>
      <c r="J7706" s="49">
        <f t="shared" si="361"/>
        <v>0</v>
      </c>
    </row>
    <row r="7707" spans="2:10" s="12" customFormat="1" ht="15" x14ac:dyDescent="0.2">
      <c r="B7707" s="40">
        <v>2.6</v>
      </c>
      <c r="C7707" s="41">
        <v>1</v>
      </c>
      <c r="D7707" s="55">
        <v>0</v>
      </c>
      <c r="E7707" s="18">
        <v>7699</v>
      </c>
      <c r="F7707" s="22">
        <f t="shared" si="362"/>
        <v>45247</v>
      </c>
      <c r="G7707" s="23">
        <f t="shared" si="363"/>
        <v>19</v>
      </c>
      <c r="H7707" s="21">
        <v>0</v>
      </c>
      <c r="I7707" s="60">
        <f>INDEX('Elech Summary'!$C$5:$C$8764,MATCH($E7707,'Elech Summary'!$B$5:$B$8764,0),MATCH(I$7,'Elech Summary'!$C$4:$C$4,0))</f>
        <v>-0.21201762186511855</v>
      </c>
      <c r="J7707" s="49">
        <f t="shared" si="361"/>
        <v>0</v>
      </c>
    </row>
    <row r="7708" spans="2:10" s="12" customFormat="1" ht="15" x14ac:dyDescent="0.2">
      <c r="B7708" s="40">
        <v>2.8</v>
      </c>
      <c r="C7708" s="41">
        <v>1</v>
      </c>
      <c r="D7708" s="55">
        <v>0</v>
      </c>
      <c r="E7708" s="18">
        <v>7700</v>
      </c>
      <c r="F7708" s="22">
        <f t="shared" si="362"/>
        <v>45247</v>
      </c>
      <c r="G7708" s="23">
        <f t="shared" si="363"/>
        <v>20</v>
      </c>
      <c r="H7708" s="21">
        <v>0</v>
      </c>
      <c r="I7708" s="60">
        <f>INDEX('Elech Summary'!$C$5:$C$8764,MATCH($E7708,'Elech Summary'!$B$5:$B$8764,0),MATCH(I$7,'Elech Summary'!$C$4:$C$4,0))</f>
        <v>-0.2197275526284509</v>
      </c>
      <c r="J7708" s="49">
        <f t="shared" si="361"/>
        <v>0</v>
      </c>
    </row>
    <row r="7709" spans="2:10" s="12" customFormat="1" ht="15" x14ac:dyDescent="0.2">
      <c r="B7709" s="40">
        <v>2.7</v>
      </c>
      <c r="C7709" s="41">
        <v>1</v>
      </c>
      <c r="D7709" s="55">
        <v>0</v>
      </c>
      <c r="E7709" s="18">
        <v>7701</v>
      </c>
      <c r="F7709" s="22">
        <f t="shared" si="362"/>
        <v>45247</v>
      </c>
      <c r="G7709" s="23">
        <f t="shared" si="363"/>
        <v>21</v>
      </c>
      <c r="H7709" s="21">
        <v>0</v>
      </c>
      <c r="I7709" s="60">
        <f>INDEX('Elech Summary'!$C$5:$C$8764,MATCH($E7709,'Elech Summary'!$B$5:$B$8764,0),MATCH(I$7,'Elech Summary'!$C$4:$C$4,0))</f>
        <v>-0.19984692890820216</v>
      </c>
      <c r="J7709" s="49">
        <f t="shared" si="361"/>
        <v>0</v>
      </c>
    </row>
    <row r="7710" spans="2:10" s="12" customFormat="1" ht="15" x14ac:dyDescent="0.2">
      <c r="B7710" s="40">
        <v>2.8</v>
      </c>
      <c r="C7710" s="41">
        <v>1</v>
      </c>
      <c r="D7710" s="55">
        <v>0</v>
      </c>
      <c r="E7710" s="18">
        <v>7702</v>
      </c>
      <c r="F7710" s="22">
        <f t="shared" si="362"/>
        <v>45247</v>
      </c>
      <c r="G7710" s="23">
        <f t="shared" si="363"/>
        <v>22</v>
      </c>
      <c r="H7710" s="21">
        <v>0</v>
      </c>
      <c r="I7710" s="60">
        <f>INDEX('Elech Summary'!$C$5:$C$8764,MATCH($E7710,'Elech Summary'!$B$5:$B$8764,0),MATCH(I$7,'Elech Summary'!$C$4:$C$4,0))</f>
        <v>-0.17487812047800896</v>
      </c>
      <c r="J7710" s="49">
        <f t="shared" si="361"/>
        <v>0</v>
      </c>
    </row>
    <row r="7711" spans="2:10" s="12" customFormat="1" ht="15" x14ac:dyDescent="0.2">
      <c r="B7711" s="40">
        <v>3</v>
      </c>
      <c r="C7711" s="41">
        <v>1</v>
      </c>
      <c r="D7711" s="55">
        <v>0</v>
      </c>
      <c r="E7711" s="18">
        <v>7703</v>
      </c>
      <c r="F7711" s="22">
        <f t="shared" si="362"/>
        <v>45247</v>
      </c>
      <c r="G7711" s="23">
        <f t="shared" si="363"/>
        <v>23</v>
      </c>
      <c r="H7711" s="21">
        <v>0</v>
      </c>
      <c r="I7711" s="60">
        <f>INDEX('Elech Summary'!$C$5:$C$8764,MATCH($E7711,'Elech Summary'!$B$5:$B$8764,0),MATCH(I$7,'Elech Summary'!$C$4:$C$4,0))</f>
        <v>-0.12769898257979873</v>
      </c>
      <c r="J7711" s="49">
        <f t="shared" si="361"/>
        <v>0</v>
      </c>
    </row>
    <row r="7712" spans="2:10" s="12" customFormat="1" ht="15" x14ac:dyDescent="0.2">
      <c r="B7712" s="40">
        <v>2.8</v>
      </c>
      <c r="C7712" s="41">
        <v>1</v>
      </c>
      <c r="D7712" s="55">
        <v>0</v>
      </c>
      <c r="E7712" s="18">
        <v>7704</v>
      </c>
      <c r="F7712" s="22">
        <f t="shared" si="362"/>
        <v>45247</v>
      </c>
      <c r="G7712" s="23">
        <f t="shared" si="363"/>
        <v>24</v>
      </c>
      <c r="H7712" s="21">
        <v>0</v>
      </c>
      <c r="I7712" s="60">
        <f>INDEX('Elech Summary'!$C$5:$C$8764,MATCH($E7712,'Elech Summary'!$B$5:$B$8764,0),MATCH(I$7,'Elech Summary'!$C$4:$C$4,0))</f>
        <v>-8.556036459737279E-2</v>
      </c>
      <c r="J7712" s="49">
        <f t="shared" si="361"/>
        <v>0</v>
      </c>
    </row>
    <row r="7713" spans="2:10" s="12" customFormat="1" ht="15" x14ac:dyDescent="0.2">
      <c r="B7713" s="40">
        <v>2.9</v>
      </c>
      <c r="C7713" s="41">
        <v>1</v>
      </c>
      <c r="D7713" s="55">
        <v>0</v>
      </c>
      <c r="E7713" s="18">
        <v>7705</v>
      </c>
      <c r="F7713" s="22">
        <f t="shared" si="362"/>
        <v>45248</v>
      </c>
      <c r="G7713" s="23">
        <f t="shared" si="363"/>
        <v>1</v>
      </c>
      <c r="H7713" s="21">
        <v>0</v>
      </c>
      <c r="I7713" s="60">
        <f>INDEX('Elech Summary'!$C$5:$C$8764,MATCH($E7713,'Elech Summary'!$B$5:$B$8764,0),MATCH(I$7,'Elech Summary'!$C$4:$C$4,0))</f>
        <v>-4.0562797596049943E-2</v>
      </c>
      <c r="J7713" s="49">
        <f t="shared" si="361"/>
        <v>0</v>
      </c>
    </row>
    <row r="7714" spans="2:10" s="12" customFormat="1" ht="15" x14ac:dyDescent="0.2">
      <c r="B7714" s="40">
        <v>2.8</v>
      </c>
      <c r="C7714" s="41">
        <v>1</v>
      </c>
      <c r="D7714" s="55">
        <v>0</v>
      </c>
      <c r="E7714" s="18">
        <v>7706</v>
      </c>
      <c r="F7714" s="22">
        <f t="shared" si="362"/>
        <v>45248</v>
      </c>
      <c r="G7714" s="23">
        <f t="shared" si="363"/>
        <v>2</v>
      </c>
      <c r="H7714" s="21">
        <v>0</v>
      </c>
      <c r="I7714" s="60">
        <f>INDEX('Elech Summary'!$C$5:$C$8764,MATCH($E7714,'Elech Summary'!$B$5:$B$8764,0),MATCH(I$7,'Elech Summary'!$C$4:$C$4,0))</f>
        <v>-2.114383308235647E-2</v>
      </c>
      <c r="J7714" s="49">
        <f t="shared" si="361"/>
        <v>0</v>
      </c>
    </row>
    <row r="7715" spans="2:10" s="12" customFormat="1" ht="15" x14ac:dyDescent="0.2">
      <c r="B7715" s="40">
        <v>2.9</v>
      </c>
      <c r="C7715" s="41">
        <v>1</v>
      </c>
      <c r="D7715" s="55">
        <v>0</v>
      </c>
      <c r="E7715" s="18">
        <v>7707</v>
      </c>
      <c r="F7715" s="22">
        <f t="shared" si="362"/>
        <v>45248</v>
      </c>
      <c r="G7715" s="23">
        <f t="shared" si="363"/>
        <v>3</v>
      </c>
      <c r="H7715" s="21">
        <v>0</v>
      </c>
      <c r="I7715" s="60">
        <f>INDEX('Elech Summary'!$C$5:$C$8764,MATCH($E7715,'Elech Summary'!$B$5:$B$8764,0),MATCH(I$7,'Elech Summary'!$C$4:$C$4,0))</f>
        <v>-1.6096773328899819E-2</v>
      </c>
      <c r="J7715" s="49">
        <f t="shared" si="361"/>
        <v>0</v>
      </c>
    </row>
    <row r="7716" spans="2:10" s="12" customFormat="1" ht="15" x14ac:dyDescent="0.2">
      <c r="B7716" s="40">
        <v>2.9</v>
      </c>
      <c r="C7716" s="41">
        <v>1</v>
      </c>
      <c r="D7716" s="55">
        <v>0</v>
      </c>
      <c r="E7716" s="18">
        <v>7708</v>
      </c>
      <c r="F7716" s="22">
        <f t="shared" si="362"/>
        <v>45248</v>
      </c>
      <c r="G7716" s="23">
        <f t="shared" si="363"/>
        <v>4</v>
      </c>
      <c r="H7716" s="21">
        <v>0</v>
      </c>
      <c r="I7716" s="60">
        <f>INDEX('Elech Summary'!$C$5:$C$8764,MATCH($E7716,'Elech Summary'!$B$5:$B$8764,0),MATCH(I$7,'Elech Summary'!$C$4:$C$4,0))</f>
        <v>-1.4233460139861417E-2</v>
      </c>
      <c r="J7716" s="49">
        <f t="shared" si="361"/>
        <v>0</v>
      </c>
    </row>
    <row r="7717" spans="2:10" s="12" customFormat="1" ht="15" x14ac:dyDescent="0.2">
      <c r="B7717" s="40">
        <v>2.9</v>
      </c>
      <c r="C7717" s="41">
        <v>1</v>
      </c>
      <c r="D7717" s="55">
        <v>0</v>
      </c>
      <c r="E7717" s="18">
        <v>7709</v>
      </c>
      <c r="F7717" s="22">
        <f t="shared" si="362"/>
        <v>45248</v>
      </c>
      <c r="G7717" s="23">
        <f t="shared" si="363"/>
        <v>5</v>
      </c>
      <c r="H7717" s="21">
        <v>0</v>
      </c>
      <c r="I7717" s="60">
        <f>INDEX('Elech Summary'!$C$5:$C$8764,MATCH($E7717,'Elech Summary'!$B$5:$B$8764,0),MATCH(I$7,'Elech Summary'!$C$4:$C$4,0))</f>
        <v>-3.1254636474947792E-2</v>
      </c>
      <c r="J7717" s="49">
        <f t="shared" si="361"/>
        <v>0</v>
      </c>
    </row>
    <row r="7718" spans="2:10" s="12" customFormat="1" ht="15" x14ac:dyDescent="0.2">
      <c r="B7718" s="40">
        <v>2.8</v>
      </c>
      <c r="C7718" s="41">
        <v>1</v>
      </c>
      <c r="D7718" s="55">
        <v>0</v>
      </c>
      <c r="E7718" s="18">
        <v>7710</v>
      </c>
      <c r="F7718" s="22">
        <f t="shared" si="362"/>
        <v>45248</v>
      </c>
      <c r="G7718" s="23">
        <f t="shared" si="363"/>
        <v>6</v>
      </c>
      <c r="H7718" s="21">
        <v>0</v>
      </c>
      <c r="I7718" s="60">
        <f>INDEX('Elech Summary'!$C$5:$C$8764,MATCH($E7718,'Elech Summary'!$B$5:$B$8764,0),MATCH(I$7,'Elech Summary'!$C$4:$C$4,0))</f>
        <v>-9.7507822915772466E-2</v>
      </c>
      <c r="J7718" s="49">
        <f t="shared" si="361"/>
        <v>0</v>
      </c>
    </row>
    <row r="7719" spans="2:10" s="12" customFormat="1" ht="15" x14ac:dyDescent="0.2">
      <c r="B7719" s="40">
        <v>2.7</v>
      </c>
      <c r="C7719" s="41">
        <v>1</v>
      </c>
      <c r="D7719" s="55">
        <v>0</v>
      </c>
      <c r="E7719" s="18">
        <v>7711</v>
      </c>
      <c r="F7719" s="22">
        <f t="shared" si="362"/>
        <v>45248</v>
      </c>
      <c r="G7719" s="23">
        <f t="shared" si="363"/>
        <v>7</v>
      </c>
      <c r="H7719" s="21">
        <v>0</v>
      </c>
      <c r="I7719" s="60">
        <f>INDEX('Elech Summary'!$C$5:$C$8764,MATCH($E7719,'Elech Summary'!$B$5:$B$8764,0),MATCH(I$7,'Elech Summary'!$C$4:$C$4,0))</f>
        <v>-0.21768582469681697</v>
      </c>
      <c r="J7719" s="49">
        <f t="shared" si="361"/>
        <v>0</v>
      </c>
    </row>
    <row r="7720" spans="2:10" s="12" customFormat="1" ht="15" x14ac:dyDescent="0.2">
      <c r="B7720" s="40">
        <v>2.8</v>
      </c>
      <c r="C7720" s="41">
        <v>1</v>
      </c>
      <c r="D7720" s="55">
        <v>0</v>
      </c>
      <c r="E7720" s="18">
        <v>7712</v>
      </c>
      <c r="F7720" s="22">
        <f t="shared" si="362"/>
        <v>45248</v>
      </c>
      <c r="G7720" s="23">
        <f t="shared" si="363"/>
        <v>8</v>
      </c>
      <c r="H7720" s="21">
        <v>0</v>
      </c>
      <c r="I7720" s="60">
        <f>INDEX('Elech Summary'!$C$5:$C$8764,MATCH($E7720,'Elech Summary'!$B$5:$B$8764,0),MATCH(I$7,'Elech Summary'!$C$4:$C$4,0))</f>
        <v>-0.2696872148053307</v>
      </c>
      <c r="J7720" s="49">
        <f t="shared" si="361"/>
        <v>0</v>
      </c>
    </row>
    <row r="7721" spans="2:10" s="12" customFormat="1" ht="15" x14ac:dyDescent="0.2">
      <c r="B7721" s="40">
        <v>3.3</v>
      </c>
      <c r="C7721" s="41">
        <v>1</v>
      </c>
      <c r="D7721" s="55">
        <v>0</v>
      </c>
      <c r="E7721" s="18">
        <v>7713</v>
      </c>
      <c r="F7721" s="22">
        <f t="shared" si="362"/>
        <v>45248</v>
      </c>
      <c r="G7721" s="23">
        <f t="shared" si="363"/>
        <v>9</v>
      </c>
      <c r="H7721" s="21">
        <v>0</v>
      </c>
      <c r="I7721" s="60">
        <f>INDEX('Elech Summary'!$C$5:$C$8764,MATCH($E7721,'Elech Summary'!$B$5:$B$8764,0),MATCH(I$7,'Elech Summary'!$C$4:$C$4,0))</f>
        <v>-0.28848692319283226</v>
      </c>
      <c r="J7721" s="49">
        <f t="shared" si="361"/>
        <v>0</v>
      </c>
    </row>
    <row r="7722" spans="2:10" s="12" customFormat="1" ht="15" x14ac:dyDescent="0.2">
      <c r="B7722" s="40">
        <v>4.0999999999999996</v>
      </c>
      <c r="C7722" s="41">
        <v>1</v>
      </c>
      <c r="D7722" s="55">
        <v>0</v>
      </c>
      <c r="E7722" s="18">
        <v>7714</v>
      </c>
      <c r="F7722" s="22">
        <f t="shared" si="362"/>
        <v>45248</v>
      </c>
      <c r="G7722" s="23">
        <f t="shared" si="363"/>
        <v>10</v>
      </c>
      <c r="H7722" s="21">
        <v>0</v>
      </c>
      <c r="I7722" s="60">
        <f>INDEX('Elech Summary'!$C$5:$C$8764,MATCH($E7722,'Elech Summary'!$B$5:$B$8764,0),MATCH(I$7,'Elech Summary'!$C$4:$C$4,0))</f>
        <v>-0.27022201298054888</v>
      </c>
      <c r="J7722" s="49">
        <f t="shared" si="361"/>
        <v>0</v>
      </c>
    </row>
    <row r="7723" spans="2:10" s="12" customFormat="1" ht="15" x14ac:dyDescent="0.2">
      <c r="B7723" s="40">
        <v>4.5999999999999996</v>
      </c>
      <c r="C7723" s="41">
        <v>1</v>
      </c>
      <c r="D7723" s="55">
        <v>0</v>
      </c>
      <c r="E7723" s="18">
        <v>7715</v>
      </c>
      <c r="F7723" s="22">
        <f t="shared" si="362"/>
        <v>45248</v>
      </c>
      <c r="G7723" s="23">
        <f t="shared" si="363"/>
        <v>11</v>
      </c>
      <c r="H7723" s="21">
        <v>0</v>
      </c>
      <c r="I7723" s="60">
        <f>INDEX('Elech Summary'!$C$5:$C$8764,MATCH($E7723,'Elech Summary'!$B$5:$B$8764,0),MATCH(I$7,'Elech Summary'!$C$4:$C$4,0))</f>
        <v>-0.23869564083561362</v>
      </c>
      <c r="J7723" s="49">
        <f t="shared" si="361"/>
        <v>0</v>
      </c>
    </row>
    <row r="7724" spans="2:10" s="12" customFormat="1" ht="15" x14ac:dyDescent="0.2">
      <c r="B7724" s="40">
        <v>4.5</v>
      </c>
      <c r="C7724" s="41">
        <v>1</v>
      </c>
      <c r="D7724" s="55">
        <v>0</v>
      </c>
      <c r="E7724" s="18">
        <v>7716</v>
      </c>
      <c r="F7724" s="22">
        <f t="shared" si="362"/>
        <v>45248</v>
      </c>
      <c r="G7724" s="23">
        <f t="shared" si="363"/>
        <v>12</v>
      </c>
      <c r="H7724" s="21">
        <v>0</v>
      </c>
      <c r="I7724" s="60">
        <f>INDEX('Elech Summary'!$C$5:$C$8764,MATCH($E7724,'Elech Summary'!$B$5:$B$8764,0),MATCH(I$7,'Elech Summary'!$C$4:$C$4,0))</f>
        <v>-0.20483143320528099</v>
      </c>
      <c r="J7724" s="49">
        <f t="shared" si="361"/>
        <v>0</v>
      </c>
    </row>
    <row r="7725" spans="2:10" s="12" customFormat="1" ht="15" x14ac:dyDescent="0.2">
      <c r="B7725" s="40">
        <v>4.4000000000000004</v>
      </c>
      <c r="C7725" s="41">
        <v>1</v>
      </c>
      <c r="D7725" s="55">
        <v>0</v>
      </c>
      <c r="E7725" s="18">
        <v>7717</v>
      </c>
      <c r="F7725" s="22">
        <f t="shared" si="362"/>
        <v>45248</v>
      </c>
      <c r="G7725" s="23">
        <f t="shared" si="363"/>
        <v>13</v>
      </c>
      <c r="H7725" s="21">
        <v>0</v>
      </c>
      <c r="I7725" s="60">
        <f>INDEX('Elech Summary'!$C$5:$C$8764,MATCH($E7725,'Elech Summary'!$B$5:$B$8764,0),MATCH(I$7,'Elech Summary'!$C$4:$C$4,0))</f>
        <v>-0.17844901299877797</v>
      </c>
      <c r="J7725" s="49">
        <f t="shared" si="361"/>
        <v>0</v>
      </c>
    </row>
    <row r="7726" spans="2:10" s="12" customFormat="1" ht="15" x14ac:dyDescent="0.2">
      <c r="B7726" s="40">
        <v>4.5999999999999996</v>
      </c>
      <c r="C7726" s="41">
        <v>1</v>
      </c>
      <c r="D7726" s="55">
        <v>0</v>
      </c>
      <c r="E7726" s="18">
        <v>7718</v>
      </c>
      <c r="F7726" s="22">
        <f t="shared" si="362"/>
        <v>45248</v>
      </c>
      <c r="G7726" s="23">
        <f t="shared" si="363"/>
        <v>14</v>
      </c>
      <c r="H7726" s="21">
        <v>0</v>
      </c>
      <c r="I7726" s="60">
        <f>INDEX('Elech Summary'!$C$5:$C$8764,MATCH($E7726,'Elech Summary'!$B$5:$B$8764,0),MATCH(I$7,'Elech Summary'!$C$4:$C$4,0))</f>
        <v>-0.16079538872954943</v>
      </c>
      <c r="J7726" s="49">
        <f t="shared" si="361"/>
        <v>0</v>
      </c>
    </row>
    <row r="7727" spans="2:10" s="12" customFormat="1" ht="15" x14ac:dyDescent="0.2">
      <c r="B7727" s="40">
        <v>4.5</v>
      </c>
      <c r="C7727" s="41">
        <v>1</v>
      </c>
      <c r="D7727" s="55">
        <v>0</v>
      </c>
      <c r="E7727" s="18">
        <v>7719</v>
      </c>
      <c r="F7727" s="22">
        <f t="shared" si="362"/>
        <v>45248</v>
      </c>
      <c r="G7727" s="23">
        <f t="shared" si="363"/>
        <v>15</v>
      </c>
      <c r="H7727" s="21">
        <v>0</v>
      </c>
      <c r="I7727" s="60">
        <f>INDEX('Elech Summary'!$C$5:$C$8764,MATCH($E7727,'Elech Summary'!$B$5:$B$8764,0),MATCH(I$7,'Elech Summary'!$C$4:$C$4,0))</f>
        <v>-0.14521054227697122</v>
      </c>
      <c r="J7727" s="49">
        <f t="shared" si="361"/>
        <v>0</v>
      </c>
    </row>
    <row r="7728" spans="2:10" s="12" customFormat="1" ht="15" x14ac:dyDescent="0.2">
      <c r="B7728" s="40">
        <v>4.4000000000000004</v>
      </c>
      <c r="C7728" s="41">
        <v>1</v>
      </c>
      <c r="D7728" s="55">
        <v>0</v>
      </c>
      <c r="E7728" s="18">
        <v>7720</v>
      </c>
      <c r="F7728" s="22">
        <f t="shared" si="362"/>
        <v>45248</v>
      </c>
      <c r="G7728" s="23">
        <f t="shared" si="363"/>
        <v>16</v>
      </c>
      <c r="H7728" s="21">
        <v>0</v>
      </c>
      <c r="I7728" s="60">
        <f>INDEX('Elech Summary'!$C$5:$C$8764,MATCH($E7728,'Elech Summary'!$B$5:$B$8764,0),MATCH(I$7,'Elech Summary'!$C$4:$C$4,0))</f>
        <v>-0.13776954237828731</v>
      </c>
      <c r="J7728" s="49">
        <f t="shared" si="361"/>
        <v>0</v>
      </c>
    </row>
    <row r="7729" spans="2:10" s="12" customFormat="1" ht="15" x14ac:dyDescent="0.2">
      <c r="B7729" s="40">
        <v>4.0999999999999996</v>
      </c>
      <c r="C7729" s="41">
        <v>1</v>
      </c>
      <c r="D7729" s="55">
        <v>0</v>
      </c>
      <c r="E7729" s="18">
        <v>7721</v>
      </c>
      <c r="F7729" s="22">
        <f t="shared" si="362"/>
        <v>45248</v>
      </c>
      <c r="G7729" s="23">
        <f t="shared" si="363"/>
        <v>17</v>
      </c>
      <c r="H7729" s="21">
        <v>0</v>
      </c>
      <c r="I7729" s="60">
        <f>INDEX('Elech Summary'!$C$5:$C$8764,MATCH($E7729,'Elech Summary'!$B$5:$B$8764,0),MATCH(I$7,'Elech Summary'!$C$4:$C$4,0))</f>
        <v>-0.15734561147085185</v>
      </c>
      <c r="J7729" s="49">
        <f t="shared" si="361"/>
        <v>0</v>
      </c>
    </row>
    <row r="7730" spans="2:10" s="12" customFormat="1" ht="15" x14ac:dyDescent="0.2">
      <c r="B7730" s="40">
        <v>4.0999999999999996</v>
      </c>
      <c r="C7730" s="41">
        <v>1</v>
      </c>
      <c r="D7730" s="55">
        <v>0</v>
      </c>
      <c r="E7730" s="18">
        <v>7722</v>
      </c>
      <c r="F7730" s="22">
        <f t="shared" si="362"/>
        <v>45248</v>
      </c>
      <c r="G7730" s="23">
        <f t="shared" si="363"/>
        <v>18</v>
      </c>
      <c r="H7730" s="21">
        <v>0</v>
      </c>
      <c r="I7730" s="60">
        <f>INDEX('Elech Summary'!$C$5:$C$8764,MATCH($E7730,'Elech Summary'!$B$5:$B$8764,0),MATCH(I$7,'Elech Summary'!$C$4:$C$4,0))</f>
        <v>-0.18826154398118339</v>
      </c>
      <c r="J7730" s="49">
        <f t="shared" si="361"/>
        <v>0</v>
      </c>
    </row>
    <row r="7731" spans="2:10" s="12" customFormat="1" ht="15" x14ac:dyDescent="0.2">
      <c r="B7731" s="40">
        <v>4</v>
      </c>
      <c r="C7731" s="41">
        <v>1</v>
      </c>
      <c r="D7731" s="55">
        <v>0</v>
      </c>
      <c r="E7731" s="18">
        <v>7723</v>
      </c>
      <c r="F7731" s="22">
        <f t="shared" si="362"/>
        <v>45248</v>
      </c>
      <c r="G7731" s="23">
        <f t="shared" si="363"/>
        <v>19</v>
      </c>
      <c r="H7731" s="21">
        <v>0</v>
      </c>
      <c r="I7731" s="60">
        <f>INDEX('Elech Summary'!$C$5:$C$8764,MATCH($E7731,'Elech Summary'!$B$5:$B$8764,0),MATCH(I$7,'Elech Summary'!$C$4:$C$4,0))</f>
        <v>-0.22213768066860168</v>
      </c>
      <c r="J7731" s="49">
        <f t="shared" si="361"/>
        <v>0</v>
      </c>
    </row>
    <row r="7732" spans="2:10" s="12" customFormat="1" ht="15" x14ac:dyDescent="0.2">
      <c r="B7732" s="40">
        <v>3.7</v>
      </c>
      <c r="C7732" s="41">
        <v>1</v>
      </c>
      <c r="D7732" s="55">
        <v>0</v>
      </c>
      <c r="E7732" s="18">
        <v>7724</v>
      </c>
      <c r="F7732" s="22">
        <f t="shared" si="362"/>
        <v>45248</v>
      </c>
      <c r="G7732" s="23">
        <f t="shared" si="363"/>
        <v>20</v>
      </c>
      <c r="H7732" s="21">
        <v>0</v>
      </c>
      <c r="I7732" s="60">
        <f>INDEX('Elech Summary'!$C$5:$C$8764,MATCH($E7732,'Elech Summary'!$B$5:$B$8764,0),MATCH(I$7,'Elech Summary'!$C$4:$C$4,0))</f>
        <v>-0.23010562869745002</v>
      </c>
      <c r="J7732" s="49">
        <f t="shared" si="361"/>
        <v>0</v>
      </c>
    </row>
    <row r="7733" spans="2:10" s="12" customFormat="1" ht="15" x14ac:dyDescent="0.2">
      <c r="B7733" s="40">
        <v>3.1</v>
      </c>
      <c r="C7733" s="41">
        <v>1</v>
      </c>
      <c r="D7733" s="55">
        <v>0</v>
      </c>
      <c r="E7733" s="18">
        <v>7725</v>
      </c>
      <c r="F7733" s="22">
        <f t="shared" si="362"/>
        <v>45248</v>
      </c>
      <c r="G7733" s="23">
        <f t="shared" si="363"/>
        <v>21</v>
      </c>
      <c r="H7733" s="21">
        <v>0</v>
      </c>
      <c r="I7733" s="60">
        <f>INDEX('Elech Summary'!$C$5:$C$8764,MATCH($E7733,'Elech Summary'!$B$5:$B$8764,0),MATCH(I$7,'Elech Summary'!$C$4:$C$4,0))</f>
        <v>-0.21183010265183438</v>
      </c>
      <c r="J7733" s="49">
        <f t="shared" si="361"/>
        <v>0</v>
      </c>
    </row>
    <row r="7734" spans="2:10" s="12" customFormat="1" ht="15" x14ac:dyDescent="0.2">
      <c r="B7734" s="40">
        <v>2.5</v>
      </c>
      <c r="C7734" s="41">
        <v>1</v>
      </c>
      <c r="D7734" s="55">
        <v>0</v>
      </c>
      <c r="E7734" s="18">
        <v>7726</v>
      </c>
      <c r="F7734" s="22">
        <f t="shared" si="362"/>
        <v>45248</v>
      </c>
      <c r="G7734" s="23">
        <f t="shared" si="363"/>
        <v>22</v>
      </c>
      <c r="H7734" s="21">
        <v>0</v>
      </c>
      <c r="I7734" s="60">
        <f>INDEX('Elech Summary'!$C$5:$C$8764,MATCH($E7734,'Elech Summary'!$B$5:$B$8764,0),MATCH(I$7,'Elech Summary'!$C$4:$C$4,0))</f>
        <v>-0.18584963551438005</v>
      </c>
      <c r="J7734" s="49">
        <f t="shared" si="361"/>
        <v>0</v>
      </c>
    </row>
    <row r="7735" spans="2:10" s="12" customFormat="1" ht="15" x14ac:dyDescent="0.2">
      <c r="B7735" s="40">
        <v>2.5</v>
      </c>
      <c r="C7735" s="41">
        <v>1</v>
      </c>
      <c r="D7735" s="55">
        <v>0</v>
      </c>
      <c r="E7735" s="18">
        <v>7727</v>
      </c>
      <c r="F7735" s="22">
        <f t="shared" si="362"/>
        <v>45248</v>
      </c>
      <c r="G7735" s="23">
        <f t="shared" si="363"/>
        <v>23</v>
      </c>
      <c r="H7735" s="21">
        <v>0</v>
      </c>
      <c r="I7735" s="60">
        <f>INDEX('Elech Summary'!$C$5:$C$8764,MATCH($E7735,'Elech Summary'!$B$5:$B$8764,0),MATCH(I$7,'Elech Summary'!$C$4:$C$4,0))</f>
        <v>-0.13894672711351466</v>
      </c>
      <c r="J7735" s="49">
        <f t="shared" si="361"/>
        <v>0</v>
      </c>
    </row>
    <row r="7736" spans="2:10" s="12" customFormat="1" ht="15" x14ac:dyDescent="0.2">
      <c r="B7736" s="40">
        <v>2.2999999999999998</v>
      </c>
      <c r="C7736" s="41">
        <v>1</v>
      </c>
      <c r="D7736" s="55">
        <v>0</v>
      </c>
      <c r="E7736" s="18">
        <v>7728</v>
      </c>
      <c r="F7736" s="22">
        <f t="shared" si="362"/>
        <v>45248</v>
      </c>
      <c r="G7736" s="23">
        <f t="shared" si="363"/>
        <v>24</v>
      </c>
      <c r="H7736" s="21">
        <v>0</v>
      </c>
      <c r="I7736" s="60">
        <f>INDEX('Elech Summary'!$C$5:$C$8764,MATCH($E7736,'Elech Summary'!$B$5:$B$8764,0),MATCH(I$7,'Elech Summary'!$C$4:$C$4,0))</f>
        <v>-8.9694346440606809E-2</v>
      </c>
      <c r="J7736" s="49">
        <f t="shared" si="361"/>
        <v>0</v>
      </c>
    </row>
    <row r="7737" spans="2:10" s="12" customFormat="1" ht="15" x14ac:dyDescent="0.2">
      <c r="B7737" s="40">
        <v>1.8</v>
      </c>
      <c r="C7737" s="41">
        <v>1</v>
      </c>
      <c r="D7737" s="55">
        <v>0</v>
      </c>
      <c r="E7737" s="18">
        <v>7729</v>
      </c>
      <c r="F7737" s="22">
        <f t="shared" si="362"/>
        <v>45249</v>
      </c>
      <c r="G7737" s="23">
        <f t="shared" si="363"/>
        <v>1</v>
      </c>
      <c r="H7737" s="21">
        <v>0</v>
      </c>
      <c r="I7737" s="60">
        <f>INDEX('Elech Summary'!$C$5:$C$8764,MATCH($E7737,'Elech Summary'!$B$5:$B$8764,0),MATCH(I$7,'Elech Summary'!$C$4:$C$4,0))</f>
        <v>-4.0771357545961978E-2</v>
      </c>
      <c r="J7737" s="49">
        <f t="shared" si="361"/>
        <v>0</v>
      </c>
    </row>
    <row r="7738" spans="2:10" s="12" customFormat="1" ht="15" x14ac:dyDescent="0.2">
      <c r="B7738" s="40">
        <v>1.6</v>
      </c>
      <c r="C7738" s="41">
        <v>1</v>
      </c>
      <c r="D7738" s="55">
        <v>0</v>
      </c>
      <c r="E7738" s="18">
        <v>7730</v>
      </c>
      <c r="F7738" s="22">
        <f t="shared" si="362"/>
        <v>45249</v>
      </c>
      <c r="G7738" s="23">
        <f t="shared" si="363"/>
        <v>2</v>
      </c>
      <c r="H7738" s="21">
        <v>0</v>
      </c>
      <c r="I7738" s="60">
        <f>INDEX('Elech Summary'!$C$5:$C$8764,MATCH($E7738,'Elech Summary'!$B$5:$B$8764,0),MATCH(I$7,'Elech Summary'!$C$4:$C$4,0))</f>
        <v>-2.1169481814273458E-2</v>
      </c>
      <c r="J7738" s="49">
        <f t="shared" si="361"/>
        <v>0</v>
      </c>
    </row>
    <row r="7739" spans="2:10" s="12" customFormat="1" ht="15" x14ac:dyDescent="0.2">
      <c r="B7739" s="40">
        <v>1.3</v>
      </c>
      <c r="C7739" s="41">
        <v>1</v>
      </c>
      <c r="D7739" s="55">
        <v>0</v>
      </c>
      <c r="E7739" s="18">
        <v>7731</v>
      </c>
      <c r="F7739" s="22">
        <f t="shared" si="362"/>
        <v>45249</v>
      </c>
      <c r="G7739" s="23">
        <f t="shared" si="363"/>
        <v>3</v>
      </c>
      <c r="H7739" s="21">
        <v>0</v>
      </c>
      <c r="I7739" s="60">
        <f>INDEX('Elech Summary'!$C$5:$C$8764,MATCH($E7739,'Elech Summary'!$B$5:$B$8764,0),MATCH(I$7,'Elech Summary'!$C$4:$C$4,0))</f>
        <v>-1.2425152786720961E-2</v>
      </c>
      <c r="J7739" s="49">
        <f t="shared" si="361"/>
        <v>0</v>
      </c>
    </row>
    <row r="7740" spans="2:10" s="12" customFormat="1" ht="15" x14ac:dyDescent="0.2">
      <c r="B7740" s="40">
        <v>1</v>
      </c>
      <c r="C7740" s="41">
        <v>1</v>
      </c>
      <c r="D7740" s="55">
        <v>0</v>
      </c>
      <c r="E7740" s="18">
        <v>7732</v>
      </c>
      <c r="F7740" s="22">
        <f t="shared" si="362"/>
        <v>45249</v>
      </c>
      <c r="G7740" s="23">
        <f t="shared" si="363"/>
        <v>4</v>
      </c>
      <c r="H7740" s="21">
        <v>0</v>
      </c>
      <c r="I7740" s="60">
        <f>INDEX('Elech Summary'!$C$5:$C$8764,MATCH($E7740,'Elech Summary'!$B$5:$B$8764,0),MATCH(I$7,'Elech Summary'!$C$4:$C$4,0))</f>
        <v>-1.405941403637484E-2</v>
      </c>
      <c r="J7740" s="49">
        <f t="shared" si="361"/>
        <v>0</v>
      </c>
    </row>
    <row r="7741" spans="2:10" s="12" customFormat="1" ht="15" x14ac:dyDescent="0.2">
      <c r="B7741" s="40">
        <v>0.7</v>
      </c>
      <c r="C7741" s="41">
        <v>1</v>
      </c>
      <c r="D7741" s="55">
        <v>0</v>
      </c>
      <c r="E7741" s="18">
        <v>7733</v>
      </c>
      <c r="F7741" s="22">
        <f t="shared" si="362"/>
        <v>45249</v>
      </c>
      <c r="G7741" s="23">
        <f t="shared" si="363"/>
        <v>5</v>
      </c>
      <c r="H7741" s="21">
        <v>0</v>
      </c>
      <c r="I7741" s="60">
        <f>INDEX('Elech Summary'!$C$5:$C$8764,MATCH($E7741,'Elech Summary'!$B$5:$B$8764,0),MATCH(I$7,'Elech Summary'!$C$4:$C$4,0))</f>
        <v>-3.4716742922863836E-2</v>
      </c>
      <c r="J7741" s="49">
        <f t="shared" si="361"/>
        <v>0</v>
      </c>
    </row>
    <row r="7742" spans="2:10" s="12" customFormat="1" ht="15" x14ac:dyDescent="0.2">
      <c r="B7742" s="40">
        <v>0.4</v>
      </c>
      <c r="C7742" s="41">
        <v>1</v>
      </c>
      <c r="D7742" s="55">
        <v>0</v>
      </c>
      <c r="E7742" s="18">
        <v>7734</v>
      </c>
      <c r="F7742" s="22">
        <f t="shared" si="362"/>
        <v>45249</v>
      </c>
      <c r="G7742" s="23">
        <f t="shared" si="363"/>
        <v>6</v>
      </c>
      <c r="H7742" s="21">
        <v>0</v>
      </c>
      <c r="I7742" s="60">
        <f>INDEX('Elech Summary'!$C$5:$C$8764,MATCH($E7742,'Elech Summary'!$B$5:$B$8764,0),MATCH(I$7,'Elech Summary'!$C$4:$C$4,0))</f>
        <v>-9.3871941977181905E-2</v>
      </c>
      <c r="J7742" s="49">
        <f t="shared" si="361"/>
        <v>0</v>
      </c>
    </row>
    <row r="7743" spans="2:10" s="12" customFormat="1" ht="15" x14ac:dyDescent="0.2">
      <c r="B7743" s="40">
        <v>-0.1</v>
      </c>
      <c r="C7743" s="41">
        <v>1</v>
      </c>
      <c r="D7743" s="55">
        <v>0</v>
      </c>
      <c r="E7743" s="18">
        <v>7735</v>
      </c>
      <c r="F7743" s="22">
        <f t="shared" si="362"/>
        <v>45249</v>
      </c>
      <c r="G7743" s="23">
        <f t="shared" si="363"/>
        <v>7</v>
      </c>
      <c r="H7743" s="21">
        <v>0</v>
      </c>
      <c r="I7743" s="60">
        <f>INDEX('Elech Summary'!$C$5:$C$8764,MATCH($E7743,'Elech Summary'!$B$5:$B$8764,0),MATCH(I$7,'Elech Summary'!$C$4:$C$4,0))</f>
        <v>-0.21816695622379695</v>
      </c>
      <c r="J7743" s="49">
        <f t="shared" si="361"/>
        <v>0</v>
      </c>
    </row>
    <row r="7744" spans="2:10" s="12" customFormat="1" ht="15" x14ac:dyDescent="0.2">
      <c r="B7744" s="40">
        <v>-0.2</v>
      </c>
      <c r="C7744" s="41">
        <v>1</v>
      </c>
      <c r="D7744" s="55">
        <v>0</v>
      </c>
      <c r="E7744" s="18">
        <v>7736</v>
      </c>
      <c r="F7744" s="22">
        <f t="shared" si="362"/>
        <v>45249</v>
      </c>
      <c r="G7744" s="23">
        <f t="shared" si="363"/>
        <v>8</v>
      </c>
      <c r="H7744" s="21">
        <v>0</v>
      </c>
      <c r="I7744" s="60">
        <f>INDEX('Elech Summary'!$C$5:$C$8764,MATCH($E7744,'Elech Summary'!$B$5:$B$8764,0),MATCH(I$7,'Elech Summary'!$C$4:$C$4,0))</f>
        <v>-0.27437218190205648</v>
      </c>
      <c r="J7744" s="49">
        <f t="shared" si="361"/>
        <v>0</v>
      </c>
    </row>
    <row r="7745" spans="2:10" s="12" customFormat="1" ht="15" x14ac:dyDescent="0.2">
      <c r="B7745" s="40">
        <v>0.9</v>
      </c>
      <c r="C7745" s="41">
        <v>1</v>
      </c>
      <c r="D7745" s="55">
        <v>0</v>
      </c>
      <c r="E7745" s="18">
        <v>7737</v>
      </c>
      <c r="F7745" s="22">
        <f t="shared" si="362"/>
        <v>45249</v>
      </c>
      <c r="G7745" s="23">
        <f t="shared" si="363"/>
        <v>9</v>
      </c>
      <c r="H7745" s="21">
        <v>0</v>
      </c>
      <c r="I7745" s="60">
        <f>INDEX('Elech Summary'!$C$5:$C$8764,MATCH($E7745,'Elech Summary'!$B$5:$B$8764,0),MATCH(I$7,'Elech Summary'!$C$4:$C$4,0))</f>
        <v>-0.2850176237406708</v>
      </c>
      <c r="J7745" s="49">
        <f t="shared" si="361"/>
        <v>0</v>
      </c>
    </row>
    <row r="7746" spans="2:10" s="12" customFormat="1" ht="15" x14ac:dyDescent="0.2">
      <c r="B7746" s="40">
        <v>1.8</v>
      </c>
      <c r="C7746" s="41">
        <v>1</v>
      </c>
      <c r="D7746" s="55">
        <v>0</v>
      </c>
      <c r="E7746" s="18">
        <v>7738</v>
      </c>
      <c r="F7746" s="22">
        <f t="shared" si="362"/>
        <v>45249</v>
      </c>
      <c r="G7746" s="23">
        <f t="shared" si="363"/>
        <v>10</v>
      </c>
      <c r="H7746" s="21">
        <v>0</v>
      </c>
      <c r="I7746" s="60">
        <f>INDEX('Elech Summary'!$C$5:$C$8764,MATCH($E7746,'Elech Summary'!$B$5:$B$8764,0),MATCH(I$7,'Elech Summary'!$C$4:$C$4,0))</f>
        <v>-0.2746491413561612</v>
      </c>
      <c r="J7746" s="49">
        <f t="shared" si="361"/>
        <v>0</v>
      </c>
    </row>
    <row r="7747" spans="2:10" s="12" customFormat="1" ht="15" x14ac:dyDescent="0.2">
      <c r="B7747" s="40">
        <v>2.5</v>
      </c>
      <c r="C7747" s="41">
        <v>1</v>
      </c>
      <c r="D7747" s="55">
        <v>0</v>
      </c>
      <c r="E7747" s="18">
        <v>7739</v>
      </c>
      <c r="F7747" s="22">
        <f t="shared" si="362"/>
        <v>45249</v>
      </c>
      <c r="G7747" s="23">
        <f t="shared" si="363"/>
        <v>11</v>
      </c>
      <c r="H7747" s="21">
        <v>0</v>
      </c>
      <c r="I7747" s="60">
        <f>INDEX('Elech Summary'!$C$5:$C$8764,MATCH($E7747,'Elech Summary'!$B$5:$B$8764,0),MATCH(I$7,'Elech Summary'!$C$4:$C$4,0))</f>
        <v>-0.23901981768363995</v>
      </c>
      <c r="J7747" s="49">
        <f t="shared" si="361"/>
        <v>0</v>
      </c>
    </row>
    <row r="7748" spans="2:10" s="12" customFormat="1" ht="15" x14ac:dyDescent="0.2">
      <c r="B7748" s="40">
        <v>2.2999999999999998</v>
      </c>
      <c r="C7748" s="41">
        <v>1</v>
      </c>
      <c r="D7748" s="55">
        <v>0</v>
      </c>
      <c r="E7748" s="18">
        <v>7740</v>
      </c>
      <c r="F7748" s="22">
        <f t="shared" si="362"/>
        <v>45249</v>
      </c>
      <c r="G7748" s="23">
        <f t="shared" si="363"/>
        <v>12</v>
      </c>
      <c r="H7748" s="21">
        <v>0</v>
      </c>
      <c r="I7748" s="60">
        <f>INDEX('Elech Summary'!$C$5:$C$8764,MATCH($E7748,'Elech Summary'!$B$5:$B$8764,0),MATCH(I$7,'Elech Summary'!$C$4:$C$4,0))</f>
        <v>-0.20500385878999056</v>
      </c>
      <c r="J7748" s="49">
        <f t="shared" si="361"/>
        <v>0</v>
      </c>
    </row>
    <row r="7749" spans="2:10" s="12" customFormat="1" ht="15" x14ac:dyDescent="0.2">
      <c r="B7749" s="40">
        <v>2.5</v>
      </c>
      <c r="C7749" s="41">
        <v>1</v>
      </c>
      <c r="D7749" s="55">
        <v>0</v>
      </c>
      <c r="E7749" s="18">
        <v>7741</v>
      </c>
      <c r="F7749" s="22">
        <f t="shared" si="362"/>
        <v>45249</v>
      </c>
      <c r="G7749" s="23">
        <f t="shared" si="363"/>
        <v>13</v>
      </c>
      <c r="H7749" s="21">
        <v>0</v>
      </c>
      <c r="I7749" s="60">
        <f>INDEX('Elech Summary'!$C$5:$C$8764,MATCH($E7749,'Elech Summary'!$B$5:$B$8764,0),MATCH(I$7,'Elech Summary'!$C$4:$C$4,0))</f>
        <v>-0.1785197758981239</v>
      </c>
      <c r="J7749" s="49">
        <f t="shared" si="361"/>
        <v>0</v>
      </c>
    </row>
    <row r="7750" spans="2:10" s="12" customFormat="1" ht="15" x14ac:dyDescent="0.2">
      <c r="B7750" s="40">
        <v>2.5</v>
      </c>
      <c r="C7750" s="41">
        <v>1</v>
      </c>
      <c r="D7750" s="55">
        <v>0</v>
      </c>
      <c r="E7750" s="18">
        <v>7742</v>
      </c>
      <c r="F7750" s="22">
        <f t="shared" si="362"/>
        <v>45249</v>
      </c>
      <c r="G7750" s="23">
        <f t="shared" si="363"/>
        <v>14</v>
      </c>
      <c r="H7750" s="21">
        <v>0</v>
      </c>
      <c r="I7750" s="60">
        <f>INDEX('Elech Summary'!$C$5:$C$8764,MATCH($E7750,'Elech Summary'!$B$5:$B$8764,0),MATCH(I$7,'Elech Summary'!$C$4:$C$4,0))</f>
        <v>-0.16075666196830038</v>
      </c>
      <c r="J7750" s="49">
        <f t="shared" si="361"/>
        <v>0</v>
      </c>
    </row>
    <row r="7751" spans="2:10" s="12" customFormat="1" ht="15" x14ac:dyDescent="0.2">
      <c r="B7751" s="40">
        <v>2.2999999999999998</v>
      </c>
      <c r="C7751" s="41">
        <v>1</v>
      </c>
      <c r="D7751" s="55">
        <v>0</v>
      </c>
      <c r="E7751" s="18">
        <v>7743</v>
      </c>
      <c r="F7751" s="22">
        <f t="shared" si="362"/>
        <v>45249</v>
      </c>
      <c r="G7751" s="23">
        <f t="shared" si="363"/>
        <v>15</v>
      </c>
      <c r="H7751" s="21">
        <v>0</v>
      </c>
      <c r="I7751" s="60">
        <f>INDEX('Elech Summary'!$C$5:$C$8764,MATCH($E7751,'Elech Summary'!$B$5:$B$8764,0),MATCH(I$7,'Elech Summary'!$C$4:$C$4,0))</f>
        <v>-0.14510154615491305</v>
      </c>
      <c r="J7751" s="49">
        <f t="shared" si="361"/>
        <v>0</v>
      </c>
    </row>
    <row r="7752" spans="2:10" s="12" customFormat="1" ht="15" x14ac:dyDescent="0.2">
      <c r="B7752" s="40">
        <v>2.1</v>
      </c>
      <c r="C7752" s="41">
        <v>1</v>
      </c>
      <c r="D7752" s="55">
        <v>0</v>
      </c>
      <c r="E7752" s="18">
        <v>7744</v>
      </c>
      <c r="F7752" s="22">
        <f t="shared" si="362"/>
        <v>45249</v>
      </c>
      <c r="G7752" s="23">
        <f t="shared" si="363"/>
        <v>16</v>
      </c>
      <c r="H7752" s="21">
        <v>0</v>
      </c>
      <c r="I7752" s="60">
        <f>INDEX('Elech Summary'!$C$5:$C$8764,MATCH($E7752,'Elech Summary'!$B$5:$B$8764,0),MATCH(I$7,'Elech Summary'!$C$4:$C$4,0))</f>
        <v>-0.13410941983352448</v>
      </c>
      <c r="J7752" s="49">
        <f t="shared" si="361"/>
        <v>0</v>
      </c>
    </row>
    <row r="7753" spans="2:10" s="12" customFormat="1" ht="15" x14ac:dyDescent="0.2">
      <c r="B7753" s="40">
        <v>2</v>
      </c>
      <c r="C7753" s="41">
        <v>1</v>
      </c>
      <c r="D7753" s="55">
        <v>0</v>
      </c>
      <c r="E7753" s="18">
        <v>7745</v>
      </c>
      <c r="F7753" s="22">
        <f t="shared" si="362"/>
        <v>45249</v>
      </c>
      <c r="G7753" s="23">
        <f t="shared" si="363"/>
        <v>17</v>
      </c>
      <c r="H7753" s="21">
        <v>0</v>
      </c>
      <c r="I7753" s="60">
        <f>INDEX('Elech Summary'!$C$5:$C$8764,MATCH($E7753,'Elech Summary'!$B$5:$B$8764,0),MATCH(I$7,'Elech Summary'!$C$4:$C$4,0))</f>
        <v>-0.1568302694586704</v>
      </c>
      <c r="J7753" s="49">
        <f t="shared" si="361"/>
        <v>0</v>
      </c>
    </row>
    <row r="7754" spans="2:10" s="12" customFormat="1" ht="15" x14ac:dyDescent="0.2">
      <c r="B7754" s="40">
        <v>1.4</v>
      </c>
      <c r="C7754" s="41">
        <v>1</v>
      </c>
      <c r="D7754" s="55">
        <v>0</v>
      </c>
      <c r="E7754" s="18">
        <v>7746</v>
      </c>
      <c r="F7754" s="22">
        <f t="shared" si="362"/>
        <v>45249</v>
      </c>
      <c r="G7754" s="23">
        <f t="shared" si="363"/>
        <v>18</v>
      </c>
      <c r="H7754" s="21">
        <v>0</v>
      </c>
      <c r="I7754" s="60">
        <f>INDEX('Elech Summary'!$C$5:$C$8764,MATCH($E7754,'Elech Summary'!$B$5:$B$8764,0),MATCH(I$7,'Elech Summary'!$C$4:$C$4,0))</f>
        <v>-0.18828384644915452</v>
      </c>
      <c r="J7754" s="49">
        <f t="shared" ref="J7754:J7817" si="364">$H7754*I7754</f>
        <v>0</v>
      </c>
    </row>
    <row r="7755" spans="2:10" s="12" customFormat="1" ht="15" x14ac:dyDescent="0.2">
      <c r="B7755" s="40">
        <v>0.3</v>
      </c>
      <c r="C7755" s="41">
        <v>1</v>
      </c>
      <c r="D7755" s="55">
        <v>0</v>
      </c>
      <c r="E7755" s="18">
        <v>7747</v>
      </c>
      <c r="F7755" s="22">
        <f t="shared" ref="F7755:F7818" si="365">IF(F7754="-",F7754,IF(G7755=1,F7754+1,F7754))</f>
        <v>45249</v>
      </c>
      <c r="G7755" s="23">
        <f t="shared" ref="G7755:G7818" si="366">IF(G7754+1&gt;24,1,G7754+1)</f>
        <v>19</v>
      </c>
      <c r="H7755" s="21">
        <v>0</v>
      </c>
      <c r="I7755" s="60">
        <f>INDEX('Elech Summary'!$C$5:$C$8764,MATCH($E7755,'Elech Summary'!$B$5:$B$8764,0),MATCH(I$7,'Elech Summary'!$C$4:$C$4,0))</f>
        <v>-0.22549216719063392</v>
      </c>
      <c r="J7755" s="49">
        <f t="shared" si="364"/>
        <v>0</v>
      </c>
    </row>
    <row r="7756" spans="2:10" s="12" customFormat="1" ht="15" x14ac:dyDescent="0.2">
      <c r="B7756" s="40">
        <v>-0.7</v>
      </c>
      <c r="C7756" s="41">
        <v>1</v>
      </c>
      <c r="D7756" s="55">
        <v>0</v>
      </c>
      <c r="E7756" s="18">
        <v>7748</v>
      </c>
      <c r="F7756" s="22">
        <f t="shared" si="365"/>
        <v>45249</v>
      </c>
      <c r="G7756" s="23">
        <f t="shared" si="366"/>
        <v>20</v>
      </c>
      <c r="H7756" s="21">
        <v>0</v>
      </c>
      <c r="I7756" s="60">
        <f>INDEX('Elech Summary'!$C$5:$C$8764,MATCH($E7756,'Elech Summary'!$B$5:$B$8764,0),MATCH(I$7,'Elech Summary'!$C$4:$C$4,0))</f>
        <v>-0.23057274666032992</v>
      </c>
      <c r="J7756" s="49">
        <f t="shared" si="364"/>
        <v>0</v>
      </c>
    </row>
    <row r="7757" spans="2:10" s="12" customFormat="1" ht="15" x14ac:dyDescent="0.2">
      <c r="B7757" s="40">
        <v>-0.5</v>
      </c>
      <c r="C7757" s="41">
        <v>1</v>
      </c>
      <c r="D7757" s="55">
        <v>0</v>
      </c>
      <c r="E7757" s="18">
        <v>7749</v>
      </c>
      <c r="F7757" s="22">
        <f t="shared" si="365"/>
        <v>45249</v>
      </c>
      <c r="G7757" s="23">
        <f t="shared" si="366"/>
        <v>21</v>
      </c>
      <c r="H7757" s="21">
        <v>0</v>
      </c>
      <c r="I7757" s="60">
        <f>INDEX('Elech Summary'!$C$5:$C$8764,MATCH($E7757,'Elech Summary'!$B$5:$B$8764,0),MATCH(I$7,'Elech Summary'!$C$4:$C$4,0))</f>
        <v>-0.21172386816374467</v>
      </c>
      <c r="J7757" s="49">
        <f t="shared" si="364"/>
        <v>0</v>
      </c>
    </row>
    <row r="7758" spans="2:10" s="12" customFormat="1" ht="15" x14ac:dyDescent="0.2">
      <c r="B7758" s="40">
        <v>-0.4</v>
      </c>
      <c r="C7758" s="41">
        <v>1</v>
      </c>
      <c r="D7758" s="55">
        <v>0</v>
      </c>
      <c r="E7758" s="18">
        <v>7750</v>
      </c>
      <c r="F7758" s="22">
        <f t="shared" si="365"/>
        <v>45249</v>
      </c>
      <c r="G7758" s="23">
        <f t="shared" si="366"/>
        <v>22</v>
      </c>
      <c r="H7758" s="21">
        <v>0</v>
      </c>
      <c r="I7758" s="60">
        <f>INDEX('Elech Summary'!$C$5:$C$8764,MATCH($E7758,'Elech Summary'!$B$5:$B$8764,0),MATCH(I$7,'Elech Summary'!$C$4:$C$4,0))</f>
        <v>-0.18571694260018165</v>
      </c>
      <c r="J7758" s="49">
        <f t="shared" si="364"/>
        <v>0</v>
      </c>
    </row>
    <row r="7759" spans="2:10" s="12" customFormat="1" ht="15" x14ac:dyDescent="0.2">
      <c r="B7759" s="40">
        <v>-0.5</v>
      </c>
      <c r="C7759" s="41">
        <v>1</v>
      </c>
      <c r="D7759" s="55">
        <v>0</v>
      </c>
      <c r="E7759" s="18">
        <v>7751</v>
      </c>
      <c r="F7759" s="22">
        <f t="shared" si="365"/>
        <v>45249</v>
      </c>
      <c r="G7759" s="23">
        <f t="shared" si="366"/>
        <v>23</v>
      </c>
      <c r="H7759" s="21">
        <v>0</v>
      </c>
      <c r="I7759" s="60">
        <f>INDEX('Elech Summary'!$C$5:$C$8764,MATCH($E7759,'Elech Summary'!$B$5:$B$8764,0),MATCH(I$7,'Elech Summary'!$C$4:$C$4,0))</f>
        <v>-0.13871815649308694</v>
      </c>
      <c r="J7759" s="49">
        <f t="shared" si="364"/>
        <v>0</v>
      </c>
    </row>
    <row r="7760" spans="2:10" s="12" customFormat="1" ht="15" x14ac:dyDescent="0.2">
      <c r="B7760" s="40">
        <v>-0.5</v>
      </c>
      <c r="C7760" s="41">
        <v>1</v>
      </c>
      <c r="D7760" s="55">
        <v>0</v>
      </c>
      <c r="E7760" s="18">
        <v>7752</v>
      </c>
      <c r="F7760" s="22">
        <f t="shared" si="365"/>
        <v>45249</v>
      </c>
      <c r="G7760" s="23">
        <f t="shared" si="366"/>
        <v>24</v>
      </c>
      <c r="H7760" s="21">
        <v>0</v>
      </c>
      <c r="I7760" s="60">
        <f>INDEX('Elech Summary'!$C$5:$C$8764,MATCH($E7760,'Elech Summary'!$B$5:$B$8764,0),MATCH(I$7,'Elech Summary'!$C$4:$C$4,0))</f>
        <v>-8.5641530457061743E-2</v>
      </c>
      <c r="J7760" s="49">
        <f t="shared" si="364"/>
        <v>0</v>
      </c>
    </row>
    <row r="7761" spans="2:10" s="12" customFormat="1" ht="15" x14ac:dyDescent="0.2">
      <c r="B7761" s="40">
        <v>-0.6</v>
      </c>
      <c r="C7761" s="41">
        <v>1</v>
      </c>
      <c r="D7761" s="55">
        <v>0</v>
      </c>
      <c r="E7761" s="18">
        <v>7753</v>
      </c>
      <c r="F7761" s="22">
        <f t="shared" si="365"/>
        <v>45250</v>
      </c>
      <c r="G7761" s="23">
        <f t="shared" si="366"/>
        <v>1</v>
      </c>
      <c r="H7761" s="21">
        <v>0</v>
      </c>
      <c r="I7761" s="60">
        <f>INDEX('Elech Summary'!$C$5:$C$8764,MATCH($E7761,'Elech Summary'!$B$5:$B$8764,0),MATCH(I$7,'Elech Summary'!$C$4:$C$4,0))</f>
        <v>-4.172279982899485E-2</v>
      </c>
      <c r="J7761" s="49">
        <f t="shared" si="364"/>
        <v>0</v>
      </c>
    </row>
    <row r="7762" spans="2:10" s="12" customFormat="1" ht="15" x14ac:dyDescent="0.2">
      <c r="B7762" s="40">
        <v>-0.5</v>
      </c>
      <c r="C7762" s="41">
        <v>1</v>
      </c>
      <c r="D7762" s="55">
        <v>0</v>
      </c>
      <c r="E7762" s="18">
        <v>7754</v>
      </c>
      <c r="F7762" s="22">
        <f t="shared" si="365"/>
        <v>45250</v>
      </c>
      <c r="G7762" s="23">
        <f t="shared" si="366"/>
        <v>2</v>
      </c>
      <c r="H7762" s="21">
        <v>0</v>
      </c>
      <c r="I7762" s="60">
        <f>INDEX('Elech Summary'!$C$5:$C$8764,MATCH($E7762,'Elech Summary'!$B$5:$B$8764,0),MATCH(I$7,'Elech Summary'!$C$4:$C$4,0))</f>
        <v>-1.9115540818164911E-2</v>
      </c>
      <c r="J7762" s="49">
        <f t="shared" si="364"/>
        <v>0</v>
      </c>
    </row>
    <row r="7763" spans="2:10" s="12" customFormat="1" ht="15" x14ac:dyDescent="0.2">
      <c r="B7763" s="40">
        <v>-0.3</v>
      </c>
      <c r="C7763" s="41">
        <v>1</v>
      </c>
      <c r="D7763" s="55">
        <v>0</v>
      </c>
      <c r="E7763" s="18">
        <v>7755</v>
      </c>
      <c r="F7763" s="22">
        <f t="shared" si="365"/>
        <v>45250</v>
      </c>
      <c r="G7763" s="23">
        <f t="shared" si="366"/>
        <v>3</v>
      </c>
      <c r="H7763" s="21">
        <v>0</v>
      </c>
      <c r="I7763" s="60">
        <f>INDEX('Elech Summary'!$C$5:$C$8764,MATCH($E7763,'Elech Summary'!$B$5:$B$8764,0),MATCH(I$7,'Elech Summary'!$C$4:$C$4,0))</f>
        <v>-1.1288132696482128E-2</v>
      </c>
      <c r="J7763" s="49">
        <f t="shared" si="364"/>
        <v>0</v>
      </c>
    </row>
    <row r="7764" spans="2:10" s="12" customFormat="1" ht="15" x14ac:dyDescent="0.2">
      <c r="B7764" s="40">
        <v>-0.5</v>
      </c>
      <c r="C7764" s="41">
        <v>1</v>
      </c>
      <c r="D7764" s="55">
        <v>0</v>
      </c>
      <c r="E7764" s="18">
        <v>7756</v>
      </c>
      <c r="F7764" s="22">
        <f t="shared" si="365"/>
        <v>45250</v>
      </c>
      <c r="G7764" s="23">
        <f t="shared" si="366"/>
        <v>4</v>
      </c>
      <c r="H7764" s="21">
        <v>0</v>
      </c>
      <c r="I7764" s="60">
        <f>INDEX('Elech Summary'!$C$5:$C$8764,MATCH($E7764,'Elech Summary'!$B$5:$B$8764,0),MATCH(I$7,'Elech Summary'!$C$4:$C$4,0))</f>
        <v>-1.3028664530245149E-2</v>
      </c>
      <c r="J7764" s="49">
        <f t="shared" si="364"/>
        <v>0</v>
      </c>
    </row>
    <row r="7765" spans="2:10" s="12" customFormat="1" ht="15" x14ac:dyDescent="0.2">
      <c r="B7765" s="40">
        <v>-0.1</v>
      </c>
      <c r="C7765" s="41">
        <v>1</v>
      </c>
      <c r="D7765" s="55">
        <v>0</v>
      </c>
      <c r="E7765" s="18">
        <v>7757</v>
      </c>
      <c r="F7765" s="22">
        <f t="shared" si="365"/>
        <v>45250</v>
      </c>
      <c r="G7765" s="23">
        <f t="shared" si="366"/>
        <v>5</v>
      </c>
      <c r="H7765" s="21">
        <v>0</v>
      </c>
      <c r="I7765" s="60">
        <f>INDEX('Elech Summary'!$C$5:$C$8764,MATCH($E7765,'Elech Summary'!$B$5:$B$8764,0),MATCH(I$7,'Elech Summary'!$C$4:$C$4,0))</f>
        <v>-2.9457334549270964E-2</v>
      </c>
      <c r="J7765" s="49">
        <f t="shared" si="364"/>
        <v>0</v>
      </c>
    </row>
    <row r="7766" spans="2:10" s="12" customFormat="1" ht="15" x14ac:dyDescent="0.2">
      <c r="B7766" s="40">
        <v>-0.2</v>
      </c>
      <c r="C7766" s="41">
        <v>1</v>
      </c>
      <c r="D7766" s="55">
        <v>0</v>
      </c>
      <c r="E7766" s="18">
        <v>7758</v>
      </c>
      <c r="F7766" s="22">
        <f t="shared" si="365"/>
        <v>45250</v>
      </c>
      <c r="G7766" s="23">
        <f t="shared" si="366"/>
        <v>6</v>
      </c>
      <c r="H7766" s="21">
        <v>0</v>
      </c>
      <c r="I7766" s="60">
        <f>INDEX('Elech Summary'!$C$5:$C$8764,MATCH($E7766,'Elech Summary'!$B$5:$B$8764,0),MATCH(I$7,'Elech Summary'!$C$4:$C$4,0))</f>
        <v>-9.5262303702106296E-2</v>
      </c>
      <c r="J7766" s="49">
        <f t="shared" si="364"/>
        <v>0</v>
      </c>
    </row>
    <row r="7767" spans="2:10" s="12" customFormat="1" ht="15" x14ac:dyDescent="0.2">
      <c r="B7767" s="40">
        <v>-0.2</v>
      </c>
      <c r="C7767" s="41">
        <v>1</v>
      </c>
      <c r="D7767" s="55">
        <v>0</v>
      </c>
      <c r="E7767" s="18">
        <v>7759</v>
      </c>
      <c r="F7767" s="22">
        <f t="shared" si="365"/>
        <v>45250</v>
      </c>
      <c r="G7767" s="23">
        <f t="shared" si="366"/>
        <v>7</v>
      </c>
      <c r="H7767" s="21">
        <v>0</v>
      </c>
      <c r="I7767" s="60">
        <f>INDEX('Elech Summary'!$C$5:$C$8764,MATCH($E7767,'Elech Summary'!$B$5:$B$8764,0),MATCH(I$7,'Elech Summary'!$C$4:$C$4,0))</f>
        <v>-0.21397261096843007</v>
      </c>
      <c r="J7767" s="49">
        <f t="shared" si="364"/>
        <v>0</v>
      </c>
    </row>
    <row r="7768" spans="2:10" s="12" customFormat="1" ht="15" x14ac:dyDescent="0.2">
      <c r="B7768" s="40">
        <v>-0.1</v>
      </c>
      <c r="C7768" s="41">
        <v>1</v>
      </c>
      <c r="D7768" s="55">
        <v>0</v>
      </c>
      <c r="E7768" s="18">
        <v>7760</v>
      </c>
      <c r="F7768" s="22">
        <f t="shared" si="365"/>
        <v>45250</v>
      </c>
      <c r="G7768" s="23">
        <f t="shared" si="366"/>
        <v>8</v>
      </c>
      <c r="H7768" s="21">
        <v>0</v>
      </c>
      <c r="I7768" s="60">
        <f>INDEX('Elech Summary'!$C$5:$C$8764,MATCH($E7768,'Elech Summary'!$B$5:$B$8764,0),MATCH(I$7,'Elech Summary'!$C$4:$C$4,0))</f>
        <v>-0.26128809360825744</v>
      </c>
      <c r="J7768" s="49">
        <f t="shared" si="364"/>
        <v>0</v>
      </c>
    </row>
    <row r="7769" spans="2:10" s="12" customFormat="1" ht="15" x14ac:dyDescent="0.2">
      <c r="B7769" s="40">
        <v>0.2</v>
      </c>
      <c r="C7769" s="41">
        <v>1</v>
      </c>
      <c r="D7769" s="55">
        <v>0</v>
      </c>
      <c r="E7769" s="18">
        <v>7761</v>
      </c>
      <c r="F7769" s="22">
        <f t="shared" si="365"/>
        <v>45250</v>
      </c>
      <c r="G7769" s="23">
        <f t="shared" si="366"/>
        <v>9</v>
      </c>
      <c r="H7769" s="21">
        <v>0</v>
      </c>
      <c r="I7769" s="60">
        <f>INDEX('Elech Summary'!$C$5:$C$8764,MATCH($E7769,'Elech Summary'!$B$5:$B$8764,0),MATCH(I$7,'Elech Summary'!$C$4:$C$4,0))</f>
        <v>-0.27505868841271136</v>
      </c>
      <c r="J7769" s="49">
        <f t="shared" si="364"/>
        <v>0</v>
      </c>
    </row>
    <row r="7770" spans="2:10" s="12" customFormat="1" ht="15" x14ac:dyDescent="0.2">
      <c r="B7770" s="40">
        <v>0.5</v>
      </c>
      <c r="C7770" s="41">
        <v>1</v>
      </c>
      <c r="D7770" s="55">
        <v>0</v>
      </c>
      <c r="E7770" s="18">
        <v>7762</v>
      </c>
      <c r="F7770" s="22">
        <f t="shared" si="365"/>
        <v>45250</v>
      </c>
      <c r="G7770" s="23">
        <f t="shared" si="366"/>
        <v>10</v>
      </c>
      <c r="H7770" s="21">
        <v>0</v>
      </c>
      <c r="I7770" s="60">
        <f>INDEX('Elech Summary'!$C$5:$C$8764,MATCH($E7770,'Elech Summary'!$B$5:$B$8764,0),MATCH(I$7,'Elech Summary'!$C$4:$C$4,0))</f>
        <v>-0.254150218961052</v>
      </c>
      <c r="J7770" s="49">
        <f t="shared" si="364"/>
        <v>0</v>
      </c>
    </row>
    <row r="7771" spans="2:10" s="12" customFormat="1" ht="15" x14ac:dyDescent="0.2">
      <c r="B7771" s="40">
        <v>1.2</v>
      </c>
      <c r="C7771" s="41">
        <v>1</v>
      </c>
      <c r="D7771" s="55">
        <v>0</v>
      </c>
      <c r="E7771" s="18">
        <v>7763</v>
      </c>
      <c r="F7771" s="22">
        <f t="shared" si="365"/>
        <v>45250</v>
      </c>
      <c r="G7771" s="23">
        <f t="shared" si="366"/>
        <v>11</v>
      </c>
      <c r="H7771" s="21">
        <v>0</v>
      </c>
      <c r="I7771" s="60">
        <f>INDEX('Elech Summary'!$C$5:$C$8764,MATCH($E7771,'Elech Summary'!$B$5:$B$8764,0),MATCH(I$7,'Elech Summary'!$C$4:$C$4,0))</f>
        <v>-0.22345323719232174</v>
      </c>
      <c r="J7771" s="49">
        <f t="shared" si="364"/>
        <v>0</v>
      </c>
    </row>
    <row r="7772" spans="2:10" s="12" customFormat="1" ht="15" x14ac:dyDescent="0.2">
      <c r="B7772" s="40">
        <v>2</v>
      </c>
      <c r="C7772" s="41">
        <v>1</v>
      </c>
      <c r="D7772" s="55">
        <v>0</v>
      </c>
      <c r="E7772" s="18">
        <v>7764</v>
      </c>
      <c r="F7772" s="22">
        <f t="shared" si="365"/>
        <v>45250</v>
      </c>
      <c r="G7772" s="23">
        <f t="shared" si="366"/>
        <v>12</v>
      </c>
      <c r="H7772" s="21">
        <v>0</v>
      </c>
      <c r="I7772" s="60">
        <f>INDEX('Elech Summary'!$C$5:$C$8764,MATCH($E7772,'Elech Summary'!$B$5:$B$8764,0),MATCH(I$7,'Elech Summary'!$C$4:$C$4,0))</f>
        <v>-0.19115242132389354</v>
      </c>
      <c r="J7772" s="49">
        <f t="shared" si="364"/>
        <v>0</v>
      </c>
    </row>
    <row r="7773" spans="2:10" s="12" customFormat="1" ht="15" x14ac:dyDescent="0.2">
      <c r="B7773" s="40">
        <v>1.9</v>
      </c>
      <c r="C7773" s="41">
        <v>1</v>
      </c>
      <c r="D7773" s="55">
        <v>0</v>
      </c>
      <c r="E7773" s="18">
        <v>7765</v>
      </c>
      <c r="F7773" s="22">
        <f t="shared" si="365"/>
        <v>45250</v>
      </c>
      <c r="G7773" s="23">
        <f t="shared" si="366"/>
        <v>13</v>
      </c>
      <c r="H7773" s="21">
        <v>0</v>
      </c>
      <c r="I7773" s="60">
        <f>INDEX('Elech Summary'!$C$5:$C$8764,MATCH($E7773,'Elech Summary'!$B$5:$B$8764,0),MATCH(I$7,'Elech Summary'!$C$4:$C$4,0))</f>
        <v>-0.16588927332870076</v>
      </c>
      <c r="J7773" s="49">
        <f t="shared" si="364"/>
        <v>0</v>
      </c>
    </row>
    <row r="7774" spans="2:10" s="12" customFormat="1" ht="15" x14ac:dyDescent="0.2">
      <c r="B7774" s="40">
        <v>2.2999999999999998</v>
      </c>
      <c r="C7774" s="41">
        <v>1</v>
      </c>
      <c r="D7774" s="55">
        <v>0</v>
      </c>
      <c r="E7774" s="18">
        <v>7766</v>
      </c>
      <c r="F7774" s="22">
        <f t="shared" si="365"/>
        <v>45250</v>
      </c>
      <c r="G7774" s="23">
        <f t="shared" si="366"/>
        <v>14</v>
      </c>
      <c r="H7774" s="21">
        <v>0</v>
      </c>
      <c r="I7774" s="60">
        <f>INDEX('Elech Summary'!$C$5:$C$8764,MATCH($E7774,'Elech Summary'!$B$5:$B$8764,0),MATCH(I$7,'Elech Summary'!$C$4:$C$4,0))</f>
        <v>-0.14924409009828576</v>
      </c>
      <c r="J7774" s="49">
        <f t="shared" si="364"/>
        <v>0</v>
      </c>
    </row>
    <row r="7775" spans="2:10" s="12" customFormat="1" ht="15" x14ac:dyDescent="0.2">
      <c r="B7775" s="40">
        <v>2.5</v>
      </c>
      <c r="C7775" s="41">
        <v>1</v>
      </c>
      <c r="D7775" s="55">
        <v>0</v>
      </c>
      <c r="E7775" s="18">
        <v>7767</v>
      </c>
      <c r="F7775" s="22">
        <f t="shared" si="365"/>
        <v>45250</v>
      </c>
      <c r="G7775" s="23">
        <f t="shared" si="366"/>
        <v>15</v>
      </c>
      <c r="H7775" s="21">
        <v>0</v>
      </c>
      <c r="I7775" s="60">
        <f>INDEX('Elech Summary'!$C$5:$C$8764,MATCH($E7775,'Elech Summary'!$B$5:$B$8764,0),MATCH(I$7,'Elech Summary'!$C$4:$C$4,0))</f>
        <v>-0.13531293254390545</v>
      </c>
      <c r="J7775" s="49">
        <f t="shared" si="364"/>
        <v>0</v>
      </c>
    </row>
    <row r="7776" spans="2:10" s="12" customFormat="1" ht="15" x14ac:dyDescent="0.2">
      <c r="B7776" s="40">
        <v>2</v>
      </c>
      <c r="C7776" s="41">
        <v>1</v>
      </c>
      <c r="D7776" s="55">
        <v>0</v>
      </c>
      <c r="E7776" s="18">
        <v>7768</v>
      </c>
      <c r="F7776" s="22">
        <f t="shared" si="365"/>
        <v>45250</v>
      </c>
      <c r="G7776" s="23">
        <f t="shared" si="366"/>
        <v>16</v>
      </c>
      <c r="H7776" s="21">
        <v>0</v>
      </c>
      <c r="I7776" s="60">
        <f>INDEX('Elech Summary'!$C$5:$C$8764,MATCH($E7776,'Elech Summary'!$B$5:$B$8764,0),MATCH(I$7,'Elech Summary'!$C$4:$C$4,0))</f>
        <v>-0.12839667642071229</v>
      </c>
      <c r="J7776" s="49">
        <f t="shared" si="364"/>
        <v>0</v>
      </c>
    </row>
    <row r="7777" spans="2:10" s="12" customFormat="1" ht="15" x14ac:dyDescent="0.2">
      <c r="B7777" s="40">
        <v>1.7</v>
      </c>
      <c r="C7777" s="41">
        <v>1</v>
      </c>
      <c r="D7777" s="55">
        <v>0</v>
      </c>
      <c r="E7777" s="18">
        <v>7769</v>
      </c>
      <c r="F7777" s="22">
        <f t="shared" si="365"/>
        <v>45250</v>
      </c>
      <c r="G7777" s="23">
        <f t="shared" si="366"/>
        <v>17</v>
      </c>
      <c r="H7777" s="21">
        <v>0</v>
      </c>
      <c r="I7777" s="60">
        <f>INDEX('Elech Summary'!$C$5:$C$8764,MATCH($E7777,'Elech Summary'!$B$5:$B$8764,0),MATCH(I$7,'Elech Summary'!$C$4:$C$4,0))</f>
        <v>-0.1438902581596998</v>
      </c>
      <c r="J7777" s="49">
        <f t="shared" si="364"/>
        <v>0</v>
      </c>
    </row>
    <row r="7778" spans="2:10" s="12" customFormat="1" ht="15" x14ac:dyDescent="0.2">
      <c r="B7778" s="40">
        <v>1.5</v>
      </c>
      <c r="C7778" s="41">
        <v>1</v>
      </c>
      <c r="D7778" s="55">
        <v>0</v>
      </c>
      <c r="E7778" s="18">
        <v>7770</v>
      </c>
      <c r="F7778" s="22">
        <f t="shared" si="365"/>
        <v>45250</v>
      </c>
      <c r="G7778" s="23">
        <f t="shared" si="366"/>
        <v>18</v>
      </c>
      <c r="H7778" s="21">
        <v>0</v>
      </c>
      <c r="I7778" s="60">
        <f>INDEX('Elech Summary'!$C$5:$C$8764,MATCH($E7778,'Elech Summary'!$B$5:$B$8764,0),MATCH(I$7,'Elech Summary'!$C$4:$C$4,0))</f>
        <v>-0.17908132683282613</v>
      </c>
      <c r="J7778" s="49">
        <f t="shared" si="364"/>
        <v>0</v>
      </c>
    </row>
    <row r="7779" spans="2:10" s="12" customFormat="1" ht="15" x14ac:dyDescent="0.2">
      <c r="B7779" s="40">
        <v>1.3</v>
      </c>
      <c r="C7779" s="41">
        <v>1</v>
      </c>
      <c r="D7779" s="55">
        <v>0</v>
      </c>
      <c r="E7779" s="18">
        <v>7771</v>
      </c>
      <c r="F7779" s="22">
        <f t="shared" si="365"/>
        <v>45250</v>
      </c>
      <c r="G7779" s="23">
        <f t="shared" si="366"/>
        <v>19</v>
      </c>
      <c r="H7779" s="21">
        <v>0</v>
      </c>
      <c r="I7779" s="60">
        <f>INDEX('Elech Summary'!$C$5:$C$8764,MATCH($E7779,'Elech Summary'!$B$5:$B$8764,0),MATCH(I$7,'Elech Summary'!$C$4:$C$4,0))</f>
        <v>-0.2134712646552154</v>
      </c>
      <c r="J7779" s="49">
        <f t="shared" si="364"/>
        <v>0</v>
      </c>
    </row>
    <row r="7780" spans="2:10" s="12" customFormat="1" ht="15" x14ac:dyDescent="0.2">
      <c r="B7780" s="40">
        <v>1.2</v>
      </c>
      <c r="C7780" s="41">
        <v>1</v>
      </c>
      <c r="D7780" s="55">
        <v>0</v>
      </c>
      <c r="E7780" s="18">
        <v>7772</v>
      </c>
      <c r="F7780" s="22">
        <f t="shared" si="365"/>
        <v>45250</v>
      </c>
      <c r="G7780" s="23">
        <f t="shared" si="366"/>
        <v>20</v>
      </c>
      <c r="H7780" s="21">
        <v>0</v>
      </c>
      <c r="I7780" s="60">
        <f>INDEX('Elech Summary'!$C$5:$C$8764,MATCH($E7780,'Elech Summary'!$B$5:$B$8764,0),MATCH(I$7,'Elech Summary'!$C$4:$C$4,0))</f>
        <v>-0.22280280079457188</v>
      </c>
      <c r="J7780" s="49">
        <f t="shared" si="364"/>
        <v>0</v>
      </c>
    </row>
    <row r="7781" spans="2:10" s="12" customFormat="1" ht="15" x14ac:dyDescent="0.2">
      <c r="B7781" s="40">
        <v>1.2</v>
      </c>
      <c r="C7781" s="41">
        <v>1</v>
      </c>
      <c r="D7781" s="55">
        <v>0</v>
      </c>
      <c r="E7781" s="18">
        <v>7773</v>
      </c>
      <c r="F7781" s="22">
        <f t="shared" si="365"/>
        <v>45250</v>
      </c>
      <c r="G7781" s="23">
        <f t="shared" si="366"/>
        <v>21</v>
      </c>
      <c r="H7781" s="21">
        <v>0</v>
      </c>
      <c r="I7781" s="60">
        <f>INDEX('Elech Summary'!$C$5:$C$8764,MATCH($E7781,'Elech Summary'!$B$5:$B$8764,0),MATCH(I$7,'Elech Summary'!$C$4:$C$4,0))</f>
        <v>-0.20192107672121323</v>
      </c>
      <c r="J7781" s="49">
        <f t="shared" si="364"/>
        <v>0</v>
      </c>
    </row>
    <row r="7782" spans="2:10" s="12" customFormat="1" ht="15" x14ac:dyDescent="0.2">
      <c r="B7782" s="40">
        <v>0.9</v>
      </c>
      <c r="C7782" s="41">
        <v>1</v>
      </c>
      <c r="D7782" s="55">
        <v>0</v>
      </c>
      <c r="E7782" s="18">
        <v>7774</v>
      </c>
      <c r="F7782" s="22">
        <f t="shared" si="365"/>
        <v>45250</v>
      </c>
      <c r="G7782" s="23">
        <f t="shared" si="366"/>
        <v>22</v>
      </c>
      <c r="H7782" s="21">
        <v>0</v>
      </c>
      <c r="I7782" s="60">
        <f>INDEX('Elech Summary'!$C$5:$C$8764,MATCH($E7782,'Elech Summary'!$B$5:$B$8764,0),MATCH(I$7,'Elech Summary'!$C$4:$C$4,0))</f>
        <v>-0.176614472631694</v>
      </c>
      <c r="J7782" s="49">
        <f t="shared" si="364"/>
        <v>0</v>
      </c>
    </row>
    <row r="7783" spans="2:10" s="12" customFormat="1" ht="15" x14ac:dyDescent="0.2">
      <c r="B7783" s="40">
        <v>0.6</v>
      </c>
      <c r="C7783" s="41">
        <v>1</v>
      </c>
      <c r="D7783" s="55">
        <v>0</v>
      </c>
      <c r="E7783" s="18">
        <v>7775</v>
      </c>
      <c r="F7783" s="22">
        <f t="shared" si="365"/>
        <v>45250</v>
      </c>
      <c r="G7783" s="23">
        <f t="shared" si="366"/>
        <v>23</v>
      </c>
      <c r="H7783" s="21">
        <v>0</v>
      </c>
      <c r="I7783" s="60">
        <f>INDEX('Elech Summary'!$C$5:$C$8764,MATCH($E7783,'Elech Summary'!$B$5:$B$8764,0),MATCH(I$7,'Elech Summary'!$C$4:$C$4,0))</f>
        <v>-0.1288891293513395</v>
      </c>
      <c r="J7783" s="49">
        <f t="shared" si="364"/>
        <v>0</v>
      </c>
    </row>
    <row r="7784" spans="2:10" s="12" customFormat="1" ht="15" x14ac:dyDescent="0.2">
      <c r="B7784" s="40">
        <v>0.5</v>
      </c>
      <c r="C7784" s="41">
        <v>1</v>
      </c>
      <c r="D7784" s="55">
        <v>0</v>
      </c>
      <c r="E7784" s="18">
        <v>7776</v>
      </c>
      <c r="F7784" s="22">
        <f t="shared" si="365"/>
        <v>45250</v>
      </c>
      <c r="G7784" s="23">
        <f t="shared" si="366"/>
        <v>24</v>
      </c>
      <c r="H7784" s="21">
        <v>0</v>
      </c>
      <c r="I7784" s="60">
        <f>INDEX('Elech Summary'!$C$5:$C$8764,MATCH($E7784,'Elech Summary'!$B$5:$B$8764,0),MATCH(I$7,'Elech Summary'!$C$4:$C$4,0))</f>
        <v>-8.62443008491421E-2</v>
      </c>
      <c r="J7784" s="49">
        <f t="shared" si="364"/>
        <v>0</v>
      </c>
    </row>
    <row r="7785" spans="2:10" s="12" customFormat="1" ht="15" x14ac:dyDescent="0.2">
      <c r="B7785" s="40">
        <v>0.2</v>
      </c>
      <c r="C7785" s="41">
        <v>1</v>
      </c>
      <c r="D7785" s="55">
        <v>0</v>
      </c>
      <c r="E7785" s="18">
        <v>7777</v>
      </c>
      <c r="F7785" s="22">
        <f t="shared" si="365"/>
        <v>45251</v>
      </c>
      <c r="G7785" s="23">
        <f t="shared" si="366"/>
        <v>1</v>
      </c>
      <c r="H7785" s="21">
        <v>0</v>
      </c>
      <c r="I7785" s="60">
        <f>INDEX('Elech Summary'!$C$5:$C$8764,MATCH($E7785,'Elech Summary'!$B$5:$B$8764,0),MATCH(I$7,'Elech Summary'!$C$4:$C$4,0))</f>
        <v>-3.8745883689185343E-2</v>
      </c>
      <c r="J7785" s="49">
        <f t="shared" si="364"/>
        <v>0</v>
      </c>
    </row>
    <row r="7786" spans="2:10" s="12" customFormat="1" ht="15" x14ac:dyDescent="0.2">
      <c r="B7786" s="40">
        <v>0</v>
      </c>
      <c r="C7786" s="41">
        <v>1</v>
      </c>
      <c r="D7786" s="55">
        <v>0</v>
      </c>
      <c r="E7786" s="18">
        <v>7778</v>
      </c>
      <c r="F7786" s="22">
        <f t="shared" si="365"/>
        <v>45251</v>
      </c>
      <c r="G7786" s="23">
        <f t="shared" si="366"/>
        <v>2</v>
      </c>
      <c r="H7786" s="21">
        <v>0</v>
      </c>
      <c r="I7786" s="60">
        <f>INDEX('Elech Summary'!$C$5:$C$8764,MATCH($E7786,'Elech Summary'!$B$5:$B$8764,0),MATCH(I$7,'Elech Summary'!$C$4:$C$4,0))</f>
        <v>-1.9576401582508007E-2</v>
      </c>
      <c r="J7786" s="49">
        <f t="shared" si="364"/>
        <v>0</v>
      </c>
    </row>
    <row r="7787" spans="2:10" s="12" customFormat="1" ht="15" x14ac:dyDescent="0.2">
      <c r="B7787" s="40">
        <v>-0.6</v>
      </c>
      <c r="C7787" s="41">
        <v>1</v>
      </c>
      <c r="D7787" s="55">
        <v>0</v>
      </c>
      <c r="E7787" s="18">
        <v>7779</v>
      </c>
      <c r="F7787" s="22">
        <f t="shared" si="365"/>
        <v>45251</v>
      </c>
      <c r="G7787" s="23">
        <f t="shared" si="366"/>
        <v>3</v>
      </c>
      <c r="H7787" s="21">
        <v>0</v>
      </c>
      <c r="I7787" s="60">
        <f>INDEX('Elech Summary'!$C$5:$C$8764,MATCH($E7787,'Elech Summary'!$B$5:$B$8764,0),MATCH(I$7,'Elech Summary'!$C$4:$C$4,0))</f>
        <v>-1.5071522289524686E-2</v>
      </c>
      <c r="J7787" s="49">
        <f t="shared" si="364"/>
        <v>0</v>
      </c>
    </row>
    <row r="7788" spans="2:10" s="12" customFormat="1" ht="15" x14ac:dyDescent="0.2">
      <c r="B7788" s="40">
        <v>-1.9</v>
      </c>
      <c r="C7788" s="41">
        <v>1</v>
      </c>
      <c r="D7788" s="55">
        <v>0</v>
      </c>
      <c r="E7788" s="18">
        <v>7780</v>
      </c>
      <c r="F7788" s="22">
        <f t="shared" si="365"/>
        <v>45251</v>
      </c>
      <c r="G7788" s="23">
        <f t="shared" si="366"/>
        <v>4</v>
      </c>
      <c r="H7788" s="21">
        <v>0</v>
      </c>
      <c r="I7788" s="60">
        <f>INDEX('Elech Summary'!$C$5:$C$8764,MATCH($E7788,'Elech Summary'!$B$5:$B$8764,0),MATCH(I$7,'Elech Summary'!$C$4:$C$4,0))</f>
        <v>-1.3106782767658309E-2</v>
      </c>
      <c r="J7788" s="49">
        <f t="shared" si="364"/>
        <v>0</v>
      </c>
    </row>
    <row r="7789" spans="2:10" s="12" customFormat="1" ht="15" x14ac:dyDescent="0.2">
      <c r="B7789" s="40">
        <v>-2.5</v>
      </c>
      <c r="C7789" s="41">
        <v>1</v>
      </c>
      <c r="D7789" s="55">
        <v>0</v>
      </c>
      <c r="E7789" s="18">
        <v>7781</v>
      </c>
      <c r="F7789" s="22">
        <f t="shared" si="365"/>
        <v>45251</v>
      </c>
      <c r="G7789" s="23">
        <f t="shared" si="366"/>
        <v>5</v>
      </c>
      <c r="H7789" s="21">
        <v>0</v>
      </c>
      <c r="I7789" s="60">
        <f>INDEX('Elech Summary'!$C$5:$C$8764,MATCH($E7789,'Elech Summary'!$B$5:$B$8764,0),MATCH(I$7,'Elech Summary'!$C$4:$C$4,0))</f>
        <v>-2.9533508426729804E-2</v>
      </c>
      <c r="J7789" s="49">
        <f t="shared" si="364"/>
        <v>0</v>
      </c>
    </row>
    <row r="7790" spans="2:10" s="12" customFormat="1" ht="15" x14ac:dyDescent="0.2">
      <c r="B7790" s="40">
        <v>-2.8</v>
      </c>
      <c r="C7790" s="41">
        <v>1</v>
      </c>
      <c r="D7790" s="55">
        <v>0</v>
      </c>
      <c r="E7790" s="18">
        <v>7782</v>
      </c>
      <c r="F7790" s="22">
        <f t="shared" si="365"/>
        <v>45251</v>
      </c>
      <c r="G7790" s="23">
        <f t="shared" si="366"/>
        <v>6</v>
      </c>
      <c r="H7790" s="21">
        <v>0</v>
      </c>
      <c r="I7790" s="60">
        <f>INDEX('Elech Summary'!$C$5:$C$8764,MATCH($E7790,'Elech Summary'!$B$5:$B$8764,0),MATCH(I$7,'Elech Summary'!$C$4:$C$4,0))</f>
        <v>-9.5536571275746898E-2</v>
      </c>
      <c r="J7790" s="49">
        <f t="shared" si="364"/>
        <v>0</v>
      </c>
    </row>
    <row r="7791" spans="2:10" s="12" customFormat="1" ht="15" x14ac:dyDescent="0.2">
      <c r="B7791" s="40">
        <v>-1.9</v>
      </c>
      <c r="C7791" s="41">
        <v>1</v>
      </c>
      <c r="D7791" s="55">
        <v>0</v>
      </c>
      <c r="E7791" s="18">
        <v>7783</v>
      </c>
      <c r="F7791" s="22">
        <f t="shared" si="365"/>
        <v>45251</v>
      </c>
      <c r="G7791" s="23">
        <f t="shared" si="366"/>
        <v>7</v>
      </c>
      <c r="H7791" s="21">
        <v>0</v>
      </c>
      <c r="I7791" s="60">
        <f>INDEX('Elech Summary'!$C$5:$C$8764,MATCH($E7791,'Elech Summary'!$B$5:$B$8764,0),MATCH(I$7,'Elech Summary'!$C$4:$C$4,0))</f>
        <v>-0.21466805304386924</v>
      </c>
      <c r="J7791" s="49">
        <f t="shared" si="364"/>
        <v>0</v>
      </c>
    </row>
    <row r="7792" spans="2:10" s="12" customFormat="1" ht="15" x14ac:dyDescent="0.2">
      <c r="B7792" s="40">
        <v>-2.1</v>
      </c>
      <c r="C7792" s="41">
        <v>1</v>
      </c>
      <c r="D7792" s="55">
        <v>0</v>
      </c>
      <c r="E7792" s="18">
        <v>7784</v>
      </c>
      <c r="F7792" s="22">
        <f t="shared" si="365"/>
        <v>45251</v>
      </c>
      <c r="G7792" s="23">
        <f t="shared" si="366"/>
        <v>8</v>
      </c>
      <c r="H7792" s="21">
        <v>0</v>
      </c>
      <c r="I7792" s="60">
        <f>INDEX('Elech Summary'!$C$5:$C$8764,MATCH($E7792,'Elech Summary'!$B$5:$B$8764,0),MATCH(I$7,'Elech Summary'!$C$4:$C$4,0))</f>
        <v>-0.26212198584647334</v>
      </c>
      <c r="J7792" s="49">
        <f t="shared" si="364"/>
        <v>0</v>
      </c>
    </row>
    <row r="7793" spans="2:10" s="12" customFormat="1" ht="15" x14ac:dyDescent="0.2">
      <c r="B7793" s="40">
        <v>1.1000000000000001</v>
      </c>
      <c r="C7793" s="41">
        <v>1</v>
      </c>
      <c r="D7793" s="55">
        <v>0</v>
      </c>
      <c r="E7793" s="18">
        <v>7785</v>
      </c>
      <c r="F7793" s="22">
        <f t="shared" si="365"/>
        <v>45251</v>
      </c>
      <c r="G7793" s="23">
        <f t="shared" si="366"/>
        <v>9</v>
      </c>
      <c r="H7793" s="21">
        <v>0</v>
      </c>
      <c r="I7793" s="60">
        <f>INDEX('Elech Summary'!$C$5:$C$8764,MATCH($E7793,'Elech Summary'!$B$5:$B$8764,0),MATCH(I$7,'Elech Summary'!$C$4:$C$4,0))</f>
        <v>-0.275048427379327</v>
      </c>
      <c r="J7793" s="49">
        <f t="shared" si="364"/>
        <v>0</v>
      </c>
    </row>
    <row r="7794" spans="2:10" s="12" customFormat="1" ht="15" x14ac:dyDescent="0.2">
      <c r="B7794" s="40">
        <v>3.3</v>
      </c>
      <c r="C7794" s="41">
        <v>1</v>
      </c>
      <c r="D7794" s="55">
        <v>0</v>
      </c>
      <c r="E7794" s="18">
        <v>7786</v>
      </c>
      <c r="F7794" s="22">
        <f t="shared" si="365"/>
        <v>45251</v>
      </c>
      <c r="G7794" s="23">
        <f t="shared" si="366"/>
        <v>10</v>
      </c>
      <c r="H7794" s="21">
        <v>0</v>
      </c>
      <c r="I7794" s="60">
        <f>INDEX('Elech Summary'!$C$5:$C$8764,MATCH($E7794,'Elech Summary'!$B$5:$B$8764,0),MATCH(I$7,'Elech Summary'!$C$4:$C$4,0))</f>
        <v>-0.2568659131355952</v>
      </c>
      <c r="J7794" s="49">
        <f t="shared" si="364"/>
        <v>0</v>
      </c>
    </row>
    <row r="7795" spans="2:10" s="12" customFormat="1" ht="15" x14ac:dyDescent="0.2">
      <c r="B7795" s="40">
        <v>4.5</v>
      </c>
      <c r="C7795" s="41">
        <v>1</v>
      </c>
      <c r="D7795" s="55">
        <v>0</v>
      </c>
      <c r="E7795" s="18">
        <v>7787</v>
      </c>
      <c r="F7795" s="22">
        <f t="shared" si="365"/>
        <v>45251</v>
      </c>
      <c r="G7795" s="23">
        <f t="shared" si="366"/>
        <v>11</v>
      </c>
      <c r="H7795" s="21">
        <v>0</v>
      </c>
      <c r="I7795" s="60">
        <f>INDEX('Elech Summary'!$C$5:$C$8764,MATCH($E7795,'Elech Summary'!$B$5:$B$8764,0),MATCH(I$7,'Elech Summary'!$C$4:$C$4,0))</f>
        <v>-0.22475511489895533</v>
      </c>
      <c r="J7795" s="49">
        <f t="shared" si="364"/>
        <v>0</v>
      </c>
    </row>
    <row r="7796" spans="2:10" s="12" customFormat="1" ht="15" x14ac:dyDescent="0.2">
      <c r="B7796" s="40">
        <v>4.4000000000000004</v>
      </c>
      <c r="C7796" s="41">
        <v>1</v>
      </c>
      <c r="D7796" s="55">
        <v>0</v>
      </c>
      <c r="E7796" s="18">
        <v>7788</v>
      </c>
      <c r="F7796" s="22">
        <f t="shared" si="365"/>
        <v>45251</v>
      </c>
      <c r="G7796" s="23">
        <f t="shared" si="366"/>
        <v>12</v>
      </c>
      <c r="H7796" s="21">
        <v>0</v>
      </c>
      <c r="I7796" s="60">
        <f>INDEX('Elech Summary'!$C$5:$C$8764,MATCH($E7796,'Elech Summary'!$B$5:$B$8764,0),MATCH(I$7,'Elech Summary'!$C$4:$C$4,0))</f>
        <v>-0.19264825896804819</v>
      </c>
      <c r="J7796" s="49">
        <f t="shared" si="364"/>
        <v>0</v>
      </c>
    </row>
    <row r="7797" spans="2:10" s="12" customFormat="1" ht="15" x14ac:dyDescent="0.2">
      <c r="B7797" s="40">
        <v>4.8</v>
      </c>
      <c r="C7797" s="41">
        <v>1</v>
      </c>
      <c r="D7797" s="55">
        <v>0</v>
      </c>
      <c r="E7797" s="18">
        <v>7789</v>
      </c>
      <c r="F7797" s="22">
        <f t="shared" si="365"/>
        <v>45251</v>
      </c>
      <c r="G7797" s="23">
        <f t="shared" si="366"/>
        <v>13</v>
      </c>
      <c r="H7797" s="21">
        <v>0</v>
      </c>
      <c r="I7797" s="60">
        <f>INDEX('Elech Summary'!$C$5:$C$8764,MATCH($E7797,'Elech Summary'!$B$5:$B$8764,0),MATCH(I$7,'Elech Summary'!$C$4:$C$4,0))</f>
        <v>-0.16739178861375531</v>
      </c>
      <c r="J7797" s="49">
        <f t="shared" si="364"/>
        <v>0</v>
      </c>
    </row>
    <row r="7798" spans="2:10" s="12" customFormat="1" ht="15" x14ac:dyDescent="0.2">
      <c r="B7798" s="40">
        <v>5.5</v>
      </c>
      <c r="C7798" s="41">
        <v>1</v>
      </c>
      <c r="D7798" s="55">
        <v>0</v>
      </c>
      <c r="E7798" s="18">
        <v>7790</v>
      </c>
      <c r="F7798" s="22">
        <f t="shared" si="365"/>
        <v>45251</v>
      </c>
      <c r="G7798" s="23">
        <f t="shared" si="366"/>
        <v>14</v>
      </c>
      <c r="H7798" s="21">
        <v>0</v>
      </c>
      <c r="I7798" s="60">
        <f>INDEX('Elech Summary'!$C$5:$C$8764,MATCH($E7798,'Elech Summary'!$B$5:$B$8764,0),MATCH(I$7,'Elech Summary'!$C$4:$C$4,0))</f>
        <v>-0.15081727624395594</v>
      </c>
      <c r="J7798" s="49">
        <f t="shared" si="364"/>
        <v>0</v>
      </c>
    </row>
    <row r="7799" spans="2:10" s="12" customFormat="1" ht="15" x14ac:dyDescent="0.2">
      <c r="B7799" s="40">
        <v>5.6</v>
      </c>
      <c r="C7799" s="41">
        <v>1</v>
      </c>
      <c r="D7799" s="55">
        <v>0</v>
      </c>
      <c r="E7799" s="18">
        <v>7791</v>
      </c>
      <c r="F7799" s="22">
        <f t="shared" si="365"/>
        <v>45251</v>
      </c>
      <c r="G7799" s="23">
        <f t="shared" si="366"/>
        <v>15</v>
      </c>
      <c r="H7799" s="21">
        <v>0</v>
      </c>
      <c r="I7799" s="60">
        <f>INDEX('Elech Summary'!$C$5:$C$8764,MATCH($E7799,'Elech Summary'!$B$5:$B$8764,0),MATCH(I$7,'Elech Summary'!$C$4:$C$4,0))</f>
        <v>-0.13692573038948538</v>
      </c>
      <c r="J7799" s="49">
        <f t="shared" si="364"/>
        <v>0</v>
      </c>
    </row>
    <row r="7800" spans="2:10" s="12" customFormat="1" ht="15" x14ac:dyDescent="0.2">
      <c r="B7800" s="40">
        <v>4.7</v>
      </c>
      <c r="C7800" s="41">
        <v>1</v>
      </c>
      <c r="D7800" s="55">
        <v>0</v>
      </c>
      <c r="E7800" s="18">
        <v>7792</v>
      </c>
      <c r="F7800" s="22">
        <f t="shared" si="365"/>
        <v>45251</v>
      </c>
      <c r="G7800" s="23">
        <f t="shared" si="366"/>
        <v>16</v>
      </c>
      <c r="H7800" s="21">
        <v>0</v>
      </c>
      <c r="I7800" s="60">
        <f>INDEX('Elech Summary'!$C$5:$C$8764,MATCH($E7800,'Elech Summary'!$B$5:$B$8764,0),MATCH(I$7,'Elech Summary'!$C$4:$C$4,0))</f>
        <v>-0.12644229352667949</v>
      </c>
      <c r="J7800" s="49">
        <f t="shared" si="364"/>
        <v>0</v>
      </c>
    </row>
    <row r="7801" spans="2:10" s="12" customFormat="1" ht="15" x14ac:dyDescent="0.2">
      <c r="B7801" s="40">
        <v>3.5</v>
      </c>
      <c r="C7801" s="41">
        <v>1</v>
      </c>
      <c r="D7801" s="55">
        <v>0</v>
      </c>
      <c r="E7801" s="18">
        <v>7793</v>
      </c>
      <c r="F7801" s="22">
        <f t="shared" si="365"/>
        <v>45251</v>
      </c>
      <c r="G7801" s="23">
        <f t="shared" si="366"/>
        <v>17</v>
      </c>
      <c r="H7801" s="21">
        <v>0</v>
      </c>
      <c r="I7801" s="60">
        <f>INDEX('Elech Summary'!$C$5:$C$8764,MATCH($E7801,'Elech Summary'!$B$5:$B$8764,0),MATCH(I$7,'Elech Summary'!$C$4:$C$4,0))</f>
        <v>-0.14936050094816475</v>
      </c>
      <c r="J7801" s="49">
        <f t="shared" si="364"/>
        <v>0</v>
      </c>
    </row>
    <row r="7802" spans="2:10" s="12" customFormat="1" ht="15" x14ac:dyDescent="0.2">
      <c r="B7802" s="40">
        <v>1.4</v>
      </c>
      <c r="C7802" s="41">
        <v>1</v>
      </c>
      <c r="D7802" s="55">
        <v>0</v>
      </c>
      <c r="E7802" s="18">
        <v>7794</v>
      </c>
      <c r="F7802" s="22">
        <f t="shared" si="365"/>
        <v>45251</v>
      </c>
      <c r="G7802" s="23">
        <f t="shared" si="366"/>
        <v>18</v>
      </c>
      <c r="H7802" s="21">
        <v>0</v>
      </c>
      <c r="I7802" s="60">
        <f>INDEX('Elech Summary'!$C$5:$C$8764,MATCH($E7802,'Elech Summary'!$B$5:$B$8764,0),MATCH(I$7,'Elech Summary'!$C$4:$C$4,0))</f>
        <v>-0.18036683227998004</v>
      </c>
      <c r="J7802" s="49">
        <f t="shared" si="364"/>
        <v>0</v>
      </c>
    </row>
    <row r="7803" spans="2:10" s="12" customFormat="1" ht="15" x14ac:dyDescent="0.2">
      <c r="B7803" s="40">
        <v>1.1000000000000001</v>
      </c>
      <c r="C7803" s="41">
        <v>1</v>
      </c>
      <c r="D7803" s="55">
        <v>0</v>
      </c>
      <c r="E7803" s="18">
        <v>7795</v>
      </c>
      <c r="F7803" s="22">
        <f t="shared" si="365"/>
        <v>45251</v>
      </c>
      <c r="G7803" s="23">
        <f t="shared" si="366"/>
        <v>19</v>
      </c>
      <c r="H7803" s="21">
        <v>0</v>
      </c>
      <c r="I7803" s="60">
        <f>INDEX('Elech Summary'!$C$5:$C$8764,MATCH($E7803,'Elech Summary'!$B$5:$B$8764,0),MATCH(I$7,'Elech Summary'!$C$4:$C$4,0))</f>
        <v>-0.21365136490055595</v>
      </c>
      <c r="J7803" s="49">
        <f t="shared" si="364"/>
        <v>0</v>
      </c>
    </row>
    <row r="7804" spans="2:10" s="12" customFormat="1" ht="15" x14ac:dyDescent="0.2">
      <c r="B7804" s="40">
        <v>0.5</v>
      </c>
      <c r="C7804" s="41">
        <v>1</v>
      </c>
      <c r="D7804" s="55">
        <v>0</v>
      </c>
      <c r="E7804" s="18">
        <v>7796</v>
      </c>
      <c r="F7804" s="22">
        <f t="shared" si="365"/>
        <v>45251</v>
      </c>
      <c r="G7804" s="23">
        <f t="shared" si="366"/>
        <v>20</v>
      </c>
      <c r="H7804" s="21">
        <v>0</v>
      </c>
      <c r="I7804" s="60">
        <f>INDEX('Elech Summary'!$C$5:$C$8764,MATCH($E7804,'Elech Summary'!$B$5:$B$8764,0),MATCH(I$7,'Elech Summary'!$C$4:$C$4,0))</f>
        <v>-0.22179042636285504</v>
      </c>
      <c r="J7804" s="49">
        <f t="shared" si="364"/>
        <v>0</v>
      </c>
    </row>
    <row r="7805" spans="2:10" s="12" customFormat="1" ht="15" x14ac:dyDescent="0.2">
      <c r="B7805" s="40">
        <v>0.2</v>
      </c>
      <c r="C7805" s="41">
        <v>1</v>
      </c>
      <c r="D7805" s="55">
        <v>0</v>
      </c>
      <c r="E7805" s="18">
        <v>7797</v>
      </c>
      <c r="F7805" s="22">
        <f t="shared" si="365"/>
        <v>45251</v>
      </c>
      <c r="G7805" s="23">
        <f t="shared" si="366"/>
        <v>21</v>
      </c>
      <c r="H7805" s="21">
        <v>0</v>
      </c>
      <c r="I7805" s="60">
        <f>INDEX('Elech Summary'!$C$5:$C$8764,MATCH($E7805,'Elech Summary'!$B$5:$B$8764,0),MATCH(I$7,'Elech Summary'!$C$4:$C$4,0))</f>
        <v>-0.2060621446150222</v>
      </c>
      <c r="J7805" s="49">
        <f t="shared" si="364"/>
        <v>0</v>
      </c>
    </row>
    <row r="7806" spans="2:10" s="12" customFormat="1" ht="15" x14ac:dyDescent="0.2">
      <c r="B7806" s="40">
        <v>0.3</v>
      </c>
      <c r="C7806" s="41">
        <v>1</v>
      </c>
      <c r="D7806" s="55">
        <v>0</v>
      </c>
      <c r="E7806" s="18">
        <v>7798</v>
      </c>
      <c r="F7806" s="22">
        <f t="shared" si="365"/>
        <v>45251</v>
      </c>
      <c r="G7806" s="23">
        <f t="shared" si="366"/>
        <v>22</v>
      </c>
      <c r="H7806" s="21">
        <v>0</v>
      </c>
      <c r="I7806" s="60">
        <f>INDEX('Elech Summary'!$C$5:$C$8764,MATCH($E7806,'Elech Summary'!$B$5:$B$8764,0),MATCH(I$7,'Elech Summary'!$C$4:$C$4,0))</f>
        <v>-0.17649720400006727</v>
      </c>
      <c r="J7806" s="49">
        <f t="shared" si="364"/>
        <v>0</v>
      </c>
    </row>
    <row r="7807" spans="2:10" s="12" customFormat="1" ht="15" x14ac:dyDescent="0.2">
      <c r="B7807" s="40">
        <v>-0.7</v>
      </c>
      <c r="C7807" s="41">
        <v>1</v>
      </c>
      <c r="D7807" s="55">
        <v>0</v>
      </c>
      <c r="E7807" s="18">
        <v>7799</v>
      </c>
      <c r="F7807" s="22">
        <f t="shared" si="365"/>
        <v>45251</v>
      </c>
      <c r="G7807" s="23">
        <f t="shared" si="366"/>
        <v>23</v>
      </c>
      <c r="H7807" s="21">
        <v>0</v>
      </c>
      <c r="I7807" s="60">
        <f>INDEX('Elech Summary'!$C$5:$C$8764,MATCH($E7807,'Elech Summary'!$B$5:$B$8764,0),MATCH(I$7,'Elech Summary'!$C$4:$C$4,0))</f>
        <v>-0.13032908499072893</v>
      </c>
      <c r="J7807" s="49">
        <f t="shared" si="364"/>
        <v>0</v>
      </c>
    </row>
    <row r="7808" spans="2:10" s="12" customFormat="1" ht="15" x14ac:dyDescent="0.2">
      <c r="B7808" s="40">
        <v>-1.6</v>
      </c>
      <c r="C7808" s="41">
        <v>1</v>
      </c>
      <c r="D7808" s="55">
        <v>0</v>
      </c>
      <c r="E7808" s="18">
        <v>7800</v>
      </c>
      <c r="F7808" s="22">
        <f t="shared" si="365"/>
        <v>45251</v>
      </c>
      <c r="G7808" s="23">
        <f t="shared" si="366"/>
        <v>24</v>
      </c>
      <c r="H7808" s="21">
        <v>0</v>
      </c>
      <c r="I7808" s="60">
        <f>INDEX('Elech Summary'!$C$5:$C$8764,MATCH($E7808,'Elech Summary'!$B$5:$B$8764,0),MATCH(I$7,'Elech Summary'!$C$4:$C$4,0))</f>
        <v>-8.6456731813135346E-2</v>
      </c>
      <c r="J7808" s="49">
        <f t="shared" si="364"/>
        <v>0</v>
      </c>
    </row>
    <row r="7809" spans="2:10" s="12" customFormat="1" ht="15" x14ac:dyDescent="0.2">
      <c r="B7809" s="40">
        <v>-1.9</v>
      </c>
      <c r="C7809" s="41">
        <v>1</v>
      </c>
      <c r="D7809" s="55">
        <v>0</v>
      </c>
      <c r="E7809" s="18">
        <v>7801</v>
      </c>
      <c r="F7809" s="22">
        <f t="shared" si="365"/>
        <v>45252</v>
      </c>
      <c r="G7809" s="23">
        <f t="shared" si="366"/>
        <v>1</v>
      </c>
      <c r="H7809" s="21">
        <v>0</v>
      </c>
      <c r="I7809" s="60">
        <f>INDEX('Elech Summary'!$C$5:$C$8764,MATCH($E7809,'Elech Summary'!$B$5:$B$8764,0),MATCH(I$7,'Elech Summary'!$C$4:$C$4,0))</f>
        <v>-3.8666602670959088E-2</v>
      </c>
      <c r="J7809" s="49">
        <f t="shared" si="364"/>
        <v>0</v>
      </c>
    </row>
    <row r="7810" spans="2:10" s="12" customFormat="1" ht="15" x14ac:dyDescent="0.2">
      <c r="B7810" s="40">
        <v>-2.2000000000000002</v>
      </c>
      <c r="C7810" s="41">
        <v>1</v>
      </c>
      <c r="D7810" s="55">
        <v>0</v>
      </c>
      <c r="E7810" s="18">
        <v>7802</v>
      </c>
      <c r="F7810" s="22">
        <f t="shared" si="365"/>
        <v>45252</v>
      </c>
      <c r="G7810" s="23">
        <f t="shared" si="366"/>
        <v>2</v>
      </c>
      <c r="H7810" s="21">
        <v>0</v>
      </c>
      <c r="I7810" s="60">
        <f>INDEX('Elech Summary'!$C$5:$C$8764,MATCH($E7810,'Elech Summary'!$B$5:$B$8764,0),MATCH(I$7,'Elech Summary'!$C$4:$C$4,0))</f>
        <v>-1.943122151541006E-2</v>
      </c>
      <c r="J7810" s="49">
        <f t="shared" si="364"/>
        <v>0</v>
      </c>
    </row>
    <row r="7811" spans="2:10" s="12" customFormat="1" ht="15" x14ac:dyDescent="0.2">
      <c r="B7811" s="40">
        <v>-1.7</v>
      </c>
      <c r="C7811" s="41">
        <v>1</v>
      </c>
      <c r="D7811" s="55">
        <v>0</v>
      </c>
      <c r="E7811" s="18">
        <v>7803</v>
      </c>
      <c r="F7811" s="22">
        <f t="shared" si="365"/>
        <v>45252</v>
      </c>
      <c r="G7811" s="23">
        <f t="shared" si="366"/>
        <v>3</v>
      </c>
      <c r="H7811" s="21">
        <v>0</v>
      </c>
      <c r="I7811" s="60">
        <f>INDEX('Elech Summary'!$C$5:$C$8764,MATCH($E7811,'Elech Summary'!$B$5:$B$8764,0),MATCH(I$7,'Elech Summary'!$C$4:$C$4,0))</f>
        <v>-1.1357251897932727E-2</v>
      </c>
      <c r="J7811" s="49">
        <f t="shared" si="364"/>
        <v>0</v>
      </c>
    </row>
    <row r="7812" spans="2:10" s="12" customFormat="1" ht="15" x14ac:dyDescent="0.2">
      <c r="B7812" s="40">
        <v>-2.8</v>
      </c>
      <c r="C7812" s="41">
        <v>1</v>
      </c>
      <c r="D7812" s="55">
        <v>0</v>
      </c>
      <c r="E7812" s="18">
        <v>7804</v>
      </c>
      <c r="F7812" s="22">
        <f t="shared" si="365"/>
        <v>45252</v>
      </c>
      <c r="G7812" s="23">
        <f t="shared" si="366"/>
        <v>4</v>
      </c>
      <c r="H7812" s="21">
        <v>0</v>
      </c>
      <c r="I7812" s="60">
        <f>INDEX('Elech Summary'!$C$5:$C$8764,MATCH($E7812,'Elech Summary'!$B$5:$B$8764,0),MATCH(I$7,'Elech Summary'!$C$4:$C$4,0))</f>
        <v>-1.6526214419530935E-2</v>
      </c>
      <c r="J7812" s="49">
        <f t="shared" si="364"/>
        <v>0</v>
      </c>
    </row>
    <row r="7813" spans="2:10" s="12" customFormat="1" ht="15" x14ac:dyDescent="0.2">
      <c r="B7813" s="40">
        <v>-2.9</v>
      </c>
      <c r="C7813" s="41">
        <v>1</v>
      </c>
      <c r="D7813" s="55">
        <v>0</v>
      </c>
      <c r="E7813" s="18">
        <v>7805</v>
      </c>
      <c r="F7813" s="22">
        <f t="shared" si="365"/>
        <v>45252</v>
      </c>
      <c r="G7813" s="23">
        <f t="shared" si="366"/>
        <v>5</v>
      </c>
      <c r="H7813" s="21">
        <v>0</v>
      </c>
      <c r="I7813" s="60">
        <f>INDEX('Elech Summary'!$C$5:$C$8764,MATCH($E7813,'Elech Summary'!$B$5:$B$8764,0),MATCH(I$7,'Elech Summary'!$C$4:$C$4,0))</f>
        <v>-2.9424148061319724E-2</v>
      </c>
      <c r="J7813" s="49">
        <f t="shared" si="364"/>
        <v>0</v>
      </c>
    </row>
    <row r="7814" spans="2:10" s="12" customFormat="1" ht="15" x14ac:dyDescent="0.2">
      <c r="B7814" s="40">
        <v>-2.9</v>
      </c>
      <c r="C7814" s="41">
        <v>1</v>
      </c>
      <c r="D7814" s="55">
        <v>0</v>
      </c>
      <c r="E7814" s="18">
        <v>7806</v>
      </c>
      <c r="F7814" s="22">
        <f t="shared" si="365"/>
        <v>45252</v>
      </c>
      <c r="G7814" s="23">
        <f t="shared" si="366"/>
        <v>6</v>
      </c>
      <c r="H7814" s="21">
        <v>0</v>
      </c>
      <c r="I7814" s="60">
        <f>INDEX('Elech Summary'!$C$5:$C$8764,MATCH($E7814,'Elech Summary'!$B$5:$B$8764,0),MATCH(I$7,'Elech Summary'!$C$4:$C$4,0))</f>
        <v>-9.1970909969135553E-2</v>
      </c>
      <c r="J7814" s="49">
        <f t="shared" si="364"/>
        <v>0</v>
      </c>
    </row>
    <row r="7815" spans="2:10" s="12" customFormat="1" ht="15" x14ac:dyDescent="0.2">
      <c r="B7815" s="40">
        <v>-2.9</v>
      </c>
      <c r="C7815" s="41">
        <v>1</v>
      </c>
      <c r="D7815" s="55">
        <v>0</v>
      </c>
      <c r="E7815" s="18">
        <v>7807</v>
      </c>
      <c r="F7815" s="22">
        <f t="shared" si="365"/>
        <v>45252</v>
      </c>
      <c r="G7815" s="23">
        <f t="shared" si="366"/>
        <v>7</v>
      </c>
      <c r="H7815" s="21">
        <v>0</v>
      </c>
      <c r="I7815" s="60">
        <f>INDEX('Elech Summary'!$C$5:$C$8764,MATCH($E7815,'Elech Summary'!$B$5:$B$8764,0),MATCH(I$7,'Elech Summary'!$C$4:$C$4,0))</f>
        <v>-0.21923266589381982</v>
      </c>
      <c r="J7815" s="49">
        <f t="shared" si="364"/>
        <v>0</v>
      </c>
    </row>
    <row r="7816" spans="2:10" s="12" customFormat="1" ht="15" x14ac:dyDescent="0.2">
      <c r="B7816" s="40">
        <v>-1.9</v>
      </c>
      <c r="C7816" s="41">
        <v>1</v>
      </c>
      <c r="D7816" s="55">
        <v>0</v>
      </c>
      <c r="E7816" s="18">
        <v>7808</v>
      </c>
      <c r="F7816" s="22">
        <f t="shared" si="365"/>
        <v>45252</v>
      </c>
      <c r="G7816" s="23">
        <f t="shared" si="366"/>
        <v>8</v>
      </c>
      <c r="H7816" s="21">
        <v>0</v>
      </c>
      <c r="I7816" s="60">
        <f>INDEX('Elech Summary'!$C$5:$C$8764,MATCH($E7816,'Elech Summary'!$B$5:$B$8764,0),MATCH(I$7,'Elech Summary'!$C$4:$C$4,0))</f>
        <v>-0.26295322524495524</v>
      </c>
      <c r="J7816" s="49">
        <f t="shared" si="364"/>
        <v>0</v>
      </c>
    </row>
    <row r="7817" spans="2:10" s="12" customFormat="1" ht="15" x14ac:dyDescent="0.2">
      <c r="B7817" s="40">
        <v>0.2</v>
      </c>
      <c r="C7817" s="41">
        <v>1</v>
      </c>
      <c r="D7817" s="55">
        <v>0</v>
      </c>
      <c r="E7817" s="18">
        <v>7809</v>
      </c>
      <c r="F7817" s="22">
        <f t="shared" si="365"/>
        <v>45252</v>
      </c>
      <c r="G7817" s="23">
        <f t="shared" si="366"/>
        <v>9</v>
      </c>
      <c r="H7817" s="21">
        <v>0</v>
      </c>
      <c r="I7817" s="60">
        <f>INDEX('Elech Summary'!$C$5:$C$8764,MATCH($E7817,'Elech Summary'!$B$5:$B$8764,0),MATCH(I$7,'Elech Summary'!$C$4:$C$4,0))</f>
        <v>-0.27302230834291991</v>
      </c>
      <c r="J7817" s="49">
        <f t="shared" si="364"/>
        <v>0</v>
      </c>
    </row>
    <row r="7818" spans="2:10" s="12" customFormat="1" ht="15" x14ac:dyDescent="0.2">
      <c r="B7818" s="40">
        <v>2.4</v>
      </c>
      <c r="C7818" s="41">
        <v>1</v>
      </c>
      <c r="D7818" s="55">
        <v>0</v>
      </c>
      <c r="E7818" s="18">
        <v>7810</v>
      </c>
      <c r="F7818" s="22">
        <f t="shared" si="365"/>
        <v>45252</v>
      </c>
      <c r="G7818" s="23">
        <f t="shared" si="366"/>
        <v>10</v>
      </c>
      <c r="H7818" s="21">
        <v>0</v>
      </c>
      <c r="I7818" s="60">
        <f>INDEX('Elech Summary'!$C$5:$C$8764,MATCH($E7818,'Elech Summary'!$B$5:$B$8764,0),MATCH(I$7,'Elech Summary'!$C$4:$C$4,0))</f>
        <v>-0.26068264709953037</v>
      </c>
      <c r="J7818" s="49">
        <f t="shared" ref="J7818:J7881" si="367">$H7818*I7818</f>
        <v>0</v>
      </c>
    </row>
    <row r="7819" spans="2:10" s="12" customFormat="1" ht="15" x14ac:dyDescent="0.2">
      <c r="B7819" s="40">
        <v>4.3</v>
      </c>
      <c r="C7819" s="41">
        <v>1</v>
      </c>
      <c r="D7819" s="55">
        <v>0</v>
      </c>
      <c r="E7819" s="18">
        <v>7811</v>
      </c>
      <c r="F7819" s="22">
        <f t="shared" ref="F7819:F7882" si="368">IF(F7818="-",F7818,IF(G7819=1,F7818+1,F7818))</f>
        <v>45252</v>
      </c>
      <c r="G7819" s="23">
        <f t="shared" ref="G7819:G7882" si="369">IF(G7818+1&gt;24,1,G7818+1)</f>
        <v>11</v>
      </c>
      <c r="H7819" s="21">
        <v>0</v>
      </c>
      <c r="I7819" s="60">
        <f>INDEX('Elech Summary'!$C$5:$C$8764,MATCH($E7819,'Elech Summary'!$B$5:$B$8764,0),MATCH(I$7,'Elech Summary'!$C$4:$C$4,0))</f>
        <v>-0.22583915100944463</v>
      </c>
      <c r="J7819" s="49">
        <f t="shared" si="367"/>
        <v>0</v>
      </c>
    </row>
    <row r="7820" spans="2:10" s="12" customFormat="1" ht="15" x14ac:dyDescent="0.2">
      <c r="B7820" s="40">
        <v>5.0999999999999996</v>
      </c>
      <c r="C7820" s="41">
        <v>1</v>
      </c>
      <c r="D7820" s="55">
        <v>0</v>
      </c>
      <c r="E7820" s="18">
        <v>7812</v>
      </c>
      <c r="F7820" s="22">
        <f t="shared" si="368"/>
        <v>45252</v>
      </c>
      <c r="G7820" s="23">
        <f t="shared" si="369"/>
        <v>12</v>
      </c>
      <c r="H7820" s="21">
        <v>0</v>
      </c>
      <c r="I7820" s="60">
        <f>INDEX('Elech Summary'!$C$5:$C$8764,MATCH($E7820,'Elech Summary'!$B$5:$B$8764,0),MATCH(I$7,'Elech Summary'!$C$4:$C$4,0))</f>
        <v>-0.19379711078452766</v>
      </c>
      <c r="J7820" s="49">
        <f t="shared" si="367"/>
        <v>0</v>
      </c>
    </row>
    <row r="7821" spans="2:10" s="12" customFormat="1" ht="15" x14ac:dyDescent="0.2">
      <c r="B7821" s="40">
        <v>6.3</v>
      </c>
      <c r="C7821" s="41">
        <v>1</v>
      </c>
      <c r="D7821" s="55">
        <v>0</v>
      </c>
      <c r="E7821" s="18">
        <v>7813</v>
      </c>
      <c r="F7821" s="22">
        <f t="shared" si="368"/>
        <v>45252</v>
      </c>
      <c r="G7821" s="23">
        <f t="shared" si="369"/>
        <v>13</v>
      </c>
      <c r="H7821" s="21">
        <v>0</v>
      </c>
      <c r="I7821" s="60">
        <f>INDEX('Elech Summary'!$C$5:$C$8764,MATCH($E7821,'Elech Summary'!$B$5:$B$8764,0),MATCH(I$7,'Elech Summary'!$C$4:$C$4,0))</f>
        <v>-0.16883980803627407</v>
      </c>
      <c r="J7821" s="49">
        <f t="shared" si="367"/>
        <v>0</v>
      </c>
    </row>
    <row r="7822" spans="2:10" s="12" customFormat="1" ht="15" x14ac:dyDescent="0.2">
      <c r="B7822" s="40">
        <v>6.9</v>
      </c>
      <c r="C7822" s="41">
        <v>1</v>
      </c>
      <c r="D7822" s="55">
        <v>0</v>
      </c>
      <c r="E7822" s="18">
        <v>7814</v>
      </c>
      <c r="F7822" s="22">
        <f t="shared" si="368"/>
        <v>45252</v>
      </c>
      <c r="G7822" s="23">
        <f t="shared" si="369"/>
        <v>14</v>
      </c>
      <c r="H7822" s="21">
        <v>0</v>
      </c>
      <c r="I7822" s="60">
        <f>INDEX('Elech Summary'!$C$5:$C$8764,MATCH($E7822,'Elech Summary'!$B$5:$B$8764,0),MATCH(I$7,'Elech Summary'!$C$4:$C$4,0))</f>
        <v>-0.15222150242062921</v>
      </c>
      <c r="J7822" s="49">
        <f t="shared" si="367"/>
        <v>0</v>
      </c>
    </row>
    <row r="7823" spans="2:10" s="12" customFormat="1" ht="15" x14ac:dyDescent="0.2">
      <c r="B7823" s="40">
        <v>7.5</v>
      </c>
      <c r="C7823" s="41">
        <v>1</v>
      </c>
      <c r="D7823" s="55">
        <v>0</v>
      </c>
      <c r="E7823" s="18">
        <v>7815</v>
      </c>
      <c r="F7823" s="22">
        <f t="shared" si="368"/>
        <v>45252</v>
      </c>
      <c r="G7823" s="23">
        <f t="shared" si="369"/>
        <v>15</v>
      </c>
      <c r="H7823" s="21">
        <v>0</v>
      </c>
      <c r="I7823" s="60">
        <f>INDEX('Elech Summary'!$C$5:$C$8764,MATCH($E7823,'Elech Summary'!$B$5:$B$8764,0),MATCH(I$7,'Elech Summary'!$C$4:$C$4,0))</f>
        <v>-0.13431164671870197</v>
      </c>
      <c r="J7823" s="49">
        <f t="shared" si="367"/>
        <v>0</v>
      </c>
    </row>
    <row r="7824" spans="2:10" s="12" customFormat="1" ht="15" x14ac:dyDescent="0.2">
      <c r="B7824" s="40">
        <v>7.4</v>
      </c>
      <c r="C7824" s="41">
        <v>1</v>
      </c>
      <c r="D7824" s="55">
        <v>0</v>
      </c>
      <c r="E7824" s="18">
        <v>7816</v>
      </c>
      <c r="F7824" s="22">
        <f t="shared" si="368"/>
        <v>45252</v>
      </c>
      <c r="G7824" s="23">
        <f t="shared" si="369"/>
        <v>16</v>
      </c>
      <c r="H7824" s="21">
        <v>0</v>
      </c>
      <c r="I7824" s="60">
        <f>INDEX('Elech Summary'!$C$5:$C$8764,MATCH($E7824,'Elech Summary'!$B$5:$B$8764,0),MATCH(I$7,'Elech Summary'!$C$4:$C$4,0))</f>
        <v>-0.13129352494532531</v>
      </c>
      <c r="J7824" s="49">
        <f t="shared" si="367"/>
        <v>0</v>
      </c>
    </row>
    <row r="7825" spans="2:10" s="12" customFormat="1" ht="15" x14ac:dyDescent="0.2">
      <c r="B7825" s="40">
        <v>4.8</v>
      </c>
      <c r="C7825" s="41">
        <v>1</v>
      </c>
      <c r="D7825" s="55">
        <v>0</v>
      </c>
      <c r="E7825" s="18">
        <v>7817</v>
      </c>
      <c r="F7825" s="22">
        <f t="shared" si="368"/>
        <v>45252</v>
      </c>
      <c r="G7825" s="23">
        <f t="shared" si="369"/>
        <v>17</v>
      </c>
      <c r="H7825" s="21">
        <v>0</v>
      </c>
      <c r="I7825" s="60">
        <f>INDEX('Elech Summary'!$C$5:$C$8764,MATCH($E7825,'Elech Summary'!$B$5:$B$8764,0),MATCH(I$7,'Elech Summary'!$C$4:$C$4,0))</f>
        <v>-0.15054113557008758</v>
      </c>
      <c r="J7825" s="49">
        <f t="shared" si="367"/>
        <v>0</v>
      </c>
    </row>
    <row r="7826" spans="2:10" s="12" customFormat="1" ht="15" x14ac:dyDescent="0.2">
      <c r="B7826" s="40">
        <v>3.1</v>
      </c>
      <c r="C7826" s="41">
        <v>1</v>
      </c>
      <c r="D7826" s="55">
        <v>0</v>
      </c>
      <c r="E7826" s="18">
        <v>7818</v>
      </c>
      <c r="F7826" s="22">
        <f t="shared" si="368"/>
        <v>45252</v>
      </c>
      <c r="G7826" s="23">
        <f t="shared" si="369"/>
        <v>18</v>
      </c>
      <c r="H7826" s="21">
        <v>0</v>
      </c>
      <c r="I7826" s="60">
        <f>INDEX('Elech Summary'!$C$5:$C$8764,MATCH($E7826,'Elech Summary'!$B$5:$B$8764,0),MATCH(I$7,'Elech Summary'!$C$4:$C$4,0))</f>
        <v>-0.18162128047712475</v>
      </c>
      <c r="J7826" s="49">
        <f t="shared" si="367"/>
        <v>0</v>
      </c>
    </row>
    <row r="7827" spans="2:10" s="12" customFormat="1" ht="15" x14ac:dyDescent="0.2">
      <c r="B7827" s="40">
        <v>1.3</v>
      </c>
      <c r="C7827" s="41">
        <v>1</v>
      </c>
      <c r="D7827" s="55">
        <v>0</v>
      </c>
      <c r="E7827" s="18">
        <v>7819</v>
      </c>
      <c r="F7827" s="22">
        <f t="shared" si="368"/>
        <v>45252</v>
      </c>
      <c r="G7827" s="23">
        <f t="shared" si="369"/>
        <v>19</v>
      </c>
      <c r="H7827" s="21">
        <v>0</v>
      </c>
      <c r="I7827" s="60">
        <f>INDEX('Elech Summary'!$C$5:$C$8764,MATCH($E7827,'Elech Summary'!$B$5:$B$8764,0),MATCH(I$7,'Elech Summary'!$C$4:$C$4,0))</f>
        <v>-0.2148610574032527</v>
      </c>
      <c r="J7827" s="49">
        <f t="shared" si="367"/>
        <v>0</v>
      </c>
    </row>
    <row r="7828" spans="2:10" s="12" customFormat="1" ht="15" x14ac:dyDescent="0.2">
      <c r="B7828" s="40">
        <v>2.2000000000000002</v>
      </c>
      <c r="C7828" s="41">
        <v>1</v>
      </c>
      <c r="D7828" s="55">
        <v>0</v>
      </c>
      <c r="E7828" s="18">
        <v>7820</v>
      </c>
      <c r="F7828" s="22">
        <f t="shared" si="368"/>
        <v>45252</v>
      </c>
      <c r="G7828" s="23">
        <f t="shared" si="369"/>
        <v>20</v>
      </c>
      <c r="H7828" s="21">
        <v>0</v>
      </c>
      <c r="I7828" s="60">
        <f>INDEX('Elech Summary'!$C$5:$C$8764,MATCH($E7828,'Elech Summary'!$B$5:$B$8764,0),MATCH(I$7,'Elech Summary'!$C$4:$C$4,0))</f>
        <v>-0.22217528192392386</v>
      </c>
      <c r="J7828" s="49">
        <f t="shared" si="367"/>
        <v>0</v>
      </c>
    </row>
    <row r="7829" spans="2:10" s="12" customFormat="1" ht="15" x14ac:dyDescent="0.2">
      <c r="B7829" s="40">
        <v>1.1000000000000001</v>
      </c>
      <c r="C7829" s="41">
        <v>1</v>
      </c>
      <c r="D7829" s="55">
        <v>0</v>
      </c>
      <c r="E7829" s="18">
        <v>7821</v>
      </c>
      <c r="F7829" s="22">
        <f t="shared" si="368"/>
        <v>45252</v>
      </c>
      <c r="G7829" s="23">
        <f t="shared" si="369"/>
        <v>21</v>
      </c>
      <c r="H7829" s="21">
        <v>0</v>
      </c>
      <c r="I7829" s="60">
        <f>INDEX('Elech Summary'!$C$5:$C$8764,MATCH($E7829,'Elech Summary'!$B$5:$B$8764,0),MATCH(I$7,'Elech Summary'!$C$4:$C$4,0))</f>
        <v>-0.20390239145400657</v>
      </c>
      <c r="J7829" s="49">
        <f t="shared" si="367"/>
        <v>0</v>
      </c>
    </row>
    <row r="7830" spans="2:10" s="12" customFormat="1" ht="15" x14ac:dyDescent="0.2">
      <c r="B7830" s="40">
        <v>0.5</v>
      </c>
      <c r="C7830" s="41">
        <v>1</v>
      </c>
      <c r="D7830" s="55">
        <v>0</v>
      </c>
      <c r="E7830" s="18">
        <v>7822</v>
      </c>
      <c r="F7830" s="22">
        <f t="shared" si="368"/>
        <v>45252</v>
      </c>
      <c r="G7830" s="23">
        <f t="shared" si="369"/>
        <v>22</v>
      </c>
      <c r="H7830" s="21">
        <v>0</v>
      </c>
      <c r="I7830" s="60">
        <f>INDEX('Elech Summary'!$C$5:$C$8764,MATCH($E7830,'Elech Summary'!$B$5:$B$8764,0),MATCH(I$7,'Elech Summary'!$C$4:$C$4,0))</f>
        <v>-0.17827132292252904</v>
      </c>
      <c r="J7830" s="49">
        <f t="shared" si="367"/>
        <v>0</v>
      </c>
    </row>
    <row r="7831" spans="2:10" s="12" customFormat="1" ht="15" x14ac:dyDescent="0.2">
      <c r="B7831" s="40">
        <v>0.1</v>
      </c>
      <c r="C7831" s="41">
        <v>1</v>
      </c>
      <c r="D7831" s="55">
        <v>0</v>
      </c>
      <c r="E7831" s="18">
        <v>7823</v>
      </c>
      <c r="F7831" s="22">
        <f t="shared" si="368"/>
        <v>45252</v>
      </c>
      <c r="G7831" s="23">
        <f t="shared" si="369"/>
        <v>23</v>
      </c>
      <c r="H7831" s="21">
        <v>0</v>
      </c>
      <c r="I7831" s="60">
        <f>INDEX('Elech Summary'!$C$5:$C$8764,MATCH($E7831,'Elech Summary'!$B$5:$B$8764,0),MATCH(I$7,'Elech Summary'!$C$4:$C$4,0))</f>
        <v>-0.13384670722239322</v>
      </c>
      <c r="J7831" s="49">
        <f t="shared" si="367"/>
        <v>0</v>
      </c>
    </row>
    <row r="7832" spans="2:10" s="12" customFormat="1" ht="15" x14ac:dyDescent="0.2">
      <c r="B7832" s="40">
        <v>-0.3</v>
      </c>
      <c r="C7832" s="41">
        <v>1</v>
      </c>
      <c r="D7832" s="55">
        <v>0</v>
      </c>
      <c r="E7832" s="18">
        <v>7824</v>
      </c>
      <c r="F7832" s="22">
        <f t="shared" si="368"/>
        <v>45252</v>
      </c>
      <c r="G7832" s="23">
        <f t="shared" si="369"/>
        <v>24</v>
      </c>
      <c r="H7832" s="21">
        <v>0</v>
      </c>
      <c r="I7832" s="60">
        <f>INDEX('Elech Summary'!$C$5:$C$8764,MATCH($E7832,'Elech Summary'!$B$5:$B$8764,0),MATCH(I$7,'Elech Summary'!$C$4:$C$4,0))</f>
        <v>-8.6917589433304451E-2</v>
      </c>
      <c r="J7832" s="49">
        <f t="shared" si="367"/>
        <v>0</v>
      </c>
    </row>
    <row r="7833" spans="2:10" s="12" customFormat="1" ht="15" x14ac:dyDescent="0.2">
      <c r="B7833" s="40">
        <v>-0.4</v>
      </c>
      <c r="C7833" s="41">
        <v>1</v>
      </c>
      <c r="D7833" s="55">
        <v>0</v>
      </c>
      <c r="E7833" s="18">
        <v>7825</v>
      </c>
      <c r="F7833" s="22">
        <f t="shared" si="368"/>
        <v>45253</v>
      </c>
      <c r="G7833" s="23">
        <f t="shared" si="369"/>
        <v>1</v>
      </c>
      <c r="H7833" s="21">
        <v>0</v>
      </c>
      <c r="I7833" s="60">
        <f>INDEX('Elech Summary'!$C$5:$C$8764,MATCH($E7833,'Elech Summary'!$B$5:$B$8764,0),MATCH(I$7,'Elech Summary'!$C$4:$C$4,0))</f>
        <v>-3.8963669718523372E-2</v>
      </c>
      <c r="J7833" s="49">
        <f t="shared" si="367"/>
        <v>0</v>
      </c>
    </row>
    <row r="7834" spans="2:10" s="12" customFormat="1" ht="15" x14ac:dyDescent="0.2">
      <c r="B7834" s="40">
        <v>0.2</v>
      </c>
      <c r="C7834" s="41">
        <v>1</v>
      </c>
      <c r="D7834" s="55">
        <v>0</v>
      </c>
      <c r="E7834" s="18">
        <v>7826</v>
      </c>
      <c r="F7834" s="22">
        <f t="shared" si="368"/>
        <v>45253</v>
      </c>
      <c r="G7834" s="23">
        <f t="shared" si="369"/>
        <v>2</v>
      </c>
      <c r="H7834" s="21">
        <v>0</v>
      </c>
      <c r="I7834" s="60">
        <f>INDEX('Elech Summary'!$C$5:$C$8764,MATCH($E7834,'Elech Summary'!$B$5:$B$8764,0),MATCH(I$7,'Elech Summary'!$C$4:$C$4,0))</f>
        <v>-1.9667017046734028E-2</v>
      </c>
      <c r="J7834" s="49">
        <f t="shared" si="367"/>
        <v>0</v>
      </c>
    </row>
    <row r="7835" spans="2:10" s="12" customFormat="1" ht="15" x14ac:dyDescent="0.2">
      <c r="B7835" s="40">
        <v>0.4</v>
      </c>
      <c r="C7835" s="41">
        <v>1</v>
      </c>
      <c r="D7835" s="55">
        <v>0</v>
      </c>
      <c r="E7835" s="18">
        <v>7827</v>
      </c>
      <c r="F7835" s="22">
        <f t="shared" si="368"/>
        <v>45253</v>
      </c>
      <c r="G7835" s="23">
        <f t="shared" si="369"/>
        <v>3</v>
      </c>
      <c r="H7835" s="21">
        <v>0</v>
      </c>
      <c r="I7835" s="60">
        <f>INDEX('Elech Summary'!$C$5:$C$8764,MATCH($E7835,'Elech Summary'!$B$5:$B$8764,0),MATCH(I$7,'Elech Summary'!$C$4:$C$4,0))</f>
        <v>-1.1649621285843681E-2</v>
      </c>
      <c r="J7835" s="49">
        <f t="shared" si="367"/>
        <v>0</v>
      </c>
    </row>
    <row r="7836" spans="2:10" s="12" customFormat="1" ht="15" x14ac:dyDescent="0.2">
      <c r="B7836" s="40">
        <v>0.6</v>
      </c>
      <c r="C7836" s="41">
        <v>1</v>
      </c>
      <c r="D7836" s="55">
        <v>0</v>
      </c>
      <c r="E7836" s="18">
        <v>7828</v>
      </c>
      <c r="F7836" s="22">
        <f t="shared" si="368"/>
        <v>45253</v>
      </c>
      <c r="G7836" s="23">
        <f t="shared" si="369"/>
        <v>4</v>
      </c>
      <c r="H7836" s="21">
        <v>0</v>
      </c>
      <c r="I7836" s="60">
        <f>INDEX('Elech Summary'!$C$5:$C$8764,MATCH($E7836,'Elech Summary'!$B$5:$B$8764,0),MATCH(I$7,'Elech Summary'!$C$4:$C$4,0))</f>
        <v>-1.3317303969929348E-2</v>
      </c>
      <c r="J7836" s="49">
        <f t="shared" si="367"/>
        <v>0</v>
      </c>
    </row>
    <row r="7837" spans="2:10" s="12" customFormat="1" ht="15" x14ac:dyDescent="0.2">
      <c r="B7837" s="40">
        <v>0.6</v>
      </c>
      <c r="C7837" s="41">
        <v>1</v>
      </c>
      <c r="D7837" s="55">
        <v>0</v>
      </c>
      <c r="E7837" s="18">
        <v>7829</v>
      </c>
      <c r="F7837" s="22">
        <f t="shared" si="368"/>
        <v>45253</v>
      </c>
      <c r="G7837" s="23">
        <f t="shared" si="369"/>
        <v>5</v>
      </c>
      <c r="H7837" s="21">
        <v>0</v>
      </c>
      <c r="I7837" s="60">
        <f>INDEX('Elech Summary'!$C$5:$C$8764,MATCH($E7837,'Elech Summary'!$B$5:$B$8764,0),MATCH(I$7,'Elech Summary'!$C$4:$C$4,0))</f>
        <v>-3.3491827331468035E-2</v>
      </c>
      <c r="J7837" s="49">
        <f t="shared" si="367"/>
        <v>0</v>
      </c>
    </row>
    <row r="7838" spans="2:10" s="12" customFormat="1" ht="15" x14ac:dyDescent="0.2">
      <c r="B7838" s="40">
        <v>0.3</v>
      </c>
      <c r="C7838" s="41">
        <v>1</v>
      </c>
      <c r="D7838" s="55">
        <v>0</v>
      </c>
      <c r="E7838" s="18">
        <v>7830</v>
      </c>
      <c r="F7838" s="22">
        <f t="shared" si="368"/>
        <v>45253</v>
      </c>
      <c r="G7838" s="23">
        <f t="shared" si="369"/>
        <v>6</v>
      </c>
      <c r="H7838" s="21">
        <v>0</v>
      </c>
      <c r="I7838" s="60">
        <f>INDEX('Elech Summary'!$C$5:$C$8764,MATCH($E7838,'Elech Summary'!$B$5:$B$8764,0),MATCH(I$7,'Elech Summary'!$C$4:$C$4,0))</f>
        <v>-9.269031416474853E-2</v>
      </c>
      <c r="J7838" s="49">
        <f t="shared" si="367"/>
        <v>0</v>
      </c>
    </row>
    <row r="7839" spans="2:10" s="12" customFormat="1" ht="15" x14ac:dyDescent="0.2">
      <c r="B7839" s="40">
        <v>0</v>
      </c>
      <c r="C7839" s="41">
        <v>1</v>
      </c>
      <c r="D7839" s="55">
        <v>0</v>
      </c>
      <c r="E7839" s="18">
        <v>7831</v>
      </c>
      <c r="F7839" s="22">
        <f t="shared" si="368"/>
        <v>45253</v>
      </c>
      <c r="G7839" s="23">
        <f t="shared" si="369"/>
        <v>7</v>
      </c>
      <c r="H7839" s="21">
        <v>0</v>
      </c>
      <c r="I7839" s="60">
        <f>INDEX('Elech Summary'!$C$5:$C$8764,MATCH($E7839,'Elech Summary'!$B$5:$B$8764,0),MATCH(I$7,'Elech Summary'!$C$4:$C$4,0))</f>
        <v>-0.2164129190909726</v>
      </c>
      <c r="J7839" s="49">
        <f t="shared" si="367"/>
        <v>0</v>
      </c>
    </row>
    <row r="7840" spans="2:10" s="12" customFormat="1" ht="15" x14ac:dyDescent="0.2">
      <c r="B7840" s="40">
        <v>-0.3</v>
      </c>
      <c r="C7840" s="41">
        <v>1</v>
      </c>
      <c r="D7840" s="55">
        <v>0</v>
      </c>
      <c r="E7840" s="18">
        <v>7832</v>
      </c>
      <c r="F7840" s="22">
        <f t="shared" si="368"/>
        <v>45253</v>
      </c>
      <c r="G7840" s="23">
        <f t="shared" si="369"/>
        <v>8</v>
      </c>
      <c r="H7840" s="21">
        <v>0</v>
      </c>
      <c r="I7840" s="60">
        <f>INDEX('Elech Summary'!$C$5:$C$8764,MATCH($E7840,'Elech Summary'!$B$5:$B$8764,0),MATCH(I$7,'Elech Summary'!$C$4:$C$4,0))</f>
        <v>-0.26814124953054719</v>
      </c>
      <c r="J7840" s="49">
        <f t="shared" si="367"/>
        <v>0</v>
      </c>
    </row>
    <row r="7841" spans="2:10" s="12" customFormat="1" ht="15" x14ac:dyDescent="0.2">
      <c r="B7841" s="40">
        <v>-0.2</v>
      </c>
      <c r="C7841" s="41">
        <v>1</v>
      </c>
      <c r="D7841" s="55">
        <v>0</v>
      </c>
      <c r="E7841" s="18">
        <v>7833</v>
      </c>
      <c r="F7841" s="22">
        <f t="shared" si="368"/>
        <v>45253</v>
      </c>
      <c r="G7841" s="23">
        <f t="shared" si="369"/>
        <v>9</v>
      </c>
      <c r="H7841" s="21">
        <v>0</v>
      </c>
      <c r="I7841" s="60">
        <f>INDEX('Elech Summary'!$C$5:$C$8764,MATCH($E7841,'Elech Summary'!$B$5:$B$8764,0),MATCH(I$7,'Elech Summary'!$C$4:$C$4,0))</f>
        <v>-0.27417153726273746</v>
      </c>
      <c r="J7841" s="49">
        <f t="shared" si="367"/>
        <v>0</v>
      </c>
    </row>
    <row r="7842" spans="2:10" s="12" customFormat="1" ht="15" x14ac:dyDescent="0.2">
      <c r="B7842" s="40">
        <v>1.6</v>
      </c>
      <c r="C7842" s="41">
        <v>1</v>
      </c>
      <c r="D7842" s="55">
        <v>0</v>
      </c>
      <c r="E7842" s="18">
        <v>7834</v>
      </c>
      <c r="F7842" s="22">
        <f t="shared" si="368"/>
        <v>45253</v>
      </c>
      <c r="G7842" s="23">
        <f t="shared" si="369"/>
        <v>10</v>
      </c>
      <c r="H7842" s="21">
        <v>0</v>
      </c>
      <c r="I7842" s="60">
        <f>INDEX('Elech Summary'!$C$5:$C$8764,MATCH($E7842,'Elech Summary'!$B$5:$B$8764,0),MATCH(I$7,'Elech Summary'!$C$4:$C$4,0))</f>
        <v>-0.26042867061531449</v>
      </c>
      <c r="J7842" s="49">
        <f t="shared" si="367"/>
        <v>0</v>
      </c>
    </row>
    <row r="7843" spans="2:10" s="12" customFormat="1" ht="15" x14ac:dyDescent="0.2">
      <c r="B7843" s="40">
        <v>5.2</v>
      </c>
      <c r="C7843" s="41">
        <v>1</v>
      </c>
      <c r="D7843" s="55">
        <v>0</v>
      </c>
      <c r="E7843" s="18">
        <v>7835</v>
      </c>
      <c r="F7843" s="22">
        <f t="shared" si="368"/>
        <v>45253</v>
      </c>
      <c r="G7843" s="23">
        <f t="shared" si="369"/>
        <v>11</v>
      </c>
      <c r="H7843" s="21">
        <v>0</v>
      </c>
      <c r="I7843" s="60">
        <f>INDEX('Elech Summary'!$C$5:$C$8764,MATCH($E7843,'Elech Summary'!$B$5:$B$8764,0),MATCH(I$7,'Elech Summary'!$C$4:$C$4,0))</f>
        <v>-0.2274502437886278</v>
      </c>
      <c r="J7843" s="49">
        <f t="shared" si="367"/>
        <v>0</v>
      </c>
    </row>
    <row r="7844" spans="2:10" s="12" customFormat="1" ht="15" x14ac:dyDescent="0.2">
      <c r="B7844" s="40">
        <v>7.3</v>
      </c>
      <c r="C7844" s="41">
        <v>1</v>
      </c>
      <c r="D7844" s="55">
        <v>0</v>
      </c>
      <c r="E7844" s="18">
        <v>7836</v>
      </c>
      <c r="F7844" s="22">
        <f t="shared" si="368"/>
        <v>45253</v>
      </c>
      <c r="G7844" s="23">
        <f t="shared" si="369"/>
        <v>12</v>
      </c>
      <c r="H7844" s="21">
        <v>0</v>
      </c>
      <c r="I7844" s="60">
        <f>INDEX('Elech Summary'!$C$5:$C$8764,MATCH($E7844,'Elech Summary'!$B$5:$B$8764,0),MATCH(I$7,'Elech Summary'!$C$4:$C$4,0))</f>
        <v>-0.19470276869778153</v>
      </c>
      <c r="J7844" s="49">
        <f t="shared" si="367"/>
        <v>0</v>
      </c>
    </row>
    <row r="7845" spans="2:10" s="12" customFormat="1" ht="15" x14ac:dyDescent="0.2">
      <c r="B7845" s="40">
        <v>9.6</v>
      </c>
      <c r="C7845" s="41">
        <v>1</v>
      </c>
      <c r="D7845" s="55">
        <v>0</v>
      </c>
      <c r="E7845" s="18">
        <v>7837</v>
      </c>
      <c r="F7845" s="22">
        <f t="shared" si="368"/>
        <v>45253</v>
      </c>
      <c r="G7845" s="23">
        <f t="shared" si="369"/>
        <v>13</v>
      </c>
      <c r="H7845" s="21">
        <v>0</v>
      </c>
      <c r="I7845" s="60">
        <f>INDEX('Elech Summary'!$C$5:$C$8764,MATCH($E7845,'Elech Summary'!$B$5:$B$8764,0),MATCH(I$7,'Elech Summary'!$C$4:$C$4,0))</f>
        <v>-0.16962192914859428</v>
      </c>
      <c r="J7845" s="49">
        <f t="shared" si="367"/>
        <v>0</v>
      </c>
    </row>
    <row r="7846" spans="2:10" s="12" customFormat="1" ht="15" x14ac:dyDescent="0.2">
      <c r="B7846" s="40">
        <v>10.4</v>
      </c>
      <c r="C7846" s="41">
        <v>1</v>
      </c>
      <c r="D7846" s="55">
        <v>0</v>
      </c>
      <c r="E7846" s="18">
        <v>7838</v>
      </c>
      <c r="F7846" s="22">
        <f t="shared" si="368"/>
        <v>45253</v>
      </c>
      <c r="G7846" s="23">
        <f t="shared" si="369"/>
        <v>14</v>
      </c>
      <c r="H7846" s="21">
        <v>0</v>
      </c>
      <c r="I7846" s="60">
        <f>INDEX('Elech Summary'!$C$5:$C$8764,MATCH($E7846,'Elech Summary'!$B$5:$B$8764,0),MATCH(I$7,'Elech Summary'!$C$4:$C$4,0))</f>
        <v>-0.15281506112450596</v>
      </c>
      <c r="J7846" s="49">
        <f t="shared" si="367"/>
        <v>0</v>
      </c>
    </row>
    <row r="7847" spans="2:10" s="12" customFormat="1" ht="15" x14ac:dyDescent="0.2">
      <c r="B7847" s="40">
        <v>11.1</v>
      </c>
      <c r="C7847" s="41">
        <v>1</v>
      </c>
      <c r="D7847" s="55">
        <v>0</v>
      </c>
      <c r="E7847" s="18">
        <v>7839</v>
      </c>
      <c r="F7847" s="22">
        <f t="shared" si="368"/>
        <v>45253</v>
      </c>
      <c r="G7847" s="23">
        <f t="shared" si="369"/>
        <v>15</v>
      </c>
      <c r="H7847" s="21">
        <v>0</v>
      </c>
      <c r="I7847" s="60">
        <f>INDEX('Elech Summary'!$C$5:$C$8764,MATCH($E7847,'Elech Summary'!$B$5:$B$8764,0),MATCH(I$7,'Elech Summary'!$C$4:$C$4,0))</f>
        <v>-0.13479364846858657</v>
      </c>
      <c r="J7847" s="49">
        <f t="shared" si="367"/>
        <v>0</v>
      </c>
    </row>
    <row r="7848" spans="2:10" s="12" customFormat="1" ht="15" x14ac:dyDescent="0.2">
      <c r="B7848" s="40">
        <v>10.4</v>
      </c>
      <c r="C7848" s="41">
        <v>1</v>
      </c>
      <c r="D7848" s="55">
        <v>0</v>
      </c>
      <c r="E7848" s="18">
        <v>7840</v>
      </c>
      <c r="F7848" s="22">
        <f t="shared" si="368"/>
        <v>45253</v>
      </c>
      <c r="G7848" s="23">
        <f t="shared" si="369"/>
        <v>16</v>
      </c>
      <c r="H7848" s="21">
        <v>0</v>
      </c>
      <c r="I7848" s="60">
        <f>INDEX('Elech Summary'!$C$5:$C$8764,MATCH($E7848,'Elech Summary'!$B$5:$B$8764,0),MATCH(I$7,'Elech Summary'!$C$4:$C$4,0))</f>
        <v>-0.13173924114352487</v>
      </c>
      <c r="J7848" s="49">
        <f t="shared" si="367"/>
        <v>0</v>
      </c>
    </row>
    <row r="7849" spans="2:10" s="12" customFormat="1" ht="15" x14ac:dyDescent="0.2">
      <c r="B7849" s="40">
        <v>8.1999999999999993</v>
      </c>
      <c r="C7849" s="41">
        <v>1</v>
      </c>
      <c r="D7849" s="55">
        <v>0</v>
      </c>
      <c r="E7849" s="18">
        <v>7841</v>
      </c>
      <c r="F7849" s="22">
        <f t="shared" si="368"/>
        <v>45253</v>
      </c>
      <c r="G7849" s="23">
        <f t="shared" si="369"/>
        <v>17</v>
      </c>
      <c r="H7849" s="21">
        <v>0</v>
      </c>
      <c r="I7849" s="60">
        <f>INDEX('Elech Summary'!$C$5:$C$8764,MATCH($E7849,'Elech Summary'!$B$5:$B$8764,0),MATCH(I$7,'Elech Summary'!$C$4:$C$4,0))</f>
        <v>-0.15119746023633809</v>
      </c>
      <c r="J7849" s="49">
        <f t="shared" si="367"/>
        <v>0</v>
      </c>
    </row>
    <row r="7850" spans="2:10" s="12" customFormat="1" ht="15" x14ac:dyDescent="0.2">
      <c r="B7850" s="40">
        <v>5.3</v>
      </c>
      <c r="C7850" s="41">
        <v>1</v>
      </c>
      <c r="D7850" s="55">
        <v>0</v>
      </c>
      <c r="E7850" s="18">
        <v>7842</v>
      </c>
      <c r="F7850" s="22">
        <f t="shared" si="368"/>
        <v>45253</v>
      </c>
      <c r="G7850" s="23">
        <f t="shared" si="369"/>
        <v>18</v>
      </c>
      <c r="H7850" s="21">
        <v>0</v>
      </c>
      <c r="I7850" s="60">
        <f>INDEX('Elech Summary'!$C$5:$C$8764,MATCH($E7850,'Elech Summary'!$B$5:$B$8764,0),MATCH(I$7,'Elech Summary'!$C$4:$C$4,0))</f>
        <v>-0.18255069470853638</v>
      </c>
      <c r="J7850" s="49">
        <f t="shared" si="367"/>
        <v>0</v>
      </c>
    </row>
    <row r="7851" spans="2:10" s="12" customFormat="1" ht="15" x14ac:dyDescent="0.2">
      <c r="B7851" s="40">
        <v>2.8</v>
      </c>
      <c r="C7851" s="41">
        <v>1</v>
      </c>
      <c r="D7851" s="55">
        <v>0</v>
      </c>
      <c r="E7851" s="18">
        <v>7843</v>
      </c>
      <c r="F7851" s="22">
        <f t="shared" si="368"/>
        <v>45253</v>
      </c>
      <c r="G7851" s="23">
        <f t="shared" si="369"/>
        <v>19</v>
      </c>
      <c r="H7851" s="21">
        <v>0</v>
      </c>
      <c r="I7851" s="60">
        <f>INDEX('Elech Summary'!$C$5:$C$8764,MATCH($E7851,'Elech Summary'!$B$5:$B$8764,0),MATCH(I$7,'Elech Summary'!$C$4:$C$4,0))</f>
        <v>-0.2155985855779135</v>
      </c>
      <c r="J7851" s="49">
        <f t="shared" si="367"/>
        <v>0</v>
      </c>
    </row>
    <row r="7852" spans="2:10" s="12" customFormat="1" ht="15" x14ac:dyDescent="0.2">
      <c r="B7852" s="40">
        <v>1.7</v>
      </c>
      <c r="C7852" s="41">
        <v>1</v>
      </c>
      <c r="D7852" s="55">
        <v>0</v>
      </c>
      <c r="E7852" s="18">
        <v>7844</v>
      </c>
      <c r="F7852" s="22">
        <f t="shared" si="368"/>
        <v>45253</v>
      </c>
      <c r="G7852" s="23">
        <f t="shared" si="369"/>
        <v>20</v>
      </c>
      <c r="H7852" s="21">
        <v>0</v>
      </c>
      <c r="I7852" s="60">
        <f>INDEX('Elech Summary'!$C$5:$C$8764,MATCH($E7852,'Elech Summary'!$B$5:$B$8764,0),MATCH(I$7,'Elech Summary'!$C$4:$C$4,0))</f>
        <v>-0.22254537695798318</v>
      </c>
      <c r="J7852" s="49">
        <f t="shared" si="367"/>
        <v>0</v>
      </c>
    </row>
    <row r="7853" spans="2:10" s="12" customFormat="1" ht="15" x14ac:dyDescent="0.2">
      <c r="B7853" s="40">
        <v>1.6</v>
      </c>
      <c r="C7853" s="41">
        <v>1</v>
      </c>
      <c r="D7853" s="55">
        <v>0</v>
      </c>
      <c r="E7853" s="18">
        <v>7845</v>
      </c>
      <c r="F7853" s="22">
        <f t="shared" si="368"/>
        <v>45253</v>
      </c>
      <c r="G7853" s="23">
        <f t="shared" si="369"/>
        <v>21</v>
      </c>
      <c r="H7853" s="21">
        <v>0</v>
      </c>
      <c r="I7853" s="60">
        <f>INDEX('Elech Summary'!$C$5:$C$8764,MATCH($E7853,'Elech Summary'!$B$5:$B$8764,0),MATCH(I$7,'Elech Summary'!$C$4:$C$4,0))</f>
        <v>-0.20418011605320865</v>
      </c>
      <c r="J7853" s="49">
        <f t="shared" si="367"/>
        <v>0</v>
      </c>
    </row>
    <row r="7854" spans="2:10" s="12" customFormat="1" ht="15" x14ac:dyDescent="0.2">
      <c r="B7854" s="40">
        <v>0.6</v>
      </c>
      <c r="C7854" s="41">
        <v>1</v>
      </c>
      <c r="D7854" s="55">
        <v>0</v>
      </c>
      <c r="E7854" s="18">
        <v>7846</v>
      </c>
      <c r="F7854" s="22">
        <f t="shared" si="368"/>
        <v>45253</v>
      </c>
      <c r="G7854" s="23">
        <f t="shared" si="369"/>
        <v>22</v>
      </c>
      <c r="H7854" s="21">
        <v>0</v>
      </c>
      <c r="I7854" s="60">
        <f>INDEX('Elech Summary'!$C$5:$C$8764,MATCH($E7854,'Elech Summary'!$B$5:$B$8764,0),MATCH(I$7,'Elech Summary'!$C$4:$C$4,0))</f>
        <v>-0.1784430330091008</v>
      </c>
      <c r="J7854" s="49">
        <f t="shared" si="367"/>
        <v>0</v>
      </c>
    </row>
    <row r="7855" spans="2:10" s="12" customFormat="1" ht="15" x14ac:dyDescent="0.2">
      <c r="B7855" s="40">
        <v>-0.3</v>
      </c>
      <c r="C7855" s="41">
        <v>1</v>
      </c>
      <c r="D7855" s="55">
        <v>0</v>
      </c>
      <c r="E7855" s="18">
        <v>7847</v>
      </c>
      <c r="F7855" s="22">
        <f t="shared" si="368"/>
        <v>45253</v>
      </c>
      <c r="G7855" s="23">
        <f t="shared" si="369"/>
        <v>23</v>
      </c>
      <c r="H7855" s="21">
        <v>0</v>
      </c>
      <c r="I7855" s="60">
        <f>INDEX('Elech Summary'!$C$5:$C$8764,MATCH($E7855,'Elech Summary'!$B$5:$B$8764,0),MATCH(I$7,'Elech Summary'!$C$4:$C$4,0))</f>
        <v>-0.13391527502095435</v>
      </c>
      <c r="J7855" s="49">
        <f t="shared" si="367"/>
        <v>0</v>
      </c>
    </row>
    <row r="7856" spans="2:10" s="12" customFormat="1" ht="15" x14ac:dyDescent="0.2">
      <c r="B7856" s="40">
        <v>-0.5</v>
      </c>
      <c r="C7856" s="41">
        <v>1</v>
      </c>
      <c r="D7856" s="55">
        <v>0</v>
      </c>
      <c r="E7856" s="18">
        <v>7848</v>
      </c>
      <c r="F7856" s="22">
        <f t="shared" si="368"/>
        <v>45253</v>
      </c>
      <c r="G7856" s="23">
        <f t="shared" si="369"/>
        <v>24</v>
      </c>
      <c r="H7856" s="21">
        <v>0</v>
      </c>
      <c r="I7856" s="60">
        <f>INDEX('Elech Summary'!$C$5:$C$8764,MATCH($E7856,'Elech Summary'!$B$5:$B$8764,0),MATCH(I$7,'Elech Summary'!$C$4:$C$4,0))</f>
        <v>-8.6786918908340102E-2</v>
      </c>
      <c r="J7856" s="49">
        <f t="shared" si="367"/>
        <v>0</v>
      </c>
    </row>
    <row r="7857" spans="2:10" s="12" customFormat="1" ht="15" x14ac:dyDescent="0.2">
      <c r="B7857" s="40">
        <v>-1.5</v>
      </c>
      <c r="C7857" s="41">
        <v>1</v>
      </c>
      <c r="D7857" s="55">
        <v>0</v>
      </c>
      <c r="E7857" s="18">
        <v>7849</v>
      </c>
      <c r="F7857" s="22">
        <f t="shared" si="368"/>
        <v>45254</v>
      </c>
      <c r="G7857" s="23">
        <f t="shared" si="369"/>
        <v>1</v>
      </c>
      <c r="H7857" s="21">
        <v>0</v>
      </c>
      <c r="I7857" s="60">
        <f>INDEX('Elech Summary'!$C$5:$C$8764,MATCH($E7857,'Elech Summary'!$B$5:$B$8764,0),MATCH(I$7,'Elech Summary'!$C$4:$C$4,0))</f>
        <v>-3.86159270448449E-2</v>
      </c>
      <c r="J7857" s="49">
        <f t="shared" si="367"/>
        <v>0</v>
      </c>
    </row>
    <row r="7858" spans="2:10" s="12" customFormat="1" ht="15" x14ac:dyDescent="0.2">
      <c r="B7858" s="40">
        <v>-1.5</v>
      </c>
      <c r="C7858" s="41">
        <v>1</v>
      </c>
      <c r="D7858" s="55">
        <v>0</v>
      </c>
      <c r="E7858" s="18">
        <v>7850</v>
      </c>
      <c r="F7858" s="22">
        <f t="shared" si="368"/>
        <v>45254</v>
      </c>
      <c r="G7858" s="23">
        <f t="shared" si="369"/>
        <v>2</v>
      </c>
      <c r="H7858" s="21">
        <v>0</v>
      </c>
      <c r="I7858" s="60">
        <f>INDEX('Elech Summary'!$C$5:$C$8764,MATCH($E7858,'Elech Summary'!$B$5:$B$8764,0),MATCH(I$7,'Elech Summary'!$C$4:$C$4,0))</f>
        <v>-1.911806211139E-2</v>
      </c>
      <c r="J7858" s="49">
        <f t="shared" si="367"/>
        <v>0</v>
      </c>
    </row>
    <row r="7859" spans="2:10" s="12" customFormat="1" ht="15" x14ac:dyDescent="0.2">
      <c r="B7859" s="40">
        <v>-2</v>
      </c>
      <c r="C7859" s="41">
        <v>1</v>
      </c>
      <c r="D7859" s="55">
        <v>0</v>
      </c>
      <c r="E7859" s="18">
        <v>7851</v>
      </c>
      <c r="F7859" s="22">
        <f t="shared" si="368"/>
        <v>45254</v>
      </c>
      <c r="G7859" s="23">
        <f t="shared" si="369"/>
        <v>3</v>
      </c>
      <c r="H7859" s="21">
        <v>0</v>
      </c>
      <c r="I7859" s="60">
        <f>INDEX('Elech Summary'!$C$5:$C$8764,MATCH($E7859,'Elech Summary'!$B$5:$B$8764,0),MATCH(I$7,'Elech Summary'!$C$4:$C$4,0))</f>
        <v>-1.0910195043615775E-2</v>
      </c>
      <c r="J7859" s="49">
        <f t="shared" si="367"/>
        <v>0</v>
      </c>
    </row>
    <row r="7860" spans="2:10" s="12" customFormat="1" ht="15" x14ac:dyDescent="0.2">
      <c r="B7860" s="40">
        <v>-1.9</v>
      </c>
      <c r="C7860" s="41">
        <v>1</v>
      </c>
      <c r="D7860" s="55">
        <v>0</v>
      </c>
      <c r="E7860" s="18">
        <v>7852</v>
      </c>
      <c r="F7860" s="22">
        <f t="shared" si="368"/>
        <v>45254</v>
      </c>
      <c r="G7860" s="23">
        <f t="shared" si="369"/>
        <v>4</v>
      </c>
      <c r="H7860" s="21">
        <v>0</v>
      </c>
      <c r="I7860" s="60">
        <f>INDEX('Elech Summary'!$C$5:$C$8764,MATCH($E7860,'Elech Summary'!$B$5:$B$8764,0),MATCH(I$7,'Elech Summary'!$C$4:$C$4,0))</f>
        <v>-1.2534003214653047E-2</v>
      </c>
      <c r="J7860" s="49">
        <f t="shared" si="367"/>
        <v>0</v>
      </c>
    </row>
    <row r="7861" spans="2:10" s="12" customFormat="1" ht="15" x14ac:dyDescent="0.2">
      <c r="B7861" s="40">
        <v>-2</v>
      </c>
      <c r="C7861" s="41">
        <v>1</v>
      </c>
      <c r="D7861" s="55">
        <v>0</v>
      </c>
      <c r="E7861" s="18">
        <v>7853</v>
      </c>
      <c r="F7861" s="22">
        <f t="shared" si="368"/>
        <v>45254</v>
      </c>
      <c r="G7861" s="23">
        <f t="shared" si="369"/>
        <v>5</v>
      </c>
      <c r="H7861" s="21">
        <v>0</v>
      </c>
      <c r="I7861" s="60">
        <f>INDEX('Elech Summary'!$C$5:$C$8764,MATCH($E7861,'Elech Summary'!$B$5:$B$8764,0),MATCH(I$7,'Elech Summary'!$C$4:$C$4,0))</f>
        <v>-3.2667745861026665E-2</v>
      </c>
      <c r="J7861" s="49">
        <f t="shared" si="367"/>
        <v>0</v>
      </c>
    </row>
    <row r="7862" spans="2:10" s="12" customFormat="1" ht="15" x14ac:dyDescent="0.2">
      <c r="B7862" s="40">
        <v>-2.7</v>
      </c>
      <c r="C7862" s="41">
        <v>1</v>
      </c>
      <c r="D7862" s="55">
        <v>0</v>
      </c>
      <c r="E7862" s="18">
        <v>7854</v>
      </c>
      <c r="F7862" s="22">
        <f t="shared" si="368"/>
        <v>45254</v>
      </c>
      <c r="G7862" s="23">
        <f t="shared" si="369"/>
        <v>6</v>
      </c>
      <c r="H7862" s="21">
        <v>0</v>
      </c>
      <c r="I7862" s="60">
        <f>INDEX('Elech Summary'!$C$5:$C$8764,MATCH($E7862,'Elech Summary'!$B$5:$B$8764,0),MATCH(I$7,'Elech Summary'!$C$4:$C$4,0))</f>
        <v>-9.2018628318609408E-2</v>
      </c>
      <c r="J7862" s="49">
        <f t="shared" si="367"/>
        <v>0</v>
      </c>
    </row>
    <row r="7863" spans="2:10" s="12" customFormat="1" ht="15" x14ac:dyDescent="0.2">
      <c r="B7863" s="40">
        <v>-0.9</v>
      </c>
      <c r="C7863" s="41">
        <v>1</v>
      </c>
      <c r="D7863" s="55">
        <v>0</v>
      </c>
      <c r="E7863" s="18">
        <v>7855</v>
      </c>
      <c r="F7863" s="22">
        <f t="shared" si="368"/>
        <v>45254</v>
      </c>
      <c r="G7863" s="23">
        <f t="shared" si="369"/>
        <v>7</v>
      </c>
      <c r="H7863" s="21">
        <v>0</v>
      </c>
      <c r="I7863" s="60">
        <f>INDEX('Elech Summary'!$C$5:$C$8764,MATCH($E7863,'Elech Summary'!$B$5:$B$8764,0),MATCH(I$7,'Elech Summary'!$C$4:$C$4,0))</f>
        <v>-0.21620948364611883</v>
      </c>
      <c r="J7863" s="49">
        <f t="shared" si="367"/>
        <v>0</v>
      </c>
    </row>
    <row r="7864" spans="2:10" s="12" customFormat="1" ht="15" x14ac:dyDescent="0.2">
      <c r="B7864" s="40">
        <v>0.7</v>
      </c>
      <c r="C7864" s="41">
        <v>1</v>
      </c>
      <c r="D7864" s="55">
        <v>0</v>
      </c>
      <c r="E7864" s="18">
        <v>7856</v>
      </c>
      <c r="F7864" s="22">
        <f t="shared" si="368"/>
        <v>45254</v>
      </c>
      <c r="G7864" s="23">
        <f t="shared" si="369"/>
        <v>8</v>
      </c>
      <c r="H7864" s="21">
        <v>0</v>
      </c>
      <c r="I7864" s="60">
        <f>INDEX('Elech Summary'!$C$5:$C$8764,MATCH($E7864,'Elech Summary'!$B$5:$B$8764,0),MATCH(I$7,'Elech Summary'!$C$4:$C$4,0))</f>
        <v>-0.26826029877791141</v>
      </c>
      <c r="J7864" s="49">
        <f t="shared" si="367"/>
        <v>0</v>
      </c>
    </row>
    <row r="7865" spans="2:10" s="12" customFormat="1" ht="15" x14ac:dyDescent="0.2">
      <c r="B7865" s="40">
        <v>2.5</v>
      </c>
      <c r="C7865" s="41">
        <v>1</v>
      </c>
      <c r="D7865" s="55">
        <v>0</v>
      </c>
      <c r="E7865" s="18">
        <v>7857</v>
      </c>
      <c r="F7865" s="22">
        <f t="shared" si="368"/>
        <v>45254</v>
      </c>
      <c r="G7865" s="23">
        <f t="shared" si="369"/>
        <v>9</v>
      </c>
      <c r="H7865" s="21">
        <v>0</v>
      </c>
      <c r="I7865" s="60">
        <f>INDEX('Elech Summary'!$C$5:$C$8764,MATCH($E7865,'Elech Summary'!$B$5:$B$8764,0),MATCH(I$7,'Elech Summary'!$C$4:$C$4,0))</f>
        <v>-0.27442193384567815</v>
      </c>
      <c r="J7865" s="49">
        <f t="shared" si="367"/>
        <v>0</v>
      </c>
    </row>
    <row r="7866" spans="2:10" s="12" customFormat="1" ht="15" x14ac:dyDescent="0.2">
      <c r="B7866" s="40">
        <v>4.5</v>
      </c>
      <c r="C7866" s="41">
        <v>1</v>
      </c>
      <c r="D7866" s="55">
        <v>0</v>
      </c>
      <c r="E7866" s="18">
        <v>7858</v>
      </c>
      <c r="F7866" s="22">
        <f t="shared" si="368"/>
        <v>45254</v>
      </c>
      <c r="G7866" s="23">
        <f t="shared" si="369"/>
        <v>10</v>
      </c>
      <c r="H7866" s="21">
        <v>0</v>
      </c>
      <c r="I7866" s="60">
        <f>INDEX('Elech Summary'!$C$5:$C$8764,MATCH($E7866,'Elech Summary'!$B$5:$B$8764,0),MATCH(I$7,'Elech Summary'!$C$4:$C$4,0))</f>
        <v>-0.25858853677910193</v>
      </c>
      <c r="J7866" s="49">
        <f t="shared" si="367"/>
        <v>0</v>
      </c>
    </row>
    <row r="7867" spans="2:10" s="12" customFormat="1" ht="15" x14ac:dyDescent="0.2">
      <c r="B7867" s="40">
        <v>6.4</v>
      </c>
      <c r="C7867" s="41">
        <v>1</v>
      </c>
      <c r="D7867" s="55">
        <v>0</v>
      </c>
      <c r="E7867" s="18">
        <v>7859</v>
      </c>
      <c r="F7867" s="22">
        <f t="shared" si="368"/>
        <v>45254</v>
      </c>
      <c r="G7867" s="23">
        <f t="shared" si="369"/>
        <v>11</v>
      </c>
      <c r="H7867" s="21">
        <v>0</v>
      </c>
      <c r="I7867" s="60">
        <f>INDEX('Elech Summary'!$C$5:$C$8764,MATCH($E7867,'Elech Summary'!$B$5:$B$8764,0),MATCH(I$7,'Elech Summary'!$C$4:$C$4,0))</f>
        <v>-0.23032193548399774</v>
      </c>
      <c r="J7867" s="49">
        <f t="shared" si="367"/>
        <v>0</v>
      </c>
    </row>
    <row r="7868" spans="2:10" s="12" customFormat="1" ht="15" x14ac:dyDescent="0.2">
      <c r="B7868" s="40">
        <v>8.1999999999999993</v>
      </c>
      <c r="C7868" s="41">
        <v>1</v>
      </c>
      <c r="D7868" s="55">
        <v>0</v>
      </c>
      <c r="E7868" s="18">
        <v>7860</v>
      </c>
      <c r="F7868" s="22">
        <f t="shared" si="368"/>
        <v>45254</v>
      </c>
      <c r="G7868" s="23">
        <f t="shared" si="369"/>
        <v>12</v>
      </c>
      <c r="H7868" s="21">
        <v>0</v>
      </c>
      <c r="I7868" s="60">
        <f>INDEX('Elech Summary'!$C$5:$C$8764,MATCH($E7868,'Elech Summary'!$B$5:$B$8764,0),MATCH(I$7,'Elech Summary'!$C$4:$C$4,0))</f>
        <v>-0.19522578245823982</v>
      </c>
      <c r="J7868" s="49">
        <f t="shared" si="367"/>
        <v>0</v>
      </c>
    </row>
    <row r="7869" spans="2:10" s="12" customFormat="1" ht="15" x14ac:dyDescent="0.2">
      <c r="B7869" s="40">
        <v>9</v>
      </c>
      <c r="C7869" s="41">
        <v>1</v>
      </c>
      <c r="D7869" s="55">
        <v>0</v>
      </c>
      <c r="E7869" s="18">
        <v>7861</v>
      </c>
      <c r="F7869" s="22">
        <f t="shared" si="368"/>
        <v>45254</v>
      </c>
      <c r="G7869" s="23">
        <f t="shared" si="369"/>
        <v>13</v>
      </c>
      <c r="H7869" s="21">
        <v>0</v>
      </c>
      <c r="I7869" s="60">
        <f>INDEX('Elech Summary'!$C$5:$C$8764,MATCH($E7869,'Elech Summary'!$B$5:$B$8764,0),MATCH(I$7,'Elech Summary'!$C$4:$C$4,0))</f>
        <v>-0.17009414437451731</v>
      </c>
      <c r="J7869" s="49">
        <f t="shared" si="367"/>
        <v>0</v>
      </c>
    </row>
    <row r="7870" spans="2:10" s="12" customFormat="1" ht="15" x14ac:dyDescent="0.2">
      <c r="B7870" s="40">
        <v>9.6</v>
      </c>
      <c r="C7870" s="41">
        <v>1</v>
      </c>
      <c r="D7870" s="55">
        <v>0</v>
      </c>
      <c r="E7870" s="18">
        <v>7862</v>
      </c>
      <c r="F7870" s="22">
        <f t="shared" si="368"/>
        <v>45254</v>
      </c>
      <c r="G7870" s="23">
        <f t="shared" si="369"/>
        <v>14</v>
      </c>
      <c r="H7870" s="21">
        <v>0</v>
      </c>
      <c r="I7870" s="60">
        <f>INDEX('Elech Summary'!$C$5:$C$8764,MATCH($E7870,'Elech Summary'!$B$5:$B$8764,0),MATCH(I$7,'Elech Summary'!$C$4:$C$4,0))</f>
        <v>-0.15067171976980367</v>
      </c>
      <c r="J7870" s="49">
        <f t="shared" si="367"/>
        <v>0</v>
      </c>
    </row>
    <row r="7871" spans="2:10" s="12" customFormat="1" ht="15" x14ac:dyDescent="0.2">
      <c r="B7871" s="40">
        <v>9.6999999999999993</v>
      </c>
      <c r="C7871" s="41">
        <v>1</v>
      </c>
      <c r="D7871" s="55">
        <v>0</v>
      </c>
      <c r="E7871" s="18">
        <v>7863</v>
      </c>
      <c r="F7871" s="22">
        <f t="shared" si="368"/>
        <v>45254</v>
      </c>
      <c r="G7871" s="23">
        <f t="shared" si="369"/>
        <v>15</v>
      </c>
      <c r="H7871" s="21">
        <v>0</v>
      </c>
      <c r="I7871" s="60">
        <f>INDEX('Elech Summary'!$C$5:$C$8764,MATCH($E7871,'Elech Summary'!$B$5:$B$8764,0),MATCH(I$7,'Elech Summary'!$C$4:$C$4,0))</f>
        <v>-0.13783831973209329</v>
      </c>
      <c r="J7871" s="49">
        <f t="shared" si="367"/>
        <v>0</v>
      </c>
    </row>
    <row r="7872" spans="2:10" s="12" customFormat="1" ht="15" x14ac:dyDescent="0.2">
      <c r="B7872" s="40">
        <v>8.6</v>
      </c>
      <c r="C7872" s="41">
        <v>1</v>
      </c>
      <c r="D7872" s="55">
        <v>0</v>
      </c>
      <c r="E7872" s="18">
        <v>7864</v>
      </c>
      <c r="F7872" s="22">
        <f t="shared" si="368"/>
        <v>45254</v>
      </c>
      <c r="G7872" s="23">
        <f t="shared" si="369"/>
        <v>16</v>
      </c>
      <c r="H7872" s="21">
        <v>0</v>
      </c>
      <c r="I7872" s="60">
        <f>INDEX('Elech Summary'!$C$5:$C$8764,MATCH($E7872,'Elech Summary'!$B$5:$B$8764,0),MATCH(I$7,'Elech Summary'!$C$4:$C$4,0))</f>
        <v>-0.13217599193038185</v>
      </c>
      <c r="J7872" s="49">
        <f t="shared" si="367"/>
        <v>0</v>
      </c>
    </row>
    <row r="7873" spans="2:10" s="12" customFormat="1" ht="15" x14ac:dyDescent="0.2">
      <c r="B7873" s="40">
        <v>6</v>
      </c>
      <c r="C7873" s="41">
        <v>1</v>
      </c>
      <c r="D7873" s="55">
        <v>0</v>
      </c>
      <c r="E7873" s="18">
        <v>7865</v>
      </c>
      <c r="F7873" s="22">
        <f t="shared" si="368"/>
        <v>45254</v>
      </c>
      <c r="G7873" s="23">
        <f t="shared" si="369"/>
        <v>17</v>
      </c>
      <c r="H7873" s="21">
        <v>0</v>
      </c>
      <c r="I7873" s="60">
        <f>INDEX('Elech Summary'!$C$5:$C$8764,MATCH($E7873,'Elech Summary'!$B$5:$B$8764,0),MATCH(I$7,'Elech Summary'!$C$4:$C$4,0))</f>
        <v>-0.15160288718019732</v>
      </c>
      <c r="J7873" s="49">
        <f t="shared" si="367"/>
        <v>0</v>
      </c>
    </row>
    <row r="7874" spans="2:10" s="12" customFormat="1" ht="15" x14ac:dyDescent="0.2">
      <c r="B7874" s="40">
        <v>5.0999999999999996</v>
      </c>
      <c r="C7874" s="41">
        <v>1</v>
      </c>
      <c r="D7874" s="55">
        <v>0</v>
      </c>
      <c r="E7874" s="18">
        <v>7866</v>
      </c>
      <c r="F7874" s="22">
        <f t="shared" si="368"/>
        <v>45254</v>
      </c>
      <c r="G7874" s="23">
        <f t="shared" si="369"/>
        <v>18</v>
      </c>
      <c r="H7874" s="21">
        <v>0</v>
      </c>
      <c r="I7874" s="60">
        <f>INDEX('Elech Summary'!$C$5:$C$8764,MATCH($E7874,'Elech Summary'!$B$5:$B$8764,0),MATCH(I$7,'Elech Summary'!$C$4:$C$4,0))</f>
        <v>-0.18306421163216738</v>
      </c>
      <c r="J7874" s="49">
        <f t="shared" si="367"/>
        <v>0</v>
      </c>
    </row>
    <row r="7875" spans="2:10" s="12" customFormat="1" ht="15" x14ac:dyDescent="0.2">
      <c r="B7875" s="40">
        <v>4.4000000000000004</v>
      </c>
      <c r="C7875" s="41">
        <v>1</v>
      </c>
      <c r="D7875" s="55">
        <v>0</v>
      </c>
      <c r="E7875" s="18">
        <v>7867</v>
      </c>
      <c r="F7875" s="22">
        <f t="shared" si="368"/>
        <v>45254</v>
      </c>
      <c r="G7875" s="23">
        <f t="shared" si="369"/>
        <v>19</v>
      </c>
      <c r="H7875" s="21">
        <v>0</v>
      </c>
      <c r="I7875" s="60">
        <f>INDEX('Elech Summary'!$C$5:$C$8764,MATCH($E7875,'Elech Summary'!$B$5:$B$8764,0),MATCH(I$7,'Elech Summary'!$C$4:$C$4,0))</f>
        <v>-0.21654149861169547</v>
      </c>
      <c r="J7875" s="49">
        <f t="shared" si="367"/>
        <v>0</v>
      </c>
    </row>
    <row r="7876" spans="2:10" s="12" customFormat="1" ht="15" x14ac:dyDescent="0.2">
      <c r="B7876" s="40">
        <v>3.8</v>
      </c>
      <c r="C7876" s="41">
        <v>1</v>
      </c>
      <c r="D7876" s="55">
        <v>0</v>
      </c>
      <c r="E7876" s="18">
        <v>7868</v>
      </c>
      <c r="F7876" s="22">
        <f t="shared" si="368"/>
        <v>45254</v>
      </c>
      <c r="G7876" s="23">
        <f t="shared" si="369"/>
        <v>20</v>
      </c>
      <c r="H7876" s="21">
        <v>0</v>
      </c>
      <c r="I7876" s="60">
        <f>INDEX('Elech Summary'!$C$5:$C$8764,MATCH($E7876,'Elech Summary'!$B$5:$B$8764,0),MATCH(I$7,'Elech Summary'!$C$4:$C$4,0))</f>
        <v>-0.2239419483031978</v>
      </c>
      <c r="J7876" s="49">
        <f t="shared" si="367"/>
        <v>0</v>
      </c>
    </row>
    <row r="7877" spans="2:10" s="12" customFormat="1" ht="15" x14ac:dyDescent="0.2">
      <c r="B7877" s="40">
        <v>2.8</v>
      </c>
      <c r="C7877" s="41">
        <v>1</v>
      </c>
      <c r="D7877" s="55">
        <v>0</v>
      </c>
      <c r="E7877" s="18">
        <v>7869</v>
      </c>
      <c r="F7877" s="22">
        <f t="shared" si="368"/>
        <v>45254</v>
      </c>
      <c r="G7877" s="23">
        <f t="shared" si="369"/>
        <v>21</v>
      </c>
      <c r="H7877" s="21">
        <v>0</v>
      </c>
      <c r="I7877" s="60">
        <f>INDEX('Elech Summary'!$C$5:$C$8764,MATCH($E7877,'Elech Summary'!$B$5:$B$8764,0),MATCH(I$7,'Elech Summary'!$C$4:$C$4,0))</f>
        <v>-0.20560546093882201</v>
      </c>
      <c r="J7877" s="49">
        <f t="shared" si="367"/>
        <v>0</v>
      </c>
    </row>
    <row r="7878" spans="2:10" s="12" customFormat="1" ht="15" x14ac:dyDescent="0.2">
      <c r="B7878" s="40">
        <v>2.2999999999999998</v>
      </c>
      <c r="C7878" s="41">
        <v>1</v>
      </c>
      <c r="D7878" s="55">
        <v>0</v>
      </c>
      <c r="E7878" s="18">
        <v>7870</v>
      </c>
      <c r="F7878" s="22">
        <f t="shared" si="368"/>
        <v>45254</v>
      </c>
      <c r="G7878" s="23">
        <f t="shared" si="369"/>
        <v>22</v>
      </c>
      <c r="H7878" s="21">
        <v>0</v>
      </c>
      <c r="I7878" s="60">
        <f>INDEX('Elech Summary'!$C$5:$C$8764,MATCH($E7878,'Elech Summary'!$B$5:$B$8764,0),MATCH(I$7,'Elech Summary'!$C$4:$C$4,0))</f>
        <v>-0.17980745182681546</v>
      </c>
      <c r="J7878" s="49">
        <f t="shared" si="367"/>
        <v>0</v>
      </c>
    </row>
    <row r="7879" spans="2:10" s="12" customFormat="1" ht="15" x14ac:dyDescent="0.2">
      <c r="B7879" s="40">
        <v>0.2</v>
      </c>
      <c r="C7879" s="41">
        <v>1</v>
      </c>
      <c r="D7879" s="55">
        <v>0</v>
      </c>
      <c r="E7879" s="18">
        <v>7871</v>
      </c>
      <c r="F7879" s="22">
        <f t="shared" si="368"/>
        <v>45254</v>
      </c>
      <c r="G7879" s="23">
        <f t="shared" si="369"/>
        <v>23</v>
      </c>
      <c r="H7879" s="21">
        <v>0</v>
      </c>
      <c r="I7879" s="60">
        <f>INDEX('Elech Summary'!$C$5:$C$8764,MATCH($E7879,'Elech Summary'!$B$5:$B$8764,0),MATCH(I$7,'Elech Summary'!$C$4:$C$4,0))</f>
        <v>-0.13505399686167563</v>
      </c>
      <c r="J7879" s="49">
        <f t="shared" si="367"/>
        <v>0</v>
      </c>
    </row>
    <row r="7880" spans="2:10" s="12" customFormat="1" ht="15" x14ac:dyDescent="0.2">
      <c r="B7880" s="40">
        <v>2</v>
      </c>
      <c r="C7880" s="41">
        <v>1</v>
      </c>
      <c r="D7880" s="55">
        <v>0</v>
      </c>
      <c r="E7880" s="18">
        <v>7872</v>
      </c>
      <c r="F7880" s="22">
        <f t="shared" si="368"/>
        <v>45254</v>
      </c>
      <c r="G7880" s="23">
        <f t="shared" si="369"/>
        <v>24</v>
      </c>
      <c r="H7880" s="21">
        <v>0</v>
      </c>
      <c r="I7880" s="60">
        <f>INDEX('Elech Summary'!$C$5:$C$8764,MATCH($E7880,'Elech Summary'!$B$5:$B$8764,0),MATCH(I$7,'Elech Summary'!$C$4:$C$4,0))</f>
        <v>-8.7813736780047127E-2</v>
      </c>
      <c r="J7880" s="49">
        <f t="shared" si="367"/>
        <v>0</v>
      </c>
    </row>
    <row r="7881" spans="2:10" s="12" customFormat="1" ht="15" x14ac:dyDescent="0.2">
      <c r="B7881" s="40">
        <v>2.4</v>
      </c>
      <c r="C7881" s="41">
        <v>1</v>
      </c>
      <c r="D7881" s="55">
        <v>0</v>
      </c>
      <c r="E7881" s="18">
        <v>7873</v>
      </c>
      <c r="F7881" s="22">
        <f t="shared" si="368"/>
        <v>45255</v>
      </c>
      <c r="G7881" s="23">
        <f t="shared" si="369"/>
        <v>1</v>
      </c>
      <c r="H7881" s="21">
        <v>0</v>
      </c>
      <c r="I7881" s="60">
        <f>INDEX('Elech Summary'!$C$5:$C$8764,MATCH($E7881,'Elech Summary'!$B$5:$B$8764,0),MATCH(I$7,'Elech Summary'!$C$4:$C$4,0))</f>
        <v>-4.1746740532681188E-2</v>
      </c>
      <c r="J7881" s="49">
        <f t="shared" si="367"/>
        <v>0</v>
      </c>
    </row>
    <row r="7882" spans="2:10" s="12" customFormat="1" ht="15" x14ac:dyDescent="0.2">
      <c r="B7882" s="40">
        <v>2.2000000000000002</v>
      </c>
      <c r="C7882" s="41">
        <v>1</v>
      </c>
      <c r="D7882" s="55">
        <v>0</v>
      </c>
      <c r="E7882" s="18">
        <v>7874</v>
      </c>
      <c r="F7882" s="22">
        <f t="shared" si="368"/>
        <v>45255</v>
      </c>
      <c r="G7882" s="23">
        <f t="shared" si="369"/>
        <v>2</v>
      </c>
      <c r="H7882" s="21">
        <v>0</v>
      </c>
      <c r="I7882" s="60">
        <f>INDEX('Elech Summary'!$C$5:$C$8764,MATCH($E7882,'Elech Summary'!$B$5:$B$8764,0),MATCH(I$7,'Elech Summary'!$C$4:$C$4,0))</f>
        <v>-2.1738564607082865E-2</v>
      </c>
      <c r="J7882" s="49">
        <f t="shared" ref="J7882:J7945" si="370">$H7882*I7882</f>
        <v>0</v>
      </c>
    </row>
    <row r="7883" spans="2:10" s="12" customFormat="1" ht="15" x14ac:dyDescent="0.2">
      <c r="B7883" s="40">
        <v>0</v>
      </c>
      <c r="C7883" s="41">
        <v>1</v>
      </c>
      <c r="D7883" s="55">
        <v>0</v>
      </c>
      <c r="E7883" s="18">
        <v>7875</v>
      </c>
      <c r="F7883" s="22">
        <f t="shared" ref="F7883:F7946" si="371">IF(F7882="-",F7882,IF(G7883=1,F7882+1,F7882))</f>
        <v>45255</v>
      </c>
      <c r="G7883" s="23">
        <f t="shared" ref="G7883:G7946" si="372">IF(G7882+1&gt;24,1,G7882+1)</f>
        <v>3</v>
      </c>
      <c r="H7883" s="21">
        <v>0</v>
      </c>
      <c r="I7883" s="60">
        <f>INDEX('Elech Summary'!$C$5:$C$8764,MATCH($E7883,'Elech Summary'!$B$5:$B$8764,0),MATCH(I$7,'Elech Summary'!$C$4:$C$4,0))</f>
        <v>-1.2769753204375733E-2</v>
      </c>
      <c r="J7883" s="49">
        <f t="shared" si="370"/>
        <v>0</v>
      </c>
    </row>
    <row r="7884" spans="2:10" s="12" customFormat="1" ht="15" x14ac:dyDescent="0.2">
      <c r="B7884" s="40">
        <v>1.3</v>
      </c>
      <c r="C7884" s="41">
        <v>1</v>
      </c>
      <c r="D7884" s="55">
        <v>0</v>
      </c>
      <c r="E7884" s="18">
        <v>7876</v>
      </c>
      <c r="F7884" s="22">
        <f t="shared" si="371"/>
        <v>45255</v>
      </c>
      <c r="G7884" s="23">
        <f t="shared" si="372"/>
        <v>4</v>
      </c>
      <c r="H7884" s="21">
        <v>0</v>
      </c>
      <c r="I7884" s="60">
        <f>INDEX('Elech Summary'!$C$5:$C$8764,MATCH($E7884,'Elech Summary'!$B$5:$B$8764,0),MATCH(I$7,'Elech Summary'!$C$4:$C$4,0))</f>
        <v>-1.4433429159691355E-2</v>
      </c>
      <c r="J7884" s="49">
        <f t="shared" si="370"/>
        <v>0</v>
      </c>
    </row>
    <row r="7885" spans="2:10" s="12" customFormat="1" ht="15" x14ac:dyDescent="0.2">
      <c r="B7885" s="40">
        <v>-0.5</v>
      </c>
      <c r="C7885" s="41">
        <v>1</v>
      </c>
      <c r="D7885" s="55">
        <v>0</v>
      </c>
      <c r="E7885" s="18">
        <v>7877</v>
      </c>
      <c r="F7885" s="22">
        <f t="shared" si="371"/>
        <v>45255</v>
      </c>
      <c r="G7885" s="23">
        <f t="shared" si="372"/>
        <v>5</v>
      </c>
      <c r="H7885" s="21">
        <v>0</v>
      </c>
      <c r="I7885" s="60">
        <f>INDEX('Elech Summary'!$C$5:$C$8764,MATCH($E7885,'Elech Summary'!$B$5:$B$8764,0),MATCH(I$7,'Elech Summary'!$C$4:$C$4,0))</f>
        <v>-3.5349316434510933E-2</v>
      </c>
      <c r="J7885" s="49">
        <f t="shared" si="370"/>
        <v>0</v>
      </c>
    </row>
    <row r="7886" spans="2:10" s="12" customFormat="1" ht="15" x14ac:dyDescent="0.2">
      <c r="B7886" s="40">
        <v>-0.1</v>
      </c>
      <c r="C7886" s="41">
        <v>1</v>
      </c>
      <c r="D7886" s="55">
        <v>0</v>
      </c>
      <c r="E7886" s="18">
        <v>7878</v>
      </c>
      <c r="F7886" s="22">
        <f t="shared" si="371"/>
        <v>45255</v>
      </c>
      <c r="G7886" s="23">
        <f t="shared" si="372"/>
        <v>6</v>
      </c>
      <c r="H7886" s="21">
        <v>0</v>
      </c>
      <c r="I7886" s="60">
        <f>INDEX('Elech Summary'!$C$5:$C$8764,MATCH($E7886,'Elech Summary'!$B$5:$B$8764,0),MATCH(I$7,'Elech Summary'!$C$4:$C$4,0))</f>
        <v>-9.5822623744876753E-2</v>
      </c>
      <c r="J7886" s="49">
        <f t="shared" si="370"/>
        <v>0</v>
      </c>
    </row>
    <row r="7887" spans="2:10" s="12" customFormat="1" ht="15" x14ac:dyDescent="0.2">
      <c r="B7887" s="40">
        <v>0.6</v>
      </c>
      <c r="C7887" s="41">
        <v>1</v>
      </c>
      <c r="D7887" s="55">
        <v>0</v>
      </c>
      <c r="E7887" s="18">
        <v>7879</v>
      </c>
      <c r="F7887" s="22">
        <f t="shared" si="371"/>
        <v>45255</v>
      </c>
      <c r="G7887" s="23">
        <f t="shared" si="372"/>
        <v>7</v>
      </c>
      <c r="H7887" s="21">
        <v>0</v>
      </c>
      <c r="I7887" s="60">
        <f>INDEX('Elech Summary'!$C$5:$C$8764,MATCH($E7887,'Elech Summary'!$B$5:$B$8764,0),MATCH(I$7,'Elech Summary'!$C$4:$C$4,0))</f>
        <v>-0.22276498366484665</v>
      </c>
      <c r="J7887" s="49">
        <f t="shared" si="370"/>
        <v>0</v>
      </c>
    </row>
    <row r="7888" spans="2:10" s="12" customFormat="1" ht="15" x14ac:dyDescent="0.2">
      <c r="B7888" s="40">
        <v>2.4</v>
      </c>
      <c r="C7888" s="41">
        <v>1</v>
      </c>
      <c r="D7888" s="55">
        <v>0</v>
      </c>
      <c r="E7888" s="18">
        <v>7880</v>
      </c>
      <c r="F7888" s="22">
        <f t="shared" si="371"/>
        <v>45255</v>
      </c>
      <c r="G7888" s="23">
        <f t="shared" si="372"/>
        <v>8</v>
      </c>
      <c r="H7888" s="21">
        <v>0</v>
      </c>
      <c r="I7888" s="60">
        <f>INDEX('Elech Summary'!$C$5:$C$8764,MATCH($E7888,'Elech Summary'!$B$5:$B$8764,0),MATCH(I$7,'Elech Summary'!$C$4:$C$4,0))</f>
        <v>-0.28017270033028557</v>
      </c>
      <c r="J7888" s="49">
        <f t="shared" si="370"/>
        <v>0</v>
      </c>
    </row>
    <row r="7889" spans="2:10" s="12" customFormat="1" ht="15" x14ac:dyDescent="0.2">
      <c r="B7889" s="40">
        <v>4</v>
      </c>
      <c r="C7889" s="41">
        <v>1</v>
      </c>
      <c r="D7889" s="55">
        <v>0</v>
      </c>
      <c r="E7889" s="18">
        <v>7881</v>
      </c>
      <c r="F7889" s="22">
        <f t="shared" si="371"/>
        <v>45255</v>
      </c>
      <c r="G7889" s="23">
        <f t="shared" si="372"/>
        <v>9</v>
      </c>
      <c r="H7889" s="21">
        <v>0</v>
      </c>
      <c r="I7889" s="60">
        <f>INDEX('Elech Summary'!$C$5:$C$8764,MATCH($E7889,'Elech Summary'!$B$5:$B$8764,0),MATCH(I$7,'Elech Summary'!$C$4:$C$4,0))</f>
        <v>-0.2916446870424742</v>
      </c>
      <c r="J7889" s="49">
        <f t="shared" si="370"/>
        <v>0</v>
      </c>
    </row>
    <row r="7890" spans="2:10" s="12" customFormat="1" ht="15" x14ac:dyDescent="0.2">
      <c r="B7890" s="40">
        <v>7.5</v>
      </c>
      <c r="C7890" s="41">
        <v>1</v>
      </c>
      <c r="D7890" s="55">
        <v>0</v>
      </c>
      <c r="E7890" s="18">
        <v>7882</v>
      </c>
      <c r="F7890" s="22">
        <f t="shared" si="371"/>
        <v>45255</v>
      </c>
      <c r="G7890" s="23">
        <f t="shared" si="372"/>
        <v>10</v>
      </c>
      <c r="H7890" s="21">
        <v>0</v>
      </c>
      <c r="I7890" s="60">
        <f>INDEX('Elech Summary'!$C$5:$C$8764,MATCH($E7890,'Elech Summary'!$B$5:$B$8764,0),MATCH(I$7,'Elech Summary'!$C$4:$C$4,0))</f>
        <v>-0.28174678175624041</v>
      </c>
      <c r="J7890" s="49">
        <f t="shared" si="370"/>
        <v>0</v>
      </c>
    </row>
    <row r="7891" spans="2:10" s="12" customFormat="1" ht="15" x14ac:dyDescent="0.2">
      <c r="B7891" s="40">
        <v>9.9</v>
      </c>
      <c r="C7891" s="41">
        <v>1</v>
      </c>
      <c r="D7891" s="55">
        <v>0</v>
      </c>
      <c r="E7891" s="18">
        <v>7883</v>
      </c>
      <c r="F7891" s="22">
        <f t="shared" si="371"/>
        <v>45255</v>
      </c>
      <c r="G7891" s="23">
        <f t="shared" si="372"/>
        <v>11</v>
      </c>
      <c r="H7891" s="21">
        <v>0</v>
      </c>
      <c r="I7891" s="60">
        <f>INDEX('Elech Summary'!$C$5:$C$8764,MATCH($E7891,'Elech Summary'!$B$5:$B$8764,0),MATCH(I$7,'Elech Summary'!$C$4:$C$4,0))</f>
        <v>-0.24590965215044944</v>
      </c>
      <c r="J7891" s="49">
        <f t="shared" si="370"/>
        <v>0</v>
      </c>
    </row>
    <row r="7892" spans="2:10" s="12" customFormat="1" ht="15" x14ac:dyDescent="0.2">
      <c r="B7892" s="40">
        <v>11.5</v>
      </c>
      <c r="C7892" s="41">
        <v>1</v>
      </c>
      <c r="D7892" s="55">
        <v>0</v>
      </c>
      <c r="E7892" s="18">
        <v>7884</v>
      </c>
      <c r="F7892" s="22">
        <f t="shared" si="371"/>
        <v>45255</v>
      </c>
      <c r="G7892" s="23">
        <f t="shared" si="372"/>
        <v>12</v>
      </c>
      <c r="H7892" s="21">
        <v>0</v>
      </c>
      <c r="I7892" s="60">
        <f>INDEX('Elech Summary'!$C$5:$C$8764,MATCH($E7892,'Elech Summary'!$B$5:$B$8764,0),MATCH(I$7,'Elech Summary'!$C$4:$C$4,0))</f>
        <v>-0.21148669167408077</v>
      </c>
      <c r="J7892" s="49">
        <f t="shared" si="370"/>
        <v>0</v>
      </c>
    </row>
    <row r="7893" spans="2:10" s="12" customFormat="1" ht="15" x14ac:dyDescent="0.2">
      <c r="B7893" s="40">
        <v>12.2</v>
      </c>
      <c r="C7893" s="41">
        <v>1</v>
      </c>
      <c r="D7893" s="55">
        <v>0</v>
      </c>
      <c r="E7893" s="18">
        <v>7885</v>
      </c>
      <c r="F7893" s="22">
        <f t="shared" si="371"/>
        <v>45255</v>
      </c>
      <c r="G7893" s="23">
        <f t="shared" si="372"/>
        <v>13</v>
      </c>
      <c r="H7893" s="21">
        <v>0</v>
      </c>
      <c r="I7893" s="60">
        <f>INDEX('Elech Summary'!$C$5:$C$8764,MATCH($E7893,'Elech Summary'!$B$5:$B$8764,0),MATCH(I$7,'Elech Summary'!$C$4:$C$4,0))</f>
        <v>-0.18442008916627831</v>
      </c>
      <c r="J7893" s="49">
        <f t="shared" si="370"/>
        <v>0</v>
      </c>
    </row>
    <row r="7894" spans="2:10" s="12" customFormat="1" ht="15" x14ac:dyDescent="0.2">
      <c r="B7894" s="40">
        <v>11.7</v>
      </c>
      <c r="C7894" s="41">
        <v>1</v>
      </c>
      <c r="D7894" s="55">
        <v>0</v>
      </c>
      <c r="E7894" s="18">
        <v>7886</v>
      </c>
      <c r="F7894" s="22">
        <f t="shared" si="371"/>
        <v>45255</v>
      </c>
      <c r="G7894" s="23">
        <f t="shared" si="372"/>
        <v>14</v>
      </c>
      <c r="H7894" s="21">
        <v>0</v>
      </c>
      <c r="I7894" s="60">
        <f>INDEX('Elech Summary'!$C$5:$C$8764,MATCH($E7894,'Elech Summary'!$B$5:$B$8764,0),MATCH(I$7,'Elech Summary'!$C$4:$C$4,0))</f>
        <v>-0.16620895091357105</v>
      </c>
      <c r="J7894" s="49">
        <f t="shared" si="370"/>
        <v>0</v>
      </c>
    </row>
    <row r="7895" spans="2:10" s="12" customFormat="1" ht="15" x14ac:dyDescent="0.2">
      <c r="B7895" s="40">
        <v>10.7</v>
      </c>
      <c r="C7895" s="41">
        <v>1</v>
      </c>
      <c r="D7895" s="55">
        <v>0</v>
      </c>
      <c r="E7895" s="18">
        <v>7887</v>
      </c>
      <c r="F7895" s="22">
        <f t="shared" si="371"/>
        <v>45255</v>
      </c>
      <c r="G7895" s="23">
        <f t="shared" si="372"/>
        <v>15</v>
      </c>
      <c r="H7895" s="21">
        <v>0</v>
      </c>
      <c r="I7895" s="60">
        <f>INDEX('Elech Summary'!$C$5:$C$8764,MATCH($E7895,'Elech Summary'!$B$5:$B$8764,0),MATCH(I$7,'Elech Summary'!$C$4:$C$4,0))</f>
        <v>-0.15019838794307874</v>
      </c>
      <c r="J7895" s="49">
        <f t="shared" si="370"/>
        <v>0</v>
      </c>
    </row>
    <row r="7896" spans="2:10" s="12" customFormat="1" ht="15" x14ac:dyDescent="0.2">
      <c r="B7896" s="40">
        <v>10</v>
      </c>
      <c r="C7896" s="41">
        <v>1</v>
      </c>
      <c r="D7896" s="55">
        <v>0</v>
      </c>
      <c r="E7896" s="18">
        <v>7888</v>
      </c>
      <c r="F7896" s="22">
        <f t="shared" si="371"/>
        <v>45255</v>
      </c>
      <c r="G7896" s="23">
        <f t="shared" si="372"/>
        <v>16</v>
      </c>
      <c r="H7896" s="21">
        <v>0</v>
      </c>
      <c r="I7896" s="60">
        <f>INDEX('Elech Summary'!$C$5:$C$8764,MATCH($E7896,'Elech Summary'!$B$5:$B$8764,0),MATCH(I$7,'Elech Summary'!$C$4:$C$4,0))</f>
        <v>-0.14253240922897348</v>
      </c>
      <c r="J7896" s="49">
        <f t="shared" si="370"/>
        <v>0</v>
      </c>
    </row>
    <row r="7897" spans="2:10" s="12" customFormat="1" ht="15" x14ac:dyDescent="0.2">
      <c r="B7897" s="40">
        <v>8.3000000000000007</v>
      </c>
      <c r="C7897" s="41">
        <v>1</v>
      </c>
      <c r="D7897" s="55">
        <v>0</v>
      </c>
      <c r="E7897" s="18">
        <v>7889</v>
      </c>
      <c r="F7897" s="22">
        <f t="shared" si="371"/>
        <v>45255</v>
      </c>
      <c r="G7897" s="23">
        <f t="shared" si="372"/>
        <v>17</v>
      </c>
      <c r="H7897" s="21">
        <v>0</v>
      </c>
      <c r="I7897" s="60">
        <f>INDEX('Elech Summary'!$C$5:$C$8764,MATCH($E7897,'Elech Summary'!$B$5:$B$8764,0),MATCH(I$7,'Elech Summary'!$C$4:$C$4,0))</f>
        <v>-0.16245686478217861</v>
      </c>
      <c r="J7897" s="49">
        <f t="shared" si="370"/>
        <v>0</v>
      </c>
    </row>
    <row r="7898" spans="2:10" s="12" customFormat="1" ht="15" x14ac:dyDescent="0.2">
      <c r="B7898" s="40">
        <v>7.5</v>
      </c>
      <c r="C7898" s="41">
        <v>1</v>
      </c>
      <c r="D7898" s="55">
        <v>0</v>
      </c>
      <c r="E7898" s="18">
        <v>7890</v>
      </c>
      <c r="F7898" s="22">
        <f t="shared" si="371"/>
        <v>45255</v>
      </c>
      <c r="G7898" s="23">
        <f t="shared" si="372"/>
        <v>18</v>
      </c>
      <c r="H7898" s="21">
        <v>0</v>
      </c>
      <c r="I7898" s="60">
        <f>INDEX('Elech Summary'!$C$5:$C$8764,MATCH($E7898,'Elech Summary'!$B$5:$B$8764,0),MATCH(I$7,'Elech Summary'!$C$4:$C$4,0))</f>
        <v>-0.19393540440189563</v>
      </c>
      <c r="J7898" s="49">
        <f t="shared" si="370"/>
        <v>0</v>
      </c>
    </row>
    <row r="7899" spans="2:10" s="12" customFormat="1" ht="15" x14ac:dyDescent="0.2">
      <c r="B7899" s="40">
        <v>6.2</v>
      </c>
      <c r="C7899" s="41">
        <v>1</v>
      </c>
      <c r="D7899" s="55">
        <v>0</v>
      </c>
      <c r="E7899" s="18">
        <v>7891</v>
      </c>
      <c r="F7899" s="22">
        <f t="shared" si="371"/>
        <v>45255</v>
      </c>
      <c r="G7899" s="23">
        <f t="shared" si="372"/>
        <v>19</v>
      </c>
      <c r="H7899" s="21">
        <v>0</v>
      </c>
      <c r="I7899" s="60">
        <f>INDEX('Elech Summary'!$C$5:$C$8764,MATCH($E7899,'Elech Summary'!$B$5:$B$8764,0),MATCH(I$7,'Elech Summary'!$C$4:$C$4,0))</f>
        <v>-0.22851263542369049</v>
      </c>
      <c r="J7899" s="49">
        <f t="shared" si="370"/>
        <v>0</v>
      </c>
    </row>
    <row r="7900" spans="2:10" s="12" customFormat="1" ht="15" x14ac:dyDescent="0.2">
      <c r="B7900" s="40">
        <v>4.0999999999999996</v>
      </c>
      <c r="C7900" s="41">
        <v>1</v>
      </c>
      <c r="D7900" s="55">
        <v>0</v>
      </c>
      <c r="E7900" s="18">
        <v>7892</v>
      </c>
      <c r="F7900" s="22">
        <f t="shared" si="371"/>
        <v>45255</v>
      </c>
      <c r="G7900" s="23">
        <f t="shared" si="372"/>
        <v>20</v>
      </c>
      <c r="H7900" s="21">
        <v>0</v>
      </c>
      <c r="I7900" s="60">
        <f>INDEX('Elech Summary'!$C$5:$C$8764,MATCH($E7900,'Elech Summary'!$B$5:$B$8764,0),MATCH(I$7,'Elech Summary'!$C$4:$C$4,0))</f>
        <v>-0.23648523345417163</v>
      </c>
      <c r="J7900" s="49">
        <f t="shared" si="370"/>
        <v>0</v>
      </c>
    </row>
    <row r="7901" spans="2:10" s="12" customFormat="1" ht="15" x14ac:dyDescent="0.2">
      <c r="B7901" s="40">
        <v>4.5999999999999996</v>
      </c>
      <c r="C7901" s="41">
        <v>1</v>
      </c>
      <c r="D7901" s="55">
        <v>0</v>
      </c>
      <c r="E7901" s="18">
        <v>7893</v>
      </c>
      <c r="F7901" s="22">
        <f t="shared" si="371"/>
        <v>45255</v>
      </c>
      <c r="G7901" s="23">
        <f t="shared" si="372"/>
        <v>21</v>
      </c>
      <c r="H7901" s="21">
        <v>0</v>
      </c>
      <c r="I7901" s="60">
        <f>INDEX('Elech Summary'!$C$5:$C$8764,MATCH($E7901,'Elech Summary'!$B$5:$B$8764,0),MATCH(I$7,'Elech Summary'!$C$4:$C$4,0))</f>
        <v>-0.2176611164182693</v>
      </c>
      <c r="J7901" s="49">
        <f t="shared" si="370"/>
        <v>0</v>
      </c>
    </row>
    <row r="7902" spans="2:10" s="12" customFormat="1" ht="15" x14ac:dyDescent="0.2">
      <c r="B7902" s="40">
        <v>7.3</v>
      </c>
      <c r="C7902" s="41">
        <v>1</v>
      </c>
      <c r="D7902" s="55">
        <v>0</v>
      </c>
      <c r="E7902" s="18">
        <v>7894</v>
      </c>
      <c r="F7902" s="22">
        <f t="shared" si="371"/>
        <v>45255</v>
      </c>
      <c r="G7902" s="23">
        <f t="shared" si="372"/>
        <v>22</v>
      </c>
      <c r="H7902" s="21">
        <v>0</v>
      </c>
      <c r="I7902" s="60">
        <f>INDEX('Elech Summary'!$C$5:$C$8764,MATCH($E7902,'Elech Summary'!$B$5:$B$8764,0),MATCH(I$7,'Elech Summary'!$C$4:$C$4,0))</f>
        <v>-0.19111361589040718</v>
      </c>
      <c r="J7902" s="49">
        <f t="shared" si="370"/>
        <v>0</v>
      </c>
    </row>
    <row r="7903" spans="2:10" s="12" customFormat="1" ht="15" x14ac:dyDescent="0.2">
      <c r="B7903" s="40">
        <v>6.9</v>
      </c>
      <c r="C7903" s="41">
        <v>1</v>
      </c>
      <c r="D7903" s="55">
        <v>0</v>
      </c>
      <c r="E7903" s="18">
        <v>7895</v>
      </c>
      <c r="F7903" s="22">
        <f t="shared" si="371"/>
        <v>45255</v>
      </c>
      <c r="G7903" s="23">
        <f t="shared" si="372"/>
        <v>23</v>
      </c>
      <c r="H7903" s="21">
        <v>0</v>
      </c>
      <c r="I7903" s="60">
        <f>INDEX('Elech Summary'!$C$5:$C$8764,MATCH($E7903,'Elech Summary'!$B$5:$B$8764,0),MATCH(I$7,'Elech Summary'!$C$4:$C$4,0))</f>
        <v>-0.14310072569315602</v>
      </c>
      <c r="J7903" s="49">
        <f t="shared" si="370"/>
        <v>0</v>
      </c>
    </row>
    <row r="7904" spans="2:10" s="12" customFormat="1" ht="15" x14ac:dyDescent="0.2">
      <c r="B7904" s="40">
        <v>7</v>
      </c>
      <c r="C7904" s="41">
        <v>1</v>
      </c>
      <c r="D7904" s="55">
        <v>0</v>
      </c>
      <c r="E7904" s="18">
        <v>7896</v>
      </c>
      <c r="F7904" s="22">
        <f t="shared" si="371"/>
        <v>45255</v>
      </c>
      <c r="G7904" s="23">
        <f t="shared" si="372"/>
        <v>24</v>
      </c>
      <c r="H7904" s="21">
        <v>0</v>
      </c>
      <c r="I7904" s="60">
        <f>INDEX('Elech Summary'!$C$5:$C$8764,MATCH($E7904,'Elech Summary'!$B$5:$B$8764,0),MATCH(I$7,'Elech Summary'!$C$4:$C$4,0))</f>
        <v>-9.2592962965883596E-2</v>
      </c>
      <c r="J7904" s="49">
        <f t="shared" si="370"/>
        <v>0</v>
      </c>
    </row>
    <row r="7905" spans="2:10" s="12" customFormat="1" ht="15" x14ac:dyDescent="0.2">
      <c r="B7905" s="40">
        <v>8.1999999999999993</v>
      </c>
      <c r="C7905" s="41">
        <v>1</v>
      </c>
      <c r="D7905" s="55">
        <v>0</v>
      </c>
      <c r="E7905" s="18">
        <v>7897</v>
      </c>
      <c r="F7905" s="22">
        <f t="shared" si="371"/>
        <v>45256</v>
      </c>
      <c r="G7905" s="23">
        <f t="shared" si="372"/>
        <v>1</v>
      </c>
      <c r="H7905" s="21">
        <v>0</v>
      </c>
      <c r="I7905" s="60">
        <f>INDEX('Elech Summary'!$C$5:$C$8764,MATCH($E7905,'Elech Summary'!$B$5:$B$8764,0),MATCH(I$7,'Elech Summary'!$C$4:$C$4,0))</f>
        <v>-4.2506788194481865E-2</v>
      </c>
      <c r="J7905" s="49">
        <f t="shared" si="370"/>
        <v>0</v>
      </c>
    </row>
    <row r="7906" spans="2:10" s="12" customFormat="1" ht="15" x14ac:dyDescent="0.2">
      <c r="B7906" s="40">
        <v>8.1999999999999993</v>
      </c>
      <c r="C7906" s="41">
        <v>1</v>
      </c>
      <c r="D7906" s="55">
        <v>0</v>
      </c>
      <c r="E7906" s="18">
        <v>7898</v>
      </c>
      <c r="F7906" s="22">
        <f t="shared" si="371"/>
        <v>45256</v>
      </c>
      <c r="G7906" s="23">
        <f t="shared" si="372"/>
        <v>2</v>
      </c>
      <c r="H7906" s="21">
        <v>0</v>
      </c>
      <c r="I7906" s="60">
        <f>INDEX('Elech Summary'!$C$5:$C$8764,MATCH($E7906,'Elech Summary'!$B$5:$B$8764,0),MATCH(I$7,'Elech Summary'!$C$4:$C$4,0))</f>
        <v>-2.2534056977469664E-2</v>
      </c>
      <c r="J7906" s="49">
        <f t="shared" si="370"/>
        <v>0</v>
      </c>
    </row>
    <row r="7907" spans="2:10" s="12" customFormat="1" ht="15" x14ac:dyDescent="0.2">
      <c r="B7907" s="40">
        <v>8.1999999999999993</v>
      </c>
      <c r="C7907" s="41">
        <v>1</v>
      </c>
      <c r="D7907" s="55">
        <v>0</v>
      </c>
      <c r="E7907" s="18">
        <v>7899</v>
      </c>
      <c r="F7907" s="22">
        <f t="shared" si="371"/>
        <v>45256</v>
      </c>
      <c r="G7907" s="23">
        <f t="shared" si="372"/>
        <v>3</v>
      </c>
      <c r="H7907" s="21">
        <v>0</v>
      </c>
      <c r="I7907" s="60">
        <f>INDEX('Elech Summary'!$C$5:$C$8764,MATCH($E7907,'Elech Summary'!$B$5:$B$8764,0),MATCH(I$7,'Elech Summary'!$C$4:$C$4,0))</f>
        <v>-1.3679326722629052E-2</v>
      </c>
      <c r="J7907" s="49">
        <f t="shared" si="370"/>
        <v>0</v>
      </c>
    </row>
    <row r="7908" spans="2:10" s="12" customFormat="1" ht="15" x14ac:dyDescent="0.2">
      <c r="B7908" s="40">
        <v>8.3000000000000007</v>
      </c>
      <c r="C7908" s="41">
        <v>1</v>
      </c>
      <c r="D7908" s="55">
        <v>0</v>
      </c>
      <c r="E7908" s="18">
        <v>7900</v>
      </c>
      <c r="F7908" s="22">
        <f t="shared" si="371"/>
        <v>45256</v>
      </c>
      <c r="G7908" s="23">
        <f t="shared" si="372"/>
        <v>4</v>
      </c>
      <c r="H7908" s="21">
        <v>0</v>
      </c>
      <c r="I7908" s="60">
        <f>INDEX('Elech Summary'!$C$5:$C$8764,MATCH($E7908,'Elech Summary'!$B$5:$B$8764,0),MATCH(I$7,'Elech Summary'!$C$4:$C$4,0))</f>
        <v>-1.5405149232566667E-2</v>
      </c>
      <c r="J7908" s="49">
        <f t="shared" si="370"/>
        <v>0</v>
      </c>
    </row>
    <row r="7909" spans="2:10" s="12" customFormat="1" ht="15" x14ac:dyDescent="0.2">
      <c r="B7909" s="40">
        <v>8.3000000000000007</v>
      </c>
      <c r="C7909" s="41">
        <v>1</v>
      </c>
      <c r="D7909" s="55">
        <v>0</v>
      </c>
      <c r="E7909" s="18">
        <v>7901</v>
      </c>
      <c r="F7909" s="22">
        <f t="shared" si="371"/>
        <v>45256</v>
      </c>
      <c r="G7909" s="23">
        <f t="shared" si="372"/>
        <v>5</v>
      </c>
      <c r="H7909" s="21">
        <v>0</v>
      </c>
      <c r="I7909" s="60">
        <f>INDEX('Elech Summary'!$C$5:$C$8764,MATCH($E7909,'Elech Summary'!$B$5:$B$8764,0),MATCH(I$7,'Elech Summary'!$C$4:$C$4,0))</f>
        <v>-3.6527689684328513E-2</v>
      </c>
      <c r="J7909" s="49">
        <f t="shared" si="370"/>
        <v>0</v>
      </c>
    </row>
    <row r="7910" spans="2:10" s="12" customFormat="1" ht="15" x14ac:dyDescent="0.2">
      <c r="B7910" s="40">
        <v>8.1999999999999993</v>
      </c>
      <c r="C7910" s="41">
        <v>1</v>
      </c>
      <c r="D7910" s="55">
        <v>0</v>
      </c>
      <c r="E7910" s="18">
        <v>7902</v>
      </c>
      <c r="F7910" s="22">
        <f t="shared" si="371"/>
        <v>45256</v>
      </c>
      <c r="G7910" s="23">
        <f t="shared" si="372"/>
        <v>6</v>
      </c>
      <c r="H7910" s="21">
        <v>0</v>
      </c>
      <c r="I7910" s="60">
        <f>INDEX('Elech Summary'!$C$5:$C$8764,MATCH($E7910,'Elech Summary'!$B$5:$B$8764,0),MATCH(I$7,'Elech Summary'!$C$4:$C$4,0))</f>
        <v>-9.7327737449510288E-2</v>
      </c>
      <c r="J7910" s="49">
        <f t="shared" si="370"/>
        <v>0</v>
      </c>
    </row>
    <row r="7911" spans="2:10" s="12" customFormat="1" ht="15" x14ac:dyDescent="0.2">
      <c r="B7911" s="40">
        <v>8.4</v>
      </c>
      <c r="C7911" s="41">
        <v>1</v>
      </c>
      <c r="D7911" s="55">
        <v>0</v>
      </c>
      <c r="E7911" s="18">
        <v>7903</v>
      </c>
      <c r="F7911" s="22">
        <f t="shared" si="371"/>
        <v>45256</v>
      </c>
      <c r="G7911" s="23">
        <f t="shared" si="372"/>
        <v>7</v>
      </c>
      <c r="H7911" s="21">
        <v>0</v>
      </c>
      <c r="I7911" s="60">
        <f>INDEX('Elech Summary'!$C$5:$C$8764,MATCH($E7911,'Elech Summary'!$B$5:$B$8764,0),MATCH(I$7,'Elech Summary'!$C$4:$C$4,0))</f>
        <v>-0.22472866681290773</v>
      </c>
      <c r="J7911" s="49">
        <f t="shared" si="370"/>
        <v>0</v>
      </c>
    </row>
    <row r="7912" spans="2:10" s="12" customFormat="1" ht="15" x14ac:dyDescent="0.2">
      <c r="B7912" s="40">
        <v>8.4</v>
      </c>
      <c r="C7912" s="41">
        <v>1</v>
      </c>
      <c r="D7912" s="55">
        <v>0</v>
      </c>
      <c r="E7912" s="18">
        <v>7904</v>
      </c>
      <c r="F7912" s="22">
        <f t="shared" si="371"/>
        <v>45256</v>
      </c>
      <c r="G7912" s="23">
        <f t="shared" si="372"/>
        <v>8</v>
      </c>
      <c r="H7912" s="21">
        <v>0</v>
      </c>
      <c r="I7912" s="60">
        <f>INDEX('Elech Summary'!$C$5:$C$8764,MATCH($E7912,'Elech Summary'!$B$5:$B$8764,0),MATCH(I$7,'Elech Summary'!$C$4:$C$4,0))</f>
        <v>-0.28216036792642618</v>
      </c>
      <c r="J7912" s="49">
        <f t="shared" si="370"/>
        <v>0</v>
      </c>
    </row>
    <row r="7913" spans="2:10" s="12" customFormat="1" ht="15" x14ac:dyDescent="0.2">
      <c r="B7913" s="40">
        <v>9.1999999999999993</v>
      </c>
      <c r="C7913" s="41">
        <v>1</v>
      </c>
      <c r="D7913" s="55">
        <v>0</v>
      </c>
      <c r="E7913" s="18">
        <v>7905</v>
      </c>
      <c r="F7913" s="22">
        <f t="shared" si="371"/>
        <v>45256</v>
      </c>
      <c r="G7913" s="23">
        <f t="shared" si="372"/>
        <v>9</v>
      </c>
      <c r="H7913" s="21">
        <v>0</v>
      </c>
      <c r="I7913" s="60">
        <f>INDEX('Elech Summary'!$C$5:$C$8764,MATCH($E7913,'Elech Summary'!$B$5:$B$8764,0),MATCH(I$7,'Elech Summary'!$C$4:$C$4,0))</f>
        <v>-0.29303226939730415</v>
      </c>
      <c r="J7913" s="49">
        <f t="shared" si="370"/>
        <v>0</v>
      </c>
    </row>
    <row r="7914" spans="2:10" s="12" customFormat="1" ht="15" x14ac:dyDescent="0.2">
      <c r="B7914" s="40">
        <v>9.6999999999999993</v>
      </c>
      <c r="C7914" s="41">
        <v>1</v>
      </c>
      <c r="D7914" s="55">
        <v>0</v>
      </c>
      <c r="E7914" s="18">
        <v>7906</v>
      </c>
      <c r="F7914" s="22">
        <f t="shared" si="371"/>
        <v>45256</v>
      </c>
      <c r="G7914" s="23">
        <f t="shared" si="372"/>
        <v>10</v>
      </c>
      <c r="H7914" s="21">
        <v>0</v>
      </c>
      <c r="I7914" s="60">
        <f>INDEX('Elech Summary'!$C$5:$C$8764,MATCH($E7914,'Elech Summary'!$B$5:$B$8764,0),MATCH(I$7,'Elech Summary'!$C$4:$C$4,0))</f>
        <v>-0.28239693532478327</v>
      </c>
      <c r="J7914" s="49">
        <f t="shared" si="370"/>
        <v>0</v>
      </c>
    </row>
    <row r="7915" spans="2:10" s="12" customFormat="1" ht="15" x14ac:dyDescent="0.2">
      <c r="B7915" s="40">
        <v>11.4</v>
      </c>
      <c r="C7915" s="41">
        <v>1</v>
      </c>
      <c r="D7915" s="55">
        <v>0</v>
      </c>
      <c r="E7915" s="18">
        <v>7907</v>
      </c>
      <c r="F7915" s="22">
        <f t="shared" si="371"/>
        <v>45256</v>
      </c>
      <c r="G7915" s="23">
        <f t="shared" si="372"/>
        <v>11</v>
      </c>
      <c r="H7915" s="21">
        <v>0</v>
      </c>
      <c r="I7915" s="60">
        <f>INDEX('Elech Summary'!$C$5:$C$8764,MATCH($E7915,'Elech Summary'!$B$5:$B$8764,0),MATCH(I$7,'Elech Summary'!$C$4:$C$4,0))</f>
        <v>-0.24628852171304422</v>
      </c>
      <c r="J7915" s="49">
        <f t="shared" si="370"/>
        <v>0</v>
      </c>
    </row>
    <row r="7916" spans="2:10" s="12" customFormat="1" ht="15" x14ac:dyDescent="0.2">
      <c r="B7916" s="40">
        <v>12.5</v>
      </c>
      <c r="C7916" s="41">
        <v>1</v>
      </c>
      <c r="D7916" s="55">
        <v>0</v>
      </c>
      <c r="E7916" s="18">
        <v>7908</v>
      </c>
      <c r="F7916" s="22">
        <f t="shared" si="371"/>
        <v>45256</v>
      </c>
      <c r="G7916" s="23">
        <f t="shared" si="372"/>
        <v>12</v>
      </c>
      <c r="H7916" s="21">
        <v>0</v>
      </c>
      <c r="I7916" s="60">
        <f>INDEX('Elech Summary'!$C$5:$C$8764,MATCH($E7916,'Elech Summary'!$B$5:$B$8764,0),MATCH(I$7,'Elech Summary'!$C$4:$C$4,0))</f>
        <v>-0.21196893087845906</v>
      </c>
      <c r="J7916" s="49">
        <f t="shared" si="370"/>
        <v>0</v>
      </c>
    </row>
    <row r="7917" spans="2:10" s="12" customFormat="1" ht="15" x14ac:dyDescent="0.2">
      <c r="B7917" s="40">
        <v>12.8</v>
      </c>
      <c r="C7917" s="41">
        <v>1</v>
      </c>
      <c r="D7917" s="55">
        <v>0</v>
      </c>
      <c r="E7917" s="18">
        <v>7909</v>
      </c>
      <c r="F7917" s="22">
        <f t="shared" si="371"/>
        <v>45256</v>
      </c>
      <c r="G7917" s="23">
        <f t="shared" si="372"/>
        <v>13</v>
      </c>
      <c r="H7917" s="21">
        <v>0</v>
      </c>
      <c r="I7917" s="60">
        <f>INDEX('Elech Summary'!$C$5:$C$8764,MATCH($E7917,'Elech Summary'!$B$5:$B$8764,0),MATCH(I$7,'Elech Summary'!$C$4:$C$4,0))</f>
        <v>-0.18498567656843926</v>
      </c>
      <c r="J7917" s="49">
        <f t="shared" si="370"/>
        <v>0</v>
      </c>
    </row>
    <row r="7918" spans="2:10" s="12" customFormat="1" ht="15" x14ac:dyDescent="0.2">
      <c r="B7918" s="40">
        <v>14</v>
      </c>
      <c r="C7918" s="41">
        <v>1</v>
      </c>
      <c r="D7918" s="55">
        <v>0</v>
      </c>
      <c r="E7918" s="18">
        <v>7910</v>
      </c>
      <c r="F7918" s="22">
        <f t="shared" si="371"/>
        <v>45256</v>
      </c>
      <c r="G7918" s="23">
        <f t="shared" si="372"/>
        <v>14</v>
      </c>
      <c r="H7918" s="21">
        <v>0</v>
      </c>
      <c r="I7918" s="60">
        <f>INDEX('Elech Summary'!$C$5:$C$8764,MATCH($E7918,'Elech Summary'!$B$5:$B$8764,0),MATCH(I$7,'Elech Summary'!$C$4:$C$4,0))</f>
        <v>-0.16666718749947457</v>
      </c>
      <c r="J7918" s="49">
        <f t="shared" si="370"/>
        <v>0</v>
      </c>
    </row>
    <row r="7919" spans="2:10" s="12" customFormat="1" ht="15" x14ac:dyDescent="0.2">
      <c r="B7919" s="40">
        <v>13.7</v>
      </c>
      <c r="C7919" s="41">
        <v>1</v>
      </c>
      <c r="D7919" s="55">
        <v>0</v>
      </c>
      <c r="E7919" s="18">
        <v>7911</v>
      </c>
      <c r="F7919" s="22">
        <f t="shared" si="371"/>
        <v>45256</v>
      </c>
      <c r="G7919" s="23">
        <f t="shared" si="372"/>
        <v>15</v>
      </c>
      <c r="H7919" s="21">
        <v>0</v>
      </c>
      <c r="I7919" s="60">
        <f>INDEX('Elech Summary'!$C$5:$C$8764,MATCH($E7919,'Elech Summary'!$B$5:$B$8764,0),MATCH(I$7,'Elech Summary'!$C$4:$C$4,0))</f>
        <v>-0.15066352465347221</v>
      </c>
      <c r="J7919" s="49">
        <f t="shared" si="370"/>
        <v>0</v>
      </c>
    </row>
    <row r="7920" spans="2:10" s="12" customFormat="1" ht="15" x14ac:dyDescent="0.2">
      <c r="B7920" s="40">
        <v>12.3</v>
      </c>
      <c r="C7920" s="41">
        <v>1</v>
      </c>
      <c r="D7920" s="55">
        <v>0</v>
      </c>
      <c r="E7920" s="18">
        <v>7912</v>
      </c>
      <c r="F7920" s="22">
        <f t="shared" si="371"/>
        <v>45256</v>
      </c>
      <c r="G7920" s="23">
        <f t="shared" si="372"/>
        <v>16</v>
      </c>
      <c r="H7920" s="21">
        <v>0</v>
      </c>
      <c r="I7920" s="60">
        <f>INDEX('Elech Summary'!$C$5:$C$8764,MATCH($E7920,'Elech Summary'!$B$5:$B$8764,0),MATCH(I$7,'Elech Summary'!$C$4:$C$4,0))</f>
        <v>-0.14296523535945338</v>
      </c>
      <c r="J7920" s="49">
        <f t="shared" si="370"/>
        <v>0</v>
      </c>
    </row>
    <row r="7921" spans="2:10" s="12" customFormat="1" ht="15" x14ac:dyDescent="0.2">
      <c r="B7921" s="40">
        <v>10.1</v>
      </c>
      <c r="C7921" s="41">
        <v>1</v>
      </c>
      <c r="D7921" s="55">
        <v>0</v>
      </c>
      <c r="E7921" s="18">
        <v>7913</v>
      </c>
      <c r="F7921" s="22">
        <f t="shared" si="371"/>
        <v>45256</v>
      </c>
      <c r="G7921" s="23">
        <f t="shared" si="372"/>
        <v>17</v>
      </c>
      <c r="H7921" s="21">
        <v>0</v>
      </c>
      <c r="I7921" s="60">
        <f>INDEX('Elech Summary'!$C$5:$C$8764,MATCH($E7921,'Elech Summary'!$B$5:$B$8764,0),MATCH(I$7,'Elech Summary'!$C$4:$C$4,0))</f>
        <v>-0.1629733620868169</v>
      </c>
      <c r="J7921" s="49">
        <f t="shared" si="370"/>
        <v>0</v>
      </c>
    </row>
    <row r="7922" spans="2:10" s="12" customFormat="1" ht="15" x14ac:dyDescent="0.2">
      <c r="B7922" s="40">
        <v>8.6999999999999993</v>
      </c>
      <c r="C7922" s="41">
        <v>1</v>
      </c>
      <c r="D7922" s="55">
        <v>0</v>
      </c>
      <c r="E7922" s="18">
        <v>7914</v>
      </c>
      <c r="F7922" s="22">
        <f t="shared" si="371"/>
        <v>45256</v>
      </c>
      <c r="G7922" s="23">
        <f t="shared" si="372"/>
        <v>18</v>
      </c>
      <c r="H7922" s="21">
        <v>0</v>
      </c>
      <c r="I7922" s="60">
        <f>INDEX('Elech Summary'!$C$5:$C$8764,MATCH($E7922,'Elech Summary'!$B$5:$B$8764,0),MATCH(I$7,'Elech Summary'!$C$4:$C$4,0))</f>
        <v>-0.19464707064821951</v>
      </c>
      <c r="J7922" s="49">
        <f t="shared" si="370"/>
        <v>0</v>
      </c>
    </row>
    <row r="7923" spans="2:10" s="12" customFormat="1" ht="15" x14ac:dyDescent="0.2">
      <c r="B7923" s="40">
        <v>8.1999999999999993</v>
      </c>
      <c r="C7923" s="41">
        <v>1</v>
      </c>
      <c r="D7923" s="55">
        <v>0</v>
      </c>
      <c r="E7923" s="18">
        <v>7915</v>
      </c>
      <c r="F7923" s="22">
        <f t="shared" si="371"/>
        <v>45256</v>
      </c>
      <c r="G7923" s="23">
        <f t="shared" si="372"/>
        <v>19</v>
      </c>
      <c r="H7923" s="21">
        <v>0</v>
      </c>
      <c r="I7923" s="60">
        <f>INDEX('Elech Summary'!$C$5:$C$8764,MATCH($E7923,'Elech Summary'!$B$5:$B$8764,0),MATCH(I$7,'Elech Summary'!$C$4:$C$4,0))</f>
        <v>-0.22922614294645635</v>
      </c>
      <c r="J7923" s="49">
        <f t="shared" si="370"/>
        <v>0</v>
      </c>
    </row>
    <row r="7924" spans="2:10" s="12" customFormat="1" ht="15" x14ac:dyDescent="0.2">
      <c r="B7924" s="40">
        <v>6.4</v>
      </c>
      <c r="C7924" s="41">
        <v>1</v>
      </c>
      <c r="D7924" s="55">
        <v>0</v>
      </c>
      <c r="E7924" s="18">
        <v>7916</v>
      </c>
      <c r="F7924" s="22">
        <f t="shared" si="371"/>
        <v>45256</v>
      </c>
      <c r="G7924" s="23">
        <f t="shared" si="372"/>
        <v>20</v>
      </c>
      <c r="H7924" s="21">
        <v>0</v>
      </c>
      <c r="I7924" s="60">
        <f>INDEX('Elech Summary'!$C$5:$C$8764,MATCH($E7924,'Elech Summary'!$B$5:$B$8764,0),MATCH(I$7,'Elech Summary'!$C$4:$C$4,0))</f>
        <v>-0.23734244469901303</v>
      </c>
      <c r="J7924" s="49">
        <f t="shared" si="370"/>
        <v>0</v>
      </c>
    </row>
    <row r="7925" spans="2:10" s="12" customFormat="1" ht="15" x14ac:dyDescent="0.2">
      <c r="B7925" s="40">
        <v>6.3</v>
      </c>
      <c r="C7925" s="41">
        <v>1</v>
      </c>
      <c r="D7925" s="55">
        <v>0</v>
      </c>
      <c r="E7925" s="18">
        <v>7917</v>
      </c>
      <c r="F7925" s="22">
        <f t="shared" si="371"/>
        <v>45256</v>
      </c>
      <c r="G7925" s="23">
        <f t="shared" si="372"/>
        <v>21</v>
      </c>
      <c r="H7925" s="21">
        <v>0</v>
      </c>
      <c r="I7925" s="60">
        <f>INDEX('Elech Summary'!$C$5:$C$8764,MATCH($E7925,'Elech Summary'!$B$5:$B$8764,0),MATCH(I$7,'Elech Summary'!$C$4:$C$4,0))</f>
        <v>-0.21851644159586991</v>
      </c>
      <c r="J7925" s="49">
        <f t="shared" si="370"/>
        <v>0</v>
      </c>
    </row>
    <row r="7926" spans="2:10" s="12" customFormat="1" ht="15" x14ac:dyDescent="0.2">
      <c r="B7926" s="40">
        <v>6.4</v>
      </c>
      <c r="C7926" s="41">
        <v>1</v>
      </c>
      <c r="D7926" s="55">
        <v>0</v>
      </c>
      <c r="E7926" s="18">
        <v>7918</v>
      </c>
      <c r="F7926" s="22">
        <f t="shared" si="371"/>
        <v>45256</v>
      </c>
      <c r="G7926" s="23">
        <f t="shared" si="372"/>
        <v>22</v>
      </c>
      <c r="H7926" s="21">
        <v>0</v>
      </c>
      <c r="I7926" s="60">
        <f>INDEX('Elech Summary'!$C$5:$C$8764,MATCH($E7926,'Elech Summary'!$B$5:$B$8764,0),MATCH(I$7,'Elech Summary'!$C$4:$C$4,0))</f>
        <v>-0.19179780038893979</v>
      </c>
      <c r="J7926" s="49">
        <f t="shared" si="370"/>
        <v>0</v>
      </c>
    </row>
    <row r="7927" spans="2:10" s="12" customFormat="1" ht="15" x14ac:dyDescent="0.2">
      <c r="B7927" s="40">
        <v>5</v>
      </c>
      <c r="C7927" s="41">
        <v>1</v>
      </c>
      <c r="D7927" s="55">
        <v>0</v>
      </c>
      <c r="E7927" s="18">
        <v>7919</v>
      </c>
      <c r="F7927" s="22">
        <f t="shared" si="371"/>
        <v>45256</v>
      </c>
      <c r="G7927" s="23">
        <f t="shared" si="372"/>
        <v>23</v>
      </c>
      <c r="H7927" s="21">
        <v>0</v>
      </c>
      <c r="I7927" s="60">
        <f>INDEX('Elech Summary'!$C$5:$C$8764,MATCH($E7927,'Elech Summary'!$B$5:$B$8764,0),MATCH(I$7,'Elech Summary'!$C$4:$C$4,0))</f>
        <v>-0.1435147680696085</v>
      </c>
      <c r="J7927" s="49">
        <f t="shared" si="370"/>
        <v>0</v>
      </c>
    </row>
    <row r="7928" spans="2:10" s="12" customFormat="1" ht="15" x14ac:dyDescent="0.2">
      <c r="B7928" s="40">
        <v>7.3</v>
      </c>
      <c r="C7928" s="41">
        <v>1</v>
      </c>
      <c r="D7928" s="55">
        <v>0</v>
      </c>
      <c r="E7928" s="18">
        <v>7920</v>
      </c>
      <c r="F7928" s="22">
        <f t="shared" si="371"/>
        <v>45256</v>
      </c>
      <c r="G7928" s="23">
        <f t="shared" si="372"/>
        <v>24</v>
      </c>
      <c r="H7928" s="21">
        <v>0</v>
      </c>
      <c r="I7928" s="60">
        <f>INDEX('Elech Summary'!$C$5:$C$8764,MATCH($E7928,'Elech Summary'!$B$5:$B$8764,0),MATCH(I$7,'Elech Summary'!$C$4:$C$4,0))</f>
        <v>-9.2973499257891973E-2</v>
      </c>
      <c r="J7928" s="49">
        <f t="shared" si="370"/>
        <v>0</v>
      </c>
    </row>
    <row r="7929" spans="2:10" s="12" customFormat="1" ht="15" x14ac:dyDescent="0.2">
      <c r="B7929" s="40">
        <v>7.4</v>
      </c>
      <c r="C7929" s="41">
        <v>1</v>
      </c>
      <c r="D7929" s="55">
        <v>0</v>
      </c>
      <c r="E7929" s="18">
        <v>7921</v>
      </c>
      <c r="F7929" s="22">
        <f t="shared" si="371"/>
        <v>45257</v>
      </c>
      <c r="G7929" s="23">
        <f t="shared" si="372"/>
        <v>1</v>
      </c>
      <c r="H7929" s="21">
        <v>0</v>
      </c>
      <c r="I7929" s="60">
        <f>INDEX('Elech Summary'!$C$5:$C$8764,MATCH($E7929,'Elech Summary'!$B$5:$B$8764,0),MATCH(I$7,'Elech Summary'!$C$4:$C$4,0))</f>
        <v>-4.0697472601211926E-2</v>
      </c>
      <c r="J7929" s="49">
        <f t="shared" si="370"/>
        <v>0</v>
      </c>
    </row>
    <row r="7930" spans="2:10" s="12" customFormat="1" ht="15" x14ac:dyDescent="0.2">
      <c r="B7930" s="40">
        <v>7.8</v>
      </c>
      <c r="C7930" s="41">
        <v>1</v>
      </c>
      <c r="D7930" s="55">
        <v>0</v>
      </c>
      <c r="E7930" s="18">
        <v>7922</v>
      </c>
      <c r="F7930" s="22">
        <f t="shared" si="371"/>
        <v>45257</v>
      </c>
      <c r="G7930" s="23">
        <f t="shared" si="372"/>
        <v>2</v>
      </c>
      <c r="H7930" s="21">
        <v>0</v>
      </c>
      <c r="I7930" s="60">
        <f>INDEX('Elech Summary'!$C$5:$C$8764,MATCH($E7930,'Elech Summary'!$B$5:$B$8764,0),MATCH(I$7,'Elech Summary'!$C$4:$C$4,0))</f>
        <v>-2.1136795422693873E-2</v>
      </c>
      <c r="J7930" s="49">
        <f t="shared" si="370"/>
        <v>0</v>
      </c>
    </row>
    <row r="7931" spans="2:10" s="12" customFormat="1" ht="15" x14ac:dyDescent="0.2">
      <c r="B7931" s="40">
        <v>8.4</v>
      </c>
      <c r="C7931" s="41">
        <v>1</v>
      </c>
      <c r="D7931" s="55">
        <v>0</v>
      </c>
      <c r="E7931" s="18">
        <v>7923</v>
      </c>
      <c r="F7931" s="22">
        <f t="shared" si="371"/>
        <v>45257</v>
      </c>
      <c r="G7931" s="23">
        <f t="shared" si="372"/>
        <v>3</v>
      </c>
      <c r="H7931" s="21">
        <v>0</v>
      </c>
      <c r="I7931" s="60">
        <f>INDEX('Elech Summary'!$C$5:$C$8764,MATCH($E7931,'Elech Summary'!$B$5:$B$8764,0),MATCH(I$7,'Elech Summary'!$C$4:$C$4,0))</f>
        <v>-1.3008261352638176E-2</v>
      </c>
      <c r="J7931" s="49">
        <f t="shared" si="370"/>
        <v>0</v>
      </c>
    </row>
    <row r="7932" spans="2:10" s="12" customFormat="1" ht="15" x14ac:dyDescent="0.2">
      <c r="B7932" s="40">
        <v>8.1999999999999993</v>
      </c>
      <c r="C7932" s="41">
        <v>1</v>
      </c>
      <c r="D7932" s="55">
        <v>0</v>
      </c>
      <c r="E7932" s="18">
        <v>7924</v>
      </c>
      <c r="F7932" s="22">
        <f t="shared" si="371"/>
        <v>45257</v>
      </c>
      <c r="G7932" s="23">
        <f t="shared" si="372"/>
        <v>4</v>
      </c>
      <c r="H7932" s="21">
        <v>0</v>
      </c>
      <c r="I7932" s="60">
        <f>INDEX('Elech Summary'!$C$5:$C$8764,MATCH($E7932,'Elech Summary'!$B$5:$B$8764,0),MATCH(I$7,'Elech Summary'!$C$4:$C$4,0))</f>
        <v>-1.479052507883466E-2</v>
      </c>
      <c r="J7932" s="49">
        <f t="shared" si="370"/>
        <v>0</v>
      </c>
    </row>
    <row r="7933" spans="2:10" s="12" customFormat="1" ht="15" x14ac:dyDescent="0.2">
      <c r="B7933" s="40">
        <v>7.1</v>
      </c>
      <c r="C7933" s="41">
        <v>1</v>
      </c>
      <c r="D7933" s="55">
        <v>0</v>
      </c>
      <c r="E7933" s="18">
        <v>7925</v>
      </c>
      <c r="F7933" s="22">
        <f t="shared" si="371"/>
        <v>45257</v>
      </c>
      <c r="G7933" s="23">
        <f t="shared" si="372"/>
        <v>5</v>
      </c>
      <c r="H7933" s="21">
        <v>0</v>
      </c>
      <c r="I7933" s="60">
        <f>INDEX('Elech Summary'!$C$5:$C$8764,MATCH($E7933,'Elech Summary'!$B$5:$B$8764,0),MATCH(I$7,'Elech Summary'!$C$4:$C$4,0))</f>
        <v>-3.5162330774134255E-2</v>
      </c>
      <c r="J7933" s="49">
        <f t="shared" si="370"/>
        <v>0</v>
      </c>
    </row>
    <row r="7934" spans="2:10" s="12" customFormat="1" ht="15" x14ac:dyDescent="0.2">
      <c r="B7934" s="40">
        <v>6</v>
      </c>
      <c r="C7934" s="41">
        <v>1</v>
      </c>
      <c r="D7934" s="55">
        <v>0</v>
      </c>
      <c r="E7934" s="18">
        <v>7926</v>
      </c>
      <c r="F7934" s="22">
        <f t="shared" si="371"/>
        <v>45257</v>
      </c>
      <c r="G7934" s="23">
        <f t="shared" si="372"/>
        <v>6</v>
      </c>
      <c r="H7934" s="21">
        <v>0</v>
      </c>
      <c r="I7934" s="60">
        <f>INDEX('Elech Summary'!$C$5:$C$8764,MATCH($E7934,'Elech Summary'!$B$5:$B$8764,0),MATCH(I$7,'Elech Summary'!$C$4:$C$4,0))</f>
        <v>-9.5207779254198835E-2</v>
      </c>
      <c r="J7934" s="49">
        <f t="shared" si="370"/>
        <v>0</v>
      </c>
    </row>
    <row r="7935" spans="2:10" s="12" customFormat="1" ht="15" x14ac:dyDescent="0.2">
      <c r="B7935" s="40">
        <v>6.5</v>
      </c>
      <c r="C7935" s="41">
        <v>1</v>
      </c>
      <c r="D7935" s="55">
        <v>0</v>
      </c>
      <c r="E7935" s="18">
        <v>7927</v>
      </c>
      <c r="F7935" s="22">
        <f t="shared" si="371"/>
        <v>45257</v>
      </c>
      <c r="G7935" s="23">
        <f t="shared" si="372"/>
        <v>7</v>
      </c>
      <c r="H7935" s="21">
        <v>0</v>
      </c>
      <c r="I7935" s="60">
        <f>INDEX('Elech Summary'!$C$5:$C$8764,MATCH($E7935,'Elech Summary'!$B$5:$B$8764,0),MATCH(I$7,'Elech Summary'!$C$4:$C$4,0))</f>
        <v>-0.22066595267080025</v>
      </c>
      <c r="J7935" s="49">
        <f t="shared" si="370"/>
        <v>0</v>
      </c>
    </row>
    <row r="7936" spans="2:10" s="12" customFormat="1" ht="15" x14ac:dyDescent="0.2">
      <c r="B7936" s="40">
        <v>7.1</v>
      </c>
      <c r="C7936" s="41">
        <v>1</v>
      </c>
      <c r="D7936" s="55">
        <v>0</v>
      </c>
      <c r="E7936" s="18">
        <v>7928</v>
      </c>
      <c r="F7936" s="22">
        <f t="shared" si="371"/>
        <v>45257</v>
      </c>
      <c r="G7936" s="23">
        <f t="shared" si="372"/>
        <v>8</v>
      </c>
      <c r="H7936" s="21">
        <v>0</v>
      </c>
      <c r="I7936" s="60">
        <f>INDEX('Elech Summary'!$C$5:$C$8764,MATCH($E7936,'Elech Summary'!$B$5:$B$8764,0),MATCH(I$7,'Elech Summary'!$C$4:$C$4,0))</f>
        <v>-0.27307599291451817</v>
      </c>
      <c r="J7936" s="49">
        <f t="shared" si="370"/>
        <v>0</v>
      </c>
    </row>
    <row r="7937" spans="2:10" s="12" customFormat="1" ht="15" x14ac:dyDescent="0.2">
      <c r="B7937" s="40">
        <v>8.1</v>
      </c>
      <c r="C7937" s="41">
        <v>1</v>
      </c>
      <c r="D7937" s="55">
        <v>0</v>
      </c>
      <c r="E7937" s="18">
        <v>7929</v>
      </c>
      <c r="F7937" s="22">
        <f t="shared" si="371"/>
        <v>45257</v>
      </c>
      <c r="G7937" s="23">
        <f t="shared" si="372"/>
        <v>9</v>
      </c>
      <c r="H7937" s="21">
        <v>0</v>
      </c>
      <c r="I7937" s="60">
        <f>INDEX('Elech Summary'!$C$5:$C$8764,MATCH($E7937,'Elech Summary'!$B$5:$B$8764,0),MATCH(I$7,'Elech Summary'!$C$4:$C$4,0))</f>
        <v>-0.27875945748963721</v>
      </c>
      <c r="J7937" s="49">
        <f t="shared" si="370"/>
        <v>0</v>
      </c>
    </row>
    <row r="7938" spans="2:10" s="12" customFormat="1" ht="15" x14ac:dyDescent="0.2">
      <c r="B7938" s="40">
        <v>9.5</v>
      </c>
      <c r="C7938" s="41">
        <v>1</v>
      </c>
      <c r="D7938" s="55">
        <v>0</v>
      </c>
      <c r="E7938" s="18">
        <v>7930</v>
      </c>
      <c r="F7938" s="22">
        <f t="shared" si="371"/>
        <v>45257</v>
      </c>
      <c r="G7938" s="23">
        <f t="shared" si="372"/>
        <v>10</v>
      </c>
      <c r="H7938" s="21">
        <v>0</v>
      </c>
      <c r="I7938" s="60">
        <f>INDEX('Elech Summary'!$C$5:$C$8764,MATCH($E7938,'Elech Summary'!$B$5:$B$8764,0),MATCH(I$7,'Elech Summary'!$C$4:$C$4,0))</f>
        <v>-0.26554311729367264</v>
      </c>
      <c r="J7938" s="49">
        <f t="shared" si="370"/>
        <v>0</v>
      </c>
    </row>
    <row r="7939" spans="2:10" s="12" customFormat="1" ht="15" x14ac:dyDescent="0.2">
      <c r="B7939" s="40">
        <v>11</v>
      </c>
      <c r="C7939" s="41">
        <v>1</v>
      </c>
      <c r="D7939" s="55">
        <v>0</v>
      </c>
      <c r="E7939" s="18">
        <v>7931</v>
      </c>
      <c r="F7939" s="22">
        <f t="shared" si="371"/>
        <v>45257</v>
      </c>
      <c r="G7939" s="23">
        <f t="shared" si="372"/>
        <v>11</v>
      </c>
      <c r="H7939" s="21">
        <v>0</v>
      </c>
      <c r="I7939" s="60">
        <f>INDEX('Elech Summary'!$C$5:$C$8764,MATCH($E7939,'Elech Summary'!$B$5:$B$8764,0),MATCH(I$7,'Elech Summary'!$C$4:$C$4,0))</f>
        <v>-0.22967058131821369</v>
      </c>
      <c r="J7939" s="49">
        <f t="shared" si="370"/>
        <v>0</v>
      </c>
    </row>
    <row r="7940" spans="2:10" s="12" customFormat="1" ht="15" x14ac:dyDescent="0.2">
      <c r="B7940" s="40">
        <v>13.2</v>
      </c>
      <c r="C7940" s="41">
        <v>1</v>
      </c>
      <c r="D7940" s="55">
        <v>0</v>
      </c>
      <c r="E7940" s="18">
        <v>7932</v>
      </c>
      <c r="F7940" s="22">
        <f t="shared" si="371"/>
        <v>45257</v>
      </c>
      <c r="G7940" s="23">
        <f t="shared" si="372"/>
        <v>12</v>
      </c>
      <c r="H7940" s="21">
        <v>0</v>
      </c>
      <c r="I7940" s="60">
        <f>INDEX('Elech Summary'!$C$5:$C$8764,MATCH($E7940,'Elech Summary'!$B$5:$B$8764,0),MATCH(I$7,'Elech Summary'!$C$4:$C$4,0))</f>
        <v>-0.19705473755427574</v>
      </c>
      <c r="J7940" s="49">
        <f t="shared" si="370"/>
        <v>0</v>
      </c>
    </row>
    <row r="7941" spans="2:10" s="12" customFormat="1" ht="15" x14ac:dyDescent="0.2">
      <c r="B7941" s="40">
        <v>14.8</v>
      </c>
      <c r="C7941" s="41">
        <v>1</v>
      </c>
      <c r="D7941" s="55">
        <v>0</v>
      </c>
      <c r="E7941" s="18">
        <v>7933</v>
      </c>
      <c r="F7941" s="22">
        <f t="shared" si="371"/>
        <v>45257</v>
      </c>
      <c r="G7941" s="23">
        <f t="shared" si="372"/>
        <v>13</v>
      </c>
      <c r="H7941" s="21">
        <v>0</v>
      </c>
      <c r="I7941" s="60">
        <f>INDEX('Elech Summary'!$C$5:$C$8764,MATCH($E7941,'Elech Summary'!$B$5:$B$8764,0),MATCH(I$7,'Elech Summary'!$C$4:$C$4,0))</f>
        <v>-0.17164174829445605</v>
      </c>
      <c r="J7941" s="49">
        <f t="shared" si="370"/>
        <v>0</v>
      </c>
    </row>
    <row r="7942" spans="2:10" s="12" customFormat="1" ht="15" x14ac:dyDescent="0.2">
      <c r="B7942" s="40">
        <v>13.7</v>
      </c>
      <c r="C7942" s="41">
        <v>1</v>
      </c>
      <c r="D7942" s="55">
        <v>0</v>
      </c>
      <c r="E7942" s="18">
        <v>7934</v>
      </c>
      <c r="F7942" s="22">
        <f t="shared" si="371"/>
        <v>45257</v>
      </c>
      <c r="G7942" s="23">
        <f t="shared" si="372"/>
        <v>14</v>
      </c>
      <c r="H7942" s="21">
        <v>0</v>
      </c>
      <c r="I7942" s="60">
        <f>INDEX('Elech Summary'!$C$5:$C$8764,MATCH($E7942,'Elech Summary'!$B$5:$B$8764,0),MATCH(I$7,'Elech Summary'!$C$4:$C$4,0))</f>
        <v>-0.15482872542127865</v>
      </c>
      <c r="J7942" s="49">
        <f t="shared" si="370"/>
        <v>0</v>
      </c>
    </row>
    <row r="7943" spans="2:10" s="12" customFormat="1" ht="15" x14ac:dyDescent="0.2">
      <c r="B7943" s="40">
        <v>12.7</v>
      </c>
      <c r="C7943" s="41">
        <v>1</v>
      </c>
      <c r="D7943" s="55">
        <v>0</v>
      </c>
      <c r="E7943" s="18">
        <v>7935</v>
      </c>
      <c r="F7943" s="22">
        <f t="shared" si="371"/>
        <v>45257</v>
      </c>
      <c r="G7943" s="23">
        <f t="shared" si="372"/>
        <v>15</v>
      </c>
      <c r="H7943" s="21">
        <v>0</v>
      </c>
      <c r="I7943" s="60">
        <f>INDEX('Elech Summary'!$C$5:$C$8764,MATCH($E7943,'Elech Summary'!$B$5:$B$8764,0),MATCH(I$7,'Elech Summary'!$C$4:$C$4,0))</f>
        <v>-0.13659467041323481</v>
      </c>
      <c r="J7943" s="49">
        <f t="shared" si="370"/>
        <v>0</v>
      </c>
    </row>
    <row r="7944" spans="2:10" s="12" customFormat="1" ht="15" x14ac:dyDescent="0.2">
      <c r="B7944" s="40">
        <v>12</v>
      </c>
      <c r="C7944" s="41">
        <v>1</v>
      </c>
      <c r="D7944" s="55">
        <v>0</v>
      </c>
      <c r="E7944" s="18">
        <v>7936</v>
      </c>
      <c r="F7944" s="22">
        <f t="shared" si="371"/>
        <v>45257</v>
      </c>
      <c r="G7944" s="23">
        <f t="shared" si="372"/>
        <v>16</v>
      </c>
      <c r="H7944" s="21">
        <v>0</v>
      </c>
      <c r="I7944" s="60">
        <f>INDEX('Elech Summary'!$C$5:$C$8764,MATCH($E7944,'Elech Summary'!$B$5:$B$8764,0),MATCH(I$7,'Elech Summary'!$C$4:$C$4,0))</f>
        <v>-0.13332596724936774</v>
      </c>
      <c r="J7944" s="49">
        <f t="shared" si="370"/>
        <v>0</v>
      </c>
    </row>
    <row r="7945" spans="2:10" s="12" customFormat="1" ht="15" x14ac:dyDescent="0.2">
      <c r="B7945" s="40">
        <v>10.4</v>
      </c>
      <c r="C7945" s="41">
        <v>1</v>
      </c>
      <c r="D7945" s="55">
        <v>0</v>
      </c>
      <c r="E7945" s="18">
        <v>7937</v>
      </c>
      <c r="F7945" s="22">
        <f t="shared" si="371"/>
        <v>45257</v>
      </c>
      <c r="G7945" s="23">
        <f t="shared" si="372"/>
        <v>17</v>
      </c>
      <c r="H7945" s="21">
        <v>0</v>
      </c>
      <c r="I7945" s="60">
        <f>INDEX('Elech Summary'!$C$5:$C$8764,MATCH($E7945,'Elech Summary'!$B$5:$B$8764,0),MATCH(I$7,'Elech Summary'!$C$4:$C$4,0))</f>
        <v>-0.15310005418614103</v>
      </c>
      <c r="J7945" s="49">
        <f t="shared" si="370"/>
        <v>0</v>
      </c>
    </row>
    <row r="7946" spans="2:10" s="12" customFormat="1" ht="15" x14ac:dyDescent="0.2">
      <c r="B7946" s="40">
        <v>11.4</v>
      </c>
      <c r="C7946" s="41">
        <v>1</v>
      </c>
      <c r="D7946" s="55">
        <v>0</v>
      </c>
      <c r="E7946" s="18">
        <v>7938</v>
      </c>
      <c r="F7946" s="22">
        <f t="shared" si="371"/>
        <v>45257</v>
      </c>
      <c r="G7946" s="23">
        <f t="shared" si="372"/>
        <v>18</v>
      </c>
      <c r="H7946" s="21">
        <v>0</v>
      </c>
      <c r="I7946" s="60">
        <f>INDEX('Elech Summary'!$C$5:$C$8764,MATCH($E7946,'Elech Summary'!$B$5:$B$8764,0),MATCH(I$7,'Elech Summary'!$C$4:$C$4,0))</f>
        <v>-0.18497399021868388</v>
      </c>
      <c r="J7946" s="49">
        <f t="shared" ref="J7946:J8009" si="373">$H7946*I7946</f>
        <v>0</v>
      </c>
    </row>
    <row r="7947" spans="2:10" s="12" customFormat="1" ht="15" x14ac:dyDescent="0.2">
      <c r="B7947" s="40">
        <v>10.8</v>
      </c>
      <c r="C7947" s="41">
        <v>1</v>
      </c>
      <c r="D7947" s="55">
        <v>0</v>
      </c>
      <c r="E7947" s="18">
        <v>7939</v>
      </c>
      <c r="F7947" s="22">
        <f t="shared" ref="F7947:F8010" si="374">IF(F7946="-",F7946,IF(G7947=1,F7946+1,F7946))</f>
        <v>45257</v>
      </c>
      <c r="G7947" s="23">
        <f t="shared" ref="G7947:G8010" si="375">IF(G7946+1&gt;24,1,G7946+1)</f>
        <v>19</v>
      </c>
      <c r="H7947" s="21">
        <v>0</v>
      </c>
      <c r="I7947" s="60">
        <f>INDEX('Elech Summary'!$C$5:$C$8764,MATCH($E7947,'Elech Summary'!$B$5:$B$8764,0),MATCH(I$7,'Elech Summary'!$C$4:$C$4,0))</f>
        <v>-0.21895165825564591</v>
      </c>
      <c r="J7947" s="49">
        <f t="shared" si="373"/>
        <v>0</v>
      </c>
    </row>
    <row r="7948" spans="2:10" s="12" customFormat="1" ht="15" x14ac:dyDescent="0.2">
      <c r="B7948" s="40">
        <v>10.199999999999999</v>
      </c>
      <c r="C7948" s="41">
        <v>1</v>
      </c>
      <c r="D7948" s="55">
        <v>0</v>
      </c>
      <c r="E7948" s="18">
        <v>7940</v>
      </c>
      <c r="F7948" s="22">
        <f t="shared" si="374"/>
        <v>45257</v>
      </c>
      <c r="G7948" s="23">
        <f t="shared" si="375"/>
        <v>20</v>
      </c>
      <c r="H7948" s="21">
        <v>0</v>
      </c>
      <c r="I7948" s="60">
        <f>INDEX('Elech Summary'!$C$5:$C$8764,MATCH($E7948,'Elech Summary'!$B$5:$B$8764,0),MATCH(I$7,'Elech Summary'!$C$4:$C$4,0))</f>
        <v>-0.22658231766383791</v>
      </c>
      <c r="J7948" s="49">
        <f t="shared" si="373"/>
        <v>0</v>
      </c>
    </row>
    <row r="7949" spans="2:10" s="12" customFormat="1" ht="15" x14ac:dyDescent="0.2">
      <c r="B7949" s="40">
        <v>10.3</v>
      </c>
      <c r="C7949" s="41">
        <v>1</v>
      </c>
      <c r="D7949" s="55">
        <v>0</v>
      </c>
      <c r="E7949" s="18">
        <v>7941</v>
      </c>
      <c r="F7949" s="22">
        <f t="shared" si="374"/>
        <v>45257</v>
      </c>
      <c r="G7949" s="23">
        <f t="shared" si="375"/>
        <v>21</v>
      </c>
      <c r="H7949" s="21">
        <v>0</v>
      </c>
      <c r="I7949" s="60">
        <f>INDEX('Elech Summary'!$C$5:$C$8764,MATCH($E7949,'Elech Summary'!$B$5:$B$8764,0),MATCH(I$7,'Elech Summary'!$C$4:$C$4,0))</f>
        <v>-0.20891848143341901</v>
      </c>
      <c r="J7949" s="49">
        <f t="shared" si="373"/>
        <v>0</v>
      </c>
    </row>
    <row r="7950" spans="2:10" s="12" customFormat="1" ht="15" x14ac:dyDescent="0.2">
      <c r="B7950" s="40">
        <v>8.5</v>
      </c>
      <c r="C7950" s="41">
        <v>1</v>
      </c>
      <c r="D7950" s="55">
        <v>0</v>
      </c>
      <c r="E7950" s="18">
        <v>7942</v>
      </c>
      <c r="F7950" s="22">
        <f t="shared" si="374"/>
        <v>45257</v>
      </c>
      <c r="G7950" s="23">
        <f t="shared" si="375"/>
        <v>22</v>
      </c>
      <c r="H7950" s="21">
        <v>0</v>
      </c>
      <c r="I7950" s="60">
        <f>INDEX('Elech Summary'!$C$5:$C$8764,MATCH($E7950,'Elech Summary'!$B$5:$B$8764,0),MATCH(I$7,'Elech Summary'!$C$4:$C$4,0))</f>
        <v>-0.18182867531161145</v>
      </c>
      <c r="J7950" s="49">
        <f t="shared" si="373"/>
        <v>0</v>
      </c>
    </row>
    <row r="7951" spans="2:10" s="12" customFormat="1" ht="15" x14ac:dyDescent="0.2">
      <c r="B7951" s="40">
        <v>7.3</v>
      </c>
      <c r="C7951" s="41">
        <v>1</v>
      </c>
      <c r="D7951" s="55">
        <v>0</v>
      </c>
      <c r="E7951" s="18">
        <v>7943</v>
      </c>
      <c r="F7951" s="22">
        <f t="shared" si="374"/>
        <v>45257</v>
      </c>
      <c r="G7951" s="23">
        <f t="shared" si="375"/>
        <v>23</v>
      </c>
      <c r="H7951" s="21">
        <v>0</v>
      </c>
      <c r="I7951" s="60">
        <f>INDEX('Elech Summary'!$C$5:$C$8764,MATCH($E7951,'Elech Summary'!$B$5:$B$8764,0),MATCH(I$7,'Elech Summary'!$C$4:$C$4,0))</f>
        <v>-0.13700994534133087</v>
      </c>
      <c r="J7951" s="49">
        <f t="shared" si="373"/>
        <v>0</v>
      </c>
    </row>
    <row r="7952" spans="2:10" s="12" customFormat="1" ht="15" x14ac:dyDescent="0.2">
      <c r="B7952" s="40">
        <v>9.4</v>
      </c>
      <c r="C7952" s="41">
        <v>1</v>
      </c>
      <c r="D7952" s="55">
        <v>0</v>
      </c>
      <c r="E7952" s="18">
        <v>7944</v>
      </c>
      <c r="F7952" s="22">
        <f t="shared" si="374"/>
        <v>45257</v>
      </c>
      <c r="G7952" s="23">
        <f t="shared" si="375"/>
        <v>24</v>
      </c>
      <c r="H7952" s="21">
        <v>0</v>
      </c>
      <c r="I7952" s="60">
        <f>INDEX('Elech Summary'!$C$5:$C$8764,MATCH($E7952,'Elech Summary'!$B$5:$B$8764,0),MATCH(I$7,'Elech Summary'!$C$4:$C$4,0))</f>
        <v>-8.9734488756017472E-2</v>
      </c>
      <c r="J7952" s="49">
        <f t="shared" si="373"/>
        <v>0</v>
      </c>
    </row>
    <row r="7953" spans="2:10" s="12" customFormat="1" ht="15" x14ac:dyDescent="0.2">
      <c r="B7953" s="40">
        <v>9.4</v>
      </c>
      <c r="C7953" s="41">
        <v>1</v>
      </c>
      <c r="D7953" s="55">
        <v>0</v>
      </c>
      <c r="E7953" s="18">
        <v>7945</v>
      </c>
      <c r="F7953" s="22">
        <f t="shared" si="374"/>
        <v>45258</v>
      </c>
      <c r="G7953" s="23">
        <f t="shared" si="375"/>
        <v>1</v>
      </c>
      <c r="H7953" s="21">
        <v>0</v>
      </c>
      <c r="I7953" s="60">
        <f>INDEX('Elech Summary'!$C$5:$C$8764,MATCH($E7953,'Elech Summary'!$B$5:$B$8764,0),MATCH(I$7,'Elech Summary'!$C$4:$C$4,0))</f>
        <v>-4.1171030093589092E-2</v>
      </c>
      <c r="J7953" s="49">
        <f t="shared" si="373"/>
        <v>0</v>
      </c>
    </row>
    <row r="7954" spans="2:10" s="12" customFormat="1" ht="15" x14ac:dyDescent="0.2">
      <c r="B7954" s="40">
        <v>9.3000000000000007</v>
      </c>
      <c r="C7954" s="41">
        <v>1</v>
      </c>
      <c r="D7954" s="55">
        <v>0</v>
      </c>
      <c r="E7954" s="18">
        <v>7946</v>
      </c>
      <c r="F7954" s="22">
        <f t="shared" si="374"/>
        <v>45258</v>
      </c>
      <c r="G7954" s="23">
        <f t="shared" si="375"/>
        <v>2</v>
      </c>
      <c r="H7954" s="21">
        <v>0</v>
      </c>
      <c r="I7954" s="60">
        <f>INDEX('Elech Summary'!$C$5:$C$8764,MATCH($E7954,'Elech Summary'!$B$5:$B$8764,0),MATCH(I$7,'Elech Summary'!$C$4:$C$4,0))</f>
        <v>-2.1562494685551496E-2</v>
      </c>
      <c r="J7954" s="49">
        <f t="shared" si="373"/>
        <v>0</v>
      </c>
    </row>
    <row r="7955" spans="2:10" s="12" customFormat="1" ht="15" x14ac:dyDescent="0.2">
      <c r="B7955" s="40">
        <v>9.4</v>
      </c>
      <c r="C7955" s="41">
        <v>1</v>
      </c>
      <c r="D7955" s="55">
        <v>0</v>
      </c>
      <c r="E7955" s="18">
        <v>7947</v>
      </c>
      <c r="F7955" s="22">
        <f t="shared" si="374"/>
        <v>45258</v>
      </c>
      <c r="G7955" s="23">
        <f t="shared" si="375"/>
        <v>3</v>
      </c>
      <c r="H7955" s="21">
        <v>0</v>
      </c>
      <c r="I7955" s="60">
        <f>INDEX('Elech Summary'!$C$5:$C$8764,MATCH($E7955,'Elech Summary'!$B$5:$B$8764,0),MATCH(I$7,'Elech Summary'!$C$4:$C$4,0))</f>
        <v>-1.3371423459467444E-2</v>
      </c>
      <c r="J7955" s="49">
        <f t="shared" si="373"/>
        <v>0</v>
      </c>
    </row>
    <row r="7956" spans="2:10" s="12" customFormat="1" ht="15" x14ac:dyDescent="0.2">
      <c r="B7956" s="40">
        <v>9</v>
      </c>
      <c r="C7956" s="41">
        <v>1</v>
      </c>
      <c r="D7956" s="55">
        <v>0</v>
      </c>
      <c r="E7956" s="18">
        <v>7948</v>
      </c>
      <c r="F7956" s="22">
        <f t="shared" si="374"/>
        <v>45258</v>
      </c>
      <c r="G7956" s="23">
        <f t="shared" si="375"/>
        <v>4</v>
      </c>
      <c r="H7956" s="21">
        <v>0</v>
      </c>
      <c r="I7956" s="60">
        <f>INDEX('Elech Summary'!$C$5:$C$8764,MATCH($E7956,'Elech Summary'!$B$5:$B$8764,0),MATCH(I$7,'Elech Summary'!$C$4:$C$4,0))</f>
        <v>-1.8660027136695137E-2</v>
      </c>
      <c r="J7956" s="49">
        <f t="shared" si="373"/>
        <v>0</v>
      </c>
    </row>
    <row r="7957" spans="2:10" s="12" customFormat="1" ht="15" x14ac:dyDescent="0.2">
      <c r="B7957" s="40">
        <v>9.1</v>
      </c>
      <c r="C7957" s="41">
        <v>1</v>
      </c>
      <c r="D7957" s="55">
        <v>0</v>
      </c>
      <c r="E7957" s="18">
        <v>7949</v>
      </c>
      <c r="F7957" s="22">
        <f t="shared" si="374"/>
        <v>45258</v>
      </c>
      <c r="G7957" s="23">
        <f t="shared" si="375"/>
        <v>5</v>
      </c>
      <c r="H7957" s="21">
        <v>0</v>
      </c>
      <c r="I7957" s="60">
        <f>INDEX('Elech Summary'!$C$5:$C$8764,MATCH($E7957,'Elech Summary'!$B$5:$B$8764,0),MATCH(I$7,'Elech Summary'!$C$4:$C$4,0))</f>
        <v>-3.1952652374333687E-2</v>
      </c>
      <c r="J7957" s="49">
        <f t="shared" si="373"/>
        <v>0</v>
      </c>
    </row>
    <row r="7958" spans="2:10" s="12" customFormat="1" ht="15" x14ac:dyDescent="0.2">
      <c r="B7958" s="40">
        <v>9.4</v>
      </c>
      <c r="C7958" s="41">
        <v>1</v>
      </c>
      <c r="D7958" s="55">
        <v>0</v>
      </c>
      <c r="E7958" s="18">
        <v>7950</v>
      </c>
      <c r="F7958" s="22">
        <f t="shared" si="374"/>
        <v>45258</v>
      </c>
      <c r="G7958" s="23">
        <f t="shared" si="375"/>
        <v>6</v>
      </c>
      <c r="H7958" s="21">
        <v>0</v>
      </c>
      <c r="I7958" s="60">
        <f>INDEX('Elech Summary'!$C$5:$C$8764,MATCH($E7958,'Elech Summary'!$B$5:$B$8764,0),MATCH(I$7,'Elech Summary'!$C$4:$C$4,0))</f>
        <v>-9.5891029141009387E-2</v>
      </c>
      <c r="J7958" s="49">
        <f t="shared" si="373"/>
        <v>0</v>
      </c>
    </row>
    <row r="7959" spans="2:10" s="12" customFormat="1" ht="15" x14ac:dyDescent="0.2">
      <c r="B7959" s="40">
        <v>9.3000000000000007</v>
      </c>
      <c r="C7959" s="41">
        <v>1</v>
      </c>
      <c r="D7959" s="55">
        <v>0</v>
      </c>
      <c r="E7959" s="18">
        <v>7951</v>
      </c>
      <c r="F7959" s="22">
        <f t="shared" si="374"/>
        <v>45258</v>
      </c>
      <c r="G7959" s="23">
        <f t="shared" si="375"/>
        <v>7</v>
      </c>
      <c r="H7959" s="21">
        <v>0</v>
      </c>
      <c r="I7959" s="60">
        <f>INDEX('Elech Summary'!$C$5:$C$8764,MATCH($E7959,'Elech Summary'!$B$5:$B$8764,0),MATCH(I$7,'Elech Summary'!$C$4:$C$4,0))</f>
        <v>-0.22566458504134229</v>
      </c>
      <c r="J7959" s="49">
        <f t="shared" si="373"/>
        <v>0</v>
      </c>
    </row>
    <row r="7960" spans="2:10" s="12" customFormat="1" ht="15" x14ac:dyDescent="0.2">
      <c r="B7960" s="40">
        <v>9</v>
      </c>
      <c r="C7960" s="41">
        <v>1</v>
      </c>
      <c r="D7960" s="55">
        <v>0</v>
      </c>
      <c r="E7960" s="18">
        <v>7952</v>
      </c>
      <c r="F7960" s="22">
        <f t="shared" si="374"/>
        <v>45258</v>
      </c>
      <c r="G7960" s="23">
        <f t="shared" si="375"/>
        <v>8</v>
      </c>
      <c r="H7960" s="21">
        <v>0</v>
      </c>
      <c r="I7960" s="60">
        <f>INDEX('Elech Summary'!$C$5:$C$8764,MATCH($E7960,'Elech Summary'!$B$5:$B$8764,0),MATCH(I$7,'Elech Summary'!$C$4:$C$4,0))</f>
        <v>-0.27020353763506899</v>
      </c>
      <c r="J7960" s="49">
        <f t="shared" si="373"/>
        <v>0</v>
      </c>
    </row>
    <row r="7961" spans="2:10" s="12" customFormat="1" ht="15" x14ac:dyDescent="0.2">
      <c r="B7961" s="40">
        <v>9</v>
      </c>
      <c r="C7961" s="41">
        <v>1</v>
      </c>
      <c r="D7961" s="55">
        <v>0</v>
      </c>
      <c r="E7961" s="18">
        <v>7953</v>
      </c>
      <c r="F7961" s="22">
        <f t="shared" si="374"/>
        <v>45258</v>
      </c>
      <c r="G7961" s="23">
        <f t="shared" si="375"/>
        <v>9</v>
      </c>
      <c r="H7961" s="21">
        <v>0</v>
      </c>
      <c r="I7961" s="60">
        <f>INDEX('Elech Summary'!$C$5:$C$8764,MATCH($E7961,'Elech Summary'!$B$5:$B$8764,0),MATCH(I$7,'Elech Summary'!$C$4:$C$4,0))</f>
        <v>-0.28003464760333863</v>
      </c>
      <c r="J7961" s="49">
        <f t="shared" si="373"/>
        <v>0</v>
      </c>
    </row>
    <row r="7962" spans="2:10" s="12" customFormat="1" ht="15" x14ac:dyDescent="0.2">
      <c r="B7962" s="40">
        <v>10.1</v>
      </c>
      <c r="C7962" s="41">
        <v>1</v>
      </c>
      <c r="D7962" s="55">
        <v>0</v>
      </c>
      <c r="E7962" s="18">
        <v>7954</v>
      </c>
      <c r="F7962" s="22">
        <f t="shared" si="374"/>
        <v>45258</v>
      </c>
      <c r="G7962" s="23">
        <f t="shared" si="375"/>
        <v>10</v>
      </c>
      <c r="H7962" s="21">
        <v>0</v>
      </c>
      <c r="I7962" s="60">
        <f>INDEX('Elech Summary'!$C$5:$C$8764,MATCH($E7962,'Elech Summary'!$B$5:$B$8764,0),MATCH(I$7,'Elech Summary'!$C$4:$C$4,0))</f>
        <v>-0.26688181704898334</v>
      </c>
      <c r="J7962" s="49">
        <f t="shared" si="373"/>
        <v>0</v>
      </c>
    </row>
    <row r="7963" spans="2:10" s="12" customFormat="1" ht="15" x14ac:dyDescent="0.2">
      <c r="B7963" s="40">
        <v>11.8</v>
      </c>
      <c r="C7963" s="41">
        <v>1</v>
      </c>
      <c r="D7963" s="55">
        <v>0</v>
      </c>
      <c r="E7963" s="18">
        <v>7955</v>
      </c>
      <c r="F7963" s="22">
        <f t="shared" si="374"/>
        <v>45258</v>
      </c>
      <c r="G7963" s="23">
        <f t="shared" si="375"/>
        <v>11</v>
      </c>
      <c r="H7963" s="21">
        <v>0</v>
      </c>
      <c r="I7963" s="60">
        <f>INDEX('Elech Summary'!$C$5:$C$8764,MATCH($E7963,'Elech Summary'!$B$5:$B$8764,0),MATCH(I$7,'Elech Summary'!$C$4:$C$4,0))</f>
        <v>-0.2307433243919797</v>
      </c>
      <c r="J7963" s="49">
        <f t="shared" si="373"/>
        <v>0</v>
      </c>
    </row>
    <row r="7964" spans="2:10" s="12" customFormat="1" ht="15" x14ac:dyDescent="0.2">
      <c r="B7964" s="40">
        <v>12.5</v>
      </c>
      <c r="C7964" s="41">
        <v>1</v>
      </c>
      <c r="D7964" s="55">
        <v>0</v>
      </c>
      <c r="E7964" s="18">
        <v>7956</v>
      </c>
      <c r="F7964" s="22">
        <f t="shared" si="374"/>
        <v>45258</v>
      </c>
      <c r="G7964" s="23">
        <f t="shared" si="375"/>
        <v>12</v>
      </c>
      <c r="H7964" s="21">
        <v>0</v>
      </c>
      <c r="I7964" s="60">
        <f>INDEX('Elech Summary'!$C$5:$C$8764,MATCH($E7964,'Elech Summary'!$B$5:$B$8764,0),MATCH(I$7,'Elech Summary'!$C$4:$C$4,0))</f>
        <v>-0.19795190063132764</v>
      </c>
      <c r="J7964" s="49">
        <f t="shared" si="373"/>
        <v>0</v>
      </c>
    </row>
    <row r="7965" spans="2:10" s="12" customFormat="1" ht="15" x14ac:dyDescent="0.2">
      <c r="B7965" s="40">
        <v>14.2</v>
      </c>
      <c r="C7965" s="41">
        <v>1</v>
      </c>
      <c r="D7965" s="55">
        <v>0</v>
      </c>
      <c r="E7965" s="18">
        <v>7957</v>
      </c>
      <c r="F7965" s="22">
        <f t="shared" si="374"/>
        <v>45258</v>
      </c>
      <c r="G7965" s="23">
        <f t="shared" si="375"/>
        <v>13</v>
      </c>
      <c r="H7965" s="21">
        <v>0</v>
      </c>
      <c r="I7965" s="60">
        <f>INDEX('Elech Summary'!$C$5:$C$8764,MATCH($E7965,'Elech Summary'!$B$5:$B$8764,0),MATCH(I$7,'Elech Summary'!$C$4:$C$4,0))</f>
        <v>-0.1724248684415601</v>
      </c>
      <c r="J7965" s="49">
        <f t="shared" si="373"/>
        <v>0</v>
      </c>
    </row>
    <row r="7966" spans="2:10" s="12" customFormat="1" ht="15" x14ac:dyDescent="0.2">
      <c r="B7966" s="40">
        <v>13.2</v>
      </c>
      <c r="C7966" s="41">
        <v>1</v>
      </c>
      <c r="D7966" s="55">
        <v>0</v>
      </c>
      <c r="E7966" s="18">
        <v>7958</v>
      </c>
      <c r="F7966" s="22">
        <f t="shared" si="374"/>
        <v>45258</v>
      </c>
      <c r="G7966" s="23">
        <f t="shared" si="375"/>
        <v>14</v>
      </c>
      <c r="H7966" s="21">
        <v>0</v>
      </c>
      <c r="I7966" s="60">
        <f>INDEX('Elech Summary'!$C$5:$C$8764,MATCH($E7966,'Elech Summary'!$B$5:$B$8764,0),MATCH(I$7,'Elech Summary'!$C$4:$C$4,0))</f>
        <v>-0.15528634011137216</v>
      </c>
      <c r="J7966" s="49">
        <f t="shared" si="373"/>
        <v>0</v>
      </c>
    </row>
    <row r="7967" spans="2:10" s="12" customFormat="1" ht="15" x14ac:dyDescent="0.2">
      <c r="B7967" s="40">
        <v>13.4</v>
      </c>
      <c r="C7967" s="41">
        <v>1</v>
      </c>
      <c r="D7967" s="55">
        <v>0</v>
      </c>
      <c r="E7967" s="18">
        <v>7959</v>
      </c>
      <c r="F7967" s="22">
        <f t="shared" si="374"/>
        <v>45258</v>
      </c>
      <c r="G7967" s="23">
        <f t="shared" si="375"/>
        <v>15</v>
      </c>
      <c r="H7967" s="21">
        <v>0</v>
      </c>
      <c r="I7967" s="60">
        <f>INDEX('Elech Summary'!$C$5:$C$8764,MATCH($E7967,'Elech Summary'!$B$5:$B$8764,0),MATCH(I$7,'Elech Summary'!$C$4:$C$4,0))</f>
        <v>-0.14078442061705096</v>
      </c>
      <c r="J7967" s="49">
        <f t="shared" si="373"/>
        <v>0</v>
      </c>
    </row>
    <row r="7968" spans="2:10" s="12" customFormat="1" ht="15" x14ac:dyDescent="0.2">
      <c r="B7968" s="40">
        <v>12.1</v>
      </c>
      <c r="C7968" s="41">
        <v>1</v>
      </c>
      <c r="D7968" s="55">
        <v>0</v>
      </c>
      <c r="E7968" s="18">
        <v>7960</v>
      </c>
      <c r="F7968" s="22">
        <f t="shared" si="374"/>
        <v>45258</v>
      </c>
      <c r="G7968" s="23">
        <f t="shared" si="375"/>
        <v>16</v>
      </c>
      <c r="H7968" s="21">
        <v>0</v>
      </c>
      <c r="I7968" s="60">
        <f>INDEX('Elech Summary'!$C$5:$C$8764,MATCH($E7968,'Elech Summary'!$B$5:$B$8764,0),MATCH(I$7,'Elech Summary'!$C$4:$C$4,0))</f>
        <v>-0.13009823864438272</v>
      </c>
      <c r="J7968" s="49">
        <f t="shared" si="373"/>
        <v>0</v>
      </c>
    </row>
    <row r="7969" spans="2:10" s="12" customFormat="1" ht="15" x14ac:dyDescent="0.2">
      <c r="B7969" s="40">
        <v>9.9</v>
      </c>
      <c r="C7969" s="41">
        <v>1</v>
      </c>
      <c r="D7969" s="55">
        <v>0</v>
      </c>
      <c r="E7969" s="18">
        <v>7961</v>
      </c>
      <c r="F7969" s="22">
        <f t="shared" si="374"/>
        <v>45258</v>
      </c>
      <c r="G7969" s="23">
        <f t="shared" si="375"/>
        <v>17</v>
      </c>
      <c r="H7969" s="21">
        <v>0</v>
      </c>
      <c r="I7969" s="60">
        <f>INDEX('Elech Summary'!$C$5:$C$8764,MATCH($E7969,'Elech Summary'!$B$5:$B$8764,0),MATCH(I$7,'Elech Summary'!$C$4:$C$4,0))</f>
        <v>-0.15361084548994317</v>
      </c>
      <c r="J7969" s="49">
        <f t="shared" si="373"/>
        <v>0</v>
      </c>
    </row>
    <row r="7970" spans="2:10" s="12" customFormat="1" ht="15" x14ac:dyDescent="0.2">
      <c r="B7970" s="40">
        <v>8.4</v>
      </c>
      <c r="C7970" s="41">
        <v>1</v>
      </c>
      <c r="D7970" s="55">
        <v>0</v>
      </c>
      <c r="E7970" s="18">
        <v>7962</v>
      </c>
      <c r="F7970" s="22">
        <f t="shared" si="374"/>
        <v>45258</v>
      </c>
      <c r="G7970" s="23">
        <f t="shared" si="375"/>
        <v>18</v>
      </c>
      <c r="H7970" s="21">
        <v>0</v>
      </c>
      <c r="I7970" s="60">
        <f>INDEX('Elech Summary'!$C$5:$C$8764,MATCH($E7970,'Elech Summary'!$B$5:$B$8764,0),MATCH(I$7,'Elech Summary'!$C$4:$C$4,0))</f>
        <v>-0.18555450670272236</v>
      </c>
      <c r="J7970" s="49">
        <f t="shared" si="373"/>
        <v>0</v>
      </c>
    </row>
    <row r="7971" spans="2:10" s="12" customFormat="1" ht="15" x14ac:dyDescent="0.2">
      <c r="B7971" s="40">
        <v>8.8000000000000007</v>
      </c>
      <c r="C7971" s="41">
        <v>1</v>
      </c>
      <c r="D7971" s="55">
        <v>0</v>
      </c>
      <c r="E7971" s="18">
        <v>7963</v>
      </c>
      <c r="F7971" s="22">
        <f t="shared" si="374"/>
        <v>45258</v>
      </c>
      <c r="G7971" s="23">
        <f t="shared" si="375"/>
        <v>19</v>
      </c>
      <c r="H7971" s="21">
        <v>0</v>
      </c>
      <c r="I7971" s="60">
        <f>INDEX('Elech Summary'!$C$5:$C$8764,MATCH($E7971,'Elech Summary'!$B$5:$B$8764,0),MATCH(I$7,'Elech Summary'!$C$4:$C$4,0))</f>
        <v>-0.21958887451053827</v>
      </c>
      <c r="J7971" s="49">
        <f t="shared" si="373"/>
        <v>0</v>
      </c>
    </row>
    <row r="7972" spans="2:10" s="12" customFormat="1" ht="15" x14ac:dyDescent="0.2">
      <c r="B7972" s="40">
        <v>8.5</v>
      </c>
      <c r="C7972" s="41">
        <v>1</v>
      </c>
      <c r="D7972" s="55">
        <v>0</v>
      </c>
      <c r="E7972" s="18">
        <v>7964</v>
      </c>
      <c r="F7972" s="22">
        <f t="shared" si="374"/>
        <v>45258</v>
      </c>
      <c r="G7972" s="23">
        <f t="shared" si="375"/>
        <v>20</v>
      </c>
      <c r="H7972" s="21">
        <v>0</v>
      </c>
      <c r="I7972" s="60">
        <f>INDEX('Elech Summary'!$C$5:$C$8764,MATCH($E7972,'Elech Summary'!$B$5:$B$8764,0),MATCH(I$7,'Elech Summary'!$C$4:$C$4,0))</f>
        <v>-0.23123447128944771</v>
      </c>
      <c r="J7972" s="49">
        <f t="shared" si="373"/>
        <v>0</v>
      </c>
    </row>
    <row r="7973" spans="2:10" s="12" customFormat="1" ht="15" x14ac:dyDescent="0.2">
      <c r="B7973" s="40">
        <v>8.6</v>
      </c>
      <c r="C7973" s="41">
        <v>1</v>
      </c>
      <c r="D7973" s="55">
        <v>0</v>
      </c>
      <c r="E7973" s="18">
        <v>7965</v>
      </c>
      <c r="F7973" s="22">
        <f t="shared" si="374"/>
        <v>45258</v>
      </c>
      <c r="G7973" s="23">
        <f t="shared" si="375"/>
        <v>21</v>
      </c>
      <c r="H7973" s="21">
        <v>0</v>
      </c>
      <c r="I7973" s="60">
        <f>INDEX('Elech Summary'!$C$5:$C$8764,MATCH($E7973,'Elech Summary'!$B$5:$B$8764,0),MATCH(I$7,'Elech Summary'!$C$4:$C$4,0))</f>
        <v>-0.20878292069210636</v>
      </c>
      <c r="J7973" s="49">
        <f t="shared" si="373"/>
        <v>0</v>
      </c>
    </row>
    <row r="7974" spans="2:10" s="12" customFormat="1" ht="15" x14ac:dyDescent="0.2">
      <c r="B7974" s="40">
        <v>8.8000000000000007</v>
      </c>
      <c r="C7974" s="41">
        <v>1</v>
      </c>
      <c r="D7974" s="55">
        <v>0</v>
      </c>
      <c r="E7974" s="18">
        <v>7966</v>
      </c>
      <c r="F7974" s="22">
        <f t="shared" si="374"/>
        <v>45258</v>
      </c>
      <c r="G7974" s="23">
        <f t="shared" si="375"/>
        <v>22</v>
      </c>
      <c r="H7974" s="21">
        <v>0</v>
      </c>
      <c r="I7974" s="60">
        <f>INDEX('Elech Summary'!$C$5:$C$8764,MATCH($E7974,'Elech Summary'!$B$5:$B$8764,0),MATCH(I$7,'Elech Summary'!$C$4:$C$4,0))</f>
        <v>-0.18279687039149017</v>
      </c>
      <c r="J7974" s="49">
        <f t="shared" si="373"/>
        <v>0</v>
      </c>
    </row>
    <row r="7975" spans="2:10" s="12" customFormat="1" ht="15" x14ac:dyDescent="0.2">
      <c r="B7975" s="40">
        <v>8.6999999999999993</v>
      </c>
      <c r="C7975" s="41">
        <v>1</v>
      </c>
      <c r="D7975" s="55">
        <v>0</v>
      </c>
      <c r="E7975" s="18">
        <v>7967</v>
      </c>
      <c r="F7975" s="22">
        <f t="shared" si="374"/>
        <v>45258</v>
      </c>
      <c r="G7975" s="23">
        <f t="shared" si="375"/>
        <v>23</v>
      </c>
      <c r="H7975" s="21">
        <v>0</v>
      </c>
      <c r="I7975" s="60">
        <f>INDEX('Elech Summary'!$C$5:$C$8764,MATCH($E7975,'Elech Summary'!$B$5:$B$8764,0),MATCH(I$7,'Elech Summary'!$C$4:$C$4,0))</f>
        <v>-0.13383013420204118</v>
      </c>
      <c r="J7975" s="49">
        <f t="shared" si="373"/>
        <v>0</v>
      </c>
    </row>
    <row r="7976" spans="2:10" s="12" customFormat="1" ht="15" x14ac:dyDescent="0.2">
      <c r="B7976" s="40">
        <v>9</v>
      </c>
      <c r="C7976" s="41">
        <v>1</v>
      </c>
      <c r="D7976" s="55">
        <v>0</v>
      </c>
      <c r="E7976" s="18">
        <v>7968</v>
      </c>
      <c r="F7976" s="22">
        <f t="shared" si="374"/>
        <v>45258</v>
      </c>
      <c r="G7976" s="23">
        <f t="shared" si="375"/>
        <v>24</v>
      </c>
      <c r="H7976" s="21">
        <v>0</v>
      </c>
      <c r="I7976" s="60">
        <f>INDEX('Elech Summary'!$C$5:$C$8764,MATCH($E7976,'Elech Summary'!$B$5:$B$8764,0),MATCH(I$7,'Elech Summary'!$C$4:$C$4,0))</f>
        <v>-8.9887009482270852E-2</v>
      </c>
      <c r="J7976" s="49">
        <f t="shared" si="373"/>
        <v>0</v>
      </c>
    </row>
    <row r="7977" spans="2:10" s="12" customFormat="1" ht="15" x14ac:dyDescent="0.2">
      <c r="B7977" s="40">
        <v>9.9</v>
      </c>
      <c r="C7977" s="41">
        <v>1</v>
      </c>
      <c r="D7977" s="55">
        <v>0</v>
      </c>
      <c r="E7977" s="18">
        <v>7969</v>
      </c>
      <c r="F7977" s="22">
        <f t="shared" si="374"/>
        <v>45259</v>
      </c>
      <c r="G7977" s="23">
        <f t="shared" si="375"/>
        <v>1</v>
      </c>
      <c r="H7977" s="21">
        <v>0</v>
      </c>
      <c r="I7977" s="60">
        <f>INDEX('Elech Summary'!$C$5:$C$8764,MATCH($E7977,'Elech Summary'!$B$5:$B$8764,0),MATCH(I$7,'Elech Summary'!$C$4:$C$4,0))</f>
        <v>-4.1172142689240396E-2</v>
      </c>
      <c r="J7977" s="49">
        <f t="shared" si="373"/>
        <v>0</v>
      </c>
    </row>
    <row r="7978" spans="2:10" s="12" customFormat="1" ht="15" x14ac:dyDescent="0.2">
      <c r="B7978" s="40">
        <v>10.1</v>
      </c>
      <c r="C7978" s="41">
        <v>1</v>
      </c>
      <c r="D7978" s="55">
        <v>0</v>
      </c>
      <c r="E7978" s="18">
        <v>7970</v>
      </c>
      <c r="F7978" s="22">
        <f t="shared" si="374"/>
        <v>45259</v>
      </c>
      <c r="G7978" s="23">
        <f t="shared" si="375"/>
        <v>2</v>
      </c>
      <c r="H7978" s="21">
        <v>0</v>
      </c>
      <c r="I7978" s="60">
        <f>INDEX('Elech Summary'!$C$5:$C$8764,MATCH($E7978,'Elech Summary'!$B$5:$B$8764,0),MATCH(I$7,'Elech Summary'!$C$4:$C$4,0))</f>
        <v>-2.1549014747245611E-2</v>
      </c>
      <c r="J7978" s="49">
        <f t="shared" si="373"/>
        <v>0</v>
      </c>
    </row>
    <row r="7979" spans="2:10" s="12" customFormat="1" ht="15" x14ac:dyDescent="0.2">
      <c r="B7979" s="40">
        <v>10</v>
      </c>
      <c r="C7979" s="41">
        <v>1</v>
      </c>
      <c r="D7979" s="55">
        <v>0</v>
      </c>
      <c r="E7979" s="18">
        <v>7971</v>
      </c>
      <c r="F7979" s="22">
        <f t="shared" si="374"/>
        <v>45259</v>
      </c>
      <c r="G7979" s="23">
        <f t="shared" si="375"/>
        <v>3</v>
      </c>
      <c r="H7979" s="21">
        <v>0</v>
      </c>
      <c r="I7979" s="60">
        <f>INDEX('Elech Summary'!$C$5:$C$8764,MATCH($E7979,'Elech Summary'!$B$5:$B$8764,0),MATCH(I$7,'Elech Summary'!$C$4:$C$4,0))</f>
        <v>-1.693038613333598E-2</v>
      </c>
      <c r="J7979" s="49">
        <f t="shared" si="373"/>
        <v>0</v>
      </c>
    </row>
    <row r="7980" spans="2:10" s="12" customFormat="1" ht="15" x14ac:dyDescent="0.2">
      <c r="B7980" s="40">
        <v>11</v>
      </c>
      <c r="C7980" s="41">
        <v>1</v>
      </c>
      <c r="D7980" s="55">
        <v>0</v>
      </c>
      <c r="E7980" s="18">
        <v>7972</v>
      </c>
      <c r="F7980" s="22">
        <f t="shared" si="374"/>
        <v>45259</v>
      </c>
      <c r="G7980" s="23">
        <f t="shared" si="375"/>
        <v>4</v>
      </c>
      <c r="H7980" s="21">
        <v>0</v>
      </c>
      <c r="I7980" s="60">
        <f>INDEX('Elech Summary'!$C$5:$C$8764,MATCH($E7980,'Elech Summary'!$B$5:$B$8764,0),MATCH(I$7,'Elech Summary'!$C$4:$C$4,0))</f>
        <v>-1.5093219750223728E-2</v>
      </c>
      <c r="J7980" s="49">
        <f t="shared" si="373"/>
        <v>0</v>
      </c>
    </row>
    <row r="7981" spans="2:10" s="12" customFormat="1" ht="15" x14ac:dyDescent="0.2">
      <c r="B7981" s="40">
        <v>11.6</v>
      </c>
      <c r="C7981" s="41">
        <v>1</v>
      </c>
      <c r="D7981" s="55">
        <v>0</v>
      </c>
      <c r="E7981" s="18">
        <v>7973</v>
      </c>
      <c r="F7981" s="22">
        <f t="shared" si="374"/>
        <v>45259</v>
      </c>
      <c r="G7981" s="23">
        <f t="shared" si="375"/>
        <v>5</v>
      </c>
      <c r="H7981" s="21">
        <v>0</v>
      </c>
      <c r="I7981" s="60">
        <f>INDEX('Elech Summary'!$C$5:$C$8764,MATCH($E7981,'Elech Summary'!$B$5:$B$8764,0),MATCH(I$7,'Elech Summary'!$C$4:$C$4,0))</f>
        <v>-3.201385050170006E-2</v>
      </c>
      <c r="J7981" s="49">
        <f t="shared" si="373"/>
        <v>0</v>
      </c>
    </row>
    <row r="7982" spans="2:10" s="12" customFormat="1" ht="15" x14ac:dyDescent="0.2">
      <c r="B7982" s="40">
        <v>11.7</v>
      </c>
      <c r="C7982" s="41">
        <v>1</v>
      </c>
      <c r="D7982" s="55">
        <v>0</v>
      </c>
      <c r="E7982" s="18">
        <v>7974</v>
      </c>
      <c r="F7982" s="22">
        <f t="shared" si="374"/>
        <v>45259</v>
      </c>
      <c r="G7982" s="23">
        <f t="shared" si="375"/>
        <v>6</v>
      </c>
      <c r="H7982" s="21">
        <v>0</v>
      </c>
      <c r="I7982" s="60">
        <f>INDEX('Elech Summary'!$C$5:$C$8764,MATCH($E7982,'Elech Summary'!$B$5:$B$8764,0),MATCH(I$7,'Elech Summary'!$C$4:$C$4,0))</f>
        <v>-9.9914008657657524E-2</v>
      </c>
      <c r="J7982" s="49">
        <f t="shared" si="373"/>
        <v>0</v>
      </c>
    </row>
    <row r="7983" spans="2:10" s="12" customFormat="1" ht="15" x14ac:dyDescent="0.2">
      <c r="B7983" s="40">
        <v>11.6</v>
      </c>
      <c r="C7983" s="41">
        <v>1</v>
      </c>
      <c r="D7983" s="55">
        <v>0</v>
      </c>
      <c r="E7983" s="18">
        <v>7975</v>
      </c>
      <c r="F7983" s="22">
        <f t="shared" si="374"/>
        <v>45259</v>
      </c>
      <c r="G7983" s="23">
        <f t="shared" si="375"/>
        <v>7</v>
      </c>
      <c r="H7983" s="21">
        <v>0</v>
      </c>
      <c r="I7983" s="60">
        <f>INDEX('Elech Summary'!$C$5:$C$8764,MATCH($E7983,'Elech Summary'!$B$5:$B$8764,0),MATCH(I$7,'Elech Summary'!$C$4:$C$4,0))</f>
        <v>-0.22248825810181214</v>
      </c>
      <c r="J7983" s="49">
        <f t="shared" si="373"/>
        <v>0</v>
      </c>
    </row>
    <row r="7984" spans="2:10" s="12" customFormat="1" ht="15" x14ac:dyDescent="0.2">
      <c r="B7984" s="40">
        <v>11.8</v>
      </c>
      <c r="C7984" s="41">
        <v>1</v>
      </c>
      <c r="D7984" s="55">
        <v>0</v>
      </c>
      <c r="E7984" s="18">
        <v>7976</v>
      </c>
      <c r="F7984" s="22">
        <f t="shared" si="374"/>
        <v>45259</v>
      </c>
      <c r="G7984" s="23">
        <f t="shared" si="375"/>
        <v>8</v>
      </c>
      <c r="H7984" s="21">
        <v>0</v>
      </c>
      <c r="I7984" s="60">
        <f>INDEX('Elech Summary'!$C$5:$C$8764,MATCH($E7984,'Elech Summary'!$B$5:$B$8764,0),MATCH(I$7,'Elech Summary'!$C$4:$C$4,0))</f>
        <v>-0.27118035962493664</v>
      </c>
      <c r="J7984" s="49">
        <f t="shared" si="373"/>
        <v>0</v>
      </c>
    </row>
    <row r="7985" spans="2:10" s="12" customFormat="1" ht="15" x14ac:dyDescent="0.2">
      <c r="B7985" s="40">
        <v>12.4</v>
      </c>
      <c r="C7985" s="41">
        <v>1</v>
      </c>
      <c r="D7985" s="55">
        <v>0</v>
      </c>
      <c r="E7985" s="18">
        <v>7977</v>
      </c>
      <c r="F7985" s="22">
        <f t="shared" si="374"/>
        <v>45259</v>
      </c>
      <c r="G7985" s="23">
        <f t="shared" si="375"/>
        <v>9</v>
      </c>
      <c r="H7985" s="21">
        <v>0</v>
      </c>
      <c r="I7985" s="60">
        <f>INDEX('Elech Summary'!$C$5:$C$8764,MATCH($E7985,'Elech Summary'!$B$5:$B$8764,0),MATCH(I$7,'Elech Summary'!$C$4:$C$4,0))</f>
        <v>-0.28506902763491943</v>
      </c>
      <c r="J7985" s="49">
        <f t="shared" si="373"/>
        <v>0</v>
      </c>
    </row>
    <row r="7986" spans="2:10" s="12" customFormat="1" ht="15" x14ac:dyDescent="0.2">
      <c r="B7986" s="40">
        <v>12.4</v>
      </c>
      <c r="C7986" s="41">
        <v>1</v>
      </c>
      <c r="D7986" s="55">
        <v>0</v>
      </c>
      <c r="E7986" s="18">
        <v>7978</v>
      </c>
      <c r="F7986" s="22">
        <f t="shared" si="374"/>
        <v>45259</v>
      </c>
      <c r="G7986" s="23">
        <f t="shared" si="375"/>
        <v>10</v>
      </c>
      <c r="H7986" s="21">
        <v>0</v>
      </c>
      <c r="I7986" s="60">
        <f>INDEX('Elech Summary'!$C$5:$C$8764,MATCH($E7986,'Elech Summary'!$B$5:$B$8764,0),MATCH(I$7,'Elech Summary'!$C$4:$C$4,0))</f>
        <v>-0.2632799171976955</v>
      </c>
      <c r="J7986" s="49">
        <f t="shared" si="373"/>
        <v>0</v>
      </c>
    </row>
    <row r="7987" spans="2:10" s="12" customFormat="1" ht="15" x14ac:dyDescent="0.2">
      <c r="B7987" s="40">
        <v>12.6</v>
      </c>
      <c r="C7987" s="41">
        <v>1</v>
      </c>
      <c r="D7987" s="55">
        <v>0</v>
      </c>
      <c r="E7987" s="18">
        <v>7979</v>
      </c>
      <c r="F7987" s="22">
        <f t="shared" si="374"/>
        <v>45259</v>
      </c>
      <c r="G7987" s="23">
        <f t="shared" si="375"/>
        <v>11</v>
      </c>
      <c r="H7987" s="21">
        <v>0</v>
      </c>
      <c r="I7987" s="60">
        <f>INDEX('Elech Summary'!$C$5:$C$8764,MATCH($E7987,'Elech Summary'!$B$5:$B$8764,0),MATCH(I$7,'Elech Summary'!$C$4:$C$4,0))</f>
        <v>-0.23107569052019866</v>
      </c>
      <c r="J7987" s="49">
        <f t="shared" si="373"/>
        <v>0</v>
      </c>
    </row>
    <row r="7988" spans="2:10" s="12" customFormat="1" ht="15" x14ac:dyDescent="0.2">
      <c r="B7988" s="40">
        <v>13.2</v>
      </c>
      <c r="C7988" s="41">
        <v>1</v>
      </c>
      <c r="D7988" s="55">
        <v>0</v>
      </c>
      <c r="E7988" s="18">
        <v>7980</v>
      </c>
      <c r="F7988" s="22">
        <f t="shared" si="374"/>
        <v>45259</v>
      </c>
      <c r="G7988" s="23">
        <f t="shared" si="375"/>
        <v>12</v>
      </c>
      <c r="H7988" s="21">
        <v>0</v>
      </c>
      <c r="I7988" s="60">
        <f>INDEX('Elech Summary'!$C$5:$C$8764,MATCH($E7988,'Elech Summary'!$B$5:$B$8764,0),MATCH(I$7,'Elech Summary'!$C$4:$C$4,0))</f>
        <v>-0.19803943242948843</v>
      </c>
      <c r="J7988" s="49">
        <f t="shared" si="373"/>
        <v>0</v>
      </c>
    </row>
    <row r="7989" spans="2:10" s="12" customFormat="1" ht="15" x14ac:dyDescent="0.2">
      <c r="B7989" s="40">
        <v>13.8</v>
      </c>
      <c r="C7989" s="41">
        <v>1</v>
      </c>
      <c r="D7989" s="55">
        <v>0</v>
      </c>
      <c r="E7989" s="18">
        <v>7981</v>
      </c>
      <c r="F7989" s="22">
        <f t="shared" si="374"/>
        <v>45259</v>
      </c>
      <c r="G7989" s="23">
        <f t="shared" si="375"/>
        <v>13</v>
      </c>
      <c r="H7989" s="21">
        <v>0</v>
      </c>
      <c r="I7989" s="60">
        <f>INDEX('Elech Summary'!$C$5:$C$8764,MATCH($E7989,'Elech Summary'!$B$5:$B$8764,0),MATCH(I$7,'Elech Summary'!$C$4:$C$4,0))</f>
        <v>-0.17235039398723218</v>
      </c>
      <c r="J7989" s="49">
        <f t="shared" si="373"/>
        <v>0</v>
      </c>
    </row>
    <row r="7990" spans="2:10" s="12" customFormat="1" ht="15" x14ac:dyDescent="0.2">
      <c r="B7990" s="40">
        <v>14.3</v>
      </c>
      <c r="C7990" s="41">
        <v>1</v>
      </c>
      <c r="D7990" s="55">
        <v>0</v>
      </c>
      <c r="E7990" s="18">
        <v>7982</v>
      </c>
      <c r="F7990" s="22">
        <f t="shared" si="374"/>
        <v>45259</v>
      </c>
      <c r="G7990" s="23">
        <f t="shared" si="375"/>
        <v>14</v>
      </c>
      <c r="H7990" s="21">
        <v>0</v>
      </c>
      <c r="I7990" s="60">
        <f>INDEX('Elech Summary'!$C$5:$C$8764,MATCH($E7990,'Elech Summary'!$B$5:$B$8764,0),MATCH(I$7,'Elech Summary'!$C$4:$C$4,0))</f>
        <v>-0.15538012013139274</v>
      </c>
      <c r="J7990" s="49">
        <f t="shared" si="373"/>
        <v>0</v>
      </c>
    </row>
    <row r="7991" spans="2:10" s="12" customFormat="1" ht="15" x14ac:dyDescent="0.2">
      <c r="B7991" s="40">
        <v>14.3</v>
      </c>
      <c r="C7991" s="41">
        <v>1</v>
      </c>
      <c r="D7991" s="55">
        <v>0</v>
      </c>
      <c r="E7991" s="18">
        <v>7983</v>
      </c>
      <c r="F7991" s="22">
        <f t="shared" si="374"/>
        <v>45259</v>
      </c>
      <c r="G7991" s="23">
        <f t="shared" si="375"/>
        <v>15</v>
      </c>
      <c r="H7991" s="21">
        <v>0</v>
      </c>
      <c r="I7991" s="60">
        <f>INDEX('Elech Summary'!$C$5:$C$8764,MATCH($E7991,'Elech Summary'!$B$5:$B$8764,0),MATCH(I$7,'Elech Summary'!$C$4:$C$4,0))</f>
        <v>-0.14066073122742778</v>
      </c>
      <c r="J7991" s="49">
        <f t="shared" si="373"/>
        <v>0</v>
      </c>
    </row>
    <row r="7992" spans="2:10" s="12" customFormat="1" ht="15" x14ac:dyDescent="0.2">
      <c r="B7992" s="40">
        <v>13.9</v>
      </c>
      <c r="C7992" s="41">
        <v>1</v>
      </c>
      <c r="D7992" s="55">
        <v>0</v>
      </c>
      <c r="E7992" s="18">
        <v>7984</v>
      </c>
      <c r="F7992" s="22">
        <f t="shared" si="374"/>
        <v>45259</v>
      </c>
      <c r="G7992" s="23">
        <f t="shared" si="375"/>
        <v>16</v>
      </c>
      <c r="H7992" s="21">
        <v>0</v>
      </c>
      <c r="I7992" s="60">
        <f>INDEX('Elech Summary'!$C$5:$C$8764,MATCH($E7992,'Elech Summary'!$B$5:$B$8764,0),MATCH(I$7,'Elech Summary'!$C$4:$C$4,0))</f>
        <v>-0.1336594425527006</v>
      </c>
      <c r="J7992" s="49">
        <f t="shared" si="373"/>
        <v>0</v>
      </c>
    </row>
    <row r="7993" spans="2:10" s="12" customFormat="1" ht="15" x14ac:dyDescent="0.2">
      <c r="B7993" s="40">
        <v>13.9</v>
      </c>
      <c r="C7993" s="41">
        <v>1</v>
      </c>
      <c r="D7993" s="55">
        <v>0</v>
      </c>
      <c r="E7993" s="18">
        <v>7985</v>
      </c>
      <c r="F7993" s="22">
        <f t="shared" si="374"/>
        <v>45259</v>
      </c>
      <c r="G7993" s="23">
        <f t="shared" si="375"/>
        <v>17</v>
      </c>
      <c r="H7993" s="21">
        <v>0</v>
      </c>
      <c r="I7993" s="60">
        <f>INDEX('Elech Summary'!$C$5:$C$8764,MATCH($E7993,'Elech Summary'!$B$5:$B$8764,0),MATCH(I$7,'Elech Summary'!$C$4:$C$4,0))</f>
        <v>-0.15131655777639461</v>
      </c>
      <c r="J7993" s="49">
        <f t="shared" si="373"/>
        <v>0</v>
      </c>
    </row>
    <row r="7994" spans="2:10" s="12" customFormat="1" ht="15" x14ac:dyDescent="0.2">
      <c r="B7994" s="40">
        <v>14.2</v>
      </c>
      <c r="C7994" s="41">
        <v>1</v>
      </c>
      <c r="D7994" s="55">
        <v>0</v>
      </c>
      <c r="E7994" s="18">
        <v>7986</v>
      </c>
      <c r="F7994" s="22">
        <f t="shared" si="374"/>
        <v>45259</v>
      </c>
      <c r="G7994" s="23">
        <f t="shared" si="375"/>
        <v>18</v>
      </c>
      <c r="H7994" s="21">
        <v>0</v>
      </c>
      <c r="I7994" s="60">
        <f>INDEX('Elech Summary'!$C$5:$C$8764,MATCH($E7994,'Elech Summary'!$B$5:$B$8764,0),MATCH(I$7,'Elech Summary'!$C$4:$C$4,0))</f>
        <v>-0.18620078239868348</v>
      </c>
      <c r="J7994" s="49">
        <f t="shared" si="373"/>
        <v>0</v>
      </c>
    </row>
    <row r="7995" spans="2:10" s="12" customFormat="1" ht="15" x14ac:dyDescent="0.2">
      <c r="B7995" s="40">
        <v>14.5</v>
      </c>
      <c r="C7995" s="41">
        <v>1</v>
      </c>
      <c r="D7995" s="55">
        <v>0</v>
      </c>
      <c r="E7995" s="18">
        <v>7987</v>
      </c>
      <c r="F7995" s="22">
        <f t="shared" si="374"/>
        <v>45259</v>
      </c>
      <c r="G7995" s="23">
        <f t="shared" si="375"/>
        <v>19</v>
      </c>
      <c r="H7995" s="21">
        <v>0</v>
      </c>
      <c r="I7995" s="60">
        <f>INDEX('Elech Summary'!$C$5:$C$8764,MATCH($E7995,'Elech Summary'!$B$5:$B$8764,0),MATCH(I$7,'Elech Summary'!$C$4:$C$4,0))</f>
        <v>-0.22250983245147718</v>
      </c>
      <c r="J7995" s="49">
        <f t="shared" si="373"/>
        <v>0</v>
      </c>
    </row>
    <row r="7996" spans="2:10" s="12" customFormat="1" ht="15" x14ac:dyDescent="0.2">
      <c r="B7996" s="40">
        <v>14.6</v>
      </c>
      <c r="C7996" s="41">
        <v>1</v>
      </c>
      <c r="D7996" s="55">
        <v>0</v>
      </c>
      <c r="E7996" s="18">
        <v>7988</v>
      </c>
      <c r="F7996" s="22">
        <f t="shared" si="374"/>
        <v>45259</v>
      </c>
      <c r="G7996" s="23">
        <f t="shared" si="375"/>
        <v>20</v>
      </c>
      <c r="H7996" s="21">
        <v>0</v>
      </c>
      <c r="I7996" s="60">
        <f>INDEX('Elech Summary'!$C$5:$C$8764,MATCH($E7996,'Elech Summary'!$B$5:$B$8764,0),MATCH(I$7,'Elech Summary'!$C$4:$C$4,0))</f>
        <v>-0.22808876509123996</v>
      </c>
      <c r="J7996" s="49">
        <f t="shared" si="373"/>
        <v>0</v>
      </c>
    </row>
    <row r="7997" spans="2:10" s="12" customFormat="1" ht="15" x14ac:dyDescent="0.2">
      <c r="B7997" s="40">
        <v>14.6</v>
      </c>
      <c r="C7997" s="41">
        <v>1</v>
      </c>
      <c r="D7997" s="55">
        <v>0</v>
      </c>
      <c r="E7997" s="18">
        <v>7989</v>
      </c>
      <c r="F7997" s="22">
        <f t="shared" si="374"/>
        <v>45259</v>
      </c>
      <c r="G7997" s="23">
        <f t="shared" si="375"/>
        <v>21</v>
      </c>
      <c r="H7997" s="21">
        <v>0</v>
      </c>
      <c r="I7997" s="60">
        <f>INDEX('Elech Summary'!$C$5:$C$8764,MATCH($E7997,'Elech Summary'!$B$5:$B$8764,0),MATCH(I$7,'Elech Summary'!$C$4:$C$4,0))</f>
        <v>-0.20955683472779216</v>
      </c>
      <c r="J7997" s="49">
        <f t="shared" si="373"/>
        <v>0</v>
      </c>
    </row>
    <row r="7998" spans="2:10" s="12" customFormat="1" ht="15" x14ac:dyDescent="0.2">
      <c r="B7998" s="40">
        <v>14.9</v>
      </c>
      <c r="C7998" s="41">
        <v>1</v>
      </c>
      <c r="D7998" s="55">
        <v>0</v>
      </c>
      <c r="E7998" s="18">
        <v>7990</v>
      </c>
      <c r="F7998" s="22">
        <f t="shared" si="374"/>
        <v>45259</v>
      </c>
      <c r="G7998" s="23">
        <f t="shared" si="375"/>
        <v>22</v>
      </c>
      <c r="H7998" s="21">
        <v>0</v>
      </c>
      <c r="I7998" s="60">
        <f>INDEX('Elech Summary'!$C$5:$C$8764,MATCH($E7998,'Elech Summary'!$B$5:$B$8764,0),MATCH(I$7,'Elech Summary'!$C$4:$C$4,0))</f>
        <v>-0.18361597428954521</v>
      </c>
      <c r="J7998" s="49">
        <f t="shared" si="373"/>
        <v>0</v>
      </c>
    </row>
    <row r="7999" spans="2:10" s="12" customFormat="1" ht="15" x14ac:dyDescent="0.2">
      <c r="B7999" s="40">
        <v>14.4</v>
      </c>
      <c r="C7999" s="41">
        <v>1</v>
      </c>
      <c r="D7999" s="55">
        <v>0</v>
      </c>
      <c r="E7999" s="18">
        <v>7991</v>
      </c>
      <c r="F7999" s="22">
        <f t="shared" si="374"/>
        <v>45259</v>
      </c>
      <c r="G7999" s="23">
        <f t="shared" si="375"/>
        <v>23</v>
      </c>
      <c r="H7999" s="21">
        <v>0</v>
      </c>
      <c r="I7999" s="60">
        <f>INDEX('Elech Summary'!$C$5:$C$8764,MATCH($E7999,'Elech Summary'!$B$5:$B$8764,0),MATCH(I$7,'Elech Summary'!$C$4:$C$4,0))</f>
        <v>-0.13853057864231652</v>
      </c>
      <c r="J7999" s="49">
        <f t="shared" si="373"/>
        <v>0</v>
      </c>
    </row>
    <row r="8000" spans="2:10" s="12" customFormat="1" ht="15" x14ac:dyDescent="0.2">
      <c r="B8000" s="40">
        <v>14</v>
      </c>
      <c r="C8000" s="41">
        <v>1</v>
      </c>
      <c r="D8000" s="55">
        <v>0</v>
      </c>
      <c r="E8000" s="18">
        <v>7992</v>
      </c>
      <c r="F8000" s="22">
        <f t="shared" si="374"/>
        <v>45259</v>
      </c>
      <c r="G8000" s="23">
        <f t="shared" si="375"/>
        <v>24</v>
      </c>
      <c r="H8000" s="21">
        <v>0</v>
      </c>
      <c r="I8000" s="60">
        <f>INDEX('Elech Summary'!$C$5:$C$8764,MATCH($E8000,'Elech Summary'!$B$5:$B$8764,0),MATCH(I$7,'Elech Summary'!$C$4:$C$4,0))</f>
        <v>-8.6887426987882294E-2</v>
      </c>
      <c r="J8000" s="49">
        <f t="shared" si="373"/>
        <v>0</v>
      </c>
    </row>
    <row r="8001" spans="2:10" s="12" customFormat="1" ht="15" x14ac:dyDescent="0.2">
      <c r="B8001" s="40">
        <v>13.8</v>
      </c>
      <c r="C8001" s="41">
        <v>1</v>
      </c>
      <c r="D8001" s="55">
        <v>0</v>
      </c>
      <c r="E8001" s="18">
        <v>7993</v>
      </c>
      <c r="F8001" s="22">
        <f t="shared" si="374"/>
        <v>45260</v>
      </c>
      <c r="G8001" s="23">
        <f t="shared" si="375"/>
        <v>1</v>
      </c>
      <c r="H8001" s="21">
        <v>0</v>
      </c>
      <c r="I8001" s="60">
        <f>INDEX('Elech Summary'!$C$5:$C$8764,MATCH($E8001,'Elech Summary'!$B$5:$B$8764,0),MATCH(I$7,'Elech Summary'!$C$4:$C$4,0))</f>
        <v>-4.5339903246026519E-2</v>
      </c>
      <c r="J8001" s="49">
        <f t="shared" si="373"/>
        <v>0</v>
      </c>
    </row>
    <row r="8002" spans="2:10" s="12" customFormat="1" ht="15" x14ac:dyDescent="0.2">
      <c r="B8002" s="40">
        <v>13.7</v>
      </c>
      <c r="C8002" s="41">
        <v>1</v>
      </c>
      <c r="D8002" s="55">
        <v>0</v>
      </c>
      <c r="E8002" s="18">
        <v>7994</v>
      </c>
      <c r="F8002" s="22">
        <f t="shared" si="374"/>
        <v>45260</v>
      </c>
      <c r="G8002" s="23">
        <f t="shared" si="375"/>
        <v>2</v>
      </c>
      <c r="H8002" s="21">
        <v>0</v>
      </c>
      <c r="I8002" s="60">
        <f>INDEX('Elech Summary'!$C$5:$C$8764,MATCH($E8002,'Elech Summary'!$B$5:$B$8764,0),MATCH(I$7,'Elech Summary'!$C$4:$C$4,0))</f>
        <v>-2.2079539598309966E-2</v>
      </c>
      <c r="J8002" s="49">
        <f t="shared" si="373"/>
        <v>0</v>
      </c>
    </row>
    <row r="8003" spans="2:10" s="12" customFormat="1" ht="15" x14ac:dyDescent="0.2">
      <c r="B8003" s="40">
        <v>13.8</v>
      </c>
      <c r="C8003" s="41">
        <v>1</v>
      </c>
      <c r="D8003" s="55">
        <v>0</v>
      </c>
      <c r="E8003" s="18">
        <v>7995</v>
      </c>
      <c r="F8003" s="22">
        <f t="shared" si="374"/>
        <v>45260</v>
      </c>
      <c r="G8003" s="23">
        <f t="shared" si="375"/>
        <v>3</v>
      </c>
      <c r="H8003" s="21">
        <v>0</v>
      </c>
      <c r="I8003" s="60">
        <f>INDEX('Elech Summary'!$C$5:$C$8764,MATCH($E8003,'Elech Summary'!$B$5:$B$8764,0),MATCH(I$7,'Elech Summary'!$C$4:$C$4,0))</f>
        <v>-1.3884052983634331E-2</v>
      </c>
      <c r="J8003" s="49">
        <f t="shared" si="373"/>
        <v>0</v>
      </c>
    </row>
    <row r="8004" spans="2:10" s="12" customFormat="1" ht="15" x14ac:dyDescent="0.2">
      <c r="B8004" s="40">
        <v>13.1</v>
      </c>
      <c r="C8004" s="41">
        <v>1</v>
      </c>
      <c r="D8004" s="55">
        <v>0</v>
      </c>
      <c r="E8004" s="18">
        <v>7996</v>
      </c>
      <c r="F8004" s="22">
        <f t="shared" si="374"/>
        <v>45260</v>
      </c>
      <c r="G8004" s="23">
        <f t="shared" si="375"/>
        <v>4</v>
      </c>
      <c r="H8004" s="21">
        <v>0</v>
      </c>
      <c r="I8004" s="60">
        <f>INDEX('Elech Summary'!$C$5:$C$8764,MATCH($E8004,'Elech Summary'!$B$5:$B$8764,0),MATCH(I$7,'Elech Summary'!$C$4:$C$4,0))</f>
        <v>-1.5607166846483115E-2</v>
      </c>
      <c r="J8004" s="49">
        <f t="shared" si="373"/>
        <v>0</v>
      </c>
    </row>
    <row r="8005" spans="2:10" s="12" customFormat="1" ht="15" x14ac:dyDescent="0.2">
      <c r="B8005" s="40">
        <v>13.2</v>
      </c>
      <c r="C8005" s="41">
        <v>1</v>
      </c>
      <c r="D8005" s="55">
        <v>0</v>
      </c>
      <c r="E8005" s="18">
        <v>7997</v>
      </c>
      <c r="F8005" s="22">
        <f t="shared" si="374"/>
        <v>45260</v>
      </c>
      <c r="G8005" s="23">
        <f t="shared" si="375"/>
        <v>5</v>
      </c>
      <c r="H8005" s="21">
        <v>0</v>
      </c>
      <c r="I8005" s="60">
        <f>INDEX('Elech Summary'!$C$5:$C$8764,MATCH($E8005,'Elech Summary'!$B$5:$B$8764,0),MATCH(I$7,'Elech Summary'!$C$4:$C$4,0))</f>
        <v>-3.2560499658910044E-2</v>
      </c>
      <c r="J8005" s="49">
        <f t="shared" si="373"/>
        <v>0</v>
      </c>
    </row>
    <row r="8006" spans="2:10" s="12" customFormat="1" ht="15" x14ac:dyDescent="0.2">
      <c r="B8006" s="40">
        <v>13</v>
      </c>
      <c r="C8006" s="41">
        <v>1</v>
      </c>
      <c r="D8006" s="55">
        <v>0</v>
      </c>
      <c r="E8006" s="18">
        <v>7998</v>
      </c>
      <c r="F8006" s="22">
        <f t="shared" si="374"/>
        <v>45260</v>
      </c>
      <c r="G8006" s="23">
        <f t="shared" si="375"/>
        <v>6</v>
      </c>
      <c r="H8006" s="21">
        <v>0</v>
      </c>
      <c r="I8006" s="60">
        <f>INDEX('Elech Summary'!$C$5:$C$8764,MATCH($E8006,'Elech Summary'!$B$5:$B$8764,0),MATCH(I$7,'Elech Summary'!$C$4:$C$4,0))</f>
        <v>-0.10063386386127737</v>
      </c>
      <c r="J8006" s="49">
        <f t="shared" si="373"/>
        <v>0</v>
      </c>
    </row>
    <row r="8007" spans="2:10" s="12" customFormat="1" ht="15" x14ac:dyDescent="0.2">
      <c r="B8007" s="40">
        <v>13</v>
      </c>
      <c r="C8007" s="41">
        <v>1</v>
      </c>
      <c r="D8007" s="55">
        <v>0</v>
      </c>
      <c r="E8007" s="18">
        <v>7999</v>
      </c>
      <c r="F8007" s="22">
        <f t="shared" si="374"/>
        <v>45260</v>
      </c>
      <c r="G8007" s="23">
        <f t="shared" si="375"/>
        <v>7</v>
      </c>
      <c r="H8007" s="21">
        <v>0</v>
      </c>
      <c r="I8007" s="60">
        <f>INDEX('Elech Summary'!$C$5:$C$8764,MATCH($E8007,'Elech Summary'!$B$5:$B$8764,0),MATCH(I$7,'Elech Summary'!$C$4:$C$4,0))</f>
        <v>-0.22359708938515882</v>
      </c>
      <c r="J8007" s="49">
        <f t="shared" si="373"/>
        <v>0</v>
      </c>
    </row>
    <row r="8008" spans="2:10" s="12" customFormat="1" ht="15" x14ac:dyDescent="0.2">
      <c r="B8008" s="40">
        <v>13</v>
      </c>
      <c r="C8008" s="41">
        <v>1</v>
      </c>
      <c r="D8008" s="55">
        <v>0</v>
      </c>
      <c r="E8008" s="18">
        <v>8000</v>
      </c>
      <c r="F8008" s="22">
        <f t="shared" si="374"/>
        <v>45260</v>
      </c>
      <c r="G8008" s="23">
        <f t="shared" si="375"/>
        <v>8</v>
      </c>
      <c r="H8008" s="21">
        <v>0</v>
      </c>
      <c r="I8008" s="60">
        <f>INDEX('Elech Summary'!$C$5:$C$8764,MATCH($E8008,'Elech Summary'!$B$5:$B$8764,0),MATCH(I$7,'Elech Summary'!$C$4:$C$4,0))</f>
        <v>-0.27406406803213995</v>
      </c>
      <c r="J8008" s="49">
        <f t="shared" si="373"/>
        <v>0</v>
      </c>
    </row>
    <row r="8009" spans="2:10" s="12" customFormat="1" ht="15" x14ac:dyDescent="0.2">
      <c r="B8009" s="40">
        <v>13.8</v>
      </c>
      <c r="C8009" s="41">
        <v>1</v>
      </c>
      <c r="D8009" s="55">
        <v>0</v>
      </c>
      <c r="E8009" s="18">
        <v>8001</v>
      </c>
      <c r="F8009" s="22">
        <f t="shared" si="374"/>
        <v>45260</v>
      </c>
      <c r="G8009" s="23">
        <f t="shared" si="375"/>
        <v>9</v>
      </c>
      <c r="H8009" s="21">
        <v>0</v>
      </c>
      <c r="I8009" s="60">
        <f>INDEX('Elech Summary'!$C$5:$C$8764,MATCH($E8009,'Elech Summary'!$B$5:$B$8764,0),MATCH(I$7,'Elech Summary'!$C$4:$C$4,0))</f>
        <v>-0.2849452596052145</v>
      </c>
      <c r="J8009" s="49">
        <f t="shared" si="373"/>
        <v>0</v>
      </c>
    </row>
    <row r="8010" spans="2:10" s="12" customFormat="1" ht="15" x14ac:dyDescent="0.2">
      <c r="B8010" s="40">
        <v>14</v>
      </c>
      <c r="C8010" s="41">
        <v>1</v>
      </c>
      <c r="D8010" s="55">
        <v>0</v>
      </c>
      <c r="E8010" s="18">
        <v>8002</v>
      </c>
      <c r="F8010" s="22">
        <f t="shared" si="374"/>
        <v>45260</v>
      </c>
      <c r="G8010" s="23">
        <f t="shared" si="375"/>
        <v>10</v>
      </c>
      <c r="H8010" s="21">
        <v>0</v>
      </c>
      <c r="I8010" s="60">
        <f>INDEX('Elech Summary'!$C$5:$C$8764,MATCH($E8010,'Elech Summary'!$B$5:$B$8764,0),MATCH(I$7,'Elech Summary'!$C$4:$C$4,0))</f>
        <v>-0.26475730190091518</v>
      </c>
      <c r="J8010" s="49">
        <f t="shared" ref="J8010:J8073" si="376">$H8010*I8010</f>
        <v>0</v>
      </c>
    </row>
    <row r="8011" spans="2:10" s="12" customFormat="1" ht="15" x14ac:dyDescent="0.2">
      <c r="B8011" s="40">
        <v>11.1</v>
      </c>
      <c r="C8011" s="41">
        <v>1</v>
      </c>
      <c r="D8011" s="55">
        <v>0</v>
      </c>
      <c r="E8011" s="18">
        <v>8003</v>
      </c>
      <c r="F8011" s="22">
        <f t="shared" ref="F8011:F8074" si="377">IF(F8010="-",F8010,IF(G8011=1,F8010+1,F8010))</f>
        <v>45260</v>
      </c>
      <c r="G8011" s="23">
        <f t="shared" ref="G8011:G8074" si="378">IF(G8010+1&gt;24,1,G8010+1)</f>
        <v>11</v>
      </c>
      <c r="H8011" s="21">
        <v>0</v>
      </c>
      <c r="I8011" s="60">
        <f>INDEX('Elech Summary'!$C$5:$C$8764,MATCH($E8011,'Elech Summary'!$B$5:$B$8764,0),MATCH(I$7,'Elech Summary'!$C$4:$C$4,0))</f>
        <v>-0.23394035659999901</v>
      </c>
      <c r="J8011" s="49">
        <f t="shared" si="376"/>
        <v>0</v>
      </c>
    </row>
    <row r="8012" spans="2:10" s="12" customFormat="1" ht="15" x14ac:dyDescent="0.2">
      <c r="B8012" s="40">
        <v>9</v>
      </c>
      <c r="C8012" s="41">
        <v>1</v>
      </c>
      <c r="D8012" s="55">
        <v>0</v>
      </c>
      <c r="E8012" s="18">
        <v>8004</v>
      </c>
      <c r="F8012" s="22">
        <f t="shared" si="377"/>
        <v>45260</v>
      </c>
      <c r="G8012" s="23">
        <f t="shared" si="378"/>
        <v>12</v>
      </c>
      <c r="H8012" s="21">
        <v>0</v>
      </c>
      <c r="I8012" s="60">
        <f>INDEX('Elech Summary'!$C$5:$C$8764,MATCH($E8012,'Elech Summary'!$B$5:$B$8764,0),MATCH(I$7,'Elech Summary'!$C$4:$C$4,0))</f>
        <v>-0.20094982044827794</v>
      </c>
      <c r="J8012" s="49">
        <f t="shared" si="376"/>
        <v>0</v>
      </c>
    </row>
    <row r="8013" spans="2:10" s="12" customFormat="1" ht="15" x14ac:dyDescent="0.2">
      <c r="B8013" s="40">
        <v>7</v>
      </c>
      <c r="C8013" s="41">
        <v>1</v>
      </c>
      <c r="D8013" s="55">
        <v>0</v>
      </c>
      <c r="E8013" s="18">
        <v>8005</v>
      </c>
      <c r="F8013" s="22">
        <f t="shared" si="377"/>
        <v>45260</v>
      </c>
      <c r="G8013" s="23">
        <f t="shared" si="378"/>
        <v>13</v>
      </c>
      <c r="H8013" s="21">
        <v>0</v>
      </c>
      <c r="I8013" s="60">
        <f>INDEX('Elech Summary'!$C$5:$C$8764,MATCH($E8013,'Elech Summary'!$B$5:$B$8764,0),MATCH(I$7,'Elech Summary'!$C$4:$C$4,0))</f>
        <v>-0.17078528559781592</v>
      </c>
      <c r="J8013" s="49">
        <f t="shared" si="376"/>
        <v>0</v>
      </c>
    </row>
    <row r="8014" spans="2:10" s="12" customFormat="1" ht="15" x14ac:dyDescent="0.2">
      <c r="B8014" s="40">
        <v>6</v>
      </c>
      <c r="C8014" s="41">
        <v>1</v>
      </c>
      <c r="D8014" s="55">
        <v>0</v>
      </c>
      <c r="E8014" s="18">
        <v>8006</v>
      </c>
      <c r="F8014" s="22">
        <f t="shared" si="377"/>
        <v>45260</v>
      </c>
      <c r="G8014" s="23">
        <f t="shared" si="378"/>
        <v>14</v>
      </c>
      <c r="H8014" s="21">
        <v>0</v>
      </c>
      <c r="I8014" s="60">
        <f>INDEX('Elech Summary'!$C$5:$C$8764,MATCH($E8014,'Elech Summary'!$B$5:$B$8764,0),MATCH(I$7,'Elech Summary'!$C$4:$C$4,0))</f>
        <v>-0.15293939157237429</v>
      </c>
      <c r="J8014" s="49">
        <f t="shared" si="376"/>
        <v>0</v>
      </c>
    </row>
    <row r="8015" spans="2:10" s="12" customFormat="1" ht="15" x14ac:dyDescent="0.2">
      <c r="B8015" s="40">
        <v>5.3</v>
      </c>
      <c r="C8015" s="41">
        <v>1</v>
      </c>
      <c r="D8015" s="55">
        <v>0</v>
      </c>
      <c r="E8015" s="18">
        <v>8007</v>
      </c>
      <c r="F8015" s="22">
        <f t="shared" si="377"/>
        <v>45260</v>
      </c>
      <c r="G8015" s="23">
        <f t="shared" si="378"/>
        <v>15</v>
      </c>
      <c r="H8015" s="21">
        <v>0</v>
      </c>
      <c r="I8015" s="60">
        <f>INDEX('Elech Summary'!$C$5:$C$8764,MATCH($E8015,'Elech Summary'!$B$5:$B$8764,0),MATCH(I$7,'Elech Summary'!$C$4:$C$4,0))</f>
        <v>-0.14020727380079684</v>
      </c>
      <c r="J8015" s="49">
        <f t="shared" si="376"/>
        <v>0</v>
      </c>
    </row>
    <row r="8016" spans="2:10" s="12" customFormat="1" ht="15" x14ac:dyDescent="0.2">
      <c r="B8016" s="40">
        <v>3.8</v>
      </c>
      <c r="C8016" s="41">
        <v>1</v>
      </c>
      <c r="D8016" s="55">
        <v>0</v>
      </c>
      <c r="E8016" s="18">
        <v>8008</v>
      </c>
      <c r="F8016" s="22">
        <f t="shared" si="377"/>
        <v>45260</v>
      </c>
      <c r="G8016" s="23">
        <f t="shared" si="378"/>
        <v>16</v>
      </c>
      <c r="H8016" s="21">
        <v>0</v>
      </c>
      <c r="I8016" s="60">
        <f>INDEX('Elech Summary'!$C$5:$C$8764,MATCH($E8016,'Elech Summary'!$B$5:$B$8764,0),MATCH(I$7,'Elech Summary'!$C$4:$C$4,0))</f>
        <v>-0.13310801581800547</v>
      </c>
      <c r="J8016" s="49">
        <f t="shared" si="376"/>
        <v>0</v>
      </c>
    </row>
    <row r="8017" spans="2:10" s="12" customFormat="1" ht="15" x14ac:dyDescent="0.2">
      <c r="B8017" s="40">
        <v>2.8</v>
      </c>
      <c r="C8017" s="41">
        <v>1</v>
      </c>
      <c r="D8017" s="55">
        <v>0</v>
      </c>
      <c r="E8017" s="18">
        <v>8009</v>
      </c>
      <c r="F8017" s="22">
        <f t="shared" si="377"/>
        <v>45260</v>
      </c>
      <c r="G8017" s="23">
        <f t="shared" si="378"/>
        <v>17</v>
      </c>
      <c r="H8017" s="21">
        <v>0</v>
      </c>
      <c r="I8017" s="60">
        <f>INDEX('Elech Summary'!$C$5:$C$8764,MATCH($E8017,'Elech Summary'!$B$5:$B$8764,0),MATCH(I$7,'Elech Summary'!$C$4:$C$4,0))</f>
        <v>-0.15295142222546679</v>
      </c>
      <c r="J8017" s="49">
        <f t="shared" si="376"/>
        <v>0</v>
      </c>
    </row>
    <row r="8018" spans="2:10" s="12" customFormat="1" ht="15" x14ac:dyDescent="0.2">
      <c r="B8018" s="40">
        <v>2.7</v>
      </c>
      <c r="C8018" s="41">
        <v>1</v>
      </c>
      <c r="D8018" s="55">
        <v>0</v>
      </c>
      <c r="E8018" s="18">
        <v>8010</v>
      </c>
      <c r="F8018" s="22">
        <f t="shared" si="377"/>
        <v>45260</v>
      </c>
      <c r="G8018" s="23">
        <f t="shared" si="378"/>
        <v>18</v>
      </c>
      <c r="H8018" s="21">
        <v>0</v>
      </c>
      <c r="I8018" s="60">
        <f>INDEX('Elech Summary'!$C$5:$C$8764,MATCH($E8018,'Elech Summary'!$B$5:$B$8764,0),MATCH(I$7,'Elech Summary'!$C$4:$C$4,0))</f>
        <v>-0.18526805224664886</v>
      </c>
      <c r="J8018" s="49">
        <f t="shared" si="376"/>
        <v>0</v>
      </c>
    </row>
    <row r="8019" spans="2:10" s="12" customFormat="1" ht="15" x14ac:dyDescent="0.2">
      <c r="B8019" s="40">
        <v>2.5</v>
      </c>
      <c r="C8019" s="41">
        <v>1</v>
      </c>
      <c r="D8019" s="55">
        <v>0</v>
      </c>
      <c r="E8019" s="18">
        <v>8011</v>
      </c>
      <c r="F8019" s="22">
        <f t="shared" si="377"/>
        <v>45260</v>
      </c>
      <c r="G8019" s="23">
        <f t="shared" si="378"/>
        <v>19</v>
      </c>
      <c r="H8019" s="21">
        <v>0</v>
      </c>
      <c r="I8019" s="60">
        <f>INDEX('Elech Summary'!$C$5:$C$8764,MATCH($E8019,'Elech Summary'!$B$5:$B$8764,0),MATCH(I$7,'Elech Summary'!$C$4:$C$4,0))</f>
        <v>-0.2197615482578385</v>
      </c>
      <c r="J8019" s="49">
        <f t="shared" si="376"/>
        <v>0</v>
      </c>
    </row>
    <row r="8020" spans="2:10" s="12" customFormat="1" ht="15" x14ac:dyDescent="0.2">
      <c r="B8020" s="40">
        <v>2.2999999999999998</v>
      </c>
      <c r="C8020" s="41">
        <v>1</v>
      </c>
      <c r="D8020" s="55">
        <v>0</v>
      </c>
      <c r="E8020" s="18">
        <v>8012</v>
      </c>
      <c r="F8020" s="22">
        <f t="shared" si="377"/>
        <v>45260</v>
      </c>
      <c r="G8020" s="23">
        <f t="shared" si="378"/>
        <v>20</v>
      </c>
      <c r="H8020" s="21">
        <v>0</v>
      </c>
      <c r="I8020" s="60">
        <f>INDEX('Elech Summary'!$C$5:$C$8764,MATCH($E8020,'Elech Summary'!$B$5:$B$8764,0),MATCH(I$7,'Elech Summary'!$C$4:$C$4,0))</f>
        <v>-0.227472550520669</v>
      </c>
      <c r="J8020" s="49">
        <f t="shared" si="376"/>
        <v>0</v>
      </c>
    </row>
    <row r="8021" spans="2:10" s="12" customFormat="1" ht="15" x14ac:dyDescent="0.2">
      <c r="B8021" s="40">
        <v>2.2000000000000002</v>
      </c>
      <c r="C8021" s="41">
        <v>1</v>
      </c>
      <c r="D8021" s="55">
        <v>0</v>
      </c>
      <c r="E8021" s="18">
        <v>8013</v>
      </c>
      <c r="F8021" s="22">
        <f t="shared" si="377"/>
        <v>45260</v>
      </c>
      <c r="G8021" s="23">
        <f t="shared" si="378"/>
        <v>21</v>
      </c>
      <c r="H8021" s="21">
        <v>0</v>
      </c>
      <c r="I8021" s="60">
        <f>INDEX('Elech Summary'!$C$5:$C$8764,MATCH($E8021,'Elech Summary'!$B$5:$B$8764,0),MATCH(I$7,'Elech Summary'!$C$4:$C$4,0))</f>
        <v>-0.2088900582504255</v>
      </c>
      <c r="J8021" s="49">
        <f t="shared" si="376"/>
        <v>0</v>
      </c>
    </row>
    <row r="8022" spans="2:10" s="12" customFormat="1" ht="15" x14ac:dyDescent="0.2">
      <c r="B8022" s="40">
        <v>2.2999999999999998</v>
      </c>
      <c r="C8022" s="41">
        <v>1</v>
      </c>
      <c r="D8022" s="55">
        <v>0</v>
      </c>
      <c r="E8022" s="18">
        <v>8014</v>
      </c>
      <c r="F8022" s="22">
        <f t="shared" si="377"/>
        <v>45260</v>
      </c>
      <c r="G8022" s="23">
        <f t="shared" si="378"/>
        <v>22</v>
      </c>
      <c r="H8022" s="21">
        <v>0</v>
      </c>
      <c r="I8022" s="60">
        <f>INDEX('Elech Summary'!$C$5:$C$8764,MATCH($E8022,'Elech Summary'!$B$5:$B$8764,0),MATCH(I$7,'Elech Summary'!$C$4:$C$4,0))</f>
        <v>-0.18278553087384661</v>
      </c>
      <c r="J8022" s="49">
        <f t="shared" si="376"/>
        <v>0</v>
      </c>
    </row>
    <row r="8023" spans="2:10" s="12" customFormat="1" ht="15" x14ac:dyDescent="0.2">
      <c r="B8023" s="40">
        <v>2.6</v>
      </c>
      <c r="C8023" s="41">
        <v>1</v>
      </c>
      <c r="D8023" s="55">
        <v>0</v>
      </c>
      <c r="E8023" s="18">
        <v>8015</v>
      </c>
      <c r="F8023" s="22">
        <f t="shared" si="377"/>
        <v>45260</v>
      </c>
      <c r="G8023" s="23">
        <f t="shared" si="378"/>
        <v>23</v>
      </c>
      <c r="H8023" s="21">
        <v>0</v>
      </c>
      <c r="I8023" s="60">
        <f>INDEX('Elech Summary'!$C$5:$C$8764,MATCH($E8023,'Elech Summary'!$B$5:$B$8764,0),MATCH(I$7,'Elech Summary'!$C$4:$C$4,0))</f>
        <v>-0.13740334331393744</v>
      </c>
      <c r="J8023" s="49">
        <f t="shared" si="376"/>
        <v>0</v>
      </c>
    </row>
    <row r="8024" spans="2:10" s="12" customFormat="1" ht="15" x14ac:dyDescent="0.2">
      <c r="B8024" s="40">
        <v>3</v>
      </c>
      <c r="C8024" s="41">
        <v>1</v>
      </c>
      <c r="D8024" s="55">
        <v>0</v>
      </c>
      <c r="E8024" s="18">
        <v>8016</v>
      </c>
      <c r="F8024" s="22">
        <f t="shared" si="377"/>
        <v>45260</v>
      </c>
      <c r="G8024" s="23">
        <f t="shared" si="378"/>
        <v>24</v>
      </c>
      <c r="H8024" s="21">
        <v>0</v>
      </c>
      <c r="I8024" s="60">
        <f>INDEX('Elech Summary'!$C$5:$C$8764,MATCH($E8024,'Elech Summary'!$B$5:$B$8764,0),MATCH(I$7,'Elech Summary'!$C$4:$C$4,0))</f>
        <v>-8.9187442959629826E-2</v>
      </c>
      <c r="J8024" s="49">
        <f t="shared" si="376"/>
        <v>0</v>
      </c>
    </row>
    <row r="8025" spans="2:10" s="12" customFormat="1" ht="15" x14ac:dyDescent="0.2">
      <c r="B8025" s="40">
        <v>3.4</v>
      </c>
      <c r="C8025" s="41">
        <v>1</v>
      </c>
      <c r="D8025" s="55">
        <v>0</v>
      </c>
      <c r="E8025" s="18">
        <v>8017</v>
      </c>
      <c r="F8025" s="22">
        <f t="shared" si="377"/>
        <v>45261</v>
      </c>
      <c r="G8025" s="23">
        <f t="shared" si="378"/>
        <v>1</v>
      </c>
      <c r="H8025" s="21">
        <v>0</v>
      </c>
      <c r="I8025" s="60">
        <f>INDEX('Elech Summary'!$C$5:$C$8764,MATCH($E8025,'Elech Summary'!$B$5:$B$8764,0),MATCH(I$7,'Elech Summary'!$C$4:$C$4,0))</f>
        <v>-3.9766054390259598E-2</v>
      </c>
      <c r="J8025" s="49">
        <f t="shared" si="376"/>
        <v>0</v>
      </c>
    </row>
    <row r="8026" spans="2:10" s="12" customFormat="1" ht="15" x14ac:dyDescent="0.2">
      <c r="B8026" s="40">
        <v>3.6</v>
      </c>
      <c r="C8026" s="41">
        <v>1</v>
      </c>
      <c r="D8026" s="55">
        <v>0</v>
      </c>
      <c r="E8026" s="18">
        <v>8018</v>
      </c>
      <c r="F8026" s="22">
        <f t="shared" si="377"/>
        <v>45261</v>
      </c>
      <c r="G8026" s="23">
        <f t="shared" si="378"/>
        <v>2</v>
      </c>
      <c r="H8026" s="21">
        <v>0</v>
      </c>
      <c r="I8026" s="60">
        <f>INDEX('Elech Summary'!$C$5:$C$8764,MATCH($E8026,'Elech Summary'!$B$5:$B$8764,0),MATCH(I$7,'Elech Summary'!$C$4:$C$4,0))</f>
        <v>-1.9909662814598633E-2</v>
      </c>
      <c r="J8026" s="49">
        <f t="shared" si="376"/>
        <v>0</v>
      </c>
    </row>
    <row r="8027" spans="2:10" s="12" customFormat="1" ht="15" x14ac:dyDescent="0.2">
      <c r="B8027" s="40">
        <v>3.6</v>
      </c>
      <c r="C8027" s="41">
        <v>1</v>
      </c>
      <c r="D8027" s="55">
        <v>0</v>
      </c>
      <c r="E8027" s="18">
        <v>8019</v>
      </c>
      <c r="F8027" s="22">
        <f t="shared" si="377"/>
        <v>45261</v>
      </c>
      <c r="G8027" s="23">
        <f t="shared" si="378"/>
        <v>3</v>
      </c>
      <c r="H8027" s="21">
        <v>0</v>
      </c>
      <c r="I8027" s="60">
        <f>INDEX('Elech Summary'!$C$5:$C$8764,MATCH($E8027,'Elech Summary'!$B$5:$B$8764,0),MATCH(I$7,'Elech Summary'!$C$4:$C$4,0))</f>
        <v>-1.1903144523799369E-2</v>
      </c>
      <c r="J8027" s="49">
        <f t="shared" si="376"/>
        <v>0</v>
      </c>
    </row>
    <row r="8028" spans="2:10" s="12" customFormat="1" ht="15" x14ac:dyDescent="0.2">
      <c r="B8028" s="40">
        <v>3.3</v>
      </c>
      <c r="C8028" s="41">
        <v>1</v>
      </c>
      <c r="D8028" s="55">
        <v>0</v>
      </c>
      <c r="E8028" s="18">
        <v>8020</v>
      </c>
      <c r="F8028" s="22">
        <f t="shared" si="377"/>
        <v>45261</v>
      </c>
      <c r="G8028" s="23">
        <f t="shared" si="378"/>
        <v>4</v>
      </c>
      <c r="H8028" s="21">
        <v>0</v>
      </c>
      <c r="I8028" s="60">
        <f>INDEX('Elech Summary'!$C$5:$C$8764,MATCH($E8028,'Elech Summary'!$B$5:$B$8764,0),MATCH(I$7,'Elech Summary'!$C$4:$C$4,0))</f>
        <v>-1.3730543439897311E-2</v>
      </c>
      <c r="J8028" s="49">
        <f t="shared" si="376"/>
        <v>0</v>
      </c>
    </row>
    <row r="8029" spans="2:10" s="12" customFormat="1" ht="15" x14ac:dyDescent="0.2">
      <c r="B8029" s="40">
        <v>2.9</v>
      </c>
      <c r="C8029" s="41">
        <v>1</v>
      </c>
      <c r="D8029" s="55">
        <v>0</v>
      </c>
      <c r="E8029" s="18">
        <v>8021</v>
      </c>
      <c r="F8029" s="22">
        <f t="shared" si="377"/>
        <v>45261</v>
      </c>
      <c r="G8029" s="23">
        <f t="shared" si="378"/>
        <v>5</v>
      </c>
      <c r="H8029" s="21">
        <v>0</v>
      </c>
      <c r="I8029" s="60">
        <f>INDEX('Elech Summary'!$C$5:$C$8764,MATCH($E8029,'Elech Summary'!$B$5:$B$8764,0),MATCH(I$7,'Elech Summary'!$C$4:$C$4,0))</f>
        <v>-3.4417412054272983E-2</v>
      </c>
      <c r="J8029" s="49">
        <f t="shared" si="376"/>
        <v>0</v>
      </c>
    </row>
    <row r="8030" spans="2:10" s="12" customFormat="1" ht="15" x14ac:dyDescent="0.2">
      <c r="B8030" s="40">
        <v>2.5</v>
      </c>
      <c r="C8030" s="41">
        <v>1</v>
      </c>
      <c r="D8030" s="55">
        <v>0</v>
      </c>
      <c r="E8030" s="18">
        <v>8022</v>
      </c>
      <c r="F8030" s="22">
        <f t="shared" si="377"/>
        <v>45261</v>
      </c>
      <c r="G8030" s="23">
        <f t="shared" si="378"/>
        <v>6</v>
      </c>
      <c r="H8030" s="21">
        <v>0</v>
      </c>
      <c r="I8030" s="60">
        <f>INDEX('Elech Summary'!$C$5:$C$8764,MATCH($E8030,'Elech Summary'!$B$5:$B$8764,0),MATCH(I$7,'Elech Summary'!$C$4:$C$4,0))</f>
        <v>-9.5457923717604032E-2</v>
      </c>
      <c r="J8030" s="49">
        <f t="shared" si="376"/>
        <v>0</v>
      </c>
    </row>
    <row r="8031" spans="2:10" s="12" customFormat="1" ht="15" x14ac:dyDescent="0.2">
      <c r="B8031" s="40">
        <v>0.4</v>
      </c>
      <c r="C8031" s="41">
        <v>1</v>
      </c>
      <c r="D8031" s="55">
        <v>0</v>
      </c>
      <c r="E8031" s="18">
        <v>8023</v>
      </c>
      <c r="F8031" s="22">
        <f t="shared" si="377"/>
        <v>45261</v>
      </c>
      <c r="G8031" s="23">
        <f t="shared" si="378"/>
        <v>7</v>
      </c>
      <c r="H8031" s="21">
        <v>0</v>
      </c>
      <c r="I8031" s="60">
        <f>INDEX('Elech Summary'!$C$5:$C$8764,MATCH($E8031,'Elech Summary'!$B$5:$B$8764,0),MATCH(I$7,'Elech Summary'!$C$4:$C$4,0))</f>
        <v>-0.22229077612096393</v>
      </c>
      <c r="J8031" s="49">
        <f t="shared" si="376"/>
        <v>0</v>
      </c>
    </row>
    <row r="8032" spans="2:10" s="12" customFormat="1" ht="15" x14ac:dyDescent="0.2">
      <c r="B8032" s="40">
        <v>0.6</v>
      </c>
      <c r="C8032" s="41">
        <v>1</v>
      </c>
      <c r="D8032" s="55">
        <v>0</v>
      </c>
      <c r="E8032" s="18">
        <v>8024</v>
      </c>
      <c r="F8032" s="22">
        <f t="shared" si="377"/>
        <v>45261</v>
      </c>
      <c r="G8032" s="23">
        <f t="shared" si="378"/>
        <v>8</v>
      </c>
      <c r="H8032" s="21">
        <v>0</v>
      </c>
      <c r="I8032" s="60">
        <f>INDEX('Elech Summary'!$C$5:$C$8764,MATCH($E8032,'Elech Summary'!$B$5:$B$8764,0),MATCH(I$7,'Elech Summary'!$C$4:$C$4,0))</f>
        <v>-0.27514697247254105</v>
      </c>
      <c r="J8032" s="49">
        <f t="shared" si="376"/>
        <v>0</v>
      </c>
    </row>
    <row r="8033" spans="2:10" s="12" customFormat="1" ht="15" x14ac:dyDescent="0.2">
      <c r="B8033" s="40">
        <v>0.9</v>
      </c>
      <c r="C8033" s="41">
        <v>1</v>
      </c>
      <c r="D8033" s="55">
        <v>0</v>
      </c>
      <c r="E8033" s="18">
        <v>8025</v>
      </c>
      <c r="F8033" s="22">
        <f t="shared" si="377"/>
        <v>45261</v>
      </c>
      <c r="G8033" s="23">
        <f t="shared" si="378"/>
        <v>9</v>
      </c>
      <c r="H8033" s="21">
        <v>0</v>
      </c>
      <c r="I8033" s="60">
        <f>INDEX('Elech Summary'!$C$5:$C$8764,MATCH($E8033,'Elech Summary'!$B$5:$B$8764,0),MATCH(I$7,'Elech Summary'!$C$4:$C$4,0))</f>
        <v>-0.28113884503431524</v>
      </c>
      <c r="J8033" s="49">
        <f t="shared" si="376"/>
        <v>0</v>
      </c>
    </row>
    <row r="8034" spans="2:10" s="12" customFormat="1" ht="15" x14ac:dyDescent="0.2">
      <c r="B8034" s="40">
        <v>0.1</v>
      </c>
      <c r="C8034" s="41">
        <v>1</v>
      </c>
      <c r="D8034" s="55">
        <v>0</v>
      </c>
      <c r="E8034" s="18">
        <v>8026</v>
      </c>
      <c r="F8034" s="22">
        <f t="shared" si="377"/>
        <v>45261</v>
      </c>
      <c r="G8034" s="23">
        <f t="shared" si="378"/>
        <v>10</v>
      </c>
      <c r="H8034" s="21">
        <v>0</v>
      </c>
      <c r="I8034" s="60">
        <f>INDEX('Elech Summary'!$C$5:$C$8764,MATCH($E8034,'Elech Summary'!$B$5:$B$8764,0),MATCH(I$7,'Elech Summary'!$C$4:$C$4,0))</f>
        <v>-0.26732498334518701</v>
      </c>
      <c r="J8034" s="49">
        <f t="shared" si="376"/>
        <v>0</v>
      </c>
    </row>
    <row r="8035" spans="2:10" s="12" customFormat="1" ht="15" x14ac:dyDescent="0.2">
      <c r="B8035" s="40">
        <v>0.8</v>
      </c>
      <c r="C8035" s="41">
        <v>1</v>
      </c>
      <c r="D8035" s="55">
        <v>0</v>
      </c>
      <c r="E8035" s="18">
        <v>8027</v>
      </c>
      <c r="F8035" s="22">
        <f t="shared" si="377"/>
        <v>45261</v>
      </c>
      <c r="G8035" s="23">
        <f t="shared" si="378"/>
        <v>11</v>
      </c>
      <c r="H8035" s="21">
        <v>0</v>
      </c>
      <c r="I8035" s="60">
        <f>INDEX('Elech Summary'!$C$5:$C$8764,MATCH($E8035,'Elech Summary'!$B$5:$B$8764,0),MATCH(I$7,'Elech Summary'!$C$4:$C$4,0))</f>
        <v>-0.23069851271275976</v>
      </c>
      <c r="J8035" s="49">
        <f t="shared" si="376"/>
        <v>0</v>
      </c>
    </row>
    <row r="8036" spans="2:10" s="12" customFormat="1" ht="15" x14ac:dyDescent="0.2">
      <c r="B8036" s="40">
        <v>0.6</v>
      </c>
      <c r="C8036" s="41">
        <v>1</v>
      </c>
      <c r="D8036" s="55">
        <v>0</v>
      </c>
      <c r="E8036" s="18">
        <v>8028</v>
      </c>
      <c r="F8036" s="22">
        <f t="shared" si="377"/>
        <v>45261</v>
      </c>
      <c r="G8036" s="23">
        <f t="shared" si="378"/>
        <v>12</v>
      </c>
      <c r="H8036" s="21">
        <v>0</v>
      </c>
      <c r="I8036" s="60">
        <f>INDEX('Elech Summary'!$C$5:$C$8764,MATCH($E8036,'Elech Summary'!$B$5:$B$8764,0),MATCH(I$7,'Elech Summary'!$C$4:$C$4,0))</f>
        <v>-0.19733782260273197</v>
      </c>
      <c r="J8036" s="49">
        <f t="shared" si="376"/>
        <v>0</v>
      </c>
    </row>
    <row r="8037" spans="2:10" s="12" customFormat="1" ht="15" x14ac:dyDescent="0.2">
      <c r="B8037" s="40">
        <v>1</v>
      </c>
      <c r="C8037" s="41">
        <v>1</v>
      </c>
      <c r="D8037" s="55">
        <v>0</v>
      </c>
      <c r="E8037" s="18">
        <v>8029</v>
      </c>
      <c r="F8037" s="22">
        <f t="shared" si="377"/>
        <v>45261</v>
      </c>
      <c r="G8037" s="23">
        <f t="shared" si="378"/>
        <v>13</v>
      </c>
      <c r="H8037" s="21">
        <v>0</v>
      </c>
      <c r="I8037" s="60">
        <f>INDEX('Elech Summary'!$C$5:$C$8764,MATCH($E8037,'Elech Summary'!$B$5:$B$8764,0),MATCH(I$7,'Elech Summary'!$C$4:$C$4,0))</f>
        <v>-0.1717145599897551</v>
      </c>
      <c r="J8037" s="49">
        <f t="shared" si="376"/>
        <v>0</v>
      </c>
    </row>
    <row r="8038" spans="2:10" s="12" customFormat="1" ht="15" x14ac:dyDescent="0.2">
      <c r="B8038" s="40">
        <v>2.1</v>
      </c>
      <c r="C8038" s="41">
        <v>1</v>
      </c>
      <c r="D8038" s="55">
        <v>0</v>
      </c>
      <c r="E8038" s="18">
        <v>8030</v>
      </c>
      <c r="F8038" s="22">
        <f t="shared" si="377"/>
        <v>45261</v>
      </c>
      <c r="G8038" s="23">
        <f t="shared" si="378"/>
        <v>14</v>
      </c>
      <c r="H8038" s="21">
        <v>0</v>
      </c>
      <c r="I8038" s="60">
        <f>INDEX('Elech Summary'!$C$5:$C$8764,MATCH($E8038,'Elech Summary'!$B$5:$B$8764,0),MATCH(I$7,'Elech Summary'!$C$4:$C$4,0))</f>
        <v>-0.15459360602422451</v>
      </c>
      <c r="J8038" s="49">
        <f t="shared" si="376"/>
        <v>0</v>
      </c>
    </row>
    <row r="8039" spans="2:10" s="12" customFormat="1" ht="15" x14ac:dyDescent="0.2">
      <c r="B8039" s="40">
        <v>1.9</v>
      </c>
      <c r="C8039" s="41">
        <v>1</v>
      </c>
      <c r="D8039" s="55">
        <v>0</v>
      </c>
      <c r="E8039" s="18">
        <v>8031</v>
      </c>
      <c r="F8039" s="22">
        <f t="shared" si="377"/>
        <v>45261</v>
      </c>
      <c r="G8039" s="23">
        <f t="shared" si="378"/>
        <v>15</v>
      </c>
      <c r="H8039" s="21">
        <v>0</v>
      </c>
      <c r="I8039" s="60">
        <f>INDEX('Elech Summary'!$C$5:$C$8764,MATCH($E8039,'Elech Summary'!$B$5:$B$8764,0),MATCH(I$7,'Elech Summary'!$C$4:$C$4,0))</f>
        <v>-0.13828239728082861</v>
      </c>
      <c r="J8039" s="49">
        <f t="shared" si="376"/>
        <v>0</v>
      </c>
    </row>
    <row r="8040" spans="2:10" s="12" customFormat="1" ht="15" x14ac:dyDescent="0.2">
      <c r="B8040" s="40">
        <v>1.9</v>
      </c>
      <c r="C8040" s="41">
        <v>1</v>
      </c>
      <c r="D8040" s="55">
        <v>0</v>
      </c>
      <c r="E8040" s="18">
        <v>8032</v>
      </c>
      <c r="F8040" s="22">
        <f t="shared" si="377"/>
        <v>45261</v>
      </c>
      <c r="G8040" s="23">
        <f t="shared" si="378"/>
        <v>16</v>
      </c>
      <c r="H8040" s="21">
        <v>0</v>
      </c>
      <c r="I8040" s="60">
        <f>INDEX('Elech Summary'!$C$5:$C$8764,MATCH($E8040,'Elech Summary'!$B$5:$B$8764,0),MATCH(I$7,'Elech Summary'!$C$4:$C$4,0))</f>
        <v>-0.13030344316279938</v>
      </c>
      <c r="J8040" s="49">
        <f t="shared" si="376"/>
        <v>0</v>
      </c>
    </row>
    <row r="8041" spans="2:10" s="12" customFormat="1" ht="15" x14ac:dyDescent="0.2">
      <c r="B8041" s="40">
        <v>2</v>
      </c>
      <c r="C8041" s="41">
        <v>1</v>
      </c>
      <c r="D8041" s="55">
        <v>0</v>
      </c>
      <c r="E8041" s="18">
        <v>8033</v>
      </c>
      <c r="F8041" s="22">
        <f t="shared" si="377"/>
        <v>45261</v>
      </c>
      <c r="G8041" s="23">
        <f t="shared" si="378"/>
        <v>17</v>
      </c>
      <c r="H8041" s="21">
        <v>0</v>
      </c>
      <c r="I8041" s="60">
        <f>INDEX('Elech Summary'!$C$5:$C$8764,MATCH($E8041,'Elech Summary'!$B$5:$B$8764,0),MATCH(I$7,'Elech Summary'!$C$4:$C$4,0))</f>
        <v>-0.15254439956583832</v>
      </c>
      <c r="J8041" s="49">
        <f t="shared" si="376"/>
        <v>0</v>
      </c>
    </row>
    <row r="8042" spans="2:10" s="12" customFormat="1" ht="15" x14ac:dyDescent="0.2">
      <c r="B8042" s="40">
        <v>1.6</v>
      </c>
      <c r="C8042" s="41">
        <v>1</v>
      </c>
      <c r="D8042" s="55">
        <v>0</v>
      </c>
      <c r="E8042" s="18">
        <v>8034</v>
      </c>
      <c r="F8042" s="22">
        <f t="shared" si="377"/>
        <v>45261</v>
      </c>
      <c r="G8042" s="23">
        <f t="shared" si="378"/>
        <v>18</v>
      </c>
      <c r="H8042" s="21">
        <v>0</v>
      </c>
      <c r="I8042" s="60">
        <f>INDEX('Elech Summary'!$C$5:$C$8764,MATCH($E8042,'Elech Summary'!$B$5:$B$8764,0),MATCH(I$7,'Elech Summary'!$C$4:$C$4,0))</f>
        <v>-0.18488355682220028</v>
      </c>
      <c r="J8042" s="49">
        <f t="shared" si="376"/>
        <v>0</v>
      </c>
    </row>
    <row r="8043" spans="2:10" s="12" customFormat="1" ht="15" x14ac:dyDescent="0.2">
      <c r="B8043" s="40">
        <v>0.6</v>
      </c>
      <c r="C8043" s="41">
        <v>1</v>
      </c>
      <c r="D8043" s="55">
        <v>0</v>
      </c>
      <c r="E8043" s="18">
        <v>8035</v>
      </c>
      <c r="F8043" s="22">
        <f t="shared" si="377"/>
        <v>45261</v>
      </c>
      <c r="G8043" s="23">
        <f t="shared" si="378"/>
        <v>19</v>
      </c>
      <c r="H8043" s="21">
        <v>0</v>
      </c>
      <c r="I8043" s="60">
        <f>INDEX('Elech Summary'!$C$5:$C$8764,MATCH($E8043,'Elech Summary'!$B$5:$B$8764,0),MATCH(I$7,'Elech Summary'!$C$4:$C$4,0))</f>
        <v>-0.21925655133664596</v>
      </c>
      <c r="J8043" s="49">
        <f t="shared" si="376"/>
        <v>0</v>
      </c>
    </row>
    <row r="8044" spans="2:10" s="12" customFormat="1" ht="15" x14ac:dyDescent="0.2">
      <c r="B8044" s="40">
        <v>0.1</v>
      </c>
      <c r="C8044" s="41">
        <v>1</v>
      </c>
      <c r="D8044" s="55">
        <v>0</v>
      </c>
      <c r="E8044" s="18">
        <v>8036</v>
      </c>
      <c r="F8044" s="22">
        <f t="shared" si="377"/>
        <v>45261</v>
      </c>
      <c r="G8044" s="23">
        <f t="shared" si="378"/>
        <v>20</v>
      </c>
      <c r="H8044" s="21">
        <v>0</v>
      </c>
      <c r="I8044" s="60">
        <f>INDEX('Elech Summary'!$C$5:$C$8764,MATCH($E8044,'Elech Summary'!$B$5:$B$8764,0),MATCH(I$7,'Elech Summary'!$C$4:$C$4,0))</f>
        <v>-0.22868185320745468</v>
      </c>
      <c r="J8044" s="49">
        <f t="shared" si="376"/>
        <v>0</v>
      </c>
    </row>
    <row r="8045" spans="2:10" s="12" customFormat="1" ht="15" x14ac:dyDescent="0.2">
      <c r="B8045" s="40">
        <v>-1.2</v>
      </c>
      <c r="C8045" s="41">
        <v>1</v>
      </c>
      <c r="D8045" s="55">
        <v>0</v>
      </c>
      <c r="E8045" s="18">
        <v>8037</v>
      </c>
      <c r="F8045" s="22">
        <f t="shared" si="377"/>
        <v>45261</v>
      </c>
      <c r="G8045" s="23">
        <f t="shared" si="378"/>
        <v>21</v>
      </c>
      <c r="H8045" s="21">
        <v>0</v>
      </c>
      <c r="I8045" s="60">
        <f>INDEX('Elech Summary'!$C$5:$C$8764,MATCH($E8045,'Elech Summary'!$B$5:$B$8764,0),MATCH(I$7,'Elech Summary'!$C$4:$C$4,0))</f>
        <v>-0.20984296534698205</v>
      </c>
      <c r="J8045" s="49">
        <f t="shared" si="376"/>
        <v>0</v>
      </c>
    </row>
    <row r="8046" spans="2:10" s="12" customFormat="1" ht="15" x14ac:dyDescent="0.2">
      <c r="B8046" s="40">
        <v>-2.4</v>
      </c>
      <c r="C8046" s="41">
        <v>1</v>
      </c>
      <c r="D8046" s="55">
        <v>0</v>
      </c>
      <c r="E8046" s="18">
        <v>8038</v>
      </c>
      <c r="F8046" s="22">
        <f t="shared" si="377"/>
        <v>45261</v>
      </c>
      <c r="G8046" s="23">
        <f t="shared" si="378"/>
        <v>22</v>
      </c>
      <c r="H8046" s="21">
        <v>0</v>
      </c>
      <c r="I8046" s="60">
        <f>INDEX('Elech Summary'!$C$5:$C$8764,MATCH($E8046,'Elech Summary'!$B$5:$B$8764,0),MATCH(I$7,'Elech Summary'!$C$4:$C$4,0))</f>
        <v>-0.18217212547655282</v>
      </c>
      <c r="J8046" s="49">
        <f t="shared" si="376"/>
        <v>0</v>
      </c>
    </row>
    <row r="8047" spans="2:10" s="12" customFormat="1" ht="15" x14ac:dyDescent="0.2">
      <c r="B8047" s="40">
        <v>-2.2000000000000002</v>
      </c>
      <c r="C8047" s="41">
        <v>1</v>
      </c>
      <c r="D8047" s="55">
        <v>0</v>
      </c>
      <c r="E8047" s="18">
        <v>8039</v>
      </c>
      <c r="F8047" s="22">
        <f t="shared" si="377"/>
        <v>45261</v>
      </c>
      <c r="G8047" s="23">
        <f t="shared" si="378"/>
        <v>23</v>
      </c>
      <c r="H8047" s="21">
        <v>0</v>
      </c>
      <c r="I8047" s="60">
        <f>INDEX('Elech Summary'!$C$5:$C$8764,MATCH($E8047,'Elech Summary'!$B$5:$B$8764,0),MATCH(I$7,'Elech Summary'!$C$4:$C$4,0))</f>
        <v>-0.13291579687350463</v>
      </c>
      <c r="J8047" s="49">
        <f t="shared" si="376"/>
        <v>0</v>
      </c>
    </row>
    <row r="8048" spans="2:10" s="12" customFormat="1" ht="15" x14ac:dyDescent="0.2">
      <c r="B8048" s="40">
        <v>-2.9</v>
      </c>
      <c r="C8048" s="41">
        <v>1</v>
      </c>
      <c r="D8048" s="55">
        <v>0</v>
      </c>
      <c r="E8048" s="18">
        <v>8040</v>
      </c>
      <c r="F8048" s="22">
        <f t="shared" si="377"/>
        <v>45261</v>
      </c>
      <c r="G8048" s="23">
        <f t="shared" si="378"/>
        <v>24</v>
      </c>
      <c r="H8048" s="21">
        <v>0</v>
      </c>
      <c r="I8048" s="60">
        <f>INDEX('Elech Summary'!$C$5:$C$8764,MATCH($E8048,'Elech Summary'!$B$5:$B$8764,0),MATCH(I$7,'Elech Summary'!$C$4:$C$4,0))</f>
        <v>-8.8446090905905578E-2</v>
      </c>
      <c r="J8048" s="49">
        <f t="shared" si="376"/>
        <v>0</v>
      </c>
    </row>
    <row r="8049" spans="2:10" s="12" customFormat="1" ht="15" x14ac:dyDescent="0.2">
      <c r="B8049" s="40">
        <v>-1.9</v>
      </c>
      <c r="C8049" s="41">
        <v>1</v>
      </c>
      <c r="D8049" s="55">
        <v>0</v>
      </c>
      <c r="E8049" s="18">
        <v>8041</v>
      </c>
      <c r="F8049" s="22">
        <f t="shared" si="377"/>
        <v>45262</v>
      </c>
      <c r="G8049" s="23">
        <f t="shared" si="378"/>
        <v>1</v>
      </c>
      <c r="H8049" s="21">
        <v>0</v>
      </c>
      <c r="I8049" s="60">
        <f>INDEX('Elech Summary'!$C$5:$C$8764,MATCH($E8049,'Elech Summary'!$B$5:$B$8764,0),MATCH(I$7,'Elech Summary'!$C$4:$C$4,0))</f>
        <v>-4.1002338476665554E-2</v>
      </c>
      <c r="J8049" s="49">
        <f t="shared" si="376"/>
        <v>0</v>
      </c>
    </row>
    <row r="8050" spans="2:10" s="12" customFormat="1" ht="15" x14ac:dyDescent="0.2">
      <c r="B8050" s="40">
        <v>-2.1</v>
      </c>
      <c r="C8050" s="41">
        <v>1</v>
      </c>
      <c r="D8050" s="55">
        <v>0</v>
      </c>
      <c r="E8050" s="18">
        <v>8042</v>
      </c>
      <c r="F8050" s="22">
        <f t="shared" si="377"/>
        <v>45262</v>
      </c>
      <c r="G8050" s="23">
        <f t="shared" si="378"/>
        <v>2</v>
      </c>
      <c r="H8050" s="21">
        <v>0</v>
      </c>
      <c r="I8050" s="60">
        <f>INDEX('Elech Summary'!$C$5:$C$8764,MATCH($E8050,'Elech Summary'!$B$5:$B$8764,0),MATCH(I$7,'Elech Summary'!$C$4:$C$4,0))</f>
        <v>-2.0620180342509328E-2</v>
      </c>
      <c r="J8050" s="49">
        <f t="shared" si="376"/>
        <v>0</v>
      </c>
    </row>
    <row r="8051" spans="2:10" s="12" customFormat="1" ht="15" x14ac:dyDescent="0.2">
      <c r="B8051" s="40">
        <v>-2.2000000000000002</v>
      </c>
      <c r="C8051" s="41">
        <v>1</v>
      </c>
      <c r="D8051" s="55">
        <v>0</v>
      </c>
      <c r="E8051" s="18">
        <v>8043</v>
      </c>
      <c r="F8051" s="22">
        <f t="shared" si="377"/>
        <v>45262</v>
      </c>
      <c r="G8051" s="23">
        <f t="shared" si="378"/>
        <v>3</v>
      </c>
      <c r="H8051" s="21">
        <v>0</v>
      </c>
      <c r="I8051" s="60">
        <f>INDEX('Elech Summary'!$C$5:$C$8764,MATCH($E8051,'Elech Summary'!$B$5:$B$8764,0),MATCH(I$7,'Elech Summary'!$C$4:$C$4,0))</f>
        <v>-1.542027142981546E-2</v>
      </c>
      <c r="J8051" s="49">
        <f t="shared" si="376"/>
        <v>0</v>
      </c>
    </row>
    <row r="8052" spans="2:10" s="12" customFormat="1" ht="15" x14ac:dyDescent="0.2">
      <c r="B8052" s="40">
        <v>-1.7</v>
      </c>
      <c r="C8052" s="41">
        <v>1</v>
      </c>
      <c r="D8052" s="55">
        <v>0</v>
      </c>
      <c r="E8052" s="18">
        <v>8044</v>
      </c>
      <c r="F8052" s="22">
        <f t="shared" si="377"/>
        <v>45262</v>
      </c>
      <c r="G8052" s="23">
        <f t="shared" si="378"/>
        <v>4</v>
      </c>
      <c r="H8052" s="21">
        <v>0</v>
      </c>
      <c r="I8052" s="60">
        <f>INDEX('Elech Summary'!$C$5:$C$8764,MATCH($E8052,'Elech Summary'!$B$5:$B$8764,0),MATCH(I$7,'Elech Summary'!$C$4:$C$4,0))</f>
        <v>-1.3694078788076339E-2</v>
      </c>
      <c r="J8052" s="49">
        <f t="shared" si="376"/>
        <v>0</v>
      </c>
    </row>
    <row r="8053" spans="2:10" s="12" customFormat="1" ht="15" x14ac:dyDescent="0.2">
      <c r="B8053" s="40">
        <v>-3.2</v>
      </c>
      <c r="C8053" s="41">
        <v>1</v>
      </c>
      <c r="D8053" s="55">
        <v>0</v>
      </c>
      <c r="E8053" s="18">
        <v>8045</v>
      </c>
      <c r="F8053" s="22">
        <f t="shared" si="377"/>
        <v>45262</v>
      </c>
      <c r="G8053" s="23">
        <f t="shared" si="378"/>
        <v>5</v>
      </c>
      <c r="H8053" s="21">
        <v>0</v>
      </c>
      <c r="I8053" s="60">
        <f>INDEX('Elech Summary'!$C$5:$C$8764,MATCH($E8053,'Elech Summary'!$B$5:$B$8764,0),MATCH(I$7,'Elech Summary'!$C$4:$C$4,0))</f>
        <v>-3.141120598958258E-2</v>
      </c>
      <c r="J8053" s="49">
        <f t="shared" si="376"/>
        <v>0</v>
      </c>
    </row>
    <row r="8054" spans="2:10" s="12" customFormat="1" ht="15" x14ac:dyDescent="0.2">
      <c r="B8054" s="40">
        <v>-3.4</v>
      </c>
      <c r="C8054" s="41">
        <v>1</v>
      </c>
      <c r="D8054" s="55">
        <v>0</v>
      </c>
      <c r="E8054" s="18">
        <v>8046</v>
      </c>
      <c r="F8054" s="22">
        <f t="shared" si="377"/>
        <v>45262</v>
      </c>
      <c r="G8054" s="23">
        <f t="shared" si="378"/>
        <v>6</v>
      </c>
      <c r="H8054" s="21">
        <v>0</v>
      </c>
      <c r="I8054" s="60">
        <f>INDEX('Elech Summary'!$C$5:$C$8764,MATCH($E8054,'Elech Summary'!$B$5:$B$8764,0),MATCH(I$7,'Elech Summary'!$C$4:$C$4,0))</f>
        <v>-0.10062456287219158</v>
      </c>
      <c r="J8054" s="49">
        <f t="shared" si="376"/>
        <v>0</v>
      </c>
    </row>
    <row r="8055" spans="2:10" s="12" customFormat="1" ht="15" x14ac:dyDescent="0.2">
      <c r="B8055" s="40">
        <v>-5.2</v>
      </c>
      <c r="C8055" s="41">
        <v>1</v>
      </c>
      <c r="D8055" s="55">
        <v>0</v>
      </c>
      <c r="E8055" s="18">
        <v>8047</v>
      </c>
      <c r="F8055" s="22">
        <f t="shared" si="377"/>
        <v>45262</v>
      </c>
      <c r="G8055" s="23">
        <f t="shared" si="378"/>
        <v>7</v>
      </c>
      <c r="H8055" s="21">
        <v>0</v>
      </c>
      <c r="I8055" s="60">
        <f>INDEX('Elech Summary'!$C$5:$C$8764,MATCH($E8055,'Elech Summary'!$B$5:$B$8764,0),MATCH(I$7,'Elech Summary'!$C$4:$C$4,0))</f>
        <v>-0.22676797859833944</v>
      </c>
      <c r="J8055" s="49">
        <f t="shared" si="376"/>
        <v>0</v>
      </c>
    </row>
    <row r="8056" spans="2:10" s="12" customFormat="1" ht="15" x14ac:dyDescent="0.2">
      <c r="B8056" s="40">
        <v>-7.8</v>
      </c>
      <c r="C8056" s="41">
        <v>1</v>
      </c>
      <c r="D8056" s="55">
        <v>0</v>
      </c>
      <c r="E8056" s="18">
        <v>8048</v>
      </c>
      <c r="F8056" s="22">
        <f t="shared" si="377"/>
        <v>45262</v>
      </c>
      <c r="G8056" s="23">
        <f t="shared" si="378"/>
        <v>8</v>
      </c>
      <c r="H8056" s="21">
        <v>0</v>
      </c>
      <c r="I8056" s="60">
        <f>INDEX('Elech Summary'!$C$5:$C$8764,MATCH($E8056,'Elech Summary'!$B$5:$B$8764,0),MATCH(I$7,'Elech Summary'!$C$4:$C$4,0))</f>
        <v>-0.2814923852216607</v>
      </c>
      <c r="J8056" s="49">
        <f t="shared" si="376"/>
        <v>0</v>
      </c>
    </row>
    <row r="8057" spans="2:10" s="12" customFormat="1" ht="15" x14ac:dyDescent="0.2">
      <c r="B8057" s="40">
        <v>-5.9</v>
      </c>
      <c r="C8057" s="41">
        <v>1</v>
      </c>
      <c r="D8057" s="55">
        <v>0</v>
      </c>
      <c r="E8057" s="18">
        <v>8049</v>
      </c>
      <c r="F8057" s="22">
        <f t="shared" si="377"/>
        <v>45262</v>
      </c>
      <c r="G8057" s="23">
        <f t="shared" si="378"/>
        <v>9</v>
      </c>
      <c r="H8057" s="21">
        <v>0</v>
      </c>
      <c r="I8057" s="60">
        <f>INDEX('Elech Summary'!$C$5:$C$8764,MATCH($E8057,'Elech Summary'!$B$5:$B$8764,0),MATCH(I$7,'Elech Summary'!$C$4:$C$4,0))</f>
        <v>-0.30130098107924619</v>
      </c>
      <c r="J8057" s="49">
        <f t="shared" si="376"/>
        <v>0</v>
      </c>
    </row>
    <row r="8058" spans="2:10" s="12" customFormat="1" ht="15" x14ac:dyDescent="0.2">
      <c r="B8058" s="40">
        <v>-4.2</v>
      </c>
      <c r="C8058" s="41">
        <v>1</v>
      </c>
      <c r="D8058" s="55">
        <v>0</v>
      </c>
      <c r="E8058" s="18">
        <v>8050</v>
      </c>
      <c r="F8058" s="22">
        <f t="shared" si="377"/>
        <v>45262</v>
      </c>
      <c r="G8058" s="23">
        <f t="shared" si="378"/>
        <v>10</v>
      </c>
      <c r="H8058" s="21">
        <v>0</v>
      </c>
      <c r="I8058" s="60">
        <f>INDEX('Elech Summary'!$C$5:$C$8764,MATCH($E8058,'Elech Summary'!$B$5:$B$8764,0),MATCH(I$7,'Elech Summary'!$C$4:$C$4,0))</f>
        <v>-0.28235771805318644</v>
      </c>
      <c r="J8058" s="49">
        <f t="shared" si="376"/>
        <v>0</v>
      </c>
    </row>
    <row r="8059" spans="2:10" s="12" customFormat="1" ht="15" x14ac:dyDescent="0.2">
      <c r="B8059" s="40">
        <v>-4.3</v>
      </c>
      <c r="C8059" s="41">
        <v>1</v>
      </c>
      <c r="D8059" s="55">
        <v>0</v>
      </c>
      <c r="E8059" s="18">
        <v>8051</v>
      </c>
      <c r="F8059" s="22">
        <f t="shared" si="377"/>
        <v>45262</v>
      </c>
      <c r="G8059" s="23">
        <f t="shared" si="378"/>
        <v>11</v>
      </c>
      <c r="H8059" s="21">
        <v>0</v>
      </c>
      <c r="I8059" s="60">
        <f>INDEX('Elech Summary'!$C$5:$C$8764,MATCH($E8059,'Elech Summary'!$B$5:$B$8764,0),MATCH(I$7,'Elech Summary'!$C$4:$C$4,0))</f>
        <v>-0.25301792923609512</v>
      </c>
      <c r="J8059" s="49">
        <f t="shared" si="376"/>
        <v>0</v>
      </c>
    </row>
    <row r="8060" spans="2:10" s="12" customFormat="1" ht="15" x14ac:dyDescent="0.2">
      <c r="B8060" s="40">
        <v>-3.9</v>
      </c>
      <c r="C8060" s="41">
        <v>1</v>
      </c>
      <c r="D8060" s="55">
        <v>0</v>
      </c>
      <c r="E8060" s="18">
        <v>8052</v>
      </c>
      <c r="F8060" s="22">
        <f t="shared" si="377"/>
        <v>45262</v>
      </c>
      <c r="G8060" s="23">
        <f t="shared" si="378"/>
        <v>12</v>
      </c>
      <c r="H8060" s="21">
        <v>0</v>
      </c>
      <c r="I8060" s="60">
        <f>INDEX('Elech Summary'!$C$5:$C$8764,MATCH($E8060,'Elech Summary'!$B$5:$B$8764,0),MATCH(I$7,'Elech Summary'!$C$4:$C$4,0))</f>
        <v>-0.21324378784052431</v>
      </c>
      <c r="J8060" s="49">
        <f t="shared" si="376"/>
        <v>0</v>
      </c>
    </row>
    <row r="8061" spans="2:10" s="12" customFormat="1" ht="15" x14ac:dyDescent="0.2">
      <c r="B8061" s="40">
        <v>-3.7</v>
      </c>
      <c r="C8061" s="41">
        <v>1</v>
      </c>
      <c r="D8061" s="55">
        <v>0</v>
      </c>
      <c r="E8061" s="18">
        <v>8053</v>
      </c>
      <c r="F8061" s="22">
        <f t="shared" si="377"/>
        <v>45262</v>
      </c>
      <c r="G8061" s="23">
        <f t="shared" si="378"/>
        <v>13</v>
      </c>
      <c r="H8061" s="21">
        <v>0</v>
      </c>
      <c r="I8061" s="60">
        <f>INDEX('Elech Summary'!$C$5:$C$8764,MATCH($E8061,'Elech Summary'!$B$5:$B$8764,0),MATCH(I$7,'Elech Summary'!$C$4:$C$4,0))</f>
        <v>-0.18575326131852521</v>
      </c>
      <c r="J8061" s="49">
        <f t="shared" si="376"/>
        <v>0</v>
      </c>
    </row>
    <row r="8062" spans="2:10" s="12" customFormat="1" ht="15" x14ac:dyDescent="0.2">
      <c r="B8062" s="40">
        <v>-3.4</v>
      </c>
      <c r="C8062" s="41">
        <v>1</v>
      </c>
      <c r="D8062" s="55">
        <v>0</v>
      </c>
      <c r="E8062" s="18">
        <v>8054</v>
      </c>
      <c r="F8062" s="22">
        <f t="shared" si="377"/>
        <v>45262</v>
      </c>
      <c r="G8062" s="23">
        <f t="shared" si="378"/>
        <v>14</v>
      </c>
      <c r="H8062" s="21">
        <v>0</v>
      </c>
      <c r="I8062" s="60">
        <f>INDEX('Elech Summary'!$C$5:$C$8764,MATCH($E8062,'Elech Summary'!$B$5:$B$8764,0),MATCH(I$7,'Elech Summary'!$C$4:$C$4,0))</f>
        <v>-0.16722868058062051</v>
      </c>
      <c r="J8062" s="49">
        <f t="shared" si="376"/>
        <v>0</v>
      </c>
    </row>
    <row r="8063" spans="2:10" s="12" customFormat="1" ht="15" x14ac:dyDescent="0.2">
      <c r="B8063" s="40">
        <v>-3.2</v>
      </c>
      <c r="C8063" s="41">
        <v>1</v>
      </c>
      <c r="D8063" s="55">
        <v>0</v>
      </c>
      <c r="E8063" s="18">
        <v>8055</v>
      </c>
      <c r="F8063" s="22">
        <f t="shared" si="377"/>
        <v>45262</v>
      </c>
      <c r="G8063" s="23">
        <f t="shared" si="378"/>
        <v>15</v>
      </c>
      <c r="H8063" s="21">
        <v>0</v>
      </c>
      <c r="I8063" s="60">
        <f>INDEX('Elech Summary'!$C$5:$C$8764,MATCH($E8063,'Elech Summary'!$B$5:$B$8764,0),MATCH(I$7,'Elech Summary'!$C$4:$C$4,0))</f>
        <v>-0.14882901986670688</v>
      </c>
      <c r="J8063" s="49">
        <f t="shared" si="376"/>
        <v>0</v>
      </c>
    </row>
    <row r="8064" spans="2:10" s="12" customFormat="1" ht="15" x14ac:dyDescent="0.2">
      <c r="B8064" s="40">
        <v>-3.3</v>
      </c>
      <c r="C8064" s="41">
        <v>1</v>
      </c>
      <c r="D8064" s="55">
        <v>0</v>
      </c>
      <c r="E8064" s="18">
        <v>8056</v>
      </c>
      <c r="F8064" s="22">
        <f t="shared" si="377"/>
        <v>45262</v>
      </c>
      <c r="G8064" s="23">
        <f t="shared" si="378"/>
        <v>16</v>
      </c>
      <c r="H8064" s="21">
        <v>0</v>
      </c>
      <c r="I8064" s="60">
        <f>INDEX('Elech Summary'!$C$5:$C$8764,MATCH($E8064,'Elech Summary'!$B$5:$B$8764,0),MATCH(I$7,'Elech Summary'!$C$4:$C$4,0))</f>
        <v>-0.14117053028120399</v>
      </c>
      <c r="J8064" s="49">
        <f t="shared" si="376"/>
        <v>0</v>
      </c>
    </row>
    <row r="8065" spans="2:10" s="12" customFormat="1" ht="15" x14ac:dyDescent="0.2">
      <c r="B8065" s="40">
        <v>-4.4000000000000004</v>
      </c>
      <c r="C8065" s="41">
        <v>1</v>
      </c>
      <c r="D8065" s="55">
        <v>0</v>
      </c>
      <c r="E8065" s="18">
        <v>8057</v>
      </c>
      <c r="F8065" s="22">
        <f t="shared" si="377"/>
        <v>45262</v>
      </c>
      <c r="G8065" s="23">
        <f t="shared" si="378"/>
        <v>17</v>
      </c>
      <c r="H8065" s="21">
        <v>0</v>
      </c>
      <c r="I8065" s="60">
        <f>INDEX('Elech Summary'!$C$5:$C$8764,MATCH($E8065,'Elech Summary'!$B$5:$B$8764,0),MATCH(I$7,'Elech Summary'!$C$4:$C$4,0))</f>
        <v>-0.16339393720770651</v>
      </c>
      <c r="J8065" s="49">
        <f t="shared" si="376"/>
        <v>0</v>
      </c>
    </row>
    <row r="8066" spans="2:10" s="12" customFormat="1" ht="15" x14ac:dyDescent="0.2">
      <c r="B8066" s="40">
        <v>-5.5</v>
      </c>
      <c r="C8066" s="41">
        <v>1</v>
      </c>
      <c r="D8066" s="55">
        <v>0</v>
      </c>
      <c r="E8066" s="18">
        <v>8058</v>
      </c>
      <c r="F8066" s="22">
        <f t="shared" si="377"/>
        <v>45262</v>
      </c>
      <c r="G8066" s="23">
        <f t="shared" si="378"/>
        <v>18</v>
      </c>
      <c r="H8066" s="21">
        <v>0</v>
      </c>
      <c r="I8066" s="60">
        <f>INDEX('Elech Summary'!$C$5:$C$8764,MATCH($E8066,'Elech Summary'!$B$5:$B$8764,0),MATCH(I$7,'Elech Summary'!$C$4:$C$4,0))</f>
        <v>-0.1959292418987304</v>
      </c>
      <c r="J8066" s="49">
        <f t="shared" si="376"/>
        <v>0</v>
      </c>
    </row>
    <row r="8067" spans="2:10" s="12" customFormat="1" ht="15" x14ac:dyDescent="0.2">
      <c r="B8067" s="40">
        <v>-6.4</v>
      </c>
      <c r="C8067" s="41">
        <v>1</v>
      </c>
      <c r="D8067" s="55">
        <v>0</v>
      </c>
      <c r="E8067" s="18">
        <v>8059</v>
      </c>
      <c r="F8067" s="22">
        <f t="shared" si="377"/>
        <v>45262</v>
      </c>
      <c r="G8067" s="23">
        <f t="shared" si="378"/>
        <v>19</v>
      </c>
      <c r="H8067" s="21">
        <v>0</v>
      </c>
      <c r="I8067" s="60">
        <f>INDEX('Elech Summary'!$C$5:$C$8764,MATCH($E8067,'Elech Summary'!$B$5:$B$8764,0),MATCH(I$7,'Elech Summary'!$C$4:$C$4,0))</f>
        <v>-0.23326168365962563</v>
      </c>
      <c r="J8067" s="49">
        <f t="shared" si="376"/>
        <v>0</v>
      </c>
    </row>
    <row r="8068" spans="2:10" s="12" customFormat="1" ht="15" x14ac:dyDescent="0.2">
      <c r="B8068" s="40">
        <v>-6.7</v>
      </c>
      <c r="C8068" s="41">
        <v>1</v>
      </c>
      <c r="D8068" s="55">
        <v>0</v>
      </c>
      <c r="E8068" s="18">
        <v>8060</v>
      </c>
      <c r="F8068" s="22">
        <f t="shared" si="377"/>
        <v>45262</v>
      </c>
      <c r="G8068" s="23">
        <f t="shared" si="378"/>
        <v>20</v>
      </c>
      <c r="H8068" s="21">
        <v>0</v>
      </c>
      <c r="I8068" s="60">
        <f>INDEX('Elech Summary'!$C$5:$C$8764,MATCH($E8068,'Elech Summary'!$B$5:$B$8764,0),MATCH(I$7,'Elech Summary'!$C$4:$C$4,0))</f>
        <v>-0.2417313949414984</v>
      </c>
      <c r="J8068" s="49">
        <f t="shared" si="376"/>
        <v>0</v>
      </c>
    </row>
    <row r="8069" spans="2:10" s="12" customFormat="1" ht="15" x14ac:dyDescent="0.2">
      <c r="B8069" s="40">
        <v>-7.2</v>
      </c>
      <c r="C8069" s="41">
        <v>1</v>
      </c>
      <c r="D8069" s="55">
        <v>0</v>
      </c>
      <c r="E8069" s="18">
        <v>8061</v>
      </c>
      <c r="F8069" s="22">
        <f t="shared" si="377"/>
        <v>45262</v>
      </c>
      <c r="G8069" s="23">
        <f t="shared" si="378"/>
        <v>21</v>
      </c>
      <c r="H8069" s="21">
        <v>0</v>
      </c>
      <c r="I8069" s="60">
        <f>INDEX('Elech Summary'!$C$5:$C$8764,MATCH($E8069,'Elech Summary'!$B$5:$B$8764,0),MATCH(I$7,'Elech Summary'!$C$4:$C$4,0))</f>
        <v>-0.2204054608689226</v>
      </c>
      <c r="J8069" s="49">
        <f t="shared" si="376"/>
        <v>0</v>
      </c>
    </row>
    <row r="8070" spans="2:10" s="12" customFormat="1" ht="15" x14ac:dyDescent="0.2">
      <c r="B8070" s="40">
        <v>-9</v>
      </c>
      <c r="C8070" s="41">
        <v>1</v>
      </c>
      <c r="D8070" s="55">
        <v>0</v>
      </c>
      <c r="E8070" s="18">
        <v>8062</v>
      </c>
      <c r="F8070" s="22">
        <f t="shared" si="377"/>
        <v>45262</v>
      </c>
      <c r="G8070" s="23">
        <f t="shared" si="378"/>
        <v>22</v>
      </c>
      <c r="H8070" s="21">
        <v>0</v>
      </c>
      <c r="I8070" s="60">
        <f>INDEX('Elech Summary'!$C$5:$C$8764,MATCH($E8070,'Elech Summary'!$B$5:$B$8764,0),MATCH(I$7,'Elech Summary'!$C$4:$C$4,0))</f>
        <v>-0.1930544607403675</v>
      </c>
      <c r="J8070" s="49">
        <f t="shared" si="376"/>
        <v>0</v>
      </c>
    </row>
    <row r="8071" spans="2:10" s="12" customFormat="1" ht="15" x14ac:dyDescent="0.2">
      <c r="B8071" s="40">
        <v>-7.7</v>
      </c>
      <c r="C8071" s="41">
        <v>1</v>
      </c>
      <c r="D8071" s="55">
        <v>0</v>
      </c>
      <c r="E8071" s="18">
        <v>8063</v>
      </c>
      <c r="F8071" s="22">
        <f t="shared" si="377"/>
        <v>45262</v>
      </c>
      <c r="G8071" s="23">
        <f t="shared" si="378"/>
        <v>23</v>
      </c>
      <c r="H8071" s="21">
        <v>0</v>
      </c>
      <c r="I8071" s="60">
        <f>INDEX('Elech Summary'!$C$5:$C$8764,MATCH($E8071,'Elech Summary'!$B$5:$B$8764,0),MATCH(I$7,'Elech Summary'!$C$4:$C$4,0))</f>
        <v>-0.14387748237017955</v>
      </c>
      <c r="J8071" s="49">
        <f t="shared" si="376"/>
        <v>0</v>
      </c>
    </row>
    <row r="8072" spans="2:10" s="12" customFormat="1" ht="15" x14ac:dyDescent="0.2">
      <c r="B8072" s="40">
        <v>-6</v>
      </c>
      <c r="C8072" s="41">
        <v>1</v>
      </c>
      <c r="D8072" s="55">
        <v>0</v>
      </c>
      <c r="E8072" s="18">
        <v>8064</v>
      </c>
      <c r="F8072" s="22">
        <f t="shared" si="377"/>
        <v>45262</v>
      </c>
      <c r="G8072" s="23">
        <f t="shared" si="378"/>
        <v>24</v>
      </c>
      <c r="H8072" s="21">
        <v>0</v>
      </c>
      <c r="I8072" s="60">
        <f>INDEX('Elech Summary'!$C$5:$C$8764,MATCH($E8072,'Elech Summary'!$B$5:$B$8764,0),MATCH(I$7,'Elech Summary'!$C$4:$C$4,0))</f>
        <v>-8.8679439531453616E-2</v>
      </c>
      <c r="J8072" s="49">
        <f t="shared" si="376"/>
        <v>0</v>
      </c>
    </row>
    <row r="8073" spans="2:10" s="12" customFormat="1" ht="15" x14ac:dyDescent="0.2">
      <c r="B8073" s="40">
        <v>-4.4000000000000004</v>
      </c>
      <c r="C8073" s="41">
        <v>1</v>
      </c>
      <c r="D8073" s="55">
        <v>0</v>
      </c>
      <c r="E8073" s="18">
        <v>8065</v>
      </c>
      <c r="F8073" s="22">
        <f t="shared" si="377"/>
        <v>45263</v>
      </c>
      <c r="G8073" s="23">
        <f t="shared" si="378"/>
        <v>1</v>
      </c>
      <c r="H8073" s="21">
        <v>0</v>
      </c>
      <c r="I8073" s="60">
        <f>INDEX('Elech Summary'!$C$5:$C$8764,MATCH($E8073,'Elech Summary'!$B$5:$B$8764,0),MATCH(I$7,'Elech Summary'!$C$4:$C$4,0))</f>
        <v>-4.495206396116358E-2</v>
      </c>
      <c r="J8073" s="49">
        <f t="shared" si="376"/>
        <v>0</v>
      </c>
    </row>
    <row r="8074" spans="2:10" s="12" customFormat="1" ht="15" x14ac:dyDescent="0.2">
      <c r="B8074" s="40">
        <v>-4.7</v>
      </c>
      <c r="C8074" s="41">
        <v>1</v>
      </c>
      <c r="D8074" s="55">
        <v>0</v>
      </c>
      <c r="E8074" s="18">
        <v>8066</v>
      </c>
      <c r="F8074" s="22">
        <f t="shared" si="377"/>
        <v>45263</v>
      </c>
      <c r="G8074" s="23">
        <f t="shared" si="378"/>
        <v>2</v>
      </c>
      <c r="H8074" s="21">
        <v>0</v>
      </c>
      <c r="I8074" s="60">
        <f>INDEX('Elech Summary'!$C$5:$C$8764,MATCH($E8074,'Elech Summary'!$B$5:$B$8764,0),MATCH(I$7,'Elech Summary'!$C$4:$C$4,0))</f>
        <v>-2.086645523275292E-2</v>
      </c>
      <c r="J8074" s="49">
        <f t="shared" ref="J8074:J8137" si="379">$H8074*I8074</f>
        <v>0</v>
      </c>
    </row>
    <row r="8075" spans="2:10" s="12" customFormat="1" ht="15" x14ac:dyDescent="0.2">
      <c r="B8075" s="40">
        <v>-6.8</v>
      </c>
      <c r="C8075" s="41">
        <v>1</v>
      </c>
      <c r="D8075" s="55">
        <v>0</v>
      </c>
      <c r="E8075" s="18">
        <v>8067</v>
      </c>
      <c r="F8075" s="22">
        <f t="shared" ref="F8075:F8138" si="380">IF(F8074="-",F8074,IF(G8075=1,F8074+1,F8074))</f>
        <v>45263</v>
      </c>
      <c r="G8075" s="23">
        <f t="shared" ref="G8075:G8138" si="381">IF(G8074+1&gt;24,1,G8074+1)</f>
        <v>3</v>
      </c>
      <c r="H8075" s="21">
        <v>0</v>
      </c>
      <c r="I8075" s="60">
        <f>INDEX('Elech Summary'!$C$5:$C$8764,MATCH($E8075,'Elech Summary'!$B$5:$B$8764,0),MATCH(I$7,'Elech Summary'!$C$4:$C$4,0))</f>
        <v>-1.1682621939121646E-2</v>
      </c>
      <c r="J8075" s="49">
        <f t="shared" si="379"/>
        <v>0</v>
      </c>
    </row>
    <row r="8076" spans="2:10" s="12" customFormat="1" ht="15" x14ac:dyDescent="0.2">
      <c r="B8076" s="40">
        <v>-4.5999999999999996</v>
      </c>
      <c r="C8076" s="41">
        <v>1</v>
      </c>
      <c r="D8076" s="55">
        <v>0</v>
      </c>
      <c r="E8076" s="18">
        <v>8068</v>
      </c>
      <c r="F8076" s="22">
        <f t="shared" si="380"/>
        <v>45263</v>
      </c>
      <c r="G8076" s="23">
        <f t="shared" si="381"/>
        <v>4</v>
      </c>
      <c r="H8076" s="21">
        <v>0</v>
      </c>
      <c r="I8076" s="60">
        <f>INDEX('Elech Summary'!$C$5:$C$8764,MATCH($E8076,'Elech Summary'!$B$5:$B$8764,0),MATCH(I$7,'Elech Summary'!$C$4:$C$4,0))</f>
        <v>-1.3498569136325841E-2</v>
      </c>
      <c r="J8076" s="49">
        <f t="shared" si="379"/>
        <v>0</v>
      </c>
    </row>
    <row r="8077" spans="2:10" s="12" customFormat="1" ht="15" x14ac:dyDescent="0.2">
      <c r="B8077" s="40">
        <v>-5.9</v>
      </c>
      <c r="C8077" s="41">
        <v>1</v>
      </c>
      <c r="D8077" s="55">
        <v>0</v>
      </c>
      <c r="E8077" s="18">
        <v>8069</v>
      </c>
      <c r="F8077" s="22">
        <f t="shared" si="380"/>
        <v>45263</v>
      </c>
      <c r="G8077" s="23">
        <f t="shared" si="381"/>
        <v>5</v>
      </c>
      <c r="H8077" s="21">
        <v>0</v>
      </c>
      <c r="I8077" s="60">
        <f>INDEX('Elech Summary'!$C$5:$C$8764,MATCH($E8077,'Elech Summary'!$B$5:$B$8764,0),MATCH(I$7,'Elech Summary'!$C$4:$C$4,0))</f>
        <v>-3.1524785420160781E-2</v>
      </c>
      <c r="J8077" s="49">
        <f t="shared" si="379"/>
        <v>0</v>
      </c>
    </row>
    <row r="8078" spans="2:10" s="12" customFormat="1" ht="15" x14ac:dyDescent="0.2">
      <c r="B8078" s="40">
        <v>-9.1</v>
      </c>
      <c r="C8078" s="41">
        <v>1</v>
      </c>
      <c r="D8078" s="55">
        <v>0</v>
      </c>
      <c r="E8078" s="18">
        <v>8070</v>
      </c>
      <c r="F8078" s="22">
        <f t="shared" si="380"/>
        <v>45263</v>
      </c>
      <c r="G8078" s="23">
        <f t="shared" si="381"/>
        <v>6</v>
      </c>
      <c r="H8078" s="21">
        <v>0</v>
      </c>
      <c r="I8078" s="60">
        <f>INDEX('Elech Summary'!$C$5:$C$8764,MATCH($E8078,'Elech Summary'!$B$5:$B$8764,0),MATCH(I$7,'Elech Summary'!$C$4:$C$4,0))</f>
        <v>-0.10094707116791166</v>
      </c>
      <c r="J8078" s="49">
        <f t="shared" si="379"/>
        <v>0</v>
      </c>
    </row>
    <row r="8079" spans="2:10" s="12" customFormat="1" ht="15" x14ac:dyDescent="0.2">
      <c r="B8079" s="40">
        <v>-10.199999999999999</v>
      </c>
      <c r="C8079" s="41">
        <v>1</v>
      </c>
      <c r="D8079" s="55">
        <v>0</v>
      </c>
      <c r="E8079" s="18">
        <v>8071</v>
      </c>
      <c r="F8079" s="22">
        <f t="shared" si="380"/>
        <v>45263</v>
      </c>
      <c r="G8079" s="23">
        <f t="shared" si="381"/>
        <v>7</v>
      </c>
      <c r="H8079" s="21">
        <v>0</v>
      </c>
      <c r="I8079" s="60">
        <f>INDEX('Elech Summary'!$C$5:$C$8764,MATCH($E8079,'Elech Summary'!$B$5:$B$8764,0),MATCH(I$7,'Elech Summary'!$C$4:$C$4,0))</f>
        <v>-0.22745561114195673</v>
      </c>
      <c r="J8079" s="49">
        <f t="shared" si="379"/>
        <v>0</v>
      </c>
    </row>
    <row r="8080" spans="2:10" s="12" customFormat="1" ht="15" x14ac:dyDescent="0.2">
      <c r="B8080" s="40">
        <v>-11</v>
      </c>
      <c r="C8080" s="41">
        <v>1</v>
      </c>
      <c r="D8080" s="55">
        <v>0</v>
      </c>
      <c r="E8080" s="18">
        <v>8072</v>
      </c>
      <c r="F8080" s="22">
        <f t="shared" si="380"/>
        <v>45263</v>
      </c>
      <c r="G8080" s="23">
        <f t="shared" si="381"/>
        <v>8</v>
      </c>
      <c r="H8080" s="21">
        <v>0</v>
      </c>
      <c r="I8080" s="60">
        <f>INDEX('Elech Summary'!$C$5:$C$8764,MATCH($E8080,'Elech Summary'!$B$5:$B$8764,0),MATCH(I$7,'Elech Summary'!$C$4:$C$4,0))</f>
        <v>-0.28606565537218076</v>
      </c>
      <c r="J8080" s="49">
        <f t="shared" si="379"/>
        <v>0</v>
      </c>
    </row>
    <row r="8081" spans="2:10" s="12" customFormat="1" ht="15" x14ac:dyDescent="0.2">
      <c r="B8081" s="40">
        <v>-9.1999999999999993</v>
      </c>
      <c r="C8081" s="41">
        <v>1</v>
      </c>
      <c r="D8081" s="55">
        <v>0</v>
      </c>
      <c r="E8081" s="18">
        <v>8073</v>
      </c>
      <c r="F8081" s="22">
        <f t="shared" si="380"/>
        <v>45263</v>
      </c>
      <c r="G8081" s="23">
        <f t="shared" si="381"/>
        <v>9</v>
      </c>
      <c r="H8081" s="21">
        <v>0</v>
      </c>
      <c r="I8081" s="60">
        <f>INDEX('Elech Summary'!$C$5:$C$8764,MATCH($E8081,'Elech Summary'!$B$5:$B$8764,0),MATCH(I$7,'Elech Summary'!$C$4:$C$4,0))</f>
        <v>-0.29729438592330776</v>
      </c>
      <c r="J8081" s="49">
        <f t="shared" si="379"/>
        <v>0</v>
      </c>
    </row>
    <row r="8082" spans="2:10" s="12" customFormat="1" ht="15" x14ac:dyDescent="0.2">
      <c r="B8082" s="40">
        <v>-7.5</v>
      </c>
      <c r="C8082" s="41">
        <v>1</v>
      </c>
      <c r="D8082" s="55">
        <v>0</v>
      </c>
      <c r="E8082" s="18">
        <v>8074</v>
      </c>
      <c r="F8082" s="22">
        <f t="shared" si="380"/>
        <v>45263</v>
      </c>
      <c r="G8082" s="23">
        <f t="shared" si="381"/>
        <v>10</v>
      </c>
      <c r="H8082" s="21">
        <v>0</v>
      </c>
      <c r="I8082" s="60">
        <f>INDEX('Elech Summary'!$C$5:$C$8764,MATCH($E8082,'Elech Summary'!$B$5:$B$8764,0),MATCH(I$7,'Elech Summary'!$C$4:$C$4,0))</f>
        <v>-0.28667420162352386</v>
      </c>
      <c r="J8082" s="49">
        <f t="shared" si="379"/>
        <v>0</v>
      </c>
    </row>
    <row r="8083" spans="2:10" s="12" customFormat="1" ht="15" x14ac:dyDescent="0.2">
      <c r="B8083" s="40">
        <v>-3.1</v>
      </c>
      <c r="C8083" s="41">
        <v>1</v>
      </c>
      <c r="D8083" s="55">
        <v>0</v>
      </c>
      <c r="E8083" s="18">
        <v>8075</v>
      </c>
      <c r="F8083" s="22">
        <f t="shared" si="380"/>
        <v>45263</v>
      </c>
      <c r="G8083" s="23">
        <f t="shared" si="381"/>
        <v>11</v>
      </c>
      <c r="H8083" s="21">
        <v>0</v>
      </c>
      <c r="I8083" s="60">
        <f>INDEX('Elech Summary'!$C$5:$C$8764,MATCH($E8083,'Elech Summary'!$B$5:$B$8764,0),MATCH(I$7,'Elech Summary'!$C$4:$C$4,0))</f>
        <v>-0.25016236155511062</v>
      </c>
      <c r="J8083" s="49">
        <f t="shared" si="379"/>
        <v>0</v>
      </c>
    </row>
    <row r="8084" spans="2:10" s="12" customFormat="1" ht="15" x14ac:dyDescent="0.2">
      <c r="B8084" s="40">
        <v>-0.7</v>
      </c>
      <c r="C8084" s="41">
        <v>1</v>
      </c>
      <c r="D8084" s="55">
        <v>0</v>
      </c>
      <c r="E8084" s="18">
        <v>8076</v>
      </c>
      <c r="F8084" s="22">
        <f t="shared" si="380"/>
        <v>45263</v>
      </c>
      <c r="G8084" s="23">
        <f t="shared" si="381"/>
        <v>12</v>
      </c>
      <c r="H8084" s="21">
        <v>0</v>
      </c>
      <c r="I8084" s="60">
        <f>INDEX('Elech Summary'!$C$5:$C$8764,MATCH($E8084,'Elech Summary'!$B$5:$B$8764,0),MATCH(I$7,'Elech Summary'!$C$4:$C$4,0))</f>
        <v>-0.21513542287125181</v>
      </c>
      <c r="J8084" s="49">
        <f t="shared" si="379"/>
        <v>0</v>
      </c>
    </row>
    <row r="8085" spans="2:10" s="12" customFormat="1" ht="15" x14ac:dyDescent="0.2">
      <c r="B8085" s="40">
        <v>-0.1</v>
      </c>
      <c r="C8085" s="41">
        <v>1</v>
      </c>
      <c r="D8085" s="55">
        <v>0</v>
      </c>
      <c r="E8085" s="18">
        <v>8077</v>
      </c>
      <c r="F8085" s="22">
        <f t="shared" si="380"/>
        <v>45263</v>
      </c>
      <c r="G8085" s="23">
        <f t="shared" si="381"/>
        <v>13</v>
      </c>
      <c r="H8085" s="21">
        <v>0</v>
      </c>
      <c r="I8085" s="60">
        <f>INDEX('Elech Summary'!$C$5:$C$8764,MATCH($E8085,'Elech Summary'!$B$5:$B$8764,0),MATCH(I$7,'Elech Summary'!$C$4:$C$4,0))</f>
        <v>-0.18773076542984474</v>
      </c>
      <c r="J8085" s="49">
        <f t="shared" si="379"/>
        <v>0</v>
      </c>
    </row>
    <row r="8086" spans="2:10" s="12" customFormat="1" ht="15" x14ac:dyDescent="0.2">
      <c r="B8086" s="40">
        <v>0.5</v>
      </c>
      <c r="C8086" s="41">
        <v>1</v>
      </c>
      <c r="D8086" s="55">
        <v>0</v>
      </c>
      <c r="E8086" s="18">
        <v>8078</v>
      </c>
      <c r="F8086" s="22">
        <f t="shared" si="380"/>
        <v>45263</v>
      </c>
      <c r="G8086" s="23">
        <f t="shared" si="381"/>
        <v>14</v>
      </c>
      <c r="H8086" s="21">
        <v>0</v>
      </c>
      <c r="I8086" s="60">
        <f>INDEX('Elech Summary'!$C$5:$C$8764,MATCH($E8086,'Elech Summary'!$B$5:$B$8764,0),MATCH(I$7,'Elech Summary'!$C$4:$C$4,0))</f>
        <v>-0.16937656139143772</v>
      </c>
      <c r="J8086" s="49">
        <f t="shared" si="379"/>
        <v>0</v>
      </c>
    </row>
    <row r="8087" spans="2:10" s="12" customFormat="1" ht="15" x14ac:dyDescent="0.2">
      <c r="B8087" s="40">
        <v>0.3</v>
      </c>
      <c r="C8087" s="41">
        <v>1</v>
      </c>
      <c r="D8087" s="55">
        <v>0</v>
      </c>
      <c r="E8087" s="18">
        <v>8079</v>
      </c>
      <c r="F8087" s="22">
        <f t="shared" si="380"/>
        <v>45263</v>
      </c>
      <c r="G8087" s="23">
        <f t="shared" si="381"/>
        <v>15</v>
      </c>
      <c r="H8087" s="21">
        <v>0</v>
      </c>
      <c r="I8087" s="60">
        <f>INDEX('Elech Summary'!$C$5:$C$8764,MATCH($E8087,'Elech Summary'!$B$5:$B$8764,0),MATCH(I$7,'Elech Summary'!$C$4:$C$4,0))</f>
        <v>-0.15328012080060477</v>
      </c>
      <c r="J8087" s="49">
        <f t="shared" si="379"/>
        <v>0</v>
      </c>
    </row>
    <row r="8088" spans="2:10" s="12" customFormat="1" ht="15" x14ac:dyDescent="0.2">
      <c r="B8088" s="40">
        <v>-0.1</v>
      </c>
      <c r="C8088" s="41">
        <v>1</v>
      </c>
      <c r="D8088" s="55">
        <v>0</v>
      </c>
      <c r="E8088" s="18">
        <v>8080</v>
      </c>
      <c r="F8088" s="22">
        <f t="shared" si="380"/>
        <v>45263</v>
      </c>
      <c r="G8088" s="23">
        <f t="shared" si="381"/>
        <v>16</v>
      </c>
      <c r="H8088" s="21">
        <v>0</v>
      </c>
      <c r="I8088" s="60">
        <f>INDEX('Elech Summary'!$C$5:$C$8764,MATCH($E8088,'Elech Summary'!$B$5:$B$8764,0),MATCH(I$7,'Elech Summary'!$C$4:$C$4,0))</f>
        <v>-0.14553776354322476</v>
      </c>
      <c r="J8088" s="49">
        <f t="shared" si="379"/>
        <v>0</v>
      </c>
    </row>
    <row r="8089" spans="2:10" s="12" customFormat="1" ht="15" x14ac:dyDescent="0.2">
      <c r="B8089" s="40">
        <v>-3.5</v>
      </c>
      <c r="C8089" s="41">
        <v>1</v>
      </c>
      <c r="D8089" s="55">
        <v>0</v>
      </c>
      <c r="E8089" s="18">
        <v>8081</v>
      </c>
      <c r="F8089" s="22">
        <f t="shared" si="380"/>
        <v>45263</v>
      </c>
      <c r="G8089" s="23">
        <f t="shared" si="381"/>
        <v>17</v>
      </c>
      <c r="H8089" s="21">
        <v>0</v>
      </c>
      <c r="I8089" s="60">
        <f>INDEX('Elech Summary'!$C$5:$C$8764,MATCH($E8089,'Elech Summary'!$B$5:$B$8764,0),MATCH(I$7,'Elech Summary'!$C$4:$C$4,0))</f>
        <v>-0.16562095641103458</v>
      </c>
      <c r="J8089" s="49">
        <f t="shared" si="379"/>
        <v>0</v>
      </c>
    </row>
    <row r="8090" spans="2:10" s="12" customFormat="1" ht="15" x14ac:dyDescent="0.2">
      <c r="B8090" s="40">
        <v>-4</v>
      </c>
      <c r="C8090" s="41">
        <v>1</v>
      </c>
      <c r="D8090" s="55">
        <v>0</v>
      </c>
      <c r="E8090" s="18">
        <v>8082</v>
      </c>
      <c r="F8090" s="22">
        <f t="shared" si="380"/>
        <v>45263</v>
      </c>
      <c r="G8090" s="23">
        <f t="shared" si="381"/>
        <v>18</v>
      </c>
      <c r="H8090" s="21">
        <v>0</v>
      </c>
      <c r="I8090" s="60">
        <f>INDEX('Elech Summary'!$C$5:$C$8764,MATCH($E8090,'Elech Summary'!$B$5:$B$8764,0),MATCH(I$7,'Elech Summary'!$C$4:$C$4,0))</f>
        <v>-0.19772452372833624</v>
      </c>
      <c r="J8090" s="49">
        <f t="shared" si="379"/>
        <v>0</v>
      </c>
    </row>
    <row r="8091" spans="2:10" s="12" customFormat="1" ht="15" x14ac:dyDescent="0.2">
      <c r="B8091" s="40">
        <v>-5.6</v>
      </c>
      <c r="C8091" s="41">
        <v>1</v>
      </c>
      <c r="D8091" s="55">
        <v>0</v>
      </c>
      <c r="E8091" s="18">
        <v>8083</v>
      </c>
      <c r="F8091" s="22">
        <f t="shared" si="380"/>
        <v>45263</v>
      </c>
      <c r="G8091" s="23">
        <f t="shared" si="381"/>
        <v>19</v>
      </c>
      <c r="H8091" s="21">
        <v>0</v>
      </c>
      <c r="I8091" s="60">
        <f>INDEX('Elech Summary'!$C$5:$C$8764,MATCH($E8091,'Elech Summary'!$B$5:$B$8764,0),MATCH(I$7,'Elech Summary'!$C$4:$C$4,0))</f>
        <v>-0.23306991036546468</v>
      </c>
      <c r="J8091" s="49">
        <f t="shared" si="379"/>
        <v>0</v>
      </c>
    </row>
    <row r="8092" spans="2:10" s="12" customFormat="1" ht="15" x14ac:dyDescent="0.2">
      <c r="B8092" s="40">
        <v>-6.7</v>
      </c>
      <c r="C8092" s="41">
        <v>1</v>
      </c>
      <c r="D8092" s="55">
        <v>0</v>
      </c>
      <c r="E8092" s="18">
        <v>8084</v>
      </c>
      <c r="F8092" s="22">
        <f t="shared" si="380"/>
        <v>45263</v>
      </c>
      <c r="G8092" s="23">
        <f t="shared" si="381"/>
        <v>20</v>
      </c>
      <c r="H8092" s="21">
        <v>0</v>
      </c>
      <c r="I8092" s="60">
        <f>INDEX('Elech Summary'!$C$5:$C$8764,MATCH($E8092,'Elech Summary'!$B$5:$B$8764,0),MATCH(I$7,'Elech Summary'!$C$4:$C$4,0))</f>
        <v>-0.24114887339765312</v>
      </c>
      <c r="J8092" s="49">
        <f t="shared" si="379"/>
        <v>0</v>
      </c>
    </row>
    <row r="8093" spans="2:10" s="12" customFormat="1" ht="15" x14ac:dyDescent="0.2">
      <c r="B8093" s="40">
        <v>-7.4</v>
      </c>
      <c r="C8093" s="41">
        <v>1</v>
      </c>
      <c r="D8093" s="55">
        <v>0</v>
      </c>
      <c r="E8093" s="18">
        <v>8085</v>
      </c>
      <c r="F8093" s="22">
        <f t="shared" si="380"/>
        <v>45263</v>
      </c>
      <c r="G8093" s="23">
        <f t="shared" si="381"/>
        <v>21</v>
      </c>
      <c r="H8093" s="21">
        <v>0</v>
      </c>
      <c r="I8093" s="60">
        <f>INDEX('Elech Summary'!$C$5:$C$8764,MATCH($E8093,'Elech Summary'!$B$5:$B$8764,0),MATCH(I$7,'Elech Summary'!$C$4:$C$4,0))</f>
        <v>-0.22169409420855452</v>
      </c>
      <c r="J8093" s="49">
        <f t="shared" si="379"/>
        <v>0</v>
      </c>
    </row>
    <row r="8094" spans="2:10" s="12" customFormat="1" ht="15" x14ac:dyDescent="0.2">
      <c r="B8094" s="40">
        <v>-7.7</v>
      </c>
      <c r="C8094" s="41">
        <v>1</v>
      </c>
      <c r="D8094" s="55">
        <v>0</v>
      </c>
      <c r="E8094" s="18">
        <v>8086</v>
      </c>
      <c r="F8094" s="22">
        <f t="shared" si="380"/>
        <v>45263</v>
      </c>
      <c r="G8094" s="23">
        <f t="shared" si="381"/>
        <v>22</v>
      </c>
      <c r="H8094" s="21">
        <v>0</v>
      </c>
      <c r="I8094" s="60">
        <f>INDEX('Elech Summary'!$C$5:$C$8764,MATCH($E8094,'Elech Summary'!$B$5:$B$8764,0),MATCH(I$7,'Elech Summary'!$C$4:$C$4,0))</f>
        <v>-0.1941884061024847</v>
      </c>
      <c r="J8094" s="49">
        <f t="shared" si="379"/>
        <v>0</v>
      </c>
    </row>
    <row r="8095" spans="2:10" s="12" customFormat="1" ht="15" x14ac:dyDescent="0.2">
      <c r="B8095" s="40">
        <v>-8.1</v>
      </c>
      <c r="C8095" s="41">
        <v>1</v>
      </c>
      <c r="D8095" s="55">
        <v>0</v>
      </c>
      <c r="E8095" s="18">
        <v>8087</v>
      </c>
      <c r="F8095" s="22">
        <f t="shared" si="380"/>
        <v>45263</v>
      </c>
      <c r="G8095" s="23">
        <f t="shared" si="381"/>
        <v>23</v>
      </c>
      <c r="H8095" s="21">
        <v>0</v>
      </c>
      <c r="I8095" s="60">
        <f>INDEX('Elech Summary'!$C$5:$C$8764,MATCH($E8095,'Elech Summary'!$B$5:$B$8764,0),MATCH(I$7,'Elech Summary'!$C$4:$C$4,0))</f>
        <v>-0.14474929249277771</v>
      </c>
      <c r="J8095" s="49">
        <f t="shared" si="379"/>
        <v>0</v>
      </c>
    </row>
    <row r="8096" spans="2:10" s="12" customFormat="1" ht="15" x14ac:dyDescent="0.2">
      <c r="B8096" s="40">
        <v>-9</v>
      </c>
      <c r="C8096" s="41">
        <v>1</v>
      </c>
      <c r="D8096" s="55">
        <v>0</v>
      </c>
      <c r="E8096" s="18">
        <v>8088</v>
      </c>
      <c r="F8096" s="22">
        <f t="shared" si="380"/>
        <v>45263</v>
      </c>
      <c r="G8096" s="23">
        <f t="shared" si="381"/>
        <v>24</v>
      </c>
      <c r="H8096" s="21">
        <v>0</v>
      </c>
      <c r="I8096" s="60">
        <f>INDEX('Elech Summary'!$C$5:$C$8764,MATCH($E8096,'Elech Summary'!$B$5:$B$8764,0),MATCH(I$7,'Elech Summary'!$C$4:$C$4,0))</f>
        <v>-9.2828998774004107E-2</v>
      </c>
      <c r="J8096" s="49">
        <f t="shared" si="379"/>
        <v>0</v>
      </c>
    </row>
    <row r="8097" spans="2:10" s="12" customFormat="1" ht="15" x14ac:dyDescent="0.2">
      <c r="B8097" s="40">
        <v>-9</v>
      </c>
      <c r="C8097" s="41">
        <v>1</v>
      </c>
      <c r="D8097" s="55">
        <v>0</v>
      </c>
      <c r="E8097" s="18">
        <v>8089</v>
      </c>
      <c r="F8097" s="22">
        <f t="shared" si="380"/>
        <v>45264</v>
      </c>
      <c r="G8097" s="23">
        <f t="shared" si="381"/>
        <v>1</v>
      </c>
      <c r="H8097" s="21">
        <v>0</v>
      </c>
      <c r="I8097" s="60">
        <f>INDEX('Elech Summary'!$C$5:$C$8764,MATCH($E8097,'Elech Summary'!$B$5:$B$8764,0),MATCH(I$7,'Elech Summary'!$C$4:$C$4,0))</f>
        <v>-3.9192533275803867E-2</v>
      </c>
      <c r="J8097" s="49">
        <f t="shared" si="379"/>
        <v>0</v>
      </c>
    </row>
    <row r="8098" spans="2:10" s="12" customFormat="1" ht="15" x14ac:dyDescent="0.2">
      <c r="B8098" s="40">
        <v>-9.4</v>
      </c>
      <c r="C8098" s="41">
        <v>1</v>
      </c>
      <c r="D8098" s="55">
        <v>0</v>
      </c>
      <c r="E8098" s="18">
        <v>8090</v>
      </c>
      <c r="F8098" s="22">
        <f t="shared" si="380"/>
        <v>45264</v>
      </c>
      <c r="G8098" s="23">
        <f t="shared" si="381"/>
        <v>2</v>
      </c>
      <c r="H8098" s="21">
        <v>0</v>
      </c>
      <c r="I8098" s="60">
        <f>INDEX('Elech Summary'!$C$5:$C$8764,MATCH($E8098,'Elech Summary'!$B$5:$B$8764,0),MATCH(I$7,'Elech Summary'!$C$4:$C$4,0))</f>
        <v>-1.9089556035283395E-2</v>
      </c>
      <c r="J8098" s="49">
        <f t="shared" si="379"/>
        <v>0</v>
      </c>
    </row>
    <row r="8099" spans="2:10" s="12" customFormat="1" ht="15" x14ac:dyDescent="0.2">
      <c r="B8099" s="40">
        <v>-9.1999999999999993</v>
      </c>
      <c r="C8099" s="41">
        <v>1</v>
      </c>
      <c r="D8099" s="55">
        <v>0</v>
      </c>
      <c r="E8099" s="18">
        <v>8091</v>
      </c>
      <c r="F8099" s="22">
        <f t="shared" si="380"/>
        <v>45264</v>
      </c>
      <c r="G8099" s="23">
        <f t="shared" si="381"/>
        <v>3</v>
      </c>
      <c r="H8099" s="21">
        <v>0</v>
      </c>
      <c r="I8099" s="60">
        <f>INDEX('Elech Summary'!$C$5:$C$8764,MATCH($E8099,'Elech Summary'!$B$5:$B$8764,0),MATCH(I$7,'Elech Summary'!$C$4:$C$4,0))</f>
        <v>-1.2775863516803029E-2</v>
      </c>
      <c r="J8099" s="49">
        <f t="shared" si="379"/>
        <v>0</v>
      </c>
    </row>
    <row r="8100" spans="2:10" s="12" customFormat="1" ht="15" x14ac:dyDescent="0.2">
      <c r="B8100" s="40">
        <v>-9.6999999999999993</v>
      </c>
      <c r="C8100" s="41">
        <v>1</v>
      </c>
      <c r="D8100" s="55">
        <v>0</v>
      </c>
      <c r="E8100" s="18">
        <v>8092</v>
      </c>
      <c r="F8100" s="22">
        <f t="shared" si="380"/>
        <v>45264</v>
      </c>
      <c r="G8100" s="23">
        <f t="shared" si="381"/>
        <v>4</v>
      </c>
      <c r="H8100" s="21">
        <v>0</v>
      </c>
      <c r="I8100" s="60">
        <f>INDEX('Elech Summary'!$C$5:$C$8764,MATCH($E8100,'Elech Summary'!$B$5:$B$8764,0),MATCH(I$7,'Elech Summary'!$C$4:$C$4,0))</f>
        <v>-1.389276685983952E-2</v>
      </c>
      <c r="J8100" s="49">
        <f t="shared" si="379"/>
        <v>0</v>
      </c>
    </row>
    <row r="8101" spans="2:10" s="12" customFormat="1" ht="15" x14ac:dyDescent="0.2">
      <c r="B8101" s="40">
        <v>-10.4</v>
      </c>
      <c r="C8101" s="41">
        <v>1</v>
      </c>
      <c r="D8101" s="55">
        <v>0</v>
      </c>
      <c r="E8101" s="18">
        <v>8093</v>
      </c>
      <c r="F8101" s="22">
        <f t="shared" si="380"/>
        <v>45264</v>
      </c>
      <c r="G8101" s="23">
        <f t="shared" si="381"/>
        <v>5</v>
      </c>
      <c r="H8101" s="21">
        <v>0</v>
      </c>
      <c r="I8101" s="60">
        <f>INDEX('Elech Summary'!$C$5:$C$8764,MATCH($E8101,'Elech Summary'!$B$5:$B$8764,0),MATCH(I$7,'Elech Summary'!$C$4:$C$4,0))</f>
        <v>-2.9523671644009514E-2</v>
      </c>
      <c r="J8101" s="49">
        <f t="shared" si="379"/>
        <v>0</v>
      </c>
    </row>
    <row r="8102" spans="2:10" s="12" customFormat="1" ht="15" x14ac:dyDescent="0.2">
      <c r="B8102" s="40">
        <v>-10</v>
      </c>
      <c r="C8102" s="41">
        <v>1</v>
      </c>
      <c r="D8102" s="55">
        <v>0</v>
      </c>
      <c r="E8102" s="18">
        <v>8094</v>
      </c>
      <c r="F8102" s="22">
        <f t="shared" si="380"/>
        <v>45264</v>
      </c>
      <c r="G8102" s="23">
        <f t="shared" si="381"/>
        <v>6</v>
      </c>
      <c r="H8102" s="21">
        <v>0</v>
      </c>
      <c r="I8102" s="60">
        <f>INDEX('Elech Summary'!$C$5:$C$8764,MATCH($E8102,'Elech Summary'!$B$5:$B$8764,0),MATCH(I$7,'Elech Summary'!$C$4:$C$4,0))</f>
        <v>-9.8400949757312881E-2</v>
      </c>
      <c r="J8102" s="49">
        <f t="shared" si="379"/>
        <v>0</v>
      </c>
    </row>
    <row r="8103" spans="2:10" s="12" customFormat="1" ht="15" x14ac:dyDescent="0.2">
      <c r="B8103" s="40">
        <v>-10.199999999999999</v>
      </c>
      <c r="C8103" s="41">
        <v>1</v>
      </c>
      <c r="D8103" s="55">
        <v>0</v>
      </c>
      <c r="E8103" s="18">
        <v>8095</v>
      </c>
      <c r="F8103" s="22">
        <f t="shared" si="380"/>
        <v>45264</v>
      </c>
      <c r="G8103" s="23">
        <f t="shared" si="381"/>
        <v>7</v>
      </c>
      <c r="H8103" s="21">
        <v>0</v>
      </c>
      <c r="I8103" s="60">
        <f>INDEX('Elech Summary'!$C$5:$C$8764,MATCH($E8103,'Elech Summary'!$B$5:$B$8764,0),MATCH(I$7,'Elech Summary'!$C$4:$C$4,0))</f>
        <v>-0.22327769222504873</v>
      </c>
      <c r="J8103" s="49">
        <f t="shared" si="379"/>
        <v>0</v>
      </c>
    </row>
    <row r="8104" spans="2:10" s="12" customFormat="1" ht="15" x14ac:dyDescent="0.2">
      <c r="B8104" s="40">
        <v>-9.9</v>
      </c>
      <c r="C8104" s="41">
        <v>1</v>
      </c>
      <c r="D8104" s="55">
        <v>0</v>
      </c>
      <c r="E8104" s="18">
        <v>8096</v>
      </c>
      <c r="F8104" s="22">
        <f t="shared" si="380"/>
        <v>45264</v>
      </c>
      <c r="G8104" s="23">
        <f t="shared" si="381"/>
        <v>8</v>
      </c>
      <c r="H8104" s="21">
        <v>0</v>
      </c>
      <c r="I8104" s="60">
        <f>INDEX('Elech Summary'!$C$5:$C$8764,MATCH($E8104,'Elech Summary'!$B$5:$B$8764,0),MATCH(I$7,'Elech Summary'!$C$4:$C$4,0))</f>
        <v>-0.2725648654918591</v>
      </c>
      <c r="J8104" s="49">
        <f t="shared" si="379"/>
        <v>0</v>
      </c>
    </row>
    <row r="8105" spans="2:10" s="12" customFormat="1" ht="15" x14ac:dyDescent="0.2">
      <c r="B8105" s="40">
        <v>-6.9</v>
      </c>
      <c r="C8105" s="41">
        <v>1</v>
      </c>
      <c r="D8105" s="55">
        <v>0</v>
      </c>
      <c r="E8105" s="18">
        <v>8097</v>
      </c>
      <c r="F8105" s="22">
        <f t="shared" si="380"/>
        <v>45264</v>
      </c>
      <c r="G8105" s="23">
        <f t="shared" si="381"/>
        <v>9</v>
      </c>
      <c r="H8105" s="21">
        <v>0</v>
      </c>
      <c r="I8105" s="60">
        <f>INDEX('Elech Summary'!$C$5:$C$8764,MATCH($E8105,'Elech Summary'!$B$5:$B$8764,0),MATCH(I$7,'Elech Summary'!$C$4:$C$4,0))</f>
        <v>-0.28719343414604809</v>
      </c>
      <c r="J8105" s="49">
        <f t="shared" si="379"/>
        <v>0</v>
      </c>
    </row>
    <row r="8106" spans="2:10" s="12" customFormat="1" ht="15" x14ac:dyDescent="0.2">
      <c r="B8106" s="40">
        <v>-3.4</v>
      </c>
      <c r="C8106" s="41">
        <v>1</v>
      </c>
      <c r="D8106" s="55">
        <v>0</v>
      </c>
      <c r="E8106" s="18">
        <v>8098</v>
      </c>
      <c r="F8106" s="22">
        <f t="shared" si="380"/>
        <v>45264</v>
      </c>
      <c r="G8106" s="23">
        <f t="shared" si="381"/>
        <v>10</v>
      </c>
      <c r="H8106" s="21">
        <v>0</v>
      </c>
      <c r="I8106" s="60">
        <f>INDEX('Elech Summary'!$C$5:$C$8764,MATCH($E8106,'Elech Summary'!$B$5:$B$8764,0),MATCH(I$7,'Elech Summary'!$C$4:$C$4,0))</f>
        <v>-0.26599374185027369</v>
      </c>
      <c r="J8106" s="49">
        <f t="shared" si="379"/>
        <v>0</v>
      </c>
    </row>
    <row r="8107" spans="2:10" s="12" customFormat="1" ht="15" x14ac:dyDescent="0.2">
      <c r="B8107" s="40">
        <v>0.8</v>
      </c>
      <c r="C8107" s="41">
        <v>1</v>
      </c>
      <c r="D8107" s="55">
        <v>0</v>
      </c>
      <c r="E8107" s="18">
        <v>8099</v>
      </c>
      <c r="F8107" s="22">
        <f t="shared" si="380"/>
        <v>45264</v>
      </c>
      <c r="G8107" s="23">
        <f t="shared" si="381"/>
        <v>11</v>
      </c>
      <c r="H8107" s="21">
        <v>0</v>
      </c>
      <c r="I8107" s="60">
        <f>INDEX('Elech Summary'!$C$5:$C$8764,MATCH($E8107,'Elech Summary'!$B$5:$B$8764,0),MATCH(I$7,'Elech Summary'!$C$4:$C$4,0))</f>
        <v>-0.23391525104722691</v>
      </c>
      <c r="J8107" s="49">
        <f t="shared" si="379"/>
        <v>0</v>
      </c>
    </row>
    <row r="8108" spans="2:10" s="12" customFormat="1" ht="15" x14ac:dyDescent="0.2">
      <c r="B8108" s="40">
        <v>2.1</v>
      </c>
      <c r="C8108" s="41">
        <v>1</v>
      </c>
      <c r="D8108" s="55">
        <v>0</v>
      </c>
      <c r="E8108" s="18">
        <v>8100</v>
      </c>
      <c r="F8108" s="22">
        <f t="shared" si="380"/>
        <v>45264</v>
      </c>
      <c r="G8108" s="23">
        <f t="shared" si="381"/>
        <v>12</v>
      </c>
      <c r="H8108" s="21">
        <v>0</v>
      </c>
      <c r="I8108" s="60">
        <f>INDEX('Elech Summary'!$C$5:$C$8764,MATCH($E8108,'Elech Summary'!$B$5:$B$8764,0),MATCH(I$7,'Elech Summary'!$C$4:$C$4,0))</f>
        <v>-0.20071693524833489</v>
      </c>
      <c r="J8108" s="49">
        <f t="shared" si="379"/>
        <v>0</v>
      </c>
    </row>
    <row r="8109" spans="2:10" s="12" customFormat="1" ht="15" x14ac:dyDescent="0.2">
      <c r="B8109" s="40">
        <v>2.7</v>
      </c>
      <c r="C8109" s="41">
        <v>1</v>
      </c>
      <c r="D8109" s="55">
        <v>0</v>
      </c>
      <c r="E8109" s="18">
        <v>8101</v>
      </c>
      <c r="F8109" s="22">
        <f t="shared" si="380"/>
        <v>45264</v>
      </c>
      <c r="G8109" s="23">
        <f t="shared" si="381"/>
        <v>13</v>
      </c>
      <c r="H8109" s="21">
        <v>0</v>
      </c>
      <c r="I8109" s="60">
        <f>INDEX('Elech Summary'!$C$5:$C$8764,MATCH($E8109,'Elech Summary'!$B$5:$B$8764,0),MATCH(I$7,'Elech Summary'!$C$4:$C$4,0))</f>
        <v>-0.17475350919997179</v>
      </c>
      <c r="J8109" s="49">
        <f t="shared" si="379"/>
        <v>0</v>
      </c>
    </row>
    <row r="8110" spans="2:10" s="12" customFormat="1" ht="15" x14ac:dyDescent="0.2">
      <c r="B8110" s="40">
        <v>2.9</v>
      </c>
      <c r="C8110" s="41">
        <v>1</v>
      </c>
      <c r="D8110" s="55">
        <v>0</v>
      </c>
      <c r="E8110" s="18">
        <v>8102</v>
      </c>
      <c r="F8110" s="22">
        <f t="shared" si="380"/>
        <v>45264</v>
      </c>
      <c r="G8110" s="23">
        <f t="shared" si="381"/>
        <v>14</v>
      </c>
      <c r="H8110" s="21">
        <v>0</v>
      </c>
      <c r="I8110" s="60">
        <f>INDEX('Elech Summary'!$C$5:$C$8764,MATCH($E8110,'Elech Summary'!$B$5:$B$8764,0),MATCH(I$7,'Elech Summary'!$C$4:$C$4,0))</f>
        <v>-0.15764800877998733</v>
      </c>
      <c r="J8110" s="49">
        <f t="shared" si="379"/>
        <v>0</v>
      </c>
    </row>
    <row r="8111" spans="2:10" s="12" customFormat="1" ht="15" x14ac:dyDescent="0.2">
      <c r="B8111" s="40">
        <v>3</v>
      </c>
      <c r="C8111" s="41">
        <v>1</v>
      </c>
      <c r="D8111" s="55">
        <v>0</v>
      </c>
      <c r="E8111" s="18">
        <v>8103</v>
      </c>
      <c r="F8111" s="22">
        <f t="shared" si="380"/>
        <v>45264</v>
      </c>
      <c r="G8111" s="23">
        <f t="shared" si="381"/>
        <v>15</v>
      </c>
      <c r="H8111" s="21">
        <v>0</v>
      </c>
      <c r="I8111" s="60">
        <f>INDEX('Elech Summary'!$C$5:$C$8764,MATCH($E8111,'Elech Summary'!$B$5:$B$8764,0),MATCH(I$7,'Elech Summary'!$C$4:$C$4,0))</f>
        <v>-0.14315430326979736</v>
      </c>
      <c r="J8111" s="49">
        <f t="shared" si="379"/>
        <v>0</v>
      </c>
    </row>
    <row r="8112" spans="2:10" s="12" customFormat="1" ht="15" x14ac:dyDescent="0.2">
      <c r="B8112" s="40">
        <v>1.9</v>
      </c>
      <c r="C8112" s="41">
        <v>1</v>
      </c>
      <c r="D8112" s="55">
        <v>0</v>
      </c>
      <c r="E8112" s="18">
        <v>8104</v>
      </c>
      <c r="F8112" s="22">
        <f t="shared" si="380"/>
        <v>45264</v>
      </c>
      <c r="G8112" s="23">
        <f t="shared" si="381"/>
        <v>16</v>
      </c>
      <c r="H8112" s="21">
        <v>0</v>
      </c>
      <c r="I8112" s="60">
        <f>INDEX('Elech Summary'!$C$5:$C$8764,MATCH($E8112,'Elech Summary'!$B$5:$B$8764,0),MATCH(I$7,'Elech Summary'!$C$4:$C$4,0))</f>
        <v>-0.13607980683343882</v>
      </c>
      <c r="J8112" s="49">
        <f t="shared" si="379"/>
        <v>0</v>
      </c>
    </row>
    <row r="8113" spans="2:10" s="12" customFormat="1" ht="15" x14ac:dyDescent="0.2">
      <c r="B8113" s="40">
        <v>0.8</v>
      </c>
      <c r="C8113" s="41">
        <v>1</v>
      </c>
      <c r="D8113" s="55">
        <v>0</v>
      </c>
      <c r="E8113" s="18">
        <v>8105</v>
      </c>
      <c r="F8113" s="22">
        <f t="shared" si="380"/>
        <v>45264</v>
      </c>
      <c r="G8113" s="23">
        <f t="shared" si="381"/>
        <v>17</v>
      </c>
      <c r="H8113" s="21">
        <v>0</v>
      </c>
      <c r="I8113" s="60">
        <f>INDEX('Elech Summary'!$C$5:$C$8764,MATCH($E8113,'Elech Summary'!$B$5:$B$8764,0),MATCH(I$7,'Elech Summary'!$C$4:$C$4,0))</f>
        <v>-0.15586520219993613</v>
      </c>
      <c r="J8113" s="49">
        <f t="shared" si="379"/>
        <v>0</v>
      </c>
    </row>
    <row r="8114" spans="2:10" s="12" customFormat="1" ht="15" x14ac:dyDescent="0.2">
      <c r="B8114" s="40">
        <v>-1.2</v>
      </c>
      <c r="C8114" s="41">
        <v>1</v>
      </c>
      <c r="D8114" s="55">
        <v>0</v>
      </c>
      <c r="E8114" s="18">
        <v>8106</v>
      </c>
      <c r="F8114" s="22">
        <f t="shared" si="380"/>
        <v>45264</v>
      </c>
      <c r="G8114" s="23">
        <f t="shared" si="381"/>
        <v>18</v>
      </c>
      <c r="H8114" s="21">
        <v>0</v>
      </c>
      <c r="I8114" s="60">
        <f>INDEX('Elech Summary'!$C$5:$C$8764,MATCH($E8114,'Elech Summary'!$B$5:$B$8764,0),MATCH(I$7,'Elech Summary'!$C$4:$C$4,0))</f>
        <v>-0.18816844734943719</v>
      </c>
      <c r="J8114" s="49">
        <f t="shared" si="379"/>
        <v>0</v>
      </c>
    </row>
    <row r="8115" spans="2:10" s="12" customFormat="1" ht="15" x14ac:dyDescent="0.2">
      <c r="B8115" s="40">
        <v>-0.8</v>
      </c>
      <c r="C8115" s="41">
        <v>1</v>
      </c>
      <c r="D8115" s="55">
        <v>0</v>
      </c>
      <c r="E8115" s="18">
        <v>8107</v>
      </c>
      <c r="F8115" s="22">
        <f t="shared" si="380"/>
        <v>45264</v>
      </c>
      <c r="G8115" s="23">
        <f t="shared" si="381"/>
        <v>19</v>
      </c>
      <c r="H8115" s="21">
        <v>0</v>
      </c>
      <c r="I8115" s="60">
        <f>INDEX('Elech Summary'!$C$5:$C$8764,MATCH($E8115,'Elech Summary'!$B$5:$B$8764,0),MATCH(I$7,'Elech Summary'!$C$4:$C$4,0))</f>
        <v>-0.2227948118497815</v>
      </c>
      <c r="J8115" s="49">
        <f t="shared" si="379"/>
        <v>0</v>
      </c>
    </row>
    <row r="8116" spans="2:10" s="12" customFormat="1" ht="15" x14ac:dyDescent="0.2">
      <c r="B8116" s="40">
        <v>-1.1000000000000001</v>
      </c>
      <c r="C8116" s="41">
        <v>1</v>
      </c>
      <c r="D8116" s="55">
        <v>0</v>
      </c>
      <c r="E8116" s="18">
        <v>8108</v>
      </c>
      <c r="F8116" s="22">
        <f t="shared" si="380"/>
        <v>45264</v>
      </c>
      <c r="G8116" s="23">
        <f t="shared" si="381"/>
        <v>20</v>
      </c>
      <c r="H8116" s="21">
        <v>0</v>
      </c>
      <c r="I8116" s="60">
        <f>INDEX('Elech Summary'!$C$5:$C$8764,MATCH($E8116,'Elech Summary'!$B$5:$B$8764,0),MATCH(I$7,'Elech Summary'!$C$4:$C$4,0))</f>
        <v>-0.23042565363772483</v>
      </c>
      <c r="J8116" s="49">
        <f t="shared" si="379"/>
        <v>0</v>
      </c>
    </row>
    <row r="8117" spans="2:10" s="12" customFormat="1" ht="15" x14ac:dyDescent="0.2">
      <c r="B8117" s="40">
        <v>-1.6</v>
      </c>
      <c r="C8117" s="41">
        <v>1</v>
      </c>
      <c r="D8117" s="55">
        <v>0</v>
      </c>
      <c r="E8117" s="18">
        <v>8109</v>
      </c>
      <c r="F8117" s="22">
        <f t="shared" si="380"/>
        <v>45264</v>
      </c>
      <c r="G8117" s="23">
        <f t="shared" si="381"/>
        <v>21</v>
      </c>
      <c r="H8117" s="21">
        <v>0</v>
      </c>
      <c r="I8117" s="60">
        <f>INDEX('Elech Summary'!$C$5:$C$8764,MATCH($E8117,'Elech Summary'!$B$5:$B$8764,0),MATCH(I$7,'Elech Summary'!$C$4:$C$4,0))</f>
        <v>-0.21142044298798332</v>
      </c>
      <c r="J8117" s="49">
        <f t="shared" si="379"/>
        <v>0</v>
      </c>
    </row>
    <row r="8118" spans="2:10" s="12" customFormat="1" ht="15" x14ac:dyDescent="0.2">
      <c r="B8118" s="40">
        <v>-2</v>
      </c>
      <c r="C8118" s="41">
        <v>1</v>
      </c>
      <c r="D8118" s="55">
        <v>0</v>
      </c>
      <c r="E8118" s="18">
        <v>8110</v>
      </c>
      <c r="F8118" s="22">
        <f t="shared" si="380"/>
        <v>45264</v>
      </c>
      <c r="G8118" s="23">
        <f t="shared" si="381"/>
        <v>22</v>
      </c>
      <c r="H8118" s="21">
        <v>0</v>
      </c>
      <c r="I8118" s="60">
        <f>INDEX('Elech Summary'!$C$5:$C$8764,MATCH($E8118,'Elech Summary'!$B$5:$B$8764,0),MATCH(I$7,'Elech Summary'!$C$4:$C$4,0))</f>
        <v>-0.18475786141359746</v>
      </c>
      <c r="J8118" s="49">
        <f t="shared" si="379"/>
        <v>0</v>
      </c>
    </row>
    <row r="8119" spans="2:10" s="12" customFormat="1" ht="15" x14ac:dyDescent="0.2">
      <c r="B8119" s="40">
        <v>-2.1</v>
      </c>
      <c r="C8119" s="41">
        <v>1</v>
      </c>
      <c r="D8119" s="55">
        <v>0</v>
      </c>
      <c r="E8119" s="18">
        <v>8111</v>
      </c>
      <c r="F8119" s="22">
        <f t="shared" si="380"/>
        <v>45264</v>
      </c>
      <c r="G8119" s="23">
        <f t="shared" si="381"/>
        <v>23</v>
      </c>
      <c r="H8119" s="21">
        <v>0</v>
      </c>
      <c r="I8119" s="60">
        <f>INDEX('Elech Summary'!$C$5:$C$8764,MATCH($E8119,'Elech Summary'!$B$5:$B$8764,0),MATCH(I$7,'Elech Summary'!$C$4:$C$4,0))</f>
        <v>-0.1385261501366547</v>
      </c>
      <c r="J8119" s="49">
        <f t="shared" si="379"/>
        <v>0</v>
      </c>
    </row>
    <row r="8120" spans="2:10" s="12" customFormat="1" ht="15" x14ac:dyDescent="0.2">
      <c r="B8120" s="40">
        <v>-1.3</v>
      </c>
      <c r="C8120" s="41">
        <v>1</v>
      </c>
      <c r="D8120" s="55">
        <v>0</v>
      </c>
      <c r="E8120" s="18">
        <v>8112</v>
      </c>
      <c r="F8120" s="22">
        <f t="shared" si="380"/>
        <v>45264</v>
      </c>
      <c r="G8120" s="23">
        <f t="shared" si="381"/>
        <v>24</v>
      </c>
      <c r="H8120" s="21">
        <v>0</v>
      </c>
      <c r="I8120" s="60">
        <f>INDEX('Elech Summary'!$C$5:$C$8764,MATCH($E8120,'Elech Summary'!$B$5:$B$8764,0),MATCH(I$7,'Elech Summary'!$C$4:$C$4,0))</f>
        <v>-8.6017492138218257E-2</v>
      </c>
      <c r="J8120" s="49">
        <f t="shared" si="379"/>
        <v>0</v>
      </c>
    </row>
    <row r="8121" spans="2:10" s="12" customFormat="1" ht="15" x14ac:dyDescent="0.2">
      <c r="B8121" s="40">
        <v>-1.5</v>
      </c>
      <c r="C8121" s="41">
        <v>1</v>
      </c>
      <c r="D8121" s="55">
        <v>0</v>
      </c>
      <c r="E8121" s="18">
        <v>8113</v>
      </c>
      <c r="F8121" s="22">
        <f t="shared" si="380"/>
        <v>45265</v>
      </c>
      <c r="G8121" s="23">
        <f t="shared" si="381"/>
        <v>1</v>
      </c>
      <c r="H8121" s="21">
        <v>0</v>
      </c>
      <c r="I8121" s="60">
        <f>INDEX('Elech Summary'!$C$5:$C$8764,MATCH($E8121,'Elech Summary'!$B$5:$B$8764,0),MATCH(I$7,'Elech Summary'!$C$4:$C$4,0))</f>
        <v>-4.361935849762047E-2</v>
      </c>
      <c r="J8121" s="49">
        <f t="shared" si="379"/>
        <v>0</v>
      </c>
    </row>
    <row r="8122" spans="2:10" s="12" customFormat="1" ht="15" x14ac:dyDescent="0.2">
      <c r="B8122" s="40">
        <v>-1.9</v>
      </c>
      <c r="C8122" s="41">
        <v>1</v>
      </c>
      <c r="D8122" s="55">
        <v>0</v>
      </c>
      <c r="E8122" s="18">
        <v>8114</v>
      </c>
      <c r="F8122" s="22">
        <f t="shared" si="380"/>
        <v>45265</v>
      </c>
      <c r="G8122" s="23">
        <f t="shared" si="381"/>
        <v>2</v>
      </c>
      <c r="H8122" s="21">
        <v>0</v>
      </c>
      <c r="I8122" s="60">
        <f>INDEX('Elech Summary'!$C$5:$C$8764,MATCH($E8122,'Elech Summary'!$B$5:$B$8764,0),MATCH(I$7,'Elech Summary'!$C$4:$C$4,0))</f>
        <v>-2.0017674018689688E-2</v>
      </c>
      <c r="J8122" s="49">
        <f t="shared" si="379"/>
        <v>0</v>
      </c>
    </row>
    <row r="8123" spans="2:10" s="12" customFormat="1" ht="15" x14ac:dyDescent="0.2">
      <c r="B8123" s="40">
        <v>-1.5</v>
      </c>
      <c r="C8123" s="41">
        <v>1</v>
      </c>
      <c r="D8123" s="55">
        <v>0</v>
      </c>
      <c r="E8123" s="18">
        <v>8115</v>
      </c>
      <c r="F8123" s="22">
        <f t="shared" si="380"/>
        <v>45265</v>
      </c>
      <c r="G8123" s="23">
        <f t="shared" si="381"/>
        <v>3</v>
      </c>
      <c r="H8123" s="21">
        <v>0</v>
      </c>
      <c r="I8123" s="60">
        <f>INDEX('Elech Summary'!$C$5:$C$8764,MATCH($E8123,'Elech Summary'!$B$5:$B$8764,0),MATCH(I$7,'Elech Summary'!$C$4:$C$4,0))</f>
        <v>-1.1556669914734849E-2</v>
      </c>
      <c r="J8123" s="49">
        <f t="shared" si="379"/>
        <v>0</v>
      </c>
    </row>
    <row r="8124" spans="2:10" s="12" customFormat="1" ht="15" x14ac:dyDescent="0.2">
      <c r="B8124" s="40">
        <v>-1.5</v>
      </c>
      <c r="C8124" s="41">
        <v>1</v>
      </c>
      <c r="D8124" s="55">
        <v>0</v>
      </c>
      <c r="E8124" s="18">
        <v>8116</v>
      </c>
      <c r="F8124" s="22">
        <f t="shared" si="380"/>
        <v>45265</v>
      </c>
      <c r="G8124" s="23">
        <f t="shared" si="381"/>
        <v>4</v>
      </c>
      <c r="H8124" s="21">
        <v>0</v>
      </c>
      <c r="I8124" s="60">
        <f>INDEX('Elech Summary'!$C$5:$C$8764,MATCH($E8124,'Elech Summary'!$B$5:$B$8764,0),MATCH(I$7,'Elech Summary'!$C$4:$C$4,0))</f>
        <v>-1.3128487100418432E-2</v>
      </c>
      <c r="J8124" s="49">
        <f t="shared" si="379"/>
        <v>0</v>
      </c>
    </row>
    <row r="8125" spans="2:10" s="12" customFormat="1" ht="15" x14ac:dyDescent="0.2">
      <c r="B8125" s="40">
        <v>-1.5</v>
      </c>
      <c r="C8125" s="41">
        <v>1</v>
      </c>
      <c r="D8125" s="55">
        <v>0</v>
      </c>
      <c r="E8125" s="18">
        <v>8117</v>
      </c>
      <c r="F8125" s="22">
        <f t="shared" si="380"/>
        <v>45265</v>
      </c>
      <c r="G8125" s="23">
        <f t="shared" si="381"/>
        <v>5</v>
      </c>
      <c r="H8125" s="21">
        <v>0</v>
      </c>
      <c r="I8125" s="60">
        <f>INDEX('Elech Summary'!$C$5:$C$8764,MATCH($E8125,'Elech Summary'!$B$5:$B$8764,0),MATCH(I$7,'Elech Summary'!$C$4:$C$4,0))</f>
        <v>-3.3976763165516358E-2</v>
      </c>
      <c r="J8125" s="49">
        <f t="shared" si="379"/>
        <v>0</v>
      </c>
    </row>
    <row r="8126" spans="2:10" s="12" customFormat="1" ht="15" x14ac:dyDescent="0.2">
      <c r="B8126" s="40">
        <v>-1.6</v>
      </c>
      <c r="C8126" s="41">
        <v>1</v>
      </c>
      <c r="D8126" s="55">
        <v>0</v>
      </c>
      <c r="E8126" s="18">
        <v>8118</v>
      </c>
      <c r="F8126" s="22">
        <f t="shared" si="380"/>
        <v>45265</v>
      </c>
      <c r="G8126" s="23">
        <f t="shared" si="381"/>
        <v>6</v>
      </c>
      <c r="H8126" s="21">
        <v>0</v>
      </c>
      <c r="I8126" s="60">
        <f>INDEX('Elech Summary'!$C$5:$C$8764,MATCH($E8126,'Elech Summary'!$B$5:$B$8764,0),MATCH(I$7,'Elech Summary'!$C$4:$C$4,0))</f>
        <v>-9.58812258061182E-2</v>
      </c>
      <c r="J8126" s="49">
        <f t="shared" si="379"/>
        <v>0</v>
      </c>
    </row>
    <row r="8127" spans="2:10" s="12" customFormat="1" ht="15" x14ac:dyDescent="0.2">
      <c r="B8127" s="40">
        <v>-1.9</v>
      </c>
      <c r="C8127" s="41">
        <v>1</v>
      </c>
      <c r="D8127" s="55">
        <v>0</v>
      </c>
      <c r="E8127" s="18">
        <v>8119</v>
      </c>
      <c r="F8127" s="22">
        <f t="shared" si="380"/>
        <v>45265</v>
      </c>
      <c r="G8127" s="23">
        <f t="shared" si="381"/>
        <v>7</v>
      </c>
      <c r="H8127" s="21">
        <v>0</v>
      </c>
      <c r="I8127" s="60">
        <f>INDEX('Elech Summary'!$C$5:$C$8764,MATCH($E8127,'Elech Summary'!$B$5:$B$8764,0),MATCH(I$7,'Elech Summary'!$C$4:$C$4,0))</f>
        <v>-0.22450317183923338</v>
      </c>
      <c r="J8127" s="49">
        <f t="shared" si="379"/>
        <v>0</v>
      </c>
    </row>
    <row r="8128" spans="2:10" s="12" customFormat="1" ht="15" x14ac:dyDescent="0.2">
      <c r="B8128" s="40">
        <v>-1.9</v>
      </c>
      <c r="C8128" s="41">
        <v>1</v>
      </c>
      <c r="D8128" s="55">
        <v>0</v>
      </c>
      <c r="E8128" s="18">
        <v>8120</v>
      </c>
      <c r="F8128" s="22">
        <f t="shared" si="380"/>
        <v>45265</v>
      </c>
      <c r="G8128" s="23">
        <f t="shared" si="381"/>
        <v>8</v>
      </c>
      <c r="H8128" s="21">
        <v>0</v>
      </c>
      <c r="I8128" s="60">
        <f>INDEX('Elech Summary'!$C$5:$C$8764,MATCH($E8128,'Elech Summary'!$B$5:$B$8764,0),MATCH(I$7,'Elech Summary'!$C$4:$C$4,0))</f>
        <v>-0.27819268299708455</v>
      </c>
      <c r="J8128" s="49">
        <f t="shared" si="379"/>
        <v>0</v>
      </c>
    </row>
    <row r="8129" spans="2:10" s="12" customFormat="1" ht="15" x14ac:dyDescent="0.2">
      <c r="B8129" s="40">
        <v>-1.8</v>
      </c>
      <c r="C8129" s="41">
        <v>1</v>
      </c>
      <c r="D8129" s="55">
        <v>0</v>
      </c>
      <c r="E8129" s="18">
        <v>8121</v>
      </c>
      <c r="F8129" s="22">
        <f t="shared" si="380"/>
        <v>45265</v>
      </c>
      <c r="G8129" s="23">
        <f t="shared" si="381"/>
        <v>9</v>
      </c>
      <c r="H8129" s="21">
        <v>0</v>
      </c>
      <c r="I8129" s="60">
        <f>INDEX('Elech Summary'!$C$5:$C$8764,MATCH($E8129,'Elech Summary'!$B$5:$B$8764,0),MATCH(I$7,'Elech Summary'!$C$4:$C$4,0))</f>
        <v>-0.28404689483148521</v>
      </c>
      <c r="J8129" s="49">
        <f t="shared" si="379"/>
        <v>0</v>
      </c>
    </row>
    <row r="8130" spans="2:10" s="12" customFormat="1" ht="15" x14ac:dyDescent="0.2">
      <c r="B8130" s="40">
        <v>-1.1000000000000001</v>
      </c>
      <c r="C8130" s="41">
        <v>1</v>
      </c>
      <c r="D8130" s="55">
        <v>0</v>
      </c>
      <c r="E8130" s="18">
        <v>8122</v>
      </c>
      <c r="F8130" s="22">
        <f t="shared" si="380"/>
        <v>45265</v>
      </c>
      <c r="G8130" s="23">
        <f t="shared" si="381"/>
        <v>10</v>
      </c>
      <c r="H8130" s="21">
        <v>0</v>
      </c>
      <c r="I8130" s="60">
        <f>INDEX('Elech Summary'!$C$5:$C$8764,MATCH($E8130,'Elech Summary'!$B$5:$B$8764,0),MATCH(I$7,'Elech Summary'!$C$4:$C$4,0))</f>
        <v>-0.27008749572563789</v>
      </c>
      <c r="J8130" s="49">
        <f t="shared" si="379"/>
        <v>0</v>
      </c>
    </row>
    <row r="8131" spans="2:10" s="12" customFormat="1" ht="15" x14ac:dyDescent="0.2">
      <c r="B8131" s="40">
        <v>-0.6</v>
      </c>
      <c r="C8131" s="41">
        <v>1</v>
      </c>
      <c r="D8131" s="55">
        <v>0</v>
      </c>
      <c r="E8131" s="18">
        <v>8123</v>
      </c>
      <c r="F8131" s="22">
        <f t="shared" si="380"/>
        <v>45265</v>
      </c>
      <c r="G8131" s="23">
        <f t="shared" si="381"/>
        <v>11</v>
      </c>
      <c r="H8131" s="21">
        <v>0</v>
      </c>
      <c r="I8131" s="60">
        <f>INDEX('Elech Summary'!$C$5:$C$8764,MATCH($E8131,'Elech Summary'!$B$5:$B$8764,0),MATCH(I$7,'Elech Summary'!$C$4:$C$4,0))</f>
        <v>-0.23321627565987468</v>
      </c>
      <c r="J8131" s="49">
        <f t="shared" si="379"/>
        <v>0</v>
      </c>
    </row>
    <row r="8132" spans="2:10" s="12" customFormat="1" ht="15" x14ac:dyDescent="0.2">
      <c r="B8132" s="40">
        <v>-0.3</v>
      </c>
      <c r="C8132" s="41">
        <v>1</v>
      </c>
      <c r="D8132" s="55">
        <v>0</v>
      </c>
      <c r="E8132" s="18">
        <v>8124</v>
      </c>
      <c r="F8132" s="22">
        <f t="shared" si="380"/>
        <v>45265</v>
      </c>
      <c r="G8132" s="23">
        <f t="shared" si="381"/>
        <v>12</v>
      </c>
      <c r="H8132" s="21">
        <v>0</v>
      </c>
      <c r="I8132" s="60">
        <f>INDEX('Elech Summary'!$C$5:$C$8764,MATCH($E8132,'Elech Summary'!$B$5:$B$8764,0),MATCH(I$7,'Elech Summary'!$C$4:$C$4,0))</f>
        <v>-0.19962884444260279</v>
      </c>
      <c r="J8132" s="49">
        <f t="shared" si="379"/>
        <v>0</v>
      </c>
    </row>
    <row r="8133" spans="2:10" s="12" customFormat="1" ht="15" x14ac:dyDescent="0.2">
      <c r="B8133" s="40">
        <v>-0.2</v>
      </c>
      <c r="C8133" s="41">
        <v>1</v>
      </c>
      <c r="D8133" s="55">
        <v>0</v>
      </c>
      <c r="E8133" s="18">
        <v>8125</v>
      </c>
      <c r="F8133" s="22">
        <f t="shared" si="380"/>
        <v>45265</v>
      </c>
      <c r="G8133" s="23">
        <f t="shared" si="381"/>
        <v>13</v>
      </c>
      <c r="H8133" s="21">
        <v>0</v>
      </c>
      <c r="I8133" s="60">
        <f>INDEX('Elech Summary'!$C$5:$C$8764,MATCH($E8133,'Elech Summary'!$B$5:$B$8764,0),MATCH(I$7,'Elech Summary'!$C$4:$C$4,0))</f>
        <v>-0.17332061399173709</v>
      </c>
      <c r="J8133" s="49">
        <f t="shared" si="379"/>
        <v>0</v>
      </c>
    </row>
    <row r="8134" spans="2:10" s="12" customFormat="1" ht="15" x14ac:dyDescent="0.2">
      <c r="B8134" s="40">
        <v>-0.4</v>
      </c>
      <c r="C8134" s="41">
        <v>1</v>
      </c>
      <c r="D8134" s="55">
        <v>0</v>
      </c>
      <c r="E8134" s="18">
        <v>8126</v>
      </c>
      <c r="F8134" s="22">
        <f t="shared" si="380"/>
        <v>45265</v>
      </c>
      <c r="G8134" s="23">
        <f t="shared" si="381"/>
        <v>14</v>
      </c>
      <c r="H8134" s="21">
        <v>0</v>
      </c>
      <c r="I8134" s="60">
        <f>INDEX('Elech Summary'!$C$5:$C$8764,MATCH($E8134,'Elech Summary'!$B$5:$B$8764,0),MATCH(I$7,'Elech Summary'!$C$4:$C$4,0))</f>
        <v>-0.15587727867545548</v>
      </c>
      <c r="J8134" s="49">
        <f t="shared" si="379"/>
        <v>0</v>
      </c>
    </row>
    <row r="8135" spans="2:10" s="12" customFormat="1" ht="15" x14ac:dyDescent="0.2">
      <c r="B8135" s="40">
        <v>-0.7</v>
      </c>
      <c r="C8135" s="41">
        <v>1</v>
      </c>
      <c r="D8135" s="55">
        <v>0</v>
      </c>
      <c r="E8135" s="18">
        <v>8127</v>
      </c>
      <c r="F8135" s="22">
        <f t="shared" si="380"/>
        <v>45265</v>
      </c>
      <c r="G8135" s="23">
        <f t="shared" si="381"/>
        <v>15</v>
      </c>
      <c r="H8135" s="21">
        <v>0</v>
      </c>
      <c r="I8135" s="60">
        <f>INDEX('Elech Summary'!$C$5:$C$8764,MATCH($E8135,'Elech Summary'!$B$5:$B$8764,0),MATCH(I$7,'Elech Summary'!$C$4:$C$4,0))</f>
        <v>-0.13965173086955837</v>
      </c>
      <c r="J8135" s="49">
        <f t="shared" si="379"/>
        <v>0</v>
      </c>
    </row>
    <row r="8136" spans="2:10" s="12" customFormat="1" ht="15" x14ac:dyDescent="0.2">
      <c r="B8136" s="40">
        <v>-2</v>
      </c>
      <c r="C8136" s="41">
        <v>1</v>
      </c>
      <c r="D8136" s="55">
        <v>0</v>
      </c>
      <c r="E8136" s="18">
        <v>8128</v>
      </c>
      <c r="F8136" s="22">
        <f t="shared" si="380"/>
        <v>45265</v>
      </c>
      <c r="G8136" s="23">
        <f t="shared" si="381"/>
        <v>16</v>
      </c>
      <c r="H8136" s="21">
        <v>0</v>
      </c>
      <c r="I8136" s="60">
        <f>INDEX('Elech Summary'!$C$5:$C$8764,MATCH($E8136,'Elech Summary'!$B$5:$B$8764,0),MATCH(I$7,'Elech Summary'!$C$4:$C$4,0))</f>
        <v>-0.13134666165318259</v>
      </c>
      <c r="J8136" s="49">
        <f t="shared" si="379"/>
        <v>0</v>
      </c>
    </row>
    <row r="8137" spans="2:10" s="12" customFormat="1" ht="15" x14ac:dyDescent="0.2">
      <c r="B8137" s="40">
        <v>-2.5</v>
      </c>
      <c r="C8137" s="41">
        <v>1</v>
      </c>
      <c r="D8137" s="55">
        <v>0</v>
      </c>
      <c r="E8137" s="18">
        <v>8129</v>
      </c>
      <c r="F8137" s="22">
        <f t="shared" si="380"/>
        <v>45265</v>
      </c>
      <c r="G8137" s="23">
        <f t="shared" si="381"/>
        <v>17</v>
      </c>
      <c r="H8137" s="21">
        <v>0</v>
      </c>
      <c r="I8137" s="60">
        <f>INDEX('Elech Summary'!$C$5:$C$8764,MATCH($E8137,'Elech Summary'!$B$5:$B$8764,0),MATCH(I$7,'Elech Summary'!$C$4:$C$4,0))</f>
        <v>-0.15410089728130616</v>
      </c>
      <c r="J8137" s="49">
        <f t="shared" si="379"/>
        <v>0</v>
      </c>
    </row>
    <row r="8138" spans="2:10" s="12" customFormat="1" ht="15" x14ac:dyDescent="0.2">
      <c r="B8138" s="40">
        <v>-2.9</v>
      </c>
      <c r="C8138" s="41">
        <v>1</v>
      </c>
      <c r="D8138" s="55">
        <v>0</v>
      </c>
      <c r="E8138" s="18">
        <v>8130</v>
      </c>
      <c r="F8138" s="22">
        <f t="shared" si="380"/>
        <v>45265</v>
      </c>
      <c r="G8138" s="23">
        <f t="shared" si="381"/>
        <v>18</v>
      </c>
      <c r="H8138" s="21">
        <v>0</v>
      </c>
      <c r="I8138" s="60">
        <f>INDEX('Elech Summary'!$C$5:$C$8764,MATCH($E8138,'Elech Summary'!$B$5:$B$8764,0),MATCH(I$7,'Elech Summary'!$C$4:$C$4,0))</f>
        <v>-0.18703136649204966</v>
      </c>
      <c r="J8138" s="49">
        <f t="shared" ref="J8138:J8201" si="382">$H8138*I8138</f>
        <v>0</v>
      </c>
    </row>
    <row r="8139" spans="2:10" s="12" customFormat="1" ht="15" x14ac:dyDescent="0.2">
      <c r="B8139" s="40">
        <v>-3.1</v>
      </c>
      <c r="C8139" s="41">
        <v>1</v>
      </c>
      <c r="D8139" s="55">
        <v>0</v>
      </c>
      <c r="E8139" s="18">
        <v>8131</v>
      </c>
      <c r="F8139" s="22">
        <f t="shared" ref="F8139:F8202" si="383">IF(F8138="-",F8138,IF(G8139=1,F8138+1,F8138))</f>
        <v>45265</v>
      </c>
      <c r="G8139" s="23">
        <f t="shared" ref="G8139:G8202" si="384">IF(G8138+1&gt;24,1,G8138+1)</f>
        <v>19</v>
      </c>
      <c r="H8139" s="21">
        <v>0</v>
      </c>
      <c r="I8139" s="60">
        <f>INDEX('Elech Summary'!$C$5:$C$8764,MATCH($E8139,'Elech Summary'!$B$5:$B$8764,0),MATCH(I$7,'Elech Summary'!$C$4:$C$4,0))</f>
        <v>-0.22202094922454901</v>
      </c>
      <c r="J8139" s="49">
        <f t="shared" si="382"/>
        <v>0</v>
      </c>
    </row>
    <row r="8140" spans="2:10" s="12" customFormat="1" ht="15" x14ac:dyDescent="0.2">
      <c r="B8140" s="40">
        <v>-3</v>
      </c>
      <c r="C8140" s="41">
        <v>1</v>
      </c>
      <c r="D8140" s="55">
        <v>0</v>
      </c>
      <c r="E8140" s="18">
        <v>8132</v>
      </c>
      <c r="F8140" s="22">
        <f t="shared" si="383"/>
        <v>45265</v>
      </c>
      <c r="G8140" s="23">
        <f t="shared" si="384"/>
        <v>20</v>
      </c>
      <c r="H8140" s="21">
        <v>0</v>
      </c>
      <c r="I8140" s="60">
        <f>INDEX('Elech Summary'!$C$5:$C$8764,MATCH($E8140,'Elech Summary'!$B$5:$B$8764,0),MATCH(I$7,'Elech Summary'!$C$4:$C$4,0))</f>
        <v>-0.23383600505582183</v>
      </c>
      <c r="J8140" s="49">
        <f t="shared" si="382"/>
        <v>0</v>
      </c>
    </row>
    <row r="8141" spans="2:10" s="12" customFormat="1" ht="15" x14ac:dyDescent="0.2">
      <c r="B8141" s="40">
        <v>-3.3</v>
      </c>
      <c r="C8141" s="41">
        <v>1</v>
      </c>
      <c r="D8141" s="55">
        <v>0</v>
      </c>
      <c r="E8141" s="18">
        <v>8133</v>
      </c>
      <c r="F8141" s="22">
        <f t="shared" si="383"/>
        <v>45265</v>
      </c>
      <c r="G8141" s="23">
        <f t="shared" si="384"/>
        <v>21</v>
      </c>
      <c r="H8141" s="21">
        <v>0</v>
      </c>
      <c r="I8141" s="60">
        <f>INDEX('Elech Summary'!$C$5:$C$8764,MATCH($E8141,'Elech Summary'!$B$5:$B$8764,0),MATCH(I$7,'Elech Summary'!$C$4:$C$4,0))</f>
        <v>-0.21103635285277672</v>
      </c>
      <c r="J8141" s="49">
        <f t="shared" si="382"/>
        <v>0</v>
      </c>
    </row>
    <row r="8142" spans="2:10" s="12" customFormat="1" ht="15" x14ac:dyDescent="0.2">
      <c r="B8142" s="40">
        <v>-3.6</v>
      </c>
      <c r="C8142" s="41">
        <v>1</v>
      </c>
      <c r="D8142" s="55">
        <v>0</v>
      </c>
      <c r="E8142" s="18">
        <v>8134</v>
      </c>
      <c r="F8142" s="22">
        <f t="shared" si="383"/>
        <v>45265</v>
      </c>
      <c r="G8142" s="23">
        <f t="shared" si="384"/>
        <v>22</v>
      </c>
      <c r="H8142" s="21">
        <v>0</v>
      </c>
      <c r="I8142" s="60">
        <f>INDEX('Elech Summary'!$C$5:$C$8764,MATCH($E8142,'Elech Summary'!$B$5:$B$8764,0),MATCH(I$7,'Elech Summary'!$C$4:$C$4,0))</f>
        <v>-0.18451776758289623</v>
      </c>
      <c r="J8142" s="49">
        <f t="shared" si="382"/>
        <v>0</v>
      </c>
    </row>
    <row r="8143" spans="2:10" s="12" customFormat="1" ht="15" x14ac:dyDescent="0.2">
      <c r="B8143" s="40">
        <v>-4</v>
      </c>
      <c r="C8143" s="41">
        <v>1</v>
      </c>
      <c r="D8143" s="55">
        <v>0</v>
      </c>
      <c r="E8143" s="18">
        <v>8135</v>
      </c>
      <c r="F8143" s="22">
        <f t="shared" si="383"/>
        <v>45265</v>
      </c>
      <c r="G8143" s="23">
        <f t="shared" si="384"/>
        <v>23</v>
      </c>
      <c r="H8143" s="21">
        <v>0</v>
      </c>
      <c r="I8143" s="60">
        <f>INDEX('Elech Summary'!$C$5:$C$8764,MATCH($E8143,'Elech Summary'!$B$5:$B$8764,0),MATCH(I$7,'Elech Summary'!$C$4:$C$4,0))</f>
        <v>-0.13535501459531085</v>
      </c>
      <c r="J8143" s="49">
        <f t="shared" si="382"/>
        <v>0</v>
      </c>
    </row>
    <row r="8144" spans="2:10" s="12" customFormat="1" ht="15" x14ac:dyDescent="0.2">
      <c r="B8144" s="40">
        <v>-4.3</v>
      </c>
      <c r="C8144" s="41">
        <v>1</v>
      </c>
      <c r="D8144" s="55">
        <v>0</v>
      </c>
      <c r="E8144" s="18">
        <v>8136</v>
      </c>
      <c r="F8144" s="22">
        <f t="shared" si="383"/>
        <v>45265</v>
      </c>
      <c r="G8144" s="23">
        <f t="shared" si="384"/>
        <v>24</v>
      </c>
      <c r="H8144" s="21">
        <v>0</v>
      </c>
      <c r="I8144" s="60">
        <f>INDEX('Elech Summary'!$C$5:$C$8764,MATCH($E8144,'Elech Summary'!$B$5:$B$8764,0),MATCH(I$7,'Elech Summary'!$C$4:$C$4,0))</f>
        <v>-8.8750188131869315E-2</v>
      </c>
      <c r="J8144" s="49">
        <f t="shared" si="382"/>
        <v>0</v>
      </c>
    </row>
    <row r="8145" spans="2:10" s="12" customFormat="1" ht="15" x14ac:dyDescent="0.2">
      <c r="B8145" s="40">
        <v>-5.3</v>
      </c>
      <c r="C8145" s="41">
        <v>1</v>
      </c>
      <c r="D8145" s="55">
        <v>0</v>
      </c>
      <c r="E8145" s="18">
        <v>8137</v>
      </c>
      <c r="F8145" s="22">
        <f t="shared" si="383"/>
        <v>45266</v>
      </c>
      <c r="G8145" s="23">
        <f t="shared" si="384"/>
        <v>1</v>
      </c>
      <c r="H8145" s="21">
        <v>0</v>
      </c>
      <c r="I8145" s="60">
        <f>INDEX('Elech Summary'!$C$5:$C$8764,MATCH($E8145,'Elech Summary'!$B$5:$B$8764,0),MATCH(I$7,'Elech Summary'!$C$4:$C$4,0))</f>
        <v>-3.9683188029205368E-2</v>
      </c>
      <c r="J8145" s="49">
        <f t="shared" si="382"/>
        <v>0</v>
      </c>
    </row>
    <row r="8146" spans="2:10" s="12" customFormat="1" ht="15" x14ac:dyDescent="0.2">
      <c r="B8146" s="40">
        <v>-6.4</v>
      </c>
      <c r="C8146" s="41">
        <v>1</v>
      </c>
      <c r="D8146" s="55">
        <v>0</v>
      </c>
      <c r="E8146" s="18">
        <v>8138</v>
      </c>
      <c r="F8146" s="22">
        <f t="shared" si="383"/>
        <v>45266</v>
      </c>
      <c r="G8146" s="23">
        <f t="shared" si="384"/>
        <v>2</v>
      </c>
      <c r="H8146" s="21">
        <v>0</v>
      </c>
      <c r="I8146" s="60">
        <f>INDEX('Elech Summary'!$C$5:$C$8764,MATCH($E8146,'Elech Summary'!$B$5:$B$8764,0),MATCH(I$7,'Elech Summary'!$C$4:$C$4,0))</f>
        <v>-2.308047607223658E-2</v>
      </c>
      <c r="J8146" s="49">
        <f t="shared" si="382"/>
        <v>0</v>
      </c>
    </row>
    <row r="8147" spans="2:10" s="12" customFormat="1" ht="15" x14ac:dyDescent="0.2">
      <c r="B8147" s="40">
        <v>-6.8</v>
      </c>
      <c r="C8147" s="41">
        <v>1</v>
      </c>
      <c r="D8147" s="55">
        <v>0</v>
      </c>
      <c r="E8147" s="18">
        <v>8139</v>
      </c>
      <c r="F8147" s="22">
        <f t="shared" si="383"/>
        <v>45266</v>
      </c>
      <c r="G8147" s="23">
        <f t="shared" si="384"/>
        <v>3</v>
      </c>
      <c r="H8147" s="21">
        <v>0</v>
      </c>
      <c r="I8147" s="60">
        <f>INDEX('Elech Summary'!$C$5:$C$8764,MATCH($E8147,'Elech Summary'!$B$5:$B$8764,0),MATCH(I$7,'Elech Summary'!$C$4:$C$4,0))</f>
        <v>-1.104470037723583E-2</v>
      </c>
      <c r="J8147" s="49">
        <f t="shared" si="382"/>
        <v>0</v>
      </c>
    </row>
    <row r="8148" spans="2:10" s="12" customFormat="1" ht="15" x14ac:dyDescent="0.2">
      <c r="B8148" s="40">
        <v>-7.3</v>
      </c>
      <c r="C8148" s="41">
        <v>1</v>
      </c>
      <c r="D8148" s="55">
        <v>0</v>
      </c>
      <c r="E8148" s="18">
        <v>8140</v>
      </c>
      <c r="F8148" s="22">
        <f t="shared" si="383"/>
        <v>45266</v>
      </c>
      <c r="G8148" s="23">
        <f t="shared" si="384"/>
        <v>4</v>
      </c>
      <c r="H8148" s="21">
        <v>0</v>
      </c>
      <c r="I8148" s="60">
        <f>INDEX('Elech Summary'!$C$5:$C$8764,MATCH($E8148,'Elech Summary'!$B$5:$B$8764,0),MATCH(I$7,'Elech Summary'!$C$4:$C$4,0))</f>
        <v>-1.273797887200738E-2</v>
      </c>
      <c r="J8148" s="49">
        <f t="shared" si="382"/>
        <v>0</v>
      </c>
    </row>
    <row r="8149" spans="2:10" s="12" customFormat="1" ht="15" x14ac:dyDescent="0.2">
      <c r="B8149" s="40">
        <v>-7.2</v>
      </c>
      <c r="C8149" s="41">
        <v>1</v>
      </c>
      <c r="D8149" s="55">
        <v>0</v>
      </c>
      <c r="E8149" s="18">
        <v>8141</v>
      </c>
      <c r="F8149" s="22">
        <f t="shared" si="383"/>
        <v>45266</v>
      </c>
      <c r="G8149" s="23">
        <f t="shared" si="384"/>
        <v>5</v>
      </c>
      <c r="H8149" s="21">
        <v>0</v>
      </c>
      <c r="I8149" s="60">
        <f>INDEX('Elech Summary'!$C$5:$C$8764,MATCH($E8149,'Elech Summary'!$B$5:$B$8764,0),MATCH(I$7,'Elech Summary'!$C$4:$C$4,0))</f>
        <v>-2.9928577367428738E-2</v>
      </c>
      <c r="J8149" s="49">
        <f t="shared" si="382"/>
        <v>0</v>
      </c>
    </row>
    <row r="8150" spans="2:10" s="12" customFormat="1" ht="15" x14ac:dyDescent="0.2">
      <c r="B8150" s="40">
        <v>-7.1</v>
      </c>
      <c r="C8150" s="41">
        <v>1</v>
      </c>
      <c r="D8150" s="55">
        <v>0</v>
      </c>
      <c r="E8150" s="18">
        <v>8142</v>
      </c>
      <c r="F8150" s="22">
        <f t="shared" si="383"/>
        <v>45266</v>
      </c>
      <c r="G8150" s="23">
        <f t="shared" si="384"/>
        <v>6</v>
      </c>
      <c r="H8150" s="21">
        <v>0</v>
      </c>
      <c r="I8150" s="60">
        <f>INDEX('Elech Summary'!$C$5:$C$8764,MATCH($E8150,'Elech Summary'!$B$5:$B$8764,0),MATCH(I$7,'Elech Summary'!$C$4:$C$4,0))</f>
        <v>-9.939019399982553E-2</v>
      </c>
      <c r="J8150" s="49">
        <f t="shared" si="382"/>
        <v>0</v>
      </c>
    </row>
    <row r="8151" spans="2:10" s="12" customFormat="1" ht="15" x14ac:dyDescent="0.2">
      <c r="B8151" s="40">
        <v>-6.9</v>
      </c>
      <c r="C8151" s="41">
        <v>1</v>
      </c>
      <c r="D8151" s="55">
        <v>0</v>
      </c>
      <c r="E8151" s="18">
        <v>8143</v>
      </c>
      <c r="F8151" s="22">
        <f t="shared" si="383"/>
        <v>45266</v>
      </c>
      <c r="G8151" s="23">
        <f t="shared" si="384"/>
        <v>7</v>
      </c>
      <c r="H8151" s="21">
        <v>0</v>
      </c>
      <c r="I8151" s="60">
        <f>INDEX('Elech Summary'!$C$5:$C$8764,MATCH($E8151,'Elech Summary'!$B$5:$B$8764,0),MATCH(I$7,'Elech Summary'!$C$4:$C$4,0))</f>
        <v>-0.22501241855472376</v>
      </c>
      <c r="J8151" s="49">
        <f t="shared" si="382"/>
        <v>0</v>
      </c>
    </row>
    <row r="8152" spans="2:10" s="12" customFormat="1" ht="15" x14ac:dyDescent="0.2">
      <c r="B8152" s="40">
        <v>-6.6</v>
      </c>
      <c r="C8152" s="41">
        <v>1</v>
      </c>
      <c r="D8152" s="55">
        <v>0</v>
      </c>
      <c r="E8152" s="18">
        <v>8144</v>
      </c>
      <c r="F8152" s="22">
        <f t="shared" si="383"/>
        <v>45266</v>
      </c>
      <c r="G8152" s="23">
        <f t="shared" si="384"/>
        <v>8</v>
      </c>
      <c r="H8152" s="21">
        <v>0</v>
      </c>
      <c r="I8152" s="60">
        <f>INDEX('Elech Summary'!$C$5:$C$8764,MATCH($E8152,'Elech Summary'!$B$5:$B$8764,0),MATCH(I$7,'Elech Summary'!$C$4:$C$4,0))</f>
        <v>-0.27479553292567055</v>
      </c>
      <c r="J8152" s="49">
        <f t="shared" si="382"/>
        <v>0</v>
      </c>
    </row>
    <row r="8153" spans="2:10" s="12" customFormat="1" ht="15" x14ac:dyDescent="0.2">
      <c r="B8153" s="40">
        <v>-5.5</v>
      </c>
      <c r="C8153" s="41">
        <v>1</v>
      </c>
      <c r="D8153" s="55">
        <v>0</v>
      </c>
      <c r="E8153" s="18">
        <v>8145</v>
      </c>
      <c r="F8153" s="22">
        <f t="shared" si="383"/>
        <v>45266</v>
      </c>
      <c r="G8153" s="23">
        <f t="shared" si="384"/>
        <v>9</v>
      </c>
      <c r="H8153" s="21">
        <v>0</v>
      </c>
      <c r="I8153" s="60">
        <f>INDEX('Elech Summary'!$C$5:$C$8764,MATCH($E8153,'Elech Summary'!$B$5:$B$8764,0),MATCH(I$7,'Elech Summary'!$C$4:$C$4,0))</f>
        <v>-0.28889601606813237</v>
      </c>
      <c r="J8153" s="49">
        <f t="shared" si="382"/>
        <v>0</v>
      </c>
    </row>
    <row r="8154" spans="2:10" s="12" customFormat="1" ht="15" x14ac:dyDescent="0.2">
      <c r="B8154" s="40">
        <v>-4.4000000000000004</v>
      </c>
      <c r="C8154" s="41">
        <v>1</v>
      </c>
      <c r="D8154" s="55">
        <v>0</v>
      </c>
      <c r="E8154" s="18">
        <v>8146</v>
      </c>
      <c r="F8154" s="22">
        <f t="shared" si="383"/>
        <v>45266</v>
      </c>
      <c r="G8154" s="23">
        <f t="shared" si="384"/>
        <v>10</v>
      </c>
      <c r="H8154" s="21">
        <v>0</v>
      </c>
      <c r="I8154" s="60">
        <f>INDEX('Elech Summary'!$C$5:$C$8764,MATCH($E8154,'Elech Summary'!$B$5:$B$8764,0),MATCH(I$7,'Elech Summary'!$C$4:$C$4,0))</f>
        <v>-0.26673356768240636</v>
      </c>
      <c r="J8154" s="49">
        <f t="shared" si="382"/>
        <v>0</v>
      </c>
    </row>
    <row r="8155" spans="2:10" s="12" customFormat="1" ht="15" x14ac:dyDescent="0.2">
      <c r="B8155" s="40">
        <v>-2.7</v>
      </c>
      <c r="C8155" s="41">
        <v>1</v>
      </c>
      <c r="D8155" s="55">
        <v>0</v>
      </c>
      <c r="E8155" s="18">
        <v>8147</v>
      </c>
      <c r="F8155" s="22">
        <f t="shared" si="383"/>
        <v>45266</v>
      </c>
      <c r="G8155" s="23">
        <f t="shared" si="384"/>
        <v>11</v>
      </c>
      <c r="H8155" s="21">
        <v>0</v>
      </c>
      <c r="I8155" s="60">
        <f>INDEX('Elech Summary'!$C$5:$C$8764,MATCH($E8155,'Elech Summary'!$B$5:$B$8764,0),MATCH(I$7,'Elech Summary'!$C$4:$C$4,0))</f>
        <v>-0.23402443408664753</v>
      </c>
      <c r="J8155" s="49">
        <f t="shared" si="382"/>
        <v>0</v>
      </c>
    </row>
    <row r="8156" spans="2:10" s="12" customFormat="1" ht="15" x14ac:dyDescent="0.2">
      <c r="B8156" s="40">
        <v>-2.4</v>
      </c>
      <c r="C8156" s="41">
        <v>1</v>
      </c>
      <c r="D8156" s="55">
        <v>0</v>
      </c>
      <c r="E8156" s="18">
        <v>8148</v>
      </c>
      <c r="F8156" s="22">
        <f t="shared" si="383"/>
        <v>45266</v>
      </c>
      <c r="G8156" s="23">
        <f t="shared" si="384"/>
        <v>12</v>
      </c>
      <c r="H8156" s="21">
        <v>0</v>
      </c>
      <c r="I8156" s="60">
        <f>INDEX('Elech Summary'!$C$5:$C$8764,MATCH($E8156,'Elech Summary'!$B$5:$B$8764,0),MATCH(I$7,'Elech Summary'!$C$4:$C$4,0))</f>
        <v>-0.2028218779960031</v>
      </c>
      <c r="J8156" s="49">
        <f t="shared" si="382"/>
        <v>0</v>
      </c>
    </row>
    <row r="8157" spans="2:10" s="12" customFormat="1" ht="15" x14ac:dyDescent="0.2">
      <c r="B8157" s="40">
        <v>-2.1</v>
      </c>
      <c r="C8157" s="41">
        <v>1</v>
      </c>
      <c r="D8157" s="55">
        <v>0</v>
      </c>
      <c r="E8157" s="18">
        <v>8149</v>
      </c>
      <c r="F8157" s="22">
        <f t="shared" si="383"/>
        <v>45266</v>
      </c>
      <c r="G8157" s="23">
        <f t="shared" si="384"/>
        <v>13</v>
      </c>
      <c r="H8157" s="21">
        <v>0</v>
      </c>
      <c r="I8157" s="60">
        <f>INDEX('Elech Summary'!$C$5:$C$8764,MATCH($E8157,'Elech Summary'!$B$5:$B$8764,0),MATCH(I$7,'Elech Summary'!$C$4:$C$4,0))</f>
        <v>-0.17253828310552588</v>
      </c>
      <c r="J8157" s="49">
        <f t="shared" si="382"/>
        <v>0</v>
      </c>
    </row>
    <row r="8158" spans="2:10" s="12" customFormat="1" ht="15" x14ac:dyDescent="0.2">
      <c r="B8158" s="40">
        <v>-1.9</v>
      </c>
      <c r="C8158" s="41">
        <v>1</v>
      </c>
      <c r="D8158" s="55">
        <v>0</v>
      </c>
      <c r="E8158" s="18">
        <v>8150</v>
      </c>
      <c r="F8158" s="22">
        <f t="shared" si="383"/>
        <v>45266</v>
      </c>
      <c r="G8158" s="23">
        <f t="shared" si="384"/>
        <v>14</v>
      </c>
      <c r="H8158" s="21">
        <v>0</v>
      </c>
      <c r="I8158" s="60">
        <f>INDEX('Elech Summary'!$C$5:$C$8764,MATCH($E8158,'Elech Summary'!$B$5:$B$8764,0),MATCH(I$7,'Elech Summary'!$C$4:$C$4,0))</f>
        <v>-0.15617567617702921</v>
      </c>
      <c r="J8158" s="49">
        <f t="shared" si="382"/>
        <v>0</v>
      </c>
    </row>
    <row r="8159" spans="2:10" s="12" customFormat="1" ht="15" x14ac:dyDescent="0.2">
      <c r="B8159" s="40">
        <v>-1.8</v>
      </c>
      <c r="C8159" s="41">
        <v>1</v>
      </c>
      <c r="D8159" s="55">
        <v>0</v>
      </c>
      <c r="E8159" s="18">
        <v>8151</v>
      </c>
      <c r="F8159" s="22">
        <f t="shared" si="383"/>
        <v>45266</v>
      </c>
      <c r="G8159" s="23">
        <f t="shared" si="384"/>
        <v>15</v>
      </c>
      <c r="H8159" s="21">
        <v>0</v>
      </c>
      <c r="I8159" s="60">
        <f>INDEX('Elech Summary'!$C$5:$C$8764,MATCH($E8159,'Elech Summary'!$B$5:$B$8764,0),MATCH(I$7,'Elech Summary'!$C$4:$C$4,0))</f>
        <v>-0.14175155099442244</v>
      </c>
      <c r="J8159" s="49">
        <f t="shared" si="382"/>
        <v>0</v>
      </c>
    </row>
    <row r="8160" spans="2:10" s="12" customFormat="1" ht="15" x14ac:dyDescent="0.2">
      <c r="B8160" s="40">
        <v>-2.2999999999999998</v>
      </c>
      <c r="C8160" s="41">
        <v>1</v>
      </c>
      <c r="D8160" s="55">
        <v>0</v>
      </c>
      <c r="E8160" s="18">
        <v>8152</v>
      </c>
      <c r="F8160" s="22">
        <f t="shared" si="383"/>
        <v>45266</v>
      </c>
      <c r="G8160" s="23">
        <f t="shared" si="384"/>
        <v>16</v>
      </c>
      <c r="H8160" s="21">
        <v>0</v>
      </c>
      <c r="I8160" s="60">
        <f>INDEX('Elech Summary'!$C$5:$C$8764,MATCH($E8160,'Elech Summary'!$B$5:$B$8764,0),MATCH(I$7,'Elech Summary'!$C$4:$C$4,0))</f>
        <v>-0.13464388105222833</v>
      </c>
      <c r="J8160" s="49">
        <f t="shared" si="382"/>
        <v>0</v>
      </c>
    </row>
    <row r="8161" spans="2:10" s="12" customFormat="1" ht="15" x14ac:dyDescent="0.2">
      <c r="B8161" s="40">
        <v>-2.7</v>
      </c>
      <c r="C8161" s="41">
        <v>1</v>
      </c>
      <c r="D8161" s="55">
        <v>0</v>
      </c>
      <c r="E8161" s="18">
        <v>8153</v>
      </c>
      <c r="F8161" s="22">
        <f t="shared" si="383"/>
        <v>45266</v>
      </c>
      <c r="G8161" s="23">
        <f t="shared" si="384"/>
        <v>17</v>
      </c>
      <c r="H8161" s="21">
        <v>0</v>
      </c>
      <c r="I8161" s="60">
        <f>INDEX('Elech Summary'!$C$5:$C$8764,MATCH($E8161,'Elech Summary'!$B$5:$B$8764,0),MATCH(I$7,'Elech Summary'!$C$4:$C$4,0))</f>
        <v>-0.15507043358693626</v>
      </c>
      <c r="J8161" s="49">
        <f t="shared" si="382"/>
        <v>0</v>
      </c>
    </row>
    <row r="8162" spans="2:10" s="12" customFormat="1" ht="15" x14ac:dyDescent="0.2">
      <c r="B8162" s="40">
        <v>-3.1</v>
      </c>
      <c r="C8162" s="41">
        <v>1</v>
      </c>
      <c r="D8162" s="55">
        <v>0</v>
      </c>
      <c r="E8162" s="18">
        <v>8154</v>
      </c>
      <c r="F8162" s="22">
        <f t="shared" si="383"/>
        <v>45266</v>
      </c>
      <c r="G8162" s="23">
        <f t="shared" si="384"/>
        <v>18</v>
      </c>
      <c r="H8162" s="21">
        <v>0</v>
      </c>
      <c r="I8162" s="60">
        <f>INDEX('Elech Summary'!$C$5:$C$8764,MATCH($E8162,'Elech Summary'!$B$5:$B$8764,0),MATCH(I$7,'Elech Summary'!$C$4:$C$4,0))</f>
        <v>-0.18812730356665841</v>
      </c>
      <c r="J8162" s="49">
        <f t="shared" si="382"/>
        <v>0</v>
      </c>
    </row>
    <row r="8163" spans="2:10" s="12" customFormat="1" ht="15" x14ac:dyDescent="0.2">
      <c r="B8163" s="40">
        <v>-3</v>
      </c>
      <c r="C8163" s="41">
        <v>1</v>
      </c>
      <c r="D8163" s="55">
        <v>0</v>
      </c>
      <c r="E8163" s="18">
        <v>8155</v>
      </c>
      <c r="F8163" s="22">
        <f t="shared" si="383"/>
        <v>45266</v>
      </c>
      <c r="G8163" s="23">
        <f t="shared" si="384"/>
        <v>19</v>
      </c>
      <c r="H8163" s="21">
        <v>0</v>
      </c>
      <c r="I8163" s="60">
        <f>INDEX('Elech Summary'!$C$5:$C$8764,MATCH($E8163,'Elech Summary'!$B$5:$B$8764,0),MATCH(I$7,'Elech Summary'!$C$4:$C$4,0))</f>
        <v>-0.22324051006385798</v>
      </c>
      <c r="J8163" s="49">
        <f t="shared" si="382"/>
        <v>0</v>
      </c>
    </row>
    <row r="8164" spans="2:10" s="12" customFormat="1" ht="15" x14ac:dyDescent="0.2">
      <c r="B8164" s="40">
        <v>-3.5</v>
      </c>
      <c r="C8164" s="41">
        <v>1</v>
      </c>
      <c r="D8164" s="55">
        <v>0</v>
      </c>
      <c r="E8164" s="18">
        <v>8156</v>
      </c>
      <c r="F8164" s="22">
        <f t="shared" si="383"/>
        <v>45266</v>
      </c>
      <c r="G8164" s="23">
        <f t="shared" si="384"/>
        <v>20</v>
      </c>
      <c r="H8164" s="21">
        <v>0</v>
      </c>
      <c r="I8164" s="60">
        <f>INDEX('Elech Summary'!$C$5:$C$8764,MATCH($E8164,'Elech Summary'!$B$5:$B$8764,0),MATCH(I$7,'Elech Summary'!$C$4:$C$4,0))</f>
        <v>-0.23106828138149899</v>
      </c>
      <c r="J8164" s="49">
        <f t="shared" si="382"/>
        <v>0</v>
      </c>
    </row>
    <row r="8165" spans="2:10" s="12" customFormat="1" ht="15" x14ac:dyDescent="0.2">
      <c r="B8165" s="40">
        <v>-4.2</v>
      </c>
      <c r="C8165" s="41">
        <v>1</v>
      </c>
      <c r="D8165" s="55">
        <v>0</v>
      </c>
      <c r="E8165" s="18">
        <v>8157</v>
      </c>
      <c r="F8165" s="22">
        <f t="shared" si="383"/>
        <v>45266</v>
      </c>
      <c r="G8165" s="23">
        <f t="shared" si="384"/>
        <v>21</v>
      </c>
      <c r="H8165" s="21">
        <v>0</v>
      </c>
      <c r="I8165" s="60">
        <f>INDEX('Elech Summary'!$C$5:$C$8764,MATCH($E8165,'Elech Summary'!$B$5:$B$8764,0),MATCH(I$7,'Elech Summary'!$C$4:$C$4,0))</f>
        <v>-0.21206534865897775</v>
      </c>
      <c r="J8165" s="49">
        <f t="shared" si="382"/>
        <v>0</v>
      </c>
    </row>
    <row r="8166" spans="2:10" s="12" customFormat="1" ht="15" x14ac:dyDescent="0.2">
      <c r="B8166" s="40">
        <v>-5.8</v>
      </c>
      <c r="C8166" s="41">
        <v>1</v>
      </c>
      <c r="D8166" s="55">
        <v>0</v>
      </c>
      <c r="E8166" s="18">
        <v>8158</v>
      </c>
      <c r="F8166" s="22">
        <f t="shared" si="383"/>
        <v>45266</v>
      </c>
      <c r="G8166" s="23">
        <f t="shared" si="384"/>
        <v>22</v>
      </c>
      <c r="H8166" s="21">
        <v>0</v>
      </c>
      <c r="I8166" s="60">
        <f>INDEX('Elech Summary'!$C$5:$C$8764,MATCH($E8166,'Elech Summary'!$B$5:$B$8764,0),MATCH(I$7,'Elech Summary'!$C$4:$C$4,0))</f>
        <v>-0.18523103853055795</v>
      </c>
      <c r="J8166" s="49">
        <f t="shared" si="382"/>
        <v>0</v>
      </c>
    </row>
    <row r="8167" spans="2:10" s="12" customFormat="1" ht="15" x14ac:dyDescent="0.2">
      <c r="B8167" s="40">
        <v>-5.8</v>
      </c>
      <c r="C8167" s="41">
        <v>1</v>
      </c>
      <c r="D8167" s="55">
        <v>0</v>
      </c>
      <c r="E8167" s="18">
        <v>8159</v>
      </c>
      <c r="F8167" s="22">
        <f t="shared" si="383"/>
        <v>45266</v>
      </c>
      <c r="G8167" s="23">
        <f t="shared" si="384"/>
        <v>23</v>
      </c>
      <c r="H8167" s="21">
        <v>0</v>
      </c>
      <c r="I8167" s="60">
        <f>INDEX('Elech Summary'!$C$5:$C$8764,MATCH($E8167,'Elech Summary'!$B$5:$B$8764,0),MATCH(I$7,'Elech Summary'!$C$4:$C$4,0))</f>
        <v>-0.13885261937438734</v>
      </c>
      <c r="J8167" s="49">
        <f t="shared" si="382"/>
        <v>0</v>
      </c>
    </row>
    <row r="8168" spans="2:10" s="12" customFormat="1" ht="15" x14ac:dyDescent="0.2">
      <c r="B8168" s="40">
        <v>-6.9</v>
      </c>
      <c r="C8168" s="41">
        <v>1</v>
      </c>
      <c r="D8168" s="55">
        <v>0</v>
      </c>
      <c r="E8168" s="18">
        <v>8160</v>
      </c>
      <c r="F8168" s="22">
        <f t="shared" si="383"/>
        <v>45266</v>
      </c>
      <c r="G8168" s="23">
        <f t="shared" si="384"/>
        <v>24</v>
      </c>
      <c r="H8168" s="21">
        <v>0</v>
      </c>
      <c r="I8168" s="60">
        <f>INDEX('Elech Summary'!$C$5:$C$8764,MATCH($E8168,'Elech Summary'!$B$5:$B$8764,0),MATCH(I$7,'Elech Summary'!$C$4:$C$4,0))</f>
        <v>-8.9748429364917087E-2</v>
      </c>
      <c r="J8168" s="49">
        <f t="shared" si="382"/>
        <v>0</v>
      </c>
    </row>
    <row r="8169" spans="2:10" s="12" customFormat="1" ht="15" x14ac:dyDescent="0.2">
      <c r="B8169" s="40">
        <v>-6.8</v>
      </c>
      <c r="C8169" s="41">
        <v>1</v>
      </c>
      <c r="D8169" s="55">
        <v>0</v>
      </c>
      <c r="E8169" s="18">
        <v>8161</v>
      </c>
      <c r="F8169" s="22">
        <f t="shared" si="383"/>
        <v>45267</v>
      </c>
      <c r="G8169" s="23">
        <f t="shared" si="384"/>
        <v>1</v>
      </c>
      <c r="H8169" s="21">
        <v>0</v>
      </c>
      <c r="I8169" s="60">
        <f>INDEX('Elech Summary'!$C$5:$C$8764,MATCH($E8169,'Elech Summary'!$B$5:$B$8764,0),MATCH(I$7,'Elech Summary'!$C$4:$C$4,0))</f>
        <v>-3.9621518120521115E-2</v>
      </c>
      <c r="J8169" s="49">
        <f t="shared" si="382"/>
        <v>0</v>
      </c>
    </row>
    <row r="8170" spans="2:10" s="12" customFormat="1" ht="15" x14ac:dyDescent="0.2">
      <c r="B8170" s="40">
        <v>-7.1</v>
      </c>
      <c r="C8170" s="41">
        <v>1</v>
      </c>
      <c r="D8170" s="55">
        <v>0</v>
      </c>
      <c r="E8170" s="18">
        <v>8162</v>
      </c>
      <c r="F8170" s="22">
        <f t="shared" si="383"/>
        <v>45267</v>
      </c>
      <c r="G8170" s="23">
        <f t="shared" si="384"/>
        <v>2</v>
      </c>
      <c r="H8170" s="21">
        <v>0</v>
      </c>
      <c r="I8170" s="60">
        <f>INDEX('Elech Summary'!$C$5:$C$8764,MATCH($E8170,'Elech Summary'!$B$5:$B$8764,0),MATCH(I$7,'Elech Summary'!$C$4:$C$4,0))</f>
        <v>-1.9449562773129675E-2</v>
      </c>
      <c r="J8170" s="49">
        <f t="shared" si="382"/>
        <v>0</v>
      </c>
    </row>
    <row r="8171" spans="2:10" s="12" customFormat="1" ht="15" x14ac:dyDescent="0.2">
      <c r="B8171" s="40">
        <v>-8.1999999999999993</v>
      </c>
      <c r="C8171" s="41">
        <v>1</v>
      </c>
      <c r="D8171" s="55">
        <v>0</v>
      </c>
      <c r="E8171" s="18">
        <v>8163</v>
      </c>
      <c r="F8171" s="22">
        <f t="shared" si="383"/>
        <v>45267</v>
      </c>
      <c r="G8171" s="23">
        <f t="shared" si="384"/>
        <v>3</v>
      </c>
      <c r="H8171" s="21">
        <v>0</v>
      </c>
      <c r="I8171" s="60">
        <f>INDEX('Elech Summary'!$C$5:$C$8764,MATCH($E8171,'Elech Summary'!$B$5:$B$8764,0),MATCH(I$7,'Elech Summary'!$C$4:$C$4,0))</f>
        <v>-1.0939293021446708E-2</v>
      </c>
      <c r="J8171" s="49">
        <f t="shared" si="382"/>
        <v>0</v>
      </c>
    </row>
    <row r="8172" spans="2:10" s="12" customFormat="1" ht="15" x14ac:dyDescent="0.2">
      <c r="B8172" s="40">
        <v>-9.1</v>
      </c>
      <c r="C8172" s="41">
        <v>1</v>
      </c>
      <c r="D8172" s="55">
        <v>0</v>
      </c>
      <c r="E8172" s="18">
        <v>8164</v>
      </c>
      <c r="F8172" s="22">
        <f t="shared" si="383"/>
        <v>45267</v>
      </c>
      <c r="G8172" s="23">
        <f t="shared" si="384"/>
        <v>4</v>
      </c>
      <c r="H8172" s="21">
        <v>0</v>
      </c>
      <c r="I8172" s="60">
        <f>INDEX('Elech Summary'!$C$5:$C$8764,MATCH($E8172,'Elech Summary'!$B$5:$B$8764,0),MATCH(I$7,'Elech Summary'!$C$4:$C$4,0))</f>
        <v>-1.6149145494275707E-2</v>
      </c>
      <c r="J8172" s="49">
        <f t="shared" si="382"/>
        <v>0</v>
      </c>
    </row>
    <row r="8173" spans="2:10" s="12" customFormat="1" ht="15" x14ac:dyDescent="0.2">
      <c r="B8173" s="40">
        <v>-9.5</v>
      </c>
      <c r="C8173" s="41">
        <v>1</v>
      </c>
      <c r="D8173" s="55">
        <v>0</v>
      </c>
      <c r="E8173" s="18">
        <v>8165</v>
      </c>
      <c r="F8173" s="22">
        <f t="shared" si="383"/>
        <v>45267</v>
      </c>
      <c r="G8173" s="23">
        <f t="shared" si="384"/>
        <v>5</v>
      </c>
      <c r="H8173" s="21">
        <v>0</v>
      </c>
      <c r="I8173" s="60">
        <f>INDEX('Elech Summary'!$C$5:$C$8764,MATCH($E8173,'Elech Summary'!$B$5:$B$8764,0),MATCH(I$7,'Elech Summary'!$C$4:$C$4,0))</f>
        <v>-2.9924358497774584E-2</v>
      </c>
      <c r="J8173" s="49">
        <f t="shared" si="382"/>
        <v>0</v>
      </c>
    </row>
    <row r="8174" spans="2:10" s="12" customFormat="1" ht="15" x14ac:dyDescent="0.2">
      <c r="B8174" s="40">
        <v>-9.9</v>
      </c>
      <c r="C8174" s="41">
        <v>1</v>
      </c>
      <c r="D8174" s="55">
        <v>0</v>
      </c>
      <c r="E8174" s="18">
        <v>8166</v>
      </c>
      <c r="F8174" s="22">
        <f t="shared" si="383"/>
        <v>45267</v>
      </c>
      <c r="G8174" s="23">
        <f t="shared" si="384"/>
        <v>6</v>
      </c>
      <c r="H8174" s="21">
        <v>0</v>
      </c>
      <c r="I8174" s="60">
        <f>INDEX('Elech Summary'!$C$5:$C$8764,MATCH($E8174,'Elech Summary'!$B$5:$B$8764,0),MATCH(I$7,'Elech Summary'!$C$4:$C$4,0))</f>
        <v>-9.5832494439472907E-2</v>
      </c>
      <c r="J8174" s="49">
        <f t="shared" si="382"/>
        <v>0</v>
      </c>
    </row>
    <row r="8175" spans="2:10" s="12" customFormat="1" ht="15" x14ac:dyDescent="0.2">
      <c r="B8175" s="40">
        <v>-10.6</v>
      </c>
      <c r="C8175" s="41">
        <v>1</v>
      </c>
      <c r="D8175" s="55">
        <v>0</v>
      </c>
      <c r="E8175" s="18">
        <v>8167</v>
      </c>
      <c r="F8175" s="22">
        <f t="shared" si="383"/>
        <v>45267</v>
      </c>
      <c r="G8175" s="23">
        <f t="shared" si="384"/>
        <v>7</v>
      </c>
      <c r="H8175" s="21">
        <v>0</v>
      </c>
      <c r="I8175" s="60">
        <f>INDEX('Elech Summary'!$C$5:$C$8764,MATCH($E8175,'Elech Summary'!$B$5:$B$8764,0),MATCH(I$7,'Elech Summary'!$C$4:$C$4,0))</f>
        <v>-0.22937081275624877</v>
      </c>
      <c r="J8175" s="49">
        <f t="shared" si="382"/>
        <v>0</v>
      </c>
    </row>
    <row r="8176" spans="2:10" s="12" customFormat="1" ht="15" x14ac:dyDescent="0.2">
      <c r="B8176" s="40">
        <v>-10.9</v>
      </c>
      <c r="C8176" s="41">
        <v>1</v>
      </c>
      <c r="D8176" s="55">
        <v>0</v>
      </c>
      <c r="E8176" s="18">
        <v>8168</v>
      </c>
      <c r="F8176" s="22">
        <f t="shared" si="383"/>
        <v>45267</v>
      </c>
      <c r="G8176" s="23">
        <f t="shared" si="384"/>
        <v>8</v>
      </c>
      <c r="H8176" s="21">
        <v>0</v>
      </c>
      <c r="I8176" s="60">
        <f>INDEX('Elech Summary'!$C$5:$C$8764,MATCH($E8176,'Elech Summary'!$B$5:$B$8764,0),MATCH(I$7,'Elech Summary'!$C$4:$C$4,0))</f>
        <v>-0.27528309926544214</v>
      </c>
      <c r="J8176" s="49">
        <f t="shared" si="382"/>
        <v>0</v>
      </c>
    </row>
    <row r="8177" spans="2:10" s="12" customFormat="1" ht="15" x14ac:dyDescent="0.2">
      <c r="B8177" s="40">
        <v>-8.8000000000000007</v>
      </c>
      <c r="C8177" s="41">
        <v>1</v>
      </c>
      <c r="D8177" s="55">
        <v>0</v>
      </c>
      <c r="E8177" s="18">
        <v>8169</v>
      </c>
      <c r="F8177" s="22">
        <f t="shared" si="383"/>
        <v>45267</v>
      </c>
      <c r="G8177" s="23">
        <f t="shared" si="384"/>
        <v>9</v>
      </c>
      <c r="H8177" s="21">
        <v>0</v>
      </c>
      <c r="I8177" s="60">
        <f>INDEX('Elech Summary'!$C$5:$C$8764,MATCH($E8177,'Elech Summary'!$B$5:$B$8764,0),MATCH(I$7,'Elech Summary'!$C$4:$C$4,0))</f>
        <v>-0.28766065568573407</v>
      </c>
      <c r="J8177" s="49">
        <f t="shared" si="382"/>
        <v>0</v>
      </c>
    </row>
    <row r="8178" spans="2:10" s="12" customFormat="1" ht="15" x14ac:dyDescent="0.2">
      <c r="B8178" s="40">
        <v>-5.6</v>
      </c>
      <c r="C8178" s="41">
        <v>1</v>
      </c>
      <c r="D8178" s="55">
        <v>0</v>
      </c>
      <c r="E8178" s="18">
        <v>8170</v>
      </c>
      <c r="F8178" s="22">
        <f t="shared" si="383"/>
        <v>45267</v>
      </c>
      <c r="G8178" s="23">
        <f t="shared" si="384"/>
        <v>10</v>
      </c>
      <c r="H8178" s="21">
        <v>0</v>
      </c>
      <c r="I8178" s="60">
        <f>INDEX('Elech Summary'!$C$5:$C$8764,MATCH($E8178,'Elech Summary'!$B$5:$B$8764,0),MATCH(I$7,'Elech Summary'!$C$4:$C$4,0))</f>
        <v>-0.27007814279479708</v>
      </c>
      <c r="J8178" s="49">
        <f t="shared" si="382"/>
        <v>0</v>
      </c>
    </row>
    <row r="8179" spans="2:10" s="12" customFormat="1" ht="15" x14ac:dyDescent="0.2">
      <c r="B8179" s="40">
        <v>-3.1</v>
      </c>
      <c r="C8179" s="41">
        <v>1</v>
      </c>
      <c r="D8179" s="55">
        <v>0</v>
      </c>
      <c r="E8179" s="18">
        <v>8171</v>
      </c>
      <c r="F8179" s="22">
        <f t="shared" si="383"/>
        <v>45267</v>
      </c>
      <c r="G8179" s="23">
        <f t="shared" si="384"/>
        <v>11</v>
      </c>
      <c r="H8179" s="21">
        <v>0</v>
      </c>
      <c r="I8179" s="60">
        <f>INDEX('Elech Summary'!$C$5:$C$8764,MATCH($E8179,'Elech Summary'!$B$5:$B$8764,0),MATCH(I$7,'Elech Summary'!$C$4:$C$4,0))</f>
        <v>-0.23552930642743158</v>
      </c>
      <c r="J8179" s="49">
        <f t="shared" si="382"/>
        <v>0</v>
      </c>
    </row>
    <row r="8180" spans="2:10" s="12" customFormat="1" ht="15" x14ac:dyDescent="0.2">
      <c r="B8180" s="40">
        <v>-1.5</v>
      </c>
      <c r="C8180" s="41">
        <v>1</v>
      </c>
      <c r="D8180" s="55">
        <v>0</v>
      </c>
      <c r="E8180" s="18">
        <v>8172</v>
      </c>
      <c r="F8180" s="22">
        <f t="shared" si="383"/>
        <v>45267</v>
      </c>
      <c r="G8180" s="23">
        <f t="shared" si="384"/>
        <v>12</v>
      </c>
      <c r="H8180" s="21">
        <v>0</v>
      </c>
      <c r="I8180" s="60">
        <f>INDEX('Elech Summary'!$C$5:$C$8764,MATCH($E8180,'Elech Summary'!$B$5:$B$8764,0),MATCH(I$7,'Elech Summary'!$C$4:$C$4,0))</f>
        <v>-0.20196216118927157</v>
      </c>
      <c r="J8180" s="49">
        <f t="shared" si="382"/>
        <v>0</v>
      </c>
    </row>
    <row r="8181" spans="2:10" s="12" customFormat="1" ht="15" x14ac:dyDescent="0.2">
      <c r="B8181" s="40">
        <v>-1.2</v>
      </c>
      <c r="C8181" s="41">
        <v>1</v>
      </c>
      <c r="D8181" s="55">
        <v>0</v>
      </c>
      <c r="E8181" s="18">
        <v>8173</v>
      </c>
      <c r="F8181" s="22">
        <f t="shared" si="383"/>
        <v>45267</v>
      </c>
      <c r="G8181" s="23">
        <f t="shared" si="384"/>
        <v>13</v>
      </c>
      <c r="H8181" s="21">
        <v>0</v>
      </c>
      <c r="I8181" s="60">
        <f>INDEX('Elech Summary'!$C$5:$C$8764,MATCH($E8181,'Elech Summary'!$B$5:$B$8764,0),MATCH(I$7,'Elech Summary'!$C$4:$C$4,0))</f>
        <v>-0.17561164177778091</v>
      </c>
      <c r="J8181" s="49">
        <f t="shared" si="382"/>
        <v>0</v>
      </c>
    </row>
    <row r="8182" spans="2:10" s="12" customFormat="1" ht="15" x14ac:dyDescent="0.2">
      <c r="B8182" s="40">
        <v>-1.1000000000000001</v>
      </c>
      <c r="C8182" s="41">
        <v>1</v>
      </c>
      <c r="D8182" s="55">
        <v>0</v>
      </c>
      <c r="E8182" s="18">
        <v>8174</v>
      </c>
      <c r="F8182" s="22">
        <f t="shared" si="383"/>
        <v>45267</v>
      </c>
      <c r="G8182" s="23">
        <f t="shared" si="384"/>
        <v>14</v>
      </c>
      <c r="H8182" s="21">
        <v>0</v>
      </c>
      <c r="I8182" s="60">
        <f>INDEX('Elech Summary'!$C$5:$C$8764,MATCH($E8182,'Elech Summary'!$B$5:$B$8764,0),MATCH(I$7,'Elech Summary'!$C$4:$C$4,0))</f>
        <v>-0.15825071640156813</v>
      </c>
      <c r="J8182" s="49">
        <f t="shared" si="382"/>
        <v>0</v>
      </c>
    </row>
    <row r="8183" spans="2:10" s="12" customFormat="1" ht="15" x14ac:dyDescent="0.2">
      <c r="B8183" s="40">
        <v>-1.5</v>
      </c>
      <c r="C8183" s="41">
        <v>1</v>
      </c>
      <c r="D8183" s="55">
        <v>0</v>
      </c>
      <c r="E8183" s="18">
        <v>8175</v>
      </c>
      <c r="F8183" s="22">
        <f t="shared" si="383"/>
        <v>45267</v>
      </c>
      <c r="G8183" s="23">
        <f t="shared" si="384"/>
        <v>15</v>
      </c>
      <c r="H8183" s="21">
        <v>0</v>
      </c>
      <c r="I8183" s="60">
        <f>INDEX('Elech Summary'!$C$5:$C$8764,MATCH($E8183,'Elech Summary'!$B$5:$B$8764,0),MATCH(I$7,'Elech Summary'!$C$4:$C$4,0))</f>
        <v>-0.14348543995724752</v>
      </c>
      <c r="J8183" s="49">
        <f t="shared" si="382"/>
        <v>0</v>
      </c>
    </row>
    <row r="8184" spans="2:10" s="12" customFormat="1" ht="15" x14ac:dyDescent="0.2">
      <c r="B8184" s="40">
        <v>-2.2000000000000002</v>
      </c>
      <c r="C8184" s="41">
        <v>1</v>
      </c>
      <c r="D8184" s="55">
        <v>0</v>
      </c>
      <c r="E8184" s="18">
        <v>8176</v>
      </c>
      <c r="F8184" s="22">
        <f t="shared" si="383"/>
        <v>45267</v>
      </c>
      <c r="G8184" s="23">
        <f t="shared" si="384"/>
        <v>16</v>
      </c>
      <c r="H8184" s="21">
        <v>0</v>
      </c>
      <c r="I8184" s="60">
        <f>INDEX('Elech Summary'!$C$5:$C$8764,MATCH($E8184,'Elech Summary'!$B$5:$B$8764,0),MATCH(I$7,'Elech Summary'!$C$4:$C$4,0))</f>
        <v>-0.13615365668327586</v>
      </c>
      <c r="J8184" s="49">
        <f t="shared" si="382"/>
        <v>0</v>
      </c>
    </row>
    <row r="8185" spans="2:10" s="12" customFormat="1" ht="15" x14ac:dyDescent="0.2">
      <c r="B8185" s="40">
        <v>-3.4</v>
      </c>
      <c r="C8185" s="41">
        <v>1</v>
      </c>
      <c r="D8185" s="55">
        <v>0</v>
      </c>
      <c r="E8185" s="18">
        <v>8177</v>
      </c>
      <c r="F8185" s="22">
        <f t="shared" si="383"/>
        <v>45267</v>
      </c>
      <c r="G8185" s="23">
        <f t="shared" si="384"/>
        <v>17</v>
      </c>
      <c r="H8185" s="21">
        <v>0</v>
      </c>
      <c r="I8185" s="60">
        <f>INDEX('Elech Summary'!$C$5:$C$8764,MATCH($E8185,'Elech Summary'!$B$5:$B$8764,0),MATCH(I$7,'Elech Summary'!$C$4:$C$4,0))</f>
        <v>-0.15554832872102212</v>
      </c>
      <c r="J8185" s="49">
        <f t="shared" si="382"/>
        <v>0</v>
      </c>
    </row>
    <row r="8186" spans="2:10" s="12" customFormat="1" ht="15" x14ac:dyDescent="0.2">
      <c r="B8186" s="40">
        <v>-4.3</v>
      </c>
      <c r="C8186" s="41">
        <v>1</v>
      </c>
      <c r="D8186" s="55">
        <v>0</v>
      </c>
      <c r="E8186" s="18">
        <v>8178</v>
      </c>
      <c r="F8186" s="22">
        <f t="shared" si="383"/>
        <v>45267</v>
      </c>
      <c r="G8186" s="23">
        <f t="shared" si="384"/>
        <v>18</v>
      </c>
      <c r="H8186" s="21">
        <v>0</v>
      </c>
      <c r="I8186" s="60">
        <f>INDEX('Elech Summary'!$C$5:$C$8764,MATCH($E8186,'Elech Summary'!$B$5:$B$8764,0),MATCH(I$7,'Elech Summary'!$C$4:$C$4,0))</f>
        <v>-0.19013512821148432</v>
      </c>
      <c r="J8186" s="49">
        <f t="shared" si="382"/>
        <v>0</v>
      </c>
    </row>
    <row r="8187" spans="2:10" s="12" customFormat="1" ht="15" x14ac:dyDescent="0.2">
      <c r="B8187" s="40">
        <v>-4.3</v>
      </c>
      <c r="C8187" s="41">
        <v>1</v>
      </c>
      <c r="D8187" s="55">
        <v>0</v>
      </c>
      <c r="E8187" s="18">
        <v>8179</v>
      </c>
      <c r="F8187" s="22">
        <f t="shared" si="383"/>
        <v>45267</v>
      </c>
      <c r="G8187" s="23">
        <f t="shared" si="384"/>
        <v>19</v>
      </c>
      <c r="H8187" s="21">
        <v>0</v>
      </c>
      <c r="I8187" s="60">
        <f>INDEX('Elech Summary'!$C$5:$C$8764,MATCH($E8187,'Elech Summary'!$B$5:$B$8764,0),MATCH(I$7,'Elech Summary'!$C$4:$C$4,0))</f>
        <v>-0.22428953763710061</v>
      </c>
      <c r="J8187" s="49">
        <f t="shared" si="382"/>
        <v>0</v>
      </c>
    </row>
    <row r="8188" spans="2:10" s="12" customFormat="1" ht="15" x14ac:dyDescent="0.2">
      <c r="B8188" s="40">
        <v>-4.9000000000000004</v>
      </c>
      <c r="C8188" s="41">
        <v>1</v>
      </c>
      <c r="D8188" s="55">
        <v>0</v>
      </c>
      <c r="E8188" s="18">
        <v>8180</v>
      </c>
      <c r="F8188" s="22">
        <f t="shared" si="383"/>
        <v>45267</v>
      </c>
      <c r="G8188" s="23">
        <f t="shared" si="384"/>
        <v>20</v>
      </c>
      <c r="H8188" s="21">
        <v>0</v>
      </c>
      <c r="I8188" s="60">
        <f>INDEX('Elech Summary'!$C$5:$C$8764,MATCH($E8188,'Elech Summary'!$B$5:$B$8764,0),MATCH(I$7,'Elech Summary'!$C$4:$C$4,0))</f>
        <v>-0.23210816495321557</v>
      </c>
      <c r="J8188" s="49">
        <f t="shared" si="382"/>
        <v>0</v>
      </c>
    </row>
    <row r="8189" spans="2:10" s="12" customFormat="1" ht="15" x14ac:dyDescent="0.2">
      <c r="B8189" s="40">
        <v>-5.9</v>
      </c>
      <c r="C8189" s="41">
        <v>1</v>
      </c>
      <c r="D8189" s="55">
        <v>0</v>
      </c>
      <c r="E8189" s="18">
        <v>8181</v>
      </c>
      <c r="F8189" s="22">
        <f t="shared" si="383"/>
        <v>45267</v>
      </c>
      <c r="G8189" s="23">
        <f t="shared" si="384"/>
        <v>21</v>
      </c>
      <c r="H8189" s="21">
        <v>0</v>
      </c>
      <c r="I8189" s="60">
        <f>INDEX('Elech Summary'!$C$5:$C$8764,MATCH($E8189,'Elech Summary'!$B$5:$B$8764,0),MATCH(I$7,'Elech Summary'!$C$4:$C$4,0))</f>
        <v>-0.21291352183942727</v>
      </c>
      <c r="J8189" s="49">
        <f t="shared" si="382"/>
        <v>0</v>
      </c>
    </row>
    <row r="8190" spans="2:10" s="12" customFormat="1" ht="15" x14ac:dyDescent="0.2">
      <c r="B8190" s="40">
        <v>-6</v>
      </c>
      <c r="C8190" s="41">
        <v>1</v>
      </c>
      <c r="D8190" s="55">
        <v>0</v>
      </c>
      <c r="E8190" s="18">
        <v>8182</v>
      </c>
      <c r="F8190" s="22">
        <f t="shared" si="383"/>
        <v>45267</v>
      </c>
      <c r="G8190" s="23">
        <f t="shared" si="384"/>
        <v>22</v>
      </c>
      <c r="H8190" s="21">
        <v>0</v>
      </c>
      <c r="I8190" s="60">
        <f>INDEX('Elech Summary'!$C$5:$C$8764,MATCH($E8190,'Elech Summary'!$B$5:$B$8764,0),MATCH(I$7,'Elech Summary'!$C$4:$C$4,0))</f>
        <v>-0.1859773052746182</v>
      </c>
      <c r="J8190" s="49">
        <f t="shared" si="382"/>
        <v>0</v>
      </c>
    </row>
    <row r="8191" spans="2:10" s="12" customFormat="1" ht="15" x14ac:dyDescent="0.2">
      <c r="B8191" s="40">
        <v>-6</v>
      </c>
      <c r="C8191" s="41">
        <v>1</v>
      </c>
      <c r="D8191" s="55">
        <v>0</v>
      </c>
      <c r="E8191" s="18">
        <v>8183</v>
      </c>
      <c r="F8191" s="22">
        <f t="shared" si="383"/>
        <v>45267</v>
      </c>
      <c r="G8191" s="23">
        <f t="shared" si="384"/>
        <v>23</v>
      </c>
      <c r="H8191" s="21">
        <v>0</v>
      </c>
      <c r="I8191" s="60">
        <f>INDEX('Elech Summary'!$C$5:$C$8764,MATCH($E8191,'Elech Summary'!$B$5:$B$8764,0),MATCH(I$7,'Elech Summary'!$C$4:$C$4,0))</f>
        <v>-0.13949131249470495</v>
      </c>
      <c r="J8191" s="49">
        <f t="shared" si="382"/>
        <v>0</v>
      </c>
    </row>
    <row r="8192" spans="2:10" s="12" customFormat="1" ht="15" x14ac:dyDescent="0.2">
      <c r="B8192" s="40">
        <v>-5.8</v>
      </c>
      <c r="C8192" s="41">
        <v>1</v>
      </c>
      <c r="D8192" s="55">
        <v>0</v>
      </c>
      <c r="E8192" s="18">
        <v>8184</v>
      </c>
      <c r="F8192" s="22">
        <f t="shared" si="383"/>
        <v>45267</v>
      </c>
      <c r="G8192" s="23">
        <f t="shared" si="384"/>
        <v>24</v>
      </c>
      <c r="H8192" s="21">
        <v>0</v>
      </c>
      <c r="I8192" s="60">
        <f>INDEX('Elech Summary'!$C$5:$C$8764,MATCH($E8192,'Elech Summary'!$B$5:$B$8764,0),MATCH(I$7,'Elech Summary'!$C$4:$C$4,0))</f>
        <v>-8.6751243622847751E-2</v>
      </c>
      <c r="J8192" s="49">
        <f t="shared" si="382"/>
        <v>0</v>
      </c>
    </row>
    <row r="8193" spans="2:10" s="12" customFormat="1" ht="15" x14ac:dyDescent="0.2">
      <c r="B8193" s="40">
        <v>-4.7</v>
      </c>
      <c r="C8193" s="41">
        <v>1</v>
      </c>
      <c r="D8193" s="55">
        <v>0</v>
      </c>
      <c r="E8193" s="18">
        <v>8185</v>
      </c>
      <c r="F8193" s="22">
        <f t="shared" si="383"/>
        <v>45268</v>
      </c>
      <c r="G8193" s="23">
        <f t="shared" si="384"/>
        <v>1</v>
      </c>
      <c r="H8193" s="21">
        <v>0</v>
      </c>
      <c r="I8193" s="60">
        <f>INDEX('Elech Summary'!$C$5:$C$8764,MATCH($E8193,'Elech Summary'!$B$5:$B$8764,0),MATCH(I$7,'Elech Summary'!$C$4:$C$4,0))</f>
        <v>-4.3571151332408187E-2</v>
      </c>
      <c r="J8193" s="49">
        <f t="shared" si="382"/>
        <v>0</v>
      </c>
    </row>
    <row r="8194" spans="2:10" s="12" customFormat="1" ht="15" x14ac:dyDescent="0.2">
      <c r="B8194" s="40">
        <v>-4.9000000000000004</v>
      </c>
      <c r="C8194" s="41">
        <v>1</v>
      </c>
      <c r="D8194" s="55">
        <v>0</v>
      </c>
      <c r="E8194" s="18">
        <v>8186</v>
      </c>
      <c r="F8194" s="22">
        <f t="shared" si="383"/>
        <v>45268</v>
      </c>
      <c r="G8194" s="23">
        <f t="shared" si="384"/>
        <v>2</v>
      </c>
      <c r="H8194" s="21">
        <v>0</v>
      </c>
      <c r="I8194" s="60">
        <f>INDEX('Elech Summary'!$C$5:$C$8764,MATCH($E8194,'Elech Summary'!$B$5:$B$8764,0),MATCH(I$7,'Elech Summary'!$C$4:$C$4,0))</f>
        <v>-1.9907728571184002E-2</v>
      </c>
      <c r="J8194" s="49">
        <f t="shared" si="382"/>
        <v>0</v>
      </c>
    </row>
    <row r="8195" spans="2:10" s="12" customFormat="1" ht="15" x14ac:dyDescent="0.2">
      <c r="B8195" s="40">
        <v>-3.8</v>
      </c>
      <c r="C8195" s="41">
        <v>1</v>
      </c>
      <c r="D8195" s="55">
        <v>0</v>
      </c>
      <c r="E8195" s="18">
        <v>8187</v>
      </c>
      <c r="F8195" s="22">
        <f t="shared" si="383"/>
        <v>45268</v>
      </c>
      <c r="G8195" s="23">
        <f t="shared" si="384"/>
        <v>3</v>
      </c>
      <c r="H8195" s="21">
        <v>0</v>
      </c>
      <c r="I8195" s="60">
        <f>INDEX('Elech Summary'!$C$5:$C$8764,MATCH($E8195,'Elech Summary'!$B$5:$B$8764,0),MATCH(I$7,'Elech Summary'!$C$4:$C$4,0))</f>
        <v>-1.147612777946623E-2</v>
      </c>
      <c r="J8195" s="49">
        <f t="shared" si="382"/>
        <v>0</v>
      </c>
    </row>
    <row r="8196" spans="2:10" s="12" customFormat="1" ht="15" x14ac:dyDescent="0.2">
      <c r="B8196" s="40">
        <v>-3.7</v>
      </c>
      <c r="C8196" s="41">
        <v>1</v>
      </c>
      <c r="D8196" s="55">
        <v>0</v>
      </c>
      <c r="E8196" s="18">
        <v>8188</v>
      </c>
      <c r="F8196" s="22">
        <f t="shared" si="383"/>
        <v>45268</v>
      </c>
      <c r="G8196" s="23">
        <f t="shared" si="384"/>
        <v>4</v>
      </c>
      <c r="H8196" s="21">
        <v>0</v>
      </c>
      <c r="I8196" s="60">
        <f>INDEX('Elech Summary'!$C$5:$C$8764,MATCH($E8196,'Elech Summary'!$B$5:$B$8764,0),MATCH(I$7,'Elech Summary'!$C$4:$C$4,0))</f>
        <v>-1.3359470860640404E-2</v>
      </c>
      <c r="J8196" s="49">
        <f t="shared" si="382"/>
        <v>0</v>
      </c>
    </row>
    <row r="8197" spans="2:10" s="12" customFormat="1" ht="15" x14ac:dyDescent="0.2">
      <c r="B8197" s="40">
        <v>-4</v>
      </c>
      <c r="C8197" s="41">
        <v>1</v>
      </c>
      <c r="D8197" s="55">
        <v>0</v>
      </c>
      <c r="E8197" s="18">
        <v>8189</v>
      </c>
      <c r="F8197" s="22">
        <f t="shared" si="383"/>
        <v>45268</v>
      </c>
      <c r="G8197" s="23">
        <f t="shared" si="384"/>
        <v>5</v>
      </c>
      <c r="H8197" s="21">
        <v>0</v>
      </c>
      <c r="I8197" s="60">
        <f>INDEX('Elech Summary'!$C$5:$C$8764,MATCH($E8197,'Elech Summary'!$B$5:$B$8764,0),MATCH(I$7,'Elech Summary'!$C$4:$C$4,0))</f>
        <v>-3.4430921095553083E-2</v>
      </c>
      <c r="J8197" s="49">
        <f t="shared" si="382"/>
        <v>0</v>
      </c>
    </row>
    <row r="8198" spans="2:10" s="12" customFormat="1" ht="15" x14ac:dyDescent="0.2">
      <c r="B8198" s="40">
        <v>-4.5999999999999996</v>
      </c>
      <c r="C8198" s="41">
        <v>1</v>
      </c>
      <c r="D8198" s="55">
        <v>0</v>
      </c>
      <c r="E8198" s="18">
        <v>8190</v>
      </c>
      <c r="F8198" s="22">
        <f t="shared" si="383"/>
        <v>45268</v>
      </c>
      <c r="G8198" s="23">
        <f t="shared" si="384"/>
        <v>6</v>
      </c>
      <c r="H8198" s="21">
        <v>0</v>
      </c>
      <c r="I8198" s="60">
        <f>INDEX('Elech Summary'!$C$5:$C$8764,MATCH($E8198,'Elech Summary'!$B$5:$B$8764,0),MATCH(I$7,'Elech Summary'!$C$4:$C$4,0))</f>
        <v>-9.6984258300390452E-2</v>
      </c>
      <c r="J8198" s="49">
        <f t="shared" si="382"/>
        <v>0</v>
      </c>
    </row>
    <row r="8199" spans="2:10" s="12" customFormat="1" ht="15" x14ac:dyDescent="0.2">
      <c r="B8199" s="40">
        <v>-4.9000000000000004</v>
      </c>
      <c r="C8199" s="41">
        <v>1</v>
      </c>
      <c r="D8199" s="55">
        <v>0</v>
      </c>
      <c r="E8199" s="18">
        <v>8191</v>
      </c>
      <c r="F8199" s="22">
        <f t="shared" si="383"/>
        <v>45268</v>
      </c>
      <c r="G8199" s="23">
        <f t="shared" si="384"/>
        <v>7</v>
      </c>
      <c r="H8199" s="21">
        <v>0</v>
      </c>
      <c r="I8199" s="60">
        <f>INDEX('Elech Summary'!$C$5:$C$8764,MATCH($E8199,'Elech Summary'!$B$5:$B$8764,0),MATCH(I$7,'Elech Summary'!$C$4:$C$4,0))</f>
        <v>-0.22704209518320162</v>
      </c>
      <c r="J8199" s="49">
        <f t="shared" si="382"/>
        <v>0</v>
      </c>
    </row>
    <row r="8200" spans="2:10" s="12" customFormat="1" ht="15" x14ac:dyDescent="0.2">
      <c r="B8200" s="40">
        <v>-4.3</v>
      </c>
      <c r="C8200" s="41">
        <v>1</v>
      </c>
      <c r="D8200" s="55">
        <v>0</v>
      </c>
      <c r="E8200" s="18">
        <v>8192</v>
      </c>
      <c r="F8200" s="22">
        <f t="shared" si="383"/>
        <v>45268</v>
      </c>
      <c r="G8200" s="23">
        <f t="shared" si="384"/>
        <v>8</v>
      </c>
      <c r="H8200" s="21">
        <v>0</v>
      </c>
      <c r="I8200" s="60">
        <f>INDEX('Elech Summary'!$C$5:$C$8764,MATCH($E8200,'Elech Summary'!$B$5:$B$8764,0),MATCH(I$7,'Elech Summary'!$C$4:$C$4,0))</f>
        <v>-0.28118442571252455</v>
      </c>
      <c r="J8200" s="49">
        <f t="shared" si="382"/>
        <v>0</v>
      </c>
    </row>
    <row r="8201" spans="2:10" s="12" customFormat="1" ht="15" x14ac:dyDescent="0.2">
      <c r="B8201" s="40">
        <v>-3.4</v>
      </c>
      <c r="C8201" s="41">
        <v>1</v>
      </c>
      <c r="D8201" s="55">
        <v>0</v>
      </c>
      <c r="E8201" s="18">
        <v>8193</v>
      </c>
      <c r="F8201" s="22">
        <f t="shared" si="383"/>
        <v>45268</v>
      </c>
      <c r="G8201" s="23">
        <f t="shared" si="384"/>
        <v>9</v>
      </c>
      <c r="H8201" s="21">
        <v>0</v>
      </c>
      <c r="I8201" s="60">
        <f>INDEX('Elech Summary'!$C$5:$C$8764,MATCH($E8201,'Elech Summary'!$B$5:$B$8764,0),MATCH(I$7,'Elech Summary'!$C$4:$C$4,0))</f>
        <v>-0.28719036953252675</v>
      </c>
      <c r="J8201" s="49">
        <f t="shared" si="382"/>
        <v>0</v>
      </c>
    </row>
    <row r="8202" spans="2:10" s="12" customFormat="1" ht="15" x14ac:dyDescent="0.2">
      <c r="B8202" s="40">
        <v>-2.2999999999999998</v>
      </c>
      <c r="C8202" s="41">
        <v>1</v>
      </c>
      <c r="D8202" s="55">
        <v>0</v>
      </c>
      <c r="E8202" s="18">
        <v>8194</v>
      </c>
      <c r="F8202" s="22">
        <f t="shared" si="383"/>
        <v>45268</v>
      </c>
      <c r="G8202" s="23">
        <f t="shared" si="384"/>
        <v>10</v>
      </c>
      <c r="H8202" s="21">
        <v>0</v>
      </c>
      <c r="I8202" s="60">
        <f>INDEX('Elech Summary'!$C$5:$C$8764,MATCH($E8202,'Elech Summary'!$B$5:$B$8764,0),MATCH(I$7,'Elech Summary'!$C$4:$C$4,0))</f>
        <v>-0.27309021194620187</v>
      </c>
      <c r="J8202" s="49">
        <f t="shared" ref="J8202:J8265" si="385">$H8202*I8202</f>
        <v>0</v>
      </c>
    </row>
    <row r="8203" spans="2:10" s="12" customFormat="1" ht="15" x14ac:dyDescent="0.2">
      <c r="B8203" s="40">
        <v>-0.9</v>
      </c>
      <c r="C8203" s="41">
        <v>1</v>
      </c>
      <c r="D8203" s="55">
        <v>0</v>
      </c>
      <c r="E8203" s="18">
        <v>8195</v>
      </c>
      <c r="F8203" s="22">
        <f t="shared" ref="F8203:F8266" si="386">IF(F8202="-",F8202,IF(G8203=1,F8202+1,F8202))</f>
        <v>45268</v>
      </c>
      <c r="G8203" s="23">
        <f t="shared" ref="G8203:G8266" si="387">IF(G8202+1&gt;24,1,G8202+1)</f>
        <v>11</v>
      </c>
      <c r="H8203" s="21">
        <v>0</v>
      </c>
      <c r="I8203" s="60">
        <f>INDEX('Elech Summary'!$C$5:$C$8764,MATCH($E8203,'Elech Summary'!$B$5:$B$8764,0),MATCH(I$7,'Elech Summary'!$C$4:$C$4,0))</f>
        <v>-0.23597275210349683</v>
      </c>
      <c r="J8203" s="49">
        <f t="shared" si="385"/>
        <v>0</v>
      </c>
    </row>
    <row r="8204" spans="2:10" s="12" customFormat="1" ht="15" x14ac:dyDescent="0.2">
      <c r="B8204" s="40">
        <v>-0.2</v>
      </c>
      <c r="C8204" s="41">
        <v>1</v>
      </c>
      <c r="D8204" s="55">
        <v>0</v>
      </c>
      <c r="E8204" s="18">
        <v>8196</v>
      </c>
      <c r="F8204" s="22">
        <f t="shared" si="386"/>
        <v>45268</v>
      </c>
      <c r="G8204" s="23">
        <f t="shared" si="387"/>
        <v>12</v>
      </c>
      <c r="H8204" s="21">
        <v>0</v>
      </c>
      <c r="I8204" s="60">
        <f>INDEX('Elech Summary'!$C$5:$C$8764,MATCH($E8204,'Elech Summary'!$B$5:$B$8764,0),MATCH(I$7,'Elech Summary'!$C$4:$C$4,0))</f>
        <v>-0.20215451409869634</v>
      </c>
      <c r="J8204" s="49">
        <f t="shared" si="385"/>
        <v>0</v>
      </c>
    </row>
    <row r="8205" spans="2:10" s="12" customFormat="1" ht="15" x14ac:dyDescent="0.2">
      <c r="B8205" s="40">
        <v>0.9</v>
      </c>
      <c r="C8205" s="41">
        <v>1</v>
      </c>
      <c r="D8205" s="55">
        <v>0</v>
      </c>
      <c r="E8205" s="18">
        <v>8197</v>
      </c>
      <c r="F8205" s="22">
        <f t="shared" si="386"/>
        <v>45268</v>
      </c>
      <c r="G8205" s="23">
        <f t="shared" si="387"/>
        <v>13</v>
      </c>
      <c r="H8205" s="21">
        <v>0</v>
      </c>
      <c r="I8205" s="60">
        <f>INDEX('Elech Summary'!$C$5:$C$8764,MATCH($E8205,'Elech Summary'!$B$5:$B$8764,0),MATCH(I$7,'Elech Summary'!$C$4:$C$4,0))</f>
        <v>-0.17584692914373148</v>
      </c>
      <c r="J8205" s="49">
        <f t="shared" si="385"/>
        <v>0</v>
      </c>
    </row>
    <row r="8206" spans="2:10" s="12" customFormat="1" ht="15" x14ac:dyDescent="0.2">
      <c r="B8206" s="40">
        <v>0.7</v>
      </c>
      <c r="C8206" s="41">
        <v>1</v>
      </c>
      <c r="D8206" s="55">
        <v>0</v>
      </c>
      <c r="E8206" s="18">
        <v>8198</v>
      </c>
      <c r="F8206" s="22">
        <f t="shared" si="386"/>
        <v>45268</v>
      </c>
      <c r="G8206" s="23">
        <f t="shared" si="387"/>
        <v>14</v>
      </c>
      <c r="H8206" s="21">
        <v>0</v>
      </c>
      <c r="I8206" s="60">
        <f>INDEX('Elech Summary'!$C$5:$C$8764,MATCH($E8206,'Elech Summary'!$B$5:$B$8764,0),MATCH(I$7,'Elech Summary'!$C$4:$C$4,0))</f>
        <v>-0.15817117605325781</v>
      </c>
      <c r="J8206" s="49">
        <f t="shared" si="385"/>
        <v>0</v>
      </c>
    </row>
    <row r="8207" spans="2:10" s="12" customFormat="1" ht="15" x14ac:dyDescent="0.2">
      <c r="B8207" s="40">
        <v>1.2</v>
      </c>
      <c r="C8207" s="41">
        <v>1</v>
      </c>
      <c r="D8207" s="55">
        <v>0</v>
      </c>
      <c r="E8207" s="18">
        <v>8199</v>
      </c>
      <c r="F8207" s="22">
        <f t="shared" si="386"/>
        <v>45268</v>
      </c>
      <c r="G8207" s="23">
        <f t="shared" si="387"/>
        <v>15</v>
      </c>
      <c r="H8207" s="21">
        <v>0</v>
      </c>
      <c r="I8207" s="60">
        <f>INDEX('Elech Summary'!$C$5:$C$8764,MATCH($E8207,'Elech Summary'!$B$5:$B$8764,0),MATCH(I$7,'Elech Summary'!$C$4:$C$4,0))</f>
        <v>-0.14325421371219249</v>
      </c>
      <c r="J8207" s="49">
        <f t="shared" si="385"/>
        <v>0</v>
      </c>
    </row>
    <row r="8208" spans="2:10" s="12" customFormat="1" ht="15" x14ac:dyDescent="0.2">
      <c r="B8208" s="40">
        <v>1.2</v>
      </c>
      <c r="C8208" s="41">
        <v>1</v>
      </c>
      <c r="D8208" s="55">
        <v>0</v>
      </c>
      <c r="E8208" s="18">
        <v>8200</v>
      </c>
      <c r="F8208" s="22">
        <f t="shared" si="386"/>
        <v>45268</v>
      </c>
      <c r="G8208" s="23">
        <f t="shared" si="387"/>
        <v>16</v>
      </c>
      <c r="H8208" s="21">
        <v>0</v>
      </c>
      <c r="I8208" s="60">
        <f>INDEX('Elech Summary'!$C$5:$C$8764,MATCH($E8208,'Elech Summary'!$B$5:$B$8764,0),MATCH(I$7,'Elech Summary'!$C$4:$C$4,0))</f>
        <v>-0.13235011436865957</v>
      </c>
      <c r="J8208" s="49">
        <f t="shared" si="385"/>
        <v>0</v>
      </c>
    </row>
    <row r="8209" spans="2:10" s="12" customFormat="1" ht="15" x14ac:dyDescent="0.2">
      <c r="B8209" s="40">
        <v>0.6</v>
      </c>
      <c r="C8209" s="41">
        <v>1</v>
      </c>
      <c r="D8209" s="55">
        <v>0</v>
      </c>
      <c r="E8209" s="18">
        <v>8201</v>
      </c>
      <c r="F8209" s="22">
        <f t="shared" si="386"/>
        <v>45268</v>
      </c>
      <c r="G8209" s="23">
        <f t="shared" si="387"/>
        <v>17</v>
      </c>
      <c r="H8209" s="21">
        <v>0</v>
      </c>
      <c r="I8209" s="60">
        <f>INDEX('Elech Summary'!$C$5:$C$8764,MATCH($E8209,'Elech Summary'!$B$5:$B$8764,0),MATCH(I$7,'Elech Summary'!$C$4:$C$4,0))</f>
        <v>-0.15672227408525818</v>
      </c>
      <c r="J8209" s="49">
        <f t="shared" si="385"/>
        <v>0</v>
      </c>
    </row>
    <row r="8210" spans="2:10" s="12" customFormat="1" ht="15" x14ac:dyDescent="0.2">
      <c r="B8210" s="40">
        <v>0.3</v>
      </c>
      <c r="C8210" s="41">
        <v>1</v>
      </c>
      <c r="D8210" s="55">
        <v>0</v>
      </c>
      <c r="E8210" s="18">
        <v>8202</v>
      </c>
      <c r="F8210" s="22">
        <f t="shared" si="386"/>
        <v>45268</v>
      </c>
      <c r="G8210" s="23">
        <f t="shared" si="387"/>
        <v>18</v>
      </c>
      <c r="H8210" s="21">
        <v>0</v>
      </c>
      <c r="I8210" s="60">
        <f>INDEX('Elech Summary'!$C$5:$C$8764,MATCH($E8210,'Elech Summary'!$B$5:$B$8764,0),MATCH(I$7,'Elech Summary'!$C$4:$C$4,0))</f>
        <v>-0.18992142904337889</v>
      </c>
      <c r="J8210" s="49">
        <f t="shared" si="385"/>
        <v>0</v>
      </c>
    </row>
    <row r="8211" spans="2:10" s="12" customFormat="1" ht="15" x14ac:dyDescent="0.2">
      <c r="B8211" s="40">
        <v>0.3</v>
      </c>
      <c r="C8211" s="41">
        <v>1</v>
      </c>
      <c r="D8211" s="55">
        <v>0</v>
      </c>
      <c r="E8211" s="18">
        <v>8203</v>
      </c>
      <c r="F8211" s="22">
        <f t="shared" si="386"/>
        <v>45268</v>
      </c>
      <c r="G8211" s="23">
        <f t="shared" si="387"/>
        <v>19</v>
      </c>
      <c r="H8211" s="21">
        <v>0</v>
      </c>
      <c r="I8211" s="60">
        <f>INDEX('Elech Summary'!$C$5:$C$8764,MATCH($E8211,'Elech Summary'!$B$5:$B$8764,0),MATCH(I$7,'Elech Summary'!$C$4:$C$4,0))</f>
        <v>-0.22660600211405987</v>
      </c>
      <c r="J8211" s="49">
        <f t="shared" si="385"/>
        <v>0</v>
      </c>
    </row>
    <row r="8212" spans="2:10" s="12" customFormat="1" ht="15" x14ac:dyDescent="0.2">
      <c r="B8212" s="40">
        <v>0.3</v>
      </c>
      <c r="C8212" s="41">
        <v>1</v>
      </c>
      <c r="D8212" s="55">
        <v>0</v>
      </c>
      <c r="E8212" s="18">
        <v>8204</v>
      </c>
      <c r="F8212" s="22">
        <f t="shared" si="386"/>
        <v>45268</v>
      </c>
      <c r="G8212" s="23">
        <f t="shared" si="387"/>
        <v>20</v>
      </c>
      <c r="H8212" s="21">
        <v>0</v>
      </c>
      <c r="I8212" s="60">
        <f>INDEX('Elech Summary'!$C$5:$C$8764,MATCH($E8212,'Elech Summary'!$B$5:$B$8764,0),MATCH(I$7,'Elech Summary'!$C$4:$C$4,0))</f>
        <v>-0.23579418780439257</v>
      </c>
      <c r="J8212" s="49">
        <f t="shared" si="385"/>
        <v>0</v>
      </c>
    </row>
    <row r="8213" spans="2:10" s="12" customFormat="1" ht="15" x14ac:dyDescent="0.2">
      <c r="B8213" s="40">
        <v>0.2</v>
      </c>
      <c r="C8213" s="41">
        <v>1</v>
      </c>
      <c r="D8213" s="55">
        <v>0</v>
      </c>
      <c r="E8213" s="18">
        <v>8205</v>
      </c>
      <c r="F8213" s="22">
        <f t="shared" si="386"/>
        <v>45268</v>
      </c>
      <c r="G8213" s="23">
        <f t="shared" si="387"/>
        <v>21</v>
      </c>
      <c r="H8213" s="21">
        <v>0</v>
      </c>
      <c r="I8213" s="60">
        <f>INDEX('Elech Summary'!$C$5:$C$8764,MATCH($E8213,'Elech Summary'!$B$5:$B$8764,0),MATCH(I$7,'Elech Summary'!$C$4:$C$4,0))</f>
        <v>-0.2139804994329193</v>
      </c>
      <c r="J8213" s="49">
        <f t="shared" si="385"/>
        <v>0</v>
      </c>
    </row>
    <row r="8214" spans="2:10" s="12" customFormat="1" ht="15" x14ac:dyDescent="0.2">
      <c r="B8214" s="40">
        <v>0</v>
      </c>
      <c r="C8214" s="41">
        <v>1</v>
      </c>
      <c r="D8214" s="55">
        <v>0</v>
      </c>
      <c r="E8214" s="18">
        <v>8206</v>
      </c>
      <c r="F8214" s="22">
        <f t="shared" si="386"/>
        <v>45268</v>
      </c>
      <c r="G8214" s="23">
        <f t="shared" si="387"/>
        <v>22</v>
      </c>
      <c r="H8214" s="21">
        <v>0</v>
      </c>
      <c r="I8214" s="60">
        <f>INDEX('Elech Summary'!$C$5:$C$8764,MATCH($E8214,'Elech Summary'!$B$5:$B$8764,0),MATCH(I$7,'Elech Summary'!$C$4:$C$4,0))</f>
        <v>-0.18703579059243358</v>
      </c>
      <c r="J8214" s="49">
        <f t="shared" si="385"/>
        <v>0</v>
      </c>
    </row>
    <row r="8215" spans="2:10" s="12" customFormat="1" ht="15" x14ac:dyDescent="0.2">
      <c r="B8215" s="40">
        <v>0.5</v>
      </c>
      <c r="C8215" s="41">
        <v>1</v>
      </c>
      <c r="D8215" s="55">
        <v>0</v>
      </c>
      <c r="E8215" s="18">
        <v>8207</v>
      </c>
      <c r="F8215" s="22">
        <f t="shared" si="386"/>
        <v>45268</v>
      </c>
      <c r="G8215" s="23">
        <f t="shared" si="387"/>
        <v>23</v>
      </c>
      <c r="H8215" s="21">
        <v>0</v>
      </c>
      <c r="I8215" s="60">
        <f>INDEX('Elech Summary'!$C$5:$C$8764,MATCH($E8215,'Elech Summary'!$B$5:$B$8764,0),MATCH(I$7,'Elech Summary'!$C$4:$C$4,0))</f>
        <v>-0.14038901302702483</v>
      </c>
      <c r="J8215" s="49">
        <f t="shared" si="385"/>
        <v>0</v>
      </c>
    </row>
    <row r="8216" spans="2:10" s="12" customFormat="1" ht="15" x14ac:dyDescent="0.2">
      <c r="B8216" s="40">
        <v>0.4</v>
      </c>
      <c r="C8216" s="41">
        <v>1</v>
      </c>
      <c r="D8216" s="55">
        <v>0</v>
      </c>
      <c r="E8216" s="18">
        <v>8208</v>
      </c>
      <c r="F8216" s="22">
        <f t="shared" si="386"/>
        <v>45268</v>
      </c>
      <c r="G8216" s="23">
        <f t="shared" si="387"/>
        <v>24</v>
      </c>
      <c r="H8216" s="21">
        <v>0</v>
      </c>
      <c r="I8216" s="60">
        <f>INDEX('Elech Summary'!$C$5:$C$8764,MATCH($E8216,'Elech Summary'!$B$5:$B$8764,0),MATCH(I$7,'Elech Summary'!$C$4:$C$4,0))</f>
        <v>-8.737469800129509E-2</v>
      </c>
      <c r="J8216" s="49">
        <f t="shared" si="385"/>
        <v>0</v>
      </c>
    </row>
    <row r="8217" spans="2:10" s="12" customFormat="1" ht="15" x14ac:dyDescent="0.2">
      <c r="B8217" s="40">
        <v>0.4</v>
      </c>
      <c r="C8217" s="41">
        <v>1</v>
      </c>
      <c r="D8217" s="55">
        <v>0</v>
      </c>
      <c r="E8217" s="18">
        <v>8209</v>
      </c>
      <c r="F8217" s="22">
        <f t="shared" si="386"/>
        <v>45269</v>
      </c>
      <c r="G8217" s="23">
        <f t="shared" si="387"/>
        <v>1</v>
      </c>
      <c r="H8217" s="21">
        <v>0</v>
      </c>
      <c r="I8217" s="60">
        <f>INDEX('Elech Summary'!$C$5:$C$8764,MATCH($E8217,'Elech Summary'!$B$5:$B$8764,0),MATCH(I$7,'Elech Summary'!$C$4:$C$4,0))</f>
        <v>-4.6689091093858784E-2</v>
      </c>
      <c r="J8217" s="49">
        <f t="shared" si="385"/>
        <v>0</v>
      </c>
    </row>
    <row r="8218" spans="2:10" s="12" customFormat="1" ht="15" x14ac:dyDescent="0.2">
      <c r="B8218" s="40">
        <v>0.2</v>
      </c>
      <c r="C8218" s="41">
        <v>1</v>
      </c>
      <c r="D8218" s="55">
        <v>0</v>
      </c>
      <c r="E8218" s="18">
        <v>8210</v>
      </c>
      <c r="F8218" s="22">
        <f t="shared" si="386"/>
        <v>45269</v>
      </c>
      <c r="G8218" s="23">
        <f t="shared" si="387"/>
        <v>2</v>
      </c>
      <c r="H8218" s="21">
        <v>0</v>
      </c>
      <c r="I8218" s="60">
        <f>INDEX('Elech Summary'!$C$5:$C$8764,MATCH($E8218,'Elech Summary'!$B$5:$B$8764,0),MATCH(I$7,'Elech Summary'!$C$4:$C$4,0))</f>
        <v>-2.2226242072619459E-2</v>
      </c>
      <c r="J8218" s="49">
        <f t="shared" si="385"/>
        <v>0</v>
      </c>
    </row>
    <row r="8219" spans="2:10" s="12" customFormat="1" ht="15" x14ac:dyDescent="0.2">
      <c r="B8219" s="40">
        <v>0.1</v>
      </c>
      <c r="C8219" s="41">
        <v>1</v>
      </c>
      <c r="D8219" s="55">
        <v>0</v>
      </c>
      <c r="E8219" s="18">
        <v>8211</v>
      </c>
      <c r="F8219" s="22">
        <f t="shared" si="386"/>
        <v>45269</v>
      </c>
      <c r="G8219" s="23">
        <f t="shared" si="387"/>
        <v>3</v>
      </c>
      <c r="H8219" s="21">
        <v>0</v>
      </c>
      <c r="I8219" s="60">
        <f>INDEX('Elech Summary'!$C$5:$C$8764,MATCH($E8219,'Elech Summary'!$B$5:$B$8764,0),MATCH(I$7,'Elech Summary'!$C$4:$C$4,0))</f>
        <v>-1.2990169309170255E-2</v>
      </c>
      <c r="J8219" s="49">
        <f t="shared" si="385"/>
        <v>0</v>
      </c>
    </row>
    <row r="8220" spans="2:10" s="12" customFormat="1" ht="15" x14ac:dyDescent="0.2">
      <c r="B8220" s="40">
        <v>0.2</v>
      </c>
      <c r="C8220" s="41">
        <v>1</v>
      </c>
      <c r="D8220" s="55">
        <v>0</v>
      </c>
      <c r="E8220" s="18">
        <v>8212</v>
      </c>
      <c r="F8220" s="22">
        <f t="shared" si="386"/>
        <v>45269</v>
      </c>
      <c r="G8220" s="23">
        <f t="shared" si="387"/>
        <v>4</v>
      </c>
      <c r="H8220" s="21">
        <v>0</v>
      </c>
      <c r="I8220" s="60">
        <f>INDEX('Elech Summary'!$C$5:$C$8764,MATCH($E8220,'Elech Summary'!$B$5:$B$8764,0),MATCH(I$7,'Elech Summary'!$C$4:$C$4,0))</f>
        <v>-1.4829446315683628E-2</v>
      </c>
      <c r="J8220" s="49">
        <f t="shared" si="385"/>
        <v>0</v>
      </c>
    </row>
    <row r="8221" spans="2:10" s="12" customFormat="1" ht="15" x14ac:dyDescent="0.2">
      <c r="B8221" s="40">
        <v>0.3</v>
      </c>
      <c r="C8221" s="41">
        <v>1</v>
      </c>
      <c r="D8221" s="55">
        <v>0</v>
      </c>
      <c r="E8221" s="18">
        <v>8213</v>
      </c>
      <c r="F8221" s="22">
        <f t="shared" si="386"/>
        <v>45269</v>
      </c>
      <c r="G8221" s="23">
        <f t="shared" si="387"/>
        <v>5</v>
      </c>
      <c r="H8221" s="21">
        <v>0</v>
      </c>
      <c r="I8221" s="60">
        <f>INDEX('Elech Summary'!$C$5:$C$8764,MATCH($E8221,'Elech Summary'!$B$5:$B$8764,0),MATCH(I$7,'Elech Summary'!$C$4:$C$4,0))</f>
        <v>-3.3045641002791157E-2</v>
      </c>
      <c r="J8221" s="49">
        <f t="shared" si="385"/>
        <v>0</v>
      </c>
    </row>
    <row r="8222" spans="2:10" s="12" customFormat="1" ht="15" x14ac:dyDescent="0.2">
      <c r="B8222" s="40">
        <v>0.5</v>
      </c>
      <c r="C8222" s="41">
        <v>1</v>
      </c>
      <c r="D8222" s="55">
        <v>0</v>
      </c>
      <c r="E8222" s="18">
        <v>8214</v>
      </c>
      <c r="F8222" s="22">
        <f t="shared" si="386"/>
        <v>45269</v>
      </c>
      <c r="G8222" s="23">
        <f t="shared" si="387"/>
        <v>6</v>
      </c>
      <c r="H8222" s="21">
        <v>0</v>
      </c>
      <c r="I8222" s="60">
        <f>INDEX('Elech Summary'!$C$5:$C$8764,MATCH($E8222,'Elech Summary'!$B$5:$B$8764,0),MATCH(I$7,'Elech Summary'!$C$4:$C$4,0))</f>
        <v>-0.10398937195330066</v>
      </c>
      <c r="J8222" s="49">
        <f t="shared" si="385"/>
        <v>0</v>
      </c>
    </row>
    <row r="8223" spans="2:10" s="12" customFormat="1" ht="15" x14ac:dyDescent="0.2">
      <c r="B8223" s="40">
        <v>0.7</v>
      </c>
      <c r="C8223" s="41">
        <v>1</v>
      </c>
      <c r="D8223" s="55">
        <v>0</v>
      </c>
      <c r="E8223" s="18">
        <v>8215</v>
      </c>
      <c r="F8223" s="22">
        <f t="shared" si="386"/>
        <v>45269</v>
      </c>
      <c r="G8223" s="23">
        <f t="shared" si="387"/>
        <v>7</v>
      </c>
      <c r="H8223" s="21">
        <v>0</v>
      </c>
      <c r="I8223" s="60">
        <f>INDEX('Elech Summary'!$C$5:$C$8764,MATCH($E8223,'Elech Summary'!$B$5:$B$8764,0),MATCH(I$7,'Elech Summary'!$C$4:$C$4,0))</f>
        <v>-0.23326292202147192</v>
      </c>
      <c r="J8223" s="49">
        <f t="shared" si="385"/>
        <v>0</v>
      </c>
    </row>
    <row r="8224" spans="2:10" s="12" customFormat="1" ht="15" x14ac:dyDescent="0.2">
      <c r="B8224" s="40">
        <v>0.7</v>
      </c>
      <c r="C8224" s="41">
        <v>1</v>
      </c>
      <c r="D8224" s="55">
        <v>0</v>
      </c>
      <c r="E8224" s="18">
        <v>8216</v>
      </c>
      <c r="F8224" s="22">
        <f t="shared" si="386"/>
        <v>45269</v>
      </c>
      <c r="G8224" s="23">
        <f t="shared" si="387"/>
        <v>8</v>
      </c>
      <c r="H8224" s="21">
        <v>0</v>
      </c>
      <c r="I8224" s="60">
        <f>INDEX('Elech Summary'!$C$5:$C$8764,MATCH($E8224,'Elech Summary'!$B$5:$B$8764,0),MATCH(I$7,'Elech Summary'!$C$4:$C$4,0))</f>
        <v>-0.29298418885764471</v>
      </c>
      <c r="J8224" s="49">
        <f t="shared" si="385"/>
        <v>0</v>
      </c>
    </row>
    <row r="8225" spans="2:10" s="12" customFormat="1" ht="15" x14ac:dyDescent="0.2">
      <c r="B8225" s="40">
        <v>1.1000000000000001</v>
      </c>
      <c r="C8225" s="41">
        <v>1</v>
      </c>
      <c r="D8225" s="55">
        <v>0</v>
      </c>
      <c r="E8225" s="18">
        <v>8217</v>
      </c>
      <c r="F8225" s="22">
        <f t="shared" si="386"/>
        <v>45269</v>
      </c>
      <c r="G8225" s="23">
        <f t="shared" si="387"/>
        <v>9</v>
      </c>
      <c r="H8225" s="21">
        <v>0</v>
      </c>
      <c r="I8225" s="60">
        <f>INDEX('Elech Summary'!$C$5:$C$8764,MATCH($E8225,'Elech Summary'!$B$5:$B$8764,0),MATCH(I$7,'Elech Summary'!$C$4:$C$4,0))</f>
        <v>-0.30446699784532272</v>
      </c>
      <c r="J8225" s="49">
        <f t="shared" si="385"/>
        <v>0</v>
      </c>
    </row>
    <row r="8226" spans="2:10" s="12" customFormat="1" ht="15" x14ac:dyDescent="0.2">
      <c r="B8226" s="40">
        <v>1.7</v>
      </c>
      <c r="C8226" s="41">
        <v>1</v>
      </c>
      <c r="D8226" s="55">
        <v>0</v>
      </c>
      <c r="E8226" s="18">
        <v>8218</v>
      </c>
      <c r="F8226" s="22">
        <f t="shared" si="386"/>
        <v>45269</v>
      </c>
      <c r="G8226" s="23">
        <f t="shared" si="387"/>
        <v>10</v>
      </c>
      <c r="H8226" s="21">
        <v>0</v>
      </c>
      <c r="I8226" s="60">
        <f>INDEX('Elech Summary'!$C$5:$C$8764,MATCH($E8226,'Elech Summary'!$B$5:$B$8764,0),MATCH(I$7,'Elech Summary'!$C$4:$C$4,0))</f>
        <v>-0.2931258900135027</v>
      </c>
      <c r="J8226" s="49">
        <f t="shared" si="385"/>
        <v>0</v>
      </c>
    </row>
    <row r="8227" spans="2:10" s="12" customFormat="1" ht="15" x14ac:dyDescent="0.2">
      <c r="B8227" s="40">
        <v>2.2000000000000002</v>
      </c>
      <c r="C8227" s="41">
        <v>1</v>
      </c>
      <c r="D8227" s="55">
        <v>0</v>
      </c>
      <c r="E8227" s="18">
        <v>8219</v>
      </c>
      <c r="F8227" s="22">
        <f t="shared" si="386"/>
        <v>45269</v>
      </c>
      <c r="G8227" s="23">
        <f t="shared" si="387"/>
        <v>11</v>
      </c>
      <c r="H8227" s="21">
        <v>0</v>
      </c>
      <c r="I8227" s="60">
        <f>INDEX('Elech Summary'!$C$5:$C$8764,MATCH($E8227,'Elech Summary'!$B$5:$B$8764,0),MATCH(I$7,'Elech Summary'!$C$4:$C$4,0))</f>
        <v>-0.25512806875345911</v>
      </c>
      <c r="J8227" s="49">
        <f t="shared" si="385"/>
        <v>0</v>
      </c>
    </row>
    <row r="8228" spans="2:10" s="12" customFormat="1" ht="15" x14ac:dyDescent="0.2">
      <c r="B8228" s="40">
        <v>2.5</v>
      </c>
      <c r="C8228" s="41">
        <v>1</v>
      </c>
      <c r="D8228" s="55">
        <v>0</v>
      </c>
      <c r="E8228" s="18">
        <v>8220</v>
      </c>
      <c r="F8228" s="22">
        <f t="shared" si="386"/>
        <v>45269</v>
      </c>
      <c r="G8228" s="23">
        <f t="shared" si="387"/>
        <v>12</v>
      </c>
      <c r="H8228" s="21">
        <v>0</v>
      </c>
      <c r="I8228" s="60">
        <f>INDEX('Elech Summary'!$C$5:$C$8764,MATCH($E8228,'Elech Summary'!$B$5:$B$8764,0),MATCH(I$7,'Elech Summary'!$C$4:$C$4,0))</f>
        <v>-0.21903862033373342</v>
      </c>
      <c r="J8228" s="49">
        <f t="shared" si="385"/>
        <v>0</v>
      </c>
    </row>
    <row r="8229" spans="2:10" s="12" customFormat="1" ht="15" x14ac:dyDescent="0.2">
      <c r="B8229" s="40">
        <v>2.6</v>
      </c>
      <c r="C8229" s="41">
        <v>1</v>
      </c>
      <c r="D8229" s="55">
        <v>0</v>
      </c>
      <c r="E8229" s="18">
        <v>8221</v>
      </c>
      <c r="F8229" s="22">
        <f t="shared" si="386"/>
        <v>45269</v>
      </c>
      <c r="G8229" s="23">
        <f t="shared" si="387"/>
        <v>13</v>
      </c>
      <c r="H8229" s="21">
        <v>0</v>
      </c>
      <c r="I8229" s="60">
        <f>INDEX('Elech Summary'!$C$5:$C$8764,MATCH($E8229,'Elech Summary'!$B$5:$B$8764,0),MATCH(I$7,'Elech Summary'!$C$4:$C$4,0))</f>
        <v>-0.19085364661354082</v>
      </c>
      <c r="J8229" s="49">
        <f t="shared" si="385"/>
        <v>0</v>
      </c>
    </row>
    <row r="8230" spans="2:10" s="12" customFormat="1" ht="15" x14ac:dyDescent="0.2">
      <c r="B8230" s="40">
        <v>2.5</v>
      </c>
      <c r="C8230" s="41">
        <v>1</v>
      </c>
      <c r="D8230" s="55">
        <v>0</v>
      </c>
      <c r="E8230" s="18">
        <v>8222</v>
      </c>
      <c r="F8230" s="22">
        <f t="shared" si="386"/>
        <v>45269</v>
      </c>
      <c r="G8230" s="23">
        <f t="shared" si="387"/>
        <v>14</v>
      </c>
      <c r="H8230" s="21">
        <v>0</v>
      </c>
      <c r="I8230" s="60">
        <f>INDEX('Elech Summary'!$C$5:$C$8764,MATCH($E8230,'Elech Summary'!$B$5:$B$8764,0),MATCH(I$7,'Elech Summary'!$C$4:$C$4,0))</f>
        <v>-0.1718378808964707</v>
      </c>
      <c r="J8230" s="49">
        <f t="shared" si="385"/>
        <v>0</v>
      </c>
    </row>
    <row r="8231" spans="2:10" s="12" customFormat="1" ht="15" x14ac:dyDescent="0.2">
      <c r="B8231" s="40">
        <v>2.2999999999999998</v>
      </c>
      <c r="C8231" s="41">
        <v>1</v>
      </c>
      <c r="D8231" s="55">
        <v>0</v>
      </c>
      <c r="E8231" s="18">
        <v>8223</v>
      </c>
      <c r="F8231" s="22">
        <f t="shared" si="386"/>
        <v>45269</v>
      </c>
      <c r="G8231" s="23">
        <f t="shared" si="387"/>
        <v>15</v>
      </c>
      <c r="H8231" s="21">
        <v>0</v>
      </c>
      <c r="I8231" s="60">
        <f>INDEX('Elech Summary'!$C$5:$C$8764,MATCH($E8231,'Elech Summary'!$B$5:$B$8764,0),MATCH(I$7,'Elech Summary'!$C$4:$C$4,0))</f>
        <v>-0.15513190902706975</v>
      </c>
      <c r="J8231" s="49">
        <f t="shared" si="385"/>
        <v>0</v>
      </c>
    </row>
    <row r="8232" spans="2:10" s="12" customFormat="1" ht="15" x14ac:dyDescent="0.2">
      <c r="B8232" s="40">
        <v>2.2999999999999998</v>
      </c>
      <c r="C8232" s="41">
        <v>1</v>
      </c>
      <c r="D8232" s="55">
        <v>0</v>
      </c>
      <c r="E8232" s="18">
        <v>8224</v>
      </c>
      <c r="F8232" s="22">
        <f t="shared" si="386"/>
        <v>45269</v>
      </c>
      <c r="G8232" s="23">
        <f t="shared" si="387"/>
        <v>16</v>
      </c>
      <c r="H8232" s="21">
        <v>0</v>
      </c>
      <c r="I8232" s="60">
        <f>INDEX('Elech Summary'!$C$5:$C$8764,MATCH($E8232,'Elech Summary'!$B$5:$B$8764,0),MATCH(I$7,'Elech Summary'!$C$4:$C$4,0))</f>
        <v>-0.1471758894336048</v>
      </c>
      <c r="J8232" s="49">
        <f t="shared" si="385"/>
        <v>0</v>
      </c>
    </row>
    <row r="8233" spans="2:10" s="12" customFormat="1" ht="15" x14ac:dyDescent="0.2">
      <c r="B8233" s="40">
        <v>2</v>
      </c>
      <c r="C8233" s="41">
        <v>1</v>
      </c>
      <c r="D8233" s="55">
        <v>0</v>
      </c>
      <c r="E8233" s="18">
        <v>8225</v>
      </c>
      <c r="F8233" s="22">
        <f t="shared" si="386"/>
        <v>45269</v>
      </c>
      <c r="G8233" s="23">
        <f t="shared" si="387"/>
        <v>17</v>
      </c>
      <c r="H8233" s="21">
        <v>0</v>
      </c>
      <c r="I8233" s="60">
        <f>INDEX('Elech Summary'!$C$5:$C$8764,MATCH($E8233,'Elech Summary'!$B$5:$B$8764,0),MATCH(I$7,'Elech Summary'!$C$4:$C$4,0))</f>
        <v>-0.16805415791502176</v>
      </c>
      <c r="J8233" s="49">
        <f t="shared" si="385"/>
        <v>0</v>
      </c>
    </row>
    <row r="8234" spans="2:10" s="12" customFormat="1" ht="15" x14ac:dyDescent="0.2">
      <c r="B8234" s="40">
        <v>2</v>
      </c>
      <c r="C8234" s="41">
        <v>1</v>
      </c>
      <c r="D8234" s="55">
        <v>0</v>
      </c>
      <c r="E8234" s="18">
        <v>8226</v>
      </c>
      <c r="F8234" s="22">
        <f t="shared" si="386"/>
        <v>45269</v>
      </c>
      <c r="G8234" s="23">
        <f t="shared" si="387"/>
        <v>18</v>
      </c>
      <c r="H8234" s="21">
        <v>0</v>
      </c>
      <c r="I8234" s="60">
        <f>INDEX('Elech Summary'!$C$5:$C$8764,MATCH($E8234,'Elech Summary'!$B$5:$B$8764,0),MATCH(I$7,'Elech Summary'!$C$4:$C$4,0))</f>
        <v>-0.20124969253019492</v>
      </c>
      <c r="J8234" s="49">
        <f t="shared" si="385"/>
        <v>0</v>
      </c>
    </row>
    <row r="8235" spans="2:10" s="12" customFormat="1" ht="15" x14ac:dyDescent="0.2">
      <c r="B8235" s="40">
        <v>1.5</v>
      </c>
      <c r="C8235" s="41">
        <v>1</v>
      </c>
      <c r="D8235" s="55">
        <v>0</v>
      </c>
      <c r="E8235" s="18">
        <v>8227</v>
      </c>
      <c r="F8235" s="22">
        <f t="shared" si="386"/>
        <v>45269</v>
      </c>
      <c r="G8235" s="23">
        <f t="shared" si="387"/>
        <v>19</v>
      </c>
      <c r="H8235" s="21">
        <v>0</v>
      </c>
      <c r="I8235" s="60">
        <f>INDEX('Elech Summary'!$C$5:$C$8764,MATCH($E8235,'Elech Summary'!$B$5:$B$8764,0),MATCH(I$7,'Elech Summary'!$C$4:$C$4,0))</f>
        <v>-0.23753275745822197</v>
      </c>
      <c r="J8235" s="49">
        <f t="shared" si="385"/>
        <v>0</v>
      </c>
    </row>
    <row r="8236" spans="2:10" s="12" customFormat="1" ht="15" x14ac:dyDescent="0.2">
      <c r="B8236" s="40">
        <v>1.4</v>
      </c>
      <c r="C8236" s="41">
        <v>1</v>
      </c>
      <c r="D8236" s="55">
        <v>0</v>
      </c>
      <c r="E8236" s="18">
        <v>8228</v>
      </c>
      <c r="F8236" s="22">
        <f t="shared" si="386"/>
        <v>45269</v>
      </c>
      <c r="G8236" s="23">
        <f t="shared" si="387"/>
        <v>20</v>
      </c>
      <c r="H8236" s="21">
        <v>0</v>
      </c>
      <c r="I8236" s="60">
        <f>INDEX('Elech Summary'!$C$5:$C$8764,MATCH($E8236,'Elech Summary'!$B$5:$B$8764,0),MATCH(I$7,'Elech Summary'!$C$4:$C$4,0))</f>
        <v>-0.24595430040048122</v>
      </c>
      <c r="J8236" s="49">
        <f t="shared" si="385"/>
        <v>0</v>
      </c>
    </row>
    <row r="8237" spans="2:10" s="12" customFormat="1" ht="15" x14ac:dyDescent="0.2">
      <c r="B8237" s="40">
        <v>1.5</v>
      </c>
      <c r="C8237" s="41">
        <v>1</v>
      </c>
      <c r="D8237" s="55">
        <v>0</v>
      </c>
      <c r="E8237" s="18">
        <v>8229</v>
      </c>
      <c r="F8237" s="22">
        <f t="shared" si="386"/>
        <v>45269</v>
      </c>
      <c r="G8237" s="23">
        <f t="shared" si="387"/>
        <v>21</v>
      </c>
      <c r="H8237" s="21">
        <v>0</v>
      </c>
      <c r="I8237" s="60">
        <f>INDEX('Elech Summary'!$C$5:$C$8764,MATCH($E8237,'Elech Summary'!$B$5:$B$8764,0),MATCH(I$7,'Elech Summary'!$C$4:$C$4,0))</f>
        <v>-0.2296427721757934</v>
      </c>
      <c r="J8237" s="49">
        <f t="shared" si="385"/>
        <v>0</v>
      </c>
    </row>
    <row r="8238" spans="2:10" s="12" customFormat="1" ht="15" x14ac:dyDescent="0.2">
      <c r="B8238" s="40">
        <v>1.7</v>
      </c>
      <c r="C8238" s="41">
        <v>1</v>
      </c>
      <c r="D8238" s="55">
        <v>0</v>
      </c>
      <c r="E8238" s="18">
        <v>8230</v>
      </c>
      <c r="F8238" s="22">
        <f t="shared" si="386"/>
        <v>45269</v>
      </c>
      <c r="G8238" s="23">
        <f t="shared" si="387"/>
        <v>22</v>
      </c>
      <c r="H8238" s="21">
        <v>0</v>
      </c>
      <c r="I8238" s="60">
        <f>INDEX('Elech Summary'!$C$5:$C$8764,MATCH($E8238,'Elech Summary'!$B$5:$B$8764,0),MATCH(I$7,'Elech Summary'!$C$4:$C$4,0))</f>
        <v>-0.1991597042729841</v>
      </c>
      <c r="J8238" s="49">
        <f t="shared" si="385"/>
        <v>0</v>
      </c>
    </row>
    <row r="8239" spans="2:10" s="12" customFormat="1" ht="15" x14ac:dyDescent="0.2">
      <c r="B8239" s="40">
        <v>1.9</v>
      </c>
      <c r="C8239" s="41">
        <v>1</v>
      </c>
      <c r="D8239" s="55">
        <v>0</v>
      </c>
      <c r="E8239" s="18">
        <v>8231</v>
      </c>
      <c r="F8239" s="22">
        <f t="shared" si="386"/>
        <v>45269</v>
      </c>
      <c r="G8239" s="23">
        <f t="shared" si="387"/>
        <v>23</v>
      </c>
      <c r="H8239" s="21">
        <v>0</v>
      </c>
      <c r="I8239" s="60">
        <f>INDEX('Elech Summary'!$C$5:$C$8764,MATCH($E8239,'Elech Summary'!$B$5:$B$8764,0),MATCH(I$7,'Elech Summary'!$C$4:$C$4,0))</f>
        <v>-0.14452812782798882</v>
      </c>
      <c r="J8239" s="49">
        <f t="shared" si="385"/>
        <v>0</v>
      </c>
    </row>
    <row r="8240" spans="2:10" s="12" customFormat="1" ht="15" x14ac:dyDescent="0.2">
      <c r="B8240" s="40">
        <v>2</v>
      </c>
      <c r="C8240" s="41">
        <v>1</v>
      </c>
      <c r="D8240" s="55">
        <v>0</v>
      </c>
      <c r="E8240" s="18">
        <v>8232</v>
      </c>
      <c r="F8240" s="22">
        <f t="shared" si="386"/>
        <v>45269</v>
      </c>
      <c r="G8240" s="23">
        <f t="shared" si="387"/>
        <v>24</v>
      </c>
      <c r="H8240" s="21">
        <v>0</v>
      </c>
      <c r="I8240" s="60">
        <f>INDEX('Elech Summary'!$C$5:$C$8764,MATCH($E8240,'Elech Summary'!$B$5:$B$8764,0),MATCH(I$7,'Elech Summary'!$C$4:$C$4,0))</f>
        <v>-9.5683012896321473E-2</v>
      </c>
      <c r="J8240" s="49">
        <f t="shared" si="385"/>
        <v>0</v>
      </c>
    </row>
    <row r="8241" spans="2:10" s="12" customFormat="1" ht="15" x14ac:dyDescent="0.2">
      <c r="B8241" s="40">
        <v>2.2000000000000002</v>
      </c>
      <c r="C8241" s="41">
        <v>1</v>
      </c>
      <c r="D8241" s="55">
        <v>0</v>
      </c>
      <c r="E8241" s="18">
        <v>8233</v>
      </c>
      <c r="F8241" s="22">
        <f t="shared" si="386"/>
        <v>45270</v>
      </c>
      <c r="G8241" s="23">
        <f t="shared" si="387"/>
        <v>1</v>
      </c>
      <c r="H8241" s="21">
        <v>0</v>
      </c>
      <c r="I8241" s="60">
        <f>INDEX('Elech Summary'!$C$5:$C$8764,MATCH($E8241,'Elech Summary'!$B$5:$B$8764,0),MATCH(I$7,'Elech Summary'!$C$4:$C$4,0))</f>
        <v>-4.3403656663384971E-2</v>
      </c>
      <c r="J8241" s="49">
        <f t="shared" si="385"/>
        <v>0</v>
      </c>
    </row>
    <row r="8242" spans="2:10" s="12" customFormat="1" ht="15" x14ac:dyDescent="0.2">
      <c r="B8242" s="40">
        <v>2.5</v>
      </c>
      <c r="C8242" s="41">
        <v>1</v>
      </c>
      <c r="D8242" s="55">
        <v>0</v>
      </c>
      <c r="E8242" s="18">
        <v>8234</v>
      </c>
      <c r="F8242" s="22">
        <f t="shared" si="386"/>
        <v>45270</v>
      </c>
      <c r="G8242" s="23">
        <f t="shared" si="387"/>
        <v>2</v>
      </c>
      <c r="H8242" s="21">
        <v>0</v>
      </c>
      <c r="I8242" s="60">
        <f>INDEX('Elech Summary'!$C$5:$C$8764,MATCH($E8242,'Elech Summary'!$B$5:$B$8764,0),MATCH(I$7,'Elech Summary'!$C$4:$C$4,0))</f>
        <v>-2.6005360204262612E-2</v>
      </c>
      <c r="J8242" s="49">
        <f t="shared" si="385"/>
        <v>0</v>
      </c>
    </row>
    <row r="8243" spans="2:10" s="12" customFormat="1" ht="15" x14ac:dyDescent="0.2">
      <c r="B8243" s="40">
        <v>2.5</v>
      </c>
      <c r="C8243" s="41">
        <v>1</v>
      </c>
      <c r="D8243" s="55">
        <v>0</v>
      </c>
      <c r="E8243" s="18">
        <v>8235</v>
      </c>
      <c r="F8243" s="22">
        <f t="shared" si="386"/>
        <v>45270</v>
      </c>
      <c r="G8243" s="23">
        <f t="shared" si="387"/>
        <v>3</v>
      </c>
      <c r="H8243" s="21">
        <v>0</v>
      </c>
      <c r="I8243" s="60">
        <f>INDEX('Elech Summary'!$C$5:$C$8764,MATCH($E8243,'Elech Summary'!$B$5:$B$8764,0),MATCH(I$7,'Elech Summary'!$C$4:$C$4,0))</f>
        <v>-1.3154113440439832E-2</v>
      </c>
      <c r="J8243" s="49">
        <f t="shared" si="385"/>
        <v>0</v>
      </c>
    </row>
    <row r="8244" spans="2:10" s="12" customFormat="1" ht="15" x14ac:dyDescent="0.2">
      <c r="B8244" s="40">
        <v>2.7</v>
      </c>
      <c r="C8244" s="41">
        <v>1</v>
      </c>
      <c r="D8244" s="55">
        <v>0</v>
      </c>
      <c r="E8244" s="18">
        <v>8236</v>
      </c>
      <c r="F8244" s="22">
        <f t="shared" si="386"/>
        <v>45270</v>
      </c>
      <c r="G8244" s="23">
        <f t="shared" si="387"/>
        <v>4</v>
      </c>
      <c r="H8244" s="21">
        <v>0</v>
      </c>
      <c r="I8244" s="60">
        <f>INDEX('Elech Summary'!$C$5:$C$8764,MATCH($E8244,'Elech Summary'!$B$5:$B$8764,0),MATCH(I$7,'Elech Summary'!$C$4:$C$4,0))</f>
        <v>-1.510396646538148E-2</v>
      </c>
      <c r="J8244" s="49">
        <f t="shared" si="385"/>
        <v>0</v>
      </c>
    </row>
    <row r="8245" spans="2:10" s="12" customFormat="1" ht="15" x14ac:dyDescent="0.2">
      <c r="B8245" s="40">
        <v>2.9</v>
      </c>
      <c r="C8245" s="41">
        <v>1</v>
      </c>
      <c r="D8245" s="55">
        <v>0</v>
      </c>
      <c r="E8245" s="18">
        <v>8237</v>
      </c>
      <c r="F8245" s="22">
        <f t="shared" si="386"/>
        <v>45270</v>
      </c>
      <c r="G8245" s="23">
        <f t="shared" si="387"/>
        <v>5</v>
      </c>
      <c r="H8245" s="21">
        <v>0</v>
      </c>
      <c r="I8245" s="60">
        <f>INDEX('Elech Summary'!$C$5:$C$8764,MATCH($E8245,'Elech Summary'!$B$5:$B$8764,0),MATCH(I$7,'Elech Summary'!$C$4:$C$4,0))</f>
        <v>-3.3430138916477309E-2</v>
      </c>
      <c r="J8245" s="49">
        <f t="shared" si="385"/>
        <v>0</v>
      </c>
    </row>
    <row r="8246" spans="2:10" s="12" customFormat="1" ht="15" x14ac:dyDescent="0.2">
      <c r="B8246" s="40">
        <v>3.3</v>
      </c>
      <c r="C8246" s="41">
        <v>1</v>
      </c>
      <c r="D8246" s="55">
        <v>0</v>
      </c>
      <c r="E8246" s="18">
        <v>8238</v>
      </c>
      <c r="F8246" s="22">
        <f t="shared" si="386"/>
        <v>45270</v>
      </c>
      <c r="G8246" s="23">
        <f t="shared" si="387"/>
        <v>6</v>
      </c>
      <c r="H8246" s="21">
        <v>0</v>
      </c>
      <c r="I8246" s="60">
        <f>INDEX('Elech Summary'!$C$5:$C$8764,MATCH($E8246,'Elech Summary'!$B$5:$B$8764,0),MATCH(I$7,'Elech Summary'!$C$4:$C$4,0))</f>
        <v>-0.10462707048699869</v>
      </c>
      <c r="J8246" s="49">
        <f t="shared" si="385"/>
        <v>0</v>
      </c>
    </row>
    <row r="8247" spans="2:10" s="12" customFormat="1" ht="15" x14ac:dyDescent="0.2">
      <c r="B8247" s="40">
        <v>3.4</v>
      </c>
      <c r="C8247" s="41">
        <v>1</v>
      </c>
      <c r="D8247" s="55">
        <v>0</v>
      </c>
      <c r="E8247" s="18">
        <v>8239</v>
      </c>
      <c r="F8247" s="22">
        <f t="shared" si="386"/>
        <v>45270</v>
      </c>
      <c r="G8247" s="23">
        <f t="shared" si="387"/>
        <v>7</v>
      </c>
      <c r="H8247" s="21">
        <v>0</v>
      </c>
      <c r="I8247" s="60">
        <f>INDEX('Elech Summary'!$C$5:$C$8764,MATCH($E8247,'Elech Summary'!$B$5:$B$8764,0),MATCH(I$7,'Elech Summary'!$C$4:$C$4,0))</f>
        <v>-0.23428264221431888</v>
      </c>
      <c r="J8247" s="49">
        <f t="shared" si="385"/>
        <v>0</v>
      </c>
    </row>
    <row r="8248" spans="2:10" s="12" customFormat="1" ht="15" x14ac:dyDescent="0.2">
      <c r="B8248" s="40">
        <v>3.6</v>
      </c>
      <c r="C8248" s="41">
        <v>1</v>
      </c>
      <c r="D8248" s="55">
        <v>0</v>
      </c>
      <c r="E8248" s="18">
        <v>8240</v>
      </c>
      <c r="F8248" s="22">
        <f t="shared" si="386"/>
        <v>45270</v>
      </c>
      <c r="G8248" s="23">
        <f t="shared" si="387"/>
        <v>8</v>
      </c>
      <c r="H8248" s="21">
        <v>0</v>
      </c>
      <c r="I8248" s="60">
        <f>INDEX('Elech Summary'!$C$5:$C$8764,MATCH($E8248,'Elech Summary'!$B$5:$B$8764,0),MATCH(I$7,'Elech Summary'!$C$4:$C$4,0))</f>
        <v>-0.29148387660729563</v>
      </c>
      <c r="J8248" s="49">
        <f t="shared" si="385"/>
        <v>0</v>
      </c>
    </row>
    <row r="8249" spans="2:10" s="12" customFormat="1" ht="15" x14ac:dyDescent="0.2">
      <c r="B8249" s="40">
        <v>4</v>
      </c>
      <c r="C8249" s="41">
        <v>1</v>
      </c>
      <c r="D8249" s="55">
        <v>0</v>
      </c>
      <c r="E8249" s="18">
        <v>8241</v>
      </c>
      <c r="F8249" s="22">
        <f t="shared" si="386"/>
        <v>45270</v>
      </c>
      <c r="G8249" s="23">
        <f t="shared" si="387"/>
        <v>9</v>
      </c>
      <c r="H8249" s="21">
        <v>0</v>
      </c>
      <c r="I8249" s="60">
        <f>INDEX('Elech Summary'!$C$5:$C$8764,MATCH($E8249,'Elech Summary'!$B$5:$B$8764,0),MATCH(I$7,'Elech Summary'!$C$4:$C$4,0))</f>
        <v>-0.30819140688369118</v>
      </c>
      <c r="J8249" s="49">
        <f t="shared" si="385"/>
        <v>0</v>
      </c>
    </row>
    <row r="8250" spans="2:10" s="12" customFormat="1" ht="15" x14ac:dyDescent="0.2">
      <c r="B8250" s="40">
        <v>5</v>
      </c>
      <c r="C8250" s="41">
        <v>1</v>
      </c>
      <c r="D8250" s="55">
        <v>0</v>
      </c>
      <c r="E8250" s="18">
        <v>8242</v>
      </c>
      <c r="F8250" s="22">
        <f t="shared" si="386"/>
        <v>45270</v>
      </c>
      <c r="G8250" s="23">
        <f t="shared" si="387"/>
        <v>10</v>
      </c>
      <c r="H8250" s="21">
        <v>0</v>
      </c>
      <c r="I8250" s="60">
        <f>INDEX('Elech Summary'!$C$5:$C$8764,MATCH($E8250,'Elech Summary'!$B$5:$B$8764,0),MATCH(I$7,'Elech Summary'!$C$4:$C$4,0))</f>
        <v>-0.2912717738514331</v>
      </c>
      <c r="J8250" s="49">
        <f t="shared" si="385"/>
        <v>0</v>
      </c>
    </row>
    <row r="8251" spans="2:10" s="12" customFormat="1" ht="15" x14ac:dyDescent="0.2">
      <c r="B8251" s="40">
        <v>5.2</v>
      </c>
      <c r="C8251" s="41">
        <v>1</v>
      </c>
      <c r="D8251" s="55">
        <v>0</v>
      </c>
      <c r="E8251" s="18">
        <v>8243</v>
      </c>
      <c r="F8251" s="22">
        <f t="shared" si="386"/>
        <v>45270</v>
      </c>
      <c r="G8251" s="23">
        <f t="shared" si="387"/>
        <v>11</v>
      </c>
      <c r="H8251" s="21">
        <v>0</v>
      </c>
      <c r="I8251" s="60">
        <f>INDEX('Elech Summary'!$C$5:$C$8764,MATCH($E8251,'Elech Summary'!$B$5:$B$8764,0),MATCH(I$7,'Elech Summary'!$C$4:$C$4,0))</f>
        <v>-0.25856047250572312</v>
      </c>
      <c r="J8251" s="49">
        <f t="shared" si="385"/>
        <v>0</v>
      </c>
    </row>
    <row r="8252" spans="2:10" s="12" customFormat="1" ht="15" x14ac:dyDescent="0.2">
      <c r="B8252" s="40">
        <v>6.7</v>
      </c>
      <c r="C8252" s="41">
        <v>1</v>
      </c>
      <c r="D8252" s="55">
        <v>0</v>
      </c>
      <c r="E8252" s="18">
        <v>8244</v>
      </c>
      <c r="F8252" s="22">
        <f t="shared" si="386"/>
        <v>45270</v>
      </c>
      <c r="G8252" s="23">
        <f t="shared" si="387"/>
        <v>12</v>
      </c>
      <c r="H8252" s="21">
        <v>0</v>
      </c>
      <c r="I8252" s="60">
        <f>INDEX('Elech Summary'!$C$5:$C$8764,MATCH($E8252,'Elech Summary'!$B$5:$B$8764,0),MATCH(I$7,'Elech Summary'!$C$4:$C$4,0))</f>
        <v>-0.21984904426688834</v>
      </c>
      <c r="J8252" s="49">
        <f t="shared" si="385"/>
        <v>0</v>
      </c>
    </row>
    <row r="8253" spans="2:10" s="12" customFormat="1" ht="15" x14ac:dyDescent="0.2">
      <c r="B8253" s="40">
        <v>6.6</v>
      </c>
      <c r="C8253" s="41">
        <v>1</v>
      </c>
      <c r="D8253" s="55">
        <v>0</v>
      </c>
      <c r="E8253" s="18">
        <v>8245</v>
      </c>
      <c r="F8253" s="22">
        <f t="shared" si="386"/>
        <v>45270</v>
      </c>
      <c r="G8253" s="23">
        <f t="shared" si="387"/>
        <v>13</v>
      </c>
      <c r="H8253" s="21">
        <v>0</v>
      </c>
      <c r="I8253" s="60">
        <f>INDEX('Elech Summary'!$C$5:$C$8764,MATCH($E8253,'Elech Summary'!$B$5:$B$8764,0),MATCH(I$7,'Elech Summary'!$C$4:$C$4,0))</f>
        <v>-0.19135189314653828</v>
      </c>
      <c r="J8253" s="49">
        <f t="shared" si="385"/>
        <v>0</v>
      </c>
    </row>
    <row r="8254" spans="2:10" s="12" customFormat="1" ht="15" x14ac:dyDescent="0.2">
      <c r="B8254" s="40">
        <v>6.7</v>
      </c>
      <c r="C8254" s="41">
        <v>1</v>
      </c>
      <c r="D8254" s="55">
        <v>0</v>
      </c>
      <c r="E8254" s="18">
        <v>8246</v>
      </c>
      <c r="F8254" s="22">
        <f t="shared" si="386"/>
        <v>45270</v>
      </c>
      <c r="G8254" s="23">
        <f t="shared" si="387"/>
        <v>14</v>
      </c>
      <c r="H8254" s="21">
        <v>0</v>
      </c>
      <c r="I8254" s="60">
        <f>INDEX('Elech Summary'!$C$5:$C$8764,MATCH($E8254,'Elech Summary'!$B$5:$B$8764,0),MATCH(I$7,'Elech Summary'!$C$4:$C$4,0))</f>
        <v>-0.17228842922228504</v>
      </c>
      <c r="J8254" s="49">
        <f t="shared" si="385"/>
        <v>0</v>
      </c>
    </row>
    <row r="8255" spans="2:10" s="12" customFormat="1" ht="15" x14ac:dyDescent="0.2">
      <c r="B8255" s="40">
        <v>6.6</v>
      </c>
      <c r="C8255" s="41">
        <v>1</v>
      </c>
      <c r="D8255" s="55">
        <v>0</v>
      </c>
      <c r="E8255" s="18">
        <v>8247</v>
      </c>
      <c r="F8255" s="22">
        <f t="shared" si="386"/>
        <v>45270</v>
      </c>
      <c r="G8255" s="23">
        <f t="shared" si="387"/>
        <v>15</v>
      </c>
      <c r="H8255" s="21">
        <v>0</v>
      </c>
      <c r="I8255" s="60">
        <f>INDEX('Elech Summary'!$C$5:$C$8764,MATCH($E8255,'Elech Summary'!$B$5:$B$8764,0),MATCH(I$7,'Elech Summary'!$C$4:$C$4,0))</f>
        <v>-0.15551445774698872</v>
      </c>
      <c r="J8255" s="49">
        <f t="shared" si="385"/>
        <v>0</v>
      </c>
    </row>
    <row r="8256" spans="2:10" s="12" customFormat="1" ht="15" x14ac:dyDescent="0.2">
      <c r="B8256" s="40">
        <v>5.0999999999999996</v>
      </c>
      <c r="C8256" s="41">
        <v>1</v>
      </c>
      <c r="D8256" s="55">
        <v>0</v>
      </c>
      <c r="E8256" s="18">
        <v>8248</v>
      </c>
      <c r="F8256" s="22">
        <f t="shared" si="386"/>
        <v>45270</v>
      </c>
      <c r="G8256" s="23">
        <f t="shared" si="387"/>
        <v>16</v>
      </c>
      <c r="H8256" s="21">
        <v>0</v>
      </c>
      <c r="I8256" s="60">
        <f>INDEX('Elech Summary'!$C$5:$C$8764,MATCH($E8256,'Elech Summary'!$B$5:$B$8764,0),MATCH(I$7,'Elech Summary'!$C$4:$C$4,0))</f>
        <v>-0.14749587948443574</v>
      </c>
      <c r="J8256" s="49">
        <f t="shared" si="385"/>
        <v>0</v>
      </c>
    </row>
    <row r="8257" spans="2:10" s="12" customFormat="1" ht="15" x14ac:dyDescent="0.2">
      <c r="B8257" s="40">
        <v>5.0999999999999996</v>
      </c>
      <c r="C8257" s="41">
        <v>1</v>
      </c>
      <c r="D8257" s="55">
        <v>0</v>
      </c>
      <c r="E8257" s="18">
        <v>8249</v>
      </c>
      <c r="F8257" s="22">
        <f t="shared" si="386"/>
        <v>45270</v>
      </c>
      <c r="G8257" s="23">
        <f t="shared" si="387"/>
        <v>17</v>
      </c>
      <c r="H8257" s="21">
        <v>0</v>
      </c>
      <c r="I8257" s="60">
        <f>INDEX('Elech Summary'!$C$5:$C$8764,MATCH($E8257,'Elech Summary'!$B$5:$B$8764,0),MATCH(I$7,'Elech Summary'!$C$4:$C$4,0))</f>
        <v>-0.16859936957315708</v>
      </c>
      <c r="J8257" s="49">
        <f t="shared" si="385"/>
        <v>0</v>
      </c>
    </row>
    <row r="8258" spans="2:10" s="12" customFormat="1" ht="15" x14ac:dyDescent="0.2">
      <c r="B8258" s="40">
        <v>4.8</v>
      </c>
      <c r="C8258" s="41">
        <v>1</v>
      </c>
      <c r="D8258" s="55">
        <v>0</v>
      </c>
      <c r="E8258" s="18">
        <v>8250</v>
      </c>
      <c r="F8258" s="22">
        <f t="shared" si="386"/>
        <v>45270</v>
      </c>
      <c r="G8258" s="23">
        <f t="shared" si="387"/>
        <v>18</v>
      </c>
      <c r="H8258" s="21">
        <v>0</v>
      </c>
      <c r="I8258" s="60">
        <f>INDEX('Elech Summary'!$C$5:$C$8764,MATCH($E8258,'Elech Summary'!$B$5:$B$8764,0),MATCH(I$7,'Elech Summary'!$C$4:$C$4,0))</f>
        <v>-0.2019504131287255</v>
      </c>
      <c r="J8258" s="49">
        <f t="shared" si="385"/>
        <v>0</v>
      </c>
    </row>
    <row r="8259" spans="2:10" s="12" customFormat="1" ht="15" x14ac:dyDescent="0.2">
      <c r="B8259" s="40">
        <v>5.0999999999999996</v>
      </c>
      <c r="C8259" s="41">
        <v>1</v>
      </c>
      <c r="D8259" s="55">
        <v>0</v>
      </c>
      <c r="E8259" s="18">
        <v>8251</v>
      </c>
      <c r="F8259" s="22">
        <f t="shared" si="386"/>
        <v>45270</v>
      </c>
      <c r="G8259" s="23">
        <f t="shared" si="387"/>
        <v>19</v>
      </c>
      <c r="H8259" s="21">
        <v>0</v>
      </c>
      <c r="I8259" s="60">
        <f>INDEX('Elech Summary'!$C$5:$C$8764,MATCH($E8259,'Elech Summary'!$B$5:$B$8764,0),MATCH(I$7,'Elech Summary'!$C$4:$C$4,0))</f>
        <v>-0.23833423713209023</v>
      </c>
      <c r="J8259" s="49">
        <f t="shared" si="385"/>
        <v>0</v>
      </c>
    </row>
    <row r="8260" spans="2:10" s="12" customFormat="1" ht="15" x14ac:dyDescent="0.2">
      <c r="B8260" s="40">
        <v>5.3</v>
      </c>
      <c r="C8260" s="41">
        <v>1</v>
      </c>
      <c r="D8260" s="55">
        <v>0</v>
      </c>
      <c r="E8260" s="18">
        <v>8252</v>
      </c>
      <c r="F8260" s="22">
        <f t="shared" si="386"/>
        <v>45270</v>
      </c>
      <c r="G8260" s="23">
        <f t="shared" si="387"/>
        <v>20</v>
      </c>
      <c r="H8260" s="21">
        <v>0</v>
      </c>
      <c r="I8260" s="60">
        <f>INDEX('Elech Summary'!$C$5:$C$8764,MATCH($E8260,'Elech Summary'!$B$5:$B$8764,0),MATCH(I$7,'Elech Summary'!$C$4:$C$4,0))</f>
        <v>-0.24681331766815706</v>
      </c>
      <c r="J8260" s="49">
        <f t="shared" si="385"/>
        <v>0</v>
      </c>
    </row>
    <row r="8261" spans="2:10" s="12" customFormat="1" ht="15" x14ac:dyDescent="0.2">
      <c r="B8261" s="40">
        <v>5.6</v>
      </c>
      <c r="C8261" s="41">
        <v>1</v>
      </c>
      <c r="D8261" s="55">
        <v>0</v>
      </c>
      <c r="E8261" s="18">
        <v>8253</v>
      </c>
      <c r="F8261" s="22">
        <f t="shared" si="386"/>
        <v>45270</v>
      </c>
      <c r="G8261" s="23">
        <f t="shared" si="387"/>
        <v>21</v>
      </c>
      <c r="H8261" s="21">
        <v>0</v>
      </c>
      <c r="I8261" s="60">
        <f>INDEX('Elech Summary'!$C$5:$C$8764,MATCH($E8261,'Elech Summary'!$B$5:$B$8764,0),MATCH(I$7,'Elech Summary'!$C$4:$C$4,0))</f>
        <v>-0.22705898474073721</v>
      </c>
      <c r="J8261" s="49">
        <f t="shared" si="385"/>
        <v>0</v>
      </c>
    </row>
    <row r="8262" spans="2:10" s="12" customFormat="1" ht="15" x14ac:dyDescent="0.2">
      <c r="B8262" s="40">
        <v>5.7</v>
      </c>
      <c r="C8262" s="41">
        <v>1</v>
      </c>
      <c r="D8262" s="55">
        <v>0</v>
      </c>
      <c r="E8262" s="18">
        <v>8254</v>
      </c>
      <c r="F8262" s="22">
        <f t="shared" si="386"/>
        <v>45270</v>
      </c>
      <c r="G8262" s="23">
        <f t="shared" si="387"/>
        <v>22</v>
      </c>
      <c r="H8262" s="21">
        <v>0</v>
      </c>
      <c r="I8262" s="60">
        <f>INDEX('Elech Summary'!$C$5:$C$8764,MATCH($E8262,'Elech Summary'!$B$5:$B$8764,0),MATCH(I$7,'Elech Summary'!$C$4:$C$4,0))</f>
        <v>-0.20151299828718566</v>
      </c>
      <c r="J8262" s="49">
        <f t="shared" si="385"/>
        <v>0</v>
      </c>
    </row>
    <row r="8263" spans="2:10" s="12" customFormat="1" ht="15" x14ac:dyDescent="0.2">
      <c r="B8263" s="40">
        <v>5.5</v>
      </c>
      <c r="C8263" s="41">
        <v>1</v>
      </c>
      <c r="D8263" s="55">
        <v>0</v>
      </c>
      <c r="E8263" s="18">
        <v>8255</v>
      </c>
      <c r="F8263" s="22">
        <f t="shared" si="386"/>
        <v>45270</v>
      </c>
      <c r="G8263" s="23">
        <f t="shared" si="387"/>
        <v>23</v>
      </c>
      <c r="H8263" s="21">
        <v>0</v>
      </c>
      <c r="I8263" s="60">
        <f>INDEX('Elech Summary'!$C$5:$C$8764,MATCH($E8263,'Elech Summary'!$B$5:$B$8764,0),MATCH(I$7,'Elech Summary'!$C$4:$C$4,0))</f>
        <v>-0.14681828933222807</v>
      </c>
      <c r="J8263" s="49">
        <f t="shared" si="385"/>
        <v>0</v>
      </c>
    </row>
    <row r="8264" spans="2:10" s="12" customFormat="1" ht="15" x14ac:dyDescent="0.2">
      <c r="B8264" s="40">
        <v>5.3</v>
      </c>
      <c r="C8264" s="41">
        <v>1</v>
      </c>
      <c r="D8264" s="55">
        <v>0</v>
      </c>
      <c r="E8264" s="18">
        <v>8256</v>
      </c>
      <c r="F8264" s="22">
        <f t="shared" si="386"/>
        <v>45270</v>
      </c>
      <c r="G8264" s="23">
        <f t="shared" si="387"/>
        <v>24</v>
      </c>
      <c r="H8264" s="21">
        <v>0</v>
      </c>
      <c r="I8264" s="60">
        <f>INDEX('Elech Summary'!$C$5:$C$8764,MATCH($E8264,'Elech Summary'!$B$5:$B$8764,0),MATCH(I$7,'Elech Summary'!$C$4:$C$4,0))</f>
        <v>-9.6341251829180893E-2</v>
      </c>
      <c r="J8264" s="49">
        <f t="shared" si="385"/>
        <v>0</v>
      </c>
    </row>
    <row r="8265" spans="2:10" s="12" customFormat="1" ht="15" x14ac:dyDescent="0.2">
      <c r="B8265" s="40">
        <v>5.6</v>
      </c>
      <c r="C8265" s="41">
        <v>1</v>
      </c>
      <c r="D8265" s="55">
        <v>0</v>
      </c>
      <c r="E8265" s="18">
        <v>8257</v>
      </c>
      <c r="F8265" s="22">
        <f t="shared" si="386"/>
        <v>45271</v>
      </c>
      <c r="G8265" s="23">
        <f t="shared" si="387"/>
        <v>1</v>
      </c>
      <c r="H8265" s="21">
        <v>0</v>
      </c>
      <c r="I8265" s="60">
        <f>INDEX('Elech Summary'!$C$5:$C$8764,MATCH($E8265,'Elech Summary'!$B$5:$B$8764,0),MATCH(I$7,'Elech Summary'!$C$4:$C$4,0))</f>
        <v>-4.1776720798712717E-2</v>
      </c>
      <c r="J8265" s="49">
        <f t="shared" si="385"/>
        <v>0</v>
      </c>
    </row>
    <row r="8266" spans="2:10" s="12" customFormat="1" ht="15" x14ac:dyDescent="0.2">
      <c r="B8266" s="40">
        <v>5.8</v>
      </c>
      <c r="C8266" s="41">
        <v>1</v>
      </c>
      <c r="D8266" s="55">
        <v>0</v>
      </c>
      <c r="E8266" s="18">
        <v>8258</v>
      </c>
      <c r="F8266" s="22">
        <f t="shared" si="386"/>
        <v>45271</v>
      </c>
      <c r="G8266" s="23">
        <f t="shared" si="387"/>
        <v>2</v>
      </c>
      <c r="H8266" s="21">
        <v>0</v>
      </c>
      <c r="I8266" s="60">
        <f>INDEX('Elech Summary'!$C$5:$C$8764,MATCH($E8266,'Elech Summary'!$B$5:$B$8764,0),MATCH(I$7,'Elech Summary'!$C$4:$C$4,0))</f>
        <v>-2.1426760356982773E-2</v>
      </c>
      <c r="J8266" s="49">
        <f t="shared" ref="J8266:J8329" si="388">$H8266*I8266</f>
        <v>0</v>
      </c>
    </row>
    <row r="8267" spans="2:10" s="12" customFormat="1" ht="15" x14ac:dyDescent="0.2">
      <c r="B8267" s="40">
        <v>6.2</v>
      </c>
      <c r="C8267" s="41">
        <v>1</v>
      </c>
      <c r="D8267" s="55">
        <v>0</v>
      </c>
      <c r="E8267" s="18">
        <v>8259</v>
      </c>
      <c r="F8267" s="22">
        <f t="shared" ref="F8267:F8330" si="389">IF(F8266="-",F8266,IF(G8267=1,F8266+1,F8266))</f>
        <v>45271</v>
      </c>
      <c r="G8267" s="23">
        <f t="shared" ref="G8267:G8330" si="390">IF(G8266+1&gt;24,1,G8266+1)</f>
        <v>3</v>
      </c>
      <c r="H8267" s="21">
        <v>0</v>
      </c>
      <c r="I8267" s="60">
        <f>INDEX('Elech Summary'!$C$5:$C$8764,MATCH($E8267,'Elech Summary'!$B$5:$B$8764,0),MATCH(I$7,'Elech Summary'!$C$4:$C$4,0))</f>
        <v>-1.6604644202002146E-2</v>
      </c>
      <c r="J8267" s="49">
        <f t="shared" si="388"/>
        <v>0</v>
      </c>
    </row>
    <row r="8268" spans="2:10" s="12" customFormat="1" ht="15" x14ac:dyDescent="0.2">
      <c r="B8268" s="40">
        <v>6.6</v>
      </c>
      <c r="C8268" s="41">
        <v>1</v>
      </c>
      <c r="D8268" s="55">
        <v>0</v>
      </c>
      <c r="E8268" s="18">
        <v>8260</v>
      </c>
      <c r="F8268" s="22">
        <f t="shared" si="389"/>
        <v>45271</v>
      </c>
      <c r="G8268" s="23">
        <f t="shared" si="390"/>
        <v>4</v>
      </c>
      <c r="H8268" s="21">
        <v>0</v>
      </c>
      <c r="I8268" s="60">
        <f>INDEX('Elech Summary'!$C$5:$C$8764,MATCH($E8268,'Elech Summary'!$B$5:$B$8764,0),MATCH(I$7,'Elech Summary'!$C$4:$C$4,0))</f>
        <v>-1.495010683439954E-2</v>
      </c>
      <c r="J8268" s="49">
        <f t="shared" si="388"/>
        <v>0</v>
      </c>
    </row>
    <row r="8269" spans="2:10" s="12" customFormat="1" ht="15" x14ac:dyDescent="0.2">
      <c r="B8269" s="40">
        <v>6.8</v>
      </c>
      <c r="C8269" s="41">
        <v>1</v>
      </c>
      <c r="D8269" s="55">
        <v>0</v>
      </c>
      <c r="E8269" s="18">
        <v>8261</v>
      </c>
      <c r="F8269" s="22">
        <f t="shared" si="389"/>
        <v>45271</v>
      </c>
      <c r="G8269" s="23">
        <f t="shared" si="390"/>
        <v>5</v>
      </c>
      <c r="H8269" s="21">
        <v>0</v>
      </c>
      <c r="I8269" s="60">
        <f>INDEX('Elech Summary'!$C$5:$C$8764,MATCH($E8269,'Elech Summary'!$B$5:$B$8764,0),MATCH(I$7,'Elech Summary'!$C$4:$C$4,0))</f>
        <v>-3.2665091817793729E-2</v>
      </c>
      <c r="J8269" s="49">
        <f t="shared" si="388"/>
        <v>0</v>
      </c>
    </row>
    <row r="8270" spans="2:10" s="12" customFormat="1" ht="15" x14ac:dyDescent="0.2">
      <c r="B8270" s="40">
        <v>4.0999999999999996</v>
      </c>
      <c r="C8270" s="41">
        <v>1</v>
      </c>
      <c r="D8270" s="55">
        <v>0</v>
      </c>
      <c r="E8270" s="18">
        <v>8262</v>
      </c>
      <c r="F8270" s="22">
        <f t="shared" si="389"/>
        <v>45271</v>
      </c>
      <c r="G8270" s="23">
        <f t="shared" si="390"/>
        <v>6</v>
      </c>
      <c r="H8270" s="21">
        <v>0</v>
      </c>
      <c r="I8270" s="60">
        <f>INDEX('Elech Summary'!$C$5:$C$8764,MATCH($E8270,'Elech Summary'!$B$5:$B$8764,0),MATCH(I$7,'Elech Summary'!$C$4:$C$4,0))</f>
        <v>-0.10297898151728208</v>
      </c>
      <c r="J8270" s="49">
        <f t="shared" si="388"/>
        <v>0</v>
      </c>
    </row>
    <row r="8271" spans="2:10" s="12" customFormat="1" ht="15" x14ac:dyDescent="0.2">
      <c r="B8271" s="40">
        <v>2.5</v>
      </c>
      <c r="C8271" s="41">
        <v>1</v>
      </c>
      <c r="D8271" s="55">
        <v>0</v>
      </c>
      <c r="E8271" s="18">
        <v>8263</v>
      </c>
      <c r="F8271" s="22">
        <f t="shared" si="389"/>
        <v>45271</v>
      </c>
      <c r="G8271" s="23">
        <f t="shared" si="390"/>
        <v>7</v>
      </c>
      <c r="H8271" s="21">
        <v>0</v>
      </c>
      <c r="I8271" s="60">
        <f>INDEX('Elech Summary'!$C$5:$C$8764,MATCH($E8271,'Elech Summary'!$B$5:$B$8764,0),MATCH(I$7,'Elech Summary'!$C$4:$C$4,0))</f>
        <v>-0.2302184182479971</v>
      </c>
      <c r="J8271" s="49">
        <f t="shared" si="388"/>
        <v>0</v>
      </c>
    </row>
    <row r="8272" spans="2:10" s="12" customFormat="1" ht="15" x14ac:dyDescent="0.2">
      <c r="B8272" s="40">
        <v>1</v>
      </c>
      <c r="C8272" s="41">
        <v>1</v>
      </c>
      <c r="D8272" s="55">
        <v>0</v>
      </c>
      <c r="E8272" s="18">
        <v>8264</v>
      </c>
      <c r="F8272" s="22">
        <f t="shared" si="389"/>
        <v>45271</v>
      </c>
      <c r="G8272" s="23">
        <f t="shared" si="390"/>
        <v>8</v>
      </c>
      <c r="H8272" s="21">
        <v>0</v>
      </c>
      <c r="I8272" s="60">
        <f>INDEX('Elech Summary'!$C$5:$C$8764,MATCH($E8272,'Elech Summary'!$B$5:$B$8764,0),MATCH(I$7,'Elech Summary'!$C$4:$C$4,0))</f>
        <v>-0.28045326030442069</v>
      </c>
      <c r="J8272" s="49">
        <f t="shared" si="388"/>
        <v>0</v>
      </c>
    </row>
    <row r="8273" spans="2:10" s="12" customFormat="1" ht="15" x14ac:dyDescent="0.2">
      <c r="B8273" s="40">
        <v>0.7</v>
      </c>
      <c r="C8273" s="41">
        <v>1</v>
      </c>
      <c r="D8273" s="55">
        <v>0</v>
      </c>
      <c r="E8273" s="18">
        <v>8265</v>
      </c>
      <c r="F8273" s="22">
        <f t="shared" si="389"/>
        <v>45271</v>
      </c>
      <c r="G8273" s="23">
        <f t="shared" si="390"/>
        <v>9</v>
      </c>
      <c r="H8273" s="21">
        <v>0</v>
      </c>
      <c r="I8273" s="60">
        <f>INDEX('Elech Summary'!$C$5:$C$8764,MATCH($E8273,'Elech Summary'!$B$5:$B$8764,0),MATCH(I$7,'Elech Summary'!$C$4:$C$4,0))</f>
        <v>-0.29435442485396096</v>
      </c>
      <c r="J8273" s="49">
        <f t="shared" si="388"/>
        <v>0</v>
      </c>
    </row>
    <row r="8274" spans="2:10" s="12" customFormat="1" ht="15" x14ac:dyDescent="0.2">
      <c r="B8274" s="40">
        <v>0.3</v>
      </c>
      <c r="C8274" s="41">
        <v>1</v>
      </c>
      <c r="D8274" s="55">
        <v>0</v>
      </c>
      <c r="E8274" s="18">
        <v>8266</v>
      </c>
      <c r="F8274" s="22">
        <f t="shared" si="389"/>
        <v>45271</v>
      </c>
      <c r="G8274" s="23">
        <f t="shared" si="390"/>
        <v>10</v>
      </c>
      <c r="H8274" s="21">
        <v>0</v>
      </c>
      <c r="I8274" s="60">
        <f>INDEX('Elech Summary'!$C$5:$C$8764,MATCH($E8274,'Elech Summary'!$B$5:$B$8764,0),MATCH(I$7,'Elech Summary'!$C$4:$C$4,0))</f>
        <v>-0.27162534502505997</v>
      </c>
      <c r="J8274" s="49">
        <f t="shared" si="388"/>
        <v>0</v>
      </c>
    </row>
    <row r="8275" spans="2:10" s="12" customFormat="1" ht="15" x14ac:dyDescent="0.2">
      <c r="B8275" s="40">
        <v>-0.1</v>
      </c>
      <c r="C8275" s="41">
        <v>1</v>
      </c>
      <c r="D8275" s="55">
        <v>0</v>
      </c>
      <c r="E8275" s="18">
        <v>8267</v>
      </c>
      <c r="F8275" s="22">
        <f t="shared" si="389"/>
        <v>45271</v>
      </c>
      <c r="G8275" s="23">
        <f t="shared" si="390"/>
        <v>11</v>
      </c>
      <c r="H8275" s="21">
        <v>0</v>
      </c>
      <c r="I8275" s="60">
        <f>INDEX('Elech Summary'!$C$5:$C$8764,MATCH($E8275,'Elech Summary'!$B$5:$B$8764,0),MATCH(I$7,'Elech Summary'!$C$4:$C$4,0))</f>
        <v>-0.23792817108696138</v>
      </c>
      <c r="J8275" s="49">
        <f t="shared" si="388"/>
        <v>0</v>
      </c>
    </row>
    <row r="8276" spans="2:10" s="12" customFormat="1" ht="15" x14ac:dyDescent="0.2">
      <c r="B8276" s="40">
        <v>-0.1</v>
      </c>
      <c r="C8276" s="41">
        <v>1</v>
      </c>
      <c r="D8276" s="55">
        <v>0</v>
      </c>
      <c r="E8276" s="18">
        <v>8268</v>
      </c>
      <c r="F8276" s="22">
        <f t="shared" si="389"/>
        <v>45271</v>
      </c>
      <c r="G8276" s="23">
        <f t="shared" si="390"/>
        <v>12</v>
      </c>
      <c r="H8276" s="21">
        <v>0</v>
      </c>
      <c r="I8276" s="60">
        <f>INDEX('Elech Summary'!$C$5:$C$8764,MATCH($E8276,'Elech Summary'!$B$5:$B$8764,0),MATCH(I$7,'Elech Summary'!$C$4:$C$4,0))</f>
        <v>-0.20640015533230799</v>
      </c>
      <c r="J8276" s="49">
        <f t="shared" si="388"/>
        <v>0</v>
      </c>
    </row>
    <row r="8277" spans="2:10" s="12" customFormat="1" ht="15" x14ac:dyDescent="0.2">
      <c r="B8277" s="40">
        <v>-0.4</v>
      </c>
      <c r="C8277" s="41">
        <v>1</v>
      </c>
      <c r="D8277" s="55">
        <v>0</v>
      </c>
      <c r="E8277" s="18">
        <v>8269</v>
      </c>
      <c r="F8277" s="22">
        <f t="shared" si="389"/>
        <v>45271</v>
      </c>
      <c r="G8277" s="23">
        <f t="shared" si="390"/>
        <v>13</v>
      </c>
      <c r="H8277" s="21">
        <v>0</v>
      </c>
      <c r="I8277" s="60">
        <f>INDEX('Elech Summary'!$C$5:$C$8764,MATCH($E8277,'Elech Summary'!$B$5:$B$8764,0),MATCH(I$7,'Elech Summary'!$C$4:$C$4,0))</f>
        <v>-0.17537798366481694</v>
      </c>
      <c r="J8277" s="49">
        <f t="shared" si="388"/>
        <v>0</v>
      </c>
    </row>
    <row r="8278" spans="2:10" s="12" customFormat="1" ht="15" x14ac:dyDescent="0.2">
      <c r="B8278" s="40">
        <v>-0.5</v>
      </c>
      <c r="C8278" s="41">
        <v>1</v>
      </c>
      <c r="D8278" s="55">
        <v>0</v>
      </c>
      <c r="E8278" s="18">
        <v>8270</v>
      </c>
      <c r="F8278" s="22">
        <f t="shared" si="389"/>
        <v>45271</v>
      </c>
      <c r="G8278" s="23">
        <f t="shared" si="390"/>
        <v>14</v>
      </c>
      <c r="H8278" s="21">
        <v>0</v>
      </c>
      <c r="I8278" s="60">
        <f>INDEX('Elech Summary'!$C$5:$C$8764,MATCH($E8278,'Elech Summary'!$B$5:$B$8764,0),MATCH(I$7,'Elech Summary'!$C$4:$C$4,0))</f>
        <v>-0.15636464204463424</v>
      </c>
      <c r="J8278" s="49">
        <f t="shared" si="388"/>
        <v>0</v>
      </c>
    </row>
    <row r="8279" spans="2:10" s="12" customFormat="1" ht="15" x14ac:dyDescent="0.2">
      <c r="B8279" s="40">
        <v>-0.5</v>
      </c>
      <c r="C8279" s="41">
        <v>1</v>
      </c>
      <c r="D8279" s="55">
        <v>0</v>
      </c>
      <c r="E8279" s="18">
        <v>8271</v>
      </c>
      <c r="F8279" s="22">
        <f t="shared" si="389"/>
        <v>45271</v>
      </c>
      <c r="G8279" s="23">
        <f t="shared" si="390"/>
        <v>15</v>
      </c>
      <c r="H8279" s="21">
        <v>0</v>
      </c>
      <c r="I8279" s="60">
        <f>INDEX('Elech Summary'!$C$5:$C$8764,MATCH($E8279,'Elech Summary'!$B$5:$B$8764,0),MATCH(I$7,'Elech Summary'!$C$4:$C$4,0))</f>
        <v>-0.14313192537342589</v>
      </c>
      <c r="J8279" s="49">
        <f t="shared" si="388"/>
        <v>0</v>
      </c>
    </row>
    <row r="8280" spans="2:10" s="12" customFormat="1" ht="15" x14ac:dyDescent="0.2">
      <c r="B8280" s="40">
        <v>-0.9</v>
      </c>
      <c r="C8280" s="41">
        <v>1</v>
      </c>
      <c r="D8280" s="55">
        <v>0</v>
      </c>
      <c r="E8280" s="18">
        <v>8272</v>
      </c>
      <c r="F8280" s="22">
        <f t="shared" si="389"/>
        <v>45271</v>
      </c>
      <c r="G8280" s="23">
        <f t="shared" si="390"/>
        <v>16</v>
      </c>
      <c r="H8280" s="21">
        <v>0</v>
      </c>
      <c r="I8280" s="60">
        <f>INDEX('Elech Summary'!$C$5:$C$8764,MATCH($E8280,'Elech Summary'!$B$5:$B$8764,0),MATCH(I$7,'Elech Summary'!$C$4:$C$4,0))</f>
        <v>-0.13622167667634782</v>
      </c>
      <c r="J8280" s="49">
        <f t="shared" si="388"/>
        <v>0</v>
      </c>
    </row>
    <row r="8281" spans="2:10" s="12" customFormat="1" ht="15" x14ac:dyDescent="0.2">
      <c r="B8281" s="40">
        <v>-1.1000000000000001</v>
      </c>
      <c r="C8281" s="41">
        <v>1</v>
      </c>
      <c r="D8281" s="55">
        <v>0</v>
      </c>
      <c r="E8281" s="18">
        <v>8273</v>
      </c>
      <c r="F8281" s="22">
        <f t="shared" si="389"/>
        <v>45271</v>
      </c>
      <c r="G8281" s="23">
        <f t="shared" si="390"/>
        <v>17</v>
      </c>
      <c r="H8281" s="21">
        <v>0</v>
      </c>
      <c r="I8281" s="60">
        <f>INDEX('Elech Summary'!$C$5:$C$8764,MATCH($E8281,'Elech Summary'!$B$5:$B$8764,0),MATCH(I$7,'Elech Summary'!$C$4:$C$4,0))</f>
        <v>-0.15721204236487385</v>
      </c>
      <c r="J8281" s="49">
        <f t="shared" si="388"/>
        <v>0</v>
      </c>
    </row>
    <row r="8282" spans="2:10" s="12" customFormat="1" ht="15" x14ac:dyDescent="0.2">
      <c r="B8282" s="40">
        <v>-0.7</v>
      </c>
      <c r="C8282" s="41">
        <v>1</v>
      </c>
      <c r="D8282" s="55">
        <v>0</v>
      </c>
      <c r="E8282" s="18">
        <v>8274</v>
      </c>
      <c r="F8282" s="22">
        <f t="shared" si="389"/>
        <v>45271</v>
      </c>
      <c r="G8282" s="23">
        <f t="shared" si="390"/>
        <v>18</v>
      </c>
      <c r="H8282" s="21">
        <v>0</v>
      </c>
      <c r="I8282" s="60">
        <f>INDEX('Elech Summary'!$C$5:$C$8764,MATCH($E8282,'Elech Summary'!$B$5:$B$8764,0),MATCH(I$7,'Elech Summary'!$C$4:$C$4,0))</f>
        <v>-0.19077586796953019</v>
      </c>
      <c r="J8282" s="49">
        <f t="shared" si="388"/>
        <v>0</v>
      </c>
    </row>
    <row r="8283" spans="2:10" s="12" customFormat="1" ht="15" x14ac:dyDescent="0.2">
      <c r="B8283" s="40">
        <v>-1.2</v>
      </c>
      <c r="C8283" s="41">
        <v>1</v>
      </c>
      <c r="D8283" s="55">
        <v>0</v>
      </c>
      <c r="E8283" s="18">
        <v>8275</v>
      </c>
      <c r="F8283" s="22">
        <f t="shared" si="389"/>
        <v>45271</v>
      </c>
      <c r="G8283" s="23">
        <f t="shared" si="390"/>
        <v>19</v>
      </c>
      <c r="H8283" s="21">
        <v>0</v>
      </c>
      <c r="I8283" s="60">
        <f>INDEX('Elech Summary'!$C$5:$C$8764,MATCH($E8283,'Elech Summary'!$B$5:$B$8764,0),MATCH(I$7,'Elech Summary'!$C$4:$C$4,0))</f>
        <v>-0.22631461393902763</v>
      </c>
      <c r="J8283" s="49">
        <f t="shared" si="388"/>
        <v>0</v>
      </c>
    </row>
    <row r="8284" spans="2:10" s="12" customFormat="1" ht="15" x14ac:dyDescent="0.2">
      <c r="B8284" s="40">
        <v>-1.6</v>
      </c>
      <c r="C8284" s="41">
        <v>1</v>
      </c>
      <c r="D8284" s="55">
        <v>0</v>
      </c>
      <c r="E8284" s="18">
        <v>8276</v>
      </c>
      <c r="F8284" s="22">
        <f t="shared" si="389"/>
        <v>45271</v>
      </c>
      <c r="G8284" s="23">
        <f t="shared" si="390"/>
        <v>20</v>
      </c>
      <c r="H8284" s="21">
        <v>0</v>
      </c>
      <c r="I8284" s="60">
        <f>INDEX('Elech Summary'!$C$5:$C$8764,MATCH($E8284,'Elech Summary'!$B$5:$B$8764,0),MATCH(I$7,'Elech Summary'!$C$4:$C$4,0))</f>
        <v>-0.23432183453131938</v>
      </c>
      <c r="J8284" s="49">
        <f t="shared" si="388"/>
        <v>0</v>
      </c>
    </row>
    <row r="8285" spans="2:10" s="12" customFormat="1" ht="15" x14ac:dyDescent="0.2">
      <c r="B8285" s="40">
        <v>-1.9</v>
      </c>
      <c r="C8285" s="41">
        <v>1</v>
      </c>
      <c r="D8285" s="55">
        <v>0</v>
      </c>
      <c r="E8285" s="18">
        <v>8277</v>
      </c>
      <c r="F8285" s="22">
        <f t="shared" si="389"/>
        <v>45271</v>
      </c>
      <c r="G8285" s="23">
        <f t="shared" si="390"/>
        <v>21</v>
      </c>
      <c r="H8285" s="21">
        <v>0</v>
      </c>
      <c r="I8285" s="60">
        <f>INDEX('Elech Summary'!$C$5:$C$8764,MATCH($E8285,'Elech Summary'!$B$5:$B$8764,0),MATCH(I$7,'Elech Summary'!$C$4:$C$4,0))</f>
        <v>-0.2175235286830392</v>
      </c>
      <c r="J8285" s="49">
        <f t="shared" si="388"/>
        <v>0</v>
      </c>
    </row>
    <row r="8286" spans="2:10" s="12" customFormat="1" ht="15" x14ac:dyDescent="0.2">
      <c r="B8286" s="40">
        <v>-2</v>
      </c>
      <c r="C8286" s="41">
        <v>1</v>
      </c>
      <c r="D8286" s="55">
        <v>0</v>
      </c>
      <c r="E8286" s="18">
        <v>8278</v>
      </c>
      <c r="F8286" s="22">
        <f t="shared" si="389"/>
        <v>45271</v>
      </c>
      <c r="G8286" s="23">
        <f t="shared" si="390"/>
        <v>22</v>
      </c>
      <c r="H8286" s="21">
        <v>0</v>
      </c>
      <c r="I8286" s="60">
        <f>INDEX('Elech Summary'!$C$5:$C$8764,MATCH($E8286,'Elech Summary'!$B$5:$B$8764,0),MATCH(I$7,'Elech Summary'!$C$4:$C$4,0))</f>
        <v>-0.18918757457550159</v>
      </c>
      <c r="J8286" s="49">
        <f t="shared" si="388"/>
        <v>0</v>
      </c>
    </row>
    <row r="8287" spans="2:10" s="12" customFormat="1" ht="15" x14ac:dyDescent="0.2">
      <c r="B8287" s="40">
        <v>-2.2999999999999998</v>
      </c>
      <c r="C8287" s="41">
        <v>1</v>
      </c>
      <c r="D8287" s="55">
        <v>0</v>
      </c>
      <c r="E8287" s="18">
        <v>8279</v>
      </c>
      <c r="F8287" s="22">
        <f t="shared" si="389"/>
        <v>45271</v>
      </c>
      <c r="G8287" s="23">
        <f t="shared" si="390"/>
        <v>23</v>
      </c>
      <c r="H8287" s="21">
        <v>0</v>
      </c>
      <c r="I8287" s="60">
        <f>INDEX('Elech Summary'!$C$5:$C$8764,MATCH($E8287,'Elech Summary'!$B$5:$B$8764,0),MATCH(I$7,'Elech Summary'!$C$4:$C$4,0))</f>
        <v>-0.13770361215810423</v>
      </c>
      <c r="J8287" s="49">
        <f t="shared" si="388"/>
        <v>0</v>
      </c>
    </row>
    <row r="8288" spans="2:10" s="12" customFormat="1" ht="15" x14ac:dyDescent="0.2">
      <c r="B8288" s="40">
        <v>-2.2000000000000002</v>
      </c>
      <c r="C8288" s="41">
        <v>1</v>
      </c>
      <c r="D8288" s="55">
        <v>0</v>
      </c>
      <c r="E8288" s="18">
        <v>8280</v>
      </c>
      <c r="F8288" s="22">
        <f t="shared" si="389"/>
        <v>45271</v>
      </c>
      <c r="G8288" s="23">
        <f t="shared" si="390"/>
        <v>24</v>
      </c>
      <c r="H8288" s="21">
        <v>0</v>
      </c>
      <c r="I8288" s="60">
        <f>INDEX('Elech Summary'!$C$5:$C$8764,MATCH($E8288,'Elech Summary'!$B$5:$B$8764,0),MATCH(I$7,'Elech Summary'!$C$4:$C$4,0))</f>
        <v>-9.1379376465391016E-2</v>
      </c>
      <c r="J8288" s="49">
        <f t="shared" si="388"/>
        <v>0</v>
      </c>
    </row>
    <row r="8289" spans="2:10" s="12" customFormat="1" ht="15" x14ac:dyDescent="0.2">
      <c r="B8289" s="40">
        <v>-2.7</v>
      </c>
      <c r="C8289" s="41">
        <v>1</v>
      </c>
      <c r="D8289" s="55">
        <v>0</v>
      </c>
      <c r="E8289" s="18">
        <v>8281</v>
      </c>
      <c r="F8289" s="22">
        <f t="shared" si="389"/>
        <v>45272</v>
      </c>
      <c r="G8289" s="23">
        <f t="shared" si="390"/>
        <v>1</v>
      </c>
      <c r="H8289" s="21">
        <v>0</v>
      </c>
      <c r="I8289" s="60">
        <f>INDEX('Elech Summary'!$C$5:$C$8764,MATCH($E8289,'Elech Summary'!$B$5:$B$8764,0),MATCH(I$7,'Elech Summary'!$C$4:$C$4,0))</f>
        <v>-4.0592964936808584E-2</v>
      </c>
      <c r="J8289" s="49">
        <f t="shared" si="388"/>
        <v>0</v>
      </c>
    </row>
    <row r="8290" spans="2:10" s="12" customFormat="1" ht="15" x14ac:dyDescent="0.2">
      <c r="B8290" s="40">
        <v>-3.2</v>
      </c>
      <c r="C8290" s="41">
        <v>1</v>
      </c>
      <c r="D8290" s="55">
        <v>0</v>
      </c>
      <c r="E8290" s="18">
        <v>8282</v>
      </c>
      <c r="F8290" s="22">
        <f t="shared" si="389"/>
        <v>45272</v>
      </c>
      <c r="G8290" s="23">
        <f t="shared" si="390"/>
        <v>2</v>
      </c>
      <c r="H8290" s="21">
        <v>0</v>
      </c>
      <c r="I8290" s="60">
        <f>INDEX('Elech Summary'!$C$5:$C$8764,MATCH($E8290,'Elech Summary'!$B$5:$B$8764,0),MATCH(I$7,'Elech Summary'!$C$4:$C$4,0))</f>
        <v>-2.0019180530475605E-2</v>
      </c>
      <c r="J8290" s="49">
        <f t="shared" si="388"/>
        <v>0</v>
      </c>
    </row>
    <row r="8291" spans="2:10" s="12" customFormat="1" ht="15" x14ac:dyDescent="0.2">
      <c r="B8291" s="40">
        <v>-3.5</v>
      </c>
      <c r="C8291" s="41">
        <v>1</v>
      </c>
      <c r="D8291" s="55">
        <v>0</v>
      </c>
      <c r="E8291" s="18">
        <v>8283</v>
      </c>
      <c r="F8291" s="22">
        <f t="shared" si="389"/>
        <v>45272</v>
      </c>
      <c r="G8291" s="23">
        <f t="shared" si="390"/>
        <v>3</v>
      </c>
      <c r="H8291" s="21">
        <v>0</v>
      </c>
      <c r="I8291" s="60">
        <f>INDEX('Elech Summary'!$C$5:$C$8764,MATCH($E8291,'Elech Summary'!$B$5:$B$8764,0),MATCH(I$7,'Elech Summary'!$C$4:$C$4,0))</f>
        <v>-1.4968798599539035E-2</v>
      </c>
      <c r="J8291" s="49">
        <f t="shared" si="388"/>
        <v>0</v>
      </c>
    </row>
    <row r="8292" spans="2:10" s="12" customFormat="1" ht="15" x14ac:dyDescent="0.2">
      <c r="B8292" s="40">
        <v>-3.8</v>
      </c>
      <c r="C8292" s="41">
        <v>1</v>
      </c>
      <c r="D8292" s="55">
        <v>0</v>
      </c>
      <c r="E8292" s="18">
        <v>8284</v>
      </c>
      <c r="F8292" s="22">
        <f t="shared" si="389"/>
        <v>45272</v>
      </c>
      <c r="G8292" s="23">
        <f t="shared" si="390"/>
        <v>4</v>
      </c>
      <c r="H8292" s="21">
        <v>0</v>
      </c>
      <c r="I8292" s="60">
        <f>INDEX('Elech Summary'!$C$5:$C$8764,MATCH($E8292,'Elech Summary'!$B$5:$B$8764,0),MATCH(I$7,'Elech Summary'!$C$4:$C$4,0))</f>
        <v>-1.3266252711117782E-2</v>
      </c>
      <c r="J8292" s="49">
        <f t="shared" si="388"/>
        <v>0</v>
      </c>
    </row>
    <row r="8293" spans="2:10" s="12" customFormat="1" ht="15" x14ac:dyDescent="0.2">
      <c r="B8293" s="40">
        <v>-3.8</v>
      </c>
      <c r="C8293" s="41">
        <v>1</v>
      </c>
      <c r="D8293" s="55">
        <v>0</v>
      </c>
      <c r="E8293" s="18">
        <v>8285</v>
      </c>
      <c r="F8293" s="22">
        <f t="shared" si="389"/>
        <v>45272</v>
      </c>
      <c r="G8293" s="23">
        <f t="shared" si="390"/>
        <v>5</v>
      </c>
      <c r="H8293" s="21">
        <v>0</v>
      </c>
      <c r="I8293" s="60">
        <f>INDEX('Elech Summary'!$C$5:$C$8764,MATCH($E8293,'Elech Summary'!$B$5:$B$8764,0),MATCH(I$7,'Elech Summary'!$C$4:$C$4,0))</f>
        <v>-3.0943896900894274E-2</v>
      </c>
      <c r="J8293" s="49">
        <f t="shared" si="388"/>
        <v>0</v>
      </c>
    </row>
    <row r="8294" spans="2:10" s="12" customFormat="1" ht="15" x14ac:dyDescent="0.2">
      <c r="B8294" s="40">
        <v>-4.2</v>
      </c>
      <c r="C8294" s="41">
        <v>1</v>
      </c>
      <c r="D8294" s="55">
        <v>0</v>
      </c>
      <c r="E8294" s="18">
        <v>8286</v>
      </c>
      <c r="F8294" s="22">
        <f t="shared" si="389"/>
        <v>45272</v>
      </c>
      <c r="G8294" s="23">
        <f t="shared" si="390"/>
        <v>6</v>
      </c>
      <c r="H8294" s="21">
        <v>0</v>
      </c>
      <c r="I8294" s="60">
        <f>INDEX('Elech Summary'!$C$5:$C$8764,MATCH($E8294,'Elech Summary'!$B$5:$B$8764,0),MATCH(I$7,'Elech Summary'!$C$4:$C$4,0))</f>
        <v>-0.1016718981756413</v>
      </c>
      <c r="J8294" s="49">
        <f t="shared" si="388"/>
        <v>0</v>
      </c>
    </row>
    <row r="8295" spans="2:10" s="12" customFormat="1" ht="15" x14ac:dyDescent="0.2">
      <c r="B8295" s="40">
        <v>-4.7</v>
      </c>
      <c r="C8295" s="41">
        <v>1</v>
      </c>
      <c r="D8295" s="55">
        <v>0</v>
      </c>
      <c r="E8295" s="18">
        <v>8287</v>
      </c>
      <c r="F8295" s="22">
        <f t="shared" si="389"/>
        <v>45272</v>
      </c>
      <c r="G8295" s="23">
        <f t="shared" si="390"/>
        <v>7</v>
      </c>
      <c r="H8295" s="21">
        <v>0</v>
      </c>
      <c r="I8295" s="60">
        <f>INDEX('Elech Summary'!$C$5:$C$8764,MATCH($E8295,'Elech Summary'!$B$5:$B$8764,0),MATCH(I$7,'Elech Summary'!$C$4:$C$4,0))</f>
        <v>-0.22971655231880828</v>
      </c>
      <c r="J8295" s="49">
        <f t="shared" si="388"/>
        <v>0</v>
      </c>
    </row>
    <row r="8296" spans="2:10" s="12" customFormat="1" ht="15" x14ac:dyDescent="0.2">
      <c r="B8296" s="40">
        <v>-5.8</v>
      </c>
      <c r="C8296" s="41">
        <v>1</v>
      </c>
      <c r="D8296" s="55">
        <v>0</v>
      </c>
      <c r="E8296" s="18">
        <v>8288</v>
      </c>
      <c r="F8296" s="22">
        <f t="shared" si="389"/>
        <v>45272</v>
      </c>
      <c r="G8296" s="23">
        <f t="shared" si="390"/>
        <v>8</v>
      </c>
      <c r="H8296" s="21">
        <v>0</v>
      </c>
      <c r="I8296" s="60">
        <f>INDEX('Elech Summary'!$C$5:$C$8764,MATCH($E8296,'Elech Summary'!$B$5:$B$8764,0),MATCH(I$7,'Elech Summary'!$C$4:$C$4,0))</f>
        <v>-0.28023522072510637</v>
      </c>
      <c r="J8296" s="49">
        <f t="shared" si="388"/>
        <v>0</v>
      </c>
    </row>
    <row r="8297" spans="2:10" s="12" customFormat="1" ht="15" x14ac:dyDescent="0.2">
      <c r="B8297" s="40">
        <v>-5.0999999999999996</v>
      </c>
      <c r="C8297" s="41">
        <v>1</v>
      </c>
      <c r="D8297" s="55">
        <v>0</v>
      </c>
      <c r="E8297" s="18">
        <v>8289</v>
      </c>
      <c r="F8297" s="22">
        <f t="shared" si="389"/>
        <v>45272</v>
      </c>
      <c r="G8297" s="23">
        <f t="shared" si="390"/>
        <v>9</v>
      </c>
      <c r="H8297" s="21">
        <v>0</v>
      </c>
      <c r="I8297" s="60">
        <f>INDEX('Elech Summary'!$C$5:$C$8764,MATCH($E8297,'Elech Summary'!$B$5:$B$8764,0),MATCH(I$7,'Elech Summary'!$C$4:$C$4,0))</f>
        <v>-0.29441287092539598</v>
      </c>
      <c r="J8297" s="49">
        <f t="shared" si="388"/>
        <v>0</v>
      </c>
    </row>
    <row r="8298" spans="2:10" s="12" customFormat="1" ht="15" x14ac:dyDescent="0.2">
      <c r="B8298" s="40">
        <v>-4.4000000000000004</v>
      </c>
      <c r="C8298" s="41">
        <v>1</v>
      </c>
      <c r="D8298" s="55">
        <v>0</v>
      </c>
      <c r="E8298" s="18">
        <v>8290</v>
      </c>
      <c r="F8298" s="22">
        <f t="shared" si="389"/>
        <v>45272</v>
      </c>
      <c r="G8298" s="23">
        <f t="shared" si="390"/>
        <v>10</v>
      </c>
      <c r="H8298" s="21">
        <v>0</v>
      </c>
      <c r="I8298" s="60">
        <f>INDEX('Elech Summary'!$C$5:$C$8764,MATCH($E8298,'Elech Summary'!$B$5:$B$8764,0),MATCH(I$7,'Elech Summary'!$C$4:$C$4,0))</f>
        <v>-0.27183023984032706</v>
      </c>
      <c r="J8298" s="49">
        <f t="shared" si="388"/>
        <v>0</v>
      </c>
    </row>
    <row r="8299" spans="2:10" s="12" customFormat="1" ht="15" x14ac:dyDescent="0.2">
      <c r="B8299" s="40">
        <v>-4.3</v>
      </c>
      <c r="C8299" s="41">
        <v>1</v>
      </c>
      <c r="D8299" s="55">
        <v>0</v>
      </c>
      <c r="E8299" s="18">
        <v>8291</v>
      </c>
      <c r="F8299" s="22">
        <f t="shared" si="389"/>
        <v>45272</v>
      </c>
      <c r="G8299" s="23">
        <f t="shared" si="390"/>
        <v>11</v>
      </c>
      <c r="H8299" s="21">
        <v>0</v>
      </c>
      <c r="I8299" s="60">
        <f>INDEX('Elech Summary'!$C$5:$C$8764,MATCH($E8299,'Elech Summary'!$B$5:$B$8764,0),MATCH(I$7,'Elech Summary'!$C$4:$C$4,0))</f>
        <v>-0.23818398571018468</v>
      </c>
      <c r="J8299" s="49">
        <f t="shared" si="388"/>
        <v>0</v>
      </c>
    </row>
    <row r="8300" spans="2:10" s="12" customFormat="1" ht="15" x14ac:dyDescent="0.2">
      <c r="B8300" s="40">
        <v>-3.7</v>
      </c>
      <c r="C8300" s="41">
        <v>1</v>
      </c>
      <c r="D8300" s="55">
        <v>0</v>
      </c>
      <c r="E8300" s="18">
        <v>8292</v>
      </c>
      <c r="F8300" s="22">
        <f t="shared" si="389"/>
        <v>45272</v>
      </c>
      <c r="G8300" s="23">
        <f t="shared" si="390"/>
        <v>12</v>
      </c>
      <c r="H8300" s="21">
        <v>0</v>
      </c>
      <c r="I8300" s="60">
        <f>INDEX('Elech Summary'!$C$5:$C$8764,MATCH($E8300,'Elech Summary'!$B$5:$B$8764,0),MATCH(I$7,'Elech Summary'!$C$4:$C$4,0))</f>
        <v>-0.20678779188275348</v>
      </c>
      <c r="J8300" s="49">
        <f t="shared" si="388"/>
        <v>0</v>
      </c>
    </row>
    <row r="8301" spans="2:10" s="12" customFormat="1" ht="15" x14ac:dyDescent="0.2">
      <c r="B8301" s="40">
        <v>-2.8</v>
      </c>
      <c r="C8301" s="41">
        <v>1</v>
      </c>
      <c r="D8301" s="55">
        <v>0</v>
      </c>
      <c r="E8301" s="18">
        <v>8293</v>
      </c>
      <c r="F8301" s="22">
        <f t="shared" si="389"/>
        <v>45272</v>
      </c>
      <c r="G8301" s="23">
        <f t="shared" si="390"/>
        <v>13</v>
      </c>
      <c r="H8301" s="21">
        <v>0</v>
      </c>
      <c r="I8301" s="60">
        <f>INDEX('Elech Summary'!$C$5:$C$8764,MATCH($E8301,'Elech Summary'!$B$5:$B$8764,0),MATCH(I$7,'Elech Summary'!$C$4:$C$4,0))</f>
        <v>-0.17630223833002173</v>
      </c>
      <c r="J8301" s="49">
        <f t="shared" si="388"/>
        <v>0</v>
      </c>
    </row>
    <row r="8302" spans="2:10" s="12" customFormat="1" ht="15" x14ac:dyDescent="0.2">
      <c r="B8302" s="40">
        <v>-3.6</v>
      </c>
      <c r="C8302" s="41">
        <v>1</v>
      </c>
      <c r="D8302" s="55">
        <v>0</v>
      </c>
      <c r="E8302" s="18">
        <v>8294</v>
      </c>
      <c r="F8302" s="22">
        <f t="shared" si="389"/>
        <v>45272</v>
      </c>
      <c r="G8302" s="23">
        <f t="shared" si="390"/>
        <v>14</v>
      </c>
      <c r="H8302" s="21">
        <v>0</v>
      </c>
      <c r="I8302" s="60">
        <f>INDEX('Elech Summary'!$C$5:$C$8764,MATCH($E8302,'Elech Summary'!$B$5:$B$8764,0),MATCH(I$7,'Elech Summary'!$C$4:$C$4,0))</f>
        <v>-0.15768869646216027</v>
      </c>
      <c r="J8302" s="49">
        <f t="shared" si="388"/>
        <v>0</v>
      </c>
    </row>
    <row r="8303" spans="2:10" s="12" customFormat="1" ht="15" x14ac:dyDescent="0.2">
      <c r="B8303" s="40">
        <v>-4</v>
      </c>
      <c r="C8303" s="41">
        <v>1</v>
      </c>
      <c r="D8303" s="55">
        <v>0</v>
      </c>
      <c r="E8303" s="18">
        <v>8295</v>
      </c>
      <c r="F8303" s="22">
        <f t="shared" si="389"/>
        <v>45272</v>
      </c>
      <c r="G8303" s="23">
        <f t="shared" si="390"/>
        <v>15</v>
      </c>
      <c r="H8303" s="21">
        <v>0</v>
      </c>
      <c r="I8303" s="60">
        <f>INDEX('Elech Summary'!$C$5:$C$8764,MATCH($E8303,'Elech Summary'!$B$5:$B$8764,0),MATCH(I$7,'Elech Summary'!$C$4:$C$4,0))</f>
        <v>-0.14416914866560582</v>
      </c>
      <c r="J8303" s="49">
        <f t="shared" si="388"/>
        <v>0</v>
      </c>
    </row>
    <row r="8304" spans="2:10" s="12" customFormat="1" ht="15" x14ac:dyDescent="0.2">
      <c r="B8304" s="40">
        <v>-4</v>
      </c>
      <c r="C8304" s="41">
        <v>1</v>
      </c>
      <c r="D8304" s="55">
        <v>0</v>
      </c>
      <c r="E8304" s="18">
        <v>8296</v>
      </c>
      <c r="F8304" s="22">
        <f t="shared" si="389"/>
        <v>45272</v>
      </c>
      <c r="G8304" s="23">
        <f t="shared" si="390"/>
        <v>16</v>
      </c>
      <c r="H8304" s="21">
        <v>0</v>
      </c>
      <c r="I8304" s="60">
        <f>INDEX('Elech Summary'!$C$5:$C$8764,MATCH($E8304,'Elech Summary'!$B$5:$B$8764,0),MATCH(I$7,'Elech Summary'!$C$4:$C$4,0))</f>
        <v>-0.13661849675505966</v>
      </c>
      <c r="J8304" s="49">
        <f t="shared" si="388"/>
        <v>0</v>
      </c>
    </row>
    <row r="8305" spans="2:10" s="12" customFormat="1" ht="15" x14ac:dyDescent="0.2">
      <c r="B8305" s="40">
        <v>-4.8</v>
      </c>
      <c r="C8305" s="41">
        <v>1</v>
      </c>
      <c r="D8305" s="55">
        <v>0</v>
      </c>
      <c r="E8305" s="18">
        <v>8297</v>
      </c>
      <c r="F8305" s="22">
        <f t="shared" si="389"/>
        <v>45272</v>
      </c>
      <c r="G8305" s="23">
        <f t="shared" si="390"/>
        <v>17</v>
      </c>
      <c r="H8305" s="21">
        <v>0</v>
      </c>
      <c r="I8305" s="60">
        <f>INDEX('Elech Summary'!$C$5:$C$8764,MATCH($E8305,'Elech Summary'!$B$5:$B$8764,0),MATCH(I$7,'Elech Summary'!$C$4:$C$4,0))</f>
        <v>-0.15742676447330983</v>
      </c>
      <c r="J8305" s="49">
        <f t="shared" si="388"/>
        <v>0</v>
      </c>
    </row>
    <row r="8306" spans="2:10" s="12" customFormat="1" ht="15" x14ac:dyDescent="0.2">
      <c r="B8306" s="40">
        <v>-4.7</v>
      </c>
      <c r="C8306" s="41">
        <v>1</v>
      </c>
      <c r="D8306" s="55">
        <v>0</v>
      </c>
      <c r="E8306" s="18">
        <v>8298</v>
      </c>
      <c r="F8306" s="22">
        <f t="shared" si="389"/>
        <v>45272</v>
      </c>
      <c r="G8306" s="23">
        <f t="shared" si="390"/>
        <v>18</v>
      </c>
      <c r="H8306" s="21">
        <v>0</v>
      </c>
      <c r="I8306" s="60">
        <f>INDEX('Elech Summary'!$C$5:$C$8764,MATCH($E8306,'Elech Summary'!$B$5:$B$8764,0),MATCH(I$7,'Elech Summary'!$C$4:$C$4,0))</f>
        <v>-0.19102854041650386</v>
      </c>
      <c r="J8306" s="49">
        <f t="shared" si="388"/>
        <v>0</v>
      </c>
    </row>
    <row r="8307" spans="2:10" s="12" customFormat="1" ht="15" x14ac:dyDescent="0.2">
      <c r="B8307" s="40">
        <v>-5.0999999999999996</v>
      </c>
      <c r="C8307" s="41">
        <v>1</v>
      </c>
      <c r="D8307" s="55">
        <v>0</v>
      </c>
      <c r="E8307" s="18">
        <v>8299</v>
      </c>
      <c r="F8307" s="22">
        <f t="shared" si="389"/>
        <v>45272</v>
      </c>
      <c r="G8307" s="23">
        <f t="shared" si="390"/>
        <v>19</v>
      </c>
      <c r="H8307" s="21">
        <v>0</v>
      </c>
      <c r="I8307" s="60">
        <f>INDEX('Elech Summary'!$C$5:$C$8764,MATCH($E8307,'Elech Summary'!$B$5:$B$8764,0),MATCH(I$7,'Elech Summary'!$C$4:$C$4,0))</f>
        <v>-0.22677533642752667</v>
      </c>
      <c r="J8307" s="49">
        <f t="shared" si="388"/>
        <v>0</v>
      </c>
    </row>
    <row r="8308" spans="2:10" s="12" customFormat="1" ht="15" x14ac:dyDescent="0.2">
      <c r="B8308" s="40">
        <v>-5.2</v>
      </c>
      <c r="C8308" s="41">
        <v>1</v>
      </c>
      <c r="D8308" s="55">
        <v>0</v>
      </c>
      <c r="E8308" s="18">
        <v>8300</v>
      </c>
      <c r="F8308" s="22">
        <f t="shared" si="389"/>
        <v>45272</v>
      </c>
      <c r="G8308" s="23">
        <f t="shared" si="390"/>
        <v>20</v>
      </c>
      <c r="H8308" s="21">
        <v>0</v>
      </c>
      <c r="I8308" s="60">
        <f>INDEX('Elech Summary'!$C$5:$C$8764,MATCH($E8308,'Elech Summary'!$B$5:$B$8764,0),MATCH(I$7,'Elech Summary'!$C$4:$C$4,0))</f>
        <v>-0.23471564958945684</v>
      </c>
      <c r="J8308" s="49">
        <f t="shared" si="388"/>
        <v>0</v>
      </c>
    </row>
    <row r="8309" spans="2:10" s="12" customFormat="1" ht="15" x14ac:dyDescent="0.2">
      <c r="B8309" s="40">
        <v>-5</v>
      </c>
      <c r="C8309" s="41">
        <v>1</v>
      </c>
      <c r="D8309" s="55">
        <v>0</v>
      </c>
      <c r="E8309" s="18">
        <v>8301</v>
      </c>
      <c r="F8309" s="22">
        <f t="shared" si="389"/>
        <v>45272</v>
      </c>
      <c r="G8309" s="23">
        <f t="shared" si="390"/>
        <v>21</v>
      </c>
      <c r="H8309" s="21">
        <v>0</v>
      </c>
      <c r="I8309" s="60">
        <f>INDEX('Elech Summary'!$C$5:$C$8764,MATCH($E8309,'Elech Summary'!$B$5:$B$8764,0),MATCH(I$7,'Elech Summary'!$C$4:$C$4,0))</f>
        <v>-0.21844394960319996</v>
      </c>
      <c r="J8309" s="49">
        <f t="shared" si="388"/>
        <v>0</v>
      </c>
    </row>
    <row r="8310" spans="2:10" s="12" customFormat="1" ht="15" x14ac:dyDescent="0.2">
      <c r="B8310" s="40">
        <v>-4.9000000000000004</v>
      </c>
      <c r="C8310" s="41">
        <v>1</v>
      </c>
      <c r="D8310" s="55">
        <v>0</v>
      </c>
      <c r="E8310" s="18">
        <v>8302</v>
      </c>
      <c r="F8310" s="22">
        <f t="shared" si="389"/>
        <v>45272</v>
      </c>
      <c r="G8310" s="23">
        <f t="shared" si="390"/>
        <v>22</v>
      </c>
      <c r="H8310" s="21">
        <v>0</v>
      </c>
      <c r="I8310" s="60">
        <f>INDEX('Elech Summary'!$C$5:$C$8764,MATCH($E8310,'Elech Summary'!$B$5:$B$8764,0),MATCH(I$7,'Elech Summary'!$C$4:$C$4,0))</f>
        <v>-0.18890755993129404</v>
      </c>
      <c r="J8310" s="49">
        <f t="shared" si="388"/>
        <v>0</v>
      </c>
    </row>
    <row r="8311" spans="2:10" s="12" customFormat="1" ht="15" x14ac:dyDescent="0.2">
      <c r="B8311" s="40">
        <v>-4.9000000000000004</v>
      </c>
      <c r="C8311" s="41">
        <v>1</v>
      </c>
      <c r="D8311" s="55">
        <v>0</v>
      </c>
      <c r="E8311" s="18">
        <v>8303</v>
      </c>
      <c r="F8311" s="22">
        <f t="shared" si="389"/>
        <v>45272</v>
      </c>
      <c r="G8311" s="23">
        <f t="shared" si="390"/>
        <v>23</v>
      </c>
      <c r="H8311" s="21">
        <v>0</v>
      </c>
      <c r="I8311" s="60">
        <f>INDEX('Elech Summary'!$C$5:$C$8764,MATCH($E8311,'Elech Summary'!$B$5:$B$8764,0),MATCH(I$7,'Elech Summary'!$C$4:$C$4,0))</f>
        <v>-0.1372224061954497</v>
      </c>
      <c r="J8311" s="49">
        <f t="shared" si="388"/>
        <v>0</v>
      </c>
    </row>
    <row r="8312" spans="2:10" s="12" customFormat="1" ht="15" x14ac:dyDescent="0.2">
      <c r="B8312" s="40">
        <v>-5.0999999999999996</v>
      </c>
      <c r="C8312" s="41">
        <v>1</v>
      </c>
      <c r="D8312" s="55">
        <v>0</v>
      </c>
      <c r="E8312" s="18">
        <v>8304</v>
      </c>
      <c r="F8312" s="22">
        <f t="shared" si="389"/>
        <v>45272</v>
      </c>
      <c r="G8312" s="23">
        <f t="shared" si="390"/>
        <v>24</v>
      </c>
      <c r="H8312" s="21">
        <v>0</v>
      </c>
      <c r="I8312" s="60">
        <f>INDEX('Elech Summary'!$C$5:$C$8764,MATCH($E8312,'Elech Summary'!$B$5:$B$8764,0),MATCH(I$7,'Elech Summary'!$C$4:$C$4,0))</f>
        <v>-9.1218187855036312E-2</v>
      </c>
      <c r="J8312" s="49">
        <f t="shared" si="388"/>
        <v>0</v>
      </c>
    </row>
    <row r="8313" spans="2:10" s="12" customFormat="1" ht="15" x14ac:dyDescent="0.2">
      <c r="B8313" s="40">
        <v>-5.0999999999999996</v>
      </c>
      <c r="C8313" s="41">
        <v>1</v>
      </c>
      <c r="D8313" s="55">
        <v>0</v>
      </c>
      <c r="E8313" s="18">
        <v>8305</v>
      </c>
      <c r="F8313" s="22">
        <f t="shared" si="389"/>
        <v>45273</v>
      </c>
      <c r="G8313" s="23">
        <f t="shared" si="390"/>
        <v>1</v>
      </c>
      <c r="H8313" s="21">
        <v>0</v>
      </c>
      <c r="I8313" s="60">
        <f>INDEX('Elech Summary'!$C$5:$C$8764,MATCH($E8313,'Elech Summary'!$B$5:$B$8764,0),MATCH(I$7,'Elech Summary'!$C$4:$C$4,0))</f>
        <v>-4.0205549201554919E-2</v>
      </c>
      <c r="J8313" s="49">
        <f t="shared" si="388"/>
        <v>0</v>
      </c>
    </row>
    <row r="8314" spans="2:10" s="12" customFormat="1" ht="15" x14ac:dyDescent="0.2">
      <c r="B8314" s="40">
        <v>-5.9</v>
      </c>
      <c r="C8314" s="41">
        <v>1</v>
      </c>
      <c r="D8314" s="55">
        <v>0</v>
      </c>
      <c r="E8314" s="18">
        <v>8306</v>
      </c>
      <c r="F8314" s="22">
        <f t="shared" si="389"/>
        <v>45273</v>
      </c>
      <c r="G8314" s="23">
        <f t="shared" si="390"/>
        <v>2</v>
      </c>
      <c r="H8314" s="21">
        <v>0</v>
      </c>
      <c r="I8314" s="60">
        <f>INDEX('Elech Summary'!$C$5:$C$8764,MATCH($E8314,'Elech Summary'!$B$5:$B$8764,0),MATCH(I$7,'Elech Summary'!$C$4:$C$4,0))</f>
        <v>-1.9599962074031529E-2</v>
      </c>
      <c r="J8314" s="49">
        <f t="shared" si="388"/>
        <v>0</v>
      </c>
    </row>
    <row r="8315" spans="2:10" s="12" customFormat="1" ht="15" x14ac:dyDescent="0.2">
      <c r="B8315" s="40">
        <v>-6</v>
      </c>
      <c r="C8315" s="41">
        <v>1</v>
      </c>
      <c r="D8315" s="55">
        <v>0</v>
      </c>
      <c r="E8315" s="18">
        <v>8307</v>
      </c>
      <c r="F8315" s="22">
        <f t="shared" si="389"/>
        <v>45273</v>
      </c>
      <c r="G8315" s="23">
        <f t="shared" si="390"/>
        <v>3</v>
      </c>
      <c r="H8315" s="21">
        <v>0</v>
      </c>
      <c r="I8315" s="60">
        <f>INDEX('Elech Summary'!$C$5:$C$8764,MATCH($E8315,'Elech Summary'!$B$5:$B$8764,0),MATCH(I$7,'Elech Summary'!$C$4:$C$4,0))</f>
        <v>-1.4585448321426733E-2</v>
      </c>
      <c r="J8315" s="49">
        <f t="shared" si="388"/>
        <v>0</v>
      </c>
    </row>
    <row r="8316" spans="2:10" s="12" customFormat="1" ht="15" x14ac:dyDescent="0.2">
      <c r="B8316" s="40">
        <v>-5.8</v>
      </c>
      <c r="C8316" s="41">
        <v>1</v>
      </c>
      <c r="D8316" s="55">
        <v>0</v>
      </c>
      <c r="E8316" s="18">
        <v>8308</v>
      </c>
      <c r="F8316" s="22">
        <f t="shared" si="389"/>
        <v>45273</v>
      </c>
      <c r="G8316" s="23">
        <f t="shared" si="390"/>
        <v>4</v>
      </c>
      <c r="H8316" s="21">
        <v>0</v>
      </c>
      <c r="I8316" s="60">
        <f>INDEX('Elech Summary'!$C$5:$C$8764,MATCH($E8316,'Elech Summary'!$B$5:$B$8764,0),MATCH(I$7,'Elech Summary'!$C$4:$C$4,0))</f>
        <v>-1.293457359995917E-2</v>
      </c>
      <c r="J8316" s="49">
        <f t="shared" si="388"/>
        <v>0</v>
      </c>
    </row>
    <row r="8317" spans="2:10" s="12" customFormat="1" ht="15" x14ac:dyDescent="0.2">
      <c r="B8317" s="40">
        <v>-6</v>
      </c>
      <c r="C8317" s="41">
        <v>1</v>
      </c>
      <c r="D8317" s="55">
        <v>0</v>
      </c>
      <c r="E8317" s="18">
        <v>8309</v>
      </c>
      <c r="F8317" s="22">
        <f t="shared" si="389"/>
        <v>45273</v>
      </c>
      <c r="G8317" s="23">
        <f t="shared" si="390"/>
        <v>5</v>
      </c>
      <c r="H8317" s="21">
        <v>0</v>
      </c>
      <c r="I8317" s="60">
        <f>INDEX('Elech Summary'!$C$5:$C$8764,MATCH($E8317,'Elech Summary'!$B$5:$B$8764,0),MATCH(I$7,'Elech Summary'!$C$4:$C$4,0))</f>
        <v>-3.0670588925557823E-2</v>
      </c>
      <c r="J8317" s="49">
        <f t="shared" si="388"/>
        <v>0</v>
      </c>
    </row>
    <row r="8318" spans="2:10" s="12" customFormat="1" ht="15" x14ac:dyDescent="0.2">
      <c r="B8318" s="40">
        <v>-6.1</v>
      </c>
      <c r="C8318" s="41">
        <v>1</v>
      </c>
      <c r="D8318" s="55">
        <v>0</v>
      </c>
      <c r="E8318" s="18">
        <v>8310</v>
      </c>
      <c r="F8318" s="22">
        <f t="shared" si="389"/>
        <v>45273</v>
      </c>
      <c r="G8318" s="23">
        <f t="shared" si="390"/>
        <v>6</v>
      </c>
      <c r="H8318" s="21">
        <v>0</v>
      </c>
      <c r="I8318" s="60">
        <f>INDEX('Elech Summary'!$C$5:$C$8764,MATCH($E8318,'Elech Summary'!$B$5:$B$8764,0),MATCH(I$7,'Elech Summary'!$C$4:$C$4,0))</f>
        <v>-0.10167888381954818</v>
      </c>
      <c r="J8318" s="49">
        <f t="shared" si="388"/>
        <v>0</v>
      </c>
    </row>
    <row r="8319" spans="2:10" s="12" customFormat="1" ht="15" x14ac:dyDescent="0.2">
      <c r="B8319" s="40">
        <v>-6.5</v>
      </c>
      <c r="C8319" s="41">
        <v>1</v>
      </c>
      <c r="D8319" s="55">
        <v>0</v>
      </c>
      <c r="E8319" s="18">
        <v>8311</v>
      </c>
      <c r="F8319" s="22">
        <f t="shared" si="389"/>
        <v>45273</v>
      </c>
      <c r="G8319" s="23">
        <f t="shared" si="390"/>
        <v>7</v>
      </c>
      <c r="H8319" s="21">
        <v>0</v>
      </c>
      <c r="I8319" s="60">
        <f>INDEX('Elech Summary'!$C$5:$C$8764,MATCH($E8319,'Elech Summary'!$B$5:$B$8764,0),MATCH(I$7,'Elech Summary'!$C$4:$C$4,0))</f>
        <v>-0.23020574258768256</v>
      </c>
      <c r="J8319" s="49">
        <f t="shared" si="388"/>
        <v>0</v>
      </c>
    </row>
    <row r="8320" spans="2:10" s="12" customFormat="1" ht="15" x14ac:dyDescent="0.2">
      <c r="B8320" s="40">
        <v>-7.3</v>
      </c>
      <c r="C8320" s="41">
        <v>1</v>
      </c>
      <c r="D8320" s="55">
        <v>0</v>
      </c>
      <c r="E8320" s="18">
        <v>8312</v>
      </c>
      <c r="F8320" s="22">
        <f t="shared" si="389"/>
        <v>45273</v>
      </c>
      <c r="G8320" s="23">
        <f t="shared" si="390"/>
        <v>8</v>
      </c>
      <c r="H8320" s="21">
        <v>0</v>
      </c>
      <c r="I8320" s="60">
        <f>INDEX('Elech Summary'!$C$5:$C$8764,MATCH($E8320,'Elech Summary'!$B$5:$B$8764,0),MATCH(I$7,'Elech Summary'!$C$4:$C$4,0))</f>
        <v>-0.28109054245448872</v>
      </c>
      <c r="J8320" s="49">
        <f t="shared" si="388"/>
        <v>0</v>
      </c>
    </row>
    <row r="8321" spans="2:10" s="12" customFormat="1" ht="15" x14ac:dyDescent="0.2">
      <c r="B8321" s="40">
        <v>-6.3</v>
      </c>
      <c r="C8321" s="41">
        <v>1</v>
      </c>
      <c r="D8321" s="55">
        <v>0</v>
      </c>
      <c r="E8321" s="18">
        <v>8313</v>
      </c>
      <c r="F8321" s="22">
        <f t="shared" si="389"/>
        <v>45273</v>
      </c>
      <c r="G8321" s="23">
        <f t="shared" si="390"/>
        <v>9</v>
      </c>
      <c r="H8321" s="21">
        <v>0</v>
      </c>
      <c r="I8321" s="60">
        <f>INDEX('Elech Summary'!$C$5:$C$8764,MATCH($E8321,'Elech Summary'!$B$5:$B$8764,0),MATCH(I$7,'Elech Summary'!$C$4:$C$4,0))</f>
        <v>-0.2956884478307869</v>
      </c>
      <c r="J8321" s="49">
        <f t="shared" si="388"/>
        <v>0</v>
      </c>
    </row>
    <row r="8322" spans="2:10" s="12" customFormat="1" ht="15" x14ac:dyDescent="0.2">
      <c r="B8322" s="40">
        <v>-5.2</v>
      </c>
      <c r="C8322" s="41">
        <v>1</v>
      </c>
      <c r="D8322" s="55">
        <v>0</v>
      </c>
      <c r="E8322" s="18">
        <v>8314</v>
      </c>
      <c r="F8322" s="22">
        <f t="shared" si="389"/>
        <v>45273</v>
      </c>
      <c r="G8322" s="23">
        <f t="shared" si="390"/>
        <v>10</v>
      </c>
      <c r="H8322" s="21">
        <v>0</v>
      </c>
      <c r="I8322" s="60">
        <f>INDEX('Elech Summary'!$C$5:$C$8764,MATCH($E8322,'Elech Summary'!$B$5:$B$8764,0),MATCH(I$7,'Elech Summary'!$C$4:$C$4,0))</f>
        <v>-0.27337053765092034</v>
      </c>
      <c r="J8322" s="49">
        <f t="shared" si="388"/>
        <v>0</v>
      </c>
    </row>
    <row r="8323" spans="2:10" s="12" customFormat="1" ht="15" x14ac:dyDescent="0.2">
      <c r="B8323" s="40">
        <v>-4.3</v>
      </c>
      <c r="C8323" s="41">
        <v>1</v>
      </c>
      <c r="D8323" s="55">
        <v>0</v>
      </c>
      <c r="E8323" s="18">
        <v>8315</v>
      </c>
      <c r="F8323" s="22">
        <f t="shared" si="389"/>
        <v>45273</v>
      </c>
      <c r="G8323" s="23">
        <f t="shared" si="390"/>
        <v>11</v>
      </c>
      <c r="H8323" s="21">
        <v>0</v>
      </c>
      <c r="I8323" s="60">
        <f>INDEX('Elech Summary'!$C$5:$C$8764,MATCH($E8323,'Elech Summary'!$B$5:$B$8764,0),MATCH(I$7,'Elech Summary'!$C$4:$C$4,0))</f>
        <v>-0.2401049484186199</v>
      </c>
      <c r="J8323" s="49">
        <f t="shared" si="388"/>
        <v>0</v>
      </c>
    </row>
    <row r="8324" spans="2:10" s="12" customFormat="1" ht="15" x14ac:dyDescent="0.2">
      <c r="B8324" s="40">
        <v>-3.8</v>
      </c>
      <c r="C8324" s="41">
        <v>1</v>
      </c>
      <c r="D8324" s="55">
        <v>0</v>
      </c>
      <c r="E8324" s="18">
        <v>8316</v>
      </c>
      <c r="F8324" s="22">
        <f t="shared" si="389"/>
        <v>45273</v>
      </c>
      <c r="G8324" s="23">
        <f t="shared" si="390"/>
        <v>12</v>
      </c>
      <c r="H8324" s="21">
        <v>0</v>
      </c>
      <c r="I8324" s="60">
        <f>INDEX('Elech Summary'!$C$5:$C$8764,MATCH($E8324,'Elech Summary'!$B$5:$B$8764,0),MATCH(I$7,'Elech Summary'!$C$4:$C$4,0))</f>
        <v>-0.20835689153891257</v>
      </c>
      <c r="J8324" s="49">
        <f t="shared" si="388"/>
        <v>0</v>
      </c>
    </row>
    <row r="8325" spans="2:10" s="12" customFormat="1" ht="15" x14ac:dyDescent="0.2">
      <c r="B8325" s="40">
        <v>-3.8</v>
      </c>
      <c r="C8325" s="41">
        <v>1</v>
      </c>
      <c r="D8325" s="55">
        <v>0</v>
      </c>
      <c r="E8325" s="18">
        <v>8317</v>
      </c>
      <c r="F8325" s="22">
        <f t="shared" si="389"/>
        <v>45273</v>
      </c>
      <c r="G8325" s="23">
        <f t="shared" si="390"/>
        <v>13</v>
      </c>
      <c r="H8325" s="21">
        <v>0</v>
      </c>
      <c r="I8325" s="60">
        <f>INDEX('Elech Summary'!$C$5:$C$8764,MATCH($E8325,'Elech Summary'!$B$5:$B$8764,0),MATCH(I$7,'Elech Summary'!$C$4:$C$4,0))</f>
        <v>-0.17768634631149993</v>
      </c>
      <c r="J8325" s="49">
        <f t="shared" si="388"/>
        <v>0</v>
      </c>
    </row>
    <row r="8326" spans="2:10" s="12" customFormat="1" ht="15" x14ac:dyDescent="0.2">
      <c r="B8326" s="40">
        <v>-3.6</v>
      </c>
      <c r="C8326" s="41">
        <v>1</v>
      </c>
      <c r="D8326" s="55">
        <v>0</v>
      </c>
      <c r="E8326" s="18">
        <v>8318</v>
      </c>
      <c r="F8326" s="22">
        <f t="shared" si="389"/>
        <v>45273</v>
      </c>
      <c r="G8326" s="23">
        <f t="shared" si="390"/>
        <v>14</v>
      </c>
      <c r="H8326" s="21">
        <v>0</v>
      </c>
      <c r="I8326" s="60">
        <f>INDEX('Elech Summary'!$C$5:$C$8764,MATCH($E8326,'Elech Summary'!$B$5:$B$8764,0),MATCH(I$7,'Elech Summary'!$C$4:$C$4,0))</f>
        <v>-0.1561894019669732</v>
      </c>
      <c r="J8326" s="49">
        <f t="shared" si="388"/>
        <v>0</v>
      </c>
    </row>
    <row r="8327" spans="2:10" s="12" customFormat="1" ht="15" x14ac:dyDescent="0.2">
      <c r="B8327" s="40">
        <v>-3.8</v>
      </c>
      <c r="C8327" s="41">
        <v>1</v>
      </c>
      <c r="D8327" s="55">
        <v>0</v>
      </c>
      <c r="E8327" s="18">
        <v>8319</v>
      </c>
      <c r="F8327" s="22">
        <f t="shared" si="389"/>
        <v>45273</v>
      </c>
      <c r="G8327" s="23">
        <f t="shared" si="390"/>
        <v>15</v>
      </c>
      <c r="H8327" s="21">
        <v>0</v>
      </c>
      <c r="I8327" s="60">
        <f>INDEX('Elech Summary'!$C$5:$C$8764,MATCH($E8327,'Elech Summary'!$B$5:$B$8764,0),MATCH(I$7,'Elech Summary'!$C$4:$C$4,0))</f>
        <v>-0.14468800429151651</v>
      </c>
      <c r="J8327" s="49">
        <f t="shared" si="388"/>
        <v>0</v>
      </c>
    </row>
    <row r="8328" spans="2:10" s="12" customFormat="1" ht="15" x14ac:dyDescent="0.2">
      <c r="B8328" s="40">
        <v>-4.3</v>
      </c>
      <c r="C8328" s="41">
        <v>1</v>
      </c>
      <c r="D8328" s="55">
        <v>0</v>
      </c>
      <c r="E8328" s="18">
        <v>8320</v>
      </c>
      <c r="F8328" s="22">
        <f t="shared" si="389"/>
        <v>45273</v>
      </c>
      <c r="G8328" s="23">
        <f t="shared" si="390"/>
        <v>16</v>
      </c>
      <c r="H8328" s="21">
        <v>0</v>
      </c>
      <c r="I8328" s="60">
        <f>INDEX('Elech Summary'!$C$5:$C$8764,MATCH($E8328,'Elech Summary'!$B$5:$B$8764,0),MATCH(I$7,'Elech Summary'!$C$4:$C$4,0))</f>
        <v>-0.13754167652412294</v>
      </c>
      <c r="J8328" s="49">
        <f t="shared" si="388"/>
        <v>0</v>
      </c>
    </row>
    <row r="8329" spans="2:10" s="12" customFormat="1" ht="15" x14ac:dyDescent="0.2">
      <c r="B8329" s="40">
        <v>-4.7</v>
      </c>
      <c r="C8329" s="41">
        <v>1</v>
      </c>
      <c r="D8329" s="55">
        <v>0</v>
      </c>
      <c r="E8329" s="18">
        <v>8321</v>
      </c>
      <c r="F8329" s="22">
        <f t="shared" si="389"/>
        <v>45273</v>
      </c>
      <c r="G8329" s="23">
        <f t="shared" si="390"/>
        <v>17</v>
      </c>
      <c r="H8329" s="21">
        <v>0</v>
      </c>
      <c r="I8329" s="60">
        <f>INDEX('Elech Summary'!$C$5:$C$8764,MATCH($E8329,'Elech Summary'!$B$5:$B$8764,0),MATCH(I$7,'Elech Summary'!$C$4:$C$4,0))</f>
        <v>-0.15831232385248706</v>
      </c>
      <c r="J8329" s="49">
        <f t="shared" si="388"/>
        <v>0</v>
      </c>
    </row>
    <row r="8330" spans="2:10" s="12" customFormat="1" ht="15" x14ac:dyDescent="0.2">
      <c r="B8330" s="40">
        <v>-6.4</v>
      </c>
      <c r="C8330" s="41">
        <v>1</v>
      </c>
      <c r="D8330" s="55">
        <v>0</v>
      </c>
      <c r="E8330" s="18">
        <v>8322</v>
      </c>
      <c r="F8330" s="22">
        <f t="shared" si="389"/>
        <v>45273</v>
      </c>
      <c r="G8330" s="23">
        <f t="shared" si="390"/>
        <v>18</v>
      </c>
      <c r="H8330" s="21">
        <v>0</v>
      </c>
      <c r="I8330" s="60">
        <f>INDEX('Elech Summary'!$C$5:$C$8764,MATCH($E8330,'Elech Summary'!$B$5:$B$8764,0),MATCH(I$7,'Elech Summary'!$C$4:$C$4,0))</f>
        <v>-0.19191000377777462</v>
      </c>
      <c r="J8330" s="49">
        <f t="shared" ref="J8330:J8393" si="391">$H8330*I8330</f>
        <v>0</v>
      </c>
    </row>
    <row r="8331" spans="2:10" s="12" customFormat="1" ht="15" x14ac:dyDescent="0.2">
      <c r="B8331" s="40">
        <v>-6.2</v>
      </c>
      <c r="C8331" s="41">
        <v>1</v>
      </c>
      <c r="D8331" s="55">
        <v>0</v>
      </c>
      <c r="E8331" s="18">
        <v>8323</v>
      </c>
      <c r="F8331" s="22">
        <f t="shared" ref="F8331:F8394" si="392">IF(F8330="-",F8330,IF(G8331=1,F8330+1,F8330))</f>
        <v>45273</v>
      </c>
      <c r="G8331" s="23">
        <f t="shared" ref="G8331:G8394" si="393">IF(G8330+1&gt;24,1,G8330+1)</f>
        <v>19</v>
      </c>
      <c r="H8331" s="21">
        <v>0</v>
      </c>
      <c r="I8331" s="60">
        <f>INDEX('Elech Summary'!$C$5:$C$8764,MATCH($E8331,'Elech Summary'!$B$5:$B$8764,0),MATCH(I$7,'Elech Summary'!$C$4:$C$4,0))</f>
        <v>-0.22769091741068795</v>
      </c>
      <c r="J8331" s="49">
        <f t="shared" si="391"/>
        <v>0</v>
      </c>
    </row>
    <row r="8332" spans="2:10" s="12" customFormat="1" ht="15" x14ac:dyDescent="0.2">
      <c r="B8332" s="40">
        <v>-6.2</v>
      </c>
      <c r="C8332" s="41">
        <v>1</v>
      </c>
      <c r="D8332" s="55">
        <v>0</v>
      </c>
      <c r="E8332" s="18">
        <v>8324</v>
      </c>
      <c r="F8332" s="22">
        <f t="shared" si="392"/>
        <v>45273</v>
      </c>
      <c r="G8332" s="23">
        <f t="shared" si="393"/>
        <v>20</v>
      </c>
      <c r="H8332" s="21">
        <v>0</v>
      </c>
      <c r="I8332" s="60">
        <f>INDEX('Elech Summary'!$C$5:$C$8764,MATCH($E8332,'Elech Summary'!$B$5:$B$8764,0),MATCH(I$7,'Elech Summary'!$C$4:$C$4,0))</f>
        <v>-0.23570824084167719</v>
      </c>
      <c r="J8332" s="49">
        <f t="shared" si="391"/>
        <v>0</v>
      </c>
    </row>
    <row r="8333" spans="2:10" s="12" customFormat="1" ht="15" x14ac:dyDescent="0.2">
      <c r="B8333" s="40">
        <v>-6</v>
      </c>
      <c r="C8333" s="41">
        <v>1</v>
      </c>
      <c r="D8333" s="55">
        <v>0</v>
      </c>
      <c r="E8333" s="18">
        <v>8325</v>
      </c>
      <c r="F8333" s="22">
        <f t="shared" si="392"/>
        <v>45273</v>
      </c>
      <c r="G8333" s="23">
        <f t="shared" si="393"/>
        <v>21</v>
      </c>
      <c r="H8333" s="21">
        <v>0</v>
      </c>
      <c r="I8333" s="60">
        <f>INDEX('Elech Summary'!$C$5:$C$8764,MATCH($E8333,'Elech Summary'!$B$5:$B$8764,0),MATCH(I$7,'Elech Summary'!$C$4:$C$4,0))</f>
        <v>-0.22022746964028816</v>
      </c>
      <c r="J8333" s="49">
        <f t="shared" si="391"/>
        <v>0</v>
      </c>
    </row>
    <row r="8334" spans="2:10" s="12" customFormat="1" ht="15" x14ac:dyDescent="0.2">
      <c r="B8334" s="40">
        <v>-5.2</v>
      </c>
      <c r="C8334" s="41">
        <v>1</v>
      </c>
      <c r="D8334" s="55">
        <v>0</v>
      </c>
      <c r="E8334" s="18">
        <v>8326</v>
      </c>
      <c r="F8334" s="22">
        <f t="shared" si="392"/>
        <v>45273</v>
      </c>
      <c r="G8334" s="23">
        <f t="shared" si="393"/>
        <v>22</v>
      </c>
      <c r="H8334" s="21">
        <v>0</v>
      </c>
      <c r="I8334" s="60">
        <f>INDEX('Elech Summary'!$C$5:$C$8764,MATCH($E8334,'Elech Summary'!$B$5:$B$8764,0),MATCH(I$7,'Elech Summary'!$C$4:$C$4,0))</f>
        <v>-0.18891167568838163</v>
      </c>
      <c r="J8334" s="49">
        <f t="shared" si="391"/>
        <v>0</v>
      </c>
    </row>
    <row r="8335" spans="2:10" s="12" customFormat="1" ht="15" x14ac:dyDescent="0.2">
      <c r="B8335" s="40">
        <v>-5.0999999999999996</v>
      </c>
      <c r="C8335" s="41">
        <v>1</v>
      </c>
      <c r="D8335" s="55">
        <v>0</v>
      </c>
      <c r="E8335" s="18">
        <v>8327</v>
      </c>
      <c r="F8335" s="22">
        <f t="shared" si="392"/>
        <v>45273</v>
      </c>
      <c r="G8335" s="23">
        <f t="shared" si="393"/>
        <v>23</v>
      </c>
      <c r="H8335" s="21">
        <v>0</v>
      </c>
      <c r="I8335" s="60">
        <f>INDEX('Elech Summary'!$C$5:$C$8764,MATCH($E8335,'Elech Summary'!$B$5:$B$8764,0),MATCH(I$7,'Elech Summary'!$C$4:$C$4,0))</f>
        <v>-0.13765283951744497</v>
      </c>
      <c r="J8335" s="49">
        <f t="shared" si="391"/>
        <v>0</v>
      </c>
    </row>
    <row r="8336" spans="2:10" s="12" customFormat="1" ht="15" x14ac:dyDescent="0.2">
      <c r="B8336" s="40">
        <v>-5</v>
      </c>
      <c r="C8336" s="41">
        <v>1</v>
      </c>
      <c r="D8336" s="55">
        <v>0</v>
      </c>
      <c r="E8336" s="18">
        <v>8328</v>
      </c>
      <c r="F8336" s="22">
        <f t="shared" si="392"/>
        <v>45273</v>
      </c>
      <c r="G8336" s="23">
        <f t="shared" si="393"/>
        <v>24</v>
      </c>
      <c r="H8336" s="21">
        <v>0</v>
      </c>
      <c r="I8336" s="60">
        <f>INDEX('Elech Summary'!$C$5:$C$8764,MATCH($E8336,'Elech Summary'!$B$5:$B$8764,0),MATCH(I$7,'Elech Summary'!$C$4:$C$4,0))</f>
        <v>-9.1256401155231592E-2</v>
      </c>
      <c r="J8336" s="49">
        <f t="shared" si="391"/>
        <v>0</v>
      </c>
    </row>
    <row r="8337" spans="2:10" s="12" customFormat="1" ht="15" x14ac:dyDescent="0.2">
      <c r="B8337" s="40">
        <v>-4.5999999999999996</v>
      </c>
      <c r="C8337" s="41">
        <v>1</v>
      </c>
      <c r="D8337" s="55">
        <v>0</v>
      </c>
      <c r="E8337" s="18">
        <v>8329</v>
      </c>
      <c r="F8337" s="22">
        <f t="shared" si="392"/>
        <v>45274</v>
      </c>
      <c r="G8337" s="23">
        <f t="shared" si="393"/>
        <v>1</v>
      </c>
      <c r="H8337" s="21">
        <v>0</v>
      </c>
      <c r="I8337" s="60">
        <f>INDEX('Elech Summary'!$C$5:$C$8764,MATCH($E8337,'Elech Summary'!$B$5:$B$8764,0),MATCH(I$7,'Elech Summary'!$C$4:$C$4,0))</f>
        <v>-4.0157891196478376E-2</v>
      </c>
      <c r="J8337" s="49">
        <f t="shared" si="391"/>
        <v>0</v>
      </c>
    </row>
    <row r="8338" spans="2:10" s="12" customFormat="1" ht="15" x14ac:dyDescent="0.2">
      <c r="B8338" s="40">
        <v>-4.3</v>
      </c>
      <c r="C8338" s="41">
        <v>1</v>
      </c>
      <c r="D8338" s="55">
        <v>0</v>
      </c>
      <c r="E8338" s="18">
        <v>8330</v>
      </c>
      <c r="F8338" s="22">
        <f t="shared" si="392"/>
        <v>45274</v>
      </c>
      <c r="G8338" s="23">
        <f t="shared" si="393"/>
        <v>2</v>
      </c>
      <c r="H8338" s="21">
        <v>0</v>
      </c>
      <c r="I8338" s="60">
        <f>INDEX('Elech Summary'!$C$5:$C$8764,MATCH($E8338,'Elech Summary'!$B$5:$B$8764,0),MATCH(I$7,'Elech Summary'!$C$4:$C$4,0))</f>
        <v>-2.0924921665575094E-2</v>
      </c>
      <c r="J8338" s="49">
        <f t="shared" si="391"/>
        <v>0</v>
      </c>
    </row>
    <row r="8339" spans="2:10" s="12" customFormat="1" ht="15" x14ac:dyDescent="0.2">
      <c r="B8339" s="40">
        <v>-4.3</v>
      </c>
      <c r="C8339" s="41">
        <v>1</v>
      </c>
      <c r="D8339" s="55">
        <v>0</v>
      </c>
      <c r="E8339" s="18">
        <v>8331</v>
      </c>
      <c r="F8339" s="22">
        <f t="shared" si="392"/>
        <v>45274</v>
      </c>
      <c r="G8339" s="23">
        <f t="shared" si="393"/>
        <v>3</v>
      </c>
      <c r="H8339" s="21">
        <v>0</v>
      </c>
      <c r="I8339" s="60">
        <f>INDEX('Elech Summary'!$C$5:$C$8764,MATCH($E8339,'Elech Summary'!$B$5:$B$8764,0),MATCH(I$7,'Elech Summary'!$C$4:$C$4,0))</f>
        <v>-1.3278981247860228E-2</v>
      </c>
      <c r="J8339" s="49">
        <f t="shared" si="391"/>
        <v>0</v>
      </c>
    </row>
    <row r="8340" spans="2:10" s="12" customFormat="1" ht="15" x14ac:dyDescent="0.2">
      <c r="B8340" s="40">
        <v>-4.3</v>
      </c>
      <c r="C8340" s="41">
        <v>1</v>
      </c>
      <c r="D8340" s="55">
        <v>0</v>
      </c>
      <c r="E8340" s="18">
        <v>8332</v>
      </c>
      <c r="F8340" s="22">
        <f t="shared" si="392"/>
        <v>45274</v>
      </c>
      <c r="G8340" s="23">
        <f t="shared" si="393"/>
        <v>4</v>
      </c>
      <c r="H8340" s="21">
        <v>0</v>
      </c>
      <c r="I8340" s="60">
        <f>INDEX('Elech Summary'!$C$5:$C$8764,MATCH($E8340,'Elech Summary'!$B$5:$B$8764,0),MATCH(I$7,'Elech Summary'!$C$4:$C$4,0))</f>
        <v>-1.3006219048917356E-2</v>
      </c>
      <c r="J8340" s="49">
        <f t="shared" si="391"/>
        <v>0</v>
      </c>
    </row>
    <row r="8341" spans="2:10" s="12" customFormat="1" ht="15" x14ac:dyDescent="0.2">
      <c r="B8341" s="40">
        <v>-5</v>
      </c>
      <c r="C8341" s="41">
        <v>1</v>
      </c>
      <c r="D8341" s="55">
        <v>0</v>
      </c>
      <c r="E8341" s="18">
        <v>8333</v>
      </c>
      <c r="F8341" s="22">
        <f t="shared" si="392"/>
        <v>45274</v>
      </c>
      <c r="G8341" s="23">
        <f t="shared" si="393"/>
        <v>5</v>
      </c>
      <c r="H8341" s="21">
        <v>0</v>
      </c>
      <c r="I8341" s="60">
        <f>INDEX('Elech Summary'!$C$5:$C$8764,MATCH($E8341,'Elech Summary'!$B$5:$B$8764,0),MATCH(I$7,'Elech Summary'!$C$4:$C$4,0))</f>
        <v>-3.0664591707836086E-2</v>
      </c>
      <c r="J8341" s="49">
        <f t="shared" si="391"/>
        <v>0</v>
      </c>
    </row>
    <row r="8342" spans="2:10" s="12" customFormat="1" ht="15" x14ac:dyDescent="0.2">
      <c r="B8342" s="40">
        <v>-5.3</v>
      </c>
      <c r="C8342" s="41">
        <v>1</v>
      </c>
      <c r="D8342" s="55">
        <v>0</v>
      </c>
      <c r="E8342" s="18">
        <v>8334</v>
      </c>
      <c r="F8342" s="22">
        <f t="shared" si="392"/>
        <v>45274</v>
      </c>
      <c r="G8342" s="23">
        <f t="shared" si="393"/>
        <v>6</v>
      </c>
      <c r="H8342" s="21">
        <v>0</v>
      </c>
      <c r="I8342" s="60">
        <f>INDEX('Elech Summary'!$C$5:$C$8764,MATCH($E8342,'Elech Summary'!$B$5:$B$8764,0),MATCH(I$7,'Elech Summary'!$C$4:$C$4,0))</f>
        <v>-0.10187847474800024</v>
      </c>
      <c r="J8342" s="49">
        <f t="shared" si="391"/>
        <v>0</v>
      </c>
    </row>
    <row r="8343" spans="2:10" s="12" customFormat="1" ht="15" x14ac:dyDescent="0.2">
      <c r="B8343" s="40">
        <v>-5.2</v>
      </c>
      <c r="C8343" s="41">
        <v>1</v>
      </c>
      <c r="D8343" s="55">
        <v>0</v>
      </c>
      <c r="E8343" s="18">
        <v>8335</v>
      </c>
      <c r="F8343" s="22">
        <f t="shared" si="392"/>
        <v>45274</v>
      </c>
      <c r="G8343" s="23">
        <f t="shared" si="393"/>
        <v>7</v>
      </c>
      <c r="H8343" s="21">
        <v>0</v>
      </c>
      <c r="I8343" s="60">
        <f>INDEX('Elech Summary'!$C$5:$C$8764,MATCH($E8343,'Elech Summary'!$B$5:$B$8764,0),MATCH(I$7,'Elech Summary'!$C$4:$C$4,0))</f>
        <v>-0.23072580472899176</v>
      </c>
      <c r="J8343" s="49">
        <f t="shared" si="391"/>
        <v>0</v>
      </c>
    </row>
    <row r="8344" spans="2:10" s="12" customFormat="1" ht="15" x14ac:dyDescent="0.2">
      <c r="B8344" s="40">
        <v>-5</v>
      </c>
      <c r="C8344" s="41">
        <v>1</v>
      </c>
      <c r="D8344" s="55">
        <v>0</v>
      </c>
      <c r="E8344" s="18">
        <v>8336</v>
      </c>
      <c r="F8344" s="22">
        <f t="shared" si="392"/>
        <v>45274</v>
      </c>
      <c r="G8344" s="23">
        <f t="shared" si="393"/>
        <v>8</v>
      </c>
      <c r="H8344" s="21">
        <v>0</v>
      </c>
      <c r="I8344" s="60">
        <f>INDEX('Elech Summary'!$C$5:$C$8764,MATCH($E8344,'Elech Summary'!$B$5:$B$8764,0),MATCH(I$7,'Elech Summary'!$C$4:$C$4,0))</f>
        <v>-0.28169289675454601</v>
      </c>
      <c r="J8344" s="49">
        <f t="shared" si="391"/>
        <v>0</v>
      </c>
    </row>
    <row r="8345" spans="2:10" s="12" customFormat="1" ht="15" x14ac:dyDescent="0.2">
      <c r="B8345" s="40">
        <v>-4.5</v>
      </c>
      <c r="C8345" s="41">
        <v>1</v>
      </c>
      <c r="D8345" s="55">
        <v>0</v>
      </c>
      <c r="E8345" s="18">
        <v>8337</v>
      </c>
      <c r="F8345" s="22">
        <f t="shared" si="392"/>
        <v>45274</v>
      </c>
      <c r="G8345" s="23">
        <f t="shared" si="393"/>
        <v>9</v>
      </c>
      <c r="H8345" s="21">
        <v>0</v>
      </c>
      <c r="I8345" s="60">
        <f>INDEX('Elech Summary'!$C$5:$C$8764,MATCH($E8345,'Elech Summary'!$B$5:$B$8764,0),MATCH(I$7,'Elech Summary'!$C$4:$C$4,0))</f>
        <v>-0.29591214408821281</v>
      </c>
      <c r="J8345" s="49">
        <f t="shared" si="391"/>
        <v>0</v>
      </c>
    </row>
    <row r="8346" spans="2:10" s="12" customFormat="1" ht="15" x14ac:dyDescent="0.2">
      <c r="B8346" s="40">
        <v>-3.8</v>
      </c>
      <c r="C8346" s="41">
        <v>1</v>
      </c>
      <c r="D8346" s="55">
        <v>0</v>
      </c>
      <c r="E8346" s="18">
        <v>8338</v>
      </c>
      <c r="F8346" s="22">
        <f t="shared" si="392"/>
        <v>45274</v>
      </c>
      <c r="G8346" s="23">
        <f t="shared" si="393"/>
        <v>10</v>
      </c>
      <c r="H8346" s="21">
        <v>0</v>
      </c>
      <c r="I8346" s="60">
        <f>INDEX('Elech Summary'!$C$5:$C$8764,MATCH($E8346,'Elech Summary'!$B$5:$B$8764,0),MATCH(I$7,'Elech Summary'!$C$4:$C$4,0))</f>
        <v>-0.27342378612761803</v>
      </c>
      <c r="J8346" s="49">
        <f t="shared" si="391"/>
        <v>0</v>
      </c>
    </row>
    <row r="8347" spans="2:10" s="12" customFormat="1" ht="15" x14ac:dyDescent="0.2">
      <c r="B8347" s="40">
        <v>-3.5</v>
      </c>
      <c r="C8347" s="41">
        <v>1</v>
      </c>
      <c r="D8347" s="55">
        <v>0</v>
      </c>
      <c r="E8347" s="18">
        <v>8339</v>
      </c>
      <c r="F8347" s="22">
        <f t="shared" si="392"/>
        <v>45274</v>
      </c>
      <c r="G8347" s="23">
        <f t="shared" si="393"/>
        <v>11</v>
      </c>
      <c r="H8347" s="21">
        <v>0</v>
      </c>
      <c r="I8347" s="60">
        <f>INDEX('Elech Summary'!$C$5:$C$8764,MATCH($E8347,'Elech Summary'!$B$5:$B$8764,0),MATCH(I$7,'Elech Summary'!$C$4:$C$4,0))</f>
        <v>-0.24265718376703288</v>
      </c>
      <c r="J8347" s="49">
        <f t="shared" si="391"/>
        <v>0</v>
      </c>
    </row>
    <row r="8348" spans="2:10" s="12" customFormat="1" ht="15" x14ac:dyDescent="0.2">
      <c r="B8348" s="40">
        <v>-3.4</v>
      </c>
      <c r="C8348" s="41">
        <v>1</v>
      </c>
      <c r="D8348" s="55">
        <v>0</v>
      </c>
      <c r="E8348" s="18">
        <v>8340</v>
      </c>
      <c r="F8348" s="22">
        <f t="shared" si="392"/>
        <v>45274</v>
      </c>
      <c r="G8348" s="23">
        <f t="shared" si="393"/>
        <v>12</v>
      </c>
      <c r="H8348" s="21">
        <v>0</v>
      </c>
      <c r="I8348" s="60">
        <f>INDEX('Elech Summary'!$C$5:$C$8764,MATCH($E8348,'Elech Summary'!$B$5:$B$8764,0),MATCH(I$7,'Elech Summary'!$C$4:$C$4,0))</f>
        <v>-0.20569586516578428</v>
      </c>
      <c r="J8348" s="49">
        <f t="shared" si="391"/>
        <v>0</v>
      </c>
    </row>
    <row r="8349" spans="2:10" s="12" customFormat="1" ht="15" x14ac:dyDescent="0.2">
      <c r="B8349" s="40">
        <v>-2.7</v>
      </c>
      <c r="C8349" s="41">
        <v>1</v>
      </c>
      <c r="D8349" s="55">
        <v>0</v>
      </c>
      <c r="E8349" s="18">
        <v>8341</v>
      </c>
      <c r="F8349" s="22">
        <f t="shared" si="392"/>
        <v>45274</v>
      </c>
      <c r="G8349" s="23">
        <f t="shared" si="393"/>
        <v>13</v>
      </c>
      <c r="H8349" s="21">
        <v>0</v>
      </c>
      <c r="I8349" s="60">
        <f>INDEX('Elech Summary'!$C$5:$C$8764,MATCH($E8349,'Elech Summary'!$B$5:$B$8764,0),MATCH(I$7,'Elech Summary'!$C$4:$C$4,0))</f>
        <v>-0.17780604406234557</v>
      </c>
      <c r="J8349" s="49">
        <f t="shared" si="391"/>
        <v>0</v>
      </c>
    </row>
    <row r="8350" spans="2:10" s="12" customFormat="1" ht="15" x14ac:dyDescent="0.2">
      <c r="B8350" s="40">
        <v>-2.2000000000000002</v>
      </c>
      <c r="C8350" s="41">
        <v>1</v>
      </c>
      <c r="D8350" s="55">
        <v>0</v>
      </c>
      <c r="E8350" s="18">
        <v>8342</v>
      </c>
      <c r="F8350" s="22">
        <f t="shared" si="392"/>
        <v>45274</v>
      </c>
      <c r="G8350" s="23">
        <f t="shared" si="393"/>
        <v>14</v>
      </c>
      <c r="H8350" s="21">
        <v>0</v>
      </c>
      <c r="I8350" s="60">
        <f>INDEX('Elech Summary'!$C$5:$C$8764,MATCH($E8350,'Elech Summary'!$B$5:$B$8764,0),MATCH(I$7,'Elech Summary'!$C$4:$C$4,0))</f>
        <v>-0.15835742545436277</v>
      </c>
      <c r="J8350" s="49">
        <f t="shared" si="391"/>
        <v>0</v>
      </c>
    </row>
    <row r="8351" spans="2:10" s="12" customFormat="1" ht="15" x14ac:dyDescent="0.2">
      <c r="B8351" s="40">
        <v>-2.8</v>
      </c>
      <c r="C8351" s="41">
        <v>1</v>
      </c>
      <c r="D8351" s="55">
        <v>0</v>
      </c>
      <c r="E8351" s="18">
        <v>8343</v>
      </c>
      <c r="F8351" s="22">
        <f t="shared" si="392"/>
        <v>45274</v>
      </c>
      <c r="G8351" s="23">
        <f t="shared" si="393"/>
        <v>15</v>
      </c>
      <c r="H8351" s="21">
        <v>0</v>
      </c>
      <c r="I8351" s="60">
        <f>INDEX('Elech Summary'!$C$5:$C$8764,MATCH($E8351,'Elech Summary'!$B$5:$B$8764,0),MATCH(I$7,'Elech Summary'!$C$4:$C$4,0))</f>
        <v>-0.14247945719420585</v>
      </c>
      <c r="J8351" s="49">
        <f t="shared" si="391"/>
        <v>0</v>
      </c>
    </row>
    <row r="8352" spans="2:10" s="12" customFormat="1" ht="15" x14ac:dyDescent="0.2">
      <c r="B8352" s="40">
        <v>-2.9</v>
      </c>
      <c r="C8352" s="41">
        <v>1</v>
      </c>
      <c r="D8352" s="55">
        <v>0</v>
      </c>
      <c r="E8352" s="18">
        <v>8344</v>
      </c>
      <c r="F8352" s="22">
        <f t="shared" si="392"/>
        <v>45274</v>
      </c>
      <c r="G8352" s="23">
        <f t="shared" si="393"/>
        <v>16</v>
      </c>
      <c r="H8352" s="21">
        <v>0</v>
      </c>
      <c r="I8352" s="60">
        <f>INDEX('Elech Summary'!$C$5:$C$8764,MATCH($E8352,'Elech Summary'!$B$5:$B$8764,0),MATCH(I$7,'Elech Summary'!$C$4:$C$4,0))</f>
        <v>-0.13744236031390761</v>
      </c>
      <c r="J8352" s="49">
        <f t="shared" si="391"/>
        <v>0</v>
      </c>
    </row>
    <row r="8353" spans="2:10" s="12" customFormat="1" ht="15" x14ac:dyDescent="0.2">
      <c r="B8353" s="40">
        <v>-3</v>
      </c>
      <c r="C8353" s="41">
        <v>1</v>
      </c>
      <c r="D8353" s="55">
        <v>0</v>
      </c>
      <c r="E8353" s="18">
        <v>8345</v>
      </c>
      <c r="F8353" s="22">
        <f t="shared" si="392"/>
        <v>45274</v>
      </c>
      <c r="G8353" s="23">
        <f t="shared" si="393"/>
        <v>17</v>
      </c>
      <c r="H8353" s="21">
        <v>0</v>
      </c>
      <c r="I8353" s="60">
        <f>INDEX('Elech Summary'!$C$5:$C$8764,MATCH($E8353,'Elech Summary'!$B$5:$B$8764,0),MATCH(I$7,'Elech Summary'!$C$4:$C$4,0))</f>
        <v>-0.15845434731889521</v>
      </c>
      <c r="J8353" s="49">
        <f t="shared" si="391"/>
        <v>0</v>
      </c>
    </row>
    <row r="8354" spans="2:10" s="12" customFormat="1" ht="15" x14ac:dyDescent="0.2">
      <c r="B8354" s="40">
        <v>-3.2</v>
      </c>
      <c r="C8354" s="41">
        <v>1</v>
      </c>
      <c r="D8354" s="55">
        <v>0</v>
      </c>
      <c r="E8354" s="18">
        <v>8346</v>
      </c>
      <c r="F8354" s="22">
        <f t="shared" si="392"/>
        <v>45274</v>
      </c>
      <c r="G8354" s="23">
        <f t="shared" si="393"/>
        <v>18</v>
      </c>
      <c r="H8354" s="21">
        <v>0</v>
      </c>
      <c r="I8354" s="60">
        <f>INDEX('Elech Summary'!$C$5:$C$8764,MATCH($E8354,'Elech Summary'!$B$5:$B$8764,0),MATCH(I$7,'Elech Summary'!$C$4:$C$4,0))</f>
        <v>-0.19241140464659728</v>
      </c>
      <c r="J8354" s="49">
        <f t="shared" si="391"/>
        <v>0</v>
      </c>
    </row>
    <row r="8355" spans="2:10" s="12" customFormat="1" ht="15" x14ac:dyDescent="0.2">
      <c r="B8355" s="40">
        <v>-3.3</v>
      </c>
      <c r="C8355" s="41">
        <v>1</v>
      </c>
      <c r="D8355" s="55">
        <v>0</v>
      </c>
      <c r="E8355" s="18">
        <v>8347</v>
      </c>
      <c r="F8355" s="22">
        <f t="shared" si="392"/>
        <v>45274</v>
      </c>
      <c r="G8355" s="23">
        <f t="shared" si="393"/>
        <v>19</v>
      </c>
      <c r="H8355" s="21">
        <v>0</v>
      </c>
      <c r="I8355" s="60">
        <f>INDEX('Elech Summary'!$C$5:$C$8764,MATCH($E8355,'Elech Summary'!$B$5:$B$8764,0),MATCH(I$7,'Elech Summary'!$C$4:$C$4,0))</f>
        <v>-0.22849365081736728</v>
      </c>
      <c r="J8355" s="49">
        <f t="shared" si="391"/>
        <v>0</v>
      </c>
    </row>
    <row r="8356" spans="2:10" s="12" customFormat="1" ht="15" x14ac:dyDescent="0.2">
      <c r="B8356" s="40">
        <v>-3.6</v>
      </c>
      <c r="C8356" s="41">
        <v>1</v>
      </c>
      <c r="D8356" s="55">
        <v>0</v>
      </c>
      <c r="E8356" s="18">
        <v>8348</v>
      </c>
      <c r="F8356" s="22">
        <f t="shared" si="392"/>
        <v>45274</v>
      </c>
      <c r="G8356" s="23">
        <f t="shared" si="393"/>
        <v>20</v>
      </c>
      <c r="H8356" s="21">
        <v>0</v>
      </c>
      <c r="I8356" s="60">
        <f>INDEX('Elech Summary'!$C$5:$C$8764,MATCH($E8356,'Elech Summary'!$B$5:$B$8764,0),MATCH(I$7,'Elech Summary'!$C$4:$C$4,0))</f>
        <v>-0.23888391901908751</v>
      </c>
      <c r="J8356" s="49">
        <f t="shared" si="391"/>
        <v>0</v>
      </c>
    </row>
    <row r="8357" spans="2:10" s="12" customFormat="1" ht="15" x14ac:dyDescent="0.2">
      <c r="B8357" s="40">
        <v>-3.3</v>
      </c>
      <c r="C8357" s="41">
        <v>1</v>
      </c>
      <c r="D8357" s="55">
        <v>0</v>
      </c>
      <c r="E8357" s="18">
        <v>8349</v>
      </c>
      <c r="F8357" s="22">
        <f t="shared" si="392"/>
        <v>45274</v>
      </c>
      <c r="G8357" s="23">
        <f t="shared" si="393"/>
        <v>21</v>
      </c>
      <c r="H8357" s="21">
        <v>0</v>
      </c>
      <c r="I8357" s="60">
        <f>INDEX('Elech Summary'!$C$5:$C$8764,MATCH($E8357,'Elech Summary'!$B$5:$B$8764,0),MATCH(I$7,'Elech Summary'!$C$4:$C$4,0))</f>
        <v>-0.21891792394083898</v>
      </c>
      <c r="J8357" s="49">
        <f t="shared" si="391"/>
        <v>0</v>
      </c>
    </row>
    <row r="8358" spans="2:10" s="12" customFormat="1" ht="15" x14ac:dyDescent="0.2">
      <c r="B8358" s="40">
        <v>-3.2</v>
      </c>
      <c r="C8358" s="41">
        <v>1</v>
      </c>
      <c r="D8358" s="55">
        <v>0</v>
      </c>
      <c r="E8358" s="18">
        <v>8350</v>
      </c>
      <c r="F8358" s="22">
        <f t="shared" si="392"/>
        <v>45274</v>
      </c>
      <c r="G8358" s="23">
        <f t="shared" si="393"/>
        <v>22</v>
      </c>
      <c r="H8358" s="21">
        <v>0</v>
      </c>
      <c r="I8358" s="60">
        <f>INDEX('Elech Summary'!$C$5:$C$8764,MATCH($E8358,'Elech Summary'!$B$5:$B$8764,0),MATCH(I$7,'Elech Summary'!$C$4:$C$4,0))</f>
        <v>-0.18992512607683398</v>
      </c>
      <c r="J8358" s="49">
        <f t="shared" si="391"/>
        <v>0</v>
      </c>
    </row>
    <row r="8359" spans="2:10" s="12" customFormat="1" ht="15" x14ac:dyDescent="0.2">
      <c r="B8359" s="40">
        <v>-3.1</v>
      </c>
      <c r="C8359" s="41">
        <v>1</v>
      </c>
      <c r="D8359" s="55">
        <v>0</v>
      </c>
      <c r="E8359" s="18">
        <v>8351</v>
      </c>
      <c r="F8359" s="22">
        <f t="shared" si="392"/>
        <v>45274</v>
      </c>
      <c r="G8359" s="23">
        <f t="shared" si="393"/>
        <v>23</v>
      </c>
      <c r="H8359" s="21">
        <v>0</v>
      </c>
      <c r="I8359" s="60">
        <f>INDEX('Elech Summary'!$C$5:$C$8764,MATCH($E8359,'Elech Summary'!$B$5:$B$8764,0),MATCH(I$7,'Elech Summary'!$C$4:$C$4,0))</f>
        <v>-0.1406082538060463</v>
      </c>
      <c r="J8359" s="49">
        <f t="shared" si="391"/>
        <v>0</v>
      </c>
    </row>
    <row r="8360" spans="2:10" s="12" customFormat="1" ht="15" x14ac:dyDescent="0.2">
      <c r="B8360" s="40">
        <v>-3.8</v>
      </c>
      <c r="C8360" s="41">
        <v>1</v>
      </c>
      <c r="D8360" s="55">
        <v>0</v>
      </c>
      <c r="E8360" s="18">
        <v>8352</v>
      </c>
      <c r="F8360" s="22">
        <f t="shared" si="392"/>
        <v>45274</v>
      </c>
      <c r="G8360" s="23">
        <f t="shared" si="393"/>
        <v>24</v>
      </c>
      <c r="H8360" s="21">
        <v>0</v>
      </c>
      <c r="I8360" s="60">
        <f>INDEX('Elech Summary'!$C$5:$C$8764,MATCH($E8360,'Elech Summary'!$B$5:$B$8764,0),MATCH(I$7,'Elech Summary'!$C$4:$C$4,0))</f>
        <v>-9.0448614462226157E-2</v>
      </c>
      <c r="J8360" s="49">
        <f t="shared" si="391"/>
        <v>0</v>
      </c>
    </row>
    <row r="8361" spans="2:10" s="12" customFormat="1" ht="15" x14ac:dyDescent="0.2">
      <c r="B8361" s="40">
        <v>-3.2</v>
      </c>
      <c r="C8361" s="41">
        <v>1</v>
      </c>
      <c r="D8361" s="55">
        <v>0</v>
      </c>
      <c r="E8361" s="18">
        <v>8353</v>
      </c>
      <c r="F8361" s="22">
        <f t="shared" si="392"/>
        <v>45275</v>
      </c>
      <c r="G8361" s="23">
        <f t="shared" si="393"/>
        <v>1</v>
      </c>
      <c r="H8361" s="21">
        <v>0</v>
      </c>
      <c r="I8361" s="60">
        <f>INDEX('Elech Summary'!$C$5:$C$8764,MATCH($E8361,'Elech Summary'!$B$5:$B$8764,0),MATCH(I$7,'Elech Summary'!$C$4:$C$4,0))</f>
        <v>-4.1140245153191771E-2</v>
      </c>
      <c r="J8361" s="49">
        <f t="shared" si="391"/>
        <v>0</v>
      </c>
    </row>
    <row r="8362" spans="2:10" s="12" customFormat="1" ht="15" x14ac:dyDescent="0.2">
      <c r="B8362" s="40">
        <v>-3</v>
      </c>
      <c r="C8362" s="41">
        <v>1</v>
      </c>
      <c r="D8362" s="55">
        <v>0</v>
      </c>
      <c r="E8362" s="18">
        <v>8354</v>
      </c>
      <c r="F8362" s="22">
        <f t="shared" si="392"/>
        <v>45275</v>
      </c>
      <c r="G8362" s="23">
        <f t="shared" si="393"/>
        <v>2</v>
      </c>
      <c r="H8362" s="21">
        <v>0</v>
      </c>
      <c r="I8362" s="60">
        <f>INDEX('Elech Summary'!$C$5:$C$8764,MATCH($E8362,'Elech Summary'!$B$5:$B$8764,0),MATCH(I$7,'Elech Summary'!$C$4:$C$4,0))</f>
        <v>-2.4126160920096063E-2</v>
      </c>
      <c r="J8362" s="49">
        <f t="shared" si="391"/>
        <v>0</v>
      </c>
    </row>
    <row r="8363" spans="2:10" s="12" customFormat="1" ht="15" x14ac:dyDescent="0.2">
      <c r="B8363" s="40">
        <v>-2.6</v>
      </c>
      <c r="C8363" s="41">
        <v>1</v>
      </c>
      <c r="D8363" s="55">
        <v>0</v>
      </c>
      <c r="E8363" s="18">
        <v>8355</v>
      </c>
      <c r="F8363" s="22">
        <f t="shared" si="392"/>
        <v>45275</v>
      </c>
      <c r="G8363" s="23">
        <f t="shared" si="393"/>
        <v>3</v>
      </c>
      <c r="H8363" s="21">
        <v>0</v>
      </c>
      <c r="I8363" s="60">
        <f>INDEX('Elech Summary'!$C$5:$C$8764,MATCH($E8363,'Elech Summary'!$B$5:$B$8764,0),MATCH(I$7,'Elech Summary'!$C$4:$C$4,0))</f>
        <v>-1.196034350191176E-2</v>
      </c>
      <c r="J8363" s="49">
        <f t="shared" si="391"/>
        <v>0</v>
      </c>
    </row>
    <row r="8364" spans="2:10" s="12" customFormat="1" ht="15" x14ac:dyDescent="0.2">
      <c r="B8364" s="40">
        <v>-2.2000000000000002</v>
      </c>
      <c r="C8364" s="41">
        <v>1</v>
      </c>
      <c r="D8364" s="55">
        <v>0</v>
      </c>
      <c r="E8364" s="18">
        <v>8356</v>
      </c>
      <c r="F8364" s="22">
        <f t="shared" si="392"/>
        <v>45275</v>
      </c>
      <c r="G8364" s="23">
        <f t="shared" si="393"/>
        <v>4</v>
      </c>
      <c r="H8364" s="21">
        <v>0</v>
      </c>
      <c r="I8364" s="60">
        <f>INDEX('Elech Summary'!$C$5:$C$8764,MATCH($E8364,'Elech Summary'!$B$5:$B$8764,0),MATCH(I$7,'Elech Summary'!$C$4:$C$4,0))</f>
        <v>-1.3892662587141238E-2</v>
      </c>
      <c r="J8364" s="49">
        <f t="shared" si="391"/>
        <v>0</v>
      </c>
    </row>
    <row r="8365" spans="2:10" s="12" customFormat="1" ht="15" x14ac:dyDescent="0.2">
      <c r="B8365" s="40">
        <v>-1.9</v>
      </c>
      <c r="C8365" s="41">
        <v>1</v>
      </c>
      <c r="D8365" s="55">
        <v>0</v>
      </c>
      <c r="E8365" s="18">
        <v>8357</v>
      </c>
      <c r="F8365" s="22">
        <f t="shared" si="392"/>
        <v>45275</v>
      </c>
      <c r="G8365" s="23">
        <f t="shared" si="393"/>
        <v>5</v>
      </c>
      <c r="H8365" s="21">
        <v>0</v>
      </c>
      <c r="I8365" s="60">
        <f>INDEX('Elech Summary'!$C$5:$C$8764,MATCH($E8365,'Elech Summary'!$B$5:$B$8764,0),MATCH(I$7,'Elech Summary'!$C$4:$C$4,0))</f>
        <v>-3.1819155348266751E-2</v>
      </c>
      <c r="J8365" s="49">
        <f t="shared" si="391"/>
        <v>0</v>
      </c>
    </row>
    <row r="8366" spans="2:10" s="12" customFormat="1" ht="15" x14ac:dyDescent="0.2">
      <c r="B8366" s="40">
        <v>-1.7</v>
      </c>
      <c r="C8366" s="41">
        <v>1</v>
      </c>
      <c r="D8366" s="55">
        <v>0</v>
      </c>
      <c r="E8366" s="18">
        <v>8358</v>
      </c>
      <c r="F8366" s="22">
        <f t="shared" si="392"/>
        <v>45275</v>
      </c>
      <c r="G8366" s="23">
        <f t="shared" si="393"/>
        <v>6</v>
      </c>
      <c r="H8366" s="21">
        <v>0</v>
      </c>
      <c r="I8366" s="60">
        <f>INDEX('Elech Summary'!$C$5:$C$8764,MATCH($E8366,'Elech Summary'!$B$5:$B$8764,0),MATCH(I$7,'Elech Summary'!$C$4:$C$4,0))</f>
        <v>-0.10318588836142376</v>
      </c>
      <c r="J8366" s="49">
        <f t="shared" si="391"/>
        <v>0</v>
      </c>
    </row>
    <row r="8367" spans="2:10" s="12" customFormat="1" ht="15" x14ac:dyDescent="0.2">
      <c r="B8367" s="40">
        <v>-1.5</v>
      </c>
      <c r="C8367" s="41">
        <v>1</v>
      </c>
      <c r="D8367" s="55">
        <v>0</v>
      </c>
      <c r="E8367" s="18">
        <v>8359</v>
      </c>
      <c r="F8367" s="22">
        <f t="shared" si="392"/>
        <v>45275</v>
      </c>
      <c r="G8367" s="23">
        <f t="shared" si="393"/>
        <v>7</v>
      </c>
      <c r="H8367" s="21">
        <v>0</v>
      </c>
      <c r="I8367" s="60">
        <f>INDEX('Elech Summary'!$C$5:$C$8764,MATCH($E8367,'Elech Summary'!$B$5:$B$8764,0),MATCH(I$7,'Elech Summary'!$C$4:$C$4,0))</f>
        <v>-0.23238709635176691</v>
      </c>
      <c r="J8367" s="49">
        <f t="shared" si="391"/>
        <v>0</v>
      </c>
    </row>
    <row r="8368" spans="2:10" s="12" customFormat="1" ht="15" x14ac:dyDescent="0.2">
      <c r="B8368" s="40">
        <v>-1.2</v>
      </c>
      <c r="C8368" s="41">
        <v>1</v>
      </c>
      <c r="D8368" s="55">
        <v>0</v>
      </c>
      <c r="E8368" s="18">
        <v>8360</v>
      </c>
      <c r="F8368" s="22">
        <f t="shared" si="392"/>
        <v>45275</v>
      </c>
      <c r="G8368" s="23">
        <f t="shared" si="393"/>
        <v>8</v>
      </c>
      <c r="H8368" s="21">
        <v>0</v>
      </c>
      <c r="I8368" s="60">
        <f>INDEX('Elech Summary'!$C$5:$C$8764,MATCH($E8368,'Elech Summary'!$B$5:$B$8764,0),MATCH(I$7,'Elech Summary'!$C$4:$C$4,0))</f>
        <v>-0.2844746475537272</v>
      </c>
      <c r="J8368" s="49">
        <f t="shared" si="391"/>
        <v>0</v>
      </c>
    </row>
    <row r="8369" spans="2:10" s="12" customFormat="1" ht="15" x14ac:dyDescent="0.2">
      <c r="B8369" s="40">
        <v>-1.5</v>
      </c>
      <c r="C8369" s="41">
        <v>1</v>
      </c>
      <c r="D8369" s="55">
        <v>0</v>
      </c>
      <c r="E8369" s="18">
        <v>8361</v>
      </c>
      <c r="F8369" s="22">
        <f t="shared" si="392"/>
        <v>45275</v>
      </c>
      <c r="G8369" s="23">
        <f t="shared" si="393"/>
        <v>9</v>
      </c>
      <c r="H8369" s="21">
        <v>0</v>
      </c>
      <c r="I8369" s="60">
        <f>INDEX('Elech Summary'!$C$5:$C$8764,MATCH($E8369,'Elech Summary'!$B$5:$B$8764,0),MATCH(I$7,'Elech Summary'!$C$4:$C$4,0))</f>
        <v>-0.29664940345637436</v>
      </c>
      <c r="J8369" s="49">
        <f t="shared" si="391"/>
        <v>0</v>
      </c>
    </row>
    <row r="8370" spans="2:10" s="12" customFormat="1" ht="15" x14ac:dyDescent="0.2">
      <c r="B8370" s="40">
        <v>-1.3</v>
      </c>
      <c r="C8370" s="41">
        <v>1</v>
      </c>
      <c r="D8370" s="55">
        <v>0</v>
      </c>
      <c r="E8370" s="18">
        <v>8362</v>
      </c>
      <c r="F8370" s="22">
        <f t="shared" si="392"/>
        <v>45275</v>
      </c>
      <c r="G8370" s="23">
        <f t="shared" si="393"/>
        <v>10</v>
      </c>
      <c r="H8370" s="21">
        <v>0</v>
      </c>
      <c r="I8370" s="60">
        <f>INDEX('Elech Summary'!$C$5:$C$8764,MATCH($E8370,'Elech Summary'!$B$5:$B$8764,0),MATCH(I$7,'Elech Summary'!$C$4:$C$4,0))</f>
        <v>-0.27472945410344529</v>
      </c>
      <c r="J8370" s="49">
        <f t="shared" si="391"/>
        <v>0</v>
      </c>
    </row>
    <row r="8371" spans="2:10" s="12" customFormat="1" ht="15" x14ac:dyDescent="0.2">
      <c r="B8371" s="40">
        <v>-1.3</v>
      </c>
      <c r="C8371" s="41">
        <v>1</v>
      </c>
      <c r="D8371" s="55">
        <v>0</v>
      </c>
      <c r="E8371" s="18">
        <v>8363</v>
      </c>
      <c r="F8371" s="22">
        <f t="shared" si="392"/>
        <v>45275</v>
      </c>
      <c r="G8371" s="23">
        <f t="shared" si="393"/>
        <v>11</v>
      </c>
      <c r="H8371" s="21">
        <v>0</v>
      </c>
      <c r="I8371" s="60">
        <f>INDEX('Elech Summary'!$C$5:$C$8764,MATCH($E8371,'Elech Summary'!$B$5:$B$8764,0),MATCH(I$7,'Elech Summary'!$C$4:$C$4,0))</f>
        <v>-0.24480525672682996</v>
      </c>
      <c r="J8371" s="49">
        <f t="shared" si="391"/>
        <v>0</v>
      </c>
    </row>
    <row r="8372" spans="2:10" s="12" customFormat="1" ht="15" x14ac:dyDescent="0.2">
      <c r="B8372" s="40">
        <v>-1.2</v>
      </c>
      <c r="C8372" s="41">
        <v>1</v>
      </c>
      <c r="D8372" s="55">
        <v>0</v>
      </c>
      <c r="E8372" s="18">
        <v>8364</v>
      </c>
      <c r="F8372" s="22">
        <f t="shared" si="392"/>
        <v>45275</v>
      </c>
      <c r="G8372" s="23">
        <f t="shared" si="393"/>
        <v>12</v>
      </c>
      <c r="H8372" s="21">
        <v>0</v>
      </c>
      <c r="I8372" s="60">
        <f>INDEX('Elech Summary'!$C$5:$C$8764,MATCH($E8372,'Elech Summary'!$B$5:$B$8764,0),MATCH(I$7,'Elech Summary'!$C$4:$C$4,0))</f>
        <v>-0.20617070633614748</v>
      </c>
      <c r="J8372" s="49">
        <f t="shared" si="391"/>
        <v>0</v>
      </c>
    </row>
    <row r="8373" spans="2:10" s="12" customFormat="1" ht="15" x14ac:dyDescent="0.2">
      <c r="B8373" s="40">
        <v>-0.7</v>
      </c>
      <c r="C8373" s="41">
        <v>1</v>
      </c>
      <c r="D8373" s="55">
        <v>0</v>
      </c>
      <c r="E8373" s="18">
        <v>8365</v>
      </c>
      <c r="F8373" s="22">
        <f t="shared" si="392"/>
        <v>45275</v>
      </c>
      <c r="G8373" s="23">
        <f t="shared" si="393"/>
        <v>13</v>
      </c>
      <c r="H8373" s="21">
        <v>0</v>
      </c>
      <c r="I8373" s="60">
        <f>INDEX('Elech Summary'!$C$5:$C$8764,MATCH($E8373,'Elech Summary'!$B$5:$B$8764,0),MATCH(I$7,'Elech Summary'!$C$4:$C$4,0))</f>
        <v>-0.17931863925307379</v>
      </c>
      <c r="J8373" s="49">
        <f t="shared" si="391"/>
        <v>0</v>
      </c>
    </row>
    <row r="8374" spans="2:10" s="12" customFormat="1" ht="15" x14ac:dyDescent="0.2">
      <c r="B8374" s="40">
        <v>-1.4</v>
      </c>
      <c r="C8374" s="41">
        <v>1</v>
      </c>
      <c r="D8374" s="55">
        <v>0</v>
      </c>
      <c r="E8374" s="18">
        <v>8366</v>
      </c>
      <c r="F8374" s="22">
        <f t="shared" si="392"/>
        <v>45275</v>
      </c>
      <c r="G8374" s="23">
        <f t="shared" si="393"/>
        <v>14</v>
      </c>
      <c r="H8374" s="21">
        <v>0</v>
      </c>
      <c r="I8374" s="60">
        <f>INDEX('Elech Summary'!$C$5:$C$8764,MATCH($E8374,'Elech Summary'!$B$5:$B$8764,0),MATCH(I$7,'Elech Summary'!$C$4:$C$4,0))</f>
        <v>-0.16133608944684291</v>
      </c>
      <c r="J8374" s="49">
        <f t="shared" si="391"/>
        <v>0</v>
      </c>
    </row>
    <row r="8375" spans="2:10" s="12" customFormat="1" ht="15" x14ac:dyDescent="0.2">
      <c r="B8375" s="40">
        <v>-1.5</v>
      </c>
      <c r="C8375" s="41">
        <v>1</v>
      </c>
      <c r="D8375" s="55">
        <v>0</v>
      </c>
      <c r="E8375" s="18">
        <v>8367</v>
      </c>
      <c r="F8375" s="22">
        <f t="shared" si="392"/>
        <v>45275</v>
      </c>
      <c r="G8375" s="23">
        <f t="shared" si="393"/>
        <v>15</v>
      </c>
      <c r="H8375" s="21">
        <v>0</v>
      </c>
      <c r="I8375" s="60">
        <f>INDEX('Elech Summary'!$C$5:$C$8764,MATCH($E8375,'Elech Summary'!$B$5:$B$8764,0),MATCH(I$7,'Elech Summary'!$C$4:$C$4,0))</f>
        <v>-0.14217528726713671</v>
      </c>
      <c r="J8375" s="49">
        <f t="shared" si="391"/>
        <v>0</v>
      </c>
    </row>
    <row r="8376" spans="2:10" s="12" customFormat="1" ht="15" x14ac:dyDescent="0.2">
      <c r="B8376" s="40">
        <v>-1</v>
      </c>
      <c r="C8376" s="41">
        <v>1</v>
      </c>
      <c r="D8376" s="55">
        <v>0</v>
      </c>
      <c r="E8376" s="18">
        <v>8368</v>
      </c>
      <c r="F8376" s="22">
        <f t="shared" si="392"/>
        <v>45275</v>
      </c>
      <c r="G8376" s="23">
        <f t="shared" si="393"/>
        <v>16</v>
      </c>
      <c r="H8376" s="21">
        <v>0</v>
      </c>
      <c r="I8376" s="60">
        <f>INDEX('Elech Summary'!$C$5:$C$8764,MATCH($E8376,'Elech Summary'!$B$5:$B$8764,0),MATCH(I$7,'Elech Summary'!$C$4:$C$4,0))</f>
        <v>-0.13877160278738937</v>
      </c>
      <c r="J8376" s="49">
        <f t="shared" si="391"/>
        <v>0</v>
      </c>
    </row>
    <row r="8377" spans="2:10" s="12" customFormat="1" ht="15" x14ac:dyDescent="0.2">
      <c r="B8377" s="40">
        <v>-1</v>
      </c>
      <c r="C8377" s="41">
        <v>1</v>
      </c>
      <c r="D8377" s="55">
        <v>0</v>
      </c>
      <c r="E8377" s="18">
        <v>8369</v>
      </c>
      <c r="F8377" s="22">
        <f t="shared" si="392"/>
        <v>45275</v>
      </c>
      <c r="G8377" s="23">
        <f t="shared" si="393"/>
        <v>17</v>
      </c>
      <c r="H8377" s="21">
        <v>0</v>
      </c>
      <c r="I8377" s="60">
        <f>INDEX('Elech Summary'!$C$5:$C$8764,MATCH($E8377,'Elech Summary'!$B$5:$B$8764,0),MATCH(I$7,'Elech Summary'!$C$4:$C$4,0))</f>
        <v>-0.15986326159261785</v>
      </c>
      <c r="J8377" s="49">
        <f t="shared" si="391"/>
        <v>0</v>
      </c>
    </row>
    <row r="8378" spans="2:10" s="12" customFormat="1" ht="15" x14ac:dyDescent="0.2">
      <c r="B8378" s="40">
        <v>-1.3</v>
      </c>
      <c r="C8378" s="41">
        <v>1</v>
      </c>
      <c r="D8378" s="55">
        <v>0</v>
      </c>
      <c r="E8378" s="18">
        <v>8370</v>
      </c>
      <c r="F8378" s="22">
        <f t="shared" si="392"/>
        <v>45275</v>
      </c>
      <c r="G8378" s="23">
        <f t="shared" si="393"/>
        <v>18</v>
      </c>
      <c r="H8378" s="21">
        <v>0</v>
      </c>
      <c r="I8378" s="60">
        <f>INDEX('Elech Summary'!$C$5:$C$8764,MATCH($E8378,'Elech Summary'!$B$5:$B$8764,0),MATCH(I$7,'Elech Summary'!$C$4:$C$4,0))</f>
        <v>-0.19364919268639269</v>
      </c>
      <c r="J8378" s="49">
        <f t="shared" si="391"/>
        <v>0</v>
      </c>
    </row>
    <row r="8379" spans="2:10" s="12" customFormat="1" ht="15" x14ac:dyDescent="0.2">
      <c r="B8379" s="40">
        <v>-1.4</v>
      </c>
      <c r="C8379" s="41">
        <v>1</v>
      </c>
      <c r="D8379" s="55">
        <v>0</v>
      </c>
      <c r="E8379" s="18">
        <v>8371</v>
      </c>
      <c r="F8379" s="22">
        <f t="shared" si="392"/>
        <v>45275</v>
      </c>
      <c r="G8379" s="23">
        <f t="shared" si="393"/>
        <v>19</v>
      </c>
      <c r="H8379" s="21">
        <v>0</v>
      </c>
      <c r="I8379" s="60">
        <f>INDEX('Elech Summary'!$C$5:$C$8764,MATCH($E8379,'Elech Summary'!$B$5:$B$8764,0),MATCH(I$7,'Elech Summary'!$C$4:$C$4,0))</f>
        <v>-0.22967254718055352</v>
      </c>
      <c r="J8379" s="49">
        <f t="shared" si="391"/>
        <v>0</v>
      </c>
    </row>
    <row r="8380" spans="2:10" s="12" customFormat="1" ht="15" x14ac:dyDescent="0.2">
      <c r="B8380" s="40">
        <v>-0.7</v>
      </c>
      <c r="C8380" s="41">
        <v>1</v>
      </c>
      <c r="D8380" s="55">
        <v>0</v>
      </c>
      <c r="E8380" s="18">
        <v>8372</v>
      </c>
      <c r="F8380" s="22">
        <f t="shared" si="392"/>
        <v>45275</v>
      </c>
      <c r="G8380" s="23">
        <f t="shared" si="393"/>
        <v>20</v>
      </c>
      <c r="H8380" s="21">
        <v>0</v>
      </c>
      <c r="I8380" s="60">
        <f>INDEX('Elech Summary'!$C$5:$C$8764,MATCH($E8380,'Elech Summary'!$B$5:$B$8764,0),MATCH(I$7,'Elech Summary'!$C$4:$C$4,0))</f>
        <v>-0.24162154136539382</v>
      </c>
      <c r="J8380" s="49">
        <f t="shared" si="391"/>
        <v>0</v>
      </c>
    </row>
    <row r="8381" spans="2:10" s="12" customFormat="1" ht="15" x14ac:dyDescent="0.2">
      <c r="B8381" s="40">
        <v>-0.7</v>
      </c>
      <c r="C8381" s="41">
        <v>1</v>
      </c>
      <c r="D8381" s="55">
        <v>0</v>
      </c>
      <c r="E8381" s="18">
        <v>8373</v>
      </c>
      <c r="F8381" s="22">
        <f t="shared" si="392"/>
        <v>45275</v>
      </c>
      <c r="G8381" s="23">
        <f t="shared" si="393"/>
        <v>21</v>
      </c>
      <c r="H8381" s="21">
        <v>0</v>
      </c>
      <c r="I8381" s="60">
        <f>INDEX('Elech Summary'!$C$5:$C$8764,MATCH($E8381,'Elech Summary'!$B$5:$B$8764,0),MATCH(I$7,'Elech Summary'!$C$4:$C$4,0))</f>
        <v>-0.21797896527191185</v>
      </c>
      <c r="J8381" s="49">
        <f t="shared" si="391"/>
        <v>0</v>
      </c>
    </row>
    <row r="8382" spans="2:10" s="12" customFormat="1" ht="15" x14ac:dyDescent="0.2">
      <c r="B8382" s="40">
        <v>-0.5</v>
      </c>
      <c r="C8382" s="41">
        <v>1</v>
      </c>
      <c r="D8382" s="55">
        <v>0</v>
      </c>
      <c r="E8382" s="18">
        <v>8374</v>
      </c>
      <c r="F8382" s="22">
        <f t="shared" si="392"/>
        <v>45275</v>
      </c>
      <c r="G8382" s="23">
        <f t="shared" si="393"/>
        <v>22</v>
      </c>
      <c r="H8382" s="21">
        <v>0</v>
      </c>
      <c r="I8382" s="60">
        <f>INDEX('Elech Summary'!$C$5:$C$8764,MATCH($E8382,'Elech Summary'!$B$5:$B$8764,0),MATCH(I$7,'Elech Summary'!$C$4:$C$4,0))</f>
        <v>-0.19052618197428739</v>
      </c>
      <c r="J8382" s="49">
        <f t="shared" si="391"/>
        <v>0</v>
      </c>
    </row>
    <row r="8383" spans="2:10" s="12" customFormat="1" ht="15" x14ac:dyDescent="0.2">
      <c r="B8383" s="40">
        <v>-0.6</v>
      </c>
      <c r="C8383" s="41">
        <v>1</v>
      </c>
      <c r="D8383" s="55">
        <v>0</v>
      </c>
      <c r="E8383" s="18">
        <v>8375</v>
      </c>
      <c r="F8383" s="22">
        <f t="shared" si="392"/>
        <v>45275</v>
      </c>
      <c r="G8383" s="23">
        <f t="shared" si="393"/>
        <v>23</v>
      </c>
      <c r="H8383" s="21">
        <v>0</v>
      </c>
      <c r="I8383" s="60">
        <f>INDEX('Elech Summary'!$C$5:$C$8764,MATCH($E8383,'Elech Summary'!$B$5:$B$8764,0),MATCH(I$7,'Elech Summary'!$C$4:$C$4,0))</f>
        <v>-0.14288547388510517</v>
      </c>
      <c r="J8383" s="49">
        <f t="shared" si="391"/>
        <v>0</v>
      </c>
    </row>
    <row r="8384" spans="2:10" s="12" customFormat="1" ht="15" x14ac:dyDescent="0.2">
      <c r="B8384" s="40">
        <v>-0.6</v>
      </c>
      <c r="C8384" s="41">
        <v>1</v>
      </c>
      <c r="D8384" s="55">
        <v>0</v>
      </c>
      <c r="E8384" s="18">
        <v>8376</v>
      </c>
      <c r="F8384" s="22">
        <f t="shared" si="392"/>
        <v>45275</v>
      </c>
      <c r="G8384" s="23">
        <f t="shared" si="393"/>
        <v>24</v>
      </c>
      <c r="H8384" s="21">
        <v>0</v>
      </c>
      <c r="I8384" s="60">
        <f>INDEX('Elech Summary'!$C$5:$C$8764,MATCH($E8384,'Elech Summary'!$B$5:$B$8764,0),MATCH(I$7,'Elech Summary'!$C$4:$C$4,0))</f>
        <v>-8.8787662847402346E-2</v>
      </c>
      <c r="J8384" s="49">
        <f t="shared" si="391"/>
        <v>0</v>
      </c>
    </row>
    <row r="8385" spans="2:10" s="12" customFormat="1" ht="15" x14ac:dyDescent="0.2">
      <c r="B8385" s="40">
        <v>-0.8</v>
      </c>
      <c r="C8385" s="41">
        <v>1</v>
      </c>
      <c r="D8385" s="55">
        <v>0</v>
      </c>
      <c r="E8385" s="18">
        <v>8377</v>
      </c>
      <c r="F8385" s="22">
        <f t="shared" si="392"/>
        <v>45276</v>
      </c>
      <c r="G8385" s="23">
        <f t="shared" si="393"/>
        <v>1</v>
      </c>
      <c r="H8385" s="21">
        <v>0</v>
      </c>
      <c r="I8385" s="60">
        <f>INDEX('Elech Summary'!$C$5:$C$8764,MATCH($E8385,'Elech Summary'!$B$5:$B$8764,0),MATCH(I$7,'Elech Summary'!$C$4:$C$4,0))</f>
        <v>-4.5977361281273721E-2</v>
      </c>
      <c r="J8385" s="49">
        <f t="shared" si="391"/>
        <v>0</v>
      </c>
    </row>
    <row r="8386" spans="2:10" s="12" customFormat="1" ht="15" x14ac:dyDescent="0.2">
      <c r="B8386" s="40">
        <v>-0.8</v>
      </c>
      <c r="C8386" s="41">
        <v>1</v>
      </c>
      <c r="D8386" s="55">
        <v>0</v>
      </c>
      <c r="E8386" s="18">
        <v>8378</v>
      </c>
      <c r="F8386" s="22">
        <f t="shared" si="392"/>
        <v>45276</v>
      </c>
      <c r="G8386" s="23">
        <f t="shared" si="393"/>
        <v>2</v>
      </c>
      <c r="H8386" s="21">
        <v>0</v>
      </c>
      <c r="I8386" s="60">
        <f>INDEX('Elech Summary'!$C$5:$C$8764,MATCH($E8386,'Elech Summary'!$B$5:$B$8764,0),MATCH(I$7,'Elech Summary'!$C$4:$C$4,0))</f>
        <v>-2.3059635468490269E-2</v>
      </c>
      <c r="J8386" s="49">
        <f t="shared" si="391"/>
        <v>0</v>
      </c>
    </row>
    <row r="8387" spans="2:10" s="12" customFormat="1" ht="15" x14ac:dyDescent="0.2">
      <c r="B8387" s="40">
        <v>-1.4</v>
      </c>
      <c r="C8387" s="41">
        <v>1</v>
      </c>
      <c r="D8387" s="55">
        <v>0</v>
      </c>
      <c r="E8387" s="18">
        <v>8379</v>
      </c>
      <c r="F8387" s="22">
        <f t="shared" si="392"/>
        <v>45276</v>
      </c>
      <c r="G8387" s="23">
        <f t="shared" si="393"/>
        <v>3</v>
      </c>
      <c r="H8387" s="21">
        <v>0</v>
      </c>
      <c r="I8387" s="60">
        <f>INDEX('Elech Summary'!$C$5:$C$8764,MATCH($E8387,'Elech Summary'!$B$5:$B$8764,0),MATCH(I$7,'Elech Summary'!$C$4:$C$4,0))</f>
        <v>-1.2642701754913693E-2</v>
      </c>
      <c r="J8387" s="49">
        <f t="shared" si="391"/>
        <v>0</v>
      </c>
    </row>
    <row r="8388" spans="2:10" s="12" customFormat="1" ht="15" x14ac:dyDescent="0.2">
      <c r="B8388" s="40">
        <v>-1.9</v>
      </c>
      <c r="C8388" s="41">
        <v>1</v>
      </c>
      <c r="D8388" s="55">
        <v>0</v>
      </c>
      <c r="E8388" s="18">
        <v>8380</v>
      </c>
      <c r="F8388" s="22">
        <f t="shared" si="392"/>
        <v>45276</v>
      </c>
      <c r="G8388" s="23">
        <f t="shared" si="393"/>
        <v>4</v>
      </c>
      <c r="H8388" s="21">
        <v>0</v>
      </c>
      <c r="I8388" s="60">
        <f>INDEX('Elech Summary'!$C$5:$C$8764,MATCH($E8388,'Elech Summary'!$B$5:$B$8764,0),MATCH(I$7,'Elech Summary'!$C$4:$C$4,0))</f>
        <v>-1.454163676301963E-2</v>
      </c>
      <c r="J8388" s="49">
        <f t="shared" si="391"/>
        <v>0</v>
      </c>
    </row>
    <row r="8389" spans="2:10" s="12" customFormat="1" ht="15" x14ac:dyDescent="0.2">
      <c r="B8389" s="40">
        <v>-2</v>
      </c>
      <c r="C8389" s="41">
        <v>1</v>
      </c>
      <c r="D8389" s="55">
        <v>0</v>
      </c>
      <c r="E8389" s="18">
        <v>8381</v>
      </c>
      <c r="F8389" s="22">
        <f t="shared" si="392"/>
        <v>45276</v>
      </c>
      <c r="G8389" s="23">
        <f t="shared" si="393"/>
        <v>5</v>
      </c>
      <c r="H8389" s="21">
        <v>0</v>
      </c>
      <c r="I8389" s="60">
        <f>INDEX('Elech Summary'!$C$5:$C$8764,MATCH($E8389,'Elech Summary'!$B$5:$B$8764,0),MATCH(I$7,'Elech Summary'!$C$4:$C$4,0))</f>
        <v>-3.3278675509571282E-2</v>
      </c>
      <c r="J8389" s="49">
        <f t="shared" si="391"/>
        <v>0</v>
      </c>
    </row>
    <row r="8390" spans="2:10" s="12" customFormat="1" ht="15" x14ac:dyDescent="0.2">
      <c r="B8390" s="40">
        <v>-1.9</v>
      </c>
      <c r="C8390" s="41">
        <v>1</v>
      </c>
      <c r="D8390" s="55">
        <v>0</v>
      </c>
      <c r="E8390" s="18">
        <v>8382</v>
      </c>
      <c r="F8390" s="22">
        <f t="shared" si="392"/>
        <v>45276</v>
      </c>
      <c r="G8390" s="23">
        <f t="shared" si="393"/>
        <v>6</v>
      </c>
      <c r="H8390" s="21">
        <v>0</v>
      </c>
      <c r="I8390" s="60">
        <f>INDEX('Elech Summary'!$C$5:$C$8764,MATCH($E8390,'Elech Summary'!$B$5:$B$8764,0),MATCH(I$7,'Elech Summary'!$C$4:$C$4,0))</f>
        <v>-0.10578260626937634</v>
      </c>
      <c r="J8390" s="49">
        <f t="shared" si="391"/>
        <v>0</v>
      </c>
    </row>
    <row r="8391" spans="2:10" s="12" customFormat="1" ht="15" x14ac:dyDescent="0.2">
      <c r="B8391" s="40">
        <v>-1.3</v>
      </c>
      <c r="C8391" s="41">
        <v>1</v>
      </c>
      <c r="D8391" s="55">
        <v>0</v>
      </c>
      <c r="E8391" s="18">
        <v>8383</v>
      </c>
      <c r="F8391" s="22">
        <f t="shared" si="392"/>
        <v>45276</v>
      </c>
      <c r="G8391" s="23">
        <f t="shared" si="393"/>
        <v>7</v>
      </c>
      <c r="H8391" s="21">
        <v>0</v>
      </c>
      <c r="I8391" s="60">
        <f>INDEX('Elech Summary'!$C$5:$C$8764,MATCH($E8391,'Elech Summary'!$B$5:$B$8764,0),MATCH(I$7,'Elech Summary'!$C$4:$C$4,0))</f>
        <v>-0.2380082634299347</v>
      </c>
      <c r="J8391" s="49">
        <f t="shared" si="391"/>
        <v>0</v>
      </c>
    </row>
    <row r="8392" spans="2:10" s="12" customFormat="1" ht="15" x14ac:dyDescent="0.2">
      <c r="B8392" s="40">
        <v>-1.2</v>
      </c>
      <c r="C8392" s="41">
        <v>1</v>
      </c>
      <c r="D8392" s="55">
        <v>0</v>
      </c>
      <c r="E8392" s="18">
        <v>8384</v>
      </c>
      <c r="F8392" s="22">
        <f t="shared" si="392"/>
        <v>45276</v>
      </c>
      <c r="G8392" s="23">
        <f t="shared" si="393"/>
        <v>8</v>
      </c>
      <c r="H8392" s="21">
        <v>0</v>
      </c>
      <c r="I8392" s="60">
        <f>INDEX('Elech Summary'!$C$5:$C$8764,MATCH($E8392,'Elech Summary'!$B$5:$B$8764,0),MATCH(I$7,'Elech Summary'!$C$4:$C$4,0))</f>
        <v>-0.29892314132381193</v>
      </c>
      <c r="J8392" s="49">
        <f t="shared" si="391"/>
        <v>0</v>
      </c>
    </row>
    <row r="8393" spans="2:10" s="12" customFormat="1" ht="15" x14ac:dyDescent="0.2">
      <c r="B8393" s="40">
        <v>0.9</v>
      </c>
      <c r="C8393" s="41">
        <v>1</v>
      </c>
      <c r="D8393" s="55">
        <v>0</v>
      </c>
      <c r="E8393" s="18">
        <v>8385</v>
      </c>
      <c r="F8393" s="22">
        <f t="shared" si="392"/>
        <v>45276</v>
      </c>
      <c r="G8393" s="23">
        <f t="shared" si="393"/>
        <v>9</v>
      </c>
      <c r="H8393" s="21">
        <v>0</v>
      </c>
      <c r="I8393" s="60">
        <f>INDEX('Elech Summary'!$C$5:$C$8764,MATCH($E8393,'Elech Summary'!$B$5:$B$8764,0),MATCH(I$7,'Elech Summary'!$C$4:$C$4,0))</f>
        <v>-0.31067783775104085</v>
      </c>
      <c r="J8393" s="49">
        <f t="shared" si="391"/>
        <v>0</v>
      </c>
    </row>
    <row r="8394" spans="2:10" s="12" customFormat="1" ht="15" x14ac:dyDescent="0.2">
      <c r="B8394" s="40">
        <v>3.4</v>
      </c>
      <c r="C8394" s="41">
        <v>1</v>
      </c>
      <c r="D8394" s="55">
        <v>0</v>
      </c>
      <c r="E8394" s="18">
        <v>8386</v>
      </c>
      <c r="F8394" s="22">
        <f t="shared" si="392"/>
        <v>45276</v>
      </c>
      <c r="G8394" s="23">
        <f t="shared" si="393"/>
        <v>10</v>
      </c>
      <c r="H8394" s="21">
        <v>0</v>
      </c>
      <c r="I8394" s="60">
        <f>INDEX('Elech Summary'!$C$5:$C$8764,MATCH($E8394,'Elech Summary'!$B$5:$B$8764,0),MATCH(I$7,'Elech Summary'!$C$4:$C$4,0))</f>
        <v>-0.29865723624359114</v>
      </c>
      <c r="J8394" s="49">
        <f t="shared" ref="J8394:J8457" si="394">$H8394*I8394</f>
        <v>0</v>
      </c>
    </row>
    <row r="8395" spans="2:10" s="12" customFormat="1" ht="15" x14ac:dyDescent="0.2">
      <c r="B8395" s="40">
        <v>3.7</v>
      </c>
      <c r="C8395" s="41">
        <v>1</v>
      </c>
      <c r="D8395" s="55">
        <v>0</v>
      </c>
      <c r="E8395" s="18">
        <v>8387</v>
      </c>
      <c r="F8395" s="22">
        <f t="shared" ref="F8395:F8458" si="395">IF(F8394="-",F8394,IF(G8395=1,F8394+1,F8394))</f>
        <v>45276</v>
      </c>
      <c r="G8395" s="23">
        <f t="shared" ref="G8395:G8458" si="396">IF(G8394+1&gt;24,1,G8394+1)</f>
        <v>11</v>
      </c>
      <c r="H8395" s="21">
        <v>0</v>
      </c>
      <c r="I8395" s="60">
        <f>INDEX('Elech Summary'!$C$5:$C$8764,MATCH($E8395,'Elech Summary'!$B$5:$B$8764,0),MATCH(I$7,'Elech Summary'!$C$4:$C$4,0))</f>
        <v>-0.26000734691601302</v>
      </c>
      <c r="J8395" s="49">
        <f t="shared" si="394"/>
        <v>0</v>
      </c>
    </row>
    <row r="8396" spans="2:10" s="12" customFormat="1" ht="15" x14ac:dyDescent="0.2">
      <c r="B8396" s="40">
        <v>4.3</v>
      </c>
      <c r="C8396" s="41">
        <v>1</v>
      </c>
      <c r="D8396" s="55">
        <v>0</v>
      </c>
      <c r="E8396" s="18">
        <v>8388</v>
      </c>
      <c r="F8396" s="22">
        <f t="shared" si="395"/>
        <v>45276</v>
      </c>
      <c r="G8396" s="23">
        <f t="shared" si="396"/>
        <v>12</v>
      </c>
      <c r="H8396" s="21">
        <v>0</v>
      </c>
      <c r="I8396" s="60">
        <f>INDEX('Elech Summary'!$C$5:$C$8764,MATCH($E8396,'Elech Summary'!$B$5:$B$8764,0),MATCH(I$7,'Elech Summary'!$C$4:$C$4,0))</f>
        <v>-0.22314450941429875</v>
      </c>
      <c r="J8396" s="49">
        <f t="shared" si="394"/>
        <v>0</v>
      </c>
    </row>
    <row r="8397" spans="2:10" s="12" customFormat="1" ht="15" x14ac:dyDescent="0.2">
      <c r="B8397" s="40">
        <v>3.6</v>
      </c>
      <c r="C8397" s="41">
        <v>1</v>
      </c>
      <c r="D8397" s="55">
        <v>0</v>
      </c>
      <c r="E8397" s="18">
        <v>8389</v>
      </c>
      <c r="F8397" s="22">
        <f t="shared" si="395"/>
        <v>45276</v>
      </c>
      <c r="G8397" s="23">
        <f t="shared" si="396"/>
        <v>13</v>
      </c>
      <c r="H8397" s="21">
        <v>0</v>
      </c>
      <c r="I8397" s="60">
        <f>INDEX('Elech Summary'!$C$5:$C$8764,MATCH($E8397,'Elech Summary'!$B$5:$B$8764,0),MATCH(I$7,'Elech Summary'!$C$4:$C$4,0))</f>
        <v>-0.19408341412385874</v>
      </c>
      <c r="J8397" s="49">
        <f t="shared" si="394"/>
        <v>0</v>
      </c>
    </row>
    <row r="8398" spans="2:10" s="12" customFormat="1" ht="15" x14ac:dyDescent="0.2">
      <c r="B8398" s="40">
        <v>3.8</v>
      </c>
      <c r="C8398" s="41">
        <v>1</v>
      </c>
      <c r="D8398" s="55">
        <v>0</v>
      </c>
      <c r="E8398" s="18">
        <v>8390</v>
      </c>
      <c r="F8398" s="22">
        <f t="shared" si="395"/>
        <v>45276</v>
      </c>
      <c r="G8398" s="23">
        <f t="shared" si="396"/>
        <v>14</v>
      </c>
      <c r="H8398" s="21">
        <v>0</v>
      </c>
      <c r="I8398" s="60">
        <f>INDEX('Elech Summary'!$C$5:$C$8764,MATCH($E8398,'Elech Summary'!$B$5:$B$8764,0),MATCH(I$7,'Elech Summary'!$C$4:$C$4,0))</f>
        <v>-0.17445253869097049</v>
      </c>
      <c r="J8398" s="49">
        <f t="shared" si="394"/>
        <v>0</v>
      </c>
    </row>
    <row r="8399" spans="2:10" s="12" customFormat="1" ht="15" x14ac:dyDescent="0.2">
      <c r="B8399" s="40">
        <v>3.8</v>
      </c>
      <c r="C8399" s="41">
        <v>1</v>
      </c>
      <c r="D8399" s="55">
        <v>0</v>
      </c>
      <c r="E8399" s="18">
        <v>8391</v>
      </c>
      <c r="F8399" s="22">
        <f t="shared" si="395"/>
        <v>45276</v>
      </c>
      <c r="G8399" s="23">
        <f t="shared" si="396"/>
        <v>15</v>
      </c>
      <c r="H8399" s="21">
        <v>0</v>
      </c>
      <c r="I8399" s="60">
        <f>INDEX('Elech Summary'!$C$5:$C$8764,MATCH($E8399,'Elech Summary'!$B$5:$B$8764,0),MATCH(I$7,'Elech Summary'!$C$4:$C$4,0))</f>
        <v>-0.15758978034928545</v>
      </c>
      <c r="J8399" s="49">
        <f t="shared" si="394"/>
        <v>0</v>
      </c>
    </row>
    <row r="8400" spans="2:10" s="12" customFormat="1" ht="15" x14ac:dyDescent="0.2">
      <c r="B8400" s="40">
        <v>4.9000000000000004</v>
      </c>
      <c r="C8400" s="41">
        <v>1</v>
      </c>
      <c r="D8400" s="55">
        <v>0</v>
      </c>
      <c r="E8400" s="18">
        <v>8392</v>
      </c>
      <c r="F8400" s="22">
        <f t="shared" si="395"/>
        <v>45276</v>
      </c>
      <c r="G8400" s="23">
        <f t="shared" si="396"/>
        <v>16</v>
      </c>
      <c r="H8400" s="21">
        <v>0</v>
      </c>
      <c r="I8400" s="60">
        <f>INDEX('Elech Summary'!$C$5:$C$8764,MATCH($E8400,'Elech Summary'!$B$5:$B$8764,0),MATCH(I$7,'Elech Summary'!$C$4:$C$4,0))</f>
        <v>-0.14951368994547151</v>
      </c>
      <c r="J8400" s="49">
        <f t="shared" si="394"/>
        <v>0</v>
      </c>
    </row>
    <row r="8401" spans="2:10" s="12" customFormat="1" ht="15" x14ac:dyDescent="0.2">
      <c r="B8401" s="40">
        <v>5.7</v>
      </c>
      <c r="C8401" s="41">
        <v>1</v>
      </c>
      <c r="D8401" s="55">
        <v>0</v>
      </c>
      <c r="E8401" s="18">
        <v>8393</v>
      </c>
      <c r="F8401" s="22">
        <f t="shared" si="395"/>
        <v>45276</v>
      </c>
      <c r="G8401" s="23">
        <f t="shared" si="396"/>
        <v>17</v>
      </c>
      <c r="H8401" s="21">
        <v>0</v>
      </c>
      <c r="I8401" s="60">
        <f>INDEX('Elech Summary'!$C$5:$C$8764,MATCH($E8401,'Elech Summary'!$B$5:$B$8764,0),MATCH(I$7,'Elech Summary'!$C$4:$C$4,0))</f>
        <v>-0.17106360659473335</v>
      </c>
      <c r="J8401" s="49">
        <f t="shared" si="394"/>
        <v>0</v>
      </c>
    </row>
    <row r="8402" spans="2:10" s="12" customFormat="1" ht="15" x14ac:dyDescent="0.2">
      <c r="B8402" s="40">
        <v>5.6</v>
      </c>
      <c r="C8402" s="41">
        <v>1</v>
      </c>
      <c r="D8402" s="55">
        <v>0</v>
      </c>
      <c r="E8402" s="18">
        <v>8394</v>
      </c>
      <c r="F8402" s="22">
        <f t="shared" si="395"/>
        <v>45276</v>
      </c>
      <c r="G8402" s="23">
        <f t="shared" si="396"/>
        <v>18</v>
      </c>
      <c r="H8402" s="21">
        <v>0</v>
      </c>
      <c r="I8402" s="60">
        <f>INDEX('Elech Summary'!$C$5:$C$8764,MATCH($E8402,'Elech Summary'!$B$5:$B$8764,0),MATCH(I$7,'Elech Summary'!$C$4:$C$4,0))</f>
        <v>-0.20502933182674754</v>
      </c>
      <c r="J8402" s="49">
        <f t="shared" si="394"/>
        <v>0</v>
      </c>
    </row>
    <row r="8403" spans="2:10" s="12" customFormat="1" ht="15" x14ac:dyDescent="0.2">
      <c r="B8403" s="40">
        <v>5.2</v>
      </c>
      <c r="C8403" s="41">
        <v>1</v>
      </c>
      <c r="D8403" s="55">
        <v>0</v>
      </c>
      <c r="E8403" s="18">
        <v>8395</v>
      </c>
      <c r="F8403" s="22">
        <f t="shared" si="395"/>
        <v>45276</v>
      </c>
      <c r="G8403" s="23">
        <f t="shared" si="396"/>
        <v>19</v>
      </c>
      <c r="H8403" s="21">
        <v>0</v>
      </c>
      <c r="I8403" s="60">
        <f>INDEX('Elech Summary'!$C$5:$C$8764,MATCH($E8403,'Elech Summary'!$B$5:$B$8764,0),MATCH(I$7,'Elech Summary'!$C$4:$C$4,0))</f>
        <v>-0.24198308664424245</v>
      </c>
      <c r="J8403" s="49">
        <f t="shared" si="394"/>
        <v>0</v>
      </c>
    </row>
    <row r="8404" spans="2:10" s="12" customFormat="1" ht="15" x14ac:dyDescent="0.2">
      <c r="B8404" s="40">
        <v>4.3</v>
      </c>
      <c r="C8404" s="41">
        <v>1</v>
      </c>
      <c r="D8404" s="55">
        <v>0</v>
      </c>
      <c r="E8404" s="18">
        <v>8396</v>
      </c>
      <c r="F8404" s="22">
        <f t="shared" si="395"/>
        <v>45276</v>
      </c>
      <c r="G8404" s="23">
        <f t="shared" si="396"/>
        <v>20</v>
      </c>
      <c r="H8404" s="21">
        <v>0</v>
      </c>
      <c r="I8404" s="60">
        <f>INDEX('Elech Summary'!$C$5:$C$8764,MATCH($E8404,'Elech Summary'!$B$5:$B$8764,0),MATCH(I$7,'Elech Summary'!$C$4:$C$4,0))</f>
        <v>-0.25475041159510958</v>
      </c>
      <c r="J8404" s="49">
        <f t="shared" si="394"/>
        <v>0</v>
      </c>
    </row>
    <row r="8405" spans="2:10" s="12" customFormat="1" ht="15" x14ac:dyDescent="0.2">
      <c r="B8405" s="40">
        <v>2.7</v>
      </c>
      <c r="C8405" s="41">
        <v>1</v>
      </c>
      <c r="D8405" s="55">
        <v>0</v>
      </c>
      <c r="E8405" s="18">
        <v>8397</v>
      </c>
      <c r="F8405" s="22">
        <f t="shared" si="395"/>
        <v>45276</v>
      </c>
      <c r="G8405" s="23">
        <f t="shared" si="396"/>
        <v>21</v>
      </c>
      <c r="H8405" s="21">
        <v>0</v>
      </c>
      <c r="I8405" s="60">
        <f>INDEX('Elech Summary'!$C$5:$C$8764,MATCH($E8405,'Elech Summary'!$B$5:$B$8764,0),MATCH(I$7,'Elech Summary'!$C$4:$C$4,0))</f>
        <v>-0.23097218270555162</v>
      </c>
      <c r="J8405" s="49">
        <f t="shared" si="394"/>
        <v>0</v>
      </c>
    </row>
    <row r="8406" spans="2:10" s="12" customFormat="1" ht="15" x14ac:dyDescent="0.2">
      <c r="B8406" s="40">
        <v>2</v>
      </c>
      <c r="C8406" s="41">
        <v>1</v>
      </c>
      <c r="D8406" s="55">
        <v>0</v>
      </c>
      <c r="E8406" s="18">
        <v>8398</v>
      </c>
      <c r="F8406" s="22">
        <f t="shared" si="395"/>
        <v>45276</v>
      </c>
      <c r="G8406" s="23">
        <f t="shared" si="396"/>
        <v>22</v>
      </c>
      <c r="H8406" s="21">
        <v>0</v>
      </c>
      <c r="I8406" s="60">
        <f>INDEX('Elech Summary'!$C$5:$C$8764,MATCH($E8406,'Elech Summary'!$B$5:$B$8764,0),MATCH(I$7,'Elech Summary'!$C$4:$C$4,0))</f>
        <v>-0.20250777050817378</v>
      </c>
      <c r="J8406" s="49">
        <f t="shared" si="394"/>
        <v>0</v>
      </c>
    </row>
    <row r="8407" spans="2:10" s="12" customFormat="1" ht="15" x14ac:dyDescent="0.2">
      <c r="B8407" s="40">
        <v>1.3</v>
      </c>
      <c r="C8407" s="41">
        <v>1</v>
      </c>
      <c r="D8407" s="55">
        <v>0</v>
      </c>
      <c r="E8407" s="18">
        <v>8399</v>
      </c>
      <c r="F8407" s="22">
        <f t="shared" si="395"/>
        <v>45276</v>
      </c>
      <c r="G8407" s="23">
        <f t="shared" si="396"/>
        <v>23</v>
      </c>
      <c r="H8407" s="21">
        <v>0</v>
      </c>
      <c r="I8407" s="60">
        <f>INDEX('Elech Summary'!$C$5:$C$8764,MATCH($E8407,'Elech Summary'!$B$5:$B$8764,0),MATCH(I$7,'Elech Summary'!$C$4:$C$4,0))</f>
        <v>-0.1512356173614342</v>
      </c>
      <c r="J8407" s="49">
        <f t="shared" si="394"/>
        <v>0</v>
      </c>
    </row>
    <row r="8408" spans="2:10" s="12" customFormat="1" ht="15" x14ac:dyDescent="0.2">
      <c r="B8408" s="40">
        <v>0.7</v>
      </c>
      <c r="C8408" s="41">
        <v>1</v>
      </c>
      <c r="D8408" s="55">
        <v>0</v>
      </c>
      <c r="E8408" s="18">
        <v>8400</v>
      </c>
      <c r="F8408" s="22">
        <f t="shared" si="395"/>
        <v>45276</v>
      </c>
      <c r="G8408" s="23">
        <f t="shared" si="396"/>
        <v>24</v>
      </c>
      <c r="H8408" s="21">
        <v>0</v>
      </c>
      <c r="I8408" s="60">
        <f>INDEX('Elech Summary'!$C$5:$C$8764,MATCH($E8408,'Elech Summary'!$B$5:$B$8764,0),MATCH(I$7,'Elech Summary'!$C$4:$C$4,0))</f>
        <v>-9.3647896527422447E-2</v>
      </c>
      <c r="J8408" s="49">
        <f t="shared" si="394"/>
        <v>0</v>
      </c>
    </row>
    <row r="8409" spans="2:10" s="12" customFormat="1" ht="15" x14ac:dyDescent="0.2">
      <c r="B8409" s="40">
        <v>0.1</v>
      </c>
      <c r="C8409" s="41">
        <v>1</v>
      </c>
      <c r="D8409" s="55">
        <v>0</v>
      </c>
      <c r="E8409" s="18">
        <v>8401</v>
      </c>
      <c r="F8409" s="22">
        <f t="shared" si="395"/>
        <v>45277</v>
      </c>
      <c r="G8409" s="23">
        <f t="shared" si="396"/>
        <v>1</v>
      </c>
      <c r="H8409" s="21">
        <v>0</v>
      </c>
      <c r="I8409" s="60">
        <f>INDEX('Elech Summary'!$C$5:$C$8764,MATCH($E8409,'Elech Summary'!$B$5:$B$8764,0),MATCH(I$7,'Elech Summary'!$C$4:$C$4,0))</f>
        <v>-4.7613382598105963E-2</v>
      </c>
      <c r="J8409" s="49">
        <f t="shared" si="394"/>
        <v>0</v>
      </c>
    </row>
    <row r="8410" spans="2:10" s="12" customFormat="1" ht="15" x14ac:dyDescent="0.2">
      <c r="B8410" s="40">
        <v>-0.1</v>
      </c>
      <c r="C8410" s="41">
        <v>1</v>
      </c>
      <c r="D8410" s="55">
        <v>0</v>
      </c>
      <c r="E8410" s="18">
        <v>8402</v>
      </c>
      <c r="F8410" s="22">
        <f t="shared" si="395"/>
        <v>45277</v>
      </c>
      <c r="G8410" s="23">
        <f t="shared" si="396"/>
        <v>2</v>
      </c>
      <c r="H8410" s="21">
        <v>0</v>
      </c>
      <c r="I8410" s="60">
        <f>INDEX('Elech Summary'!$C$5:$C$8764,MATCH($E8410,'Elech Summary'!$B$5:$B$8764,0),MATCH(I$7,'Elech Summary'!$C$4:$C$4,0))</f>
        <v>-2.2663717648852943E-2</v>
      </c>
      <c r="J8410" s="49">
        <f t="shared" si="394"/>
        <v>0</v>
      </c>
    </row>
    <row r="8411" spans="2:10" s="12" customFormat="1" ht="15" x14ac:dyDescent="0.2">
      <c r="B8411" s="40">
        <v>-0.1</v>
      </c>
      <c r="C8411" s="41">
        <v>1</v>
      </c>
      <c r="D8411" s="55">
        <v>0</v>
      </c>
      <c r="E8411" s="18">
        <v>8403</v>
      </c>
      <c r="F8411" s="22">
        <f t="shared" si="395"/>
        <v>45277</v>
      </c>
      <c r="G8411" s="23">
        <f t="shared" si="396"/>
        <v>3</v>
      </c>
      <c r="H8411" s="21">
        <v>0</v>
      </c>
      <c r="I8411" s="60">
        <f>INDEX('Elech Summary'!$C$5:$C$8764,MATCH($E8411,'Elech Summary'!$B$5:$B$8764,0),MATCH(I$7,'Elech Summary'!$C$4:$C$4,0))</f>
        <v>-1.3151076736249809E-2</v>
      </c>
      <c r="J8411" s="49">
        <f t="shared" si="394"/>
        <v>0</v>
      </c>
    </row>
    <row r="8412" spans="2:10" s="12" customFormat="1" ht="15" x14ac:dyDescent="0.2">
      <c r="B8412" s="40">
        <v>-0.4</v>
      </c>
      <c r="C8412" s="41">
        <v>1</v>
      </c>
      <c r="D8412" s="55">
        <v>0</v>
      </c>
      <c r="E8412" s="18">
        <v>8404</v>
      </c>
      <c r="F8412" s="22">
        <f t="shared" si="395"/>
        <v>45277</v>
      </c>
      <c r="G8412" s="23">
        <f t="shared" si="396"/>
        <v>4</v>
      </c>
      <c r="H8412" s="21">
        <v>0</v>
      </c>
      <c r="I8412" s="60">
        <f>INDEX('Elech Summary'!$C$5:$C$8764,MATCH($E8412,'Elech Summary'!$B$5:$B$8764,0),MATCH(I$7,'Elech Summary'!$C$4:$C$4,0))</f>
        <v>-1.4855663372001657E-2</v>
      </c>
      <c r="J8412" s="49">
        <f t="shared" si="394"/>
        <v>0</v>
      </c>
    </row>
    <row r="8413" spans="2:10" s="12" customFormat="1" ht="15" x14ac:dyDescent="0.2">
      <c r="B8413" s="40">
        <v>-0.5</v>
      </c>
      <c r="C8413" s="41">
        <v>1</v>
      </c>
      <c r="D8413" s="55">
        <v>0</v>
      </c>
      <c r="E8413" s="18">
        <v>8405</v>
      </c>
      <c r="F8413" s="22">
        <f t="shared" si="395"/>
        <v>45277</v>
      </c>
      <c r="G8413" s="23">
        <f t="shared" si="396"/>
        <v>5</v>
      </c>
      <c r="H8413" s="21">
        <v>0</v>
      </c>
      <c r="I8413" s="60">
        <f>INDEX('Elech Summary'!$C$5:$C$8764,MATCH($E8413,'Elech Summary'!$B$5:$B$8764,0),MATCH(I$7,'Elech Summary'!$C$4:$C$4,0))</f>
        <v>-3.7096686681038368E-2</v>
      </c>
      <c r="J8413" s="49">
        <f t="shared" si="394"/>
        <v>0</v>
      </c>
    </row>
    <row r="8414" spans="2:10" s="12" customFormat="1" ht="15" x14ac:dyDescent="0.2">
      <c r="B8414" s="40">
        <v>-0.6</v>
      </c>
      <c r="C8414" s="41">
        <v>1</v>
      </c>
      <c r="D8414" s="55">
        <v>0</v>
      </c>
      <c r="E8414" s="18">
        <v>8406</v>
      </c>
      <c r="F8414" s="22">
        <f t="shared" si="395"/>
        <v>45277</v>
      </c>
      <c r="G8414" s="23">
        <f t="shared" si="396"/>
        <v>6</v>
      </c>
      <c r="H8414" s="21">
        <v>0</v>
      </c>
      <c r="I8414" s="60">
        <f>INDEX('Elech Summary'!$C$5:$C$8764,MATCH($E8414,'Elech Summary'!$B$5:$B$8764,0),MATCH(I$7,'Elech Summary'!$C$4:$C$4,0))</f>
        <v>-0.10280576109379184</v>
      </c>
      <c r="J8414" s="49">
        <f t="shared" si="394"/>
        <v>0</v>
      </c>
    </row>
    <row r="8415" spans="2:10" s="12" customFormat="1" ht="15" x14ac:dyDescent="0.2">
      <c r="B8415" s="40">
        <v>-0.7</v>
      </c>
      <c r="C8415" s="41">
        <v>1</v>
      </c>
      <c r="D8415" s="55">
        <v>0</v>
      </c>
      <c r="E8415" s="18">
        <v>8407</v>
      </c>
      <c r="F8415" s="22">
        <f t="shared" si="395"/>
        <v>45277</v>
      </c>
      <c r="G8415" s="23">
        <f t="shared" si="396"/>
        <v>7</v>
      </c>
      <c r="H8415" s="21">
        <v>0</v>
      </c>
      <c r="I8415" s="60">
        <f>INDEX('Elech Summary'!$C$5:$C$8764,MATCH($E8415,'Elech Summary'!$B$5:$B$8764,0),MATCH(I$7,'Elech Summary'!$C$4:$C$4,0))</f>
        <v>-0.23864293134826814</v>
      </c>
      <c r="J8415" s="49">
        <f t="shared" si="394"/>
        <v>0</v>
      </c>
    </row>
    <row r="8416" spans="2:10" s="12" customFormat="1" ht="15" x14ac:dyDescent="0.2">
      <c r="B8416" s="40">
        <v>-1.4</v>
      </c>
      <c r="C8416" s="41">
        <v>1</v>
      </c>
      <c r="D8416" s="55">
        <v>0</v>
      </c>
      <c r="E8416" s="18">
        <v>8408</v>
      </c>
      <c r="F8416" s="22">
        <f t="shared" si="395"/>
        <v>45277</v>
      </c>
      <c r="G8416" s="23">
        <f t="shared" si="396"/>
        <v>8</v>
      </c>
      <c r="H8416" s="21">
        <v>0</v>
      </c>
      <c r="I8416" s="60">
        <f>INDEX('Elech Summary'!$C$5:$C$8764,MATCH($E8416,'Elech Summary'!$B$5:$B$8764,0),MATCH(I$7,'Elech Summary'!$C$4:$C$4,0))</f>
        <v>-0.29961686971166834</v>
      </c>
      <c r="J8416" s="49">
        <f t="shared" si="394"/>
        <v>0</v>
      </c>
    </row>
    <row r="8417" spans="2:10" s="12" customFormat="1" ht="15" x14ac:dyDescent="0.2">
      <c r="B8417" s="40">
        <v>-1.5</v>
      </c>
      <c r="C8417" s="41">
        <v>1</v>
      </c>
      <c r="D8417" s="55">
        <v>0</v>
      </c>
      <c r="E8417" s="18">
        <v>8409</v>
      </c>
      <c r="F8417" s="22">
        <f t="shared" si="395"/>
        <v>45277</v>
      </c>
      <c r="G8417" s="23">
        <f t="shared" si="396"/>
        <v>9</v>
      </c>
      <c r="H8417" s="21">
        <v>0</v>
      </c>
      <c r="I8417" s="60">
        <f>INDEX('Elech Summary'!$C$5:$C$8764,MATCH($E8417,'Elech Summary'!$B$5:$B$8764,0),MATCH(I$7,'Elech Summary'!$C$4:$C$4,0))</f>
        <v>-0.31158745716418945</v>
      </c>
      <c r="J8417" s="49">
        <f t="shared" si="394"/>
        <v>0</v>
      </c>
    </row>
    <row r="8418" spans="2:10" s="12" customFormat="1" ht="15" x14ac:dyDescent="0.2">
      <c r="B8418" s="40">
        <v>-1.5</v>
      </c>
      <c r="C8418" s="41">
        <v>1</v>
      </c>
      <c r="D8418" s="55">
        <v>0</v>
      </c>
      <c r="E8418" s="18">
        <v>8410</v>
      </c>
      <c r="F8418" s="22">
        <f t="shared" si="395"/>
        <v>45277</v>
      </c>
      <c r="G8418" s="23">
        <f t="shared" si="396"/>
        <v>10</v>
      </c>
      <c r="H8418" s="21">
        <v>0</v>
      </c>
      <c r="I8418" s="60">
        <f>INDEX('Elech Summary'!$C$5:$C$8764,MATCH($E8418,'Elech Summary'!$B$5:$B$8764,0),MATCH(I$7,'Elech Summary'!$C$4:$C$4,0))</f>
        <v>-0.29835711476046844</v>
      </c>
      <c r="J8418" s="49">
        <f t="shared" si="394"/>
        <v>0</v>
      </c>
    </row>
    <row r="8419" spans="2:10" s="12" customFormat="1" ht="15" x14ac:dyDescent="0.2">
      <c r="B8419" s="40">
        <v>-1.7</v>
      </c>
      <c r="C8419" s="41">
        <v>1</v>
      </c>
      <c r="D8419" s="55">
        <v>0</v>
      </c>
      <c r="E8419" s="18">
        <v>8411</v>
      </c>
      <c r="F8419" s="22">
        <f t="shared" si="395"/>
        <v>45277</v>
      </c>
      <c r="G8419" s="23">
        <f t="shared" si="396"/>
        <v>11</v>
      </c>
      <c r="H8419" s="21">
        <v>0</v>
      </c>
      <c r="I8419" s="60">
        <f>INDEX('Elech Summary'!$C$5:$C$8764,MATCH($E8419,'Elech Summary'!$B$5:$B$8764,0),MATCH(I$7,'Elech Summary'!$C$4:$C$4,0))</f>
        <v>-0.26005010081101959</v>
      </c>
      <c r="J8419" s="49">
        <f t="shared" si="394"/>
        <v>0</v>
      </c>
    </row>
    <row r="8420" spans="2:10" s="12" customFormat="1" ht="15" x14ac:dyDescent="0.2">
      <c r="B8420" s="40">
        <v>-2.2000000000000002</v>
      </c>
      <c r="C8420" s="41">
        <v>1</v>
      </c>
      <c r="D8420" s="55">
        <v>0</v>
      </c>
      <c r="E8420" s="18">
        <v>8412</v>
      </c>
      <c r="F8420" s="22">
        <f t="shared" si="395"/>
        <v>45277</v>
      </c>
      <c r="G8420" s="23">
        <f t="shared" si="396"/>
        <v>12</v>
      </c>
      <c r="H8420" s="21">
        <v>0</v>
      </c>
      <c r="I8420" s="60">
        <f>INDEX('Elech Summary'!$C$5:$C$8764,MATCH($E8420,'Elech Summary'!$B$5:$B$8764,0),MATCH(I$7,'Elech Summary'!$C$4:$C$4,0))</f>
        <v>-0.22401483226738669</v>
      </c>
      <c r="J8420" s="49">
        <f t="shared" si="394"/>
        <v>0</v>
      </c>
    </row>
    <row r="8421" spans="2:10" s="12" customFormat="1" ht="15" x14ac:dyDescent="0.2">
      <c r="B8421" s="40">
        <v>-2.2000000000000002</v>
      </c>
      <c r="C8421" s="41">
        <v>1</v>
      </c>
      <c r="D8421" s="55">
        <v>0</v>
      </c>
      <c r="E8421" s="18">
        <v>8413</v>
      </c>
      <c r="F8421" s="22">
        <f t="shared" si="395"/>
        <v>45277</v>
      </c>
      <c r="G8421" s="23">
        <f t="shared" si="396"/>
        <v>13</v>
      </c>
      <c r="H8421" s="21">
        <v>0</v>
      </c>
      <c r="I8421" s="60">
        <f>INDEX('Elech Summary'!$C$5:$C$8764,MATCH($E8421,'Elech Summary'!$B$5:$B$8764,0),MATCH(I$7,'Elech Summary'!$C$4:$C$4,0))</f>
        <v>-0.19616455803221416</v>
      </c>
      <c r="J8421" s="49">
        <f t="shared" si="394"/>
        <v>0</v>
      </c>
    </row>
    <row r="8422" spans="2:10" s="12" customFormat="1" ht="15" x14ac:dyDescent="0.2">
      <c r="B8422" s="40">
        <v>-2.1</v>
      </c>
      <c r="C8422" s="41">
        <v>1</v>
      </c>
      <c r="D8422" s="55">
        <v>0</v>
      </c>
      <c r="E8422" s="18">
        <v>8414</v>
      </c>
      <c r="F8422" s="22">
        <f t="shared" si="395"/>
        <v>45277</v>
      </c>
      <c r="G8422" s="23">
        <f t="shared" si="396"/>
        <v>14</v>
      </c>
      <c r="H8422" s="21">
        <v>0</v>
      </c>
      <c r="I8422" s="60">
        <f>INDEX('Elech Summary'!$C$5:$C$8764,MATCH($E8422,'Elech Summary'!$B$5:$B$8764,0),MATCH(I$7,'Elech Summary'!$C$4:$C$4,0))</f>
        <v>-0.17325568848103598</v>
      </c>
      <c r="J8422" s="49">
        <f t="shared" si="394"/>
        <v>0</v>
      </c>
    </row>
    <row r="8423" spans="2:10" s="12" customFormat="1" ht="15" x14ac:dyDescent="0.2">
      <c r="B8423" s="40">
        <v>-1.8</v>
      </c>
      <c r="C8423" s="41">
        <v>1</v>
      </c>
      <c r="D8423" s="55">
        <v>0</v>
      </c>
      <c r="E8423" s="18">
        <v>8415</v>
      </c>
      <c r="F8423" s="22">
        <f t="shared" si="395"/>
        <v>45277</v>
      </c>
      <c r="G8423" s="23">
        <f t="shared" si="396"/>
        <v>15</v>
      </c>
      <c r="H8423" s="21">
        <v>0</v>
      </c>
      <c r="I8423" s="60">
        <f>INDEX('Elech Summary'!$C$5:$C$8764,MATCH($E8423,'Elech Summary'!$B$5:$B$8764,0),MATCH(I$7,'Elech Summary'!$C$4:$C$4,0))</f>
        <v>-0.15598273994657799</v>
      </c>
      <c r="J8423" s="49">
        <f t="shared" si="394"/>
        <v>0</v>
      </c>
    </row>
    <row r="8424" spans="2:10" s="12" customFormat="1" ht="15" x14ac:dyDescent="0.2">
      <c r="B8424" s="40">
        <v>-1.3</v>
      </c>
      <c r="C8424" s="41">
        <v>1</v>
      </c>
      <c r="D8424" s="55">
        <v>0</v>
      </c>
      <c r="E8424" s="18">
        <v>8416</v>
      </c>
      <c r="F8424" s="22">
        <f t="shared" si="395"/>
        <v>45277</v>
      </c>
      <c r="G8424" s="23">
        <f t="shared" si="396"/>
        <v>16</v>
      </c>
      <c r="H8424" s="21">
        <v>0</v>
      </c>
      <c r="I8424" s="60">
        <f>INDEX('Elech Summary'!$C$5:$C$8764,MATCH($E8424,'Elech Summary'!$B$5:$B$8764,0),MATCH(I$7,'Elech Summary'!$C$4:$C$4,0))</f>
        <v>-0.15010211513293589</v>
      </c>
      <c r="J8424" s="49">
        <f t="shared" si="394"/>
        <v>0</v>
      </c>
    </row>
    <row r="8425" spans="2:10" s="12" customFormat="1" ht="15" x14ac:dyDescent="0.2">
      <c r="B8425" s="40">
        <v>-1.9</v>
      </c>
      <c r="C8425" s="41">
        <v>1</v>
      </c>
      <c r="D8425" s="55">
        <v>0</v>
      </c>
      <c r="E8425" s="18">
        <v>8417</v>
      </c>
      <c r="F8425" s="22">
        <f t="shared" si="395"/>
        <v>45277</v>
      </c>
      <c r="G8425" s="23">
        <f t="shared" si="396"/>
        <v>17</v>
      </c>
      <c r="H8425" s="21">
        <v>0</v>
      </c>
      <c r="I8425" s="60">
        <f>INDEX('Elech Summary'!$C$5:$C$8764,MATCH($E8425,'Elech Summary'!$B$5:$B$8764,0),MATCH(I$7,'Elech Summary'!$C$4:$C$4,0))</f>
        <v>-0.17134384507478068</v>
      </c>
      <c r="J8425" s="49">
        <f t="shared" si="394"/>
        <v>0</v>
      </c>
    </row>
    <row r="8426" spans="2:10" s="12" customFormat="1" ht="15" x14ac:dyDescent="0.2">
      <c r="B8426" s="40">
        <v>-2.2999999999999998</v>
      </c>
      <c r="C8426" s="41">
        <v>1</v>
      </c>
      <c r="D8426" s="55">
        <v>0</v>
      </c>
      <c r="E8426" s="18">
        <v>8418</v>
      </c>
      <c r="F8426" s="22">
        <f t="shared" si="395"/>
        <v>45277</v>
      </c>
      <c r="G8426" s="23">
        <f t="shared" si="396"/>
        <v>18</v>
      </c>
      <c r="H8426" s="21">
        <v>0</v>
      </c>
      <c r="I8426" s="60">
        <f>INDEX('Elech Summary'!$C$5:$C$8764,MATCH($E8426,'Elech Summary'!$B$5:$B$8764,0),MATCH(I$7,'Elech Summary'!$C$4:$C$4,0))</f>
        <v>-0.20516726772070148</v>
      </c>
      <c r="J8426" s="49">
        <f t="shared" si="394"/>
        <v>0</v>
      </c>
    </row>
    <row r="8427" spans="2:10" s="12" customFormat="1" ht="15" x14ac:dyDescent="0.2">
      <c r="B8427" s="40">
        <v>-2.2999999999999998</v>
      </c>
      <c r="C8427" s="41">
        <v>1</v>
      </c>
      <c r="D8427" s="55">
        <v>0</v>
      </c>
      <c r="E8427" s="18">
        <v>8419</v>
      </c>
      <c r="F8427" s="22">
        <f t="shared" si="395"/>
        <v>45277</v>
      </c>
      <c r="G8427" s="23">
        <f t="shared" si="396"/>
        <v>19</v>
      </c>
      <c r="H8427" s="21">
        <v>0</v>
      </c>
      <c r="I8427" s="60">
        <f>INDEX('Elech Summary'!$C$5:$C$8764,MATCH($E8427,'Elech Summary'!$B$5:$B$8764,0),MATCH(I$7,'Elech Summary'!$C$4:$C$4,0))</f>
        <v>-0.24586779829809072</v>
      </c>
      <c r="J8427" s="49">
        <f t="shared" si="394"/>
        <v>0</v>
      </c>
    </row>
    <row r="8428" spans="2:10" s="12" customFormat="1" ht="15" x14ac:dyDescent="0.2">
      <c r="B8428" s="40">
        <v>-2.5</v>
      </c>
      <c r="C8428" s="41">
        <v>1</v>
      </c>
      <c r="D8428" s="55">
        <v>0</v>
      </c>
      <c r="E8428" s="18">
        <v>8420</v>
      </c>
      <c r="F8428" s="22">
        <f t="shared" si="395"/>
        <v>45277</v>
      </c>
      <c r="G8428" s="23">
        <f t="shared" si="396"/>
        <v>20</v>
      </c>
      <c r="H8428" s="21">
        <v>0</v>
      </c>
      <c r="I8428" s="60">
        <f>INDEX('Elech Summary'!$C$5:$C$8764,MATCH($E8428,'Elech Summary'!$B$5:$B$8764,0),MATCH(I$7,'Elech Summary'!$C$4:$C$4,0))</f>
        <v>-0.25138796803947927</v>
      </c>
      <c r="J8428" s="49">
        <f t="shared" si="394"/>
        <v>0</v>
      </c>
    </row>
    <row r="8429" spans="2:10" s="12" customFormat="1" ht="15" x14ac:dyDescent="0.2">
      <c r="B8429" s="40">
        <v>-3.1</v>
      </c>
      <c r="C8429" s="41">
        <v>1</v>
      </c>
      <c r="D8429" s="55">
        <v>0</v>
      </c>
      <c r="E8429" s="18">
        <v>8421</v>
      </c>
      <c r="F8429" s="22">
        <f t="shared" si="395"/>
        <v>45277</v>
      </c>
      <c r="G8429" s="23">
        <f t="shared" si="396"/>
        <v>21</v>
      </c>
      <c r="H8429" s="21">
        <v>0</v>
      </c>
      <c r="I8429" s="60">
        <f>INDEX('Elech Summary'!$C$5:$C$8764,MATCH($E8429,'Elech Summary'!$B$5:$B$8764,0),MATCH(I$7,'Elech Summary'!$C$4:$C$4,0))</f>
        <v>-0.23086691347381832</v>
      </c>
      <c r="J8429" s="49">
        <f t="shared" si="394"/>
        <v>0</v>
      </c>
    </row>
    <row r="8430" spans="2:10" s="12" customFormat="1" ht="15" x14ac:dyDescent="0.2">
      <c r="B8430" s="40">
        <v>-3.3</v>
      </c>
      <c r="C8430" s="41">
        <v>1</v>
      </c>
      <c r="D8430" s="55">
        <v>0</v>
      </c>
      <c r="E8430" s="18">
        <v>8422</v>
      </c>
      <c r="F8430" s="22">
        <f t="shared" si="395"/>
        <v>45277</v>
      </c>
      <c r="G8430" s="23">
        <f t="shared" si="396"/>
        <v>22</v>
      </c>
      <c r="H8430" s="21">
        <v>0</v>
      </c>
      <c r="I8430" s="60">
        <f>INDEX('Elech Summary'!$C$5:$C$8764,MATCH($E8430,'Elech Summary'!$B$5:$B$8764,0),MATCH(I$7,'Elech Summary'!$C$4:$C$4,0))</f>
        <v>-0.20227936148928854</v>
      </c>
      <c r="J8430" s="49">
        <f t="shared" si="394"/>
        <v>0</v>
      </c>
    </row>
    <row r="8431" spans="2:10" s="12" customFormat="1" ht="15" x14ac:dyDescent="0.2">
      <c r="B8431" s="40">
        <v>-3.4</v>
      </c>
      <c r="C8431" s="41">
        <v>1</v>
      </c>
      <c r="D8431" s="55">
        <v>0</v>
      </c>
      <c r="E8431" s="18">
        <v>8423</v>
      </c>
      <c r="F8431" s="22">
        <f t="shared" si="395"/>
        <v>45277</v>
      </c>
      <c r="G8431" s="23">
        <f t="shared" si="396"/>
        <v>23</v>
      </c>
      <c r="H8431" s="21">
        <v>0</v>
      </c>
      <c r="I8431" s="60">
        <f>INDEX('Elech Summary'!$C$5:$C$8764,MATCH($E8431,'Elech Summary'!$B$5:$B$8764,0),MATCH(I$7,'Elech Summary'!$C$4:$C$4,0))</f>
        <v>-0.15086053383617534</v>
      </c>
      <c r="J8431" s="49">
        <f t="shared" si="394"/>
        <v>0</v>
      </c>
    </row>
    <row r="8432" spans="2:10" s="12" customFormat="1" ht="15" x14ac:dyDescent="0.2">
      <c r="B8432" s="40">
        <v>-3.4</v>
      </c>
      <c r="C8432" s="41">
        <v>1</v>
      </c>
      <c r="D8432" s="55">
        <v>0</v>
      </c>
      <c r="E8432" s="18">
        <v>8424</v>
      </c>
      <c r="F8432" s="22">
        <f t="shared" si="395"/>
        <v>45277</v>
      </c>
      <c r="G8432" s="23">
        <f t="shared" si="396"/>
        <v>24</v>
      </c>
      <c r="H8432" s="21">
        <v>0</v>
      </c>
      <c r="I8432" s="60">
        <f>INDEX('Elech Summary'!$C$5:$C$8764,MATCH($E8432,'Elech Summary'!$B$5:$B$8764,0),MATCH(I$7,'Elech Summary'!$C$4:$C$4,0))</f>
        <v>-9.6812462024426019E-2</v>
      </c>
      <c r="J8432" s="49">
        <f t="shared" si="394"/>
        <v>0</v>
      </c>
    </row>
    <row r="8433" spans="2:10" s="12" customFormat="1" ht="15" x14ac:dyDescent="0.2">
      <c r="B8433" s="40">
        <v>-3.7</v>
      </c>
      <c r="C8433" s="41">
        <v>1</v>
      </c>
      <c r="D8433" s="55">
        <v>0</v>
      </c>
      <c r="E8433" s="18">
        <v>8425</v>
      </c>
      <c r="F8433" s="22">
        <f t="shared" si="395"/>
        <v>45278</v>
      </c>
      <c r="G8433" s="23">
        <f t="shared" si="396"/>
        <v>1</v>
      </c>
      <c r="H8433" s="21">
        <v>0</v>
      </c>
      <c r="I8433" s="60">
        <f>INDEX('Elech Summary'!$C$5:$C$8764,MATCH($E8433,'Elech Summary'!$B$5:$B$8764,0),MATCH(I$7,'Elech Summary'!$C$4:$C$4,0))</f>
        <v>-4.1094655052894974E-2</v>
      </c>
      <c r="J8433" s="49">
        <f t="shared" si="394"/>
        <v>0</v>
      </c>
    </row>
    <row r="8434" spans="2:10" s="12" customFormat="1" ht="15" x14ac:dyDescent="0.2">
      <c r="B8434" s="40">
        <v>-3.6</v>
      </c>
      <c r="C8434" s="41">
        <v>1</v>
      </c>
      <c r="D8434" s="55">
        <v>0</v>
      </c>
      <c r="E8434" s="18">
        <v>8426</v>
      </c>
      <c r="F8434" s="22">
        <f t="shared" si="395"/>
        <v>45278</v>
      </c>
      <c r="G8434" s="23">
        <f t="shared" si="396"/>
        <v>2</v>
      </c>
      <c r="H8434" s="21">
        <v>0</v>
      </c>
      <c r="I8434" s="60">
        <f>INDEX('Elech Summary'!$C$5:$C$8764,MATCH($E8434,'Elech Summary'!$B$5:$B$8764,0),MATCH(I$7,'Elech Summary'!$C$4:$C$4,0))</f>
        <v>-2.0299993739639255E-2</v>
      </c>
      <c r="J8434" s="49">
        <f t="shared" si="394"/>
        <v>0</v>
      </c>
    </row>
    <row r="8435" spans="2:10" s="12" customFormat="1" ht="15" x14ac:dyDescent="0.2">
      <c r="B8435" s="40">
        <v>-3.5</v>
      </c>
      <c r="C8435" s="41">
        <v>1</v>
      </c>
      <c r="D8435" s="55">
        <v>0</v>
      </c>
      <c r="E8435" s="18">
        <v>8427</v>
      </c>
      <c r="F8435" s="22">
        <f t="shared" si="395"/>
        <v>45278</v>
      </c>
      <c r="G8435" s="23">
        <f t="shared" si="396"/>
        <v>3</v>
      </c>
      <c r="H8435" s="21">
        <v>0</v>
      </c>
      <c r="I8435" s="60">
        <f>INDEX('Elech Summary'!$C$5:$C$8764,MATCH($E8435,'Elech Summary'!$B$5:$B$8764,0),MATCH(I$7,'Elech Summary'!$C$4:$C$4,0))</f>
        <v>-1.1631868842621129E-2</v>
      </c>
      <c r="J8435" s="49">
        <f t="shared" si="394"/>
        <v>0</v>
      </c>
    </row>
    <row r="8436" spans="2:10" s="12" customFormat="1" ht="15" x14ac:dyDescent="0.2">
      <c r="B8436" s="40">
        <v>-3.8</v>
      </c>
      <c r="C8436" s="41">
        <v>1</v>
      </c>
      <c r="D8436" s="55">
        <v>0</v>
      </c>
      <c r="E8436" s="18">
        <v>8428</v>
      </c>
      <c r="F8436" s="22">
        <f t="shared" si="395"/>
        <v>45278</v>
      </c>
      <c r="G8436" s="23">
        <f t="shared" si="396"/>
        <v>4</v>
      </c>
      <c r="H8436" s="21">
        <v>0</v>
      </c>
      <c r="I8436" s="60">
        <f>INDEX('Elech Summary'!$C$5:$C$8764,MATCH($E8436,'Elech Summary'!$B$5:$B$8764,0),MATCH(I$7,'Elech Summary'!$C$4:$C$4,0))</f>
        <v>-1.3500520654796927E-2</v>
      </c>
      <c r="J8436" s="49">
        <f t="shared" si="394"/>
        <v>0</v>
      </c>
    </row>
    <row r="8437" spans="2:10" s="12" customFormat="1" ht="15" x14ac:dyDescent="0.2">
      <c r="B8437" s="40">
        <v>-3.2</v>
      </c>
      <c r="C8437" s="41">
        <v>1</v>
      </c>
      <c r="D8437" s="55">
        <v>0</v>
      </c>
      <c r="E8437" s="18">
        <v>8429</v>
      </c>
      <c r="F8437" s="22">
        <f t="shared" si="395"/>
        <v>45278</v>
      </c>
      <c r="G8437" s="23">
        <f t="shared" si="396"/>
        <v>5</v>
      </c>
      <c r="H8437" s="21">
        <v>0</v>
      </c>
      <c r="I8437" s="60">
        <f>INDEX('Elech Summary'!$C$5:$C$8764,MATCH($E8437,'Elech Summary'!$B$5:$B$8764,0),MATCH(I$7,'Elech Summary'!$C$4:$C$4,0))</f>
        <v>-3.5087396671403745E-2</v>
      </c>
      <c r="J8437" s="49">
        <f t="shared" si="394"/>
        <v>0</v>
      </c>
    </row>
    <row r="8438" spans="2:10" s="12" customFormat="1" ht="15" x14ac:dyDescent="0.2">
      <c r="B8438" s="40">
        <v>-3.3</v>
      </c>
      <c r="C8438" s="41">
        <v>1</v>
      </c>
      <c r="D8438" s="55">
        <v>0</v>
      </c>
      <c r="E8438" s="18">
        <v>8430</v>
      </c>
      <c r="F8438" s="22">
        <f t="shared" si="395"/>
        <v>45278</v>
      </c>
      <c r="G8438" s="23">
        <f t="shared" si="396"/>
        <v>6</v>
      </c>
      <c r="H8438" s="21">
        <v>0</v>
      </c>
      <c r="I8438" s="60">
        <f>INDEX('Elech Summary'!$C$5:$C$8764,MATCH($E8438,'Elech Summary'!$B$5:$B$8764,0),MATCH(I$7,'Elech Summary'!$C$4:$C$4,0))</f>
        <v>-9.9761926464553535E-2</v>
      </c>
      <c r="J8438" s="49">
        <f t="shared" si="394"/>
        <v>0</v>
      </c>
    </row>
    <row r="8439" spans="2:10" s="12" customFormat="1" ht="15" x14ac:dyDescent="0.2">
      <c r="B8439" s="40">
        <v>-3.5</v>
      </c>
      <c r="C8439" s="41">
        <v>1</v>
      </c>
      <c r="D8439" s="55">
        <v>0</v>
      </c>
      <c r="E8439" s="18">
        <v>8431</v>
      </c>
      <c r="F8439" s="22">
        <f t="shared" si="395"/>
        <v>45278</v>
      </c>
      <c r="G8439" s="23">
        <f t="shared" si="396"/>
        <v>7</v>
      </c>
      <c r="H8439" s="21">
        <v>0</v>
      </c>
      <c r="I8439" s="60">
        <f>INDEX('Elech Summary'!$C$5:$C$8764,MATCH($E8439,'Elech Summary'!$B$5:$B$8764,0),MATCH(I$7,'Elech Summary'!$C$4:$C$4,0))</f>
        <v>-0.23732831538953642</v>
      </c>
      <c r="J8439" s="49">
        <f t="shared" si="394"/>
        <v>0</v>
      </c>
    </row>
    <row r="8440" spans="2:10" s="12" customFormat="1" ht="15" x14ac:dyDescent="0.2">
      <c r="B8440" s="40">
        <v>-3.6</v>
      </c>
      <c r="C8440" s="41">
        <v>1</v>
      </c>
      <c r="D8440" s="55">
        <v>0</v>
      </c>
      <c r="E8440" s="18">
        <v>8432</v>
      </c>
      <c r="F8440" s="22">
        <f t="shared" si="395"/>
        <v>45278</v>
      </c>
      <c r="G8440" s="23">
        <f t="shared" si="396"/>
        <v>8</v>
      </c>
      <c r="H8440" s="21">
        <v>0</v>
      </c>
      <c r="I8440" s="60">
        <f>INDEX('Elech Summary'!$C$5:$C$8764,MATCH($E8440,'Elech Summary'!$B$5:$B$8764,0),MATCH(I$7,'Elech Summary'!$C$4:$C$4,0))</f>
        <v>-0.28569268602607056</v>
      </c>
      <c r="J8440" s="49">
        <f t="shared" si="394"/>
        <v>0</v>
      </c>
    </row>
    <row r="8441" spans="2:10" s="12" customFormat="1" ht="15" x14ac:dyDescent="0.2">
      <c r="B8441" s="40">
        <v>-3.1</v>
      </c>
      <c r="C8441" s="41">
        <v>1</v>
      </c>
      <c r="D8441" s="55">
        <v>0</v>
      </c>
      <c r="E8441" s="18">
        <v>8433</v>
      </c>
      <c r="F8441" s="22">
        <f t="shared" si="395"/>
        <v>45278</v>
      </c>
      <c r="G8441" s="23">
        <f t="shared" si="396"/>
        <v>9</v>
      </c>
      <c r="H8441" s="21">
        <v>0</v>
      </c>
      <c r="I8441" s="60">
        <f>INDEX('Elech Summary'!$C$5:$C$8764,MATCH($E8441,'Elech Summary'!$B$5:$B$8764,0),MATCH(I$7,'Elech Summary'!$C$4:$C$4,0))</f>
        <v>-0.29788389591846559</v>
      </c>
      <c r="J8441" s="49">
        <f t="shared" si="394"/>
        <v>0</v>
      </c>
    </row>
    <row r="8442" spans="2:10" s="12" customFormat="1" ht="15" x14ac:dyDescent="0.2">
      <c r="B8442" s="40">
        <v>-2.9</v>
      </c>
      <c r="C8442" s="41">
        <v>1</v>
      </c>
      <c r="D8442" s="55">
        <v>0</v>
      </c>
      <c r="E8442" s="18">
        <v>8434</v>
      </c>
      <c r="F8442" s="22">
        <f t="shared" si="395"/>
        <v>45278</v>
      </c>
      <c r="G8442" s="23">
        <f t="shared" si="396"/>
        <v>10</v>
      </c>
      <c r="H8442" s="21">
        <v>0</v>
      </c>
      <c r="I8442" s="60">
        <f>INDEX('Elech Summary'!$C$5:$C$8764,MATCH($E8442,'Elech Summary'!$B$5:$B$8764,0),MATCH(I$7,'Elech Summary'!$C$4:$C$4,0))</f>
        <v>-0.27891061532630079</v>
      </c>
      <c r="J8442" s="49">
        <f t="shared" si="394"/>
        <v>0</v>
      </c>
    </row>
    <row r="8443" spans="2:10" s="12" customFormat="1" ht="15" x14ac:dyDescent="0.2">
      <c r="B8443" s="40">
        <v>-2</v>
      </c>
      <c r="C8443" s="41">
        <v>1</v>
      </c>
      <c r="D8443" s="55">
        <v>0</v>
      </c>
      <c r="E8443" s="18">
        <v>8435</v>
      </c>
      <c r="F8443" s="22">
        <f t="shared" si="395"/>
        <v>45278</v>
      </c>
      <c r="G8443" s="23">
        <f t="shared" si="396"/>
        <v>11</v>
      </c>
      <c r="H8443" s="21">
        <v>0</v>
      </c>
      <c r="I8443" s="60">
        <f>INDEX('Elech Summary'!$C$5:$C$8764,MATCH($E8443,'Elech Summary'!$B$5:$B$8764,0),MATCH(I$7,'Elech Summary'!$C$4:$C$4,0))</f>
        <v>-0.24292797751239525</v>
      </c>
      <c r="J8443" s="49">
        <f t="shared" si="394"/>
        <v>0</v>
      </c>
    </row>
    <row r="8444" spans="2:10" s="12" customFormat="1" ht="15" x14ac:dyDescent="0.2">
      <c r="B8444" s="40">
        <v>-2.2999999999999998</v>
      </c>
      <c r="C8444" s="41">
        <v>1</v>
      </c>
      <c r="D8444" s="55">
        <v>0</v>
      </c>
      <c r="E8444" s="18">
        <v>8436</v>
      </c>
      <c r="F8444" s="22">
        <f t="shared" si="395"/>
        <v>45278</v>
      </c>
      <c r="G8444" s="23">
        <f t="shared" si="396"/>
        <v>12</v>
      </c>
      <c r="H8444" s="21">
        <v>0</v>
      </c>
      <c r="I8444" s="60">
        <f>INDEX('Elech Summary'!$C$5:$C$8764,MATCH($E8444,'Elech Summary'!$B$5:$B$8764,0),MATCH(I$7,'Elech Summary'!$C$4:$C$4,0))</f>
        <v>-0.20778851771634765</v>
      </c>
      <c r="J8444" s="49">
        <f t="shared" si="394"/>
        <v>0</v>
      </c>
    </row>
    <row r="8445" spans="2:10" s="12" customFormat="1" ht="15" x14ac:dyDescent="0.2">
      <c r="B8445" s="40">
        <v>-1.9</v>
      </c>
      <c r="C8445" s="41">
        <v>1</v>
      </c>
      <c r="D8445" s="55">
        <v>0</v>
      </c>
      <c r="E8445" s="18">
        <v>8437</v>
      </c>
      <c r="F8445" s="22">
        <f t="shared" si="395"/>
        <v>45278</v>
      </c>
      <c r="G8445" s="23">
        <f t="shared" si="396"/>
        <v>13</v>
      </c>
      <c r="H8445" s="21">
        <v>0</v>
      </c>
      <c r="I8445" s="60">
        <f>INDEX('Elech Summary'!$C$5:$C$8764,MATCH($E8445,'Elech Summary'!$B$5:$B$8764,0),MATCH(I$7,'Elech Summary'!$C$4:$C$4,0))</f>
        <v>-0.18034518110491016</v>
      </c>
      <c r="J8445" s="49">
        <f t="shared" si="394"/>
        <v>0</v>
      </c>
    </row>
    <row r="8446" spans="2:10" s="12" customFormat="1" ht="15" x14ac:dyDescent="0.2">
      <c r="B8446" s="40">
        <v>-1.8</v>
      </c>
      <c r="C8446" s="41">
        <v>1</v>
      </c>
      <c r="D8446" s="55">
        <v>0</v>
      </c>
      <c r="E8446" s="18">
        <v>8438</v>
      </c>
      <c r="F8446" s="22">
        <f t="shared" si="395"/>
        <v>45278</v>
      </c>
      <c r="G8446" s="23">
        <f t="shared" si="396"/>
        <v>14</v>
      </c>
      <c r="H8446" s="21">
        <v>0</v>
      </c>
      <c r="I8446" s="60">
        <f>INDEX('Elech Summary'!$C$5:$C$8764,MATCH($E8446,'Elech Summary'!$B$5:$B$8764,0),MATCH(I$7,'Elech Summary'!$C$4:$C$4,0))</f>
        <v>-0.1619495251469707</v>
      </c>
      <c r="J8446" s="49">
        <f t="shared" si="394"/>
        <v>0</v>
      </c>
    </row>
    <row r="8447" spans="2:10" s="12" customFormat="1" ht="15" x14ac:dyDescent="0.2">
      <c r="B8447" s="40">
        <v>-2.1</v>
      </c>
      <c r="C8447" s="41">
        <v>1</v>
      </c>
      <c r="D8447" s="55">
        <v>0</v>
      </c>
      <c r="E8447" s="18">
        <v>8439</v>
      </c>
      <c r="F8447" s="22">
        <f t="shared" si="395"/>
        <v>45278</v>
      </c>
      <c r="G8447" s="23">
        <f t="shared" si="396"/>
        <v>15</v>
      </c>
      <c r="H8447" s="21">
        <v>0</v>
      </c>
      <c r="I8447" s="60">
        <f>INDEX('Elech Summary'!$C$5:$C$8764,MATCH($E8447,'Elech Summary'!$B$5:$B$8764,0),MATCH(I$7,'Elech Summary'!$C$4:$C$4,0))</f>
        <v>-0.14666689694630136</v>
      </c>
      <c r="J8447" s="49">
        <f t="shared" si="394"/>
        <v>0</v>
      </c>
    </row>
    <row r="8448" spans="2:10" s="12" customFormat="1" ht="15" x14ac:dyDescent="0.2">
      <c r="B8448" s="40">
        <v>-2.2000000000000002</v>
      </c>
      <c r="C8448" s="41">
        <v>1</v>
      </c>
      <c r="D8448" s="55">
        <v>0</v>
      </c>
      <c r="E8448" s="18">
        <v>8440</v>
      </c>
      <c r="F8448" s="22">
        <f t="shared" si="395"/>
        <v>45278</v>
      </c>
      <c r="G8448" s="23">
        <f t="shared" si="396"/>
        <v>16</v>
      </c>
      <c r="H8448" s="21">
        <v>0</v>
      </c>
      <c r="I8448" s="60">
        <f>INDEX('Elech Summary'!$C$5:$C$8764,MATCH($E8448,'Elech Summary'!$B$5:$B$8764,0),MATCH(I$7,'Elech Summary'!$C$4:$C$4,0))</f>
        <v>-0.13950708738235257</v>
      </c>
      <c r="J8448" s="49">
        <f t="shared" si="394"/>
        <v>0</v>
      </c>
    </row>
    <row r="8449" spans="2:10" s="12" customFormat="1" ht="15" x14ac:dyDescent="0.2">
      <c r="B8449" s="40">
        <v>-2.2999999999999998</v>
      </c>
      <c r="C8449" s="41">
        <v>1</v>
      </c>
      <c r="D8449" s="55">
        <v>0</v>
      </c>
      <c r="E8449" s="18">
        <v>8441</v>
      </c>
      <c r="F8449" s="22">
        <f t="shared" si="395"/>
        <v>45278</v>
      </c>
      <c r="G8449" s="23">
        <f t="shared" si="396"/>
        <v>17</v>
      </c>
      <c r="H8449" s="21">
        <v>0</v>
      </c>
      <c r="I8449" s="60">
        <f>INDEX('Elech Summary'!$C$5:$C$8764,MATCH($E8449,'Elech Summary'!$B$5:$B$8764,0),MATCH(I$7,'Elech Summary'!$C$4:$C$4,0))</f>
        <v>-0.16075994410198818</v>
      </c>
      <c r="J8449" s="49">
        <f t="shared" si="394"/>
        <v>0</v>
      </c>
    </row>
    <row r="8450" spans="2:10" s="12" customFormat="1" ht="15" x14ac:dyDescent="0.2">
      <c r="B8450" s="40">
        <v>-2.4</v>
      </c>
      <c r="C8450" s="41">
        <v>1</v>
      </c>
      <c r="D8450" s="55">
        <v>0</v>
      </c>
      <c r="E8450" s="18">
        <v>8442</v>
      </c>
      <c r="F8450" s="22">
        <f t="shared" si="395"/>
        <v>45278</v>
      </c>
      <c r="G8450" s="23">
        <f t="shared" si="396"/>
        <v>18</v>
      </c>
      <c r="H8450" s="21">
        <v>0</v>
      </c>
      <c r="I8450" s="60">
        <f>INDEX('Elech Summary'!$C$5:$C$8764,MATCH($E8450,'Elech Summary'!$B$5:$B$8764,0),MATCH(I$7,'Elech Summary'!$C$4:$C$4,0))</f>
        <v>-0.195027639927428</v>
      </c>
      <c r="J8450" s="49">
        <f t="shared" si="394"/>
        <v>0</v>
      </c>
    </row>
    <row r="8451" spans="2:10" s="12" customFormat="1" ht="15" x14ac:dyDescent="0.2">
      <c r="B8451" s="40">
        <v>-2.4</v>
      </c>
      <c r="C8451" s="41">
        <v>1</v>
      </c>
      <c r="D8451" s="55">
        <v>0</v>
      </c>
      <c r="E8451" s="18">
        <v>8443</v>
      </c>
      <c r="F8451" s="22">
        <f t="shared" si="395"/>
        <v>45278</v>
      </c>
      <c r="G8451" s="23">
        <f t="shared" si="396"/>
        <v>19</v>
      </c>
      <c r="H8451" s="21">
        <v>0</v>
      </c>
      <c r="I8451" s="60">
        <f>INDEX('Elech Summary'!$C$5:$C$8764,MATCH($E8451,'Elech Summary'!$B$5:$B$8764,0),MATCH(I$7,'Elech Summary'!$C$4:$C$4,0))</f>
        <v>-0.23144899005281677</v>
      </c>
      <c r="J8451" s="49">
        <f t="shared" si="394"/>
        <v>0</v>
      </c>
    </row>
    <row r="8452" spans="2:10" s="12" customFormat="1" ht="15" x14ac:dyDescent="0.2">
      <c r="B8452" s="40">
        <v>-2.4</v>
      </c>
      <c r="C8452" s="41">
        <v>1</v>
      </c>
      <c r="D8452" s="55">
        <v>0</v>
      </c>
      <c r="E8452" s="18">
        <v>8444</v>
      </c>
      <c r="F8452" s="22">
        <f t="shared" si="395"/>
        <v>45278</v>
      </c>
      <c r="G8452" s="23">
        <f t="shared" si="396"/>
        <v>20</v>
      </c>
      <c r="H8452" s="21">
        <v>0</v>
      </c>
      <c r="I8452" s="60">
        <f>INDEX('Elech Summary'!$C$5:$C$8764,MATCH($E8452,'Elech Summary'!$B$5:$B$8764,0),MATCH(I$7,'Elech Summary'!$C$4:$C$4,0))</f>
        <v>-0.23939269493375587</v>
      </c>
      <c r="J8452" s="49">
        <f t="shared" si="394"/>
        <v>0</v>
      </c>
    </row>
    <row r="8453" spans="2:10" s="12" customFormat="1" ht="15" x14ac:dyDescent="0.2">
      <c r="B8453" s="40">
        <v>-2.6</v>
      </c>
      <c r="C8453" s="41">
        <v>1</v>
      </c>
      <c r="D8453" s="55">
        <v>0</v>
      </c>
      <c r="E8453" s="18">
        <v>8445</v>
      </c>
      <c r="F8453" s="22">
        <f t="shared" si="395"/>
        <v>45278</v>
      </c>
      <c r="G8453" s="23">
        <f t="shared" si="396"/>
        <v>21</v>
      </c>
      <c r="H8453" s="21">
        <v>0</v>
      </c>
      <c r="I8453" s="60">
        <f>INDEX('Elech Summary'!$C$5:$C$8764,MATCH($E8453,'Elech Summary'!$B$5:$B$8764,0),MATCH(I$7,'Elech Summary'!$C$4:$C$4,0))</f>
        <v>-0.22050047695648725</v>
      </c>
      <c r="J8453" s="49">
        <f t="shared" si="394"/>
        <v>0</v>
      </c>
    </row>
    <row r="8454" spans="2:10" s="12" customFormat="1" ht="15" x14ac:dyDescent="0.2">
      <c r="B8454" s="40">
        <v>-2.7</v>
      </c>
      <c r="C8454" s="41">
        <v>1</v>
      </c>
      <c r="D8454" s="55">
        <v>0</v>
      </c>
      <c r="E8454" s="18">
        <v>8446</v>
      </c>
      <c r="F8454" s="22">
        <f t="shared" si="395"/>
        <v>45278</v>
      </c>
      <c r="G8454" s="23">
        <f t="shared" si="396"/>
        <v>22</v>
      </c>
      <c r="H8454" s="21">
        <v>0</v>
      </c>
      <c r="I8454" s="60">
        <f>INDEX('Elech Summary'!$C$5:$C$8764,MATCH($E8454,'Elech Summary'!$B$5:$B$8764,0),MATCH(I$7,'Elech Summary'!$C$4:$C$4,0))</f>
        <v>-0.19393130961534433</v>
      </c>
      <c r="J8454" s="49">
        <f t="shared" si="394"/>
        <v>0</v>
      </c>
    </row>
    <row r="8455" spans="2:10" s="12" customFormat="1" ht="15" x14ac:dyDescent="0.2">
      <c r="B8455" s="40">
        <v>-3</v>
      </c>
      <c r="C8455" s="41">
        <v>1</v>
      </c>
      <c r="D8455" s="55">
        <v>0</v>
      </c>
      <c r="E8455" s="18">
        <v>8447</v>
      </c>
      <c r="F8455" s="22">
        <f t="shared" si="395"/>
        <v>45278</v>
      </c>
      <c r="G8455" s="23">
        <f t="shared" si="396"/>
        <v>23</v>
      </c>
      <c r="H8455" s="21">
        <v>0</v>
      </c>
      <c r="I8455" s="60">
        <f>INDEX('Elech Summary'!$C$5:$C$8764,MATCH($E8455,'Elech Summary'!$B$5:$B$8764,0),MATCH(I$7,'Elech Summary'!$C$4:$C$4,0))</f>
        <v>-0.14140127911011963</v>
      </c>
      <c r="J8455" s="49">
        <f t="shared" si="394"/>
        <v>0</v>
      </c>
    </row>
    <row r="8456" spans="2:10" s="12" customFormat="1" ht="15" x14ac:dyDescent="0.2">
      <c r="B8456" s="40">
        <v>-3</v>
      </c>
      <c r="C8456" s="41">
        <v>1</v>
      </c>
      <c r="D8456" s="55">
        <v>0</v>
      </c>
      <c r="E8456" s="18">
        <v>8448</v>
      </c>
      <c r="F8456" s="22">
        <f t="shared" si="395"/>
        <v>45278</v>
      </c>
      <c r="G8456" s="23">
        <f t="shared" si="396"/>
        <v>24</v>
      </c>
      <c r="H8456" s="21">
        <v>0</v>
      </c>
      <c r="I8456" s="60">
        <f>INDEX('Elech Summary'!$C$5:$C$8764,MATCH($E8456,'Elech Summary'!$B$5:$B$8764,0),MATCH(I$7,'Elech Summary'!$C$4:$C$4,0))</f>
        <v>-9.323360010518443E-2</v>
      </c>
      <c r="J8456" s="49">
        <f t="shared" si="394"/>
        <v>0</v>
      </c>
    </row>
    <row r="8457" spans="2:10" s="12" customFormat="1" ht="15" x14ac:dyDescent="0.2">
      <c r="B8457" s="40">
        <v>-3.1</v>
      </c>
      <c r="C8457" s="41">
        <v>1</v>
      </c>
      <c r="D8457" s="55">
        <v>0</v>
      </c>
      <c r="E8457" s="18">
        <v>8449</v>
      </c>
      <c r="F8457" s="22">
        <f t="shared" si="395"/>
        <v>45279</v>
      </c>
      <c r="G8457" s="23">
        <f t="shared" si="396"/>
        <v>1</v>
      </c>
      <c r="H8457" s="21">
        <v>0</v>
      </c>
      <c r="I8457" s="60">
        <f>INDEX('Elech Summary'!$C$5:$C$8764,MATCH($E8457,'Elech Summary'!$B$5:$B$8764,0),MATCH(I$7,'Elech Summary'!$C$4:$C$4,0))</f>
        <v>-4.1564523266417269E-2</v>
      </c>
      <c r="J8457" s="49">
        <f t="shared" si="394"/>
        <v>0</v>
      </c>
    </row>
    <row r="8458" spans="2:10" s="12" customFormat="1" ht="15" x14ac:dyDescent="0.2">
      <c r="B8458" s="40">
        <v>-3</v>
      </c>
      <c r="C8458" s="41">
        <v>1</v>
      </c>
      <c r="D8458" s="55">
        <v>0</v>
      </c>
      <c r="E8458" s="18">
        <v>8450</v>
      </c>
      <c r="F8458" s="22">
        <f t="shared" si="395"/>
        <v>45279</v>
      </c>
      <c r="G8458" s="23">
        <f t="shared" si="396"/>
        <v>2</v>
      </c>
      <c r="H8458" s="21">
        <v>0</v>
      </c>
      <c r="I8458" s="60">
        <f>INDEX('Elech Summary'!$C$5:$C$8764,MATCH($E8458,'Elech Summary'!$B$5:$B$8764,0),MATCH(I$7,'Elech Summary'!$C$4:$C$4,0))</f>
        <v>-2.0655342812958596E-2</v>
      </c>
      <c r="J8458" s="49">
        <f t="shared" ref="J8458:J8521" si="397">$H8458*I8458</f>
        <v>0</v>
      </c>
    </row>
    <row r="8459" spans="2:10" s="12" customFormat="1" ht="15" x14ac:dyDescent="0.2">
      <c r="B8459" s="40">
        <v>-2.9</v>
      </c>
      <c r="C8459" s="41">
        <v>1</v>
      </c>
      <c r="D8459" s="55">
        <v>0</v>
      </c>
      <c r="E8459" s="18">
        <v>8451</v>
      </c>
      <c r="F8459" s="22">
        <f t="shared" ref="F8459:F8522" si="398">IF(F8458="-",F8458,IF(G8459=1,F8458+1,F8458))</f>
        <v>45279</v>
      </c>
      <c r="G8459" s="23">
        <f t="shared" ref="G8459:G8522" si="399">IF(G8458+1&gt;24,1,G8458+1)</f>
        <v>3</v>
      </c>
      <c r="H8459" s="21">
        <v>0</v>
      </c>
      <c r="I8459" s="60">
        <f>INDEX('Elech Summary'!$C$5:$C$8764,MATCH($E8459,'Elech Summary'!$B$5:$B$8764,0),MATCH(I$7,'Elech Summary'!$C$4:$C$4,0))</f>
        <v>-1.5565105761033302E-2</v>
      </c>
      <c r="J8459" s="49">
        <f t="shared" si="397"/>
        <v>0</v>
      </c>
    </row>
    <row r="8460" spans="2:10" s="12" customFormat="1" ht="15" x14ac:dyDescent="0.2">
      <c r="B8460" s="40">
        <v>-2.7</v>
      </c>
      <c r="C8460" s="41">
        <v>1</v>
      </c>
      <c r="D8460" s="55">
        <v>0</v>
      </c>
      <c r="E8460" s="18">
        <v>8452</v>
      </c>
      <c r="F8460" s="22">
        <f t="shared" si="398"/>
        <v>45279</v>
      </c>
      <c r="G8460" s="23">
        <f t="shared" si="399"/>
        <v>4</v>
      </c>
      <c r="H8460" s="21">
        <v>0</v>
      </c>
      <c r="I8460" s="60">
        <f>INDEX('Elech Summary'!$C$5:$C$8764,MATCH($E8460,'Elech Summary'!$B$5:$B$8764,0),MATCH(I$7,'Elech Summary'!$C$4:$C$4,0))</f>
        <v>-1.3927267203394475E-2</v>
      </c>
      <c r="J8460" s="49">
        <f t="shared" si="397"/>
        <v>0</v>
      </c>
    </row>
    <row r="8461" spans="2:10" s="12" customFormat="1" ht="15" x14ac:dyDescent="0.2">
      <c r="B8461" s="40">
        <v>-2.7</v>
      </c>
      <c r="C8461" s="41">
        <v>1</v>
      </c>
      <c r="D8461" s="55">
        <v>0</v>
      </c>
      <c r="E8461" s="18">
        <v>8453</v>
      </c>
      <c r="F8461" s="22">
        <f t="shared" si="398"/>
        <v>45279</v>
      </c>
      <c r="G8461" s="23">
        <f t="shared" si="399"/>
        <v>5</v>
      </c>
      <c r="H8461" s="21">
        <v>0</v>
      </c>
      <c r="I8461" s="60">
        <f>INDEX('Elech Summary'!$C$5:$C$8764,MATCH($E8461,'Elech Summary'!$B$5:$B$8764,0),MATCH(I$7,'Elech Summary'!$C$4:$C$4,0))</f>
        <v>-3.1919492058272075E-2</v>
      </c>
      <c r="J8461" s="49">
        <f t="shared" si="397"/>
        <v>0</v>
      </c>
    </row>
    <row r="8462" spans="2:10" s="12" customFormat="1" ht="15" x14ac:dyDescent="0.2">
      <c r="B8462" s="40">
        <v>-2.8</v>
      </c>
      <c r="C8462" s="41">
        <v>1</v>
      </c>
      <c r="D8462" s="55">
        <v>0</v>
      </c>
      <c r="E8462" s="18">
        <v>8454</v>
      </c>
      <c r="F8462" s="22">
        <f t="shared" si="398"/>
        <v>45279</v>
      </c>
      <c r="G8462" s="23">
        <f t="shared" si="399"/>
        <v>6</v>
      </c>
      <c r="H8462" s="21">
        <v>0</v>
      </c>
      <c r="I8462" s="60">
        <f>INDEX('Elech Summary'!$C$5:$C$8764,MATCH($E8462,'Elech Summary'!$B$5:$B$8764,0),MATCH(I$7,'Elech Summary'!$C$4:$C$4,0))</f>
        <v>-0.10411390105710636</v>
      </c>
      <c r="J8462" s="49">
        <f t="shared" si="397"/>
        <v>0</v>
      </c>
    </row>
    <row r="8463" spans="2:10" s="12" customFormat="1" ht="15" x14ac:dyDescent="0.2">
      <c r="B8463" s="40">
        <v>-2.7</v>
      </c>
      <c r="C8463" s="41">
        <v>1</v>
      </c>
      <c r="D8463" s="55">
        <v>0</v>
      </c>
      <c r="E8463" s="18">
        <v>8455</v>
      </c>
      <c r="F8463" s="22">
        <f t="shared" si="398"/>
        <v>45279</v>
      </c>
      <c r="G8463" s="23">
        <f t="shared" si="399"/>
        <v>7</v>
      </c>
      <c r="H8463" s="21">
        <v>0</v>
      </c>
      <c r="I8463" s="60">
        <f>INDEX('Elech Summary'!$C$5:$C$8764,MATCH($E8463,'Elech Summary'!$B$5:$B$8764,0),MATCH(I$7,'Elech Summary'!$C$4:$C$4,0))</f>
        <v>-0.2349585858679214</v>
      </c>
      <c r="J8463" s="49">
        <f t="shared" si="397"/>
        <v>0</v>
      </c>
    </row>
    <row r="8464" spans="2:10" s="12" customFormat="1" ht="15" x14ac:dyDescent="0.2">
      <c r="B8464" s="40">
        <v>-2.7</v>
      </c>
      <c r="C8464" s="41">
        <v>1</v>
      </c>
      <c r="D8464" s="55">
        <v>0</v>
      </c>
      <c r="E8464" s="18">
        <v>8456</v>
      </c>
      <c r="F8464" s="22">
        <f t="shared" si="398"/>
        <v>45279</v>
      </c>
      <c r="G8464" s="23">
        <f t="shared" si="399"/>
        <v>8</v>
      </c>
      <c r="H8464" s="21">
        <v>0</v>
      </c>
      <c r="I8464" s="60">
        <f>INDEX('Elech Summary'!$C$5:$C$8764,MATCH($E8464,'Elech Summary'!$B$5:$B$8764,0),MATCH(I$7,'Elech Summary'!$C$4:$C$4,0))</f>
        <v>-0.28662229948089035</v>
      </c>
      <c r="J8464" s="49">
        <f t="shared" si="397"/>
        <v>0</v>
      </c>
    </row>
    <row r="8465" spans="2:10" s="12" customFormat="1" ht="15" x14ac:dyDescent="0.2">
      <c r="B8465" s="40">
        <v>-2.5</v>
      </c>
      <c r="C8465" s="41">
        <v>1</v>
      </c>
      <c r="D8465" s="55">
        <v>0</v>
      </c>
      <c r="E8465" s="18">
        <v>8457</v>
      </c>
      <c r="F8465" s="22">
        <f t="shared" si="398"/>
        <v>45279</v>
      </c>
      <c r="G8465" s="23">
        <f t="shared" si="399"/>
        <v>9</v>
      </c>
      <c r="H8465" s="21">
        <v>0</v>
      </c>
      <c r="I8465" s="60">
        <f>INDEX('Elech Summary'!$C$5:$C$8764,MATCH($E8465,'Elech Summary'!$B$5:$B$8764,0),MATCH(I$7,'Elech Summary'!$C$4:$C$4,0))</f>
        <v>-0.3008411650692685</v>
      </c>
      <c r="J8465" s="49">
        <f t="shared" si="397"/>
        <v>0</v>
      </c>
    </row>
    <row r="8466" spans="2:10" s="12" customFormat="1" ht="15" x14ac:dyDescent="0.2">
      <c r="B8466" s="40">
        <v>-2.1</v>
      </c>
      <c r="C8466" s="41">
        <v>1</v>
      </c>
      <c r="D8466" s="55">
        <v>0</v>
      </c>
      <c r="E8466" s="18">
        <v>8458</v>
      </c>
      <c r="F8466" s="22">
        <f t="shared" si="398"/>
        <v>45279</v>
      </c>
      <c r="G8466" s="23">
        <f t="shared" si="399"/>
        <v>10</v>
      </c>
      <c r="H8466" s="21">
        <v>0</v>
      </c>
      <c r="I8466" s="60">
        <f>INDEX('Elech Summary'!$C$5:$C$8764,MATCH($E8466,'Elech Summary'!$B$5:$B$8764,0),MATCH(I$7,'Elech Summary'!$C$4:$C$4,0))</f>
        <v>-0.2777850818843659</v>
      </c>
      <c r="J8466" s="49">
        <f t="shared" si="397"/>
        <v>0</v>
      </c>
    </row>
    <row r="8467" spans="2:10" s="12" customFormat="1" ht="15" x14ac:dyDescent="0.2">
      <c r="B8467" s="40">
        <v>-2.1</v>
      </c>
      <c r="C8467" s="41">
        <v>1</v>
      </c>
      <c r="D8467" s="55">
        <v>0</v>
      </c>
      <c r="E8467" s="18">
        <v>8459</v>
      </c>
      <c r="F8467" s="22">
        <f t="shared" si="398"/>
        <v>45279</v>
      </c>
      <c r="G8467" s="23">
        <f t="shared" si="399"/>
        <v>11</v>
      </c>
      <c r="H8467" s="21">
        <v>0</v>
      </c>
      <c r="I8467" s="60">
        <f>INDEX('Elech Summary'!$C$5:$C$8764,MATCH($E8467,'Elech Summary'!$B$5:$B$8764,0),MATCH(I$7,'Elech Summary'!$C$4:$C$4,0))</f>
        <v>-0.24739823518329429</v>
      </c>
      <c r="J8467" s="49">
        <f t="shared" si="397"/>
        <v>0</v>
      </c>
    </row>
    <row r="8468" spans="2:10" s="12" customFormat="1" ht="15" x14ac:dyDescent="0.2">
      <c r="B8468" s="40">
        <v>2.6</v>
      </c>
      <c r="C8468" s="41">
        <v>1</v>
      </c>
      <c r="D8468" s="55">
        <v>0</v>
      </c>
      <c r="E8468" s="18">
        <v>8460</v>
      </c>
      <c r="F8468" s="22">
        <f t="shared" si="398"/>
        <v>45279</v>
      </c>
      <c r="G8468" s="23">
        <f t="shared" si="399"/>
        <v>12</v>
      </c>
      <c r="H8468" s="21">
        <v>0</v>
      </c>
      <c r="I8468" s="60">
        <f>INDEX('Elech Summary'!$C$5:$C$8764,MATCH($E8468,'Elech Summary'!$B$5:$B$8764,0),MATCH(I$7,'Elech Summary'!$C$4:$C$4,0))</f>
        <v>-0.20856090164310642</v>
      </c>
      <c r="J8468" s="49">
        <f t="shared" si="397"/>
        <v>0</v>
      </c>
    </row>
    <row r="8469" spans="2:10" s="12" customFormat="1" ht="15" x14ac:dyDescent="0.2">
      <c r="B8469" s="40">
        <v>-2.2000000000000002</v>
      </c>
      <c r="C8469" s="41">
        <v>1</v>
      </c>
      <c r="D8469" s="55">
        <v>0</v>
      </c>
      <c r="E8469" s="18">
        <v>8461</v>
      </c>
      <c r="F8469" s="22">
        <f t="shared" si="398"/>
        <v>45279</v>
      </c>
      <c r="G8469" s="23">
        <f t="shared" si="399"/>
        <v>13</v>
      </c>
      <c r="H8469" s="21">
        <v>0</v>
      </c>
      <c r="I8469" s="60">
        <f>INDEX('Elech Summary'!$C$5:$C$8764,MATCH($E8469,'Elech Summary'!$B$5:$B$8764,0),MATCH(I$7,'Elech Summary'!$C$4:$C$4,0))</f>
        <v>-0.18120240203631527</v>
      </c>
      <c r="J8469" s="49">
        <f t="shared" si="397"/>
        <v>0</v>
      </c>
    </row>
    <row r="8470" spans="2:10" s="12" customFormat="1" ht="15" x14ac:dyDescent="0.2">
      <c r="B8470" s="40">
        <v>-1.7</v>
      </c>
      <c r="C8470" s="41">
        <v>1</v>
      </c>
      <c r="D8470" s="55">
        <v>0</v>
      </c>
      <c r="E8470" s="18">
        <v>8462</v>
      </c>
      <c r="F8470" s="22">
        <f t="shared" si="398"/>
        <v>45279</v>
      </c>
      <c r="G8470" s="23">
        <f t="shared" si="399"/>
        <v>14</v>
      </c>
      <c r="H8470" s="21">
        <v>0</v>
      </c>
      <c r="I8470" s="60">
        <f>INDEX('Elech Summary'!$C$5:$C$8764,MATCH($E8470,'Elech Summary'!$B$5:$B$8764,0),MATCH(I$7,'Elech Summary'!$C$4:$C$4,0))</f>
        <v>-0.16307453874921718</v>
      </c>
      <c r="J8470" s="49">
        <f t="shared" si="397"/>
        <v>0</v>
      </c>
    </row>
    <row r="8471" spans="2:10" s="12" customFormat="1" ht="15" x14ac:dyDescent="0.2">
      <c r="B8471" s="40">
        <v>-1.7</v>
      </c>
      <c r="C8471" s="41">
        <v>1</v>
      </c>
      <c r="D8471" s="55">
        <v>0</v>
      </c>
      <c r="E8471" s="18">
        <v>8463</v>
      </c>
      <c r="F8471" s="22">
        <f t="shared" si="398"/>
        <v>45279</v>
      </c>
      <c r="G8471" s="23">
        <f t="shared" si="399"/>
        <v>15</v>
      </c>
      <c r="H8471" s="21">
        <v>0</v>
      </c>
      <c r="I8471" s="60">
        <f>INDEX('Elech Summary'!$C$5:$C$8764,MATCH($E8471,'Elech Summary'!$B$5:$B$8764,0),MATCH(I$7,'Elech Summary'!$C$4:$C$4,0))</f>
        <v>-0.14386426096384394</v>
      </c>
      <c r="J8471" s="49">
        <f t="shared" si="397"/>
        <v>0</v>
      </c>
    </row>
    <row r="8472" spans="2:10" s="12" customFormat="1" ht="15" x14ac:dyDescent="0.2">
      <c r="B8472" s="40">
        <v>-2.2999999999999998</v>
      </c>
      <c r="C8472" s="41">
        <v>1</v>
      </c>
      <c r="D8472" s="55">
        <v>0</v>
      </c>
      <c r="E8472" s="18">
        <v>8464</v>
      </c>
      <c r="F8472" s="22">
        <f t="shared" si="398"/>
        <v>45279</v>
      </c>
      <c r="G8472" s="23">
        <f t="shared" si="399"/>
        <v>16</v>
      </c>
      <c r="H8472" s="21">
        <v>0</v>
      </c>
      <c r="I8472" s="60">
        <f>INDEX('Elech Summary'!$C$5:$C$8764,MATCH($E8472,'Elech Summary'!$B$5:$B$8764,0),MATCH(I$7,'Elech Summary'!$C$4:$C$4,0))</f>
        <v>-0.14020060506730464</v>
      </c>
      <c r="J8472" s="49">
        <f t="shared" si="397"/>
        <v>0</v>
      </c>
    </row>
    <row r="8473" spans="2:10" s="12" customFormat="1" ht="15" x14ac:dyDescent="0.2">
      <c r="B8473" s="40">
        <v>-1.9</v>
      </c>
      <c r="C8473" s="41">
        <v>1</v>
      </c>
      <c r="D8473" s="55">
        <v>0</v>
      </c>
      <c r="E8473" s="18">
        <v>8465</v>
      </c>
      <c r="F8473" s="22">
        <f t="shared" si="398"/>
        <v>45279</v>
      </c>
      <c r="G8473" s="23">
        <f t="shared" si="399"/>
        <v>17</v>
      </c>
      <c r="H8473" s="21">
        <v>0</v>
      </c>
      <c r="I8473" s="60">
        <f>INDEX('Elech Summary'!$C$5:$C$8764,MATCH($E8473,'Elech Summary'!$B$5:$B$8764,0),MATCH(I$7,'Elech Summary'!$C$4:$C$4,0))</f>
        <v>-0.16122286639669825</v>
      </c>
      <c r="J8473" s="49">
        <f t="shared" si="397"/>
        <v>0</v>
      </c>
    </row>
    <row r="8474" spans="2:10" s="12" customFormat="1" ht="15" x14ac:dyDescent="0.2">
      <c r="B8474" s="40">
        <v>-2.4</v>
      </c>
      <c r="C8474" s="41">
        <v>1</v>
      </c>
      <c r="D8474" s="55">
        <v>0</v>
      </c>
      <c r="E8474" s="18">
        <v>8466</v>
      </c>
      <c r="F8474" s="22">
        <f t="shared" si="398"/>
        <v>45279</v>
      </c>
      <c r="G8474" s="23">
        <f t="shared" si="399"/>
        <v>18</v>
      </c>
      <c r="H8474" s="21">
        <v>0</v>
      </c>
      <c r="I8474" s="60">
        <f>INDEX('Elech Summary'!$C$5:$C$8764,MATCH($E8474,'Elech Summary'!$B$5:$B$8764,0),MATCH(I$7,'Elech Summary'!$C$4:$C$4,0))</f>
        <v>-0.19547774246022159</v>
      </c>
      <c r="J8474" s="49">
        <f t="shared" si="397"/>
        <v>0</v>
      </c>
    </row>
    <row r="8475" spans="2:10" s="12" customFormat="1" ht="15" x14ac:dyDescent="0.2">
      <c r="B8475" s="40">
        <v>-2.5</v>
      </c>
      <c r="C8475" s="41">
        <v>1</v>
      </c>
      <c r="D8475" s="55">
        <v>0</v>
      </c>
      <c r="E8475" s="18">
        <v>8467</v>
      </c>
      <c r="F8475" s="22">
        <f t="shared" si="398"/>
        <v>45279</v>
      </c>
      <c r="G8475" s="23">
        <f t="shared" si="399"/>
        <v>19</v>
      </c>
      <c r="H8475" s="21">
        <v>0</v>
      </c>
      <c r="I8475" s="60">
        <f>INDEX('Elech Summary'!$C$5:$C$8764,MATCH($E8475,'Elech Summary'!$B$5:$B$8764,0),MATCH(I$7,'Elech Summary'!$C$4:$C$4,0))</f>
        <v>-0.23199388550506544</v>
      </c>
      <c r="J8475" s="49">
        <f t="shared" si="397"/>
        <v>0</v>
      </c>
    </row>
    <row r="8476" spans="2:10" s="12" customFormat="1" ht="15" x14ac:dyDescent="0.2">
      <c r="B8476" s="40">
        <v>-2.7</v>
      </c>
      <c r="C8476" s="41">
        <v>1</v>
      </c>
      <c r="D8476" s="55">
        <v>0</v>
      </c>
      <c r="E8476" s="18">
        <v>8468</v>
      </c>
      <c r="F8476" s="22">
        <f t="shared" si="398"/>
        <v>45279</v>
      </c>
      <c r="G8476" s="23">
        <f t="shared" si="399"/>
        <v>20</v>
      </c>
      <c r="H8476" s="21">
        <v>0</v>
      </c>
      <c r="I8476" s="60">
        <f>INDEX('Elech Summary'!$C$5:$C$8764,MATCH($E8476,'Elech Summary'!$B$5:$B$8764,0),MATCH(I$7,'Elech Summary'!$C$4:$C$4,0))</f>
        <v>-0.24415954566804174</v>
      </c>
      <c r="J8476" s="49">
        <f t="shared" si="397"/>
        <v>0</v>
      </c>
    </row>
    <row r="8477" spans="2:10" s="12" customFormat="1" ht="15" x14ac:dyDescent="0.2">
      <c r="B8477" s="40">
        <v>-3.3</v>
      </c>
      <c r="C8477" s="41">
        <v>1</v>
      </c>
      <c r="D8477" s="55">
        <v>0</v>
      </c>
      <c r="E8477" s="18">
        <v>8469</v>
      </c>
      <c r="F8477" s="22">
        <f t="shared" si="398"/>
        <v>45279</v>
      </c>
      <c r="G8477" s="23">
        <f t="shared" si="399"/>
        <v>21</v>
      </c>
      <c r="H8477" s="21">
        <v>0</v>
      </c>
      <c r="I8477" s="60">
        <f>INDEX('Elech Summary'!$C$5:$C$8764,MATCH($E8477,'Elech Summary'!$B$5:$B$8764,0),MATCH(I$7,'Elech Summary'!$C$4:$C$4,0))</f>
        <v>-0.22047983187226688</v>
      </c>
      <c r="J8477" s="49">
        <f t="shared" si="397"/>
        <v>0</v>
      </c>
    </row>
    <row r="8478" spans="2:10" s="12" customFormat="1" ht="15" x14ac:dyDescent="0.2">
      <c r="B8478" s="40">
        <v>-3.4</v>
      </c>
      <c r="C8478" s="41">
        <v>1</v>
      </c>
      <c r="D8478" s="55">
        <v>0</v>
      </c>
      <c r="E8478" s="18">
        <v>8470</v>
      </c>
      <c r="F8478" s="22">
        <f t="shared" si="398"/>
        <v>45279</v>
      </c>
      <c r="G8478" s="23">
        <f t="shared" si="399"/>
        <v>22</v>
      </c>
      <c r="H8478" s="21">
        <v>0</v>
      </c>
      <c r="I8478" s="60">
        <f>INDEX('Elech Summary'!$C$5:$C$8764,MATCH($E8478,'Elech Summary'!$B$5:$B$8764,0),MATCH(I$7,'Elech Summary'!$C$4:$C$4,0))</f>
        <v>-0.19275694050781167</v>
      </c>
      <c r="J8478" s="49">
        <f t="shared" si="397"/>
        <v>0</v>
      </c>
    </row>
    <row r="8479" spans="2:10" s="12" customFormat="1" ht="15" x14ac:dyDescent="0.2">
      <c r="B8479" s="40">
        <v>-3.5</v>
      </c>
      <c r="C8479" s="41">
        <v>1</v>
      </c>
      <c r="D8479" s="55">
        <v>0</v>
      </c>
      <c r="E8479" s="18">
        <v>8471</v>
      </c>
      <c r="F8479" s="22">
        <f t="shared" si="398"/>
        <v>45279</v>
      </c>
      <c r="G8479" s="23">
        <f t="shared" si="399"/>
        <v>23</v>
      </c>
      <c r="H8479" s="21">
        <v>0</v>
      </c>
      <c r="I8479" s="60">
        <f>INDEX('Elech Summary'!$C$5:$C$8764,MATCH($E8479,'Elech Summary'!$B$5:$B$8764,0),MATCH(I$7,'Elech Summary'!$C$4:$C$4,0))</f>
        <v>-0.14456749026060922</v>
      </c>
      <c r="J8479" s="49">
        <f t="shared" si="397"/>
        <v>0</v>
      </c>
    </row>
    <row r="8480" spans="2:10" s="12" customFormat="1" ht="15" x14ac:dyDescent="0.2">
      <c r="B8480" s="40">
        <v>-3.6</v>
      </c>
      <c r="C8480" s="41">
        <v>1</v>
      </c>
      <c r="D8480" s="55">
        <v>0</v>
      </c>
      <c r="E8480" s="18">
        <v>8472</v>
      </c>
      <c r="F8480" s="22">
        <f t="shared" si="398"/>
        <v>45279</v>
      </c>
      <c r="G8480" s="23">
        <f t="shared" si="399"/>
        <v>24</v>
      </c>
      <c r="H8480" s="21">
        <v>0</v>
      </c>
      <c r="I8480" s="60">
        <f>INDEX('Elech Summary'!$C$5:$C$8764,MATCH($E8480,'Elech Summary'!$B$5:$B$8764,0),MATCH(I$7,'Elech Summary'!$C$4:$C$4,0))</f>
        <v>-8.9824524124189814E-2</v>
      </c>
      <c r="J8480" s="49">
        <f t="shared" si="397"/>
        <v>0</v>
      </c>
    </row>
    <row r="8481" spans="2:10" s="12" customFormat="1" ht="15" x14ac:dyDescent="0.2">
      <c r="B8481" s="40">
        <v>-3.8</v>
      </c>
      <c r="C8481" s="41">
        <v>1</v>
      </c>
      <c r="D8481" s="55">
        <v>0</v>
      </c>
      <c r="E8481" s="18">
        <v>8473</v>
      </c>
      <c r="F8481" s="22">
        <f t="shared" si="398"/>
        <v>45280</v>
      </c>
      <c r="G8481" s="23">
        <f t="shared" si="399"/>
        <v>1</v>
      </c>
      <c r="H8481" s="21">
        <v>0</v>
      </c>
      <c r="I8481" s="60">
        <f>INDEX('Elech Summary'!$C$5:$C$8764,MATCH($E8481,'Elech Summary'!$B$5:$B$8764,0),MATCH(I$7,'Elech Summary'!$C$4:$C$4,0))</f>
        <v>-4.5263127753197005E-2</v>
      </c>
      <c r="J8481" s="49">
        <f t="shared" si="397"/>
        <v>0</v>
      </c>
    </row>
    <row r="8482" spans="2:10" s="12" customFormat="1" ht="15" x14ac:dyDescent="0.2">
      <c r="B8482" s="40">
        <v>-4.0999999999999996</v>
      </c>
      <c r="C8482" s="41">
        <v>1</v>
      </c>
      <c r="D8482" s="55">
        <v>0</v>
      </c>
      <c r="E8482" s="18">
        <v>8474</v>
      </c>
      <c r="F8482" s="22">
        <f t="shared" si="398"/>
        <v>45280</v>
      </c>
      <c r="G8482" s="23">
        <f t="shared" si="399"/>
        <v>2</v>
      </c>
      <c r="H8482" s="21">
        <v>0</v>
      </c>
      <c r="I8482" s="60">
        <f>INDEX('Elech Summary'!$C$5:$C$8764,MATCH($E8482,'Elech Summary'!$B$5:$B$8764,0),MATCH(I$7,'Elech Summary'!$C$4:$C$4,0))</f>
        <v>-2.0607580535311171E-2</v>
      </c>
      <c r="J8482" s="49">
        <f t="shared" si="397"/>
        <v>0</v>
      </c>
    </row>
    <row r="8483" spans="2:10" s="12" customFormat="1" ht="15" x14ac:dyDescent="0.2">
      <c r="B8483" s="40">
        <v>-4.7</v>
      </c>
      <c r="C8483" s="41">
        <v>1</v>
      </c>
      <c r="D8483" s="55">
        <v>0</v>
      </c>
      <c r="E8483" s="18">
        <v>8475</v>
      </c>
      <c r="F8483" s="22">
        <f t="shared" si="398"/>
        <v>45280</v>
      </c>
      <c r="G8483" s="23">
        <f t="shared" si="399"/>
        <v>3</v>
      </c>
      <c r="H8483" s="21">
        <v>0</v>
      </c>
      <c r="I8483" s="60">
        <f>INDEX('Elech Summary'!$C$5:$C$8764,MATCH($E8483,'Elech Summary'!$B$5:$B$8764,0),MATCH(I$7,'Elech Summary'!$C$4:$C$4,0))</f>
        <v>-1.1863654669099805E-2</v>
      </c>
      <c r="J8483" s="49">
        <f t="shared" si="397"/>
        <v>0</v>
      </c>
    </row>
    <row r="8484" spans="2:10" s="12" customFormat="1" ht="15" x14ac:dyDescent="0.2">
      <c r="B8484" s="40">
        <v>-4.5</v>
      </c>
      <c r="C8484" s="41">
        <v>1</v>
      </c>
      <c r="D8484" s="55">
        <v>0</v>
      </c>
      <c r="E8484" s="18">
        <v>8476</v>
      </c>
      <c r="F8484" s="22">
        <f t="shared" si="398"/>
        <v>45280</v>
      </c>
      <c r="G8484" s="23">
        <f t="shared" si="399"/>
        <v>4</v>
      </c>
      <c r="H8484" s="21">
        <v>0</v>
      </c>
      <c r="I8484" s="60">
        <f>INDEX('Elech Summary'!$C$5:$C$8764,MATCH($E8484,'Elech Summary'!$B$5:$B$8764,0),MATCH(I$7,'Elech Summary'!$C$4:$C$4,0))</f>
        <v>-1.3803749200857821E-2</v>
      </c>
      <c r="J8484" s="49">
        <f t="shared" si="397"/>
        <v>0</v>
      </c>
    </row>
    <row r="8485" spans="2:10" s="12" customFormat="1" ht="15" x14ac:dyDescent="0.2">
      <c r="B8485" s="40">
        <v>-4.7</v>
      </c>
      <c r="C8485" s="41">
        <v>1</v>
      </c>
      <c r="D8485" s="55">
        <v>0</v>
      </c>
      <c r="E8485" s="18">
        <v>8477</v>
      </c>
      <c r="F8485" s="22">
        <f t="shared" si="398"/>
        <v>45280</v>
      </c>
      <c r="G8485" s="23">
        <f t="shared" si="399"/>
        <v>5</v>
      </c>
      <c r="H8485" s="21">
        <v>0</v>
      </c>
      <c r="I8485" s="60">
        <f>INDEX('Elech Summary'!$C$5:$C$8764,MATCH($E8485,'Elech Summary'!$B$5:$B$8764,0),MATCH(I$7,'Elech Summary'!$C$4:$C$4,0))</f>
        <v>-3.1770257174937505E-2</v>
      </c>
      <c r="J8485" s="49">
        <f t="shared" si="397"/>
        <v>0</v>
      </c>
    </row>
    <row r="8486" spans="2:10" s="12" customFormat="1" ht="15" x14ac:dyDescent="0.2">
      <c r="B8486" s="40">
        <v>-4.5999999999999996</v>
      </c>
      <c r="C8486" s="41">
        <v>1</v>
      </c>
      <c r="D8486" s="55">
        <v>0</v>
      </c>
      <c r="E8486" s="18">
        <v>8478</v>
      </c>
      <c r="F8486" s="22">
        <f t="shared" si="398"/>
        <v>45280</v>
      </c>
      <c r="G8486" s="23">
        <f t="shared" si="399"/>
        <v>6</v>
      </c>
      <c r="H8486" s="21">
        <v>0</v>
      </c>
      <c r="I8486" s="60">
        <f>INDEX('Elech Summary'!$C$5:$C$8764,MATCH($E8486,'Elech Summary'!$B$5:$B$8764,0),MATCH(I$7,'Elech Summary'!$C$4:$C$4,0))</f>
        <v>-0.10416147682177289</v>
      </c>
      <c r="J8486" s="49">
        <f t="shared" si="397"/>
        <v>0</v>
      </c>
    </row>
    <row r="8487" spans="2:10" s="12" customFormat="1" ht="15" x14ac:dyDescent="0.2">
      <c r="B8487" s="40">
        <v>-5</v>
      </c>
      <c r="C8487" s="41">
        <v>1</v>
      </c>
      <c r="D8487" s="55">
        <v>0</v>
      </c>
      <c r="E8487" s="18">
        <v>8479</v>
      </c>
      <c r="F8487" s="22">
        <f t="shared" si="398"/>
        <v>45280</v>
      </c>
      <c r="G8487" s="23">
        <f t="shared" si="399"/>
        <v>7</v>
      </c>
      <c r="H8487" s="21">
        <v>0</v>
      </c>
      <c r="I8487" s="60">
        <f>INDEX('Elech Summary'!$C$5:$C$8764,MATCH($E8487,'Elech Summary'!$B$5:$B$8764,0),MATCH(I$7,'Elech Summary'!$C$4:$C$4,0))</f>
        <v>-0.23513781635444159</v>
      </c>
      <c r="J8487" s="49">
        <f t="shared" si="397"/>
        <v>0</v>
      </c>
    </row>
    <row r="8488" spans="2:10" s="12" customFormat="1" ht="15" x14ac:dyDescent="0.2">
      <c r="B8488" s="40">
        <v>-5.5</v>
      </c>
      <c r="C8488" s="41">
        <v>1</v>
      </c>
      <c r="D8488" s="55">
        <v>0</v>
      </c>
      <c r="E8488" s="18">
        <v>8480</v>
      </c>
      <c r="F8488" s="22">
        <f t="shared" si="398"/>
        <v>45280</v>
      </c>
      <c r="G8488" s="23">
        <f t="shared" si="399"/>
        <v>8</v>
      </c>
      <c r="H8488" s="21">
        <v>0</v>
      </c>
      <c r="I8488" s="60">
        <f>INDEX('Elech Summary'!$C$5:$C$8764,MATCH($E8488,'Elech Summary'!$B$5:$B$8764,0),MATCH(I$7,'Elech Summary'!$C$4:$C$4,0))</f>
        <v>-0.29096948228863512</v>
      </c>
      <c r="J8488" s="49">
        <f t="shared" si="397"/>
        <v>0</v>
      </c>
    </row>
    <row r="8489" spans="2:10" s="12" customFormat="1" ht="15" x14ac:dyDescent="0.2">
      <c r="B8489" s="40">
        <v>-5.7</v>
      </c>
      <c r="C8489" s="41">
        <v>1</v>
      </c>
      <c r="D8489" s="55">
        <v>0</v>
      </c>
      <c r="E8489" s="18">
        <v>8481</v>
      </c>
      <c r="F8489" s="22">
        <f t="shared" si="398"/>
        <v>45280</v>
      </c>
      <c r="G8489" s="23">
        <f t="shared" si="399"/>
        <v>9</v>
      </c>
      <c r="H8489" s="21">
        <v>0</v>
      </c>
      <c r="I8489" s="60">
        <f>INDEX('Elech Summary'!$C$5:$C$8764,MATCH($E8489,'Elech Summary'!$B$5:$B$8764,0),MATCH(I$7,'Elech Summary'!$C$4:$C$4,0))</f>
        <v>-0.29714949353774239</v>
      </c>
      <c r="J8489" s="49">
        <f t="shared" si="397"/>
        <v>0</v>
      </c>
    </row>
    <row r="8490" spans="2:10" s="12" customFormat="1" ht="15" x14ac:dyDescent="0.2">
      <c r="B8490" s="40">
        <v>-3.9</v>
      </c>
      <c r="C8490" s="41">
        <v>1</v>
      </c>
      <c r="D8490" s="55">
        <v>0</v>
      </c>
      <c r="E8490" s="18">
        <v>8482</v>
      </c>
      <c r="F8490" s="22">
        <f t="shared" si="398"/>
        <v>45280</v>
      </c>
      <c r="G8490" s="23">
        <f t="shared" si="399"/>
        <v>10</v>
      </c>
      <c r="H8490" s="21">
        <v>0</v>
      </c>
      <c r="I8490" s="60">
        <f>INDEX('Elech Summary'!$C$5:$C$8764,MATCH($E8490,'Elech Summary'!$B$5:$B$8764,0),MATCH(I$7,'Elech Summary'!$C$4:$C$4,0))</f>
        <v>-0.28236114760809494</v>
      </c>
      <c r="J8490" s="49">
        <f t="shared" si="397"/>
        <v>0</v>
      </c>
    </row>
    <row r="8491" spans="2:10" s="12" customFormat="1" ht="15" x14ac:dyDescent="0.2">
      <c r="B8491" s="40">
        <v>-3.8</v>
      </c>
      <c r="C8491" s="41">
        <v>1</v>
      </c>
      <c r="D8491" s="55">
        <v>0</v>
      </c>
      <c r="E8491" s="18">
        <v>8483</v>
      </c>
      <c r="F8491" s="22">
        <f t="shared" si="398"/>
        <v>45280</v>
      </c>
      <c r="G8491" s="23">
        <f t="shared" si="399"/>
        <v>11</v>
      </c>
      <c r="H8491" s="21">
        <v>0</v>
      </c>
      <c r="I8491" s="60">
        <f>INDEX('Elech Summary'!$C$5:$C$8764,MATCH($E8491,'Elech Summary'!$B$5:$B$8764,0),MATCH(I$7,'Elech Summary'!$C$4:$C$4,0))</f>
        <v>-0.24378524644757738</v>
      </c>
      <c r="J8491" s="49">
        <f t="shared" si="397"/>
        <v>0</v>
      </c>
    </row>
    <row r="8492" spans="2:10" s="12" customFormat="1" ht="15" x14ac:dyDescent="0.2">
      <c r="B8492" s="40">
        <v>-3.8</v>
      </c>
      <c r="C8492" s="41">
        <v>1</v>
      </c>
      <c r="D8492" s="55">
        <v>0</v>
      </c>
      <c r="E8492" s="18">
        <v>8484</v>
      </c>
      <c r="F8492" s="22">
        <f t="shared" si="398"/>
        <v>45280</v>
      </c>
      <c r="G8492" s="23">
        <f t="shared" si="399"/>
        <v>12</v>
      </c>
      <c r="H8492" s="21">
        <v>0</v>
      </c>
      <c r="I8492" s="60">
        <f>INDEX('Elech Summary'!$C$5:$C$8764,MATCH($E8492,'Elech Summary'!$B$5:$B$8764,0),MATCH(I$7,'Elech Summary'!$C$4:$C$4,0))</f>
        <v>-0.20852126351761366</v>
      </c>
      <c r="J8492" s="49">
        <f t="shared" si="397"/>
        <v>0</v>
      </c>
    </row>
    <row r="8493" spans="2:10" s="12" customFormat="1" ht="15" x14ac:dyDescent="0.2">
      <c r="B8493" s="40">
        <v>-3.8</v>
      </c>
      <c r="C8493" s="41">
        <v>1</v>
      </c>
      <c r="D8493" s="55">
        <v>0</v>
      </c>
      <c r="E8493" s="18">
        <v>8485</v>
      </c>
      <c r="F8493" s="22">
        <f t="shared" si="398"/>
        <v>45280</v>
      </c>
      <c r="G8493" s="23">
        <f t="shared" si="399"/>
        <v>13</v>
      </c>
      <c r="H8493" s="21">
        <v>0</v>
      </c>
      <c r="I8493" s="60">
        <f>INDEX('Elech Summary'!$C$5:$C$8764,MATCH($E8493,'Elech Summary'!$B$5:$B$8764,0),MATCH(I$7,'Elech Summary'!$C$4:$C$4,0))</f>
        <v>-0.18116771976160079</v>
      </c>
      <c r="J8493" s="49">
        <f t="shared" si="397"/>
        <v>0</v>
      </c>
    </row>
    <row r="8494" spans="2:10" s="12" customFormat="1" ht="15" x14ac:dyDescent="0.2">
      <c r="B8494" s="40">
        <v>-3.7</v>
      </c>
      <c r="C8494" s="41">
        <v>1</v>
      </c>
      <c r="D8494" s="55">
        <v>0</v>
      </c>
      <c r="E8494" s="18">
        <v>8486</v>
      </c>
      <c r="F8494" s="22">
        <f t="shared" si="398"/>
        <v>45280</v>
      </c>
      <c r="G8494" s="23">
        <f t="shared" si="399"/>
        <v>14</v>
      </c>
      <c r="H8494" s="21">
        <v>0</v>
      </c>
      <c r="I8494" s="60">
        <f>INDEX('Elech Summary'!$C$5:$C$8764,MATCH($E8494,'Elech Summary'!$B$5:$B$8764,0),MATCH(I$7,'Elech Summary'!$C$4:$C$4,0))</f>
        <v>-0.16273628485228592</v>
      </c>
      <c r="J8494" s="49">
        <f t="shared" si="397"/>
        <v>0</v>
      </c>
    </row>
    <row r="8495" spans="2:10" s="12" customFormat="1" ht="15" x14ac:dyDescent="0.2">
      <c r="B8495" s="40">
        <v>-3.5</v>
      </c>
      <c r="C8495" s="41">
        <v>1</v>
      </c>
      <c r="D8495" s="55">
        <v>0</v>
      </c>
      <c r="E8495" s="18">
        <v>8487</v>
      </c>
      <c r="F8495" s="22">
        <f t="shared" si="398"/>
        <v>45280</v>
      </c>
      <c r="G8495" s="23">
        <f t="shared" si="399"/>
        <v>15</v>
      </c>
      <c r="H8495" s="21">
        <v>0</v>
      </c>
      <c r="I8495" s="60">
        <f>INDEX('Elech Summary'!$C$5:$C$8764,MATCH($E8495,'Elech Summary'!$B$5:$B$8764,0),MATCH(I$7,'Elech Summary'!$C$4:$C$4,0))</f>
        <v>-0.14707432954930039</v>
      </c>
      <c r="J8495" s="49">
        <f t="shared" si="397"/>
        <v>0</v>
      </c>
    </row>
    <row r="8496" spans="2:10" s="12" customFormat="1" ht="15" x14ac:dyDescent="0.2">
      <c r="B8496" s="40">
        <v>-3.9</v>
      </c>
      <c r="C8496" s="41">
        <v>1</v>
      </c>
      <c r="D8496" s="55">
        <v>0</v>
      </c>
      <c r="E8496" s="18">
        <v>8488</v>
      </c>
      <c r="F8496" s="22">
        <f t="shared" si="398"/>
        <v>45280</v>
      </c>
      <c r="G8496" s="23">
        <f t="shared" si="399"/>
        <v>16</v>
      </c>
      <c r="H8496" s="21">
        <v>0</v>
      </c>
      <c r="I8496" s="60">
        <f>INDEX('Elech Summary'!$C$5:$C$8764,MATCH($E8496,'Elech Summary'!$B$5:$B$8764,0),MATCH(I$7,'Elech Summary'!$C$4:$C$4,0))</f>
        <v>-0.13875965113812957</v>
      </c>
      <c r="J8496" s="49">
        <f t="shared" si="397"/>
        <v>0</v>
      </c>
    </row>
    <row r="8497" spans="2:10" s="12" customFormat="1" ht="15" x14ac:dyDescent="0.2">
      <c r="B8497" s="40">
        <v>-3.8</v>
      </c>
      <c r="C8497" s="41">
        <v>1</v>
      </c>
      <c r="D8497" s="55">
        <v>0</v>
      </c>
      <c r="E8497" s="18">
        <v>8489</v>
      </c>
      <c r="F8497" s="22">
        <f t="shared" si="398"/>
        <v>45280</v>
      </c>
      <c r="G8497" s="23">
        <f t="shared" si="399"/>
        <v>17</v>
      </c>
      <c r="H8497" s="21">
        <v>0</v>
      </c>
      <c r="I8497" s="60">
        <f>INDEX('Elech Summary'!$C$5:$C$8764,MATCH($E8497,'Elech Summary'!$B$5:$B$8764,0),MATCH(I$7,'Elech Summary'!$C$4:$C$4,0))</f>
        <v>-0.15792336010537072</v>
      </c>
      <c r="J8497" s="49">
        <f t="shared" si="397"/>
        <v>0</v>
      </c>
    </row>
    <row r="8498" spans="2:10" s="12" customFormat="1" ht="15" x14ac:dyDescent="0.2">
      <c r="B8498" s="40">
        <v>-4</v>
      </c>
      <c r="C8498" s="41">
        <v>1</v>
      </c>
      <c r="D8498" s="55">
        <v>0</v>
      </c>
      <c r="E8498" s="18">
        <v>8490</v>
      </c>
      <c r="F8498" s="22">
        <f t="shared" si="398"/>
        <v>45280</v>
      </c>
      <c r="G8498" s="23">
        <f t="shared" si="399"/>
        <v>18</v>
      </c>
      <c r="H8498" s="21">
        <v>0</v>
      </c>
      <c r="I8498" s="60">
        <f>INDEX('Elech Summary'!$C$5:$C$8764,MATCH($E8498,'Elech Summary'!$B$5:$B$8764,0),MATCH(I$7,'Elech Summary'!$C$4:$C$4,0))</f>
        <v>-0.19660224735984938</v>
      </c>
      <c r="J8498" s="49">
        <f t="shared" si="397"/>
        <v>0</v>
      </c>
    </row>
    <row r="8499" spans="2:10" s="12" customFormat="1" ht="15" x14ac:dyDescent="0.2">
      <c r="B8499" s="40">
        <v>-4.3</v>
      </c>
      <c r="C8499" s="41">
        <v>1</v>
      </c>
      <c r="D8499" s="55">
        <v>0</v>
      </c>
      <c r="E8499" s="18">
        <v>8491</v>
      </c>
      <c r="F8499" s="22">
        <f t="shared" si="398"/>
        <v>45280</v>
      </c>
      <c r="G8499" s="23">
        <f t="shared" si="399"/>
        <v>19</v>
      </c>
      <c r="H8499" s="21">
        <v>0</v>
      </c>
      <c r="I8499" s="60">
        <f>INDEX('Elech Summary'!$C$5:$C$8764,MATCH($E8499,'Elech Summary'!$B$5:$B$8764,0),MATCH(I$7,'Elech Summary'!$C$4:$C$4,0))</f>
        <v>-0.23480705029395343</v>
      </c>
      <c r="J8499" s="49">
        <f t="shared" si="397"/>
        <v>0</v>
      </c>
    </row>
    <row r="8500" spans="2:10" s="12" customFormat="1" ht="15" x14ac:dyDescent="0.2">
      <c r="B8500" s="40">
        <v>-4.9000000000000004</v>
      </c>
      <c r="C8500" s="41">
        <v>1</v>
      </c>
      <c r="D8500" s="55">
        <v>0</v>
      </c>
      <c r="E8500" s="18">
        <v>8492</v>
      </c>
      <c r="F8500" s="22">
        <f t="shared" si="398"/>
        <v>45280</v>
      </c>
      <c r="G8500" s="23">
        <f t="shared" si="399"/>
        <v>20</v>
      </c>
      <c r="H8500" s="21">
        <v>0</v>
      </c>
      <c r="I8500" s="60">
        <f>INDEX('Elech Summary'!$C$5:$C$8764,MATCH($E8500,'Elech Summary'!$B$5:$B$8764,0),MATCH(I$7,'Elech Summary'!$C$4:$C$4,0))</f>
        <v>-0.24027967532632805</v>
      </c>
      <c r="J8500" s="49">
        <f t="shared" si="397"/>
        <v>0</v>
      </c>
    </row>
    <row r="8501" spans="2:10" s="12" customFormat="1" ht="15" x14ac:dyDescent="0.2">
      <c r="B8501" s="40">
        <v>-5.4</v>
      </c>
      <c r="C8501" s="41">
        <v>1</v>
      </c>
      <c r="D8501" s="55">
        <v>0</v>
      </c>
      <c r="E8501" s="18">
        <v>8493</v>
      </c>
      <c r="F8501" s="22">
        <f t="shared" si="398"/>
        <v>45280</v>
      </c>
      <c r="G8501" s="23">
        <f t="shared" si="399"/>
        <v>21</v>
      </c>
      <c r="H8501" s="21">
        <v>0</v>
      </c>
      <c r="I8501" s="60">
        <f>INDEX('Elech Summary'!$C$5:$C$8764,MATCH($E8501,'Elech Summary'!$B$5:$B$8764,0),MATCH(I$7,'Elech Summary'!$C$4:$C$4,0))</f>
        <v>-0.22048016555175909</v>
      </c>
      <c r="J8501" s="49">
        <f t="shared" si="397"/>
        <v>0</v>
      </c>
    </row>
    <row r="8502" spans="2:10" s="12" customFormat="1" ht="15" x14ac:dyDescent="0.2">
      <c r="B8502" s="40">
        <v>-5.9</v>
      </c>
      <c r="C8502" s="41">
        <v>1</v>
      </c>
      <c r="D8502" s="55">
        <v>0</v>
      </c>
      <c r="E8502" s="18">
        <v>8494</v>
      </c>
      <c r="F8502" s="22">
        <f t="shared" si="398"/>
        <v>45280</v>
      </c>
      <c r="G8502" s="23">
        <f t="shared" si="399"/>
        <v>22</v>
      </c>
      <c r="H8502" s="21">
        <v>0</v>
      </c>
      <c r="I8502" s="60">
        <f>INDEX('Elech Summary'!$C$5:$C$8764,MATCH($E8502,'Elech Summary'!$B$5:$B$8764,0),MATCH(I$7,'Elech Summary'!$C$4:$C$4,0))</f>
        <v>-0.19252126022269472</v>
      </c>
      <c r="J8502" s="49">
        <f t="shared" si="397"/>
        <v>0</v>
      </c>
    </row>
    <row r="8503" spans="2:10" s="12" customFormat="1" ht="15" x14ac:dyDescent="0.2">
      <c r="B8503" s="40">
        <v>-6.1</v>
      </c>
      <c r="C8503" s="41">
        <v>1</v>
      </c>
      <c r="D8503" s="55">
        <v>0</v>
      </c>
      <c r="E8503" s="18">
        <v>8495</v>
      </c>
      <c r="F8503" s="22">
        <f t="shared" si="398"/>
        <v>45280</v>
      </c>
      <c r="G8503" s="23">
        <f t="shared" si="399"/>
        <v>23</v>
      </c>
      <c r="H8503" s="21">
        <v>0</v>
      </c>
      <c r="I8503" s="60">
        <f>INDEX('Elech Summary'!$C$5:$C$8764,MATCH($E8503,'Elech Summary'!$B$5:$B$8764,0),MATCH(I$7,'Elech Summary'!$C$4:$C$4,0))</f>
        <v>-0.1441518487429409</v>
      </c>
      <c r="J8503" s="49">
        <f t="shared" si="397"/>
        <v>0</v>
      </c>
    </row>
    <row r="8504" spans="2:10" s="12" customFormat="1" ht="15" x14ac:dyDescent="0.2">
      <c r="B8504" s="40">
        <v>-4.8</v>
      </c>
      <c r="C8504" s="41">
        <v>1</v>
      </c>
      <c r="D8504" s="55">
        <v>0</v>
      </c>
      <c r="E8504" s="18">
        <v>8496</v>
      </c>
      <c r="F8504" s="22">
        <f t="shared" si="398"/>
        <v>45280</v>
      </c>
      <c r="G8504" s="23">
        <f t="shared" si="399"/>
        <v>24</v>
      </c>
      <c r="H8504" s="21">
        <v>0</v>
      </c>
      <c r="I8504" s="60">
        <f>INDEX('Elech Summary'!$C$5:$C$8764,MATCH($E8504,'Elech Summary'!$B$5:$B$8764,0),MATCH(I$7,'Elech Summary'!$C$4:$C$4,0))</f>
        <v>-9.3058679810815864E-2</v>
      </c>
      <c r="J8504" s="49">
        <f t="shared" si="397"/>
        <v>0</v>
      </c>
    </row>
    <row r="8505" spans="2:10" s="12" customFormat="1" ht="15" x14ac:dyDescent="0.2">
      <c r="B8505" s="40">
        <v>-3.7</v>
      </c>
      <c r="C8505" s="41">
        <v>1</v>
      </c>
      <c r="D8505" s="55">
        <v>0</v>
      </c>
      <c r="E8505" s="18">
        <v>8497</v>
      </c>
      <c r="F8505" s="22">
        <f t="shared" si="398"/>
        <v>45281</v>
      </c>
      <c r="G8505" s="23">
        <f t="shared" si="399"/>
        <v>1</v>
      </c>
      <c r="H8505" s="21">
        <v>0</v>
      </c>
      <c r="I8505" s="60">
        <f>INDEX('Elech Summary'!$C$5:$C$8764,MATCH($E8505,'Elech Summary'!$B$5:$B$8764,0),MATCH(I$7,'Elech Summary'!$C$4:$C$4,0))</f>
        <v>-4.109014627116582E-2</v>
      </c>
      <c r="J8505" s="49">
        <f t="shared" si="397"/>
        <v>0</v>
      </c>
    </row>
    <row r="8506" spans="2:10" s="12" customFormat="1" ht="15" x14ac:dyDescent="0.2">
      <c r="B8506" s="40">
        <v>-3.2</v>
      </c>
      <c r="C8506" s="41">
        <v>1</v>
      </c>
      <c r="D8506" s="55">
        <v>0</v>
      </c>
      <c r="E8506" s="18">
        <v>8498</v>
      </c>
      <c r="F8506" s="22">
        <f t="shared" si="398"/>
        <v>45281</v>
      </c>
      <c r="G8506" s="23">
        <f t="shared" si="399"/>
        <v>2</v>
      </c>
      <c r="H8506" s="21">
        <v>0</v>
      </c>
      <c r="I8506" s="60">
        <f>INDEX('Elech Summary'!$C$5:$C$8764,MATCH($E8506,'Elech Summary'!$B$5:$B$8764,0),MATCH(I$7,'Elech Summary'!$C$4:$C$4,0))</f>
        <v>-2.006787332894204E-2</v>
      </c>
      <c r="J8506" s="49">
        <f t="shared" si="397"/>
        <v>0</v>
      </c>
    </row>
    <row r="8507" spans="2:10" s="12" customFormat="1" ht="15" x14ac:dyDescent="0.2">
      <c r="B8507" s="40">
        <v>-2.9</v>
      </c>
      <c r="C8507" s="41">
        <v>1</v>
      </c>
      <c r="D8507" s="55">
        <v>0</v>
      </c>
      <c r="E8507" s="18">
        <v>8499</v>
      </c>
      <c r="F8507" s="22">
        <f t="shared" si="398"/>
        <v>45281</v>
      </c>
      <c r="G8507" s="23">
        <f t="shared" si="399"/>
        <v>3</v>
      </c>
      <c r="H8507" s="21">
        <v>0</v>
      </c>
      <c r="I8507" s="60">
        <f>INDEX('Elech Summary'!$C$5:$C$8764,MATCH($E8507,'Elech Summary'!$B$5:$B$8764,0),MATCH(I$7,'Elech Summary'!$C$4:$C$4,0))</f>
        <v>-1.1323222592817137E-2</v>
      </c>
      <c r="J8507" s="49">
        <f t="shared" si="397"/>
        <v>0</v>
      </c>
    </row>
    <row r="8508" spans="2:10" s="12" customFormat="1" ht="15" x14ac:dyDescent="0.2">
      <c r="B8508" s="40">
        <v>-3</v>
      </c>
      <c r="C8508" s="41">
        <v>1</v>
      </c>
      <c r="D8508" s="55">
        <v>0</v>
      </c>
      <c r="E8508" s="18">
        <v>8500</v>
      </c>
      <c r="F8508" s="22">
        <f t="shared" si="398"/>
        <v>45281</v>
      </c>
      <c r="G8508" s="23">
        <f t="shared" si="399"/>
        <v>4</v>
      </c>
      <c r="H8508" s="21">
        <v>0</v>
      </c>
      <c r="I8508" s="60">
        <f>INDEX('Elech Summary'!$C$5:$C$8764,MATCH($E8508,'Elech Summary'!$B$5:$B$8764,0),MATCH(I$7,'Elech Summary'!$C$4:$C$4,0))</f>
        <v>-1.302724068449837E-2</v>
      </c>
      <c r="J8508" s="49">
        <f t="shared" si="397"/>
        <v>0</v>
      </c>
    </row>
    <row r="8509" spans="2:10" s="12" customFormat="1" ht="15" x14ac:dyDescent="0.2">
      <c r="B8509" s="40">
        <v>-3.1</v>
      </c>
      <c r="C8509" s="41">
        <v>1</v>
      </c>
      <c r="D8509" s="55">
        <v>0</v>
      </c>
      <c r="E8509" s="18">
        <v>8501</v>
      </c>
      <c r="F8509" s="22">
        <f t="shared" si="398"/>
        <v>45281</v>
      </c>
      <c r="G8509" s="23">
        <f t="shared" si="399"/>
        <v>5</v>
      </c>
      <c r="H8509" s="21">
        <v>0</v>
      </c>
      <c r="I8509" s="60">
        <f>INDEX('Elech Summary'!$C$5:$C$8764,MATCH($E8509,'Elech Summary'!$B$5:$B$8764,0),MATCH(I$7,'Elech Summary'!$C$4:$C$4,0))</f>
        <v>-3.4714287130032245E-2</v>
      </c>
      <c r="J8509" s="49">
        <f t="shared" si="397"/>
        <v>0</v>
      </c>
    </row>
    <row r="8510" spans="2:10" s="12" customFormat="1" ht="15" x14ac:dyDescent="0.2">
      <c r="B8510" s="40">
        <v>-2.9</v>
      </c>
      <c r="C8510" s="41">
        <v>1</v>
      </c>
      <c r="D8510" s="55">
        <v>0</v>
      </c>
      <c r="E8510" s="18">
        <v>8502</v>
      </c>
      <c r="F8510" s="22">
        <f t="shared" si="398"/>
        <v>45281</v>
      </c>
      <c r="G8510" s="23">
        <f t="shared" si="399"/>
        <v>6</v>
      </c>
      <c r="H8510" s="21">
        <v>0</v>
      </c>
      <c r="I8510" s="60">
        <f>INDEX('Elech Summary'!$C$5:$C$8764,MATCH($E8510,'Elech Summary'!$B$5:$B$8764,0),MATCH(I$7,'Elech Summary'!$C$4:$C$4,0))</f>
        <v>-0.1001200167526092</v>
      </c>
      <c r="J8510" s="49">
        <f t="shared" si="397"/>
        <v>0</v>
      </c>
    </row>
    <row r="8511" spans="2:10" s="12" customFormat="1" ht="15" x14ac:dyDescent="0.2">
      <c r="B8511" s="40">
        <v>-2.8</v>
      </c>
      <c r="C8511" s="41">
        <v>1</v>
      </c>
      <c r="D8511" s="55">
        <v>0</v>
      </c>
      <c r="E8511" s="18">
        <v>8503</v>
      </c>
      <c r="F8511" s="22">
        <f t="shared" si="398"/>
        <v>45281</v>
      </c>
      <c r="G8511" s="23">
        <f t="shared" si="399"/>
        <v>7</v>
      </c>
      <c r="H8511" s="21">
        <v>0</v>
      </c>
      <c r="I8511" s="60">
        <f>INDEX('Elech Summary'!$C$5:$C$8764,MATCH($E8511,'Elech Summary'!$B$5:$B$8764,0),MATCH(I$7,'Elech Summary'!$C$4:$C$4,0))</f>
        <v>-0.23918948352523156</v>
      </c>
      <c r="J8511" s="49">
        <f t="shared" si="397"/>
        <v>0</v>
      </c>
    </row>
    <row r="8512" spans="2:10" s="12" customFormat="1" ht="15" x14ac:dyDescent="0.2">
      <c r="B8512" s="40">
        <v>-2.6</v>
      </c>
      <c r="C8512" s="41">
        <v>1</v>
      </c>
      <c r="D8512" s="55">
        <v>0</v>
      </c>
      <c r="E8512" s="18">
        <v>8504</v>
      </c>
      <c r="F8512" s="22">
        <f t="shared" si="398"/>
        <v>45281</v>
      </c>
      <c r="G8512" s="23">
        <f t="shared" si="399"/>
        <v>8</v>
      </c>
      <c r="H8512" s="21">
        <v>0</v>
      </c>
      <c r="I8512" s="60">
        <f>INDEX('Elech Summary'!$C$5:$C$8764,MATCH($E8512,'Elech Summary'!$B$5:$B$8764,0),MATCH(I$7,'Elech Summary'!$C$4:$C$4,0))</f>
        <v>-0.28791804072989202</v>
      </c>
      <c r="J8512" s="49">
        <f t="shared" si="397"/>
        <v>0</v>
      </c>
    </row>
    <row r="8513" spans="2:10" s="12" customFormat="1" ht="15" x14ac:dyDescent="0.2">
      <c r="B8513" s="40">
        <v>-1.8</v>
      </c>
      <c r="C8513" s="41">
        <v>1</v>
      </c>
      <c r="D8513" s="55">
        <v>0</v>
      </c>
      <c r="E8513" s="18">
        <v>8505</v>
      </c>
      <c r="F8513" s="22">
        <f t="shared" si="398"/>
        <v>45281</v>
      </c>
      <c r="G8513" s="23">
        <f t="shared" si="399"/>
        <v>9</v>
      </c>
      <c r="H8513" s="21">
        <v>0</v>
      </c>
      <c r="I8513" s="60">
        <f>INDEX('Elech Summary'!$C$5:$C$8764,MATCH($E8513,'Elech Summary'!$B$5:$B$8764,0),MATCH(I$7,'Elech Summary'!$C$4:$C$4,0))</f>
        <v>-0.30062743716170237</v>
      </c>
      <c r="J8513" s="49">
        <f t="shared" si="397"/>
        <v>0</v>
      </c>
    </row>
    <row r="8514" spans="2:10" s="12" customFormat="1" ht="15" x14ac:dyDescent="0.2">
      <c r="B8514" s="40">
        <v>-0.8</v>
      </c>
      <c r="C8514" s="41">
        <v>1</v>
      </c>
      <c r="D8514" s="55">
        <v>0</v>
      </c>
      <c r="E8514" s="18">
        <v>8506</v>
      </c>
      <c r="F8514" s="22">
        <f t="shared" si="398"/>
        <v>45281</v>
      </c>
      <c r="G8514" s="23">
        <f t="shared" si="399"/>
        <v>10</v>
      </c>
      <c r="H8514" s="21">
        <v>0</v>
      </c>
      <c r="I8514" s="60">
        <f>INDEX('Elech Summary'!$C$5:$C$8764,MATCH($E8514,'Elech Summary'!$B$5:$B$8764,0),MATCH(I$7,'Elech Summary'!$C$4:$C$4,0))</f>
        <v>-0.28039272367681561</v>
      </c>
      <c r="J8514" s="49">
        <f t="shared" si="397"/>
        <v>0</v>
      </c>
    </row>
    <row r="8515" spans="2:10" s="12" customFormat="1" ht="15" x14ac:dyDescent="0.2">
      <c r="B8515" s="40">
        <v>0.1</v>
      </c>
      <c r="C8515" s="41">
        <v>1</v>
      </c>
      <c r="D8515" s="55">
        <v>0</v>
      </c>
      <c r="E8515" s="18">
        <v>8507</v>
      </c>
      <c r="F8515" s="22">
        <f t="shared" si="398"/>
        <v>45281</v>
      </c>
      <c r="G8515" s="23">
        <f t="shared" si="399"/>
        <v>11</v>
      </c>
      <c r="H8515" s="21">
        <v>0</v>
      </c>
      <c r="I8515" s="60">
        <f>INDEX('Elech Summary'!$C$5:$C$8764,MATCH($E8515,'Elech Summary'!$B$5:$B$8764,0),MATCH(I$7,'Elech Summary'!$C$4:$C$4,0))</f>
        <v>-0.24515865946910964</v>
      </c>
      <c r="J8515" s="49">
        <f t="shared" si="397"/>
        <v>0</v>
      </c>
    </row>
    <row r="8516" spans="2:10" s="12" customFormat="1" ht="15" x14ac:dyDescent="0.2">
      <c r="B8516" s="40">
        <v>0.5</v>
      </c>
      <c r="C8516" s="41">
        <v>1</v>
      </c>
      <c r="D8516" s="55">
        <v>0</v>
      </c>
      <c r="E8516" s="18">
        <v>8508</v>
      </c>
      <c r="F8516" s="22">
        <f t="shared" si="398"/>
        <v>45281</v>
      </c>
      <c r="G8516" s="23">
        <f t="shared" si="399"/>
        <v>12</v>
      </c>
      <c r="H8516" s="21">
        <v>0</v>
      </c>
      <c r="I8516" s="60">
        <f>INDEX('Elech Summary'!$C$5:$C$8764,MATCH($E8516,'Elech Summary'!$B$5:$B$8764,0),MATCH(I$7,'Elech Summary'!$C$4:$C$4,0))</f>
        <v>-0.20999041754463338</v>
      </c>
      <c r="J8516" s="49">
        <f t="shared" si="397"/>
        <v>0</v>
      </c>
    </row>
    <row r="8517" spans="2:10" s="12" customFormat="1" ht="15" x14ac:dyDescent="0.2">
      <c r="B8517" s="40">
        <v>1.1000000000000001</v>
      </c>
      <c r="C8517" s="41">
        <v>1</v>
      </c>
      <c r="D8517" s="55">
        <v>0</v>
      </c>
      <c r="E8517" s="18">
        <v>8509</v>
      </c>
      <c r="F8517" s="22">
        <f t="shared" si="398"/>
        <v>45281</v>
      </c>
      <c r="G8517" s="23">
        <f t="shared" si="399"/>
        <v>13</v>
      </c>
      <c r="H8517" s="21">
        <v>0</v>
      </c>
      <c r="I8517" s="60">
        <f>INDEX('Elech Summary'!$C$5:$C$8764,MATCH($E8517,'Elech Summary'!$B$5:$B$8764,0),MATCH(I$7,'Elech Summary'!$C$4:$C$4,0))</f>
        <v>-0.18275015846062087</v>
      </c>
      <c r="J8517" s="49">
        <f t="shared" si="397"/>
        <v>0</v>
      </c>
    </row>
    <row r="8518" spans="2:10" s="12" customFormat="1" ht="15" x14ac:dyDescent="0.2">
      <c r="B8518" s="40">
        <v>2</v>
      </c>
      <c r="C8518" s="41">
        <v>1</v>
      </c>
      <c r="D8518" s="55">
        <v>0</v>
      </c>
      <c r="E8518" s="18">
        <v>8510</v>
      </c>
      <c r="F8518" s="22">
        <f t="shared" si="398"/>
        <v>45281</v>
      </c>
      <c r="G8518" s="23">
        <f t="shared" si="399"/>
        <v>14</v>
      </c>
      <c r="H8518" s="21">
        <v>0</v>
      </c>
      <c r="I8518" s="60">
        <f>INDEX('Elech Summary'!$C$5:$C$8764,MATCH($E8518,'Elech Summary'!$B$5:$B$8764,0),MATCH(I$7,'Elech Summary'!$C$4:$C$4,0))</f>
        <v>-0.16460055920515029</v>
      </c>
      <c r="J8518" s="49">
        <f t="shared" si="397"/>
        <v>0</v>
      </c>
    </row>
    <row r="8519" spans="2:10" s="12" customFormat="1" ht="15" x14ac:dyDescent="0.2">
      <c r="B8519" s="40">
        <v>2.2000000000000002</v>
      </c>
      <c r="C8519" s="41">
        <v>1</v>
      </c>
      <c r="D8519" s="55">
        <v>0</v>
      </c>
      <c r="E8519" s="18">
        <v>8511</v>
      </c>
      <c r="F8519" s="22">
        <f t="shared" si="398"/>
        <v>45281</v>
      </c>
      <c r="G8519" s="23">
        <f t="shared" si="399"/>
        <v>15</v>
      </c>
      <c r="H8519" s="21">
        <v>0</v>
      </c>
      <c r="I8519" s="60">
        <f>INDEX('Elech Summary'!$C$5:$C$8764,MATCH($E8519,'Elech Summary'!$B$5:$B$8764,0),MATCH(I$7,'Elech Summary'!$C$4:$C$4,0))</f>
        <v>-0.14902861210771767</v>
      </c>
      <c r="J8519" s="49">
        <f t="shared" si="397"/>
        <v>0</v>
      </c>
    </row>
    <row r="8520" spans="2:10" s="12" customFormat="1" ht="15" x14ac:dyDescent="0.2">
      <c r="B8520" s="40">
        <v>2.5</v>
      </c>
      <c r="C8520" s="41">
        <v>1</v>
      </c>
      <c r="D8520" s="55">
        <v>0</v>
      </c>
      <c r="E8520" s="18">
        <v>8512</v>
      </c>
      <c r="F8520" s="22">
        <f t="shared" si="398"/>
        <v>45281</v>
      </c>
      <c r="G8520" s="23">
        <f t="shared" si="399"/>
        <v>16</v>
      </c>
      <c r="H8520" s="21">
        <v>0</v>
      </c>
      <c r="I8520" s="60">
        <f>INDEX('Elech Summary'!$C$5:$C$8764,MATCH($E8520,'Elech Summary'!$B$5:$B$8764,0),MATCH(I$7,'Elech Summary'!$C$4:$C$4,0))</f>
        <v>-0.14165521387803817</v>
      </c>
      <c r="J8520" s="49">
        <f t="shared" si="397"/>
        <v>0</v>
      </c>
    </row>
    <row r="8521" spans="2:10" s="12" customFormat="1" ht="15" x14ac:dyDescent="0.2">
      <c r="B8521" s="40">
        <v>2</v>
      </c>
      <c r="C8521" s="41">
        <v>1</v>
      </c>
      <c r="D8521" s="55">
        <v>0</v>
      </c>
      <c r="E8521" s="18">
        <v>8513</v>
      </c>
      <c r="F8521" s="22">
        <f t="shared" si="398"/>
        <v>45281</v>
      </c>
      <c r="G8521" s="23">
        <f t="shared" si="399"/>
        <v>17</v>
      </c>
      <c r="H8521" s="21">
        <v>0</v>
      </c>
      <c r="I8521" s="60">
        <f>INDEX('Elech Summary'!$C$5:$C$8764,MATCH($E8521,'Elech Summary'!$B$5:$B$8764,0),MATCH(I$7,'Elech Summary'!$C$4:$C$4,0))</f>
        <v>-0.16296309410358484</v>
      </c>
      <c r="J8521" s="49">
        <f t="shared" si="397"/>
        <v>0</v>
      </c>
    </row>
    <row r="8522" spans="2:10" s="12" customFormat="1" ht="15" x14ac:dyDescent="0.2">
      <c r="B8522" s="40">
        <v>2</v>
      </c>
      <c r="C8522" s="41">
        <v>1</v>
      </c>
      <c r="D8522" s="55">
        <v>0</v>
      </c>
      <c r="E8522" s="18">
        <v>8514</v>
      </c>
      <c r="F8522" s="22">
        <f t="shared" si="398"/>
        <v>45281</v>
      </c>
      <c r="G8522" s="23">
        <f t="shared" si="399"/>
        <v>18</v>
      </c>
      <c r="H8522" s="21">
        <v>0</v>
      </c>
      <c r="I8522" s="60">
        <f>INDEX('Elech Summary'!$C$5:$C$8764,MATCH($E8522,'Elech Summary'!$B$5:$B$8764,0),MATCH(I$7,'Elech Summary'!$C$4:$C$4,0))</f>
        <v>-0.19721385042986825</v>
      </c>
      <c r="J8522" s="49">
        <f t="shared" ref="J8522:J8585" si="400">$H8522*I8522</f>
        <v>0</v>
      </c>
    </row>
    <row r="8523" spans="2:10" s="12" customFormat="1" ht="15" x14ac:dyDescent="0.2">
      <c r="B8523" s="40">
        <v>2.2999999999999998</v>
      </c>
      <c r="C8523" s="41">
        <v>1</v>
      </c>
      <c r="D8523" s="55">
        <v>0</v>
      </c>
      <c r="E8523" s="18">
        <v>8515</v>
      </c>
      <c r="F8523" s="22">
        <f t="shared" ref="F8523:F8586" si="401">IF(F8522="-",F8522,IF(G8523=1,F8522+1,F8522))</f>
        <v>45281</v>
      </c>
      <c r="G8523" s="23">
        <f t="shared" ref="G8523:G8586" si="402">IF(G8522+1&gt;24,1,G8522+1)</f>
        <v>19</v>
      </c>
      <c r="H8523" s="21">
        <v>0</v>
      </c>
      <c r="I8523" s="60">
        <f>INDEX('Elech Summary'!$C$5:$C$8764,MATCH($E8523,'Elech Summary'!$B$5:$B$8764,0),MATCH(I$7,'Elech Summary'!$C$4:$C$4,0))</f>
        <v>-0.23374165874703373</v>
      </c>
      <c r="J8523" s="49">
        <f t="shared" si="400"/>
        <v>0</v>
      </c>
    </row>
    <row r="8524" spans="2:10" s="12" customFormat="1" ht="15" x14ac:dyDescent="0.2">
      <c r="B8524" s="40">
        <v>2.7</v>
      </c>
      <c r="C8524" s="41">
        <v>1</v>
      </c>
      <c r="D8524" s="55">
        <v>0</v>
      </c>
      <c r="E8524" s="18">
        <v>8516</v>
      </c>
      <c r="F8524" s="22">
        <f t="shared" si="401"/>
        <v>45281</v>
      </c>
      <c r="G8524" s="23">
        <f t="shared" si="402"/>
        <v>20</v>
      </c>
      <c r="H8524" s="21">
        <v>0</v>
      </c>
      <c r="I8524" s="60">
        <f>INDEX('Elech Summary'!$C$5:$C$8764,MATCH($E8524,'Elech Summary'!$B$5:$B$8764,0),MATCH(I$7,'Elech Summary'!$C$4:$C$4,0))</f>
        <v>-0.24187458550662347</v>
      </c>
      <c r="J8524" s="49">
        <f t="shared" si="400"/>
        <v>0</v>
      </c>
    </row>
    <row r="8525" spans="2:10" s="12" customFormat="1" ht="15" x14ac:dyDescent="0.2">
      <c r="B8525" s="40">
        <v>3.1</v>
      </c>
      <c r="C8525" s="41">
        <v>1</v>
      </c>
      <c r="D8525" s="55">
        <v>0</v>
      </c>
      <c r="E8525" s="18">
        <v>8517</v>
      </c>
      <c r="F8525" s="22">
        <f t="shared" si="401"/>
        <v>45281</v>
      </c>
      <c r="G8525" s="23">
        <f t="shared" si="402"/>
        <v>21</v>
      </c>
      <c r="H8525" s="21">
        <v>0</v>
      </c>
      <c r="I8525" s="60">
        <f>INDEX('Elech Summary'!$C$5:$C$8764,MATCH($E8525,'Elech Summary'!$B$5:$B$8764,0),MATCH(I$7,'Elech Summary'!$C$4:$C$4,0))</f>
        <v>-0.22597487287362417</v>
      </c>
      <c r="J8525" s="49">
        <f t="shared" si="400"/>
        <v>0</v>
      </c>
    </row>
    <row r="8526" spans="2:10" s="12" customFormat="1" ht="15" x14ac:dyDescent="0.2">
      <c r="B8526" s="40">
        <v>3.3</v>
      </c>
      <c r="C8526" s="41">
        <v>1</v>
      </c>
      <c r="D8526" s="55">
        <v>0</v>
      </c>
      <c r="E8526" s="18">
        <v>8518</v>
      </c>
      <c r="F8526" s="22">
        <f t="shared" si="401"/>
        <v>45281</v>
      </c>
      <c r="G8526" s="23">
        <f t="shared" si="402"/>
        <v>22</v>
      </c>
      <c r="H8526" s="21">
        <v>0</v>
      </c>
      <c r="I8526" s="60">
        <f>INDEX('Elech Summary'!$C$5:$C$8764,MATCH($E8526,'Elech Summary'!$B$5:$B$8764,0),MATCH(I$7,'Elech Summary'!$C$4:$C$4,0))</f>
        <v>-0.19415719147540741</v>
      </c>
      <c r="J8526" s="49">
        <f t="shared" si="400"/>
        <v>0</v>
      </c>
    </row>
    <row r="8527" spans="2:10" s="12" customFormat="1" ht="15" x14ac:dyDescent="0.2">
      <c r="B8527" s="40">
        <v>3.1</v>
      </c>
      <c r="C8527" s="41">
        <v>1</v>
      </c>
      <c r="D8527" s="55">
        <v>0</v>
      </c>
      <c r="E8527" s="18">
        <v>8519</v>
      </c>
      <c r="F8527" s="22">
        <f t="shared" si="401"/>
        <v>45281</v>
      </c>
      <c r="G8527" s="23">
        <f t="shared" si="402"/>
        <v>23</v>
      </c>
      <c r="H8527" s="21">
        <v>0</v>
      </c>
      <c r="I8527" s="60">
        <f>INDEX('Elech Summary'!$C$5:$C$8764,MATCH($E8527,'Elech Summary'!$B$5:$B$8764,0),MATCH(I$7,'Elech Summary'!$C$4:$C$4,0))</f>
        <v>-0.14184524160386472</v>
      </c>
      <c r="J8527" s="49">
        <f t="shared" si="400"/>
        <v>0</v>
      </c>
    </row>
    <row r="8528" spans="2:10" s="12" customFormat="1" ht="15" x14ac:dyDescent="0.2">
      <c r="B8528" s="40">
        <v>2.8</v>
      </c>
      <c r="C8528" s="41">
        <v>1</v>
      </c>
      <c r="D8528" s="55">
        <v>0</v>
      </c>
      <c r="E8528" s="18">
        <v>8520</v>
      </c>
      <c r="F8528" s="22">
        <f t="shared" si="401"/>
        <v>45281</v>
      </c>
      <c r="G8528" s="23">
        <f t="shared" si="402"/>
        <v>24</v>
      </c>
      <c r="H8528" s="21">
        <v>0</v>
      </c>
      <c r="I8528" s="60">
        <f>INDEX('Elech Summary'!$C$5:$C$8764,MATCH($E8528,'Elech Summary'!$B$5:$B$8764,0),MATCH(I$7,'Elech Summary'!$C$4:$C$4,0))</f>
        <v>-9.4340844024352818E-2</v>
      </c>
      <c r="J8528" s="49">
        <f t="shared" si="400"/>
        <v>0</v>
      </c>
    </row>
    <row r="8529" spans="2:10" s="12" customFormat="1" ht="15" x14ac:dyDescent="0.2">
      <c r="B8529" s="40">
        <v>2.5</v>
      </c>
      <c r="C8529" s="41">
        <v>1</v>
      </c>
      <c r="D8529" s="55">
        <v>0</v>
      </c>
      <c r="E8529" s="18">
        <v>8521</v>
      </c>
      <c r="F8529" s="22">
        <f t="shared" si="401"/>
        <v>45282</v>
      </c>
      <c r="G8529" s="23">
        <f t="shared" si="402"/>
        <v>1</v>
      </c>
      <c r="H8529" s="21">
        <v>0</v>
      </c>
      <c r="I8529" s="60">
        <f>INDEX('Elech Summary'!$C$5:$C$8764,MATCH($E8529,'Elech Summary'!$B$5:$B$8764,0),MATCH(I$7,'Elech Summary'!$C$4:$C$4,0))</f>
        <v>-4.2300941307430479E-2</v>
      </c>
      <c r="J8529" s="49">
        <f t="shared" si="400"/>
        <v>0</v>
      </c>
    </row>
    <row r="8530" spans="2:10" s="12" customFormat="1" ht="15" x14ac:dyDescent="0.2">
      <c r="B8530" s="40">
        <v>2.7</v>
      </c>
      <c r="C8530" s="41">
        <v>1</v>
      </c>
      <c r="D8530" s="55">
        <v>0</v>
      </c>
      <c r="E8530" s="18">
        <v>8522</v>
      </c>
      <c r="F8530" s="22">
        <f t="shared" si="401"/>
        <v>45282</v>
      </c>
      <c r="G8530" s="23">
        <f t="shared" si="402"/>
        <v>2</v>
      </c>
      <c r="H8530" s="21">
        <v>0</v>
      </c>
      <c r="I8530" s="60">
        <f>INDEX('Elech Summary'!$C$5:$C$8764,MATCH($E8530,'Elech Summary'!$B$5:$B$8764,0),MATCH(I$7,'Elech Summary'!$C$4:$C$4,0))</f>
        <v>-2.4734880601434903E-2</v>
      </c>
      <c r="J8530" s="49">
        <f t="shared" si="400"/>
        <v>0</v>
      </c>
    </row>
    <row r="8531" spans="2:10" s="12" customFormat="1" ht="15" x14ac:dyDescent="0.2">
      <c r="B8531" s="40">
        <v>2.8</v>
      </c>
      <c r="C8531" s="41">
        <v>1</v>
      </c>
      <c r="D8531" s="55">
        <v>0</v>
      </c>
      <c r="E8531" s="18">
        <v>8523</v>
      </c>
      <c r="F8531" s="22">
        <f t="shared" si="401"/>
        <v>45282</v>
      </c>
      <c r="G8531" s="23">
        <f t="shared" si="402"/>
        <v>3</v>
      </c>
      <c r="H8531" s="21">
        <v>0</v>
      </c>
      <c r="I8531" s="60">
        <f>INDEX('Elech Summary'!$C$5:$C$8764,MATCH($E8531,'Elech Summary'!$B$5:$B$8764,0),MATCH(I$7,'Elech Summary'!$C$4:$C$4,0))</f>
        <v>-1.2390695624930614E-2</v>
      </c>
      <c r="J8531" s="49">
        <f t="shared" si="400"/>
        <v>0</v>
      </c>
    </row>
    <row r="8532" spans="2:10" s="12" customFormat="1" ht="15" x14ac:dyDescent="0.2">
      <c r="B8532" s="40">
        <v>2.7</v>
      </c>
      <c r="C8532" s="41">
        <v>1</v>
      </c>
      <c r="D8532" s="55">
        <v>0</v>
      </c>
      <c r="E8532" s="18">
        <v>8524</v>
      </c>
      <c r="F8532" s="22">
        <f t="shared" si="401"/>
        <v>45282</v>
      </c>
      <c r="G8532" s="23">
        <f t="shared" si="402"/>
        <v>4</v>
      </c>
      <c r="H8532" s="21">
        <v>0</v>
      </c>
      <c r="I8532" s="60">
        <f>INDEX('Elech Summary'!$C$5:$C$8764,MATCH($E8532,'Elech Summary'!$B$5:$B$8764,0),MATCH(I$7,'Elech Summary'!$C$4:$C$4,0))</f>
        <v>-1.4441374850451411E-2</v>
      </c>
      <c r="J8532" s="49">
        <f t="shared" si="400"/>
        <v>0</v>
      </c>
    </row>
    <row r="8533" spans="2:10" s="12" customFormat="1" ht="15" x14ac:dyDescent="0.2">
      <c r="B8533" s="40">
        <v>2.7</v>
      </c>
      <c r="C8533" s="41">
        <v>1</v>
      </c>
      <c r="D8533" s="55">
        <v>0</v>
      </c>
      <c r="E8533" s="18">
        <v>8525</v>
      </c>
      <c r="F8533" s="22">
        <f t="shared" si="401"/>
        <v>45282</v>
      </c>
      <c r="G8533" s="23">
        <f t="shared" si="402"/>
        <v>5</v>
      </c>
      <c r="H8533" s="21">
        <v>0</v>
      </c>
      <c r="I8533" s="60">
        <f>INDEX('Elech Summary'!$C$5:$C$8764,MATCH($E8533,'Elech Summary'!$B$5:$B$8764,0),MATCH(I$7,'Elech Summary'!$C$4:$C$4,0))</f>
        <v>-3.2761155152848012E-2</v>
      </c>
      <c r="J8533" s="49">
        <f t="shared" si="400"/>
        <v>0</v>
      </c>
    </row>
    <row r="8534" spans="2:10" s="12" customFormat="1" ht="15" x14ac:dyDescent="0.2">
      <c r="B8534" s="40">
        <v>2.5</v>
      </c>
      <c r="C8534" s="41">
        <v>1</v>
      </c>
      <c r="D8534" s="55">
        <v>0</v>
      </c>
      <c r="E8534" s="18">
        <v>8526</v>
      </c>
      <c r="F8534" s="22">
        <f t="shared" si="401"/>
        <v>45282</v>
      </c>
      <c r="G8534" s="23">
        <f t="shared" si="402"/>
        <v>6</v>
      </c>
      <c r="H8534" s="21">
        <v>0</v>
      </c>
      <c r="I8534" s="60">
        <f>INDEX('Elech Summary'!$C$5:$C$8764,MATCH($E8534,'Elech Summary'!$B$5:$B$8764,0),MATCH(I$7,'Elech Summary'!$C$4:$C$4,0))</f>
        <v>-0.1055768177656445</v>
      </c>
      <c r="J8534" s="49">
        <f t="shared" si="400"/>
        <v>0</v>
      </c>
    </row>
    <row r="8535" spans="2:10" s="12" customFormat="1" ht="15" x14ac:dyDescent="0.2">
      <c r="B8535" s="40">
        <v>2.5</v>
      </c>
      <c r="C8535" s="41">
        <v>1</v>
      </c>
      <c r="D8535" s="55">
        <v>0</v>
      </c>
      <c r="E8535" s="18">
        <v>8527</v>
      </c>
      <c r="F8535" s="22">
        <f t="shared" si="401"/>
        <v>45282</v>
      </c>
      <c r="G8535" s="23">
        <f t="shared" si="402"/>
        <v>7</v>
      </c>
      <c r="H8535" s="21">
        <v>0</v>
      </c>
      <c r="I8535" s="60">
        <f>INDEX('Elech Summary'!$C$5:$C$8764,MATCH($E8535,'Elech Summary'!$B$5:$B$8764,0),MATCH(I$7,'Elech Summary'!$C$4:$C$4,0))</f>
        <v>-0.23743722231316627</v>
      </c>
      <c r="J8535" s="49">
        <f t="shared" si="400"/>
        <v>0</v>
      </c>
    </row>
    <row r="8536" spans="2:10" s="12" customFormat="1" ht="15" x14ac:dyDescent="0.2">
      <c r="B8536" s="40">
        <v>2.7</v>
      </c>
      <c r="C8536" s="41">
        <v>1</v>
      </c>
      <c r="D8536" s="55">
        <v>0</v>
      </c>
      <c r="E8536" s="18">
        <v>8528</v>
      </c>
      <c r="F8536" s="22">
        <f t="shared" si="401"/>
        <v>45282</v>
      </c>
      <c r="G8536" s="23">
        <f t="shared" si="402"/>
        <v>8</v>
      </c>
      <c r="H8536" s="21">
        <v>0</v>
      </c>
      <c r="I8536" s="60">
        <f>INDEX('Elech Summary'!$C$5:$C$8764,MATCH($E8536,'Elech Summary'!$B$5:$B$8764,0),MATCH(I$7,'Elech Summary'!$C$4:$C$4,0))</f>
        <v>-0.2914654113979524</v>
      </c>
      <c r="J8536" s="49">
        <f t="shared" si="400"/>
        <v>0</v>
      </c>
    </row>
    <row r="8537" spans="2:10" s="12" customFormat="1" ht="15" x14ac:dyDescent="0.2">
      <c r="B8537" s="40">
        <v>3.2</v>
      </c>
      <c r="C8537" s="41">
        <v>1</v>
      </c>
      <c r="D8537" s="55">
        <v>0</v>
      </c>
      <c r="E8537" s="18">
        <v>8529</v>
      </c>
      <c r="F8537" s="22">
        <f t="shared" si="401"/>
        <v>45282</v>
      </c>
      <c r="G8537" s="23">
        <f t="shared" si="402"/>
        <v>9</v>
      </c>
      <c r="H8537" s="21">
        <v>0</v>
      </c>
      <c r="I8537" s="60">
        <f>INDEX('Elech Summary'!$C$5:$C$8764,MATCH($E8537,'Elech Summary'!$B$5:$B$8764,0),MATCH(I$7,'Elech Summary'!$C$4:$C$4,0))</f>
        <v>-0.30187170260223928</v>
      </c>
      <c r="J8537" s="49">
        <f t="shared" si="400"/>
        <v>0</v>
      </c>
    </row>
    <row r="8538" spans="2:10" s="12" customFormat="1" ht="15" x14ac:dyDescent="0.2">
      <c r="B8538" s="40">
        <v>3.8</v>
      </c>
      <c r="C8538" s="41">
        <v>1</v>
      </c>
      <c r="D8538" s="55">
        <v>0</v>
      </c>
      <c r="E8538" s="18">
        <v>8530</v>
      </c>
      <c r="F8538" s="22">
        <f t="shared" si="401"/>
        <v>45282</v>
      </c>
      <c r="G8538" s="23">
        <f t="shared" si="402"/>
        <v>10</v>
      </c>
      <c r="H8538" s="21">
        <v>0</v>
      </c>
      <c r="I8538" s="60">
        <f>INDEX('Elech Summary'!$C$5:$C$8764,MATCH($E8538,'Elech Summary'!$B$5:$B$8764,0),MATCH(I$7,'Elech Summary'!$C$4:$C$4,0))</f>
        <v>-0.28071863232904293</v>
      </c>
      <c r="J8538" s="49">
        <f t="shared" si="400"/>
        <v>0</v>
      </c>
    </row>
    <row r="8539" spans="2:10" s="12" customFormat="1" ht="15" x14ac:dyDescent="0.2">
      <c r="B8539" s="40">
        <v>4.0999999999999996</v>
      </c>
      <c r="C8539" s="41">
        <v>1</v>
      </c>
      <c r="D8539" s="55">
        <v>0</v>
      </c>
      <c r="E8539" s="18">
        <v>8531</v>
      </c>
      <c r="F8539" s="22">
        <f t="shared" si="401"/>
        <v>45282</v>
      </c>
      <c r="G8539" s="23">
        <f t="shared" si="402"/>
        <v>11</v>
      </c>
      <c r="H8539" s="21">
        <v>0</v>
      </c>
      <c r="I8539" s="60">
        <f>INDEX('Elech Summary'!$C$5:$C$8764,MATCH($E8539,'Elech Summary'!$B$5:$B$8764,0),MATCH(I$7,'Elech Summary'!$C$4:$C$4,0))</f>
        <v>-0.24952867926442984</v>
      </c>
      <c r="J8539" s="49">
        <f t="shared" si="400"/>
        <v>0</v>
      </c>
    </row>
    <row r="8540" spans="2:10" s="12" customFormat="1" ht="15" x14ac:dyDescent="0.2">
      <c r="B8540" s="40">
        <v>4.7</v>
      </c>
      <c r="C8540" s="41">
        <v>1</v>
      </c>
      <c r="D8540" s="55">
        <v>0</v>
      </c>
      <c r="E8540" s="18">
        <v>8532</v>
      </c>
      <c r="F8540" s="22">
        <f t="shared" si="401"/>
        <v>45282</v>
      </c>
      <c r="G8540" s="23">
        <f t="shared" si="402"/>
        <v>12</v>
      </c>
      <c r="H8540" s="21">
        <v>0</v>
      </c>
      <c r="I8540" s="60">
        <f>INDEX('Elech Summary'!$C$5:$C$8764,MATCH($E8540,'Elech Summary'!$B$5:$B$8764,0),MATCH(I$7,'Elech Summary'!$C$4:$C$4,0))</f>
        <v>-0.21046551782801959</v>
      </c>
      <c r="J8540" s="49">
        <f t="shared" si="400"/>
        <v>0</v>
      </c>
    </row>
    <row r="8541" spans="2:10" s="12" customFormat="1" ht="15" x14ac:dyDescent="0.2">
      <c r="B8541" s="40">
        <v>5</v>
      </c>
      <c r="C8541" s="41">
        <v>1</v>
      </c>
      <c r="D8541" s="55">
        <v>0</v>
      </c>
      <c r="E8541" s="18">
        <v>8533</v>
      </c>
      <c r="F8541" s="22">
        <f t="shared" si="401"/>
        <v>45282</v>
      </c>
      <c r="G8541" s="23">
        <f t="shared" si="402"/>
        <v>13</v>
      </c>
      <c r="H8541" s="21">
        <v>0</v>
      </c>
      <c r="I8541" s="60">
        <f>INDEX('Elech Summary'!$C$5:$C$8764,MATCH($E8541,'Elech Summary'!$B$5:$B$8764,0),MATCH(I$7,'Elech Summary'!$C$4:$C$4,0))</f>
        <v>-0.18308053236363206</v>
      </c>
      <c r="J8541" s="49">
        <f t="shared" si="400"/>
        <v>0</v>
      </c>
    </row>
    <row r="8542" spans="2:10" s="12" customFormat="1" ht="15" x14ac:dyDescent="0.2">
      <c r="B8542" s="40">
        <v>5.4</v>
      </c>
      <c r="C8542" s="41">
        <v>1</v>
      </c>
      <c r="D8542" s="55">
        <v>0</v>
      </c>
      <c r="E8542" s="18">
        <v>8534</v>
      </c>
      <c r="F8542" s="22">
        <f t="shared" si="401"/>
        <v>45282</v>
      </c>
      <c r="G8542" s="23">
        <f t="shared" si="402"/>
        <v>14</v>
      </c>
      <c r="H8542" s="21">
        <v>0</v>
      </c>
      <c r="I8542" s="60">
        <f>INDEX('Elech Summary'!$C$5:$C$8764,MATCH($E8542,'Elech Summary'!$B$5:$B$8764,0),MATCH(I$7,'Elech Summary'!$C$4:$C$4,0))</f>
        <v>-0.16489265843228196</v>
      </c>
      <c r="J8542" s="49">
        <f t="shared" si="400"/>
        <v>0</v>
      </c>
    </row>
    <row r="8543" spans="2:10" s="12" customFormat="1" ht="15" x14ac:dyDescent="0.2">
      <c r="B8543" s="40">
        <v>5.8</v>
      </c>
      <c r="C8543" s="41">
        <v>1</v>
      </c>
      <c r="D8543" s="55">
        <v>0</v>
      </c>
      <c r="E8543" s="18">
        <v>8535</v>
      </c>
      <c r="F8543" s="22">
        <f t="shared" si="401"/>
        <v>45282</v>
      </c>
      <c r="G8543" s="23">
        <f t="shared" si="402"/>
        <v>15</v>
      </c>
      <c r="H8543" s="21">
        <v>0</v>
      </c>
      <c r="I8543" s="60">
        <f>INDEX('Elech Summary'!$C$5:$C$8764,MATCH($E8543,'Elech Summary'!$B$5:$B$8764,0),MATCH(I$7,'Elech Summary'!$C$4:$C$4,0))</f>
        <v>-0.14954834229797531</v>
      </c>
      <c r="J8543" s="49">
        <f t="shared" si="400"/>
        <v>0</v>
      </c>
    </row>
    <row r="8544" spans="2:10" s="12" customFormat="1" ht="15" x14ac:dyDescent="0.2">
      <c r="B8544" s="40">
        <v>5.5</v>
      </c>
      <c r="C8544" s="41">
        <v>1</v>
      </c>
      <c r="D8544" s="55">
        <v>0</v>
      </c>
      <c r="E8544" s="18">
        <v>8536</v>
      </c>
      <c r="F8544" s="22">
        <f t="shared" si="401"/>
        <v>45282</v>
      </c>
      <c r="G8544" s="23">
        <f t="shared" si="402"/>
        <v>16</v>
      </c>
      <c r="H8544" s="21">
        <v>0</v>
      </c>
      <c r="I8544" s="60">
        <f>INDEX('Elech Summary'!$C$5:$C$8764,MATCH($E8544,'Elech Summary'!$B$5:$B$8764,0),MATCH(I$7,'Elech Summary'!$C$4:$C$4,0))</f>
        <v>-0.13872165160343572</v>
      </c>
      <c r="J8544" s="49">
        <f t="shared" si="400"/>
        <v>0</v>
      </c>
    </row>
    <row r="8545" spans="2:10" s="12" customFormat="1" ht="15" x14ac:dyDescent="0.2">
      <c r="B8545" s="40">
        <v>4.7</v>
      </c>
      <c r="C8545" s="41">
        <v>1</v>
      </c>
      <c r="D8545" s="55">
        <v>0</v>
      </c>
      <c r="E8545" s="18">
        <v>8537</v>
      </c>
      <c r="F8545" s="22">
        <f t="shared" si="401"/>
        <v>45282</v>
      </c>
      <c r="G8545" s="23">
        <f t="shared" si="402"/>
        <v>17</v>
      </c>
      <c r="H8545" s="21">
        <v>0</v>
      </c>
      <c r="I8545" s="60">
        <f>INDEX('Elech Summary'!$C$5:$C$8764,MATCH($E8545,'Elech Summary'!$B$5:$B$8764,0),MATCH(I$7,'Elech Summary'!$C$4:$C$4,0))</f>
        <v>-0.16384597656963373</v>
      </c>
      <c r="J8545" s="49">
        <f t="shared" si="400"/>
        <v>0</v>
      </c>
    </row>
    <row r="8546" spans="2:10" s="12" customFormat="1" ht="15" x14ac:dyDescent="0.2">
      <c r="B8546" s="40">
        <v>4.0999999999999996</v>
      </c>
      <c r="C8546" s="41">
        <v>1</v>
      </c>
      <c r="D8546" s="55">
        <v>0</v>
      </c>
      <c r="E8546" s="18">
        <v>8538</v>
      </c>
      <c r="F8546" s="22">
        <f t="shared" si="401"/>
        <v>45282</v>
      </c>
      <c r="G8546" s="23">
        <f t="shared" si="402"/>
        <v>18</v>
      </c>
      <c r="H8546" s="21">
        <v>0</v>
      </c>
      <c r="I8546" s="60">
        <f>INDEX('Elech Summary'!$C$5:$C$8764,MATCH($E8546,'Elech Summary'!$B$5:$B$8764,0),MATCH(I$7,'Elech Summary'!$C$4:$C$4,0))</f>
        <v>-0.19821548758463678</v>
      </c>
      <c r="J8546" s="49">
        <f t="shared" si="400"/>
        <v>0</v>
      </c>
    </row>
    <row r="8547" spans="2:10" s="12" customFormat="1" ht="15" x14ac:dyDescent="0.2">
      <c r="B8547" s="40">
        <v>4</v>
      </c>
      <c r="C8547" s="41">
        <v>1</v>
      </c>
      <c r="D8547" s="55">
        <v>0</v>
      </c>
      <c r="E8547" s="18">
        <v>8539</v>
      </c>
      <c r="F8547" s="22">
        <f t="shared" si="401"/>
        <v>45282</v>
      </c>
      <c r="G8547" s="23">
        <f t="shared" si="402"/>
        <v>19</v>
      </c>
      <c r="H8547" s="21">
        <v>0</v>
      </c>
      <c r="I8547" s="60">
        <f>INDEX('Elech Summary'!$C$5:$C$8764,MATCH($E8547,'Elech Summary'!$B$5:$B$8764,0),MATCH(I$7,'Elech Summary'!$C$4:$C$4,0))</f>
        <v>-0.2389472375753687</v>
      </c>
      <c r="J8547" s="49">
        <f t="shared" si="400"/>
        <v>0</v>
      </c>
    </row>
    <row r="8548" spans="2:10" s="12" customFormat="1" ht="15" x14ac:dyDescent="0.2">
      <c r="B8548" s="40">
        <v>3.9</v>
      </c>
      <c r="C8548" s="41">
        <v>1</v>
      </c>
      <c r="D8548" s="55">
        <v>0</v>
      </c>
      <c r="E8548" s="18">
        <v>8540</v>
      </c>
      <c r="F8548" s="22">
        <f t="shared" si="401"/>
        <v>45282</v>
      </c>
      <c r="G8548" s="23">
        <f t="shared" si="402"/>
        <v>20</v>
      </c>
      <c r="H8548" s="21">
        <v>0</v>
      </c>
      <c r="I8548" s="60">
        <f>INDEX('Elech Summary'!$C$5:$C$8764,MATCH($E8548,'Elech Summary'!$B$5:$B$8764,0),MATCH(I$7,'Elech Summary'!$C$4:$C$4,0))</f>
        <v>-0.24321336387085563</v>
      </c>
      <c r="J8548" s="49">
        <f t="shared" si="400"/>
        <v>0</v>
      </c>
    </row>
    <row r="8549" spans="2:10" s="12" customFormat="1" ht="15" x14ac:dyDescent="0.2">
      <c r="B8549" s="40">
        <v>3.9</v>
      </c>
      <c r="C8549" s="41">
        <v>1</v>
      </c>
      <c r="D8549" s="55">
        <v>0</v>
      </c>
      <c r="E8549" s="18">
        <v>8541</v>
      </c>
      <c r="F8549" s="22">
        <f t="shared" si="401"/>
        <v>45282</v>
      </c>
      <c r="G8549" s="23">
        <f t="shared" si="402"/>
        <v>21</v>
      </c>
      <c r="H8549" s="21">
        <v>0</v>
      </c>
      <c r="I8549" s="60">
        <f>INDEX('Elech Summary'!$C$5:$C$8764,MATCH($E8549,'Elech Summary'!$B$5:$B$8764,0),MATCH(I$7,'Elech Summary'!$C$4:$C$4,0))</f>
        <v>-0.22326956512922688</v>
      </c>
      <c r="J8549" s="49">
        <f t="shared" si="400"/>
        <v>0</v>
      </c>
    </row>
    <row r="8550" spans="2:10" s="12" customFormat="1" ht="15" x14ac:dyDescent="0.2">
      <c r="B8550" s="40">
        <v>3.7</v>
      </c>
      <c r="C8550" s="41">
        <v>1</v>
      </c>
      <c r="D8550" s="55">
        <v>0</v>
      </c>
      <c r="E8550" s="18">
        <v>8542</v>
      </c>
      <c r="F8550" s="22">
        <f t="shared" si="401"/>
        <v>45282</v>
      </c>
      <c r="G8550" s="23">
        <f t="shared" si="402"/>
        <v>22</v>
      </c>
      <c r="H8550" s="21">
        <v>0</v>
      </c>
      <c r="I8550" s="60">
        <f>INDEX('Elech Summary'!$C$5:$C$8764,MATCH($E8550,'Elech Summary'!$B$5:$B$8764,0),MATCH(I$7,'Elech Summary'!$C$4:$C$4,0))</f>
        <v>-0.19531085148555843</v>
      </c>
      <c r="J8550" s="49">
        <f t="shared" si="400"/>
        <v>0</v>
      </c>
    </row>
    <row r="8551" spans="2:10" s="12" customFormat="1" ht="15" x14ac:dyDescent="0.2">
      <c r="B8551" s="40">
        <v>3.1</v>
      </c>
      <c r="C8551" s="41">
        <v>1</v>
      </c>
      <c r="D8551" s="55">
        <v>0</v>
      </c>
      <c r="E8551" s="18">
        <v>8543</v>
      </c>
      <c r="F8551" s="22">
        <f t="shared" si="401"/>
        <v>45282</v>
      </c>
      <c r="G8551" s="23">
        <f t="shared" si="402"/>
        <v>23</v>
      </c>
      <c r="H8551" s="21">
        <v>0</v>
      </c>
      <c r="I8551" s="60">
        <f>INDEX('Elech Summary'!$C$5:$C$8764,MATCH($E8551,'Elech Summary'!$B$5:$B$8764,0),MATCH(I$7,'Elech Summary'!$C$4:$C$4,0))</f>
        <v>-0.14682995873688423</v>
      </c>
      <c r="J8551" s="49">
        <f t="shared" si="400"/>
        <v>0</v>
      </c>
    </row>
    <row r="8552" spans="2:10" s="12" customFormat="1" ht="15" x14ac:dyDescent="0.2">
      <c r="B8552" s="40">
        <v>3</v>
      </c>
      <c r="C8552" s="41">
        <v>1</v>
      </c>
      <c r="D8552" s="55">
        <v>0</v>
      </c>
      <c r="E8552" s="18">
        <v>8544</v>
      </c>
      <c r="F8552" s="22">
        <f t="shared" si="401"/>
        <v>45282</v>
      </c>
      <c r="G8552" s="23">
        <f t="shared" si="402"/>
        <v>24</v>
      </c>
      <c r="H8552" s="21">
        <v>0</v>
      </c>
      <c r="I8552" s="60">
        <f>INDEX('Elech Summary'!$C$5:$C$8764,MATCH($E8552,'Elech Summary'!$B$5:$B$8764,0),MATCH(I$7,'Elech Summary'!$C$4:$C$4,0))</f>
        <v>-9.3770114856464692E-2</v>
      </c>
      <c r="J8552" s="49">
        <f t="shared" si="400"/>
        <v>0</v>
      </c>
    </row>
    <row r="8553" spans="2:10" s="12" customFormat="1" ht="15" x14ac:dyDescent="0.2">
      <c r="B8553" s="40">
        <v>3.8</v>
      </c>
      <c r="C8553" s="41">
        <v>1</v>
      </c>
      <c r="D8553" s="55">
        <v>0</v>
      </c>
      <c r="E8553" s="18">
        <v>8545</v>
      </c>
      <c r="F8553" s="22">
        <f t="shared" si="401"/>
        <v>45283</v>
      </c>
      <c r="G8553" s="23">
        <f t="shared" si="402"/>
        <v>1</v>
      </c>
      <c r="H8553" s="21">
        <v>0</v>
      </c>
      <c r="I8553" s="60">
        <f>INDEX('Elech Summary'!$C$5:$C$8764,MATCH($E8553,'Elech Summary'!$B$5:$B$8764,0),MATCH(I$7,'Elech Summary'!$C$4:$C$4,0))</f>
        <v>-4.7308540214426979E-2</v>
      </c>
      <c r="J8553" s="49">
        <f t="shared" si="400"/>
        <v>0</v>
      </c>
    </row>
    <row r="8554" spans="2:10" s="12" customFormat="1" ht="15" x14ac:dyDescent="0.2">
      <c r="B8554" s="40">
        <v>3.4</v>
      </c>
      <c r="C8554" s="41">
        <v>1</v>
      </c>
      <c r="D8554" s="55">
        <v>0</v>
      </c>
      <c r="E8554" s="18">
        <v>8546</v>
      </c>
      <c r="F8554" s="22">
        <f t="shared" si="401"/>
        <v>45283</v>
      </c>
      <c r="G8554" s="23">
        <f t="shared" si="402"/>
        <v>2</v>
      </c>
      <c r="H8554" s="21">
        <v>0</v>
      </c>
      <c r="I8554" s="60">
        <f>INDEX('Elech Summary'!$C$5:$C$8764,MATCH($E8554,'Elech Summary'!$B$5:$B$8764,0),MATCH(I$7,'Elech Summary'!$C$4:$C$4,0))</f>
        <v>-2.3910130480407021E-2</v>
      </c>
      <c r="J8554" s="49">
        <f t="shared" si="400"/>
        <v>0</v>
      </c>
    </row>
    <row r="8555" spans="2:10" s="12" customFormat="1" ht="15" x14ac:dyDescent="0.2">
      <c r="B8555" s="40">
        <v>3</v>
      </c>
      <c r="C8555" s="41">
        <v>1</v>
      </c>
      <c r="D8555" s="55">
        <v>0</v>
      </c>
      <c r="E8555" s="18">
        <v>8547</v>
      </c>
      <c r="F8555" s="22">
        <f t="shared" si="401"/>
        <v>45283</v>
      </c>
      <c r="G8555" s="23">
        <f t="shared" si="402"/>
        <v>3</v>
      </c>
      <c r="H8555" s="21">
        <v>0</v>
      </c>
      <c r="I8555" s="60">
        <f>INDEX('Elech Summary'!$C$5:$C$8764,MATCH($E8555,'Elech Summary'!$B$5:$B$8764,0),MATCH(I$7,'Elech Summary'!$C$4:$C$4,0))</f>
        <v>-1.4291977995439367E-2</v>
      </c>
      <c r="J8555" s="49">
        <f t="shared" si="400"/>
        <v>0</v>
      </c>
    </row>
    <row r="8556" spans="2:10" s="12" customFormat="1" ht="15" x14ac:dyDescent="0.2">
      <c r="B8556" s="40">
        <v>2.7</v>
      </c>
      <c r="C8556" s="41">
        <v>1</v>
      </c>
      <c r="D8556" s="55">
        <v>0</v>
      </c>
      <c r="E8556" s="18">
        <v>8548</v>
      </c>
      <c r="F8556" s="22">
        <f t="shared" si="401"/>
        <v>45283</v>
      </c>
      <c r="G8556" s="23">
        <f t="shared" si="402"/>
        <v>4</v>
      </c>
      <c r="H8556" s="21">
        <v>0</v>
      </c>
      <c r="I8556" s="60">
        <f>INDEX('Elech Summary'!$C$5:$C$8764,MATCH($E8556,'Elech Summary'!$B$5:$B$8764,0),MATCH(I$7,'Elech Summary'!$C$4:$C$4,0))</f>
        <v>-1.6144996383330917E-2</v>
      </c>
      <c r="J8556" s="49">
        <f t="shared" si="400"/>
        <v>0</v>
      </c>
    </row>
    <row r="8557" spans="2:10" s="12" customFormat="1" ht="15" x14ac:dyDescent="0.2">
      <c r="B8557" s="40">
        <v>2.7</v>
      </c>
      <c r="C8557" s="41">
        <v>1</v>
      </c>
      <c r="D8557" s="55">
        <v>0</v>
      </c>
      <c r="E8557" s="18">
        <v>8549</v>
      </c>
      <c r="F8557" s="22">
        <f t="shared" si="401"/>
        <v>45283</v>
      </c>
      <c r="G8557" s="23">
        <f t="shared" si="402"/>
        <v>5</v>
      </c>
      <c r="H8557" s="21">
        <v>0</v>
      </c>
      <c r="I8557" s="60">
        <f>INDEX('Elech Summary'!$C$5:$C$8764,MATCH($E8557,'Elech Summary'!$B$5:$B$8764,0),MATCH(I$7,'Elech Summary'!$C$4:$C$4,0))</f>
        <v>-3.8740655475084318E-2</v>
      </c>
      <c r="J8557" s="49">
        <f t="shared" si="400"/>
        <v>0</v>
      </c>
    </row>
    <row r="8558" spans="2:10" s="12" customFormat="1" ht="15" x14ac:dyDescent="0.2">
      <c r="B8558" s="40">
        <v>2.9</v>
      </c>
      <c r="C8558" s="41">
        <v>1</v>
      </c>
      <c r="D8558" s="55">
        <v>0</v>
      </c>
      <c r="E8558" s="18">
        <v>8550</v>
      </c>
      <c r="F8558" s="22">
        <f t="shared" si="401"/>
        <v>45283</v>
      </c>
      <c r="G8558" s="23">
        <f t="shared" si="402"/>
        <v>6</v>
      </c>
      <c r="H8558" s="21">
        <v>0</v>
      </c>
      <c r="I8558" s="60">
        <f>INDEX('Elech Summary'!$C$5:$C$8764,MATCH($E8558,'Elech Summary'!$B$5:$B$8764,0),MATCH(I$7,'Elech Summary'!$C$4:$C$4,0))</f>
        <v>-0.10529369700617397</v>
      </c>
      <c r="J8558" s="49">
        <f t="shared" si="400"/>
        <v>0</v>
      </c>
    </row>
    <row r="8559" spans="2:10" s="12" customFormat="1" ht="15" x14ac:dyDescent="0.2">
      <c r="B8559" s="40">
        <v>2.9</v>
      </c>
      <c r="C8559" s="41">
        <v>1</v>
      </c>
      <c r="D8559" s="55">
        <v>0</v>
      </c>
      <c r="E8559" s="18">
        <v>8551</v>
      </c>
      <c r="F8559" s="22">
        <f t="shared" si="401"/>
        <v>45283</v>
      </c>
      <c r="G8559" s="23">
        <f t="shared" si="402"/>
        <v>7</v>
      </c>
      <c r="H8559" s="21">
        <v>0</v>
      </c>
      <c r="I8559" s="60">
        <f>INDEX('Elech Summary'!$C$5:$C$8764,MATCH($E8559,'Elech Summary'!$B$5:$B$8764,0),MATCH(I$7,'Elech Summary'!$C$4:$C$4,0))</f>
        <v>-0.24772306399017574</v>
      </c>
      <c r="J8559" s="49">
        <f t="shared" si="400"/>
        <v>0</v>
      </c>
    </row>
    <row r="8560" spans="2:10" s="12" customFormat="1" ht="15" x14ac:dyDescent="0.2">
      <c r="B8560" s="40">
        <v>2.8</v>
      </c>
      <c r="C8560" s="41">
        <v>1</v>
      </c>
      <c r="D8560" s="55">
        <v>0</v>
      </c>
      <c r="E8560" s="18">
        <v>8552</v>
      </c>
      <c r="F8560" s="22">
        <f t="shared" si="401"/>
        <v>45283</v>
      </c>
      <c r="G8560" s="23">
        <f t="shared" si="402"/>
        <v>8</v>
      </c>
      <c r="H8560" s="21">
        <v>0</v>
      </c>
      <c r="I8560" s="60">
        <f>INDEX('Elech Summary'!$C$5:$C$8764,MATCH($E8560,'Elech Summary'!$B$5:$B$8764,0),MATCH(I$7,'Elech Summary'!$C$4:$C$4,0))</f>
        <v>-0.30174665829699981</v>
      </c>
      <c r="J8560" s="49">
        <f t="shared" si="400"/>
        <v>0</v>
      </c>
    </row>
    <row r="8561" spans="2:10" s="12" customFormat="1" ht="15" x14ac:dyDescent="0.2">
      <c r="B8561" s="40">
        <v>2.7</v>
      </c>
      <c r="C8561" s="41">
        <v>1</v>
      </c>
      <c r="D8561" s="55">
        <v>0</v>
      </c>
      <c r="E8561" s="18">
        <v>8553</v>
      </c>
      <c r="F8561" s="22">
        <f t="shared" si="401"/>
        <v>45283</v>
      </c>
      <c r="G8561" s="23">
        <f t="shared" si="402"/>
        <v>9</v>
      </c>
      <c r="H8561" s="21">
        <v>0</v>
      </c>
      <c r="I8561" s="60">
        <f>INDEX('Elech Summary'!$C$5:$C$8764,MATCH($E8561,'Elech Summary'!$B$5:$B$8764,0),MATCH(I$7,'Elech Summary'!$C$4:$C$4,0))</f>
        <v>-0.3214368542487141</v>
      </c>
      <c r="J8561" s="49">
        <f t="shared" si="400"/>
        <v>0</v>
      </c>
    </row>
    <row r="8562" spans="2:10" s="12" customFormat="1" ht="15" x14ac:dyDescent="0.2">
      <c r="B8562" s="40">
        <v>2.8</v>
      </c>
      <c r="C8562" s="41">
        <v>1</v>
      </c>
      <c r="D8562" s="55">
        <v>0</v>
      </c>
      <c r="E8562" s="18">
        <v>8554</v>
      </c>
      <c r="F8562" s="22">
        <f t="shared" si="401"/>
        <v>45283</v>
      </c>
      <c r="G8562" s="23">
        <f t="shared" si="402"/>
        <v>10</v>
      </c>
      <c r="H8562" s="21">
        <v>0</v>
      </c>
      <c r="I8562" s="60">
        <f>INDEX('Elech Summary'!$C$5:$C$8764,MATCH($E8562,'Elech Summary'!$B$5:$B$8764,0),MATCH(I$7,'Elech Summary'!$C$4:$C$4,0))</f>
        <v>-0.30090835694003554</v>
      </c>
      <c r="J8562" s="49">
        <f t="shared" si="400"/>
        <v>0</v>
      </c>
    </row>
    <row r="8563" spans="2:10" s="12" customFormat="1" ht="15" x14ac:dyDescent="0.2">
      <c r="B8563" s="40">
        <v>2.7</v>
      </c>
      <c r="C8563" s="41">
        <v>1</v>
      </c>
      <c r="D8563" s="55">
        <v>0</v>
      </c>
      <c r="E8563" s="18">
        <v>8555</v>
      </c>
      <c r="F8563" s="22">
        <f t="shared" si="401"/>
        <v>45283</v>
      </c>
      <c r="G8563" s="23">
        <f t="shared" si="402"/>
        <v>11</v>
      </c>
      <c r="H8563" s="21">
        <v>0</v>
      </c>
      <c r="I8563" s="60">
        <f>INDEX('Elech Summary'!$C$5:$C$8764,MATCH($E8563,'Elech Summary'!$B$5:$B$8764,0),MATCH(I$7,'Elech Summary'!$C$4:$C$4,0))</f>
        <v>-0.26880456520215995</v>
      </c>
      <c r="J8563" s="49">
        <f t="shared" si="400"/>
        <v>0</v>
      </c>
    </row>
    <row r="8564" spans="2:10" s="12" customFormat="1" ht="15" x14ac:dyDescent="0.2">
      <c r="B8564" s="40">
        <v>2.7</v>
      </c>
      <c r="C8564" s="41">
        <v>1</v>
      </c>
      <c r="D8564" s="55">
        <v>0</v>
      </c>
      <c r="E8564" s="18">
        <v>8556</v>
      </c>
      <c r="F8564" s="22">
        <f t="shared" si="401"/>
        <v>45283</v>
      </c>
      <c r="G8564" s="23">
        <f t="shared" si="402"/>
        <v>12</v>
      </c>
      <c r="H8564" s="21">
        <v>0</v>
      </c>
      <c r="I8564" s="60">
        <f>INDEX('Elech Summary'!$C$5:$C$8764,MATCH($E8564,'Elech Summary'!$B$5:$B$8764,0),MATCH(I$7,'Elech Summary'!$C$4:$C$4,0))</f>
        <v>-0.22862833694086529</v>
      </c>
      <c r="J8564" s="49">
        <f t="shared" si="400"/>
        <v>0</v>
      </c>
    </row>
    <row r="8565" spans="2:10" s="12" customFormat="1" ht="15" x14ac:dyDescent="0.2">
      <c r="B8565" s="40">
        <v>3</v>
      </c>
      <c r="C8565" s="41">
        <v>1</v>
      </c>
      <c r="D8565" s="55">
        <v>0</v>
      </c>
      <c r="E8565" s="18">
        <v>8557</v>
      </c>
      <c r="F8565" s="22">
        <f t="shared" si="401"/>
        <v>45283</v>
      </c>
      <c r="G8565" s="23">
        <f t="shared" si="402"/>
        <v>13</v>
      </c>
      <c r="H8565" s="21">
        <v>0</v>
      </c>
      <c r="I8565" s="60">
        <f>INDEX('Elech Summary'!$C$5:$C$8764,MATCH($E8565,'Elech Summary'!$B$5:$B$8764,0),MATCH(I$7,'Elech Summary'!$C$4:$C$4,0))</f>
        <v>-0.19842164758668815</v>
      </c>
      <c r="J8565" s="49">
        <f t="shared" si="400"/>
        <v>0</v>
      </c>
    </row>
    <row r="8566" spans="2:10" s="12" customFormat="1" ht="15" x14ac:dyDescent="0.2">
      <c r="B8566" s="40">
        <v>3.1</v>
      </c>
      <c r="C8566" s="41">
        <v>1</v>
      </c>
      <c r="D8566" s="55">
        <v>0</v>
      </c>
      <c r="E8566" s="18">
        <v>8558</v>
      </c>
      <c r="F8566" s="22">
        <f t="shared" si="401"/>
        <v>45283</v>
      </c>
      <c r="G8566" s="23">
        <f t="shared" si="402"/>
        <v>14</v>
      </c>
      <c r="H8566" s="21">
        <v>0</v>
      </c>
      <c r="I8566" s="60">
        <f>INDEX('Elech Summary'!$C$5:$C$8764,MATCH($E8566,'Elech Summary'!$B$5:$B$8764,0),MATCH(I$7,'Elech Summary'!$C$4:$C$4,0))</f>
        <v>-0.17853133069106625</v>
      </c>
      <c r="J8566" s="49">
        <f t="shared" si="400"/>
        <v>0</v>
      </c>
    </row>
    <row r="8567" spans="2:10" s="12" customFormat="1" ht="15" x14ac:dyDescent="0.2">
      <c r="B8567" s="40">
        <v>3.1</v>
      </c>
      <c r="C8567" s="41">
        <v>1</v>
      </c>
      <c r="D8567" s="55">
        <v>0</v>
      </c>
      <c r="E8567" s="18">
        <v>8559</v>
      </c>
      <c r="F8567" s="22">
        <f t="shared" si="401"/>
        <v>45283</v>
      </c>
      <c r="G8567" s="23">
        <f t="shared" si="402"/>
        <v>15</v>
      </c>
      <c r="H8567" s="21">
        <v>0</v>
      </c>
      <c r="I8567" s="60">
        <f>INDEX('Elech Summary'!$C$5:$C$8764,MATCH($E8567,'Elech Summary'!$B$5:$B$8764,0),MATCH(I$7,'Elech Summary'!$C$4:$C$4,0))</f>
        <v>-0.16115558253036807</v>
      </c>
      <c r="J8567" s="49">
        <f t="shared" si="400"/>
        <v>0</v>
      </c>
    </row>
    <row r="8568" spans="2:10" s="12" customFormat="1" ht="15" x14ac:dyDescent="0.2">
      <c r="B8568" s="40">
        <v>3.1</v>
      </c>
      <c r="C8568" s="41">
        <v>1</v>
      </c>
      <c r="D8568" s="55">
        <v>0</v>
      </c>
      <c r="E8568" s="18">
        <v>8560</v>
      </c>
      <c r="F8568" s="22">
        <f t="shared" si="401"/>
        <v>45283</v>
      </c>
      <c r="G8568" s="23">
        <f t="shared" si="402"/>
        <v>16</v>
      </c>
      <c r="H8568" s="21">
        <v>0</v>
      </c>
      <c r="I8568" s="60">
        <f>INDEX('Elech Summary'!$C$5:$C$8764,MATCH($E8568,'Elech Summary'!$B$5:$B$8764,0),MATCH(I$7,'Elech Summary'!$C$4:$C$4,0))</f>
        <v>-0.15263553611820291</v>
      </c>
      <c r="J8568" s="49">
        <f t="shared" si="400"/>
        <v>0</v>
      </c>
    </row>
    <row r="8569" spans="2:10" s="12" customFormat="1" ht="15" x14ac:dyDescent="0.2">
      <c r="B8569" s="40">
        <v>3.3</v>
      </c>
      <c r="C8569" s="41">
        <v>1</v>
      </c>
      <c r="D8569" s="55">
        <v>0</v>
      </c>
      <c r="E8569" s="18">
        <v>8561</v>
      </c>
      <c r="F8569" s="22">
        <f t="shared" si="401"/>
        <v>45283</v>
      </c>
      <c r="G8569" s="23">
        <f t="shared" si="402"/>
        <v>17</v>
      </c>
      <c r="H8569" s="21">
        <v>0</v>
      </c>
      <c r="I8569" s="60">
        <f>INDEX('Elech Summary'!$C$5:$C$8764,MATCH($E8569,'Elech Summary'!$B$5:$B$8764,0),MATCH(I$7,'Elech Summary'!$C$4:$C$4,0))</f>
        <v>-0.17310069844619289</v>
      </c>
      <c r="J8569" s="49">
        <f t="shared" si="400"/>
        <v>0</v>
      </c>
    </row>
    <row r="8570" spans="2:10" s="12" customFormat="1" ht="15" x14ac:dyDescent="0.2">
      <c r="B8570" s="40">
        <v>3</v>
      </c>
      <c r="C8570" s="41">
        <v>1</v>
      </c>
      <c r="D8570" s="55">
        <v>0</v>
      </c>
      <c r="E8570" s="18">
        <v>8562</v>
      </c>
      <c r="F8570" s="22">
        <f t="shared" si="401"/>
        <v>45283</v>
      </c>
      <c r="G8570" s="23">
        <f t="shared" si="402"/>
        <v>18</v>
      </c>
      <c r="H8570" s="21">
        <v>0</v>
      </c>
      <c r="I8570" s="60">
        <f>INDEX('Elech Summary'!$C$5:$C$8764,MATCH($E8570,'Elech Summary'!$B$5:$B$8764,0),MATCH(I$7,'Elech Summary'!$C$4:$C$4,0))</f>
        <v>-0.21142912566756045</v>
      </c>
      <c r="J8570" s="49">
        <f t="shared" si="400"/>
        <v>0</v>
      </c>
    </row>
    <row r="8571" spans="2:10" s="12" customFormat="1" ht="15" x14ac:dyDescent="0.2">
      <c r="B8571" s="40">
        <v>2.5</v>
      </c>
      <c r="C8571" s="41">
        <v>1</v>
      </c>
      <c r="D8571" s="55">
        <v>0</v>
      </c>
      <c r="E8571" s="18">
        <v>8563</v>
      </c>
      <c r="F8571" s="22">
        <f t="shared" si="401"/>
        <v>45283</v>
      </c>
      <c r="G8571" s="23">
        <f t="shared" si="402"/>
        <v>19</v>
      </c>
      <c r="H8571" s="21">
        <v>0</v>
      </c>
      <c r="I8571" s="60">
        <f>INDEX('Elech Summary'!$C$5:$C$8764,MATCH($E8571,'Elech Summary'!$B$5:$B$8764,0),MATCH(I$7,'Elech Summary'!$C$4:$C$4,0))</f>
        <v>-0.24737079166105505</v>
      </c>
      <c r="J8571" s="49">
        <f t="shared" si="400"/>
        <v>0</v>
      </c>
    </row>
    <row r="8572" spans="2:10" s="12" customFormat="1" ht="15" x14ac:dyDescent="0.2">
      <c r="B8572" s="40">
        <v>2.2000000000000002</v>
      </c>
      <c r="C8572" s="41">
        <v>1</v>
      </c>
      <c r="D8572" s="55">
        <v>0</v>
      </c>
      <c r="E8572" s="18">
        <v>8564</v>
      </c>
      <c r="F8572" s="22">
        <f t="shared" si="401"/>
        <v>45283</v>
      </c>
      <c r="G8572" s="23">
        <f t="shared" si="402"/>
        <v>20</v>
      </c>
      <c r="H8572" s="21">
        <v>0</v>
      </c>
      <c r="I8572" s="60">
        <f>INDEX('Elech Summary'!$C$5:$C$8764,MATCH($E8572,'Elech Summary'!$B$5:$B$8764,0),MATCH(I$7,'Elech Summary'!$C$4:$C$4,0))</f>
        <v>-0.25611646890507439</v>
      </c>
      <c r="J8572" s="49">
        <f t="shared" si="400"/>
        <v>0</v>
      </c>
    </row>
    <row r="8573" spans="2:10" s="12" customFormat="1" ht="15" x14ac:dyDescent="0.2">
      <c r="B8573" s="40">
        <v>1.7</v>
      </c>
      <c r="C8573" s="41">
        <v>1</v>
      </c>
      <c r="D8573" s="55">
        <v>0</v>
      </c>
      <c r="E8573" s="18">
        <v>8565</v>
      </c>
      <c r="F8573" s="22">
        <f t="shared" si="401"/>
        <v>45283</v>
      </c>
      <c r="G8573" s="23">
        <f t="shared" si="402"/>
        <v>21</v>
      </c>
      <c r="H8573" s="21">
        <v>0</v>
      </c>
      <c r="I8573" s="60">
        <f>INDEX('Elech Summary'!$C$5:$C$8764,MATCH($E8573,'Elech Summary'!$B$5:$B$8764,0),MATCH(I$7,'Elech Summary'!$C$4:$C$4,0))</f>
        <v>-0.23686833123785658</v>
      </c>
      <c r="J8573" s="49">
        <f t="shared" si="400"/>
        <v>0</v>
      </c>
    </row>
    <row r="8574" spans="2:10" s="12" customFormat="1" ht="15" x14ac:dyDescent="0.2">
      <c r="B8574" s="40">
        <v>1.2</v>
      </c>
      <c r="C8574" s="41">
        <v>1</v>
      </c>
      <c r="D8574" s="55">
        <v>0</v>
      </c>
      <c r="E8574" s="18">
        <v>8566</v>
      </c>
      <c r="F8574" s="22">
        <f t="shared" si="401"/>
        <v>45283</v>
      </c>
      <c r="G8574" s="23">
        <f t="shared" si="402"/>
        <v>22</v>
      </c>
      <c r="H8574" s="21">
        <v>0</v>
      </c>
      <c r="I8574" s="60">
        <f>INDEX('Elech Summary'!$C$5:$C$8764,MATCH($E8574,'Elech Summary'!$B$5:$B$8764,0),MATCH(I$7,'Elech Summary'!$C$4:$C$4,0))</f>
        <v>-0.20932064494621802</v>
      </c>
      <c r="J8574" s="49">
        <f t="shared" si="400"/>
        <v>0</v>
      </c>
    </row>
    <row r="8575" spans="2:10" s="12" customFormat="1" ht="15" x14ac:dyDescent="0.2">
      <c r="B8575" s="40">
        <v>1.2</v>
      </c>
      <c r="C8575" s="41">
        <v>1</v>
      </c>
      <c r="D8575" s="55">
        <v>0</v>
      </c>
      <c r="E8575" s="18">
        <v>8567</v>
      </c>
      <c r="F8575" s="22">
        <f t="shared" si="401"/>
        <v>45283</v>
      </c>
      <c r="G8575" s="23">
        <f t="shared" si="402"/>
        <v>23</v>
      </c>
      <c r="H8575" s="21">
        <v>0</v>
      </c>
      <c r="I8575" s="60">
        <f>INDEX('Elech Summary'!$C$5:$C$8764,MATCH($E8575,'Elech Summary'!$B$5:$B$8764,0),MATCH(I$7,'Elech Summary'!$C$4:$C$4,0))</f>
        <v>-0.15067849199704619</v>
      </c>
      <c r="J8575" s="49">
        <f t="shared" si="400"/>
        <v>0</v>
      </c>
    </row>
    <row r="8576" spans="2:10" s="12" customFormat="1" ht="15" x14ac:dyDescent="0.2">
      <c r="B8576" s="40">
        <v>1.6</v>
      </c>
      <c r="C8576" s="41">
        <v>1</v>
      </c>
      <c r="D8576" s="55">
        <v>0</v>
      </c>
      <c r="E8576" s="18">
        <v>8568</v>
      </c>
      <c r="F8576" s="22">
        <f t="shared" si="401"/>
        <v>45283</v>
      </c>
      <c r="G8576" s="23">
        <f t="shared" si="402"/>
        <v>24</v>
      </c>
      <c r="H8576" s="21">
        <v>0</v>
      </c>
      <c r="I8576" s="60">
        <f>INDEX('Elech Summary'!$C$5:$C$8764,MATCH($E8576,'Elech Summary'!$B$5:$B$8764,0),MATCH(I$7,'Elech Summary'!$C$4:$C$4,0))</f>
        <v>-9.9576946118672821E-2</v>
      </c>
      <c r="J8576" s="49">
        <f t="shared" si="400"/>
        <v>0</v>
      </c>
    </row>
    <row r="8577" spans="2:10" s="12" customFormat="1" ht="15" x14ac:dyDescent="0.2">
      <c r="B8577" s="40">
        <v>1.7</v>
      </c>
      <c r="C8577" s="41">
        <v>1</v>
      </c>
      <c r="D8577" s="55">
        <v>0</v>
      </c>
      <c r="E8577" s="18">
        <v>8569</v>
      </c>
      <c r="F8577" s="22">
        <f t="shared" si="401"/>
        <v>45284</v>
      </c>
      <c r="G8577" s="23">
        <f t="shared" si="402"/>
        <v>1</v>
      </c>
      <c r="H8577" s="21">
        <v>0</v>
      </c>
      <c r="I8577" s="60">
        <f>INDEX('Elech Summary'!$C$5:$C$8764,MATCH($E8577,'Elech Summary'!$B$5:$B$8764,0),MATCH(I$7,'Elech Summary'!$C$4:$C$4,0))</f>
        <v>-4.5380335437453623E-2</v>
      </c>
      <c r="J8577" s="49">
        <f t="shared" si="400"/>
        <v>0</v>
      </c>
    </row>
    <row r="8578" spans="2:10" s="12" customFormat="1" ht="15" x14ac:dyDescent="0.2">
      <c r="B8578" s="40">
        <v>1.8</v>
      </c>
      <c r="C8578" s="41">
        <v>1</v>
      </c>
      <c r="D8578" s="55">
        <v>0</v>
      </c>
      <c r="E8578" s="18">
        <v>8570</v>
      </c>
      <c r="F8578" s="22">
        <f t="shared" si="401"/>
        <v>45284</v>
      </c>
      <c r="G8578" s="23">
        <f t="shared" si="402"/>
        <v>2</v>
      </c>
      <c r="H8578" s="21">
        <v>0</v>
      </c>
      <c r="I8578" s="60">
        <f>INDEX('Elech Summary'!$C$5:$C$8764,MATCH($E8578,'Elech Summary'!$B$5:$B$8764,0),MATCH(I$7,'Elech Summary'!$C$4:$C$4,0))</f>
        <v>-2.7242557710025567E-2</v>
      </c>
      <c r="J8578" s="49">
        <f t="shared" si="400"/>
        <v>0</v>
      </c>
    </row>
    <row r="8579" spans="2:10" s="12" customFormat="1" ht="15" x14ac:dyDescent="0.2">
      <c r="B8579" s="40">
        <v>1.7</v>
      </c>
      <c r="C8579" s="41">
        <v>1</v>
      </c>
      <c r="D8579" s="55">
        <v>0</v>
      </c>
      <c r="E8579" s="18">
        <v>8571</v>
      </c>
      <c r="F8579" s="22">
        <f t="shared" si="401"/>
        <v>45284</v>
      </c>
      <c r="G8579" s="23">
        <f t="shared" si="402"/>
        <v>3</v>
      </c>
      <c r="H8579" s="21">
        <v>0</v>
      </c>
      <c r="I8579" s="60">
        <f>INDEX('Elech Summary'!$C$5:$C$8764,MATCH($E8579,'Elech Summary'!$B$5:$B$8764,0),MATCH(I$7,'Elech Summary'!$C$4:$C$4,0))</f>
        <v>-1.4072978915647613E-2</v>
      </c>
      <c r="J8579" s="49">
        <f t="shared" si="400"/>
        <v>0</v>
      </c>
    </row>
    <row r="8580" spans="2:10" s="12" customFormat="1" ht="15" x14ac:dyDescent="0.2">
      <c r="B8580" s="40">
        <v>1.9</v>
      </c>
      <c r="C8580" s="41">
        <v>1</v>
      </c>
      <c r="D8580" s="55">
        <v>0</v>
      </c>
      <c r="E8580" s="18">
        <v>8572</v>
      </c>
      <c r="F8580" s="22">
        <f t="shared" si="401"/>
        <v>45284</v>
      </c>
      <c r="G8580" s="23">
        <f t="shared" si="402"/>
        <v>4</v>
      </c>
      <c r="H8580" s="21">
        <v>0</v>
      </c>
      <c r="I8580" s="60">
        <f>INDEX('Elech Summary'!$C$5:$C$8764,MATCH($E8580,'Elech Summary'!$B$5:$B$8764,0),MATCH(I$7,'Elech Summary'!$C$4:$C$4,0))</f>
        <v>-1.59793167982379E-2</v>
      </c>
      <c r="J8580" s="49">
        <f t="shared" si="400"/>
        <v>0</v>
      </c>
    </row>
    <row r="8581" spans="2:10" s="12" customFormat="1" ht="15" x14ac:dyDescent="0.2">
      <c r="B8581" s="40">
        <v>1.8</v>
      </c>
      <c r="C8581" s="41">
        <v>1</v>
      </c>
      <c r="D8581" s="55">
        <v>0</v>
      </c>
      <c r="E8581" s="18">
        <v>8573</v>
      </c>
      <c r="F8581" s="22">
        <f t="shared" si="401"/>
        <v>45284</v>
      </c>
      <c r="G8581" s="23">
        <f t="shared" si="402"/>
        <v>5</v>
      </c>
      <c r="H8581" s="21">
        <v>0</v>
      </c>
      <c r="I8581" s="60">
        <f>INDEX('Elech Summary'!$C$5:$C$8764,MATCH($E8581,'Elech Summary'!$B$5:$B$8764,0),MATCH(I$7,'Elech Summary'!$C$4:$C$4,0))</f>
        <v>-3.5052087721630154E-2</v>
      </c>
      <c r="J8581" s="49">
        <f t="shared" si="400"/>
        <v>0</v>
      </c>
    </row>
    <row r="8582" spans="2:10" s="12" customFormat="1" ht="15" x14ac:dyDescent="0.2">
      <c r="B8582" s="40">
        <v>1.9</v>
      </c>
      <c r="C8582" s="41">
        <v>1</v>
      </c>
      <c r="D8582" s="55">
        <v>0</v>
      </c>
      <c r="E8582" s="18">
        <v>8574</v>
      </c>
      <c r="F8582" s="22">
        <f t="shared" si="401"/>
        <v>45284</v>
      </c>
      <c r="G8582" s="23">
        <f t="shared" si="402"/>
        <v>6</v>
      </c>
      <c r="H8582" s="21">
        <v>0</v>
      </c>
      <c r="I8582" s="60">
        <f>INDEX('Elech Summary'!$C$5:$C$8764,MATCH($E8582,'Elech Summary'!$B$5:$B$8764,0),MATCH(I$7,'Elech Summary'!$C$4:$C$4,0))</f>
        <v>-0.10912493378845996</v>
      </c>
      <c r="J8582" s="49">
        <f t="shared" si="400"/>
        <v>0</v>
      </c>
    </row>
    <row r="8583" spans="2:10" s="12" customFormat="1" ht="15" x14ac:dyDescent="0.2">
      <c r="B8583" s="40">
        <v>2</v>
      </c>
      <c r="C8583" s="41">
        <v>1</v>
      </c>
      <c r="D8583" s="55">
        <v>0</v>
      </c>
      <c r="E8583" s="18">
        <v>8575</v>
      </c>
      <c r="F8583" s="22">
        <f t="shared" si="401"/>
        <v>45284</v>
      </c>
      <c r="G8583" s="23">
        <f t="shared" si="402"/>
        <v>7</v>
      </c>
      <c r="H8583" s="21">
        <v>0</v>
      </c>
      <c r="I8583" s="60">
        <f>INDEX('Elech Summary'!$C$5:$C$8764,MATCH($E8583,'Elech Summary'!$B$5:$B$8764,0),MATCH(I$7,'Elech Summary'!$C$4:$C$4,0))</f>
        <v>-0.24427597062740555</v>
      </c>
      <c r="J8583" s="49">
        <f t="shared" si="400"/>
        <v>0</v>
      </c>
    </row>
    <row r="8584" spans="2:10" s="12" customFormat="1" ht="15" x14ac:dyDescent="0.2">
      <c r="B8584" s="40">
        <v>2</v>
      </c>
      <c r="C8584" s="41">
        <v>1</v>
      </c>
      <c r="D8584" s="55">
        <v>0</v>
      </c>
      <c r="E8584" s="18">
        <v>8576</v>
      </c>
      <c r="F8584" s="22">
        <f t="shared" si="401"/>
        <v>45284</v>
      </c>
      <c r="G8584" s="23">
        <f t="shared" si="402"/>
        <v>8</v>
      </c>
      <c r="H8584" s="21">
        <v>0</v>
      </c>
      <c r="I8584" s="60">
        <f>INDEX('Elech Summary'!$C$5:$C$8764,MATCH($E8584,'Elech Summary'!$B$5:$B$8764,0),MATCH(I$7,'Elech Summary'!$C$4:$C$4,0))</f>
        <v>-0.30631989033032375</v>
      </c>
      <c r="J8584" s="49">
        <f t="shared" si="400"/>
        <v>0</v>
      </c>
    </row>
    <row r="8585" spans="2:10" s="12" customFormat="1" ht="15" x14ac:dyDescent="0.2">
      <c r="B8585" s="40">
        <v>2.1</v>
      </c>
      <c r="C8585" s="41">
        <v>1</v>
      </c>
      <c r="D8585" s="55">
        <v>0</v>
      </c>
      <c r="E8585" s="18">
        <v>8577</v>
      </c>
      <c r="F8585" s="22">
        <f t="shared" si="401"/>
        <v>45284</v>
      </c>
      <c r="G8585" s="23">
        <f t="shared" si="402"/>
        <v>9</v>
      </c>
      <c r="H8585" s="21">
        <v>0</v>
      </c>
      <c r="I8585" s="60">
        <f>INDEX('Elech Summary'!$C$5:$C$8764,MATCH($E8585,'Elech Summary'!$B$5:$B$8764,0),MATCH(I$7,'Elech Summary'!$C$4:$C$4,0))</f>
        <v>-0.31806618451723445</v>
      </c>
      <c r="J8585" s="49">
        <f t="shared" si="400"/>
        <v>0</v>
      </c>
    </row>
    <row r="8586" spans="2:10" s="12" customFormat="1" ht="15" x14ac:dyDescent="0.2">
      <c r="B8586" s="40">
        <v>2.2000000000000002</v>
      </c>
      <c r="C8586" s="41">
        <v>1</v>
      </c>
      <c r="D8586" s="55">
        <v>0</v>
      </c>
      <c r="E8586" s="18">
        <v>8578</v>
      </c>
      <c r="F8586" s="22">
        <f t="shared" si="401"/>
        <v>45284</v>
      </c>
      <c r="G8586" s="23">
        <f t="shared" si="402"/>
        <v>10</v>
      </c>
      <c r="H8586" s="21">
        <v>0</v>
      </c>
      <c r="I8586" s="60">
        <f>INDEX('Elech Summary'!$C$5:$C$8764,MATCH($E8586,'Elech Summary'!$B$5:$B$8764,0),MATCH(I$7,'Elech Summary'!$C$4:$C$4,0))</f>
        <v>-0.305788030929733</v>
      </c>
      <c r="J8586" s="49">
        <f t="shared" ref="J8586:J8649" si="403">$H8586*I8586</f>
        <v>0</v>
      </c>
    </row>
    <row r="8587" spans="2:10" s="12" customFormat="1" ht="15" x14ac:dyDescent="0.2">
      <c r="B8587" s="40">
        <v>2</v>
      </c>
      <c r="C8587" s="41">
        <v>1</v>
      </c>
      <c r="D8587" s="55">
        <v>0</v>
      </c>
      <c r="E8587" s="18">
        <v>8579</v>
      </c>
      <c r="F8587" s="22">
        <f t="shared" ref="F8587:F8650" si="404">IF(F8586="-",F8586,IF(G8587=1,F8586+1,F8586))</f>
        <v>45284</v>
      </c>
      <c r="G8587" s="23">
        <f t="shared" ref="G8587:G8650" si="405">IF(G8586+1&gt;24,1,G8586+1)</f>
        <v>11</v>
      </c>
      <c r="H8587" s="21">
        <v>0</v>
      </c>
      <c r="I8587" s="60">
        <f>INDEX('Elech Summary'!$C$5:$C$8764,MATCH($E8587,'Elech Summary'!$B$5:$B$8764,0),MATCH(I$7,'Elech Summary'!$C$4:$C$4,0))</f>
        <v>-0.26623784970097514</v>
      </c>
      <c r="J8587" s="49">
        <f t="shared" si="403"/>
        <v>0</v>
      </c>
    </row>
    <row r="8588" spans="2:10" s="12" customFormat="1" ht="15" x14ac:dyDescent="0.2">
      <c r="B8588" s="40">
        <v>2.2999999999999998</v>
      </c>
      <c r="C8588" s="41">
        <v>1</v>
      </c>
      <c r="D8588" s="55">
        <v>0</v>
      </c>
      <c r="E8588" s="18">
        <v>8580</v>
      </c>
      <c r="F8588" s="22">
        <f t="shared" si="404"/>
        <v>45284</v>
      </c>
      <c r="G8588" s="23">
        <f t="shared" si="405"/>
        <v>12</v>
      </c>
      <c r="H8588" s="21">
        <v>0</v>
      </c>
      <c r="I8588" s="60">
        <f>INDEX('Elech Summary'!$C$5:$C$8764,MATCH($E8588,'Elech Summary'!$B$5:$B$8764,0),MATCH(I$7,'Elech Summary'!$C$4:$C$4,0))</f>
        <v>-0.22832806779923343</v>
      </c>
      <c r="J8588" s="49">
        <f t="shared" si="403"/>
        <v>0</v>
      </c>
    </row>
    <row r="8589" spans="2:10" s="12" customFormat="1" ht="15" x14ac:dyDescent="0.2">
      <c r="B8589" s="40">
        <v>1.9</v>
      </c>
      <c r="C8589" s="41">
        <v>1</v>
      </c>
      <c r="D8589" s="55">
        <v>0</v>
      </c>
      <c r="E8589" s="18">
        <v>8581</v>
      </c>
      <c r="F8589" s="22">
        <f t="shared" si="404"/>
        <v>45284</v>
      </c>
      <c r="G8589" s="23">
        <f t="shared" si="405"/>
        <v>13</v>
      </c>
      <c r="H8589" s="21">
        <v>0</v>
      </c>
      <c r="I8589" s="60">
        <f>INDEX('Elech Summary'!$C$5:$C$8764,MATCH($E8589,'Elech Summary'!$B$5:$B$8764,0),MATCH(I$7,'Elech Summary'!$C$4:$C$4,0))</f>
        <v>-0.19854583742072313</v>
      </c>
      <c r="J8589" s="49">
        <f t="shared" si="403"/>
        <v>0</v>
      </c>
    </row>
    <row r="8590" spans="2:10" s="12" customFormat="1" ht="15" x14ac:dyDescent="0.2">
      <c r="B8590" s="40">
        <v>1.7</v>
      </c>
      <c r="C8590" s="41">
        <v>1</v>
      </c>
      <c r="D8590" s="55">
        <v>0</v>
      </c>
      <c r="E8590" s="18">
        <v>8582</v>
      </c>
      <c r="F8590" s="22">
        <f t="shared" si="404"/>
        <v>45284</v>
      </c>
      <c r="G8590" s="23">
        <f t="shared" si="405"/>
        <v>14</v>
      </c>
      <c r="H8590" s="21">
        <v>0</v>
      </c>
      <c r="I8590" s="60">
        <f>INDEX('Elech Summary'!$C$5:$C$8764,MATCH($E8590,'Elech Summary'!$B$5:$B$8764,0),MATCH(I$7,'Elech Summary'!$C$4:$C$4,0))</f>
        <v>-0.17859426106771295</v>
      </c>
      <c r="J8590" s="49">
        <f t="shared" si="403"/>
        <v>0</v>
      </c>
    </row>
    <row r="8591" spans="2:10" s="12" customFormat="1" ht="15" x14ac:dyDescent="0.2">
      <c r="B8591" s="40">
        <v>1.3</v>
      </c>
      <c r="C8591" s="41">
        <v>1</v>
      </c>
      <c r="D8591" s="55">
        <v>0</v>
      </c>
      <c r="E8591" s="18">
        <v>8583</v>
      </c>
      <c r="F8591" s="22">
        <f t="shared" si="404"/>
        <v>45284</v>
      </c>
      <c r="G8591" s="23">
        <f t="shared" si="405"/>
        <v>15</v>
      </c>
      <c r="H8591" s="21">
        <v>0</v>
      </c>
      <c r="I8591" s="60">
        <f>INDEX('Elech Summary'!$C$5:$C$8764,MATCH($E8591,'Elech Summary'!$B$5:$B$8764,0),MATCH(I$7,'Elech Summary'!$C$4:$C$4,0))</f>
        <v>-0.16125853786459304</v>
      </c>
      <c r="J8591" s="49">
        <f t="shared" si="403"/>
        <v>0</v>
      </c>
    </row>
    <row r="8592" spans="2:10" s="12" customFormat="1" ht="15" x14ac:dyDescent="0.2">
      <c r="B8592" s="40">
        <v>0.9</v>
      </c>
      <c r="C8592" s="41">
        <v>1</v>
      </c>
      <c r="D8592" s="55">
        <v>0</v>
      </c>
      <c r="E8592" s="18">
        <v>8584</v>
      </c>
      <c r="F8592" s="22">
        <f t="shared" si="404"/>
        <v>45284</v>
      </c>
      <c r="G8592" s="23">
        <f t="shared" si="405"/>
        <v>16</v>
      </c>
      <c r="H8592" s="21">
        <v>0</v>
      </c>
      <c r="I8592" s="60">
        <f>INDEX('Elech Summary'!$C$5:$C$8764,MATCH($E8592,'Elech Summary'!$B$5:$B$8764,0),MATCH(I$7,'Elech Summary'!$C$4:$C$4,0))</f>
        <v>-0.15286457027850558</v>
      </c>
      <c r="J8592" s="49">
        <f t="shared" si="403"/>
        <v>0</v>
      </c>
    </row>
    <row r="8593" spans="2:10" s="12" customFormat="1" ht="15" x14ac:dyDescent="0.2">
      <c r="B8593" s="40">
        <v>0.2</v>
      </c>
      <c r="C8593" s="41">
        <v>1</v>
      </c>
      <c r="D8593" s="55">
        <v>0</v>
      </c>
      <c r="E8593" s="18">
        <v>8585</v>
      </c>
      <c r="F8593" s="22">
        <f t="shared" si="404"/>
        <v>45284</v>
      </c>
      <c r="G8593" s="23">
        <f t="shared" si="405"/>
        <v>17</v>
      </c>
      <c r="H8593" s="21">
        <v>0</v>
      </c>
      <c r="I8593" s="60">
        <f>INDEX('Elech Summary'!$C$5:$C$8764,MATCH($E8593,'Elech Summary'!$B$5:$B$8764,0),MATCH(I$7,'Elech Summary'!$C$4:$C$4,0))</f>
        <v>-0.17469132473757631</v>
      </c>
      <c r="J8593" s="49">
        <f t="shared" si="403"/>
        <v>0</v>
      </c>
    </row>
    <row r="8594" spans="2:10" s="12" customFormat="1" ht="15" x14ac:dyDescent="0.2">
      <c r="B8594" s="40">
        <v>-0.6</v>
      </c>
      <c r="C8594" s="41">
        <v>1</v>
      </c>
      <c r="D8594" s="55">
        <v>0</v>
      </c>
      <c r="E8594" s="18">
        <v>8586</v>
      </c>
      <c r="F8594" s="22">
        <f t="shared" si="404"/>
        <v>45284</v>
      </c>
      <c r="G8594" s="23">
        <f t="shared" si="405"/>
        <v>18</v>
      </c>
      <c r="H8594" s="21">
        <v>0</v>
      </c>
      <c r="I8594" s="60">
        <f>INDEX('Elech Summary'!$C$5:$C$8764,MATCH($E8594,'Elech Summary'!$B$5:$B$8764,0),MATCH(I$7,'Elech Summary'!$C$4:$C$4,0))</f>
        <v>-0.20946824595171371</v>
      </c>
      <c r="J8594" s="49">
        <f t="shared" si="403"/>
        <v>0</v>
      </c>
    </row>
    <row r="8595" spans="2:10" s="12" customFormat="1" ht="15" x14ac:dyDescent="0.2">
      <c r="B8595" s="40">
        <v>-0.8</v>
      </c>
      <c r="C8595" s="41">
        <v>1</v>
      </c>
      <c r="D8595" s="55">
        <v>0</v>
      </c>
      <c r="E8595" s="18">
        <v>8587</v>
      </c>
      <c r="F8595" s="22">
        <f t="shared" si="404"/>
        <v>45284</v>
      </c>
      <c r="G8595" s="23">
        <f t="shared" si="405"/>
        <v>19</v>
      </c>
      <c r="H8595" s="21">
        <v>0</v>
      </c>
      <c r="I8595" s="60">
        <f>INDEX('Elech Summary'!$C$5:$C$8764,MATCH($E8595,'Elech Summary'!$B$5:$B$8764,0),MATCH(I$7,'Elech Summary'!$C$4:$C$4,0))</f>
        <v>-0.25016888139724514</v>
      </c>
      <c r="J8595" s="49">
        <f t="shared" si="403"/>
        <v>0</v>
      </c>
    </row>
    <row r="8596" spans="2:10" s="12" customFormat="1" ht="15" x14ac:dyDescent="0.2">
      <c r="B8596" s="40">
        <v>-1</v>
      </c>
      <c r="C8596" s="41">
        <v>1</v>
      </c>
      <c r="D8596" s="55">
        <v>0</v>
      </c>
      <c r="E8596" s="18">
        <v>8588</v>
      </c>
      <c r="F8596" s="22">
        <f t="shared" si="404"/>
        <v>45284</v>
      </c>
      <c r="G8596" s="23">
        <f t="shared" si="405"/>
        <v>20</v>
      </c>
      <c r="H8596" s="21">
        <v>0</v>
      </c>
      <c r="I8596" s="60">
        <f>INDEX('Elech Summary'!$C$5:$C$8764,MATCH($E8596,'Elech Summary'!$B$5:$B$8764,0),MATCH(I$7,'Elech Summary'!$C$4:$C$4,0))</f>
        <v>-0.25749232238027692</v>
      </c>
      <c r="J8596" s="49">
        <f t="shared" si="403"/>
        <v>0</v>
      </c>
    </row>
    <row r="8597" spans="2:10" s="12" customFormat="1" ht="15" x14ac:dyDescent="0.2">
      <c r="B8597" s="40">
        <v>-1.2</v>
      </c>
      <c r="C8597" s="41">
        <v>1</v>
      </c>
      <c r="D8597" s="55">
        <v>0</v>
      </c>
      <c r="E8597" s="18">
        <v>8589</v>
      </c>
      <c r="F8597" s="22">
        <f t="shared" si="404"/>
        <v>45284</v>
      </c>
      <c r="G8597" s="23">
        <f t="shared" si="405"/>
        <v>21</v>
      </c>
      <c r="H8597" s="21">
        <v>0</v>
      </c>
      <c r="I8597" s="60">
        <f>INDEX('Elech Summary'!$C$5:$C$8764,MATCH($E8597,'Elech Summary'!$B$5:$B$8764,0),MATCH(I$7,'Elech Summary'!$C$4:$C$4,0))</f>
        <v>-0.23571876367067068</v>
      </c>
      <c r="J8597" s="49">
        <f t="shared" si="403"/>
        <v>0</v>
      </c>
    </row>
    <row r="8598" spans="2:10" s="12" customFormat="1" ht="15" x14ac:dyDescent="0.2">
      <c r="B8598" s="40">
        <v>-1.2</v>
      </c>
      <c r="C8598" s="41">
        <v>1</v>
      </c>
      <c r="D8598" s="55">
        <v>0</v>
      </c>
      <c r="E8598" s="18">
        <v>8590</v>
      </c>
      <c r="F8598" s="22">
        <f t="shared" si="404"/>
        <v>45284</v>
      </c>
      <c r="G8598" s="23">
        <f t="shared" si="405"/>
        <v>22</v>
      </c>
      <c r="H8598" s="21">
        <v>0</v>
      </c>
      <c r="I8598" s="60">
        <f>INDEX('Elech Summary'!$C$5:$C$8764,MATCH($E8598,'Elech Summary'!$B$5:$B$8764,0),MATCH(I$7,'Elech Summary'!$C$4:$C$4,0))</f>
        <v>-0.20668896016184979</v>
      </c>
      <c r="J8598" s="49">
        <f t="shared" si="403"/>
        <v>0</v>
      </c>
    </row>
    <row r="8599" spans="2:10" s="12" customFormat="1" ht="15" x14ac:dyDescent="0.2">
      <c r="B8599" s="40">
        <v>-1.3</v>
      </c>
      <c r="C8599" s="41">
        <v>1</v>
      </c>
      <c r="D8599" s="55">
        <v>0</v>
      </c>
      <c r="E8599" s="18">
        <v>8591</v>
      </c>
      <c r="F8599" s="22">
        <f t="shared" si="404"/>
        <v>45284</v>
      </c>
      <c r="G8599" s="23">
        <f t="shared" si="405"/>
        <v>23</v>
      </c>
      <c r="H8599" s="21">
        <v>0</v>
      </c>
      <c r="I8599" s="60">
        <f>INDEX('Elech Summary'!$C$5:$C$8764,MATCH($E8599,'Elech Summary'!$B$5:$B$8764,0),MATCH(I$7,'Elech Summary'!$C$4:$C$4,0))</f>
        <v>-0.15432707728212103</v>
      </c>
      <c r="J8599" s="49">
        <f t="shared" si="403"/>
        <v>0</v>
      </c>
    </row>
    <row r="8600" spans="2:10" s="12" customFormat="1" ht="15" x14ac:dyDescent="0.2">
      <c r="B8600" s="40">
        <v>-1.5</v>
      </c>
      <c r="C8600" s="41">
        <v>1</v>
      </c>
      <c r="D8600" s="55">
        <v>0</v>
      </c>
      <c r="E8600" s="18">
        <v>8592</v>
      </c>
      <c r="F8600" s="22">
        <f t="shared" si="404"/>
        <v>45284</v>
      </c>
      <c r="G8600" s="23">
        <f t="shared" si="405"/>
        <v>24</v>
      </c>
      <c r="H8600" s="21">
        <v>0</v>
      </c>
      <c r="I8600" s="60">
        <f>INDEX('Elech Summary'!$C$5:$C$8764,MATCH($E8600,'Elech Summary'!$B$5:$B$8764,0),MATCH(I$7,'Elech Summary'!$C$4:$C$4,0))</f>
        <v>-9.9214403922786451E-2</v>
      </c>
      <c r="J8600" s="49">
        <f t="shared" si="403"/>
        <v>0</v>
      </c>
    </row>
    <row r="8601" spans="2:10" s="12" customFormat="1" ht="15" x14ac:dyDescent="0.2">
      <c r="B8601" s="40">
        <v>-1.8</v>
      </c>
      <c r="C8601" s="41">
        <v>1</v>
      </c>
      <c r="D8601" s="55">
        <v>0</v>
      </c>
      <c r="E8601" s="18">
        <v>8593</v>
      </c>
      <c r="F8601" s="22">
        <f t="shared" si="404"/>
        <v>45285</v>
      </c>
      <c r="G8601" s="23">
        <f t="shared" si="405"/>
        <v>1</v>
      </c>
      <c r="H8601" s="21">
        <v>0</v>
      </c>
      <c r="I8601" s="60">
        <f>INDEX('Elech Summary'!$C$5:$C$8764,MATCH($E8601,'Elech Summary'!$B$5:$B$8764,0),MATCH(I$7,'Elech Summary'!$C$4:$C$4,0))</f>
        <v>-4.2584805170702858E-2</v>
      </c>
      <c r="J8601" s="49">
        <f t="shared" si="403"/>
        <v>0</v>
      </c>
    </row>
    <row r="8602" spans="2:10" s="12" customFormat="1" ht="15" x14ac:dyDescent="0.2">
      <c r="B8602" s="40">
        <v>-1.9</v>
      </c>
      <c r="C8602" s="41">
        <v>1</v>
      </c>
      <c r="D8602" s="55">
        <v>0</v>
      </c>
      <c r="E8602" s="18">
        <v>8594</v>
      </c>
      <c r="F8602" s="22">
        <f t="shared" si="404"/>
        <v>45285</v>
      </c>
      <c r="G8602" s="23">
        <f t="shared" si="405"/>
        <v>2</v>
      </c>
      <c r="H8602" s="21">
        <v>0</v>
      </c>
      <c r="I8602" s="60">
        <f>INDEX('Elech Summary'!$C$5:$C$8764,MATCH($E8602,'Elech Summary'!$B$5:$B$8764,0),MATCH(I$7,'Elech Summary'!$C$4:$C$4,0))</f>
        <v>-2.1205227499085155E-2</v>
      </c>
      <c r="J8602" s="49">
        <f t="shared" si="403"/>
        <v>0</v>
      </c>
    </row>
    <row r="8603" spans="2:10" s="12" customFormat="1" ht="15" x14ac:dyDescent="0.2">
      <c r="B8603" s="40">
        <v>-2.1</v>
      </c>
      <c r="C8603" s="41">
        <v>1</v>
      </c>
      <c r="D8603" s="55">
        <v>0</v>
      </c>
      <c r="E8603" s="18">
        <v>8595</v>
      </c>
      <c r="F8603" s="22">
        <f t="shared" si="404"/>
        <v>45285</v>
      </c>
      <c r="G8603" s="23">
        <f t="shared" si="405"/>
        <v>3</v>
      </c>
      <c r="H8603" s="21">
        <v>0</v>
      </c>
      <c r="I8603" s="60">
        <f>INDEX('Elech Summary'!$C$5:$C$8764,MATCH($E8603,'Elech Summary'!$B$5:$B$8764,0),MATCH(I$7,'Elech Summary'!$C$4:$C$4,0))</f>
        <v>-1.2344452525368504E-2</v>
      </c>
      <c r="J8603" s="49">
        <f t="shared" si="403"/>
        <v>0</v>
      </c>
    </row>
    <row r="8604" spans="2:10" s="12" customFormat="1" ht="15" x14ac:dyDescent="0.2">
      <c r="B8604" s="40">
        <v>-2.2000000000000002</v>
      </c>
      <c r="C8604" s="41">
        <v>1</v>
      </c>
      <c r="D8604" s="55">
        <v>0</v>
      </c>
      <c r="E8604" s="18">
        <v>8596</v>
      </c>
      <c r="F8604" s="22">
        <f t="shared" si="404"/>
        <v>45285</v>
      </c>
      <c r="G8604" s="23">
        <f t="shared" si="405"/>
        <v>4</v>
      </c>
      <c r="H8604" s="21">
        <v>0</v>
      </c>
      <c r="I8604" s="60">
        <f>INDEX('Elech Summary'!$C$5:$C$8764,MATCH($E8604,'Elech Summary'!$B$5:$B$8764,0),MATCH(I$7,'Elech Summary'!$C$4:$C$4,0))</f>
        <v>-1.7865929639798314E-2</v>
      </c>
      <c r="J8604" s="49">
        <f t="shared" si="403"/>
        <v>0</v>
      </c>
    </row>
    <row r="8605" spans="2:10" s="12" customFormat="1" ht="15" x14ac:dyDescent="0.2">
      <c r="B8605" s="40">
        <v>-2.2000000000000002</v>
      </c>
      <c r="C8605" s="41">
        <v>1</v>
      </c>
      <c r="D8605" s="55">
        <v>0</v>
      </c>
      <c r="E8605" s="18">
        <v>8597</v>
      </c>
      <c r="F8605" s="22">
        <f t="shared" si="404"/>
        <v>45285</v>
      </c>
      <c r="G8605" s="23">
        <f t="shared" si="405"/>
        <v>5</v>
      </c>
      <c r="H8605" s="21">
        <v>0</v>
      </c>
      <c r="I8605" s="60">
        <f>INDEX('Elech Summary'!$C$5:$C$8764,MATCH($E8605,'Elech Summary'!$B$5:$B$8764,0),MATCH(I$7,'Elech Summary'!$C$4:$C$4,0))</f>
        <v>-3.2619719145828591E-2</v>
      </c>
      <c r="J8605" s="49">
        <f t="shared" si="403"/>
        <v>0</v>
      </c>
    </row>
    <row r="8606" spans="2:10" s="12" customFormat="1" ht="15" x14ac:dyDescent="0.2">
      <c r="B8606" s="40">
        <v>-2.1</v>
      </c>
      <c r="C8606" s="41">
        <v>1</v>
      </c>
      <c r="D8606" s="55">
        <v>0</v>
      </c>
      <c r="E8606" s="18">
        <v>8598</v>
      </c>
      <c r="F8606" s="22">
        <f t="shared" si="404"/>
        <v>45285</v>
      </c>
      <c r="G8606" s="23">
        <f t="shared" si="405"/>
        <v>6</v>
      </c>
      <c r="H8606" s="21">
        <v>0</v>
      </c>
      <c r="I8606" s="60">
        <f>INDEX('Elech Summary'!$C$5:$C$8764,MATCH($E8606,'Elech Summary'!$B$5:$B$8764,0),MATCH(I$7,'Elech Summary'!$C$4:$C$4,0))</f>
        <v>-0.10220014682693787</v>
      </c>
      <c r="J8606" s="49">
        <f t="shared" si="403"/>
        <v>0</v>
      </c>
    </row>
    <row r="8607" spans="2:10" s="12" customFormat="1" ht="15" x14ac:dyDescent="0.2">
      <c r="B8607" s="40">
        <v>-2.2000000000000002</v>
      </c>
      <c r="C8607" s="41">
        <v>1</v>
      </c>
      <c r="D8607" s="55">
        <v>0</v>
      </c>
      <c r="E8607" s="18">
        <v>8599</v>
      </c>
      <c r="F8607" s="22">
        <f t="shared" si="404"/>
        <v>45285</v>
      </c>
      <c r="G8607" s="23">
        <f t="shared" si="405"/>
        <v>7</v>
      </c>
      <c r="H8607" s="21">
        <v>0</v>
      </c>
      <c r="I8607" s="60">
        <f>INDEX('Elech Summary'!$C$5:$C$8764,MATCH($E8607,'Elech Summary'!$B$5:$B$8764,0),MATCH(I$7,'Elech Summary'!$C$4:$C$4,0))</f>
        <v>-0.24284851069953645</v>
      </c>
      <c r="J8607" s="49">
        <f t="shared" si="403"/>
        <v>0</v>
      </c>
    </row>
    <row r="8608" spans="2:10" s="12" customFormat="1" ht="15" x14ac:dyDescent="0.2">
      <c r="B8608" s="40">
        <v>-2.1</v>
      </c>
      <c r="C8608" s="41">
        <v>1</v>
      </c>
      <c r="D8608" s="55">
        <v>0</v>
      </c>
      <c r="E8608" s="18">
        <v>8600</v>
      </c>
      <c r="F8608" s="22">
        <f t="shared" si="404"/>
        <v>45285</v>
      </c>
      <c r="G8608" s="23">
        <f t="shared" si="405"/>
        <v>8</v>
      </c>
      <c r="H8608" s="21">
        <v>0</v>
      </c>
      <c r="I8608" s="60">
        <f>INDEX('Elech Summary'!$C$5:$C$8764,MATCH($E8608,'Elech Summary'!$B$5:$B$8764,0),MATCH(I$7,'Elech Summary'!$C$4:$C$4,0))</f>
        <v>-0.29127167209827737</v>
      </c>
      <c r="J8608" s="49">
        <f t="shared" si="403"/>
        <v>0</v>
      </c>
    </row>
    <row r="8609" spans="2:10" s="12" customFormat="1" ht="15" x14ac:dyDescent="0.2">
      <c r="B8609" s="40">
        <v>-2</v>
      </c>
      <c r="C8609" s="41">
        <v>1</v>
      </c>
      <c r="D8609" s="55">
        <v>0</v>
      </c>
      <c r="E8609" s="18">
        <v>8601</v>
      </c>
      <c r="F8609" s="22">
        <f t="shared" si="404"/>
        <v>45285</v>
      </c>
      <c r="G8609" s="23">
        <f t="shared" si="405"/>
        <v>9</v>
      </c>
      <c r="H8609" s="21">
        <v>0</v>
      </c>
      <c r="I8609" s="60">
        <f>INDEX('Elech Summary'!$C$5:$C$8764,MATCH($E8609,'Elech Summary'!$B$5:$B$8764,0),MATCH(I$7,'Elech Summary'!$C$4:$C$4,0))</f>
        <v>-0.3055297518147464</v>
      </c>
      <c r="J8609" s="49">
        <f t="shared" si="403"/>
        <v>0</v>
      </c>
    </row>
    <row r="8610" spans="2:10" s="12" customFormat="1" ht="15" x14ac:dyDescent="0.2">
      <c r="B8610" s="40">
        <v>-1.7</v>
      </c>
      <c r="C8610" s="41">
        <v>1</v>
      </c>
      <c r="D8610" s="55">
        <v>0</v>
      </c>
      <c r="E8610" s="18">
        <v>8602</v>
      </c>
      <c r="F8610" s="22">
        <f t="shared" si="404"/>
        <v>45285</v>
      </c>
      <c r="G8610" s="23">
        <f t="shared" si="405"/>
        <v>10</v>
      </c>
      <c r="H8610" s="21">
        <v>0</v>
      </c>
      <c r="I8610" s="60">
        <f>INDEX('Elech Summary'!$C$5:$C$8764,MATCH($E8610,'Elech Summary'!$B$5:$B$8764,0),MATCH(I$7,'Elech Summary'!$C$4:$C$4,0))</f>
        <v>-0.28216703610491861</v>
      </c>
      <c r="J8610" s="49">
        <f t="shared" si="403"/>
        <v>0</v>
      </c>
    </row>
    <row r="8611" spans="2:10" s="12" customFormat="1" ht="15" x14ac:dyDescent="0.2">
      <c r="B8611" s="40">
        <v>-1.7</v>
      </c>
      <c r="C8611" s="41">
        <v>1</v>
      </c>
      <c r="D8611" s="55">
        <v>0</v>
      </c>
      <c r="E8611" s="18">
        <v>8603</v>
      </c>
      <c r="F8611" s="22">
        <f t="shared" si="404"/>
        <v>45285</v>
      </c>
      <c r="G8611" s="23">
        <f t="shared" si="405"/>
        <v>11</v>
      </c>
      <c r="H8611" s="21">
        <v>0</v>
      </c>
      <c r="I8611" s="60">
        <f>INDEX('Elech Summary'!$C$5:$C$8764,MATCH($E8611,'Elech Summary'!$B$5:$B$8764,0),MATCH(I$7,'Elech Summary'!$C$4:$C$4,0))</f>
        <v>-0.24743351545401629</v>
      </c>
      <c r="J8611" s="49">
        <f t="shared" si="403"/>
        <v>0</v>
      </c>
    </row>
    <row r="8612" spans="2:10" s="12" customFormat="1" ht="15" x14ac:dyDescent="0.2">
      <c r="B8612" s="40">
        <v>-1.4</v>
      </c>
      <c r="C8612" s="41">
        <v>1</v>
      </c>
      <c r="D8612" s="55">
        <v>0</v>
      </c>
      <c r="E8612" s="18">
        <v>8604</v>
      </c>
      <c r="F8612" s="22">
        <f t="shared" si="404"/>
        <v>45285</v>
      </c>
      <c r="G8612" s="23">
        <f t="shared" si="405"/>
        <v>12</v>
      </c>
      <c r="H8612" s="21">
        <v>0</v>
      </c>
      <c r="I8612" s="60">
        <f>INDEX('Elech Summary'!$C$5:$C$8764,MATCH($E8612,'Elech Summary'!$B$5:$B$8764,0),MATCH(I$7,'Elech Summary'!$C$4:$C$4,0))</f>
        <v>-0.21488464879491909</v>
      </c>
      <c r="J8612" s="49">
        <f t="shared" si="403"/>
        <v>0</v>
      </c>
    </row>
    <row r="8613" spans="2:10" s="12" customFormat="1" ht="15" x14ac:dyDescent="0.2">
      <c r="B8613" s="40">
        <v>-1.9</v>
      </c>
      <c r="C8613" s="41">
        <v>1</v>
      </c>
      <c r="D8613" s="55">
        <v>0</v>
      </c>
      <c r="E8613" s="18">
        <v>8605</v>
      </c>
      <c r="F8613" s="22">
        <f t="shared" si="404"/>
        <v>45285</v>
      </c>
      <c r="G8613" s="23">
        <f t="shared" si="405"/>
        <v>13</v>
      </c>
      <c r="H8613" s="21">
        <v>0</v>
      </c>
      <c r="I8613" s="60">
        <f>INDEX('Elech Summary'!$C$5:$C$8764,MATCH($E8613,'Elech Summary'!$B$5:$B$8764,0),MATCH(I$7,'Elech Summary'!$C$4:$C$4,0))</f>
        <v>-0.18406423340123029</v>
      </c>
      <c r="J8613" s="49">
        <f t="shared" si="403"/>
        <v>0</v>
      </c>
    </row>
    <row r="8614" spans="2:10" s="12" customFormat="1" ht="15" x14ac:dyDescent="0.2">
      <c r="B8614" s="40">
        <v>1.5</v>
      </c>
      <c r="C8614" s="41">
        <v>1</v>
      </c>
      <c r="D8614" s="55">
        <v>0</v>
      </c>
      <c r="E8614" s="18">
        <v>8606</v>
      </c>
      <c r="F8614" s="22">
        <f t="shared" si="404"/>
        <v>45285</v>
      </c>
      <c r="G8614" s="23">
        <f t="shared" si="405"/>
        <v>14</v>
      </c>
      <c r="H8614" s="21">
        <v>0</v>
      </c>
      <c r="I8614" s="60">
        <f>INDEX('Elech Summary'!$C$5:$C$8764,MATCH($E8614,'Elech Summary'!$B$5:$B$8764,0),MATCH(I$7,'Elech Summary'!$C$4:$C$4,0))</f>
        <v>-0.16180252596359063</v>
      </c>
      <c r="J8614" s="49">
        <f t="shared" si="403"/>
        <v>0</v>
      </c>
    </row>
    <row r="8615" spans="2:10" s="12" customFormat="1" ht="15" x14ac:dyDescent="0.2">
      <c r="B8615" s="40">
        <v>-1.6</v>
      </c>
      <c r="C8615" s="41">
        <v>1</v>
      </c>
      <c r="D8615" s="55">
        <v>0</v>
      </c>
      <c r="E8615" s="18">
        <v>8607</v>
      </c>
      <c r="F8615" s="22">
        <f t="shared" si="404"/>
        <v>45285</v>
      </c>
      <c r="G8615" s="23">
        <f t="shared" si="405"/>
        <v>15</v>
      </c>
      <c r="H8615" s="21">
        <v>0</v>
      </c>
      <c r="I8615" s="60">
        <f>INDEX('Elech Summary'!$C$5:$C$8764,MATCH($E8615,'Elech Summary'!$B$5:$B$8764,0),MATCH(I$7,'Elech Summary'!$C$4:$C$4,0))</f>
        <v>-0.14945791356627727</v>
      </c>
      <c r="J8615" s="49">
        <f t="shared" si="403"/>
        <v>0</v>
      </c>
    </row>
    <row r="8616" spans="2:10" s="12" customFormat="1" ht="15" x14ac:dyDescent="0.2">
      <c r="B8616" s="40">
        <v>-1.9</v>
      </c>
      <c r="C8616" s="41">
        <v>1</v>
      </c>
      <c r="D8616" s="55">
        <v>0</v>
      </c>
      <c r="E8616" s="18">
        <v>8608</v>
      </c>
      <c r="F8616" s="22">
        <f t="shared" si="404"/>
        <v>45285</v>
      </c>
      <c r="G8616" s="23">
        <f t="shared" si="405"/>
        <v>16</v>
      </c>
      <c r="H8616" s="21">
        <v>0</v>
      </c>
      <c r="I8616" s="60">
        <f>INDEX('Elech Summary'!$C$5:$C$8764,MATCH($E8616,'Elech Summary'!$B$5:$B$8764,0),MATCH(I$7,'Elech Summary'!$C$4:$C$4,0))</f>
        <v>-0.1418089819722522</v>
      </c>
      <c r="J8616" s="49">
        <f t="shared" si="403"/>
        <v>0</v>
      </c>
    </row>
    <row r="8617" spans="2:10" s="12" customFormat="1" ht="15" x14ac:dyDescent="0.2">
      <c r="B8617" s="40">
        <v>-2.4</v>
      </c>
      <c r="C8617" s="41">
        <v>1</v>
      </c>
      <c r="D8617" s="55">
        <v>0</v>
      </c>
      <c r="E8617" s="18">
        <v>8609</v>
      </c>
      <c r="F8617" s="22">
        <f t="shared" si="404"/>
        <v>45285</v>
      </c>
      <c r="G8617" s="23">
        <f t="shared" si="405"/>
        <v>17</v>
      </c>
      <c r="H8617" s="21">
        <v>0</v>
      </c>
      <c r="I8617" s="60">
        <f>INDEX('Elech Summary'!$C$5:$C$8764,MATCH($E8617,'Elech Summary'!$B$5:$B$8764,0),MATCH(I$7,'Elech Summary'!$C$4:$C$4,0))</f>
        <v>-0.16340900521748644</v>
      </c>
      <c r="J8617" s="49">
        <f t="shared" si="403"/>
        <v>0</v>
      </c>
    </row>
    <row r="8618" spans="2:10" s="12" customFormat="1" ht="15" x14ac:dyDescent="0.2">
      <c r="B8618" s="40">
        <v>-2.6</v>
      </c>
      <c r="C8618" s="41">
        <v>1</v>
      </c>
      <c r="D8618" s="55">
        <v>0</v>
      </c>
      <c r="E8618" s="18">
        <v>8610</v>
      </c>
      <c r="F8618" s="22">
        <f t="shared" si="404"/>
        <v>45285</v>
      </c>
      <c r="G8618" s="23">
        <f t="shared" si="405"/>
        <v>18</v>
      </c>
      <c r="H8618" s="21">
        <v>0</v>
      </c>
      <c r="I8618" s="60">
        <f>INDEX('Elech Summary'!$C$5:$C$8764,MATCH($E8618,'Elech Summary'!$B$5:$B$8764,0),MATCH(I$7,'Elech Summary'!$C$4:$C$4,0))</f>
        <v>-0.19848796061226417</v>
      </c>
      <c r="J8618" s="49">
        <f t="shared" si="403"/>
        <v>0</v>
      </c>
    </row>
    <row r="8619" spans="2:10" s="12" customFormat="1" ht="15" x14ac:dyDescent="0.2">
      <c r="B8619" s="40">
        <v>-2.8</v>
      </c>
      <c r="C8619" s="41">
        <v>1</v>
      </c>
      <c r="D8619" s="55">
        <v>0</v>
      </c>
      <c r="E8619" s="18">
        <v>8611</v>
      </c>
      <c r="F8619" s="22">
        <f t="shared" si="404"/>
        <v>45285</v>
      </c>
      <c r="G8619" s="23">
        <f t="shared" si="405"/>
        <v>19</v>
      </c>
      <c r="H8619" s="21">
        <v>0</v>
      </c>
      <c r="I8619" s="60">
        <f>INDEX('Elech Summary'!$C$5:$C$8764,MATCH($E8619,'Elech Summary'!$B$5:$B$8764,0),MATCH(I$7,'Elech Summary'!$C$4:$C$4,0))</f>
        <v>-0.23556254439348562</v>
      </c>
      <c r="J8619" s="49">
        <f t="shared" si="403"/>
        <v>0</v>
      </c>
    </row>
    <row r="8620" spans="2:10" s="12" customFormat="1" ht="15" x14ac:dyDescent="0.2">
      <c r="B8620" s="40">
        <v>-3</v>
      </c>
      <c r="C8620" s="41">
        <v>1</v>
      </c>
      <c r="D8620" s="55">
        <v>0</v>
      </c>
      <c r="E8620" s="18">
        <v>8612</v>
      </c>
      <c r="F8620" s="22">
        <f t="shared" si="404"/>
        <v>45285</v>
      </c>
      <c r="G8620" s="23">
        <f t="shared" si="405"/>
        <v>20</v>
      </c>
      <c r="H8620" s="21">
        <v>0</v>
      </c>
      <c r="I8620" s="60">
        <f>INDEX('Elech Summary'!$C$5:$C$8764,MATCH($E8620,'Elech Summary'!$B$5:$B$8764,0),MATCH(I$7,'Elech Summary'!$C$4:$C$4,0))</f>
        <v>-0.24776756822420862</v>
      </c>
      <c r="J8620" s="49">
        <f t="shared" si="403"/>
        <v>0</v>
      </c>
    </row>
    <row r="8621" spans="2:10" s="12" customFormat="1" ht="15" x14ac:dyDescent="0.2">
      <c r="B8621" s="40">
        <v>-3</v>
      </c>
      <c r="C8621" s="41">
        <v>1</v>
      </c>
      <c r="D8621" s="55">
        <v>0</v>
      </c>
      <c r="E8621" s="18">
        <v>8613</v>
      </c>
      <c r="F8621" s="22">
        <f t="shared" si="404"/>
        <v>45285</v>
      </c>
      <c r="G8621" s="23">
        <f t="shared" si="405"/>
        <v>21</v>
      </c>
      <c r="H8621" s="21">
        <v>0</v>
      </c>
      <c r="I8621" s="60">
        <f>INDEX('Elech Summary'!$C$5:$C$8764,MATCH($E8621,'Elech Summary'!$B$5:$B$8764,0),MATCH(I$7,'Elech Summary'!$C$4:$C$4,0))</f>
        <v>-0.22372277234163312</v>
      </c>
      <c r="J8621" s="49">
        <f t="shared" si="403"/>
        <v>0</v>
      </c>
    </row>
    <row r="8622" spans="2:10" s="12" customFormat="1" ht="15" x14ac:dyDescent="0.2">
      <c r="B8622" s="40">
        <v>-3</v>
      </c>
      <c r="C8622" s="41">
        <v>1</v>
      </c>
      <c r="D8622" s="55">
        <v>0</v>
      </c>
      <c r="E8622" s="18">
        <v>8614</v>
      </c>
      <c r="F8622" s="22">
        <f t="shared" si="404"/>
        <v>45285</v>
      </c>
      <c r="G8622" s="23">
        <f t="shared" si="405"/>
        <v>22</v>
      </c>
      <c r="H8622" s="21">
        <v>0</v>
      </c>
      <c r="I8622" s="60">
        <f>INDEX('Elech Summary'!$C$5:$C$8764,MATCH($E8622,'Elech Summary'!$B$5:$B$8764,0),MATCH(I$7,'Elech Summary'!$C$4:$C$4,0))</f>
        <v>-0.1955025002958119</v>
      </c>
      <c r="J8622" s="49">
        <f t="shared" si="403"/>
        <v>0</v>
      </c>
    </row>
    <row r="8623" spans="2:10" s="12" customFormat="1" ht="15" x14ac:dyDescent="0.2">
      <c r="B8623" s="40">
        <v>-2.6</v>
      </c>
      <c r="C8623" s="41">
        <v>1</v>
      </c>
      <c r="D8623" s="55">
        <v>0</v>
      </c>
      <c r="E8623" s="18">
        <v>8615</v>
      </c>
      <c r="F8623" s="22">
        <f t="shared" si="404"/>
        <v>45285</v>
      </c>
      <c r="G8623" s="23">
        <f t="shared" si="405"/>
        <v>23</v>
      </c>
      <c r="H8623" s="21">
        <v>0</v>
      </c>
      <c r="I8623" s="60">
        <f>INDEX('Elech Summary'!$C$5:$C$8764,MATCH($E8623,'Elech Summary'!$B$5:$B$8764,0),MATCH(I$7,'Elech Summary'!$C$4:$C$4,0))</f>
        <v>-0.14674689669240726</v>
      </c>
      <c r="J8623" s="49">
        <f t="shared" si="403"/>
        <v>0</v>
      </c>
    </row>
    <row r="8624" spans="2:10" s="12" customFormat="1" ht="15" x14ac:dyDescent="0.2">
      <c r="B8624" s="40">
        <v>-2.8</v>
      </c>
      <c r="C8624" s="41">
        <v>1</v>
      </c>
      <c r="D8624" s="55">
        <v>0</v>
      </c>
      <c r="E8624" s="18">
        <v>8616</v>
      </c>
      <c r="F8624" s="22">
        <f t="shared" si="404"/>
        <v>45285</v>
      </c>
      <c r="G8624" s="23">
        <f t="shared" si="405"/>
        <v>24</v>
      </c>
      <c r="H8624" s="21">
        <v>0</v>
      </c>
      <c r="I8624" s="60">
        <f>INDEX('Elech Summary'!$C$5:$C$8764,MATCH($E8624,'Elech Summary'!$B$5:$B$8764,0),MATCH(I$7,'Elech Summary'!$C$4:$C$4,0))</f>
        <v>-9.1342917309159194E-2</v>
      </c>
      <c r="J8624" s="49">
        <f t="shared" si="403"/>
        <v>0</v>
      </c>
    </row>
    <row r="8625" spans="2:10" s="12" customFormat="1" ht="15" x14ac:dyDescent="0.2">
      <c r="B8625" s="40">
        <v>-2.7</v>
      </c>
      <c r="C8625" s="41">
        <v>1</v>
      </c>
      <c r="D8625" s="55">
        <v>0</v>
      </c>
      <c r="E8625" s="18">
        <v>8617</v>
      </c>
      <c r="F8625" s="22">
        <f t="shared" si="404"/>
        <v>45286</v>
      </c>
      <c r="G8625" s="23">
        <f t="shared" si="405"/>
        <v>1</v>
      </c>
      <c r="H8625" s="21">
        <v>0</v>
      </c>
      <c r="I8625" s="60">
        <f>INDEX('Elech Summary'!$C$5:$C$8764,MATCH($E8625,'Elech Summary'!$B$5:$B$8764,0),MATCH(I$7,'Elech Summary'!$C$4:$C$4,0))</f>
        <v>-4.602958229294192E-2</v>
      </c>
      <c r="J8625" s="49">
        <f t="shared" si="403"/>
        <v>0</v>
      </c>
    </row>
    <row r="8626" spans="2:10" s="12" customFormat="1" ht="15" x14ac:dyDescent="0.2">
      <c r="B8626" s="40">
        <v>-2</v>
      </c>
      <c r="C8626" s="41">
        <v>1</v>
      </c>
      <c r="D8626" s="55">
        <v>0</v>
      </c>
      <c r="E8626" s="18">
        <v>8618</v>
      </c>
      <c r="F8626" s="22">
        <f t="shared" si="404"/>
        <v>45286</v>
      </c>
      <c r="G8626" s="23">
        <f t="shared" si="405"/>
        <v>2</v>
      </c>
      <c r="H8626" s="21">
        <v>0</v>
      </c>
      <c r="I8626" s="60">
        <f>INDEX('Elech Summary'!$C$5:$C$8764,MATCH($E8626,'Elech Summary'!$B$5:$B$8764,0),MATCH(I$7,'Elech Summary'!$C$4:$C$4,0))</f>
        <v>-2.1051190909941092E-2</v>
      </c>
      <c r="J8626" s="49">
        <f t="shared" si="403"/>
        <v>0</v>
      </c>
    </row>
    <row r="8627" spans="2:10" s="12" customFormat="1" ht="15" x14ac:dyDescent="0.2">
      <c r="B8627" s="40">
        <v>-1.7</v>
      </c>
      <c r="C8627" s="41">
        <v>1</v>
      </c>
      <c r="D8627" s="55">
        <v>0</v>
      </c>
      <c r="E8627" s="18">
        <v>8619</v>
      </c>
      <c r="F8627" s="22">
        <f t="shared" si="404"/>
        <v>45286</v>
      </c>
      <c r="G8627" s="23">
        <f t="shared" si="405"/>
        <v>3</v>
      </c>
      <c r="H8627" s="21">
        <v>0</v>
      </c>
      <c r="I8627" s="60">
        <f>INDEX('Elech Summary'!$C$5:$C$8764,MATCH($E8627,'Elech Summary'!$B$5:$B$8764,0),MATCH(I$7,'Elech Summary'!$C$4:$C$4,0))</f>
        <v>-1.2205479070514988E-2</v>
      </c>
      <c r="J8627" s="49">
        <f t="shared" si="403"/>
        <v>0</v>
      </c>
    </row>
    <row r="8628" spans="2:10" s="12" customFormat="1" ht="15" x14ac:dyDescent="0.2">
      <c r="B8628" s="40">
        <v>-1.3</v>
      </c>
      <c r="C8628" s="41">
        <v>1</v>
      </c>
      <c r="D8628" s="55">
        <v>0</v>
      </c>
      <c r="E8628" s="18">
        <v>8620</v>
      </c>
      <c r="F8628" s="22">
        <f t="shared" si="404"/>
        <v>45286</v>
      </c>
      <c r="G8628" s="23">
        <f t="shared" si="405"/>
        <v>4</v>
      </c>
      <c r="H8628" s="21">
        <v>0</v>
      </c>
      <c r="I8628" s="60">
        <f>INDEX('Elech Summary'!$C$5:$C$8764,MATCH($E8628,'Elech Summary'!$B$5:$B$8764,0),MATCH(I$7,'Elech Summary'!$C$4:$C$4,0))</f>
        <v>-1.4281738200147831E-2</v>
      </c>
      <c r="J8628" s="49">
        <f t="shared" si="403"/>
        <v>0</v>
      </c>
    </row>
    <row r="8629" spans="2:10" s="12" customFormat="1" ht="15" x14ac:dyDescent="0.2">
      <c r="B8629" s="40">
        <v>-0.3</v>
      </c>
      <c r="C8629" s="41">
        <v>1</v>
      </c>
      <c r="D8629" s="55">
        <v>0</v>
      </c>
      <c r="E8629" s="18">
        <v>8621</v>
      </c>
      <c r="F8629" s="22">
        <f t="shared" si="404"/>
        <v>45286</v>
      </c>
      <c r="G8629" s="23">
        <f t="shared" si="405"/>
        <v>5</v>
      </c>
      <c r="H8629" s="21">
        <v>0</v>
      </c>
      <c r="I8629" s="60">
        <f>INDEX('Elech Summary'!$C$5:$C$8764,MATCH($E8629,'Elech Summary'!$B$5:$B$8764,0),MATCH(I$7,'Elech Summary'!$C$4:$C$4,0))</f>
        <v>-3.2614708698231409E-2</v>
      </c>
      <c r="J8629" s="49">
        <f t="shared" si="403"/>
        <v>0</v>
      </c>
    </row>
    <row r="8630" spans="2:10" s="12" customFormat="1" ht="15" x14ac:dyDescent="0.2">
      <c r="B8630" s="40">
        <v>-0.7</v>
      </c>
      <c r="C8630" s="41">
        <v>1</v>
      </c>
      <c r="D8630" s="55">
        <v>0</v>
      </c>
      <c r="E8630" s="18">
        <v>8622</v>
      </c>
      <c r="F8630" s="22">
        <f t="shared" si="404"/>
        <v>45286</v>
      </c>
      <c r="G8630" s="23">
        <f t="shared" si="405"/>
        <v>6</v>
      </c>
      <c r="H8630" s="21">
        <v>0</v>
      </c>
      <c r="I8630" s="60">
        <f>INDEX('Elech Summary'!$C$5:$C$8764,MATCH($E8630,'Elech Summary'!$B$5:$B$8764,0),MATCH(I$7,'Elech Summary'!$C$4:$C$4,0))</f>
        <v>-0.10618097865557868</v>
      </c>
      <c r="J8630" s="49">
        <f t="shared" si="403"/>
        <v>0</v>
      </c>
    </row>
    <row r="8631" spans="2:10" s="12" customFormat="1" ht="15" x14ac:dyDescent="0.2">
      <c r="B8631" s="40">
        <v>-1.3</v>
      </c>
      <c r="C8631" s="41">
        <v>1</v>
      </c>
      <c r="D8631" s="55">
        <v>0</v>
      </c>
      <c r="E8631" s="18">
        <v>8623</v>
      </c>
      <c r="F8631" s="22">
        <f t="shared" si="404"/>
        <v>45286</v>
      </c>
      <c r="G8631" s="23">
        <f t="shared" si="405"/>
        <v>7</v>
      </c>
      <c r="H8631" s="21">
        <v>0</v>
      </c>
      <c r="I8631" s="60">
        <f>INDEX('Elech Summary'!$C$5:$C$8764,MATCH($E8631,'Elech Summary'!$B$5:$B$8764,0),MATCH(I$7,'Elech Summary'!$C$4:$C$4,0))</f>
        <v>-0.23956561592444847</v>
      </c>
      <c r="J8631" s="49">
        <f t="shared" si="403"/>
        <v>0</v>
      </c>
    </row>
    <row r="8632" spans="2:10" s="12" customFormat="1" ht="15" x14ac:dyDescent="0.2">
      <c r="B8632" s="40">
        <v>-2.1</v>
      </c>
      <c r="C8632" s="41">
        <v>1</v>
      </c>
      <c r="D8632" s="55">
        <v>0</v>
      </c>
      <c r="E8632" s="18">
        <v>8624</v>
      </c>
      <c r="F8632" s="22">
        <f t="shared" si="404"/>
        <v>45286</v>
      </c>
      <c r="G8632" s="23">
        <f t="shared" si="405"/>
        <v>8</v>
      </c>
      <c r="H8632" s="21">
        <v>0</v>
      </c>
      <c r="I8632" s="60">
        <f>INDEX('Elech Summary'!$C$5:$C$8764,MATCH($E8632,'Elech Summary'!$B$5:$B$8764,0),MATCH(I$7,'Elech Summary'!$C$4:$C$4,0))</f>
        <v>-0.29626129487470743</v>
      </c>
      <c r="J8632" s="49">
        <f t="shared" si="403"/>
        <v>0</v>
      </c>
    </row>
    <row r="8633" spans="2:10" s="12" customFormat="1" ht="15" x14ac:dyDescent="0.2">
      <c r="B8633" s="40">
        <v>-2.1</v>
      </c>
      <c r="C8633" s="41">
        <v>1</v>
      </c>
      <c r="D8633" s="55">
        <v>0</v>
      </c>
      <c r="E8633" s="18">
        <v>8625</v>
      </c>
      <c r="F8633" s="22">
        <f t="shared" si="404"/>
        <v>45286</v>
      </c>
      <c r="G8633" s="23">
        <f t="shared" si="405"/>
        <v>9</v>
      </c>
      <c r="H8633" s="21">
        <v>0</v>
      </c>
      <c r="I8633" s="60">
        <f>INDEX('Elech Summary'!$C$5:$C$8764,MATCH($E8633,'Elech Summary'!$B$5:$B$8764,0),MATCH(I$7,'Elech Summary'!$C$4:$C$4,0))</f>
        <v>-0.3025818685229209</v>
      </c>
      <c r="J8633" s="49">
        <f t="shared" si="403"/>
        <v>0</v>
      </c>
    </row>
    <row r="8634" spans="2:10" s="12" customFormat="1" ht="15" x14ac:dyDescent="0.2">
      <c r="B8634" s="40">
        <v>-1.2</v>
      </c>
      <c r="C8634" s="41">
        <v>1</v>
      </c>
      <c r="D8634" s="55">
        <v>0</v>
      </c>
      <c r="E8634" s="18">
        <v>8626</v>
      </c>
      <c r="F8634" s="22">
        <f t="shared" si="404"/>
        <v>45286</v>
      </c>
      <c r="G8634" s="23">
        <f t="shared" si="405"/>
        <v>10</v>
      </c>
      <c r="H8634" s="21">
        <v>0</v>
      </c>
      <c r="I8634" s="60">
        <f>INDEX('Elech Summary'!$C$5:$C$8764,MATCH($E8634,'Elech Summary'!$B$5:$B$8764,0),MATCH(I$7,'Elech Summary'!$C$4:$C$4,0))</f>
        <v>-0.28755518007742659</v>
      </c>
      <c r="J8634" s="49">
        <f t="shared" si="403"/>
        <v>0</v>
      </c>
    </row>
    <row r="8635" spans="2:10" s="12" customFormat="1" ht="15" x14ac:dyDescent="0.2">
      <c r="B8635" s="40">
        <v>-1.3</v>
      </c>
      <c r="C8635" s="41">
        <v>1</v>
      </c>
      <c r="D8635" s="55">
        <v>0</v>
      </c>
      <c r="E8635" s="18">
        <v>8627</v>
      </c>
      <c r="F8635" s="22">
        <f t="shared" si="404"/>
        <v>45286</v>
      </c>
      <c r="G8635" s="23">
        <f t="shared" si="405"/>
        <v>11</v>
      </c>
      <c r="H8635" s="21">
        <v>0</v>
      </c>
      <c r="I8635" s="60">
        <f>INDEX('Elech Summary'!$C$5:$C$8764,MATCH($E8635,'Elech Summary'!$B$5:$B$8764,0),MATCH(I$7,'Elech Summary'!$C$4:$C$4,0))</f>
        <v>-0.24844417425960696</v>
      </c>
      <c r="J8635" s="49">
        <f t="shared" si="403"/>
        <v>0</v>
      </c>
    </row>
    <row r="8636" spans="2:10" s="12" customFormat="1" ht="15" x14ac:dyDescent="0.2">
      <c r="B8636" s="40">
        <v>-0.5</v>
      </c>
      <c r="C8636" s="41">
        <v>1</v>
      </c>
      <c r="D8636" s="55">
        <v>0</v>
      </c>
      <c r="E8636" s="18">
        <v>8628</v>
      </c>
      <c r="F8636" s="22">
        <f t="shared" si="404"/>
        <v>45286</v>
      </c>
      <c r="G8636" s="23">
        <f t="shared" si="405"/>
        <v>12</v>
      </c>
      <c r="H8636" s="21">
        <v>0</v>
      </c>
      <c r="I8636" s="60">
        <f>INDEX('Elech Summary'!$C$5:$C$8764,MATCH($E8636,'Elech Summary'!$B$5:$B$8764,0),MATCH(I$7,'Elech Summary'!$C$4:$C$4,0))</f>
        <v>-0.21279640342313294</v>
      </c>
      <c r="J8636" s="49">
        <f t="shared" si="403"/>
        <v>0</v>
      </c>
    </row>
    <row r="8637" spans="2:10" s="12" customFormat="1" ht="15" x14ac:dyDescent="0.2">
      <c r="B8637" s="40">
        <v>1.3</v>
      </c>
      <c r="C8637" s="41">
        <v>1</v>
      </c>
      <c r="D8637" s="55">
        <v>0</v>
      </c>
      <c r="E8637" s="18">
        <v>8629</v>
      </c>
      <c r="F8637" s="22">
        <f t="shared" si="404"/>
        <v>45286</v>
      </c>
      <c r="G8637" s="23">
        <f t="shared" si="405"/>
        <v>13</v>
      </c>
      <c r="H8637" s="21">
        <v>0</v>
      </c>
      <c r="I8637" s="60">
        <f>INDEX('Elech Summary'!$C$5:$C$8764,MATCH($E8637,'Elech Summary'!$B$5:$B$8764,0),MATCH(I$7,'Elech Summary'!$C$4:$C$4,0))</f>
        <v>-0.18500286204395899</v>
      </c>
      <c r="J8637" s="49">
        <f t="shared" si="403"/>
        <v>0</v>
      </c>
    </row>
    <row r="8638" spans="2:10" s="12" customFormat="1" ht="15" x14ac:dyDescent="0.2">
      <c r="B8638" s="40">
        <v>1.6</v>
      </c>
      <c r="C8638" s="41">
        <v>1</v>
      </c>
      <c r="D8638" s="55">
        <v>0</v>
      </c>
      <c r="E8638" s="18">
        <v>8630</v>
      </c>
      <c r="F8638" s="22">
        <f t="shared" si="404"/>
        <v>45286</v>
      </c>
      <c r="G8638" s="23">
        <f t="shared" si="405"/>
        <v>14</v>
      </c>
      <c r="H8638" s="21">
        <v>0</v>
      </c>
      <c r="I8638" s="60">
        <f>INDEX('Elech Summary'!$C$5:$C$8764,MATCH($E8638,'Elech Summary'!$B$5:$B$8764,0),MATCH(I$7,'Elech Summary'!$C$4:$C$4,0))</f>
        <v>-0.16690612860657092</v>
      </c>
      <c r="J8638" s="49">
        <f t="shared" si="403"/>
        <v>0</v>
      </c>
    </row>
    <row r="8639" spans="2:10" s="12" customFormat="1" ht="15" x14ac:dyDescent="0.2">
      <c r="B8639" s="40">
        <v>2</v>
      </c>
      <c r="C8639" s="41">
        <v>1</v>
      </c>
      <c r="D8639" s="55">
        <v>0</v>
      </c>
      <c r="E8639" s="18">
        <v>8631</v>
      </c>
      <c r="F8639" s="22">
        <f t="shared" si="404"/>
        <v>45286</v>
      </c>
      <c r="G8639" s="23">
        <f t="shared" si="405"/>
        <v>15</v>
      </c>
      <c r="H8639" s="21">
        <v>0</v>
      </c>
      <c r="I8639" s="60">
        <f>INDEX('Elech Summary'!$C$5:$C$8764,MATCH($E8639,'Elech Summary'!$B$5:$B$8764,0),MATCH(I$7,'Elech Summary'!$C$4:$C$4,0))</f>
        <v>-0.15162508822450446</v>
      </c>
      <c r="J8639" s="49">
        <f t="shared" si="403"/>
        <v>0</v>
      </c>
    </row>
    <row r="8640" spans="2:10" s="12" customFormat="1" ht="15" x14ac:dyDescent="0.2">
      <c r="B8640" s="40">
        <v>1.7</v>
      </c>
      <c r="C8640" s="41">
        <v>1</v>
      </c>
      <c r="D8640" s="55">
        <v>0</v>
      </c>
      <c r="E8640" s="18">
        <v>8632</v>
      </c>
      <c r="F8640" s="22">
        <f t="shared" si="404"/>
        <v>45286</v>
      </c>
      <c r="G8640" s="23">
        <f t="shared" si="405"/>
        <v>16</v>
      </c>
      <c r="H8640" s="21">
        <v>0</v>
      </c>
      <c r="I8640" s="60">
        <f>INDEX('Elech Summary'!$C$5:$C$8764,MATCH($E8640,'Elech Summary'!$B$5:$B$8764,0),MATCH(I$7,'Elech Summary'!$C$4:$C$4,0))</f>
        <v>-0.14419488460152963</v>
      </c>
      <c r="J8640" s="49">
        <f t="shared" si="403"/>
        <v>0</v>
      </c>
    </row>
    <row r="8641" spans="2:10" s="12" customFormat="1" ht="15" x14ac:dyDescent="0.2">
      <c r="B8641" s="40">
        <v>0.4</v>
      </c>
      <c r="C8641" s="41">
        <v>1</v>
      </c>
      <c r="D8641" s="55">
        <v>0</v>
      </c>
      <c r="E8641" s="18">
        <v>8633</v>
      </c>
      <c r="F8641" s="22">
        <f t="shared" si="404"/>
        <v>45286</v>
      </c>
      <c r="G8641" s="23">
        <f t="shared" si="405"/>
        <v>17</v>
      </c>
      <c r="H8641" s="21">
        <v>0</v>
      </c>
      <c r="I8641" s="60">
        <f>INDEX('Elech Summary'!$C$5:$C$8764,MATCH($E8641,'Elech Summary'!$B$5:$B$8764,0),MATCH(I$7,'Elech Summary'!$C$4:$C$4,0))</f>
        <v>-0.16559969206336747</v>
      </c>
      <c r="J8641" s="49">
        <f t="shared" si="403"/>
        <v>0</v>
      </c>
    </row>
    <row r="8642" spans="2:10" s="12" customFormat="1" ht="15" x14ac:dyDescent="0.2">
      <c r="B8642" s="40">
        <v>-0.5</v>
      </c>
      <c r="C8642" s="41">
        <v>1</v>
      </c>
      <c r="D8642" s="55">
        <v>0</v>
      </c>
      <c r="E8642" s="18">
        <v>8634</v>
      </c>
      <c r="F8642" s="22">
        <f t="shared" si="404"/>
        <v>45286</v>
      </c>
      <c r="G8642" s="23">
        <f t="shared" si="405"/>
        <v>18</v>
      </c>
      <c r="H8642" s="21">
        <v>0</v>
      </c>
      <c r="I8642" s="60">
        <f>INDEX('Elech Summary'!$C$5:$C$8764,MATCH($E8642,'Elech Summary'!$B$5:$B$8764,0),MATCH(I$7,'Elech Summary'!$C$4:$C$4,0))</f>
        <v>-0.2002295454201779</v>
      </c>
      <c r="J8642" s="49">
        <f t="shared" si="403"/>
        <v>0</v>
      </c>
    </row>
    <row r="8643" spans="2:10" s="12" customFormat="1" ht="15" x14ac:dyDescent="0.2">
      <c r="B8643" s="40">
        <v>-0.7</v>
      </c>
      <c r="C8643" s="41">
        <v>1</v>
      </c>
      <c r="D8643" s="55">
        <v>0</v>
      </c>
      <c r="E8643" s="18">
        <v>8635</v>
      </c>
      <c r="F8643" s="22">
        <f t="shared" si="404"/>
        <v>45286</v>
      </c>
      <c r="G8643" s="23">
        <f t="shared" si="405"/>
        <v>19</v>
      </c>
      <c r="H8643" s="21">
        <v>0</v>
      </c>
      <c r="I8643" s="60">
        <f>INDEX('Elech Summary'!$C$5:$C$8764,MATCH($E8643,'Elech Summary'!$B$5:$B$8764,0),MATCH(I$7,'Elech Summary'!$C$4:$C$4,0))</f>
        <v>-0.23724857269822991</v>
      </c>
      <c r="J8643" s="49">
        <f t="shared" si="403"/>
        <v>0</v>
      </c>
    </row>
    <row r="8644" spans="2:10" s="12" customFormat="1" ht="15" x14ac:dyDescent="0.2">
      <c r="B8644" s="40">
        <v>-1.3</v>
      </c>
      <c r="C8644" s="41">
        <v>1</v>
      </c>
      <c r="D8644" s="55">
        <v>0</v>
      </c>
      <c r="E8644" s="18">
        <v>8636</v>
      </c>
      <c r="F8644" s="22">
        <f t="shared" si="404"/>
        <v>45286</v>
      </c>
      <c r="G8644" s="23">
        <f t="shared" si="405"/>
        <v>20</v>
      </c>
      <c r="H8644" s="21">
        <v>0</v>
      </c>
      <c r="I8644" s="60">
        <f>INDEX('Elech Summary'!$C$5:$C$8764,MATCH($E8644,'Elech Summary'!$B$5:$B$8764,0),MATCH(I$7,'Elech Summary'!$C$4:$C$4,0))</f>
        <v>-0.2453777168803527</v>
      </c>
      <c r="J8644" s="49">
        <f t="shared" si="403"/>
        <v>0</v>
      </c>
    </row>
    <row r="8645" spans="2:10" s="12" customFormat="1" ht="15" x14ac:dyDescent="0.2">
      <c r="B8645" s="40">
        <v>-1.2</v>
      </c>
      <c r="C8645" s="41">
        <v>1</v>
      </c>
      <c r="D8645" s="55">
        <v>0</v>
      </c>
      <c r="E8645" s="18">
        <v>8637</v>
      </c>
      <c r="F8645" s="22">
        <f t="shared" si="404"/>
        <v>45286</v>
      </c>
      <c r="G8645" s="23">
        <f t="shared" si="405"/>
        <v>21</v>
      </c>
      <c r="H8645" s="21">
        <v>0</v>
      </c>
      <c r="I8645" s="60">
        <f>INDEX('Elech Summary'!$C$5:$C$8764,MATCH($E8645,'Elech Summary'!$B$5:$B$8764,0),MATCH(I$7,'Elech Summary'!$C$4:$C$4,0))</f>
        <v>-0.22517793046437656</v>
      </c>
      <c r="J8645" s="49">
        <f t="shared" si="403"/>
        <v>0</v>
      </c>
    </row>
    <row r="8646" spans="2:10" s="12" customFormat="1" ht="15" x14ac:dyDescent="0.2">
      <c r="B8646" s="40">
        <v>-1.6</v>
      </c>
      <c r="C8646" s="41">
        <v>1</v>
      </c>
      <c r="D8646" s="55">
        <v>0</v>
      </c>
      <c r="E8646" s="18">
        <v>8638</v>
      </c>
      <c r="F8646" s="22">
        <f t="shared" si="404"/>
        <v>45286</v>
      </c>
      <c r="G8646" s="23">
        <f t="shared" si="405"/>
        <v>22</v>
      </c>
      <c r="H8646" s="21">
        <v>0</v>
      </c>
      <c r="I8646" s="60">
        <f>INDEX('Elech Summary'!$C$5:$C$8764,MATCH($E8646,'Elech Summary'!$B$5:$B$8764,0),MATCH(I$7,'Elech Summary'!$C$4:$C$4,0))</f>
        <v>-0.19926692083384825</v>
      </c>
      <c r="J8646" s="49">
        <f t="shared" si="403"/>
        <v>0</v>
      </c>
    </row>
    <row r="8647" spans="2:10" s="12" customFormat="1" ht="15" x14ac:dyDescent="0.2">
      <c r="B8647" s="40">
        <v>-1.2</v>
      </c>
      <c r="C8647" s="41">
        <v>1</v>
      </c>
      <c r="D8647" s="55">
        <v>0</v>
      </c>
      <c r="E8647" s="18">
        <v>8639</v>
      </c>
      <c r="F8647" s="22">
        <f t="shared" si="404"/>
        <v>45286</v>
      </c>
      <c r="G8647" s="23">
        <f t="shared" si="405"/>
        <v>23</v>
      </c>
      <c r="H8647" s="21">
        <v>0</v>
      </c>
      <c r="I8647" s="60">
        <f>INDEX('Elech Summary'!$C$5:$C$8764,MATCH($E8647,'Elech Summary'!$B$5:$B$8764,0),MATCH(I$7,'Elech Summary'!$C$4:$C$4,0))</f>
        <v>-0.14534466925964934</v>
      </c>
      <c r="J8647" s="49">
        <f t="shared" si="403"/>
        <v>0</v>
      </c>
    </row>
    <row r="8648" spans="2:10" s="12" customFormat="1" ht="15" x14ac:dyDescent="0.2">
      <c r="B8648" s="40">
        <v>-1.1000000000000001</v>
      </c>
      <c r="C8648" s="41">
        <v>1</v>
      </c>
      <c r="D8648" s="55">
        <v>0</v>
      </c>
      <c r="E8648" s="18">
        <v>8640</v>
      </c>
      <c r="F8648" s="22">
        <f t="shared" si="404"/>
        <v>45286</v>
      </c>
      <c r="G8648" s="23">
        <f t="shared" si="405"/>
        <v>24</v>
      </c>
      <c r="H8648" s="21">
        <v>0</v>
      </c>
      <c r="I8648" s="60">
        <f>INDEX('Elech Summary'!$C$5:$C$8764,MATCH($E8648,'Elech Summary'!$B$5:$B$8764,0),MATCH(I$7,'Elech Summary'!$C$4:$C$4,0))</f>
        <v>-9.5823754942862285E-2</v>
      </c>
      <c r="J8648" s="49">
        <f t="shared" si="403"/>
        <v>0</v>
      </c>
    </row>
    <row r="8649" spans="2:10" s="12" customFormat="1" ht="15" x14ac:dyDescent="0.2">
      <c r="B8649" s="40">
        <v>-1.9</v>
      </c>
      <c r="C8649" s="41">
        <v>1</v>
      </c>
      <c r="D8649" s="55">
        <v>0</v>
      </c>
      <c r="E8649" s="18">
        <v>8641</v>
      </c>
      <c r="F8649" s="22">
        <f t="shared" si="404"/>
        <v>45287</v>
      </c>
      <c r="G8649" s="23">
        <f t="shared" si="405"/>
        <v>1</v>
      </c>
      <c r="H8649" s="21">
        <v>0</v>
      </c>
      <c r="I8649" s="60">
        <f>INDEX('Elech Summary'!$C$5:$C$8764,MATCH($E8649,'Elech Summary'!$B$5:$B$8764,0),MATCH(I$7,'Elech Summary'!$C$4:$C$4,0))</f>
        <v>-4.304381227532221E-2</v>
      </c>
      <c r="J8649" s="49">
        <f t="shared" si="403"/>
        <v>0</v>
      </c>
    </row>
    <row r="8650" spans="2:10" s="12" customFormat="1" ht="15" x14ac:dyDescent="0.2">
      <c r="B8650" s="40">
        <v>-2.6</v>
      </c>
      <c r="C8650" s="41">
        <v>1</v>
      </c>
      <c r="D8650" s="55">
        <v>0</v>
      </c>
      <c r="E8650" s="18">
        <v>8642</v>
      </c>
      <c r="F8650" s="22">
        <f t="shared" si="404"/>
        <v>45287</v>
      </c>
      <c r="G8650" s="23">
        <f t="shared" si="405"/>
        <v>2</v>
      </c>
      <c r="H8650" s="21">
        <v>0</v>
      </c>
      <c r="I8650" s="60">
        <f>INDEX('Elech Summary'!$C$5:$C$8764,MATCH($E8650,'Elech Summary'!$B$5:$B$8764,0),MATCH(I$7,'Elech Summary'!$C$4:$C$4,0))</f>
        <v>-2.1547419729471676E-2</v>
      </c>
      <c r="J8650" s="49">
        <f t="shared" ref="J8650:J8713" si="406">$H8650*I8650</f>
        <v>0</v>
      </c>
    </row>
    <row r="8651" spans="2:10" s="12" customFormat="1" ht="15" x14ac:dyDescent="0.2">
      <c r="B8651" s="40">
        <v>-2.5</v>
      </c>
      <c r="C8651" s="41">
        <v>1</v>
      </c>
      <c r="D8651" s="55">
        <v>0</v>
      </c>
      <c r="E8651" s="18">
        <v>8643</v>
      </c>
      <c r="F8651" s="22">
        <f t="shared" ref="F8651:F8714" si="407">IF(F8650="-",F8650,IF(G8651=1,F8650+1,F8650))</f>
        <v>45287</v>
      </c>
      <c r="G8651" s="23">
        <f t="shared" ref="G8651:G8714" si="408">IF(G8650+1&gt;24,1,G8650+1)</f>
        <v>3</v>
      </c>
      <c r="H8651" s="21">
        <v>0</v>
      </c>
      <c r="I8651" s="60">
        <f>INDEX('Elech Summary'!$C$5:$C$8764,MATCH($E8651,'Elech Summary'!$B$5:$B$8764,0),MATCH(I$7,'Elech Summary'!$C$4:$C$4,0))</f>
        <v>-1.6176272522380741E-2</v>
      </c>
      <c r="J8651" s="49">
        <f t="shared" si="406"/>
        <v>0</v>
      </c>
    </row>
    <row r="8652" spans="2:10" s="12" customFormat="1" ht="15" x14ac:dyDescent="0.2">
      <c r="B8652" s="40">
        <v>-2.7</v>
      </c>
      <c r="C8652" s="41">
        <v>1</v>
      </c>
      <c r="D8652" s="55">
        <v>0</v>
      </c>
      <c r="E8652" s="18">
        <v>8644</v>
      </c>
      <c r="F8652" s="22">
        <f t="shared" si="407"/>
        <v>45287</v>
      </c>
      <c r="G8652" s="23">
        <f t="shared" si="408"/>
        <v>4</v>
      </c>
      <c r="H8652" s="21">
        <v>0</v>
      </c>
      <c r="I8652" s="60">
        <f>INDEX('Elech Summary'!$C$5:$C$8764,MATCH($E8652,'Elech Summary'!$B$5:$B$8764,0),MATCH(I$7,'Elech Summary'!$C$4:$C$4,0))</f>
        <v>-1.4519976870204773E-2</v>
      </c>
      <c r="J8652" s="49">
        <f t="shared" si="406"/>
        <v>0</v>
      </c>
    </row>
    <row r="8653" spans="2:10" s="12" customFormat="1" ht="15" x14ac:dyDescent="0.2">
      <c r="B8653" s="40">
        <v>-3.3</v>
      </c>
      <c r="C8653" s="41">
        <v>1</v>
      </c>
      <c r="D8653" s="55">
        <v>0</v>
      </c>
      <c r="E8653" s="18">
        <v>8645</v>
      </c>
      <c r="F8653" s="22">
        <f t="shared" si="407"/>
        <v>45287</v>
      </c>
      <c r="G8653" s="23">
        <f t="shared" si="408"/>
        <v>5</v>
      </c>
      <c r="H8653" s="21">
        <v>0</v>
      </c>
      <c r="I8653" s="60">
        <f>INDEX('Elech Summary'!$C$5:$C$8764,MATCH($E8653,'Elech Summary'!$B$5:$B$8764,0),MATCH(I$7,'Elech Summary'!$C$4:$C$4,0))</f>
        <v>-3.2923013818912744E-2</v>
      </c>
      <c r="J8653" s="49">
        <f t="shared" si="406"/>
        <v>0</v>
      </c>
    </row>
    <row r="8654" spans="2:10" s="12" customFormat="1" ht="15" x14ac:dyDescent="0.2">
      <c r="B8654" s="40">
        <v>-3.4</v>
      </c>
      <c r="C8654" s="41">
        <v>1</v>
      </c>
      <c r="D8654" s="55">
        <v>0</v>
      </c>
      <c r="E8654" s="18">
        <v>8646</v>
      </c>
      <c r="F8654" s="22">
        <f t="shared" si="407"/>
        <v>45287</v>
      </c>
      <c r="G8654" s="23">
        <f t="shared" si="408"/>
        <v>6</v>
      </c>
      <c r="H8654" s="21">
        <v>0</v>
      </c>
      <c r="I8654" s="60">
        <f>INDEX('Elech Summary'!$C$5:$C$8764,MATCH($E8654,'Elech Summary'!$B$5:$B$8764,0),MATCH(I$7,'Elech Summary'!$C$4:$C$4,0))</f>
        <v>-0.10657834762852551</v>
      </c>
      <c r="J8654" s="49">
        <f t="shared" si="406"/>
        <v>0</v>
      </c>
    </row>
    <row r="8655" spans="2:10" s="12" customFormat="1" ht="15" x14ac:dyDescent="0.2">
      <c r="B8655" s="40">
        <v>-3.7</v>
      </c>
      <c r="C8655" s="41">
        <v>1</v>
      </c>
      <c r="D8655" s="55">
        <v>0</v>
      </c>
      <c r="E8655" s="18">
        <v>8647</v>
      </c>
      <c r="F8655" s="22">
        <f t="shared" si="407"/>
        <v>45287</v>
      </c>
      <c r="G8655" s="23">
        <f t="shared" si="408"/>
        <v>7</v>
      </c>
      <c r="H8655" s="21">
        <v>0</v>
      </c>
      <c r="I8655" s="60">
        <f>INDEX('Elech Summary'!$C$5:$C$8764,MATCH($E8655,'Elech Summary'!$B$5:$B$8764,0),MATCH(I$7,'Elech Summary'!$C$4:$C$4,0))</f>
        <v>-0.24019046236835498</v>
      </c>
      <c r="J8655" s="49">
        <f t="shared" si="406"/>
        <v>0</v>
      </c>
    </row>
    <row r="8656" spans="2:10" s="12" customFormat="1" ht="15" x14ac:dyDescent="0.2">
      <c r="B8656" s="40">
        <v>-3.4</v>
      </c>
      <c r="C8656" s="41">
        <v>1</v>
      </c>
      <c r="D8656" s="55">
        <v>0</v>
      </c>
      <c r="E8656" s="18">
        <v>8648</v>
      </c>
      <c r="F8656" s="22">
        <f t="shared" si="407"/>
        <v>45287</v>
      </c>
      <c r="G8656" s="23">
        <f t="shared" si="408"/>
        <v>8</v>
      </c>
      <c r="H8656" s="21">
        <v>0</v>
      </c>
      <c r="I8656" s="60">
        <f>INDEX('Elech Summary'!$C$5:$C$8764,MATCH($E8656,'Elech Summary'!$B$5:$B$8764,0),MATCH(I$7,'Elech Summary'!$C$4:$C$4,0))</f>
        <v>-0.2937682182640623</v>
      </c>
      <c r="J8656" s="49">
        <f t="shared" si="406"/>
        <v>0</v>
      </c>
    </row>
    <row r="8657" spans="2:10" s="12" customFormat="1" ht="15" x14ac:dyDescent="0.2">
      <c r="B8657" s="40">
        <v>-2.1</v>
      </c>
      <c r="C8657" s="41">
        <v>1</v>
      </c>
      <c r="D8657" s="55">
        <v>0</v>
      </c>
      <c r="E8657" s="18">
        <v>8649</v>
      </c>
      <c r="F8657" s="22">
        <f t="shared" si="407"/>
        <v>45287</v>
      </c>
      <c r="G8657" s="23">
        <f t="shared" si="408"/>
        <v>9</v>
      </c>
      <c r="H8657" s="21">
        <v>0</v>
      </c>
      <c r="I8657" s="60">
        <f>INDEX('Elech Summary'!$C$5:$C$8764,MATCH($E8657,'Elech Summary'!$B$5:$B$8764,0),MATCH(I$7,'Elech Summary'!$C$4:$C$4,0))</f>
        <v>-0.30656941766442108</v>
      </c>
      <c r="J8657" s="49">
        <f t="shared" si="406"/>
        <v>0</v>
      </c>
    </row>
    <row r="8658" spans="2:10" s="12" customFormat="1" ht="15" x14ac:dyDescent="0.2">
      <c r="B8658" s="40">
        <v>-0.5</v>
      </c>
      <c r="C8658" s="41">
        <v>1</v>
      </c>
      <c r="D8658" s="55">
        <v>0</v>
      </c>
      <c r="E8658" s="18">
        <v>8650</v>
      </c>
      <c r="F8658" s="22">
        <f t="shared" si="407"/>
        <v>45287</v>
      </c>
      <c r="G8658" s="23">
        <f t="shared" si="408"/>
        <v>10</v>
      </c>
      <c r="H8658" s="21">
        <v>0</v>
      </c>
      <c r="I8658" s="60">
        <f>INDEX('Elech Summary'!$C$5:$C$8764,MATCH($E8658,'Elech Summary'!$B$5:$B$8764,0),MATCH(I$7,'Elech Summary'!$C$4:$C$4,0))</f>
        <v>-0.28437934972796008</v>
      </c>
      <c r="J8658" s="49">
        <f t="shared" si="406"/>
        <v>0</v>
      </c>
    </row>
    <row r="8659" spans="2:10" s="12" customFormat="1" ht="15" x14ac:dyDescent="0.2">
      <c r="B8659" s="40">
        <v>1.7</v>
      </c>
      <c r="C8659" s="41">
        <v>1</v>
      </c>
      <c r="D8659" s="55">
        <v>0</v>
      </c>
      <c r="E8659" s="18">
        <v>8651</v>
      </c>
      <c r="F8659" s="22">
        <f t="shared" si="407"/>
        <v>45287</v>
      </c>
      <c r="G8659" s="23">
        <f t="shared" si="408"/>
        <v>11</v>
      </c>
      <c r="H8659" s="21">
        <v>0</v>
      </c>
      <c r="I8659" s="60">
        <f>INDEX('Elech Summary'!$C$5:$C$8764,MATCH($E8659,'Elech Summary'!$B$5:$B$8764,0),MATCH(I$7,'Elech Summary'!$C$4:$C$4,0))</f>
        <v>-0.25383421211877966</v>
      </c>
      <c r="J8659" s="49">
        <f t="shared" si="406"/>
        <v>0</v>
      </c>
    </row>
    <row r="8660" spans="2:10" s="12" customFormat="1" ht="15" x14ac:dyDescent="0.2">
      <c r="B8660" s="40">
        <v>2.7</v>
      </c>
      <c r="C8660" s="41">
        <v>1</v>
      </c>
      <c r="D8660" s="55">
        <v>0</v>
      </c>
      <c r="E8660" s="18">
        <v>8652</v>
      </c>
      <c r="F8660" s="22">
        <f t="shared" si="407"/>
        <v>45287</v>
      </c>
      <c r="G8660" s="23">
        <f t="shared" si="408"/>
        <v>12</v>
      </c>
      <c r="H8660" s="21">
        <v>0</v>
      </c>
      <c r="I8660" s="60">
        <f>INDEX('Elech Summary'!$C$5:$C$8764,MATCH($E8660,'Elech Summary'!$B$5:$B$8764,0),MATCH(I$7,'Elech Summary'!$C$4:$C$4,0))</f>
        <v>-0.21435892922908981</v>
      </c>
      <c r="J8660" s="49">
        <f t="shared" si="406"/>
        <v>0</v>
      </c>
    </row>
    <row r="8661" spans="2:10" s="12" customFormat="1" ht="15" x14ac:dyDescent="0.2">
      <c r="B8661" s="40">
        <v>5</v>
      </c>
      <c r="C8661" s="41">
        <v>1</v>
      </c>
      <c r="D8661" s="55">
        <v>0</v>
      </c>
      <c r="E8661" s="18">
        <v>8653</v>
      </c>
      <c r="F8661" s="22">
        <f t="shared" si="407"/>
        <v>45287</v>
      </c>
      <c r="G8661" s="23">
        <f t="shared" si="408"/>
        <v>13</v>
      </c>
      <c r="H8661" s="21">
        <v>0</v>
      </c>
      <c r="I8661" s="60">
        <f>INDEX('Elech Summary'!$C$5:$C$8764,MATCH($E8661,'Elech Summary'!$B$5:$B$8764,0),MATCH(I$7,'Elech Summary'!$C$4:$C$4,0))</f>
        <v>-0.18664797509270584</v>
      </c>
      <c r="J8661" s="49">
        <f t="shared" si="406"/>
        <v>0</v>
      </c>
    </row>
    <row r="8662" spans="2:10" s="12" customFormat="1" ht="15" x14ac:dyDescent="0.2">
      <c r="B8662" s="40">
        <v>6.7</v>
      </c>
      <c r="C8662" s="41">
        <v>1</v>
      </c>
      <c r="D8662" s="55">
        <v>0</v>
      </c>
      <c r="E8662" s="18">
        <v>8654</v>
      </c>
      <c r="F8662" s="22">
        <f t="shared" si="407"/>
        <v>45287</v>
      </c>
      <c r="G8662" s="23">
        <f t="shared" si="408"/>
        <v>14</v>
      </c>
      <c r="H8662" s="21">
        <v>0</v>
      </c>
      <c r="I8662" s="60">
        <f>INDEX('Elech Summary'!$C$5:$C$8764,MATCH($E8662,'Elech Summary'!$B$5:$B$8764,0),MATCH(I$7,'Elech Summary'!$C$4:$C$4,0))</f>
        <v>-0.16824161419361508</v>
      </c>
      <c r="J8662" s="49">
        <f t="shared" si="406"/>
        <v>0</v>
      </c>
    </row>
    <row r="8663" spans="2:10" s="12" customFormat="1" ht="15" x14ac:dyDescent="0.2">
      <c r="B8663" s="40">
        <v>6</v>
      </c>
      <c r="C8663" s="41">
        <v>1</v>
      </c>
      <c r="D8663" s="55">
        <v>0</v>
      </c>
      <c r="E8663" s="18">
        <v>8655</v>
      </c>
      <c r="F8663" s="22">
        <f t="shared" si="407"/>
        <v>45287</v>
      </c>
      <c r="G8663" s="23">
        <f t="shared" si="408"/>
        <v>15</v>
      </c>
      <c r="H8663" s="21">
        <v>0</v>
      </c>
      <c r="I8663" s="60">
        <f>INDEX('Elech Summary'!$C$5:$C$8764,MATCH($E8663,'Elech Summary'!$B$5:$B$8764,0),MATCH(I$7,'Elech Summary'!$C$4:$C$4,0))</f>
        <v>-0.15283892556371198</v>
      </c>
      <c r="J8663" s="49">
        <f t="shared" si="406"/>
        <v>0</v>
      </c>
    </row>
    <row r="8664" spans="2:10" s="12" customFormat="1" ht="15" x14ac:dyDescent="0.2">
      <c r="B8664" s="40">
        <v>3.9</v>
      </c>
      <c r="C8664" s="41">
        <v>1</v>
      </c>
      <c r="D8664" s="55">
        <v>0</v>
      </c>
      <c r="E8664" s="18">
        <v>8656</v>
      </c>
      <c r="F8664" s="22">
        <f t="shared" si="407"/>
        <v>45287</v>
      </c>
      <c r="G8664" s="23">
        <f t="shared" si="408"/>
        <v>16</v>
      </c>
      <c r="H8664" s="21">
        <v>0</v>
      </c>
      <c r="I8664" s="60">
        <f>INDEX('Elech Summary'!$C$5:$C$8764,MATCH($E8664,'Elech Summary'!$B$5:$B$8764,0),MATCH(I$7,'Elech Summary'!$C$4:$C$4,0))</f>
        <v>-0.14157021771602998</v>
      </c>
      <c r="J8664" s="49">
        <f t="shared" si="406"/>
        <v>0</v>
      </c>
    </row>
    <row r="8665" spans="2:10" s="12" customFormat="1" ht="15" x14ac:dyDescent="0.2">
      <c r="B8665" s="40">
        <v>2.2999999999999998</v>
      </c>
      <c r="C8665" s="41">
        <v>1</v>
      </c>
      <c r="D8665" s="55">
        <v>0</v>
      </c>
      <c r="E8665" s="18">
        <v>8657</v>
      </c>
      <c r="F8665" s="22">
        <f t="shared" si="407"/>
        <v>45287</v>
      </c>
      <c r="G8665" s="23">
        <f t="shared" si="408"/>
        <v>17</v>
      </c>
      <c r="H8665" s="21">
        <v>0</v>
      </c>
      <c r="I8665" s="60">
        <f>INDEX('Elech Summary'!$C$5:$C$8764,MATCH($E8665,'Elech Summary'!$B$5:$B$8764,0),MATCH(I$7,'Elech Summary'!$C$4:$C$4,0))</f>
        <v>-0.1665492677890735</v>
      </c>
      <c r="J8665" s="49">
        <f t="shared" si="406"/>
        <v>0</v>
      </c>
    </row>
    <row r="8666" spans="2:10" s="12" customFormat="1" ht="15" x14ac:dyDescent="0.2">
      <c r="B8666" s="40">
        <v>1.1000000000000001</v>
      </c>
      <c r="C8666" s="41">
        <v>1</v>
      </c>
      <c r="D8666" s="55">
        <v>0</v>
      </c>
      <c r="E8666" s="18">
        <v>8658</v>
      </c>
      <c r="F8666" s="22">
        <f t="shared" si="407"/>
        <v>45287</v>
      </c>
      <c r="G8666" s="23">
        <f t="shared" si="408"/>
        <v>18</v>
      </c>
      <c r="H8666" s="21">
        <v>0</v>
      </c>
      <c r="I8666" s="60">
        <f>INDEX('Elech Summary'!$C$5:$C$8764,MATCH($E8666,'Elech Summary'!$B$5:$B$8764,0),MATCH(I$7,'Elech Summary'!$C$4:$C$4,0))</f>
        <v>-0.2012799143936741</v>
      </c>
      <c r="J8666" s="49">
        <f t="shared" si="406"/>
        <v>0</v>
      </c>
    </row>
    <row r="8667" spans="2:10" s="12" customFormat="1" ht="15" x14ac:dyDescent="0.2">
      <c r="B8667" s="40">
        <v>-0.4</v>
      </c>
      <c r="C8667" s="41">
        <v>1</v>
      </c>
      <c r="D8667" s="55">
        <v>0</v>
      </c>
      <c r="E8667" s="18">
        <v>8659</v>
      </c>
      <c r="F8667" s="22">
        <f t="shared" si="407"/>
        <v>45287</v>
      </c>
      <c r="G8667" s="23">
        <f t="shared" si="408"/>
        <v>19</v>
      </c>
      <c r="H8667" s="21">
        <v>0</v>
      </c>
      <c r="I8667" s="60">
        <f>INDEX('Elech Summary'!$C$5:$C$8764,MATCH($E8667,'Elech Summary'!$B$5:$B$8764,0),MATCH(I$7,'Elech Summary'!$C$4:$C$4,0))</f>
        <v>-0.24230446137849088</v>
      </c>
      <c r="J8667" s="49">
        <f t="shared" si="406"/>
        <v>0</v>
      </c>
    </row>
    <row r="8668" spans="2:10" s="12" customFormat="1" ht="15" x14ac:dyDescent="0.2">
      <c r="B8668" s="40">
        <v>-0.9</v>
      </c>
      <c r="C8668" s="41">
        <v>1</v>
      </c>
      <c r="D8668" s="55">
        <v>0</v>
      </c>
      <c r="E8668" s="18">
        <v>8660</v>
      </c>
      <c r="F8668" s="22">
        <f t="shared" si="407"/>
        <v>45287</v>
      </c>
      <c r="G8668" s="23">
        <f t="shared" si="408"/>
        <v>20</v>
      </c>
      <c r="H8668" s="21">
        <v>0</v>
      </c>
      <c r="I8668" s="60">
        <f>INDEX('Elech Summary'!$C$5:$C$8764,MATCH($E8668,'Elech Summary'!$B$5:$B$8764,0),MATCH(I$7,'Elech Summary'!$C$4:$C$4,0))</f>
        <v>-0.24654312596307135</v>
      </c>
      <c r="J8668" s="49">
        <f t="shared" si="406"/>
        <v>0</v>
      </c>
    </row>
    <row r="8669" spans="2:10" s="12" customFormat="1" ht="15" x14ac:dyDescent="0.2">
      <c r="B8669" s="40">
        <v>-0.5</v>
      </c>
      <c r="C8669" s="41">
        <v>1</v>
      </c>
      <c r="D8669" s="55">
        <v>0</v>
      </c>
      <c r="E8669" s="18">
        <v>8661</v>
      </c>
      <c r="F8669" s="22">
        <f t="shared" si="407"/>
        <v>45287</v>
      </c>
      <c r="G8669" s="23">
        <f t="shared" si="408"/>
        <v>21</v>
      </c>
      <c r="H8669" s="21">
        <v>0</v>
      </c>
      <c r="I8669" s="60">
        <f>INDEX('Elech Summary'!$C$5:$C$8764,MATCH($E8669,'Elech Summary'!$B$5:$B$8764,0),MATCH(I$7,'Elech Summary'!$C$4:$C$4,0))</f>
        <v>-0.22621055010754615</v>
      </c>
      <c r="J8669" s="49">
        <f t="shared" si="406"/>
        <v>0</v>
      </c>
    </row>
    <row r="8670" spans="2:10" s="12" customFormat="1" ht="15" x14ac:dyDescent="0.2">
      <c r="B8670" s="40">
        <v>-1.3</v>
      </c>
      <c r="C8670" s="41">
        <v>1</v>
      </c>
      <c r="D8670" s="55">
        <v>0</v>
      </c>
      <c r="E8670" s="18">
        <v>8662</v>
      </c>
      <c r="F8670" s="22">
        <f t="shared" si="407"/>
        <v>45287</v>
      </c>
      <c r="G8670" s="23">
        <f t="shared" si="408"/>
        <v>22</v>
      </c>
      <c r="H8670" s="21">
        <v>0</v>
      </c>
      <c r="I8670" s="60">
        <f>INDEX('Elech Summary'!$C$5:$C$8764,MATCH($E8670,'Elech Summary'!$B$5:$B$8764,0),MATCH(I$7,'Elech Summary'!$C$4:$C$4,0))</f>
        <v>-0.19770932423749932</v>
      </c>
      <c r="J8670" s="49">
        <f t="shared" si="406"/>
        <v>0</v>
      </c>
    </row>
    <row r="8671" spans="2:10" s="12" customFormat="1" ht="15" x14ac:dyDescent="0.2">
      <c r="B8671" s="40">
        <v>-0.9</v>
      </c>
      <c r="C8671" s="41">
        <v>1</v>
      </c>
      <c r="D8671" s="55">
        <v>0</v>
      </c>
      <c r="E8671" s="18">
        <v>8663</v>
      </c>
      <c r="F8671" s="22">
        <f t="shared" si="407"/>
        <v>45287</v>
      </c>
      <c r="G8671" s="23">
        <f t="shared" si="408"/>
        <v>23</v>
      </c>
      <c r="H8671" s="21">
        <v>0</v>
      </c>
      <c r="I8671" s="60">
        <f>INDEX('Elech Summary'!$C$5:$C$8764,MATCH($E8671,'Elech Summary'!$B$5:$B$8764,0),MATCH(I$7,'Elech Summary'!$C$4:$C$4,0))</f>
        <v>-0.1484956862443346</v>
      </c>
      <c r="J8671" s="49">
        <f t="shared" si="406"/>
        <v>0</v>
      </c>
    </row>
    <row r="8672" spans="2:10" s="12" customFormat="1" ht="15" x14ac:dyDescent="0.2">
      <c r="B8672" s="40">
        <v>-0.6</v>
      </c>
      <c r="C8672" s="41">
        <v>1</v>
      </c>
      <c r="D8672" s="55">
        <v>0</v>
      </c>
      <c r="E8672" s="18">
        <v>8664</v>
      </c>
      <c r="F8672" s="22">
        <f t="shared" si="407"/>
        <v>45287</v>
      </c>
      <c r="G8672" s="23">
        <f t="shared" si="408"/>
        <v>24</v>
      </c>
      <c r="H8672" s="21">
        <v>0</v>
      </c>
      <c r="I8672" s="60">
        <f>INDEX('Elech Summary'!$C$5:$C$8764,MATCH($E8672,'Elech Summary'!$B$5:$B$8764,0),MATCH(I$7,'Elech Summary'!$C$4:$C$4,0))</f>
        <v>-9.6355884123517505E-2</v>
      </c>
      <c r="J8672" s="49">
        <f t="shared" si="406"/>
        <v>0</v>
      </c>
    </row>
    <row r="8673" spans="2:10" s="12" customFormat="1" ht="15" x14ac:dyDescent="0.2">
      <c r="B8673" s="40">
        <v>-0.1</v>
      </c>
      <c r="C8673" s="41">
        <v>1</v>
      </c>
      <c r="D8673" s="55">
        <v>0</v>
      </c>
      <c r="E8673" s="18">
        <v>8665</v>
      </c>
      <c r="F8673" s="22">
        <f t="shared" si="407"/>
        <v>45288</v>
      </c>
      <c r="G8673" s="23">
        <f t="shared" si="408"/>
        <v>1</v>
      </c>
      <c r="H8673" s="21">
        <v>0</v>
      </c>
      <c r="I8673" s="60">
        <f>INDEX('Elech Summary'!$C$5:$C$8764,MATCH($E8673,'Elech Summary'!$B$5:$B$8764,0),MATCH(I$7,'Elech Summary'!$C$4:$C$4,0))</f>
        <v>-4.3372604851411409E-2</v>
      </c>
      <c r="J8673" s="49">
        <f t="shared" si="406"/>
        <v>0</v>
      </c>
    </row>
    <row r="8674" spans="2:10" s="12" customFormat="1" ht="15" x14ac:dyDescent="0.2">
      <c r="B8674" s="40">
        <v>0.2</v>
      </c>
      <c r="C8674" s="41">
        <v>1</v>
      </c>
      <c r="D8674" s="55">
        <v>0</v>
      </c>
      <c r="E8674" s="18">
        <v>8666</v>
      </c>
      <c r="F8674" s="22">
        <f t="shared" si="407"/>
        <v>45288</v>
      </c>
      <c r="G8674" s="23">
        <f t="shared" si="408"/>
        <v>2</v>
      </c>
      <c r="H8674" s="21">
        <v>0</v>
      </c>
      <c r="I8674" s="60">
        <f>INDEX('Elech Summary'!$C$5:$C$8764,MATCH($E8674,'Elech Summary'!$B$5:$B$8764,0),MATCH(I$7,'Elech Summary'!$C$4:$C$4,0))</f>
        <v>-2.1785510225443672E-2</v>
      </c>
      <c r="J8674" s="49">
        <f t="shared" si="406"/>
        <v>0</v>
      </c>
    </row>
    <row r="8675" spans="2:10" s="12" customFormat="1" ht="15" x14ac:dyDescent="0.2">
      <c r="B8675" s="40">
        <v>-0.1</v>
      </c>
      <c r="C8675" s="41">
        <v>1</v>
      </c>
      <c r="D8675" s="55">
        <v>0</v>
      </c>
      <c r="E8675" s="18">
        <v>8667</v>
      </c>
      <c r="F8675" s="22">
        <f t="shared" si="407"/>
        <v>45288</v>
      </c>
      <c r="G8675" s="23">
        <f t="shared" si="408"/>
        <v>3</v>
      </c>
      <c r="H8675" s="21">
        <v>0</v>
      </c>
      <c r="I8675" s="60">
        <f>INDEX('Elech Summary'!$C$5:$C$8764,MATCH($E8675,'Elech Summary'!$B$5:$B$8764,0),MATCH(I$7,'Elech Summary'!$C$4:$C$4,0))</f>
        <v>-1.2787633160339401E-2</v>
      </c>
      <c r="J8675" s="49">
        <f t="shared" si="406"/>
        <v>0</v>
      </c>
    </row>
    <row r="8676" spans="2:10" s="12" customFormat="1" ht="15" x14ac:dyDescent="0.2">
      <c r="B8676" s="40">
        <v>-0.2</v>
      </c>
      <c r="C8676" s="41">
        <v>1</v>
      </c>
      <c r="D8676" s="55">
        <v>0</v>
      </c>
      <c r="E8676" s="18">
        <v>8668</v>
      </c>
      <c r="F8676" s="22">
        <f t="shared" si="407"/>
        <v>45288</v>
      </c>
      <c r="G8676" s="23">
        <f t="shared" si="408"/>
        <v>4</v>
      </c>
      <c r="H8676" s="21">
        <v>0</v>
      </c>
      <c r="I8676" s="60">
        <f>INDEX('Elech Summary'!$C$5:$C$8764,MATCH($E8676,'Elech Summary'!$B$5:$B$8764,0),MATCH(I$7,'Elech Summary'!$C$4:$C$4,0))</f>
        <v>-1.6125434942247649E-2</v>
      </c>
      <c r="J8676" s="49">
        <f t="shared" si="406"/>
        <v>0</v>
      </c>
    </row>
    <row r="8677" spans="2:10" s="12" customFormat="1" ht="15" x14ac:dyDescent="0.2">
      <c r="B8677" s="40">
        <v>0.2</v>
      </c>
      <c r="C8677" s="41">
        <v>1</v>
      </c>
      <c r="D8677" s="55">
        <v>0</v>
      </c>
      <c r="E8677" s="18">
        <v>8669</v>
      </c>
      <c r="F8677" s="22">
        <f t="shared" si="407"/>
        <v>45288</v>
      </c>
      <c r="G8677" s="23">
        <f t="shared" si="408"/>
        <v>5</v>
      </c>
      <c r="H8677" s="21">
        <v>0</v>
      </c>
      <c r="I8677" s="60">
        <f>INDEX('Elech Summary'!$C$5:$C$8764,MATCH($E8677,'Elech Summary'!$B$5:$B$8764,0),MATCH(I$7,'Elech Summary'!$C$4:$C$4,0))</f>
        <v>-3.511851794336561E-2</v>
      </c>
      <c r="J8677" s="49">
        <f t="shared" si="406"/>
        <v>0</v>
      </c>
    </row>
    <row r="8678" spans="2:10" s="12" customFormat="1" ht="15" x14ac:dyDescent="0.2">
      <c r="B8678" s="40">
        <v>0.2</v>
      </c>
      <c r="C8678" s="41">
        <v>1</v>
      </c>
      <c r="D8678" s="55">
        <v>0</v>
      </c>
      <c r="E8678" s="18">
        <v>8670</v>
      </c>
      <c r="F8678" s="22">
        <f t="shared" si="407"/>
        <v>45288</v>
      </c>
      <c r="G8678" s="23">
        <f t="shared" si="408"/>
        <v>6</v>
      </c>
      <c r="H8678" s="21">
        <v>0</v>
      </c>
      <c r="I8678" s="60">
        <f>INDEX('Elech Summary'!$C$5:$C$8764,MATCH($E8678,'Elech Summary'!$B$5:$B$8764,0),MATCH(I$7,'Elech Summary'!$C$4:$C$4,0))</f>
        <v>-0.10332620203821563</v>
      </c>
      <c r="J8678" s="49">
        <f t="shared" si="406"/>
        <v>0</v>
      </c>
    </row>
    <row r="8679" spans="2:10" s="12" customFormat="1" ht="15" x14ac:dyDescent="0.2">
      <c r="B8679" s="40">
        <v>0.9</v>
      </c>
      <c r="C8679" s="41">
        <v>1</v>
      </c>
      <c r="D8679" s="55">
        <v>0</v>
      </c>
      <c r="E8679" s="18">
        <v>8671</v>
      </c>
      <c r="F8679" s="22">
        <f t="shared" si="407"/>
        <v>45288</v>
      </c>
      <c r="G8679" s="23">
        <f t="shared" si="408"/>
        <v>7</v>
      </c>
      <c r="H8679" s="21">
        <v>0</v>
      </c>
      <c r="I8679" s="60">
        <f>INDEX('Elech Summary'!$C$5:$C$8764,MATCH($E8679,'Elech Summary'!$B$5:$B$8764,0),MATCH(I$7,'Elech Summary'!$C$4:$C$4,0))</f>
        <v>-0.24519209879770482</v>
      </c>
      <c r="J8679" s="49">
        <f t="shared" si="406"/>
        <v>0</v>
      </c>
    </row>
    <row r="8680" spans="2:10" s="12" customFormat="1" ht="15" x14ac:dyDescent="0.2">
      <c r="B8680" s="40">
        <v>0</v>
      </c>
      <c r="C8680" s="41">
        <v>1</v>
      </c>
      <c r="D8680" s="55">
        <v>0</v>
      </c>
      <c r="E8680" s="18">
        <v>8672</v>
      </c>
      <c r="F8680" s="22">
        <f t="shared" si="407"/>
        <v>45288</v>
      </c>
      <c r="G8680" s="23">
        <f t="shared" si="408"/>
        <v>8</v>
      </c>
      <c r="H8680" s="21">
        <v>0</v>
      </c>
      <c r="I8680" s="60">
        <f>INDEX('Elech Summary'!$C$5:$C$8764,MATCH($E8680,'Elech Summary'!$B$5:$B$8764,0),MATCH(I$7,'Elech Summary'!$C$4:$C$4,0))</f>
        <v>-0.29399211997534791</v>
      </c>
      <c r="J8680" s="49">
        <f t="shared" si="406"/>
        <v>0</v>
      </c>
    </row>
    <row r="8681" spans="2:10" s="12" customFormat="1" ht="15" x14ac:dyDescent="0.2">
      <c r="B8681" s="40">
        <v>1.3</v>
      </c>
      <c r="C8681" s="41">
        <v>1</v>
      </c>
      <c r="D8681" s="55">
        <v>0</v>
      </c>
      <c r="E8681" s="18">
        <v>8673</v>
      </c>
      <c r="F8681" s="22">
        <f t="shared" si="407"/>
        <v>45288</v>
      </c>
      <c r="G8681" s="23">
        <f t="shared" si="408"/>
        <v>9</v>
      </c>
      <c r="H8681" s="21">
        <v>0</v>
      </c>
      <c r="I8681" s="60">
        <f>INDEX('Elech Summary'!$C$5:$C$8764,MATCH($E8681,'Elech Summary'!$B$5:$B$8764,0),MATCH(I$7,'Elech Summary'!$C$4:$C$4,0))</f>
        <v>-0.30841253582205685</v>
      </c>
      <c r="J8681" s="49">
        <f t="shared" si="406"/>
        <v>0</v>
      </c>
    </row>
    <row r="8682" spans="2:10" s="12" customFormat="1" ht="15" x14ac:dyDescent="0.2">
      <c r="B8682" s="40">
        <v>3.2</v>
      </c>
      <c r="C8682" s="41">
        <v>1</v>
      </c>
      <c r="D8682" s="55">
        <v>0</v>
      </c>
      <c r="E8682" s="18">
        <v>8674</v>
      </c>
      <c r="F8682" s="22">
        <f t="shared" si="407"/>
        <v>45288</v>
      </c>
      <c r="G8682" s="23">
        <f t="shared" si="408"/>
        <v>10</v>
      </c>
      <c r="H8682" s="21">
        <v>0</v>
      </c>
      <c r="I8682" s="60">
        <f>INDEX('Elech Summary'!$C$5:$C$8764,MATCH($E8682,'Elech Summary'!$B$5:$B$8764,0),MATCH(I$7,'Elech Summary'!$C$4:$C$4,0))</f>
        <v>-0.28534062006850258</v>
      </c>
      <c r="J8682" s="49">
        <f t="shared" si="406"/>
        <v>0</v>
      </c>
    </row>
    <row r="8683" spans="2:10" s="12" customFormat="1" ht="15" x14ac:dyDescent="0.2">
      <c r="B8683" s="40">
        <v>4.7</v>
      </c>
      <c r="C8683" s="41">
        <v>1</v>
      </c>
      <c r="D8683" s="55">
        <v>0</v>
      </c>
      <c r="E8683" s="18">
        <v>8675</v>
      </c>
      <c r="F8683" s="22">
        <f t="shared" si="407"/>
        <v>45288</v>
      </c>
      <c r="G8683" s="23">
        <f t="shared" si="408"/>
        <v>11</v>
      </c>
      <c r="H8683" s="21">
        <v>0</v>
      </c>
      <c r="I8683" s="60">
        <f>INDEX('Elech Summary'!$C$5:$C$8764,MATCH($E8683,'Elech Summary'!$B$5:$B$8764,0),MATCH(I$7,'Elech Summary'!$C$4:$C$4,0))</f>
        <v>-0.25055120412691012</v>
      </c>
      <c r="J8683" s="49">
        <f t="shared" si="406"/>
        <v>0</v>
      </c>
    </row>
    <row r="8684" spans="2:10" s="12" customFormat="1" ht="15" x14ac:dyDescent="0.2">
      <c r="B8684" s="40">
        <v>6.4</v>
      </c>
      <c r="C8684" s="41">
        <v>1</v>
      </c>
      <c r="D8684" s="55">
        <v>0</v>
      </c>
      <c r="E8684" s="18">
        <v>8676</v>
      </c>
      <c r="F8684" s="22">
        <f t="shared" si="407"/>
        <v>45288</v>
      </c>
      <c r="G8684" s="23">
        <f t="shared" si="408"/>
        <v>12</v>
      </c>
      <c r="H8684" s="21">
        <v>0</v>
      </c>
      <c r="I8684" s="60">
        <f>INDEX('Elech Summary'!$C$5:$C$8764,MATCH($E8684,'Elech Summary'!$B$5:$B$8764,0),MATCH(I$7,'Elech Summary'!$C$4:$C$4,0))</f>
        <v>-0.21891385998610652</v>
      </c>
      <c r="J8684" s="49">
        <f t="shared" si="406"/>
        <v>0</v>
      </c>
    </row>
    <row r="8685" spans="2:10" s="12" customFormat="1" ht="15" x14ac:dyDescent="0.2">
      <c r="B8685" s="40">
        <v>6.6</v>
      </c>
      <c r="C8685" s="41">
        <v>1</v>
      </c>
      <c r="D8685" s="55">
        <v>0</v>
      </c>
      <c r="E8685" s="18">
        <v>8677</v>
      </c>
      <c r="F8685" s="22">
        <f t="shared" si="407"/>
        <v>45288</v>
      </c>
      <c r="G8685" s="23">
        <f t="shared" si="408"/>
        <v>13</v>
      </c>
      <c r="H8685" s="21">
        <v>0</v>
      </c>
      <c r="I8685" s="60">
        <f>INDEX('Elech Summary'!$C$5:$C$8764,MATCH($E8685,'Elech Summary'!$B$5:$B$8764,0),MATCH(I$7,'Elech Summary'!$C$4:$C$4,0))</f>
        <v>-0.1871247335671159</v>
      </c>
      <c r="J8685" s="49">
        <f t="shared" si="406"/>
        <v>0</v>
      </c>
    </row>
    <row r="8686" spans="2:10" s="12" customFormat="1" ht="15" x14ac:dyDescent="0.2">
      <c r="B8686" s="40">
        <v>7</v>
      </c>
      <c r="C8686" s="41">
        <v>1</v>
      </c>
      <c r="D8686" s="55">
        <v>0</v>
      </c>
      <c r="E8686" s="18">
        <v>8678</v>
      </c>
      <c r="F8686" s="22">
        <f t="shared" si="407"/>
        <v>45288</v>
      </c>
      <c r="G8686" s="23">
        <f t="shared" si="408"/>
        <v>14</v>
      </c>
      <c r="H8686" s="21">
        <v>0</v>
      </c>
      <c r="I8686" s="60">
        <f>INDEX('Elech Summary'!$C$5:$C$8764,MATCH($E8686,'Elech Summary'!$B$5:$B$8764,0),MATCH(I$7,'Elech Summary'!$C$4:$C$4,0))</f>
        <v>-0.16701031188834572</v>
      </c>
      <c r="J8686" s="49">
        <f t="shared" si="406"/>
        <v>0</v>
      </c>
    </row>
    <row r="8687" spans="2:10" s="12" customFormat="1" ht="15" x14ac:dyDescent="0.2">
      <c r="B8687" s="40">
        <v>8.3000000000000007</v>
      </c>
      <c r="C8687" s="41">
        <v>1</v>
      </c>
      <c r="D8687" s="55">
        <v>0</v>
      </c>
      <c r="E8687" s="18">
        <v>8679</v>
      </c>
      <c r="F8687" s="22">
        <f t="shared" si="407"/>
        <v>45288</v>
      </c>
      <c r="G8687" s="23">
        <f t="shared" si="408"/>
        <v>15</v>
      </c>
      <c r="H8687" s="21">
        <v>0</v>
      </c>
      <c r="I8687" s="60">
        <f>INDEX('Elech Summary'!$C$5:$C$8764,MATCH($E8687,'Elech Summary'!$B$5:$B$8764,0),MATCH(I$7,'Elech Summary'!$C$4:$C$4,0))</f>
        <v>-0.15109310717865893</v>
      </c>
      <c r="J8687" s="49">
        <f t="shared" si="406"/>
        <v>0</v>
      </c>
    </row>
    <row r="8688" spans="2:10" s="12" customFormat="1" ht="15" x14ac:dyDescent="0.2">
      <c r="B8688" s="40">
        <v>7.5</v>
      </c>
      <c r="C8688" s="41">
        <v>1</v>
      </c>
      <c r="D8688" s="55">
        <v>0</v>
      </c>
      <c r="E8688" s="18">
        <v>8680</v>
      </c>
      <c r="F8688" s="22">
        <f t="shared" si="407"/>
        <v>45288</v>
      </c>
      <c r="G8688" s="23">
        <f t="shared" si="408"/>
        <v>16</v>
      </c>
      <c r="H8688" s="21">
        <v>0</v>
      </c>
      <c r="I8688" s="60">
        <f>INDEX('Elech Summary'!$C$5:$C$8764,MATCH($E8688,'Elech Summary'!$B$5:$B$8764,0),MATCH(I$7,'Elech Summary'!$C$4:$C$4,0))</f>
        <v>-0.14546806819668917</v>
      </c>
      <c r="J8688" s="49">
        <f t="shared" si="406"/>
        <v>0</v>
      </c>
    </row>
    <row r="8689" spans="2:10" s="12" customFormat="1" ht="15" x14ac:dyDescent="0.2">
      <c r="B8689" s="40">
        <v>6.6</v>
      </c>
      <c r="C8689" s="41">
        <v>1</v>
      </c>
      <c r="D8689" s="55">
        <v>0</v>
      </c>
      <c r="E8689" s="18">
        <v>8681</v>
      </c>
      <c r="F8689" s="22">
        <f t="shared" si="407"/>
        <v>45288</v>
      </c>
      <c r="G8689" s="23">
        <f t="shared" si="408"/>
        <v>17</v>
      </c>
      <c r="H8689" s="21">
        <v>0</v>
      </c>
      <c r="I8689" s="60">
        <f>INDEX('Elech Summary'!$C$5:$C$8764,MATCH($E8689,'Elech Summary'!$B$5:$B$8764,0),MATCH(I$7,'Elech Summary'!$C$4:$C$4,0))</f>
        <v>-0.16692297856111926</v>
      </c>
      <c r="J8689" s="49">
        <f t="shared" si="406"/>
        <v>0</v>
      </c>
    </row>
    <row r="8690" spans="2:10" s="12" customFormat="1" ht="15" x14ac:dyDescent="0.2">
      <c r="B8690" s="40">
        <v>6.2</v>
      </c>
      <c r="C8690" s="41">
        <v>1</v>
      </c>
      <c r="D8690" s="55">
        <v>0</v>
      </c>
      <c r="E8690" s="18">
        <v>8682</v>
      </c>
      <c r="F8690" s="22">
        <f t="shared" si="407"/>
        <v>45288</v>
      </c>
      <c r="G8690" s="23">
        <f t="shared" si="408"/>
        <v>18</v>
      </c>
      <c r="H8690" s="21">
        <v>0</v>
      </c>
      <c r="I8690" s="60">
        <f>INDEX('Elech Summary'!$C$5:$C$8764,MATCH($E8690,'Elech Summary'!$B$5:$B$8764,0),MATCH(I$7,'Elech Summary'!$C$4:$C$4,0))</f>
        <v>-0.20192822220980858</v>
      </c>
      <c r="J8690" s="49">
        <f t="shared" si="406"/>
        <v>0</v>
      </c>
    </row>
    <row r="8691" spans="2:10" s="12" customFormat="1" ht="15" x14ac:dyDescent="0.2">
      <c r="B8691" s="40">
        <v>4.5999999999999996</v>
      </c>
      <c r="C8691" s="41">
        <v>1</v>
      </c>
      <c r="D8691" s="55">
        <v>0</v>
      </c>
      <c r="E8691" s="18">
        <v>8683</v>
      </c>
      <c r="F8691" s="22">
        <f t="shared" si="407"/>
        <v>45288</v>
      </c>
      <c r="G8691" s="23">
        <f t="shared" si="408"/>
        <v>19</v>
      </c>
      <c r="H8691" s="21">
        <v>0</v>
      </c>
      <c r="I8691" s="60">
        <f>INDEX('Elech Summary'!$C$5:$C$8764,MATCH($E8691,'Elech Summary'!$B$5:$B$8764,0),MATCH(I$7,'Elech Summary'!$C$4:$C$4,0))</f>
        <v>-0.23920725995258738</v>
      </c>
      <c r="J8691" s="49">
        <f t="shared" si="406"/>
        <v>0</v>
      </c>
    </row>
    <row r="8692" spans="2:10" s="12" customFormat="1" ht="15" x14ac:dyDescent="0.2">
      <c r="B8692" s="40">
        <v>7</v>
      </c>
      <c r="C8692" s="41">
        <v>1</v>
      </c>
      <c r="D8692" s="55">
        <v>0</v>
      </c>
      <c r="E8692" s="18">
        <v>8684</v>
      </c>
      <c r="F8692" s="22">
        <f t="shared" si="407"/>
        <v>45288</v>
      </c>
      <c r="G8692" s="23">
        <f t="shared" si="408"/>
        <v>20</v>
      </c>
      <c r="H8692" s="21">
        <v>0</v>
      </c>
      <c r="I8692" s="60">
        <f>INDEX('Elech Summary'!$C$5:$C$8764,MATCH($E8692,'Elech Summary'!$B$5:$B$8764,0),MATCH(I$7,'Elech Summary'!$C$4:$C$4,0))</f>
        <v>-0.25146694917632878</v>
      </c>
      <c r="J8692" s="49">
        <f t="shared" si="406"/>
        <v>0</v>
      </c>
    </row>
    <row r="8693" spans="2:10" s="12" customFormat="1" ht="15" x14ac:dyDescent="0.2">
      <c r="B8693" s="40">
        <v>7.7</v>
      </c>
      <c r="C8693" s="41">
        <v>1</v>
      </c>
      <c r="D8693" s="55">
        <v>0</v>
      </c>
      <c r="E8693" s="18">
        <v>8685</v>
      </c>
      <c r="F8693" s="22">
        <f t="shared" si="407"/>
        <v>45288</v>
      </c>
      <c r="G8693" s="23">
        <f t="shared" si="408"/>
        <v>21</v>
      </c>
      <c r="H8693" s="21">
        <v>0</v>
      </c>
      <c r="I8693" s="60">
        <f>INDEX('Elech Summary'!$C$5:$C$8764,MATCH($E8693,'Elech Summary'!$B$5:$B$8764,0),MATCH(I$7,'Elech Summary'!$C$4:$C$4,0))</f>
        <v>-0.22726683343731785</v>
      </c>
      <c r="J8693" s="49">
        <f t="shared" si="406"/>
        <v>0</v>
      </c>
    </row>
    <row r="8694" spans="2:10" s="12" customFormat="1" ht="15" x14ac:dyDescent="0.2">
      <c r="B8694" s="40">
        <v>7.7</v>
      </c>
      <c r="C8694" s="41">
        <v>1</v>
      </c>
      <c r="D8694" s="55">
        <v>0</v>
      </c>
      <c r="E8694" s="18">
        <v>8686</v>
      </c>
      <c r="F8694" s="22">
        <f t="shared" si="407"/>
        <v>45288</v>
      </c>
      <c r="G8694" s="23">
        <f t="shared" si="408"/>
        <v>22</v>
      </c>
      <c r="H8694" s="21">
        <v>0</v>
      </c>
      <c r="I8694" s="60">
        <f>INDEX('Elech Summary'!$C$5:$C$8764,MATCH($E8694,'Elech Summary'!$B$5:$B$8764,0),MATCH(I$7,'Elech Summary'!$C$4:$C$4,0))</f>
        <v>-0.19886992265437123</v>
      </c>
      <c r="J8694" s="49">
        <f t="shared" si="406"/>
        <v>0</v>
      </c>
    </row>
    <row r="8695" spans="2:10" s="12" customFormat="1" ht="15" x14ac:dyDescent="0.2">
      <c r="B8695" s="40">
        <v>7.9</v>
      </c>
      <c r="C8695" s="41">
        <v>1</v>
      </c>
      <c r="D8695" s="55">
        <v>0</v>
      </c>
      <c r="E8695" s="18">
        <v>8687</v>
      </c>
      <c r="F8695" s="22">
        <f t="shared" si="407"/>
        <v>45288</v>
      </c>
      <c r="G8695" s="23">
        <f t="shared" si="408"/>
        <v>23</v>
      </c>
      <c r="H8695" s="21">
        <v>0</v>
      </c>
      <c r="I8695" s="60">
        <f>INDEX('Elech Summary'!$C$5:$C$8764,MATCH($E8695,'Elech Summary'!$B$5:$B$8764,0),MATCH(I$7,'Elech Summary'!$C$4:$C$4,0))</f>
        <v>-0.14966633996834705</v>
      </c>
      <c r="J8695" s="49">
        <f t="shared" si="406"/>
        <v>0</v>
      </c>
    </row>
    <row r="8696" spans="2:10" s="12" customFormat="1" ht="15" x14ac:dyDescent="0.2">
      <c r="B8696" s="40">
        <v>8.1</v>
      </c>
      <c r="C8696" s="41">
        <v>1</v>
      </c>
      <c r="D8696" s="55">
        <v>0</v>
      </c>
      <c r="E8696" s="18">
        <v>8688</v>
      </c>
      <c r="F8696" s="22">
        <f t="shared" si="407"/>
        <v>45288</v>
      </c>
      <c r="G8696" s="23">
        <f t="shared" si="408"/>
        <v>24</v>
      </c>
      <c r="H8696" s="21">
        <v>0</v>
      </c>
      <c r="I8696" s="60">
        <f>INDEX('Elech Summary'!$C$5:$C$8764,MATCH($E8696,'Elech Summary'!$B$5:$B$8764,0),MATCH(I$7,'Elech Summary'!$C$4:$C$4,0))</f>
        <v>-9.379588718930032E-2</v>
      </c>
      <c r="J8696" s="49">
        <f t="shared" si="406"/>
        <v>0</v>
      </c>
    </row>
    <row r="8697" spans="2:10" s="12" customFormat="1" ht="15" x14ac:dyDescent="0.2">
      <c r="B8697" s="40">
        <v>8.1999999999999993</v>
      </c>
      <c r="C8697" s="41">
        <v>1</v>
      </c>
      <c r="D8697" s="55">
        <v>0</v>
      </c>
      <c r="E8697" s="18">
        <v>8689</v>
      </c>
      <c r="F8697" s="22">
        <f t="shared" si="407"/>
        <v>45289</v>
      </c>
      <c r="G8697" s="23">
        <f t="shared" si="408"/>
        <v>1</v>
      </c>
      <c r="H8697" s="21">
        <v>0</v>
      </c>
      <c r="I8697" s="60">
        <f>INDEX('Elech Summary'!$C$5:$C$8764,MATCH($E8697,'Elech Summary'!$B$5:$B$8764,0),MATCH(I$7,'Elech Summary'!$C$4:$C$4,0))</f>
        <v>-4.8003957790637389E-2</v>
      </c>
      <c r="J8697" s="49">
        <f t="shared" si="406"/>
        <v>0</v>
      </c>
    </row>
    <row r="8698" spans="2:10" s="12" customFormat="1" ht="15" x14ac:dyDescent="0.2">
      <c r="B8698" s="40">
        <v>7.9</v>
      </c>
      <c r="C8698" s="41">
        <v>1</v>
      </c>
      <c r="D8698" s="55">
        <v>0</v>
      </c>
      <c r="E8698" s="18">
        <v>8690</v>
      </c>
      <c r="F8698" s="22">
        <f t="shared" si="407"/>
        <v>45289</v>
      </c>
      <c r="G8698" s="23">
        <f t="shared" si="408"/>
        <v>2</v>
      </c>
      <c r="H8698" s="21">
        <v>0</v>
      </c>
      <c r="I8698" s="60">
        <f>INDEX('Elech Summary'!$C$5:$C$8764,MATCH($E8698,'Elech Summary'!$B$5:$B$8764,0),MATCH(I$7,'Elech Summary'!$C$4:$C$4,0))</f>
        <v>-2.2933030612681503E-2</v>
      </c>
      <c r="J8698" s="49">
        <f t="shared" si="406"/>
        <v>0</v>
      </c>
    </row>
    <row r="8699" spans="2:10" s="12" customFormat="1" ht="15" x14ac:dyDescent="0.2">
      <c r="B8699" s="40">
        <v>8</v>
      </c>
      <c r="C8699" s="41">
        <v>1</v>
      </c>
      <c r="D8699" s="55">
        <v>0</v>
      </c>
      <c r="E8699" s="18">
        <v>8691</v>
      </c>
      <c r="F8699" s="22">
        <f t="shared" si="407"/>
        <v>45289</v>
      </c>
      <c r="G8699" s="23">
        <f t="shared" si="408"/>
        <v>3</v>
      </c>
      <c r="H8699" s="21">
        <v>0</v>
      </c>
      <c r="I8699" s="60">
        <f>INDEX('Elech Summary'!$C$5:$C$8764,MATCH($E8699,'Elech Summary'!$B$5:$B$8764,0),MATCH(I$7,'Elech Summary'!$C$4:$C$4,0))</f>
        <v>-1.4043554347779402E-2</v>
      </c>
      <c r="J8699" s="49">
        <f t="shared" si="406"/>
        <v>0</v>
      </c>
    </row>
    <row r="8700" spans="2:10" s="12" customFormat="1" ht="15" x14ac:dyDescent="0.2">
      <c r="B8700" s="40">
        <v>8</v>
      </c>
      <c r="C8700" s="41">
        <v>1</v>
      </c>
      <c r="D8700" s="55">
        <v>0</v>
      </c>
      <c r="E8700" s="18">
        <v>8692</v>
      </c>
      <c r="F8700" s="22">
        <f t="shared" si="407"/>
        <v>45289</v>
      </c>
      <c r="G8700" s="23">
        <f t="shared" si="408"/>
        <v>4</v>
      </c>
      <c r="H8700" s="21">
        <v>0</v>
      </c>
      <c r="I8700" s="60">
        <f>INDEX('Elech Summary'!$C$5:$C$8764,MATCH($E8700,'Elech Summary'!$B$5:$B$8764,0),MATCH(I$7,'Elech Summary'!$C$4:$C$4,0))</f>
        <v>-1.6035966051589051E-2</v>
      </c>
      <c r="J8700" s="49">
        <f t="shared" si="406"/>
        <v>0</v>
      </c>
    </row>
    <row r="8701" spans="2:10" s="12" customFormat="1" ht="15" x14ac:dyDescent="0.2">
      <c r="B8701" s="40">
        <v>7.4</v>
      </c>
      <c r="C8701" s="41">
        <v>1</v>
      </c>
      <c r="D8701" s="55">
        <v>0</v>
      </c>
      <c r="E8701" s="18">
        <v>8693</v>
      </c>
      <c r="F8701" s="22">
        <f t="shared" si="407"/>
        <v>45289</v>
      </c>
      <c r="G8701" s="23">
        <f t="shared" si="408"/>
        <v>5</v>
      </c>
      <c r="H8701" s="21">
        <v>0</v>
      </c>
      <c r="I8701" s="60">
        <f>INDEX('Elech Summary'!$C$5:$C$8764,MATCH($E8701,'Elech Summary'!$B$5:$B$8764,0),MATCH(I$7,'Elech Summary'!$C$4:$C$4,0))</f>
        <v>-3.5694883645105382E-2</v>
      </c>
      <c r="J8701" s="49">
        <f t="shared" si="406"/>
        <v>0</v>
      </c>
    </row>
    <row r="8702" spans="2:10" s="12" customFormat="1" ht="15" x14ac:dyDescent="0.2">
      <c r="B8702" s="40">
        <v>7.3</v>
      </c>
      <c r="C8702" s="41">
        <v>1</v>
      </c>
      <c r="D8702" s="55">
        <v>0</v>
      </c>
      <c r="E8702" s="18">
        <v>8694</v>
      </c>
      <c r="F8702" s="22">
        <f t="shared" si="407"/>
        <v>45289</v>
      </c>
      <c r="G8702" s="23">
        <f t="shared" si="408"/>
        <v>6</v>
      </c>
      <c r="H8702" s="21">
        <v>0</v>
      </c>
      <c r="I8702" s="60">
        <f>INDEX('Elech Summary'!$C$5:$C$8764,MATCH($E8702,'Elech Summary'!$B$5:$B$8764,0),MATCH(I$7,'Elech Summary'!$C$4:$C$4,0))</f>
        <v>-0.10763865145185911</v>
      </c>
      <c r="J8702" s="49">
        <f t="shared" si="406"/>
        <v>0</v>
      </c>
    </row>
    <row r="8703" spans="2:10" s="12" customFormat="1" ht="15" x14ac:dyDescent="0.2">
      <c r="B8703" s="40">
        <v>6.7</v>
      </c>
      <c r="C8703" s="41">
        <v>1</v>
      </c>
      <c r="D8703" s="55">
        <v>0</v>
      </c>
      <c r="E8703" s="18">
        <v>8695</v>
      </c>
      <c r="F8703" s="22">
        <f t="shared" si="407"/>
        <v>45289</v>
      </c>
      <c r="G8703" s="23">
        <f t="shared" si="408"/>
        <v>7</v>
      </c>
      <c r="H8703" s="21">
        <v>0</v>
      </c>
      <c r="I8703" s="60">
        <f>INDEX('Elech Summary'!$C$5:$C$8764,MATCH($E8703,'Elech Summary'!$B$5:$B$8764,0),MATCH(I$7,'Elech Summary'!$C$4:$C$4,0))</f>
        <v>-0.24306154856404408</v>
      </c>
      <c r="J8703" s="49">
        <f t="shared" si="406"/>
        <v>0</v>
      </c>
    </row>
    <row r="8704" spans="2:10" s="12" customFormat="1" ht="15" x14ac:dyDescent="0.2">
      <c r="B8704" s="40">
        <v>7</v>
      </c>
      <c r="C8704" s="41">
        <v>1</v>
      </c>
      <c r="D8704" s="55">
        <v>0</v>
      </c>
      <c r="E8704" s="18">
        <v>8696</v>
      </c>
      <c r="F8704" s="22">
        <f t="shared" si="407"/>
        <v>45289</v>
      </c>
      <c r="G8704" s="23">
        <f t="shared" si="408"/>
        <v>8</v>
      </c>
      <c r="H8704" s="21">
        <v>0</v>
      </c>
      <c r="I8704" s="60">
        <f>INDEX('Elech Summary'!$C$5:$C$8764,MATCH($E8704,'Elech Summary'!$B$5:$B$8764,0),MATCH(I$7,'Elech Summary'!$C$4:$C$4,0))</f>
        <v>-0.30003150493588188</v>
      </c>
      <c r="J8704" s="49">
        <f t="shared" si="406"/>
        <v>0</v>
      </c>
    </row>
    <row r="8705" spans="2:10" s="12" customFormat="1" ht="15" x14ac:dyDescent="0.2">
      <c r="B8705" s="40">
        <v>6.5</v>
      </c>
      <c r="C8705" s="41">
        <v>1</v>
      </c>
      <c r="D8705" s="55">
        <v>0</v>
      </c>
      <c r="E8705" s="18">
        <v>8697</v>
      </c>
      <c r="F8705" s="22">
        <f t="shared" si="407"/>
        <v>45289</v>
      </c>
      <c r="G8705" s="23">
        <f t="shared" si="408"/>
        <v>9</v>
      </c>
      <c r="H8705" s="21">
        <v>0</v>
      </c>
      <c r="I8705" s="60">
        <f>INDEX('Elech Summary'!$C$5:$C$8764,MATCH($E8705,'Elech Summary'!$B$5:$B$8764,0),MATCH(I$7,'Elech Summary'!$C$4:$C$4,0))</f>
        <v>-0.30612175871423025</v>
      </c>
      <c r="J8705" s="49">
        <f t="shared" si="406"/>
        <v>0</v>
      </c>
    </row>
    <row r="8706" spans="2:10" s="12" customFormat="1" ht="15" x14ac:dyDescent="0.2">
      <c r="B8706" s="40">
        <v>6</v>
      </c>
      <c r="C8706" s="41">
        <v>1</v>
      </c>
      <c r="D8706" s="55">
        <v>0</v>
      </c>
      <c r="E8706" s="18">
        <v>8698</v>
      </c>
      <c r="F8706" s="22">
        <f t="shared" si="407"/>
        <v>45289</v>
      </c>
      <c r="G8706" s="23">
        <f t="shared" si="408"/>
        <v>10</v>
      </c>
      <c r="H8706" s="21">
        <v>0</v>
      </c>
      <c r="I8706" s="60">
        <f>INDEX('Elech Summary'!$C$5:$C$8764,MATCH($E8706,'Elech Summary'!$B$5:$B$8764,0),MATCH(I$7,'Elech Summary'!$C$4:$C$4,0))</f>
        <v>-0.29059753571262659</v>
      </c>
      <c r="J8706" s="49">
        <f t="shared" si="406"/>
        <v>0</v>
      </c>
    </row>
    <row r="8707" spans="2:10" s="12" customFormat="1" ht="15" x14ac:dyDescent="0.2">
      <c r="B8707" s="40">
        <v>5.8</v>
      </c>
      <c r="C8707" s="41">
        <v>1</v>
      </c>
      <c r="D8707" s="55">
        <v>0</v>
      </c>
      <c r="E8707" s="18">
        <v>8699</v>
      </c>
      <c r="F8707" s="22">
        <f t="shared" si="407"/>
        <v>45289</v>
      </c>
      <c r="G8707" s="23">
        <f t="shared" si="408"/>
        <v>11</v>
      </c>
      <c r="H8707" s="21">
        <v>0</v>
      </c>
      <c r="I8707" s="60">
        <f>INDEX('Elech Summary'!$C$5:$C$8764,MATCH($E8707,'Elech Summary'!$B$5:$B$8764,0),MATCH(I$7,'Elech Summary'!$C$4:$C$4,0))</f>
        <v>-0.25120781099925504</v>
      </c>
      <c r="J8707" s="49">
        <f t="shared" si="406"/>
        <v>0</v>
      </c>
    </row>
    <row r="8708" spans="2:10" s="12" customFormat="1" ht="15" x14ac:dyDescent="0.2">
      <c r="B8708" s="40">
        <v>4.9000000000000004</v>
      </c>
      <c r="C8708" s="41">
        <v>1</v>
      </c>
      <c r="D8708" s="55">
        <v>0</v>
      </c>
      <c r="E8708" s="18">
        <v>8700</v>
      </c>
      <c r="F8708" s="22">
        <f t="shared" si="407"/>
        <v>45289</v>
      </c>
      <c r="G8708" s="23">
        <f t="shared" si="408"/>
        <v>12</v>
      </c>
      <c r="H8708" s="21">
        <v>0</v>
      </c>
      <c r="I8708" s="60">
        <f>INDEX('Elech Summary'!$C$5:$C$8764,MATCH($E8708,'Elech Summary'!$B$5:$B$8764,0),MATCH(I$7,'Elech Summary'!$C$4:$C$4,0))</f>
        <v>-0.21493004241690253</v>
      </c>
      <c r="J8708" s="49">
        <f t="shared" si="406"/>
        <v>0</v>
      </c>
    </row>
    <row r="8709" spans="2:10" s="12" customFormat="1" ht="15" x14ac:dyDescent="0.2">
      <c r="B8709" s="40">
        <v>5.4</v>
      </c>
      <c r="C8709" s="41">
        <v>1</v>
      </c>
      <c r="D8709" s="55">
        <v>0</v>
      </c>
      <c r="E8709" s="18">
        <v>8701</v>
      </c>
      <c r="F8709" s="22">
        <f t="shared" si="407"/>
        <v>45289</v>
      </c>
      <c r="G8709" s="23">
        <f t="shared" si="408"/>
        <v>13</v>
      </c>
      <c r="H8709" s="21">
        <v>0</v>
      </c>
      <c r="I8709" s="60">
        <f>INDEX('Elech Summary'!$C$5:$C$8764,MATCH($E8709,'Elech Summary'!$B$5:$B$8764,0),MATCH(I$7,'Elech Summary'!$C$4:$C$4,0))</f>
        <v>-0.1866272442864953</v>
      </c>
      <c r="J8709" s="49">
        <f t="shared" si="406"/>
        <v>0</v>
      </c>
    </row>
    <row r="8710" spans="2:10" s="12" customFormat="1" ht="15" x14ac:dyDescent="0.2">
      <c r="B8710" s="40">
        <v>5.8</v>
      </c>
      <c r="C8710" s="41">
        <v>1</v>
      </c>
      <c r="D8710" s="55">
        <v>0</v>
      </c>
      <c r="E8710" s="18">
        <v>8702</v>
      </c>
      <c r="F8710" s="22">
        <f t="shared" si="407"/>
        <v>45289</v>
      </c>
      <c r="G8710" s="23">
        <f t="shared" si="408"/>
        <v>14</v>
      </c>
      <c r="H8710" s="21">
        <v>0</v>
      </c>
      <c r="I8710" s="60">
        <f>INDEX('Elech Summary'!$C$5:$C$8764,MATCH($E8710,'Elech Summary'!$B$5:$B$8764,0),MATCH(I$7,'Elech Summary'!$C$4:$C$4,0))</f>
        <v>-0.16786996962386733</v>
      </c>
      <c r="J8710" s="49">
        <f t="shared" si="406"/>
        <v>0</v>
      </c>
    </row>
    <row r="8711" spans="2:10" s="12" customFormat="1" ht="15" x14ac:dyDescent="0.2">
      <c r="B8711" s="40">
        <v>5.2</v>
      </c>
      <c r="C8711" s="41">
        <v>1</v>
      </c>
      <c r="D8711" s="55">
        <v>0</v>
      </c>
      <c r="E8711" s="18">
        <v>8703</v>
      </c>
      <c r="F8711" s="22">
        <f t="shared" si="407"/>
        <v>45289</v>
      </c>
      <c r="G8711" s="23">
        <f t="shared" si="408"/>
        <v>15</v>
      </c>
      <c r="H8711" s="21">
        <v>0</v>
      </c>
      <c r="I8711" s="60">
        <f>INDEX('Elech Summary'!$C$5:$C$8764,MATCH($E8711,'Elech Summary'!$B$5:$B$8764,0),MATCH(I$7,'Elech Summary'!$C$4:$C$4,0))</f>
        <v>-0.15185777001151624</v>
      </c>
      <c r="J8711" s="49">
        <f t="shared" si="406"/>
        <v>0</v>
      </c>
    </row>
    <row r="8712" spans="2:10" s="12" customFormat="1" ht="15" x14ac:dyDescent="0.2">
      <c r="B8712" s="40">
        <v>5</v>
      </c>
      <c r="C8712" s="41">
        <v>1</v>
      </c>
      <c r="D8712" s="55">
        <v>0</v>
      </c>
      <c r="E8712" s="18">
        <v>8704</v>
      </c>
      <c r="F8712" s="22">
        <f t="shared" si="407"/>
        <v>45289</v>
      </c>
      <c r="G8712" s="23">
        <f t="shared" si="408"/>
        <v>16</v>
      </c>
      <c r="H8712" s="21">
        <v>0</v>
      </c>
      <c r="I8712" s="60">
        <f>INDEX('Elech Summary'!$C$5:$C$8764,MATCH($E8712,'Elech Summary'!$B$5:$B$8764,0),MATCH(I$7,'Elech Summary'!$C$4:$C$4,0))</f>
        <v>-0.14421911028226292</v>
      </c>
      <c r="J8712" s="49">
        <f t="shared" si="406"/>
        <v>0</v>
      </c>
    </row>
    <row r="8713" spans="2:10" s="12" customFormat="1" ht="15" x14ac:dyDescent="0.2">
      <c r="B8713" s="40">
        <v>4.9000000000000004</v>
      </c>
      <c r="C8713" s="41">
        <v>1</v>
      </c>
      <c r="D8713" s="55">
        <v>0</v>
      </c>
      <c r="E8713" s="18">
        <v>8705</v>
      </c>
      <c r="F8713" s="22">
        <f t="shared" si="407"/>
        <v>45289</v>
      </c>
      <c r="G8713" s="23">
        <f t="shared" si="408"/>
        <v>17</v>
      </c>
      <c r="H8713" s="21">
        <v>0</v>
      </c>
      <c r="I8713" s="60">
        <f>INDEX('Elech Summary'!$C$5:$C$8764,MATCH($E8713,'Elech Summary'!$B$5:$B$8764,0),MATCH(I$7,'Elech Summary'!$C$4:$C$4,0))</f>
        <v>-0.16608513582379297</v>
      </c>
      <c r="J8713" s="49">
        <f t="shared" si="406"/>
        <v>0</v>
      </c>
    </row>
    <row r="8714" spans="2:10" s="12" customFormat="1" ht="15" x14ac:dyDescent="0.2">
      <c r="B8714" s="40">
        <v>5.4</v>
      </c>
      <c r="C8714" s="41">
        <v>1</v>
      </c>
      <c r="D8714" s="55">
        <v>0</v>
      </c>
      <c r="E8714" s="18">
        <v>8706</v>
      </c>
      <c r="F8714" s="22">
        <f t="shared" si="407"/>
        <v>45289</v>
      </c>
      <c r="G8714" s="23">
        <f t="shared" si="408"/>
        <v>18</v>
      </c>
      <c r="H8714" s="21">
        <v>0</v>
      </c>
      <c r="I8714" s="60">
        <f>INDEX('Elech Summary'!$C$5:$C$8764,MATCH($E8714,'Elech Summary'!$B$5:$B$8764,0),MATCH(I$7,'Elech Summary'!$C$4:$C$4,0))</f>
        <v>-0.20142940119605801</v>
      </c>
      <c r="J8714" s="49">
        <f t="shared" ref="J8714:J8768" si="409">$H8714*I8714</f>
        <v>0</v>
      </c>
    </row>
    <row r="8715" spans="2:10" s="12" customFormat="1" ht="15" x14ac:dyDescent="0.2">
      <c r="B8715" s="40">
        <v>5.8</v>
      </c>
      <c r="C8715" s="41">
        <v>1</v>
      </c>
      <c r="D8715" s="55">
        <v>0</v>
      </c>
      <c r="E8715" s="18">
        <v>8707</v>
      </c>
      <c r="F8715" s="22">
        <f t="shared" ref="F8715:F8768" si="410">IF(F8714="-",F8714,IF(G8715=1,F8714+1,F8714))</f>
        <v>45289</v>
      </c>
      <c r="G8715" s="23">
        <f t="shared" ref="G8715:G8768" si="411">IF(G8714+1&gt;24,1,G8714+1)</f>
        <v>19</v>
      </c>
      <c r="H8715" s="21">
        <v>0</v>
      </c>
      <c r="I8715" s="60">
        <f>INDEX('Elech Summary'!$C$5:$C$8764,MATCH($E8715,'Elech Summary'!$B$5:$B$8764,0),MATCH(I$7,'Elech Summary'!$C$4:$C$4,0))</f>
        <v>-0.23897145626361682</v>
      </c>
      <c r="J8715" s="49">
        <f t="shared" si="409"/>
        <v>0</v>
      </c>
    </row>
    <row r="8716" spans="2:10" s="12" customFormat="1" ht="15" x14ac:dyDescent="0.2">
      <c r="B8716" s="40">
        <v>5.5</v>
      </c>
      <c r="C8716" s="41">
        <v>1</v>
      </c>
      <c r="D8716" s="55">
        <v>0</v>
      </c>
      <c r="E8716" s="18">
        <v>8708</v>
      </c>
      <c r="F8716" s="22">
        <f t="shared" si="410"/>
        <v>45289</v>
      </c>
      <c r="G8716" s="23">
        <f t="shared" si="411"/>
        <v>20</v>
      </c>
      <c r="H8716" s="21">
        <v>0</v>
      </c>
      <c r="I8716" s="60">
        <f>INDEX('Elech Summary'!$C$5:$C$8764,MATCH($E8716,'Elech Summary'!$B$5:$B$8764,0),MATCH(I$7,'Elech Summary'!$C$4:$C$4,0))</f>
        <v>-0.2485609079832638</v>
      </c>
      <c r="J8716" s="49">
        <f t="shared" si="409"/>
        <v>0</v>
      </c>
    </row>
    <row r="8717" spans="2:10" s="12" customFormat="1" ht="15" x14ac:dyDescent="0.2">
      <c r="B8717" s="40">
        <v>5.8</v>
      </c>
      <c r="C8717" s="41">
        <v>1</v>
      </c>
      <c r="D8717" s="55">
        <v>0</v>
      </c>
      <c r="E8717" s="18">
        <v>8709</v>
      </c>
      <c r="F8717" s="22">
        <f t="shared" si="410"/>
        <v>45289</v>
      </c>
      <c r="G8717" s="23">
        <f t="shared" si="411"/>
        <v>21</v>
      </c>
      <c r="H8717" s="21">
        <v>0</v>
      </c>
      <c r="I8717" s="60">
        <f>INDEX('Elech Summary'!$C$5:$C$8764,MATCH($E8717,'Elech Summary'!$B$5:$B$8764,0),MATCH(I$7,'Elech Summary'!$C$4:$C$4,0))</f>
        <v>-0.2302026549127888</v>
      </c>
      <c r="J8717" s="49">
        <f t="shared" si="409"/>
        <v>0</v>
      </c>
    </row>
    <row r="8718" spans="2:10" s="12" customFormat="1" ht="15" x14ac:dyDescent="0.2">
      <c r="B8718" s="40">
        <v>5.9</v>
      </c>
      <c r="C8718" s="41">
        <v>1</v>
      </c>
      <c r="D8718" s="55">
        <v>0</v>
      </c>
      <c r="E8718" s="18">
        <v>8710</v>
      </c>
      <c r="F8718" s="22">
        <f t="shared" si="410"/>
        <v>45289</v>
      </c>
      <c r="G8718" s="23">
        <f t="shared" si="411"/>
        <v>22</v>
      </c>
      <c r="H8718" s="21">
        <v>0</v>
      </c>
      <c r="I8718" s="60">
        <f>INDEX('Elech Summary'!$C$5:$C$8764,MATCH($E8718,'Elech Summary'!$B$5:$B$8764,0),MATCH(I$7,'Elech Summary'!$C$4:$C$4,0))</f>
        <v>-0.19891742190018069</v>
      </c>
      <c r="J8718" s="49">
        <f t="shared" si="409"/>
        <v>0</v>
      </c>
    </row>
    <row r="8719" spans="2:10" s="12" customFormat="1" ht="15" x14ac:dyDescent="0.2">
      <c r="B8719" s="40">
        <v>5.9</v>
      </c>
      <c r="C8719" s="41">
        <v>1</v>
      </c>
      <c r="D8719" s="55">
        <v>0</v>
      </c>
      <c r="E8719" s="18">
        <v>8711</v>
      </c>
      <c r="F8719" s="22">
        <f t="shared" si="410"/>
        <v>45289</v>
      </c>
      <c r="G8719" s="23">
        <f t="shared" si="411"/>
        <v>23</v>
      </c>
      <c r="H8719" s="21">
        <v>0</v>
      </c>
      <c r="I8719" s="60">
        <f>INDEX('Elech Summary'!$C$5:$C$8764,MATCH($E8719,'Elech Summary'!$B$5:$B$8764,0),MATCH(I$7,'Elech Summary'!$C$4:$C$4,0))</f>
        <v>-0.1497362468953346</v>
      </c>
      <c r="J8719" s="49">
        <f t="shared" si="409"/>
        <v>0</v>
      </c>
    </row>
    <row r="8720" spans="2:10" s="12" customFormat="1" ht="15" x14ac:dyDescent="0.2">
      <c r="B8720" s="40">
        <v>5.6</v>
      </c>
      <c r="C8720" s="41">
        <v>1</v>
      </c>
      <c r="D8720" s="55">
        <v>0</v>
      </c>
      <c r="E8720" s="18">
        <v>8712</v>
      </c>
      <c r="F8720" s="22">
        <f t="shared" si="410"/>
        <v>45289</v>
      </c>
      <c r="G8720" s="23">
        <f t="shared" si="411"/>
        <v>24</v>
      </c>
      <c r="H8720" s="21">
        <v>0</v>
      </c>
      <c r="I8720" s="60">
        <f>INDEX('Elech Summary'!$C$5:$C$8764,MATCH($E8720,'Elech Summary'!$B$5:$B$8764,0),MATCH(I$7,'Elech Summary'!$C$4:$C$4,0))</f>
        <v>-9.3784909369164698E-2</v>
      </c>
      <c r="J8720" s="49">
        <f t="shared" si="409"/>
        <v>0</v>
      </c>
    </row>
    <row r="8721" spans="2:10" s="12" customFormat="1" ht="15" x14ac:dyDescent="0.2">
      <c r="B8721" s="40">
        <v>3.8</v>
      </c>
      <c r="C8721" s="41">
        <v>1</v>
      </c>
      <c r="D8721" s="55">
        <v>0</v>
      </c>
      <c r="E8721" s="18">
        <v>8713</v>
      </c>
      <c r="F8721" s="22">
        <f t="shared" si="410"/>
        <v>45290</v>
      </c>
      <c r="G8721" s="23">
        <f t="shared" si="411"/>
        <v>1</v>
      </c>
      <c r="H8721" s="21">
        <v>0</v>
      </c>
      <c r="I8721" s="60">
        <f>INDEX('Elech Summary'!$C$5:$C$8764,MATCH($E8721,'Elech Summary'!$B$5:$B$8764,0),MATCH(I$7,'Elech Summary'!$C$4:$C$4,0))</f>
        <v>-4.6307980238111682E-2</v>
      </c>
      <c r="J8721" s="49">
        <f t="shared" si="409"/>
        <v>0</v>
      </c>
    </row>
    <row r="8722" spans="2:10" s="12" customFormat="1" ht="15" x14ac:dyDescent="0.2">
      <c r="B8722" s="40">
        <v>2.2999999999999998</v>
      </c>
      <c r="C8722" s="41">
        <v>1</v>
      </c>
      <c r="D8722" s="55">
        <v>0</v>
      </c>
      <c r="E8722" s="18">
        <v>8714</v>
      </c>
      <c r="F8722" s="22">
        <f t="shared" si="410"/>
        <v>45290</v>
      </c>
      <c r="G8722" s="23">
        <f t="shared" si="411"/>
        <v>2</v>
      </c>
      <c r="H8722" s="21">
        <v>0</v>
      </c>
      <c r="I8722" s="60">
        <f>INDEX('Elech Summary'!$C$5:$C$8764,MATCH($E8722,'Elech Summary'!$B$5:$B$8764,0),MATCH(I$7,'Elech Summary'!$C$4:$C$4,0))</f>
        <v>-2.7645390226625308E-2</v>
      </c>
      <c r="J8722" s="49">
        <f t="shared" si="409"/>
        <v>0</v>
      </c>
    </row>
    <row r="8723" spans="2:10" s="12" customFormat="1" ht="15" x14ac:dyDescent="0.2">
      <c r="B8723" s="40">
        <v>2.1</v>
      </c>
      <c r="C8723" s="41">
        <v>1</v>
      </c>
      <c r="D8723" s="55">
        <v>0</v>
      </c>
      <c r="E8723" s="18">
        <v>8715</v>
      </c>
      <c r="F8723" s="22">
        <f t="shared" si="410"/>
        <v>45290</v>
      </c>
      <c r="G8723" s="23">
        <f t="shared" si="411"/>
        <v>3</v>
      </c>
      <c r="H8723" s="21">
        <v>0</v>
      </c>
      <c r="I8723" s="60">
        <f>INDEX('Elech Summary'!$C$5:$C$8764,MATCH($E8723,'Elech Summary'!$B$5:$B$8764,0),MATCH(I$7,'Elech Summary'!$C$4:$C$4,0))</f>
        <v>-1.4363261313056097E-2</v>
      </c>
      <c r="J8723" s="49">
        <f t="shared" si="409"/>
        <v>0</v>
      </c>
    </row>
    <row r="8724" spans="2:10" s="12" customFormat="1" ht="15" x14ac:dyDescent="0.2">
      <c r="B8724" s="40">
        <v>1.6</v>
      </c>
      <c r="C8724" s="41">
        <v>1</v>
      </c>
      <c r="D8724" s="55">
        <v>0</v>
      </c>
      <c r="E8724" s="18">
        <v>8716</v>
      </c>
      <c r="F8724" s="22">
        <f t="shared" si="410"/>
        <v>45290</v>
      </c>
      <c r="G8724" s="23">
        <f t="shared" si="411"/>
        <v>4</v>
      </c>
      <c r="H8724" s="21">
        <v>0</v>
      </c>
      <c r="I8724" s="60">
        <f>INDEX('Elech Summary'!$C$5:$C$8764,MATCH($E8724,'Elech Summary'!$B$5:$B$8764,0),MATCH(I$7,'Elech Summary'!$C$4:$C$4,0))</f>
        <v>-1.6331890353239176E-2</v>
      </c>
      <c r="J8724" s="49">
        <f t="shared" si="409"/>
        <v>0</v>
      </c>
    </row>
    <row r="8725" spans="2:10" s="12" customFormat="1" ht="15" x14ac:dyDescent="0.2">
      <c r="B8725" s="40">
        <v>2.1</v>
      </c>
      <c r="C8725" s="41">
        <v>1</v>
      </c>
      <c r="D8725" s="55">
        <v>0</v>
      </c>
      <c r="E8725" s="18">
        <v>8717</v>
      </c>
      <c r="F8725" s="22">
        <f t="shared" si="410"/>
        <v>45290</v>
      </c>
      <c r="G8725" s="23">
        <f t="shared" si="411"/>
        <v>5</v>
      </c>
      <c r="H8725" s="21">
        <v>0</v>
      </c>
      <c r="I8725" s="60">
        <f>INDEX('Elech Summary'!$C$5:$C$8764,MATCH($E8725,'Elech Summary'!$B$5:$B$8764,0),MATCH(I$7,'Elech Summary'!$C$4:$C$4,0))</f>
        <v>-3.5656895004477454E-2</v>
      </c>
      <c r="J8725" s="49">
        <f t="shared" si="409"/>
        <v>0</v>
      </c>
    </row>
    <row r="8726" spans="2:10" s="12" customFormat="1" ht="15" x14ac:dyDescent="0.2">
      <c r="B8726" s="40">
        <v>1.6</v>
      </c>
      <c r="C8726" s="41">
        <v>1</v>
      </c>
      <c r="D8726" s="55">
        <v>0</v>
      </c>
      <c r="E8726" s="18">
        <v>8718</v>
      </c>
      <c r="F8726" s="22">
        <f t="shared" si="410"/>
        <v>45290</v>
      </c>
      <c r="G8726" s="23">
        <f t="shared" si="411"/>
        <v>6</v>
      </c>
      <c r="H8726" s="21">
        <v>0</v>
      </c>
      <c r="I8726" s="60">
        <f>INDEX('Elech Summary'!$C$5:$C$8764,MATCH($E8726,'Elech Summary'!$B$5:$B$8764,0),MATCH(I$7,'Elech Summary'!$C$4:$C$4,0))</f>
        <v>-0.11064765669597894</v>
      </c>
      <c r="J8726" s="49">
        <f t="shared" si="409"/>
        <v>0</v>
      </c>
    </row>
    <row r="8727" spans="2:10" s="12" customFormat="1" ht="15" x14ac:dyDescent="0.2">
      <c r="B8727" s="40">
        <v>1</v>
      </c>
      <c r="C8727" s="41">
        <v>1</v>
      </c>
      <c r="D8727" s="55">
        <v>0</v>
      </c>
      <c r="E8727" s="18">
        <v>8719</v>
      </c>
      <c r="F8727" s="22">
        <f t="shared" si="410"/>
        <v>45290</v>
      </c>
      <c r="G8727" s="23">
        <f t="shared" si="411"/>
        <v>7</v>
      </c>
      <c r="H8727" s="21">
        <v>0</v>
      </c>
      <c r="I8727" s="60">
        <f>INDEX('Elech Summary'!$C$5:$C$8764,MATCH($E8727,'Elech Summary'!$B$5:$B$8764,0),MATCH(I$7,'Elech Summary'!$C$4:$C$4,0))</f>
        <v>-0.24772874477957207</v>
      </c>
      <c r="J8727" s="49">
        <f t="shared" si="409"/>
        <v>0</v>
      </c>
    </row>
    <row r="8728" spans="2:10" s="12" customFormat="1" ht="15" x14ac:dyDescent="0.2">
      <c r="B8728" s="40">
        <v>0.2</v>
      </c>
      <c r="C8728" s="41">
        <v>1</v>
      </c>
      <c r="D8728" s="55">
        <v>0</v>
      </c>
      <c r="E8728" s="18">
        <v>8720</v>
      </c>
      <c r="F8728" s="22">
        <f t="shared" si="410"/>
        <v>45290</v>
      </c>
      <c r="G8728" s="23">
        <f t="shared" si="411"/>
        <v>8</v>
      </c>
      <c r="H8728" s="21">
        <v>0</v>
      </c>
      <c r="I8728" s="60">
        <f>INDEX('Elech Summary'!$C$5:$C$8764,MATCH($E8728,'Elech Summary'!$B$5:$B$8764,0),MATCH(I$7,'Elech Summary'!$C$4:$C$4,0))</f>
        <v>-0.31042738514600798</v>
      </c>
      <c r="J8728" s="49">
        <f t="shared" si="409"/>
        <v>0</v>
      </c>
    </row>
    <row r="8729" spans="2:10" s="12" customFormat="1" ht="15" x14ac:dyDescent="0.2">
      <c r="B8729" s="40">
        <v>0</v>
      </c>
      <c r="C8729" s="41">
        <v>1</v>
      </c>
      <c r="D8729" s="55">
        <v>0</v>
      </c>
      <c r="E8729" s="18">
        <v>8721</v>
      </c>
      <c r="F8729" s="22">
        <f t="shared" si="410"/>
        <v>45290</v>
      </c>
      <c r="G8729" s="23">
        <f t="shared" si="411"/>
        <v>9</v>
      </c>
      <c r="H8729" s="21">
        <v>0</v>
      </c>
      <c r="I8729" s="60">
        <f>INDEX('Elech Summary'!$C$5:$C$8764,MATCH($E8729,'Elech Summary'!$B$5:$B$8764,0),MATCH(I$7,'Elech Summary'!$C$4:$C$4,0))</f>
        <v>-0.32223701646156244</v>
      </c>
      <c r="J8729" s="49">
        <f t="shared" si="409"/>
        <v>0</v>
      </c>
    </row>
    <row r="8730" spans="2:10" s="12" customFormat="1" ht="15" x14ac:dyDescent="0.2">
      <c r="B8730" s="40">
        <v>0.3</v>
      </c>
      <c r="C8730" s="41">
        <v>1</v>
      </c>
      <c r="D8730" s="55">
        <v>0</v>
      </c>
      <c r="E8730" s="18">
        <v>8722</v>
      </c>
      <c r="F8730" s="22">
        <f t="shared" si="410"/>
        <v>45290</v>
      </c>
      <c r="G8730" s="23">
        <f t="shared" si="411"/>
        <v>10</v>
      </c>
      <c r="H8730" s="21">
        <v>0</v>
      </c>
      <c r="I8730" s="60">
        <f>INDEX('Elech Summary'!$C$5:$C$8764,MATCH($E8730,'Elech Summary'!$B$5:$B$8764,0),MATCH(I$7,'Elech Summary'!$C$4:$C$4,0))</f>
        <v>-0.3093728769878869</v>
      </c>
      <c r="J8730" s="49">
        <f t="shared" si="409"/>
        <v>0</v>
      </c>
    </row>
    <row r="8731" spans="2:10" s="12" customFormat="1" ht="15" x14ac:dyDescent="0.2">
      <c r="B8731" s="40">
        <v>0.2</v>
      </c>
      <c r="C8731" s="41">
        <v>1</v>
      </c>
      <c r="D8731" s="55">
        <v>0</v>
      </c>
      <c r="E8731" s="18">
        <v>8723</v>
      </c>
      <c r="F8731" s="22">
        <f t="shared" si="410"/>
        <v>45290</v>
      </c>
      <c r="G8731" s="23">
        <f t="shared" si="411"/>
        <v>11</v>
      </c>
      <c r="H8731" s="21">
        <v>0</v>
      </c>
      <c r="I8731" s="60">
        <f>INDEX('Elech Summary'!$C$5:$C$8764,MATCH($E8731,'Elech Summary'!$B$5:$B$8764,0),MATCH(I$7,'Elech Summary'!$C$4:$C$4,0))</f>
        <v>-0.26915135692091685</v>
      </c>
      <c r="J8731" s="49">
        <f t="shared" si="409"/>
        <v>0</v>
      </c>
    </row>
    <row r="8732" spans="2:10" s="12" customFormat="1" ht="15" x14ac:dyDescent="0.2">
      <c r="B8732" s="40">
        <v>0.6</v>
      </c>
      <c r="C8732" s="41">
        <v>1</v>
      </c>
      <c r="D8732" s="55">
        <v>0</v>
      </c>
      <c r="E8732" s="18">
        <v>8724</v>
      </c>
      <c r="F8732" s="22">
        <f t="shared" si="410"/>
        <v>45290</v>
      </c>
      <c r="G8732" s="23">
        <f t="shared" si="411"/>
        <v>12</v>
      </c>
      <c r="H8732" s="21">
        <v>0</v>
      </c>
      <c r="I8732" s="60">
        <f>INDEX('Elech Summary'!$C$5:$C$8764,MATCH($E8732,'Elech Summary'!$B$5:$B$8764,0),MATCH(I$7,'Elech Summary'!$C$4:$C$4,0))</f>
        <v>-0.23408771793980176</v>
      </c>
      <c r="J8732" s="49">
        <f t="shared" si="409"/>
        <v>0</v>
      </c>
    </row>
    <row r="8733" spans="2:10" s="12" customFormat="1" ht="15" x14ac:dyDescent="0.2">
      <c r="B8733" s="40">
        <v>0.1</v>
      </c>
      <c r="C8733" s="41">
        <v>1</v>
      </c>
      <c r="D8733" s="55">
        <v>0</v>
      </c>
      <c r="E8733" s="18">
        <v>8725</v>
      </c>
      <c r="F8733" s="22">
        <f t="shared" si="410"/>
        <v>45290</v>
      </c>
      <c r="G8733" s="23">
        <f t="shared" si="411"/>
        <v>13</v>
      </c>
      <c r="H8733" s="21">
        <v>0</v>
      </c>
      <c r="I8733" s="60">
        <f>INDEX('Elech Summary'!$C$5:$C$8764,MATCH($E8733,'Elech Summary'!$B$5:$B$8764,0),MATCH(I$7,'Elech Summary'!$C$4:$C$4,0))</f>
        <v>-0.20147303087744042</v>
      </c>
      <c r="J8733" s="49">
        <f t="shared" si="409"/>
        <v>0</v>
      </c>
    </row>
    <row r="8734" spans="2:10" s="12" customFormat="1" ht="15" x14ac:dyDescent="0.2">
      <c r="B8734" s="40">
        <v>-0.2</v>
      </c>
      <c r="C8734" s="41">
        <v>1</v>
      </c>
      <c r="D8734" s="55">
        <v>0</v>
      </c>
      <c r="E8734" s="18">
        <v>8726</v>
      </c>
      <c r="F8734" s="22">
        <f t="shared" si="410"/>
        <v>45290</v>
      </c>
      <c r="G8734" s="23">
        <f t="shared" si="411"/>
        <v>14</v>
      </c>
      <c r="H8734" s="21">
        <v>0</v>
      </c>
      <c r="I8734" s="60">
        <f>INDEX('Elech Summary'!$C$5:$C$8764,MATCH($E8734,'Elech Summary'!$B$5:$B$8764,0),MATCH(I$7,'Elech Summary'!$C$4:$C$4,0))</f>
        <v>-0.18036027171842367</v>
      </c>
      <c r="J8734" s="49">
        <f t="shared" si="409"/>
        <v>0</v>
      </c>
    </row>
    <row r="8735" spans="2:10" s="12" customFormat="1" ht="15" x14ac:dyDescent="0.2">
      <c r="B8735" s="40">
        <v>0</v>
      </c>
      <c r="C8735" s="41">
        <v>1</v>
      </c>
      <c r="D8735" s="55">
        <v>0</v>
      </c>
      <c r="E8735" s="18">
        <v>8727</v>
      </c>
      <c r="F8735" s="22">
        <f t="shared" si="410"/>
        <v>45290</v>
      </c>
      <c r="G8735" s="23">
        <f t="shared" si="411"/>
        <v>15</v>
      </c>
      <c r="H8735" s="21">
        <v>0</v>
      </c>
      <c r="I8735" s="60">
        <f>INDEX('Elech Summary'!$C$5:$C$8764,MATCH($E8735,'Elech Summary'!$B$5:$B$8764,0),MATCH(I$7,'Elech Summary'!$C$4:$C$4,0))</f>
        <v>-0.16180402834385915</v>
      </c>
      <c r="J8735" s="49">
        <f t="shared" si="409"/>
        <v>0</v>
      </c>
    </row>
    <row r="8736" spans="2:10" s="12" customFormat="1" ht="15" x14ac:dyDescent="0.2">
      <c r="B8736" s="40">
        <v>0</v>
      </c>
      <c r="C8736" s="41">
        <v>1</v>
      </c>
      <c r="D8736" s="55">
        <v>0</v>
      </c>
      <c r="E8736" s="18">
        <v>8728</v>
      </c>
      <c r="F8736" s="22">
        <f t="shared" si="410"/>
        <v>45290</v>
      </c>
      <c r="G8736" s="23">
        <f t="shared" si="411"/>
        <v>16</v>
      </c>
      <c r="H8736" s="21">
        <v>0</v>
      </c>
      <c r="I8736" s="60">
        <f>INDEX('Elech Summary'!$C$5:$C$8764,MATCH($E8736,'Elech Summary'!$B$5:$B$8764,0),MATCH(I$7,'Elech Summary'!$C$4:$C$4,0))</f>
        <v>-0.15219344880418589</v>
      </c>
      <c r="J8736" s="49">
        <f t="shared" si="409"/>
        <v>0</v>
      </c>
    </row>
    <row r="8737" spans="2:10" s="12" customFormat="1" ht="15" x14ac:dyDescent="0.2">
      <c r="B8737" s="40">
        <v>-0.1</v>
      </c>
      <c r="C8737" s="41">
        <v>1</v>
      </c>
      <c r="D8737" s="55">
        <v>0</v>
      </c>
      <c r="E8737" s="18">
        <v>8729</v>
      </c>
      <c r="F8737" s="22">
        <f t="shared" si="410"/>
        <v>45290</v>
      </c>
      <c r="G8737" s="23">
        <f t="shared" si="411"/>
        <v>17</v>
      </c>
      <c r="H8737" s="21">
        <v>0</v>
      </c>
      <c r="I8737" s="60">
        <f>INDEX('Elech Summary'!$C$5:$C$8764,MATCH($E8737,'Elech Summary'!$B$5:$B$8764,0),MATCH(I$7,'Elech Summary'!$C$4:$C$4,0))</f>
        <v>-0.17725197836351336</v>
      </c>
      <c r="J8737" s="49">
        <f t="shared" si="409"/>
        <v>0</v>
      </c>
    </row>
    <row r="8738" spans="2:10" s="12" customFormat="1" ht="15" x14ac:dyDescent="0.2">
      <c r="B8738" s="40">
        <v>-0.1</v>
      </c>
      <c r="C8738" s="41">
        <v>1</v>
      </c>
      <c r="D8738" s="55">
        <v>0</v>
      </c>
      <c r="E8738" s="18">
        <v>8730</v>
      </c>
      <c r="F8738" s="22">
        <f t="shared" si="410"/>
        <v>45290</v>
      </c>
      <c r="G8738" s="23">
        <f t="shared" si="411"/>
        <v>18</v>
      </c>
      <c r="H8738" s="21">
        <v>0</v>
      </c>
      <c r="I8738" s="60">
        <f>INDEX('Elech Summary'!$C$5:$C$8764,MATCH($E8738,'Elech Summary'!$B$5:$B$8764,0),MATCH(I$7,'Elech Summary'!$C$4:$C$4,0))</f>
        <v>-0.21408929232810919</v>
      </c>
      <c r="J8738" s="49">
        <f t="shared" si="409"/>
        <v>0</v>
      </c>
    </row>
    <row r="8739" spans="2:10" s="12" customFormat="1" ht="15" x14ac:dyDescent="0.2">
      <c r="B8739" s="40">
        <v>-0.1</v>
      </c>
      <c r="C8739" s="41">
        <v>1</v>
      </c>
      <c r="D8739" s="55">
        <v>0</v>
      </c>
      <c r="E8739" s="18">
        <v>8731</v>
      </c>
      <c r="F8739" s="22">
        <f t="shared" si="410"/>
        <v>45290</v>
      </c>
      <c r="G8739" s="23">
        <f t="shared" si="411"/>
        <v>19</v>
      </c>
      <c r="H8739" s="21">
        <v>0</v>
      </c>
      <c r="I8739" s="60">
        <f>INDEX('Elech Summary'!$C$5:$C$8764,MATCH($E8739,'Elech Summary'!$B$5:$B$8764,0),MATCH(I$7,'Elech Summary'!$C$4:$C$4,0))</f>
        <v>-0.25361205413851479</v>
      </c>
      <c r="J8739" s="49">
        <f t="shared" si="409"/>
        <v>0</v>
      </c>
    </row>
    <row r="8740" spans="2:10" s="12" customFormat="1" ht="15" x14ac:dyDescent="0.2">
      <c r="B8740" s="40">
        <v>-0.2</v>
      </c>
      <c r="C8740" s="41">
        <v>1</v>
      </c>
      <c r="D8740" s="55">
        <v>0</v>
      </c>
      <c r="E8740" s="18">
        <v>8732</v>
      </c>
      <c r="F8740" s="22">
        <f t="shared" si="410"/>
        <v>45290</v>
      </c>
      <c r="G8740" s="23">
        <f t="shared" si="411"/>
        <v>20</v>
      </c>
      <c r="H8740" s="21">
        <v>0</v>
      </c>
      <c r="I8740" s="60">
        <f>INDEX('Elech Summary'!$C$5:$C$8764,MATCH($E8740,'Elech Summary'!$B$5:$B$8764,0),MATCH(I$7,'Elech Summary'!$C$4:$C$4,0))</f>
        <v>-0.26011910393771015</v>
      </c>
      <c r="J8740" s="49">
        <f t="shared" si="409"/>
        <v>0</v>
      </c>
    </row>
    <row r="8741" spans="2:10" s="12" customFormat="1" ht="15" x14ac:dyDescent="0.2">
      <c r="B8741" s="40">
        <v>-0.1</v>
      </c>
      <c r="C8741" s="41">
        <v>1</v>
      </c>
      <c r="D8741" s="55">
        <v>0</v>
      </c>
      <c r="E8741" s="18">
        <v>8733</v>
      </c>
      <c r="F8741" s="22">
        <f t="shared" si="410"/>
        <v>45290</v>
      </c>
      <c r="G8741" s="23">
        <f t="shared" si="411"/>
        <v>21</v>
      </c>
      <c r="H8741" s="21">
        <v>0</v>
      </c>
      <c r="I8741" s="60">
        <f>INDEX('Elech Summary'!$C$5:$C$8764,MATCH($E8741,'Elech Summary'!$B$5:$B$8764,0),MATCH(I$7,'Elech Summary'!$C$4:$C$4,0))</f>
        <v>-0.23925902320671258</v>
      </c>
      <c r="J8741" s="49">
        <f t="shared" si="409"/>
        <v>0</v>
      </c>
    </row>
    <row r="8742" spans="2:10" s="12" customFormat="1" ht="15" x14ac:dyDescent="0.2">
      <c r="B8742" s="40">
        <v>-0.1</v>
      </c>
      <c r="C8742" s="41">
        <v>1</v>
      </c>
      <c r="D8742" s="55">
        <v>0</v>
      </c>
      <c r="E8742" s="18">
        <v>8734</v>
      </c>
      <c r="F8742" s="22">
        <f t="shared" si="410"/>
        <v>45290</v>
      </c>
      <c r="G8742" s="23">
        <f t="shared" si="411"/>
        <v>22</v>
      </c>
      <c r="H8742" s="21">
        <v>0</v>
      </c>
      <c r="I8742" s="60">
        <f>INDEX('Elech Summary'!$C$5:$C$8764,MATCH($E8742,'Elech Summary'!$B$5:$B$8764,0),MATCH(I$7,'Elech Summary'!$C$4:$C$4,0))</f>
        <v>-0.21257927118091255</v>
      </c>
      <c r="J8742" s="49">
        <f t="shared" si="409"/>
        <v>0</v>
      </c>
    </row>
    <row r="8743" spans="2:10" s="12" customFormat="1" ht="15" x14ac:dyDescent="0.2">
      <c r="B8743" s="40">
        <v>-1.1000000000000001</v>
      </c>
      <c r="C8743" s="41">
        <v>1</v>
      </c>
      <c r="D8743" s="55">
        <v>0</v>
      </c>
      <c r="E8743" s="18">
        <v>8735</v>
      </c>
      <c r="F8743" s="22">
        <f t="shared" si="410"/>
        <v>45290</v>
      </c>
      <c r="G8743" s="23">
        <f t="shared" si="411"/>
        <v>23</v>
      </c>
      <c r="H8743" s="21">
        <v>0</v>
      </c>
      <c r="I8743" s="60">
        <f>INDEX('Elech Summary'!$C$5:$C$8764,MATCH($E8743,'Elech Summary'!$B$5:$B$8764,0),MATCH(I$7,'Elech Summary'!$C$4:$C$4,0))</f>
        <v>-0.15402910499934763</v>
      </c>
      <c r="J8743" s="49">
        <f t="shared" si="409"/>
        <v>0</v>
      </c>
    </row>
    <row r="8744" spans="2:10" s="12" customFormat="1" ht="15" x14ac:dyDescent="0.2">
      <c r="B8744" s="40">
        <v>-2</v>
      </c>
      <c r="C8744" s="41">
        <v>1</v>
      </c>
      <c r="D8744" s="55">
        <v>0</v>
      </c>
      <c r="E8744" s="18">
        <v>8736</v>
      </c>
      <c r="F8744" s="22">
        <f t="shared" si="410"/>
        <v>45290</v>
      </c>
      <c r="G8744" s="23">
        <f t="shared" si="411"/>
        <v>24</v>
      </c>
      <c r="H8744" s="21">
        <v>0</v>
      </c>
      <c r="I8744" s="60">
        <f>INDEX('Elech Summary'!$C$5:$C$8764,MATCH($E8744,'Elech Summary'!$B$5:$B$8764,0),MATCH(I$7,'Elech Summary'!$C$4:$C$4,0))</f>
        <v>-0.10086987931121157</v>
      </c>
      <c r="J8744" s="49">
        <f t="shared" si="409"/>
        <v>0</v>
      </c>
    </row>
    <row r="8745" spans="2:10" s="12" customFormat="1" ht="15" x14ac:dyDescent="0.2">
      <c r="B8745" s="40">
        <v>-2.2999999999999998</v>
      </c>
      <c r="C8745" s="41">
        <v>1</v>
      </c>
      <c r="D8745" s="55">
        <v>0</v>
      </c>
      <c r="E8745" s="18">
        <v>8737</v>
      </c>
      <c r="F8745" s="22">
        <f t="shared" si="410"/>
        <v>45291</v>
      </c>
      <c r="G8745" s="23">
        <f t="shared" si="411"/>
        <v>1</v>
      </c>
      <c r="H8745" s="21">
        <v>0</v>
      </c>
      <c r="I8745" s="60">
        <f>INDEX('Elech Summary'!$C$5:$C$8764,MATCH($E8745,'Elech Summary'!$B$5:$B$8764,0),MATCH(I$7,'Elech Summary'!$C$4:$C$4,0))</f>
        <v>-4.5680024304587286E-2</v>
      </c>
      <c r="J8745" s="49">
        <f t="shared" si="409"/>
        <v>0</v>
      </c>
    </row>
    <row r="8746" spans="2:10" s="12" customFormat="1" ht="15" x14ac:dyDescent="0.2">
      <c r="B8746" s="40">
        <v>-1.6</v>
      </c>
      <c r="C8746" s="41">
        <v>1</v>
      </c>
      <c r="D8746" s="55">
        <v>0</v>
      </c>
      <c r="E8746" s="18">
        <v>8738</v>
      </c>
      <c r="F8746" s="22">
        <f t="shared" si="410"/>
        <v>45291</v>
      </c>
      <c r="G8746" s="23">
        <f t="shared" si="411"/>
        <v>2</v>
      </c>
      <c r="H8746" s="21">
        <v>0</v>
      </c>
      <c r="I8746" s="60">
        <f>INDEX('Elech Summary'!$C$5:$C$8764,MATCH($E8746,'Elech Summary'!$B$5:$B$8764,0),MATCH(I$7,'Elech Summary'!$C$4:$C$4,0))</f>
        <v>-2.7078586800808851E-2</v>
      </c>
      <c r="J8746" s="49">
        <f t="shared" si="409"/>
        <v>0</v>
      </c>
    </row>
    <row r="8747" spans="2:10" s="12" customFormat="1" ht="15" x14ac:dyDescent="0.2">
      <c r="B8747" s="40">
        <v>-0.5</v>
      </c>
      <c r="C8747" s="41">
        <v>1</v>
      </c>
      <c r="D8747" s="55">
        <v>0</v>
      </c>
      <c r="E8747" s="18">
        <v>8739</v>
      </c>
      <c r="F8747" s="22">
        <f t="shared" si="410"/>
        <v>45291</v>
      </c>
      <c r="G8747" s="23">
        <f t="shared" si="411"/>
        <v>3</v>
      </c>
      <c r="H8747" s="21">
        <v>0</v>
      </c>
      <c r="I8747" s="60">
        <f>INDEX('Elech Summary'!$C$5:$C$8764,MATCH($E8747,'Elech Summary'!$B$5:$B$8764,0),MATCH(I$7,'Elech Summary'!$C$4:$C$4,0))</f>
        <v>-1.362295001961128E-2</v>
      </c>
      <c r="J8747" s="49">
        <f t="shared" si="409"/>
        <v>0</v>
      </c>
    </row>
    <row r="8748" spans="2:10" s="12" customFormat="1" ht="15" x14ac:dyDescent="0.2">
      <c r="B8748" s="40">
        <v>0</v>
      </c>
      <c r="C8748" s="41">
        <v>1</v>
      </c>
      <c r="D8748" s="55">
        <v>0</v>
      </c>
      <c r="E8748" s="18">
        <v>8740</v>
      </c>
      <c r="F8748" s="22">
        <f t="shared" si="410"/>
        <v>45291</v>
      </c>
      <c r="G8748" s="23">
        <f t="shared" si="411"/>
        <v>4</v>
      </c>
      <c r="H8748" s="21">
        <v>0</v>
      </c>
      <c r="I8748" s="60">
        <f>INDEX('Elech Summary'!$C$5:$C$8764,MATCH($E8748,'Elech Summary'!$B$5:$B$8764,0),MATCH(I$7,'Elech Summary'!$C$4:$C$4,0))</f>
        <v>-1.5536927055860295E-2</v>
      </c>
      <c r="J8748" s="49">
        <f t="shared" si="409"/>
        <v>0</v>
      </c>
    </row>
    <row r="8749" spans="2:10" s="12" customFormat="1" ht="15" x14ac:dyDescent="0.2">
      <c r="B8749" s="40">
        <v>0.9</v>
      </c>
      <c r="C8749" s="41">
        <v>1</v>
      </c>
      <c r="D8749" s="55">
        <v>0</v>
      </c>
      <c r="E8749" s="18">
        <v>8741</v>
      </c>
      <c r="F8749" s="22">
        <f t="shared" si="410"/>
        <v>45291</v>
      </c>
      <c r="G8749" s="23">
        <f t="shared" si="411"/>
        <v>5</v>
      </c>
      <c r="H8749" s="21">
        <v>0</v>
      </c>
      <c r="I8749" s="60">
        <f>INDEX('Elech Summary'!$C$5:$C$8764,MATCH($E8749,'Elech Summary'!$B$5:$B$8764,0),MATCH(I$7,'Elech Summary'!$C$4:$C$4,0))</f>
        <v>-3.4894559543104955E-2</v>
      </c>
      <c r="J8749" s="49">
        <f t="shared" si="409"/>
        <v>0</v>
      </c>
    </row>
    <row r="8750" spans="2:10" s="12" customFormat="1" ht="15" x14ac:dyDescent="0.2">
      <c r="B8750" s="40">
        <v>1.4</v>
      </c>
      <c r="C8750" s="41">
        <v>1</v>
      </c>
      <c r="D8750" s="55">
        <v>0</v>
      </c>
      <c r="E8750" s="18">
        <v>8742</v>
      </c>
      <c r="F8750" s="22">
        <f t="shared" si="410"/>
        <v>45291</v>
      </c>
      <c r="G8750" s="23">
        <f t="shared" si="411"/>
        <v>6</v>
      </c>
      <c r="H8750" s="21">
        <v>0</v>
      </c>
      <c r="I8750" s="60">
        <f>INDEX('Elech Summary'!$C$5:$C$8764,MATCH($E8750,'Elech Summary'!$B$5:$B$8764,0),MATCH(I$7,'Elech Summary'!$C$4:$C$4,0))</f>
        <v>-0.11021021052526468</v>
      </c>
      <c r="J8750" s="49">
        <f t="shared" si="409"/>
        <v>0</v>
      </c>
    </row>
    <row r="8751" spans="2:10" s="12" customFormat="1" ht="15" x14ac:dyDescent="0.2">
      <c r="B8751" s="40">
        <v>2</v>
      </c>
      <c r="C8751" s="41">
        <v>1</v>
      </c>
      <c r="D8751" s="55">
        <v>0</v>
      </c>
      <c r="E8751" s="18">
        <v>8743</v>
      </c>
      <c r="F8751" s="22">
        <f t="shared" si="410"/>
        <v>45291</v>
      </c>
      <c r="G8751" s="23">
        <f t="shared" si="411"/>
        <v>7</v>
      </c>
      <c r="H8751" s="21">
        <v>0</v>
      </c>
      <c r="I8751" s="60">
        <f>INDEX('Elech Summary'!$C$5:$C$8764,MATCH($E8751,'Elech Summary'!$B$5:$B$8764,0),MATCH(I$7,'Elech Summary'!$C$4:$C$4,0))</f>
        <v>-0.24770218427633062</v>
      </c>
      <c r="J8751" s="49">
        <f t="shared" si="409"/>
        <v>0</v>
      </c>
    </row>
    <row r="8752" spans="2:10" s="12" customFormat="1" ht="15" x14ac:dyDescent="0.2">
      <c r="B8752" s="40">
        <v>2.4</v>
      </c>
      <c r="C8752" s="41">
        <v>1</v>
      </c>
      <c r="D8752" s="55">
        <v>0</v>
      </c>
      <c r="E8752" s="18">
        <v>8744</v>
      </c>
      <c r="F8752" s="22">
        <f t="shared" si="410"/>
        <v>45291</v>
      </c>
      <c r="G8752" s="23">
        <f t="shared" si="411"/>
        <v>8</v>
      </c>
      <c r="H8752" s="21">
        <v>0</v>
      </c>
      <c r="I8752" s="60">
        <f>INDEX('Elech Summary'!$C$5:$C$8764,MATCH($E8752,'Elech Summary'!$B$5:$B$8764,0),MATCH(I$7,'Elech Summary'!$C$4:$C$4,0))</f>
        <v>-0.31050072343242829</v>
      </c>
      <c r="J8752" s="49">
        <f t="shared" si="409"/>
        <v>0</v>
      </c>
    </row>
    <row r="8753" spans="2:10" s="12" customFormat="1" ht="15" x14ac:dyDescent="0.2">
      <c r="B8753" s="40">
        <v>3</v>
      </c>
      <c r="C8753" s="41">
        <v>1</v>
      </c>
      <c r="D8753" s="55">
        <v>0</v>
      </c>
      <c r="E8753" s="18">
        <v>8745</v>
      </c>
      <c r="F8753" s="22">
        <f t="shared" si="410"/>
        <v>45291</v>
      </c>
      <c r="G8753" s="23">
        <f t="shared" si="411"/>
        <v>9</v>
      </c>
      <c r="H8753" s="21">
        <v>0</v>
      </c>
      <c r="I8753" s="60">
        <f>INDEX('Elech Summary'!$C$5:$C$8764,MATCH($E8753,'Elech Summary'!$B$5:$B$8764,0),MATCH(I$7,'Elech Summary'!$C$4:$C$4,0))</f>
        <v>-0.32228429828956534</v>
      </c>
      <c r="J8753" s="49">
        <f t="shared" si="409"/>
        <v>0</v>
      </c>
    </row>
    <row r="8754" spans="2:10" s="12" customFormat="1" ht="15" x14ac:dyDescent="0.2">
      <c r="B8754" s="40">
        <v>3.1</v>
      </c>
      <c r="C8754" s="41">
        <v>1</v>
      </c>
      <c r="D8754" s="55">
        <v>0</v>
      </c>
      <c r="E8754" s="18">
        <v>8746</v>
      </c>
      <c r="F8754" s="22">
        <f t="shared" si="410"/>
        <v>45291</v>
      </c>
      <c r="G8754" s="23">
        <f t="shared" si="411"/>
        <v>10</v>
      </c>
      <c r="H8754" s="21">
        <v>0</v>
      </c>
      <c r="I8754" s="60">
        <f>INDEX('Elech Summary'!$C$5:$C$8764,MATCH($E8754,'Elech Summary'!$B$5:$B$8764,0),MATCH(I$7,'Elech Summary'!$C$4:$C$4,0))</f>
        <v>-0.30964166171964352</v>
      </c>
      <c r="J8754" s="49">
        <f t="shared" si="409"/>
        <v>0</v>
      </c>
    </row>
    <row r="8755" spans="2:10" s="12" customFormat="1" ht="15" x14ac:dyDescent="0.2">
      <c r="B8755" s="40">
        <v>3.8</v>
      </c>
      <c r="C8755" s="41">
        <v>1</v>
      </c>
      <c r="D8755" s="55">
        <v>0</v>
      </c>
      <c r="E8755" s="18">
        <v>8747</v>
      </c>
      <c r="F8755" s="22">
        <f t="shared" si="410"/>
        <v>45291</v>
      </c>
      <c r="G8755" s="23">
        <f t="shared" si="411"/>
        <v>11</v>
      </c>
      <c r="H8755" s="21">
        <v>0</v>
      </c>
      <c r="I8755" s="60">
        <f>INDEX('Elech Summary'!$C$5:$C$8764,MATCH($E8755,'Elech Summary'!$B$5:$B$8764,0),MATCH(I$7,'Elech Summary'!$C$4:$C$4,0))</f>
        <v>-0.26971173515026353</v>
      </c>
      <c r="J8755" s="49">
        <f t="shared" si="409"/>
        <v>0</v>
      </c>
    </row>
    <row r="8756" spans="2:10" s="12" customFormat="1" ht="15" x14ac:dyDescent="0.2">
      <c r="B8756" s="40">
        <v>4.9000000000000004</v>
      </c>
      <c r="C8756" s="41">
        <v>1</v>
      </c>
      <c r="D8756" s="55">
        <v>0</v>
      </c>
      <c r="E8756" s="18">
        <v>8748</v>
      </c>
      <c r="F8756" s="22">
        <f t="shared" si="410"/>
        <v>45291</v>
      </c>
      <c r="G8756" s="23">
        <f t="shared" si="411"/>
        <v>12</v>
      </c>
      <c r="H8756" s="21">
        <v>0</v>
      </c>
      <c r="I8756" s="60">
        <f>INDEX('Elech Summary'!$C$5:$C$8764,MATCH($E8756,'Elech Summary'!$B$5:$B$8764,0),MATCH(I$7,'Elech Summary'!$C$4:$C$4,0))</f>
        <v>-0.23173823151192263</v>
      </c>
      <c r="J8756" s="49">
        <f t="shared" si="409"/>
        <v>0</v>
      </c>
    </row>
    <row r="8757" spans="2:10" s="12" customFormat="1" ht="15" x14ac:dyDescent="0.2">
      <c r="B8757" s="40">
        <v>5.7</v>
      </c>
      <c r="C8757" s="41">
        <v>1</v>
      </c>
      <c r="D8757" s="55">
        <v>0</v>
      </c>
      <c r="E8757" s="18">
        <v>8749</v>
      </c>
      <c r="F8757" s="22">
        <f t="shared" si="410"/>
        <v>45291</v>
      </c>
      <c r="G8757" s="23">
        <f t="shared" si="411"/>
        <v>13</v>
      </c>
      <c r="H8757" s="21">
        <v>0</v>
      </c>
      <c r="I8757" s="60">
        <f>INDEX('Elech Summary'!$C$5:$C$8764,MATCH($E8757,'Elech Summary'!$B$5:$B$8764,0),MATCH(I$7,'Elech Summary'!$C$4:$C$4,0))</f>
        <v>-0.20540629215725001</v>
      </c>
      <c r="J8757" s="49">
        <f t="shared" si="409"/>
        <v>0</v>
      </c>
    </row>
    <row r="8758" spans="2:10" s="12" customFormat="1" ht="15" x14ac:dyDescent="0.2">
      <c r="B8758" s="40">
        <v>5.9</v>
      </c>
      <c r="C8758" s="41">
        <v>1</v>
      </c>
      <c r="D8758" s="55">
        <v>0</v>
      </c>
      <c r="E8758" s="18">
        <v>8750</v>
      </c>
      <c r="F8758" s="22">
        <f t="shared" si="410"/>
        <v>45291</v>
      </c>
      <c r="G8758" s="23">
        <f t="shared" si="411"/>
        <v>14</v>
      </c>
      <c r="H8758" s="21">
        <v>0</v>
      </c>
      <c r="I8758" s="60">
        <f>INDEX('Elech Summary'!$C$5:$C$8764,MATCH($E8758,'Elech Summary'!$B$5:$B$8764,0),MATCH(I$7,'Elech Summary'!$C$4:$C$4,0))</f>
        <v>-0.18235556239150388</v>
      </c>
      <c r="J8758" s="49">
        <f t="shared" si="409"/>
        <v>0</v>
      </c>
    </row>
    <row r="8759" spans="2:10" s="12" customFormat="1" ht="15" x14ac:dyDescent="0.2">
      <c r="B8759" s="40">
        <v>6.1</v>
      </c>
      <c r="C8759" s="41">
        <v>1</v>
      </c>
      <c r="D8759" s="55">
        <v>0</v>
      </c>
      <c r="E8759" s="18">
        <v>8751</v>
      </c>
      <c r="F8759" s="22">
        <f t="shared" si="410"/>
        <v>45291</v>
      </c>
      <c r="G8759" s="23">
        <f t="shared" si="411"/>
        <v>15</v>
      </c>
      <c r="H8759" s="21">
        <v>0</v>
      </c>
      <c r="I8759" s="60">
        <f>INDEX('Elech Summary'!$C$5:$C$8764,MATCH($E8759,'Elech Summary'!$B$5:$B$8764,0),MATCH(I$7,'Elech Summary'!$C$4:$C$4,0))</f>
        <v>-0.1625951912850068</v>
      </c>
      <c r="J8759" s="49">
        <f t="shared" si="409"/>
        <v>0</v>
      </c>
    </row>
    <row r="8760" spans="2:10" s="12" customFormat="1" ht="15" x14ac:dyDescent="0.2">
      <c r="B8760" s="40">
        <v>5.9</v>
      </c>
      <c r="C8760" s="41">
        <v>1</v>
      </c>
      <c r="D8760" s="55">
        <v>0</v>
      </c>
      <c r="E8760" s="18">
        <v>8752</v>
      </c>
      <c r="F8760" s="22">
        <f t="shared" si="410"/>
        <v>45291</v>
      </c>
      <c r="G8760" s="23">
        <f t="shared" si="411"/>
        <v>16</v>
      </c>
      <c r="H8760" s="21">
        <v>0</v>
      </c>
      <c r="I8760" s="60">
        <f>INDEX('Elech Summary'!$C$5:$C$8764,MATCH($E8760,'Elech Summary'!$B$5:$B$8764,0),MATCH(I$7,'Elech Summary'!$C$4:$C$4,0))</f>
        <v>-0.15736710074909868</v>
      </c>
      <c r="J8760" s="49">
        <f t="shared" si="409"/>
        <v>0</v>
      </c>
    </row>
    <row r="8761" spans="2:10" s="12" customFormat="1" ht="15" x14ac:dyDescent="0.2">
      <c r="B8761" s="40">
        <v>3.7</v>
      </c>
      <c r="C8761" s="41">
        <v>1</v>
      </c>
      <c r="D8761" s="55">
        <v>0</v>
      </c>
      <c r="E8761" s="18">
        <v>8753</v>
      </c>
      <c r="F8761" s="22">
        <f t="shared" si="410"/>
        <v>45291</v>
      </c>
      <c r="G8761" s="23">
        <f t="shared" si="411"/>
        <v>17</v>
      </c>
      <c r="H8761" s="21">
        <v>0</v>
      </c>
      <c r="I8761" s="60">
        <f>INDEX('Elech Summary'!$C$5:$C$8764,MATCH($E8761,'Elech Summary'!$B$5:$B$8764,0),MATCH(I$7,'Elech Summary'!$C$4:$C$4,0))</f>
        <v>-0.17927594523045981</v>
      </c>
      <c r="J8761" s="49">
        <f t="shared" si="409"/>
        <v>0</v>
      </c>
    </row>
    <row r="8762" spans="2:10" s="12" customFormat="1" ht="15" x14ac:dyDescent="0.2">
      <c r="B8762" s="40">
        <v>2.2999999999999998</v>
      </c>
      <c r="C8762" s="41">
        <v>1</v>
      </c>
      <c r="D8762" s="55">
        <v>0</v>
      </c>
      <c r="E8762" s="18">
        <v>8754</v>
      </c>
      <c r="F8762" s="22">
        <f t="shared" si="410"/>
        <v>45291</v>
      </c>
      <c r="G8762" s="23">
        <f t="shared" si="411"/>
        <v>18</v>
      </c>
      <c r="H8762" s="21">
        <v>0</v>
      </c>
      <c r="I8762" s="60">
        <f>INDEX('Elech Summary'!$C$5:$C$8764,MATCH($E8762,'Elech Summary'!$B$5:$B$8764,0),MATCH(I$7,'Elech Summary'!$C$4:$C$4,0))</f>
        <v>-0.21419617651695916</v>
      </c>
      <c r="J8762" s="49">
        <f t="shared" si="409"/>
        <v>0</v>
      </c>
    </row>
    <row r="8763" spans="2:10" s="12" customFormat="1" ht="15" x14ac:dyDescent="0.2">
      <c r="B8763" s="40">
        <v>1.6</v>
      </c>
      <c r="C8763" s="41">
        <v>1</v>
      </c>
      <c r="D8763" s="55">
        <v>0</v>
      </c>
      <c r="E8763" s="18">
        <v>8755</v>
      </c>
      <c r="F8763" s="22">
        <f t="shared" si="410"/>
        <v>45291</v>
      </c>
      <c r="G8763" s="23">
        <f t="shared" si="411"/>
        <v>19</v>
      </c>
      <c r="H8763" s="21">
        <v>0</v>
      </c>
      <c r="I8763" s="60">
        <f>INDEX('Elech Summary'!$C$5:$C$8764,MATCH($E8763,'Elech Summary'!$B$5:$B$8764,0),MATCH(I$7,'Elech Summary'!$C$4:$C$4,0))</f>
        <v>-0.25663938103487954</v>
      </c>
      <c r="J8763" s="49">
        <f t="shared" si="409"/>
        <v>0</v>
      </c>
    </row>
    <row r="8764" spans="2:10" s="12" customFormat="1" ht="15" x14ac:dyDescent="0.2">
      <c r="B8764" s="40">
        <v>1</v>
      </c>
      <c r="C8764" s="41">
        <v>1</v>
      </c>
      <c r="D8764" s="55">
        <v>0</v>
      </c>
      <c r="E8764" s="18">
        <v>8756</v>
      </c>
      <c r="F8764" s="22">
        <f t="shared" si="410"/>
        <v>45291</v>
      </c>
      <c r="G8764" s="23">
        <f t="shared" si="411"/>
        <v>20</v>
      </c>
      <c r="H8764" s="21">
        <v>0</v>
      </c>
      <c r="I8764" s="60">
        <f>INDEX('Elech Summary'!$C$5:$C$8764,MATCH($E8764,'Elech Summary'!$B$5:$B$8764,0),MATCH(I$7,'Elech Summary'!$C$4:$C$4,0))</f>
        <v>-0.26146378782764779</v>
      </c>
      <c r="J8764" s="49">
        <f t="shared" si="409"/>
        <v>0</v>
      </c>
    </row>
    <row r="8765" spans="2:10" s="12" customFormat="1" ht="15" x14ac:dyDescent="0.2">
      <c r="B8765" s="40">
        <v>0.4</v>
      </c>
      <c r="C8765" s="41">
        <v>1</v>
      </c>
      <c r="D8765" s="55">
        <v>0</v>
      </c>
      <c r="E8765" s="18">
        <v>8757</v>
      </c>
      <c r="F8765" s="22">
        <f t="shared" si="410"/>
        <v>45291</v>
      </c>
      <c r="G8765" s="23">
        <f t="shared" si="411"/>
        <v>21</v>
      </c>
      <c r="H8765" s="21">
        <v>0</v>
      </c>
      <c r="I8765" s="60">
        <f>INDEX('Elech Summary'!$C$5:$C$8764,MATCH($E8765,'Elech Summary'!$B$5:$B$8764,0),MATCH(I$7,'Elech Summary'!$C$4:$C$4,0))</f>
        <v>-0.24037202844294511</v>
      </c>
      <c r="J8765" s="49">
        <f t="shared" si="409"/>
        <v>0</v>
      </c>
    </row>
    <row r="8766" spans="2:10" s="12" customFormat="1" ht="15" x14ac:dyDescent="0.2">
      <c r="B8766" s="40">
        <v>0</v>
      </c>
      <c r="C8766" s="41">
        <v>1</v>
      </c>
      <c r="D8766" s="55">
        <v>0</v>
      </c>
      <c r="E8766" s="18">
        <v>8758</v>
      </c>
      <c r="F8766" s="22">
        <f t="shared" si="410"/>
        <v>45291</v>
      </c>
      <c r="G8766" s="23">
        <f t="shared" si="411"/>
        <v>22</v>
      </c>
      <c r="H8766" s="21">
        <v>0</v>
      </c>
      <c r="I8766" s="60">
        <f>INDEX('Elech Summary'!$C$5:$C$8764,MATCH($E8766,'Elech Summary'!$B$5:$B$8764,0),MATCH(I$7,'Elech Summary'!$C$4:$C$4,0))</f>
        <v>-0.21073206749908474</v>
      </c>
      <c r="J8766" s="49">
        <f t="shared" si="409"/>
        <v>0</v>
      </c>
    </row>
    <row r="8767" spans="2:10" s="12" customFormat="1" ht="15" x14ac:dyDescent="0.2">
      <c r="B8767" s="40">
        <v>-0.3</v>
      </c>
      <c r="C8767" s="41">
        <v>1</v>
      </c>
      <c r="D8767" s="55">
        <v>0</v>
      </c>
      <c r="E8767" s="18">
        <v>8759</v>
      </c>
      <c r="F8767" s="22">
        <f t="shared" si="410"/>
        <v>45291</v>
      </c>
      <c r="G8767" s="23">
        <f t="shared" si="411"/>
        <v>23</v>
      </c>
      <c r="H8767" s="21">
        <v>0</v>
      </c>
      <c r="I8767" s="60">
        <f>INDEX('Elech Summary'!$C$5:$C$8764,MATCH($E8767,'Elech Summary'!$B$5:$B$8764,0),MATCH(I$7,'Elech Summary'!$C$4:$C$4,0))</f>
        <v>-0.15733037446887321</v>
      </c>
      <c r="J8767" s="49">
        <f t="shared" si="409"/>
        <v>0</v>
      </c>
    </row>
    <row r="8768" spans="2:10" s="12" customFormat="1" ht="15" x14ac:dyDescent="0.2">
      <c r="B8768" s="40">
        <v>-0.5</v>
      </c>
      <c r="C8768" s="41">
        <v>1</v>
      </c>
      <c r="D8768" s="56">
        <v>0</v>
      </c>
      <c r="E8768" s="24">
        <v>8760</v>
      </c>
      <c r="F8768" s="26">
        <f t="shared" si="410"/>
        <v>45291</v>
      </c>
      <c r="G8768" s="25">
        <f t="shared" si="411"/>
        <v>24</v>
      </c>
      <c r="H8768" s="57">
        <v>0</v>
      </c>
      <c r="I8768" s="61">
        <f>INDEX('Elech Summary'!$C$5:$C$8764,MATCH($E8768,'Elech Summary'!$B$5:$B$8764,0),MATCH(I$7,'Elech Summary'!$C$4:$C$4,0))</f>
        <v>-0.10140096836273431</v>
      </c>
      <c r="J8768" s="52">
        <f t="shared" si="409"/>
        <v>0</v>
      </c>
    </row>
  </sheetData>
  <sheetProtection formatCells="0" formatColumns="0" formatRows="0" autoFilter="0" pivotTables="0"/>
  <autoFilter ref="A8:J8768" xr:uid="{5F43BA52-B9AA-49D3-A26B-FFC152260FCC}"/>
  <phoneticPr fontId="16" type="noConversion"/>
  <dataValidations disablePrompts="1" count="1">
    <dataValidation type="whole" allowBlank="1" showInputMessage="1" showErrorMessage="1" errorTitle="Invalid Year" error="Please input a year between 2000 and 2035." sqref="F5" xr:uid="{61C34EB5-0F4D-4CF6-B4B1-1B2ED57D425E}">
      <formula1>2000</formula1>
      <formula2>2035</formula2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626B-97B5-46BC-9CFE-24C6551480CD}">
  <sheetPr codeName="Sheet3">
    <tabColor rgb="FFFFFF00"/>
  </sheetPr>
  <dimension ref="A1:I8792"/>
  <sheetViews>
    <sheetView showGridLines="0" topLeftCell="A38" workbookViewId="0">
      <selection activeCell="D6" sqref="D6"/>
    </sheetView>
  </sheetViews>
  <sheetFormatPr defaultColWidth="8.7109375" defaultRowHeight="13.35" customHeight="1" x14ac:dyDescent="0.2"/>
  <cols>
    <col min="1" max="1" width="3" style="1" customWidth="1"/>
    <col min="2" max="2" width="16.5703125" style="1" bestFit="1" customWidth="1"/>
    <col min="3" max="3" width="31.42578125" style="1" customWidth="1"/>
    <col min="4" max="4" width="17" style="1" customWidth="1"/>
    <col min="5" max="5" width="22" style="1" customWidth="1"/>
    <col min="6" max="6" width="15.42578125" customWidth="1"/>
    <col min="7" max="7" width="15.42578125" style="1" customWidth="1"/>
    <col min="8" max="8" width="11.140625" style="1" bestFit="1" customWidth="1"/>
    <col min="9" max="16384" width="8.7109375" style="1"/>
  </cols>
  <sheetData>
    <row r="1" spans="1:9" ht="13.35" customHeight="1" x14ac:dyDescent="0.2">
      <c r="E1" s="30" t="s">
        <v>4</v>
      </c>
      <c r="F1" s="30" t="s">
        <v>5</v>
      </c>
      <c r="G1" s="30" t="s">
        <v>6</v>
      </c>
    </row>
    <row r="2" spans="1:9" ht="14.25" x14ac:dyDescent="0.2">
      <c r="E2" s="31"/>
      <c r="G2" s="33">
        <f>AVERAGEIF(G9:G8768,"&lt;&gt;0")</f>
        <v>-0.23951865076661305</v>
      </c>
      <c r="H2" s="32" t="s">
        <v>31</v>
      </c>
      <c r="I2" s="31" t="s">
        <v>30</v>
      </c>
    </row>
    <row r="3" spans="1:9" ht="13.5" customHeight="1" x14ac:dyDescent="0.2">
      <c r="E3" s="31"/>
      <c r="G3" s="34"/>
      <c r="H3" s="32" t="s">
        <v>33</v>
      </c>
      <c r="I3" s="31" t="s">
        <v>32</v>
      </c>
    </row>
    <row r="4" spans="1:9" ht="14.25" x14ac:dyDescent="0.2">
      <c r="E4" s="31"/>
      <c r="G4" s="34"/>
      <c r="H4" s="32" t="s">
        <v>34</v>
      </c>
      <c r="I4" s="31" t="s">
        <v>12</v>
      </c>
    </row>
    <row r="5" spans="1:9" s="2" customFormat="1" ht="27.75" customHeight="1" x14ac:dyDescent="0.2">
      <c r="A5" s="3"/>
      <c r="B5" s="4" t="s">
        <v>11</v>
      </c>
      <c r="C5" s="5">
        <v>2023</v>
      </c>
      <c r="E5" s="6"/>
      <c r="F5" s="37">
        <f t="shared" ref="F5" si="0">SUM(F9:F8768)</f>
        <v>-1324.9449502184914</v>
      </c>
      <c r="G5" s="35" t="s">
        <v>12</v>
      </c>
    </row>
    <row r="6" spans="1:9" s="12" customFormat="1" ht="14.25" x14ac:dyDescent="0.2">
      <c r="A6" s="7"/>
      <c r="B6" s="8"/>
      <c r="C6" s="9"/>
      <c r="D6" s="10" t="s">
        <v>13</v>
      </c>
      <c r="E6" s="11" t="s">
        <v>27</v>
      </c>
      <c r="F6" s="11" t="s">
        <v>15</v>
      </c>
      <c r="G6" s="36" t="s">
        <v>35</v>
      </c>
    </row>
    <row r="7" spans="1:9" s="12" customFormat="1" ht="38.25" x14ac:dyDescent="0.2">
      <c r="A7" s="7"/>
      <c r="B7" s="13" t="s">
        <v>2</v>
      </c>
      <c r="C7" s="14" t="s">
        <v>16</v>
      </c>
      <c r="D7" s="43" t="s">
        <v>17</v>
      </c>
      <c r="E7" s="44" t="s">
        <v>23</v>
      </c>
      <c r="F7" s="45" t="s">
        <v>3</v>
      </c>
      <c r="G7" s="45" t="s">
        <v>3</v>
      </c>
    </row>
    <row r="8" spans="1:9" s="12" customFormat="1" ht="38.25" x14ac:dyDescent="0.2">
      <c r="A8" s="7"/>
      <c r="B8" s="46"/>
      <c r="C8" s="47"/>
      <c r="D8" s="15" t="s">
        <v>18</v>
      </c>
      <c r="E8" s="16" t="s">
        <v>24</v>
      </c>
      <c r="F8" s="28" t="s">
        <v>1</v>
      </c>
      <c r="G8" s="17" t="s">
        <v>36</v>
      </c>
    </row>
    <row r="9" spans="1:9" s="12" customFormat="1" ht="15" x14ac:dyDescent="0.2">
      <c r="A9" s="7"/>
      <c r="B9" s="18">
        <v>1</v>
      </c>
      <c r="C9" s="19">
        <f>DATE(C5,1,1)</f>
        <v>44927</v>
      </c>
      <c r="D9" s="20">
        <v>1</v>
      </c>
      <c r="E9" s="48">
        <v>0</v>
      </c>
      <c r="F9" s="29">
        <f>INDEX('Elech Summary'!$C$5:$C$8764,MATCH($B9,'Elech Summary'!$B$5:$B$8764,0),MATCH(F$7,'Elech Summary'!$C$4:$C$4,0))</f>
        <v>-4.4250293057990914E-2</v>
      </c>
      <c r="G9" s="49">
        <f>$E9*F9</f>
        <v>0</v>
      </c>
    </row>
    <row r="10" spans="1:9" s="12" customFormat="1" ht="15" x14ac:dyDescent="0.2">
      <c r="A10" s="7"/>
      <c r="B10" s="18">
        <v>2</v>
      </c>
      <c r="C10" s="22">
        <f>IF(C9="-",C9,IF(D10=1,C9+1,C9))</f>
        <v>44927</v>
      </c>
      <c r="D10" s="23">
        <f>IF(D9+1&gt;24,1,D9+1)</f>
        <v>2</v>
      </c>
      <c r="E10" s="48">
        <v>0</v>
      </c>
      <c r="F10" s="29">
        <f>INDEX('Elech Summary'!$C$5:$C$8764,MATCH($B10,'Elech Summary'!$B$5:$B$8764,0),MATCH(F$7,'Elech Summary'!$C$4:$C$4,0))</f>
        <v>-2.2306511488326089E-2</v>
      </c>
      <c r="G10" s="49">
        <f t="shared" ref="G10:G73" si="1">$E10*F10</f>
        <v>0</v>
      </c>
    </row>
    <row r="11" spans="1:9" s="12" customFormat="1" ht="15" x14ac:dyDescent="0.2">
      <c r="A11" s="7"/>
      <c r="B11" s="18">
        <v>3</v>
      </c>
      <c r="C11" s="22">
        <f t="shared" ref="C11:C74" si="2">IF(C10="-",C10,IF(D11=1,C10+1,C10))</f>
        <v>44927</v>
      </c>
      <c r="D11" s="23">
        <f t="shared" ref="D11:D74" si="3">IF(D10+1&gt;24,1,D10+1)</f>
        <v>3</v>
      </c>
      <c r="E11" s="48">
        <v>0</v>
      </c>
      <c r="F11" s="29">
        <f>INDEX('Elech Summary'!$C$5:$C$8764,MATCH($B11,'Elech Summary'!$B$5:$B$8764,0),MATCH(F$7,'Elech Summary'!$C$4:$C$4,0))</f>
        <v>-1.2353331072239904E-2</v>
      </c>
      <c r="G11" s="49">
        <f t="shared" si="1"/>
        <v>0</v>
      </c>
    </row>
    <row r="12" spans="1:9" s="12" customFormat="1" ht="15" x14ac:dyDescent="0.2">
      <c r="A12" s="7"/>
      <c r="B12" s="18">
        <v>4</v>
      </c>
      <c r="C12" s="22">
        <f t="shared" si="2"/>
        <v>44927</v>
      </c>
      <c r="D12" s="23">
        <f t="shared" si="3"/>
        <v>4</v>
      </c>
      <c r="E12" s="48">
        <v>0</v>
      </c>
      <c r="F12" s="29">
        <f>INDEX('Elech Summary'!$C$5:$C$8764,MATCH($B12,'Elech Summary'!$B$5:$B$8764,0),MATCH(F$7,'Elech Summary'!$C$4:$C$4,0))</f>
        <v>-1.4177691733667064E-2</v>
      </c>
      <c r="G12" s="49">
        <f t="shared" si="1"/>
        <v>0</v>
      </c>
    </row>
    <row r="13" spans="1:9" s="12" customFormat="1" ht="15" x14ac:dyDescent="0.2">
      <c r="A13" s="7"/>
      <c r="B13" s="18">
        <v>5</v>
      </c>
      <c r="C13" s="22">
        <f t="shared" si="2"/>
        <v>44927</v>
      </c>
      <c r="D13" s="23">
        <f t="shared" si="3"/>
        <v>5</v>
      </c>
      <c r="E13" s="48">
        <v>0</v>
      </c>
      <c r="F13" s="29">
        <f>INDEX('Elech Summary'!$C$5:$C$8764,MATCH($B13,'Elech Summary'!$B$5:$B$8764,0),MATCH(F$7,'Elech Summary'!$C$4:$C$4,0))</f>
        <v>-3.7210897430114881E-2</v>
      </c>
      <c r="G13" s="49">
        <f t="shared" si="1"/>
        <v>0</v>
      </c>
    </row>
    <row r="14" spans="1:9" s="12" customFormat="1" ht="15" x14ac:dyDescent="0.2">
      <c r="A14" s="7"/>
      <c r="B14" s="18">
        <v>6</v>
      </c>
      <c r="C14" s="22">
        <f t="shared" si="2"/>
        <v>44927</v>
      </c>
      <c r="D14" s="23">
        <f t="shared" si="3"/>
        <v>6</v>
      </c>
      <c r="E14" s="48">
        <v>0</v>
      </c>
      <c r="F14" s="29">
        <f>INDEX('Elech Summary'!$C$5:$C$8764,MATCH($B14,'Elech Summary'!$B$5:$B$8764,0),MATCH(F$7,'Elech Summary'!$C$4:$C$4,0))</f>
        <v>-0.10561106770249024</v>
      </c>
      <c r="G14" s="49">
        <f t="shared" si="1"/>
        <v>0</v>
      </c>
    </row>
    <row r="15" spans="1:9" s="12" customFormat="1" ht="15" x14ac:dyDescent="0.2">
      <c r="A15" s="7"/>
      <c r="B15" s="18">
        <v>7</v>
      </c>
      <c r="C15" s="22">
        <f t="shared" si="2"/>
        <v>44927</v>
      </c>
      <c r="D15" s="23">
        <f t="shared" si="3"/>
        <v>7</v>
      </c>
      <c r="E15" s="48">
        <v>0</v>
      </c>
      <c r="F15" s="29">
        <f>INDEX('Elech Summary'!$C$5:$C$8764,MATCH($B15,'Elech Summary'!$B$5:$B$8764,0),MATCH(F$7,'Elech Summary'!$C$4:$C$4,0))</f>
        <v>-0.25121628253207984</v>
      </c>
      <c r="G15" s="49">
        <f t="shared" si="1"/>
        <v>0</v>
      </c>
    </row>
    <row r="16" spans="1:9" s="12" customFormat="1" ht="15" x14ac:dyDescent="0.2">
      <c r="A16" s="7"/>
      <c r="B16" s="18">
        <v>8</v>
      </c>
      <c r="C16" s="22">
        <f t="shared" si="2"/>
        <v>44927</v>
      </c>
      <c r="D16" s="23">
        <f t="shared" si="3"/>
        <v>8</v>
      </c>
      <c r="E16" s="48">
        <v>0</v>
      </c>
      <c r="F16" s="29">
        <f>INDEX('Elech Summary'!$C$5:$C$8764,MATCH($B16,'Elech Summary'!$B$5:$B$8764,0),MATCH(F$7,'Elech Summary'!$C$4:$C$4,0))</f>
        <v>-0.30604763436049021</v>
      </c>
      <c r="G16" s="49">
        <f t="shared" si="1"/>
        <v>0</v>
      </c>
    </row>
    <row r="17" spans="1:7" s="12" customFormat="1" ht="15" x14ac:dyDescent="0.2">
      <c r="A17" s="7"/>
      <c r="B17" s="18">
        <v>9</v>
      </c>
      <c r="C17" s="22">
        <f t="shared" si="2"/>
        <v>44927</v>
      </c>
      <c r="D17" s="23">
        <f t="shared" si="3"/>
        <v>9</v>
      </c>
      <c r="E17" s="48">
        <v>0</v>
      </c>
      <c r="F17" s="29">
        <f>INDEX('Elech Summary'!$C$5:$C$8764,MATCH($B17,'Elech Summary'!$B$5:$B$8764,0),MATCH(F$7,'Elech Summary'!$C$4:$C$4,0))</f>
        <v>-0.32602187271330263</v>
      </c>
      <c r="G17" s="49">
        <f t="shared" si="1"/>
        <v>0</v>
      </c>
    </row>
    <row r="18" spans="1:7" s="12" customFormat="1" ht="15" x14ac:dyDescent="0.2">
      <c r="A18" s="7"/>
      <c r="B18" s="18">
        <v>10</v>
      </c>
      <c r="C18" s="22">
        <f t="shared" si="2"/>
        <v>44927</v>
      </c>
      <c r="D18" s="23">
        <f t="shared" si="3"/>
        <v>10</v>
      </c>
      <c r="E18" s="48">
        <v>0</v>
      </c>
      <c r="F18" s="29">
        <f>INDEX('Elech Summary'!$C$5:$C$8764,MATCH($B18,'Elech Summary'!$B$5:$B$8764,0),MATCH(F$7,'Elech Summary'!$C$4:$C$4,0))</f>
        <v>-0.30514105438335781</v>
      </c>
      <c r="G18" s="49">
        <f t="shared" si="1"/>
        <v>0</v>
      </c>
    </row>
    <row r="19" spans="1:7" s="12" customFormat="1" ht="15" x14ac:dyDescent="0.2">
      <c r="A19" s="7"/>
      <c r="B19" s="18">
        <v>11</v>
      </c>
      <c r="C19" s="22">
        <f t="shared" si="2"/>
        <v>44927</v>
      </c>
      <c r="D19" s="23">
        <f t="shared" si="3"/>
        <v>11</v>
      </c>
      <c r="E19" s="48">
        <v>0</v>
      </c>
      <c r="F19" s="29">
        <f>INDEX('Elech Summary'!$C$5:$C$8764,MATCH($B19,'Elech Summary'!$B$5:$B$8764,0),MATCH(F$7,'Elech Summary'!$C$4:$C$4,0))</f>
        <v>-0.27321132167292866</v>
      </c>
      <c r="G19" s="49">
        <f t="shared" si="1"/>
        <v>0</v>
      </c>
    </row>
    <row r="20" spans="1:7" s="12" customFormat="1" ht="15" x14ac:dyDescent="0.2">
      <c r="A20" s="7"/>
      <c r="B20" s="18">
        <v>12</v>
      </c>
      <c r="C20" s="22">
        <f t="shared" si="2"/>
        <v>44927</v>
      </c>
      <c r="D20" s="23">
        <f t="shared" si="3"/>
        <v>12</v>
      </c>
      <c r="E20" s="48">
        <v>0</v>
      </c>
      <c r="F20" s="29">
        <f>INDEX('Elech Summary'!$C$5:$C$8764,MATCH($B20,'Elech Summary'!$B$5:$B$8764,0),MATCH(F$7,'Elech Summary'!$C$4:$C$4,0))</f>
        <v>-0.23061928588121555</v>
      </c>
      <c r="G20" s="49">
        <f t="shared" si="1"/>
        <v>0</v>
      </c>
    </row>
    <row r="21" spans="1:7" s="12" customFormat="1" ht="15" x14ac:dyDescent="0.2">
      <c r="A21" s="7"/>
      <c r="B21" s="18">
        <v>13</v>
      </c>
      <c r="C21" s="22">
        <f t="shared" si="2"/>
        <v>44927</v>
      </c>
      <c r="D21" s="23">
        <f t="shared" si="3"/>
        <v>13</v>
      </c>
      <c r="E21" s="48">
        <v>0</v>
      </c>
      <c r="F21" s="29">
        <f>INDEX('Elech Summary'!$C$5:$C$8764,MATCH($B21,'Elech Summary'!$B$5:$B$8764,0),MATCH(F$7,'Elech Summary'!$C$4:$C$4,0))</f>
        <v>-0.20036391582646251</v>
      </c>
      <c r="G21" s="49">
        <f t="shared" si="1"/>
        <v>0</v>
      </c>
    </row>
    <row r="22" spans="1:7" s="12" customFormat="1" ht="15" x14ac:dyDescent="0.2">
      <c r="A22" s="7"/>
      <c r="B22" s="18">
        <v>14</v>
      </c>
      <c r="C22" s="22">
        <f t="shared" si="2"/>
        <v>44927</v>
      </c>
      <c r="D22" s="23">
        <f t="shared" si="3"/>
        <v>14</v>
      </c>
      <c r="E22" s="48">
        <v>0</v>
      </c>
      <c r="F22" s="29">
        <f>INDEX('Elech Summary'!$C$5:$C$8764,MATCH($B22,'Elech Summary'!$B$5:$B$8764,0),MATCH(F$7,'Elech Summary'!$C$4:$C$4,0))</f>
        <v>-0.17991623263302922</v>
      </c>
      <c r="G22" s="49">
        <f t="shared" si="1"/>
        <v>0</v>
      </c>
    </row>
    <row r="23" spans="1:7" s="12" customFormat="1" ht="15" x14ac:dyDescent="0.2">
      <c r="A23" s="7"/>
      <c r="B23" s="18">
        <v>15</v>
      </c>
      <c r="C23" s="22">
        <f t="shared" si="2"/>
        <v>44927</v>
      </c>
      <c r="D23" s="23">
        <f t="shared" si="3"/>
        <v>15</v>
      </c>
      <c r="E23" s="48">
        <v>0</v>
      </c>
      <c r="F23" s="29">
        <f>INDEX('Elech Summary'!$C$5:$C$8764,MATCH($B23,'Elech Summary'!$B$5:$B$8764,0),MATCH(F$7,'Elech Summary'!$C$4:$C$4,0))</f>
        <v>-0.16232260389295508</v>
      </c>
      <c r="G23" s="49">
        <f t="shared" si="1"/>
        <v>0</v>
      </c>
    </row>
    <row r="24" spans="1:7" s="12" customFormat="1" ht="15" x14ac:dyDescent="0.2">
      <c r="A24" s="7"/>
      <c r="B24" s="18">
        <v>16</v>
      </c>
      <c r="C24" s="22">
        <f t="shared" si="2"/>
        <v>44927</v>
      </c>
      <c r="D24" s="23">
        <f t="shared" si="3"/>
        <v>16</v>
      </c>
      <c r="E24" s="48">
        <v>0</v>
      </c>
      <c r="F24" s="29">
        <f>INDEX('Elech Summary'!$C$5:$C$8764,MATCH($B24,'Elech Summary'!$B$5:$B$8764,0),MATCH(F$7,'Elech Summary'!$C$4:$C$4,0))</f>
        <v>-0.15417453435092429</v>
      </c>
      <c r="G24" s="49">
        <f t="shared" si="1"/>
        <v>0</v>
      </c>
    </row>
    <row r="25" spans="1:7" s="12" customFormat="1" ht="15" x14ac:dyDescent="0.2">
      <c r="A25" s="7"/>
      <c r="B25" s="18">
        <v>17</v>
      </c>
      <c r="C25" s="22">
        <f t="shared" si="2"/>
        <v>44927</v>
      </c>
      <c r="D25" s="23">
        <f t="shared" si="3"/>
        <v>17</v>
      </c>
      <c r="E25" s="48">
        <v>0</v>
      </c>
      <c r="F25" s="29">
        <f>INDEX('Elech Summary'!$C$5:$C$8764,MATCH($B25,'Elech Summary'!$B$5:$B$8764,0),MATCH(F$7,'Elech Summary'!$C$4:$C$4,0))</f>
        <v>-0.17654809005577782</v>
      </c>
      <c r="G25" s="49">
        <f t="shared" si="1"/>
        <v>0</v>
      </c>
    </row>
    <row r="26" spans="1:7" s="12" customFormat="1" ht="15" x14ac:dyDescent="0.2">
      <c r="A26" s="7"/>
      <c r="B26" s="18">
        <v>18</v>
      </c>
      <c r="C26" s="22">
        <f t="shared" si="2"/>
        <v>44927</v>
      </c>
      <c r="D26" s="23">
        <f t="shared" si="3"/>
        <v>18</v>
      </c>
      <c r="E26" s="48">
        <v>0</v>
      </c>
      <c r="F26" s="29">
        <f>INDEX('Elech Summary'!$C$5:$C$8764,MATCH($B26,'Elech Summary'!$B$5:$B$8764,0),MATCH(F$7,'Elech Summary'!$C$4:$C$4,0))</f>
        <v>-0.21190166136722868</v>
      </c>
      <c r="G26" s="49">
        <f t="shared" si="1"/>
        <v>0</v>
      </c>
    </row>
    <row r="27" spans="1:7" s="12" customFormat="1" ht="15" x14ac:dyDescent="0.2">
      <c r="A27" s="7"/>
      <c r="B27" s="18">
        <v>19</v>
      </c>
      <c r="C27" s="22">
        <f t="shared" si="2"/>
        <v>44927</v>
      </c>
      <c r="D27" s="23">
        <f t="shared" si="3"/>
        <v>19</v>
      </c>
      <c r="E27" s="48">
        <v>0</v>
      </c>
      <c r="F27" s="29">
        <f>INDEX('Elech Summary'!$C$5:$C$8764,MATCH($B27,'Elech Summary'!$B$5:$B$8764,0),MATCH(F$7,'Elech Summary'!$C$4:$C$4,0))</f>
        <v>-0.25043854800348275</v>
      </c>
      <c r="G27" s="49">
        <f t="shared" si="1"/>
        <v>0</v>
      </c>
    </row>
    <row r="28" spans="1:7" s="12" customFormat="1" ht="15" x14ac:dyDescent="0.2">
      <c r="A28" s="7"/>
      <c r="B28" s="18">
        <v>20</v>
      </c>
      <c r="C28" s="22">
        <f t="shared" si="2"/>
        <v>44927</v>
      </c>
      <c r="D28" s="23">
        <f t="shared" si="3"/>
        <v>20</v>
      </c>
      <c r="E28" s="48">
        <v>0</v>
      </c>
      <c r="F28" s="29">
        <f>INDEX('Elech Summary'!$C$5:$C$8764,MATCH($B28,'Elech Summary'!$B$5:$B$8764,0),MATCH(F$7,'Elech Summary'!$C$4:$C$4,0))</f>
        <v>-0.26337993756043965</v>
      </c>
      <c r="G28" s="49">
        <f t="shared" si="1"/>
        <v>0</v>
      </c>
    </row>
    <row r="29" spans="1:7" s="12" customFormat="1" ht="15" x14ac:dyDescent="0.2">
      <c r="A29" s="7"/>
      <c r="B29" s="18">
        <v>21</v>
      </c>
      <c r="C29" s="22">
        <f t="shared" si="2"/>
        <v>44927</v>
      </c>
      <c r="D29" s="23">
        <f t="shared" si="3"/>
        <v>21</v>
      </c>
      <c r="E29" s="48">
        <v>0</v>
      </c>
      <c r="F29" s="29">
        <f>INDEX('Elech Summary'!$C$5:$C$8764,MATCH($B29,'Elech Summary'!$B$5:$B$8764,0),MATCH(F$7,'Elech Summary'!$C$4:$C$4,0))</f>
        <v>-0.23861320713749418</v>
      </c>
      <c r="G29" s="49">
        <f t="shared" si="1"/>
        <v>0</v>
      </c>
    </row>
    <row r="30" spans="1:7" s="12" customFormat="1" ht="15" x14ac:dyDescent="0.2">
      <c r="A30" s="7"/>
      <c r="B30" s="18">
        <v>22</v>
      </c>
      <c r="C30" s="22">
        <f t="shared" si="2"/>
        <v>44927</v>
      </c>
      <c r="D30" s="23">
        <f t="shared" si="3"/>
        <v>22</v>
      </c>
      <c r="E30" s="48">
        <v>0</v>
      </c>
      <c r="F30" s="29">
        <f>INDEX('Elech Summary'!$C$5:$C$8764,MATCH($B30,'Elech Summary'!$B$5:$B$8764,0),MATCH(F$7,'Elech Summary'!$C$4:$C$4,0))</f>
        <v>-0.20869089328516513</v>
      </c>
      <c r="G30" s="49">
        <f t="shared" si="1"/>
        <v>0</v>
      </c>
    </row>
    <row r="31" spans="1:7" s="12" customFormat="1" ht="15" x14ac:dyDescent="0.2">
      <c r="A31" s="7"/>
      <c r="B31" s="18">
        <v>23</v>
      </c>
      <c r="C31" s="22">
        <f t="shared" si="2"/>
        <v>44927</v>
      </c>
      <c r="D31" s="23">
        <f t="shared" si="3"/>
        <v>23</v>
      </c>
      <c r="E31" s="48">
        <v>0</v>
      </c>
      <c r="F31" s="29">
        <f>INDEX('Elech Summary'!$C$5:$C$8764,MATCH($B31,'Elech Summary'!$B$5:$B$8764,0),MATCH(F$7,'Elech Summary'!$C$4:$C$4,0))</f>
        <v>-0.15504215960047124</v>
      </c>
      <c r="G31" s="49">
        <f t="shared" si="1"/>
        <v>0</v>
      </c>
    </row>
    <row r="32" spans="1:7" s="12" customFormat="1" ht="15" x14ac:dyDescent="0.2">
      <c r="A32" s="7"/>
      <c r="B32" s="18">
        <v>24</v>
      </c>
      <c r="C32" s="22">
        <f t="shared" si="2"/>
        <v>44927</v>
      </c>
      <c r="D32" s="23">
        <f t="shared" si="3"/>
        <v>24</v>
      </c>
      <c r="E32" s="48">
        <v>0</v>
      </c>
      <c r="F32" s="29">
        <f>INDEX('Elech Summary'!$C$5:$C$8764,MATCH($B32,'Elech Summary'!$B$5:$B$8764,0),MATCH(F$7,'Elech Summary'!$C$4:$C$4,0))</f>
        <v>-9.5405983190972404E-2</v>
      </c>
      <c r="G32" s="49">
        <f t="shared" si="1"/>
        <v>0</v>
      </c>
    </row>
    <row r="33" spans="1:7" s="12" customFormat="1" ht="15" x14ac:dyDescent="0.2">
      <c r="A33" s="7"/>
      <c r="B33" s="18">
        <v>25</v>
      </c>
      <c r="C33" s="22">
        <f t="shared" si="2"/>
        <v>44928</v>
      </c>
      <c r="D33" s="23">
        <f t="shared" si="3"/>
        <v>1</v>
      </c>
      <c r="E33" s="48">
        <v>0</v>
      </c>
      <c r="F33" s="29">
        <f>INDEX('Elech Summary'!$C$5:$C$8764,MATCH($B33,'Elech Summary'!$B$5:$B$8764,0),MATCH(F$7,'Elech Summary'!$C$4:$C$4,0))</f>
        <v>-4.5078883702433153E-2</v>
      </c>
      <c r="G33" s="49">
        <f t="shared" si="1"/>
        <v>0</v>
      </c>
    </row>
    <row r="34" spans="1:7" s="12" customFormat="1" ht="15" x14ac:dyDescent="0.2">
      <c r="A34" s="7"/>
      <c r="B34" s="18">
        <v>26</v>
      </c>
      <c r="C34" s="22">
        <f t="shared" si="2"/>
        <v>44928</v>
      </c>
      <c r="D34" s="23">
        <f t="shared" si="3"/>
        <v>2</v>
      </c>
      <c r="E34" s="48">
        <v>0</v>
      </c>
      <c r="F34" s="29">
        <f>INDEX('Elech Summary'!$C$5:$C$8764,MATCH($B34,'Elech Summary'!$B$5:$B$8764,0),MATCH(F$7,'Elech Summary'!$C$4:$C$4,0))</f>
        <v>-1.9689624801546318E-2</v>
      </c>
      <c r="G34" s="49">
        <f t="shared" si="1"/>
        <v>0</v>
      </c>
    </row>
    <row r="35" spans="1:7" s="12" customFormat="1" ht="15" x14ac:dyDescent="0.2">
      <c r="A35" s="7"/>
      <c r="B35" s="18">
        <v>27</v>
      </c>
      <c r="C35" s="22">
        <f t="shared" si="2"/>
        <v>44928</v>
      </c>
      <c r="D35" s="23">
        <f t="shared" si="3"/>
        <v>3</v>
      </c>
      <c r="E35" s="48">
        <v>0</v>
      </c>
      <c r="F35" s="29">
        <f>INDEX('Elech Summary'!$C$5:$C$8764,MATCH($B35,'Elech Summary'!$B$5:$B$8764,0),MATCH(F$7,'Elech Summary'!$C$4:$C$4,0))</f>
        <v>-1.0679189879936435E-2</v>
      </c>
      <c r="G35" s="49">
        <f t="shared" si="1"/>
        <v>0</v>
      </c>
    </row>
    <row r="36" spans="1:7" s="12" customFormat="1" ht="15" x14ac:dyDescent="0.2">
      <c r="A36" s="7"/>
      <c r="B36" s="18">
        <v>28</v>
      </c>
      <c r="C36" s="22">
        <f t="shared" si="2"/>
        <v>44928</v>
      </c>
      <c r="D36" s="23">
        <f t="shared" si="3"/>
        <v>4</v>
      </c>
      <c r="E36" s="48">
        <v>0</v>
      </c>
      <c r="F36" s="29">
        <f>INDEX('Elech Summary'!$C$5:$C$8764,MATCH($B36,'Elech Summary'!$B$5:$B$8764,0),MATCH(F$7,'Elech Summary'!$C$4:$C$4,0))</f>
        <v>-1.2568782741234019E-2</v>
      </c>
      <c r="G36" s="49">
        <f t="shared" si="1"/>
        <v>0</v>
      </c>
    </row>
    <row r="37" spans="1:7" s="12" customFormat="1" ht="15" x14ac:dyDescent="0.2">
      <c r="A37" s="7"/>
      <c r="B37" s="18">
        <v>29</v>
      </c>
      <c r="C37" s="22">
        <f t="shared" si="2"/>
        <v>44928</v>
      </c>
      <c r="D37" s="23">
        <f t="shared" si="3"/>
        <v>5</v>
      </c>
      <c r="E37" s="48">
        <v>0</v>
      </c>
      <c r="F37" s="29">
        <f>INDEX('Elech Summary'!$C$5:$C$8764,MATCH($B37,'Elech Summary'!$B$5:$B$8764,0),MATCH(F$7,'Elech Summary'!$C$4:$C$4,0))</f>
        <v>-3.4777248938241412E-2</v>
      </c>
      <c r="G37" s="49">
        <f t="shared" si="1"/>
        <v>0</v>
      </c>
    </row>
    <row r="38" spans="1:7" s="12" customFormat="1" ht="15" x14ac:dyDescent="0.2">
      <c r="A38" s="7"/>
      <c r="B38" s="18">
        <v>30</v>
      </c>
      <c r="C38" s="22">
        <f t="shared" si="2"/>
        <v>44928</v>
      </c>
      <c r="D38" s="23">
        <f t="shared" si="3"/>
        <v>6</v>
      </c>
      <c r="E38" s="48">
        <v>0</v>
      </c>
      <c r="F38" s="29">
        <f>INDEX('Elech Summary'!$C$5:$C$8764,MATCH($B38,'Elech Summary'!$B$5:$B$8764,0),MATCH(F$7,'Elech Summary'!$C$4:$C$4,0))</f>
        <v>-0.10213554190454358</v>
      </c>
      <c r="G38" s="49">
        <f t="shared" si="1"/>
        <v>0</v>
      </c>
    </row>
    <row r="39" spans="1:7" s="12" customFormat="1" ht="15" x14ac:dyDescent="0.2">
      <c r="A39" s="7"/>
      <c r="B39" s="18">
        <v>31</v>
      </c>
      <c r="C39" s="22">
        <f t="shared" si="2"/>
        <v>44928</v>
      </c>
      <c r="D39" s="23">
        <f t="shared" si="3"/>
        <v>7</v>
      </c>
      <c r="E39" s="48">
        <v>0</v>
      </c>
      <c r="F39" s="29">
        <f>INDEX('Elech Summary'!$C$5:$C$8764,MATCH($B39,'Elech Summary'!$B$5:$B$8764,0),MATCH(F$7,'Elech Summary'!$C$4:$C$4,0))</f>
        <v>-0.24517175308087591</v>
      </c>
      <c r="G39" s="49">
        <f t="shared" si="1"/>
        <v>0</v>
      </c>
    </row>
    <row r="40" spans="1:7" s="12" customFormat="1" ht="15" x14ac:dyDescent="0.2">
      <c r="A40" s="7"/>
      <c r="B40" s="18">
        <v>32</v>
      </c>
      <c r="C40" s="22">
        <f t="shared" si="2"/>
        <v>44928</v>
      </c>
      <c r="D40" s="23">
        <f t="shared" si="3"/>
        <v>8</v>
      </c>
      <c r="E40" s="48">
        <v>0</v>
      </c>
      <c r="F40" s="29">
        <f>INDEX('Elech Summary'!$C$5:$C$8764,MATCH($B40,'Elech Summary'!$B$5:$B$8764,0),MATCH(F$7,'Elech Summary'!$C$4:$C$4,0))</f>
        <v>-0.29462723976923755</v>
      </c>
      <c r="G40" s="49">
        <f t="shared" si="1"/>
        <v>0</v>
      </c>
    </row>
    <row r="41" spans="1:7" s="12" customFormat="1" ht="15" x14ac:dyDescent="0.2">
      <c r="A41" s="7"/>
      <c r="B41" s="18">
        <v>33</v>
      </c>
      <c r="C41" s="22">
        <f t="shared" si="2"/>
        <v>44928</v>
      </c>
      <c r="D41" s="23">
        <f t="shared" si="3"/>
        <v>9</v>
      </c>
      <c r="E41" s="48">
        <v>0</v>
      </c>
      <c r="F41" s="29">
        <f>INDEX('Elech Summary'!$C$5:$C$8764,MATCH($B41,'Elech Summary'!$B$5:$B$8764,0),MATCH(F$7,'Elech Summary'!$C$4:$C$4,0))</f>
        <v>-0.30867821829892828</v>
      </c>
      <c r="G41" s="49">
        <f t="shared" si="1"/>
        <v>0</v>
      </c>
    </row>
    <row r="42" spans="1:7" s="12" customFormat="1" ht="15" x14ac:dyDescent="0.2">
      <c r="A42" s="7"/>
      <c r="B42" s="18">
        <v>34</v>
      </c>
      <c r="C42" s="22">
        <f t="shared" si="2"/>
        <v>44928</v>
      </c>
      <c r="D42" s="23">
        <f t="shared" si="3"/>
        <v>10</v>
      </c>
      <c r="E42" s="48">
        <v>0</v>
      </c>
      <c r="F42" s="29">
        <f>INDEX('Elech Summary'!$C$5:$C$8764,MATCH($B42,'Elech Summary'!$B$5:$B$8764,0),MATCH(F$7,'Elech Summary'!$C$4:$C$4,0))</f>
        <v>-0.2852796744884194</v>
      </c>
      <c r="G42" s="49">
        <f t="shared" si="1"/>
        <v>0</v>
      </c>
    </row>
    <row r="43" spans="1:7" s="12" customFormat="1" ht="15" x14ac:dyDescent="0.2">
      <c r="A43" s="7"/>
      <c r="B43" s="18">
        <v>35</v>
      </c>
      <c r="C43" s="22">
        <f t="shared" si="2"/>
        <v>44928</v>
      </c>
      <c r="D43" s="23">
        <f t="shared" si="3"/>
        <v>11</v>
      </c>
      <c r="E43" s="48">
        <v>0</v>
      </c>
      <c r="F43" s="29">
        <f>INDEX('Elech Summary'!$C$5:$C$8764,MATCH($B43,'Elech Summary'!$B$5:$B$8764,0),MATCH(F$7,'Elech Summary'!$C$4:$C$4,0))</f>
        <v>-0.24998944002210138</v>
      </c>
      <c r="G43" s="49">
        <f t="shared" si="1"/>
        <v>0</v>
      </c>
    </row>
    <row r="44" spans="1:7" s="12" customFormat="1" ht="15" x14ac:dyDescent="0.2">
      <c r="A44" s="7"/>
      <c r="B44" s="18">
        <v>36</v>
      </c>
      <c r="C44" s="22">
        <f t="shared" si="2"/>
        <v>44928</v>
      </c>
      <c r="D44" s="23">
        <f t="shared" si="3"/>
        <v>12</v>
      </c>
      <c r="E44" s="48">
        <v>0</v>
      </c>
      <c r="F44" s="29">
        <f>INDEX('Elech Summary'!$C$5:$C$8764,MATCH($B44,'Elech Summary'!$B$5:$B$8764,0),MATCH(F$7,'Elech Summary'!$C$4:$C$4,0))</f>
        <v>-0.21723525723206402</v>
      </c>
      <c r="G44" s="49">
        <f t="shared" si="1"/>
        <v>0</v>
      </c>
    </row>
    <row r="45" spans="1:7" s="12" customFormat="1" ht="15" x14ac:dyDescent="0.2">
      <c r="A45" s="7"/>
      <c r="B45" s="18">
        <v>37</v>
      </c>
      <c r="C45" s="22">
        <f t="shared" si="2"/>
        <v>44928</v>
      </c>
      <c r="D45" s="23">
        <f t="shared" si="3"/>
        <v>13</v>
      </c>
      <c r="E45" s="48">
        <v>0</v>
      </c>
      <c r="F45" s="29">
        <f>INDEX('Elech Summary'!$C$5:$C$8764,MATCH($B45,'Elech Summary'!$B$5:$B$8764,0),MATCH(F$7,'Elech Summary'!$C$4:$C$4,0))</f>
        <v>-0.1848176455622523</v>
      </c>
      <c r="G45" s="49">
        <f t="shared" si="1"/>
        <v>0</v>
      </c>
    </row>
    <row r="46" spans="1:7" s="12" customFormat="1" ht="15" x14ac:dyDescent="0.2">
      <c r="A46" s="7"/>
      <c r="B46" s="18">
        <v>38</v>
      </c>
      <c r="C46" s="22">
        <f t="shared" si="2"/>
        <v>44928</v>
      </c>
      <c r="D46" s="23">
        <f t="shared" si="3"/>
        <v>14</v>
      </c>
      <c r="E46" s="48">
        <v>0</v>
      </c>
      <c r="F46" s="29">
        <f>INDEX('Elech Summary'!$C$5:$C$8764,MATCH($B46,'Elech Summary'!$B$5:$B$8764,0),MATCH(F$7,'Elech Summary'!$C$4:$C$4,0))</f>
        <v>-0.16574062058266029</v>
      </c>
      <c r="G46" s="49">
        <f t="shared" si="1"/>
        <v>0</v>
      </c>
    </row>
    <row r="47" spans="1:7" s="12" customFormat="1" ht="15" x14ac:dyDescent="0.2">
      <c r="A47" s="7"/>
      <c r="B47" s="18">
        <v>39</v>
      </c>
      <c r="C47" s="22">
        <f t="shared" si="2"/>
        <v>44928</v>
      </c>
      <c r="D47" s="23">
        <f t="shared" si="3"/>
        <v>15</v>
      </c>
      <c r="E47" s="48">
        <v>0</v>
      </c>
      <c r="F47" s="29">
        <f>INDEX('Elech Summary'!$C$5:$C$8764,MATCH($B47,'Elech Summary'!$B$5:$B$8764,0),MATCH(F$7,'Elech Summary'!$C$4:$C$4,0))</f>
        <v>-0.14724911551771372</v>
      </c>
      <c r="G47" s="49">
        <f t="shared" si="1"/>
        <v>0</v>
      </c>
    </row>
    <row r="48" spans="1:7" s="12" customFormat="1" ht="15" x14ac:dyDescent="0.2">
      <c r="A48" s="7"/>
      <c r="B48" s="18">
        <v>40</v>
      </c>
      <c r="C48" s="22">
        <f t="shared" si="2"/>
        <v>44928</v>
      </c>
      <c r="D48" s="23">
        <f t="shared" si="3"/>
        <v>16</v>
      </c>
      <c r="E48" s="48">
        <v>0</v>
      </c>
      <c r="F48" s="29">
        <f>INDEX('Elech Summary'!$C$5:$C$8764,MATCH($B48,'Elech Summary'!$B$5:$B$8764,0),MATCH(F$7,'Elech Summary'!$C$4:$C$4,0))</f>
        <v>-0.14313126595673206</v>
      </c>
      <c r="G48" s="49">
        <f t="shared" si="1"/>
        <v>0</v>
      </c>
    </row>
    <row r="49" spans="1:7" s="12" customFormat="1" ht="15" x14ac:dyDescent="0.2">
      <c r="A49" s="7"/>
      <c r="B49" s="18">
        <v>41</v>
      </c>
      <c r="C49" s="22">
        <f t="shared" si="2"/>
        <v>44928</v>
      </c>
      <c r="D49" s="23">
        <f t="shared" si="3"/>
        <v>17</v>
      </c>
      <c r="E49" s="48">
        <v>0</v>
      </c>
      <c r="F49" s="29">
        <f>INDEX('Elech Summary'!$C$5:$C$8764,MATCH($B49,'Elech Summary'!$B$5:$B$8764,0),MATCH(F$7,'Elech Summary'!$C$4:$C$4,0))</f>
        <v>-0.16489493164967237</v>
      </c>
      <c r="G49" s="49">
        <f t="shared" si="1"/>
        <v>0</v>
      </c>
    </row>
    <row r="50" spans="1:7" s="12" customFormat="1" ht="15" x14ac:dyDescent="0.2">
      <c r="A50" s="7"/>
      <c r="B50" s="18">
        <v>42</v>
      </c>
      <c r="C50" s="22">
        <f t="shared" si="2"/>
        <v>44928</v>
      </c>
      <c r="D50" s="23">
        <f t="shared" si="3"/>
        <v>18</v>
      </c>
      <c r="E50" s="48">
        <v>0</v>
      </c>
      <c r="F50" s="29">
        <f>INDEX('Elech Summary'!$C$5:$C$8764,MATCH($B50,'Elech Summary'!$B$5:$B$8764,0),MATCH(F$7,'Elech Summary'!$C$4:$C$4,0))</f>
        <v>-0.20051499432877673</v>
      </c>
      <c r="G50" s="49">
        <f t="shared" si="1"/>
        <v>0</v>
      </c>
    </row>
    <row r="51" spans="1:7" s="12" customFormat="1" ht="15" x14ac:dyDescent="0.2">
      <c r="A51" s="7"/>
      <c r="B51" s="18">
        <v>43</v>
      </c>
      <c r="C51" s="22">
        <f t="shared" si="2"/>
        <v>44928</v>
      </c>
      <c r="D51" s="23">
        <f t="shared" si="3"/>
        <v>19</v>
      </c>
      <c r="E51" s="48">
        <v>1</v>
      </c>
      <c r="F51" s="29">
        <f>INDEX('Elech Summary'!$C$5:$C$8764,MATCH($B51,'Elech Summary'!$B$5:$B$8764,0),MATCH(F$7,'Elech Summary'!$C$4:$C$4,0))</f>
        <v>-0.24048001062681729</v>
      </c>
      <c r="G51" s="49">
        <f t="shared" si="1"/>
        <v>-0.24048001062681729</v>
      </c>
    </row>
    <row r="52" spans="1:7" s="12" customFormat="1" ht="15" x14ac:dyDescent="0.2">
      <c r="A52" s="7"/>
      <c r="B52" s="18">
        <v>44</v>
      </c>
      <c r="C52" s="22">
        <f t="shared" si="2"/>
        <v>44928</v>
      </c>
      <c r="D52" s="23">
        <f t="shared" si="3"/>
        <v>20</v>
      </c>
      <c r="E52" s="48">
        <v>1</v>
      </c>
      <c r="F52" s="29">
        <f>INDEX('Elech Summary'!$C$5:$C$8764,MATCH($B52,'Elech Summary'!$B$5:$B$8764,0),MATCH(F$7,'Elech Summary'!$C$4:$C$4,0))</f>
        <v>-0.24878857384541173</v>
      </c>
      <c r="G52" s="49">
        <f t="shared" si="1"/>
        <v>-0.24878857384541173</v>
      </c>
    </row>
    <row r="53" spans="1:7" s="12" customFormat="1" ht="15" x14ac:dyDescent="0.2">
      <c r="A53" s="7"/>
      <c r="B53" s="18">
        <v>45</v>
      </c>
      <c r="C53" s="22">
        <f t="shared" si="2"/>
        <v>44928</v>
      </c>
      <c r="D53" s="23">
        <f t="shared" si="3"/>
        <v>21</v>
      </c>
      <c r="E53" s="48">
        <v>0</v>
      </c>
      <c r="F53" s="29">
        <f>INDEX('Elech Summary'!$C$5:$C$8764,MATCH($B53,'Elech Summary'!$B$5:$B$8764,0),MATCH(F$7,'Elech Summary'!$C$4:$C$4,0))</f>
        <v>-0.22614134477090803</v>
      </c>
      <c r="G53" s="49">
        <f t="shared" si="1"/>
        <v>0</v>
      </c>
    </row>
    <row r="54" spans="1:7" s="12" customFormat="1" ht="15" x14ac:dyDescent="0.2">
      <c r="A54" s="7"/>
      <c r="B54" s="18">
        <v>46</v>
      </c>
      <c r="C54" s="22">
        <f t="shared" si="2"/>
        <v>44928</v>
      </c>
      <c r="D54" s="23">
        <f t="shared" si="3"/>
        <v>22</v>
      </c>
      <c r="E54" s="48">
        <v>0</v>
      </c>
      <c r="F54" s="29">
        <f>INDEX('Elech Summary'!$C$5:$C$8764,MATCH($B54,'Elech Summary'!$B$5:$B$8764,0),MATCH(F$7,'Elech Summary'!$C$4:$C$4,0))</f>
        <v>-0.19733850854333945</v>
      </c>
      <c r="G54" s="49">
        <f t="shared" si="1"/>
        <v>0</v>
      </c>
    </row>
    <row r="55" spans="1:7" s="12" customFormat="1" ht="15" x14ac:dyDescent="0.2">
      <c r="A55" s="7"/>
      <c r="B55" s="18">
        <v>47</v>
      </c>
      <c r="C55" s="22">
        <f t="shared" si="2"/>
        <v>44928</v>
      </c>
      <c r="D55" s="23">
        <f t="shared" si="3"/>
        <v>23</v>
      </c>
      <c r="E55" s="48">
        <v>0</v>
      </c>
      <c r="F55" s="29">
        <f>INDEX('Elech Summary'!$C$5:$C$8764,MATCH($B55,'Elech Summary'!$B$5:$B$8764,0),MATCH(F$7,'Elech Summary'!$C$4:$C$4,0))</f>
        <v>-0.14740661622611834</v>
      </c>
      <c r="G55" s="49">
        <f t="shared" si="1"/>
        <v>0</v>
      </c>
    </row>
    <row r="56" spans="1:7" s="12" customFormat="1" ht="15" x14ac:dyDescent="0.2">
      <c r="A56" s="7"/>
      <c r="B56" s="18">
        <v>48</v>
      </c>
      <c r="C56" s="22">
        <f t="shared" si="2"/>
        <v>44928</v>
      </c>
      <c r="D56" s="23">
        <f t="shared" si="3"/>
        <v>24</v>
      </c>
      <c r="E56" s="48">
        <v>0</v>
      </c>
      <c r="F56" s="29">
        <f>INDEX('Elech Summary'!$C$5:$C$8764,MATCH($B56,'Elech Summary'!$B$5:$B$8764,0),MATCH(F$7,'Elech Summary'!$C$4:$C$4,0))</f>
        <v>-9.4706657069298456E-2</v>
      </c>
      <c r="G56" s="49">
        <f t="shared" si="1"/>
        <v>0</v>
      </c>
    </row>
    <row r="57" spans="1:7" s="12" customFormat="1" ht="15" x14ac:dyDescent="0.2">
      <c r="A57" s="7"/>
      <c r="B57" s="18">
        <v>49</v>
      </c>
      <c r="C57" s="22">
        <f t="shared" si="2"/>
        <v>44929</v>
      </c>
      <c r="D57" s="23">
        <f t="shared" si="3"/>
        <v>1</v>
      </c>
      <c r="E57" s="48">
        <v>0</v>
      </c>
      <c r="F57" s="29">
        <f>INDEX('Elech Summary'!$C$5:$C$8764,MATCH($B57,'Elech Summary'!$B$5:$B$8764,0),MATCH(F$7,'Elech Summary'!$C$4:$C$4,0))</f>
        <v>-4.0912702499745074E-2</v>
      </c>
      <c r="G57" s="49">
        <f t="shared" si="1"/>
        <v>0</v>
      </c>
    </row>
    <row r="58" spans="1:7" s="12" customFormat="1" ht="15" x14ac:dyDescent="0.2">
      <c r="A58" s="7"/>
      <c r="B58" s="18">
        <v>50</v>
      </c>
      <c r="C58" s="22">
        <f t="shared" si="2"/>
        <v>44929</v>
      </c>
      <c r="D58" s="23">
        <f t="shared" si="3"/>
        <v>2</v>
      </c>
      <c r="E58" s="48">
        <v>0</v>
      </c>
      <c r="F58" s="29">
        <f>INDEX('Elech Summary'!$C$5:$C$8764,MATCH($B58,'Elech Summary'!$B$5:$B$8764,0),MATCH(F$7,'Elech Summary'!$C$4:$C$4,0))</f>
        <v>-1.9271287571542617E-2</v>
      </c>
      <c r="G58" s="49">
        <f t="shared" si="1"/>
        <v>0</v>
      </c>
    </row>
    <row r="59" spans="1:7" s="12" customFormat="1" ht="15" x14ac:dyDescent="0.2">
      <c r="A59" s="7"/>
      <c r="B59" s="18">
        <v>51</v>
      </c>
      <c r="C59" s="22">
        <f t="shared" si="2"/>
        <v>44929</v>
      </c>
      <c r="D59" s="23">
        <f t="shared" si="3"/>
        <v>3</v>
      </c>
      <c r="E59" s="48">
        <v>0</v>
      </c>
      <c r="F59" s="29">
        <f>INDEX('Elech Summary'!$C$5:$C$8764,MATCH($B59,'Elech Summary'!$B$5:$B$8764,0),MATCH(F$7,'Elech Summary'!$C$4:$C$4,0))</f>
        <v>-1.0084343592056566E-2</v>
      </c>
      <c r="G59" s="49">
        <f t="shared" si="1"/>
        <v>0</v>
      </c>
    </row>
    <row r="60" spans="1:7" s="12" customFormat="1" ht="15" x14ac:dyDescent="0.2">
      <c r="A60" s="7"/>
      <c r="B60" s="18">
        <v>52</v>
      </c>
      <c r="C60" s="22">
        <f t="shared" si="2"/>
        <v>44929</v>
      </c>
      <c r="D60" s="23">
        <f t="shared" si="3"/>
        <v>4</v>
      </c>
      <c r="E60" s="48">
        <v>0</v>
      </c>
      <c r="F60" s="29">
        <f>INDEX('Elech Summary'!$C$5:$C$8764,MATCH($B60,'Elech Summary'!$B$5:$B$8764,0),MATCH(F$7,'Elech Summary'!$C$4:$C$4,0))</f>
        <v>-1.1778223202037585E-2</v>
      </c>
      <c r="G60" s="49">
        <f t="shared" si="1"/>
        <v>0</v>
      </c>
    </row>
    <row r="61" spans="1:7" s="12" customFormat="1" ht="15" x14ac:dyDescent="0.2">
      <c r="A61" s="7"/>
      <c r="B61" s="18">
        <v>53</v>
      </c>
      <c r="C61" s="22">
        <f t="shared" si="2"/>
        <v>44929</v>
      </c>
      <c r="D61" s="23">
        <f t="shared" si="3"/>
        <v>5</v>
      </c>
      <c r="E61" s="48">
        <v>0</v>
      </c>
      <c r="F61" s="29">
        <f>INDEX('Elech Summary'!$C$5:$C$8764,MATCH($B61,'Elech Summary'!$B$5:$B$8764,0),MATCH(F$7,'Elech Summary'!$C$4:$C$4,0))</f>
        <v>-3.4078270201607919E-2</v>
      </c>
      <c r="G61" s="49">
        <f t="shared" si="1"/>
        <v>0</v>
      </c>
    </row>
    <row r="62" spans="1:7" s="12" customFormat="1" ht="15" x14ac:dyDescent="0.2">
      <c r="A62" s="7"/>
      <c r="B62" s="18">
        <v>54</v>
      </c>
      <c r="C62" s="22">
        <f t="shared" si="2"/>
        <v>44929</v>
      </c>
      <c r="D62" s="23">
        <f t="shared" si="3"/>
        <v>6</v>
      </c>
      <c r="E62" s="48">
        <v>0</v>
      </c>
      <c r="F62" s="29">
        <f>INDEX('Elech Summary'!$C$5:$C$8764,MATCH($B62,'Elech Summary'!$B$5:$B$8764,0),MATCH(F$7,'Elech Summary'!$C$4:$C$4,0))</f>
        <v>-0.10161494967083584</v>
      </c>
      <c r="G62" s="49">
        <f t="shared" si="1"/>
        <v>0</v>
      </c>
    </row>
    <row r="63" spans="1:7" s="12" customFormat="1" ht="15" x14ac:dyDescent="0.2">
      <c r="A63" s="7"/>
      <c r="B63" s="18">
        <v>55</v>
      </c>
      <c r="C63" s="22">
        <f t="shared" si="2"/>
        <v>44929</v>
      </c>
      <c r="D63" s="23">
        <f t="shared" si="3"/>
        <v>7</v>
      </c>
      <c r="E63" s="48">
        <v>0</v>
      </c>
      <c r="F63" s="29">
        <f>INDEX('Elech Summary'!$C$5:$C$8764,MATCH($B63,'Elech Summary'!$B$5:$B$8764,0),MATCH(F$7,'Elech Summary'!$C$4:$C$4,0))</f>
        <v>-0.24544714120254138</v>
      </c>
      <c r="G63" s="49">
        <f t="shared" si="1"/>
        <v>0</v>
      </c>
    </row>
    <row r="64" spans="1:7" s="12" customFormat="1" ht="15" x14ac:dyDescent="0.2">
      <c r="A64" s="7"/>
      <c r="B64" s="18">
        <v>56</v>
      </c>
      <c r="C64" s="22">
        <f t="shared" si="2"/>
        <v>44929</v>
      </c>
      <c r="D64" s="23">
        <f t="shared" si="3"/>
        <v>8</v>
      </c>
      <c r="E64" s="48">
        <v>0</v>
      </c>
      <c r="F64" s="29">
        <f>INDEX('Elech Summary'!$C$5:$C$8764,MATCH($B64,'Elech Summary'!$B$5:$B$8764,0),MATCH(F$7,'Elech Summary'!$C$4:$C$4,0))</f>
        <v>-0.29510744390883498</v>
      </c>
      <c r="G64" s="49">
        <f t="shared" si="1"/>
        <v>0</v>
      </c>
    </row>
    <row r="65" spans="1:7" s="12" customFormat="1" ht="15" x14ac:dyDescent="0.2">
      <c r="A65" s="7"/>
      <c r="B65" s="18">
        <v>57</v>
      </c>
      <c r="C65" s="22">
        <f t="shared" si="2"/>
        <v>44929</v>
      </c>
      <c r="D65" s="23">
        <f t="shared" si="3"/>
        <v>9</v>
      </c>
      <c r="E65" s="48">
        <v>0</v>
      </c>
      <c r="F65" s="29">
        <f>INDEX('Elech Summary'!$C$5:$C$8764,MATCH($B65,'Elech Summary'!$B$5:$B$8764,0),MATCH(F$7,'Elech Summary'!$C$4:$C$4,0))</f>
        <v>-0.30972643082656037</v>
      </c>
      <c r="G65" s="49">
        <f t="shared" si="1"/>
        <v>0</v>
      </c>
    </row>
    <row r="66" spans="1:7" s="12" customFormat="1" ht="15" x14ac:dyDescent="0.2">
      <c r="A66" s="7"/>
      <c r="B66" s="18">
        <v>58</v>
      </c>
      <c r="C66" s="22">
        <f t="shared" si="2"/>
        <v>44929</v>
      </c>
      <c r="D66" s="23">
        <f t="shared" si="3"/>
        <v>10</v>
      </c>
      <c r="E66" s="48">
        <v>0</v>
      </c>
      <c r="F66" s="29">
        <f>INDEX('Elech Summary'!$C$5:$C$8764,MATCH($B66,'Elech Summary'!$B$5:$B$8764,0),MATCH(F$7,'Elech Summary'!$C$4:$C$4,0))</f>
        <v>-0.28599116202808822</v>
      </c>
      <c r="G66" s="49">
        <f t="shared" si="1"/>
        <v>0</v>
      </c>
    </row>
    <row r="67" spans="1:7" s="12" customFormat="1" ht="15" x14ac:dyDescent="0.2">
      <c r="A67" s="7"/>
      <c r="B67" s="18">
        <v>59</v>
      </c>
      <c r="C67" s="22">
        <f t="shared" si="2"/>
        <v>44929</v>
      </c>
      <c r="D67" s="23">
        <f t="shared" si="3"/>
        <v>11</v>
      </c>
      <c r="E67" s="48">
        <v>0</v>
      </c>
      <c r="F67" s="29">
        <f>INDEX('Elech Summary'!$C$5:$C$8764,MATCH($B67,'Elech Summary'!$B$5:$B$8764,0),MATCH(F$7,'Elech Summary'!$C$4:$C$4,0))</f>
        <v>-0.25257453380122424</v>
      </c>
      <c r="G67" s="49">
        <f t="shared" si="1"/>
        <v>0</v>
      </c>
    </row>
    <row r="68" spans="1:7" s="12" customFormat="1" ht="15" x14ac:dyDescent="0.2">
      <c r="A68" s="7"/>
      <c r="B68" s="18">
        <v>60</v>
      </c>
      <c r="C68" s="22">
        <f t="shared" si="2"/>
        <v>44929</v>
      </c>
      <c r="D68" s="23">
        <f t="shared" si="3"/>
        <v>12</v>
      </c>
      <c r="E68" s="48">
        <v>0</v>
      </c>
      <c r="F68" s="29">
        <f>INDEX('Elech Summary'!$C$5:$C$8764,MATCH($B68,'Elech Summary'!$B$5:$B$8764,0),MATCH(F$7,'Elech Summary'!$C$4:$C$4,0))</f>
        <v>-0.21581353637723608</v>
      </c>
      <c r="G68" s="49">
        <f t="shared" si="1"/>
        <v>0</v>
      </c>
    </row>
    <row r="69" spans="1:7" s="12" customFormat="1" ht="15" x14ac:dyDescent="0.2">
      <c r="A69" s="7"/>
      <c r="B69" s="18">
        <v>61</v>
      </c>
      <c r="C69" s="22">
        <f t="shared" si="2"/>
        <v>44929</v>
      </c>
      <c r="D69" s="23">
        <f t="shared" si="3"/>
        <v>13</v>
      </c>
      <c r="E69" s="48">
        <v>0</v>
      </c>
      <c r="F69" s="29">
        <f>INDEX('Elech Summary'!$C$5:$C$8764,MATCH($B69,'Elech Summary'!$B$5:$B$8764,0),MATCH(F$7,'Elech Summary'!$C$4:$C$4,0))</f>
        <v>-0.1851593409594115</v>
      </c>
      <c r="G69" s="49">
        <f t="shared" si="1"/>
        <v>0</v>
      </c>
    </row>
    <row r="70" spans="1:7" s="12" customFormat="1" ht="15" x14ac:dyDescent="0.2">
      <c r="A70" s="7"/>
      <c r="B70" s="18">
        <v>62</v>
      </c>
      <c r="C70" s="22">
        <f t="shared" si="2"/>
        <v>44929</v>
      </c>
      <c r="D70" s="23">
        <f t="shared" si="3"/>
        <v>14</v>
      </c>
      <c r="E70" s="48">
        <v>0</v>
      </c>
      <c r="F70" s="29">
        <f>INDEX('Elech Summary'!$C$5:$C$8764,MATCH($B70,'Elech Summary'!$B$5:$B$8764,0),MATCH(F$7,'Elech Summary'!$C$4:$C$4,0))</f>
        <v>-0.16647994921220427</v>
      </c>
      <c r="G70" s="49">
        <f t="shared" si="1"/>
        <v>0</v>
      </c>
    </row>
    <row r="71" spans="1:7" s="12" customFormat="1" ht="15" x14ac:dyDescent="0.2">
      <c r="A71" s="7"/>
      <c r="B71" s="18">
        <v>63</v>
      </c>
      <c r="C71" s="22">
        <f t="shared" si="2"/>
        <v>44929</v>
      </c>
      <c r="D71" s="23">
        <f t="shared" si="3"/>
        <v>15</v>
      </c>
      <c r="E71" s="48">
        <v>0</v>
      </c>
      <c r="F71" s="29">
        <f>INDEX('Elech Summary'!$C$5:$C$8764,MATCH($B71,'Elech Summary'!$B$5:$B$8764,0),MATCH(F$7,'Elech Summary'!$C$4:$C$4,0))</f>
        <v>-0.1483556909895106</v>
      </c>
      <c r="G71" s="49">
        <f t="shared" si="1"/>
        <v>0</v>
      </c>
    </row>
    <row r="72" spans="1:7" s="12" customFormat="1" ht="15" x14ac:dyDescent="0.2">
      <c r="A72" s="7"/>
      <c r="B72" s="18">
        <v>64</v>
      </c>
      <c r="C72" s="22">
        <f t="shared" si="2"/>
        <v>44929</v>
      </c>
      <c r="D72" s="23">
        <f t="shared" si="3"/>
        <v>16</v>
      </c>
      <c r="E72" s="48">
        <v>0</v>
      </c>
      <c r="F72" s="29">
        <f>INDEX('Elech Summary'!$C$5:$C$8764,MATCH($B72,'Elech Summary'!$B$5:$B$8764,0),MATCH(F$7,'Elech Summary'!$C$4:$C$4,0))</f>
        <v>-0.14070318175409197</v>
      </c>
      <c r="G72" s="49">
        <f t="shared" si="1"/>
        <v>0</v>
      </c>
    </row>
    <row r="73" spans="1:7" s="12" customFormat="1" ht="15" x14ac:dyDescent="0.2">
      <c r="A73" s="7"/>
      <c r="B73" s="18">
        <v>65</v>
      </c>
      <c r="C73" s="22">
        <f t="shared" si="2"/>
        <v>44929</v>
      </c>
      <c r="D73" s="23">
        <f t="shared" si="3"/>
        <v>17</v>
      </c>
      <c r="E73" s="48">
        <v>0</v>
      </c>
      <c r="F73" s="29">
        <f>INDEX('Elech Summary'!$C$5:$C$8764,MATCH($B73,'Elech Summary'!$B$5:$B$8764,0),MATCH(F$7,'Elech Summary'!$C$4:$C$4,0))</f>
        <v>-0.16402468767436351</v>
      </c>
      <c r="G73" s="49">
        <f t="shared" si="1"/>
        <v>0</v>
      </c>
    </row>
    <row r="74" spans="1:7" s="12" customFormat="1" ht="15" x14ac:dyDescent="0.2">
      <c r="A74" s="7"/>
      <c r="B74" s="18">
        <v>66</v>
      </c>
      <c r="C74" s="22">
        <f t="shared" si="2"/>
        <v>44929</v>
      </c>
      <c r="D74" s="23">
        <f t="shared" si="3"/>
        <v>18</v>
      </c>
      <c r="E74" s="48">
        <v>0</v>
      </c>
      <c r="F74" s="29">
        <f>INDEX('Elech Summary'!$C$5:$C$8764,MATCH($B74,'Elech Summary'!$B$5:$B$8764,0),MATCH(F$7,'Elech Summary'!$C$4:$C$4,0))</f>
        <v>-0.2001734146201205</v>
      </c>
      <c r="G74" s="49">
        <f t="shared" ref="G74:G137" si="4">$E74*F74</f>
        <v>0</v>
      </c>
    </row>
    <row r="75" spans="1:7" s="12" customFormat="1" ht="15" x14ac:dyDescent="0.2">
      <c r="A75" s="7"/>
      <c r="B75" s="18">
        <v>67</v>
      </c>
      <c r="C75" s="22">
        <f t="shared" ref="C75:C138" si="5">IF(C74="-",C74,IF(D75=1,C74+1,C74))</f>
        <v>44929</v>
      </c>
      <c r="D75" s="23">
        <f t="shared" ref="D75:D138" si="6">IF(D74+1&gt;24,1,D74+1)</f>
        <v>19</v>
      </c>
      <c r="E75" s="48">
        <v>1</v>
      </c>
      <c r="F75" s="29">
        <f>INDEX('Elech Summary'!$C$5:$C$8764,MATCH($B75,'Elech Summary'!$B$5:$B$8764,0),MATCH(F$7,'Elech Summary'!$C$4:$C$4,0))</f>
        <v>-0.24252540812420947</v>
      </c>
      <c r="G75" s="49">
        <f t="shared" si="4"/>
        <v>-0.24252540812420947</v>
      </c>
    </row>
    <row r="76" spans="1:7" s="12" customFormat="1" ht="15" x14ac:dyDescent="0.2">
      <c r="A76" s="7"/>
      <c r="B76" s="18">
        <v>68</v>
      </c>
      <c r="C76" s="22">
        <f t="shared" si="5"/>
        <v>44929</v>
      </c>
      <c r="D76" s="23">
        <f t="shared" si="6"/>
        <v>20</v>
      </c>
      <c r="E76" s="48">
        <v>1</v>
      </c>
      <c r="F76" s="29">
        <f>INDEX('Elech Summary'!$C$5:$C$8764,MATCH($B76,'Elech Summary'!$B$5:$B$8764,0),MATCH(F$7,'Elech Summary'!$C$4:$C$4,0))</f>
        <v>-0.24711976983625469</v>
      </c>
      <c r="G76" s="49">
        <f t="shared" si="4"/>
        <v>-0.24711976983625469</v>
      </c>
    </row>
    <row r="77" spans="1:7" s="12" customFormat="1" ht="15" x14ac:dyDescent="0.2">
      <c r="A77" s="7"/>
      <c r="B77" s="18">
        <v>69</v>
      </c>
      <c r="C77" s="22">
        <f t="shared" si="5"/>
        <v>44929</v>
      </c>
      <c r="D77" s="23">
        <f t="shared" si="6"/>
        <v>21</v>
      </c>
      <c r="E77" s="48">
        <v>0</v>
      </c>
      <c r="F77" s="29">
        <f>INDEX('Elech Summary'!$C$5:$C$8764,MATCH($B77,'Elech Summary'!$B$5:$B$8764,0),MATCH(F$7,'Elech Summary'!$C$4:$C$4,0))</f>
        <v>-0.22632285374085856</v>
      </c>
      <c r="G77" s="49">
        <f t="shared" si="4"/>
        <v>0</v>
      </c>
    </row>
    <row r="78" spans="1:7" s="12" customFormat="1" ht="15" x14ac:dyDescent="0.2">
      <c r="A78" s="7"/>
      <c r="B78" s="18">
        <v>70</v>
      </c>
      <c r="C78" s="22">
        <f t="shared" si="5"/>
        <v>44929</v>
      </c>
      <c r="D78" s="23">
        <f t="shared" si="6"/>
        <v>22</v>
      </c>
      <c r="E78" s="48">
        <v>0</v>
      </c>
      <c r="F78" s="29">
        <f>INDEX('Elech Summary'!$C$5:$C$8764,MATCH($B78,'Elech Summary'!$B$5:$B$8764,0),MATCH(F$7,'Elech Summary'!$C$4:$C$4,0))</f>
        <v>-0.19745187808648662</v>
      </c>
      <c r="G78" s="49">
        <f t="shared" si="4"/>
        <v>0</v>
      </c>
    </row>
    <row r="79" spans="1:7" s="12" customFormat="1" ht="15" x14ac:dyDescent="0.2">
      <c r="A79" s="7"/>
      <c r="B79" s="18">
        <v>71</v>
      </c>
      <c r="C79" s="22">
        <f t="shared" si="5"/>
        <v>44929</v>
      </c>
      <c r="D79" s="23">
        <f t="shared" si="6"/>
        <v>23</v>
      </c>
      <c r="E79" s="48">
        <v>0</v>
      </c>
      <c r="F79" s="29">
        <f>INDEX('Elech Summary'!$C$5:$C$8764,MATCH($B79,'Elech Summary'!$B$5:$B$8764,0),MATCH(F$7,'Elech Summary'!$C$4:$C$4,0))</f>
        <v>-0.14787883658724865</v>
      </c>
      <c r="G79" s="49">
        <f t="shared" si="4"/>
        <v>0</v>
      </c>
    </row>
    <row r="80" spans="1:7" s="12" customFormat="1" ht="15" x14ac:dyDescent="0.2">
      <c r="A80" s="7"/>
      <c r="B80" s="18">
        <v>72</v>
      </c>
      <c r="C80" s="22">
        <f t="shared" si="5"/>
        <v>44929</v>
      </c>
      <c r="D80" s="23">
        <f t="shared" si="6"/>
        <v>24</v>
      </c>
      <c r="E80" s="48">
        <v>0</v>
      </c>
      <c r="F80" s="29">
        <f>INDEX('Elech Summary'!$C$5:$C$8764,MATCH($B80,'Elech Summary'!$B$5:$B$8764,0),MATCH(F$7,'Elech Summary'!$C$4:$C$4,0))</f>
        <v>-9.5122693257966601E-2</v>
      </c>
      <c r="G80" s="49">
        <f t="shared" si="4"/>
        <v>0</v>
      </c>
    </row>
    <row r="81" spans="1:7" s="12" customFormat="1" ht="15" x14ac:dyDescent="0.2">
      <c r="A81" s="7"/>
      <c r="B81" s="18">
        <v>73</v>
      </c>
      <c r="C81" s="22">
        <f t="shared" si="5"/>
        <v>44930</v>
      </c>
      <c r="D81" s="23">
        <f t="shared" si="6"/>
        <v>1</v>
      </c>
      <c r="E81" s="48">
        <v>0</v>
      </c>
      <c r="F81" s="29">
        <f>INDEX('Elech Summary'!$C$5:$C$8764,MATCH($B81,'Elech Summary'!$B$5:$B$8764,0),MATCH(F$7,'Elech Summary'!$C$4:$C$4,0))</f>
        <v>-4.1157594218657306E-2</v>
      </c>
      <c r="G81" s="49">
        <f t="shared" si="4"/>
        <v>0</v>
      </c>
    </row>
    <row r="82" spans="1:7" s="12" customFormat="1" ht="15" x14ac:dyDescent="0.2">
      <c r="A82" s="7"/>
      <c r="B82" s="18">
        <v>74</v>
      </c>
      <c r="C82" s="22">
        <f t="shared" si="5"/>
        <v>44930</v>
      </c>
      <c r="D82" s="23">
        <f t="shared" si="6"/>
        <v>2</v>
      </c>
      <c r="E82" s="48">
        <v>0</v>
      </c>
      <c r="F82" s="29">
        <f>INDEX('Elech Summary'!$C$5:$C$8764,MATCH($B82,'Elech Summary'!$B$5:$B$8764,0),MATCH(F$7,'Elech Summary'!$C$4:$C$4,0))</f>
        <v>-1.9019753485458035E-2</v>
      </c>
      <c r="G82" s="49">
        <f t="shared" si="4"/>
        <v>0</v>
      </c>
    </row>
    <row r="83" spans="1:7" s="12" customFormat="1" ht="15" x14ac:dyDescent="0.2">
      <c r="A83" s="7"/>
      <c r="B83" s="18">
        <v>75</v>
      </c>
      <c r="C83" s="22">
        <f t="shared" si="5"/>
        <v>44930</v>
      </c>
      <c r="D83" s="23">
        <f t="shared" si="6"/>
        <v>3</v>
      </c>
      <c r="E83" s="48">
        <v>0</v>
      </c>
      <c r="F83" s="29">
        <f>INDEX('Elech Summary'!$C$5:$C$8764,MATCH($B83,'Elech Summary'!$B$5:$B$8764,0),MATCH(F$7,'Elech Summary'!$C$4:$C$4,0))</f>
        <v>-1.0163317598411048E-2</v>
      </c>
      <c r="G83" s="49">
        <f t="shared" si="4"/>
        <v>0</v>
      </c>
    </row>
    <row r="84" spans="1:7" s="12" customFormat="1" ht="15" x14ac:dyDescent="0.2">
      <c r="A84" s="7"/>
      <c r="B84" s="18">
        <v>76</v>
      </c>
      <c r="C84" s="22">
        <f t="shared" si="5"/>
        <v>44930</v>
      </c>
      <c r="D84" s="23">
        <f t="shared" si="6"/>
        <v>4</v>
      </c>
      <c r="E84" s="48">
        <v>0</v>
      </c>
      <c r="F84" s="29">
        <f>INDEX('Elech Summary'!$C$5:$C$8764,MATCH($B84,'Elech Summary'!$B$5:$B$8764,0),MATCH(F$7,'Elech Summary'!$C$4:$C$4,0))</f>
        <v>-1.6032139815830432E-2</v>
      </c>
      <c r="G84" s="49">
        <f t="shared" si="4"/>
        <v>0</v>
      </c>
    </row>
    <row r="85" spans="1:7" s="12" customFormat="1" ht="15" x14ac:dyDescent="0.2">
      <c r="A85" s="7"/>
      <c r="B85" s="18">
        <v>77</v>
      </c>
      <c r="C85" s="22">
        <f t="shared" si="5"/>
        <v>44930</v>
      </c>
      <c r="D85" s="23">
        <f t="shared" si="6"/>
        <v>5</v>
      </c>
      <c r="E85" s="48">
        <v>0</v>
      </c>
      <c r="F85" s="29">
        <f>INDEX('Elech Summary'!$C$5:$C$8764,MATCH($B85,'Elech Summary'!$B$5:$B$8764,0),MATCH(F$7,'Elech Summary'!$C$4:$C$4,0))</f>
        <v>-3.1155206005085589E-2</v>
      </c>
      <c r="G85" s="49">
        <f t="shared" si="4"/>
        <v>0</v>
      </c>
    </row>
    <row r="86" spans="1:7" s="12" customFormat="1" ht="15" x14ac:dyDescent="0.2">
      <c r="A86" s="7"/>
      <c r="B86" s="18">
        <v>78</v>
      </c>
      <c r="C86" s="22">
        <f t="shared" si="5"/>
        <v>44930</v>
      </c>
      <c r="D86" s="23">
        <f t="shared" si="6"/>
        <v>6</v>
      </c>
      <c r="E86" s="48">
        <v>0</v>
      </c>
      <c r="F86" s="29">
        <f>INDEX('Elech Summary'!$C$5:$C$8764,MATCH($B86,'Elech Summary'!$B$5:$B$8764,0),MATCH(F$7,'Elech Summary'!$C$4:$C$4,0))</f>
        <v>-0.10250599425105289</v>
      </c>
      <c r="G86" s="49">
        <f t="shared" si="4"/>
        <v>0</v>
      </c>
    </row>
    <row r="87" spans="1:7" s="12" customFormat="1" ht="15" x14ac:dyDescent="0.2">
      <c r="B87" s="18">
        <v>79</v>
      </c>
      <c r="C87" s="22">
        <f t="shared" si="5"/>
        <v>44930</v>
      </c>
      <c r="D87" s="23">
        <f t="shared" si="6"/>
        <v>7</v>
      </c>
      <c r="E87" s="48">
        <v>0</v>
      </c>
      <c r="F87" s="29">
        <f>INDEX('Elech Summary'!$C$5:$C$8764,MATCH($B87,'Elech Summary'!$B$5:$B$8764,0),MATCH(F$7,'Elech Summary'!$C$4:$C$4,0))</f>
        <v>-0.24657005836365964</v>
      </c>
      <c r="G87" s="49">
        <f t="shared" si="4"/>
        <v>0</v>
      </c>
    </row>
    <row r="88" spans="1:7" s="12" customFormat="1" ht="15" x14ac:dyDescent="0.2">
      <c r="B88" s="18">
        <v>80</v>
      </c>
      <c r="C88" s="22">
        <f t="shared" si="5"/>
        <v>44930</v>
      </c>
      <c r="D88" s="23">
        <f t="shared" si="6"/>
        <v>8</v>
      </c>
      <c r="E88" s="48">
        <v>0</v>
      </c>
      <c r="F88" s="29">
        <f>INDEX('Elech Summary'!$C$5:$C$8764,MATCH($B88,'Elech Summary'!$B$5:$B$8764,0),MATCH(F$7,'Elech Summary'!$C$4:$C$4,0))</f>
        <v>-0.29619857743756345</v>
      </c>
      <c r="G88" s="49">
        <f t="shared" si="4"/>
        <v>0</v>
      </c>
    </row>
    <row r="89" spans="1:7" s="12" customFormat="1" ht="15" x14ac:dyDescent="0.2">
      <c r="B89" s="18">
        <v>81</v>
      </c>
      <c r="C89" s="22">
        <f t="shared" si="5"/>
        <v>44930</v>
      </c>
      <c r="D89" s="23">
        <f t="shared" si="6"/>
        <v>9</v>
      </c>
      <c r="E89" s="48">
        <v>0</v>
      </c>
      <c r="F89" s="29">
        <f>INDEX('Elech Summary'!$C$5:$C$8764,MATCH($B89,'Elech Summary'!$B$5:$B$8764,0),MATCH(F$7,'Elech Summary'!$C$4:$C$4,0))</f>
        <v>-0.31058140852389976</v>
      </c>
      <c r="G89" s="49">
        <f t="shared" si="4"/>
        <v>0</v>
      </c>
    </row>
    <row r="90" spans="1:7" s="12" customFormat="1" ht="15" x14ac:dyDescent="0.2">
      <c r="B90" s="18">
        <v>82</v>
      </c>
      <c r="C90" s="22">
        <f t="shared" si="5"/>
        <v>44930</v>
      </c>
      <c r="D90" s="23">
        <f t="shared" si="6"/>
        <v>10</v>
      </c>
      <c r="E90" s="48">
        <v>0</v>
      </c>
      <c r="F90" s="29">
        <f>INDEX('Elech Summary'!$C$5:$C$8764,MATCH($B90,'Elech Summary'!$B$5:$B$8764,0),MATCH(F$7,'Elech Summary'!$C$4:$C$4,0))</f>
        <v>-0.2866741698441031</v>
      </c>
      <c r="G90" s="49">
        <f t="shared" si="4"/>
        <v>0</v>
      </c>
    </row>
    <row r="91" spans="1:7" s="12" customFormat="1" ht="15" x14ac:dyDescent="0.2">
      <c r="B91" s="18">
        <v>83</v>
      </c>
      <c r="C91" s="22">
        <f t="shared" si="5"/>
        <v>44930</v>
      </c>
      <c r="D91" s="23">
        <f t="shared" si="6"/>
        <v>11</v>
      </c>
      <c r="E91" s="48">
        <v>0</v>
      </c>
      <c r="F91" s="29">
        <f>INDEX('Elech Summary'!$C$5:$C$8764,MATCH($B91,'Elech Summary'!$B$5:$B$8764,0),MATCH(F$7,'Elech Summary'!$C$4:$C$4,0))</f>
        <v>-0.25509486166392992</v>
      </c>
      <c r="G91" s="49">
        <f t="shared" si="4"/>
        <v>0</v>
      </c>
    </row>
    <row r="92" spans="1:7" s="12" customFormat="1" ht="15" x14ac:dyDescent="0.2">
      <c r="B92" s="18">
        <v>84</v>
      </c>
      <c r="C92" s="22">
        <f t="shared" si="5"/>
        <v>44930</v>
      </c>
      <c r="D92" s="23">
        <f t="shared" si="6"/>
        <v>12</v>
      </c>
      <c r="E92" s="48">
        <v>0</v>
      </c>
      <c r="F92" s="29">
        <f>INDEX('Elech Summary'!$C$5:$C$8764,MATCH($B92,'Elech Summary'!$B$5:$B$8764,0),MATCH(F$7,'Elech Summary'!$C$4:$C$4,0))</f>
        <v>-0.21445133817210291</v>
      </c>
      <c r="G92" s="49">
        <f t="shared" si="4"/>
        <v>0</v>
      </c>
    </row>
    <row r="93" spans="1:7" s="12" customFormat="1" ht="15" x14ac:dyDescent="0.2">
      <c r="B93" s="18">
        <v>85</v>
      </c>
      <c r="C93" s="22">
        <f t="shared" si="5"/>
        <v>44930</v>
      </c>
      <c r="D93" s="23">
        <f t="shared" si="6"/>
        <v>13</v>
      </c>
      <c r="E93" s="48">
        <v>0</v>
      </c>
      <c r="F93" s="29">
        <f>INDEX('Elech Summary'!$C$5:$C$8764,MATCH($B93,'Elech Summary'!$B$5:$B$8764,0),MATCH(F$7,'Elech Summary'!$C$4:$C$4,0))</f>
        <v>-0.18553867175247898</v>
      </c>
      <c r="G93" s="49">
        <f t="shared" si="4"/>
        <v>0</v>
      </c>
    </row>
    <row r="94" spans="1:7" s="12" customFormat="1" ht="15" x14ac:dyDescent="0.2">
      <c r="B94" s="18">
        <v>86</v>
      </c>
      <c r="C94" s="22">
        <f t="shared" si="5"/>
        <v>44930</v>
      </c>
      <c r="D94" s="23">
        <f t="shared" si="6"/>
        <v>14</v>
      </c>
      <c r="E94" s="48">
        <v>0</v>
      </c>
      <c r="F94" s="29">
        <f>INDEX('Elech Summary'!$C$5:$C$8764,MATCH($B94,'Elech Summary'!$B$5:$B$8764,0),MATCH(F$7,'Elech Summary'!$C$4:$C$4,0))</f>
        <v>-0.16643653312517762</v>
      </c>
      <c r="G94" s="49">
        <f t="shared" si="4"/>
        <v>0</v>
      </c>
    </row>
    <row r="95" spans="1:7" s="12" customFormat="1" ht="15" x14ac:dyDescent="0.2">
      <c r="B95" s="18">
        <v>87</v>
      </c>
      <c r="C95" s="22">
        <f t="shared" si="5"/>
        <v>44930</v>
      </c>
      <c r="D95" s="23">
        <f t="shared" si="6"/>
        <v>15</v>
      </c>
      <c r="E95" s="48">
        <v>0</v>
      </c>
      <c r="F95" s="29">
        <f>INDEX('Elech Summary'!$C$5:$C$8764,MATCH($B95,'Elech Summary'!$B$5:$B$8764,0),MATCH(F$7,'Elech Summary'!$C$4:$C$4,0))</f>
        <v>-0.15084615850119737</v>
      </c>
      <c r="G95" s="49">
        <f t="shared" si="4"/>
        <v>0</v>
      </c>
    </row>
    <row r="96" spans="1:7" s="12" customFormat="1" ht="15" x14ac:dyDescent="0.2">
      <c r="B96" s="18">
        <v>88</v>
      </c>
      <c r="C96" s="22">
        <f t="shared" si="5"/>
        <v>44930</v>
      </c>
      <c r="D96" s="23">
        <f t="shared" si="6"/>
        <v>16</v>
      </c>
      <c r="E96" s="48">
        <v>0</v>
      </c>
      <c r="F96" s="29">
        <f>INDEX('Elech Summary'!$C$5:$C$8764,MATCH($B96,'Elech Summary'!$B$5:$B$8764,0),MATCH(F$7,'Elech Summary'!$C$4:$C$4,0))</f>
        <v>-0.13965039273401705</v>
      </c>
      <c r="G96" s="49">
        <f t="shared" si="4"/>
        <v>0</v>
      </c>
    </row>
    <row r="97" spans="2:7" s="12" customFormat="1" ht="15" x14ac:dyDescent="0.2">
      <c r="B97" s="18">
        <v>89</v>
      </c>
      <c r="C97" s="22">
        <f t="shared" si="5"/>
        <v>44930</v>
      </c>
      <c r="D97" s="23">
        <f t="shared" si="6"/>
        <v>17</v>
      </c>
      <c r="E97" s="48">
        <v>0</v>
      </c>
      <c r="F97" s="29">
        <f>INDEX('Elech Summary'!$C$5:$C$8764,MATCH($B97,'Elech Summary'!$B$5:$B$8764,0),MATCH(F$7,'Elech Summary'!$C$4:$C$4,0))</f>
        <v>-0.16567747476059119</v>
      </c>
      <c r="G97" s="49">
        <f t="shared" si="4"/>
        <v>0</v>
      </c>
    </row>
    <row r="98" spans="2:7" s="12" customFormat="1" ht="15" x14ac:dyDescent="0.2">
      <c r="B98" s="18">
        <v>90</v>
      </c>
      <c r="C98" s="22">
        <f t="shared" si="5"/>
        <v>44930</v>
      </c>
      <c r="D98" s="23">
        <f t="shared" si="6"/>
        <v>18</v>
      </c>
      <c r="E98" s="48">
        <v>0</v>
      </c>
      <c r="F98" s="29">
        <f>INDEX('Elech Summary'!$C$5:$C$8764,MATCH($B98,'Elech Summary'!$B$5:$B$8764,0),MATCH(F$7,'Elech Summary'!$C$4:$C$4,0))</f>
        <v>-0.20142403172177803</v>
      </c>
      <c r="G98" s="49">
        <f t="shared" si="4"/>
        <v>0</v>
      </c>
    </row>
    <row r="99" spans="2:7" s="12" customFormat="1" ht="15" x14ac:dyDescent="0.2">
      <c r="B99" s="18">
        <v>91</v>
      </c>
      <c r="C99" s="22">
        <f t="shared" si="5"/>
        <v>44930</v>
      </c>
      <c r="D99" s="23">
        <f t="shared" si="6"/>
        <v>19</v>
      </c>
      <c r="E99" s="48">
        <v>1</v>
      </c>
      <c r="F99" s="29">
        <f>INDEX('Elech Summary'!$C$5:$C$8764,MATCH($B99,'Elech Summary'!$B$5:$B$8764,0),MATCH(F$7,'Elech Summary'!$C$4:$C$4,0))</f>
        <v>-0.24344719317042912</v>
      </c>
      <c r="G99" s="49">
        <f t="shared" si="4"/>
        <v>-0.24344719317042912</v>
      </c>
    </row>
    <row r="100" spans="2:7" s="12" customFormat="1" ht="15" x14ac:dyDescent="0.2">
      <c r="B100" s="18">
        <v>92</v>
      </c>
      <c r="C100" s="22">
        <f t="shared" si="5"/>
        <v>44930</v>
      </c>
      <c r="D100" s="23">
        <f t="shared" si="6"/>
        <v>20</v>
      </c>
      <c r="E100" s="48">
        <v>1</v>
      </c>
      <c r="F100" s="29">
        <f>INDEX('Elech Summary'!$C$5:$C$8764,MATCH($B100,'Elech Summary'!$B$5:$B$8764,0),MATCH(F$7,'Elech Summary'!$C$4:$C$4,0))</f>
        <v>-0.2478821797731165</v>
      </c>
      <c r="G100" s="49">
        <f t="shared" si="4"/>
        <v>-0.2478821797731165</v>
      </c>
    </row>
    <row r="101" spans="2:7" s="12" customFormat="1" ht="15" x14ac:dyDescent="0.2">
      <c r="B101" s="18">
        <v>93</v>
      </c>
      <c r="C101" s="22">
        <f t="shared" si="5"/>
        <v>44930</v>
      </c>
      <c r="D101" s="23">
        <f t="shared" si="6"/>
        <v>21</v>
      </c>
      <c r="E101" s="48">
        <v>0</v>
      </c>
      <c r="F101" s="29">
        <f>INDEX('Elech Summary'!$C$5:$C$8764,MATCH($B101,'Elech Summary'!$B$5:$B$8764,0),MATCH(F$7,'Elech Summary'!$C$4:$C$4,0))</f>
        <v>-0.22747860972305897</v>
      </c>
      <c r="G101" s="49">
        <f t="shared" si="4"/>
        <v>0</v>
      </c>
    </row>
    <row r="102" spans="2:7" s="12" customFormat="1" ht="15" x14ac:dyDescent="0.2">
      <c r="B102" s="18">
        <v>94</v>
      </c>
      <c r="C102" s="22">
        <f t="shared" si="5"/>
        <v>44930</v>
      </c>
      <c r="D102" s="23">
        <f t="shared" si="6"/>
        <v>22</v>
      </c>
      <c r="E102" s="48">
        <v>0</v>
      </c>
      <c r="F102" s="29">
        <f>INDEX('Elech Summary'!$C$5:$C$8764,MATCH($B102,'Elech Summary'!$B$5:$B$8764,0),MATCH(F$7,'Elech Summary'!$C$4:$C$4,0))</f>
        <v>-0.1987313887585872</v>
      </c>
      <c r="G102" s="49">
        <f t="shared" si="4"/>
        <v>0</v>
      </c>
    </row>
    <row r="103" spans="2:7" s="12" customFormat="1" ht="15" x14ac:dyDescent="0.2">
      <c r="B103" s="18">
        <v>95</v>
      </c>
      <c r="C103" s="22">
        <f t="shared" si="5"/>
        <v>44930</v>
      </c>
      <c r="D103" s="23">
        <f t="shared" si="6"/>
        <v>23</v>
      </c>
      <c r="E103" s="48">
        <v>0</v>
      </c>
      <c r="F103" s="29">
        <f>INDEX('Elech Summary'!$C$5:$C$8764,MATCH($B103,'Elech Summary'!$B$5:$B$8764,0),MATCH(F$7,'Elech Summary'!$C$4:$C$4,0))</f>
        <v>-0.14874155104793216</v>
      </c>
      <c r="G103" s="49">
        <f t="shared" si="4"/>
        <v>0</v>
      </c>
    </row>
    <row r="104" spans="2:7" s="12" customFormat="1" ht="15" x14ac:dyDescent="0.2">
      <c r="B104" s="18">
        <v>96</v>
      </c>
      <c r="C104" s="22">
        <f t="shared" si="5"/>
        <v>44930</v>
      </c>
      <c r="D104" s="23">
        <f t="shared" si="6"/>
        <v>24</v>
      </c>
      <c r="E104" s="48">
        <v>0</v>
      </c>
      <c r="F104" s="29">
        <f>INDEX('Elech Summary'!$C$5:$C$8764,MATCH($B104,'Elech Summary'!$B$5:$B$8764,0),MATCH(F$7,'Elech Summary'!$C$4:$C$4,0))</f>
        <v>-9.5854012727320109E-2</v>
      </c>
      <c r="G104" s="49">
        <f t="shared" si="4"/>
        <v>0</v>
      </c>
    </row>
    <row r="105" spans="2:7" s="12" customFormat="1" ht="15" x14ac:dyDescent="0.2">
      <c r="B105" s="18">
        <v>97</v>
      </c>
      <c r="C105" s="22">
        <f t="shared" si="5"/>
        <v>44931</v>
      </c>
      <c r="D105" s="23">
        <f t="shared" si="6"/>
        <v>1</v>
      </c>
      <c r="E105" s="48">
        <v>0</v>
      </c>
      <c r="F105" s="29">
        <f>INDEX('Elech Summary'!$C$5:$C$8764,MATCH($B105,'Elech Summary'!$B$5:$B$8764,0),MATCH(F$7,'Elech Summary'!$C$4:$C$4,0))</f>
        <v>-4.202946429061663E-2</v>
      </c>
      <c r="G105" s="49">
        <f t="shared" si="4"/>
        <v>0</v>
      </c>
    </row>
    <row r="106" spans="2:7" s="12" customFormat="1" ht="15" x14ac:dyDescent="0.2">
      <c r="B106" s="18">
        <v>98</v>
      </c>
      <c r="C106" s="22">
        <f t="shared" si="5"/>
        <v>44931</v>
      </c>
      <c r="D106" s="23">
        <f t="shared" si="6"/>
        <v>2</v>
      </c>
      <c r="E106" s="48">
        <v>0</v>
      </c>
      <c r="F106" s="29">
        <f>INDEX('Elech Summary'!$C$5:$C$8764,MATCH($B106,'Elech Summary'!$B$5:$B$8764,0),MATCH(F$7,'Elech Summary'!$C$4:$C$4,0))</f>
        <v>-2.0313933510706955E-2</v>
      </c>
      <c r="G106" s="49">
        <f t="shared" si="4"/>
        <v>0</v>
      </c>
    </row>
    <row r="107" spans="2:7" s="12" customFormat="1" ht="15" x14ac:dyDescent="0.2">
      <c r="B107" s="18">
        <v>99</v>
      </c>
      <c r="C107" s="22">
        <f t="shared" si="5"/>
        <v>44931</v>
      </c>
      <c r="D107" s="23">
        <f t="shared" si="6"/>
        <v>3</v>
      </c>
      <c r="E107" s="48">
        <v>0</v>
      </c>
      <c r="F107" s="29">
        <f>INDEX('Elech Summary'!$C$5:$C$8764,MATCH($B107,'Elech Summary'!$B$5:$B$8764,0),MATCH(F$7,'Elech Summary'!$C$4:$C$4,0))</f>
        <v>-1.1325304850424073E-2</v>
      </c>
      <c r="G107" s="49">
        <f t="shared" si="4"/>
        <v>0</v>
      </c>
    </row>
    <row r="108" spans="2:7" s="12" customFormat="1" ht="15" x14ac:dyDescent="0.2">
      <c r="B108" s="18">
        <v>100</v>
      </c>
      <c r="C108" s="22">
        <f t="shared" si="5"/>
        <v>44931</v>
      </c>
      <c r="D108" s="23">
        <f t="shared" si="6"/>
        <v>4</v>
      </c>
      <c r="E108" s="48">
        <v>0</v>
      </c>
      <c r="F108" s="29">
        <f>INDEX('Elech Summary'!$C$5:$C$8764,MATCH($B108,'Elech Summary'!$B$5:$B$8764,0),MATCH(F$7,'Elech Summary'!$C$4:$C$4,0))</f>
        <v>-1.6838510002773255E-2</v>
      </c>
      <c r="G108" s="49">
        <f t="shared" si="4"/>
        <v>0</v>
      </c>
    </row>
    <row r="109" spans="2:7" s="12" customFormat="1" ht="15" x14ac:dyDescent="0.2">
      <c r="B109" s="18">
        <v>101</v>
      </c>
      <c r="C109" s="22">
        <f t="shared" si="5"/>
        <v>44931</v>
      </c>
      <c r="D109" s="23">
        <f t="shared" si="6"/>
        <v>5</v>
      </c>
      <c r="E109" s="48">
        <v>0</v>
      </c>
      <c r="F109" s="29">
        <f>INDEX('Elech Summary'!$C$5:$C$8764,MATCH($B109,'Elech Summary'!$B$5:$B$8764,0),MATCH(F$7,'Elech Summary'!$C$4:$C$4,0))</f>
        <v>-3.1966549891324192E-2</v>
      </c>
      <c r="G109" s="49">
        <f t="shared" si="4"/>
        <v>0</v>
      </c>
    </row>
    <row r="110" spans="2:7" s="12" customFormat="1" ht="15" x14ac:dyDescent="0.2">
      <c r="B110" s="18">
        <v>102</v>
      </c>
      <c r="C110" s="22">
        <f t="shared" si="5"/>
        <v>44931</v>
      </c>
      <c r="D110" s="23">
        <f t="shared" si="6"/>
        <v>6</v>
      </c>
      <c r="E110" s="48">
        <v>0</v>
      </c>
      <c r="F110" s="29">
        <f>INDEX('Elech Summary'!$C$5:$C$8764,MATCH($B110,'Elech Summary'!$B$5:$B$8764,0),MATCH(F$7,'Elech Summary'!$C$4:$C$4,0))</f>
        <v>-0.10395583511945611</v>
      </c>
      <c r="G110" s="49">
        <f t="shared" si="4"/>
        <v>0</v>
      </c>
    </row>
    <row r="111" spans="2:7" s="12" customFormat="1" ht="15" x14ac:dyDescent="0.2">
      <c r="B111" s="18">
        <v>103</v>
      </c>
      <c r="C111" s="22">
        <f t="shared" si="5"/>
        <v>44931</v>
      </c>
      <c r="D111" s="23">
        <f t="shared" si="6"/>
        <v>7</v>
      </c>
      <c r="E111" s="48">
        <v>0</v>
      </c>
      <c r="F111" s="29">
        <f>INDEX('Elech Summary'!$C$5:$C$8764,MATCH($B111,'Elech Summary'!$B$5:$B$8764,0),MATCH(F$7,'Elech Summary'!$C$4:$C$4,0))</f>
        <v>-0.24743343569627704</v>
      </c>
      <c r="G111" s="49">
        <f t="shared" si="4"/>
        <v>0</v>
      </c>
    </row>
    <row r="112" spans="2:7" s="12" customFormat="1" ht="15" x14ac:dyDescent="0.2">
      <c r="B112" s="18">
        <v>104</v>
      </c>
      <c r="C112" s="22">
        <f t="shared" si="5"/>
        <v>44931</v>
      </c>
      <c r="D112" s="23">
        <f t="shared" si="6"/>
        <v>8</v>
      </c>
      <c r="E112" s="48">
        <v>0</v>
      </c>
      <c r="F112" s="29">
        <f>INDEX('Elech Summary'!$C$5:$C$8764,MATCH($B112,'Elech Summary'!$B$5:$B$8764,0),MATCH(F$7,'Elech Summary'!$C$4:$C$4,0))</f>
        <v>-0.29761950102807849</v>
      </c>
      <c r="G112" s="49">
        <f t="shared" si="4"/>
        <v>0</v>
      </c>
    </row>
    <row r="113" spans="2:7" s="12" customFormat="1" ht="15" x14ac:dyDescent="0.2">
      <c r="B113" s="18">
        <v>105</v>
      </c>
      <c r="C113" s="22">
        <f t="shared" si="5"/>
        <v>44931</v>
      </c>
      <c r="D113" s="23">
        <f t="shared" si="6"/>
        <v>9</v>
      </c>
      <c r="E113" s="48">
        <v>0</v>
      </c>
      <c r="F113" s="29">
        <f>INDEX('Elech Summary'!$C$5:$C$8764,MATCH($B113,'Elech Summary'!$B$5:$B$8764,0),MATCH(F$7,'Elech Summary'!$C$4:$C$4,0))</f>
        <v>-0.3121538277741478</v>
      </c>
      <c r="G113" s="49">
        <f t="shared" si="4"/>
        <v>0</v>
      </c>
    </row>
    <row r="114" spans="2:7" s="12" customFormat="1" ht="15" x14ac:dyDescent="0.2">
      <c r="B114" s="18">
        <v>106</v>
      </c>
      <c r="C114" s="22">
        <f t="shared" si="5"/>
        <v>44931</v>
      </c>
      <c r="D114" s="23">
        <f t="shared" si="6"/>
        <v>10</v>
      </c>
      <c r="E114" s="48">
        <v>0</v>
      </c>
      <c r="F114" s="29">
        <f>INDEX('Elech Summary'!$C$5:$C$8764,MATCH($B114,'Elech Summary'!$B$5:$B$8764,0),MATCH(F$7,'Elech Summary'!$C$4:$C$4,0))</f>
        <v>-0.28808005159876265</v>
      </c>
      <c r="G114" s="49">
        <f t="shared" si="4"/>
        <v>0</v>
      </c>
    </row>
    <row r="115" spans="2:7" s="12" customFormat="1" ht="15" x14ac:dyDescent="0.2">
      <c r="B115" s="18">
        <v>107</v>
      </c>
      <c r="C115" s="22">
        <f t="shared" si="5"/>
        <v>44931</v>
      </c>
      <c r="D115" s="23">
        <f t="shared" si="6"/>
        <v>11</v>
      </c>
      <c r="E115" s="48">
        <v>0</v>
      </c>
      <c r="F115" s="29">
        <f>INDEX('Elech Summary'!$C$5:$C$8764,MATCH($B115,'Elech Summary'!$B$5:$B$8764,0),MATCH(F$7,'Elech Summary'!$C$4:$C$4,0))</f>
        <v>-0.25631367597541338</v>
      </c>
      <c r="G115" s="49">
        <f t="shared" si="4"/>
        <v>0</v>
      </c>
    </row>
    <row r="116" spans="2:7" s="12" customFormat="1" ht="15" x14ac:dyDescent="0.2">
      <c r="B116" s="18">
        <v>108</v>
      </c>
      <c r="C116" s="22">
        <f t="shared" si="5"/>
        <v>44931</v>
      </c>
      <c r="D116" s="23">
        <f t="shared" si="6"/>
        <v>12</v>
      </c>
      <c r="E116" s="48">
        <v>0</v>
      </c>
      <c r="F116" s="29">
        <f>INDEX('Elech Summary'!$C$5:$C$8764,MATCH($B116,'Elech Summary'!$B$5:$B$8764,0),MATCH(F$7,'Elech Summary'!$C$4:$C$4,0))</f>
        <v>-0.21574640408834053</v>
      </c>
      <c r="G116" s="49">
        <f t="shared" si="4"/>
        <v>0</v>
      </c>
    </row>
    <row r="117" spans="2:7" s="12" customFormat="1" ht="15" x14ac:dyDescent="0.2">
      <c r="B117" s="18">
        <v>109</v>
      </c>
      <c r="C117" s="22">
        <f t="shared" si="5"/>
        <v>44931</v>
      </c>
      <c r="D117" s="23">
        <f t="shared" si="6"/>
        <v>13</v>
      </c>
      <c r="E117" s="48">
        <v>0</v>
      </c>
      <c r="F117" s="29">
        <f>INDEX('Elech Summary'!$C$5:$C$8764,MATCH($B117,'Elech Summary'!$B$5:$B$8764,0),MATCH(F$7,'Elech Summary'!$C$4:$C$4,0))</f>
        <v>-0.18736524479890471</v>
      </c>
      <c r="G117" s="49">
        <f t="shared" si="4"/>
        <v>0</v>
      </c>
    </row>
    <row r="118" spans="2:7" s="12" customFormat="1" ht="15" x14ac:dyDescent="0.2">
      <c r="B118" s="18">
        <v>110</v>
      </c>
      <c r="C118" s="22">
        <f t="shared" si="5"/>
        <v>44931</v>
      </c>
      <c r="D118" s="23">
        <f t="shared" si="6"/>
        <v>14</v>
      </c>
      <c r="E118" s="48">
        <v>0</v>
      </c>
      <c r="F118" s="29">
        <f>INDEX('Elech Summary'!$C$5:$C$8764,MATCH($B118,'Elech Summary'!$B$5:$B$8764,0),MATCH(F$7,'Elech Summary'!$C$4:$C$4,0))</f>
        <v>-0.16863166787292461</v>
      </c>
      <c r="G118" s="49">
        <f t="shared" si="4"/>
        <v>0</v>
      </c>
    </row>
    <row r="119" spans="2:7" s="12" customFormat="1" ht="15" x14ac:dyDescent="0.2">
      <c r="B119" s="18">
        <v>111</v>
      </c>
      <c r="C119" s="22">
        <f t="shared" si="5"/>
        <v>44931</v>
      </c>
      <c r="D119" s="23">
        <f t="shared" si="6"/>
        <v>15</v>
      </c>
      <c r="E119" s="48">
        <v>0</v>
      </c>
      <c r="F119" s="29">
        <f>INDEX('Elech Summary'!$C$5:$C$8764,MATCH($B119,'Elech Summary'!$B$5:$B$8764,0),MATCH(F$7,'Elech Summary'!$C$4:$C$4,0))</f>
        <v>-0.15281297449808562</v>
      </c>
      <c r="G119" s="49">
        <f t="shared" si="4"/>
        <v>0</v>
      </c>
    </row>
    <row r="120" spans="2:7" s="12" customFormat="1" ht="15" x14ac:dyDescent="0.2">
      <c r="B120" s="18">
        <v>112</v>
      </c>
      <c r="C120" s="22">
        <f t="shared" si="5"/>
        <v>44931</v>
      </c>
      <c r="D120" s="23">
        <f t="shared" si="6"/>
        <v>16</v>
      </c>
      <c r="E120" s="48">
        <v>0</v>
      </c>
      <c r="F120" s="29">
        <f>INDEX('Elech Summary'!$C$5:$C$8764,MATCH($B120,'Elech Summary'!$B$5:$B$8764,0),MATCH(F$7,'Elech Summary'!$C$4:$C$4,0))</f>
        <v>-0.14127586788513885</v>
      </c>
      <c r="G120" s="49">
        <f t="shared" si="4"/>
        <v>0</v>
      </c>
    </row>
    <row r="121" spans="2:7" s="12" customFormat="1" ht="15" x14ac:dyDescent="0.2">
      <c r="B121" s="18">
        <v>113</v>
      </c>
      <c r="C121" s="22">
        <f t="shared" si="5"/>
        <v>44931</v>
      </c>
      <c r="D121" s="23">
        <f t="shared" si="6"/>
        <v>17</v>
      </c>
      <c r="E121" s="48">
        <v>0</v>
      </c>
      <c r="F121" s="29">
        <f>INDEX('Elech Summary'!$C$5:$C$8764,MATCH($B121,'Elech Summary'!$B$5:$B$8764,0),MATCH(F$7,'Elech Summary'!$C$4:$C$4,0))</f>
        <v>-0.16680180923800883</v>
      </c>
      <c r="G121" s="49">
        <f t="shared" si="4"/>
        <v>0</v>
      </c>
    </row>
    <row r="122" spans="2:7" s="12" customFormat="1" ht="15" x14ac:dyDescent="0.2">
      <c r="B122" s="18">
        <v>114</v>
      </c>
      <c r="C122" s="22">
        <f t="shared" si="5"/>
        <v>44931</v>
      </c>
      <c r="D122" s="23">
        <f t="shared" si="6"/>
        <v>18</v>
      </c>
      <c r="E122" s="48">
        <v>0</v>
      </c>
      <c r="F122" s="29">
        <f>INDEX('Elech Summary'!$C$5:$C$8764,MATCH($B122,'Elech Summary'!$B$5:$B$8764,0),MATCH(F$7,'Elech Summary'!$C$4:$C$4,0))</f>
        <v>-0.20250368227525126</v>
      </c>
      <c r="G122" s="49">
        <f t="shared" si="4"/>
        <v>0</v>
      </c>
    </row>
    <row r="123" spans="2:7" s="12" customFormat="1" ht="15" x14ac:dyDescent="0.2">
      <c r="B123" s="18">
        <v>115</v>
      </c>
      <c r="C123" s="22">
        <f t="shared" si="5"/>
        <v>44931</v>
      </c>
      <c r="D123" s="23">
        <f t="shared" si="6"/>
        <v>19</v>
      </c>
      <c r="E123" s="48">
        <v>1</v>
      </c>
      <c r="F123" s="29">
        <f>INDEX('Elech Summary'!$C$5:$C$8764,MATCH($B123,'Elech Summary'!$B$5:$B$8764,0),MATCH(F$7,'Elech Summary'!$C$4:$C$4,0))</f>
        <v>-0.24461495732465668</v>
      </c>
      <c r="G123" s="49">
        <f t="shared" si="4"/>
        <v>-0.24461495732465668</v>
      </c>
    </row>
    <row r="124" spans="2:7" s="12" customFormat="1" ht="15" x14ac:dyDescent="0.2">
      <c r="B124" s="18">
        <v>116</v>
      </c>
      <c r="C124" s="22">
        <f t="shared" si="5"/>
        <v>44931</v>
      </c>
      <c r="D124" s="23">
        <f t="shared" si="6"/>
        <v>20</v>
      </c>
      <c r="E124" s="48">
        <v>1</v>
      </c>
      <c r="F124" s="29">
        <f>INDEX('Elech Summary'!$C$5:$C$8764,MATCH($B124,'Elech Summary'!$B$5:$B$8764,0),MATCH(F$7,'Elech Summary'!$C$4:$C$4,0))</f>
        <v>-0.24898773095455651</v>
      </c>
      <c r="G124" s="49">
        <f t="shared" si="4"/>
        <v>-0.24898773095455651</v>
      </c>
    </row>
    <row r="125" spans="2:7" s="12" customFormat="1" ht="15" x14ac:dyDescent="0.2">
      <c r="B125" s="18">
        <v>117</v>
      </c>
      <c r="C125" s="22">
        <f t="shared" si="5"/>
        <v>44931</v>
      </c>
      <c r="D125" s="23">
        <f t="shared" si="6"/>
        <v>21</v>
      </c>
      <c r="E125" s="48">
        <v>0</v>
      </c>
      <c r="F125" s="29">
        <f>INDEX('Elech Summary'!$C$5:$C$8764,MATCH($B125,'Elech Summary'!$B$5:$B$8764,0),MATCH(F$7,'Elech Summary'!$C$4:$C$4,0))</f>
        <v>-0.22833446614808539</v>
      </c>
      <c r="G125" s="49">
        <f t="shared" si="4"/>
        <v>0</v>
      </c>
    </row>
    <row r="126" spans="2:7" s="12" customFormat="1" ht="15" x14ac:dyDescent="0.2">
      <c r="B126" s="18">
        <v>118</v>
      </c>
      <c r="C126" s="22">
        <f t="shared" si="5"/>
        <v>44931</v>
      </c>
      <c r="D126" s="23">
        <f t="shared" si="6"/>
        <v>22</v>
      </c>
      <c r="E126" s="48">
        <v>0</v>
      </c>
      <c r="F126" s="29">
        <f>INDEX('Elech Summary'!$C$5:$C$8764,MATCH($B126,'Elech Summary'!$B$5:$B$8764,0),MATCH(F$7,'Elech Summary'!$C$4:$C$4,0))</f>
        <v>-0.19963684693399097</v>
      </c>
      <c r="G126" s="49">
        <f t="shared" si="4"/>
        <v>0</v>
      </c>
    </row>
    <row r="127" spans="2:7" s="12" customFormat="1" ht="15" x14ac:dyDescent="0.2">
      <c r="B127" s="18">
        <v>119</v>
      </c>
      <c r="C127" s="22">
        <f t="shared" si="5"/>
        <v>44931</v>
      </c>
      <c r="D127" s="23">
        <f t="shared" si="6"/>
        <v>23</v>
      </c>
      <c r="E127" s="48">
        <v>0</v>
      </c>
      <c r="F127" s="29">
        <f>INDEX('Elech Summary'!$C$5:$C$8764,MATCH($B127,'Elech Summary'!$B$5:$B$8764,0),MATCH(F$7,'Elech Summary'!$C$4:$C$4,0))</f>
        <v>-0.14960780786788203</v>
      </c>
      <c r="G127" s="49">
        <f t="shared" si="4"/>
        <v>0</v>
      </c>
    </row>
    <row r="128" spans="2:7" s="12" customFormat="1" ht="15" x14ac:dyDescent="0.2">
      <c r="B128" s="18">
        <v>120</v>
      </c>
      <c r="C128" s="22">
        <f t="shared" si="5"/>
        <v>44931</v>
      </c>
      <c r="D128" s="23">
        <f t="shared" si="6"/>
        <v>24</v>
      </c>
      <c r="E128" s="48">
        <v>0</v>
      </c>
      <c r="F128" s="29">
        <f>INDEX('Elech Summary'!$C$5:$C$8764,MATCH($B128,'Elech Summary'!$B$5:$B$8764,0),MATCH(F$7,'Elech Summary'!$C$4:$C$4,0))</f>
        <v>-9.6509845581225551E-2</v>
      </c>
      <c r="G128" s="49">
        <f t="shared" si="4"/>
        <v>0</v>
      </c>
    </row>
    <row r="129" spans="2:7" s="12" customFormat="1" ht="15" x14ac:dyDescent="0.2">
      <c r="B129" s="18">
        <v>121</v>
      </c>
      <c r="C129" s="22">
        <f t="shared" si="5"/>
        <v>44932</v>
      </c>
      <c r="D129" s="23">
        <f t="shared" si="6"/>
        <v>1</v>
      </c>
      <c r="E129" s="48">
        <v>0</v>
      </c>
      <c r="F129" s="29">
        <f>INDEX('Elech Summary'!$C$5:$C$8764,MATCH($B129,'Elech Summary'!$B$5:$B$8764,0),MATCH(F$7,'Elech Summary'!$C$4:$C$4,0))</f>
        <v>-4.2523101016540665E-2</v>
      </c>
      <c r="G129" s="49">
        <f t="shared" si="4"/>
        <v>0</v>
      </c>
    </row>
    <row r="130" spans="2:7" s="12" customFormat="1" ht="15" x14ac:dyDescent="0.2">
      <c r="B130" s="18">
        <v>122</v>
      </c>
      <c r="C130" s="22">
        <f t="shared" si="5"/>
        <v>44932</v>
      </c>
      <c r="D130" s="23">
        <f t="shared" si="6"/>
        <v>2</v>
      </c>
      <c r="E130" s="48">
        <v>0</v>
      </c>
      <c r="F130" s="29">
        <f>INDEX('Elech Summary'!$C$5:$C$8764,MATCH($B130,'Elech Summary'!$B$5:$B$8764,0),MATCH(F$7,'Elech Summary'!$C$4:$C$4,0))</f>
        <v>-2.0750001463275464E-2</v>
      </c>
      <c r="G130" s="49">
        <f t="shared" si="4"/>
        <v>0</v>
      </c>
    </row>
    <row r="131" spans="2:7" s="12" customFormat="1" ht="15" x14ac:dyDescent="0.2">
      <c r="B131" s="18">
        <v>123</v>
      </c>
      <c r="C131" s="22">
        <f t="shared" si="5"/>
        <v>44932</v>
      </c>
      <c r="D131" s="23">
        <f t="shared" si="6"/>
        <v>3</v>
      </c>
      <c r="E131" s="48">
        <v>0</v>
      </c>
      <c r="F131" s="29">
        <f>INDEX('Elech Summary'!$C$5:$C$8764,MATCH($B131,'Elech Summary'!$B$5:$B$8764,0),MATCH(F$7,'Elech Summary'!$C$4:$C$4,0))</f>
        <v>-1.1758835922086236E-2</v>
      </c>
      <c r="G131" s="49">
        <f t="shared" si="4"/>
        <v>0</v>
      </c>
    </row>
    <row r="132" spans="2:7" s="12" customFormat="1" ht="15" x14ac:dyDescent="0.2">
      <c r="B132" s="18">
        <v>124</v>
      </c>
      <c r="C132" s="22">
        <f t="shared" si="5"/>
        <v>44932</v>
      </c>
      <c r="D132" s="23">
        <f t="shared" si="6"/>
        <v>4</v>
      </c>
      <c r="E132" s="48">
        <v>0</v>
      </c>
      <c r="F132" s="29">
        <f>INDEX('Elech Summary'!$C$5:$C$8764,MATCH($B132,'Elech Summary'!$B$5:$B$8764,0),MATCH(F$7,'Elech Summary'!$C$4:$C$4,0))</f>
        <v>-1.718648041496057E-2</v>
      </c>
      <c r="G132" s="49">
        <f t="shared" si="4"/>
        <v>0</v>
      </c>
    </row>
    <row r="133" spans="2:7" s="12" customFormat="1" ht="15" x14ac:dyDescent="0.2">
      <c r="B133" s="18">
        <v>125</v>
      </c>
      <c r="C133" s="22">
        <f t="shared" si="5"/>
        <v>44932</v>
      </c>
      <c r="D133" s="23">
        <f t="shared" si="6"/>
        <v>5</v>
      </c>
      <c r="E133" s="48">
        <v>0</v>
      </c>
      <c r="F133" s="29">
        <f>INDEX('Elech Summary'!$C$5:$C$8764,MATCH($B133,'Elech Summary'!$B$5:$B$8764,0),MATCH(F$7,'Elech Summary'!$C$4:$C$4,0))</f>
        <v>-3.2476159452694442E-2</v>
      </c>
      <c r="G133" s="49">
        <f t="shared" si="4"/>
        <v>0</v>
      </c>
    </row>
    <row r="134" spans="2:7" s="12" customFormat="1" ht="15" x14ac:dyDescent="0.2">
      <c r="B134" s="18">
        <v>126</v>
      </c>
      <c r="C134" s="22">
        <f t="shared" si="5"/>
        <v>44932</v>
      </c>
      <c r="D134" s="23">
        <f t="shared" si="6"/>
        <v>6</v>
      </c>
      <c r="E134" s="48">
        <v>0</v>
      </c>
      <c r="F134" s="29">
        <f>INDEX('Elech Summary'!$C$5:$C$8764,MATCH($B134,'Elech Summary'!$B$5:$B$8764,0),MATCH(F$7,'Elech Summary'!$C$4:$C$4,0))</f>
        <v>-0.10790700302958495</v>
      </c>
      <c r="G134" s="49">
        <f t="shared" si="4"/>
        <v>0</v>
      </c>
    </row>
    <row r="135" spans="2:7" s="12" customFormat="1" ht="15" x14ac:dyDescent="0.2">
      <c r="B135" s="18">
        <v>127</v>
      </c>
      <c r="C135" s="22">
        <f t="shared" si="5"/>
        <v>44932</v>
      </c>
      <c r="D135" s="23">
        <f t="shared" si="6"/>
        <v>7</v>
      </c>
      <c r="E135" s="48">
        <v>0</v>
      </c>
      <c r="F135" s="29">
        <f>INDEX('Elech Summary'!$C$5:$C$8764,MATCH($B135,'Elech Summary'!$B$5:$B$8764,0),MATCH(F$7,'Elech Summary'!$C$4:$C$4,0))</f>
        <v>-0.24484244172511674</v>
      </c>
      <c r="G135" s="49">
        <f t="shared" si="4"/>
        <v>0</v>
      </c>
    </row>
    <row r="136" spans="2:7" s="12" customFormat="1" ht="15" x14ac:dyDescent="0.2">
      <c r="B136" s="18">
        <v>128</v>
      </c>
      <c r="C136" s="22">
        <f t="shared" si="5"/>
        <v>44932</v>
      </c>
      <c r="D136" s="23">
        <f t="shared" si="6"/>
        <v>8</v>
      </c>
      <c r="E136" s="48">
        <v>0</v>
      </c>
      <c r="F136" s="29">
        <f>INDEX('Elech Summary'!$C$5:$C$8764,MATCH($B136,'Elech Summary'!$B$5:$B$8764,0),MATCH(F$7,'Elech Summary'!$C$4:$C$4,0))</f>
        <v>-0.29870391470410973</v>
      </c>
      <c r="G136" s="49">
        <f t="shared" si="4"/>
        <v>0</v>
      </c>
    </row>
    <row r="137" spans="2:7" s="12" customFormat="1" ht="15" x14ac:dyDescent="0.2">
      <c r="B137" s="18">
        <v>129</v>
      </c>
      <c r="C137" s="22">
        <f t="shared" si="5"/>
        <v>44932</v>
      </c>
      <c r="D137" s="23">
        <f t="shared" si="6"/>
        <v>9</v>
      </c>
      <c r="E137" s="48">
        <v>0</v>
      </c>
      <c r="F137" s="29">
        <f>INDEX('Elech Summary'!$C$5:$C$8764,MATCH($B137,'Elech Summary'!$B$5:$B$8764,0),MATCH(F$7,'Elech Summary'!$C$4:$C$4,0))</f>
        <v>-0.31327708534468102</v>
      </c>
      <c r="G137" s="49">
        <f t="shared" si="4"/>
        <v>0</v>
      </c>
    </row>
    <row r="138" spans="2:7" s="12" customFormat="1" ht="15" x14ac:dyDescent="0.2">
      <c r="B138" s="18">
        <v>130</v>
      </c>
      <c r="C138" s="22">
        <f t="shared" si="5"/>
        <v>44932</v>
      </c>
      <c r="D138" s="23">
        <f t="shared" si="6"/>
        <v>10</v>
      </c>
      <c r="E138" s="48">
        <v>0</v>
      </c>
      <c r="F138" s="29">
        <f>INDEX('Elech Summary'!$C$5:$C$8764,MATCH($B138,'Elech Summary'!$B$5:$B$8764,0),MATCH(F$7,'Elech Summary'!$C$4:$C$4,0))</f>
        <v>-0.2895343703367666</v>
      </c>
      <c r="G138" s="49">
        <f t="shared" ref="G138:G201" si="7">$E138*F138</f>
        <v>0</v>
      </c>
    </row>
    <row r="139" spans="2:7" s="12" customFormat="1" ht="15" x14ac:dyDescent="0.2">
      <c r="B139" s="18">
        <v>131</v>
      </c>
      <c r="C139" s="22">
        <f t="shared" ref="C139:C202" si="8">IF(C138="-",C138,IF(D139=1,C138+1,C138))</f>
        <v>44932</v>
      </c>
      <c r="D139" s="23">
        <f t="shared" ref="D139:D202" si="9">IF(D138+1&gt;24,1,D138+1)</f>
        <v>11</v>
      </c>
      <c r="E139" s="48">
        <v>0</v>
      </c>
      <c r="F139" s="29">
        <f>INDEX('Elech Summary'!$C$5:$C$8764,MATCH($B139,'Elech Summary'!$B$5:$B$8764,0),MATCH(F$7,'Elech Summary'!$C$4:$C$4,0))</f>
        <v>-0.25789405744253047</v>
      </c>
      <c r="G139" s="49">
        <f t="shared" si="7"/>
        <v>0</v>
      </c>
    </row>
    <row r="140" spans="2:7" s="12" customFormat="1" ht="15" x14ac:dyDescent="0.2">
      <c r="B140" s="18">
        <v>132</v>
      </c>
      <c r="C140" s="22">
        <f t="shared" si="8"/>
        <v>44932</v>
      </c>
      <c r="D140" s="23">
        <f t="shared" si="9"/>
        <v>12</v>
      </c>
      <c r="E140" s="48">
        <v>0</v>
      </c>
      <c r="F140" s="29">
        <f>INDEX('Elech Summary'!$C$5:$C$8764,MATCH($B140,'Elech Summary'!$B$5:$B$8764,0),MATCH(F$7,'Elech Summary'!$C$4:$C$4,0))</f>
        <v>-0.21711094118194818</v>
      </c>
      <c r="G140" s="49">
        <f t="shared" si="7"/>
        <v>0</v>
      </c>
    </row>
    <row r="141" spans="2:7" s="12" customFormat="1" ht="15" x14ac:dyDescent="0.2">
      <c r="B141" s="18">
        <v>133</v>
      </c>
      <c r="C141" s="22">
        <f t="shared" si="8"/>
        <v>44932</v>
      </c>
      <c r="D141" s="23">
        <f t="shared" si="9"/>
        <v>13</v>
      </c>
      <c r="E141" s="48">
        <v>0</v>
      </c>
      <c r="F141" s="29">
        <f>INDEX('Elech Summary'!$C$5:$C$8764,MATCH($B141,'Elech Summary'!$B$5:$B$8764,0),MATCH(F$7,'Elech Summary'!$C$4:$C$4,0))</f>
        <v>-0.18831374398985423</v>
      </c>
      <c r="G141" s="49">
        <f t="shared" si="7"/>
        <v>0</v>
      </c>
    </row>
    <row r="142" spans="2:7" s="12" customFormat="1" ht="15" x14ac:dyDescent="0.2">
      <c r="B142" s="18">
        <v>134</v>
      </c>
      <c r="C142" s="22">
        <f t="shared" si="8"/>
        <v>44932</v>
      </c>
      <c r="D142" s="23">
        <f t="shared" si="9"/>
        <v>14</v>
      </c>
      <c r="E142" s="48">
        <v>0</v>
      </c>
      <c r="F142" s="29">
        <f>INDEX('Elech Summary'!$C$5:$C$8764,MATCH($B142,'Elech Summary'!$B$5:$B$8764,0),MATCH(F$7,'Elech Summary'!$C$4:$C$4,0))</f>
        <v>-0.16925836818635698</v>
      </c>
      <c r="G142" s="49">
        <f t="shared" si="7"/>
        <v>0</v>
      </c>
    </row>
    <row r="143" spans="2:7" s="12" customFormat="1" ht="15" x14ac:dyDescent="0.2">
      <c r="B143" s="18">
        <v>135</v>
      </c>
      <c r="C143" s="22">
        <f t="shared" si="8"/>
        <v>44932</v>
      </c>
      <c r="D143" s="23">
        <f t="shared" si="9"/>
        <v>15</v>
      </c>
      <c r="E143" s="48">
        <v>0</v>
      </c>
      <c r="F143" s="29">
        <f>INDEX('Elech Summary'!$C$5:$C$8764,MATCH($B143,'Elech Summary'!$B$5:$B$8764,0),MATCH(F$7,'Elech Summary'!$C$4:$C$4,0))</f>
        <v>-0.15328338877623165</v>
      </c>
      <c r="G143" s="49">
        <f t="shared" si="7"/>
        <v>0</v>
      </c>
    </row>
    <row r="144" spans="2:7" s="12" customFormat="1" ht="15" x14ac:dyDescent="0.2">
      <c r="B144" s="18">
        <v>136</v>
      </c>
      <c r="C144" s="22">
        <f t="shared" si="8"/>
        <v>44932</v>
      </c>
      <c r="D144" s="23">
        <f t="shared" si="9"/>
        <v>16</v>
      </c>
      <c r="E144" s="48">
        <v>0</v>
      </c>
      <c r="F144" s="29">
        <f>INDEX('Elech Summary'!$C$5:$C$8764,MATCH($B144,'Elech Summary'!$B$5:$B$8764,0),MATCH(F$7,'Elech Summary'!$C$4:$C$4,0))</f>
        <v>-0.14566561997841432</v>
      </c>
      <c r="G144" s="49">
        <f t="shared" si="7"/>
        <v>0</v>
      </c>
    </row>
    <row r="145" spans="2:7" s="12" customFormat="1" ht="15" x14ac:dyDescent="0.2">
      <c r="B145" s="18">
        <v>137</v>
      </c>
      <c r="C145" s="22">
        <f t="shared" si="8"/>
        <v>44932</v>
      </c>
      <c r="D145" s="23">
        <f t="shared" si="9"/>
        <v>17</v>
      </c>
      <c r="E145" s="48">
        <v>0</v>
      </c>
      <c r="F145" s="29">
        <f>INDEX('Elech Summary'!$C$5:$C$8764,MATCH($B145,'Elech Summary'!$B$5:$B$8764,0),MATCH(F$7,'Elech Summary'!$C$4:$C$4,0))</f>
        <v>-0.16563396306297518</v>
      </c>
      <c r="G145" s="49">
        <f t="shared" si="7"/>
        <v>0</v>
      </c>
    </row>
    <row r="146" spans="2:7" s="12" customFormat="1" ht="15" x14ac:dyDescent="0.2">
      <c r="B146" s="18">
        <v>138</v>
      </c>
      <c r="C146" s="22">
        <f t="shared" si="8"/>
        <v>44932</v>
      </c>
      <c r="D146" s="23">
        <f t="shared" si="9"/>
        <v>18</v>
      </c>
      <c r="E146" s="48">
        <v>0</v>
      </c>
      <c r="F146" s="29">
        <f>INDEX('Elech Summary'!$C$5:$C$8764,MATCH($B146,'Elech Summary'!$B$5:$B$8764,0),MATCH(F$7,'Elech Summary'!$C$4:$C$4,0))</f>
        <v>-0.20573847869747652</v>
      </c>
      <c r="G146" s="49">
        <f t="shared" si="7"/>
        <v>0</v>
      </c>
    </row>
    <row r="147" spans="2:7" s="12" customFormat="1" ht="15" x14ac:dyDescent="0.2">
      <c r="B147" s="18">
        <v>139</v>
      </c>
      <c r="C147" s="22">
        <f t="shared" si="8"/>
        <v>44932</v>
      </c>
      <c r="D147" s="23">
        <f t="shared" si="9"/>
        <v>19</v>
      </c>
      <c r="E147" s="48">
        <v>1</v>
      </c>
      <c r="F147" s="29">
        <f>INDEX('Elech Summary'!$C$5:$C$8764,MATCH($B147,'Elech Summary'!$B$5:$B$8764,0),MATCH(F$7,'Elech Summary'!$C$4:$C$4,0))</f>
        <v>-0.24174319808133873</v>
      </c>
      <c r="G147" s="49">
        <f t="shared" si="7"/>
        <v>-0.24174319808133873</v>
      </c>
    </row>
    <row r="148" spans="2:7" s="12" customFormat="1" ht="15" x14ac:dyDescent="0.2">
      <c r="B148" s="18">
        <v>140</v>
      </c>
      <c r="C148" s="22">
        <f t="shared" si="8"/>
        <v>44932</v>
      </c>
      <c r="D148" s="23">
        <f t="shared" si="9"/>
        <v>20</v>
      </c>
      <c r="E148" s="48">
        <v>1</v>
      </c>
      <c r="F148" s="29">
        <f>INDEX('Elech Summary'!$C$5:$C$8764,MATCH($B148,'Elech Summary'!$B$5:$B$8764,0),MATCH(F$7,'Elech Summary'!$C$4:$C$4,0))</f>
        <v>-0.25022358050357613</v>
      </c>
      <c r="G148" s="49">
        <f t="shared" si="7"/>
        <v>-0.25022358050357613</v>
      </c>
    </row>
    <row r="149" spans="2:7" s="12" customFormat="1" ht="15" x14ac:dyDescent="0.2">
      <c r="B149" s="18">
        <v>141</v>
      </c>
      <c r="C149" s="22">
        <f t="shared" si="8"/>
        <v>44932</v>
      </c>
      <c r="D149" s="23">
        <f t="shared" si="9"/>
        <v>21</v>
      </c>
      <c r="E149" s="48">
        <v>0</v>
      </c>
      <c r="F149" s="29">
        <f>INDEX('Elech Summary'!$C$5:$C$8764,MATCH($B149,'Elech Summary'!$B$5:$B$8764,0),MATCH(F$7,'Elech Summary'!$C$4:$C$4,0))</f>
        <v>-0.2295267277537793</v>
      </c>
      <c r="G149" s="49">
        <f t="shared" si="7"/>
        <v>0</v>
      </c>
    </row>
    <row r="150" spans="2:7" s="12" customFormat="1" ht="15" x14ac:dyDescent="0.2">
      <c r="B150" s="18">
        <v>142</v>
      </c>
      <c r="C150" s="22">
        <f t="shared" si="8"/>
        <v>44932</v>
      </c>
      <c r="D150" s="23">
        <f t="shared" si="9"/>
        <v>22</v>
      </c>
      <c r="E150" s="48">
        <v>0</v>
      </c>
      <c r="F150" s="29">
        <f>INDEX('Elech Summary'!$C$5:$C$8764,MATCH($B150,'Elech Summary'!$B$5:$B$8764,0),MATCH(F$7,'Elech Summary'!$C$4:$C$4,0))</f>
        <v>-0.20197218799457275</v>
      </c>
      <c r="G150" s="49">
        <f t="shared" si="7"/>
        <v>0</v>
      </c>
    </row>
    <row r="151" spans="2:7" s="12" customFormat="1" ht="15" x14ac:dyDescent="0.2">
      <c r="B151" s="18">
        <v>143</v>
      </c>
      <c r="C151" s="22">
        <f t="shared" si="8"/>
        <v>44932</v>
      </c>
      <c r="D151" s="23">
        <f t="shared" si="9"/>
        <v>23</v>
      </c>
      <c r="E151" s="48">
        <v>0</v>
      </c>
      <c r="F151" s="29">
        <f>INDEX('Elech Summary'!$C$5:$C$8764,MATCH($B151,'Elech Summary'!$B$5:$B$8764,0),MATCH(F$7,'Elech Summary'!$C$4:$C$4,0))</f>
        <v>-0.14846180438105461</v>
      </c>
      <c r="G151" s="49">
        <f t="shared" si="7"/>
        <v>0</v>
      </c>
    </row>
    <row r="152" spans="2:7" s="12" customFormat="1" ht="15" x14ac:dyDescent="0.2">
      <c r="B152" s="18">
        <v>144</v>
      </c>
      <c r="C152" s="22">
        <f t="shared" si="8"/>
        <v>44932</v>
      </c>
      <c r="D152" s="23">
        <f t="shared" si="9"/>
        <v>24</v>
      </c>
      <c r="E152" s="48">
        <v>0</v>
      </c>
      <c r="F152" s="29">
        <f>INDEX('Elech Summary'!$C$5:$C$8764,MATCH($B152,'Elech Summary'!$B$5:$B$8764,0),MATCH(F$7,'Elech Summary'!$C$4:$C$4,0))</f>
        <v>-9.6801979074389116E-2</v>
      </c>
      <c r="G152" s="49">
        <f t="shared" si="7"/>
        <v>0</v>
      </c>
    </row>
    <row r="153" spans="2:7" s="12" customFormat="1" ht="15" x14ac:dyDescent="0.2">
      <c r="B153" s="18">
        <v>145</v>
      </c>
      <c r="C153" s="22">
        <f t="shared" si="8"/>
        <v>44933</v>
      </c>
      <c r="D153" s="23">
        <f t="shared" si="9"/>
        <v>1</v>
      </c>
      <c r="E153" s="48">
        <v>0</v>
      </c>
      <c r="F153" s="29">
        <f>INDEX('Elech Summary'!$C$5:$C$8764,MATCH($B153,'Elech Summary'!$B$5:$B$8764,0),MATCH(F$7,'Elech Summary'!$C$4:$C$4,0))</f>
        <v>-4.5076254712076894E-2</v>
      </c>
      <c r="G153" s="49">
        <f t="shared" si="7"/>
        <v>0</v>
      </c>
    </row>
    <row r="154" spans="2:7" s="12" customFormat="1" ht="15" x14ac:dyDescent="0.2">
      <c r="B154" s="18">
        <v>146</v>
      </c>
      <c r="C154" s="22">
        <f t="shared" si="8"/>
        <v>44933</v>
      </c>
      <c r="D154" s="23">
        <f t="shared" si="9"/>
        <v>2</v>
      </c>
      <c r="E154" s="48">
        <v>0</v>
      </c>
      <c r="F154" s="29">
        <f>INDEX('Elech Summary'!$C$5:$C$8764,MATCH($B154,'Elech Summary'!$B$5:$B$8764,0),MATCH(F$7,'Elech Summary'!$C$4:$C$4,0))</f>
        <v>-2.5622296809968192E-2</v>
      </c>
      <c r="G154" s="49">
        <f t="shared" si="7"/>
        <v>0</v>
      </c>
    </row>
    <row r="155" spans="2:7" s="12" customFormat="1" ht="15" x14ac:dyDescent="0.2">
      <c r="B155" s="18">
        <v>147</v>
      </c>
      <c r="C155" s="22">
        <f t="shared" si="8"/>
        <v>44933</v>
      </c>
      <c r="D155" s="23">
        <f t="shared" si="9"/>
        <v>3</v>
      </c>
      <c r="E155" s="48">
        <v>0</v>
      </c>
      <c r="F155" s="29">
        <f>INDEX('Elech Summary'!$C$5:$C$8764,MATCH($B155,'Elech Summary'!$B$5:$B$8764,0),MATCH(F$7,'Elech Summary'!$C$4:$C$4,0))</f>
        <v>-1.2929562481854173E-2</v>
      </c>
      <c r="G155" s="49">
        <f t="shared" si="7"/>
        <v>0</v>
      </c>
    </row>
    <row r="156" spans="2:7" s="12" customFormat="1" ht="15" x14ac:dyDescent="0.2">
      <c r="B156" s="18">
        <v>148</v>
      </c>
      <c r="C156" s="22">
        <f t="shared" si="8"/>
        <v>44933</v>
      </c>
      <c r="D156" s="23">
        <f t="shared" si="9"/>
        <v>4</v>
      </c>
      <c r="E156" s="48">
        <v>0</v>
      </c>
      <c r="F156" s="29">
        <f>INDEX('Elech Summary'!$C$5:$C$8764,MATCH($B156,'Elech Summary'!$B$5:$B$8764,0),MATCH(F$7,'Elech Summary'!$C$4:$C$4,0))</f>
        <v>-1.4512335722051878E-2</v>
      </c>
      <c r="G156" s="49">
        <f t="shared" si="7"/>
        <v>0</v>
      </c>
    </row>
    <row r="157" spans="2:7" s="12" customFormat="1" ht="15" x14ac:dyDescent="0.2">
      <c r="B157" s="18">
        <v>149</v>
      </c>
      <c r="C157" s="22">
        <f t="shared" si="8"/>
        <v>44933</v>
      </c>
      <c r="D157" s="23">
        <f t="shared" si="9"/>
        <v>5</v>
      </c>
      <c r="E157" s="48">
        <v>0</v>
      </c>
      <c r="F157" s="29">
        <f>INDEX('Elech Summary'!$C$5:$C$8764,MATCH($B157,'Elech Summary'!$B$5:$B$8764,0),MATCH(F$7,'Elech Summary'!$C$4:$C$4,0))</f>
        <v>-3.4246474234368884E-2</v>
      </c>
      <c r="G157" s="49">
        <f t="shared" si="7"/>
        <v>0</v>
      </c>
    </row>
    <row r="158" spans="2:7" s="12" customFormat="1" ht="15" x14ac:dyDescent="0.2">
      <c r="B158" s="18">
        <v>150</v>
      </c>
      <c r="C158" s="22">
        <f t="shared" si="8"/>
        <v>44933</v>
      </c>
      <c r="D158" s="23">
        <f t="shared" si="9"/>
        <v>6</v>
      </c>
      <c r="E158" s="48">
        <v>0</v>
      </c>
      <c r="F158" s="29">
        <f>INDEX('Elech Summary'!$C$5:$C$8764,MATCH($B158,'Elech Summary'!$B$5:$B$8764,0),MATCH(F$7,'Elech Summary'!$C$4:$C$4,0))</f>
        <v>-0.11074429472823449</v>
      </c>
      <c r="G158" s="49">
        <f t="shared" si="7"/>
        <v>0</v>
      </c>
    </row>
    <row r="159" spans="2:7" s="12" customFormat="1" ht="15" x14ac:dyDescent="0.2">
      <c r="B159" s="18">
        <v>151</v>
      </c>
      <c r="C159" s="22">
        <f t="shared" si="8"/>
        <v>44933</v>
      </c>
      <c r="D159" s="23">
        <f t="shared" si="9"/>
        <v>7</v>
      </c>
      <c r="E159" s="48">
        <v>0</v>
      </c>
      <c r="F159" s="29">
        <f>INDEX('Elech Summary'!$C$5:$C$8764,MATCH($B159,'Elech Summary'!$B$5:$B$8764,0),MATCH(F$7,'Elech Summary'!$C$4:$C$4,0))</f>
        <v>-0.25062848950996058</v>
      </c>
      <c r="G159" s="49">
        <f t="shared" si="7"/>
        <v>0</v>
      </c>
    </row>
    <row r="160" spans="2:7" s="12" customFormat="1" ht="15" x14ac:dyDescent="0.2">
      <c r="B160" s="18">
        <v>152</v>
      </c>
      <c r="C160" s="22">
        <f t="shared" si="8"/>
        <v>44933</v>
      </c>
      <c r="D160" s="23">
        <f t="shared" si="9"/>
        <v>8</v>
      </c>
      <c r="E160" s="48">
        <v>0</v>
      </c>
      <c r="F160" s="29">
        <f>INDEX('Elech Summary'!$C$5:$C$8764,MATCH($B160,'Elech Summary'!$B$5:$B$8764,0),MATCH(F$7,'Elech Summary'!$C$4:$C$4,0))</f>
        <v>-0.31462064271690715</v>
      </c>
      <c r="G160" s="49">
        <f t="shared" si="7"/>
        <v>0</v>
      </c>
    </row>
    <row r="161" spans="2:7" s="12" customFormat="1" ht="15" x14ac:dyDescent="0.2">
      <c r="B161" s="18">
        <v>153</v>
      </c>
      <c r="C161" s="22">
        <f t="shared" si="8"/>
        <v>44933</v>
      </c>
      <c r="D161" s="23">
        <f t="shared" si="9"/>
        <v>9</v>
      </c>
      <c r="E161" s="48">
        <v>0</v>
      </c>
      <c r="F161" s="29">
        <f>INDEX('Elech Summary'!$C$5:$C$8764,MATCH($B161,'Elech Summary'!$B$5:$B$8764,0),MATCH(F$7,'Elech Summary'!$C$4:$C$4,0))</f>
        <v>-0.32659523364332432</v>
      </c>
      <c r="G161" s="49">
        <f t="shared" si="7"/>
        <v>0</v>
      </c>
    </row>
    <row r="162" spans="2:7" s="12" customFormat="1" ht="15" x14ac:dyDescent="0.2">
      <c r="B162" s="18">
        <v>154</v>
      </c>
      <c r="C162" s="22">
        <f t="shared" si="8"/>
        <v>44933</v>
      </c>
      <c r="D162" s="23">
        <f t="shared" si="9"/>
        <v>10</v>
      </c>
      <c r="E162" s="48">
        <v>0</v>
      </c>
      <c r="F162" s="29">
        <f>INDEX('Elech Summary'!$C$5:$C$8764,MATCH($B162,'Elech Summary'!$B$5:$B$8764,0),MATCH(F$7,'Elech Summary'!$C$4:$C$4,0))</f>
        <v>-0.31395733659420316</v>
      </c>
      <c r="G162" s="49">
        <f t="shared" si="7"/>
        <v>0</v>
      </c>
    </row>
    <row r="163" spans="2:7" s="12" customFormat="1" ht="15" x14ac:dyDescent="0.2">
      <c r="B163" s="18">
        <v>155</v>
      </c>
      <c r="C163" s="22">
        <f t="shared" si="8"/>
        <v>44933</v>
      </c>
      <c r="D163" s="23">
        <f t="shared" si="9"/>
        <v>11</v>
      </c>
      <c r="E163" s="48">
        <v>0</v>
      </c>
      <c r="F163" s="29">
        <f>INDEX('Elech Summary'!$C$5:$C$8764,MATCH($B163,'Elech Summary'!$B$5:$B$8764,0),MATCH(F$7,'Elech Summary'!$C$4:$C$4,0))</f>
        <v>-0.27327405601416765</v>
      </c>
      <c r="G163" s="49">
        <f t="shared" si="7"/>
        <v>0</v>
      </c>
    </row>
    <row r="164" spans="2:7" s="12" customFormat="1" ht="15" x14ac:dyDescent="0.2">
      <c r="B164" s="18">
        <v>156</v>
      </c>
      <c r="C164" s="22">
        <f t="shared" si="8"/>
        <v>44933</v>
      </c>
      <c r="D164" s="23">
        <f t="shared" si="9"/>
        <v>12</v>
      </c>
      <c r="E164" s="48">
        <v>0</v>
      </c>
      <c r="F164" s="29">
        <f>INDEX('Elech Summary'!$C$5:$C$8764,MATCH($B164,'Elech Summary'!$B$5:$B$8764,0),MATCH(F$7,'Elech Summary'!$C$4:$C$4,0))</f>
        <v>-0.23646070299291533</v>
      </c>
      <c r="G164" s="49">
        <f t="shared" si="7"/>
        <v>0</v>
      </c>
    </row>
    <row r="165" spans="2:7" s="12" customFormat="1" ht="15" x14ac:dyDescent="0.2">
      <c r="B165" s="18">
        <v>157</v>
      </c>
      <c r="C165" s="22">
        <f t="shared" si="8"/>
        <v>44933</v>
      </c>
      <c r="D165" s="23">
        <f t="shared" si="9"/>
        <v>13</v>
      </c>
      <c r="E165" s="48">
        <v>0</v>
      </c>
      <c r="F165" s="29">
        <f>INDEX('Elech Summary'!$C$5:$C$8764,MATCH($B165,'Elech Summary'!$B$5:$B$8764,0),MATCH(F$7,'Elech Summary'!$C$4:$C$4,0))</f>
        <v>-0.20556048187999751</v>
      </c>
      <c r="G165" s="49">
        <f t="shared" si="7"/>
        <v>0</v>
      </c>
    </row>
    <row r="166" spans="2:7" s="12" customFormat="1" ht="15" x14ac:dyDescent="0.2">
      <c r="B166" s="18">
        <v>158</v>
      </c>
      <c r="C166" s="22">
        <f t="shared" si="8"/>
        <v>44933</v>
      </c>
      <c r="D166" s="23">
        <f t="shared" si="9"/>
        <v>14</v>
      </c>
      <c r="E166" s="48">
        <v>0</v>
      </c>
      <c r="F166" s="29">
        <f>INDEX('Elech Summary'!$C$5:$C$8764,MATCH($B166,'Elech Summary'!$B$5:$B$8764,0),MATCH(F$7,'Elech Summary'!$C$4:$C$4,0))</f>
        <v>-0.18314136992607616</v>
      </c>
      <c r="G166" s="49">
        <f t="shared" si="7"/>
        <v>0</v>
      </c>
    </row>
    <row r="167" spans="2:7" s="12" customFormat="1" ht="15" x14ac:dyDescent="0.2">
      <c r="B167" s="18">
        <v>159</v>
      </c>
      <c r="C167" s="22">
        <f t="shared" si="8"/>
        <v>44933</v>
      </c>
      <c r="D167" s="23">
        <f t="shared" si="9"/>
        <v>15</v>
      </c>
      <c r="E167" s="48">
        <v>0</v>
      </c>
      <c r="F167" s="29">
        <f>INDEX('Elech Summary'!$C$5:$C$8764,MATCH($B167,'Elech Summary'!$B$5:$B$8764,0),MATCH(F$7,'Elech Summary'!$C$4:$C$4,0))</f>
        <v>-0.16481527015078559</v>
      </c>
      <c r="G167" s="49">
        <f t="shared" si="7"/>
        <v>0</v>
      </c>
    </row>
    <row r="168" spans="2:7" s="12" customFormat="1" ht="15" x14ac:dyDescent="0.2">
      <c r="B168" s="18">
        <v>160</v>
      </c>
      <c r="C168" s="22">
        <f t="shared" si="8"/>
        <v>44933</v>
      </c>
      <c r="D168" s="23">
        <f t="shared" si="9"/>
        <v>16</v>
      </c>
      <c r="E168" s="48">
        <v>0</v>
      </c>
      <c r="F168" s="29">
        <f>INDEX('Elech Summary'!$C$5:$C$8764,MATCH($B168,'Elech Summary'!$B$5:$B$8764,0),MATCH(F$7,'Elech Summary'!$C$4:$C$4,0))</f>
        <v>-0.15306946112507042</v>
      </c>
      <c r="G168" s="49">
        <f t="shared" si="7"/>
        <v>0</v>
      </c>
    </row>
    <row r="169" spans="2:7" s="12" customFormat="1" ht="15" x14ac:dyDescent="0.2">
      <c r="B169" s="18">
        <v>161</v>
      </c>
      <c r="C169" s="22">
        <f t="shared" si="8"/>
        <v>44933</v>
      </c>
      <c r="D169" s="23">
        <f t="shared" si="9"/>
        <v>17</v>
      </c>
      <c r="E169" s="48">
        <v>0</v>
      </c>
      <c r="F169" s="29">
        <f>INDEX('Elech Summary'!$C$5:$C$8764,MATCH($B169,'Elech Summary'!$B$5:$B$8764,0),MATCH(F$7,'Elech Summary'!$C$4:$C$4,0))</f>
        <v>-0.17937771229914823</v>
      </c>
      <c r="G169" s="49">
        <f t="shared" si="7"/>
        <v>0</v>
      </c>
    </row>
    <row r="170" spans="2:7" s="12" customFormat="1" ht="15" x14ac:dyDescent="0.2">
      <c r="B170" s="18">
        <v>162</v>
      </c>
      <c r="C170" s="22">
        <f t="shared" si="8"/>
        <v>44933</v>
      </c>
      <c r="D170" s="23">
        <f t="shared" si="9"/>
        <v>18</v>
      </c>
      <c r="E170" s="48">
        <v>0</v>
      </c>
      <c r="F170" s="29">
        <f>INDEX('Elech Summary'!$C$5:$C$8764,MATCH($B170,'Elech Summary'!$B$5:$B$8764,0),MATCH(F$7,'Elech Summary'!$C$4:$C$4,0))</f>
        <v>-0.21921197055322292</v>
      </c>
      <c r="G170" s="49">
        <f t="shared" si="7"/>
        <v>0</v>
      </c>
    </row>
    <row r="171" spans="2:7" s="12" customFormat="1" ht="15" x14ac:dyDescent="0.2">
      <c r="B171" s="18">
        <v>163</v>
      </c>
      <c r="C171" s="22">
        <f t="shared" si="8"/>
        <v>44933</v>
      </c>
      <c r="D171" s="23">
        <f t="shared" si="9"/>
        <v>19</v>
      </c>
      <c r="E171" s="48">
        <v>0</v>
      </c>
      <c r="F171" s="29">
        <f>INDEX('Elech Summary'!$C$5:$C$8764,MATCH($B171,'Elech Summary'!$B$5:$B$8764,0),MATCH(F$7,'Elech Summary'!$C$4:$C$4,0))</f>
        <v>-0.2546127736423176</v>
      </c>
      <c r="G171" s="49">
        <f t="shared" si="7"/>
        <v>0</v>
      </c>
    </row>
    <row r="172" spans="2:7" s="12" customFormat="1" ht="15" x14ac:dyDescent="0.2">
      <c r="B172" s="18">
        <v>164</v>
      </c>
      <c r="C172" s="22">
        <f t="shared" si="8"/>
        <v>44933</v>
      </c>
      <c r="D172" s="23">
        <f t="shared" si="9"/>
        <v>20</v>
      </c>
      <c r="E172" s="48">
        <v>0</v>
      </c>
      <c r="F172" s="29">
        <f>INDEX('Elech Summary'!$C$5:$C$8764,MATCH($B172,'Elech Summary'!$B$5:$B$8764,0),MATCH(F$7,'Elech Summary'!$C$4:$C$4,0))</f>
        <v>-0.26354936075283464</v>
      </c>
      <c r="G172" s="49">
        <f t="shared" si="7"/>
        <v>0</v>
      </c>
    </row>
    <row r="173" spans="2:7" s="12" customFormat="1" ht="15" x14ac:dyDescent="0.2">
      <c r="B173" s="18">
        <v>165</v>
      </c>
      <c r="C173" s="22">
        <f t="shared" si="8"/>
        <v>44933</v>
      </c>
      <c r="D173" s="23">
        <f t="shared" si="9"/>
        <v>21</v>
      </c>
      <c r="E173" s="48">
        <v>0</v>
      </c>
      <c r="F173" s="29">
        <f>INDEX('Elech Summary'!$C$5:$C$8764,MATCH($B173,'Elech Summary'!$B$5:$B$8764,0),MATCH(F$7,'Elech Summary'!$C$4:$C$4,0))</f>
        <v>-0.2451967938417467</v>
      </c>
      <c r="G173" s="49">
        <f t="shared" si="7"/>
        <v>0</v>
      </c>
    </row>
    <row r="174" spans="2:7" s="12" customFormat="1" ht="15" x14ac:dyDescent="0.2">
      <c r="B174" s="18">
        <v>166</v>
      </c>
      <c r="C174" s="22">
        <f t="shared" si="8"/>
        <v>44933</v>
      </c>
      <c r="D174" s="23">
        <f t="shared" si="9"/>
        <v>22</v>
      </c>
      <c r="E174" s="48">
        <v>0</v>
      </c>
      <c r="F174" s="29">
        <f>INDEX('Elech Summary'!$C$5:$C$8764,MATCH($B174,'Elech Summary'!$B$5:$B$8764,0),MATCH(F$7,'Elech Summary'!$C$4:$C$4,0))</f>
        <v>-0.2136657357199343</v>
      </c>
      <c r="G174" s="49">
        <f t="shared" si="7"/>
        <v>0</v>
      </c>
    </row>
    <row r="175" spans="2:7" s="12" customFormat="1" ht="15" x14ac:dyDescent="0.2">
      <c r="B175" s="18">
        <v>167</v>
      </c>
      <c r="C175" s="22">
        <f t="shared" si="8"/>
        <v>44933</v>
      </c>
      <c r="D175" s="23">
        <f t="shared" si="9"/>
        <v>23</v>
      </c>
      <c r="E175" s="48">
        <v>0</v>
      </c>
      <c r="F175" s="29">
        <f>INDEX('Elech Summary'!$C$5:$C$8764,MATCH($B175,'Elech Summary'!$B$5:$B$8764,0),MATCH(F$7,'Elech Summary'!$C$4:$C$4,0))</f>
        <v>-0.15842506988004307</v>
      </c>
      <c r="G175" s="49">
        <f t="shared" si="7"/>
        <v>0</v>
      </c>
    </row>
    <row r="176" spans="2:7" s="12" customFormat="1" ht="15" x14ac:dyDescent="0.2">
      <c r="B176" s="18">
        <v>168</v>
      </c>
      <c r="C176" s="22">
        <f t="shared" si="8"/>
        <v>44933</v>
      </c>
      <c r="D176" s="23">
        <f t="shared" si="9"/>
        <v>24</v>
      </c>
      <c r="E176" s="48">
        <v>0</v>
      </c>
      <c r="F176" s="29">
        <f>INDEX('Elech Summary'!$C$5:$C$8764,MATCH($B176,'Elech Summary'!$B$5:$B$8764,0),MATCH(F$7,'Elech Summary'!$C$4:$C$4,0))</f>
        <v>-9.7879096426806894E-2</v>
      </c>
      <c r="G176" s="49">
        <f t="shared" si="7"/>
        <v>0</v>
      </c>
    </row>
    <row r="177" spans="2:7" s="12" customFormat="1" ht="15" x14ac:dyDescent="0.2">
      <c r="B177" s="18">
        <v>169</v>
      </c>
      <c r="C177" s="22">
        <f t="shared" si="8"/>
        <v>44934</v>
      </c>
      <c r="D177" s="23">
        <f t="shared" si="9"/>
        <v>1</v>
      </c>
      <c r="E177" s="48">
        <v>0</v>
      </c>
      <c r="F177" s="29">
        <f>INDEX('Elech Summary'!$C$5:$C$8764,MATCH($B177,'Elech Summary'!$B$5:$B$8764,0),MATCH(F$7,'Elech Summary'!$C$4:$C$4,0))</f>
        <v>-4.5758041010068778E-2</v>
      </c>
      <c r="G177" s="49">
        <f t="shared" si="7"/>
        <v>0</v>
      </c>
    </row>
    <row r="178" spans="2:7" s="12" customFormat="1" ht="15" x14ac:dyDescent="0.2">
      <c r="B178" s="18">
        <v>170</v>
      </c>
      <c r="C178" s="22">
        <f t="shared" si="8"/>
        <v>44934</v>
      </c>
      <c r="D178" s="23">
        <f t="shared" si="9"/>
        <v>2</v>
      </c>
      <c r="E178" s="48">
        <v>0</v>
      </c>
      <c r="F178" s="29">
        <f>INDEX('Elech Summary'!$C$5:$C$8764,MATCH($B178,'Elech Summary'!$B$5:$B$8764,0),MATCH(F$7,'Elech Summary'!$C$4:$C$4,0))</f>
        <v>-2.5797751199214819E-2</v>
      </c>
      <c r="G178" s="49">
        <f t="shared" si="7"/>
        <v>0</v>
      </c>
    </row>
    <row r="179" spans="2:7" s="12" customFormat="1" ht="15" x14ac:dyDescent="0.2">
      <c r="B179" s="18">
        <v>171</v>
      </c>
      <c r="C179" s="22">
        <f t="shared" si="8"/>
        <v>44934</v>
      </c>
      <c r="D179" s="23">
        <f t="shared" si="9"/>
        <v>3</v>
      </c>
      <c r="E179" s="48">
        <v>0</v>
      </c>
      <c r="F179" s="29">
        <f>INDEX('Elech Summary'!$C$5:$C$8764,MATCH($B179,'Elech Summary'!$B$5:$B$8764,0),MATCH(F$7,'Elech Summary'!$C$4:$C$4,0))</f>
        <v>-1.2348553275281754E-2</v>
      </c>
      <c r="G179" s="49">
        <f t="shared" si="7"/>
        <v>0</v>
      </c>
    </row>
    <row r="180" spans="2:7" s="12" customFormat="1" ht="15" x14ac:dyDescent="0.2">
      <c r="B180" s="18">
        <v>172</v>
      </c>
      <c r="C180" s="22">
        <f t="shared" si="8"/>
        <v>44934</v>
      </c>
      <c r="D180" s="23">
        <f t="shared" si="9"/>
        <v>4</v>
      </c>
      <c r="E180" s="48">
        <v>0</v>
      </c>
      <c r="F180" s="29">
        <f>INDEX('Elech Summary'!$C$5:$C$8764,MATCH($B180,'Elech Summary'!$B$5:$B$8764,0),MATCH(F$7,'Elech Summary'!$C$4:$C$4,0))</f>
        <v>-1.4254047624048666E-2</v>
      </c>
      <c r="G180" s="49">
        <f t="shared" si="7"/>
        <v>0</v>
      </c>
    </row>
    <row r="181" spans="2:7" s="12" customFormat="1" ht="15" x14ac:dyDescent="0.2">
      <c r="B181" s="18">
        <v>173</v>
      </c>
      <c r="C181" s="22">
        <f t="shared" si="8"/>
        <v>44934</v>
      </c>
      <c r="D181" s="23">
        <f t="shared" si="9"/>
        <v>5</v>
      </c>
      <c r="E181" s="48">
        <v>0</v>
      </c>
      <c r="F181" s="29">
        <f>INDEX('Elech Summary'!$C$5:$C$8764,MATCH($B181,'Elech Summary'!$B$5:$B$8764,0),MATCH(F$7,'Elech Summary'!$C$4:$C$4,0))</f>
        <v>-3.412330265504715E-2</v>
      </c>
      <c r="G181" s="49">
        <f t="shared" si="7"/>
        <v>0</v>
      </c>
    </row>
    <row r="182" spans="2:7" s="12" customFormat="1" ht="15" x14ac:dyDescent="0.2">
      <c r="B182" s="18">
        <v>174</v>
      </c>
      <c r="C182" s="22">
        <f t="shared" si="8"/>
        <v>44934</v>
      </c>
      <c r="D182" s="23">
        <f t="shared" si="9"/>
        <v>6</v>
      </c>
      <c r="E182" s="48">
        <v>0</v>
      </c>
      <c r="F182" s="29">
        <f>INDEX('Elech Summary'!$C$5:$C$8764,MATCH($B182,'Elech Summary'!$B$5:$B$8764,0),MATCH(F$7,'Elech Summary'!$C$4:$C$4,0))</f>
        <v>-0.11073460599999324</v>
      </c>
      <c r="G182" s="49">
        <f t="shared" si="7"/>
        <v>0</v>
      </c>
    </row>
    <row r="183" spans="2:7" s="12" customFormat="1" ht="15" x14ac:dyDescent="0.2">
      <c r="B183" s="18">
        <v>175</v>
      </c>
      <c r="C183" s="22">
        <f t="shared" si="8"/>
        <v>44934</v>
      </c>
      <c r="D183" s="23">
        <f t="shared" si="9"/>
        <v>7</v>
      </c>
      <c r="E183" s="48">
        <v>0</v>
      </c>
      <c r="F183" s="29">
        <f>INDEX('Elech Summary'!$C$5:$C$8764,MATCH($B183,'Elech Summary'!$B$5:$B$8764,0),MATCH(F$7,'Elech Summary'!$C$4:$C$4,0))</f>
        <v>-0.25060670927011164</v>
      </c>
      <c r="G183" s="49">
        <f t="shared" si="7"/>
        <v>0</v>
      </c>
    </row>
    <row r="184" spans="2:7" s="12" customFormat="1" ht="15" x14ac:dyDescent="0.2">
      <c r="B184" s="18">
        <v>176</v>
      </c>
      <c r="C184" s="22">
        <f t="shared" si="8"/>
        <v>44934</v>
      </c>
      <c r="D184" s="23">
        <f t="shared" si="9"/>
        <v>8</v>
      </c>
      <c r="E184" s="48">
        <v>0</v>
      </c>
      <c r="F184" s="29">
        <f>INDEX('Elech Summary'!$C$5:$C$8764,MATCH($B184,'Elech Summary'!$B$5:$B$8764,0),MATCH(F$7,'Elech Summary'!$C$4:$C$4,0))</f>
        <v>-0.31454540367657791</v>
      </c>
      <c r="G184" s="49">
        <f t="shared" si="7"/>
        <v>0</v>
      </c>
    </row>
    <row r="185" spans="2:7" s="12" customFormat="1" ht="15" x14ac:dyDescent="0.2">
      <c r="B185" s="18">
        <v>177</v>
      </c>
      <c r="C185" s="22">
        <f t="shared" si="8"/>
        <v>44934</v>
      </c>
      <c r="D185" s="23">
        <f t="shared" si="9"/>
        <v>9</v>
      </c>
      <c r="E185" s="48">
        <v>0</v>
      </c>
      <c r="F185" s="29">
        <f>INDEX('Elech Summary'!$C$5:$C$8764,MATCH($B185,'Elech Summary'!$B$5:$B$8764,0),MATCH(F$7,'Elech Summary'!$C$4:$C$4,0))</f>
        <v>-0.32839001979053783</v>
      </c>
      <c r="G185" s="49">
        <f t="shared" si="7"/>
        <v>0</v>
      </c>
    </row>
    <row r="186" spans="2:7" s="12" customFormat="1" ht="15" x14ac:dyDescent="0.2">
      <c r="B186" s="18">
        <v>178</v>
      </c>
      <c r="C186" s="22">
        <f t="shared" si="8"/>
        <v>44934</v>
      </c>
      <c r="D186" s="23">
        <f t="shared" si="9"/>
        <v>10</v>
      </c>
      <c r="E186" s="48">
        <v>0</v>
      </c>
      <c r="F186" s="29">
        <f>INDEX('Elech Summary'!$C$5:$C$8764,MATCH($B186,'Elech Summary'!$B$5:$B$8764,0),MATCH(F$7,'Elech Summary'!$C$4:$C$4,0))</f>
        <v>-0.31241833947644548</v>
      </c>
      <c r="G186" s="49">
        <f t="shared" si="7"/>
        <v>0</v>
      </c>
    </row>
    <row r="187" spans="2:7" s="12" customFormat="1" ht="15" x14ac:dyDescent="0.2">
      <c r="B187" s="18">
        <v>179</v>
      </c>
      <c r="C187" s="22">
        <f t="shared" si="8"/>
        <v>44934</v>
      </c>
      <c r="D187" s="23">
        <f t="shared" si="9"/>
        <v>11</v>
      </c>
      <c r="E187" s="48">
        <v>0</v>
      </c>
      <c r="F187" s="29">
        <f>INDEX('Elech Summary'!$C$5:$C$8764,MATCH($B187,'Elech Summary'!$B$5:$B$8764,0),MATCH(F$7,'Elech Summary'!$C$4:$C$4,0))</f>
        <v>-0.27424336548547623</v>
      </c>
      <c r="G187" s="49">
        <f t="shared" si="7"/>
        <v>0</v>
      </c>
    </row>
    <row r="188" spans="2:7" s="12" customFormat="1" ht="15" x14ac:dyDescent="0.2">
      <c r="B188" s="18">
        <v>180</v>
      </c>
      <c r="C188" s="22">
        <f t="shared" si="8"/>
        <v>44934</v>
      </c>
      <c r="D188" s="23">
        <f t="shared" si="9"/>
        <v>12</v>
      </c>
      <c r="E188" s="48">
        <v>0</v>
      </c>
      <c r="F188" s="29">
        <f>INDEX('Elech Summary'!$C$5:$C$8764,MATCH($B188,'Elech Summary'!$B$5:$B$8764,0),MATCH(F$7,'Elech Summary'!$C$4:$C$4,0))</f>
        <v>-0.23778794091436922</v>
      </c>
      <c r="G188" s="49">
        <f t="shared" si="7"/>
        <v>0</v>
      </c>
    </row>
    <row r="189" spans="2:7" s="12" customFormat="1" ht="15" x14ac:dyDescent="0.2">
      <c r="B189" s="18">
        <v>181</v>
      </c>
      <c r="C189" s="22">
        <f t="shared" si="8"/>
        <v>44934</v>
      </c>
      <c r="D189" s="23">
        <f t="shared" si="9"/>
        <v>13</v>
      </c>
      <c r="E189" s="48">
        <v>0</v>
      </c>
      <c r="F189" s="29">
        <f>INDEX('Elech Summary'!$C$5:$C$8764,MATCH($B189,'Elech Summary'!$B$5:$B$8764,0),MATCH(F$7,'Elech Summary'!$C$4:$C$4,0))</f>
        <v>-0.20345936178299506</v>
      </c>
      <c r="G189" s="49">
        <f t="shared" si="7"/>
        <v>0</v>
      </c>
    </row>
    <row r="190" spans="2:7" s="12" customFormat="1" ht="15" x14ac:dyDescent="0.2">
      <c r="B190" s="18">
        <v>182</v>
      </c>
      <c r="C190" s="22">
        <f t="shared" si="8"/>
        <v>44934</v>
      </c>
      <c r="D190" s="23">
        <f t="shared" si="9"/>
        <v>14</v>
      </c>
      <c r="E190" s="48">
        <v>0</v>
      </c>
      <c r="F190" s="29">
        <f>INDEX('Elech Summary'!$C$5:$C$8764,MATCH($B190,'Elech Summary'!$B$5:$B$8764,0),MATCH(F$7,'Elech Summary'!$C$4:$C$4,0))</f>
        <v>-0.18297074127676383</v>
      </c>
      <c r="G190" s="49">
        <f t="shared" si="7"/>
        <v>0</v>
      </c>
    </row>
    <row r="191" spans="2:7" s="12" customFormat="1" ht="15" x14ac:dyDescent="0.2">
      <c r="B191" s="18">
        <v>183</v>
      </c>
      <c r="C191" s="22">
        <f t="shared" si="8"/>
        <v>44934</v>
      </c>
      <c r="D191" s="23">
        <f t="shared" si="9"/>
        <v>15</v>
      </c>
      <c r="E191" s="48">
        <v>0</v>
      </c>
      <c r="F191" s="29">
        <f>INDEX('Elech Summary'!$C$5:$C$8764,MATCH($B191,'Elech Summary'!$B$5:$B$8764,0),MATCH(F$7,'Elech Summary'!$C$4:$C$4,0))</f>
        <v>-0.16535859441626577</v>
      </c>
      <c r="G191" s="49">
        <f t="shared" si="7"/>
        <v>0</v>
      </c>
    </row>
    <row r="192" spans="2:7" s="12" customFormat="1" ht="15" x14ac:dyDescent="0.2">
      <c r="B192" s="18">
        <v>184</v>
      </c>
      <c r="C192" s="22">
        <f t="shared" si="8"/>
        <v>44934</v>
      </c>
      <c r="D192" s="23">
        <f t="shared" si="9"/>
        <v>16</v>
      </c>
      <c r="E192" s="48">
        <v>0</v>
      </c>
      <c r="F192" s="29">
        <f>INDEX('Elech Summary'!$C$5:$C$8764,MATCH($B192,'Elech Summary'!$B$5:$B$8764,0),MATCH(F$7,'Elech Summary'!$C$4:$C$4,0))</f>
        <v>-0.15705248374252845</v>
      </c>
      <c r="G192" s="49">
        <f t="shared" si="7"/>
        <v>0</v>
      </c>
    </row>
    <row r="193" spans="2:7" s="12" customFormat="1" ht="15" x14ac:dyDescent="0.2">
      <c r="B193" s="18">
        <v>185</v>
      </c>
      <c r="C193" s="22">
        <f t="shared" si="8"/>
        <v>44934</v>
      </c>
      <c r="D193" s="23">
        <f t="shared" si="9"/>
        <v>17</v>
      </c>
      <c r="E193" s="48">
        <v>0</v>
      </c>
      <c r="F193" s="29">
        <f>INDEX('Elech Summary'!$C$5:$C$8764,MATCH($B193,'Elech Summary'!$B$5:$B$8764,0),MATCH(F$7,'Elech Summary'!$C$4:$C$4,0))</f>
        <v>-0.17990763974022067</v>
      </c>
      <c r="G193" s="49">
        <f t="shared" si="7"/>
        <v>0</v>
      </c>
    </row>
    <row r="194" spans="2:7" s="12" customFormat="1" ht="15" x14ac:dyDescent="0.2">
      <c r="B194" s="18">
        <v>186</v>
      </c>
      <c r="C194" s="22">
        <f t="shared" si="8"/>
        <v>44934</v>
      </c>
      <c r="D194" s="23">
        <f t="shared" si="9"/>
        <v>18</v>
      </c>
      <c r="E194" s="48">
        <v>0</v>
      </c>
      <c r="F194" s="29">
        <f>INDEX('Elech Summary'!$C$5:$C$8764,MATCH($B194,'Elech Summary'!$B$5:$B$8764,0),MATCH(F$7,'Elech Summary'!$C$4:$C$4,0))</f>
        <v>-0.2153428291399494</v>
      </c>
      <c r="G194" s="49">
        <f t="shared" si="7"/>
        <v>0</v>
      </c>
    </row>
    <row r="195" spans="2:7" s="12" customFormat="1" ht="15" x14ac:dyDescent="0.2">
      <c r="B195" s="18">
        <v>187</v>
      </c>
      <c r="C195" s="22">
        <f t="shared" si="8"/>
        <v>44934</v>
      </c>
      <c r="D195" s="23">
        <f t="shared" si="9"/>
        <v>19</v>
      </c>
      <c r="E195" s="48">
        <v>0</v>
      </c>
      <c r="F195" s="29">
        <f>INDEX('Elech Summary'!$C$5:$C$8764,MATCH($B195,'Elech Summary'!$B$5:$B$8764,0),MATCH(F$7,'Elech Summary'!$C$4:$C$4,0))</f>
        <v>-0.25421821898475999</v>
      </c>
      <c r="G195" s="49">
        <f t="shared" si="7"/>
        <v>0</v>
      </c>
    </row>
    <row r="196" spans="2:7" s="12" customFormat="1" ht="15" x14ac:dyDescent="0.2">
      <c r="B196" s="18">
        <v>188</v>
      </c>
      <c r="C196" s="22">
        <f t="shared" si="8"/>
        <v>44934</v>
      </c>
      <c r="D196" s="23">
        <f t="shared" si="9"/>
        <v>20</v>
      </c>
      <c r="E196" s="48">
        <v>0</v>
      </c>
      <c r="F196" s="29">
        <f>INDEX('Elech Summary'!$C$5:$C$8764,MATCH($B196,'Elech Summary'!$B$5:$B$8764,0),MATCH(F$7,'Elech Summary'!$C$4:$C$4,0))</f>
        <v>-0.26449452193106165</v>
      </c>
      <c r="G196" s="49">
        <f t="shared" si="7"/>
        <v>0</v>
      </c>
    </row>
    <row r="197" spans="2:7" s="12" customFormat="1" ht="15" x14ac:dyDescent="0.2">
      <c r="B197" s="18">
        <v>189</v>
      </c>
      <c r="C197" s="22">
        <f t="shared" si="8"/>
        <v>44934</v>
      </c>
      <c r="D197" s="23">
        <f t="shared" si="9"/>
        <v>21</v>
      </c>
      <c r="E197" s="48">
        <v>0</v>
      </c>
      <c r="F197" s="29">
        <f>INDEX('Elech Summary'!$C$5:$C$8764,MATCH($B197,'Elech Summary'!$B$5:$B$8764,0),MATCH(F$7,'Elech Summary'!$C$4:$C$4,0))</f>
        <v>-0.24457530253745413</v>
      </c>
      <c r="G197" s="49">
        <f t="shared" si="7"/>
        <v>0</v>
      </c>
    </row>
    <row r="198" spans="2:7" s="12" customFormat="1" ht="15" x14ac:dyDescent="0.2">
      <c r="B198" s="18">
        <v>190</v>
      </c>
      <c r="C198" s="22">
        <f t="shared" si="8"/>
        <v>44934</v>
      </c>
      <c r="D198" s="23">
        <f t="shared" si="9"/>
        <v>22</v>
      </c>
      <c r="E198" s="48">
        <v>0</v>
      </c>
      <c r="F198" s="29">
        <f>INDEX('Elech Summary'!$C$5:$C$8764,MATCH($B198,'Elech Summary'!$B$5:$B$8764,0),MATCH(F$7,'Elech Summary'!$C$4:$C$4,0))</f>
        <v>-0.21149503842539427</v>
      </c>
      <c r="G198" s="49">
        <f t="shared" si="7"/>
        <v>0</v>
      </c>
    </row>
    <row r="199" spans="2:7" s="12" customFormat="1" ht="15" x14ac:dyDescent="0.2">
      <c r="B199" s="18">
        <v>191</v>
      </c>
      <c r="C199" s="22">
        <f t="shared" si="8"/>
        <v>44934</v>
      </c>
      <c r="D199" s="23">
        <f t="shared" si="9"/>
        <v>23</v>
      </c>
      <c r="E199" s="48">
        <v>0</v>
      </c>
      <c r="F199" s="29">
        <f>INDEX('Elech Summary'!$C$5:$C$8764,MATCH($B199,'Elech Summary'!$B$5:$B$8764,0),MATCH(F$7,'Elech Summary'!$C$4:$C$4,0))</f>
        <v>-0.15741201821072592</v>
      </c>
      <c r="G199" s="49">
        <f t="shared" si="7"/>
        <v>0</v>
      </c>
    </row>
    <row r="200" spans="2:7" s="12" customFormat="1" ht="15" x14ac:dyDescent="0.2">
      <c r="B200" s="18">
        <v>192</v>
      </c>
      <c r="C200" s="22">
        <f t="shared" si="8"/>
        <v>44934</v>
      </c>
      <c r="D200" s="23">
        <f t="shared" si="9"/>
        <v>24</v>
      </c>
      <c r="E200" s="48">
        <v>0</v>
      </c>
      <c r="F200" s="29">
        <f>INDEX('Elech Summary'!$C$5:$C$8764,MATCH($B200,'Elech Summary'!$B$5:$B$8764,0),MATCH(F$7,'Elech Summary'!$C$4:$C$4,0))</f>
        <v>-9.6817341222979914E-2</v>
      </c>
      <c r="G200" s="49">
        <f t="shared" si="7"/>
        <v>0</v>
      </c>
    </row>
    <row r="201" spans="2:7" s="12" customFormat="1" ht="15" x14ac:dyDescent="0.2">
      <c r="B201" s="18">
        <v>193</v>
      </c>
      <c r="C201" s="22">
        <f t="shared" si="8"/>
        <v>44935</v>
      </c>
      <c r="D201" s="23">
        <f t="shared" si="9"/>
        <v>1</v>
      </c>
      <c r="E201" s="48">
        <v>0</v>
      </c>
      <c r="F201" s="29">
        <f>INDEX('Elech Summary'!$C$5:$C$8764,MATCH($B201,'Elech Summary'!$B$5:$B$8764,0),MATCH(F$7,'Elech Summary'!$C$4:$C$4,0))</f>
        <v>-4.5362207364965629E-2</v>
      </c>
      <c r="G201" s="49">
        <f t="shared" si="7"/>
        <v>0</v>
      </c>
    </row>
    <row r="202" spans="2:7" s="12" customFormat="1" ht="15" x14ac:dyDescent="0.2">
      <c r="B202" s="18">
        <v>194</v>
      </c>
      <c r="C202" s="22">
        <f t="shared" si="8"/>
        <v>44935</v>
      </c>
      <c r="D202" s="23">
        <f t="shared" si="9"/>
        <v>2</v>
      </c>
      <c r="E202" s="48">
        <v>0</v>
      </c>
      <c r="F202" s="29">
        <f>INDEX('Elech Summary'!$C$5:$C$8764,MATCH($B202,'Elech Summary'!$B$5:$B$8764,0),MATCH(F$7,'Elech Summary'!$C$4:$C$4,0))</f>
        <v>-1.963407599051184E-2</v>
      </c>
      <c r="G202" s="49">
        <f t="shared" ref="G202:G265" si="10">$E202*F202</f>
        <v>0</v>
      </c>
    </row>
    <row r="203" spans="2:7" s="12" customFormat="1" ht="15" x14ac:dyDescent="0.2">
      <c r="B203" s="18">
        <v>195</v>
      </c>
      <c r="C203" s="22">
        <f t="shared" ref="C203:C266" si="11">IF(C202="-",C202,IF(D203=1,C202+1,C202))</f>
        <v>44935</v>
      </c>
      <c r="D203" s="23">
        <f t="shared" ref="D203:D266" si="12">IF(D202+1&gt;24,1,D202+1)</f>
        <v>3</v>
      </c>
      <c r="E203" s="48">
        <v>0</v>
      </c>
      <c r="F203" s="29">
        <f>INDEX('Elech Summary'!$C$5:$C$8764,MATCH($B203,'Elech Summary'!$B$5:$B$8764,0),MATCH(F$7,'Elech Summary'!$C$4:$C$4,0))</f>
        <v>-1.0490679798795088E-2</v>
      </c>
      <c r="G203" s="49">
        <f t="shared" si="10"/>
        <v>0</v>
      </c>
    </row>
    <row r="204" spans="2:7" s="12" customFormat="1" ht="15" x14ac:dyDescent="0.2">
      <c r="B204" s="18">
        <v>196</v>
      </c>
      <c r="C204" s="22">
        <f t="shared" si="11"/>
        <v>44935</v>
      </c>
      <c r="D204" s="23">
        <f t="shared" si="12"/>
        <v>4</v>
      </c>
      <c r="E204" s="48">
        <v>0</v>
      </c>
      <c r="F204" s="29">
        <f>INDEX('Elech Summary'!$C$5:$C$8764,MATCH($B204,'Elech Summary'!$B$5:$B$8764,0),MATCH(F$7,'Elech Summary'!$C$4:$C$4,0))</f>
        <v>-1.2517575844362416E-2</v>
      </c>
      <c r="G204" s="49">
        <f t="shared" si="10"/>
        <v>0</v>
      </c>
    </row>
    <row r="205" spans="2:7" s="12" customFormat="1" ht="15" x14ac:dyDescent="0.2">
      <c r="B205" s="18">
        <v>197</v>
      </c>
      <c r="C205" s="22">
        <f t="shared" si="11"/>
        <v>44935</v>
      </c>
      <c r="D205" s="23">
        <f t="shared" si="12"/>
        <v>5</v>
      </c>
      <c r="E205" s="48">
        <v>0</v>
      </c>
      <c r="F205" s="29">
        <f>INDEX('Elech Summary'!$C$5:$C$8764,MATCH($B205,'Elech Summary'!$B$5:$B$8764,0),MATCH(F$7,'Elech Summary'!$C$4:$C$4,0))</f>
        <v>-3.5131835376948528E-2</v>
      </c>
      <c r="G205" s="49">
        <f t="shared" si="10"/>
        <v>0</v>
      </c>
    </row>
    <row r="206" spans="2:7" s="12" customFormat="1" ht="15" x14ac:dyDescent="0.2">
      <c r="B206" s="18">
        <v>198</v>
      </c>
      <c r="C206" s="22">
        <f t="shared" si="11"/>
        <v>44935</v>
      </c>
      <c r="D206" s="23">
        <f t="shared" si="12"/>
        <v>6</v>
      </c>
      <c r="E206" s="48">
        <v>0</v>
      </c>
      <c r="F206" s="29">
        <f>INDEX('Elech Summary'!$C$5:$C$8764,MATCH($B206,'Elech Summary'!$B$5:$B$8764,0),MATCH(F$7,'Elech Summary'!$C$4:$C$4,0))</f>
        <v>-0.1035419195495251</v>
      </c>
      <c r="G206" s="49">
        <f t="shared" si="10"/>
        <v>0</v>
      </c>
    </row>
    <row r="207" spans="2:7" s="12" customFormat="1" ht="15" x14ac:dyDescent="0.2">
      <c r="B207" s="18">
        <v>199</v>
      </c>
      <c r="C207" s="22">
        <f t="shared" si="11"/>
        <v>44935</v>
      </c>
      <c r="D207" s="23">
        <f t="shared" si="12"/>
        <v>7</v>
      </c>
      <c r="E207" s="48">
        <v>0</v>
      </c>
      <c r="F207" s="29">
        <f>INDEX('Elech Summary'!$C$5:$C$8764,MATCH($B207,'Elech Summary'!$B$5:$B$8764,0),MATCH(F$7,'Elech Summary'!$C$4:$C$4,0))</f>
        <v>-0.24674700952140369</v>
      </c>
      <c r="G207" s="49">
        <f t="shared" si="10"/>
        <v>0</v>
      </c>
    </row>
    <row r="208" spans="2:7" s="12" customFormat="1" ht="15" x14ac:dyDescent="0.2">
      <c r="B208" s="18">
        <v>200</v>
      </c>
      <c r="C208" s="22">
        <f t="shared" si="11"/>
        <v>44935</v>
      </c>
      <c r="D208" s="23">
        <f t="shared" si="12"/>
        <v>8</v>
      </c>
      <c r="E208" s="48">
        <v>0</v>
      </c>
      <c r="F208" s="29">
        <f>INDEX('Elech Summary'!$C$5:$C$8764,MATCH($B208,'Elech Summary'!$B$5:$B$8764,0),MATCH(F$7,'Elech Summary'!$C$4:$C$4,0))</f>
        <v>-0.30111419551300628</v>
      </c>
      <c r="G208" s="49">
        <f t="shared" si="10"/>
        <v>0</v>
      </c>
    </row>
    <row r="209" spans="2:7" s="12" customFormat="1" ht="15" x14ac:dyDescent="0.2">
      <c r="B209" s="18">
        <v>201</v>
      </c>
      <c r="C209" s="22">
        <f t="shared" si="11"/>
        <v>44935</v>
      </c>
      <c r="D209" s="23">
        <f t="shared" si="12"/>
        <v>9</v>
      </c>
      <c r="E209" s="48">
        <v>0</v>
      </c>
      <c r="F209" s="29">
        <f>INDEX('Elech Summary'!$C$5:$C$8764,MATCH($B209,'Elech Summary'!$B$5:$B$8764,0),MATCH(F$7,'Elech Summary'!$C$4:$C$4,0))</f>
        <v>-0.3136012301788198</v>
      </c>
      <c r="G209" s="49">
        <f t="shared" si="10"/>
        <v>0</v>
      </c>
    </row>
    <row r="210" spans="2:7" s="12" customFormat="1" ht="15" x14ac:dyDescent="0.2">
      <c r="B210" s="18">
        <v>202</v>
      </c>
      <c r="C210" s="22">
        <f t="shared" si="11"/>
        <v>44935</v>
      </c>
      <c r="D210" s="23">
        <f t="shared" si="12"/>
        <v>10</v>
      </c>
      <c r="E210" s="48">
        <v>0</v>
      </c>
      <c r="F210" s="29">
        <f>INDEX('Elech Summary'!$C$5:$C$8764,MATCH($B210,'Elech Summary'!$B$5:$B$8764,0),MATCH(F$7,'Elech Summary'!$C$4:$C$4,0))</f>
        <v>-0.28983621505545665</v>
      </c>
      <c r="G210" s="49">
        <f t="shared" si="10"/>
        <v>0</v>
      </c>
    </row>
    <row r="211" spans="2:7" s="12" customFormat="1" ht="15" x14ac:dyDescent="0.2">
      <c r="B211" s="18">
        <v>203</v>
      </c>
      <c r="C211" s="22">
        <f t="shared" si="11"/>
        <v>44935</v>
      </c>
      <c r="D211" s="23">
        <f t="shared" si="12"/>
        <v>11</v>
      </c>
      <c r="E211" s="48">
        <v>0</v>
      </c>
      <c r="F211" s="29">
        <f>INDEX('Elech Summary'!$C$5:$C$8764,MATCH($B211,'Elech Summary'!$B$5:$B$8764,0),MATCH(F$7,'Elech Summary'!$C$4:$C$4,0))</f>
        <v>-0.25412110471527705</v>
      </c>
      <c r="G211" s="49">
        <f t="shared" si="10"/>
        <v>0</v>
      </c>
    </row>
    <row r="212" spans="2:7" s="12" customFormat="1" ht="15" x14ac:dyDescent="0.2">
      <c r="B212" s="18">
        <v>204</v>
      </c>
      <c r="C212" s="22">
        <f t="shared" si="11"/>
        <v>44935</v>
      </c>
      <c r="D212" s="23">
        <f t="shared" si="12"/>
        <v>12</v>
      </c>
      <c r="E212" s="48">
        <v>0</v>
      </c>
      <c r="F212" s="29">
        <f>INDEX('Elech Summary'!$C$5:$C$8764,MATCH($B212,'Elech Summary'!$B$5:$B$8764,0),MATCH(F$7,'Elech Summary'!$C$4:$C$4,0))</f>
        <v>-0.22162152419302758</v>
      </c>
      <c r="G212" s="49">
        <f t="shared" si="10"/>
        <v>0</v>
      </c>
    </row>
    <row r="213" spans="2:7" s="12" customFormat="1" ht="15" x14ac:dyDescent="0.2">
      <c r="B213" s="18">
        <v>205</v>
      </c>
      <c r="C213" s="22">
        <f t="shared" si="11"/>
        <v>44935</v>
      </c>
      <c r="D213" s="23">
        <f t="shared" si="12"/>
        <v>13</v>
      </c>
      <c r="E213" s="48">
        <v>0</v>
      </c>
      <c r="F213" s="29">
        <f>INDEX('Elech Summary'!$C$5:$C$8764,MATCH($B213,'Elech Summary'!$B$5:$B$8764,0),MATCH(F$7,'Elech Summary'!$C$4:$C$4,0))</f>
        <v>-0.18900563518060803</v>
      </c>
      <c r="G213" s="49">
        <f t="shared" si="10"/>
        <v>0</v>
      </c>
    </row>
    <row r="214" spans="2:7" s="12" customFormat="1" ht="15" x14ac:dyDescent="0.2">
      <c r="B214" s="18">
        <v>206</v>
      </c>
      <c r="C214" s="22">
        <f t="shared" si="11"/>
        <v>44935</v>
      </c>
      <c r="D214" s="23">
        <f t="shared" si="12"/>
        <v>14</v>
      </c>
      <c r="E214" s="48">
        <v>0</v>
      </c>
      <c r="F214" s="29">
        <f>INDEX('Elech Summary'!$C$5:$C$8764,MATCH($B214,'Elech Summary'!$B$5:$B$8764,0),MATCH(F$7,'Elech Summary'!$C$4:$C$4,0))</f>
        <v>-0.16979575448482864</v>
      </c>
      <c r="G214" s="49">
        <f t="shared" si="10"/>
        <v>0</v>
      </c>
    </row>
    <row r="215" spans="2:7" s="12" customFormat="1" ht="15" x14ac:dyDescent="0.2">
      <c r="B215" s="18">
        <v>207</v>
      </c>
      <c r="C215" s="22">
        <f t="shared" si="11"/>
        <v>44935</v>
      </c>
      <c r="D215" s="23">
        <f t="shared" si="12"/>
        <v>15</v>
      </c>
      <c r="E215" s="48">
        <v>0</v>
      </c>
      <c r="F215" s="29">
        <f>INDEX('Elech Summary'!$C$5:$C$8764,MATCH($B215,'Elech Summary'!$B$5:$B$8764,0),MATCH(F$7,'Elech Summary'!$C$4:$C$4,0))</f>
        <v>-0.15020784893384614</v>
      </c>
      <c r="G215" s="49">
        <f t="shared" si="10"/>
        <v>0</v>
      </c>
    </row>
    <row r="216" spans="2:7" s="12" customFormat="1" ht="15" x14ac:dyDescent="0.2">
      <c r="B216" s="18">
        <v>208</v>
      </c>
      <c r="C216" s="22">
        <f t="shared" si="11"/>
        <v>44935</v>
      </c>
      <c r="D216" s="23">
        <f t="shared" si="12"/>
        <v>16</v>
      </c>
      <c r="E216" s="48">
        <v>0</v>
      </c>
      <c r="F216" s="29">
        <f>INDEX('Elech Summary'!$C$5:$C$8764,MATCH($B216,'Elech Summary'!$B$5:$B$8764,0),MATCH(F$7,'Elech Summary'!$C$4:$C$4,0))</f>
        <v>-0.14634904661608422</v>
      </c>
      <c r="G216" s="49">
        <f t="shared" si="10"/>
        <v>0</v>
      </c>
    </row>
    <row r="217" spans="2:7" s="12" customFormat="1" ht="15" x14ac:dyDescent="0.2">
      <c r="B217" s="18">
        <v>209</v>
      </c>
      <c r="C217" s="22">
        <f t="shared" si="11"/>
        <v>44935</v>
      </c>
      <c r="D217" s="23">
        <f t="shared" si="12"/>
        <v>17</v>
      </c>
      <c r="E217" s="48">
        <v>0</v>
      </c>
      <c r="F217" s="29">
        <f>INDEX('Elech Summary'!$C$5:$C$8764,MATCH($B217,'Elech Summary'!$B$5:$B$8764,0),MATCH(F$7,'Elech Summary'!$C$4:$C$4,0))</f>
        <v>-0.16841929726394556</v>
      </c>
      <c r="G217" s="49">
        <f t="shared" si="10"/>
        <v>0</v>
      </c>
    </row>
    <row r="218" spans="2:7" s="12" customFormat="1" ht="15" x14ac:dyDescent="0.2">
      <c r="B218" s="18">
        <v>210</v>
      </c>
      <c r="C218" s="22">
        <f t="shared" si="11"/>
        <v>44935</v>
      </c>
      <c r="D218" s="23">
        <f t="shared" si="12"/>
        <v>18</v>
      </c>
      <c r="E218" s="48">
        <v>0</v>
      </c>
      <c r="F218" s="29">
        <f>INDEX('Elech Summary'!$C$5:$C$8764,MATCH($B218,'Elech Summary'!$B$5:$B$8764,0),MATCH(F$7,'Elech Summary'!$C$4:$C$4,0))</f>
        <v>-0.20406907317666972</v>
      </c>
      <c r="G218" s="49">
        <f t="shared" si="10"/>
        <v>0</v>
      </c>
    </row>
    <row r="219" spans="2:7" s="12" customFormat="1" ht="15" x14ac:dyDescent="0.2">
      <c r="B219" s="18">
        <v>211</v>
      </c>
      <c r="C219" s="22">
        <f t="shared" si="11"/>
        <v>44935</v>
      </c>
      <c r="D219" s="23">
        <f t="shared" si="12"/>
        <v>19</v>
      </c>
      <c r="E219" s="48">
        <v>1</v>
      </c>
      <c r="F219" s="29">
        <f>INDEX('Elech Summary'!$C$5:$C$8764,MATCH($B219,'Elech Summary'!$B$5:$B$8764,0),MATCH(F$7,'Elech Summary'!$C$4:$C$4,0))</f>
        <v>-0.24610630067143358</v>
      </c>
      <c r="G219" s="49">
        <f t="shared" si="10"/>
        <v>-0.24610630067143358</v>
      </c>
    </row>
    <row r="220" spans="2:7" s="12" customFormat="1" ht="15" x14ac:dyDescent="0.2">
      <c r="B220" s="18">
        <v>212</v>
      </c>
      <c r="C220" s="22">
        <f t="shared" si="11"/>
        <v>44935</v>
      </c>
      <c r="D220" s="23">
        <f t="shared" si="12"/>
        <v>20</v>
      </c>
      <c r="E220" s="48">
        <v>1</v>
      </c>
      <c r="F220" s="29">
        <f>INDEX('Elech Summary'!$C$5:$C$8764,MATCH($B220,'Elech Summary'!$B$5:$B$8764,0),MATCH(F$7,'Elech Summary'!$C$4:$C$4,0))</f>
        <v>-0.25053972241587297</v>
      </c>
      <c r="G220" s="49">
        <f t="shared" si="10"/>
        <v>-0.25053972241587297</v>
      </c>
    </row>
    <row r="221" spans="2:7" s="12" customFormat="1" ht="15" x14ac:dyDescent="0.2">
      <c r="B221" s="18">
        <v>213</v>
      </c>
      <c r="C221" s="22">
        <f t="shared" si="11"/>
        <v>44935</v>
      </c>
      <c r="D221" s="23">
        <f t="shared" si="12"/>
        <v>21</v>
      </c>
      <c r="E221" s="48">
        <v>0</v>
      </c>
      <c r="F221" s="29">
        <f>INDEX('Elech Summary'!$C$5:$C$8764,MATCH($B221,'Elech Summary'!$B$5:$B$8764,0),MATCH(F$7,'Elech Summary'!$C$4:$C$4,0))</f>
        <v>-0.22942050117231214</v>
      </c>
      <c r="G221" s="49">
        <f t="shared" si="10"/>
        <v>0</v>
      </c>
    </row>
    <row r="222" spans="2:7" s="12" customFormat="1" ht="15" x14ac:dyDescent="0.2">
      <c r="B222" s="18">
        <v>214</v>
      </c>
      <c r="C222" s="22">
        <f t="shared" si="11"/>
        <v>44935</v>
      </c>
      <c r="D222" s="23">
        <f t="shared" si="12"/>
        <v>22</v>
      </c>
      <c r="E222" s="48">
        <v>0</v>
      </c>
      <c r="F222" s="29">
        <f>INDEX('Elech Summary'!$C$5:$C$8764,MATCH($B222,'Elech Summary'!$B$5:$B$8764,0),MATCH(F$7,'Elech Summary'!$C$4:$C$4,0))</f>
        <v>-0.19986610981186043</v>
      </c>
      <c r="G222" s="49">
        <f t="shared" si="10"/>
        <v>0</v>
      </c>
    </row>
    <row r="223" spans="2:7" s="12" customFormat="1" ht="15" x14ac:dyDescent="0.2">
      <c r="B223" s="18">
        <v>215</v>
      </c>
      <c r="C223" s="22">
        <f t="shared" si="11"/>
        <v>44935</v>
      </c>
      <c r="D223" s="23">
        <f t="shared" si="12"/>
        <v>23</v>
      </c>
      <c r="E223" s="48">
        <v>0</v>
      </c>
      <c r="F223" s="29">
        <f>INDEX('Elech Summary'!$C$5:$C$8764,MATCH($B223,'Elech Summary'!$B$5:$B$8764,0),MATCH(F$7,'Elech Summary'!$C$4:$C$4,0))</f>
        <v>-0.14905264451783071</v>
      </c>
      <c r="G223" s="49">
        <f t="shared" si="10"/>
        <v>0</v>
      </c>
    </row>
    <row r="224" spans="2:7" s="12" customFormat="1" ht="15" x14ac:dyDescent="0.2">
      <c r="B224" s="18">
        <v>216</v>
      </c>
      <c r="C224" s="22">
        <f t="shared" si="11"/>
        <v>44935</v>
      </c>
      <c r="D224" s="23">
        <f t="shared" si="12"/>
        <v>24</v>
      </c>
      <c r="E224" s="48">
        <v>0</v>
      </c>
      <c r="F224" s="29">
        <f>INDEX('Elech Summary'!$C$5:$C$8764,MATCH($B224,'Elech Summary'!$B$5:$B$8764,0),MATCH(F$7,'Elech Summary'!$C$4:$C$4,0))</f>
        <v>-9.5356453862149249E-2</v>
      </c>
      <c r="G224" s="49">
        <f t="shared" si="10"/>
        <v>0</v>
      </c>
    </row>
    <row r="225" spans="2:7" s="12" customFormat="1" ht="15" x14ac:dyDescent="0.2">
      <c r="B225" s="18">
        <v>217</v>
      </c>
      <c r="C225" s="22">
        <f t="shared" si="11"/>
        <v>44936</v>
      </c>
      <c r="D225" s="23">
        <f t="shared" si="12"/>
        <v>1</v>
      </c>
      <c r="E225" s="48">
        <v>0</v>
      </c>
      <c r="F225" s="29">
        <f>INDEX('Elech Summary'!$C$5:$C$8764,MATCH($B225,'Elech Summary'!$B$5:$B$8764,0),MATCH(F$7,'Elech Summary'!$C$4:$C$4,0))</f>
        <v>-4.0784028338591627E-2</v>
      </c>
      <c r="G225" s="49">
        <f t="shared" si="10"/>
        <v>0</v>
      </c>
    </row>
    <row r="226" spans="2:7" s="12" customFormat="1" ht="15" x14ac:dyDescent="0.2">
      <c r="B226" s="18">
        <v>218</v>
      </c>
      <c r="C226" s="22">
        <f t="shared" si="11"/>
        <v>44936</v>
      </c>
      <c r="D226" s="23">
        <f t="shared" si="12"/>
        <v>2</v>
      </c>
      <c r="E226" s="48">
        <v>0</v>
      </c>
      <c r="F226" s="29">
        <f>INDEX('Elech Summary'!$C$5:$C$8764,MATCH($B226,'Elech Summary'!$B$5:$B$8764,0),MATCH(F$7,'Elech Summary'!$C$4:$C$4,0))</f>
        <v>-1.8611725061244117E-2</v>
      </c>
      <c r="G226" s="49">
        <f t="shared" si="10"/>
        <v>0</v>
      </c>
    </row>
    <row r="227" spans="2:7" s="12" customFormat="1" ht="15" x14ac:dyDescent="0.2">
      <c r="B227" s="18">
        <v>219</v>
      </c>
      <c r="C227" s="22">
        <f t="shared" si="11"/>
        <v>44936</v>
      </c>
      <c r="D227" s="23">
        <f t="shared" si="12"/>
        <v>3</v>
      </c>
      <c r="E227" s="48">
        <v>0</v>
      </c>
      <c r="F227" s="29">
        <f>INDEX('Elech Summary'!$C$5:$C$8764,MATCH($B227,'Elech Summary'!$B$5:$B$8764,0),MATCH(F$7,'Elech Summary'!$C$4:$C$4,0))</f>
        <v>-9.3395024667801141E-3</v>
      </c>
      <c r="G227" s="49">
        <f t="shared" si="10"/>
        <v>0</v>
      </c>
    </row>
    <row r="228" spans="2:7" s="12" customFormat="1" ht="15" x14ac:dyDescent="0.2">
      <c r="B228" s="18">
        <v>220</v>
      </c>
      <c r="C228" s="22">
        <f t="shared" si="11"/>
        <v>44936</v>
      </c>
      <c r="D228" s="23">
        <f t="shared" si="12"/>
        <v>4</v>
      </c>
      <c r="E228" s="48">
        <v>0</v>
      </c>
      <c r="F228" s="29">
        <f>INDEX('Elech Summary'!$C$5:$C$8764,MATCH($B228,'Elech Summary'!$B$5:$B$8764,0),MATCH(F$7,'Elech Summary'!$C$4:$C$4,0))</f>
        <v>-1.4878129204925705E-2</v>
      </c>
      <c r="G228" s="49">
        <f t="shared" si="10"/>
        <v>0</v>
      </c>
    </row>
    <row r="229" spans="2:7" s="12" customFormat="1" ht="15" x14ac:dyDescent="0.2">
      <c r="B229" s="18">
        <v>221</v>
      </c>
      <c r="C229" s="22">
        <f t="shared" si="11"/>
        <v>44936</v>
      </c>
      <c r="D229" s="23">
        <f t="shared" si="12"/>
        <v>5</v>
      </c>
      <c r="E229" s="48">
        <v>0</v>
      </c>
      <c r="F229" s="29">
        <f>INDEX('Elech Summary'!$C$5:$C$8764,MATCH($B229,'Elech Summary'!$B$5:$B$8764,0),MATCH(F$7,'Elech Summary'!$C$4:$C$4,0))</f>
        <v>-3.0211192213713878E-2</v>
      </c>
      <c r="G229" s="49">
        <f t="shared" si="10"/>
        <v>0</v>
      </c>
    </row>
    <row r="230" spans="2:7" s="12" customFormat="1" ht="15" x14ac:dyDescent="0.2">
      <c r="B230" s="18">
        <v>222</v>
      </c>
      <c r="C230" s="22">
        <f t="shared" si="11"/>
        <v>44936</v>
      </c>
      <c r="D230" s="23">
        <f t="shared" si="12"/>
        <v>6</v>
      </c>
      <c r="E230" s="48">
        <v>0</v>
      </c>
      <c r="F230" s="29">
        <f>INDEX('Elech Summary'!$C$5:$C$8764,MATCH($B230,'Elech Summary'!$B$5:$B$8764,0),MATCH(F$7,'Elech Summary'!$C$4:$C$4,0))</f>
        <v>-0.10258085519224711</v>
      </c>
      <c r="G230" s="49">
        <f t="shared" si="10"/>
        <v>0</v>
      </c>
    </row>
    <row r="231" spans="2:7" s="12" customFormat="1" ht="15" x14ac:dyDescent="0.2">
      <c r="B231" s="18">
        <v>223</v>
      </c>
      <c r="C231" s="22">
        <f t="shared" si="11"/>
        <v>44936</v>
      </c>
      <c r="D231" s="23">
        <f t="shared" si="12"/>
        <v>7</v>
      </c>
      <c r="E231" s="48">
        <v>0</v>
      </c>
      <c r="F231" s="29">
        <f>INDEX('Elech Summary'!$C$5:$C$8764,MATCH($B231,'Elech Summary'!$B$5:$B$8764,0),MATCH(F$7,'Elech Summary'!$C$4:$C$4,0))</f>
        <v>-0.24864509144158253</v>
      </c>
      <c r="G231" s="49">
        <f t="shared" si="10"/>
        <v>0</v>
      </c>
    </row>
    <row r="232" spans="2:7" s="12" customFormat="1" ht="15" x14ac:dyDescent="0.2">
      <c r="B232" s="18">
        <v>224</v>
      </c>
      <c r="C232" s="22">
        <f t="shared" si="11"/>
        <v>44936</v>
      </c>
      <c r="D232" s="23">
        <f t="shared" si="12"/>
        <v>8</v>
      </c>
      <c r="E232" s="48">
        <v>0</v>
      </c>
      <c r="F232" s="29">
        <f>INDEX('Elech Summary'!$C$5:$C$8764,MATCH($B232,'Elech Summary'!$B$5:$B$8764,0),MATCH(F$7,'Elech Summary'!$C$4:$C$4,0))</f>
        <v>-0.29907627415611504</v>
      </c>
      <c r="G232" s="49">
        <f t="shared" si="10"/>
        <v>0</v>
      </c>
    </row>
    <row r="233" spans="2:7" s="12" customFormat="1" ht="15" x14ac:dyDescent="0.2">
      <c r="B233" s="18">
        <v>225</v>
      </c>
      <c r="C233" s="22">
        <f t="shared" si="11"/>
        <v>44936</v>
      </c>
      <c r="D233" s="23">
        <f t="shared" si="12"/>
        <v>9</v>
      </c>
      <c r="E233" s="48">
        <v>0</v>
      </c>
      <c r="F233" s="29">
        <f>INDEX('Elech Summary'!$C$5:$C$8764,MATCH($B233,'Elech Summary'!$B$5:$B$8764,0),MATCH(F$7,'Elech Summary'!$C$4:$C$4,0))</f>
        <v>-0.31394707756587065</v>
      </c>
      <c r="G233" s="49">
        <f t="shared" si="10"/>
        <v>0</v>
      </c>
    </row>
    <row r="234" spans="2:7" s="12" customFormat="1" ht="15" x14ac:dyDescent="0.2">
      <c r="B234" s="18">
        <v>226</v>
      </c>
      <c r="C234" s="22">
        <f t="shared" si="11"/>
        <v>44936</v>
      </c>
      <c r="D234" s="23">
        <f t="shared" si="12"/>
        <v>10</v>
      </c>
      <c r="E234" s="48">
        <v>0</v>
      </c>
      <c r="F234" s="29">
        <f>INDEX('Elech Summary'!$C$5:$C$8764,MATCH($B234,'Elech Summary'!$B$5:$B$8764,0),MATCH(F$7,'Elech Summary'!$C$4:$C$4,0))</f>
        <v>-0.29048236397858151</v>
      </c>
      <c r="G234" s="49">
        <f t="shared" si="10"/>
        <v>0</v>
      </c>
    </row>
    <row r="235" spans="2:7" s="12" customFormat="1" ht="15" x14ac:dyDescent="0.2">
      <c r="B235" s="18">
        <v>227</v>
      </c>
      <c r="C235" s="22">
        <f t="shared" si="11"/>
        <v>44936</v>
      </c>
      <c r="D235" s="23">
        <f t="shared" si="12"/>
        <v>11</v>
      </c>
      <c r="E235" s="48">
        <v>0</v>
      </c>
      <c r="F235" s="29">
        <f>INDEX('Elech Summary'!$C$5:$C$8764,MATCH($B235,'Elech Summary'!$B$5:$B$8764,0),MATCH(F$7,'Elech Summary'!$C$4:$C$4,0))</f>
        <v>-0.25888568596281503</v>
      </c>
      <c r="G235" s="49">
        <f t="shared" si="10"/>
        <v>0</v>
      </c>
    </row>
    <row r="236" spans="2:7" s="12" customFormat="1" ht="15" x14ac:dyDescent="0.2">
      <c r="B236" s="18">
        <v>228</v>
      </c>
      <c r="C236" s="22">
        <f t="shared" si="11"/>
        <v>44936</v>
      </c>
      <c r="D236" s="23">
        <f t="shared" si="12"/>
        <v>12</v>
      </c>
      <c r="E236" s="48">
        <v>0</v>
      </c>
      <c r="F236" s="29">
        <f>INDEX('Elech Summary'!$C$5:$C$8764,MATCH($B236,'Elech Summary'!$B$5:$B$8764,0),MATCH(F$7,'Elech Summary'!$C$4:$C$4,0))</f>
        <v>-0.21799664257223453</v>
      </c>
      <c r="G236" s="49">
        <f t="shared" si="10"/>
        <v>0</v>
      </c>
    </row>
    <row r="237" spans="2:7" s="12" customFormat="1" ht="15" x14ac:dyDescent="0.2">
      <c r="B237" s="18">
        <v>229</v>
      </c>
      <c r="C237" s="22">
        <f t="shared" si="11"/>
        <v>44936</v>
      </c>
      <c r="D237" s="23">
        <f t="shared" si="12"/>
        <v>13</v>
      </c>
      <c r="E237" s="48">
        <v>0</v>
      </c>
      <c r="F237" s="29">
        <f>INDEX('Elech Summary'!$C$5:$C$8764,MATCH($B237,'Elech Summary'!$B$5:$B$8764,0),MATCH(F$7,'Elech Summary'!$C$4:$C$4,0))</f>
        <v>-0.18897999924286946</v>
      </c>
      <c r="G237" s="49">
        <f t="shared" si="10"/>
        <v>0</v>
      </c>
    </row>
    <row r="238" spans="2:7" s="12" customFormat="1" ht="15" x14ac:dyDescent="0.2">
      <c r="B238" s="18">
        <v>230</v>
      </c>
      <c r="C238" s="22">
        <f t="shared" si="11"/>
        <v>44936</v>
      </c>
      <c r="D238" s="23">
        <f t="shared" si="12"/>
        <v>14</v>
      </c>
      <c r="E238" s="48">
        <v>0</v>
      </c>
      <c r="F238" s="29">
        <f>INDEX('Elech Summary'!$C$5:$C$8764,MATCH($B238,'Elech Summary'!$B$5:$B$8764,0),MATCH(F$7,'Elech Summary'!$C$4:$C$4,0))</f>
        <v>-0.17013826449315897</v>
      </c>
      <c r="G238" s="49">
        <f t="shared" si="10"/>
        <v>0</v>
      </c>
    </row>
    <row r="239" spans="2:7" s="12" customFormat="1" ht="15" x14ac:dyDescent="0.2">
      <c r="B239" s="18">
        <v>231</v>
      </c>
      <c r="C239" s="22">
        <f t="shared" si="11"/>
        <v>44936</v>
      </c>
      <c r="D239" s="23">
        <f t="shared" si="12"/>
        <v>15</v>
      </c>
      <c r="E239" s="48">
        <v>0</v>
      </c>
      <c r="F239" s="29">
        <f>INDEX('Elech Summary'!$C$5:$C$8764,MATCH($B239,'Elech Summary'!$B$5:$B$8764,0),MATCH(F$7,'Elech Summary'!$C$4:$C$4,0))</f>
        <v>-0.15430178364362579</v>
      </c>
      <c r="G239" s="49">
        <f t="shared" si="10"/>
        <v>0</v>
      </c>
    </row>
    <row r="240" spans="2:7" s="12" customFormat="1" ht="15" x14ac:dyDescent="0.2">
      <c r="B240" s="18">
        <v>232</v>
      </c>
      <c r="C240" s="22">
        <f t="shared" si="11"/>
        <v>44936</v>
      </c>
      <c r="D240" s="23">
        <f t="shared" si="12"/>
        <v>16</v>
      </c>
      <c r="E240" s="48">
        <v>0</v>
      </c>
      <c r="F240" s="29">
        <f>INDEX('Elech Summary'!$C$5:$C$8764,MATCH($B240,'Elech Summary'!$B$5:$B$8764,0),MATCH(F$7,'Elech Summary'!$C$4:$C$4,0))</f>
        <v>-0.1438991093798897</v>
      </c>
      <c r="G240" s="49">
        <f t="shared" si="10"/>
        <v>0</v>
      </c>
    </row>
    <row r="241" spans="2:7" s="12" customFormat="1" ht="15" x14ac:dyDescent="0.2">
      <c r="B241" s="18">
        <v>233</v>
      </c>
      <c r="C241" s="22">
        <f t="shared" si="11"/>
        <v>44936</v>
      </c>
      <c r="D241" s="23">
        <f t="shared" si="12"/>
        <v>17</v>
      </c>
      <c r="E241" s="48">
        <v>0</v>
      </c>
      <c r="F241" s="29">
        <f>INDEX('Elech Summary'!$C$5:$C$8764,MATCH($B241,'Elech Summary'!$B$5:$B$8764,0),MATCH(F$7,'Elech Summary'!$C$4:$C$4,0))</f>
        <v>-0.16773797802434626</v>
      </c>
      <c r="G241" s="49">
        <f t="shared" si="10"/>
        <v>0</v>
      </c>
    </row>
    <row r="242" spans="2:7" s="12" customFormat="1" ht="15" x14ac:dyDescent="0.2">
      <c r="B242" s="18">
        <v>234</v>
      </c>
      <c r="C242" s="22">
        <f t="shared" si="11"/>
        <v>44936</v>
      </c>
      <c r="D242" s="23">
        <f t="shared" si="12"/>
        <v>18</v>
      </c>
      <c r="E242" s="48">
        <v>0</v>
      </c>
      <c r="F242" s="29">
        <f>INDEX('Elech Summary'!$C$5:$C$8764,MATCH($B242,'Elech Summary'!$B$5:$B$8764,0),MATCH(F$7,'Elech Summary'!$C$4:$C$4,0))</f>
        <v>-0.20748105039979187</v>
      </c>
      <c r="G242" s="49">
        <f t="shared" si="10"/>
        <v>0</v>
      </c>
    </row>
    <row r="243" spans="2:7" s="12" customFormat="1" ht="15" x14ac:dyDescent="0.2">
      <c r="B243" s="18">
        <v>235</v>
      </c>
      <c r="C243" s="22">
        <f t="shared" si="11"/>
        <v>44936</v>
      </c>
      <c r="D243" s="23">
        <f t="shared" si="12"/>
        <v>19</v>
      </c>
      <c r="E243" s="48">
        <v>1</v>
      </c>
      <c r="F243" s="29">
        <f>INDEX('Elech Summary'!$C$5:$C$8764,MATCH($B243,'Elech Summary'!$B$5:$B$8764,0),MATCH(F$7,'Elech Summary'!$C$4:$C$4,0))</f>
        <v>-0.2437226564278101</v>
      </c>
      <c r="G243" s="49">
        <f t="shared" si="10"/>
        <v>-0.2437226564278101</v>
      </c>
    </row>
    <row r="244" spans="2:7" s="12" customFormat="1" ht="15" x14ac:dyDescent="0.2">
      <c r="B244" s="18">
        <v>236</v>
      </c>
      <c r="C244" s="22">
        <f t="shared" si="11"/>
        <v>44936</v>
      </c>
      <c r="D244" s="23">
        <f t="shared" si="12"/>
        <v>20</v>
      </c>
      <c r="E244" s="48">
        <v>1</v>
      </c>
      <c r="F244" s="29">
        <f>INDEX('Elech Summary'!$C$5:$C$8764,MATCH($B244,'Elech Summary'!$B$5:$B$8764,0),MATCH(F$7,'Elech Summary'!$C$4:$C$4,0))</f>
        <v>-0.25108159117454237</v>
      </c>
      <c r="G244" s="49">
        <f t="shared" si="10"/>
        <v>-0.25108159117454237</v>
      </c>
    </row>
    <row r="245" spans="2:7" s="12" customFormat="1" ht="15" x14ac:dyDescent="0.2">
      <c r="B245" s="18">
        <v>237</v>
      </c>
      <c r="C245" s="22">
        <f t="shared" si="11"/>
        <v>44936</v>
      </c>
      <c r="D245" s="23">
        <f t="shared" si="12"/>
        <v>21</v>
      </c>
      <c r="E245" s="48">
        <v>0</v>
      </c>
      <c r="F245" s="29">
        <f>INDEX('Elech Summary'!$C$5:$C$8764,MATCH($B245,'Elech Summary'!$B$5:$B$8764,0),MATCH(F$7,'Elech Summary'!$C$4:$C$4,0))</f>
        <v>-0.22999475951195239</v>
      </c>
      <c r="G245" s="49">
        <f t="shared" si="10"/>
        <v>0</v>
      </c>
    </row>
    <row r="246" spans="2:7" s="12" customFormat="1" ht="15" x14ac:dyDescent="0.2">
      <c r="B246" s="18">
        <v>238</v>
      </c>
      <c r="C246" s="22">
        <f t="shared" si="11"/>
        <v>44936</v>
      </c>
      <c r="D246" s="23">
        <f t="shared" si="12"/>
        <v>22</v>
      </c>
      <c r="E246" s="48">
        <v>0</v>
      </c>
      <c r="F246" s="29">
        <f>INDEX('Elech Summary'!$C$5:$C$8764,MATCH($B246,'Elech Summary'!$B$5:$B$8764,0),MATCH(F$7,'Elech Summary'!$C$4:$C$4,0))</f>
        <v>-0.20067640545975493</v>
      </c>
      <c r="G246" s="49">
        <f t="shared" si="10"/>
        <v>0</v>
      </c>
    </row>
    <row r="247" spans="2:7" s="12" customFormat="1" ht="15" x14ac:dyDescent="0.2">
      <c r="B247" s="18">
        <v>239</v>
      </c>
      <c r="C247" s="22">
        <f t="shared" si="11"/>
        <v>44936</v>
      </c>
      <c r="D247" s="23">
        <f t="shared" si="12"/>
        <v>23</v>
      </c>
      <c r="E247" s="48">
        <v>0</v>
      </c>
      <c r="F247" s="29">
        <f>INDEX('Elech Summary'!$C$5:$C$8764,MATCH($B247,'Elech Summary'!$B$5:$B$8764,0),MATCH(F$7,'Elech Summary'!$C$4:$C$4,0))</f>
        <v>-0.14976113184213377</v>
      </c>
      <c r="G247" s="49">
        <f t="shared" si="10"/>
        <v>0</v>
      </c>
    </row>
    <row r="248" spans="2:7" s="12" customFormat="1" ht="15" x14ac:dyDescent="0.2">
      <c r="B248" s="18">
        <v>240</v>
      </c>
      <c r="C248" s="22">
        <f t="shared" si="11"/>
        <v>44936</v>
      </c>
      <c r="D248" s="23">
        <f t="shared" si="12"/>
        <v>24</v>
      </c>
      <c r="E248" s="48">
        <v>0</v>
      </c>
      <c r="F248" s="29">
        <f>INDEX('Elech Summary'!$C$5:$C$8764,MATCH($B248,'Elech Summary'!$B$5:$B$8764,0),MATCH(F$7,'Elech Summary'!$C$4:$C$4,0))</f>
        <v>-9.5937953750675292E-2</v>
      </c>
      <c r="G248" s="49">
        <f t="shared" si="10"/>
        <v>0</v>
      </c>
    </row>
    <row r="249" spans="2:7" s="12" customFormat="1" ht="15" x14ac:dyDescent="0.2">
      <c r="B249" s="18">
        <v>241</v>
      </c>
      <c r="C249" s="22">
        <f t="shared" si="11"/>
        <v>44937</v>
      </c>
      <c r="D249" s="23">
        <f t="shared" si="12"/>
        <v>1</v>
      </c>
      <c r="E249" s="48">
        <v>0</v>
      </c>
      <c r="F249" s="29">
        <f>INDEX('Elech Summary'!$C$5:$C$8764,MATCH($B249,'Elech Summary'!$B$5:$B$8764,0),MATCH(F$7,'Elech Summary'!$C$4:$C$4,0))</f>
        <v>-4.1518289554153376E-2</v>
      </c>
      <c r="G249" s="49">
        <f t="shared" si="10"/>
        <v>0</v>
      </c>
    </row>
    <row r="250" spans="2:7" s="12" customFormat="1" ht="15" x14ac:dyDescent="0.2">
      <c r="B250" s="18">
        <v>242</v>
      </c>
      <c r="C250" s="22">
        <f t="shared" si="11"/>
        <v>44937</v>
      </c>
      <c r="D250" s="23">
        <f t="shared" si="12"/>
        <v>2</v>
      </c>
      <c r="E250" s="48">
        <v>0</v>
      </c>
      <c r="F250" s="29">
        <f>INDEX('Elech Summary'!$C$5:$C$8764,MATCH($B250,'Elech Summary'!$B$5:$B$8764,0),MATCH(F$7,'Elech Summary'!$C$4:$C$4,0))</f>
        <v>-1.9211379399251688E-2</v>
      </c>
      <c r="G250" s="49">
        <f t="shared" si="10"/>
        <v>0</v>
      </c>
    </row>
    <row r="251" spans="2:7" s="12" customFormat="1" ht="15" x14ac:dyDescent="0.2">
      <c r="B251" s="18">
        <v>243</v>
      </c>
      <c r="C251" s="22">
        <f t="shared" si="11"/>
        <v>44937</v>
      </c>
      <c r="D251" s="23">
        <f t="shared" si="12"/>
        <v>3</v>
      </c>
      <c r="E251" s="48">
        <v>0</v>
      </c>
      <c r="F251" s="29">
        <f>INDEX('Elech Summary'!$C$5:$C$8764,MATCH($B251,'Elech Summary'!$B$5:$B$8764,0),MATCH(F$7,'Elech Summary'!$C$4:$C$4,0))</f>
        <v>-1.368211787601864E-2</v>
      </c>
      <c r="G251" s="49">
        <f t="shared" si="10"/>
        <v>0</v>
      </c>
    </row>
    <row r="252" spans="2:7" s="12" customFormat="1" ht="15" x14ac:dyDescent="0.2">
      <c r="B252" s="18">
        <v>244</v>
      </c>
      <c r="C252" s="22">
        <f t="shared" si="11"/>
        <v>44937</v>
      </c>
      <c r="D252" s="23">
        <f t="shared" si="12"/>
        <v>4</v>
      </c>
      <c r="E252" s="48">
        <v>0</v>
      </c>
      <c r="F252" s="29">
        <f>INDEX('Elech Summary'!$C$5:$C$8764,MATCH($B252,'Elech Summary'!$B$5:$B$8764,0),MATCH(F$7,'Elech Summary'!$C$4:$C$4,0))</f>
        <v>-1.2473937079110597E-2</v>
      </c>
      <c r="G252" s="49">
        <f t="shared" si="10"/>
        <v>0</v>
      </c>
    </row>
    <row r="253" spans="2:7" s="12" customFormat="1" ht="15" x14ac:dyDescent="0.2">
      <c r="B253" s="18">
        <v>245</v>
      </c>
      <c r="C253" s="22">
        <f t="shared" si="11"/>
        <v>44937</v>
      </c>
      <c r="D253" s="23">
        <f t="shared" si="12"/>
        <v>5</v>
      </c>
      <c r="E253" s="48">
        <v>0</v>
      </c>
      <c r="F253" s="29">
        <f>INDEX('Elech Summary'!$C$5:$C$8764,MATCH($B253,'Elech Summary'!$B$5:$B$8764,0),MATCH(F$7,'Elech Summary'!$C$4:$C$4,0))</f>
        <v>-3.1554086527278175E-2</v>
      </c>
      <c r="G253" s="49">
        <f t="shared" si="10"/>
        <v>0</v>
      </c>
    </row>
    <row r="254" spans="2:7" s="12" customFormat="1" ht="15" x14ac:dyDescent="0.2">
      <c r="B254" s="18">
        <v>246</v>
      </c>
      <c r="C254" s="22">
        <f t="shared" si="11"/>
        <v>44937</v>
      </c>
      <c r="D254" s="23">
        <f t="shared" si="12"/>
        <v>6</v>
      </c>
      <c r="E254" s="48">
        <v>0</v>
      </c>
      <c r="F254" s="29">
        <f>INDEX('Elech Summary'!$C$5:$C$8764,MATCH($B254,'Elech Summary'!$B$5:$B$8764,0),MATCH(F$7,'Elech Summary'!$C$4:$C$4,0))</f>
        <v>-0.10763259769474376</v>
      </c>
      <c r="G254" s="49">
        <f t="shared" si="10"/>
        <v>0</v>
      </c>
    </row>
    <row r="255" spans="2:7" s="12" customFormat="1" ht="15" x14ac:dyDescent="0.2">
      <c r="B255" s="18">
        <v>247</v>
      </c>
      <c r="C255" s="22">
        <f t="shared" si="11"/>
        <v>44937</v>
      </c>
      <c r="D255" s="23">
        <f t="shared" si="12"/>
        <v>7</v>
      </c>
      <c r="E255" s="48">
        <v>0</v>
      </c>
      <c r="F255" s="29">
        <f>INDEX('Elech Summary'!$C$5:$C$8764,MATCH($B255,'Elech Summary'!$B$5:$B$8764,0),MATCH(F$7,'Elech Summary'!$C$4:$C$4,0))</f>
        <v>-0.2459749763297541</v>
      </c>
      <c r="G255" s="49">
        <f t="shared" si="10"/>
        <v>0</v>
      </c>
    </row>
    <row r="256" spans="2:7" s="12" customFormat="1" ht="15" x14ac:dyDescent="0.2">
      <c r="B256" s="18">
        <v>248</v>
      </c>
      <c r="C256" s="22">
        <f t="shared" si="11"/>
        <v>44937</v>
      </c>
      <c r="D256" s="23">
        <f t="shared" si="12"/>
        <v>8</v>
      </c>
      <c r="E256" s="48">
        <v>0</v>
      </c>
      <c r="F256" s="29">
        <f>INDEX('Elech Summary'!$C$5:$C$8764,MATCH($B256,'Elech Summary'!$B$5:$B$8764,0),MATCH(F$7,'Elech Summary'!$C$4:$C$4,0))</f>
        <v>-0.30437277138789431</v>
      </c>
      <c r="G256" s="49">
        <f t="shared" si="10"/>
        <v>0</v>
      </c>
    </row>
    <row r="257" spans="2:7" s="12" customFormat="1" ht="15" x14ac:dyDescent="0.2">
      <c r="B257" s="18">
        <v>249</v>
      </c>
      <c r="C257" s="22">
        <f t="shared" si="11"/>
        <v>44937</v>
      </c>
      <c r="D257" s="23">
        <f t="shared" si="12"/>
        <v>9</v>
      </c>
      <c r="E257" s="48">
        <v>0</v>
      </c>
      <c r="F257" s="29">
        <f>INDEX('Elech Summary'!$C$5:$C$8764,MATCH($B257,'Elech Summary'!$B$5:$B$8764,0),MATCH(F$7,'Elech Summary'!$C$4:$C$4,0))</f>
        <v>-0.31099548358339535</v>
      </c>
      <c r="G257" s="49">
        <f t="shared" si="10"/>
        <v>0</v>
      </c>
    </row>
    <row r="258" spans="2:7" s="12" customFormat="1" ht="15" x14ac:dyDescent="0.2">
      <c r="B258" s="18">
        <v>250</v>
      </c>
      <c r="C258" s="22">
        <f t="shared" si="11"/>
        <v>44937</v>
      </c>
      <c r="D258" s="23">
        <f t="shared" si="12"/>
        <v>10</v>
      </c>
      <c r="E258" s="48">
        <v>0</v>
      </c>
      <c r="F258" s="29">
        <f>INDEX('Elech Summary'!$C$5:$C$8764,MATCH($B258,'Elech Summary'!$B$5:$B$8764,0),MATCH(F$7,'Elech Summary'!$C$4:$C$4,0))</f>
        <v>-0.29511638515487376</v>
      </c>
      <c r="G258" s="49">
        <f t="shared" si="10"/>
        <v>0</v>
      </c>
    </row>
    <row r="259" spans="2:7" s="12" customFormat="1" ht="15" x14ac:dyDescent="0.2">
      <c r="B259" s="18">
        <v>251</v>
      </c>
      <c r="C259" s="22">
        <f t="shared" si="11"/>
        <v>44937</v>
      </c>
      <c r="D259" s="23">
        <f t="shared" si="12"/>
        <v>11</v>
      </c>
      <c r="E259" s="48">
        <v>0</v>
      </c>
      <c r="F259" s="29">
        <f>INDEX('Elech Summary'!$C$5:$C$8764,MATCH($B259,'Elech Summary'!$B$5:$B$8764,0),MATCH(F$7,'Elech Summary'!$C$4:$C$4,0))</f>
        <v>-0.25495321485748129</v>
      </c>
      <c r="G259" s="49">
        <f t="shared" si="10"/>
        <v>0</v>
      </c>
    </row>
    <row r="260" spans="2:7" s="12" customFormat="1" ht="15" x14ac:dyDescent="0.2">
      <c r="B260" s="18">
        <v>252</v>
      </c>
      <c r="C260" s="22">
        <f t="shared" si="11"/>
        <v>44937</v>
      </c>
      <c r="D260" s="23">
        <f t="shared" si="12"/>
        <v>12</v>
      </c>
      <c r="E260" s="48">
        <v>0</v>
      </c>
      <c r="F260" s="29">
        <f>INDEX('Elech Summary'!$C$5:$C$8764,MATCH($B260,'Elech Summary'!$B$5:$B$8764,0),MATCH(F$7,'Elech Summary'!$C$4:$C$4,0))</f>
        <v>-0.21846185252620778</v>
      </c>
      <c r="G260" s="49">
        <f t="shared" si="10"/>
        <v>0</v>
      </c>
    </row>
    <row r="261" spans="2:7" s="12" customFormat="1" ht="15" x14ac:dyDescent="0.2">
      <c r="B261" s="18">
        <v>253</v>
      </c>
      <c r="C261" s="22">
        <f t="shared" si="11"/>
        <v>44937</v>
      </c>
      <c r="D261" s="23">
        <f t="shared" si="12"/>
        <v>13</v>
      </c>
      <c r="E261" s="48">
        <v>0</v>
      </c>
      <c r="F261" s="29">
        <f>INDEX('Elech Summary'!$C$5:$C$8764,MATCH($B261,'Elech Summary'!$B$5:$B$8764,0),MATCH(F$7,'Elech Summary'!$C$4:$C$4,0))</f>
        <v>-0.18962113951977555</v>
      </c>
      <c r="G261" s="49">
        <f t="shared" si="10"/>
        <v>0</v>
      </c>
    </row>
    <row r="262" spans="2:7" s="12" customFormat="1" ht="15" x14ac:dyDescent="0.2">
      <c r="B262" s="18">
        <v>254</v>
      </c>
      <c r="C262" s="22">
        <f t="shared" si="11"/>
        <v>44937</v>
      </c>
      <c r="D262" s="23">
        <f t="shared" si="12"/>
        <v>14</v>
      </c>
      <c r="E262" s="48">
        <v>0</v>
      </c>
      <c r="F262" s="29">
        <f>INDEX('Elech Summary'!$C$5:$C$8764,MATCH($B262,'Elech Summary'!$B$5:$B$8764,0),MATCH(F$7,'Elech Summary'!$C$4:$C$4,0))</f>
        <v>-0.17027755385414395</v>
      </c>
      <c r="G262" s="49">
        <f t="shared" si="10"/>
        <v>0</v>
      </c>
    </row>
    <row r="263" spans="2:7" s="12" customFormat="1" ht="15" x14ac:dyDescent="0.2">
      <c r="B263" s="18">
        <v>255</v>
      </c>
      <c r="C263" s="22">
        <f t="shared" si="11"/>
        <v>44937</v>
      </c>
      <c r="D263" s="23">
        <f t="shared" si="12"/>
        <v>15</v>
      </c>
      <c r="E263" s="48">
        <v>0</v>
      </c>
      <c r="F263" s="29">
        <f>INDEX('Elech Summary'!$C$5:$C$8764,MATCH($B263,'Elech Summary'!$B$5:$B$8764,0),MATCH(F$7,'Elech Summary'!$C$4:$C$4,0))</f>
        <v>-0.15397220098628389</v>
      </c>
      <c r="G263" s="49">
        <f t="shared" si="10"/>
        <v>0</v>
      </c>
    </row>
    <row r="264" spans="2:7" s="12" customFormat="1" ht="15" x14ac:dyDescent="0.2">
      <c r="B264" s="18">
        <v>256</v>
      </c>
      <c r="C264" s="22">
        <f t="shared" si="11"/>
        <v>44937</v>
      </c>
      <c r="D264" s="23">
        <f t="shared" si="12"/>
        <v>16</v>
      </c>
      <c r="E264" s="48">
        <v>0</v>
      </c>
      <c r="F264" s="29">
        <f>INDEX('Elech Summary'!$C$5:$C$8764,MATCH($B264,'Elech Summary'!$B$5:$B$8764,0),MATCH(F$7,'Elech Summary'!$C$4:$C$4,0))</f>
        <v>-0.1462273663335274</v>
      </c>
      <c r="G264" s="49">
        <f t="shared" si="10"/>
        <v>0</v>
      </c>
    </row>
    <row r="265" spans="2:7" s="12" customFormat="1" ht="15" x14ac:dyDescent="0.2">
      <c r="B265" s="18">
        <v>257</v>
      </c>
      <c r="C265" s="22">
        <f t="shared" si="11"/>
        <v>44937</v>
      </c>
      <c r="D265" s="23">
        <f t="shared" si="12"/>
        <v>17</v>
      </c>
      <c r="E265" s="48">
        <v>0</v>
      </c>
      <c r="F265" s="29">
        <f>INDEX('Elech Summary'!$C$5:$C$8764,MATCH($B265,'Elech Summary'!$B$5:$B$8764,0),MATCH(F$7,'Elech Summary'!$C$4:$C$4,0))</f>
        <v>-0.16877074812655726</v>
      </c>
      <c r="G265" s="49">
        <f t="shared" si="10"/>
        <v>0</v>
      </c>
    </row>
    <row r="266" spans="2:7" s="12" customFormat="1" ht="15" x14ac:dyDescent="0.2">
      <c r="B266" s="18">
        <v>258</v>
      </c>
      <c r="C266" s="22">
        <f t="shared" si="11"/>
        <v>44937</v>
      </c>
      <c r="D266" s="23">
        <f t="shared" si="12"/>
        <v>18</v>
      </c>
      <c r="E266" s="48">
        <v>0</v>
      </c>
      <c r="F266" s="29">
        <f>INDEX('Elech Summary'!$C$5:$C$8764,MATCH($B266,'Elech Summary'!$B$5:$B$8764,0),MATCH(F$7,'Elech Summary'!$C$4:$C$4,0))</f>
        <v>-0.20510109120656389</v>
      </c>
      <c r="G266" s="49">
        <f t="shared" ref="G266:G329" si="13">$E266*F266</f>
        <v>0</v>
      </c>
    </row>
    <row r="267" spans="2:7" s="12" customFormat="1" ht="15" x14ac:dyDescent="0.2">
      <c r="B267" s="18">
        <v>259</v>
      </c>
      <c r="C267" s="22">
        <f t="shared" ref="C267:C330" si="14">IF(C266="-",C266,IF(D267=1,C266+1,C266))</f>
        <v>44937</v>
      </c>
      <c r="D267" s="23">
        <f t="shared" ref="D267:D330" si="15">IF(D266+1&gt;24,1,D266+1)</f>
        <v>19</v>
      </c>
      <c r="E267" s="48">
        <v>1</v>
      </c>
      <c r="F267" s="29">
        <f>INDEX('Elech Summary'!$C$5:$C$8764,MATCH($B267,'Elech Summary'!$B$5:$B$8764,0),MATCH(F$7,'Elech Summary'!$C$4:$C$4,0))</f>
        <v>-0.24357524911066997</v>
      </c>
      <c r="G267" s="49">
        <f t="shared" si="13"/>
        <v>-0.24357524911066997</v>
      </c>
    </row>
    <row r="268" spans="2:7" s="12" customFormat="1" ht="15" x14ac:dyDescent="0.2">
      <c r="B268" s="18">
        <v>260</v>
      </c>
      <c r="C268" s="22">
        <f t="shared" si="14"/>
        <v>44937</v>
      </c>
      <c r="D268" s="23">
        <f t="shared" si="15"/>
        <v>20</v>
      </c>
      <c r="E268" s="48">
        <v>1</v>
      </c>
      <c r="F268" s="29">
        <f>INDEX('Elech Summary'!$C$5:$C$8764,MATCH($B268,'Elech Summary'!$B$5:$B$8764,0),MATCH(F$7,'Elech Summary'!$C$4:$C$4,0))</f>
        <v>-0.25375030973923524</v>
      </c>
      <c r="G268" s="49">
        <f t="shared" si="13"/>
        <v>-0.25375030973923524</v>
      </c>
    </row>
    <row r="269" spans="2:7" s="12" customFormat="1" ht="15" x14ac:dyDescent="0.2">
      <c r="B269" s="18">
        <v>261</v>
      </c>
      <c r="C269" s="22">
        <f t="shared" si="14"/>
        <v>44937</v>
      </c>
      <c r="D269" s="23">
        <f t="shared" si="15"/>
        <v>21</v>
      </c>
      <c r="E269" s="48">
        <v>0</v>
      </c>
      <c r="F269" s="29">
        <f>INDEX('Elech Summary'!$C$5:$C$8764,MATCH($B269,'Elech Summary'!$B$5:$B$8764,0),MATCH(F$7,'Elech Summary'!$C$4:$C$4,0))</f>
        <v>-0.23361467213243081</v>
      </c>
      <c r="G269" s="49">
        <f t="shared" si="13"/>
        <v>0</v>
      </c>
    </row>
    <row r="270" spans="2:7" s="12" customFormat="1" ht="15" x14ac:dyDescent="0.2">
      <c r="B270" s="18">
        <v>262</v>
      </c>
      <c r="C270" s="22">
        <f t="shared" si="14"/>
        <v>44937</v>
      </c>
      <c r="D270" s="23">
        <f t="shared" si="15"/>
        <v>22</v>
      </c>
      <c r="E270" s="48">
        <v>0</v>
      </c>
      <c r="F270" s="29">
        <f>INDEX('Elech Summary'!$C$5:$C$8764,MATCH($B270,'Elech Summary'!$B$5:$B$8764,0),MATCH(F$7,'Elech Summary'!$C$4:$C$4,0))</f>
        <v>-0.20195076127999695</v>
      </c>
      <c r="G270" s="49">
        <f t="shared" si="13"/>
        <v>0</v>
      </c>
    </row>
    <row r="271" spans="2:7" s="12" customFormat="1" ht="15" x14ac:dyDescent="0.2">
      <c r="B271" s="18">
        <v>263</v>
      </c>
      <c r="C271" s="22">
        <f t="shared" si="14"/>
        <v>44937</v>
      </c>
      <c r="D271" s="23">
        <f t="shared" si="15"/>
        <v>23</v>
      </c>
      <c r="E271" s="48">
        <v>0</v>
      </c>
      <c r="F271" s="29">
        <f>INDEX('Elech Summary'!$C$5:$C$8764,MATCH($B271,'Elech Summary'!$B$5:$B$8764,0),MATCH(F$7,'Elech Summary'!$C$4:$C$4,0))</f>
        <v>-0.15116503132648973</v>
      </c>
      <c r="G271" s="49">
        <f t="shared" si="13"/>
        <v>0</v>
      </c>
    </row>
    <row r="272" spans="2:7" s="12" customFormat="1" ht="15" x14ac:dyDescent="0.2">
      <c r="B272" s="18">
        <v>264</v>
      </c>
      <c r="C272" s="22">
        <f t="shared" si="14"/>
        <v>44937</v>
      </c>
      <c r="D272" s="23">
        <f t="shared" si="15"/>
        <v>24</v>
      </c>
      <c r="E272" s="48">
        <v>0</v>
      </c>
      <c r="F272" s="29">
        <f>INDEX('Elech Summary'!$C$5:$C$8764,MATCH($B272,'Elech Summary'!$B$5:$B$8764,0),MATCH(F$7,'Elech Summary'!$C$4:$C$4,0))</f>
        <v>-9.3599151041988377E-2</v>
      </c>
      <c r="G272" s="49">
        <f t="shared" si="13"/>
        <v>0</v>
      </c>
    </row>
    <row r="273" spans="2:7" s="12" customFormat="1" ht="15" x14ac:dyDescent="0.2">
      <c r="B273" s="18">
        <v>265</v>
      </c>
      <c r="C273" s="22">
        <f t="shared" si="14"/>
        <v>44938</v>
      </c>
      <c r="D273" s="23">
        <f t="shared" si="15"/>
        <v>1</v>
      </c>
      <c r="E273" s="48">
        <v>0</v>
      </c>
      <c r="F273" s="29">
        <f>INDEX('Elech Summary'!$C$5:$C$8764,MATCH($B273,'Elech Summary'!$B$5:$B$8764,0),MATCH(F$7,'Elech Summary'!$C$4:$C$4,0))</f>
        <v>-4.6266286823189062E-2</v>
      </c>
      <c r="G273" s="49">
        <f t="shared" si="13"/>
        <v>0</v>
      </c>
    </row>
    <row r="274" spans="2:7" s="12" customFormat="1" ht="15" x14ac:dyDescent="0.2">
      <c r="B274" s="18">
        <v>266</v>
      </c>
      <c r="C274" s="22">
        <f t="shared" si="14"/>
        <v>44938</v>
      </c>
      <c r="D274" s="23">
        <f t="shared" si="15"/>
        <v>2</v>
      </c>
      <c r="E274" s="48">
        <v>0</v>
      </c>
      <c r="F274" s="29">
        <f>INDEX('Elech Summary'!$C$5:$C$8764,MATCH($B274,'Elech Summary'!$B$5:$B$8764,0),MATCH(F$7,'Elech Summary'!$C$4:$C$4,0))</f>
        <v>-2.0585538723488811E-2</v>
      </c>
      <c r="G274" s="49">
        <f t="shared" si="13"/>
        <v>0</v>
      </c>
    </row>
    <row r="275" spans="2:7" s="12" customFormat="1" ht="15" x14ac:dyDescent="0.2">
      <c r="B275" s="18">
        <v>267</v>
      </c>
      <c r="C275" s="22">
        <f t="shared" si="14"/>
        <v>44938</v>
      </c>
      <c r="D275" s="23">
        <f t="shared" si="15"/>
        <v>3</v>
      </c>
      <c r="E275" s="48">
        <v>0</v>
      </c>
      <c r="F275" s="29">
        <f>INDEX('Elech Summary'!$C$5:$C$8764,MATCH($B275,'Elech Summary'!$B$5:$B$8764,0),MATCH(F$7,'Elech Summary'!$C$4:$C$4,0))</f>
        <v>-1.1393569978164736E-2</v>
      </c>
      <c r="G275" s="49">
        <f t="shared" si="13"/>
        <v>0</v>
      </c>
    </row>
    <row r="276" spans="2:7" s="12" customFormat="1" ht="15" x14ac:dyDescent="0.2">
      <c r="B276" s="18">
        <v>268</v>
      </c>
      <c r="C276" s="22">
        <f t="shared" si="14"/>
        <v>44938</v>
      </c>
      <c r="D276" s="23">
        <f t="shared" si="15"/>
        <v>4</v>
      </c>
      <c r="E276" s="48">
        <v>0</v>
      </c>
      <c r="F276" s="29">
        <f>INDEX('Elech Summary'!$C$5:$C$8764,MATCH($B276,'Elech Summary'!$B$5:$B$8764,0),MATCH(F$7,'Elech Summary'!$C$4:$C$4,0))</f>
        <v>-1.3273671647576979E-2</v>
      </c>
      <c r="G276" s="49">
        <f t="shared" si="13"/>
        <v>0</v>
      </c>
    </row>
    <row r="277" spans="2:7" s="12" customFormat="1" ht="15" x14ac:dyDescent="0.2">
      <c r="B277" s="18">
        <v>269</v>
      </c>
      <c r="C277" s="22">
        <f t="shared" si="14"/>
        <v>44938</v>
      </c>
      <c r="D277" s="23">
        <f t="shared" si="15"/>
        <v>5</v>
      </c>
      <c r="E277" s="48">
        <v>0</v>
      </c>
      <c r="F277" s="29">
        <f>INDEX('Elech Summary'!$C$5:$C$8764,MATCH($B277,'Elech Summary'!$B$5:$B$8764,0),MATCH(F$7,'Elech Summary'!$C$4:$C$4,0))</f>
        <v>-3.2362235872132245E-2</v>
      </c>
      <c r="G277" s="49">
        <f t="shared" si="13"/>
        <v>0</v>
      </c>
    </row>
    <row r="278" spans="2:7" s="12" customFormat="1" ht="15" x14ac:dyDescent="0.2">
      <c r="B278" s="18">
        <v>270</v>
      </c>
      <c r="C278" s="22">
        <f t="shared" si="14"/>
        <v>44938</v>
      </c>
      <c r="D278" s="23">
        <f t="shared" si="15"/>
        <v>6</v>
      </c>
      <c r="E278" s="48">
        <v>0</v>
      </c>
      <c r="F278" s="29">
        <f>INDEX('Elech Summary'!$C$5:$C$8764,MATCH($B278,'Elech Summary'!$B$5:$B$8764,0),MATCH(F$7,'Elech Summary'!$C$4:$C$4,0))</f>
        <v>-0.10861905329827762</v>
      </c>
      <c r="G278" s="49">
        <f t="shared" si="13"/>
        <v>0</v>
      </c>
    </row>
    <row r="279" spans="2:7" s="12" customFormat="1" ht="15" x14ac:dyDescent="0.2">
      <c r="B279" s="18">
        <v>271</v>
      </c>
      <c r="C279" s="22">
        <f t="shared" si="14"/>
        <v>44938</v>
      </c>
      <c r="D279" s="23">
        <f t="shared" si="15"/>
        <v>7</v>
      </c>
      <c r="E279" s="48">
        <v>0</v>
      </c>
      <c r="F279" s="29">
        <f>INDEX('Elech Summary'!$C$5:$C$8764,MATCH($B279,'Elech Summary'!$B$5:$B$8764,0),MATCH(F$7,'Elech Summary'!$C$4:$C$4,0))</f>
        <v>-0.24721144436389819</v>
      </c>
      <c r="G279" s="49">
        <f t="shared" si="13"/>
        <v>0</v>
      </c>
    </row>
    <row r="280" spans="2:7" s="12" customFormat="1" ht="15" x14ac:dyDescent="0.2">
      <c r="B280" s="18">
        <v>272</v>
      </c>
      <c r="C280" s="22">
        <f t="shared" si="14"/>
        <v>44938</v>
      </c>
      <c r="D280" s="23">
        <f t="shared" si="15"/>
        <v>8</v>
      </c>
      <c r="E280" s="48">
        <v>0</v>
      </c>
      <c r="F280" s="29">
        <f>INDEX('Elech Summary'!$C$5:$C$8764,MATCH($B280,'Elech Summary'!$B$5:$B$8764,0),MATCH(F$7,'Elech Summary'!$C$4:$C$4,0))</f>
        <v>-0.30580155171121493</v>
      </c>
      <c r="G280" s="49">
        <f t="shared" si="13"/>
        <v>0</v>
      </c>
    </row>
    <row r="281" spans="2:7" s="12" customFormat="1" ht="15" x14ac:dyDescent="0.2">
      <c r="B281" s="18">
        <v>273</v>
      </c>
      <c r="C281" s="22">
        <f t="shared" si="14"/>
        <v>44938</v>
      </c>
      <c r="D281" s="23">
        <f t="shared" si="15"/>
        <v>9</v>
      </c>
      <c r="E281" s="48">
        <v>0</v>
      </c>
      <c r="F281" s="29">
        <f>INDEX('Elech Summary'!$C$5:$C$8764,MATCH($B281,'Elech Summary'!$B$5:$B$8764,0),MATCH(F$7,'Elech Summary'!$C$4:$C$4,0))</f>
        <v>-0.31242490769827147</v>
      </c>
      <c r="G281" s="49">
        <f t="shared" si="13"/>
        <v>0</v>
      </c>
    </row>
    <row r="282" spans="2:7" s="12" customFormat="1" ht="15" x14ac:dyDescent="0.2">
      <c r="B282" s="18">
        <v>274</v>
      </c>
      <c r="C282" s="22">
        <f t="shared" si="14"/>
        <v>44938</v>
      </c>
      <c r="D282" s="23">
        <f t="shared" si="15"/>
        <v>10</v>
      </c>
      <c r="E282" s="48">
        <v>0</v>
      </c>
      <c r="F282" s="29">
        <f>INDEX('Elech Summary'!$C$5:$C$8764,MATCH($B282,'Elech Summary'!$B$5:$B$8764,0),MATCH(F$7,'Elech Summary'!$C$4:$C$4,0))</f>
        <v>-0.29662487203036342</v>
      </c>
      <c r="G282" s="49">
        <f t="shared" si="13"/>
        <v>0</v>
      </c>
    </row>
    <row r="283" spans="2:7" s="12" customFormat="1" ht="15" x14ac:dyDescent="0.2">
      <c r="B283" s="18">
        <v>275</v>
      </c>
      <c r="C283" s="22">
        <f t="shared" si="14"/>
        <v>44938</v>
      </c>
      <c r="D283" s="23">
        <f t="shared" si="15"/>
        <v>11</v>
      </c>
      <c r="E283" s="48">
        <v>0</v>
      </c>
      <c r="F283" s="29">
        <f>INDEX('Elech Summary'!$C$5:$C$8764,MATCH($B283,'Elech Summary'!$B$5:$B$8764,0),MATCH(F$7,'Elech Summary'!$C$4:$C$4,0))</f>
        <v>-0.25673769218304909</v>
      </c>
      <c r="G283" s="49">
        <f t="shared" si="13"/>
        <v>0</v>
      </c>
    </row>
    <row r="284" spans="2:7" s="12" customFormat="1" ht="15" x14ac:dyDescent="0.2">
      <c r="B284" s="18">
        <v>276</v>
      </c>
      <c r="C284" s="22">
        <f t="shared" si="14"/>
        <v>44938</v>
      </c>
      <c r="D284" s="23">
        <f t="shared" si="15"/>
        <v>12</v>
      </c>
      <c r="E284" s="48">
        <v>0</v>
      </c>
      <c r="F284" s="29">
        <f>INDEX('Elech Summary'!$C$5:$C$8764,MATCH($B284,'Elech Summary'!$B$5:$B$8764,0),MATCH(F$7,'Elech Summary'!$C$4:$C$4,0))</f>
        <v>-0.21974742460653526</v>
      </c>
      <c r="G284" s="49">
        <f t="shared" si="13"/>
        <v>0</v>
      </c>
    </row>
    <row r="285" spans="2:7" s="12" customFormat="1" ht="15" x14ac:dyDescent="0.2">
      <c r="B285" s="18">
        <v>277</v>
      </c>
      <c r="C285" s="22">
        <f t="shared" si="14"/>
        <v>44938</v>
      </c>
      <c r="D285" s="23">
        <f t="shared" si="15"/>
        <v>13</v>
      </c>
      <c r="E285" s="48">
        <v>0</v>
      </c>
      <c r="F285" s="29">
        <f>INDEX('Elech Summary'!$C$5:$C$8764,MATCH($B285,'Elech Summary'!$B$5:$B$8764,0),MATCH(F$7,'Elech Summary'!$C$4:$C$4,0))</f>
        <v>-0.19200521190116637</v>
      </c>
      <c r="G285" s="49">
        <f t="shared" si="13"/>
        <v>0</v>
      </c>
    </row>
    <row r="286" spans="2:7" s="12" customFormat="1" ht="15" x14ac:dyDescent="0.2">
      <c r="B286" s="18">
        <v>278</v>
      </c>
      <c r="C286" s="22">
        <f t="shared" si="14"/>
        <v>44938</v>
      </c>
      <c r="D286" s="23">
        <f t="shared" si="15"/>
        <v>14</v>
      </c>
      <c r="E286" s="48">
        <v>0</v>
      </c>
      <c r="F286" s="29">
        <f>INDEX('Elech Summary'!$C$5:$C$8764,MATCH($B286,'Elech Summary'!$B$5:$B$8764,0),MATCH(F$7,'Elech Summary'!$C$4:$C$4,0))</f>
        <v>-0.17019963083025413</v>
      </c>
      <c r="G286" s="49">
        <f t="shared" si="13"/>
        <v>0</v>
      </c>
    </row>
    <row r="287" spans="2:7" s="12" customFormat="1" ht="15" x14ac:dyDescent="0.2">
      <c r="B287" s="18">
        <v>279</v>
      </c>
      <c r="C287" s="22">
        <f t="shared" si="14"/>
        <v>44938</v>
      </c>
      <c r="D287" s="23">
        <f t="shared" si="15"/>
        <v>15</v>
      </c>
      <c r="E287" s="48">
        <v>0</v>
      </c>
      <c r="F287" s="29">
        <f>INDEX('Elech Summary'!$C$5:$C$8764,MATCH($B287,'Elech Summary'!$B$5:$B$8764,0),MATCH(F$7,'Elech Summary'!$C$4:$C$4,0))</f>
        <v>-0.15501006567789555</v>
      </c>
      <c r="G287" s="49">
        <f t="shared" si="13"/>
        <v>0</v>
      </c>
    </row>
    <row r="288" spans="2:7" s="12" customFormat="1" ht="15" x14ac:dyDescent="0.2">
      <c r="B288" s="18">
        <v>280</v>
      </c>
      <c r="C288" s="22">
        <f t="shared" si="14"/>
        <v>44938</v>
      </c>
      <c r="D288" s="23">
        <f t="shared" si="15"/>
        <v>16</v>
      </c>
      <c r="E288" s="48">
        <v>0</v>
      </c>
      <c r="F288" s="29">
        <f>INDEX('Elech Summary'!$C$5:$C$8764,MATCH($B288,'Elech Summary'!$B$5:$B$8764,0),MATCH(F$7,'Elech Summary'!$C$4:$C$4,0))</f>
        <v>-0.14707080346474372</v>
      </c>
      <c r="G288" s="49">
        <f t="shared" si="13"/>
        <v>0</v>
      </c>
    </row>
    <row r="289" spans="2:7" s="12" customFormat="1" ht="15" x14ac:dyDescent="0.2">
      <c r="B289" s="18">
        <v>281</v>
      </c>
      <c r="C289" s="22">
        <f t="shared" si="14"/>
        <v>44938</v>
      </c>
      <c r="D289" s="23">
        <f t="shared" si="15"/>
        <v>17</v>
      </c>
      <c r="E289" s="48">
        <v>0</v>
      </c>
      <c r="F289" s="29">
        <f>INDEX('Elech Summary'!$C$5:$C$8764,MATCH($B289,'Elech Summary'!$B$5:$B$8764,0),MATCH(F$7,'Elech Summary'!$C$4:$C$4,0))</f>
        <v>-0.16945224997457797</v>
      </c>
      <c r="G289" s="49">
        <f t="shared" si="13"/>
        <v>0</v>
      </c>
    </row>
    <row r="290" spans="2:7" s="12" customFormat="1" ht="15" x14ac:dyDescent="0.2">
      <c r="B290" s="18">
        <v>282</v>
      </c>
      <c r="C290" s="22">
        <f t="shared" si="14"/>
        <v>44938</v>
      </c>
      <c r="D290" s="23">
        <f t="shared" si="15"/>
        <v>18</v>
      </c>
      <c r="E290" s="48">
        <v>0</v>
      </c>
      <c r="F290" s="29">
        <f>INDEX('Elech Summary'!$C$5:$C$8764,MATCH($B290,'Elech Summary'!$B$5:$B$8764,0),MATCH(F$7,'Elech Summary'!$C$4:$C$4,0))</f>
        <v>-0.2059089174224038</v>
      </c>
      <c r="G290" s="49">
        <f t="shared" si="13"/>
        <v>0</v>
      </c>
    </row>
    <row r="291" spans="2:7" s="12" customFormat="1" ht="15" x14ac:dyDescent="0.2">
      <c r="B291" s="18">
        <v>283</v>
      </c>
      <c r="C291" s="22">
        <f t="shared" si="14"/>
        <v>44938</v>
      </c>
      <c r="D291" s="23">
        <f t="shared" si="15"/>
        <v>19</v>
      </c>
      <c r="E291" s="48">
        <v>1</v>
      </c>
      <c r="F291" s="29">
        <f>INDEX('Elech Summary'!$C$5:$C$8764,MATCH($B291,'Elech Summary'!$B$5:$B$8764,0),MATCH(F$7,'Elech Summary'!$C$4:$C$4,0))</f>
        <v>-0.24598745914984624</v>
      </c>
      <c r="G291" s="49">
        <f t="shared" si="13"/>
        <v>-0.24598745914984624</v>
      </c>
    </row>
    <row r="292" spans="2:7" s="12" customFormat="1" ht="15" x14ac:dyDescent="0.2">
      <c r="B292" s="18">
        <v>284</v>
      </c>
      <c r="C292" s="22">
        <f t="shared" si="14"/>
        <v>44938</v>
      </c>
      <c r="D292" s="23">
        <f t="shared" si="15"/>
        <v>20</v>
      </c>
      <c r="E292" s="48">
        <v>1</v>
      </c>
      <c r="F292" s="29">
        <f>INDEX('Elech Summary'!$C$5:$C$8764,MATCH($B292,'Elech Summary'!$B$5:$B$8764,0),MATCH(F$7,'Elech Summary'!$C$4:$C$4,0))</f>
        <v>-0.25541324769846413</v>
      </c>
      <c r="G292" s="49">
        <f t="shared" si="13"/>
        <v>-0.25541324769846413</v>
      </c>
    </row>
    <row r="293" spans="2:7" s="12" customFormat="1" ht="15" x14ac:dyDescent="0.2">
      <c r="B293" s="18">
        <v>285</v>
      </c>
      <c r="C293" s="22">
        <f t="shared" si="14"/>
        <v>44938</v>
      </c>
      <c r="D293" s="23">
        <f t="shared" si="15"/>
        <v>21</v>
      </c>
      <c r="E293" s="48">
        <v>0</v>
      </c>
      <c r="F293" s="29">
        <f>INDEX('Elech Summary'!$C$5:$C$8764,MATCH($B293,'Elech Summary'!$B$5:$B$8764,0),MATCH(F$7,'Elech Summary'!$C$4:$C$4,0))</f>
        <v>-0.23173535109064394</v>
      </c>
      <c r="G293" s="49">
        <f t="shared" si="13"/>
        <v>0</v>
      </c>
    </row>
    <row r="294" spans="2:7" s="12" customFormat="1" ht="15" x14ac:dyDescent="0.2">
      <c r="B294" s="18">
        <v>286</v>
      </c>
      <c r="C294" s="22">
        <f t="shared" si="14"/>
        <v>44938</v>
      </c>
      <c r="D294" s="23">
        <f t="shared" si="15"/>
        <v>22</v>
      </c>
      <c r="E294" s="48">
        <v>0</v>
      </c>
      <c r="F294" s="29">
        <f>INDEX('Elech Summary'!$C$5:$C$8764,MATCH($B294,'Elech Summary'!$B$5:$B$8764,0),MATCH(F$7,'Elech Summary'!$C$4:$C$4,0))</f>
        <v>-0.20239429416234239</v>
      </c>
      <c r="G294" s="49">
        <f t="shared" si="13"/>
        <v>0</v>
      </c>
    </row>
    <row r="295" spans="2:7" s="12" customFormat="1" ht="15" x14ac:dyDescent="0.2">
      <c r="B295" s="18">
        <v>287</v>
      </c>
      <c r="C295" s="22">
        <f t="shared" si="14"/>
        <v>44938</v>
      </c>
      <c r="D295" s="23">
        <f t="shared" si="15"/>
        <v>23</v>
      </c>
      <c r="E295" s="48">
        <v>0</v>
      </c>
      <c r="F295" s="29">
        <f>INDEX('Elech Summary'!$C$5:$C$8764,MATCH($B295,'Elech Summary'!$B$5:$B$8764,0),MATCH(F$7,'Elech Summary'!$C$4:$C$4,0))</f>
        <v>-0.15158618948823938</v>
      </c>
      <c r="G295" s="49">
        <f t="shared" si="13"/>
        <v>0</v>
      </c>
    </row>
    <row r="296" spans="2:7" s="12" customFormat="1" ht="15" x14ac:dyDescent="0.2">
      <c r="B296" s="18">
        <v>288</v>
      </c>
      <c r="C296" s="22">
        <f t="shared" si="14"/>
        <v>44938</v>
      </c>
      <c r="D296" s="23">
        <f t="shared" si="15"/>
        <v>24</v>
      </c>
      <c r="E296" s="48">
        <v>0</v>
      </c>
      <c r="F296" s="29">
        <f>INDEX('Elech Summary'!$C$5:$C$8764,MATCH($B296,'Elech Summary'!$B$5:$B$8764,0),MATCH(F$7,'Elech Summary'!$C$4:$C$4,0))</f>
        <v>-9.7674670366144495E-2</v>
      </c>
      <c r="G296" s="49">
        <f t="shared" si="13"/>
        <v>0</v>
      </c>
    </row>
    <row r="297" spans="2:7" s="12" customFormat="1" ht="15" x14ac:dyDescent="0.2">
      <c r="B297" s="18">
        <v>289</v>
      </c>
      <c r="C297" s="22">
        <f t="shared" si="14"/>
        <v>44939</v>
      </c>
      <c r="D297" s="23">
        <f t="shared" si="15"/>
        <v>1</v>
      </c>
      <c r="E297" s="48">
        <v>0</v>
      </c>
      <c r="F297" s="29">
        <f>INDEX('Elech Summary'!$C$5:$C$8764,MATCH($B297,'Elech Summary'!$B$5:$B$8764,0),MATCH(F$7,'Elech Summary'!$C$4:$C$4,0))</f>
        <v>-4.2789374905569666E-2</v>
      </c>
      <c r="G297" s="49">
        <f t="shared" si="13"/>
        <v>0</v>
      </c>
    </row>
    <row r="298" spans="2:7" s="12" customFormat="1" ht="15" x14ac:dyDescent="0.2">
      <c r="B298" s="18">
        <v>290</v>
      </c>
      <c r="C298" s="22">
        <f t="shared" si="14"/>
        <v>44939</v>
      </c>
      <c r="D298" s="23">
        <f t="shared" si="15"/>
        <v>2</v>
      </c>
      <c r="E298" s="48">
        <v>0</v>
      </c>
      <c r="F298" s="29">
        <f>INDEX('Elech Summary'!$C$5:$C$8764,MATCH($B298,'Elech Summary'!$B$5:$B$8764,0),MATCH(F$7,'Elech Summary'!$C$4:$C$4,0))</f>
        <v>-2.0525586936762485E-2</v>
      </c>
      <c r="G298" s="49">
        <f t="shared" si="13"/>
        <v>0</v>
      </c>
    </row>
    <row r="299" spans="2:7" s="12" customFormat="1" ht="15" x14ac:dyDescent="0.2">
      <c r="B299" s="18">
        <v>291</v>
      </c>
      <c r="C299" s="22">
        <f t="shared" si="14"/>
        <v>44939</v>
      </c>
      <c r="D299" s="23">
        <f t="shared" si="15"/>
        <v>3</v>
      </c>
      <c r="E299" s="48">
        <v>0</v>
      </c>
      <c r="F299" s="29">
        <f>INDEX('Elech Summary'!$C$5:$C$8764,MATCH($B299,'Elech Summary'!$B$5:$B$8764,0),MATCH(F$7,'Elech Summary'!$C$4:$C$4,0))</f>
        <v>-1.1229782150604606E-2</v>
      </c>
      <c r="G299" s="49">
        <f t="shared" si="13"/>
        <v>0</v>
      </c>
    </row>
    <row r="300" spans="2:7" s="12" customFormat="1" ht="15" x14ac:dyDescent="0.2">
      <c r="B300" s="18">
        <v>292</v>
      </c>
      <c r="C300" s="22">
        <f t="shared" si="14"/>
        <v>44939</v>
      </c>
      <c r="D300" s="23">
        <f t="shared" si="15"/>
        <v>4</v>
      </c>
      <c r="E300" s="48">
        <v>0</v>
      </c>
      <c r="F300" s="29">
        <f>INDEX('Elech Summary'!$C$5:$C$8764,MATCH($B300,'Elech Summary'!$B$5:$B$8764,0),MATCH(F$7,'Elech Summary'!$C$4:$C$4,0))</f>
        <v>-1.3200403316494747E-2</v>
      </c>
      <c r="G300" s="49">
        <f t="shared" si="13"/>
        <v>0</v>
      </c>
    </row>
    <row r="301" spans="2:7" s="12" customFormat="1" ht="15" x14ac:dyDescent="0.2">
      <c r="B301" s="18">
        <v>293</v>
      </c>
      <c r="C301" s="22">
        <f t="shared" si="14"/>
        <v>44939</v>
      </c>
      <c r="D301" s="23">
        <f t="shared" si="15"/>
        <v>5</v>
      </c>
      <c r="E301" s="48">
        <v>0</v>
      </c>
      <c r="F301" s="29">
        <f>INDEX('Elech Summary'!$C$5:$C$8764,MATCH($B301,'Elech Summary'!$B$5:$B$8764,0),MATCH(F$7,'Elech Summary'!$C$4:$C$4,0))</f>
        <v>-3.5948043335871066E-2</v>
      </c>
      <c r="G301" s="49">
        <f t="shared" si="13"/>
        <v>0</v>
      </c>
    </row>
    <row r="302" spans="2:7" s="12" customFormat="1" ht="15" x14ac:dyDescent="0.2">
      <c r="B302" s="18">
        <v>294</v>
      </c>
      <c r="C302" s="22">
        <f t="shared" si="14"/>
        <v>44939</v>
      </c>
      <c r="D302" s="23">
        <f t="shared" si="15"/>
        <v>6</v>
      </c>
      <c r="E302" s="48">
        <v>0</v>
      </c>
      <c r="F302" s="29">
        <f>INDEX('Elech Summary'!$C$5:$C$8764,MATCH($B302,'Elech Summary'!$B$5:$B$8764,0),MATCH(F$7,'Elech Summary'!$C$4:$C$4,0))</f>
        <v>-0.10513099900777162</v>
      </c>
      <c r="G302" s="49">
        <f t="shared" si="13"/>
        <v>0</v>
      </c>
    </row>
    <row r="303" spans="2:7" s="12" customFormat="1" ht="15" x14ac:dyDescent="0.2">
      <c r="B303" s="18">
        <v>295</v>
      </c>
      <c r="C303" s="22">
        <f t="shared" si="14"/>
        <v>44939</v>
      </c>
      <c r="D303" s="23">
        <f t="shared" si="15"/>
        <v>7</v>
      </c>
      <c r="E303" s="48">
        <v>0</v>
      </c>
      <c r="F303" s="29">
        <f>INDEX('Elech Summary'!$C$5:$C$8764,MATCH($B303,'Elech Summary'!$B$5:$B$8764,0),MATCH(F$7,'Elech Summary'!$C$4:$C$4,0))</f>
        <v>-0.25150879344476978</v>
      </c>
      <c r="G303" s="49">
        <f t="shared" si="13"/>
        <v>0</v>
      </c>
    </row>
    <row r="304" spans="2:7" s="12" customFormat="1" ht="15" x14ac:dyDescent="0.2">
      <c r="B304" s="18">
        <v>296</v>
      </c>
      <c r="C304" s="22">
        <f t="shared" si="14"/>
        <v>44939</v>
      </c>
      <c r="D304" s="23">
        <f t="shared" si="15"/>
        <v>8</v>
      </c>
      <c r="E304" s="48">
        <v>0</v>
      </c>
      <c r="F304" s="29">
        <f>INDEX('Elech Summary'!$C$5:$C$8764,MATCH($B304,'Elech Summary'!$B$5:$B$8764,0),MATCH(F$7,'Elech Summary'!$C$4:$C$4,0))</f>
        <v>-0.30220410382995744</v>
      </c>
      <c r="G304" s="49">
        <f t="shared" si="13"/>
        <v>0</v>
      </c>
    </row>
    <row r="305" spans="2:7" s="12" customFormat="1" ht="15" x14ac:dyDescent="0.2">
      <c r="B305" s="18">
        <v>297</v>
      </c>
      <c r="C305" s="22">
        <f t="shared" si="14"/>
        <v>44939</v>
      </c>
      <c r="D305" s="23">
        <f t="shared" si="15"/>
        <v>9</v>
      </c>
      <c r="E305" s="48">
        <v>0</v>
      </c>
      <c r="F305" s="29">
        <f>INDEX('Elech Summary'!$C$5:$C$8764,MATCH($B305,'Elech Summary'!$B$5:$B$8764,0),MATCH(F$7,'Elech Summary'!$C$4:$C$4,0))</f>
        <v>-0.31681132084621733</v>
      </c>
      <c r="G305" s="49">
        <f t="shared" si="13"/>
        <v>0</v>
      </c>
    </row>
    <row r="306" spans="2:7" s="12" customFormat="1" ht="15" x14ac:dyDescent="0.2">
      <c r="B306" s="18">
        <v>298</v>
      </c>
      <c r="C306" s="22">
        <f t="shared" si="14"/>
        <v>44939</v>
      </c>
      <c r="D306" s="23">
        <f t="shared" si="15"/>
        <v>10</v>
      </c>
      <c r="E306" s="48">
        <v>0</v>
      </c>
      <c r="F306" s="29">
        <f>INDEX('Elech Summary'!$C$5:$C$8764,MATCH($B306,'Elech Summary'!$B$5:$B$8764,0),MATCH(F$7,'Elech Summary'!$C$4:$C$4,0))</f>
        <v>-0.29244951827335802</v>
      </c>
      <c r="G306" s="49">
        <f t="shared" si="13"/>
        <v>0</v>
      </c>
    </row>
    <row r="307" spans="2:7" s="12" customFormat="1" ht="15" x14ac:dyDescent="0.2">
      <c r="B307" s="18">
        <v>299</v>
      </c>
      <c r="C307" s="22">
        <f t="shared" si="14"/>
        <v>44939</v>
      </c>
      <c r="D307" s="23">
        <f t="shared" si="15"/>
        <v>11</v>
      </c>
      <c r="E307" s="48">
        <v>0</v>
      </c>
      <c r="F307" s="29">
        <f>INDEX('Elech Summary'!$C$5:$C$8764,MATCH($B307,'Elech Summary'!$B$5:$B$8764,0),MATCH(F$7,'Elech Summary'!$C$4:$C$4,0))</f>
        <v>-0.25990194580137593</v>
      </c>
      <c r="G307" s="49">
        <f t="shared" si="13"/>
        <v>0</v>
      </c>
    </row>
    <row r="308" spans="2:7" s="12" customFormat="1" ht="15" x14ac:dyDescent="0.2">
      <c r="B308" s="18">
        <v>300</v>
      </c>
      <c r="C308" s="22">
        <f t="shared" si="14"/>
        <v>44939</v>
      </c>
      <c r="D308" s="23">
        <f t="shared" si="15"/>
        <v>12</v>
      </c>
      <c r="E308" s="48">
        <v>0</v>
      </c>
      <c r="F308" s="29">
        <f>INDEX('Elech Summary'!$C$5:$C$8764,MATCH($B308,'Elech Summary'!$B$5:$B$8764,0),MATCH(F$7,'Elech Summary'!$C$4:$C$4,0))</f>
        <v>-0.21862975977229271</v>
      </c>
      <c r="G308" s="49">
        <f t="shared" si="13"/>
        <v>0</v>
      </c>
    </row>
    <row r="309" spans="2:7" s="12" customFormat="1" ht="15" x14ac:dyDescent="0.2">
      <c r="B309" s="18">
        <v>301</v>
      </c>
      <c r="C309" s="22">
        <f t="shared" si="14"/>
        <v>44939</v>
      </c>
      <c r="D309" s="23">
        <f t="shared" si="15"/>
        <v>13</v>
      </c>
      <c r="E309" s="48">
        <v>0</v>
      </c>
      <c r="F309" s="29">
        <f>INDEX('Elech Summary'!$C$5:$C$8764,MATCH($B309,'Elech Summary'!$B$5:$B$8764,0),MATCH(F$7,'Elech Summary'!$C$4:$C$4,0))</f>
        <v>-0.18964277403997515</v>
      </c>
      <c r="G309" s="49">
        <f t="shared" si="13"/>
        <v>0</v>
      </c>
    </row>
    <row r="310" spans="2:7" s="12" customFormat="1" ht="15" x14ac:dyDescent="0.2">
      <c r="B310" s="18">
        <v>302</v>
      </c>
      <c r="C310" s="22">
        <f t="shared" si="14"/>
        <v>44939</v>
      </c>
      <c r="D310" s="23">
        <f t="shared" si="15"/>
        <v>14</v>
      </c>
      <c r="E310" s="48">
        <v>0</v>
      </c>
      <c r="F310" s="29">
        <f>INDEX('Elech Summary'!$C$5:$C$8764,MATCH($B310,'Elech Summary'!$B$5:$B$8764,0),MATCH(F$7,'Elech Summary'!$C$4:$C$4,0))</f>
        <v>-0.17090032187298379</v>
      </c>
      <c r="G310" s="49">
        <f t="shared" si="13"/>
        <v>0</v>
      </c>
    </row>
    <row r="311" spans="2:7" s="12" customFormat="1" ht="15" x14ac:dyDescent="0.2">
      <c r="B311" s="18">
        <v>303</v>
      </c>
      <c r="C311" s="22">
        <f t="shared" si="14"/>
        <v>44939</v>
      </c>
      <c r="D311" s="23">
        <f t="shared" si="15"/>
        <v>15</v>
      </c>
      <c r="E311" s="48">
        <v>0</v>
      </c>
      <c r="F311" s="29">
        <f>INDEX('Elech Summary'!$C$5:$C$8764,MATCH($B311,'Elech Summary'!$B$5:$B$8764,0),MATCH(F$7,'Elech Summary'!$C$4:$C$4,0))</f>
        <v>-0.15512784477829258</v>
      </c>
      <c r="G311" s="49">
        <f t="shared" si="13"/>
        <v>0</v>
      </c>
    </row>
    <row r="312" spans="2:7" s="12" customFormat="1" ht="15" x14ac:dyDescent="0.2">
      <c r="B312" s="18">
        <v>304</v>
      </c>
      <c r="C312" s="22">
        <f t="shared" si="14"/>
        <v>44939</v>
      </c>
      <c r="D312" s="23">
        <f t="shared" si="15"/>
        <v>16</v>
      </c>
      <c r="E312" s="48">
        <v>0</v>
      </c>
      <c r="F312" s="29">
        <f>INDEX('Elech Summary'!$C$5:$C$8764,MATCH($B312,'Elech Summary'!$B$5:$B$8764,0),MATCH(F$7,'Elech Summary'!$C$4:$C$4,0))</f>
        <v>-0.14453172860807129</v>
      </c>
      <c r="G312" s="49">
        <f t="shared" si="13"/>
        <v>0</v>
      </c>
    </row>
    <row r="313" spans="2:7" s="12" customFormat="1" ht="15" x14ac:dyDescent="0.2">
      <c r="B313" s="18">
        <v>305</v>
      </c>
      <c r="C313" s="22">
        <f t="shared" si="14"/>
        <v>44939</v>
      </c>
      <c r="D313" s="23">
        <f t="shared" si="15"/>
        <v>17</v>
      </c>
      <c r="E313" s="48">
        <v>0</v>
      </c>
      <c r="F313" s="29">
        <f>INDEX('Elech Summary'!$C$5:$C$8764,MATCH($B313,'Elech Summary'!$B$5:$B$8764,0),MATCH(F$7,'Elech Summary'!$C$4:$C$4,0))</f>
        <v>-0.16941023253084986</v>
      </c>
      <c r="G313" s="49">
        <f t="shared" si="13"/>
        <v>0</v>
      </c>
    </row>
    <row r="314" spans="2:7" s="12" customFormat="1" ht="15" x14ac:dyDescent="0.2">
      <c r="B314" s="18">
        <v>306</v>
      </c>
      <c r="C314" s="22">
        <f t="shared" si="14"/>
        <v>44939</v>
      </c>
      <c r="D314" s="23">
        <f t="shared" si="15"/>
        <v>18</v>
      </c>
      <c r="E314" s="48">
        <v>0</v>
      </c>
      <c r="F314" s="29">
        <f>INDEX('Elech Summary'!$C$5:$C$8764,MATCH($B314,'Elech Summary'!$B$5:$B$8764,0),MATCH(F$7,'Elech Summary'!$C$4:$C$4,0))</f>
        <v>-0.20929896456401897</v>
      </c>
      <c r="G314" s="49">
        <f t="shared" si="13"/>
        <v>0</v>
      </c>
    </row>
    <row r="315" spans="2:7" s="12" customFormat="1" ht="15" x14ac:dyDescent="0.2">
      <c r="B315" s="18">
        <v>307</v>
      </c>
      <c r="C315" s="22">
        <f t="shared" si="14"/>
        <v>44939</v>
      </c>
      <c r="D315" s="23">
        <f t="shared" si="15"/>
        <v>19</v>
      </c>
      <c r="E315" s="48">
        <v>1</v>
      </c>
      <c r="F315" s="29">
        <f>INDEX('Elech Summary'!$C$5:$C$8764,MATCH($B315,'Elech Summary'!$B$5:$B$8764,0),MATCH(F$7,'Elech Summary'!$C$4:$C$4,0))</f>
        <v>-0.24549594748359638</v>
      </c>
      <c r="G315" s="49">
        <f t="shared" si="13"/>
        <v>-0.24549594748359638</v>
      </c>
    </row>
    <row r="316" spans="2:7" s="12" customFormat="1" ht="15" x14ac:dyDescent="0.2">
      <c r="B316" s="18">
        <v>308</v>
      </c>
      <c r="C316" s="22">
        <f t="shared" si="14"/>
        <v>44939</v>
      </c>
      <c r="D316" s="23">
        <f t="shared" si="15"/>
        <v>20</v>
      </c>
      <c r="E316" s="48">
        <v>1</v>
      </c>
      <c r="F316" s="29">
        <f>INDEX('Elech Summary'!$C$5:$C$8764,MATCH($B316,'Elech Summary'!$B$5:$B$8764,0),MATCH(F$7,'Elech Summary'!$C$4:$C$4,0))</f>
        <v>-0.25314358515723057</v>
      </c>
      <c r="G316" s="49">
        <f t="shared" si="13"/>
        <v>-0.25314358515723057</v>
      </c>
    </row>
    <row r="317" spans="2:7" s="12" customFormat="1" ht="15" x14ac:dyDescent="0.2">
      <c r="B317" s="18">
        <v>309</v>
      </c>
      <c r="C317" s="22">
        <f t="shared" si="14"/>
        <v>44939</v>
      </c>
      <c r="D317" s="23">
        <f t="shared" si="15"/>
        <v>21</v>
      </c>
      <c r="E317" s="48">
        <v>0</v>
      </c>
      <c r="F317" s="29">
        <f>INDEX('Elech Summary'!$C$5:$C$8764,MATCH($B317,'Elech Summary'!$B$5:$B$8764,0),MATCH(F$7,'Elech Summary'!$C$4:$C$4,0))</f>
        <v>-0.23235874766266085</v>
      </c>
      <c r="G317" s="49">
        <f t="shared" si="13"/>
        <v>0</v>
      </c>
    </row>
    <row r="318" spans="2:7" s="12" customFormat="1" ht="15" x14ac:dyDescent="0.2">
      <c r="B318" s="18">
        <v>310</v>
      </c>
      <c r="C318" s="22">
        <f t="shared" si="14"/>
        <v>44939</v>
      </c>
      <c r="D318" s="23">
        <f t="shared" si="15"/>
        <v>22</v>
      </c>
      <c r="E318" s="48">
        <v>0</v>
      </c>
      <c r="F318" s="29">
        <f>INDEX('Elech Summary'!$C$5:$C$8764,MATCH($B318,'Elech Summary'!$B$5:$B$8764,0),MATCH(F$7,'Elech Summary'!$C$4:$C$4,0))</f>
        <v>-0.2039549177697392</v>
      </c>
      <c r="G318" s="49">
        <f t="shared" si="13"/>
        <v>0</v>
      </c>
    </row>
    <row r="319" spans="2:7" s="12" customFormat="1" ht="15" x14ac:dyDescent="0.2">
      <c r="B319" s="18">
        <v>311</v>
      </c>
      <c r="C319" s="22">
        <f t="shared" si="14"/>
        <v>44939</v>
      </c>
      <c r="D319" s="23">
        <f t="shared" si="15"/>
        <v>23</v>
      </c>
      <c r="E319" s="48">
        <v>0</v>
      </c>
      <c r="F319" s="29">
        <f>INDEX('Elech Summary'!$C$5:$C$8764,MATCH($B319,'Elech Summary'!$B$5:$B$8764,0),MATCH(F$7,'Elech Summary'!$C$4:$C$4,0))</f>
        <v>-0.1511540194303489</v>
      </c>
      <c r="G319" s="49">
        <f t="shared" si="13"/>
        <v>0</v>
      </c>
    </row>
    <row r="320" spans="2:7" s="12" customFormat="1" ht="15" x14ac:dyDescent="0.2">
      <c r="B320" s="18">
        <v>312</v>
      </c>
      <c r="C320" s="22">
        <f t="shared" si="14"/>
        <v>44939</v>
      </c>
      <c r="D320" s="23">
        <f t="shared" si="15"/>
        <v>24</v>
      </c>
      <c r="E320" s="48">
        <v>0</v>
      </c>
      <c r="F320" s="29">
        <f>INDEX('Elech Summary'!$C$5:$C$8764,MATCH($B320,'Elech Summary'!$B$5:$B$8764,0),MATCH(F$7,'Elech Summary'!$C$4:$C$4,0))</f>
        <v>-9.8079952603843404E-2</v>
      </c>
      <c r="G320" s="49">
        <f t="shared" si="13"/>
        <v>0</v>
      </c>
    </row>
    <row r="321" spans="2:7" s="12" customFormat="1" ht="15" x14ac:dyDescent="0.2">
      <c r="B321" s="18">
        <v>313</v>
      </c>
      <c r="C321" s="22">
        <f t="shared" si="14"/>
        <v>44940</v>
      </c>
      <c r="D321" s="23">
        <f t="shared" si="15"/>
        <v>1</v>
      </c>
      <c r="E321" s="48">
        <v>0</v>
      </c>
      <c r="F321" s="29">
        <f>INDEX('Elech Summary'!$C$5:$C$8764,MATCH($B321,'Elech Summary'!$B$5:$B$8764,0),MATCH(F$7,'Elech Summary'!$C$4:$C$4,0))</f>
        <v>-4.5575246570848049E-2</v>
      </c>
      <c r="G321" s="49">
        <f t="shared" si="13"/>
        <v>0</v>
      </c>
    </row>
    <row r="322" spans="2:7" s="12" customFormat="1" ht="15" x14ac:dyDescent="0.2">
      <c r="B322" s="18">
        <v>314</v>
      </c>
      <c r="C322" s="22">
        <f t="shared" si="14"/>
        <v>44940</v>
      </c>
      <c r="D322" s="23">
        <f t="shared" si="15"/>
        <v>2</v>
      </c>
      <c r="E322" s="48">
        <v>0</v>
      </c>
      <c r="F322" s="29">
        <f>INDEX('Elech Summary'!$C$5:$C$8764,MATCH($B322,'Elech Summary'!$B$5:$B$8764,0),MATCH(F$7,'Elech Summary'!$C$4:$C$4,0))</f>
        <v>-2.6324671739701516E-2</v>
      </c>
      <c r="G322" s="49">
        <f t="shared" si="13"/>
        <v>0</v>
      </c>
    </row>
    <row r="323" spans="2:7" s="12" customFormat="1" ht="15" x14ac:dyDescent="0.2">
      <c r="B323" s="18">
        <v>315</v>
      </c>
      <c r="C323" s="22">
        <f t="shared" si="14"/>
        <v>44940</v>
      </c>
      <c r="D323" s="23">
        <f t="shared" si="15"/>
        <v>3</v>
      </c>
      <c r="E323" s="48">
        <v>0</v>
      </c>
      <c r="F323" s="29">
        <f>INDEX('Elech Summary'!$C$5:$C$8764,MATCH($B323,'Elech Summary'!$B$5:$B$8764,0),MATCH(F$7,'Elech Summary'!$C$4:$C$4,0))</f>
        <v>-1.2639771363565283E-2</v>
      </c>
      <c r="G323" s="49">
        <f t="shared" si="13"/>
        <v>0</v>
      </c>
    </row>
    <row r="324" spans="2:7" s="12" customFormat="1" ht="15" x14ac:dyDescent="0.2">
      <c r="B324" s="18">
        <v>316</v>
      </c>
      <c r="C324" s="22">
        <f t="shared" si="14"/>
        <v>44940</v>
      </c>
      <c r="D324" s="23">
        <f t="shared" si="15"/>
        <v>4</v>
      </c>
      <c r="E324" s="48">
        <v>0</v>
      </c>
      <c r="F324" s="29">
        <f>INDEX('Elech Summary'!$C$5:$C$8764,MATCH($B324,'Elech Summary'!$B$5:$B$8764,0),MATCH(F$7,'Elech Summary'!$C$4:$C$4,0))</f>
        <v>-1.4524714275473305E-2</v>
      </c>
      <c r="G324" s="49">
        <f t="shared" si="13"/>
        <v>0</v>
      </c>
    </row>
    <row r="325" spans="2:7" s="12" customFormat="1" ht="15" x14ac:dyDescent="0.2">
      <c r="B325" s="18">
        <v>317</v>
      </c>
      <c r="C325" s="22">
        <f t="shared" si="14"/>
        <v>44940</v>
      </c>
      <c r="D325" s="23">
        <f t="shared" si="15"/>
        <v>5</v>
      </c>
      <c r="E325" s="48">
        <v>0</v>
      </c>
      <c r="F325" s="29">
        <f>INDEX('Elech Summary'!$C$5:$C$8764,MATCH($B325,'Elech Summary'!$B$5:$B$8764,0),MATCH(F$7,'Elech Summary'!$C$4:$C$4,0))</f>
        <v>-3.4566786764266916E-2</v>
      </c>
      <c r="G325" s="49">
        <f t="shared" si="13"/>
        <v>0</v>
      </c>
    </row>
    <row r="326" spans="2:7" s="12" customFormat="1" ht="15" x14ac:dyDescent="0.2">
      <c r="B326" s="18">
        <v>318</v>
      </c>
      <c r="C326" s="22">
        <f t="shared" si="14"/>
        <v>44940</v>
      </c>
      <c r="D326" s="23">
        <f t="shared" si="15"/>
        <v>6</v>
      </c>
      <c r="E326" s="48">
        <v>0</v>
      </c>
      <c r="F326" s="29">
        <f>INDEX('Elech Summary'!$C$5:$C$8764,MATCH($B326,'Elech Summary'!$B$5:$B$8764,0),MATCH(F$7,'Elech Summary'!$C$4:$C$4,0))</f>
        <v>-0.11211319323382238</v>
      </c>
      <c r="G326" s="49">
        <f t="shared" si="13"/>
        <v>0</v>
      </c>
    </row>
    <row r="327" spans="2:7" s="12" customFormat="1" ht="15" x14ac:dyDescent="0.2">
      <c r="B327" s="18">
        <v>319</v>
      </c>
      <c r="C327" s="22">
        <f t="shared" si="14"/>
        <v>44940</v>
      </c>
      <c r="D327" s="23">
        <f t="shared" si="15"/>
        <v>7</v>
      </c>
      <c r="E327" s="48">
        <v>0</v>
      </c>
      <c r="F327" s="29">
        <f>INDEX('Elech Summary'!$C$5:$C$8764,MATCH($B327,'Elech Summary'!$B$5:$B$8764,0),MATCH(F$7,'Elech Summary'!$C$4:$C$4,0))</f>
        <v>-0.2537176744255788</v>
      </c>
      <c r="G327" s="49">
        <f t="shared" si="13"/>
        <v>0</v>
      </c>
    </row>
    <row r="328" spans="2:7" s="12" customFormat="1" ht="15" x14ac:dyDescent="0.2">
      <c r="B328" s="18">
        <v>320</v>
      </c>
      <c r="C328" s="22">
        <f t="shared" si="14"/>
        <v>44940</v>
      </c>
      <c r="D328" s="23">
        <f t="shared" si="15"/>
        <v>8</v>
      </c>
      <c r="E328" s="48">
        <v>0</v>
      </c>
      <c r="F328" s="29">
        <f>INDEX('Elech Summary'!$C$5:$C$8764,MATCH($B328,'Elech Summary'!$B$5:$B$8764,0),MATCH(F$7,'Elech Summary'!$C$4:$C$4,0))</f>
        <v>-0.31844917400856271</v>
      </c>
      <c r="G328" s="49">
        <f t="shared" si="13"/>
        <v>0</v>
      </c>
    </row>
    <row r="329" spans="2:7" s="12" customFormat="1" ht="15" x14ac:dyDescent="0.2">
      <c r="B329" s="18">
        <v>321</v>
      </c>
      <c r="C329" s="22">
        <f t="shared" si="14"/>
        <v>44940</v>
      </c>
      <c r="D329" s="23">
        <f t="shared" si="15"/>
        <v>9</v>
      </c>
      <c r="E329" s="48">
        <v>0</v>
      </c>
      <c r="F329" s="29">
        <f>INDEX('Elech Summary'!$C$5:$C$8764,MATCH($B329,'Elech Summary'!$B$5:$B$8764,0),MATCH(F$7,'Elech Summary'!$C$4:$C$4,0))</f>
        <v>-0.33078555773924717</v>
      </c>
      <c r="G329" s="49">
        <f t="shared" si="13"/>
        <v>0</v>
      </c>
    </row>
    <row r="330" spans="2:7" s="12" customFormat="1" ht="15" x14ac:dyDescent="0.2">
      <c r="B330" s="18">
        <v>322</v>
      </c>
      <c r="C330" s="22">
        <f t="shared" si="14"/>
        <v>44940</v>
      </c>
      <c r="D330" s="23">
        <f t="shared" si="15"/>
        <v>10</v>
      </c>
      <c r="E330" s="48">
        <v>0</v>
      </c>
      <c r="F330" s="29">
        <f>INDEX('Elech Summary'!$C$5:$C$8764,MATCH($B330,'Elech Summary'!$B$5:$B$8764,0),MATCH(F$7,'Elech Summary'!$C$4:$C$4,0))</f>
        <v>-0.31786990707530732</v>
      </c>
      <c r="G330" s="49">
        <f t="shared" ref="G330:G393" si="16">$E330*F330</f>
        <v>0</v>
      </c>
    </row>
    <row r="331" spans="2:7" s="12" customFormat="1" ht="15" x14ac:dyDescent="0.2">
      <c r="B331" s="18">
        <v>323</v>
      </c>
      <c r="C331" s="22">
        <f t="shared" ref="C331:C394" si="17">IF(C330="-",C330,IF(D331=1,C330+1,C330))</f>
        <v>44940</v>
      </c>
      <c r="D331" s="23">
        <f t="shared" ref="D331:D394" si="18">IF(D330+1&gt;24,1,D330+1)</f>
        <v>11</v>
      </c>
      <c r="E331" s="48">
        <v>0</v>
      </c>
      <c r="F331" s="29">
        <f>INDEX('Elech Summary'!$C$5:$C$8764,MATCH($B331,'Elech Summary'!$B$5:$B$8764,0),MATCH(F$7,'Elech Summary'!$C$4:$C$4,0))</f>
        <v>-0.27730416292941024</v>
      </c>
      <c r="G331" s="49">
        <f t="shared" si="16"/>
        <v>0</v>
      </c>
    </row>
    <row r="332" spans="2:7" s="12" customFormat="1" ht="15" x14ac:dyDescent="0.2">
      <c r="B332" s="18">
        <v>324</v>
      </c>
      <c r="C332" s="22">
        <f t="shared" si="17"/>
        <v>44940</v>
      </c>
      <c r="D332" s="23">
        <f t="shared" si="18"/>
        <v>12</v>
      </c>
      <c r="E332" s="48">
        <v>0</v>
      </c>
      <c r="F332" s="29">
        <f>INDEX('Elech Summary'!$C$5:$C$8764,MATCH($B332,'Elech Summary'!$B$5:$B$8764,0),MATCH(F$7,'Elech Summary'!$C$4:$C$4,0))</f>
        <v>-0.24207784558403619</v>
      </c>
      <c r="G332" s="49">
        <f t="shared" si="16"/>
        <v>0</v>
      </c>
    </row>
    <row r="333" spans="2:7" s="12" customFormat="1" ht="15" x14ac:dyDescent="0.2">
      <c r="B333" s="18">
        <v>325</v>
      </c>
      <c r="C333" s="22">
        <f t="shared" si="17"/>
        <v>44940</v>
      </c>
      <c r="D333" s="23">
        <f t="shared" si="18"/>
        <v>13</v>
      </c>
      <c r="E333" s="48">
        <v>0</v>
      </c>
      <c r="F333" s="29">
        <f>INDEX('Elech Summary'!$C$5:$C$8764,MATCH($B333,'Elech Summary'!$B$5:$B$8764,0),MATCH(F$7,'Elech Summary'!$C$4:$C$4,0))</f>
        <v>-0.20712685313237864</v>
      </c>
      <c r="G333" s="49">
        <f t="shared" si="16"/>
        <v>0</v>
      </c>
    </row>
    <row r="334" spans="2:7" s="12" customFormat="1" ht="15" x14ac:dyDescent="0.2">
      <c r="B334" s="18">
        <v>326</v>
      </c>
      <c r="C334" s="22">
        <f t="shared" si="17"/>
        <v>44940</v>
      </c>
      <c r="D334" s="23">
        <f t="shared" si="18"/>
        <v>14</v>
      </c>
      <c r="E334" s="48">
        <v>0</v>
      </c>
      <c r="F334" s="29">
        <f>INDEX('Elech Summary'!$C$5:$C$8764,MATCH($B334,'Elech Summary'!$B$5:$B$8764,0),MATCH(F$7,'Elech Summary'!$C$4:$C$4,0))</f>
        <v>-0.18639449861473345</v>
      </c>
      <c r="G334" s="49">
        <f t="shared" si="16"/>
        <v>0</v>
      </c>
    </row>
    <row r="335" spans="2:7" s="12" customFormat="1" ht="15" x14ac:dyDescent="0.2">
      <c r="B335" s="18">
        <v>327</v>
      </c>
      <c r="C335" s="22">
        <f t="shared" si="17"/>
        <v>44940</v>
      </c>
      <c r="D335" s="23">
        <f t="shared" si="18"/>
        <v>15</v>
      </c>
      <c r="E335" s="48">
        <v>0</v>
      </c>
      <c r="F335" s="29">
        <f>INDEX('Elech Summary'!$C$5:$C$8764,MATCH($B335,'Elech Summary'!$B$5:$B$8764,0),MATCH(F$7,'Elech Summary'!$C$4:$C$4,0))</f>
        <v>-0.1684287274234858</v>
      </c>
      <c r="G335" s="49">
        <f t="shared" si="16"/>
        <v>0</v>
      </c>
    </row>
    <row r="336" spans="2:7" s="12" customFormat="1" ht="15" x14ac:dyDescent="0.2">
      <c r="B336" s="18">
        <v>328</v>
      </c>
      <c r="C336" s="22">
        <f t="shared" si="17"/>
        <v>44940</v>
      </c>
      <c r="D336" s="23">
        <f t="shared" si="18"/>
        <v>16</v>
      </c>
      <c r="E336" s="48">
        <v>0</v>
      </c>
      <c r="F336" s="29">
        <f>INDEX('Elech Summary'!$C$5:$C$8764,MATCH($B336,'Elech Summary'!$B$5:$B$8764,0),MATCH(F$7,'Elech Summary'!$C$4:$C$4,0))</f>
        <v>-0.15982679147141887</v>
      </c>
      <c r="G336" s="49">
        <f t="shared" si="16"/>
        <v>0</v>
      </c>
    </row>
    <row r="337" spans="2:7" s="12" customFormat="1" ht="15" x14ac:dyDescent="0.2">
      <c r="B337" s="18">
        <v>329</v>
      </c>
      <c r="C337" s="22">
        <f t="shared" si="17"/>
        <v>44940</v>
      </c>
      <c r="D337" s="23">
        <f t="shared" si="18"/>
        <v>17</v>
      </c>
      <c r="E337" s="48">
        <v>0</v>
      </c>
      <c r="F337" s="29">
        <f>INDEX('Elech Summary'!$C$5:$C$8764,MATCH($B337,'Elech Summary'!$B$5:$B$8764,0),MATCH(F$7,'Elech Summary'!$C$4:$C$4,0))</f>
        <v>-0.18276593351875101</v>
      </c>
      <c r="G337" s="49">
        <f t="shared" si="16"/>
        <v>0</v>
      </c>
    </row>
    <row r="338" spans="2:7" s="12" customFormat="1" ht="15" x14ac:dyDescent="0.2">
      <c r="B338" s="18">
        <v>330</v>
      </c>
      <c r="C338" s="22">
        <f t="shared" si="17"/>
        <v>44940</v>
      </c>
      <c r="D338" s="23">
        <f t="shared" si="18"/>
        <v>18</v>
      </c>
      <c r="E338" s="48">
        <v>0</v>
      </c>
      <c r="F338" s="29">
        <f>INDEX('Elech Summary'!$C$5:$C$8764,MATCH($B338,'Elech Summary'!$B$5:$B$8764,0),MATCH(F$7,'Elech Summary'!$C$4:$C$4,0))</f>
        <v>-0.21884780461580283</v>
      </c>
      <c r="G338" s="49">
        <f t="shared" si="16"/>
        <v>0</v>
      </c>
    </row>
    <row r="339" spans="2:7" s="12" customFormat="1" ht="15" x14ac:dyDescent="0.2">
      <c r="B339" s="18">
        <v>331</v>
      </c>
      <c r="C339" s="22">
        <f t="shared" si="17"/>
        <v>44940</v>
      </c>
      <c r="D339" s="23">
        <f t="shared" si="18"/>
        <v>19</v>
      </c>
      <c r="E339" s="48">
        <v>0</v>
      </c>
      <c r="F339" s="29">
        <f>INDEX('Elech Summary'!$C$5:$C$8764,MATCH($B339,'Elech Summary'!$B$5:$B$8764,0),MATCH(F$7,'Elech Summary'!$C$4:$C$4,0))</f>
        <v>-0.25847797974969433</v>
      </c>
      <c r="G339" s="49">
        <f t="shared" si="16"/>
        <v>0</v>
      </c>
    </row>
    <row r="340" spans="2:7" s="12" customFormat="1" ht="15" x14ac:dyDescent="0.2">
      <c r="B340" s="18">
        <v>332</v>
      </c>
      <c r="C340" s="22">
        <f t="shared" si="17"/>
        <v>44940</v>
      </c>
      <c r="D340" s="23">
        <f t="shared" si="18"/>
        <v>20</v>
      </c>
      <c r="E340" s="48">
        <v>0</v>
      </c>
      <c r="F340" s="29">
        <f>INDEX('Elech Summary'!$C$5:$C$8764,MATCH($B340,'Elech Summary'!$B$5:$B$8764,0),MATCH(F$7,'Elech Summary'!$C$4:$C$4,0))</f>
        <v>-0.26911847738515504</v>
      </c>
      <c r="G340" s="49">
        <f t="shared" si="16"/>
        <v>0</v>
      </c>
    </row>
    <row r="341" spans="2:7" s="12" customFormat="1" ht="15" x14ac:dyDescent="0.2">
      <c r="B341" s="18">
        <v>333</v>
      </c>
      <c r="C341" s="22">
        <f t="shared" si="17"/>
        <v>44940</v>
      </c>
      <c r="D341" s="23">
        <f t="shared" si="18"/>
        <v>21</v>
      </c>
      <c r="E341" s="48">
        <v>0</v>
      </c>
      <c r="F341" s="29">
        <f>INDEX('Elech Summary'!$C$5:$C$8764,MATCH($B341,'Elech Summary'!$B$5:$B$8764,0),MATCH(F$7,'Elech Summary'!$C$4:$C$4,0))</f>
        <v>-0.24884558071536805</v>
      </c>
      <c r="G341" s="49">
        <f t="shared" si="16"/>
        <v>0</v>
      </c>
    </row>
    <row r="342" spans="2:7" s="12" customFormat="1" ht="15" x14ac:dyDescent="0.2">
      <c r="B342" s="18">
        <v>334</v>
      </c>
      <c r="C342" s="22">
        <f t="shared" si="17"/>
        <v>44940</v>
      </c>
      <c r="D342" s="23">
        <f t="shared" si="18"/>
        <v>22</v>
      </c>
      <c r="E342" s="48">
        <v>0</v>
      </c>
      <c r="F342" s="29">
        <f>INDEX('Elech Summary'!$C$5:$C$8764,MATCH($B342,'Elech Summary'!$B$5:$B$8764,0),MATCH(F$7,'Elech Summary'!$C$4:$C$4,0))</f>
        <v>-0.21594797938111571</v>
      </c>
      <c r="G342" s="49">
        <f t="shared" si="16"/>
        <v>0</v>
      </c>
    </row>
    <row r="343" spans="2:7" s="12" customFormat="1" ht="15" x14ac:dyDescent="0.2">
      <c r="B343" s="18">
        <v>335</v>
      </c>
      <c r="C343" s="22">
        <f t="shared" si="17"/>
        <v>44940</v>
      </c>
      <c r="D343" s="23">
        <f t="shared" si="18"/>
        <v>23</v>
      </c>
      <c r="E343" s="48">
        <v>0</v>
      </c>
      <c r="F343" s="29">
        <f>INDEX('Elech Summary'!$C$5:$C$8764,MATCH($B343,'Elech Summary'!$B$5:$B$8764,0),MATCH(F$7,'Elech Summary'!$C$4:$C$4,0))</f>
        <v>-0.1612556945416824</v>
      </c>
      <c r="G343" s="49">
        <f t="shared" si="16"/>
        <v>0</v>
      </c>
    </row>
    <row r="344" spans="2:7" s="12" customFormat="1" ht="15" x14ac:dyDescent="0.2">
      <c r="B344" s="18">
        <v>336</v>
      </c>
      <c r="C344" s="22">
        <f t="shared" si="17"/>
        <v>44940</v>
      </c>
      <c r="D344" s="23">
        <f t="shared" si="18"/>
        <v>24</v>
      </c>
      <c r="E344" s="48">
        <v>0</v>
      </c>
      <c r="F344" s="29">
        <f>INDEX('Elech Summary'!$C$5:$C$8764,MATCH($B344,'Elech Summary'!$B$5:$B$8764,0),MATCH(F$7,'Elech Summary'!$C$4:$C$4,0))</f>
        <v>-9.9942265773063907E-2</v>
      </c>
      <c r="G344" s="49">
        <f t="shared" si="16"/>
        <v>0</v>
      </c>
    </row>
    <row r="345" spans="2:7" s="12" customFormat="1" ht="15" x14ac:dyDescent="0.2">
      <c r="B345" s="18">
        <v>337</v>
      </c>
      <c r="C345" s="22">
        <f t="shared" si="17"/>
        <v>44941</v>
      </c>
      <c r="D345" s="23">
        <f t="shared" si="18"/>
        <v>1</v>
      </c>
      <c r="E345" s="48">
        <v>0</v>
      </c>
      <c r="F345" s="29">
        <f>INDEX('Elech Summary'!$C$5:$C$8764,MATCH($B345,'Elech Summary'!$B$5:$B$8764,0),MATCH(F$7,'Elech Summary'!$C$4:$C$4,0))</f>
        <v>-5.0357841034814999E-2</v>
      </c>
      <c r="G345" s="49">
        <f t="shared" si="16"/>
        <v>0</v>
      </c>
    </row>
    <row r="346" spans="2:7" s="12" customFormat="1" ht="15" x14ac:dyDescent="0.2">
      <c r="B346" s="18">
        <v>338</v>
      </c>
      <c r="C346" s="22">
        <f t="shared" si="17"/>
        <v>44941</v>
      </c>
      <c r="D346" s="23">
        <f t="shared" si="18"/>
        <v>2</v>
      </c>
      <c r="E346" s="48">
        <v>0</v>
      </c>
      <c r="F346" s="29">
        <f>INDEX('Elech Summary'!$C$5:$C$8764,MATCH($B346,'Elech Summary'!$B$5:$B$8764,0),MATCH(F$7,'Elech Summary'!$C$4:$C$4,0))</f>
        <v>-2.3839471218019784E-2</v>
      </c>
      <c r="G346" s="49">
        <f t="shared" si="16"/>
        <v>0</v>
      </c>
    </row>
    <row r="347" spans="2:7" s="12" customFormat="1" ht="15" x14ac:dyDescent="0.2">
      <c r="B347" s="18">
        <v>339</v>
      </c>
      <c r="C347" s="22">
        <f t="shared" si="17"/>
        <v>44941</v>
      </c>
      <c r="D347" s="23">
        <f t="shared" si="18"/>
        <v>3</v>
      </c>
      <c r="E347" s="48">
        <v>0</v>
      </c>
      <c r="F347" s="29">
        <f>INDEX('Elech Summary'!$C$5:$C$8764,MATCH($B347,'Elech Summary'!$B$5:$B$8764,0),MATCH(F$7,'Elech Summary'!$C$4:$C$4,0))</f>
        <v>-1.3877193534977281E-2</v>
      </c>
      <c r="G347" s="49">
        <f t="shared" si="16"/>
        <v>0</v>
      </c>
    </row>
    <row r="348" spans="2:7" s="12" customFormat="1" ht="15" x14ac:dyDescent="0.2">
      <c r="B348" s="18">
        <v>340</v>
      </c>
      <c r="C348" s="22">
        <f t="shared" si="17"/>
        <v>44941</v>
      </c>
      <c r="D348" s="23">
        <f t="shared" si="18"/>
        <v>4</v>
      </c>
      <c r="E348" s="48">
        <v>0</v>
      </c>
      <c r="F348" s="29">
        <f>INDEX('Elech Summary'!$C$5:$C$8764,MATCH($B348,'Elech Summary'!$B$5:$B$8764,0),MATCH(F$7,'Elech Summary'!$C$4:$C$4,0))</f>
        <v>-1.5948891054382214E-2</v>
      </c>
      <c r="G348" s="49">
        <f t="shared" si="16"/>
        <v>0</v>
      </c>
    </row>
    <row r="349" spans="2:7" s="12" customFormat="1" ht="15" x14ac:dyDescent="0.2">
      <c r="B349" s="18">
        <v>341</v>
      </c>
      <c r="C349" s="22">
        <f t="shared" si="17"/>
        <v>44941</v>
      </c>
      <c r="D349" s="23">
        <f t="shared" si="18"/>
        <v>5</v>
      </c>
      <c r="E349" s="48">
        <v>0</v>
      </c>
      <c r="F349" s="29">
        <f>INDEX('Elech Summary'!$C$5:$C$8764,MATCH($B349,'Elech Summary'!$B$5:$B$8764,0),MATCH(F$7,'Elech Summary'!$C$4:$C$4,0))</f>
        <v>-3.955321703537068E-2</v>
      </c>
      <c r="G349" s="49">
        <f t="shared" si="16"/>
        <v>0</v>
      </c>
    </row>
    <row r="350" spans="2:7" s="12" customFormat="1" ht="15" x14ac:dyDescent="0.2">
      <c r="B350" s="18">
        <v>342</v>
      </c>
      <c r="C350" s="22">
        <f t="shared" si="17"/>
        <v>44941</v>
      </c>
      <c r="D350" s="23">
        <f t="shared" si="18"/>
        <v>6</v>
      </c>
      <c r="E350" s="48">
        <v>0</v>
      </c>
      <c r="F350" s="29">
        <f>INDEX('Elech Summary'!$C$5:$C$8764,MATCH($B350,'Elech Summary'!$B$5:$B$8764,0),MATCH(F$7,'Elech Summary'!$C$4:$C$4,0))</f>
        <v>-0.10984260206840665</v>
      </c>
      <c r="G350" s="49">
        <f t="shared" si="16"/>
        <v>0</v>
      </c>
    </row>
    <row r="351" spans="2:7" s="12" customFormat="1" ht="15" x14ac:dyDescent="0.2">
      <c r="B351" s="18">
        <v>343</v>
      </c>
      <c r="C351" s="22">
        <f t="shared" si="17"/>
        <v>44941</v>
      </c>
      <c r="D351" s="23">
        <f t="shared" si="18"/>
        <v>7</v>
      </c>
      <c r="E351" s="48">
        <v>0</v>
      </c>
      <c r="F351" s="29">
        <f>INDEX('Elech Summary'!$C$5:$C$8764,MATCH($B351,'Elech Summary'!$B$5:$B$8764,0),MATCH(F$7,'Elech Summary'!$C$4:$C$4,0))</f>
        <v>-0.25958728526647679</v>
      </c>
      <c r="G351" s="49">
        <f t="shared" si="16"/>
        <v>0</v>
      </c>
    </row>
    <row r="352" spans="2:7" s="12" customFormat="1" ht="15" x14ac:dyDescent="0.2">
      <c r="B352" s="18">
        <v>344</v>
      </c>
      <c r="C352" s="22">
        <f t="shared" si="17"/>
        <v>44941</v>
      </c>
      <c r="D352" s="23">
        <f t="shared" si="18"/>
        <v>8</v>
      </c>
      <c r="E352" s="48">
        <v>0</v>
      </c>
      <c r="F352" s="29">
        <f>INDEX('Elech Summary'!$C$5:$C$8764,MATCH($B352,'Elech Summary'!$B$5:$B$8764,0),MATCH(F$7,'Elech Summary'!$C$4:$C$4,0))</f>
        <v>-0.31628487551046608</v>
      </c>
      <c r="G352" s="49">
        <f t="shared" si="16"/>
        <v>0</v>
      </c>
    </row>
    <row r="353" spans="2:7" s="12" customFormat="1" ht="15" x14ac:dyDescent="0.2">
      <c r="B353" s="18">
        <v>345</v>
      </c>
      <c r="C353" s="22">
        <f t="shared" si="17"/>
        <v>44941</v>
      </c>
      <c r="D353" s="23">
        <f t="shared" si="18"/>
        <v>9</v>
      </c>
      <c r="E353" s="48">
        <v>0</v>
      </c>
      <c r="F353" s="29">
        <f>INDEX('Elech Summary'!$C$5:$C$8764,MATCH($B353,'Elech Summary'!$B$5:$B$8764,0),MATCH(F$7,'Elech Summary'!$C$4:$C$4,0))</f>
        <v>-0.33687177427962223</v>
      </c>
      <c r="G353" s="49">
        <f t="shared" si="16"/>
        <v>0</v>
      </c>
    </row>
    <row r="354" spans="2:7" s="12" customFormat="1" ht="15" x14ac:dyDescent="0.2">
      <c r="B354" s="18">
        <v>346</v>
      </c>
      <c r="C354" s="22">
        <f t="shared" si="17"/>
        <v>44941</v>
      </c>
      <c r="D354" s="23">
        <f t="shared" si="18"/>
        <v>10</v>
      </c>
      <c r="E354" s="48">
        <v>0</v>
      </c>
      <c r="F354" s="29">
        <f>INDEX('Elech Summary'!$C$5:$C$8764,MATCH($B354,'Elech Summary'!$B$5:$B$8764,0),MATCH(F$7,'Elech Summary'!$C$4:$C$4,0))</f>
        <v>-0.31539330021016526</v>
      </c>
      <c r="G354" s="49">
        <f t="shared" si="16"/>
        <v>0</v>
      </c>
    </row>
    <row r="355" spans="2:7" s="12" customFormat="1" ht="15" x14ac:dyDescent="0.2">
      <c r="B355" s="18">
        <v>347</v>
      </c>
      <c r="C355" s="22">
        <f t="shared" si="17"/>
        <v>44941</v>
      </c>
      <c r="D355" s="23">
        <f t="shared" si="18"/>
        <v>11</v>
      </c>
      <c r="E355" s="48">
        <v>0</v>
      </c>
      <c r="F355" s="29">
        <f>INDEX('Elech Summary'!$C$5:$C$8764,MATCH($B355,'Elech Summary'!$B$5:$B$8764,0),MATCH(F$7,'Elech Summary'!$C$4:$C$4,0))</f>
        <v>-0.28186648213541537</v>
      </c>
      <c r="G355" s="49">
        <f t="shared" si="16"/>
        <v>0</v>
      </c>
    </row>
    <row r="356" spans="2:7" s="12" customFormat="1" ht="15" x14ac:dyDescent="0.2">
      <c r="B356" s="18">
        <v>348</v>
      </c>
      <c r="C356" s="22">
        <f t="shared" si="17"/>
        <v>44941</v>
      </c>
      <c r="D356" s="23">
        <f t="shared" si="18"/>
        <v>12</v>
      </c>
      <c r="E356" s="48">
        <v>0</v>
      </c>
      <c r="F356" s="29">
        <f>INDEX('Elech Summary'!$C$5:$C$8764,MATCH($B356,'Elech Summary'!$B$5:$B$8764,0),MATCH(F$7,'Elech Summary'!$C$4:$C$4,0))</f>
        <v>-0.23830477439857103</v>
      </c>
      <c r="G356" s="49">
        <f t="shared" si="16"/>
        <v>0</v>
      </c>
    </row>
    <row r="357" spans="2:7" s="12" customFormat="1" ht="15" x14ac:dyDescent="0.2">
      <c r="B357" s="18">
        <v>349</v>
      </c>
      <c r="C357" s="22">
        <f t="shared" si="17"/>
        <v>44941</v>
      </c>
      <c r="D357" s="23">
        <f t="shared" si="18"/>
        <v>13</v>
      </c>
      <c r="E357" s="48">
        <v>0</v>
      </c>
      <c r="F357" s="29">
        <f>INDEX('Elech Summary'!$C$5:$C$8764,MATCH($B357,'Elech Summary'!$B$5:$B$8764,0),MATCH(F$7,'Elech Summary'!$C$4:$C$4,0))</f>
        <v>-0.2072411690403648</v>
      </c>
      <c r="G357" s="49">
        <f t="shared" si="16"/>
        <v>0</v>
      </c>
    </row>
    <row r="358" spans="2:7" s="12" customFormat="1" ht="15" x14ac:dyDescent="0.2">
      <c r="B358" s="18">
        <v>350</v>
      </c>
      <c r="C358" s="22">
        <f t="shared" si="17"/>
        <v>44941</v>
      </c>
      <c r="D358" s="23">
        <f t="shared" si="18"/>
        <v>14</v>
      </c>
      <c r="E358" s="48">
        <v>0</v>
      </c>
      <c r="F358" s="29">
        <f>INDEX('Elech Summary'!$C$5:$C$8764,MATCH($B358,'Elech Summary'!$B$5:$B$8764,0),MATCH(F$7,'Elech Summary'!$C$4:$C$4,0))</f>
        <v>-0.18635411116542364</v>
      </c>
      <c r="G358" s="49">
        <f t="shared" si="16"/>
        <v>0</v>
      </c>
    </row>
    <row r="359" spans="2:7" s="12" customFormat="1" ht="15" x14ac:dyDescent="0.2">
      <c r="B359" s="18">
        <v>351</v>
      </c>
      <c r="C359" s="22">
        <f t="shared" si="17"/>
        <v>44941</v>
      </c>
      <c r="D359" s="23">
        <f t="shared" si="18"/>
        <v>15</v>
      </c>
      <c r="E359" s="48">
        <v>0</v>
      </c>
      <c r="F359" s="29">
        <f>INDEX('Elech Summary'!$C$5:$C$8764,MATCH($B359,'Elech Summary'!$B$5:$B$8764,0),MATCH(F$7,'Elech Summary'!$C$4:$C$4,0))</f>
        <v>-0.1682606679794503</v>
      </c>
      <c r="G359" s="49">
        <f t="shared" si="16"/>
        <v>0</v>
      </c>
    </row>
    <row r="360" spans="2:7" s="12" customFormat="1" ht="15" x14ac:dyDescent="0.2">
      <c r="B360" s="18">
        <v>352</v>
      </c>
      <c r="C360" s="22">
        <f t="shared" si="17"/>
        <v>44941</v>
      </c>
      <c r="D360" s="23">
        <f t="shared" si="18"/>
        <v>16</v>
      </c>
      <c r="E360" s="48">
        <v>0</v>
      </c>
      <c r="F360" s="29">
        <f>INDEX('Elech Summary'!$C$5:$C$8764,MATCH($B360,'Elech Summary'!$B$5:$B$8764,0),MATCH(F$7,'Elech Summary'!$C$4:$C$4,0))</f>
        <v>-0.1595947790762629</v>
      </c>
      <c r="G360" s="49">
        <f t="shared" si="16"/>
        <v>0</v>
      </c>
    </row>
    <row r="361" spans="2:7" s="12" customFormat="1" ht="15" x14ac:dyDescent="0.2">
      <c r="B361" s="18">
        <v>353</v>
      </c>
      <c r="C361" s="22">
        <f t="shared" si="17"/>
        <v>44941</v>
      </c>
      <c r="D361" s="23">
        <f t="shared" si="18"/>
        <v>17</v>
      </c>
      <c r="E361" s="48">
        <v>0</v>
      </c>
      <c r="F361" s="29">
        <f>INDEX('Elech Summary'!$C$5:$C$8764,MATCH($B361,'Elech Summary'!$B$5:$B$8764,0),MATCH(F$7,'Elech Summary'!$C$4:$C$4,0))</f>
        <v>-0.18292715606816234</v>
      </c>
      <c r="G361" s="49">
        <f t="shared" si="16"/>
        <v>0</v>
      </c>
    </row>
    <row r="362" spans="2:7" s="12" customFormat="1" ht="15" x14ac:dyDescent="0.2">
      <c r="B362" s="18">
        <v>354</v>
      </c>
      <c r="C362" s="22">
        <f t="shared" si="17"/>
        <v>44941</v>
      </c>
      <c r="D362" s="23">
        <f t="shared" si="18"/>
        <v>18</v>
      </c>
      <c r="E362" s="48">
        <v>0</v>
      </c>
      <c r="F362" s="29">
        <f>INDEX('Elech Summary'!$C$5:$C$8764,MATCH($B362,'Elech Summary'!$B$5:$B$8764,0),MATCH(F$7,'Elech Summary'!$C$4:$C$4,0))</f>
        <v>-0.2194746591793684</v>
      </c>
      <c r="G362" s="49">
        <f t="shared" si="16"/>
        <v>0</v>
      </c>
    </row>
    <row r="363" spans="2:7" s="12" customFormat="1" ht="15" x14ac:dyDescent="0.2">
      <c r="B363" s="18">
        <v>355</v>
      </c>
      <c r="C363" s="22">
        <f t="shared" si="17"/>
        <v>44941</v>
      </c>
      <c r="D363" s="23">
        <f t="shared" si="18"/>
        <v>19</v>
      </c>
      <c r="E363" s="48">
        <v>0</v>
      </c>
      <c r="F363" s="29">
        <f>INDEX('Elech Summary'!$C$5:$C$8764,MATCH($B363,'Elech Summary'!$B$5:$B$8764,0),MATCH(F$7,'Elech Summary'!$C$4:$C$4,0))</f>
        <v>-0.26314072608775263</v>
      </c>
      <c r="G363" s="49">
        <f t="shared" si="16"/>
        <v>0</v>
      </c>
    </row>
    <row r="364" spans="2:7" s="12" customFormat="1" ht="15" x14ac:dyDescent="0.2">
      <c r="B364" s="18">
        <v>356</v>
      </c>
      <c r="C364" s="22">
        <f t="shared" si="17"/>
        <v>44941</v>
      </c>
      <c r="D364" s="23">
        <f t="shared" si="18"/>
        <v>20</v>
      </c>
      <c r="E364" s="48">
        <v>0</v>
      </c>
      <c r="F364" s="29">
        <f>INDEX('Elech Summary'!$C$5:$C$8764,MATCH($B364,'Elech Summary'!$B$5:$B$8764,0),MATCH(F$7,'Elech Summary'!$C$4:$C$4,0))</f>
        <v>-0.26829692505068825</v>
      </c>
      <c r="G364" s="49">
        <f t="shared" si="16"/>
        <v>0</v>
      </c>
    </row>
    <row r="365" spans="2:7" s="12" customFormat="1" ht="15" x14ac:dyDescent="0.2">
      <c r="B365" s="18">
        <v>357</v>
      </c>
      <c r="C365" s="22">
        <f t="shared" si="17"/>
        <v>44941</v>
      </c>
      <c r="D365" s="23">
        <f t="shared" si="18"/>
        <v>21</v>
      </c>
      <c r="E365" s="48">
        <v>0</v>
      </c>
      <c r="F365" s="29">
        <f>INDEX('Elech Summary'!$C$5:$C$8764,MATCH($B365,'Elech Summary'!$B$5:$B$8764,0),MATCH(F$7,'Elech Summary'!$C$4:$C$4,0))</f>
        <v>-0.24689303123394155</v>
      </c>
      <c r="G365" s="49">
        <f t="shared" si="16"/>
        <v>0</v>
      </c>
    </row>
    <row r="366" spans="2:7" s="12" customFormat="1" ht="15" x14ac:dyDescent="0.2">
      <c r="B366" s="18">
        <v>358</v>
      </c>
      <c r="C366" s="22">
        <f t="shared" si="17"/>
        <v>44941</v>
      </c>
      <c r="D366" s="23">
        <f t="shared" si="18"/>
        <v>22</v>
      </c>
      <c r="E366" s="48">
        <v>0</v>
      </c>
      <c r="F366" s="29">
        <f>INDEX('Elech Summary'!$C$5:$C$8764,MATCH($B366,'Elech Summary'!$B$5:$B$8764,0),MATCH(F$7,'Elech Summary'!$C$4:$C$4,0))</f>
        <v>-0.21628566497036433</v>
      </c>
      <c r="G366" s="49">
        <f t="shared" si="16"/>
        <v>0</v>
      </c>
    </row>
    <row r="367" spans="2:7" s="12" customFormat="1" ht="15" x14ac:dyDescent="0.2">
      <c r="B367" s="18">
        <v>359</v>
      </c>
      <c r="C367" s="22">
        <f t="shared" si="17"/>
        <v>44941</v>
      </c>
      <c r="D367" s="23">
        <f t="shared" si="18"/>
        <v>23</v>
      </c>
      <c r="E367" s="48">
        <v>0</v>
      </c>
      <c r="F367" s="29">
        <f>INDEX('Elech Summary'!$C$5:$C$8764,MATCH($B367,'Elech Summary'!$B$5:$B$8764,0),MATCH(F$7,'Elech Summary'!$C$4:$C$4,0))</f>
        <v>-0.16122225533419399</v>
      </c>
      <c r="G367" s="49">
        <f t="shared" si="16"/>
        <v>0</v>
      </c>
    </row>
    <row r="368" spans="2:7" s="12" customFormat="1" ht="15" x14ac:dyDescent="0.2">
      <c r="B368" s="18">
        <v>360</v>
      </c>
      <c r="C368" s="22">
        <f t="shared" si="17"/>
        <v>44941</v>
      </c>
      <c r="D368" s="23">
        <f t="shared" si="18"/>
        <v>24</v>
      </c>
      <c r="E368" s="48">
        <v>0</v>
      </c>
      <c r="F368" s="29">
        <f>INDEX('Elech Summary'!$C$5:$C$8764,MATCH($B368,'Elech Summary'!$B$5:$B$8764,0),MATCH(F$7,'Elech Summary'!$C$4:$C$4,0))</f>
        <v>-0.10334701007810881</v>
      </c>
      <c r="G368" s="49">
        <f t="shared" si="16"/>
        <v>0</v>
      </c>
    </row>
    <row r="369" spans="2:7" s="12" customFormat="1" ht="15" x14ac:dyDescent="0.2">
      <c r="B369" s="18">
        <v>361</v>
      </c>
      <c r="C369" s="22">
        <f t="shared" si="17"/>
        <v>44942</v>
      </c>
      <c r="D369" s="23">
        <f t="shared" si="18"/>
        <v>1</v>
      </c>
      <c r="E369" s="48">
        <v>0</v>
      </c>
      <c r="F369" s="29">
        <f>INDEX('Elech Summary'!$C$5:$C$8764,MATCH($B369,'Elech Summary'!$B$5:$B$8764,0),MATCH(F$7,'Elech Summary'!$C$4:$C$4,0))</f>
        <v>-4.4099135387385982E-2</v>
      </c>
      <c r="G369" s="49">
        <f t="shared" si="16"/>
        <v>0</v>
      </c>
    </row>
    <row r="370" spans="2:7" s="12" customFormat="1" ht="15" x14ac:dyDescent="0.2">
      <c r="B370" s="18">
        <v>362</v>
      </c>
      <c r="C370" s="22">
        <f t="shared" si="17"/>
        <v>44942</v>
      </c>
      <c r="D370" s="23">
        <f t="shared" si="18"/>
        <v>2</v>
      </c>
      <c r="E370" s="48">
        <v>0</v>
      </c>
      <c r="F370" s="29">
        <f>INDEX('Elech Summary'!$C$5:$C$8764,MATCH($B370,'Elech Summary'!$B$5:$B$8764,0),MATCH(F$7,'Elech Summary'!$C$4:$C$4,0))</f>
        <v>-2.5496264531460019E-2</v>
      </c>
      <c r="G370" s="49">
        <f t="shared" si="16"/>
        <v>0</v>
      </c>
    </row>
    <row r="371" spans="2:7" s="12" customFormat="1" ht="15" x14ac:dyDescent="0.2">
      <c r="B371" s="18">
        <v>363</v>
      </c>
      <c r="C371" s="22">
        <f t="shared" si="17"/>
        <v>44942</v>
      </c>
      <c r="D371" s="23">
        <f t="shared" si="18"/>
        <v>3</v>
      </c>
      <c r="E371" s="48">
        <v>0</v>
      </c>
      <c r="F371" s="29">
        <f>INDEX('Elech Summary'!$C$5:$C$8764,MATCH($B371,'Elech Summary'!$B$5:$B$8764,0),MATCH(F$7,'Elech Summary'!$C$4:$C$4,0))</f>
        <v>-1.2548951883879805E-2</v>
      </c>
      <c r="G371" s="49">
        <f t="shared" si="16"/>
        <v>0</v>
      </c>
    </row>
    <row r="372" spans="2:7" s="12" customFormat="1" ht="15" x14ac:dyDescent="0.2">
      <c r="B372" s="18">
        <v>364</v>
      </c>
      <c r="C372" s="22">
        <f t="shared" si="17"/>
        <v>44942</v>
      </c>
      <c r="D372" s="23">
        <f t="shared" si="18"/>
        <v>4</v>
      </c>
      <c r="E372" s="48">
        <v>0</v>
      </c>
      <c r="F372" s="29">
        <f>INDEX('Elech Summary'!$C$5:$C$8764,MATCH($B372,'Elech Summary'!$B$5:$B$8764,0),MATCH(F$7,'Elech Summary'!$C$4:$C$4,0))</f>
        <v>-1.45921089232319E-2</v>
      </c>
      <c r="G372" s="49">
        <f t="shared" si="16"/>
        <v>0</v>
      </c>
    </row>
    <row r="373" spans="2:7" s="12" customFormat="1" ht="15" x14ac:dyDescent="0.2">
      <c r="B373" s="18">
        <v>365</v>
      </c>
      <c r="C373" s="22">
        <f t="shared" si="17"/>
        <v>44942</v>
      </c>
      <c r="D373" s="23">
        <f t="shared" si="18"/>
        <v>5</v>
      </c>
      <c r="E373" s="48">
        <v>0</v>
      </c>
      <c r="F373" s="29">
        <f>INDEX('Elech Summary'!$C$5:$C$8764,MATCH($B373,'Elech Summary'!$B$5:$B$8764,0),MATCH(F$7,'Elech Summary'!$C$4:$C$4,0))</f>
        <v>-3.3714548480182835E-2</v>
      </c>
      <c r="G373" s="49">
        <f t="shared" si="16"/>
        <v>0</v>
      </c>
    </row>
    <row r="374" spans="2:7" s="12" customFormat="1" ht="15" x14ac:dyDescent="0.2">
      <c r="B374" s="18">
        <v>366</v>
      </c>
      <c r="C374" s="22">
        <f t="shared" si="17"/>
        <v>44942</v>
      </c>
      <c r="D374" s="23">
        <f t="shared" si="18"/>
        <v>6</v>
      </c>
      <c r="E374" s="48">
        <v>0</v>
      </c>
      <c r="F374" s="29">
        <f>INDEX('Elech Summary'!$C$5:$C$8764,MATCH($B374,'Elech Summary'!$B$5:$B$8764,0),MATCH(F$7,'Elech Summary'!$C$4:$C$4,0))</f>
        <v>-0.11055354656534755</v>
      </c>
      <c r="G374" s="49">
        <f t="shared" si="16"/>
        <v>0</v>
      </c>
    </row>
    <row r="375" spans="2:7" s="12" customFormat="1" ht="15" x14ac:dyDescent="0.2">
      <c r="B375" s="18">
        <v>367</v>
      </c>
      <c r="C375" s="22">
        <f t="shared" si="17"/>
        <v>44942</v>
      </c>
      <c r="D375" s="23">
        <f t="shared" si="18"/>
        <v>7</v>
      </c>
      <c r="E375" s="48">
        <v>0</v>
      </c>
      <c r="F375" s="29">
        <f>INDEX('Elech Summary'!$C$5:$C$8764,MATCH($B375,'Elech Summary'!$B$5:$B$8764,0),MATCH(F$7,'Elech Summary'!$C$4:$C$4,0))</f>
        <v>-0.25032336040588388</v>
      </c>
      <c r="G375" s="49">
        <f t="shared" si="16"/>
        <v>0</v>
      </c>
    </row>
    <row r="376" spans="2:7" s="12" customFormat="1" ht="15" x14ac:dyDescent="0.2">
      <c r="B376" s="18">
        <v>368</v>
      </c>
      <c r="C376" s="22">
        <f t="shared" si="17"/>
        <v>44942</v>
      </c>
      <c r="D376" s="23">
        <f t="shared" si="18"/>
        <v>8</v>
      </c>
      <c r="E376" s="48">
        <v>0</v>
      </c>
      <c r="F376" s="29">
        <f>INDEX('Elech Summary'!$C$5:$C$8764,MATCH($B376,'Elech Summary'!$B$5:$B$8764,0),MATCH(F$7,'Elech Summary'!$C$4:$C$4,0))</f>
        <v>-0.30922605061476405</v>
      </c>
      <c r="G376" s="49">
        <f t="shared" si="16"/>
        <v>0</v>
      </c>
    </row>
    <row r="377" spans="2:7" s="12" customFormat="1" ht="15" x14ac:dyDescent="0.2">
      <c r="B377" s="18">
        <v>369</v>
      </c>
      <c r="C377" s="22">
        <f t="shared" si="17"/>
        <v>44942</v>
      </c>
      <c r="D377" s="23">
        <f t="shared" si="18"/>
        <v>9</v>
      </c>
      <c r="E377" s="48">
        <v>0</v>
      </c>
      <c r="F377" s="29">
        <f>INDEX('Elech Summary'!$C$5:$C$8764,MATCH($B377,'Elech Summary'!$B$5:$B$8764,0),MATCH(F$7,'Elech Summary'!$C$4:$C$4,0))</f>
        <v>-0.31559777462758776</v>
      </c>
      <c r="G377" s="49">
        <f t="shared" si="16"/>
        <v>0</v>
      </c>
    </row>
    <row r="378" spans="2:7" s="12" customFormat="1" ht="15" x14ac:dyDescent="0.2">
      <c r="B378" s="18">
        <v>370</v>
      </c>
      <c r="C378" s="22">
        <f t="shared" si="17"/>
        <v>44942</v>
      </c>
      <c r="D378" s="23">
        <f t="shared" si="18"/>
        <v>10</v>
      </c>
      <c r="E378" s="48">
        <v>0</v>
      </c>
      <c r="F378" s="29">
        <f>INDEX('Elech Summary'!$C$5:$C$8764,MATCH($B378,'Elech Summary'!$B$5:$B$8764,0),MATCH(F$7,'Elech Summary'!$C$4:$C$4,0))</f>
        <v>-0.29926923667136257</v>
      </c>
      <c r="G378" s="49">
        <f t="shared" si="16"/>
        <v>0</v>
      </c>
    </row>
    <row r="379" spans="2:7" s="12" customFormat="1" ht="15" x14ac:dyDescent="0.2">
      <c r="B379" s="18">
        <v>371</v>
      </c>
      <c r="C379" s="22">
        <f t="shared" si="17"/>
        <v>44942</v>
      </c>
      <c r="D379" s="23">
        <f t="shared" si="18"/>
        <v>11</v>
      </c>
      <c r="E379" s="48">
        <v>0</v>
      </c>
      <c r="F379" s="29">
        <f>INDEX('Elech Summary'!$C$5:$C$8764,MATCH($B379,'Elech Summary'!$B$5:$B$8764,0),MATCH(F$7,'Elech Summary'!$C$4:$C$4,0))</f>
        <v>-0.25854144085384345</v>
      </c>
      <c r="G379" s="49">
        <f t="shared" si="16"/>
        <v>0</v>
      </c>
    </row>
    <row r="380" spans="2:7" s="12" customFormat="1" ht="15" x14ac:dyDescent="0.2">
      <c r="B380" s="18">
        <v>372</v>
      </c>
      <c r="C380" s="22">
        <f t="shared" si="17"/>
        <v>44942</v>
      </c>
      <c r="D380" s="23">
        <f t="shared" si="18"/>
        <v>12</v>
      </c>
      <c r="E380" s="48">
        <v>0</v>
      </c>
      <c r="F380" s="29">
        <f>INDEX('Elech Summary'!$C$5:$C$8764,MATCH($B380,'Elech Summary'!$B$5:$B$8764,0),MATCH(F$7,'Elech Summary'!$C$4:$C$4,0))</f>
        <v>-0.22088829799741005</v>
      </c>
      <c r="G380" s="49">
        <f t="shared" si="16"/>
        <v>0</v>
      </c>
    </row>
    <row r="381" spans="2:7" s="12" customFormat="1" ht="15" x14ac:dyDescent="0.2">
      <c r="B381" s="18">
        <v>373</v>
      </c>
      <c r="C381" s="22">
        <f t="shared" si="17"/>
        <v>44942</v>
      </c>
      <c r="D381" s="23">
        <f t="shared" si="18"/>
        <v>13</v>
      </c>
      <c r="E381" s="48">
        <v>0</v>
      </c>
      <c r="F381" s="29">
        <f>INDEX('Elech Summary'!$C$5:$C$8764,MATCH($B381,'Elech Summary'!$B$5:$B$8764,0),MATCH(F$7,'Elech Summary'!$C$4:$C$4,0))</f>
        <v>-0.19176926980483081</v>
      </c>
      <c r="G381" s="49">
        <f t="shared" si="16"/>
        <v>0</v>
      </c>
    </row>
    <row r="382" spans="2:7" s="12" customFormat="1" ht="15" x14ac:dyDescent="0.2">
      <c r="B382" s="18">
        <v>374</v>
      </c>
      <c r="C382" s="22">
        <f t="shared" si="17"/>
        <v>44942</v>
      </c>
      <c r="D382" s="23">
        <f t="shared" si="18"/>
        <v>14</v>
      </c>
      <c r="E382" s="48">
        <v>0</v>
      </c>
      <c r="F382" s="29">
        <f>INDEX('Elech Summary'!$C$5:$C$8764,MATCH($B382,'Elech Summary'!$B$5:$B$8764,0),MATCH(F$7,'Elech Summary'!$C$4:$C$4,0))</f>
        <v>-0.17256492962591957</v>
      </c>
      <c r="G382" s="49">
        <f t="shared" si="16"/>
        <v>0</v>
      </c>
    </row>
    <row r="383" spans="2:7" s="12" customFormat="1" ht="15" x14ac:dyDescent="0.2">
      <c r="B383" s="18">
        <v>375</v>
      </c>
      <c r="C383" s="22">
        <f t="shared" si="17"/>
        <v>44942</v>
      </c>
      <c r="D383" s="23">
        <f t="shared" si="18"/>
        <v>15</v>
      </c>
      <c r="E383" s="48">
        <v>0</v>
      </c>
      <c r="F383" s="29">
        <f>INDEX('Elech Summary'!$C$5:$C$8764,MATCH($B383,'Elech Summary'!$B$5:$B$8764,0),MATCH(F$7,'Elech Summary'!$C$4:$C$4,0))</f>
        <v>-0.15614872011051889</v>
      </c>
      <c r="G383" s="49">
        <f t="shared" si="16"/>
        <v>0</v>
      </c>
    </row>
    <row r="384" spans="2:7" s="12" customFormat="1" ht="15" x14ac:dyDescent="0.2">
      <c r="B384" s="18">
        <v>376</v>
      </c>
      <c r="C384" s="22">
        <f t="shared" si="17"/>
        <v>44942</v>
      </c>
      <c r="D384" s="23">
        <f t="shared" si="18"/>
        <v>16</v>
      </c>
      <c r="E384" s="48">
        <v>0</v>
      </c>
      <c r="F384" s="29">
        <f>INDEX('Elech Summary'!$C$5:$C$8764,MATCH($B384,'Elech Summary'!$B$5:$B$8764,0),MATCH(F$7,'Elech Summary'!$C$4:$C$4,0))</f>
        <v>-0.14813031339829763</v>
      </c>
      <c r="G384" s="49">
        <f t="shared" si="16"/>
        <v>0</v>
      </c>
    </row>
    <row r="385" spans="2:7" s="12" customFormat="1" ht="15" x14ac:dyDescent="0.2">
      <c r="B385" s="18">
        <v>377</v>
      </c>
      <c r="C385" s="22">
        <f t="shared" si="17"/>
        <v>44942</v>
      </c>
      <c r="D385" s="23">
        <f t="shared" si="18"/>
        <v>17</v>
      </c>
      <c r="E385" s="48">
        <v>0</v>
      </c>
      <c r="F385" s="29">
        <f>INDEX('Elech Summary'!$C$5:$C$8764,MATCH($B385,'Elech Summary'!$B$5:$B$8764,0),MATCH(F$7,'Elech Summary'!$C$4:$C$4,0))</f>
        <v>-0.17072549502120868</v>
      </c>
      <c r="G385" s="49">
        <f t="shared" si="16"/>
        <v>0</v>
      </c>
    </row>
    <row r="386" spans="2:7" s="12" customFormat="1" ht="15" x14ac:dyDescent="0.2">
      <c r="B386" s="18">
        <v>378</v>
      </c>
      <c r="C386" s="22">
        <f t="shared" si="17"/>
        <v>44942</v>
      </c>
      <c r="D386" s="23">
        <f t="shared" si="18"/>
        <v>18</v>
      </c>
      <c r="E386" s="48">
        <v>0</v>
      </c>
      <c r="F386" s="29">
        <f>INDEX('Elech Summary'!$C$5:$C$8764,MATCH($B386,'Elech Summary'!$B$5:$B$8764,0),MATCH(F$7,'Elech Summary'!$C$4:$C$4,0))</f>
        <v>-0.20763091609967865</v>
      </c>
      <c r="G386" s="49">
        <f t="shared" si="16"/>
        <v>0</v>
      </c>
    </row>
    <row r="387" spans="2:7" s="12" customFormat="1" ht="15" x14ac:dyDescent="0.2">
      <c r="B387" s="18">
        <v>379</v>
      </c>
      <c r="C387" s="22">
        <f t="shared" si="17"/>
        <v>44942</v>
      </c>
      <c r="D387" s="23">
        <f t="shared" si="18"/>
        <v>19</v>
      </c>
      <c r="E387" s="48">
        <v>1</v>
      </c>
      <c r="F387" s="29">
        <f>INDEX('Elech Summary'!$C$5:$C$8764,MATCH($B387,'Elech Summary'!$B$5:$B$8764,0),MATCH(F$7,'Elech Summary'!$C$4:$C$4,0))</f>
        <v>-0.24659742603511811</v>
      </c>
      <c r="G387" s="49">
        <f t="shared" si="16"/>
        <v>-0.24659742603511811</v>
      </c>
    </row>
    <row r="388" spans="2:7" s="12" customFormat="1" ht="15" x14ac:dyDescent="0.2">
      <c r="B388" s="18">
        <v>380</v>
      </c>
      <c r="C388" s="22">
        <f t="shared" si="17"/>
        <v>44942</v>
      </c>
      <c r="D388" s="23">
        <f t="shared" si="18"/>
        <v>20</v>
      </c>
      <c r="E388" s="48">
        <v>1</v>
      </c>
      <c r="F388" s="29">
        <f>INDEX('Elech Summary'!$C$5:$C$8764,MATCH($B388,'Elech Summary'!$B$5:$B$8764,0),MATCH(F$7,'Elech Summary'!$C$4:$C$4,0))</f>
        <v>-0.25912722941864075</v>
      </c>
      <c r="G388" s="49">
        <f t="shared" si="16"/>
        <v>-0.25912722941864075</v>
      </c>
    </row>
    <row r="389" spans="2:7" s="12" customFormat="1" ht="15" x14ac:dyDescent="0.2">
      <c r="B389" s="18">
        <v>381</v>
      </c>
      <c r="C389" s="22">
        <f t="shared" si="17"/>
        <v>44942</v>
      </c>
      <c r="D389" s="23">
        <f t="shared" si="18"/>
        <v>21</v>
      </c>
      <c r="E389" s="48">
        <v>0</v>
      </c>
      <c r="F389" s="29">
        <f>INDEX('Elech Summary'!$C$5:$C$8764,MATCH($B389,'Elech Summary'!$B$5:$B$8764,0),MATCH(F$7,'Elech Summary'!$C$4:$C$4,0))</f>
        <v>-0.23377822678761248</v>
      </c>
      <c r="G389" s="49">
        <f t="shared" si="16"/>
        <v>0</v>
      </c>
    </row>
    <row r="390" spans="2:7" s="12" customFormat="1" ht="15" x14ac:dyDescent="0.2">
      <c r="B390" s="18">
        <v>382</v>
      </c>
      <c r="C390" s="22">
        <f t="shared" si="17"/>
        <v>44942</v>
      </c>
      <c r="D390" s="23">
        <f t="shared" si="18"/>
        <v>22</v>
      </c>
      <c r="E390" s="48">
        <v>0</v>
      </c>
      <c r="F390" s="29">
        <f>INDEX('Elech Summary'!$C$5:$C$8764,MATCH($B390,'Elech Summary'!$B$5:$B$8764,0),MATCH(F$7,'Elech Summary'!$C$4:$C$4,0))</f>
        <v>-0.20413626471141547</v>
      </c>
      <c r="G390" s="49">
        <f t="shared" si="16"/>
        <v>0</v>
      </c>
    </row>
    <row r="391" spans="2:7" s="12" customFormat="1" ht="15" x14ac:dyDescent="0.2">
      <c r="B391" s="18">
        <v>383</v>
      </c>
      <c r="C391" s="22">
        <f t="shared" si="17"/>
        <v>44942</v>
      </c>
      <c r="D391" s="23">
        <f t="shared" si="18"/>
        <v>23</v>
      </c>
      <c r="E391" s="48">
        <v>0</v>
      </c>
      <c r="F391" s="29">
        <f>INDEX('Elech Summary'!$C$5:$C$8764,MATCH($B391,'Elech Summary'!$B$5:$B$8764,0),MATCH(F$7,'Elech Summary'!$C$4:$C$4,0))</f>
        <v>-0.15320311618212329</v>
      </c>
      <c r="G391" s="49">
        <f t="shared" si="16"/>
        <v>0</v>
      </c>
    </row>
    <row r="392" spans="2:7" s="12" customFormat="1" ht="15" x14ac:dyDescent="0.2">
      <c r="B392" s="18">
        <v>384</v>
      </c>
      <c r="C392" s="22">
        <f t="shared" si="17"/>
        <v>44942</v>
      </c>
      <c r="D392" s="23">
        <f t="shared" si="18"/>
        <v>24</v>
      </c>
      <c r="E392" s="48">
        <v>0</v>
      </c>
      <c r="F392" s="29">
        <f>INDEX('Elech Summary'!$C$5:$C$8764,MATCH($B392,'Elech Summary'!$B$5:$B$8764,0),MATCH(F$7,'Elech Summary'!$C$4:$C$4,0))</f>
        <v>-9.5482943400599152E-2</v>
      </c>
      <c r="G392" s="49">
        <f t="shared" si="16"/>
        <v>0</v>
      </c>
    </row>
    <row r="393" spans="2:7" s="12" customFormat="1" ht="15" x14ac:dyDescent="0.2">
      <c r="B393" s="18">
        <v>385</v>
      </c>
      <c r="C393" s="22">
        <f t="shared" si="17"/>
        <v>44943</v>
      </c>
      <c r="D393" s="23">
        <f t="shared" si="18"/>
        <v>1</v>
      </c>
      <c r="E393" s="48">
        <v>0</v>
      </c>
      <c r="F393" s="29">
        <f>INDEX('Elech Summary'!$C$5:$C$8764,MATCH($B393,'Elech Summary'!$B$5:$B$8764,0),MATCH(F$7,'Elech Summary'!$C$4:$C$4,0))</f>
        <v>-4.7617147395872486E-2</v>
      </c>
      <c r="G393" s="49">
        <f t="shared" si="16"/>
        <v>0</v>
      </c>
    </row>
    <row r="394" spans="2:7" s="12" customFormat="1" ht="15" x14ac:dyDescent="0.2">
      <c r="B394" s="18">
        <v>386</v>
      </c>
      <c r="C394" s="22">
        <f t="shared" si="17"/>
        <v>44943</v>
      </c>
      <c r="D394" s="23">
        <f t="shared" si="18"/>
        <v>2</v>
      </c>
      <c r="E394" s="48">
        <v>0</v>
      </c>
      <c r="F394" s="29">
        <f>INDEX('Elech Summary'!$C$5:$C$8764,MATCH($B394,'Elech Summary'!$B$5:$B$8764,0),MATCH(F$7,'Elech Summary'!$C$4:$C$4,0))</f>
        <v>-2.1552004173323827E-2</v>
      </c>
      <c r="G394" s="49">
        <f t="shared" ref="G394:G457" si="19">$E394*F394</f>
        <v>0</v>
      </c>
    </row>
    <row r="395" spans="2:7" s="12" customFormat="1" ht="15" x14ac:dyDescent="0.2">
      <c r="B395" s="18">
        <v>387</v>
      </c>
      <c r="C395" s="22">
        <f t="shared" ref="C395:C458" si="20">IF(C394="-",C394,IF(D395=1,C394+1,C394))</f>
        <v>44943</v>
      </c>
      <c r="D395" s="23">
        <f t="shared" ref="D395:D458" si="21">IF(D394+1&gt;24,1,D394+1)</f>
        <v>3</v>
      </c>
      <c r="E395" s="48">
        <v>0</v>
      </c>
      <c r="F395" s="29">
        <f>INDEX('Elech Summary'!$C$5:$C$8764,MATCH($B395,'Elech Summary'!$B$5:$B$8764,0),MATCH(F$7,'Elech Summary'!$C$4:$C$4,0))</f>
        <v>-1.2536188994461558E-2</v>
      </c>
      <c r="G395" s="49">
        <f t="shared" si="19"/>
        <v>0</v>
      </c>
    </row>
    <row r="396" spans="2:7" s="12" customFormat="1" ht="15" x14ac:dyDescent="0.2">
      <c r="B396" s="18">
        <v>388</v>
      </c>
      <c r="C396" s="22">
        <f t="shared" si="20"/>
        <v>44943</v>
      </c>
      <c r="D396" s="23">
        <f t="shared" si="21"/>
        <v>4</v>
      </c>
      <c r="E396" s="48">
        <v>0</v>
      </c>
      <c r="F396" s="29">
        <f>INDEX('Elech Summary'!$C$5:$C$8764,MATCH($B396,'Elech Summary'!$B$5:$B$8764,0),MATCH(F$7,'Elech Summary'!$C$4:$C$4,0))</f>
        <v>-1.4703900378491355E-2</v>
      </c>
      <c r="G396" s="49">
        <f t="shared" si="19"/>
        <v>0</v>
      </c>
    </row>
    <row r="397" spans="2:7" s="12" customFormat="1" ht="15" x14ac:dyDescent="0.2">
      <c r="B397" s="18">
        <v>389</v>
      </c>
      <c r="C397" s="22">
        <f t="shared" si="20"/>
        <v>44943</v>
      </c>
      <c r="D397" s="23">
        <f t="shared" si="21"/>
        <v>5</v>
      </c>
      <c r="E397" s="48">
        <v>0</v>
      </c>
      <c r="F397" s="29">
        <f>INDEX('Elech Summary'!$C$5:$C$8764,MATCH($B397,'Elech Summary'!$B$5:$B$8764,0),MATCH(F$7,'Elech Summary'!$C$4:$C$4,0))</f>
        <v>-3.7560421825780718E-2</v>
      </c>
      <c r="G397" s="49">
        <f t="shared" si="19"/>
        <v>0</v>
      </c>
    </row>
    <row r="398" spans="2:7" s="12" customFormat="1" ht="15" x14ac:dyDescent="0.2">
      <c r="B398" s="18">
        <v>390</v>
      </c>
      <c r="C398" s="22">
        <f t="shared" si="20"/>
        <v>44943</v>
      </c>
      <c r="D398" s="23">
        <f t="shared" si="21"/>
        <v>6</v>
      </c>
      <c r="E398" s="48">
        <v>0</v>
      </c>
      <c r="F398" s="29">
        <f>INDEX('Elech Summary'!$C$5:$C$8764,MATCH($B398,'Elech Summary'!$B$5:$B$8764,0),MATCH(F$7,'Elech Summary'!$C$4:$C$4,0))</f>
        <v>-0.10709074474602753</v>
      </c>
      <c r="G398" s="49">
        <f t="shared" si="19"/>
        <v>0</v>
      </c>
    </row>
    <row r="399" spans="2:7" s="12" customFormat="1" ht="15" x14ac:dyDescent="0.2">
      <c r="B399" s="18">
        <v>391</v>
      </c>
      <c r="C399" s="22">
        <f t="shared" si="20"/>
        <v>44943</v>
      </c>
      <c r="D399" s="23">
        <f t="shared" si="21"/>
        <v>7</v>
      </c>
      <c r="E399" s="48">
        <v>0</v>
      </c>
      <c r="F399" s="29">
        <f>INDEX('Elech Summary'!$C$5:$C$8764,MATCH($B399,'Elech Summary'!$B$5:$B$8764,0),MATCH(F$7,'Elech Summary'!$C$4:$C$4,0))</f>
        <v>-0.25460249640984167</v>
      </c>
      <c r="G399" s="49">
        <f t="shared" si="19"/>
        <v>0</v>
      </c>
    </row>
    <row r="400" spans="2:7" s="12" customFormat="1" ht="15" x14ac:dyDescent="0.2">
      <c r="B400" s="18">
        <v>392</v>
      </c>
      <c r="C400" s="22">
        <f t="shared" si="20"/>
        <v>44943</v>
      </c>
      <c r="D400" s="23">
        <f t="shared" si="21"/>
        <v>8</v>
      </c>
      <c r="E400" s="48">
        <v>0</v>
      </c>
      <c r="F400" s="29">
        <f>INDEX('Elech Summary'!$C$5:$C$8764,MATCH($B400,'Elech Summary'!$B$5:$B$8764,0),MATCH(F$7,'Elech Summary'!$C$4:$C$4,0))</f>
        <v>-0.3055351256209784</v>
      </c>
      <c r="G400" s="49">
        <f t="shared" si="19"/>
        <v>0</v>
      </c>
    </row>
    <row r="401" spans="2:7" s="12" customFormat="1" ht="15" x14ac:dyDescent="0.2">
      <c r="B401" s="18">
        <v>393</v>
      </c>
      <c r="C401" s="22">
        <f t="shared" si="20"/>
        <v>44943</v>
      </c>
      <c r="D401" s="23">
        <f t="shared" si="21"/>
        <v>9</v>
      </c>
      <c r="E401" s="48">
        <v>0</v>
      </c>
      <c r="F401" s="29">
        <f>INDEX('Elech Summary'!$C$5:$C$8764,MATCH($B401,'Elech Summary'!$B$5:$B$8764,0),MATCH(F$7,'Elech Summary'!$C$4:$C$4,0))</f>
        <v>-0.32017566656363139</v>
      </c>
      <c r="G401" s="49">
        <f t="shared" si="19"/>
        <v>0</v>
      </c>
    </row>
    <row r="402" spans="2:7" s="12" customFormat="1" ht="15" x14ac:dyDescent="0.2">
      <c r="B402" s="18">
        <v>394</v>
      </c>
      <c r="C402" s="22">
        <f t="shared" si="20"/>
        <v>44943</v>
      </c>
      <c r="D402" s="23">
        <f t="shared" si="21"/>
        <v>10</v>
      </c>
      <c r="E402" s="48">
        <v>0</v>
      </c>
      <c r="F402" s="29">
        <f>INDEX('Elech Summary'!$C$5:$C$8764,MATCH($B402,'Elech Summary'!$B$5:$B$8764,0),MATCH(F$7,'Elech Summary'!$C$4:$C$4,0))</f>
        <v>-0.29557478842456919</v>
      </c>
      <c r="G402" s="49">
        <f t="shared" si="19"/>
        <v>0</v>
      </c>
    </row>
    <row r="403" spans="2:7" s="12" customFormat="1" ht="15" x14ac:dyDescent="0.2">
      <c r="B403" s="18">
        <v>395</v>
      </c>
      <c r="C403" s="22">
        <f t="shared" si="20"/>
        <v>44943</v>
      </c>
      <c r="D403" s="23">
        <f t="shared" si="21"/>
        <v>11</v>
      </c>
      <c r="E403" s="48">
        <v>0</v>
      </c>
      <c r="F403" s="29">
        <f>INDEX('Elech Summary'!$C$5:$C$8764,MATCH($B403,'Elech Summary'!$B$5:$B$8764,0),MATCH(F$7,'Elech Summary'!$C$4:$C$4,0))</f>
        <v>-0.26280220761065359</v>
      </c>
      <c r="G403" s="49">
        <f t="shared" si="19"/>
        <v>0</v>
      </c>
    </row>
    <row r="404" spans="2:7" s="12" customFormat="1" ht="15" x14ac:dyDescent="0.2">
      <c r="B404" s="18">
        <v>396</v>
      </c>
      <c r="C404" s="22">
        <f t="shared" si="20"/>
        <v>44943</v>
      </c>
      <c r="D404" s="23">
        <f t="shared" si="21"/>
        <v>12</v>
      </c>
      <c r="E404" s="48">
        <v>0</v>
      </c>
      <c r="F404" s="29">
        <f>INDEX('Elech Summary'!$C$5:$C$8764,MATCH($B404,'Elech Summary'!$B$5:$B$8764,0),MATCH(F$7,'Elech Summary'!$C$4:$C$4,0))</f>
        <v>-0.2214277952659677</v>
      </c>
      <c r="G404" s="49">
        <f t="shared" si="19"/>
        <v>0</v>
      </c>
    </row>
    <row r="405" spans="2:7" s="12" customFormat="1" ht="15" x14ac:dyDescent="0.2">
      <c r="B405" s="18">
        <v>397</v>
      </c>
      <c r="C405" s="22">
        <f t="shared" si="20"/>
        <v>44943</v>
      </c>
      <c r="D405" s="23">
        <f t="shared" si="21"/>
        <v>13</v>
      </c>
      <c r="E405" s="48">
        <v>0</v>
      </c>
      <c r="F405" s="29">
        <f>INDEX('Elech Summary'!$C$5:$C$8764,MATCH($B405,'Elech Summary'!$B$5:$B$8764,0),MATCH(F$7,'Elech Summary'!$C$4:$C$4,0))</f>
        <v>-0.19230782399532748</v>
      </c>
      <c r="G405" s="49">
        <f t="shared" si="19"/>
        <v>0</v>
      </c>
    </row>
    <row r="406" spans="2:7" s="12" customFormat="1" ht="15" x14ac:dyDescent="0.2">
      <c r="B406" s="18">
        <v>398</v>
      </c>
      <c r="C406" s="22">
        <f t="shared" si="20"/>
        <v>44943</v>
      </c>
      <c r="D406" s="23">
        <f t="shared" si="21"/>
        <v>14</v>
      </c>
      <c r="E406" s="48">
        <v>0</v>
      </c>
      <c r="F406" s="29">
        <f>INDEX('Elech Summary'!$C$5:$C$8764,MATCH($B406,'Elech Summary'!$B$5:$B$8764,0),MATCH(F$7,'Elech Summary'!$C$4:$C$4,0))</f>
        <v>-0.1727721809284723</v>
      </c>
      <c r="G406" s="49">
        <f t="shared" si="19"/>
        <v>0</v>
      </c>
    </row>
    <row r="407" spans="2:7" s="12" customFormat="1" ht="15" x14ac:dyDescent="0.2">
      <c r="B407" s="18">
        <v>399</v>
      </c>
      <c r="C407" s="22">
        <f t="shared" si="20"/>
        <v>44943</v>
      </c>
      <c r="D407" s="23">
        <f t="shared" si="21"/>
        <v>15</v>
      </c>
      <c r="E407" s="48">
        <v>0</v>
      </c>
      <c r="F407" s="29">
        <f>INDEX('Elech Summary'!$C$5:$C$8764,MATCH($B407,'Elech Summary'!$B$5:$B$8764,0),MATCH(F$7,'Elech Summary'!$C$4:$C$4,0))</f>
        <v>-0.15634290998261433</v>
      </c>
      <c r="G407" s="49">
        <f t="shared" si="19"/>
        <v>0</v>
      </c>
    </row>
    <row r="408" spans="2:7" s="12" customFormat="1" ht="15" x14ac:dyDescent="0.2">
      <c r="B408" s="18">
        <v>400</v>
      </c>
      <c r="C408" s="22">
        <f t="shared" si="20"/>
        <v>44943</v>
      </c>
      <c r="D408" s="23">
        <f t="shared" si="21"/>
        <v>16</v>
      </c>
      <c r="E408" s="48">
        <v>0</v>
      </c>
      <c r="F408" s="29">
        <f>INDEX('Elech Summary'!$C$5:$C$8764,MATCH($B408,'Elech Summary'!$B$5:$B$8764,0),MATCH(F$7,'Elech Summary'!$C$4:$C$4,0))</f>
        <v>-0.14470046001903564</v>
      </c>
      <c r="G408" s="49">
        <f t="shared" si="19"/>
        <v>0</v>
      </c>
    </row>
    <row r="409" spans="2:7" s="12" customFormat="1" ht="15" x14ac:dyDescent="0.2">
      <c r="B409" s="18">
        <v>401</v>
      </c>
      <c r="C409" s="22">
        <f t="shared" si="20"/>
        <v>44943</v>
      </c>
      <c r="D409" s="23">
        <f t="shared" si="21"/>
        <v>17</v>
      </c>
      <c r="E409" s="48">
        <v>0</v>
      </c>
      <c r="F409" s="29">
        <f>INDEX('Elech Summary'!$C$5:$C$8764,MATCH($B409,'Elech Summary'!$B$5:$B$8764,0),MATCH(F$7,'Elech Summary'!$C$4:$C$4,0))</f>
        <v>-0.17129087576008756</v>
      </c>
      <c r="G409" s="49">
        <f t="shared" si="19"/>
        <v>0</v>
      </c>
    </row>
    <row r="410" spans="2:7" s="12" customFormat="1" ht="15" x14ac:dyDescent="0.2">
      <c r="B410" s="18">
        <v>402</v>
      </c>
      <c r="C410" s="22">
        <f t="shared" si="20"/>
        <v>44943</v>
      </c>
      <c r="D410" s="23">
        <f t="shared" si="21"/>
        <v>18</v>
      </c>
      <c r="E410" s="48">
        <v>0</v>
      </c>
      <c r="F410" s="29">
        <f>INDEX('Elech Summary'!$C$5:$C$8764,MATCH($B410,'Elech Summary'!$B$5:$B$8764,0),MATCH(F$7,'Elech Summary'!$C$4:$C$4,0))</f>
        <v>-0.21091228345952553</v>
      </c>
      <c r="G410" s="49">
        <f t="shared" si="19"/>
        <v>0</v>
      </c>
    </row>
    <row r="411" spans="2:7" s="12" customFormat="1" ht="15" x14ac:dyDescent="0.2">
      <c r="B411" s="18">
        <v>403</v>
      </c>
      <c r="C411" s="22">
        <f t="shared" si="20"/>
        <v>44943</v>
      </c>
      <c r="D411" s="23">
        <f t="shared" si="21"/>
        <v>19</v>
      </c>
      <c r="E411" s="48">
        <v>1</v>
      </c>
      <c r="F411" s="29">
        <f>INDEX('Elech Summary'!$C$5:$C$8764,MATCH($B411,'Elech Summary'!$B$5:$B$8764,0),MATCH(F$7,'Elech Summary'!$C$4:$C$4,0))</f>
        <v>-0.24846669366506569</v>
      </c>
      <c r="G411" s="49">
        <f t="shared" si="19"/>
        <v>-0.24846669366506569</v>
      </c>
    </row>
    <row r="412" spans="2:7" s="12" customFormat="1" ht="15" x14ac:dyDescent="0.2">
      <c r="B412" s="18">
        <v>404</v>
      </c>
      <c r="C412" s="22">
        <f t="shared" si="20"/>
        <v>44943</v>
      </c>
      <c r="D412" s="23">
        <f t="shared" si="21"/>
        <v>20</v>
      </c>
      <c r="E412" s="48">
        <v>1</v>
      </c>
      <c r="F412" s="29">
        <f>INDEX('Elech Summary'!$C$5:$C$8764,MATCH($B412,'Elech Summary'!$B$5:$B$8764,0),MATCH(F$7,'Elech Summary'!$C$4:$C$4,0))</f>
        <v>-0.25599400982471959</v>
      </c>
      <c r="G412" s="49">
        <f t="shared" si="19"/>
        <v>-0.25599400982471959</v>
      </c>
    </row>
    <row r="413" spans="2:7" s="12" customFormat="1" ht="15" x14ac:dyDescent="0.2">
      <c r="B413" s="18">
        <v>405</v>
      </c>
      <c r="C413" s="22">
        <f t="shared" si="20"/>
        <v>44943</v>
      </c>
      <c r="D413" s="23">
        <f t="shared" si="21"/>
        <v>21</v>
      </c>
      <c r="E413" s="48">
        <v>0</v>
      </c>
      <c r="F413" s="29">
        <f>INDEX('Elech Summary'!$C$5:$C$8764,MATCH($B413,'Elech Summary'!$B$5:$B$8764,0),MATCH(F$7,'Elech Summary'!$C$4:$C$4,0))</f>
        <v>-0.23493254704689476</v>
      </c>
      <c r="G413" s="49">
        <f t="shared" si="19"/>
        <v>0</v>
      </c>
    </row>
    <row r="414" spans="2:7" s="12" customFormat="1" ht="15" x14ac:dyDescent="0.2">
      <c r="B414" s="18">
        <v>406</v>
      </c>
      <c r="C414" s="22">
        <f t="shared" si="20"/>
        <v>44943</v>
      </c>
      <c r="D414" s="23">
        <f t="shared" si="21"/>
        <v>22</v>
      </c>
      <c r="E414" s="48">
        <v>0</v>
      </c>
      <c r="F414" s="29">
        <f>INDEX('Elech Summary'!$C$5:$C$8764,MATCH($B414,'Elech Summary'!$B$5:$B$8764,0),MATCH(F$7,'Elech Summary'!$C$4:$C$4,0))</f>
        <v>-0.20703315339429418</v>
      </c>
      <c r="G414" s="49">
        <f t="shared" si="19"/>
        <v>0</v>
      </c>
    </row>
    <row r="415" spans="2:7" s="12" customFormat="1" ht="15" x14ac:dyDescent="0.2">
      <c r="B415" s="18">
        <v>407</v>
      </c>
      <c r="C415" s="22">
        <f t="shared" si="20"/>
        <v>44943</v>
      </c>
      <c r="D415" s="23">
        <f t="shared" si="21"/>
        <v>23</v>
      </c>
      <c r="E415" s="48">
        <v>0</v>
      </c>
      <c r="F415" s="29">
        <f>INDEX('Elech Summary'!$C$5:$C$8764,MATCH($B415,'Elech Summary'!$B$5:$B$8764,0),MATCH(F$7,'Elech Summary'!$C$4:$C$4,0))</f>
        <v>-0.15234760863722457</v>
      </c>
      <c r="G415" s="49">
        <f t="shared" si="19"/>
        <v>0</v>
      </c>
    </row>
    <row r="416" spans="2:7" s="12" customFormat="1" ht="15" x14ac:dyDescent="0.2">
      <c r="B416" s="18">
        <v>408</v>
      </c>
      <c r="C416" s="22">
        <f t="shared" si="20"/>
        <v>44943</v>
      </c>
      <c r="D416" s="23">
        <f t="shared" si="21"/>
        <v>24</v>
      </c>
      <c r="E416" s="48">
        <v>0</v>
      </c>
      <c r="F416" s="29">
        <f>INDEX('Elech Summary'!$C$5:$C$8764,MATCH($B416,'Elech Summary'!$B$5:$B$8764,0),MATCH(F$7,'Elech Summary'!$C$4:$C$4,0))</f>
        <v>-9.9662277540179339E-2</v>
      </c>
      <c r="G416" s="49">
        <f t="shared" si="19"/>
        <v>0</v>
      </c>
    </row>
    <row r="417" spans="2:7" s="12" customFormat="1" ht="15" x14ac:dyDescent="0.2">
      <c r="B417" s="18">
        <v>409</v>
      </c>
      <c r="C417" s="22">
        <f t="shared" si="20"/>
        <v>44944</v>
      </c>
      <c r="D417" s="23">
        <f t="shared" si="21"/>
        <v>1</v>
      </c>
      <c r="E417" s="48">
        <v>0</v>
      </c>
      <c r="F417" s="29">
        <f>INDEX('Elech Summary'!$C$5:$C$8764,MATCH($B417,'Elech Summary'!$B$5:$B$8764,0),MATCH(F$7,'Elech Summary'!$C$4:$C$4,0))</f>
        <v>-4.4312092787262405E-2</v>
      </c>
      <c r="G417" s="49">
        <f t="shared" si="19"/>
        <v>0</v>
      </c>
    </row>
    <row r="418" spans="2:7" s="12" customFormat="1" ht="15" x14ac:dyDescent="0.2">
      <c r="B418" s="18">
        <v>410</v>
      </c>
      <c r="C418" s="22">
        <f t="shared" si="20"/>
        <v>44944</v>
      </c>
      <c r="D418" s="23">
        <f t="shared" si="21"/>
        <v>2</v>
      </c>
      <c r="E418" s="48">
        <v>0</v>
      </c>
      <c r="F418" s="29">
        <f>INDEX('Elech Summary'!$C$5:$C$8764,MATCH($B418,'Elech Summary'!$B$5:$B$8764,0),MATCH(F$7,'Elech Summary'!$C$4:$C$4,0))</f>
        <v>-2.5311357142172891E-2</v>
      </c>
      <c r="G418" s="49">
        <f t="shared" si="19"/>
        <v>0</v>
      </c>
    </row>
    <row r="419" spans="2:7" s="12" customFormat="1" ht="15" x14ac:dyDescent="0.2">
      <c r="B419" s="18">
        <v>411</v>
      </c>
      <c r="C419" s="22">
        <f t="shared" si="20"/>
        <v>44944</v>
      </c>
      <c r="D419" s="23">
        <f t="shared" si="21"/>
        <v>3</v>
      </c>
      <c r="E419" s="48">
        <v>0</v>
      </c>
      <c r="F419" s="29">
        <f>INDEX('Elech Summary'!$C$5:$C$8764,MATCH($B419,'Elech Summary'!$B$5:$B$8764,0),MATCH(F$7,'Elech Summary'!$C$4:$C$4,0))</f>
        <v>-1.2425886824916077E-2</v>
      </c>
      <c r="G419" s="49">
        <f t="shared" si="19"/>
        <v>0</v>
      </c>
    </row>
    <row r="420" spans="2:7" s="12" customFormat="1" ht="15" x14ac:dyDescent="0.2">
      <c r="B420" s="18">
        <v>412</v>
      </c>
      <c r="C420" s="22">
        <f t="shared" si="20"/>
        <v>44944</v>
      </c>
      <c r="D420" s="23">
        <f t="shared" si="21"/>
        <v>4</v>
      </c>
      <c r="E420" s="48">
        <v>0</v>
      </c>
      <c r="F420" s="29">
        <f>INDEX('Elech Summary'!$C$5:$C$8764,MATCH($B420,'Elech Summary'!$B$5:$B$8764,0),MATCH(F$7,'Elech Summary'!$C$4:$C$4,0))</f>
        <v>-1.4487489305856083E-2</v>
      </c>
      <c r="G420" s="49">
        <f t="shared" si="19"/>
        <v>0</v>
      </c>
    </row>
    <row r="421" spans="2:7" s="12" customFormat="1" ht="15" x14ac:dyDescent="0.2">
      <c r="B421" s="18">
        <v>413</v>
      </c>
      <c r="C421" s="22">
        <f t="shared" si="20"/>
        <v>44944</v>
      </c>
      <c r="D421" s="23">
        <f t="shared" si="21"/>
        <v>5</v>
      </c>
      <c r="E421" s="48">
        <v>0</v>
      </c>
      <c r="F421" s="29">
        <f>INDEX('Elech Summary'!$C$5:$C$8764,MATCH($B421,'Elech Summary'!$B$5:$B$8764,0),MATCH(F$7,'Elech Summary'!$C$4:$C$4,0))</f>
        <v>-3.3842985631227396E-2</v>
      </c>
      <c r="G421" s="49">
        <f t="shared" si="19"/>
        <v>0</v>
      </c>
    </row>
    <row r="422" spans="2:7" s="12" customFormat="1" ht="15" x14ac:dyDescent="0.2">
      <c r="B422" s="18">
        <v>414</v>
      </c>
      <c r="C422" s="22">
        <f t="shared" si="20"/>
        <v>44944</v>
      </c>
      <c r="D422" s="23">
        <f t="shared" si="21"/>
        <v>6</v>
      </c>
      <c r="E422" s="48">
        <v>0</v>
      </c>
      <c r="F422" s="29">
        <f>INDEX('Elech Summary'!$C$5:$C$8764,MATCH($B422,'Elech Summary'!$B$5:$B$8764,0),MATCH(F$7,'Elech Summary'!$C$4:$C$4,0))</f>
        <v>-0.11097662137402567</v>
      </c>
      <c r="G422" s="49">
        <f t="shared" si="19"/>
        <v>0</v>
      </c>
    </row>
    <row r="423" spans="2:7" s="12" customFormat="1" ht="15" x14ac:dyDescent="0.2">
      <c r="B423" s="18">
        <v>415</v>
      </c>
      <c r="C423" s="22">
        <f t="shared" si="20"/>
        <v>44944</v>
      </c>
      <c r="D423" s="23">
        <f t="shared" si="21"/>
        <v>7</v>
      </c>
      <c r="E423" s="48">
        <v>0</v>
      </c>
      <c r="F423" s="29">
        <f>INDEX('Elech Summary'!$C$5:$C$8764,MATCH($B423,'Elech Summary'!$B$5:$B$8764,0),MATCH(F$7,'Elech Summary'!$C$4:$C$4,0))</f>
        <v>-0.25102939843251765</v>
      </c>
      <c r="G423" s="49">
        <f t="shared" si="19"/>
        <v>0</v>
      </c>
    </row>
    <row r="424" spans="2:7" s="12" customFormat="1" ht="15" x14ac:dyDescent="0.2">
      <c r="B424" s="18">
        <v>416</v>
      </c>
      <c r="C424" s="22">
        <f t="shared" si="20"/>
        <v>44944</v>
      </c>
      <c r="D424" s="23">
        <f t="shared" si="21"/>
        <v>8</v>
      </c>
      <c r="E424" s="48">
        <v>0</v>
      </c>
      <c r="F424" s="29">
        <f>INDEX('Elech Summary'!$C$5:$C$8764,MATCH($B424,'Elech Summary'!$B$5:$B$8764,0),MATCH(F$7,'Elech Summary'!$C$4:$C$4,0))</f>
        <v>-0.31010628724223133</v>
      </c>
      <c r="G424" s="49">
        <f t="shared" si="19"/>
        <v>0</v>
      </c>
    </row>
    <row r="425" spans="2:7" s="12" customFormat="1" ht="15" x14ac:dyDescent="0.2">
      <c r="B425" s="18">
        <v>417</v>
      </c>
      <c r="C425" s="22">
        <f t="shared" si="20"/>
        <v>44944</v>
      </c>
      <c r="D425" s="23">
        <f t="shared" si="21"/>
        <v>9</v>
      </c>
      <c r="E425" s="48">
        <v>0</v>
      </c>
      <c r="F425" s="29">
        <f>INDEX('Elech Summary'!$C$5:$C$8764,MATCH($B425,'Elech Summary'!$B$5:$B$8764,0),MATCH(F$7,'Elech Summary'!$C$4:$C$4,0))</f>
        <v>-0.31674821080291771</v>
      </c>
      <c r="G425" s="49">
        <f t="shared" si="19"/>
        <v>0</v>
      </c>
    </row>
    <row r="426" spans="2:7" s="12" customFormat="1" ht="15" x14ac:dyDescent="0.2">
      <c r="B426" s="18">
        <v>418</v>
      </c>
      <c r="C426" s="22">
        <f t="shared" si="20"/>
        <v>44944</v>
      </c>
      <c r="D426" s="23">
        <f t="shared" si="21"/>
        <v>10</v>
      </c>
      <c r="E426" s="48">
        <v>0</v>
      </c>
      <c r="F426" s="29">
        <f>INDEX('Elech Summary'!$C$5:$C$8764,MATCH($B426,'Elech Summary'!$B$5:$B$8764,0),MATCH(F$7,'Elech Summary'!$C$4:$C$4,0))</f>
        <v>-0.30056552225058353</v>
      </c>
      <c r="G426" s="49">
        <f t="shared" si="19"/>
        <v>0</v>
      </c>
    </row>
    <row r="427" spans="2:7" s="12" customFormat="1" ht="15" x14ac:dyDescent="0.2">
      <c r="B427" s="18">
        <v>419</v>
      </c>
      <c r="C427" s="22">
        <f t="shared" si="20"/>
        <v>44944</v>
      </c>
      <c r="D427" s="23">
        <f t="shared" si="21"/>
        <v>11</v>
      </c>
      <c r="E427" s="48">
        <v>0</v>
      </c>
      <c r="F427" s="29">
        <f>INDEX('Elech Summary'!$C$5:$C$8764,MATCH($B427,'Elech Summary'!$B$5:$B$8764,0),MATCH(F$7,'Elech Summary'!$C$4:$C$4,0))</f>
        <v>-0.25960633940652311</v>
      </c>
      <c r="G427" s="49">
        <f t="shared" si="19"/>
        <v>0</v>
      </c>
    </row>
    <row r="428" spans="2:7" s="12" customFormat="1" ht="15" x14ac:dyDescent="0.2">
      <c r="B428" s="18">
        <v>420</v>
      </c>
      <c r="C428" s="22">
        <f t="shared" si="20"/>
        <v>44944</v>
      </c>
      <c r="D428" s="23">
        <f t="shared" si="21"/>
        <v>12</v>
      </c>
      <c r="E428" s="48">
        <v>0</v>
      </c>
      <c r="F428" s="29">
        <f>INDEX('Elech Summary'!$C$5:$C$8764,MATCH($B428,'Elech Summary'!$B$5:$B$8764,0),MATCH(F$7,'Elech Summary'!$C$4:$C$4,0))</f>
        <v>-0.22191125805082235</v>
      </c>
      <c r="G428" s="49">
        <f t="shared" si="19"/>
        <v>0</v>
      </c>
    </row>
    <row r="429" spans="2:7" s="12" customFormat="1" ht="15" x14ac:dyDescent="0.2">
      <c r="B429" s="18">
        <v>421</v>
      </c>
      <c r="C429" s="22">
        <f t="shared" si="20"/>
        <v>44944</v>
      </c>
      <c r="D429" s="23">
        <f t="shared" si="21"/>
        <v>13</v>
      </c>
      <c r="E429" s="48">
        <v>0</v>
      </c>
      <c r="F429" s="29">
        <f>INDEX('Elech Summary'!$C$5:$C$8764,MATCH($B429,'Elech Summary'!$B$5:$B$8764,0),MATCH(F$7,'Elech Summary'!$C$4:$C$4,0))</f>
        <v>-0.19252046146547525</v>
      </c>
      <c r="G429" s="49">
        <f t="shared" si="19"/>
        <v>0</v>
      </c>
    </row>
    <row r="430" spans="2:7" s="12" customFormat="1" ht="15" x14ac:dyDescent="0.2">
      <c r="B430" s="18">
        <v>422</v>
      </c>
      <c r="C430" s="22">
        <f t="shared" si="20"/>
        <v>44944</v>
      </c>
      <c r="D430" s="23">
        <f t="shared" si="21"/>
        <v>14</v>
      </c>
      <c r="E430" s="48">
        <v>0</v>
      </c>
      <c r="F430" s="29">
        <f>INDEX('Elech Summary'!$C$5:$C$8764,MATCH($B430,'Elech Summary'!$B$5:$B$8764,0),MATCH(F$7,'Elech Summary'!$C$4:$C$4,0))</f>
        <v>-0.17289462707347197</v>
      </c>
      <c r="G430" s="49">
        <f t="shared" si="19"/>
        <v>0</v>
      </c>
    </row>
    <row r="431" spans="2:7" s="12" customFormat="1" ht="15" x14ac:dyDescent="0.2">
      <c r="B431" s="18">
        <v>423</v>
      </c>
      <c r="C431" s="22">
        <f t="shared" si="20"/>
        <v>44944</v>
      </c>
      <c r="D431" s="23">
        <f t="shared" si="21"/>
        <v>15</v>
      </c>
      <c r="E431" s="48">
        <v>0</v>
      </c>
      <c r="F431" s="29">
        <f>INDEX('Elech Summary'!$C$5:$C$8764,MATCH($B431,'Elech Summary'!$B$5:$B$8764,0),MATCH(F$7,'Elech Summary'!$C$4:$C$4,0))</f>
        <v>-0.15654886155396563</v>
      </c>
      <c r="G431" s="49">
        <f t="shared" si="19"/>
        <v>0</v>
      </c>
    </row>
    <row r="432" spans="2:7" s="12" customFormat="1" ht="15" x14ac:dyDescent="0.2">
      <c r="B432" s="18">
        <v>424</v>
      </c>
      <c r="C432" s="22">
        <f t="shared" si="20"/>
        <v>44944</v>
      </c>
      <c r="D432" s="23">
        <f t="shared" si="21"/>
        <v>16</v>
      </c>
      <c r="E432" s="48">
        <v>0</v>
      </c>
      <c r="F432" s="29">
        <f>INDEX('Elech Summary'!$C$5:$C$8764,MATCH($B432,'Elech Summary'!$B$5:$B$8764,0),MATCH(F$7,'Elech Summary'!$C$4:$C$4,0))</f>
        <v>-0.14875331549651424</v>
      </c>
      <c r="G432" s="49">
        <f t="shared" si="19"/>
        <v>0</v>
      </c>
    </row>
    <row r="433" spans="2:7" s="12" customFormat="1" ht="15" x14ac:dyDescent="0.2">
      <c r="B433" s="18">
        <v>425</v>
      </c>
      <c r="C433" s="22">
        <f t="shared" si="20"/>
        <v>44944</v>
      </c>
      <c r="D433" s="23">
        <f t="shared" si="21"/>
        <v>17</v>
      </c>
      <c r="E433" s="48">
        <v>0</v>
      </c>
      <c r="F433" s="29">
        <f>INDEX('Elech Summary'!$C$5:$C$8764,MATCH($B433,'Elech Summary'!$B$5:$B$8764,0),MATCH(F$7,'Elech Summary'!$C$4:$C$4,0))</f>
        <v>-0.17163769043201166</v>
      </c>
      <c r="G433" s="49">
        <f t="shared" si="19"/>
        <v>0</v>
      </c>
    </row>
    <row r="434" spans="2:7" s="12" customFormat="1" ht="15" x14ac:dyDescent="0.2">
      <c r="B434" s="18">
        <v>426</v>
      </c>
      <c r="C434" s="22">
        <f t="shared" si="20"/>
        <v>44944</v>
      </c>
      <c r="D434" s="23">
        <f t="shared" si="21"/>
        <v>18</v>
      </c>
      <c r="E434" s="48">
        <v>0</v>
      </c>
      <c r="F434" s="29">
        <f>INDEX('Elech Summary'!$C$5:$C$8764,MATCH($B434,'Elech Summary'!$B$5:$B$8764,0),MATCH(F$7,'Elech Summary'!$C$4:$C$4,0))</f>
        <v>-0.2082216400489994</v>
      </c>
      <c r="G434" s="49">
        <f t="shared" si="19"/>
        <v>0</v>
      </c>
    </row>
    <row r="435" spans="2:7" s="12" customFormat="1" ht="15" x14ac:dyDescent="0.2">
      <c r="B435" s="18">
        <v>427</v>
      </c>
      <c r="C435" s="22">
        <f t="shared" si="20"/>
        <v>44944</v>
      </c>
      <c r="D435" s="23">
        <f t="shared" si="21"/>
        <v>19</v>
      </c>
      <c r="E435" s="48">
        <v>1</v>
      </c>
      <c r="F435" s="29">
        <f>INDEX('Elech Summary'!$C$5:$C$8764,MATCH($B435,'Elech Summary'!$B$5:$B$8764,0),MATCH(F$7,'Elech Summary'!$C$4:$C$4,0))</f>
        <v>-0.24721707830488629</v>
      </c>
      <c r="G435" s="49">
        <f t="shared" si="19"/>
        <v>-0.24721707830488629</v>
      </c>
    </row>
    <row r="436" spans="2:7" s="12" customFormat="1" ht="15" x14ac:dyDescent="0.2">
      <c r="B436" s="18">
        <v>428</v>
      </c>
      <c r="C436" s="22">
        <f t="shared" si="20"/>
        <v>44944</v>
      </c>
      <c r="D436" s="23">
        <f t="shared" si="21"/>
        <v>20</v>
      </c>
      <c r="E436" s="48">
        <v>1</v>
      </c>
      <c r="F436" s="29">
        <f>INDEX('Elech Summary'!$C$5:$C$8764,MATCH($B436,'Elech Summary'!$B$5:$B$8764,0),MATCH(F$7,'Elech Summary'!$C$4:$C$4,0))</f>
        <v>-0.25994812151894375</v>
      </c>
      <c r="G436" s="49">
        <f t="shared" si="19"/>
        <v>-0.25994812151894375</v>
      </c>
    </row>
    <row r="437" spans="2:7" s="12" customFormat="1" ht="15" x14ac:dyDescent="0.2">
      <c r="B437" s="18">
        <v>429</v>
      </c>
      <c r="C437" s="22">
        <f t="shared" si="20"/>
        <v>44944</v>
      </c>
      <c r="D437" s="23">
        <f t="shared" si="21"/>
        <v>21</v>
      </c>
      <c r="E437" s="48">
        <v>0</v>
      </c>
      <c r="F437" s="29">
        <f>INDEX('Elech Summary'!$C$5:$C$8764,MATCH($B437,'Elech Summary'!$B$5:$B$8764,0),MATCH(F$7,'Elech Summary'!$C$4:$C$4,0))</f>
        <v>-0.23486555415155569</v>
      </c>
      <c r="G437" s="49">
        <f t="shared" si="19"/>
        <v>0</v>
      </c>
    </row>
    <row r="438" spans="2:7" s="12" customFormat="1" ht="15" x14ac:dyDescent="0.2">
      <c r="B438" s="18">
        <v>430</v>
      </c>
      <c r="C438" s="22">
        <f t="shared" si="20"/>
        <v>44944</v>
      </c>
      <c r="D438" s="23">
        <f t="shared" si="21"/>
        <v>22</v>
      </c>
      <c r="E438" s="48">
        <v>0</v>
      </c>
      <c r="F438" s="29">
        <f>INDEX('Elech Summary'!$C$5:$C$8764,MATCH($B438,'Elech Summary'!$B$5:$B$8764,0),MATCH(F$7,'Elech Summary'!$C$4:$C$4,0))</f>
        <v>-0.20525952423983801</v>
      </c>
      <c r="G438" s="49">
        <f t="shared" si="19"/>
        <v>0</v>
      </c>
    </row>
    <row r="439" spans="2:7" s="12" customFormat="1" ht="15" x14ac:dyDescent="0.2">
      <c r="B439" s="18">
        <v>431</v>
      </c>
      <c r="C439" s="22">
        <f t="shared" si="20"/>
        <v>44944</v>
      </c>
      <c r="D439" s="23">
        <f t="shared" si="21"/>
        <v>23</v>
      </c>
      <c r="E439" s="48">
        <v>0</v>
      </c>
      <c r="F439" s="29">
        <f>INDEX('Elech Summary'!$C$5:$C$8764,MATCH($B439,'Elech Summary'!$B$5:$B$8764,0),MATCH(F$7,'Elech Summary'!$C$4:$C$4,0))</f>
        <v>-0.15395660020270829</v>
      </c>
      <c r="G439" s="49">
        <f t="shared" si="19"/>
        <v>0</v>
      </c>
    </row>
    <row r="440" spans="2:7" s="12" customFormat="1" ht="15" x14ac:dyDescent="0.2">
      <c r="B440" s="18">
        <v>432</v>
      </c>
      <c r="C440" s="22">
        <f t="shared" si="20"/>
        <v>44944</v>
      </c>
      <c r="D440" s="23">
        <f t="shared" si="21"/>
        <v>24</v>
      </c>
      <c r="E440" s="48">
        <v>0</v>
      </c>
      <c r="F440" s="29">
        <f>INDEX('Elech Summary'!$C$5:$C$8764,MATCH($B440,'Elech Summary'!$B$5:$B$8764,0),MATCH(F$7,'Elech Summary'!$C$4:$C$4,0))</f>
        <v>-9.9547050410067325E-2</v>
      </c>
      <c r="G440" s="49">
        <f t="shared" si="19"/>
        <v>0</v>
      </c>
    </row>
    <row r="441" spans="2:7" s="12" customFormat="1" ht="15" x14ac:dyDescent="0.2">
      <c r="B441" s="18">
        <v>433</v>
      </c>
      <c r="C441" s="22">
        <f t="shared" si="20"/>
        <v>44945</v>
      </c>
      <c r="D441" s="23">
        <f t="shared" si="21"/>
        <v>1</v>
      </c>
      <c r="E441" s="48">
        <v>0</v>
      </c>
      <c r="F441" s="29">
        <f>INDEX('Elech Summary'!$C$5:$C$8764,MATCH($B441,'Elech Summary'!$B$5:$B$8764,0),MATCH(F$7,'Elech Summary'!$C$4:$C$4,0))</f>
        <v>-4.4149480191798929E-2</v>
      </c>
      <c r="G441" s="49">
        <f t="shared" si="19"/>
        <v>0</v>
      </c>
    </row>
    <row r="442" spans="2:7" s="12" customFormat="1" ht="15" x14ac:dyDescent="0.2">
      <c r="B442" s="18">
        <v>434</v>
      </c>
      <c r="C442" s="22">
        <f t="shared" si="20"/>
        <v>44945</v>
      </c>
      <c r="D442" s="23">
        <f t="shared" si="21"/>
        <v>2</v>
      </c>
      <c r="E442" s="48">
        <v>0</v>
      </c>
      <c r="F442" s="29">
        <f>INDEX('Elech Summary'!$C$5:$C$8764,MATCH($B442,'Elech Summary'!$B$5:$B$8764,0),MATCH(F$7,'Elech Summary'!$C$4:$C$4,0))</f>
        <v>-2.1732816289547874E-2</v>
      </c>
      <c r="G442" s="49">
        <f t="shared" si="19"/>
        <v>0</v>
      </c>
    </row>
    <row r="443" spans="2:7" s="12" customFormat="1" ht="15" x14ac:dyDescent="0.2">
      <c r="B443" s="18">
        <v>435</v>
      </c>
      <c r="C443" s="22">
        <f t="shared" si="20"/>
        <v>44945</v>
      </c>
      <c r="D443" s="23">
        <f t="shared" si="21"/>
        <v>3</v>
      </c>
      <c r="E443" s="48">
        <v>0</v>
      </c>
      <c r="F443" s="29">
        <f>INDEX('Elech Summary'!$C$5:$C$8764,MATCH($B443,'Elech Summary'!$B$5:$B$8764,0),MATCH(F$7,'Elech Summary'!$C$4:$C$4,0))</f>
        <v>-1.2580220970766207E-2</v>
      </c>
      <c r="G443" s="49">
        <f t="shared" si="19"/>
        <v>0</v>
      </c>
    </row>
    <row r="444" spans="2:7" s="12" customFormat="1" ht="15" x14ac:dyDescent="0.2">
      <c r="B444" s="18">
        <v>436</v>
      </c>
      <c r="C444" s="22">
        <f t="shared" si="20"/>
        <v>44945</v>
      </c>
      <c r="D444" s="23">
        <f t="shared" si="21"/>
        <v>4</v>
      </c>
      <c r="E444" s="48">
        <v>0</v>
      </c>
      <c r="F444" s="29">
        <f>INDEX('Elech Summary'!$C$5:$C$8764,MATCH($B444,'Elech Summary'!$B$5:$B$8764,0),MATCH(F$7,'Elech Summary'!$C$4:$C$4,0))</f>
        <v>-1.4638418473095466E-2</v>
      </c>
      <c r="G444" s="49">
        <f t="shared" si="19"/>
        <v>0</v>
      </c>
    </row>
    <row r="445" spans="2:7" s="12" customFormat="1" ht="15" x14ac:dyDescent="0.2">
      <c r="B445" s="18">
        <v>437</v>
      </c>
      <c r="C445" s="22">
        <f t="shared" si="20"/>
        <v>44945</v>
      </c>
      <c r="D445" s="23">
        <f t="shared" si="21"/>
        <v>5</v>
      </c>
      <c r="E445" s="48">
        <v>0</v>
      </c>
      <c r="F445" s="29">
        <f>INDEX('Elech Summary'!$C$5:$C$8764,MATCH($B445,'Elech Summary'!$B$5:$B$8764,0),MATCH(F$7,'Elech Summary'!$C$4:$C$4,0))</f>
        <v>-3.7529342135912788E-2</v>
      </c>
      <c r="G445" s="49">
        <f t="shared" si="19"/>
        <v>0</v>
      </c>
    </row>
    <row r="446" spans="2:7" s="12" customFormat="1" ht="15" x14ac:dyDescent="0.2">
      <c r="B446" s="18">
        <v>438</v>
      </c>
      <c r="C446" s="22">
        <f t="shared" si="20"/>
        <v>44945</v>
      </c>
      <c r="D446" s="23">
        <f t="shared" si="21"/>
        <v>6</v>
      </c>
      <c r="E446" s="48">
        <v>0</v>
      </c>
      <c r="F446" s="29">
        <f>INDEX('Elech Summary'!$C$5:$C$8764,MATCH($B446,'Elech Summary'!$B$5:$B$8764,0),MATCH(F$7,'Elech Summary'!$C$4:$C$4,0))</f>
        <v>-0.10746917297794401</v>
      </c>
      <c r="G446" s="49">
        <f t="shared" si="19"/>
        <v>0</v>
      </c>
    </row>
    <row r="447" spans="2:7" s="12" customFormat="1" ht="15" x14ac:dyDescent="0.2">
      <c r="B447" s="18">
        <v>439</v>
      </c>
      <c r="C447" s="22">
        <f t="shared" si="20"/>
        <v>44945</v>
      </c>
      <c r="D447" s="23">
        <f t="shared" si="21"/>
        <v>7</v>
      </c>
      <c r="E447" s="48">
        <v>0</v>
      </c>
      <c r="F447" s="29">
        <f>INDEX('Elech Summary'!$C$5:$C$8764,MATCH($B447,'Elech Summary'!$B$5:$B$8764,0),MATCH(F$7,'Elech Summary'!$C$4:$C$4,0))</f>
        <v>-0.25556774860303932</v>
      </c>
      <c r="G447" s="49">
        <f t="shared" si="19"/>
        <v>0</v>
      </c>
    </row>
    <row r="448" spans="2:7" s="12" customFormat="1" ht="15" x14ac:dyDescent="0.2">
      <c r="B448" s="18">
        <v>440</v>
      </c>
      <c r="C448" s="22">
        <f t="shared" si="20"/>
        <v>44945</v>
      </c>
      <c r="D448" s="23">
        <f t="shared" si="21"/>
        <v>8</v>
      </c>
      <c r="E448" s="48">
        <v>0</v>
      </c>
      <c r="F448" s="29">
        <f>INDEX('Elech Summary'!$C$5:$C$8764,MATCH($B448,'Elech Summary'!$B$5:$B$8764,0),MATCH(F$7,'Elech Summary'!$C$4:$C$4,0))</f>
        <v>-0.30669536803208453</v>
      </c>
      <c r="G448" s="49">
        <f t="shared" si="19"/>
        <v>0</v>
      </c>
    </row>
    <row r="449" spans="2:7" s="12" customFormat="1" ht="15" x14ac:dyDescent="0.2">
      <c r="B449" s="18">
        <v>441</v>
      </c>
      <c r="C449" s="22">
        <f t="shared" si="20"/>
        <v>44945</v>
      </c>
      <c r="D449" s="23">
        <f t="shared" si="21"/>
        <v>9</v>
      </c>
      <c r="E449" s="48">
        <v>0</v>
      </c>
      <c r="F449" s="29">
        <f>INDEX('Elech Summary'!$C$5:$C$8764,MATCH($B449,'Elech Summary'!$B$5:$B$8764,0),MATCH(F$7,'Elech Summary'!$C$4:$C$4,0))</f>
        <v>-0.32149376790613921</v>
      </c>
      <c r="G449" s="49">
        <f t="shared" si="19"/>
        <v>0</v>
      </c>
    </row>
    <row r="450" spans="2:7" s="12" customFormat="1" ht="15" x14ac:dyDescent="0.2">
      <c r="B450" s="18">
        <v>442</v>
      </c>
      <c r="C450" s="22">
        <f t="shared" si="20"/>
        <v>44945</v>
      </c>
      <c r="D450" s="23">
        <f t="shared" si="21"/>
        <v>10</v>
      </c>
      <c r="E450" s="48">
        <v>0</v>
      </c>
      <c r="F450" s="29">
        <f>INDEX('Elech Summary'!$C$5:$C$8764,MATCH($B450,'Elech Summary'!$B$5:$B$8764,0),MATCH(F$7,'Elech Summary'!$C$4:$C$4,0))</f>
        <v>-0.29676506427628929</v>
      </c>
      <c r="G450" s="49">
        <f t="shared" si="19"/>
        <v>0</v>
      </c>
    </row>
    <row r="451" spans="2:7" s="12" customFormat="1" ht="15" x14ac:dyDescent="0.2">
      <c r="B451" s="18">
        <v>443</v>
      </c>
      <c r="C451" s="22">
        <f t="shared" si="20"/>
        <v>44945</v>
      </c>
      <c r="D451" s="23">
        <f t="shared" si="21"/>
        <v>11</v>
      </c>
      <c r="E451" s="48">
        <v>0</v>
      </c>
      <c r="F451" s="29">
        <f>INDEX('Elech Summary'!$C$5:$C$8764,MATCH($B451,'Elech Summary'!$B$5:$B$8764,0),MATCH(F$7,'Elech Summary'!$C$4:$C$4,0))</f>
        <v>-0.26379456476041352</v>
      </c>
      <c r="G451" s="49">
        <f t="shared" si="19"/>
        <v>0</v>
      </c>
    </row>
    <row r="452" spans="2:7" s="12" customFormat="1" ht="15" x14ac:dyDescent="0.2">
      <c r="B452" s="18">
        <v>444</v>
      </c>
      <c r="C452" s="22">
        <f t="shared" si="20"/>
        <v>44945</v>
      </c>
      <c r="D452" s="23">
        <f t="shared" si="21"/>
        <v>12</v>
      </c>
      <c r="E452" s="48">
        <v>0</v>
      </c>
      <c r="F452" s="29">
        <f>INDEX('Elech Summary'!$C$5:$C$8764,MATCH($B452,'Elech Summary'!$B$5:$B$8764,0),MATCH(F$7,'Elech Summary'!$C$4:$C$4,0))</f>
        <v>-0.22210378537062272</v>
      </c>
      <c r="G452" s="49">
        <f t="shared" si="19"/>
        <v>0</v>
      </c>
    </row>
    <row r="453" spans="2:7" s="12" customFormat="1" ht="15" x14ac:dyDescent="0.2">
      <c r="B453" s="18">
        <v>445</v>
      </c>
      <c r="C453" s="22">
        <f t="shared" si="20"/>
        <v>44945</v>
      </c>
      <c r="D453" s="23">
        <f t="shared" si="21"/>
        <v>13</v>
      </c>
      <c r="E453" s="48">
        <v>0</v>
      </c>
      <c r="F453" s="29">
        <f>INDEX('Elech Summary'!$C$5:$C$8764,MATCH($B453,'Elech Summary'!$B$5:$B$8764,0),MATCH(F$7,'Elech Summary'!$C$4:$C$4,0))</f>
        <v>-0.19276059529693468</v>
      </c>
      <c r="G453" s="49">
        <f t="shared" si="19"/>
        <v>0</v>
      </c>
    </row>
    <row r="454" spans="2:7" s="12" customFormat="1" ht="15" x14ac:dyDescent="0.2">
      <c r="B454" s="18">
        <v>446</v>
      </c>
      <c r="C454" s="22">
        <f t="shared" si="20"/>
        <v>44945</v>
      </c>
      <c r="D454" s="23">
        <f t="shared" si="21"/>
        <v>14</v>
      </c>
      <c r="E454" s="48">
        <v>0</v>
      </c>
      <c r="F454" s="29">
        <f>INDEX('Elech Summary'!$C$5:$C$8764,MATCH($B454,'Elech Summary'!$B$5:$B$8764,0),MATCH(F$7,'Elech Summary'!$C$4:$C$4,0))</f>
        <v>-0.17317394771773348</v>
      </c>
      <c r="G454" s="49">
        <f t="shared" si="19"/>
        <v>0</v>
      </c>
    </row>
    <row r="455" spans="2:7" s="12" customFormat="1" ht="15" x14ac:dyDescent="0.2">
      <c r="B455" s="18">
        <v>447</v>
      </c>
      <c r="C455" s="22">
        <f t="shared" si="20"/>
        <v>44945</v>
      </c>
      <c r="D455" s="23">
        <f t="shared" si="21"/>
        <v>15</v>
      </c>
      <c r="E455" s="48">
        <v>0</v>
      </c>
      <c r="F455" s="29">
        <f>INDEX('Elech Summary'!$C$5:$C$8764,MATCH($B455,'Elech Summary'!$B$5:$B$8764,0),MATCH(F$7,'Elech Summary'!$C$4:$C$4,0))</f>
        <v>-0.15666845230560103</v>
      </c>
      <c r="G455" s="49">
        <f t="shared" si="19"/>
        <v>0</v>
      </c>
    </row>
    <row r="456" spans="2:7" s="12" customFormat="1" ht="15" x14ac:dyDescent="0.2">
      <c r="B456" s="18">
        <v>448</v>
      </c>
      <c r="C456" s="22">
        <f t="shared" si="20"/>
        <v>44945</v>
      </c>
      <c r="D456" s="23">
        <f t="shared" si="21"/>
        <v>16</v>
      </c>
      <c r="E456" s="48">
        <v>0</v>
      </c>
      <c r="F456" s="29">
        <f>INDEX('Elech Summary'!$C$5:$C$8764,MATCH($B456,'Elech Summary'!$B$5:$B$8764,0),MATCH(F$7,'Elech Summary'!$C$4:$C$4,0))</f>
        <v>-0.14891429405362563</v>
      </c>
      <c r="G456" s="49">
        <f t="shared" si="19"/>
        <v>0</v>
      </c>
    </row>
    <row r="457" spans="2:7" s="12" customFormat="1" ht="15" x14ac:dyDescent="0.2">
      <c r="B457" s="18">
        <v>449</v>
      </c>
      <c r="C457" s="22">
        <f t="shared" si="20"/>
        <v>44945</v>
      </c>
      <c r="D457" s="23">
        <f t="shared" si="21"/>
        <v>17</v>
      </c>
      <c r="E457" s="48">
        <v>0</v>
      </c>
      <c r="F457" s="29">
        <f>INDEX('Elech Summary'!$C$5:$C$8764,MATCH($B457,'Elech Summary'!$B$5:$B$8764,0),MATCH(F$7,'Elech Summary'!$C$4:$C$4,0))</f>
        <v>-0.1697754420804917</v>
      </c>
      <c r="G457" s="49">
        <f t="shared" si="19"/>
        <v>0</v>
      </c>
    </row>
    <row r="458" spans="2:7" s="12" customFormat="1" ht="15" x14ac:dyDescent="0.2">
      <c r="B458" s="18">
        <v>450</v>
      </c>
      <c r="C458" s="22">
        <f t="shared" si="20"/>
        <v>44945</v>
      </c>
      <c r="D458" s="23">
        <f t="shared" si="21"/>
        <v>18</v>
      </c>
      <c r="E458" s="48">
        <v>0</v>
      </c>
      <c r="F458" s="29">
        <f>INDEX('Elech Summary'!$C$5:$C$8764,MATCH($B458,'Elech Summary'!$B$5:$B$8764,0),MATCH(F$7,'Elech Summary'!$C$4:$C$4,0))</f>
        <v>-0.21081796666258579</v>
      </c>
      <c r="G458" s="49">
        <f t="shared" ref="G458:G521" si="22">$E458*F458</f>
        <v>0</v>
      </c>
    </row>
    <row r="459" spans="2:7" s="12" customFormat="1" ht="15" x14ac:dyDescent="0.2">
      <c r="B459" s="18">
        <v>451</v>
      </c>
      <c r="C459" s="22">
        <f t="shared" ref="C459:C522" si="23">IF(C458="-",C458,IF(D459=1,C458+1,C458))</f>
        <v>44945</v>
      </c>
      <c r="D459" s="23">
        <f t="shared" ref="D459:D522" si="24">IF(D458+1&gt;24,1,D458+1)</f>
        <v>19</v>
      </c>
      <c r="E459" s="48">
        <v>1</v>
      </c>
      <c r="F459" s="29">
        <f>INDEX('Elech Summary'!$C$5:$C$8764,MATCH($B459,'Elech Summary'!$B$5:$B$8764,0),MATCH(F$7,'Elech Summary'!$C$4:$C$4,0))</f>
        <v>-0.24779605385514564</v>
      </c>
      <c r="G459" s="49">
        <f t="shared" si="22"/>
        <v>-0.24779605385514564</v>
      </c>
    </row>
    <row r="460" spans="2:7" s="12" customFormat="1" ht="15" x14ac:dyDescent="0.2">
      <c r="B460" s="18">
        <v>452</v>
      </c>
      <c r="C460" s="22">
        <f t="shared" si="23"/>
        <v>44945</v>
      </c>
      <c r="D460" s="23">
        <f t="shared" si="24"/>
        <v>20</v>
      </c>
      <c r="E460" s="48">
        <v>1</v>
      </c>
      <c r="F460" s="29">
        <f>INDEX('Elech Summary'!$C$5:$C$8764,MATCH($B460,'Elech Summary'!$B$5:$B$8764,0),MATCH(F$7,'Elech Summary'!$C$4:$C$4,0))</f>
        <v>-0.25642982250838092</v>
      </c>
      <c r="G460" s="49">
        <f t="shared" si="22"/>
        <v>-0.25642982250838092</v>
      </c>
    </row>
    <row r="461" spans="2:7" s="12" customFormat="1" ht="15" x14ac:dyDescent="0.2">
      <c r="B461" s="18">
        <v>453</v>
      </c>
      <c r="C461" s="22">
        <f t="shared" si="23"/>
        <v>44945</v>
      </c>
      <c r="D461" s="23">
        <f t="shared" si="24"/>
        <v>21</v>
      </c>
      <c r="E461" s="48">
        <v>0</v>
      </c>
      <c r="F461" s="29">
        <f>INDEX('Elech Summary'!$C$5:$C$8764,MATCH($B461,'Elech Summary'!$B$5:$B$8764,0),MATCH(F$7,'Elech Summary'!$C$4:$C$4,0))</f>
        <v>-0.23717782723589156</v>
      </c>
      <c r="G461" s="49">
        <f t="shared" si="22"/>
        <v>0</v>
      </c>
    </row>
    <row r="462" spans="2:7" s="12" customFormat="1" ht="15" x14ac:dyDescent="0.2">
      <c r="B462" s="18">
        <v>454</v>
      </c>
      <c r="C462" s="22">
        <f t="shared" si="23"/>
        <v>44945</v>
      </c>
      <c r="D462" s="23">
        <f t="shared" si="24"/>
        <v>22</v>
      </c>
      <c r="E462" s="48">
        <v>0</v>
      </c>
      <c r="F462" s="29">
        <f>INDEX('Elech Summary'!$C$5:$C$8764,MATCH($B462,'Elech Summary'!$B$5:$B$8764,0),MATCH(F$7,'Elech Summary'!$C$4:$C$4,0))</f>
        <v>-0.20749284905902476</v>
      </c>
      <c r="G462" s="49">
        <f t="shared" si="22"/>
        <v>0</v>
      </c>
    </row>
    <row r="463" spans="2:7" s="12" customFormat="1" ht="15" x14ac:dyDescent="0.2">
      <c r="B463" s="18">
        <v>455</v>
      </c>
      <c r="C463" s="22">
        <f t="shared" si="23"/>
        <v>44945</v>
      </c>
      <c r="D463" s="23">
        <f t="shared" si="24"/>
        <v>23</v>
      </c>
      <c r="E463" s="48">
        <v>0</v>
      </c>
      <c r="F463" s="29">
        <f>INDEX('Elech Summary'!$C$5:$C$8764,MATCH($B463,'Elech Summary'!$B$5:$B$8764,0),MATCH(F$7,'Elech Summary'!$C$4:$C$4,0))</f>
        <v>-0.15050577343762472</v>
      </c>
      <c r="G463" s="49">
        <f t="shared" si="22"/>
        <v>0</v>
      </c>
    </row>
    <row r="464" spans="2:7" s="12" customFormat="1" ht="15" x14ac:dyDescent="0.2">
      <c r="B464" s="18">
        <v>456</v>
      </c>
      <c r="C464" s="22">
        <f t="shared" si="23"/>
        <v>44945</v>
      </c>
      <c r="D464" s="23">
        <f t="shared" si="24"/>
        <v>24</v>
      </c>
      <c r="E464" s="48">
        <v>0</v>
      </c>
      <c r="F464" s="29">
        <f>INDEX('Elech Summary'!$C$5:$C$8764,MATCH($B464,'Elech Summary'!$B$5:$B$8764,0),MATCH(F$7,'Elech Summary'!$C$4:$C$4,0))</f>
        <v>-9.9331737189063157E-2</v>
      </c>
      <c r="G464" s="49">
        <f t="shared" si="22"/>
        <v>0</v>
      </c>
    </row>
    <row r="465" spans="2:7" s="12" customFormat="1" ht="15" x14ac:dyDescent="0.2">
      <c r="B465" s="18">
        <v>457</v>
      </c>
      <c r="C465" s="22">
        <f t="shared" si="23"/>
        <v>44946</v>
      </c>
      <c r="D465" s="23">
        <f t="shared" si="24"/>
        <v>1</v>
      </c>
      <c r="E465" s="48">
        <v>0</v>
      </c>
      <c r="F465" s="29">
        <f>INDEX('Elech Summary'!$C$5:$C$8764,MATCH($B465,'Elech Summary'!$B$5:$B$8764,0),MATCH(F$7,'Elech Summary'!$C$4:$C$4,0))</f>
        <v>-4.4246707229426349E-2</v>
      </c>
      <c r="G465" s="49">
        <f t="shared" si="22"/>
        <v>0</v>
      </c>
    </row>
    <row r="466" spans="2:7" s="12" customFormat="1" ht="15" x14ac:dyDescent="0.2">
      <c r="B466" s="18">
        <v>458</v>
      </c>
      <c r="C466" s="22">
        <f t="shared" si="23"/>
        <v>44946</v>
      </c>
      <c r="D466" s="23">
        <f t="shared" si="24"/>
        <v>2</v>
      </c>
      <c r="E466" s="48">
        <v>0</v>
      </c>
      <c r="F466" s="29">
        <f>INDEX('Elech Summary'!$C$5:$C$8764,MATCH($B466,'Elech Summary'!$B$5:$B$8764,0),MATCH(F$7,'Elech Summary'!$C$4:$C$4,0))</f>
        <v>-2.531435265662689E-2</v>
      </c>
      <c r="G466" s="49">
        <f t="shared" si="22"/>
        <v>0</v>
      </c>
    </row>
    <row r="467" spans="2:7" s="12" customFormat="1" ht="15" x14ac:dyDescent="0.2">
      <c r="B467" s="18">
        <v>459</v>
      </c>
      <c r="C467" s="22">
        <f t="shared" si="23"/>
        <v>44946</v>
      </c>
      <c r="D467" s="23">
        <f t="shared" si="24"/>
        <v>3</v>
      </c>
      <c r="E467" s="48">
        <v>0</v>
      </c>
      <c r="F467" s="29">
        <f>INDEX('Elech Summary'!$C$5:$C$8764,MATCH($B467,'Elech Summary'!$B$5:$B$8764,0),MATCH(F$7,'Elech Summary'!$C$4:$C$4,0))</f>
        <v>-1.2426026403400611E-2</v>
      </c>
      <c r="G467" s="49">
        <f t="shared" si="22"/>
        <v>0</v>
      </c>
    </row>
    <row r="468" spans="2:7" s="12" customFormat="1" ht="15" x14ac:dyDescent="0.2">
      <c r="B468" s="18">
        <v>460</v>
      </c>
      <c r="C468" s="22">
        <f t="shared" si="23"/>
        <v>44946</v>
      </c>
      <c r="D468" s="23">
        <f t="shared" si="24"/>
        <v>4</v>
      </c>
      <c r="E468" s="48">
        <v>0</v>
      </c>
      <c r="F468" s="29">
        <f>INDEX('Elech Summary'!$C$5:$C$8764,MATCH($B468,'Elech Summary'!$B$5:$B$8764,0),MATCH(F$7,'Elech Summary'!$C$4:$C$4,0))</f>
        <v>-1.4478454999280688E-2</v>
      </c>
      <c r="G468" s="49">
        <f t="shared" si="22"/>
        <v>0</v>
      </c>
    </row>
    <row r="469" spans="2:7" s="12" customFormat="1" ht="15" x14ac:dyDescent="0.2">
      <c r="B469" s="18">
        <v>461</v>
      </c>
      <c r="C469" s="22">
        <f t="shared" si="23"/>
        <v>44946</v>
      </c>
      <c r="D469" s="23">
        <f t="shared" si="24"/>
        <v>5</v>
      </c>
      <c r="E469" s="48">
        <v>0</v>
      </c>
      <c r="F469" s="29">
        <f>INDEX('Elech Summary'!$C$5:$C$8764,MATCH($B469,'Elech Summary'!$B$5:$B$8764,0),MATCH(F$7,'Elech Summary'!$C$4:$C$4,0))</f>
        <v>-3.3819270270201193E-2</v>
      </c>
      <c r="G469" s="49">
        <f t="shared" si="22"/>
        <v>0</v>
      </c>
    </row>
    <row r="470" spans="2:7" s="12" customFormat="1" ht="15" x14ac:dyDescent="0.2">
      <c r="B470" s="18">
        <v>462</v>
      </c>
      <c r="C470" s="22">
        <f t="shared" si="23"/>
        <v>44946</v>
      </c>
      <c r="D470" s="23">
        <f t="shared" si="24"/>
        <v>6</v>
      </c>
      <c r="E470" s="48">
        <v>0</v>
      </c>
      <c r="F470" s="29">
        <f>INDEX('Elech Summary'!$C$5:$C$8764,MATCH($B470,'Elech Summary'!$B$5:$B$8764,0),MATCH(F$7,'Elech Summary'!$C$4:$C$4,0))</f>
        <v>-0.11101831646484346</v>
      </c>
      <c r="G470" s="49">
        <f t="shared" si="22"/>
        <v>0</v>
      </c>
    </row>
    <row r="471" spans="2:7" s="12" customFormat="1" ht="15" x14ac:dyDescent="0.2">
      <c r="B471" s="18">
        <v>463</v>
      </c>
      <c r="C471" s="22">
        <f t="shared" si="23"/>
        <v>44946</v>
      </c>
      <c r="D471" s="23">
        <f t="shared" si="24"/>
        <v>7</v>
      </c>
      <c r="E471" s="48">
        <v>0</v>
      </c>
      <c r="F471" s="29">
        <f>INDEX('Elech Summary'!$C$5:$C$8764,MATCH($B471,'Elech Summary'!$B$5:$B$8764,0),MATCH(F$7,'Elech Summary'!$C$4:$C$4,0))</f>
        <v>-0.25138315683268608</v>
      </c>
      <c r="G471" s="49">
        <f t="shared" si="22"/>
        <v>0</v>
      </c>
    </row>
    <row r="472" spans="2:7" s="12" customFormat="1" ht="15" x14ac:dyDescent="0.2">
      <c r="B472" s="18">
        <v>464</v>
      </c>
      <c r="C472" s="22">
        <f t="shared" si="23"/>
        <v>44946</v>
      </c>
      <c r="D472" s="23">
        <f t="shared" si="24"/>
        <v>8</v>
      </c>
      <c r="E472" s="48">
        <v>0</v>
      </c>
      <c r="F472" s="29">
        <f>INDEX('Elech Summary'!$C$5:$C$8764,MATCH($B472,'Elech Summary'!$B$5:$B$8764,0),MATCH(F$7,'Elech Summary'!$C$4:$C$4,0))</f>
        <v>-0.31057959064260432</v>
      </c>
      <c r="G472" s="49">
        <f t="shared" si="22"/>
        <v>0</v>
      </c>
    </row>
    <row r="473" spans="2:7" s="12" customFormat="1" ht="15" x14ac:dyDescent="0.2">
      <c r="B473" s="18">
        <v>465</v>
      </c>
      <c r="C473" s="22">
        <f t="shared" si="23"/>
        <v>44946</v>
      </c>
      <c r="D473" s="23">
        <f t="shared" si="24"/>
        <v>9</v>
      </c>
      <c r="E473" s="48">
        <v>0</v>
      </c>
      <c r="F473" s="29">
        <f>INDEX('Elech Summary'!$C$5:$C$8764,MATCH($B473,'Elech Summary'!$B$5:$B$8764,0),MATCH(F$7,'Elech Summary'!$C$4:$C$4,0))</f>
        <v>-0.31722277283813249</v>
      </c>
      <c r="G473" s="49">
        <f t="shared" si="22"/>
        <v>0</v>
      </c>
    </row>
    <row r="474" spans="2:7" s="12" customFormat="1" ht="15" x14ac:dyDescent="0.2">
      <c r="B474" s="18">
        <v>466</v>
      </c>
      <c r="C474" s="22">
        <f t="shared" si="23"/>
        <v>44946</v>
      </c>
      <c r="D474" s="23">
        <f t="shared" si="24"/>
        <v>10</v>
      </c>
      <c r="E474" s="48">
        <v>0</v>
      </c>
      <c r="F474" s="29">
        <f>INDEX('Elech Summary'!$C$5:$C$8764,MATCH($B474,'Elech Summary'!$B$5:$B$8764,0),MATCH(F$7,'Elech Summary'!$C$4:$C$4,0))</f>
        <v>-0.30105635643501538</v>
      </c>
      <c r="G474" s="49">
        <f t="shared" si="22"/>
        <v>0</v>
      </c>
    </row>
    <row r="475" spans="2:7" s="12" customFormat="1" ht="15" x14ac:dyDescent="0.2">
      <c r="B475" s="18">
        <v>467</v>
      </c>
      <c r="C475" s="22">
        <f t="shared" si="23"/>
        <v>44946</v>
      </c>
      <c r="D475" s="23">
        <f t="shared" si="24"/>
        <v>11</v>
      </c>
      <c r="E475" s="48">
        <v>0</v>
      </c>
      <c r="F475" s="29">
        <f>INDEX('Elech Summary'!$C$5:$C$8764,MATCH($B475,'Elech Summary'!$B$5:$B$8764,0),MATCH(F$7,'Elech Summary'!$C$4:$C$4,0))</f>
        <v>-0.26029418745259764</v>
      </c>
      <c r="G475" s="49">
        <f t="shared" si="22"/>
        <v>0</v>
      </c>
    </row>
    <row r="476" spans="2:7" s="12" customFormat="1" ht="15" x14ac:dyDescent="0.2">
      <c r="B476" s="18">
        <v>468</v>
      </c>
      <c r="C476" s="22">
        <f t="shared" si="23"/>
        <v>44946</v>
      </c>
      <c r="D476" s="23">
        <f t="shared" si="24"/>
        <v>12</v>
      </c>
      <c r="E476" s="48">
        <v>0</v>
      </c>
      <c r="F476" s="29">
        <f>INDEX('Elech Summary'!$C$5:$C$8764,MATCH($B476,'Elech Summary'!$B$5:$B$8764,0),MATCH(F$7,'Elech Summary'!$C$4:$C$4,0))</f>
        <v>-0.22278029133887572</v>
      </c>
      <c r="G476" s="49">
        <f t="shared" si="22"/>
        <v>0</v>
      </c>
    </row>
    <row r="477" spans="2:7" s="12" customFormat="1" ht="15" x14ac:dyDescent="0.2">
      <c r="B477" s="18">
        <v>469</v>
      </c>
      <c r="C477" s="22">
        <f t="shared" si="23"/>
        <v>44946</v>
      </c>
      <c r="D477" s="23">
        <f t="shared" si="24"/>
        <v>13</v>
      </c>
      <c r="E477" s="48">
        <v>0</v>
      </c>
      <c r="F477" s="29">
        <f>INDEX('Elech Summary'!$C$5:$C$8764,MATCH($B477,'Elech Summary'!$B$5:$B$8764,0),MATCH(F$7,'Elech Summary'!$C$4:$C$4,0))</f>
        <v>-0.1935128601286758</v>
      </c>
      <c r="G477" s="49">
        <f t="shared" si="22"/>
        <v>0</v>
      </c>
    </row>
    <row r="478" spans="2:7" s="12" customFormat="1" ht="15" x14ac:dyDescent="0.2">
      <c r="B478" s="18">
        <v>470</v>
      </c>
      <c r="C478" s="22">
        <f t="shared" si="23"/>
        <v>44946</v>
      </c>
      <c r="D478" s="23">
        <f t="shared" si="24"/>
        <v>14</v>
      </c>
      <c r="E478" s="48">
        <v>0</v>
      </c>
      <c r="F478" s="29">
        <f>INDEX('Elech Summary'!$C$5:$C$8764,MATCH($B478,'Elech Summary'!$B$5:$B$8764,0),MATCH(F$7,'Elech Summary'!$C$4:$C$4,0))</f>
        <v>-0.17366499278043521</v>
      </c>
      <c r="G478" s="49">
        <f t="shared" si="22"/>
        <v>0</v>
      </c>
    </row>
    <row r="479" spans="2:7" s="12" customFormat="1" ht="15" x14ac:dyDescent="0.2">
      <c r="B479" s="18">
        <v>471</v>
      </c>
      <c r="C479" s="22">
        <f t="shared" si="23"/>
        <v>44946</v>
      </c>
      <c r="D479" s="23">
        <f t="shared" si="24"/>
        <v>15</v>
      </c>
      <c r="E479" s="48">
        <v>0</v>
      </c>
      <c r="F479" s="29">
        <f>INDEX('Elech Summary'!$C$5:$C$8764,MATCH($B479,'Elech Summary'!$B$5:$B$8764,0),MATCH(F$7,'Elech Summary'!$C$4:$C$4,0))</f>
        <v>-0.1578474269493558</v>
      </c>
      <c r="G479" s="49">
        <f t="shared" si="22"/>
        <v>0</v>
      </c>
    </row>
    <row r="480" spans="2:7" s="12" customFormat="1" ht="15" x14ac:dyDescent="0.2">
      <c r="B480" s="18">
        <v>472</v>
      </c>
      <c r="C480" s="22">
        <f t="shared" si="23"/>
        <v>44946</v>
      </c>
      <c r="D480" s="23">
        <f t="shared" si="24"/>
        <v>16</v>
      </c>
      <c r="E480" s="48">
        <v>0</v>
      </c>
      <c r="F480" s="29">
        <f>INDEX('Elech Summary'!$C$5:$C$8764,MATCH($B480,'Elech Summary'!$B$5:$B$8764,0),MATCH(F$7,'Elech Summary'!$C$4:$C$4,0))</f>
        <v>-0.15029565657564467</v>
      </c>
      <c r="G480" s="49">
        <f t="shared" si="22"/>
        <v>0</v>
      </c>
    </row>
    <row r="481" spans="2:7" s="12" customFormat="1" ht="15" x14ac:dyDescent="0.2">
      <c r="B481" s="18">
        <v>473</v>
      </c>
      <c r="C481" s="22">
        <f t="shared" si="23"/>
        <v>44946</v>
      </c>
      <c r="D481" s="23">
        <f t="shared" si="24"/>
        <v>17</v>
      </c>
      <c r="E481" s="48">
        <v>0</v>
      </c>
      <c r="F481" s="29">
        <f>INDEX('Elech Summary'!$C$5:$C$8764,MATCH($B481,'Elech Summary'!$B$5:$B$8764,0),MATCH(F$7,'Elech Summary'!$C$4:$C$4,0))</f>
        <v>-0.17271906872326692</v>
      </c>
      <c r="G481" s="49">
        <f t="shared" si="22"/>
        <v>0</v>
      </c>
    </row>
    <row r="482" spans="2:7" s="12" customFormat="1" ht="15" x14ac:dyDescent="0.2">
      <c r="B482" s="18">
        <v>474</v>
      </c>
      <c r="C482" s="22">
        <f t="shared" si="23"/>
        <v>44946</v>
      </c>
      <c r="D482" s="23">
        <f t="shared" si="24"/>
        <v>18</v>
      </c>
      <c r="E482" s="48">
        <v>0</v>
      </c>
      <c r="F482" s="29">
        <f>INDEX('Elech Summary'!$C$5:$C$8764,MATCH($B482,'Elech Summary'!$B$5:$B$8764,0),MATCH(F$7,'Elech Summary'!$C$4:$C$4,0))</f>
        <v>-0.20918438681118831</v>
      </c>
      <c r="G482" s="49">
        <f t="shared" si="22"/>
        <v>0</v>
      </c>
    </row>
    <row r="483" spans="2:7" s="12" customFormat="1" ht="15" x14ac:dyDescent="0.2">
      <c r="B483" s="18">
        <v>475</v>
      </c>
      <c r="C483" s="22">
        <f t="shared" si="23"/>
        <v>44946</v>
      </c>
      <c r="D483" s="23">
        <f t="shared" si="24"/>
        <v>19</v>
      </c>
      <c r="E483" s="48">
        <v>1</v>
      </c>
      <c r="F483" s="29">
        <f>INDEX('Elech Summary'!$C$5:$C$8764,MATCH($B483,'Elech Summary'!$B$5:$B$8764,0),MATCH(F$7,'Elech Summary'!$C$4:$C$4,0))</f>
        <v>-0.25097834317695494</v>
      </c>
      <c r="G483" s="49">
        <f t="shared" si="22"/>
        <v>-0.25097834317695494</v>
      </c>
    </row>
    <row r="484" spans="2:7" s="12" customFormat="1" ht="15" x14ac:dyDescent="0.2">
      <c r="B484" s="18">
        <v>476</v>
      </c>
      <c r="C484" s="22">
        <f t="shared" si="23"/>
        <v>44946</v>
      </c>
      <c r="D484" s="23">
        <f t="shared" si="24"/>
        <v>20</v>
      </c>
      <c r="E484" s="48">
        <v>1</v>
      </c>
      <c r="F484" s="29">
        <f>INDEX('Elech Summary'!$C$5:$C$8764,MATCH($B484,'Elech Summary'!$B$5:$B$8764,0),MATCH(F$7,'Elech Summary'!$C$4:$C$4,0))</f>
        <v>-0.25764885262796783</v>
      </c>
      <c r="G484" s="49">
        <f t="shared" si="22"/>
        <v>-0.25764885262796783</v>
      </c>
    </row>
    <row r="485" spans="2:7" s="12" customFormat="1" ht="15" x14ac:dyDescent="0.2">
      <c r="B485" s="18">
        <v>477</v>
      </c>
      <c r="C485" s="22">
        <f t="shared" si="23"/>
        <v>44946</v>
      </c>
      <c r="D485" s="23">
        <f t="shared" si="24"/>
        <v>21</v>
      </c>
      <c r="E485" s="48">
        <v>0</v>
      </c>
      <c r="F485" s="29">
        <f>INDEX('Elech Summary'!$C$5:$C$8764,MATCH($B485,'Elech Summary'!$B$5:$B$8764,0),MATCH(F$7,'Elech Summary'!$C$4:$C$4,0))</f>
        <v>-0.23510178776726592</v>
      </c>
      <c r="G485" s="49">
        <f t="shared" si="22"/>
        <v>0</v>
      </c>
    </row>
    <row r="486" spans="2:7" s="12" customFormat="1" ht="15" x14ac:dyDescent="0.2">
      <c r="B486" s="18">
        <v>478</v>
      </c>
      <c r="C486" s="22">
        <f t="shared" si="23"/>
        <v>44946</v>
      </c>
      <c r="D486" s="23">
        <f t="shared" si="24"/>
        <v>22</v>
      </c>
      <c r="E486" s="48">
        <v>0</v>
      </c>
      <c r="F486" s="29">
        <f>INDEX('Elech Summary'!$C$5:$C$8764,MATCH($B486,'Elech Summary'!$B$5:$B$8764,0),MATCH(F$7,'Elech Summary'!$C$4:$C$4,0))</f>
        <v>-0.20507844467121694</v>
      </c>
      <c r="G486" s="49">
        <f t="shared" si="22"/>
        <v>0</v>
      </c>
    </row>
    <row r="487" spans="2:7" s="12" customFormat="1" ht="15" x14ac:dyDescent="0.2">
      <c r="B487" s="18">
        <v>479</v>
      </c>
      <c r="C487" s="22">
        <f t="shared" si="23"/>
        <v>44946</v>
      </c>
      <c r="D487" s="23">
        <f t="shared" si="24"/>
        <v>23</v>
      </c>
      <c r="E487" s="48">
        <v>0</v>
      </c>
      <c r="F487" s="29">
        <f>INDEX('Elech Summary'!$C$5:$C$8764,MATCH($B487,'Elech Summary'!$B$5:$B$8764,0),MATCH(F$7,'Elech Summary'!$C$4:$C$4,0))</f>
        <v>-0.1531796175932203</v>
      </c>
      <c r="G487" s="49">
        <f t="shared" si="22"/>
        <v>0</v>
      </c>
    </row>
    <row r="488" spans="2:7" s="12" customFormat="1" ht="15" x14ac:dyDescent="0.2">
      <c r="B488" s="18">
        <v>480</v>
      </c>
      <c r="C488" s="22">
        <f t="shared" si="23"/>
        <v>44946</v>
      </c>
      <c r="D488" s="23">
        <f t="shared" si="24"/>
        <v>24</v>
      </c>
      <c r="E488" s="48">
        <v>0</v>
      </c>
      <c r="F488" s="29">
        <f>INDEX('Elech Summary'!$C$5:$C$8764,MATCH($B488,'Elech Summary'!$B$5:$B$8764,0),MATCH(F$7,'Elech Summary'!$C$4:$C$4,0))</f>
        <v>-9.8571162834994647E-2</v>
      </c>
      <c r="G488" s="49">
        <f t="shared" si="22"/>
        <v>0</v>
      </c>
    </row>
    <row r="489" spans="2:7" s="12" customFormat="1" ht="15" x14ac:dyDescent="0.2">
      <c r="B489" s="18">
        <v>481</v>
      </c>
      <c r="C489" s="22">
        <f t="shared" si="23"/>
        <v>44947</v>
      </c>
      <c r="D489" s="23">
        <f t="shared" si="24"/>
        <v>1</v>
      </c>
      <c r="E489" s="48">
        <v>0</v>
      </c>
      <c r="F489" s="29">
        <f>INDEX('Elech Summary'!$C$5:$C$8764,MATCH($B489,'Elech Summary'!$B$5:$B$8764,0),MATCH(F$7,'Elech Summary'!$C$4:$C$4,0))</f>
        <v>-4.5513756023804947E-2</v>
      </c>
      <c r="G489" s="49">
        <f t="shared" si="22"/>
        <v>0</v>
      </c>
    </row>
    <row r="490" spans="2:7" s="12" customFormat="1" ht="15" x14ac:dyDescent="0.2">
      <c r="B490" s="18">
        <v>482</v>
      </c>
      <c r="C490" s="22">
        <f t="shared" si="23"/>
        <v>44947</v>
      </c>
      <c r="D490" s="23">
        <f t="shared" si="24"/>
        <v>2</v>
      </c>
      <c r="E490" s="48">
        <v>0</v>
      </c>
      <c r="F490" s="29">
        <f>INDEX('Elech Summary'!$C$5:$C$8764,MATCH($B490,'Elech Summary'!$B$5:$B$8764,0),MATCH(F$7,'Elech Summary'!$C$4:$C$4,0))</f>
        <v>-2.2452230396608153E-2</v>
      </c>
      <c r="G490" s="49">
        <f t="shared" si="22"/>
        <v>0</v>
      </c>
    </row>
    <row r="491" spans="2:7" s="12" customFormat="1" ht="15" x14ac:dyDescent="0.2">
      <c r="B491" s="18">
        <v>483</v>
      </c>
      <c r="C491" s="22">
        <f t="shared" si="23"/>
        <v>44947</v>
      </c>
      <c r="D491" s="23">
        <f t="shared" si="24"/>
        <v>3</v>
      </c>
      <c r="E491" s="48">
        <v>0</v>
      </c>
      <c r="F491" s="29">
        <f>INDEX('Elech Summary'!$C$5:$C$8764,MATCH($B491,'Elech Summary'!$B$5:$B$8764,0),MATCH(F$7,'Elech Summary'!$C$4:$C$4,0))</f>
        <v>-1.2132404559513338E-2</v>
      </c>
      <c r="G491" s="49">
        <f t="shared" si="22"/>
        <v>0</v>
      </c>
    </row>
    <row r="492" spans="2:7" s="12" customFormat="1" ht="15" x14ac:dyDescent="0.2">
      <c r="B492" s="18">
        <v>484</v>
      </c>
      <c r="C492" s="22">
        <f t="shared" si="23"/>
        <v>44947</v>
      </c>
      <c r="D492" s="23">
        <f t="shared" si="24"/>
        <v>4</v>
      </c>
      <c r="E492" s="48">
        <v>0</v>
      </c>
      <c r="F492" s="29">
        <f>INDEX('Elech Summary'!$C$5:$C$8764,MATCH($B492,'Elech Summary'!$B$5:$B$8764,0),MATCH(F$7,'Elech Summary'!$C$4:$C$4,0))</f>
        <v>-1.7720069142512118E-2</v>
      </c>
      <c r="G492" s="49">
        <f t="shared" si="22"/>
        <v>0</v>
      </c>
    </row>
    <row r="493" spans="2:7" s="12" customFormat="1" ht="15" x14ac:dyDescent="0.2">
      <c r="B493" s="18">
        <v>485</v>
      </c>
      <c r="C493" s="22">
        <f t="shared" si="23"/>
        <v>44947</v>
      </c>
      <c r="D493" s="23">
        <f t="shared" si="24"/>
        <v>5</v>
      </c>
      <c r="E493" s="48">
        <v>0</v>
      </c>
      <c r="F493" s="29">
        <f>INDEX('Elech Summary'!$C$5:$C$8764,MATCH($B493,'Elech Summary'!$B$5:$B$8764,0),MATCH(F$7,'Elech Summary'!$C$4:$C$4,0))</f>
        <v>-3.4278165341874056E-2</v>
      </c>
      <c r="G493" s="49">
        <f t="shared" si="22"/>
        <v>0</v>
      </c>
    </row>
    <row r="494" spans="2:7" s="12" customFormat="1" ht="15" x14ac:dyDescent="0.2">
      <c r="B494" s="18">
        <v>486</v>
      </c>
      <c r="C494" s="22">
        <f t="shared" si="23"/>
        <v>44947</v>
      </c>
      <c r="D494" s="23">
        <f t="shared" si="24"/>
        <v>6</v>
      </c>
      <c r="E494" s="48">
        <v>0</v>
      </c>
      <c r="F494" s="29">
        <f>INDEX('Elech Summary'!$C$5:$C$8764,MATCH($B494,'Elech Summary'!$B$5:$B$8764,0),MATCH(F$7,'Elech Summary'!$C$4:$C$4,0))</f>
        <v>-0.11283565704636692</v>
      </c>
      <c r="G494" s="49">
        <f t="shared" si="22"/>
        <v>0</v>
      </c>
    </row>
    <row r="495" spans="2:7" s="12" customFormat="1" ht="15" x14ac:dyDescent="0.2">
      <c r="B495" s="18">
        <v>487</v>
      </c>
      <c r="C495" s="22">
        <f t="shared" si="23"/>
        <v>44947</v>
      </c>
      <c r="D495" s="23">
        <f t="shared" si="24"/>
        <v>7</v>
      </c>
      <c r="E495" s="48">
        <v>0</v>
      </c>
      <c r="F495" s="29">
        <f>INDEX('Elech Summary'!$C$5:$C$8764,MATCH($B495,'Elech Summary'!$B$5:$B$8764,0),MATCH(F$7,'Elech Summary'!$C$4:$C$4,0))</f>
        <v>-0.25650004488840022</v>
      </c>
      <c r="G495" s="49">
        <f t="shared" si="22"/>
        <v>0</v>
      </c>
    </row>
    <row r="496" spans="2:7" s="12" customFormat="1" ht="15" x14ac:dyDescent="0.2">
      <c r="B496" s="18">
        <v>488</v>
      </c>
      <c r="C496" s="22">
        <f t="shared" si="23"/>
        <v>44947</v>
      </c>
      <c r="D496" s="23">
        <f t="shared" si="24"/>
        <v>8</v>
      </c>
      <c r="E496" s="48">
        <v>0</v>
      </c>
      <c r="F496" s="29">
        <f>INDEX('Elech Summary'!$C$5:$C$8764,MATCH($B496,'Elech Summary'!$B$5:$B$8764,0),MATCH(F$7,'Elech Summary'!$C$4:$C$4,0))</f>
        <v>-0.32091838853051247</v>
      </c>
      <c r="G496" s="49">
        <f t="shared" si="22"/>
        <v>0</v>
      </c>
    </row>
    <row r="497" spans="2:7" s="12" customFormat="1" ht="15" x14ac:dyDescent="0.2">
      <c r="B497" s="18">
        <v>489</v>
      </c>
      <c r="C497" s="22">
        <f t="shared" si="23"/>
        <v>44947</v>
      </c>
      <c r="D497" s="23">
        <f t="shared" si="24"/>
        <v>9</v>
      </c>
      <c r="E497" s="48">
        <v>0</v>
      </c>
      <c r="F497" s="29">
        <f>INDEX('Elech Summary'!$C$5:$C$8764,MATCH($B497,'Elech Summary'!$B$5:$B$8764,0),MATCH(F$7,'Elech Summary'!$C$4:$C$4,0))</f>
        <v>-0.33554887600199612</v>
      </c>
      <c r="G497" s="49">
        <f t="shared" si="22"/>
        <v>0</v>
      </c>
    </row>
    <row r="498" spans="2:7" s="12" customFormat="1" ht="15" x14ac:dyDescent="0.2">
      <c r="B498" s="18">
        <v>490</v>
      </c>
      <c r="C498" s="22">
        <f t="shared" si="23"/>
        <v>44947</v>
      </c>
      <c r="D498" s="23">
        <f t="shared" si="24"/>
        <v>10</v>
      </c>
      <c r="E498" s="48">
        <v>0</v>
      </c>
      <c r="F498" s="29">
        <f>INDEX('Elech Summary'!$C$5:$C$8764,MATCH($B498,'Elech Summary'!$B$5:$B$8764,0),MATCH(F$7,'Elech Summary'!$C$4:$C$4,0))</f>
        <v>-0.32161364782541635</v>
      </c>
      <c r="G498" s="49">
        <f t="shared" si="22"/>
        <v>0</v>
      </c>
    </row>
    <row r="499" spans="2:7" s="12" customFormat="1" ht="15" x14ac:dyDescent="0.2">
      <c r="B499" s="18">
        <v>491</v>
      </c>
      <c r="C499" s="22">
        <f t="shared" si="23"/>
        <v>44947</v>
      </c>
      <c r="D499" s="23">
        <f t="shared" si="24"/>
        <v>11</v>
      </c>
      <c r="E499" s="48">
        <v>0</v>
      </c>
      <c r="F499" s="29">
        <f>INDEX('Elech Summary'!$C$5:$C$8764,MATCH($B499,'Elech Summary'!$B$5:$B$8764,0),MATCH(F$7,'Elech Summary'!$C$4:$C$4,0))</f>
        <v>-0.28024128949469623</v>
      </c>
      <c r="G499" s="49">
        <f t="shared" si="22"/>
        <v>0</v>
      </c>
    </row>
    <row r="500" spans="2:7" s="12" customFormat="1" ht="15" x14ac:dyDescent="0.2">
      <c r="B500" s="18">
        <v>492</v>
      </c>
      <c r="C500" s="22">
        <f t="shared" si="23"/>
        <v>44947</v>
      </c>
      <c r="D500" s="23">
        <f t="shared" si="24"/>
        <v>12</v>
      </c>
      <c r="E500" s="48">
        <v>0</v>
      </c>
      <c r="F500" s="29">
        <f>INDEX('Elech Summary'!$C$5:$C$8764,MATCH($B500,'Elech Summary'!$B$5:$B$8764,0),MATCH(F$7,'Elech Summary'!$C$4:$C$4,0))</f>
        <v>-0.24204988548114734</v>
      </c>
      <c r="G500" s="49">
        <f t="shared" si="22"/>
        <v>0</v>
      </c>
    </row>
    <row r="501" spans="2:7" s="12" customFormat="1" ht="15" x14ac:dyDescent="0.2">
      <c r="B501" s="18">
        <v>493</v>
      </c>
      <c r="C501" s="22">
        <f t="shared" si="23"/>
        <v>44947</v>
      </c>
      <c r="D501" s="23">
        <f t="shared" si="24"/>
        <v>13</v>
      </c>
      <c r="E501" s="48">
        <v>0</v>
      </c>
      <c r="F501" s="29">
        <f>INDEX('Elech Summary'!$C$5:$C$8764,MATCH($B501,'Elech Summary'!$B$5:$B$8764,0),MATCH(F$7,'Elech Summary'!$C$4:$C$4,0))</f>
        <v>-0.21196567744518957</v>
      </c>
      <c r="G501" s="49">
        <f t="shared" si="22"/>
        <v>0</v>
      </c>
    </row>
    <row r="502" spans="2:7" s="12" customFormat="1" ht="15" x14ac:dyDescent="0.2">
      <c r="B502" s="18">
        <v>494</v>
      </c>
      <c r="C502" s="22">
        <f t="shared" si="23"/>
        <v>44947</v>
      </c>
      <c r="D502" s="23">
        <f t="shared" si="24"/>
        <v>14</v>
      </c>
      <c r="E502" s="48">
        <v>0</v>
      </c>
      <c r="F502" s="29">
        <f>INDEX('Elech Summary'!$C$5:$C$8764,MATCH($B502,'Elech Summary'!$B$5:$B$8764,0),MATCH(F$7,'Elech Summary'!$C$4:$C$4,0))</f>
        <v>-0.18852646495161102</v>
      </c>
      <c r="G502" s="49">
        <f t="shared" si="22"/>
        <v>0</v>
      </c>
    </row>
    <row r="503" spans="2:7" s="12" customFormat="1" ht="15" x14ac:dyDescent="0.2">
      <c r="B503" s="18">
        <v>495</v>
      </c>
      <c r="C503" s="22">
        <f t="shared" si="23"/>
        <v>44947</v>
      </c>
      <c r="D503" s="23">
        <f t="shared" si="24"/>
        <v>15</v>
      </c>
      <c r="E503" s="48">
        <v>0</v>
      </c>
      <c r="F503" s="29">
        <f>INDEX('Elech Summary'!$C$5:$C$8764,MATCH($B503,'Elech Summary'!$B$5:$B$8764,0),MATCH(F$7,'Elech Summary'!$C$4:$C$4,0))</f>
        <v>-0.17028786763522535</v>
      </c>
      <c r="G503" s="49">
        <f t="shared" si="22"/>
        <v>0</v>
      </c>
    </row>
    <row r="504" spans="2:7" s="12" customFormat="1" ht="15" x14ac:dyDescent="0.2">
      <c r="B504" s="18">
        <v>496</v>
      </c>
      <c r="C504" s="22">
        <f t="shared" si="23"/>
        <v>44947</v>
      </c>
      <c r="D504" s="23">
        <f t="shared" si="24"/>
        <v>16</v>
      </c>
      <c r="E504" s="48">
        <v>0</v>
      </c>
      <c r="F504" s="29">
        <f>INDEX('Elech Summary'!$C$5:$C$8764,MATCH($B504,'Elech Summary'!$B$5:$B$8764,0),MATCH(F$7,'Elech Summary'!$C$4:$C$4,0))</f>
        <v>-0.15816726278121873</v>
      </c>
      <c r="G504" s="49">
        <f t="shared" si="22"/>
        <v>0</v>
      </c>
    </row>
    <row r="505" spans="2:7" s="12" customFormat="1" ht="15" x14ac:dyDescent="0.2">
      <c r="B505" s="18">
        <v>497</v>
      </c>
      <c r="C505" s="22">
        <f t="shared" si="23"/>
        <v>44947</v>
      </c>
      <c r="D505" s="23">
        <f t="shared" si="24"/>
        <v>17</v>
      </c>
      <c r="E505" s="48">
        <v>0</v>
      </c>
      <c r="F505" s="29">
        <f>INDEX('Elech Summary'!$C$5:$C$8764,MATCH($B505,'Elech Summary'!$B$5:$B$8764,0),MATCH(F$7,'Elech Summary'!$C$4:$C$4,0))</f>
        <v>-0.1843982256076328</v>
      </c>
      <c r="G505" s="49">
        <f t="shared" si="22"/>
        <v>0</v>
      </c>
    </row>
    <row r="506" spans="2:7" s="12" customFormat="1" ht="15" x14ac:dyDescent="0.2">
      <c r="B506" s="18">
        <v>498</v>
      </c>
      <c r="C506" s="22">
        <f t="shared" si="23"/>
        <v>44947</v>
      </c>
      <c r="D506" s="23">
        <f t="shared" si="24"/>
        <v>18</v>
      </c>
      <c r="E506" s="48">
        <v>0</v>
      </c>
      <c r="F506" s="29">
        <f>INDEX('Elech Summary'!$C$5:$C$8764,MATCH($B506,'Elech Summary'!$B$5:$B$8764,0),MATCH(F$7,'Elech Summary'!$C$4:$C$4,0))</f>
        <v>-0.22285842963838248</v>
      </c>
      <c r="G506" s="49">
        <f t="shared" si="22"/>
        <v>0</v>
      </c>
    </row>
    <row r="507" spans="2:7" s="12" customFormat="1" ht="15" x14ac:dyDescent="0.2">
      <c r="B507" s="18">
        <v>499</v>
      </c>
      <c r="C507" s="22">
        <f t="shared" si="23"/>
        <v>44947</v>
      </c>
      <c r="D507" s="23">
        <f t="shared" si="24"/>
        <v>19</v>
      </c>
      <c r="E507" s="48">
        <v>0</v>
      </c>
      <c r="F507" s="29">
        <f>INDEX('Elech Summary'!$C$5:$C$8764,MATCH($B507,'Elech Summary'!$B$5:$B$8764,0),MATCH(F$7,'Elech Summary'!$C$4:$C$4,0))</f>
        <v>-0.26057017394946458</v>
      </c>
      <c r="G507" s="49">
        <f t="shared" si="22"/>
        <v>0</v>
      </c>
    </row>
    <row r="508" spans="2:7" s="12" customFormat="1" ht="15" x14ac:dyDescent="0.2">
      <c r="B508" s="18">
        <v>500</v>
      </c>
      <c r="C508" s="22">
        <f t="shared" si="23"/>
        <v>44947</v>
      </c>
      <c r="D508" s="23">
        <f t="shared" si="24"/>
        <v>20</v>
      </c>
      <c r="E508" s="48">
        <v>0</v>
      </c>
      <c r="F508" s="29">
        <f>INDEX('Elech Summary'!$C$5:$C$8764,MATCH($B508,'Elech Summary'!$B$5:$B$8764,0),MATCH(F$7,'Elech Summary'!$C$4:$C$4,0))</f>
        <v>-0.26991605014718961</v>
      </c>
      <c r="G508" s="49">
        <f t="shared" si="22"/>
        <v>0</v>
      </c>
    </row>
    <row r="509" spans="2:7" s="12" customFormat="1" ht="15" x14ac:dyDescent="0.2">
      <c r="B509" s="18">
        <v>501</v>
      </c>
      <c r="C509" s="22">
        <f t="shared" si="23"/>
        <v>44947</v>
      </c>
      <c r="D509" s="23">
        <f t="shared" si="24"/>
        <v>21</v>
      </c>
      <c r="E509" s="48">
        <v>0</v>
      </c>
      <c r="F509" s="29">
        <f>INDEX('Elech Summary'!$C$5:$C$8764,MATCH($B509,'Elech Summary'!$B$5:$B$8764,0),MATCH(F$7,'Elech Summary'!$C$4:$C$4,0))</f>
        <v>-0.25215734637740295</v>
      </c>
      <c r="G509" s="49">
        <f t="shared" si="22"/>
        <v>0</v>
      </c>
    </row>
    <row r="510" spans="2:7" s="12" customFormat="1" ht="15" x14ac:dyDescent="0.2">
      <c r="B510" s="18">
        <v>502</v>
      </c>
      <c r="C510" s="22">
        <f t="shared" si="23"/>
        <v>44947</v>
      </c>
      <c r="D510" s="23">
        <f t="shared" si="24"/>
        <v>22</v>
      </c>
      <c r="E510" s="48">
        <v>0</v>
      </c>
      <c r="F510" s="29">
        <f>INDEX('Elech Summary'!$C$5:$C$8764,MATCH($B510,'Elech Summary'!$B$5:$B$8764,0),MATCH(F$7,'Elech Summary'!$C$4:$C$4,0))</f>
        <v>-0.21745417119517668</v>
      </c>
      <c r="G510" s="49">
        <f t="shared" si="22"/>
        <v>0</v>
      </c>
    </row>
    <row r="511" spans="2:7" s="12" customFormat="1" ht="15" x14ac:dyDescent="0.2">
      <c r="B511" s="18">
        <v>503</v>
      </c>
      <c r="C511" s="22">
        <f t="shared" si="23"/>
        <v>44947</v>
      </c>
      <c r="D511" s="23">
        <f t="shared" si="24"/>
        <v>23</v>
      </c>
      <c r="E511" s="48">
        <v>0</v>
      </c>
      <c r="F511" s="29">
        <f>INDEX('Elech Summary'!$C$5:$C$8764,MATCH($B511,'Elech Summary'!$B$5:$B$8764,0),MATCH(F$7,'Elech Summary'!$C$4:$C$4,0))</f>
        <v>-0.16208676878110023</v>
      </c>
      <c r="G511" s="49">
        <f t="shared" si="22"/>
        <v>0</v>
      </c>
    </row>
    <row r="512" spans="2:7" s="12" customFormat="1" ht="15" x14ac:dyDescent="0.2">
      <c r="B512" s="18">
        <v>504</v>
      </c>
      <c r="C512" s="22">
        <f t="shared" si="23"/>
        <v>44947</v>
      </c>
      <c r="D512" s="23">
        <f t="shared" si="24"/>
        <v>24</v>
      </c>
      <c r="E512" s="48">
        <v>0</v>
      </c>
      <c r="F512" s="29">
        <f>INDEX('Elech Summary'!$C$5:$C$8764,MATCH($B512,'Elech Summary'!$B$5:$B$8764,0),MATCH(F$7,'Elech Summary'!$C$4:$C$4,0))</f>
        <v>-0.10012592015010763</v>
      </c>
      <c r="G512" s="49">
        <f t="shared" si="22"/>
        <v>0</v>
      </c>
    </row>
    <row r="513" spans="2:7" s="12" customFormat="1" ht="15" x14ac:dyDescent="0.2">
      <c r="B513" s="18">
        <v>505</v>
      </c>
      <c r="C513" s="22">
        <f t="shared" si="23"/>
        <v>44948</v>
      </c>
      <c r="D513" s="23">
        <f t="shared" si="24"/>
        <v>1</v>
      </c>
      <c r="E513" s="48">
        <v>0</v>
      </c>
      <c r="F513" s="29">
        <f>INDEX('Elech Summary'!$C$5:$C$8764,MATCH($B513,'Elech Summary'!$B$5:$B$8764,0),MATCH(F$7,'Elech Summary'!$C$4:$C$4,0))</f>
        <v>-4.9958612138230593E-2</v>
      </c>
      <c r="G513" s="49">
        <f t="shared" si="22"/>
        <v>0</v>
      </c>
    </row>
    <row r="514" spans="2:7" s="12" customFormat="1" ht="15" x14ac:dyDescent="0.2">
      <c r="B514" s="18">
        <v>506</v>
      </c>
      <c r="C514" s="22">
        <f t="shared" si="23"/>
        <v>44948</v>
      </c>
      <c r="D514" s="23">
        <f t="shared" si="24"/>
        <v>2</v>
      </c>
      <c r="E514" s="48">
        <v>0</v>
      </c>
      <c r="F514" s="29">
        <f>INDEX('Elech Summary'!$C$5:$C$8764,MATCH($B514,'Elech Summary'!$B$5:$B$8764,0),MATCH(F$7,'Elech Summary'!$C$4:$C$4,0))</f>
        <v>-2.3295979418852364E-2</v>
      </c>
      <c r="G514" s="49">
        <f t="shared" si="22"/>
        <v>0</v>
      </c>
    </row>
    <row r="515" spans="2:7" s="12" customFormat="1" ht="15" x14ac:dyDescent="0.2">
      <c r="B515" s="18">
        <v>507</v>
      </c>
      <c r="C515" s="22">
        <f t="shared" si="23"/>
        <v>44948</v>
      </c>
      <c r="D515" s="23">
        <f t="shared" si="24"/>
        <v>3</v>
      </c>
      <c r="E515" s="48">
        <v>0</v>
      </c>
      <c r="F515" s="29">
        <f>INDEX('Elech Summary'!$C$5:$C$8764,MATCH($B515,'Elech Summary'!$B$5:$B$8764,0),MATCH(F$7,'Elech Summary'!$C$4:$C$4,0))</f>
        <v>-1.3204036323138602E-2</v>
      </c>
      <c r="G515" s="49">
        <f t="shared" si="22"/>
        <v>0</v>
      </c>
    </row>
    <row r="516" spans="2:7" s="12" customFormat="1" ht="15" x14ac:dyDescent="0.2">
      <c r="B516" s="18">
        <v>508</v>
      </c>
      <c r="C516" s="22">
        <f t="shared" si="23"/>
        <v>44948</v>
      </c>
      <c r="D516" s="23">
        <f t="shared" si="24"/>
        <v>4</v>
      </c>
      <c r="E516" s="48">
        <v>0</v>
      </c>
      <c r="F516" s="29">
        <f>INDEX('Elech Summary'!$C$5:$C$8764,MATCH($B516,'Elech Summary'!$B$5:$B$8764,0),MATCH(F$7,'Elech Summary'!$C$4:$C$4,0))</f>
        <v>-1.5279080299759079E-2</v>
      </c>
      <c r="G516" s="49">
        <f t="shared" si="22"/>
        <v>0</v>
      </c>
    </row>
    <row r="517" spans="2:7" s="12" customFormat="1" ht="15" x14ac:dyDescent="0.2">
      <c r="B517" s="18">
        <v>509</v>
      </c>
      <c r="C517" s="22">
        <f t="shared" si="23"/>
        <v>44948</v>
      </c>
      <c r="D517" s="23">
        <f t="shared" si="24"/>
        <v>5</v>
      </c>
      <c r="E517" s="48">
        <v>0</v>
      </c>
      <c r="F517" s="29">
        <f>INDEX('Elech Summary'!$C$5:$C$8764,MATCH($B517,'Elech Summary'!$B$5:$B$8764,0),MATCH(F$7,'Elech Summary'!$C$4:$C$4,0))</f>
        <v>-3.9261109811151079E-2</v>
      </c>
      <c r="G517" s="49">
        <f t="shared" si="22"/>
        <v>0</v>
      </c>
    </row>
    <row r="518" spans="2:7" s="12" customFormat="1" ht="15" x14ac:dyDescent="0.2">
      <c r="B518" s="18">
        <v>510</v>
      </c>
      <c r="C518" s="22">
        <f t="shared" si="23"/>
        <v>44948</v>
      </c>
      <c r="D518" s="23">
        <f t="shared" si="24"/>
        <v>6</v>
      </c>
      <c r="E518" s="48">
        <v>0</v>
      </c>
      <c r="F518" s="29">
        <f>INDEX('Elech Summary'!$C$5:$C$8764,MATCH($B518,'Elech Summary'!$B$5:$B$8764,0),MATCH(F$7,'Elech Summary'!$C$4:$C$4,0))</f>
        <v>-0.11043656284028486</v>
      </c>
      <c r="G518" s="49">
        <f t="shared" si="22"/>
        <v>0</v>
      </c>
    </row>
    <row r="519" spans="2:7" s="12" customFormat="1" ht="15" x14ac:dyDescent="0.2">
      <c r="B519" s="18">
        <v>511</v>
      </c>
      <c r="C519" s="22">
        <f t="shared" si="23"/>
        <v>44948</v>
      </c>
      <c r="D519" s="23">
        <f t="shared" si="24"/>
        <v>7</v>
      </c>
      <c r="E519" s="48">
        <v>0</v>
      </c>
      <c r="F519" s="29">
        <f>INDEX('Elech Summary'!$C$5:$C$8764,MATCH($B519,'Elech Summary'!$B$5:$B$8764,0),MATCH(F$7,'Elech Summary'!$C$4:$C$4,0))</f>
        <v>-0.26186671111518528</v>
      </c>
      <c r="G519" s="49">
        <f t="shared" si="22"/>
        <v>0</v>
      </c>
    </row>
    <row r="520" spans="2:7" s="12" customFormat="1" ht="15" x14ac:dyDescent="0.2">
      <c r="B520" s="18">
        <v>512</v>
      </c>
      <c r="C520" s="22">
        <f t="shared" si="23"/>
        <v>44948</v>
      </c>
      <c r="D520" s="23">
        <f t="shared" si="24"/>
        <v>8</v>
      </c>
      <c r="E520" s="48">
        <v>0</v>
      </c>
      <c r="F520" s="29">
        <f>INDEX('Elech Summary'!$C$5:$C$8764,MATCH($B520,'Elech Summary'!$B$5:$B$8764,0),MATCH(F$7,'Elech Summary'!$C$4:$C$4,0))</f>
        <v>-0.31923074497336484</v>
      </c>
      <c r="G520" s="49">
        <f t="shared" si="22"/>
        <v>0</v>
      </c>
    </row>
    <row r="521" spans="2:7" s="12" customFormat="1" ht="15" x14ac:dyDescent="0.2">
      <c r="B521" s="18">
        <v>513</v>
      </c>
      <c r="C521" s="22">
        <f t="shared" si="23"/>
        <v>44948</v>
      </c>
      <c r="D521" s="23">
        <f t="shared" si="24"/>
        <v>9</v>
      </c>
      <c r="E521" s="48">
        <v>0</v>
      </c>
      <c r="F521" s="29">
        <f>INDEX('Elech Summary'!$C$5:$C$8764,MATCH($B521,'Elech Summary'!$B$5:$B$8764,0),MATCH(F$7,'Elech Summary'!$C$4:$C$4,0))</f>
        <v>-0.33991796273523966</v>
      </c>
      <c r="G521" s="49">
        <f t="shared" si="22"/>
        <v>0</v>
      </c>
    </row>
    <row r="522" spans="2:7" s="12" customFormat="1" ht="15" x14ac:dyDescent="0.2">
      <c r="B522" s="18">
        <v>514</v>
      </c>
      <c r="C522" s="22">
        <f t="shared" si="23"/>
        <v>44948</v>
      </c>
      <c r="D522" s="23">
        <f t="shared" si="24"/>
        <v>10</v>
      </c>
      <c r="E522" s="48">
        <v>0</v>
      </c>
      <c r="F522" s="29">
        <f>INDEX('Elech Summary'!$C$5:$C$8764,MATCH($B522,'Elech Summary'!$B$5:$B$8764,0),MATCH(F$7,'Elech Summary'!$C$4:$C$4,0))</f>
        <v>-0.31950860909933915</v>
      </c>
      <c r="G522" s="49">
        <f t="shared" ref="G522:G585" si="25">$E522*F522</f>
        <v>0</v>
      </c>
    </row>
    <row r="523" spans="2:7" s="12" customFormat="1" ht="15" x14ac:dyDescent="0.2">
      <c r="B523" s="18">
        <v>515</v>
      </c>
      <c r="C523" s="22">
        <f t="shared" ref="C523:C586" si="26">IF(C522="-",C522,IF(D523=1,C522+1,C522))</f>
        <v>44948</v>
      </c>
      <c r="D523" s="23">
        <f t="shared" ref="D523:D586" si="27">IF(D522+1&gt;24,1,D522+1)</f>
        <v>11</v>
      </c>
      <c r="E523" s="48">
        <v>0</v>
      </c>
      <c r="F523" s="29">
        <f>INDEX('Elech Summary'!$C$5:$C$8764,MATCH($B523,'Elech Summary'!$B$5:$B$8764,0),MATCH(F$7,'Elech Summary'!$C$4:$C$4,0))</f>
        <v>-0.28372648838214176</v>
      </c>
      <c r="G523" s="49">
        <f t="shared" si="25"/>
        <v>0</v>
      </c>
    </row>
    <row r="524" spans="2:7" s="12" customFormat="1" ht="15" x14ac:dyDescent="0.2">
      <c r="B524" s="18">
        <v>516</v>
      </c>
      <c r="C524" s="22">
        <f t="shared" si="26"/>
        <v>44948</v>
      </c>
      <c r="D524" s="23">
        <f t="shared" si="27"/>
        <v>12</v>
      </c>
      <c r="E524" s="48">
        <v>0</v>
      </c>
      <c r="F524" s="29">
        <f>INDEX('Elech Summary'!$C$5:$C$8764,MATCH($B524,'Elech Summary'!$B$5:$B$8764,0),MATCH(F$7,'Elech Summary'!$C$4:$C$4,0))</f>
        <v>-0.24112901957476152</v>
      </c>
      <c r="G524" s="49">
        <f t="shared" si="25"/>
        <v>0</v>
      </c>
    </row>
    <row r="525" spans="2:7" s="12" customFormat="1" ht="15" x14ac:dyDescent="0.2">
      <c r="B525" s="18">
        <v>517</v>
      </c>
      <c r="C525" s="22">
        <f t="shared" si="26"/>
        <v>44948</v>
      </c>
      <c r="D525" s="23">
        <f t="shared" si="27"/>
        <v>13</v>
      </c>
      <c r="E525" s="48">
        <v>0</v>
      </c>
      <c r="F525" s="29">
        <f>INDEX('Elech Summary'!$C$5:$C$8764,MATCH($B525,'Elech Summary'!$B$5:$B$8764,0),MATCH(F$7,'Elech Summary'!$C$4:$C$4,0))</f>
        <v>-0.21024424090153243</v>
      </c>
      <c r="G525" s="49">
        <f t="shared" si="25"/>
        <v>0</v>
      </c>
    </row>
    <row r="526" spans="2:7" s="12" customFormat="1" ht="15" x14ac:dyDescent="0.2">
      <c r="B526" s="18">
        <v>518</v>
      </c>
      <c r="C526" s="22">
        <f t="shared" si="26"/>
        <v>44948</v>
      </c>
      <c r="D526" s="23">
        <f t="shared" si="27"/>
        <v>14</v>
      </c>
      <c r="E526" s="48">
        <v>0</v>
      </c>
      <c r="F526" s="29">
        <f>INDEX('Elech Summary'!$C$5:$C$8764,MATCH($B526,'Elech Summary'!$B$5:$B$8764,0),MATCH(F$7,'Elech Summary'!$C$4:$C$4,0))</f>
        <v>-0.18936137351980625</v>
      </c>
      <c r="G526" s="49">
        <f t="shared" si="25"/>
        <v>0</v>
      </c>
    </row>
    <row r="527" spans="2:7" s="12" customFormat="1" ht="15" x14ac:dyDescent="0.2">
      <c r="B527" s="18">
        <v>519</v>
      </c>
      <c r="C527" s="22">
        <f t="shared" si="26"/>
        <v>44948</v>
      </c>
      <c r="D527" s="23">
        <f t="shared" si="27"/>
        <v>15</v>
      </c>
      <c r="E527" s="48">
        <v>0</v>
      </c>
      <c r="F527" s="29">
        <f>INDEX('Elech Summary'!$C$5:$C$8764,MATCH($B527,'Elech Summary'!$B$5:$B$8764,0),MATCH(F$7,'Elech Summary'!$C$4:$C$4,0))</f>
        <v>-0.17120376369567913</v>
      </c>
      <c r="G527" s="49">
        <f t="shared" si="25"/>
        <v>0</v>
      </c>
    </row>
    <row r="528" spans="2:7" s="12" customFormat="1" ht="15" x14ac:dyDescent="0.2">
      <c r="B528" s="18">
        <v>520</v>
      </c>
      <c r="C528" s="22">
        <f t="shared" si="26"/>
        <v>44948</v>
      </c>
      <c r="D528" s="23">
        <f t="shared" si="27"/>
        <v>16</v>
      </c>
      <c r="E528" s="48">
        <v>0</v>
      </c>
      <c r="F528" s="29">
        <f>INDEX('Elech Summary'!$C$5:$C$8764,MATCH($B528,'Elech Summary'!$B$5:$B$8764,0),MATCH(F$7,'Elech Summary'!$C$4:$C$4,0))</f>
        <v>-0.16259442344627278</v>
      </c>
      <c r="G528" s="49">
        <f t="shared" si="25"/>
        <v>0</v>
      </c>
    </row>
    <row r="529" spans="2:7" s="12" customFormat="1" ht="15" x14ac:dyDescent="0.2">
      <c r="B529" s="18">
        <v>521</v>
      </c>
      <c r="C529" s="22">
        <f t="shared" si="26"/>
        <v>44948</v>
      </c>
      <c r="D529" s="23">
        <f t="shared" si="27"/>
        <v>17</v>
      </c>
      <c r="E529" s="48">
        <v>0</v>
      </c>
      <c r="F529" s="29">
        <f>INDEX('Elech Summary'!$C$5:$C$8764,MATCH($B529,'Elech Summary'!$B$5:$B$8764,0),MATCH(F$7,'Elech Summary'!$C$4:$C$4,0))</f>
        <v>-0.18595564288608205</v>
      </c>
      <c r="G529" s="49">
        <f t="shared" si="25"/>
        <v>0</v>
      </c>
    </row>
    <row r="530" spans="2:7" s="12" customFormat="1" ht="15" x14ac:dyDescent="0.2">
      <c r="B530" s="18">
        <v>522</v>
      </c>
      <c r="C530" s="22">
        <f t="shared" si="26"/>
        <v>44948</v>
      </c>
      <c r="D530" s="23">
        <f t="shared" si="27"/>
        <v>18</v>
      </c>
      <c r="E530" s="48">
        <v>0</v>
      </c>
      <c r="F530" s="29">
        <f>INDEX('Elech Summary'!$C$5:$C$8764,MATCH($B530,'Elech Summary'!$B$5:$B$8764,0),MATCH(F$7,'Elech Summary'!$C$4:$C$4,0))</f>
        <v>-0.22234722947661545</v>
      </c>
      <c r="G530" s="49">
        <f t="shared" si="25"/>
        <v>0</v>
      </c>
    </row>
    <row r="531" spans="2:7" s="12" customFormat="1" ht="15" x14ac:dyDescent="0.2">
      <c r="B531" s="18">
        <v>523</v>
      </c>
      <c r="C531" s="22">
        <f t="shared" si="26"/>
        <v>44948</v>
      </c>
      <c r="D531" s="23">
        <f t="shared" si="27"/>
        <v>19</v>
      </c>
      <c r="E531" s="48">
        <v>0</v>
      </c>
      <c r="F531" s="29">
        <f>INDEX('Elech Summary'!$C$5:$C$8764,MATCH($B531,'Elech Summary'!$B$5:$B$8764,0),MATCH(F$7,'Elech Summary'!$C$4:$C$4,0))</f>
        <v>-0.26612874215829596</v>
      </c>
      <c r="G531" s="49">
        <f t="shared" si="25"/>
        <v>0</v>
      </c>
    </row>
    <row r="532" spans="2:7" s="12" customFormat="1" ht="15" x14ac:dyDescent="0.2">
      <c r="B532" s="18">
        <v>524</v>
      </c>
      <c r="C532" s="22">
        <f t="shared" si="26"/>
        <v>44948</v>
      </c>
      <c r="D532" s="23">
        <f t="shared" si="27"/>
        <v>20</v>
      </c>
      <c r="E532" s="48">
        <v>0</v>
      </c>
      <c r="F532" s="29">
        <f>INDEX('Elech Summary'!$C$5:$C$8764,MATCH($B532,'Elech Summary'!$B$5:$B$8764,0),MATCH(F$7,'Elech Summary'!$C$4:$C$4,0))</f>
        <v>-0.27101443101760708</v>
      </c>
      <c r="G532" s="49">
        <f t="shared" si="25"/>
        <v>0</v>
      </c>
    </row>
    <row r="533" spans="2:7" s="12" customFormat="1" ht="15" x14ac:dyDescent="0.2">
      <c r="B533" s="18">
        <v>525</v>
      </c>
      <c r="C533" s="22">
        <f t="shared" si="26"/>
        <v>44948</v>
      </c>
      <c r="D533" s="23">
        <f t="shared" si="27"/>
        <v>21</v>
      </c>
      <c r="E533" s="48">
        <v>0</v>
      </c>
      <c r="F533" s="29">
        <f>INDEX('Elech Summary'!$C$5:$C$8764,MATCH($B533,'Elech Summary'!$B$5:$B$8764,0),MATCH(F$7,'Elech Summary'!$C$4:$C$4,0))</f>
        <v>-0.24913764055249632</v>
      </c>
      <c r="G533" s="49">
        <f t="shared" si="25"/>
        <v>0</v>
      </c>
    </row>
    <row r="534" spans="2:7" s="12" customFormat="1" ht="15" x14ac:dyDescent="0.2">
      <c r="B534" s="18">
        <v>526</v>
      </c>
      <c r="C534" s="22">
        <f t="shared" si="26"/>
        <v>44948</v>
      </c>
      <c r="D534" s="23">
        <f t="shared" si="27"/>
        <v>22</v>
      </c>
      <c r="E534" s="48">
        <v>0</v>
      </c>
      <c r="F534" s="29">
        <f>INDEX('Elech Summary'!$C$5:$C$8764,MATCH($B534,'Elech Summary'!$B$5:$B$8764,0),MATCH(F$7,'Elech Summary'!$C$4:$C$4,0))</f>
        <v>-0.22222383399328421</v>
      </c>
      <c r="G534" s="49">
        <f t="shared" si="25"/>
        <v>0</v>
      </c>
    </row>
    <row r="535" spans="2:7" s="12" customFormat="1" ht="15" x14ac:dyDescent="0.2">
      <c r="B535" s="18">
        <v>527</v>
      </c>
      <c r="C535" s="22">
        <f t="shared" si="26"/>
        <v>44948</v>
      </c>
      <c r="D535" s="23">
        <f t="shared" si="27"/>
        <v>23</v>
      </c>
      <c r="E535" s="48">
        <v>0</v>
      </c>
      <c r="F535" s="29">
        <f>INDEX('Elech Summary'!$C$5:$C$8764,MATCH($B535,'Elech Summary'!$B$5:$B$8764,0),MATCH(F$7,'Elech Summary'!$C$4:$C$4,0))</f>
        <v>-0.16040555312758686</v>
      </c>
      <c r="G535" s="49">
        <f t="shared" si="25"/>
        <v>0</v>
      </c>
    </row>
    <row r="536" spans="2:7" s="12" customFormat="1" ht="15" x14ac:dyDescent="0.2">
      <c r="B536" s="18">
        <v>528</v>
      </c>
      <c r="C536" s="22">
        <f t="shared" si="26"/>
        <v>44948</v>
      </c>
      <c r="D536" s="23">
        <f t="shared" si="27"/>
        <v>24</v>
      </c>
      <c r="E536" s="48">
        <v>0</v>
      </c>
      <c r="F536" s="29">
        <f>INDEX('Elech Summary'!$C$5:$C$8764,MATCH($B536,'Elech Summary'!$B$5:$B$8764,0),MATCH(F$7,'Elech Summary'!$C$4:$C$4,0))</f>
        <v>-0.10323209540385357</v>
      </c>
      <c r="G536" s="49">
        <f t="shared" si="25"/>
        <v>0</v>
      </c>
    </row>
    <row r="537" spans="2:7" s="12" customFormat="1" ht="15" x14ac:dyDescent="0.2">
      <c r="B537" s="18">
        <v>529</v>
      </c>
      <c r="C537" s="22">
        <f t="shared" si="26"/>
        <v>44949</v>
      </c>
      <c r="D537" s="23">
        <f t="shared" si="27"/>
        <v>1</v>
      </c>
      <c r="E537" s="48">
        <v>0</v>
      </c>
      <c r="F537" s="29">
        <f>INDEX('Elech Summary'!$C$5:$C$8764,MATCH($B537,'Elech Summary'!$B$5:$B$8764,0),MATCH(F$7,'Elech Summary'!$C$4:$C$4,0))</f>
        <v>-4.4325811887091462E-2</v>
      </c>
      <c r="G537" s="49">
        <f t="shared" si="25"/>
        <v>0</v>
      </c>
    </row>
    <row r="538" spans="2:7" s="12" customFormat="1" ht="15" x14ac:dyDescent="0.2">
      <c r="B538" s="18">
        <v>530</v>
      </c>
      <c r="C538" s="22">
        <f t="shared" si="26"/>
        <v>44949</v>
      </c>
      <c r="D538" s="23">
        <f t="shared" si="27"/>
        <v>2</v>
      </c>
      <c r="E538" s="48">
        <v>0</v>
      </c>
      <c r="F538" s="29">
        <f>INDEX('Elech Summary'!$C$5:$C$8764,MATCH($B538,'Elech Summary'!$B$5:$B$8764,0),MATCH(F$7,'Elech Summary'!$C$4:$C$4,0))</f>
        <v>-2.509349473165759E-2</v>
      </c>
      <c r="G538" s="49">
        <f t="shared" si="25"/>
        <v>0</v>
      </c>
    </row>
    <row r="539" spans="2:7" s="12" customFormat="1" ht="15" x14ac:dyDescent="0.2">
      <c r="B539" s="18">
        <v>531</v>
      </c>
      <c r="C539" s="22">
        <f t="shared" si="26"/>
        <v>44949</v>
      </c>
      <c r="D539" s="23">
        <f t="shared" si="27"/>
        <v>3</v>
      </c>
      <c r="E539" s="48">
        <v>0</v>
      </c>
      <c r="F539" s="29">
        <f>INDEX('Elech Summary'!$C$5:$C$8764,MATCH($B539,'Elech Summary'!$B$5:$B$8764,0),MATCH(F$7,'Elech Summary'!$C$4:$C$4,0))</f>
        <v>-1.2074222358451486E-2</v>
      </c>
      <c r="G539" s="49">
        <f t="shared" si="25"/>
        <v>0</v>
      </c>
    </row>
    <row r="540" spans="2:7" s="12" customFormat="1" ht="15" x14ac:dyDescent="0.2">
      <c r="B540" s="18">
        <v>532</v>
      </c>
      <c r="C540" s="22">
        <f t="shared" si="26"/>
        <v>44949</v>
      </c>
      <c r="D540" s="23">
        <f t="shared" si="27"/>
        <v>4</v>
      </c>
      <c r="E540" s="48">
        <v>0</v>
      </c>
      <c r="F540" s="29">
        <f>INDEX('Elech Summary'!$C$5:$C$8764,MATCH($B540,'Elech Summary'!$B$5:$B$8764,0),MATCH(F$7,'Elech Summary'!$C$4:$C$4,0))</f>
        <v>-1.4107834621271909E-2</v>
      </c>
      <c r="G540" s="49">
        <f t="shared" si="25"/>
        <v>0</v>
      </c>
    </row>
    <row r="541" spans="2:7" s="12" customFormat="1" ht="15" x14ac:dyDescent="0.2">
      <c r="B541" s="18">
        <v>533</v>
      </c>
      <c r="C541" s="22">
        <f t="shared" si="26"/>
        <v>44949</v>
      </c>
      <c r="D541" s="23">
        <f t="shared" si="27"/>
        <v>5</v>
      </c>
      <c r="E541" s="48">
        <v>0</v>
      </c>
      <c r="F541" s="29">
        <f>INDEX('Elech Summary'!$C$5:$C$8764,MATCH($B541,'Elech Summary'!$B$5:$B$8764,0),MATCH(F$7,'Elech Summary'!$C$4:$C$4,0))</f>
        <v>-3.3590799273417793E-2</v>
      </c>
      <c r="G541" s="49">
        <f t="shared" si="25"/>
        <v>0</v>
      </c>
    </row>
    <row r="542" spans="2:7" s="12" customFormat="1" ht="15" x14ac:dyDescent="0.2">
      <c r="B542" s="18">
        <v>534</v>
      </c>
      <c r="C542" s="22">
        <f t="shared" si="26"/>
        <v>44949</v>
      </c>
      <c r="D542" s="23">
        <f t="shared" si="27"/>
        <v>6</v>
      </c>
      <c r="E542" s="48">
        <v>0</v>
      </c>
      <c r="F542" s="29">
        <f>INDEX('Elech Summary'!$C$5:$C$8764,MATCH($B542,'Elech Summary'!$B$5:$B$8764,0),MATCH(F$7,'Elech Summary'!$C$4:$C$4,0))</f>
        <v>-0.11118971056533247</v>
      </c>
      <c r="G542" s="49">
        <f t="shared" si="25"/>
        <v>0</v>
      </c>
    </row>
    <row r="543" spans="2:7" s="12" customFormat="1" ht="15" x14ac:dyDescent="0.2">
      <c r="B543" s="18">
        <v>535</v>
      </c>
      <c r="C543" s="22">
        <f t="shared" si="26"/>
        <v>44949</v>
      </c>
      <c r="D543" s="23">
        <f t="shared" si="27"/>
        <v>7</v>
      </c>
      <c r="E543" s="48">
        <v>0</v>
      </c>
      <c r="F543" s="29">
        <f>INDEX('Elech Summary'!$C$5:$C$8764,MATCH($B543,'Elech Summary'!$B$5:$B$8764,0),MATCH(F$7,'Elech Summary'!$C$4:$C$4,0))</f>
        <v>-0.25224007486181743</v>
      </c>
      <c r="G543" s="49">
        <f t="shared" si="25"/>
        <v>0</v>
      </c>
    </row>
    <row r="544" spans="2:7" s="12" customFormat="1" ht="15" x14ac:dyDescent="0.2">
      <c r="B544" s="18">
        <v>536</v>
      </c>
      <c r="C544" s="22">
        <f t="shared" si="26"/>
        <v>44949</v>
      </c>
      <c r="D544" s="23">
        <f t="shared" si="27"/>
        <v>8</v>
      </c>
      <c r="E544" s="48">
        <v>0</v>
      </c>
      <c r="F544" s="29">
        <f>INDEX('Elech Summary'!$C$5:$C$8764,MATCH($B544,'Elech Summary'!$B$5:$B$8764,0),MATCH(F$7,'Elech Summary'!$C$4:$C$4,0))</f>
        <v>-0.31193663665080851</v>
      </c>
      <c r="G544" s="49">
        <f t="shared" si="25"/>
        <v>0</v>
      </c>
    </row>
    <row r="545" spans="2:7" s="12" customFormat="1" ht="15" x14ac:dyDescent="0.2">
      <c r="B545" s="18">
        <v>537</v>
      </c>
      <c r="C545" s="22">
        <f t="shared" si="26"/>
        <v>44949</v>
      </c>
      <c r="D545" s="23">
        <f t="shared" si="27"/>
        <v>9</v>
      </c>
      <c r="E545" s="48">
        <v>0</v>
      </c>
      <c r="F545" s="29">
        <f>INDEX('Elech Summary'!$C$5:$C$8764,MATCH($B545,'Elech Summary'!$B$5:$B$8764,0),MATCH(F$7,'Elech Summary'!$C$4:$C$4,0))</f>
        <v>-0.31865282846741516</v>
      </c>
      <c r="G545" s="49">
        <f t="shared" si="25"/>
        <v>0</v>
      </c>
    </row>
    <row r="546" spans="2:7" s="12" customFormat="1" ht="15" x14ac:dyDescent="0.2">
      <c r="B546" s="18">
        <v>538</v>
      </c>
      <c r="C546" s="22">
        <f t="shared" si="26"/>
        <v>44949</v>
      </c>
      <c r="D546" s="23">
        <f t="shared" si="27"/>
        <v>10</v>
      </c>
      <c r="E546" s="48">
        <v>0</v>
      </c>
      <c r="F546" s="29">
        <f>INDEX('Elech Summary'!$C$5:$C$8764,MATCH($B546,'Elech Summary'!$B$5:$B$8764,0),MATCH(F$7,'Elech Summary'!$C$4:$C$4,0))</f>
        <v>-0.30233905635989855</v>
      </c>
      <c r="G546" s="49">
        <f t="shared" si="25"/>
        <v>0</v>
      </c>
    </row>
    <row r="547" spans="2:7" s="12" customFormat="1" ht="15" x14ac:dyDescent="0.2">
      <c r="B547" s="18">
        <v>539</v>
      </c>
      <c r="C547" s="22">
        <f t="shared" si="26"/>
        <v>44949</v>
      </c>
      <c r="D547" s="23">
        <f t="shared" si="27"/>
        <v>11</v>
      </c>
      <c r="E547" s="48">
        <v>0</v>
      </c>
      <c r="F547" s="29">
        <f>INDEX('Elech Summary'!$C$5:$C$8764,MATCH($B547,'Elech Summary'!$B$5:$B$8764,0),MATCH(F$7,'Elech Summary'!$C$4:$C$4,0))</f>
        <v>-0.26153688623730975</v>
      </c>
      <c r="G547" s="49">
        <f t="shared" si="25"/>
        <v>0</v>
      </c>
    </row>
    <row r="548" spans="2:7" s="12" customFormat="1" ht="15" x14ac:dyDescent="0.2">
      <c r="B548" s="18">
        <v>540</v>
      </c>
      <c r="C548" s="22">
        <f t="shared" si="26"/>
        <v>44949</v>
      </c>
      <c r="D548" s="23">
        <f t="shared" si="27"/>
        <v>12</v>
      </c>
      <c r="E548" s="48">
        <v>0</v>
      </c>
      <c r="F548" s="29">
        <f>INDEX('Elech Summary'!$C$5:$C$8764,MATCH($B548,'Elech Summary'!$B$5:$B$8764,0),MATCH(F$7,'Elech Summary'!$C$4:$C$4,0))</f>
        <v>-0.22485143748530514</v>
      </c>
      <c r="G548" s="49">
        <f t="shared" si="25"/>
        <v>0</v>
      </c>
    </row>
    <row r="549" spans="2:7" s="12" customFormat="1" ht="15" x14ac:dyDescent="0.2">
      <c r="B549" s="18">
        <v>541</v>
      </c>
      <c r="C549" s="22">
        <f t="shared" si="26"/>
        <v>44949</v>
      </c>
      <c r="D549" s="23">
        <f t="shared" si="27"/>
        <v>13</v>
      </c>
      <c r="E549" s="48">
        <v>0</v>
      </c>
      <c r="F549" s="29">
        <f>INDEX('Elech Summary'!$C$5:$C$8764,MATCH($B549,'Elech Summary'!$B$5:$B$8764,0),MATCH(F$7,'Elech Summary'!$C$4:$C$4,0))</f>
        <v>-0.19696511535620898</v>
      </c>
      <c r="G549" s="49">
        <f t="shared" si="25"/>
        <v>0</v>
      </c>
    </row>
    <row r="550" spans="2:7" s="12" customFormat="1" ht="15" x14ac:dyDescent="0.2">
      <c r="B550" s="18">
        <v>542</v>
      </c>
      <c r="C550" s="22">
        <f t="shared" si="26"/>
        <v>44949</v>
      </c>
      <c r="D550" s="23">
        <f t="shared" si="27"/>
        <v>14</v>
      </c>
      <c r="E550" s="48">
        <v>0</v>
      </c>
      <c r="F550" s="29">
        <f>INDEX('Elech Summary'!$C$5:$C$8764,MATCH($B550,'Elech Summary'!$B$5:$B$8764,0),MATCH(F$7,'Elech Summary'!$C$4:$C$4,0))</f>
        <v>-0.17359744506486066</v>
      </c>
      <c r="G550" s="49">
        <f t="shared" si="25"/>
        <v>0</v>
      </c>
    </row>
    <row r="551" spans="2:7" s="12" customFormat="1" ht="15" x14ac:dyDescent="0.2">
      <c r="B551" s="18">
        <v>543</v>
      </c>
      <c r="C551" s="22">
        <f t="shared" si="26"/>
        <v>44949</v>
      </c>
      <c r="D551" s="23">
        <f t="shared" si="27"/>
        <v>15</v>
      </c>
      <c r="E551" s="48">
        <v>0</v>
      </c>
      <c r="F551" s="29">
        <f>INDEX('Elech Summary'!$C$5:$C$8764,MATCH($B551,'Elech Summary'!$B$5:$B$8764,0),MATCH(F$7,'Elech Summary'!$C$4:$C$4,0))</f>
        <v>-0.15673794450793901</v>
      </c>
      <c r="G551" s="49">
        <f t="shared" si="25"/>
        <v>0</v>
      </c>
    </row>
    <row r="552" spans="2:7" s="12" customFormat="1" ht="15" x14ac:dyDescent="0.2">
      <c r="B552" s="18">
        <v>544</v>
      </c>
      <c r="C552" s="22">
        <f t="shared" si="26"/>
        <v>44949</v>
      </c>
      <c r="D552" s="23">
        <f t="shared" si="27"/>
        <v>16</v>
      </c>
      <c r="E552" s="48">
        <v>0</v>
      </c>
      <c r="F552" s="29">
        <f>INDEX('Elech Summary'!$C$5:$C$8764,MATCH($B552,'Elech Summary'!$B$5:$B$8764,0),MATCH(F$7,'Elech Summary'!$C$4:$C$4,0))</f>
        <v>-0.15016952344944379</v>
      </c>
      <c r="G552" s="49">
        <f t="shared" si="25"/>
        <v>0</v>
      </c>
    </row>
    <row r="553" spans="2:7" s="12" customFormat="1" ht="15" x14ac:dyDescent="0.2">
      <c r="B553" s="18">
        <v>545</v>
      </c>
      <c r="C553" s="22">
        <f t="shared" si="26"/>
        <v>44949</v>
      </c>
      <c r="D553" s="23">
        <f t="shared" si="27"/>
        <v>17</v>
      </c>
      <c r="E553" s="48">
        <v>0</v>
      </c>
      <c r="F553" s="29">
        <f>INDEX('Elech Summary'!$C$5:$C$8764,MATCH($B553,'Elech Summary'!$B$5:$B$8764,0),MATCH(F$7,'Elech Summary'!$C$4:$C$4,0))</f>
        <v>-0.17301309462847281</v>
      </c>
      <c r="G553" s="49">
        <f t="shared" si="25"/>
        <v>0</v>
      </c>
    </row>
    <row r="554" spans="2:7" s="12" customFormat="1" ht="15" x14ac:dyDescent="0.2">
      <c r="B554" s="18">
        <v>546</v>
      </c>
      <c r="C554" s="22">
        <f t="shared" si="26"/>
        <v>44949</v>
      </c>
      <c r="D554" s="23">
        <f t="shared" si="27"/>
        <v>18</v>
      </c>
      <c r="E554" s="48">
        <v>0</v>
      </c>
      <c r="F554" s="29">
        <f>INDEX('Elech Summary'!$C$5:$C$8764,MATCH($B554,'Elech Summary'!$B$5:$B$8764,0),MATCH(F$7,'Elech Summary'!$C$4:$C$4,0))</f>
        <v>-0.2100598837612534</v>
      </c>
      <c r="G554" s="49">
        <f t="shared" si="25"/>
        <v>0</v>
      </c>
    </row>
    <row r="555" spans="2:7" s="12" customFormat="1" ht="15" x14ac:dyDescent="0.2">
      <c r="B555" s="18">
        <v>547</v>
      </c>
      <c r="C555" s="22">
        <f t="shared" si="26"/>
        <v>44949</v>
      </c>
      <c r="D555" s="23">
        <f t="shared" si="27"/>
        <v>19</v>
      </c>
      <c r="E555" s="48">
        <v>1</v>
      </c>
      <c r="F555" s="29">
        <f>INDEX('Elech Summary'!$C$5:$C$8764,MATCH($B555,'Elech Summary'!$B$5:$B$8764,0),MATCH(F$7,'Elech Summary'!$C$4:$C$4,0))</f>
        <v>-0.25325974513691057</v>
      </c>
      <c r="G555" s="49">
        <f t="shared" si="25"/>
        <v>-0.25325974513691057</v>
      </c>
    </row>
    <row r="556" spans="2:7" s="12" customFormat="1" ht="15" x14ac:dyDescent="0.2">
      <c r="B556" s="18">
        <v>548</v>
      </c>
      <c r="C556" s="22">
        <f t="shared" si="26"/>
        <v>44949</v>
      </c>
      <c r="D556" s="23">
        <f t="shared" si="27"/>
        <v>20</v>
      </c>
      <c r="E556" s="48">
        <v>1</v>
      </c>
      <c r="F556" s="29">
        <f>INDEX('Elech Summary'!$C$5:$C$8764,MATCH($B556,'Elech Summary'!$B$5:$B$8764,0),MATCH(F$7,'Elech Summary'!$C$4:$C$4,0))</f>
        <v>-0.25800770719509175</v>
      </c>
      <c r="G556" s="49">
        <f t="shared" si="25"/>
        <v>-0.25800770719509175</v>
      </c>
    </row>
    <row r="557" spans="2:7" s="12" customFormat="1" ht="15" x14ac:dyDescent="0.2">
      <c r="B557" s="18">
        <v>549</v>
      </c>
      <c r="C557" s="22">
        <f t="shared" si="26"/>
        <v>44949</v>
      </c>
      <c r="D557" s="23">
        <f t="shared" si="27"/>
        <v>21</v>
      </c>
      <c r="E557" s="48">
        <v>0</v>
      </c>
      <c r="F557" s="29">
        <f>INDEX('Elech Summary'!$C$5:$C$8764,MATCH($B557,'Elech Summary'!$B$5:$B$8764,0),MATCH(F$7,'Elech Summary'!$C$4:$C$4,0))</f>
        <v>-0.23679155207052613</v>
      </c>
      <c r="G557" s="49">
        <f t="shared" si="25"/>
        <v>0</v>
      </c>
    </row>
    <row r="558" spans="2:7" s="12" customFormat="1" ht="15" x14ac:dyDescent="0.2">
      <c r="B558" s="18">
        <v>550</v>
      </c>
      <c r="C558" s="22">
        <f t="shared" si="26"/>
        <v>44949</v>
      </c>
      <c r="D558" s="23">
        <f t="shared" si="27"/>
        <v>22</v>
      </c>
      <c r="E558" s="48">
        <v>0</v>
      </c>
      <c r="F558" s="29">
        <f>INDEX('Elech Summary'!$C$5:$C$8764,MATCH($B558,'Elech Summary'!$B$5:$B$8764,0),MATCH(F$7,'Elech Summary'!$C$4:$C$4,0))</f>
        <v>-0.20696553081361285</v>
      </c>
      <c r="G558" s="49">
        <f t="shared" si="25"/>
        <v>0</v>
      </c>
    </row>
    <row r="559" spans="2:7" s="12" customFormat="1" ht="15" x14ac:dyDescent="0.2">
      <c r="B559" s="18">
        <v>551</v>
      </c>
      <c r="C559" s="22">
        <f t="shared" si="26"/>
        <v>44949</v>
      </c>
      <c r="D559" s="23">
        <f t="shared" si="27"/>
        <v>23</v>
      </c>
      <c r="E559" s="48">
        <v>0</v>
      </c>
      <c r="F559" s="29">
        <f>INDEX('Elech Summary'!$C$5:$C$8764,MATCH($B559,'Elech Summary'!$B$5:$B$8764,0),MATCH(F$7,'Elech Summary'!$C$4:$C$4,0))</f>
        <v>-0.15523570906072032</v>
      </c>
      <c r="G559" s="49">
        <f t="shared" si="25"/>
        <v>0</v>
      </c>
    </row>
    <row r="560" spans="2:7" s="12" customFormat="1" ht="15" x14ac:dyDescent="0.2">
      <c r="B560" s="18">
        <v>552</v>
      </c>
      <c r="C560" s="22">
        <f t="shared" si="26"/>
        <v>44949</v>
      </c>
      <c r="D560" s="23">
        <f t="shared" si="27"/>
        <v>24</v>
      </c>
      <c r="E560" s="48">
        <v>0</v>
      </c>
      <c r="F560" s="29">
        <f>INDEX('Elech Summary'!$C$5:$C$8764,MATCH($B560,'Elech Summary'!$B$5:$B$8764,0),MATCH(F$7,'Elech Summary'!$C$4:$C$4,0))</f>
        <v>-0.10048181153299293</v>
      </c>
      <c r="G560" s="49">
        <f t="shared" si="25"/>
        <v>0</v>
      </c>
    </row>
    <row r="561" spans="2:7" s="12" customFormat="1" ht="15" x14ac:dyDescent="0.2">
      <c r="B561" s="18">
        <v>553</v>
      </c>
      <c r="C561" s="22">
        <f t="shared" si="26"/>
        <v>44950</v>
      </c>
      <c r="D561" s="23">
        <f t="shared" si="27"/>
        <v>1</v>
      </c>
      <c r="E561" s="48">
        <v>0</v>
      </c>
      <c r="F561" s="29">
        <f>INDEX('Elech Summary'!$C$5:$C$8764,MATCH($B561,'Elech Summary'!$B$5:$B$8764,0),MATCH(F$7,'Elech Summary'!$C$4:$C$4,0))</f>
        <v>-4.4819321414412139E-2</v>
      </c>
      <c r="G561" s="49">
        <f t="shared" si="25"/>
        <v>0</v>
      </c>
    </row>
    <row r="562" spans="2:7" s="12" customFormat="1" ht="15" x14ac:dyDescent="0.2">
      <c r="B562" s="18">
        <v>554</v>
      </c>
      <c r="C562" s="22">
        <f t="shared" si="26"/>
        <v>44950</v>
      </c>
      <c r="D562" s="23">
        <f t="shared" si="27"/>
        <v>2</v>
      </c>
      <c r="E562" s="48">
        <v>0</v>
      </c>
      <c r="F562" s="29">
        <f>INDEX('Elech Summary'!$C$5:$C$8764,MATCH($B562,'Elech Summary'!$B$5:$B$8764,0),MATCH(F$7,'Elech Summary'!$C$4:$C$4,0))</f>
        <v>-2.2236087682240377E-2</v>
      </c>
      <c r="G562" s="49">
        <f t="shared" si="25"/>
        <v>0</v>
      </c>
    </row>
    <row r="563" spans="2:7" s="12" customFormat="1" ht="15" x14ac:dyDescent="0.2">
      <c r="B563" s="18">
        <v>555</v>
      </c>
      <c r="C563" s="22">
        <f t="shared" si="26"/>
        <v>44950</v>
      </c>
      <c r="D563" s="23">
        <f t="shared" si="27"/>
        <v>3</v>
      </c>
      <c r="E563" s="48">
        <v>0</v>
      </c>
      <c r="F563" s="29">
        <f>INDEX('Elech Summary'!$C$5:$C$8764,MATCH($B563,'Elech Summary'!$B$5:$B$8764,0),MATCH(F$7,'Elech Summary'!$C$4:$C$4,0))</f>
        <v>-1.6477343758490984E-2</v>
      </c>
      <c r="G563" s="49">
        <f t="shared" si="25"/>
        <v>0</v>
      </c>
    </row>
    <row r="564" spans="2:7" s="12" customFormat="1" ht="15" x14ac:dyDescent="0.2">
      <c r="B564" s="18">
        <v>556</v>
      </c>
      <c r="C564" s="22">
        <f t="shared" si="26"/>
        <v>44950</v>
      </c>
      <c r="D564" s="23">
        <f t="shared" si="27"/>
        <v>4</v>
      </c>
      <c r="E564" s="48">
        <v>0</v>
      </c>
      <c r="F564" s="29">
        <f>INDEX('Elech Summary'!$C$5:$C$8764,MATCH($B564,'Elech Summary'!$B$5:$B$8764,0),MATCH(F$7,'Elech Summary'!$C$4:$C$4,0))</f>
        <v>-1.5005860883309713E-2</v>
      </c>
      <c r="G564" s="49">
        <f t="shared" si="25"/>
        <v>0</v>
      </c>
    </row>
    <row r="565" spans="2:7" s="12" customFormat="1" ht="15" x14ac:dyDescent="0.2">
      <c r="B565" s="18">
        <v>557</v>
      </c>
      <c r="C565" s="22">
        <f t="shared" si="26"/>
        <v>44950</v>
      </c>
      <c r="D565" s="23">
        <f t="shared" si="27"/>
        <v>5</v>
      </c>
      <c r="E565" s="48">
        <v>0</v>
      </c>
      <c r="F565" s="29">
        <f>INDEX('Elech Summary'!$C$5:$C$8764,MATCH($B565,'Elech Summary'!$B$5:$B$8764,0),MATCH(F$7,'Elech Summary'!$C$4:$C$4,0))</f>
        <v>-3.4505464406304517E-2</v>
      </c>
      <c r="G565" s="49">
        <f t="shared" si="25"/>
        <v>0</v>
      </c>
    </row>
    <row r="566" spans="2:7" s="12" customFormat="1" ht="15" x14ac:dyDescent="0.2">
      <c r="B566" s="18">
        <v>558</v>
      </c>
      <c r="C566" s="22">
        <f t="shared" si="26"/>
        <v>44950</v>
      </c>
      <c r="D566" s="23">
        <f t="shared" si="27"/>
        <v>6</v>
      </c>
      <c r="E566" s="48">
        <v>0</v>
      </c>
      <c r="F566" s="29">
        <f>INDEX('Elech Summary'!$C$5:$C$8764,MATCH($B566,'Elech Summary'!$B$5:$B$8764,0),MATCH(F$7,'Elech Summary'!$C$4:$C$4,0))</f>
        <v>-0.11222126415741206</v>
      </c>
      <c r="G566" s="49">
        <f t="shared" si="25"/>
        <v>0</v>
      </c>
    </row>
    <row r="567" spans="2:7" s="12" customFormat="1" ht="15" x14ac:dyDescent="0.2">
      <c r="B567" s="18">
        <v>559</v>
      </c>
      <c r="C567" s="22">
        <f t="shared" si="26"/>
        <v>44950</v>
      </c>
      <c r="D567" s="23">
        <f t="shared" si="27"/>
        <v>7</v>
      </c>
      <c r="E567" s="48">
        <v>0</v>
      </c>
      <c r="F567" s="29">
        <f>INDEX('Elech Summary'!$C$5:$C$8764,MATCH($B567,'Elech Summary'!$B$5:$B$8764,0),MATCH(F$7,'Elech Summary'!$C$4:$C$4,0))</f>
        <v>-0.25359252007604133</v>
      </c>
      <c r="G567" s="49">
        <f t="shared" si="25"/>
        <v>0</v>
      </c>
    </row>
    <row r="568" spans="2:7" s="12" customFormat="1" ht="15" x14ac:dyDescent="0.2">
      <c r="B568" s="18">
        <v>560</v>
      </c>
      <c r="C568" s="22">
        <f t="shared" si="26"/>
        <v>44950</v>
      </c>
      <c r="D568" s="23">
        <f t="shared" si="27"/>
        <v>8</v>
      </c>
      <c r="E568" s="48">
        <v>0</v>
      </c>
      <c r="F568" s="29">
        <f>INDEX('Elech Summary'!$C$5:$C$8764,MATCH($B568,'Elech Summary'!$B$5:$B$8764,0),MATCH(F$7,'Elech Summary'!$C$4:$C$4,0))</f>
        <v>-0.31232462669606692</v>
      </c>
      <c r="G568" s="49">
        <f t="shared" si="25"/>
        <v>0</v>
      </c>
    </row>
    <row r="569" spans="2:7" s="12" customFormat="1" ht="15" x14ac:dyDescent="0.2">
      <c r="B569" s="18">
        <v>561</v>
      </c>
      <c r="C569" s="22">
        <f t="shared" si="26"/>
        <v>44950</v>
      </c>
      <c r="D569" s="23">
        <f t="shared" si="27"/>
        <v>9</v>
      </c>
      <c r="E569" s="48">
        <v>0</v>
      </c>
      <c r="F569" s="29">
        <f>INDEX('Elech Summary'!$C$5:$C$8764,MATCH($B569,'Elech Summary'!$B$5:$B$8764,0),MATCH(F$7,'Elech Summary'!$C$4:$C$4,0))</f>
        <v>-0.32062814735720085</v>
      </c>
      <c r="G569" s="49">
        <f t="shared" si="25"/>
        <v>0</v>
      </c>
    </row>
    <row r="570" spans="2:7" s="12" customFormat="1" ht="15" x14ac:dyDescent="0.2">
      <c r="B570" s="18">
        <v>562</v>
      </c>
      <c r="C570" s="22">
        <f t="shared" si="26"/>
        <v>44950</v>
      </c>
      <c r="D570" s="23">
        <f t="shared" si="27"/>
        <v>10</v>
      </c>
      <c r="E570" s="48">
        <v>0</v>
      </c>
      <c r="F570" s="29">
        <f>INDEX('Elech Summary'!$C$5:$C$8764,MATCH($B570,'Elech Summary'!$B$5:$B$8764,0),MATCH(F$7,'Elech Summary'!$C$4:$C$4,0))</f>
        <v>-0.30293261134216215</v>
      </c>
      <c r="G570" s="49">
        <f t="shared" si="25"/>
        <v>0</v>
      </c>
    </row>
    <row r="571" spans="2:7" s="12" customFormat="1" ht="15" x14ac:dyDescent="0.2">
      <c r="B571" s="18">
        <v>563</v>
      </c>
      <c r="C571" s="22">
        <f t="shared" si="26"/>
        <v>44950</v>
      </c>
      <c r="D571" s="23">
        <f t="shared" si="27"/>
        <v>11</v>
      </c>
      <c r="E571" s="48">
        <v>0</v>
      </c>
      <c r="F571" s="29">
        <f>INDEX('Elech Summary'!$C$5:$C$8764,MATCH($B571,'Elech Summary'!$B$5:$B$8764,0),MATCH(F$7,'Elech Summary'!$C$4:$C$4,0))</f>
        <v>-0.26156326565727006</v>
      </c>
      <c r="G571" s="49">
        <f t="shared" si="25"/>
        <v>0</v>
      </c>
    </row>
    <row r="572" spans="2:7" s="12" customFormat="1" ht="15" x14ac:dyDescent="0.2">
      <c r="B572" s="18">
        <v>564</v>
      </c>
      <c r="C572" s="22">
        <f t="shared" si="26"/>
        <v>44950</v>
      </c>
      <c r="D572" s="23">
        <f t="shared" si="27"/>
        <v>12</v>
      </c>
      <c r="E572" s="48">
        <v>0</v>
      </c>
      <c r="F572" s="29">
        <f>INDEX('Elech Summary'!$C$5:$C$8764,MATCH($B572,'Elech Summary'!$B$5:$B$8764,0),MATCH(F$7,'Elech Summary'!$C$4:$C$4,0))</f>
        <v>-0.2234087002827061</v>
      </c>
      <c r="G572" s="49">
        <f t="shared" si="25"/>
        <v>0</v>
      </c>
    </row>
    <row r="573" spans="2:7" s="12" customFormat="1" ht="15" x14ac:dyDescent="0.2">
      <c r="B573" s="18">
        <v>565</v>
      </c>
      <c r="C573" s="22">
        <f t="shared" si="26"/>
        <v>44950</v>
      </c>
      <c r="D573" s="23">
        <f t="shared" si="27"/>
        <v>13</v>
      </c>
      <c r="E573" s="48">
        <v>0</v>
      </c>
      <c r="F573" s="29">
        <f>INDEX('Elech Summary'!$C$5:$C$8764,MATCH($B573,'Elech Summary'!$B$5:$B$8764,0),MATCH(F$7,'Elech Summary'!$C$4:$C$4,0))</f>
        <v>-0.19380473584163105</v>
      </c>
      <c r="G573" s="49">
        <f t="shared" si="25"/>
        <v>0</v>
      </c>
    </row>
    <row r="574" spans="2:7" s="12" customFormat="1" ht="15" x14ac:dyDescent="0.2">
      <c r="B574" s="18">
        <v>566</v>
      </c>
      <c r="C574" s="22">
        <f t="shared" si="26"/>
        <v>44950</v>
      </c>
      <c r="D574" s="23">
        <f t="shared" si="27"/>
        <v>14</v>
      </c>
      <c r="E574" s="48">
        <v>0</v>
      </c>
      <c r="F574" s="29">
        <f>INDEX('Elech Summary'!$C$5:$C$8764,MATCH($B574,'Elech Summary'!$B$5:$B$8764,0),MATCH(F$7,'Elech Summary'!$C$4:$C$4,0))</f>
        <v>-0.17412005430453165</v>
      </c>
      <c r="G574" s="49">
        <f t="shared" si="25"/>
        <v>0</v>
      </c>
    </row>
    <row r="575" spans="2:7" s="12" customFormat="1" ht="15" x14ac:dyDescent="0.2">
      <c r="B575" s="18">
        <v>567</v>
      </c>
      <c r="C575" s="22">
        <f t="shared" si="26"/>
        <v>44950</v>
      </c>
      <c r="D575" s="23">
        <f t="shared" si="27"/>
        <v>15</v>
      </c>
      <c r="E575" s="48">
        <v>0</v>
      </c>
      <c r="F575" s="29">
        <f>INDEX('Elech Summary'!$C$5:$C$8764,MATCH($B575,'Elech Summary'!$B$5:$B$8764,0),MATCH(F$7,'Elech Summary'!$C$4:$C$4,0))</f>
        <v>-0.15765097458061539</v>
      </c>
      <c r="G575" s="49">
        <f t="shared" si="25"/>
        <v>0</v>
      </c>
    </row>
    <row r="576" spans="2:7" s="12" customFormat="1" ht="15" x14ac:dyDescent="0.2">
      <c r="B576" s="18">
        <v>568</v>
      </c>
      <c r="C576" s="22">
        <f t="shared" si="26"/>
        <v>44950</v>
      </c>
      <c r="D576" s="23">
        <f t="shared" si="27"/>
        <v>16</v>
      </c>
      <c r="E576" s="48">
        <v>0</v>
      </c>
      <c r="F576" s="29">
        <f>INDEX('Elech Summary'!$C$5:$C$8764,MATCH($B576,'Elech Summary'!$B$5:$B$8764,0),MATCH(F$7,'Elech Summary'!$C$4:$C$4,0))</f>
        <v>-0.14977921807043659</v>
      </c>
      <c r="G576" s="49">
        <f t="shared" si="25"/>
        <v>0</v>
      </c>
    </row>
    <row r="577" spans="2:7" s="12" customFormat="1" ht="15" x14ac:dyDescent="0.2">
      <c r="B577" s="18">
        <v>569</v>
      </c>
      <c r="C577" s="22">
        <f t="shared" si="26"/>
        <v>44950</v>
      </c>
      <c r="D577" s="23">
        <f t="shared" si="27"/>
        <v>17</v>
      </c>
      <c r="E577" s="48">
        <v>0</v>
      </c>
      <c r="F577" s="29">
        <f>INDEX('Elech Summary'!$C$5:$C$8764,MATCH($B577,'Elech Summary'!$B$5:$B$8764,0),MATCH(F$7,'Elech Summary'!$C$4:$C$4,0))</f>
        <v>-0.17275350050356547</v>
      </c>
      <c r="G577" s="49">
        <f t="shared" si="25"/>
        <v>0</v>
      </c>
    </row>
    <row r="578" spans="2:7" s="12" customFormat="1" ht="15" x14ac:dyDescent="0.2">
      <c r="B578" s="18">
        <v>570</v>
      </c>
      <c r="C578" s="22">
        <f t="shared" si="26"/>
        <v>44950</v>
      </c>
      <c r="D578" s="23">
        <f t="shared" si="27"/>
        <v>18</v>
      </c>
      <c r="E578" s="48">
        <v>0</v>
      </c>
      <c r="F578" s="29">
        <f>INDEX('Elech Summary'!$C$5:$C$8764,MATCH($B578,'Elech Summary'!$B$5:$B$8764,0),MATCH(F$7,'Elech Summary'!$C$4:$C$4,0))</f>
        <v>-0.21015905864291473</v>
      </c>
      <c r="G578" s="49">
        <f t="shared" si="25"/>
        <v>0</v>
      </c>
    </row>
    <row r="579" spans="2:7" s="12" customFormat="1" ht="15" x14ac:dyDescent="0.2">
      <c r="B579" s="18">
        <v>571</v>
      </c>
      <c r="C579" s="22">
        <f t="shared" si="26"/>
        <v>44950</v>
      </c>
      <c r="D579" s="23">
        <f t="shared" si="27"/>
        <v>19</v>
      </c>
      <c r="E579" s="48">
        <v>1</v>
      </c>
      <c r="F579" s="29">
        <f>INDEX('Elech Summary'!$C$5:$C$8764,MATCH($B579,'Elech Summary'!$B$5:$B$8764,0),MATCH(F$7,'Elech Summary'!$C$4:$C$4,0))</f>
        <v>-0.24969335731605527</v>
      </c>
      <c r="G579" s="49">
        <f t="shared" si="25"/>
        <v>-0.24969335731605527</v>
      </c>
    </row>
    <row r="580" spans="2:7" s="12" customFormat="1" ht="15" x14ac:dyDescent="0.2">
      <c r="B580" s="18">
        <v>572</v>
      </c>
      <c r="C580" s="22">
        <f t="shared" si="26"/>
        <v>44950</v>
      </c>
      <c r="D580" s="23">
        <f t="shared" si="27"/>
        <v>20</v>
      </c>
      <c r="E580" s="48">
        <v>1</v>
      </c>
      <c r="F580" s="29">
        <f>INDEX('Elech Summary'!$C$5:$C$8764,MATCH($B580,'Elech Summary'!$B$5:$B$8764,0),MATCH(F$7,'Elech Summary'!$C$4:$C$4,0))</f>
        <v>-0.26258970862963987</v>
      </c>
      <c r="G580" s="49">
        <f t="shared" si="25"/>
        <v>-0.26258970862963987</v>
      </c>
    </row>
    <row r="581" spans="2:7" s="12" customFormat="1" ht="15" x14ac:dyDescent="0.2">
      <c r="B581" s="18">
        <v>573</v>
      </c>
      <c r="C581" s="22">
        <f t="shared" si="26"/>
        <v>44950</v>
      </c>
      <c r="D581" s="23">
        <f t="shared" si="27"/>
        <v>21</v>
      </c>
      <c r="E581" s="48">
        <v>0</v>
      </c>
      <c r="F581" s="29">
        <f>INDEX('Elech Summary'!$C$5:$C$8764,MATCH($B581,'Elech Summary'!$B$5:$B$8764,0),MATCH(F$7,'Elech Summary'!$C$4:$C$4,0))</f>
        <v>-0.23741656760945215</v>
      </c>
      <c r="G581" s="49">
        <f t="shared" si="25"/>
        <v>0</v>
      </c>
    </row>
    <row r="582" spans="2:7" s="12" customFormat="1" ht="15" x14ac:dyDescent="0.2">
      <c r="B582" s="18">
        <v>574</v>
      </c>
      <c r="C582" s="22">
        <f t="shared" si="26"/>
        <v>44950</v>
      </c>
      <c r="D582" s="23">
        <f t="shared" si="27"/>
        <v>22</v>
      </c>
      <c r="E582" s="48">
        <v>0</v>
      </c>
      <c r="F582" s="29">
        <f>INDEX('Elech Summary'!$C$5:$C$8764,MATCH($B582,'Elech Summary'!$B$5:$B$8764,0),MATCH(F$7,'Elech Summary'!$C$4:$C$4,0))</f>
        <v>-0.20759742482566029</v>
      </c>
      <c r="G582" s="49">
        <f t="shared" si="25"/>
        <v>0</v>
      </c>
    </row>
    <row r="583" spans="2:7" s="12" customFormat="1" ht="15" x14ac:dyDescent="0.2">
      <c r="B583" s="18">
        <v>575</v>
      </c>
      <c r="C583" s="22">
        <f t="shared" si="26"/>
        <v>44950</v>
      </c>
      <c r="D583" s="23">
        <f t="shared" si="27"/>
        <v>23</v>
      </c>
      <c r="E583" s="48">
        <v>0</v>
      </c>
      <c r="F583" s="29">
        <f>INDEX('Elech Summary'!$C$5:$C$8764,MATCH($B583,'Elech Summary'!$B$5:$B$8764,0),MATCH(F$7,'Elech Summary'!$C$4:$C$4,0))</f>
        <v>-0.15588481664912104</v>
      </c>
      <c r="G583" s="49">
        <f t="shared" si="25"/>
        <v>0</v>
      </c>
    </row>
    <row r="584" spans="2:7" s="12" customFormat="1" ht="15" x14ac:dyDescent="0.2">
      <c r="B584" s="18">
        <v>576</v>
      </c>
      <c r="C584" s="22">
        <f t="shared" si="26"/>
        <v>44950</v>
      </c>
      <c r="D584" s="23">
        <f t="shared" si="27"/>
        <v>24</v>
      </c>
      <c r="E584" s="48">
        <v>0</v>
      </c>
      <c r="F584" s="29">
        <f>INDEX('Elech Summary'!$C$5:$C$8764,MATCH($B584,'Elech Summary'!$B$5:$B$8764,0),MATCH(F$7,'Elech Summary'!$C$4:$C$4,0))</f>
        <v>-0.10122490306256787</v>
      </c>
      <c r="G584" s="49">
        <f t="shared" si="25"/>
        <v>0</v>
      </c>
    </row>
    <row r="585" spans="2:7" s="12" customFormat="1" ht="15" x14ac:dyDescent="0.2">
      <c r="B585" s="18">
        <v>577</v>
      </c>
      <c r="C585" s="22">
        <f t="shared" si="26"/>
        <v>44951</v>
      </c>
      <c r="D585" s="23">
        <f t="shared" si="27"/>
        <v>1</v>
      </c>
      <c r="E585" s="48">
        <v>0</v>
      </c>
      <c r="F585" s="29">
        <f>INDEX('Elech Summary'!$C$5:$C$8764,MATCH($B585,'Elech Summary'!$B$5:$B$8764,0),MATCH(F$7,'Elech Summary'!$C$4:$C$4,0))</f>
        <v>-4.5686883628611535E-2</v>
      </c>
      <c r="G585" s="49">
        <f t="shared" si="25"/>
        <v>0</v>
      </c>
    </row>
    <row r="586" spans="2:7" s="12" customFormat="1" ht="15" x14ac:dyDescent="0.2">
      <c r="B586" s="18">
        <v>578</v>
      </c>
      <c r="C586" s="22">
        <f t="shared" si="26"/>
        <v>44951</v>
      </c>
      <c r="D586" s="23">
        <f t="shared" si="27"/>
        <v>2</v>
      </c>
      <c r="E586" s="48">
        <v>0</v>
      </c>
      <c r="F586" s="29">
        <f>INDEX('Elech Summary'!$C$5:$C$8764,MATCH($B586,'Elech Summary'!$B$5:$B$8764,0),MATCH(F$7,'Elech Summary'!$C$4:$C$4,0))</f>
        <v>-2.3127250637193619E-2</v>
      </c>
      <c r="G586" s="49">
        <f t="shared" ref="G586:G649" si="28">$E586*F586</f>
        <v>0</v>
      </c>
    </row>
    <row r="587" spans="2:7" s="12" customFormat="1" ht="15" x14ac:dyDescent="0.2">
      <c r="B587" s="18">
        <v>579</v>
      </c>
      <c r="C587" s="22">
        <f t="shared" ref="C587:C650" si="29">IF(C586="-",C586,IF(D587=1,C586+1,C586))</f>
        <v>44951</v>
      </c>
      <c r="D587" s="23">
        <f t="shared" ref="D587:D650" si="30">IF(D586+1&gt;24,1,D586+1)</f>
        <v>3</v>
      </c>
      <c r="E587" s="48">
        <v>0</v>
      </c>
      <c r="F587" s="29">
        <f>INDEX('Elech Summary'!$C$5:$C$8764,MATCH($B587,'Elech Summary'!$B$5:$B$8764,0),MATCH(F$7,'Elech Summary'!$C$4:$C$4,0))</f>
        <v>-1.3763441084816669E-2</v>
      </c>
      <c r="G587" s="49">
        <f t="shared" si="28"/>
        <v>0</v>
      </c>
    </row>
    <row r="588" spans="2:7" s="12" customFormat="1" ht="15" x14ac:dyDescent="0.2">
      <c r="B588" s="18">
        <v>580</v>
      </c>
      <c r="C588" s="22">
        <f t="shared" si="29"/>
        <v>44951</v>
      </c>
      <c r="D588" s="23">
        <f t="shared" si="30"/>
        <v>4</v>
      </c>
      <c r="E588" s="48">
        <v>0</v>
      </c>
      <c r="F588" s="29">
        <f>INDEX('Elech Summary'!$C$5:$C$8764,MATCH($B588,'Elech Summary'!$B$5:$B$8764,0),MATCH(F$7,'Elech Summary'!$C$4:$C$4,0))</f>
        <v>-1.5676122821228419E-2</v>
      </c>
      <c r="G588" s="49">
        <f t="shared" si="28"/>
        <v>0</v>
      </c>
    </row>
    <row r="589" spans="2:7" s="12" customFormat="1" ht="15" x14ac:dyDescent="0.2">
      <c r="B589" s="18">
        <v>581</v>
      </c>
      <c r="C589" s="22">
        <f t="shared" si="29"/>
        <v>44951</v>
      </c>
      <c r="D589" s="23">
        <f t="shared" si="30"/>
        <v>5</v>
      </c>
      <c r="E589" s="48">
        <v>0</v>
      </c>
      <c r="F589" s="29">
        <f>INDEX('Elech Summary'!$C$5:$C$8764,MATCH($B589,'Elech Summary'!$B$5:$B$8764,0),MATCH(F$7,'Elech Summary'!$C$4:$C$4,0))</f>
        <v>-3.8863858660864725E-2</v>
      </c>
      <c r="G589" s="49">
        <f t="shared" si="28"/>
        <v>0</v>
      </c>
    </row>
    <row r="590" spans="2:7" s="12" customFormat="1" ht="15" x14ac:dyDescent="0.2">
      <c r="B590" s="18">
        <v>582</v>
      </c>
      <c r="C590" s="22">
        <f t="shared" si="29"/>
        <v>44951</v>
      </c>
      <c r="D590" s="23">
        <f t="shared" si="30"/>
        <v>6</v>
      </c>
      <c r="E590" s="48">
        <v>0</v>
      </c>
      <c r="F590" s="29">
        <f>INDEX('Elech Summary'!$C$5:$C$8764,MATCH($B590,'Elech Summary'!$B$5:$B$8764,0),MATCH(F$7,'Elech Summary'!$C$4:$C$4,0))</f>
        <v>-0.10954795650675779</v>
      </c>
      <c r="G590" s="49">
        <f t="shared" si="28"/>
        <v>0</v>
      </c>
    </row>
    <row r="591" spans="2:7" s="12" customFormat="1" ht="15" x14ac:dyDescent="0.2">
      <c r="B591" s="18">
        <v>583</v>
      </c>
      <c r="C591" s="22">
        <f t="shared" si="29"/>
        <v>44951</v>
      </c>
      <c r="D591" s="23">
        <f t="shared" si="30"/>
        <v>7</v>
      </c>
      <c r="E591" s="48">
        <v>0</v>
      </c>
      <c r="F591" s="29">
        <f>INDEX('Elech Summary'!$C$5:$C$8764,MATCH($B591,'Elech Summary'!$B$5:$B$8764,0),MATCH(F$7,'Elech Summary'!$C$4:$C$4,0))</f>
        <v>-0.25886892787311838</v>
      </c>
      <c r="G591" s="49">
        <f t="shared" si="28"/>
        <v>0</v>
      </c>
    </row>
    <row r="592" spans="2:7" s="12" customFormat="1" ht="15" x14ac:dyDescent="0.2">
      <c r="B592" s="18">
        <v>584</v>
      </c>
      <c r="C592" s="22">
        <f t="shared" si="29"/>
        <v>44951</v>
      </c>
      <c r="D592" s="23">
        <f t="shared" si="30"/>
        <v>8</v>
      </c>
      <c r="E592" s="48">
        <v>0</v>
      </c>
      <c r="F592" s="29">
        <f>INDEX('Elech Summary'!$C$5:$C$8764,MATCH($B592,'Elech Summary'!$B$5:$B$8764,0),MATCH(F$7,'Elech Summary'!$C$4:$C$4,0))</f>
        <v>-0.31037747826586654</v>
      </c>
      <c r="G592" s="49">
        <f t="shared" si="28"/>
        <v>0</v>
      </c>
    </row>
    <row r="593" spans="2:7" s="12" customFormat="1" ht="15" x14ac:dyDescent="0.2">
      <c r="B593" s="18">
        <v>585</v>
      </c>
      <c r="C593" s="22">
        <f t="shared" si="29"/>
        <v>44951</v>
      </c>
      <c r="D593" s="23">
        <f t="shared" si="30"/>
        <v>9</v>
      </c>
      <c r="E593" s="48">
        <v>0</v>
      </c>
      <c r="F593" s="29">
        <f>INDEX('Elech Summary'!$C$5:$C$8764,MATCH($B593,'Elech Summary'!$B$5:$B$8764,0),MATCH(F$7,'Elech Summary'!$C$4:$C$4,0))</f>
        <v>-0.32481773172353068</v>
      </c>
      <c r="G593" s="49">
        <f t="shared" si="28"/>
        <v>0</v>
      </c>
    </row>
    <row r="594" spans="2:7" s="12" customFormat="1" ht="15" x14ac:dyDescent="0.2">
      <c r="B594" s="18">
        <v>586</v>
      </c>
      <c r="C594" s="22">
        <f t="shared" si="29"/>
        <v>44951</v>
      </c>
      <c r="D594" s="23">
        <f t="shared" si="30"/>
        <v>10</v>
      </c>
      <c r="E594" s="48">
        <v>0</v>
      </c>
      <c r="F594" s="29">
        <f>INDEX('Elech Summary'!$C$5:$C$8764,MATCH($B594,'Elech Summary'!$B$5:$B$8764,0),MATCH(F$7,'Elech Summary'!$C$4:$C$4,0))</f>
        <v>-0.29981167580199963</v>
      </c>
      <c r="G594" s="49">
        <f t="shared" si="28"/>
        <v>0</v>
      </c>
    </row>
    <row r="595" spans="2:7" s="12" customFormat="1" ht="15" x14ac:dyDescent="0.2">
      <c r="B595" s="18">
        <v>587</v>
      </c>
      <c r="C595" s="22">
        <f t="shared" si="29"/>
        <v>44951</v>
      </c>
      <c r="D595" s="23">
        <f t="shared" si="30"/>
        <v>11</v>
      </c>
      <c r="E595" s="48">
        <v>0</v>
      </c>
      <c r="F595" s="29">
        <f>INDEX('Elech Summary'!$C$5:$C$8764,MATCH($B595,'Elech Summary'!$B$5:$B$8764,0),MATCH(F$7,'Elech Summary'!$C$4:$C$4,0))</f>
        <v>-0.2665607786570468</v>
      </c>
      <c r="G595" s="49">
        <f t="shared" si="28"/>
        <v>0</v>
      </c>
    </row>
    <row r="596" spans="2:7" s="12" customFormat="1" ht="15" x14ac:dyDescent="0.2">
      <c r="B596" s="18">
        <v>588</v>
      </c>
      <c r="C596" s="22">
        <f t="shared" si="29"/>
        <v>44951</v>
      </c>
      <c r="D596" s="23">
        <f t="shared" si="30"/>
        <v>12</v>
      </c>
      <c r="E596" s="48">
        <v>0</v>
      </c>
      <c r="F596" s="29">
        <f>INDEX('Elech Summary'!$C$5:$C$8764,MATCH($B596,'Elech Summary'!$B$5:$B$8764,0),MATCH(F$7,'Elech Summary'!$C$4:$C$4,0))</f>
        <v>-0.22464228682511422</v>
      </c>
      <c r="G596" s="49">
        <f t="shared" si="28"/>
        <v>0</v>
      </c>
    </row>
    <row r="597" spans="2:7" s="12" customFormat="1" ht="15" x14ac:dyDescent="0.2">
      <c r="B597" s="18">
        <v>589</v>
      </c>
      <c r="C597" s="22">
        <f t="shared" si="29"/>
        <v>44951</v>
      </c>
      <c r="D597" s="23">
        <f t="shared" si="30"/>
        <v>13</v>
      </c>
      <c r="E597" s="48">
        <v>0</v>
      </c>
      <c r="F597" s="29">
        <f>INDEX('Elech Summary'!$C$5:$C$8764,MATCH($B597,'Elech Summary'!$B$5:$B$8764,0),MATCH(F$7,'Elech Summary'!$C$4:$C$4,0))</f>
        <v>-0.19507444816945219</v>
      </c>
      <c r="G597" s="49">
        <f t="shared" si="28"/>
        <v>0</v>
      </c>
    </row>
    <row r="598" spans="2:7" s="12" customFormat="1" ht="15" x14ac:dyDescent="0.2">
      <c r="B598" s="18">
        <v>590</v>
      </c>
      <c r="C598" s="22">
        <f t="shared" si="29"/>
        <v>44951</v>
      </c>
      <c r="D598" s="23">
        <f t="shared" si="30"/>
        <v>14</v>
      </c>
      <c r="E598" s="48">
        <v>0</v>
      </c>
      <c r="F598" s="29">
        <f>INDEX('Elech Summary'!$C$5:$C$8764,MATCH($B598,'Elech Summary'!$B$5:$B$8764,0),MATCH(F$7,'Elech Summary'!$C$4:$C$4,0))</f>
        <v>-0.17499543343525886</v>
      </c>
      <c r="G598" s="49">
        <f t="shared" si="28"/>
        <v>0</v>
      </c>
    </row>
    <row r="599" spans="2:7" s="12" customFormat="1" ht="15" x14ac:dyDescent="0.2">
      <c r="B599" s="18">
        <v>591</v>
      </c>
      <c r="C599" s="22">
        <f t="shared" si="29"/>
        <v>44951</v>
      </c>
      <c r="D599" s="23">
        <f t="shared" si="30"/>
        <v>15</v>
      </c>
      <c r="E599" s="48">
        <v>0</v>
      </c>
      <c r="F599" s="29">
        <f>INDEX('Elech Summary'!$C$5:$C$8764,MATCH($B599,'Elech Summary'!$B$5:$B$8764,0),MATCH(F$7,'Elech Summary'!$C$4:$C$4,0))</f>
        <v>-0.15782457174831893</v>
      </c>
      <c r="G599" s="49">
        <f t="shared" si="28"/>
        <v>0</v>
      </c>
    </row>
    <row r="600" spans="2:7" s="12" customFormat="1" ht="15" x14ac:dyDescent="0.2">
      <c r="B600" s="18">
        <v>592</v>
      </c>
      <c r="C600" s="22">
        <f t="shared" si="29"/>
        <v>44951</v>
      </c>
      <c r="D600" s="23">
        <f t="shared" si="30"/>
        <v>16</v>
      </c>
      <c r="E600" s="48">
        <v>0</v>
      </c>
      <c r="F600" s="29">
        <f>INDEX('Elech Summary'!$C$5:$C$8764,MATCH($B600,'Elech Summary'!$B$5:$B$8764,0),MATCH(F$7,'Elech Summary'!$C$4:$C$4,0))</f>
        <v>-0.14989838132916933</v>
      </c>
      <c r="G600" s="49">
        <f t="shared" si="28"/>
        <v>0</v>
      </c>
    </row>
    <row r="601" spans="2:7" s="12" customFormat="1" ht="15" x14ac:dyDescent="0.2">
      <c r="B601" s="18">
        <v>593</v>
      </c>
      <c r="C601" s="22">
        <f t="shared" si="29"/>
        <v>44951</v>
      </c>
      <c r="D601" s="23">
        <f t="shared" si="30"/>
        <v>17</v>
      </c>
      <c r="E601" s="48">
        <v>0</v>
      </c>
      <c r="F601" s="29">
        <f>INDEX('Elech Summary'!$C$5:$C$8764,MATCH($B601,'Elech Summary'!$B$5:$B$8764,0),MATCH(F$7,'Elech Summary'!$C$4:$C$4,0))</f>
        <v>-0.17328055605510295</v>
      </c>
      <c r="G601" s="49">
        <f t="shared" si="28"/>
        <v>0</v>
      </c>
    </row>
    <row r="602" spans="2:7" s="12" customFormat="1" ht="15" x14ac:dyDescent="0.2">
      <c r="B602" s="18">
        <v>594</v>
      </c>
      <c r="C602" s="22">
        <f t="shared" si="29"/>
        <v>44951</v>
      </c>
      <c r="D602" s="23">
        <f t="shared" si="30"/>
        <v>18</v>
      </c>
      <c r="E602" s="48">
        <v>0</v>
      </c>
      <c r="F602" s="29">
        <f>INDEX('Elech Summary'!$C$5:$C$8764,MATCH($B602,'Elech Summary'!$B$5:$B$8764,0),MATCH(F$7,'Elech Summary'!$C$4:$C$4,0))</f>
        <v>-0.21046503240982739</v>
      </c>
      <c r="G602" s="49">
        <f t="shared" si="28"/>
        <v>0</v>
      </c>
    </row>
    <row r="603" spans="2:7" s="12" customFormat="1" ht="15" x14ac:dyDescent="0.2">
      <c r="B603" s="18">
        <v>595</v>
      </c>
      <c r="C603" s="22">
        <f t="shared" si="29"/>
        <v>44951</v>
      </c>
      <c r="D603" s="23">
        <f t="shared" si="30"/>
        <v>19</v>
      </c>
      <c r="E603" s="48">
        <v>1</v>
      </c>
      <c r="F603" s="29">
        <f>INDEX('Elech Summary'!$C$5:$C$8764,MATCH($B603,'Elech Summary'!$B$5:$B$8764,0),MATCH(F$7,'Elech Summary'!$C$4:$C$4,0))</f>
        <v>-0.2498557108604017</v>
      </c>
      <c r="G603" s="49">
        <f t="shared" si="28"/>
        <v>-0.2498557108604017</v>
      </c>
    </row>
    <row r="604" spans="2:7" s="12" customFormat="1" ht="15" x14ac:dyDescent="0.2">
      <c r="B604" s="18">
        <v>596</v>
      </c>
      <c r="C604" s="22">
        <f t="shared" si="29"/>
        <v>44951</v>
      </c>
      <c r="D604" s="23">
        <f t="shared" si="30"/>
        <v>20</v>
      </c>
      <c r="E604" s="48">
        <v>1</v>
      </c>
      <c r="F604" s="29">
        <f>INDEX('Elech Summary'!$C$5:$C$8764,MATCH($B604,'Elech Summary'!$B$5:$B$8764,0),MATCH(F$7,'Elech Summary'!$C$4:$C$4,0))</f>
        <v>-0.25861045227577117</v>
      </c>
      <c r="G604" s="49">
        <f t="shared" si="28"/>
        <v>-0.25861045227577117</v>
      </c>
    </row>
    <row r="605" spans="2:7" s="12" customFormat="1" ht="15" x14ac:dyDescent="0.2">
      <c r="B605" s="18">
        <v>597</v>
      </c>
      <c r="C605" s="22">
        <f t="shared" si="29"/>
        <v>44951</v>
      </c>
      <c r="D605" s="23">
        <f t="shared" si="30"/>
        <v>21</v>
      </c>
      <c r="E605" s="48">
        <v>0</v>
      </c>
      <c r="F605" s="29">
        <f>INDEX('Elech Summary'!$C$5:$C$8764,MATCH($B605,'Elech Summary'!$B$5:$B$8764,0),MATCH(F$7,'Elech Summary'!$C$4:$C$4,0))</f>
        <v>-0.24116107842620266</v>
      </c>
      <c r="G605" s="49">
        <f t="shared" si="28"/>
        <v>0</v>
      </c>
    </row>
    <row r="606" spans="2:7" s="12" customFormat="1" ht="15" x14ac:dyDescent="0.2">
      <c r="B606" s="18">
        <v>598</v>
      </c>
      <c r="C606" s="22">
        <f t="shared" si="29"/>
        <v>44951</v>
      </c>
      <c r="D606" s="23">
        <f t="shared" si="30"/>
        <v>22</v>
      </c>
      <c r="E606" s="48">
        <v>0</v>
      </c>
      <c r="F606" s="29">
        <f>INDEX('Elech Summary'!$C$5:$C$8764,MATCH($B606,'Elech Summary'!$B$5:$B$8764,0),MATCH(F$7,'Elech Summary'!$C$4:$C$4,0))</f>
        <v>-0.20711702819258268</v>
      </c>
      <c r="G606" s="49">
        <f t="shared" si="28"/>
        <v>0</v>
      </c>
    </row>
    <row r="607" spans="2:7" s="12" customFormat="1" ht="15" x14ac:dyDescent="0.2">
      <c r="B607" s="18">
        <v>599</v>
      </c>
      <c r="C607" s="22">
        <f t="shared" si="29"/>
        <v>44951</v>
      </c>
      <c r="D607" s="23">
        <f t="shared" si="30"/>
        <v>23</v>
      </c>
      <c r="E607" s="48">
        <v>0</v>
      </c>
      <c r="F607" s="29">
        <f>INDEX('Elech Summary'!$C$5:$C$8764,MATCH($B607,'Elech Summary'!$B$5:$B$8764,0),MATCH(F$7,'Elech Summary'!$C$4:$C$4,0))</f>
        <v>-0.15511526954182467</v>
      </c>
      <c r="G607" s="49">
        <f t="shared" si="28"/>
        <v>0</v>
      </c>
    </row>
    <row r="608" spans="2:7" s="12" customFormat="1" ht="15" x14ac:dyDescent="0.2">
      <c r="B608" s="18">
        <v>600</v>
      </c>
      <c r="C608" s="22">
        <f t="shared" si="29"/>
        <v>44951</v>
      </c>
      <c r="D608" s="23">
        <f t="shared" si="30"/>
        <v>24</v>
      </c>
      <c r="E608" s="48">
        <v>0</v>
      </c>
      <c r="F608" s="29">
        <f>INDEX('Elech Summary'!$C$5:$C$8764,MATCH($B608,'Elech Summary'!$B$5:$B$8764,0),MATCH(F$7,'Elech Summary'!$C$4:$C$4,0))</f>
        <v>-9.6421661945904319E-2</v>
      </c>
      <c r="G608" s="49">
        <f t="shared" si="28"/>
        <v>0</v>
      </c>
    </row>
    <row r="609" spans="2:7" s="12" customFormat="1" ht="15" x14ac:dyDescent="0.2">
      <c r="B609" s="18">
        <v>601</v>
      </c>
      <c r="C609" s="22">
        <f t="shared" si="29"/>
        <v>44952</v>
      </c>
      <c r="D609" s="23">
        <f t="shared" si="30"/>
        <v>1</v>
      </c>
      <c r="E609" s="48">
        <v>0</v>
      </c>
      <c r="F609" s="29">
        <f>INDEX('Elech Summary'!$C$5:$C$8764,MATCH($B609,'Elech Summary'!$B$5:$B$8764,0),MATCH(F$7,'Elech Summary'!$C$4:$C$4,0))</f>
        <v>-4.8009629915625504E-2</v>
      </c>
      <c r="G609" s="49">
        <f t="shared" si="28"/>
        <v>0</v>
      </c>
    </row>
    <row r="610" spans="2:7" s="12" customFormat="1" ht="15" x14ac:dyDescent="0.2">
      <c r="B610" s="18">
        <v>602</v>
      </c>
      <c r="C610" s="22">
        <f t="shared" si="29"/>
        <v>44952</v>
      </c>
      <c r="D610" s="23">
        <f t="shared" si="30"/>
        <v>2</v>
      </c>
      <c r="E610" s="48">
        <v>0</v>
      </c>
      <c r="F610" s="29">
        <f>INDEX('Elech Summary'!$C$5:$C$8764,MATCH($B610,'Elech Summary'!$B$5:$B$8764,0),MATCH(F$7,'Elech Summary'!$C$4:$C$4,0))</f>
        <v>-2.1633275483183473E-2</v>
      </c>
      <c r="G610" s="49">
        <f t="shared" si="28"/>
        <v>0</v>
      </c>
    </row>
    <row r="611" spans="2:7" s="12" customFormat="1" ht="15" x14ac:dyDescent="0.2">
      <c r="B611" s="18">
        <v>603</v>
      </c>
      <c r="C611" s="22">
        <f t="shared" si="29"/>
        <v>44952</v>
      </c>
      <c r="D611" s="23">
        <f t="shared" si="30"/>
        <v>3</v>
      </c>
      <c r="E611" s="48">
        <v>0</v>
      </c>
      <c r="F611" s="29">
        <f>INDEX('Elech Summary'!$C$5:$C$8764,MATCH($B611,'Elech Summary'!$B$5:$B$8764,0),MATCH(F$7,'Elech Summary'!$C$4:$C$4,0))</f>
        <v>-1.2298547204169175E-2</v>
      </c>
      <c r="G611" s="49">
        <f t="shared" si="28"/>
        <v>0</v>
      </c>
    </row>
    <row r="612" spans="2:7" s="12" customFormat="1" ht="15" x14ac:dyDescent="0.2">
      <c r="B612" s="18">
        <v>604</v>
      </c>
      <c r="C612" s="22">
        <f t="shared" si="29"/>
        <v>44952</v>
      </c>
      <c r="D612" s="23">
        <f t="shared" si="30"/>
        <v>4</v>
      </c>
      <c r="E612" s="48">
        <v>0</v>
      </c>
      <c r="F612" s="29">
        <f>INDEX('Elech Summary'!$C$5:$C$8764,MATCH($B612,'Elech Summary'!$B$5:$B$8764,0),MATCH(F$7,'Elech Summary'!$C$4:$C$4,0))</f>
        <v>-1.4491875008193045E-2</v>
      </c>
      <c r="G612" s="49">
        <f t="shared" si="28"/>
        <v>0</v>
      </c>
    </row>
    <row r="613" spans="2:7" s="12" customFormat="1" ht="15" x14ac:dyDescent="0.2">
      <c r="B613" s="18">
        <v>605</v>
      </c>
      <c r="C613" s="22">
        <f t="shared" si="29"/>
        <v>44952</v>
      </c>
      <c r="D613" s="23">
        <f t="shared" si="30"/>
        <v>5</v>
      </c>
      <c r="E613" s="48">
        <v>0</v>
      </c>
      <c r="F613" s="29">
        <f>INDEX('Elech Summary'!$C$5:$C$8764,MATCH($B613,'Elech Summary'!$B$5:$B$8764,0),MATCH(F$7,'Elech Summary'!$C$4:$C$4,0))</f>
        <v>-3.3971322683089861E-2</v>
      </c>
      <c r="G613" s="49">
        <f t="shared" si="28"/>
        <v>0</v>
      </c>
    </row>
    <row r="614" spans="2:7" s="12" customFormat="1" ht="15" x14ac:dyDescent="0.2">
      <c r="B614" s="18">
        <v>606</v>
      </c>
      <c r="C614" s="22">
        <f t="shared" si="29"/>
        <v>44952</v>
      </c>
      <c r="D614" s="23">
        <f t="shared" si="30"/>
        <v>6</v>
      </c>
      <c r="E614" s="48">
        <v>0</v>
      </c>
      <c r="F614" s="29">
        <f>INDEX('Elech Summary'!$C$5:$C$8764,MATCH($B614,'Elech Summary'!$B$5:$B$8764,0),MATCH(F$7,'Elech Summary'!$C$4:$C$4,0))</f>
        <v>-0.11186222422291914</v>
      </c>
      <c r="G614" s="49">
        <f t="shared" si="28"/>
        <v>0</v>
      </c>
    </row>
    <row r="615" spans="2:7" s="12" customFormat="1" ht="15" x14ac:dyDescent="0.2">
      <c r="B615" s="18">
        <v>607</v>
      </c>
      <c r="C615" s="22">
        <f t="shared" si="29"/>
        <v>44952</v>
      </c>
      <c r="D615" s="23">
        <f t="shared" si="30"/>
        <v>7</v>
      </c>
      <c r="E615" s="48">
        <v>0</v>
      </c>
      <c r="F615" s="29">
        <f>INDEX('Elech Summary'!$C$5:$C$8764,MATCH($B615,'Elech Summary'!$B$5:$B$8764,0),MATCH(F$7,'Elech Summary'!$C$4:$C$4,0))</f>
        <v>-0.25341971373142935</v>
      </c>
      <c r="G615" s="49">
        <f t="shared" si="28"/>
        <v>0</v>
      </c>
    </row>
    <row r="616" spans="2:7" s="12" customFormat="1" ht="15" x14ac:dyDescent="0.2">
      <c r="B616" s="18">
        <v>608</v>
      </c>
      <c r="C616" s="22">
        <f t="shared" si="29"/>
        <v>44952</v>
      </c>
      <c r="D616" s="23">
        <f t="shared" si="30"/>
        <v>8</v>
      </c>
      <c r="E616" s="48">
        <v>0</v>
      </c>
      <c r="F616" s="29">
        <f>INDEX('Elech Summary'!$C$5:$C$8764,MATCH($B616,'Elech Summary'!$B$5:$B$8764,0),MATCH(F$7,'Elech Summary'!$C$4:$C$4,0))</f>
        <v>-0.31332206281800218</v>
      </c>
      <c r="G616" s="49">
        <f t="shared" si="28"/>
        <v>0</v>
      </c>
    </row>
    <row r="617" spans="2:7" s="12" customFormat="1" ht="15" x14ac:dyDescent="0.2">
      <c r="B617" s="18">
        <v>609</v>
      </c>
      <c r="C617" s="22">
        <f t="shared" si="29"/>
        <v>44952</v>
      </c>
      <c r="D617" s="23">
        <f t="shared" si="30"/>
        <v>9</v>
      </c>
      <c r="E617" s="48">
        <v>0</v>
      </c>
      <c r="F617" s="29">
        <f>INDEX('Elech Summary'!$C$5:$C$8764,MATCH($B617,'Elech Summary'!$B$5:$B$8764,0),MATCH(F$7,'Elech Summary'!$C$4:$C$4,0))</f>
        <v>-0.32185751018465214</v>
      </c>
      <c r="G617" s="49">
        <f t="shared" si="28"/>
        <v>0</v>
      </c>
    </row>
    <row r="618" spans="2:7" s="12" customFormat="1" ht="15" x14ac:dyDescent="0.2">
      <c r="B618" s="18">
        <v>610</v>
      </c>
      <c r="C618" s="22">
        <f t="shared" si="29"/>
        <v>44952</v>
      </c>
      <c r="D618" s="23">
        <f t="shared" si="30"/>
        <v>10</v>
      </c>
      <c r="E618" s="48">
        <v>0</v>
      </c>
      <c r="F618" s="29">
        <f>INDEX('Elech Summary'!$C$5:$C$8764,MATCH($B618,'Elech Summary'!$B$5:$B$8764,0),MATCH(F$7,'Elech Summary'!$C$4:$C$4,0))</f>
        <v>-0.30026224122713996</v>
      </c>
      <c r="G618" s="49">
        <f t="shared" si="28"/>
        <v>0</v>
      </c>
    </row>
    <row r="619" spans="2:7" s="12" customFormat="1" ht="15" x14ac:dyDescent="0.2">
      <c r="B619" s="18">
        <v>611</v>
      </c>
      <c r="C619" s="22">
        <f t="shared" si="29"/>
        <v>44952</v>
      </c>
      <c r="D619" s="23">
        <f t="shared" si="30"/>
        <v>11</v>
      </c>
      <c r="E619" s="48">
        <v>0</v>
      </c>
      <c r="F619" s="29">
        <f>INDEX('Elech Summary'!$C$5:$C$8764,MATCH($B619,'Elech Summary'!$B$5:$B$8764,0),MATCH(F$7,'Elech Summary'!$C$4:$C$4,0))</f>
        <v>-0.26144034503656366</v>
      </c>
      <c r="G619" s="49">
        <f t="shared" si="28"/>
        <v>0</v>
      </c>
    </row>
    <row r="620" spans="2:7" s="12" customFormat="1" ht="15" x14ac:dyDescent="0.2">
      <c r="B620" s="18">
        <v>612</v>
      </c>
      <c r="C620" s="22">
        <f t="shared" si="29"/>
        <v>44952</v>
      </c>
      <c r="D620" s="23">
        <f t="shared" si="30"/>
        <v>12</v>
      </c>
      <c r="E620" s="48">
        <v>0</v>
      </c>
      <c r="F620" s="29">
        <f>INDEX('Elech Summary'!$C$5:$C$8764,MATCH($B620,'Elech Summary'!$B$5:$B$8764,0),MATCH(F$7,'Elech Summary'!$C$4:$C$4,0))</f>
        <v>-0.22743592373442043</v>
      </c>
      <c r="G620" s="49">
        <f t="shared" si="28"/>
        <v>0</v>
      </c>
    </row>
    <row r="621" spans="2:7" s="12" customFormat="1" ht="15" x14ac:dyDescent="0.2">
      <c r="B621" s="18">
        <v>613</v>
      </c>
      <c r="C621" s="22">
        <f t="shared" si="29"/>
        <v>44952</v>
      </c>
      <c r="D621" s="23">
        <f t="shared" si="30"/>
        <v>13</v>
      </c>
      <c r="E621" s="48">
        <v>0</v>
      </c>
      <c r="F621" s="29">
        <f>INDEX('Elech Summary'!$C$5:$C$8764,MATCH($B621,'Elech Summary'!$B$5:$B$8764,0),MATCH(F$7,'Elech Summary'!$C$4:$C$4,0))</f>
        <v>-0.19409915011554588</v>
      </c>
      <c r="G621" s="49">
        <f t="shared" si="28"/>
        <v>0</v>
      </c>
    </row>
    <row r="622" spans="2:7" s="12" customFormat="1" ht="15" x14ac:dyDescent="0.2">
      <c r="B622" s="18">
        <v>614</v>
      </c>
      <c r="C622" s="22">
        <f t="shared" si="29"/>
        <v>44952</v>
      </c>
      <c r="D622" s="23">
        <f t="shared" si="30"/>
        <v>14</v>
      </c>
      <c r="E622" s="48">
        <v>0</v>
      </c>
      <c r="F622" s="29">
        <f>INDEX('Elech Summary'!$C$5:$C$8764,MATCH($B622,'Elech Summary'!$B$5:$B$8764,0),MATCH(F$7,'Elech Summary'!$C$4:$C$4,0))</f>
        <v>-0.17432155726415277</v>
      </c>
      <c r="G622" s="49">
        <f t="shared" si="28"/>
        <v>0</v>
      </c>
    </row>
    <row r="623" spans="2:7" s="12" customFormat="1" ht="15" x14ac:dyDescent="0.2">
      <c r="B623" s="18">
        <v>615</v>
      </c>
      <c r="C623" s="22">
        <f t="shared" si="29"/>
        <v>44952</v>
      </c>
      <c r="D623" s="23">
        <f t="shared" si="30"/>
        <v>15</v>
      </c>
      <c r="E623" s="48">
        <v>0</v>
      </c>
      <c r="F623" s="29">
        <f>INDEX('Elech Summary'!$C$5:$C$8764,MATCH($B623,'Elech Summary'!$B$5:$B$8764,0),MATCH(F$7,'Elech Summary'!$C$4:$C$4,0))</f>
        <v>-0.15524978796104316</v>
      </c>
      <c r="G623" s="49">
        <f t="shared" si="28"/>
        <v>0</v>
      </c>
    </row>
    <row r="624" spans="2:7" s="12" customFormat="1" ht="15" x14ac:dyDescent="0.2">
      <c r="B624" s="18">
        <v>616</v>
      </c>
      <c r="C624" s="22">
        <f t="shared" si="29"/>
        <v>44952</v>
      </c>
      <c r="D624" s="23">
        <f t="shared" si="30"/>
        <v>16</v>
      </c>
      <c r="E624" s="48">
        <v>0</v>
      </c>
      <c r="F624" s="29">
        <f>INDEX('Elech Summary'!$C$5:$C$8764,MATCH($B624,'Elech Summary'!$B$5:$B$8764,0),MATCH(F$7,'Elech Summary'!$C$4:$C$4,0))</f>
        <v>-0.14782173416630193</v>
      </c>
      <c r="G624" s="49">
        <f t="shared" si="28"/>
        <v>0</v>
      </c>
    </row>
    <row r="625" spans="2:7" s="12" customFormat="1" ht="15" x14ac:dyDescent="0.2">
      <c r="B625" s="18">
        <v>617</v>
      </c>
      <c r="C625" s="22">
        <f t="shared" si="29"/>
        <v>44952</v>
      </c>
      <c r="D625" s="23">
        <f t="shared" si="30"/>
        <v>17</v>
      </c>
      <c r="E625" s="48">
        <v>0</v>
      </c>
      <c r="F625" s="29">
        <f>INDEX('Elech Summary'!$C$5:$C$8764,MATCH($B625,'Elech Summary'!$B$5:$B$8764,0),MATCH(F$7,'Elech Summary'!$C$4:$C$4,0))</f>
        <v>-0.1724468449168568</v>
      </c>
      <c r="G625" s="49">
        <f t="shared" si="28"/>
        <v>0</v>
      </c>
    </row>
    <row r="626" spans="2:7" s="12" customFormat="1" ht="15" x14ac:dyDescent="0.2">
      <c r="B626" s="18">
        <v>618</v>
      </c>
      <c r="C626" s="22">
        <f t="shared" si="29"/>
        <v>44952</v>
      </c>
      <c r="D626" s="23">
        <f t="shared" si="30"/>
        <v>18</v>
      </c>
      <c r="E626" s="48">
        <v>0</v>
      </c>
      <c r="F626" s="29">
        <f>INDEX('Elech Summary'!$C$5:$C$8764,MATCH($B626,'Elech Summary'!$B$5:$B$8764,0),MATCH(F$7,'Elech Summary'!$C$4:$C$4,0))</f>
        <v>-0.20974586338255496</v>
      </c>
      <c r="G626" s="49">
        <f t="shared" si="28"/>
        <v>0</v>
      </c>
    </row>
    <row r="627" spans="2:7" s="12" customFormat="1" ht="15" x14ac:dyDescent="0.2">
      <c r="B627" s="18">
        <v>619</v>
      </c>
      <c r="C627" s="22">
        <f t="shared" si="29"/>
        <v>44952</v>
      </c>
      <c r="D627" s="23">
        <f t="shared" si="30"/>
        <v>19</v>
      </c>
      <c r="E627" s="48">
        <v>1</v>
      </c>
      <c r="F627" s="29">
        <f>INDEX('Elech Summary'!$C$5:$C$8764,MATCH($B627,'Elech Summary'!$B$5:$B$8764,0),MATCH(F$7,'Elech Summary'!$C$4:$C$4,0))</f>
        <v>-0.25323704466193697</v>
      </c>
      <c r="G627" s="49">
        <f t="shared" si="28"/>
        <v>-0.25323704466193697</v>
      </c>
    </row>
    <row r="628" spans="2:7" s="12" customFormat="1" ht="15" x14ac:dyDescent="0.2">
      <c r="B628" s="18">
        <v>620</v>
      </c>
      <c r="C628" s="22">
        <f t="shared" si="29"/>
        <v>44952</v>
      </c>
      <c r="D628" s="23">
        <f t="shared" si="30"/>
        <v>20</v>
      </c>
      <c r="E628" s="48">
        <v>1</v>
      </c>
      <c r="F628" s="29">
        <f>INDEX('Elech Summary'!$C$5:$C$8764,MATCH($B628,'Elech Summary'!$B$5:$B$8764,0),MATCH(F$7,'Elech Summary'!$C$4:$C$4,0))</f>
        <v>-0.25818520703777964</v>
      </c>
      <c r="G628" s="49">
        <f t="shared" si="28"/>
        <v>-0.25818520703777964</v>
      </c>
    </row>
    <row r="629" spans="2:7" s="12" customFormat="1" ht="15" x14ac:dyDescent="0.2">
      <c r="B629" s="18">
        <v>621</v>
      </c>
      <c r="C629" s="22">
        <f t="shared" si="29"/>
        <v>44952</v>
      </c>
      <c r="D629" s="23">
        <f t="shared" si="30"/>
        <v>21</v>
      </c>
      <c r="E629" s="48">
        <v>0</v>
      </c>
      <c r="F629" s="29">
        <f>INDEX('Elech Summary'!$C$5:$C$8764,MATCH($B629,'Elech Summary'!$B$5:$B$8764,0),MATCH(F$7,'Elech Summary'!$C$4:$C$4,0))</f>
        <v>-0.23677966964948849</v>
      </c>
      <c r="G629" s="49">
        <f t="shared" si="28"/>
        <v>0</v>
      </c>
    </row>
    <row r="630" spans="2:7" s="12" customFormat="1" ht="15" x14ac:dyDescent="0.2">
      <c r="B630" s="18">
        <v>622</v>
      </c>
      <c r="C630" s="22">
        <f t="shared" si="29"/>
        <v>44952</v>
      </c>
      <c r="D630" s="23">
        <f t="shared" si="30"/>
        <v>22</v>
      </c>
      <c r="E630" s="48">
        <v>0</v>
      </c>
      <c r="F630" s="29">
        <f>INDEX('Elech Summary'!$C$5:$C$8764,MATCH($B630,'Elech Summary'!$B$5:$B$8764,0),MATCH(F$7,'Elech Summary'!$C$4:$C$4,0))</f>
        <v>-0.20687868713650964</v>
      </c>
      <c r="G630" s="49">
        <f t="shared" si="28"/>
        <v>0</v>
      </c>
    </row>
    <row r="631" spans="2:7" s="12" customFormat="1" ht="15" x14ac:dyDescent="0.2">
      <c r="B631" s="18">
        <v>623</v>
      </c>
      <c r="C631" s="22">
        <f t="shared" si="29"/>
        <v>44952</v>
      </c>
      <c r="D631" s="23">
        <f t="shared" si="30"/>
        <v>23</v>
      </c>
      <c r="E631" s="48">
        <v>0</v>
      </c>
      <c r="F631" s="29">
        <f>INDEX('Elech Summary'!$C$5:$C$8764,MATCH($B631,'Elech Summary'!$B$5:$B$8764,0),MATCH(F$7,'Elech Summary'!$C$4:$C$4,0))</f>
        <v>-0.1549908696636827</v>
      </c>
      <c r="G631" s="49">
        <f t="shared" si="28"/>
        <v>0</v>
      </c>
    </row>
    <row r="632" spans="2:7" s="12" customFormat="1" ht="15" x14ac:dyDescent="0.2">
      <c r="B632" s="18">
        <v>624</v>
      </c>
      <c r="C632" s="22">
        <f t="shared" si="29"/>
        <v>44952</v>
      </c>
      <c r="D632" s="23">
        <f t="shared" si="30"/>
        <v>24</v>
      </c>
      <c r="E632" s="48">
        <v>0</v>
      </c>
      <c r="F632" s="29">
        <f>INDEX('Elech Summary'!$C$5:$C$8764,MATCH($B632,'Elech Summary'!$B$5:$B$8764,0),MATCH(F$7,'Elech Summary'!$C$4:$C$4,0))</f>
        <v>-0.10015099608237704</v>
      </c>
      <c r="G632" s="49">
        <f t="shared" si="28"/>
        <v>0</v>
      </c>
    </row>
    <row r="633" spans="2:7" s="12" customFormat="1" ht="15" x14ac:dyDescent="0.2">
      <c r="B633" s="18">
        <v>625</v>
      </c>
      <c r="C633" s="22">
        <f t="shared" si="29"/>
        <v>44953</v>
      </c>
      <c r="D633" s="23">
        <f t="shared" si="30"/>
        <v>1</v>
      </c>
      <c r="E633" s="48">
        <v>0</v>
      </c>
      <c r="F633" s="29">
        <f>INDEX('Elech Summary'!$C$5:$C$8764,MATCH($B633,'Elech Summary'!$B$5:$B$8764,0),MATCH(F$7,'Elech Summary'!$C$4:$C$4,0))</f>
        <v>-4.4249168616243367E-2</v>
      </c>
      <c r="G633" s="49">
        <f t="shared" si="28"/>
        <v>0</v>
      </c>
    </row>
    <row r="634" spans="2:7" s="12" customFormat="1" ht="15" x14ac:dyDescent="0.2">
      <c r="B634" s="18">
        <v>626</v>
      </c>
      <c r="C634" s="22">
        <f t="shared" si="29"/>
        <v>44953</v>
      </c>
      <c r="D634" s="23">
        <f t="shared" si="30"/>
        <v>2</v>
      </c>
      <c r="E634" s="48">
        <v>0</v>
      </c>
      <c r="F634" s="29">
        <f>INDEX('Elech Summary'!$C$5:$C$8764,MATCH($B634,'Elech Summary'!$B$5:$B$8764,0),MATCH(F$7,'Elech Summary'!$C$4:$C$4,0))</f>
        <v>-2.2905365550342727E-2</v>
      </c>
      <c r="G634" s="49">
        <f t="shared" si="28"/>
        <v>0</v>
      </c>
    </row>
    <row r="635" spans="2:7" s="12" customFormat="1" ht="15" x14ac:dyDescent="0.2">
      <c r="B635" s="18">
        <v>627</v>
      </c>
      <c r="C635" s="22">
        <f t="shared" si="29"/>
        <v>44953</v>
      </c>
      <c r="D635" s="23">
        <f t="shared" si="30"/>
        <v>3</v>
      </c>
      <c r="E635" s="48">
        <v>0</v>
      </c>
      <c r="F635" s="29">
        <f>INDEX('Elech Summary'!$C$5:$C$8764,MATCH($B635,'Elech Summary'!$B$5:$B$8764,0),MATCH(F$7,'Elech Summary'!$C$4:$C$4,0))</f>
        <v>-1.3305512847114953E-2</v>
      </c>
      <c r="G635" s="49">
        <f t="shared" si="28"/>
        <v>0</v>
      </c>
    </row>
    <row r="636" spans="2:7" s="12" customFormat="1" ht="15" x14ac:dyDescent="0.2">
      <c r="B636" s="18">
        <v>628</v>
      </c>
      <c r="C636" s="22">
        <f t="shared" si="29"/>
        <v>44953</v>
      </c>
      <c r="D636" s="23">
        <f t="shared" si="30"/>
        <v>4</v>
      </c>
      <c r="E636" s="48">
        <v>0</v>
      </c>
      <c r="F636" s="29">
        <f>INDEX('Elech Summary'!$C$5:$C$8764,MATCH($B636,'Elech Summary'!$B$5:$B$8764,0),MATCH(F$7,'Elech Summary'!$C$4:$C$4,0))</f>
        <v>-1.3621581569175534E-2</v>
      </c>
      <c r="G636" s="49">
        <f t="shared" si="28"/>
        <v>0</v>
      </c>
    </row>
    <row r="637" spans="2:7" s="12" customFormat="1" ht="15" x14ac:dyDescent="0.2">
      <c r="B637" s="18">
        <v>629</v>
      </c>
      <c r="C637" s="22">
        <f t="shared" si="29"/>
        <v>44953</v>
      </c>
      <c r="D637" s="23">
        <f t="shared" si="30"/>
        <v>5</v>
      </c>
      <c r="E637" s="48">
        <v>0</v>
      </c>
      <c r="F637" s="29">
        <f>INDEX('Elech Summary'!$C$5:$C$8764,MATCH($B637,'Elech Summary'!$B$5:$B$8764,0),MATCH(F$7,'Elech Summary'!$C$4:$C$4,0))</f>
        <v>-3.3161163818136191E-2</v>
      </c>
      <c r="G637" s="49">
        <f t="shared" si="28"/>
        <v>0</v>
      </c>
    </row>
    <row r="638" spans="2:7" s="12" customFormat="1" ht="15" x14ac:dyDescent="0.2">
      <c r="B638" s="18">
        <v>630</v>
      </c>
      <c r="C638" s="22">
        <f t="shared" si="29"/>
        <v>44953</v>
      </c>
      <c r="D638" s="23">
        <f t="shared" si="30"/>
        <v>6</v>
      </c>
      <c r="E638" s="48">
        <v>0</v>
      </c>
      <c r="F638" s="29">
        <f>INDEX('Elech Summary'!$C$5:$C$8764,MATCH($B638,'Elech Summary'!$B$5:$B$8764,0),MATCH(F$7,'Elech Summary'!$C$4:$C$4,0))</f>
        <v>-0.11115019032509971</v>
      </c>
      <c r="G638" s="49">
        <f t="shared" si="28"/>
        <v>0</v>
      </c>
    </row>
    <row r="639" spans="2:7" s="12" customFormat="1" ht="15" x14ac:dyDescent="0.2">
      <c r="B639" s="18">
        <v>631</v>
      </c>
      <c r="C639" s="22">
        <f t="shared" si="29"/>
        <v>44953</v>
      </c>
      <c r="D639" s="23">
        <f t="shared" si="30"/>
        <v>7</v>
      </c>
      <c r="E639" s="48">
        <v>0</v>
      </c>
      <c r="F639" s="29">
        <f>INDEX('Elech Summary'!$C$5:$C$8764,MATCH($B639,'Elech Summary'!$B$5:$B$8764,0),MATCH(F$7,'Elech Summary'!$C$4:$C$4,0))</f>
        <v>-0.25291487014576691</v>
      </c>
      <c r="G639" s="49">
        <f t="shared" si="28"/>
        <v>0</v>
      </c>
    </row>
    <row r="640" spans="2:7" s="12" customFormat="1" ht="15" x14ac:dyDescent="0.2">
      <c r="B640" s="18">
        <v>632</v>
      </c>
      <c r="C640" s="22">
        <f t="shared" si="29"/>
        <v>44953</v>
      </c>
      <c r="D640" s="23">
        <f t="shared" si="30"/>
        <v>8</v>
      </c>
      <c r="E640" s="48">
        <v>0</v>
      </c>
      <c r="F640" s="29">
        <f>INDEX('Elech Summary'!$C$5:$C$8764,MATCH($B640,'Elech Summary'!$B$5:$B$8764,0),MATCH(F$7,'Elech Summary'!$C$4:$C$4,0))</f>
        <v>-0.31275163859066174</v>
      </c>
      <c r="G640" s="49">
        <f t="shared" si="28"/>
        <v>0</v>
      </c>
    </row>
    <row r="641" spans="2:7" s="12" customFormat="1" ht="15" x14ac:dyDescent="0.2">
      <c r="B641" s="18">
        <v>633</v>
      </c>
      <c r="C641" s="22">
        <f t="shared" si="29"/>
        <v>44953</v>
      </c>
      <c r="D641" s="23">
        <f t="shared" si="30"/>
        <v>9</v>
      </c>
      <c r="E641" s="48">
        <v>0</v>
      </c>
      <c r="F641" s="29">
        <f>INDEX('Elech Summary'!$C$5:$C$8764,MATCH($B641,'Elech Summary'!$B$5:$B$8764,0),MATCH(F$7,'Elech Summary'!$C$4:$C$4,0))</f>
        <v>-0.31946256429831488</v>
      </c>
      <c r="G641" s="49">
        <f t="shared" si="28"/>
        <v>0</v>
      </c>
    </row>
    <row r="642" spans="2:7" s="12" customFormat="1" ht="15" x14ac:dyDescent="0.2">
      <c r="B642" s="18">
        <v>634</v>
      </c>
      <c r="C642" s="22">
        <f t="shared" si="29"/>
        <v>44953</v>
      </c>
      <c r="D642" s="23">
        <f t="shared" si="30"/>
        <v>10</v>
      </c>
      <c r="E642" s="48">
        <v>0</v>
      </c>
      <c r="F642" s="29">
        <f>INDEX('Elech Summary'!$C$5:$C$8764,MATCH($B642,'Elech Summary'!$B$5:$B$8764,0),MATCH(F$7,'Elech Summary'!$C$4:$C$4,0))</f>
        <v>-0.30243995877152796</v>
      </c>
      <c r="G642" s="49">
        <f t="shared" si="28"/>
        <v>0</v>
      </c>
    </row>
    <row r="643" spans="2:7" s="12" customFormat="1" ht="15" x14ac:dyDescent="0.2">
      <c r="B643" s="18">
        <v>635</v>
      </c>
      <c r="C643" s="22">
        <f t="shared" si="29"/>
        <v>44953</v>
      </c>
      <c r="D643" s="23">
        <f t="shared" si="30"/>
        <v>11</v>
      </c>
      <c r="E643" s="48">
        <v>0</v>
      </c>
      <c r="F643" s="29">
        <f>INDEX('Elech Summary'!$C$5:$C$8764,MATCH($B643,'Elech Summary'!$B$5:$B$8764,0),MATCH(F$7,'Elech Summary'!$C$4:$C$4,0))</f>
        <v>-0.26081651642828096</v>
      </c>
      <c r="G643" s="49">
        <f t="shared" si="28"/>
        <v>0</v>
      </c>
    </row>
    <row r="644" spans="2:7" s="12" customFormat="1" ht="15" x14ac:dyDescent="0.2">
      <c r="B644" s="18">
        <v>636</v>
      </c>
      <c r="C644" s="22">
        <f t="shared" si="29"/>
        <v>44953</v>
      </c>
      <c r="D644" s="23">
        <f t="shared" si="30"/>
        <v>12</v>
      </c>
      <c r="E644" s="48">
        <v>0</v>
      </c>
      <c r="F644" s="29">
        <f>INDEX('Elech Summary'!$C$5:$C$8764,MATCH($B644,'Elech Summary'!$B$5:$B$8764,0),MATCH(F$7,'Elech Summary'!$C$4:$C$4,0))</f>
        <v>-0.2229389361912506</v>
      </c>
      <c r="G644" s="49">
        <f t="shared" si="28"/>
        <v>0</v>
      </c>
    </row>
    <row r="645" spans="2:7" s="12" customFormat="1" ht="15" x14ac:dyDescent="0.2">
      <c r="B645" s="18">
        <v>637</v>
      </c>
      <c r="C645" s="22">
        <f t="shared" si="29"/>
        <v>44953</v>
      </c>
      <c r="D645" s="23">
        <f t="shared" si="30"/>
        <v>13</v>
      </c>
      <c r="E645" s="48">
        <v>0</v>
      </c>
      <c r="F645" s="29">
        <f>INDEX('Elech Summary'!$C$5:$C$8764,MATCH($B645,'Elech Summary'!$B$5:$B$8764,0),MATCH(F$7,'Elech Summary'!$C$4:$C$4,0))</f>
        <v>-0.19330274137537057</v>
      </c>
      <c r="G645" s="49">
        <f t="shared" si="28"/>
        <v>0</v>
      </c>
    </row>
    <row r="646" spans="2:7" s="12" customFormat="1" ht="15" x14ac:dyDescent="0.2">
      <c r="B646" s="18">
        <v>638</v>
      </c>
      <c r="C646" s="22">
        <f t="shared" si="29"/>
        <v>44953</v>
      </c>
      <c r="D646" s="23">
        <f t="shared" si="30"/>
        <v>14</v>
      </c>
      <c r="E646" s="48">
        <v>0</v>
      </c>
      <c r="F646" s="29">
        <f>INDEX('Elech Summary'!$C$5:$C$8764,MATCH($B646,'Elech Summary'!$B$5:$B$8764,0),MATCH(F$7,'Elech Summary'!$C$4:$C$4,0))</f>
        <v>-0.17363327490725319</v>
      </c>
      <c r="G646" s="49">
        <f t="shared" si="28"/>
        <v>0</v>
      </c>
    </row>
    <row r="647" spans="2:7" s="12" customFormat="1" ht="15" x14ac:dyDescent="0.2">
      <c r="B647" s="18">
        <v>639</v>
      </c>
      <c r="C647" s="22">
        <f t="shared" si="29"/>
        <v>44953</v>
      </c>
      <c r="D647" s="23">
        <f t="shared" si="30"/>
        <v>15</v>
      </c>
      <c r="E647" s="48">
        <v>0</v>
      </c>
      <c r="F647" s="29">
        <f>INDEX('Elech Summary'!$C$5:$C$8764,MATCH($B647,'Elech Summary'!$B$5:$B$8764,0),MATCH(F$7,'Elech Summary'!$C$4:$C$4,0))</f>
        <v>-0.15786391486404344</v>
      </c>
      <c r="G647" s="49">
        <f t="shared" si="28"/>
        <v>0</v>
      </c>
    </row>
    <row r="648" spans="2:7" s="12" customFormat="1" ht="15" x14ac:dyDescent="0.2">
      <c r="B648" s="18">
        <v>640</v>
      </c>
      <c r="C648" s="22">
        <f t="shared" si="29"/>
        <v>44953</v>
      </c>
      <c r="D648" s="23">
        <f t="shared" si="30"/>
        <v>16</v>
      </c>
      <c r="E648" s="48">
        <v>0</v>
      </c>
      <c r="F648" s="29">
        <f>INDEX('Elech Summary'!$C$5:$C$8764,MATCH($B648,'Elech Summary'!$B$5:$B$8764,0),MATCH(F$7,'Elech Summary'!$C$4:$C$4,0))</f>
        <v>-0.15016538653855993</v>
      </c>
      <c r="G648" s="49">
        <f t="shared" si="28"/>
        <v>0</v>
      </c>
    </row>
    <row r="649" spans="2:7" s="12" customFormat="1" ht="15" x14ac:dyDescent="0.2">
      <c r="B649" s="18">
        <v>641</v>
      </c>
      <c r="C649" s="22">
        <f t="shared" si="29"/>
        <v>44953</v>
      </c>
      <c r="D649" s="23">
        <f t="shared" si="30"/>
        <v>17</v>
      </c>
      <c r="E649" s="48">
        <v>0</v>
      </c>
      <c r="F649" s="29">
        <f>INDEX('Elech Summary'!$C$5:$C$8764,MATCH($B649,'Elech Summary'!$B$5:$B$8764,0),MATCH(F$7,'Elech Summary'!$C$4:$C$4,0))</f>
        <v>-0.1727859368643635</v>
      </c>
      <c r="G649" s="49">
        <f t="shared" si="28"/>
        <v>0</v>
      </c>
    </row>
    <row r="650" spans="2:7" s="12" customFormat="1" ht="15" x14ac:dyDescent="0.2">
      <c r="B650" s="18">
        <v>642</v>
      </c>
      <c r="C650" s="22">
        <f t="shared" si="29"/>
        <v>44953</v>
      </c>
      <c r="D650" s="23">
        <f t="shared" si="30"/>
        <v>18</v>
      </c>
      <c r="E650" s="48">
        <v>0</v>
      </c>
      <c r="F650" s="29">
        <f>INDEX('Elech Summary'!$C$5:$C$8764,MATCH($B650,'Elech Summary'!$B$5:$B$8764,0),MATCH(F$7,'Elech Summary'!$C$4:$C$4,0))</f>
        <v>-0.20967659225549401</v>
      </c>
      <c r="G650" s="49">
        <f t="shared" ref="G650:G713" si="31">$E650*F650</f>
        <v>0</v>
      </c>
    </row>
    <row r="651" spans="2:7" s="12" customFormat="1" ht="15" x14ac:dyDescent="0.2">
      <c r="B651" s="18">
        <v>643</v>
      </c>
      <c r="C651" s="22">
        <f t="shared" ref="C651:C714" si="32">IF(C650="-",C650,IF(D651=1,C650+1,C650))</f>
        <v>44953</v>
      </c>
      <c r="D651" s="23">
        <f t="shared" ref="D651:D714" si="33">IF(D650+1&gt;24,1,D650+1)</f>
        <v>19</v>
      </c>
      <c r="E651" s="48">
        <v>1</v>
      </c>
      <c r="F651" s="29">
        <f>INDEX('Elech Summary'!$C$5:$C$8764,MATCH($B651,'Elech Summary'!$B$5:$B$8764,0),MATCH(F$7,'Elech Summary'!$C$4:$C$4,0))</f>
        <v>-0.25239682745822328</v>
      </c>
      <c r="G651" s="49">
        <f t="shared" si="31"/>
        <v>-0.25239682745822328</v>
      </c>
    </row>
    <row r="652" spans="2:7" s="12" customFormat="1" ht="15" x14ac:dyDescent="0.2">
      <c r="B652" s="18">
        <v>644</v>
      </c>
      <c r="C652" s="22">
        <f t="shared" si="32"/>
        <v>44953</v>
      </c>
      <c r="D652" s="23">
        <f t="shared" si="33"/>
        <v>20</v>
      </c>
      <c r="E652" s="48">
        <v>1</v>
      </c>
      <c r="F652" s="29">
        <f>INDEX('Elech Summary'!$C$5:$C$8764,MATCH($B652,'Elech Summary'!$B$5:$B$8764,0),MATCH(F$7,'Elech Summary'!$C$4:$C$4,0))</f>
        <v>-0.25869755603388944</v>
      </c>
      <c r="G652" s="49">
        <f t="shared" si="31"/>
        <v>-0.25869755603388944</v>
      </c>
    </row>
    <row r="653" spans="2:7" s="12" customFormat="1" ht="15" x14ac:dyDescent="0.2">
      <c r="B653" s="18">
        <v>645</v>
      </c>
      <c r="C653" s="22">
        <f t="shared" si="32"/>
        <v>44953</v>
      </c>
      <c r="D653" s="23">
        <f t="shared" si="33"/>
        <v>21</v>
      </c>
      <c r="E653" s="48">
        <v>0</v>
      </c>
      <c r="F653" s="29">
        <f>INDEX('Elech Summary'!$C$5:$C$8764,MATCH($B653,'Elech Summary'!$B$5:$B$8764,0),MATCH(F$7,'Elech Summary'!$C$4:$C$4,0))</f>
        <v>-0.23639082967318362</v>
      </c>
      <c r="G653" s="49">
        <f t="shared" si="31"/>
        <v>0</v>
      </c>
    </row>
    <row r="654" spans="2:7" s="12" customFormat="1" ht="15" x14ac:dyDescent="0.2">
      <c r="B654" s="18">
        <v>646</v>
      </c>
      <c r="C654" s="22">
        <f t="shared" si="32"/>
        <v>44953</v>
      </c>
      <c r="D654" s="23">
        <f t="shared" si="33"/>
        <v>22</v>
      </c>
      <c r="E654" s="48">
        <v>0</v>
      </c>
      <c r="F654" s="29">
        <f>INDEX('Elech Summary'!$C$5:$C$8764,MATCH($B654,'Elech Summary'!$B$5:$B$8764,0),MATCH(F$7,'Elech Summary'!$C$4:$C$4,0))</f>
        <v>-0.20623341190060798</v>
      </c>
      <c r="G654" s="49">
        <f t="shared" si="31"/>
        <v>0</v>
      </c>
    </row>
    <row r="655" spans="2:7" s="12" customFormat="1" ht="15" x14ac:dyDescent="0.2">
      <c r="B655" s="18">
        <v>647</v>
      </c>
      <c r="C655" s="22">
        <f t="shared" si="32"/>
        <v>44953</v>
      </c>
      <c r="D655" s="23">
        <f t="shared" si="33"/>
        <v>23</v>
      </c>
      <c r="E655" s="48">
        <v>0</v>
      </c>
      <c r="F655" s="29">
        <f>INDEX('Elech Summary'!$C$5:$C$8764,MATCH($B655,'Elech Summary'!$B$5:$B$8764,0),MATCH(F$7,'Elech Summary'!$C$4:$C$4,0))</f>
        <v>-0.15456764981642732</v>
      </c>
      <c r="G655" s="49">
        <f t="shared" si="31"/>
        <v>0</v>
      </c>
    </row>
    <row r="656" spans="2:7" s="12" customFormat="1" ht="15" x14ac:dyDescent="0.2">
      <c r="B656" s="18">
        <v>648</v>
      </c>
      <c r="C656" s="22">
        <f t="shared" si="32"/>
        <v>44953</v>
      </c>
      <c r="D656" s="23">
        <f t="shared" si="33"/>
        <v>24</v>
      </c>
      <c r="E656" s="48">
        <v>0</v>
      </c>
      <c r="F656" s="29">
        <f>INDEX('Elech Summary'!$C$5:$C$8764,MATCH($B656,'Elech Summary'!$B$5:$B$8764,0),MATCH(F$7,'Elech Summary'!$C$4:$C$4,0))</f>
        <v>-9.9657486760729358E-2</v>
      </c>
      <c r="G656" s="49">
        <f t="shared" si="31"/>
        <v>0</v>
      </c>
    </row>
    <row r="657" spans="2:7" s="12" customFormat="1" ht="15" x14ac:dyDescent="0.2">
      <c r="B657" s="18">
        <v>649</v>
      </c>
      <c r="C657" s="22">
        <f t="shared" si="32"/>
        <v>44954</v>
      </c>
      <c r="D657" s="23">
        <f t="shared" si="33"/>
        <v>1</v>
      </c>
      <c r="E657" s="48">
        <v>0</v>
      </c>
      <c r="F657" s="29">
        <f>INDEX('Elech Summary'!$C$5:$C$8764,MATCH($B657,'Elech Summary'!$B$5:$B$8764,0),MATCH(F$7,'Elech Summary'!$C$4:$C$4,0))</f>
        <v>-4.6084243274382486E-2</v>
      </c>
      <c r="G657" s="49">
        <f t="shared" si="31"/>
        <v>0</v>
      </c>
    </row>
    <row r="658" spans="2:7" s="12" customFormat="1" ht="15" x14ac:dyDescent="0.2">
      <c r="B658" s="18">
        <v>650</v>
      </c>
      <c r="C658" s="22">
        <f t="shared" si="32"/>
        <v>44954</v>
      </c>
      <c r="D658" s="23">
        <f t="shared" si="33"/>
        <v>2</v>
      </c>
      <c r="E658" s="48">
        <v>0</v>
      </c>
      <c r="F658" s="29">
        <f>INDEX('Elech Summary'!$C$5:$C$8764,MATCH($B658,'Elech Summary'!$B$5:$B$8764,0),MATCH(F$7,'Elech Summary'!$C$4:$C$4,0))</f>
        <v>-2.2680637472103138E-2</v>
      </c>
      <c r="G658" s="49">
        <f t="shared" si="31"/>
        <v>0</v>
      </c>
    </row>
    <row r="659" spans="2:7" s="12" customFormat="1" ht="15" x14ac:dyDescent="0.2">
      <c r="B659" s="18">
        <v>651</v>
      </c>
      <c r="C659" s="22">
        <f t="shared" si="32"/>
        <v>44954</v>
      </c>
      <c r="D659" s="23">
        <f t="shared" si="33"/>
        <v>3</v>
      </c>
      <c r="E659" s="48">
        <v>0</v>
      </c>
      <c r="F659" s="29">
        <f>INDEX('Elech Summary'!$C$5:$C$8764,MATCH($B659,'Elech Summary'!$B$5:$B$8764,0),MATCH(F$7,'Elech Summary'!$C$4:$C$4,0))</f>
        <v>-1.2685671342842514E-2</v>
      </c>
      <c r="G659" s="49">
        <f t="shared" si="31"/>
        <v>0</v>
      </c>
    </row>
    <row r="660" spans="2:7" s="12" customFormat="1" ht="15" x14ac:dyDescent="0.2">
      <c r="B660" s="18">
        <v>652</v>
      </c>
      <c r="C660" s="22">
        <f t="shared" si="32"/>
        <v>44954</v>
      </c>
      <c r="D660" s="23">
        <f t="shared" si="33"/>
        <v>4</v>
      </c>
      <c r="E660" s="48">
        <v>0</v>
      </c>
      <c r="F660" s="29">
        <f>INDEX('Elech Summary'!$C$5:$C$8764,MATCH($B660,'Elech Summary'!$B$5:$B$8764,0),MATCH(F$7,'Elech Summary'!$C$4:$C$4,0))</f>
        <v>-1.8417726212343583E-2</v>
      </c>
      <c r="G660" s="49">
        <f t="shared" si="31"/>
        <v>0</v>
      </c>
    </row>
    <row r="661" spans="2:7" s="12" customFormat="1" ht="15" x14ac:dyDescent="0.2">
      <c r="B661" s="18">
        <v>653</v>
      </c>
      <c r="C661" s="22">
        <f t="shared" si="32"/>
        <v>44954</v>
      </c>
      <c r="D661" s="23">
        <f t="shared" si="33"/>
        <v>5</v>
      </c>
      <c r="E661" s="48">
        <v>0</v>
      </c>
      <c r="F661" s="29">
        <f>INDEX('Elech Summary'!$C$5:$C$8764,MATCH($B661,'Elech Summary'!$B$5:$B$8764,0),MATCH(F$7,'Elech Summary'!$C$4:$C$4,0))</f>
        <v>-3.5177637015305102E-2</v>
      </c>
      <c r="G661" s="49">
        <f t="shared" si="31"/>
        <v>0</v>
      </c>
    </row>
    <row r="662" spans="2:7" s="12" customFormat="1" ht="15" x14ac:dyDescent="0.2">
      <c r="B662" s="18">
        <v>654</v>
      </c>
      <c r="C662" s="22">
        <f t="shared" si="32"/>
        <v>44954</v>
      </c>
      <c r="D662" s="23">
        <f t="shared" si="33"/>
        <v>6</v>
      </c>
      <c r="E662" s="48">
        <v>0</v>
      </c>
      <c r="F662" s="29">
        <f>INDEX('Elech Summary'!$C$5:$C$8764,MATCH($B662,'Elech Summary'!$B$5:$B$8764,0),MATCH(F$7,'Elech Summary'!$C$4:$C$4,0))</f>
        <v>-0.11412492372901795</v>
      </c>
      <c r="G662" s="49">
        <f t="shared" si="31"/>
        <v>0</v>
      </c>
    </row>
    <row r="663" spans="2:7" s="12" customFormat="1" ht="15" x14ac:dyDescent="0.2">
      <c r="B663" s="18">
        <v>655</v>
      </c>
      <c r="C663" s="22">
        <f t="shared" si="32"/>
        <v>44954</v>
      </c>
      <c r="D663" s="23">
        <f t="shared" si="33"/>
        <v>7</v>
      </c>
      <c r="E663" s="48">
        <v>0</v>
      </c>
      <c r="F663" s="29">
        <f>INDEX('Elech Summary'!$C$5:$C$8764,MATCH($B663,'Elech Summary'!$B$5:$B$8764,0),MATCH(F$7,'Elech Summary'!$C$4:$C$4,0))</f>
        <v>-0.25885299061387756</v>
      </c>
      <c r="G663" s="49">
        <f t="shared" si="31"/>
        <v>0</v>
      </c>
    </row>
    <row r="664" spans="2:7" s="12" customFormat="1" ht="15" x14ac:dyDescent="0.2">
      <c r="B664" s="18">
        <v>656</v>
      </c>
      <c r="C664" s="22">
        <f t="shared" si="32"/>
        <v>44954</v>
      </c>
      <c r="D664" s="23">
        <f t="shared" si="33"/>
        <v>8</v>
      </c>
      <c r="E664" s="48">
        <v>0</v>
      </c>
      <c r="F664" s="29">
        <f>INDEX('Elech Summary'!$C$5:$C$8764,MATCH($B664,'Elech Summary'!$B$5:$B$8764,0),MATCH(F$7,'Elech Summary'!$C$4:$C$4,0))</f>
        <v>-0.32439084083545022</v>
      </c>
      <c r="G664" s="49">
        <f t="shared" si="31"/>
        <v>0</v>
      </c>
    </row>
    <row r="665" spans="2:7" s="12" customFormat="1" ht="15" x14ac:dyDescent="0.2">
      <c r="B665" s="18">
        <v>657</v>
      </c>
      <c r="C665" s="22">
        <f t="shared" si="32"/>
        <v>44954</v>
      </c>
      <c r="D665" s="23">
        <f t="shared" si="33"/>
        <v>9</v>
      </c>
      <c r="E665" s="48">
        <v>0</v>
      </c>
      <c r="F665" s="29">
        <f>INDEX('Elech Summary'!$C$5:$C$8764,MATCH($B665,'Elech Summary'!$B$5:$B$8764,0),MATCH(F$7,'Elech Summary'!$C$4:$C$4,0))</f>
        <v>-0.33642256305140594</v>
      </c>
      <c r="G665" s="49">
        <f t="shared" si="31"/>
        <v>0</v>
      </c>
    </row>
    <row r="666" spans="2:7" s="12" customFormat="1" ht="15" x14ac:dyDescent="0.2">
      <c r="B666" s="18">
        <v>658</v>
      </c>
      <c r="C666" s="22">
        <f t="shared" si="32"/>
        <v>44954</v>
      </c>
      <c r="D666" s="23">
        <f t="shared" si="33"/>
        <v>10</v>
      </c>
      <c r="E666" s="48">
        <v>0</v>
      </c>
      <c r="F666" s="29">
        <f>INDEX('Elech Summary'!$C$5:$C$8764,MATCH($B666,'Elech Summary'!$B$5:$B$8764,0),MATCH(F$7,'Elech Summary'!$C$4:$C$4,0))</f>
        <v>-0.32333533139076043</v>
      </c>
      <c r="G666" s="49">
        <f t="shared" si="31"/>
        <v>0</v>
      </c>
    </row>
    <row r="667" spans="2:7" s="12" customFormat="1" ht="15" x14ac:dyDescent="0.2">
      <c r="B667" s="18">
        <v>659</v>
      </c>
      <c r="C667" s="22">
        <f t="shared" si="32"/>
        <v>44954</v>
      </c>
      <c r="D667" s="23">
        <f t="shared" si="33"/>
        <v>11</v>
      </c>
      <c r="E667" s="48">
        <v>0</v>
      </c>
      <c r="F667" s="29">
        <f>INDEX('Elech Summary'!$C$5:$C$8764,MATCH($B667,'Elech Summary'!$B$5:$B$8764,0),MATCH(F$7,'Elech Summary'!$C$4:$C$4,0))</f>
        <v>-0.28160009087425064</v>
      </c>
      <c r="G667" s="49">
        <f t="shared" si="31"/>
        <v>0</v>
      </c>
    </row>
    <row r="668" spans="2:7" s="12" customFormat="1" ht="15" x14ac:dyDescent="0.2">
      <c r="B668" s="18">
        <v>660</v>
      </c>
      <c r="C668" s="22">
        <f t="shared" si="32"/>
        <v>44954</v>
      </c>
      <c r="D668" s="23">
        <f t="shared" si="33"/>
        <v>12</v>
      </c>
      <c r="E668" s="48">
        <v>0</v>
      </c>
      <c r="F668" s="29">
        <f>INDEX('Elech Summary'!$C$5:$C$8764,MATCH($B668,'Elech Summary'!$B$5:$B$8764,0),MATCH(F$7,'Elech Summary'!$C$4:$C$4,0))</f>
        <v>-0.24506078114277269</v>
      </c>
      <c r="G668" s="49">
        <f t="shared" si="31"/>
        <v>0</v>
      </c>
    </row>
    <row r="669" spans="2:7" s="12" customFormat="1" ht="15" x14ac:dyDescent="0.2">
      <c r="B669" s="18">
        <v>661</v>
      </c>
      <c r="C669" s="22">
        <f t="shared" si="32"/>
        <v>44954</v>
      </c>
      <c r="D669" s="23">
        <f t="shared" si="33"/>
        <v>13</v>
      </c>
      <c r="E669" s="48">
        <v>0</v>
      </c>
      <c r="F669" s="29">
        <f>INDEX('Elech Summary'!$C$5:$C$8764,MATCH($B669,'Elech Summary'!$B$5:$B$8764,0),MATCH(F$7,'Elech Summary'!$C$4:$C$4,0))</f>
        <v>-0.20943350616488304</v>
      </c>
      <c r="G669" s="49">
        <f t="shared" si="31"/>
        <v>0</v>
      </c>
    </row>
    <row r="670" spans="2:7" s="12" customFormat="1" ht="15" x14ac:dyDescent="0.2">
      <c r="B670" s="18">
        <v>662</v>
      </c>
      <c r="C670" s="22">
        <f t="shared" si="32"/>
        <v>44954</v>
      </c>
      <c r="D670" s="23">
        <f t="shared" si="33"/>
        <v>14</v>
      </c>
      <c r="E670" s="48">
        <v>0</v>
      </c>
      <c r="F670" s="29">
        <f>INDEX('Elech Summary'!$C$5:$C$8764,MATCH($B670,'Elech Summary'!$B$5:$B$8764,0),MATCH(F$7,'Elech Summary'!$C$4:$C$4,0))</f>
        <v>-0.18832187596958744</v>
      </c>
      <c r="G670" s="49">
        <f t="shared" si="31"/>
        <v>0</v>
      </c>
    </row>
    <row r="671" spans="2:7" s="12" customFormat="1" ht="15" x14ac:dyDescent="0.2">
      <c r="B671" s="18">
        <v>663</v>
      </c>
      <c r="C671" s="22">
        <f t="shared" si="32"/>
        <v>44954</v>
      </c>
      <c r="D671" s="23">
        <f t="shared" si="33"/>
        <v>15</v>
      </c>
      <c r="E671" s="48">
        <v>0</v>
      </c>
      <c r="F671" s="29">
        <f>INDEX('Elech Summary'!$C$5:$C$8764,MATCH($B671,'Elech Summary'!$B$5:$B$8764,0),MATCH(F$7,'Elech Summary'!$C$4:$C$4,0))</f>
        <v>-0.16998119794062794</v>
      </c>
      <c r="G671" s="49">
        <f t="shared" si="31"/>
        <v>0</v>
      </c>
    </row>
    <row r="672" spans="2:7" s="12" customFormat="1" ht="15" x14ac:dyDescent="0.2">
      <c r="B672" s="18">
        <v>664</v>
      </c>
      <c r="C672" s="22">
        <f t="shared" si="32"/>
        <v>44954</v>
      </c>
      <c r="D672" s="23">
        <f t="shared" si="33"/>
        <v>16</v>
      </c>
      <c r="E672" s="48">
        <v>0</v>
      </c>
      <c r="F672" s="29">
        <f>INDEX('Elech Summary'!$C$5:$C$8764,MATCH($B672,'Elech Summary'!$B$5:$B$8764,0),MATCH(F$7,'Elech Summary'!$C$4:$C$4,0))</f>
        <v>-0.16110230479970997</v>
      </c>
      <c r="G672" s="49">
        <f t="shared" si="31"/>
        <v>0</v>
      </c>
    </row>
    <row r="673" spans="2:7" s="12" customFormat="1" ht="15" x14ac:dyDescent="0.2">
      <c r="B673" s="18">
        <v>665</v>
      </c>
      <c r="C673" s="22">
        <f t="shared" si="32"/>
        <v>44954</v>
      </c>
      <c r="D673" s="23">
        <f t="shared" si="33"/>
        <v>17</v>
      </c>
      <c r="E673" s="48">
        <v>0</v>
      </c>
      <c r="F673" s="29">
        <f>INDEX('Elech Summary'!$C$5:$C$8764,MATCH($B673,'Elech Summary'!$B$5:$B$8764,0),MATCH(F$7,'Elech Summary'!$C$4:$C$4,0))</f>
        <v>-0.18492141594603262</v>
      </c>
      <c r="G673" s="49">
        <f t="shared" si="31"/>
        <v>0</v>
      </c>
    </row>
    <row r="674" spans="2:7" s="12" customFormat="1" ht="15" x14ac:dyDescent="0.2">
      <c r="B674" s="18">
        <v>666</v>
      </c>
      <c r="C674" s="22">
        <f t="shared" si="32"/>
        <v>44954</v>
      </c>
      <c r="D674" s="23">
        <f t="shared" si="33"/>
        <v>18</v>
      </c>
      <c r="E674" s="48">
        <v>0</v>
      </c>
      <c r="F674" s="29">
        <f>INDEX('Elech Summary'!$C$5:$C$8764,MATCH($B674,'Elech Summary'!$B$5:$B$8764,0),MATCH(F$7,'Elech Summary'!$C$4:$C$4,0))</f>
        <v>-0.22144212306220509</v>
      </c>
      <c r="G674" s="49">
        <f t="shared" si="31"/>
        <v>0</v>
      </c>
    </row>
    <row r="675" spans="2:7" s="12" customFormat="1" ht="15" x14ac:dyDescent="0.2">
      <c r="B675" s="18">
        <v>667</v>
      </c>
      <c r="C675" s="22">
        <f t="shared" si="32"/>
        <v>44954</v>
      </c>
      <c r="D675" s="23">
        <f t="shared" si="33"/>
        <v>19</v>
      </c>
      <c r="E675" s="48">
        <v>0</v>
      </c>
      <c r="F675" s="29">
        <f>INDEX('Elech Summary'!$C$5:$C$8764,MATCH($B675,'Elech Summary'!$B$5:$B$8764,0),MATCH(F$7,'Elech Summary'!$C$4:$C$4,0))</f>
        <v>-0.26162525447519125</v>
      </c>
      <c r="G675" s="49">
        <f t="shared" si="31"/>
        <v>0</v>
      </c>
    </row>
    <row r="676" spans="2:7" s="12" customFormat="1" ht="15" x14ac:dyDescent="0.2">
      <c r="B676" s="18">
        <v>668</v>
      </c>
      <c r="C676" s="22">
        <f t="shared" si="32"/>
        <v>44954</v>
      </c>
      <c r="D676" s="23">
        <f t="shared" si="33"/>
        <v>20</v>
      </c>
      <c r="E676" s="48">
        <v>0</v>
      </c>
      <c r="F676" s="29">
        <f>INDEX('Elech Summary'!$C$5:$C$8764,MATCH($B676,'Elech Summary'!$B$5:$B$8764,0),MATCH(F$7,'Elech Summary'!$C$4:$C$4,0))</f>
        <v>-0.27503024462234638</v>
      </c>
      <c r="G676" s="49">
        <f t="shared" si="31"/>
        <v>0</v>
      </c>
    </row>
    <row r="677" spans="2:7" s="12" customFormat="1" ht="15" x14ac:dyDescent="0.2">
      <c r="B677" s="18">
        <v>669</v>
      </c>
      <c r="C677" s="22">
        <f t="shared" si="32"/>
        <v>44954</v>
      </c>
      <c r="D677" s="23">
        <f t="shared" si="33"/>
        <v>21</v>
      </c>
      <c r="E677" s="48">
        <v>0</v>
      </c>
      <c r="F677" s="29">
        <f>INDEX('Elech Summary'!$C$5:$C$8764,MATCH($B677,'Elech Summary'!$B$5:$B$8764,0),MATCH(F$7,'Elech Summary'!$C$4:$C$4,0))</f>
        <v>-0.24890847149740822</v>
      </c>
      <c r="G677" s="49">
        <f t="shared" si="31"/>
        <v>0</v>
      </c>
    </row>
    <row r="678" spans="2:7" s="12" customFormat="1" ht="15" x14ac:dyDescent="0.2">
      <c r="B678" s="18">
        <v>670</v>
      </c>
      <c r="C678" s="22">
        <f t="shared" si="32"/>
        <v>44954</v>
      </c>
      <c r="D678" s="23">
        <f t="shared" si="33"/>
        <v>22</v>
      </c>
      <c r="E678" s="48">
        <v>0</v>
      </c>
      <c r="F678" s="29">
        <f>INDEX('Elech Summary'!$C$5:$C$8764,MATCH($B678,'Elech Summary'!$B$5:$B$8764,0),MATCH(F$7,'Elech Summary'!$C$4:$C$4,0))</f>
        <v>-0.2178786277919032</v>
      </c>
      <c r="G678" s="49">
        <f t="shared" si="31"/>
        <v>0</v>
      </c>
    </row>
    <row r="679" spans="2:7" s="12" customFormat="1" ht="15" x14ac:dyDescent="0.2">
      <c r="B679" s="18">
        <v>671</v>
      </c>
      <c r="C679" s="22">
        <f t="shared" si="32"/>
        <v>44954</v>
      </c>
      <c r="D679" s="23">
        <f t="shared" si="33"/>
        <v>23</v>
      </c>
      <c r="E679" s="48">
        <v>0</v>
      </c>
      <c r="F679" s="29">
        <f>INDEX('Elech Summary'!$C$5:$C$8764,MATCH($B679,'Elech Summary'!$B$5:$B$8764,0),MATCH(F$7,'Elech Summary'!$C$4:$C$4,0))</f>
        <v>-0.16205650151296053</v>
      </c>
      <c r="G679" s="49">
        <f t="shared" si="31"/>
        <v>0</v>
      </c>
    </row>
    <row r="680" spans="2:7" s="12" customFormat="1" ht="15" x14ac:dyDescent="0.2">
      <c r="B680" s="18">
        <v>672</v>
      </c>
      <c r="C680" s="22">
        <f t="shared" si="32"/>
        <v>44954</v>
      </c>
      <c r="D680" s="23">
        <f t="shared" si="33"/>
        <v>24</v>
      </c>
      <c r="E680" s="48">
        <v>0</v>
      </c>
      <c r="F680" s="29">
        <f>INDEX('Elech Summary'!$C$5:$C$8764,MATCH($B680,'Elech Summary'!$B$5:$B$8764,0),MATCH(F$7,'Elech Summary'!$C$4:$C$4,0))</f>
        <v>-0.10314380963532455</v>
      </c>
      <c r="G680" s="49">
        <f t="shared" si="31"/>
        <v>0</v>
      </c>
    </row>
    <row r="681" spans="2:7" s="12" customFormat="1" ht="15" x14ac:dyDescent="0.2">
      <c r="B681" s="18">
        <v>673</v>
      </c>
      <c r="C681" s="22">
        <f t="shared" si="32"/>
        <v>44955</v>
      </c>
      <c r="D681" s="23">
        <f t="shared" si="33"/>
        <v>1</v>
      </c>
      <c r="E681" s="48">
        <v>0</v>
      </c>
      <c r="F681" s="29">
        <f>INDEX('Elech Summary'!$C$5:$C$8764,MATCH($B681,'Elech Summary'!$B$5:$B$8764,0),MATCH(F$7,'Elech Summary'!$C$4:$C$4,0))</f>
        <v>-4.5092393662523544E-2</v>
      </c>
      <c r="G681" s="49">
        <f t="shared" si="31"/>
        <v>0</v>
      </c>
    </row>
    <row r="682" spans="2:7" s="12" customFormat="1" ht="15" x14ac:dyDescent="0.2">
      <c r="B682" s="18">
        <v>674</v>
      </c>
      <c r="C682" s="22">
        <f t="shared" si="32"/>
        <v>44955</v>
      </c>
      <c r="D682" s="23">
        <f t="shared" si="33"/>
        <v>2</v>
      </c>
      <c r="E682" s="48">
        <v>0</v>
      </c>
      <c r="F682" s="29">
        <f>INDEX('Elech Summary'!$C$5:$C$8764,MATCH($B682,'Elech Summary'!$B$5:$B$8764,0),MATCH(F$7,'Elech Summary'!$C$4:$C$4,0))</f>
        <v>-2.1823971479502186E-2</v>
      </c>
      <c r="G682" s="49">
        <f t="shared" si="31"/>
        <v>0</v>
      </c>
    </row>
    <row r="683" spans="2:7" s="12" customFormat="1" ht="15" x14ac:dyDescent="0.2">
      <c r="B683" s="18">
        <v>675</v>
      </c>
      <c r="C683" s="22">
        <f t="shared" si="32"/>
        <v>44955</v>
      </c>
      <c r="D683" s="23">
        <f t="shared" si="33"/>
        <v>3</v>
      </c>
      <c r="E683" s="48">
        <v>0</v>
      </c>
      <c r="F683" s="29">
        <f>INDEX('Elech Summary'!$C$5:$C$8764,MATCH($B683,'Elech Summary'!$B$5:$B$8764,0),MATCH(F$7,'Elech Summary'!$C$4:$C$4,0))</f>
        <v>-1.1453004424175434E-2</v>
      </c>
      <c r="G683" s="49">
        <f t="shared" si="31"/>
        <v>0</v>
      </c>
    </row>
    <row r="684" spans="2:7" s="12" customFormat="1" ht="15" x14ac:dyDescent="0.2">
      <c r="B684" s="18">
        <v>676</v>
      </c>
      <c r="C684" s="22">
        <f t="shared" si="32"/>
        <v>44955</v>
      </c>
      <c r="D684" s="23">
        <f t="shared" si="33"/>
        <v>4</v>
      </c>
      <c r="E684" s="48">
        <v>0</v>
      </c>
      <c r="F684" s="29">
        <f>INDEX('Elech Summary'!$C$5:$C$8764,MATCH($B684,'Elech Summary'!$B$5:$B$8764,0),MATCH(F$7,'Elech Summary'!$C$4:$C$4,0))</f>
        <v>-1.690741502759216E-2</v>
      </c>
      <c r="G684" s="49">
        <f t="shared" si="31"/>
        <v>0</v>
      </c>
    </row>
    <row r="685" spans="2:7" s="12" customFormat="1" ht="15" x14ac:dyDescent="0.2">
      <c r="B685" s="18">
        <v>677</v>
      </c>
      <c r="C685" s="22">
        <f t="shared" si="32"/>
        <v>44955</v>
      </c>
      <c r="D685" s="23">
        <f t="shared" si="33"/>
        <v>5</v>
      </c>
      <c r="E685" s="48">
        <v>0</v>
      </c>
      <c r="F685" s="29">
        <f>INDEX('Elech Summary'!$C$5:$C$8764,MATCH($B685,'Elech Summary'!$B$5:$B$8764,0),MATCH(F$7,'Elech Summary'!$C$4:$C$4,0))</f>
        <v>-3.3677076339718393E-2</v>
      </c>
      <c r="G685" s="49">
        <f t="shared" si="31"/>
        <v>0</v>
      </c>
    </row>
    <row r="686" spans="2:7" s="12" customFormat="1" ht="15" x14ac:dyDescent="0.2">
      <c r="B686" s="18">
        <v>678</v>
      </c>
      <c r="C686" s="22">
        <f t="shared" si="32"/>
        <v>44955</v>
      </c>
      <c r="D686" s="23">
        <f t="shared" si="33"/>
        <v>6</v>
      </c>
      <c r="E686" s="48">
        <v>0</v>
      </c>
      <c r="F686" s="29">
        <f>INDEX('Elech Summary'!$C$5:$C$8764,MATCH($B686,'Elech Summary'!$B$5:$B$8764,0),MATCH(F$7,'Elech Summary'!$C$4:$C$4,0))</f>
        <v>-0.11299411067502921</v>
      </c>
      <c r="G686" s="49">
        <f t="shared" si="31"/>
        <v>0</v>
      </c>
    </row>
    <row r="687" spans="2:7" s="12" customFormat="1" ht="15" x14ac:dyDescent="0.2">
      <c r="B687" s="18">
        <v>679</v>
      </c>
      <c r="C687" s="22">
        <f t="shared" si="32"/>
        <v>44955</v>
      </c>
      <c r="D687" s="23">
        <f t="shared" si="33"/>
        <v>7</v>
      </c>
      <c r="E687" s="48">
        <v>0</v>
      </c>
      <c r="F687" s="29">
        <f>INDEX('Elech Summary'!$C$5:$C$8764,MATCH($B687,'Elech Summary'!$B$5:$B$8764,0),MATCH(F$7,'Elech Summary'!$C$4:$C$4,0))</f>
        <v>-0.25785204621106639</v>
      </c>
      <c r="G687" s="49">
        <f t="shared" si="31"/>
        <v>0</v>
      </c>
    </row>
    <row r="688" spans="2:7" s="12" customFormat="1" ht="15" x14ac:dyDescent="0.2">
      <c r="B688" s="18">
        <v>680</v>
      </c>
      <c r="C688" s="22">
        <f t="shared" si="32"/>
        <v>44955</v>
      </c>
      <c r="D688" s="23">
        <f t="shared" si="33"/>
        <v>8</v>
      </c>
      <c r="E688" s="48">
        <v>0</v>
      </c>
      <c r="F688" s="29">
        <f>INDEX('Elech Summary'!$C$5:$C$8764,MATCH($B688,'Elech Summary'!$B$5:$B$8764,0),MATCH(F$7,'Elech Summary'!$C$4:$C$4,0))</f>
        <v>-0.3236641323052345</v>
      </c>
      <c r="G688" s="49">
        <f t="shared" si="31"/>
        <v>0</v>
      </c>
    </row>
    <row r="689" spans="2:7" s="12" customFormat="1" ht="15" x14ac:dyDescent="0.2">
      <c r="B689" s="18">
        <v>681</v>
      </c>
      <c r="C689" s="22">
        <f t="shared" si="32"/>
        <v>44955</v>
      </c>
      <c r="D689" s="23">
        <f t="shared" si="33"/>
        <v>9</v>
      </c>
      <c r="E689" s="48">
        <v>0</v>
      </c>
      <c r="F689" s="29">
        <f>INDEX('Elech Summary'!$C$5:$C$8764,MATCH($B689,'Elech Summary'!$B$5:$B$8764,0),MATCH(F$7,'Elech Summary'!$C$4:$C$4,0))</f>
        <v>-0.33696679380203465</v>
      </c>
      <c r="G689" s="49">
        <f t="shared" si="31"/>
        <v>0</v>
      </c>
    </row>
    <row r="690" spans="2:7" s="12" customFormat="1" ht="15" x14ac:dyDescent="0.2">
      <c r="B690" s="18">
        <v>682</v>
      </c>
      <c r="C690" s="22">
        <f t="shared" si="32"/>
        <v>44955</v>
      </c>
      <c r="D690" s="23">
        <f t="shared" si="33"/>
        <v>10</v>
      </c>
      <c r="E690" s="48">
        <v>0</v>
      </c>
      <c r="F690" s="29">
        <f>INDEX('Elech Summary'!$C$5:$C$8764,MATCH($B690,'Elech Summary'!$B$5:$B$8764,0),MATCH(F$7,'Elech Summary'!$C$4:$C$4,0))</f>
        <v>-0.32358054335035208</v>
      </c>
      <c r="G690" s="49">
        <f t="shared" si="31"/>
        <v>0</v>
      </c>
    </row>
    <row r="691" spans="2:7" s="12" customFormat="1" ht="15" x14ac:dyDescent="0.2">
      <c r="B691" s="18">
        <v>683</v>
      </c>
      <c r="C691" s="22">
        <f t="shared" si="32"/>
        <v>44955</v>
      </c>
      <c r="D691" s="23">
        <f t="shared" si="33"/>
        <v>11</v>
      </c>
      <c r="E691" s="48">
        <v>0</v>
      </c>
      <c r="F691" s="29">
        <f>INDEX('Elech Summary'!$C$5:$C$8764,MATCH($B691,'Elech Summary'!$B$5:$B$8764,0),MATCH(F$7,'Elech Summary'!$C$4:$C$4,0))</f>
        <v>-0.28208561359544637</v>
      </c>
      <c r="G691" s="49">
        <f t="shared" si="31"/>
        <v>0</v>
      </c>
    </row>
    <row r="692" spans="2:7" s="12" customFormat="1" ht="15" x14ac:dyDescent="0.2">
      <c r="B692" s="18">
        <v>684</v>
      </c>
      <c r="C692" s="22">
        <f t="shared" si="32"/>
        <v>44955</v>
      </c>
      <c r="D692" s="23">
        <f t="shared" si="33"/>
        <v>12</v>
      </c>
      <c r="E692" s="48">
        <v>0</v>
      </c>
      <c r="F692" s="29">
        <f>INDEX('Elech Summary'!$C$5:$C$8764,MATCH($B692,'Elech Summary'!$B$5:$B$8764,0),MATCH(F$7,'Elech Summary'!$C$4:$C$4,0))</f>
        <v>-0.24584988613845524</v>
      </c>
      <c r="G692" s="49">
        <f t="shared" si="31"/>
        <v>0</v>
      </c>
    </row>
    <row r="693" spans="2:7" s="12" customFormat="1" ht="15" x14ac:dyDescent="0.2">
      <c r="B693" s="18">
        <v>685</v>
      </c>
      <c r="C693" s="22">
        <f t="shared" si="32"/>
        <v>44955</v>
      </c>
      <c r="D693" s="23">
        <f t="shared" si="33"/>
        <v>13</v>
      </c>
      <c r="E693" s="48">
        <v>0</v>
      </c>
      <c r="F693" s="29">
        <f>INDEX('Elech Summary'!$C$5:$C$8764,MATCH($B693,'Elech Summary'!$B$5:$B$8764,0),MATCH(F$7,'Elech Summary'!$C$4:$C$4,0))</f>
        <v>-0.21021488665284771</v>
      </c>
      <c r="G693" s="49">
        <f t="shared" si="31"/>
        <v>0</v>
      </c>
    </row>
    <row r="694" spans="2:7" s="12" customFormat="1" ht="15" x14ac:dyDescent="0.2">
      <c r="B694" s="18">
        <v>686</v>
      </c>
      <c r="C694" s="22">
        <f t="shared" si="32"/>
        <v>44955</v>
      </c>
      <c r="D694" s="23">
        <f t="shared" si="33"/>
        <v>14</v>
      </c>
      <c r="E694" s="48">
        <v>0</v>
      </c>
      <c r="F694" s="29">
        <f>INDEX('Elech Summary'!$C$5:$C$8764,MATCH($B694,'Elech Summary'!$B$5:$B$8764,0),MATCH(F$7,'Elech Summary'!$C$4:$C$4,0))</f>
        <v>-0.18910417770853408</v>
      </c>
      <c r="G694" s="49">
        <f t="shared" si="31"/>
        <v>0</v>
      </c>
    </row>
    <row r="695" spans="2:7" s="12" customFormat="1" ht="15" x14ac:dyDescent="0.2">
      <c r="B695" s="18">
        <v>687</v>
      </c>
      <c r="C695" s="22">
        <f t="shared" si="32"/>
        <v>44955</v>
      </c>
      <c r="D695" s="23">
        <f t="shared" si="33"/>
        <v>15</v>
      </c>
      <c r="E695" s="48">
        <v>0</v>
      </c>
      <c r="F695" s="29">
        <f>INDEX('Elech Summary'!$C$5:$C$8764,MATCH($B695,'Elech Summary'!$B$5:$B$8764,0),MATCH(F$7,'Elech Summary'!$C$4:$C$4,0))</f>
        <v>-0.17070613736782803</v>
      </c>
      <c r="G695" s="49">
        <f t="shared" si="31"/>
        <v>0</v>
      </c>
    </row>
    <row r="696" spans="2:7" s="12" customFormat="1" ht="15" x14ac:dyDescent="0.2">
      <c r="B696" s="18">
        <v>688</v>
      </c>
      <c r="C696" s="22">
        <f t="shared" si="32"/>
        <v>44955</v>
      </c>
      <c r="D696" s="23">
        <f t="shared" si="33"/>
        <v>16</v>
      </c>
      <c r="E696" s="48">
        <v>0</v>
      </c>
      <c r="F696" s="29">
        <f>INDEX('Elech Summary'!$C$5:$C$8764,MATCH($B696,'Elech Summary'!$B$5:$B$8764,0),MATCH(F$7,'Elech Summary'!$C$4:$C$4,0))</f>
        <v>-0.16227926444748927</v>
      </c>
      <c r="G696" s="49">
        <f t="shared" si="31"/>
        <v>0</v>
      </c>
    </row>
    <row r="697" spans="2:7" s="12" customFormat="1" ht="15" x14ac:dyDescent="0.2">
      <c r="B697" s="18">
        <v>689</v>
      </c>
      <c r="C697" s="22">
        <f t="shared" si="32"/>
        <v>44955</v>
      </c>
      <c r="D697" s="23">
        <f t="shared" si="33"/>
        <v>17</v>
      </c>
      <c r="E697" s="48">
        <v>0</v>
      </c>
      <c r="F697" s="29">
        <f>INDEX('Elech Summary'!$C$5:$C$8764,MATCH($B697,'Elech Summary'!$B$5:$B$8764,0),MATCH(F$7,'Elech Summary'!$C$4:$C$4,0))</f>
        <v>-0.18586015780524787</v>
      </c>
      <c r="G697" s="49">
        <f t="shared" si="31"/>
        <v>0</v>
      </c>
    </row>
    <row r="698" spans="2:7" s="12" customFormat="1" ht="15" x14ac:dyDescent="0.2">
      <c r="B698" s="18">
        <v>690</v>
      </c>
      <c r="C698" s="22">
        <f t="shared" si="32"/>
        <v>44955</v>
      </c>
      <c r="D698" s="23">
        <f t="shared" si="33"/>
        <v>18</v>
      </c>
      <c r="E698" s="48">
        <v>0</v>
      </c>
      <c r="F698" s="29">
        <f>INDEX('Elech Summary'!$C$5:$C$8764,MATCH($B698,'Elech Summary'!$B$5:$B$8764,0),MATCH(F$7,'Elech Summary'!$C$4:$C$4,0))</f>
        <v>-0.22262181861574903</v>
      </c>
      <c r="G698" s="49">
        <f t="shared" si="31"/>
        <v>0</v>
      </c>
    </row>
    <row r="699" spans="2:7" s="12" customFormat="1" ht="15" x14ac:dyDescent="0.2">
      <c r="B699" s="18">
        <v>691</v>
      </c>
      <c r="C699" s="22">
        <f t="shared" si="32"/>
        <v>44955</v>
      </c>
      <c r="D699" s="23">
        <f t="shared" si="33"/>
        <v>19</v>
      </c>
      <c r="E699" s="48">
        <v>0</v>
      </c>
      <c r="F699" s="29">
        <f>INDEX('Elech Summary'!$C$5:$C$8764,MATCH($B699,'Elech Summary'!$B$5:$B$8764,0),MATCH(F$7,'Elech Summary'!$C$4:$C$4,0))</f>
        <v>-0.26277837375687574</v>
      </c>
      <c r="G699" s="49">
        <f t="shared" si="31"/>
        <v>0</v>
      </c>
    </row>
    <row r="700" spans="2:7" s="12" customFormat="1" ht="15" x14ac:dyDescent="0.2">
      <c r="B700" s="18">
        <v>692</v>
      </c>
      <c r="C700" s="22">
        <f t="shared" si="32"/>
        <v>44955</v>
      </c>
      <c r="D700" s="23">
        <f t="shared" si="33"/>
        <v>20</v>
      </c>
      <c r="E700" s="48">
        <v>0</v>
      </c>
      <c r="F700" s="29">
        <f>INDEX('Elech Summary'!$C$5:$C$8764,MATCH($B700,'Elech Summary'!$B$5:$B$8764,0),MATCH(F$7,'Elech Summary'!$C$4:$C$4,0))</f>
        <v>-0.27598842641104915</v>
      </c>
      <c r="G700" s="49">
        <f t="shared" si="31"/>
        <v>0</v>
      </c>
    </row>
    <row r="701" spans="2:7" s="12" customFormat="1" ht="15" x14ac:dyDescent="0.2">
      <c r="B701" s="18">
        <v>693</v>
      </c>
      <c r="C701" s="22">
        <f t="shared" si="32"/>
        <v>44955</v>
      </c>
      <c r="D701" s="23">
        <f t="shared" si="33"/>
        <v>21</v>
      </c>
      <c r="E701" s="48">
        <v>0</v>
      </c>
      <c r="F701" s="29">
        <f>INDEX('Elech Summary'!$C$5:$C$8764,MATCH($B701,'Elech Summary'!$B$5:$B$8764,0),MATCH(F$7,'Elech Summary'!$C$4:$C$4,0))</f>
        <v>-0.24991127476888447</v>
      </c>
      <c r="G701" s="49">
        <f t="shared" si="31"/>
        <v>0</v>
      </c>
    </row>
    <row r="702" spans="2:7" s="12" customFormat="1" ht="15" x14ac:dyDescent="0.2">
      <c r="B702" s="18">
        <v>694</v>
      </c>
      <c r="C702" s="22">
        <f t="shared" si="32"/>
        <v>44955</v>
      </c>
      <c r="D702" s="23">
        <f t="shared" si="33"/>
        <v>22</v>
      </c>
      <c r="E702" s="48">
        <v>0</v>
      </c>
      <c r="F702" s="29">
        <f>INDEX('Elech Summary'!$C$5:$C$8764,MATCH($B702,'Elech Summary'!$B$5:$B$8764,0),MATCH(F$7,'Elech Summary'!$C$4:$C$4,0))</f>
        <v>-0.21872718618608261</v>
      </c>
      <c r="G702" s="49">
        <f t="shared" si="31"/>
        <v>0</v>
      </c>
    </row>
    <row r="703" spans="2:7" s="12" customFormat="1" ht="15" x14ac:dyDescent="0.2">
      <c r="B703" s="18">
        <v>695</v>
      </c>
      <c r="C703" s="22">
        <f t="shared" si="32"/>
        <v>44955</v>
      </c>
      <c r="D703" s="23">
        <f t="shared" si="33"/>
        <v>23</v>
      </c>
      <c r="E703" s="48">
        <v>0</v>
      </c>
      <c r="F703" s="29">
        <f>INDEX('Elech Summary'!$C$5:$C$8764,MATCH($B703,'Elech Summary'!$B$5:$B$8764,0),MATCH(F$7,'Elech Summary'!$C$4:$C$4,0))</f>
        <v>-0.16271590211131878</v>
      </c>
      <c r="G703" s="49">
        <f t="shared" si="31"/>
        <v>0</v>
      </c>
    </row>
    <row r="704" spans="2:7" s="12" customFormat="1" ht="15" x14ac:dyDescent="0.2">
      <c r="B704" s="18">
        <v>696</v>
      </c>
      <c r="C704" s="22">
        <f t="shared" si="32"/>
        <v>44955</v>
      </c>
      <c r="D704" s="23">
        <f t="shared" si="33"/>
        <v>24</v>
      </c>
      <c r="E704" s="48">
        <v>0</v>
      </c>
      <c r="F704" s="29">
        <f>INDEX('Elech Summary'!$C$5:$C$8764,MATCH($B704,'Elech Summary'!$B$5:$B$8764,0),MATCH(F$7,'Elech Summary'!$C$4:$C$4,0))</f>
        <v>-0.1037481710129414</v>
      </c>
      <c r="G704" s="49">
        <f t="shared" si="31"/>
        <v>0</v>
      </c>
    </row>
    <row r="705" spans="2:7" s="12" customFormat="1" ht="15" x14ac:dyDescent="0.2">
      <c r="B705" s="18">
        <v>697</v>
      </c>
      <c r="C705" s="22">
        <f t="shared" si="32"/>
        <v>44956</v>
      </c>
      <c r="D705" s="23">
        <f t="shared" si="33"/>
        <v>1</v>
      </c>
      <c r="E705" s="48">
        <v>0</v>
      </c>
      <c r="F705" s="29">
        <f>INDEX('Elech Summary'!$C$5:$C$8764,MATCH($B705,'Elech Summary'!$B$5:$B$8764,0),MATCH(F$7,'Elech Summary'!$C$4:$C$4,0))</f>
        <v>-4.2888172290245413E-2</v>
      </c>
      <c r="G705" s="49">
        <f t="shared" si="31"/>
        <v>0</v>
      </c>
    </row>
    <row r="706" spans="2:7" s="12" customFormat="1" ht="15" x14ac:dyDescent="0.2">
      <c r="B706" s="18">
        <v>698</v>
      </c>
      <c r="C706" s="22">
        <f t="shared" si="32"/>
        <v>44956</v>
      </c>
      <c r="D706" s="23">
        <f t="shared" si="33"/>
        <v>2</v>
      </c>
      <c r="E706" s="48">
        <v>0</v>
      </c>
      <c r="F706" s="29">
        <f>INDEX('Elech Summary'!$C$5:$C$8764,MATCH($B706,'Elech Summary'!$B$5:$B$8764,0),MATCH(F$7,'Elech Summary'!$C$4:$C$4,0))</f>
        <v>-2.0006028329992404E-2</v>
      </c>
      <c r="G706" s="49">
        <f t="shared" si="31"/>
        <v>0</v>
      </c>
    </row>
    <row r="707" spans="2:7" s="12" customFormat="1" ht="15" x14ac:dyDescent="0.2">
      <c r="B707" s="18">
        <v>699</v>
      </c>
      <c r="C707" s="22">
        <f t="shared" si="32"/>
        <v>44956</v>
      </c>
      <c r="D707" s="23">
        <f t="shared" si="33"/>
        <v>3</v>
      </c>
      <c r="E707" s="48">
        <v>0</v>
      </c>
      <c r="F707" s="29">
        <f>INDEX('Elech Summary'!$C$5:$C$8764,MATCH($B707,'Elech Summary'!$B$5:$B$8764,0),MATCH(F$7,'Elech Summary'!$C$4:$C$4,0))</f>
        <v>-1.0500215964054982E-2</v>
      </c>
      <c r="G707" s="49">
        <f t="shared" si="31"/>
        <v>0</v>
      </c>
    </row>
    <row r="708" spans="2:7" s="12" customFormat="1" ht="15" x14ac:dyDescent="0.2">
      <c r="B708" s="18">
        <v>700</v>
      </c>
      <c r="C708" s="22">
        <f t="shared" si="32"/>
        <v>44956</v>
      </c>
      <c r="D708" s="23">
        <f t="shared" si="33"/>
        <v>4</v>
      </c>
      <c r="E708" s="48">
        <v>0</v>
      </c>
      <c r="F708" s="29">
        <f>INDEX('Elech Summary'!$C$5:$C$8764,MATCH($B708,'Elech Summary'!$B$5:$B$8764,0),MATCH(F$7,'Elech Summary'!$C$4:$C$4,0))</f>
        <v>-1.5908234904127738E-2</v>
      </c>
      <c r="G708" s="49">
        <f t="shared" si="31"/>
        <v>0</v>
      </c>
    </row>
    <row r="709" spans="2:7" s="12" customFormat="1" ht="15" x14ac:dyDescent="0.2">
      <c r="B709" s="18">
        <v>701</v>
      </c>
      <c r="C709" s="22">
        <f t="shared" si="32"/>
        <v>44956</v>
      </c>
      <c r="D709" s="23">
        <f t="shared" si="33"/>
        <v>5</v>
      </c>
      <c r="E709" s="48">
        <v>0</v>
      </c>
      <c r="F709" s="29">
        <f>INDEX('Elech Summary'!$C$5:$C$8764,MATCH($B709,'Elech Summary'!$B$5:$B$8764,0),MATCH(F$7,'Elech Summary'!$C$4:$C$4,0))</f>
        <v>-3.1898297703418926E-2</v>
      </c>
      <c r="G709" s="49">
        <f t="shared" si="31"/>
        <v>0</v>
      </c>
    </row>
    <row r="710" spans="2:7" s="12" customFormat="1" ht="15" x14ac:dyDescent="0.2">
      <c r="B710" s="18">
        <v>702</v>
      </c>
      <c r="C710" s="22">
        <f t="shared" si="32"/>
        <v>44956</v>
      </c>
      <c r="D710" s="23">
        <f t="shared" si="33"/>
        <v>6</v>
      </c>
      <c r="E710" s="48">
        <v>0</v>
      </c>
      <c r="F710" s="29">
        <f>INDEX('Elech Summary'!$C$5:$C$8764,MATCH($B710,'Elech Summary'!$B$5:$B$8764,0),MATCH(F$7,'Elech Summary'!$C$4:$C$4,0))</f>
        <v>-0.1084781384662957</v>
      </c>
      <c r="G710" s="49">
        <f t="shared" si="31"/>
        <v>0</v>
      </c>
    </row>
    <row r="711" spans="2:7" s="12" customFormat="1" ht="15" x14ac:dyDescent="0.2">
      <c r="B711" s="18">
        <v>703</v>
      </c>
      <c r="C711" s="22">
        <f t="shared" si="32"/>
        <v>44956</v>
      </c>
      <c r="D711" s="23">
        <f t="shared" si="33"/>
        <v>7</v>
      </c>
      <c r="E711" s="48">
        <v>0</v>
      </c>
      <c r="F711" s="29">
        <f>INDEX('Elech Summary'!$C$5:$C$8764,MATCH($B711,'Elech Summary'!$B$5:$B$8764,0),MATCH(F$7,'Elech Summary'!$C$4:$C$4,0))</f>
        <v>-0.254156295293965</v>
      </c>
      <c r="G711" s="49">
        <f t="shared" si="31"/>
        <v>0</v>
      </c>
    </row>
    <row r="712" spans="2:7" s="12" customFormat="1" ht="15" x14ac:dyDescent="0.2">
      <c r="B712" s="18">
        <v>704</v>
      </c>
      <c r="C712" s="22">
        <f t="shared" si="32"/>
        <v>44956</v>
      </c>
      <c r="D712" s="23">
        <f t="shared" si="33"/>
        <v>8</v>
      </c>
      <c r="E712" s="48">
        <v>0</v>
      </c>
      <c r="F712" s="29">
        <f>INDEX('Elech Summary'!$C$5:$C$8764,MATCH($B712,'Elech Summary'!$B$5:$B$8764,0),MATCH(F$7,'Elech Summary'!$C$4:$C$4,0))</f>
        <v>-0.30824444416631713</v>
      </c>
      <c r="G712" s="49">
        <f t="shared" si="31"/>
        <v>0</v>
      </c>
    </row>
    <row r="713" spans="2:7" s="12" customFormat="1" ht="15" x14ac:dyDescent="0.2">
      <c r="B713" s="18">
        <v>705</v>
      </c>
      <c r="C713" s="22">
        <f t="shared" si="32"/>
        <v>44956</v>
      </c>
      <c r="D713" s="23">
        <f t="shared" si="33"/>
        <v>9</v>
      </c>
      <c r="E713" s="48">
        <v>0</v>
      </c>
      <c r="F713" s="29">
        <f>INDEX('Elech Summary'!$C$5:$C$8764,MATCH($B713,'Elech Summary'!$B$5:$B$8764,0),MATCH(F$7,'Elech Summary'!$C$4:$C$4,0))</f>
        <v>-0.32308327909324136</v>
      </c>
      <c r="G713" s="49">
        <f t="shared" si="31"/>
        <v>0</v>
      </c>
    </row>
    <row r="714" spans="2:7" s="12" customFormat="1" ht="15" x14ac:dyDescent="0.2">
      <c r="B714" s="18">
        <v>706</v>
      </c>
      <c r="C714" s="22">
        <f t="shared" si="32"/>
        <v>44956</v>
      </c>
      <c r="D714" s="23">
        <f t="shared" si="33"/>
        <v>10</v>
      </c>
      <c r="E714" s="48">
        <v>0</v>
      </c>
      <c r="F714" s="29">
        <f>INDEX('Elech Summary'!$C$5:$C$8764,MATCH($B714,'Elech Summary'!$B$5:$B$8764,0),MATCH(F$7,'Elech Summary'!$C$4:$C$4,0))</f>
        <v>-0.3017259215302549</v>
      </c>
      <c r="G714" s="49">
        <f t="shared" ref="G714:G777" si="34">$E714*F714</f>
        <v>0</v>
      </c>
    </row>
    <row r="715" spans="2:7" s="12" customFormat="1" ht="15" x14ac:dyDescent="0.2">
      <c r="B715" s="18">
        <v>707</v>
      </c>
      <c r="C715" s="22">
        <f t="shared" ref="C715:C778" si="35">IF(C714="-",C714,IF(D715=1,C714+1,C714))</f>
        <v>44956</v>
      </c>
      <c r="D715" s="23">
        <f t="shared" ref="D715:D778" si="36">IF(D714+1&gt;24,1,D714+1)</f>
        <v>11</v>
      </c>
      <c r="E715" s="48">
        <v>0</v>
      </c>
      <c r="F715" s="29">
        <f>INDEX('Elech Summary'!$C$5:$C$8764,MATCH($B715,'Elech Summary'!$B$5:$B$8764,0),MATCH(F$7,'Elech Summary'!$C$4:$C$4,0))</f>
        <v>-0.26236541433583316</v>
      </c>
      <c r="G715" s="49">
        <f t="shared" si="34"/>
        <v>0</v>
      </c>
    </row>
    <row r="716" spans="2:7" s="12" customFormat="1" ht="15" x14ac:dyDescent="0.2">
      <c r="B716" s="18">
        <v>708</v>
      </c>
      <c r="C716" s="22">
        <f t="shared" si="35"/>
        <v>44956</v>
      </c>
      <c r="D716" s="23">
        <f t="shared" si="36"/>
        <v>12</v>
      </c>
      <c r="E716" s="48">
        <v>0</v>
      </c>
      <c r="F716" s="29">
        <f>INDEX('Elech Summary'!$C$5:$C$8764,MATCH($B716,'Elech Summary'!$B$5:$B$8764,0),MATCH(F$7,'Elech Summary'!$C$4:$C$4,0))</f>
        <v>-0.22393914470945922</v>
      </c>
      <c r="G716" s="49">
        <f t="shared" si="34"/>
        <v>0</v>
      </c>
    </row>
    <row r="717" spans="2:7" s="12" customFormat="1" ht="15" x14ac:dyDescent="0.2">
      <c r="B717" s="18">
        <v>709</v>
      </c>
      <c r="C717" s="22">
        <f t="shared" si="35"/>
        <v>44956</v>
      </c>
      <c r="D717" s="23">
        <f t="shared" si="36"/>
        <v>13</v>
      </c>
      <c r="E717" s="48">
        <v>0</v>
      </c>
      <c r="F717" s="29">
        <f>INDEX('Elech Summary'!$C$5:$C$8764,MATCH($B717,'Elech Summary'!$B$5:$B$8764,0),MATCH(F$7,'Elech Summary'!$C$4:$C$4,0))</f>
        <v>-0.19461580765497261</v>
      </c>
      <c r="G717" s="49">
        <f t="shared" si="34"/>
        <v>0</v>
      </c>
    </row>
    <row r="718" spans="2:7" s="12" customFormat="1" ht="15" x14ac:dyDescent="0.2">
      <c r="B718" s="18">
        <v>710</v>
      </c>
      <c r="C718" s="22">
        <f t="shared" si="35"/>
        <v>44956</v>
      </c>
      <c r="D718" s="23">
        <f t="shared" si="36"/>
        <v>14</v>
      </c>
      <c r="E718" s="48">
        <v>0</v>
      </c>
      <c r="F718" s="29">
        <f>INDEX('Elech Summary'!$C$5:$C$8764,MATCH($B718,'Elech Summary'!$B$5:$B$8764,0),MATCH(F$7,'Elech Summary'!$C$4:$C$4,0))</f>
        <v>-0.17539770480379396</v>
      </c>
      <c r="G718" s="49">
        <f t="shared" si="34"/>
        <v>0</v>
      </c>
    </row>
    <row r="719" spans="2:7" s="12" customFormat="1" ht="15" x14ac:dyDescent="0.2">
      <c r="B719" s="18">
        <v>711</v>
      </c>
      <c r="C719" s="22">
        <f t="shared" si="35"/>
        <v>44956</v>
      </c>
      <c r="D719" s="23">
        <f t="shared" si="36"/>
        <v>15</v>
      </c>
      <c r="E719" s="48">
        <v>0</v>
      </c>
      <c r="F719" s="29">
        <f>INDEX('Elech Summary'!$C$5:$C$8764,MATCH($B719,'Elech Summary'!$B$5:$B$8764,0),MATCH(F$7,'Elech Summary'!$C$4:$C$4,0))</f>
        <v>-0.15928261307102695</v>
      </c>
      <c r="G719" s="49">
        <f t="shared" si="34"/>
        <v>0</v>
      </c>
    </row>
    <row r="720" spans="2:7" s="12" customFormat="1" ht="15" x14ac:dyDescent="0.2">
      <c r="B720" s="18">
        <v>712</v>
      </c>
      <c r="C720" s="22">
        <f t="shared" si="35"/>
        <v>44956</v>
      </c>
      <c r="D720" s="23">
        <f t="shared" si="36"/>
        <v>16</v>
      </c>
      <c r="E720" s="48">
        <v>0</v>
      </c>
      <c r="F720" s="29">
        <f>INDEX('Elech Summary'!$C$5:$C$8764,MATCH($B720,'Elech Summary'!$B$5:$B$8764,0),MATCH(F$7,'Elech Summary'!$C$4:$C$4,0))</f>
        <v>-0.15152161063848762</v>
      </c>
      <c r="G720" s="49">
        <f t="shared" si="34"/>
        <v>0</v>
      </c>
    </row>
    <row r="721" spans="2:7" s="12" customFormat="1" ht="15" x14ac:dyDescent="0.2">
      <c r="B721" s="18">
        <v>713</v>
      </c>
      <c r="C721" s="22">
        <f t="shared" si="35"/>
        <v>44956</v>
      </c>
      <c r="D721" s="23">
        <f t="shared" si="36"/>
        <v>17</v>
      </c>
      <c r="E721" s="48">
        <v>0</v>
      </c>
      <c r="F721" s="29">
        <f>INDEX('Elech Summary'!$C$5:$C$8764,MATCH($B721,'Elech Summary'!$B$5:$B$8764,0),MATCH(F$7,'Elech Summary'!$C$4:$C$4,0))</f>
        <v>-0.17462625526847672</v>
      </c>
      <c r="G721" s="49">
        <f t="shared" si="34"/>
        <v>0</v>
      </c>
    </row>
    <row r="722" spans="2:7" s="12" customFormat="1" ht="15" x14ac:dyDescent="0.2">
      <c r="B722" s="18">
        <v>714</v>
      </c>
      <c r="C722" s="22">
        <f t="shared" si="35"/>
        <v>44956</v>
      </c>
      <c r="D722" s="23">
        <f t="shared" si="36"/>
        <v>18</v>
      </c>
      <c r="E722" s="48">
        <v>0</v>
      </c>
      <c r="F722" s="29">
        <f>INDEX('Elech Summary'!$C$5:$C$8764,MATCH($B722,'Elech Summary'!$B$5:$B$8764,0),MATCH(F$7,'Elech Summary'!$C$4:$C$4,0))</f>
        <v>-0.21144048609965463</v>
      </c>
      <c r="G722" s="49">
        <f t="shared" si="34"/>
        <v>0</v>
      </c>
    </row>
    <row r="723" spans="2:7" s="12" customFormat="1" ht="15" x14ac:dyDescent="0.2">
      <c r="B723" s="18">
        <v>715</v>
      </c>
      <c r="C723" s="22">
        <f t="shared" si="35"/>
        <v>44956</v>
      </c>
      <c r="D723" s="23">
        <f t="shared" si="36"/>
        <v>19</v>
      </c>
      <c r="E723" s="48">
        <v>1</v>
      </c>
      <c r="F723" s="29">
        <f>INDEX('Elech Summary'!$C$5:$C$8764,MATCH($B723,'Elech Summary'!$B$5:$B$8764,0),MATCH(F$7,'Elech Summary'!$C$4:$C$4,0))</f>
        <v>-0.25052749210448139</v>
      </c>
      <c r="G723" s="49">
        <f t="shared" si="34"/>
        <v>-0.25052749210448139</v>
      </c>
    </row>
    <row r="724" spans="2:7" s="12" customFormat="1" ht="15" x14ac:dyDescent="0.2">
      <c r="B724" s="18">
        <v>716</v>
      </c>
      <c r="C724" s="22">
        <f t="shared" si="35"/>
        <v>44956</v>
      </c>
      <c r="D724" s="23">
        <f t="shared" si="36"/>
        <v>20</v>
      </c>
      <c r="E724" s="48">
        <v>1</v>
      </c>
      <c r="F724" s="29">
        <f>INDEX('Elech Summary'!$C$5:$C$8764,MATCH($B724,'Elech Summary'!$B$5:$B$8764,0),MATCH(F$7,'Elech Summary'!$C$4:$C$4,0))</f>
        <v>-0.26306196113856062</v>
      </c>
      <c r="G724" s="49">
        <f t="shared" si="34"/>
        <v>-0.26306196113856062</v>
      </c>
    </row>
    <row r="725" spans="2:7" s="12" customFormat="1" ht="15" x14ac:dyDescent="0.2">
      <c r="B725" s="18">
        <v>717</v>
      </c>
      <c r="C725" s="22">
        <f t="shared" si="35"/>
        <v>44956</v>
      </c>
      <c r="D725" s="23">
        <f t="shared" si="36"/>
        <v>21</v>
      </c>
      <c r="E725" s="48">
        <v>0</v>
      </c>
      <c r="F725" s="29">
        <f>INDEX('Elech Summary'!$C$5:$C$8764,MATCH($B725,'Elech Summary'!$B$5:$B$8764,0),MATCH(F$7,'Elech Summary'!$C$4:$C$4,0))</f>
        <v>-0.23732145991796744</v>
      </c>
      <c r="G725" s="49">
        <f t="shared" si="34"/>
        <v>0</v>
      </c>
    </row>
    <row r="726" spans="2:7" s="12" customFormat="1" ht="15" x14ac:dyDescent="0.2">
      <c r="B726" s="18">
        <v>718</v>
      </c>
      <c r="C726" s="22">
        <f t="shared" si="35"/>
        <v>44956</v>
      </c>
      <c r="D726" s="23">
        <f t="shared" si="36"/>
        <v>22</v>
      </c>
      <c r="E726" s="48">
        <v>0</v>
      </c>
      <c r="F726" s="29">
        <f>INDEX('Elech Summary'!$C$5:$C$8764,MATCH($B726,'Elech Summary'!$B$5:$B$8764,0),MATCH(F$7,'Elech Summary'!$C$4:$C$4,0))</f>
        <v>-0.20692890610385284</v>
      </c>
      <c r="G726" s="49">
        <f t="shared" si="34"/>
        <v>0</v>
      </c>
    </row>
    <row r="727" spans="2:7" s="12" customFormat="1" ht="15" x14ac:dyDescent="0.2">
      <c r="B727" s="18">
        <v>719</v>
      </c>
      <c r="C727" s="22">
        <f t="shared" si="35"/>
        <v>44956</v>
      </c>
      <c r="D727" s="23">
        <f t="shared" si="36"/>
        <v>23</v>
      </c>
      <c r="E727" s="48">
        <v>0</v>
      </c>
      <c r="F727" s="29">
        <f>INDEX('Elech Summary'!$C$5:$C$8764,MATCH($B727,'Elech Summary'!$B$5:$B$8764,0),MATCH(F$7,'Elech Summary'!$C$4:$C$4,0))</f>
        <v>-0.15462101185806554</v>
      </c>
      <c r="G727" s="49">
        <f t="shared" si="34"/>
        <v>0</v>
      </c>
    </row>
    <row r="728" spans="2:7" s="12" customFormat="1" ht="15" x14ac:dyDescent="0.2">
      <c r="B728" s="18">
        <v>720</v>
      </c>
      <c r="C728" s="22">
        <f t="shared" si="35"/>
        <v>44956</v>
      </c>
      <c r="D728" s="23">
        <f t="shared" si="36"/>
        <v>24</v>
      </c>
      <c r="E728" s="48">
        <v>0</v>
      </c>
      <c r="F728" s="29">
        <f>INDEX('Elech Summary'!$C$5:$C$8764,MATCH($B728,'Elech Summary'!$B$5:$B$8764,0),MATCH(F$7,'Elech Summary'!$C$4:$C$4,0))</f>
        <v>-9.8769298222303653E-2</v>
      </c>
      <c r="G728" s="49">
        <f t="shared" si="34"/>
        <v>0</v>
      </c>
    </row>
    <row r="729" spans="2:7" s="12" customFormat="1" ht="15" x14ac:dyDescent="0.2">
      <c r="B729" s="18">
        <v>721</v>
      </c>
      <c r="C729" s="22">
        <f t="shared" si="35"/>
        <v>44957</v>
      </c>
      <c r="D729" s="23">
        <f t="shared" si="36"/>
        <v>1</v>
      </c>
      <c r="E729" s="48">
        <v>0</v>
      </c>
      <c r="F729" s="29">
        <f>INDEX('Elech Summary'!$C$5:$C$8764,MATCH($B729,'Elech Summary'!$B$5:$B$8764,0),MATCH(F$7,'Elech Summary'!$C$4:$C$4,0))</f>
        <v>-4.3657648098678919E-2</v>
      </c>
      <c r="G729" s="49">
        <f t="shared" si="34"/>
        <v>0</v>
      </c>
    </row>
    <row r="730" spans="2:7" s="12" customFormat="1" ht="15" x14ac:dyDescent="0.2">
      <c r="B730" s="18">
        <v>722</v>
      </c>
      <c r="C730" s="22">
        <f t="shared" si="35"/>
        <v>44957</v>
      </c>
      <c r="D730" s="23">
        <f t="shared" si="36"/>
        <v>2</v>
      </c>
      <c r="E730" s="48">
        <v>0</v>
      </c>
      <c r="F730" s="29">
        <f>INDEX('Elech Summary'!$C$5:$C$8764,MATCH($B730,'Elech Summary'!$B$5:$B$8764,0),MATCH(F$7,'Elech Summary'!$C$4:$C$4,0))</f>
        <v>-2.0319192134753167E-2</v>
      </c>
      <c r="G730" s="49">
        <f t="shared" si="34"/>
        <v>0</v>
      </c>
    </row>
    <row r="731" spans="2:7" s="12" customFormat="1" ht="15" x14ac:dyDescent="0.2">
      <c r="B731" s="18">
        <v>723</v>
      </c>
      <c r="C731" s="22">
        <f t="shared" si="35"/>
        <v>44957</v>
      </c>
      <c r="D731" s="23">
        <f t="shared" si="36"/>
        <v>3</v>
      </c>
      <c r="E731" s="48">
        <v>0</v>
      </c>
      <c r="F731" s="29">
        <f>INDEX('Elech Summary'!$C$5:$C$8764,MATCH($B731,'Elech Summary'!$B$5:$B$8764,0),MATCH(F$7,'Elech Summary'!$C$4:$C$4,0))</f>
        <v>-1.0884652000145878E-2</v>
      </c>
      <c r="G731" s="49">
        <f t="shared" si="34"/>
        <v>0</v>
      </c>
    </row>
    <row r="732" spans="2:7" s="12" customFormat="1" ht="15" x14ac:dyDescent="0.2">
      <c r="B732" s="18">
        <v>724</v>
      </c>
      <c r="C732" s="22">
        <f t="shared" si="35"/>
        <v>44957</v>
      </c>
      <c r="D732" s="23">
        <f t="shared" si="36"/>
        <v>4</v>
      </c>
      <c r="E732" s="48">
        <v>0</v>
      </c>
      <c r="F732" s="29">
        <f>INDEX('Elech Summary'!$C$5:$C$8764,MATCH($B732,'Elech Summary'!$B$5:$B$8764,0),MATCH(F$7,'Elech Summary'!$C$4:$C$4,0))</f>
        <v>-1.2964419843120856E-2</v>
      </c>
      <c r="G732" s="49">
        <f t="shared" si="34"/>
        <v>0</v>
      </c>
    </row>
    <row r="733" spans="2:7" s="12" customFormat="1" ht="15" x14ac:dyDescent="0.2">
      <c r="B733" s="18">
        <v>725</v>
      </c>
      <c r="C733" s="22">
        <f t="shared" si="35"/>
        <v>44957</v>
      </c>
      <c r="D733" s="23">
        <f t="shared" si="36"/>
        <v>5</v>
      </c>
      <c r="E733" s="48">
        <v>0</v>
      </c>
      <c r="F733" s="29">
        <f>INDEX('Elech Summary'!$C$5:$C$8764,MATCH($B733,'Elech Summary'!$B$5:$B$8764,0),MATCH(F$7,'Elech Summary'!$C$4:$C$4,0))</f>
        <v>-3.6221511230437042E-2</v>
      </c>
      <c r="G733" s="49">
        <f t="shared" si="34"/>
        <v>0</v>
      </c>
    </row>
    <row r="734" spans="2:7" s="12" customFormat="1" ht="15" x14ac:dyDescent="0.2">
      <c r="B734" s="18">
        <v>726</v>
      </c>
      <c r="C734" s="22">
        <f t="shared" si="35"/>
        <v>44957</v>
      </c>
      <c r="D734" s="23">
        <f t="shared" si="36"/>
        <v>6</v>
      </c>
      <c r="E734" s="48">
        <v>0</v>
      </c>
      <c r="F734" s="29">
        <f>INDEX('Elech Summary'!$C$5:$C$8764,MATCH($B734,'Elech Summary'!$B$5:$B$8764,0),MATCH(F$7,'Elech Summary'!$C$4:$C$4,0))</f>
        <v>-0.10718757329378159</v>
      </c>
      <c r="G734" s="49">
        <f t="shared" si="34"/>
        <v>0</v>
      </c>
    </row>
    <row r="735" spans="2:7" s="12" customFormat="1" ht="15" x14ac:dyDescent="0.2">
      <c r="B735" s="18">
        <v>727</v>
      </c>
      <c r="C735" s="22">
        <f t="shared" si="35"/>
        <v>44957</v>
      </c>
      <c r="D735" s="23">
        <f t="shared" si="36"/>
        <v>7</v>
      </c>
      <c r="E735" s="48">
        <v>0</v>
      </c>
      <c r="F735" s="29">
        <f>INDEX('Elech Summary'!$C$5:$C$8764,MATCH($B735,'Elech Summary'!$B$5:$B$8764,0),MATCH(F$7,'Elech Summary'!$C$4:$C$4,0))</f>
        <v>-0.25730159468591784</v>
      </c>
      <c r="G735" s="49">
        <f t="shared" si="34"/>
        <v>0</v>
      </c>
    </row>
    <row r="736" spans="2:7" s="12" customFormat="1" ht="15" x14ac:dyDescent="0.2">
      <c r="B736" s="18">
        <v>728</v>
      </c>
      <c r="C736" s="22">
        <f t="shared" si="35"/>
        <v>44957</v>
      </c>
      <c r="D736" s="23">
        <f t="shared" si="36"/>
        <v>8</v>
      </c>
      <c r="E736" s="48">
        <v>0</v>
      </c>
      <c r="F736" s="29">
        <f>INDEX('Elech Summary'!$C$5:$C$8764,MATCH($B736,'Elech Summary'!$B$5:$B$8764,0),MATCH(F$7,'Elech Summary'!$C$4:$C$4,0))</f>
        <v>-0.30945607644891049</v>
      </c>
      <c r="G736" s="49">
        <f t="shared" si="34"/>
        <v>0</v>
      </c>
    </row>
    <row r="737" spans="2:7" s="12" customFormat="1" ht="15" x14ac:dyDescent="0.2">
      <c r="B737" s="18">
        <v>729</v>
      </c>
      <c r="C737" s="22">
        <f t="shared" si="35"/>
        <v>44957</v>
      </c>
      <c r="D737" s="23">
        <f t="shared" si="36"/>
        <v>9</v>
      </c>
      <c r="E737" s="48">
        <v>0</v>
      </c>
      <c r="F737" s="29">
        <f>INDEX('Elech Summary'!$C$5:$C$8764,MATCH($B737,'Elech Summary'!$B$5:$B$8764,0),MATCH(F$7,'Elech Summary'!$C$4:$C$4,0))</f>
        <v>-0.32433966064974773</v>
      </c>
      <c r="G737" s="49">
        <f t="shared" si="34"/>
        <v>0</v>
      </c>
    </row>
    <row r="738" spans="2:7" s="12" customFormat="1" ht="15" x14ac:dyDescent="0.2">
      <c r="B738" s="18">
        <v>730</v>
      </c>
      <c r="C738" s="22">
        <f t="shared" si="35"/>
        <v>44957</v>
      </c>
      <c r="D738" s="23">
        <f t="shared" si="36"/>
        <v>10</v>
      </c>
      <c r="E738" s="48">
        <v>0</v>
      </c>
      <c r="F738" s="29">
        <f>INDEX('Elech Summary'!$C$5:$C$8764,MATCH($B738,'Elech Summary'!$B$5:$B$8764,0),MATCH(F$7,'Elech Summary'!$C$4:$C$4,0))</f>
        <v>-0.29916082238793329</v>
      </c>
      <c r="G738" s="49">
        <f t="shared" si="34"/>
        <v>0</v>
      </c>
    </row>
    <row r="739" spans="2:7" s="12" customFormat="1" ht="15" x14ac:dyDescent="0.2">
      <c r="B739" s="18">
        <v>731</v>
      </c>
      <c r="C739" s="22">
        <f t="shared" si="35"/>
        <v>44957</v>
      </c>
      <c r="D739" s="23">
        <f t="shared" si="36"/>
        <v>11</v>
      </c>
      <c r="E739" s="48">
        <v>0</v>
      </c>
      <c r="F739" s="29">
        <f>INDEX('Elech Summary'!$C$5:$C$8764,MATCH($B739,'Elech Summary'!$B$5:$B$8764,0),MATCH(F$7,'Elech Summary'!$C$4:$C$4,0))</f>
        <v>-0.26579040448016811</v>
      </c>
      <c r="G739" s="49">
        <f t="shared" si="34"/>
        <v>0</v>
      </c>
    </row>
    <row r="740" spans="2:7" s="12" customFormat="1" ht="15" x14ac:dyDescent="0.2">
      <c r="B740" s="18">
        <v>732</v>
      </c>
      <c r="C740" s="22">
        <f t="shared" si="35"/>
        <v>44957</v>
      </c>
      <c r="D740" s="23">
        <f t="shared" si="36"/>
        <v>12</v>
      </c>
      <c r="E740" s="48">
        <v>0</v>
      </c>
      <c r="F740" s="29">
        <f>INDEX('Elech Summary'!$C$5:$C$8764,MATCH($B740,'Elech Summary'!$B$5:$B$8764,0),MATCH(F$7,'Elech Summary'!$C$4:$C$4,0))</f>
        <v>-0.22365744962987008</v>
      </c>
      <c r="G740" s="49">
        <f t="shared" si="34"/>
        <v>0</v>
      </c>
    </row>
    <row r="741" spans="2:7" s="12" customFormat="1" ht="15" x14ac:dyDescent="0.2">
      <c r="B741" s="18">
        <v>733</v>
      </c>
      <c r="C741" s="22">
        <f t="shared" si="35"/>
        <v>44957</v>
      </c>
      <c r="D741" s="23">
        <f t="shared" si="36"/>
        <v>13</v>
      </c>
      <c r="E741" s="48">
        <v>0</v>
      </c>
      <c r="F741" s="29">
        <f>INDEX('Elech Summary'!$C$5:$C$8764,MATCH($B741,'Elech Summary'!$B$5:$B$8764,0),MATCH(F$7,'Elech Summary'!$C$4:$C$4,0))</f>
        <v>-0.19397279957068628</v>
      </c>
      <c r="G741" s="49">
        <f t="shared" si="34"/>
        <v>0</v>
      </c>
    </row>
    <row r="742" spans="2:7" s="12" customFormat="1" ht="15" x14ac:dyDescent="0.2">
      <c r="B742" s="18">
        <v>734</v>
      </c>
      <c r="C742" s="22">
        <f t="shared" si="35"/>
        <v>44957</v>
      </c>
      <c r="D742" s="23">
        <f t="shared" si="36"/>
        <v>14</v>
      </c>
      <c r="E742" s="48">
        <v>0</v>
      </c>
      <c r="F742" s="29">
        <f>INDEX('Elech Summary'!$C$5:$C$8764,MATCH($B742,'Elech Summary'!$B$5:$B$8764,0),MATCH(F$7,'Elech Summary'!$C$4:$C$4,0))</f>
        <v>-0.17407538245306856</v>
      </c>
      <c r="G742" s="49">
        <f t="shared" si="34"/>
        <v>0</v>
      </c>
    </row>
    <row r="743" spans="2:7" s="12" customFormat="1" ht="15" x14ac:dyDescent="0.2">
      <c r="B743" s="18">
        <v>735</v>
      </c>
      <c r="C743" s="22">
        <f t="shared" si="35"/>
        <v>44957</v>
      </c>
      <c r="D743" s="23">
        <f t="shared" si="36"/>
        <v>15</v>
      </c>
      <c r="E743" s="48">
        <v>0</v>
      </c>
      <c r="F743" s="29">
        <f>INDEX('Elech Summary'!$C$5:$C$8764,MATCH($B743,'Elech Summary'!$B$5:$B$8764,0),MATCH(F$7,'Elech Summary'!$C$4:$C$4,0))</f>
        <v>-0.15771476783218694</v>
      </c>
      <c r="G743" s="49">
        <f t="shared" si="34"/>
        <v>0</v>
      </c>
    </row>
    <row r="744" spans="2:7" s="12" customFormat="1" ht="15" x14ac:dyDescent="0.2">
      <c r="B744" s="18">
        <v>736</v>
      </c>
      <c r="C744" s="22">
        <f t="shared" si="35"/>
        <v>44957</v>
      </c>
      <c r="D744" s="23">
        <f t="shared" si="36"/>
        <v>16</v>
      </c>
      <c r="E744" s="48">
        <v>0</v>
      </c>
      <c r="F744" s="29">
        <f>INDEX('Elech Summary'!$C$5:$C$8764,MATCH($B744,'Elech Summary'!$B$5:$B$8764,0),MATCH(F$7,'Elech Summary'!$C$4:$C$4,0))</f>
        <v>-0.14990638675898652</v>
      </c>
      <c r="G744" s="49">
        <f t="shared" si="34"/>
        <v>0</v>
      </c>
    </row>
    <row r="745" spans="2:7" s="12" customFormat="1" ht="15" x14ac:dyDescent="0.2">
      <c r="B745" s="18">
        <v>737</v>
      </c>
      <c r="C745" s="22">
        <f t="shared" si="35"/>
        <v>44957</v>
      </c>
      <c r="D745" s="23">
        <f t="shared" si="36"/>
        <v>17</v>
      </c>
      <c r="E745" s="48">
        <v>0</v>
      </c>
      <c r="F745" s="29">
        <f>INDEX('Elech Summary'!$C$5:$C$8764,MATCH($B745,'Elech Summary'!$B$5:$B$8764,0),MATCH(F$7,'Elech Summary'!$C$4:$C$4,0))</f>
        <v>-0.17299176453232409</v>
      </c>
      <c r="G745" s="49">
        <f t="shared" si="34"/>
        <v>0</v>
      </c>
    </row>
    <row r="746" spans="2:7" s="12" customFormat="1" ht="15" x14ac:dyDescent="0.2">
      <c r="B746" s="18">
        <v>738</v>
      </c>
      <c r="C746" s="22">
        <f t="shared" si="35"/>
        <v>44957</v>
      </c>
      <c r="D746" s="23">
        <f t="shared" si="36"/>
        <v>18</v>
      </c>
      <c r="E746" s="48">
        <v>0</v>
      </c>
      <c r="F746" s="29">
        <f>INDEX('Elech Summary'!$C$5:$C$8764,MATCH($B746,'Elech Summary'!$B$5:$B$8764,0),MATCH(F$7,'Elech Summary'!$C$4:$C$4,0))</f>
        <v>-0.21042487148513886</v>
      </c>
      <c r="G746" s="49">
        <f t="shared" si="34"/>
        <v>0</v>
      </c>
    </row>
    <row r="747" spans="2:7" s="12" customFormat="1" ht="15" x14ac:dyDescent="0.2">
      <c r="B747" s="18">
        <v>739</v>
      </c>
      <c r="C747" s="22">
        <f t="shared" si="35"/>
        <v>44957</v>
      </c>
      <c r="D747" s="23">
        <f t="shared" si="36"/>
        <v>19</v>
      </c>
      <c r="E747" s="48">
        <v>1</v>
      </c>
      <c r="F747" s="29">
        <f>INDEX('Elech Summary'!$C$5:$C$8764,MATCH($B747,'Elech Summary'!$B$5:$B$8764,0),MATCH(F$7,'Elech Summary'!$C$4:$C$4,0))</f>
        <v>-0.25019034003819163</v>
      </c>
      <c r="G747" s="49">
        <f t="shared" si="34"/>
        <v>-0.25019034003819163</v>
      </c>
    </row>
    <row r="748" spans="2:7" s="12" customFormat="1" ht="15" x14ac:dyDescent="0.2">
      <c r="B748" s="18">
        <v>740</v>
      </c>
      <c r="C748" s="22">
        <f t="shared" si="35"/>
        <v>44957</v>
      </c>
      <c r="D748" s="23">
        <f t="shared" si="36"/>
        <v>20</v>
      </c>
      <c r="E748" s="48">
        <v>1</v>
      </c>
      <c r="F748" s="29">
        <f>INDEX('Elech Summary'!$C$5:$C$8764,MATCH($B748,'Elech Summary'!$B$5:$B$8764,0),MATCH(F$7,'Elech Summary'!$C$4:$C$4,0))</f>
        <v>-0.26063828342839035</v>
      </c>
      <c r="G748" s="49">
        <f t="shared" si="34"/>
        <v>-0.26063828342839035</v>
      </c>
    </row>
    <row r="749" spans="2:7" s="12" customFormat="1" ht="15" x14ac:dyDescent="0.2">
      <c r="B749" s="18">
        <v>741</v>
      </c>
      <c r="C749" s="22">
        <f t="shared" si="35"/>
        <v>44957</v>
      </c>
      <c r="D749" s="23">
        <f t="shared" si="36"/>
        <v>21</v>
      </c>
      <c r="E749" s="48">
        <v>0</v>
      </c>
      <c r="F749" s="29">
        <f>INDEX('Elech Summary'!$C$5:$C$8764,MATCH($B749,'Elech Summary'!$B$5:$B$8764,0),MATCH(F$7,'Elech Summary'!$C$4:$C$4,0))</f>
        <v>-0.24024193513821135</v>
      </c>
      <c r="G749" s="49">
        <f t="shared" si="34"/>
        <v>0</v>
      </c>
    </row>
    <row r="750" spans="2:7" s="12" customFormat="1" ht="15" x14ac:dyDescent="0.2">
      <c r="B750" s="18">
        <v>742</v>
      </c>
      <c r="C750" s="22">
        <f t="shared" si="35"/>
        <v>44957</v>
      </c>
      <c r="D750" s="23">
        <f t="shared" si="36"/>
        <v>22</v>
      </c>
      <c r="E750" s="48">
        <v>0</v>
      </c>
      <c r="F750" s="29">
        <f>INDEX('Elech Summary'!$C$5:$C$8764,MATCH($B750,'Elech Summary'!$B$5:$B$8764,0),MATCH(F$7,'Elech Summary'!$C$4:$C$4,0))</f>
        <v>-0.20774669116987055</v>
      </c>
      <c r="G750" s="49">
        <f t="shared" si="34"/>
        <v>0</v>
      </c>
    </row>
    <row r="751" spans="2:7" s="12" customFormat="1" ht="15" x14ac:dyDescent="0.2">
      <c r="B751" s="18">
        <v>743</v>
      </c>
      <c r="C751" s="22">
        <f t="shared" si="35"/>
        <v>44957</v>
      </c>
      <c r="D751" s="23">
        <f t="shared" si="36"/>
        <v>23</v>
      </c>
      <c r="E751" s="48">
        <v>0</v>
      </c>
      <c r="F751" s="29">
        <f>INDEX('Elech Summary'!$C$5:$C$8764,MATCH($B751,'Elech Summary'!$B$5:$B$8764,0),MATCH(F$7,'Elech Summary'!$C$4:$C$4,0))</f>
        <v>-0.15557817657397213</v>
      </c>
      <c r="G751" s="49">
        <f t="shared" si="34"/>
        <v>0</v>
      </c>
    </row>
    <row r="752" spans="2:7" s="12" customFormat="1" ht="15" x14ac:dyDescent="0.2">
      <c r="B752" s="18">
        <v>744</v>
      </c>
      <c r="C752" s="22">
        <f t="shared" si="35"/>
        <v>44957</v>
      </c>
      <c r="D752" s="23">
        <f t="shared" si="36"/>
        <v>24</v>
      </c>
      <c r="E752" s="48">
        <v>0</v>
      </c>
      <c r="F752" s="29">
        <f>INDEX('Elech Summary'!$C$5:$C$8764,MATCH($B752,'Elech Summary'!$B$5:$B$8764,0),MATCH(F$7,'Elech Summary'!$C$4:$C$4,0))</f>
        <v>-9.6653149646964087E-2</v>
      </c>
      <c r="G752" s="49">
        <f t="shared" si="34"/>
        <v>0</v>
      </c>
    </row>
    <row r="753" spans="2:7" s="12" customFormat="1" ht="15" x14ac:dyDescent="0.2">
      <c r="B753" s="18">
        <v>745</v>
      </c>
      <c r="C753" s="22">
        <f t="shared" si="35"/>
        <v>44958</v>
      </c>
      <c r="D753" s="23">
        <f t="shared" si="36"/>
        <v>1</v>
      </c>
      <c r="E753" s="48">
        <v>0</v>
      </c>
      <c r="F753" s="29">
        <f>INDEX('Elech Summary'!$C$5:$C$8764,MATCH($B753,'Elech Summary'!$B$5:$B$8764,0),MATCH(F$7,'Elech Summary'!$C$4:$C$4,0))</f>
        <v>-4.7563411650861587E-2</v>
      </c>
      <c r="G753" s="49">
        <f t="shared" si="34"/>
        <v>0</v>
      </c>
    </row>
    <row r="754" spans="2:7" s="12" customFormat="1" ht="15" x14ac:dyDescent="0.2">
      <c r="B754" s="18">
        <v>746</v>
      </c>
      <c r="C754" s="22">
        <f t="shared" si="35"/>
        <v>44958</v>
      </c>
      <c r="D754" s="23">
        <f t="shared" si="36"/>
        <v>2</v>
      </c>
      <c r="E754" s="48">
        <v>0</v>
      </c>
      <c r="F754" s="29">
        <f>INDEX('Elech Summary'!$C$5:$C$8764,MATCH($B754,'Elech Summary'!$B$5:$B$8764,0),MATCH(F$7,'Elech Summary'!$C$4:$C$4,0))</f>
        <v>-2.0865198707792187E-2</v>
      </c>
      <c r="G754" s="49">
        <f t="shared" si="34"/>
        <v>0</v>
      </c>
    </row>
    <row r="755" spans="2:7" s="12" customFormat="1" ht="15" x14ac:dyDescent="0.2">
      <c r="B755" s="18">
        <v>747</v>
      </c>
      <c r="C755" s="22">
        <f t="shared" si="35"/>
        <v>44958</v>
      </c>
      <c r="D755" s="23">
        <f t="shared" si="36"/>
        <v>3</v>
      </c>
      <c r="E755" s="48">
        <v>0</v>
      </c>
      <c r="F755" s="29">
        <f>INDEX('Elech Summary'!$C$5:$C$8764,MATCH($B755,'Elech Summary'!$B$5:$B$8764,0),MATCH(F$7,'Elech Summary'!$C$4:$C$4,0))</f>
        <v>-1.1556664990616416E-2</v>
      </c>
      <c r="G755" s="49">
        <f t="shared" si="34"/>
        <v>0</v>
      </c>
    </row>
    <row r="756" spans="2:7" s="12" customFormat="1" ht="15" x14ac:dyDescent="0.2">
      <c r="B756" s="18">
        <v>748</v>
      </c>
      <c r="C756" s="22">
        <f t="shared" si="35"/>
        <v>44958</v>
      </c>
      <c r="D756" s="23">
        <f t="shared" si="36"/>
        <v>4</v>
      </c>
      <c r="E756" s="48">
        <v>0</v>
      </c>
      <c r="F756" s="29">
        <f>INDEX('Elech Summary'!$C$5:$C$8764,MATCH($B756,'Elech Summary'!$B$5:$B$8764,0),MATCH(F$7,'Elech Summary'!$C$4:$C$4,0))</f>
        <v>-1.3723353491500945E-2</v>
      </c>
      <c r="G756" s="49">
        <f t="shared" si="34"/>
        <v>0</v>
      </c>
    </row>
    <row r="757" spans="2:7" s="12" customFormat="1" ht="15" x14ac:dyDescent="0.2">
      <c r="B757" s="18">
        <v>749</v>
      </c>
      <c r="C757" s="22">
        <f t="shared" si="35"/>
        <v>44958</v>
      </c>
      <c r="D757" s="23">
        <f t="shared" si="36"/>
        <v>5</v>
      </c>
      <c r="E757" s="48">
        <v>0</v>
      </c>
      <c r="F757" s="29">
        <f>INDEX('Elech Summary'!$C$5:$C$8764,MATCH($B757,'Elech Summary'!$B$5:$B$8764,0),MATCH(F$7,'Elech Summary'!$C$4:$C$4,0))</f>
        <v>-3.7403079065302297E-2</v>
      </c>
      <c r="G757" s="49">
        <f t="shared" si="34"/>
        <v>0</v>
      </c>
    </row>
    <row r="758" spans="2:7" s="12" customFormat="1" ht="15" x14ac:dyDescent="0.2">
      <c r="B758" s="18">
        <v>750</v>
      </c>
      <c r="C758" s="22">
        <f t="shared" si="35"/>
        <v>44958</v>
      </c>
      <c r="D758" s="23">
        <f t="shared" si="36"/>
        <v>6</v>
      </c>
      <c r="E758" s="48">
        <v>0</v>
      </c>
      <c r="F758" s="29">
        <f>INDEX('Elech Summary'!$C$5:$C$8764,MATCH($B758,'Elech Summary'!$B$5:$B$8764,0),MATCH(F$7,'Elech Summary'!$C$4:$C$4,0))</f>
        <v>-0.10870764257510646</v>
      </c>
      <c r="G758" s="49">
        <f t="shared" si="34"/>
        <v>0</v>
      </c>
    </row>
    <row r="759" spans="2:7" s="12" customFormat="1" ht="15" x14ac:dyDescent="0.2">
      <c r="B759" s="18">
        <v>751</v>
      </c>
      <c r="C759" s="22">
        <f t="shared" si="35"/>
        <v>44958</v>
      </c>
      <c r="D759" s="23">
        <f t="shared" si="36"/>
        <v>7</v>
      </c>
      <c r="E759" s="48">
        <v>0</v>
      </c>
      <c r="F759" s="29">
        <f>INDEX('Elech Summary'!$C$5:$C$8764,MATCH($B759,'Elech Summary'!$B$5:$B$8764,0),MATCH(F$7,'Elech Summary'!$C$4:$C$4,0))</f>
        <v>-0.25814075981067652</v>
      </c>
      <c r="G759" s="49">
        <f t="shared" si="34"/>
        <v>0</v>
      </c>
    </row>
    <row r="760" spans="2:7" s="12" customFormat="1" ht="15" x14ac:dyDescent="0.2">
      <c r="B760" s="18">
        <v>752</v>
      </c>
      <c r="C760" s="22">
        <f t="shared" si="35"/>
        <v>44958</v>
      </c>
      <c r="D760" s="23">
        <f t="shared" si="36"/>
        <v>8</v>
      </c>
      <c r="E760" s="48">
        <v>0</v>
      </c>
      <c r="F760" s="29">
        <f>INDEX('Elech Summary'!$C$5:$C$8764,MATCH($B760,'Elech Summary'!$B$5:$B$8764,0),MATCH(F$7,'Elech Summary'!$C$4:$C$4,0))</f>
        <v>-0.31254915590566645</v>
      </c>
      <c r="G760" s="49">
        <f t="shared" si="34"/>
        <v>0</v>
      </c>
    </row>
    <row r="761" spans="2:7" s="12" customFormat="1" ht="15" x14ac:dyDescent="0.2">
      <c r="B761" s="18">
        <v>753</v>
      </c>
      <c r="C761" s="22">
        <f t="shared" si="35"/>
        <v>44958</v>
      </c>
      <c r="D761" s="23">
        <f t="shared" si="36"/>
        <v>9</v>
      </c>
      <c r="E761" s="48">
        <v>0</v>
      </c>
      <c r="F761" s="29">
        <f>INDEX('Elech Summary'!$C$5:$C$8764,MATCH($B761,'Elech Summary'!$B$5:$B$8764,0),MATCH(F$7,'Elech Summary'!$C$4:$C$4,0))</f>
        <v>-0.32677752386582348</v>
      </c>
      <c r="G761" s="49">
        <f t="shared" si="34"/>
        <v>0</v>
      </c>
    </row>
    <row r="762" spans="2:7" s="12" customFormat="1" ht="15" x14ac:dyDescent="0.2">
      <c r="B762" s="18">
        <v>754</v>
      </c>
      <c r="C762" s="22">
        <f t="shared" si="35"/>
        <v>44958</v>
      </c>
      <c r="D762" s="23">
        <f t="shared" si="36"/>
        <v>10</v>
      </c>
      <c r="E762" s="48">
        <v>0</v>
      </c>
      <c r="F762" s="29">
        <f>INDEX('Elech Summary'!$C$5:$C$8764,MATCH($B762,'Elech Summary'!$B$5:$B$8764,0),MATCH(F$7,'Elech Summary'!$C$4:$C$4,0))</f>
        <v>-0.30247516965257065</v>
      </c>
      <c r="G762" s="49">
        <f t="shared" si="34"/>
        <v>0</v>
      </c>
    </row>
    <row r="763" spans="2:7" s="12" customFormat="1" ht="15" x14ac:dyDescent="0.2">
      <c r="B763" s="18">
        <v>755</v>
      </c>
      <c r="C763" s="22">
        <f t="shared" si="35"/>
        <v>44958</v>
      </c>
      <c r="D763" s="23">
        <f t="shared" si="36"/>
        <v>11</v>
      </c>
      <c r="E763" s="48">
        <v>0</v>
      </c>
      <c r="F763" s="29">
        <f>INDEX('Elech Summary'!$C$5:$C$8764,MATCH($B763,'Elech Summary'!$B$5:$B$8764,0),MATCH(F$7,'Elech Summary'!$C$4:$C$4,0))</f>
        <v>-0.26948233980604824</v>
      </c>
      <c r="G763" s="49">
        <f t="shared" si="34"/>
        <v>0</v>
      </c>
    </row>
    <row r="764" spans="2:7" s="12" customFormat="1" ht="15" x14ac:dyDescent="0.2">
      <c r="B764" s="18">
        <v>756</v>
      </c>
      <c r="C764" s="22">
        <f t="shared" si="35"/>
        <v>44958</v>
      </c>
      <c r="D764" s="23">
        <f t="shared" si="36"/>
        <v>12</v>
      </c>
      <c r="E764" s="48">
        <v>0</v>
      </c>
      <c r="F764" s="29">
        <f>INDEX('Elech Summary'!$C$5:$C$8764,MATCH($B764,'Elech Summary'!$B$5:$B$8764,0),MATCH(F$7,'Elech Summary'!$C$4:$C$4,0))</f>
        <v>-0.22723195904347546</v>
      </c>
      <c r="G764" s="49">
        <f t="shared" si="34"/>
        <v>0</v>
      </c>
    </row>
    <row r="765" spans="2:7" s="12" customFormat="1" ht="15" x14ac:dyDescent="0.2">
      <c r="B765" s="18">
        <v>757</v>
      </c>
      <c r="C765" s="22">
        <f t="shared" si="35"/>
        <v>44958</v>
      </c>
      <c r="D765" s="23">
        <f t="shared" si="36"/>
        <v>13</v>
      </c>
      <c r="E765" s="48">
        <v>0</v>
      </c>
      <c r="F765" s="29">
        <f>INDEX('Elech Summary'!$C$5:$C$8764,MATCH($B765,'Elech Summary'!$B$5:$B$8764,0),MATCH(F$7,'Elech Summary'!$C$4:$C$4,0))</f>
        <v>-0.19752182991467665</v>
      </c>
      <c r="G765" s="49">
        <f t="shared" si="34"/>
        <v>0</v>
      </c>
    </row>
    <row r="766" spans="2:7" s="12" customFormat="1" ht="15" x14ac:dyDescent="0.2">
      <c r="B766" s="18">
        <v>758</v>
      </c>
      <c r="C766" s="22">
        <f t="shared" si="35"/>
        <v>44958</v>
      </c>
      <c r="D766" s="23">
        <f t="shared" si="36"/>
        <v>14</v>
      </c>
      <c r="E766" s="48">
        <v>0</v>
      </c>
      <c r="F766" s="29">
        <f>INDEX('Elech Summary'!$C$5:$C$8764,MATCH($B766,'Elech Summary'!$B$5:$B$8764,0),MATCH(F$7,'Elech Summary'!$C$4:$C$4,0))</f>
        <v>-0.17761545231517195</v>
      </c>
      <c r="G766" s="49">
        <f t="shared" si="34"/>
        <v>0</v>
      </c>
    </row>
    <row r="767" spans="2:7" s="12" customFormat="1" ht="15" x14ac:dyDescent="0.2">
      <c r="B767" s="18">
        <v>759</v>
      </c>
      <c r="C767" s="22">
        <f t="shared" si="35"/>
        <v>44958</v>
      </c>
      <c r="D767" s="23">
        <f t="shared" si="36"/>
        <v>15</v>
      </c>
      <c r="E767" s="48">
        <v>0</v>
      </c>
      <c r="F767" s="29">
        <f>INDEX('Elech Summary'!$C$5:$C$8764,MATCH($B767,'Elech Summary'!$B$5:$B$8764,0),MATCH(F$7,'Elech Summary'!$C$4:$C$4,0))</f>
        <v>-0.16054380497272763</v>
      </c>
      <c r="G767" s="49">
        <f t="shared" si="34"/>
        <v>0</v>
      </c>
    </row>
    <row r="768" spans="2:7" s="12" customFormat="1" ht="15" x14ac:dyDescent="0.2">
      <c r="B768" s="18">
        <v>760</v>
      </c>
      <c r="C768" s="22">
        <f t="shared" si="35"/>
        <v>44958</v>
      </c>
      <c r="D768" s="23">
        <f t="shared" si="36"/>
        <v>16</v>
      </c>
      <c r="E768" s="48">
        <v>0</v>
      </c>
      <c r="F768" s="29">
        <f>INDEX('Elech Summary'!$C$5:$C$8764,MATCH($B768,'Elech Summary'!$B$5:$B$8764,0),MATCH(F$7,'Elech Summary'!$C$4:$C$4,0))</f>
        <v>-0.15206738394278646</v>
      </c>
      <c r="G768" s="49">
        <f t="shared" si="34"/>
        <v>0</v>
      </c>
    </row>
    <row r="769" spans="2:7" s="12" customFormat="1" ht="15" x14ac:dyDescent="0.2">
      <c r="B769" s="18">
        <v>761</v>
      </c>
      <c r="C769" s="22">
        <f t="shared" si="35"/>
        <v>44958</v>
      </c>
      <c r="D769" s="23">
        <f t="shared" si="36"/>
        <v>17</v>
      </c>
      <c r="E769" s="48">
        <v>0</v>
      </c>
      <c r="F769" s="29">
        <f>INDEX('Elech Summary'!$C$5:$C$8764,MATCH($B769,'Elech Summary'!$B$5:$B$8764,0),MATCH(F$7,'Elech Summary'!$C$4:$C$4,0))</f>
        <v>-0.17460338066616926</v>
      </c>
      <c r="G769" s="49">
        <f t="shared" si="34"/>
        <v>0</v>
      </c>
    </row>
    <row r="770" spans="2:7" s="12" customFormat="1" ht="15" x14ac:dyDescent="0.2">
      <c r="B770" s="18">
        <v>762</v>
      </c>
      <c r="C770" s="22">
        <f t="shared" si="35"/>
        <v>44958</v>
      </c>
      <c r="D770" s="23">
        <f t="shared" si="36"/>
        <v>18</v>
      </c>
      <c r="E770" s="48">
        <v>0</v>
      </c>
      <c r="F770" s="29">
        <f>INDEX('Elech Summary'!$C$5:$C$8764,MATCH($B770,'Elech Summary'!$B$5:$B$8764,0),MATCH(F$7,'Elech Summary'!$C$4:$C$4,0))</f>
        <v>-0.21260492173049528</v>
      </c>
      <c r="G770" s="49">
        <f t="shared" si="34"/>
        <v>0</v>
      </c>
    </row>
    <row r="771" spans="2:7" s="12" customFormat="1" ht="15" x14ac:dyDescent="0.2">
      <c r="B771" s="18">
        <v>763</v>
      </c>
      <c r="C771" s="22">
        <f t="shared" si="35"/>
        <v>44958</v>
      </c>
      <c r="D771" s="23">
        <f t="shared" si="36"/>
        <v>19</v>
      </c>
      <c r="E771" s="48">
        <v>1</v>
      </c>
      <c r="F771" s="29">
        <f>INDEX('Elech Summary'!$C$5:$C$8764,MATCH($B771,'Elech Summary'!$B$5:$B$8764,0),MATCH(F$7,'Elech Summary'!$C$4:$C$4,0))</f>
        <v>-0.25177386567348375</v>
      </c>
      <c r="G771" s="49">
        <f t="shared" si="34"/>
        <v>-0.25177386567348375</v>
      </c>
    </row>
    <row r="772" spans="2:7" s="12" customFormat="1" ht="15" x14ac:dyDescent="0.2">
      <c r="B772" s="18">
        <v>764</v>
      </c>
      <c r="C772" s="22">
        <f t="shared" si="35"/>
        <v>44958</v>
      </c>
      <c r="D772" s="23">
        <f t="shared" si="36"/>
        <v>20</v>
      </c>
      <c r="E772" s="48">
        <v>1</v>
      </c>
      <c r="F772" s="29">
        <f>INDEX('Elech Summary'!$C$5:$C$8764,MATCH($B772,'Elech Summary'!$B$5:$B$8764,0),MATCH(F$7,'Elech Summary'!$C$4:$C$4,0))</f>
        <v>-0.26065536514149074</v>
      </c>
      <c r="G772" s="49">
        <f t="shared" si="34"/>
        <v>-0.26065536514149074</v>
      </c>
    </row>
    <row r="773" spans="2:7" s="12" customFormat="1" ht="15" x14ac:dyDescent="0.2">
      <c r="B773" s="18">
        <v>765</v>
      </c>
      <c r="C773" s="22">
        <f t="shared" si="35"/>
        <v>44958</v>
      </c>
      <c r="D773" s="23">
        <f t="shared" si="36"/>
        <v>21</v>
      </c>
      <c r="E773" s="48">
        <v>0</v>
      </c>
      <c r="F773" s="29">
        <f>INDEX('Elech Summary'!$C$5:$C$8764,MATCH($B773,'Elech Summary'!$B$5:$B$8764,0),MATCH(F$7,'Elech Summary'!$C$4:$C$4,0))</f>
        <v>-0.24324602234752379</v>
      </c>
      <c r="G773" s="49">
        <f t="shared" si="34"/>
        <v>0</v>
      </c>
    </row>
    <row r="774" spans="2:7" s="12" customFormat="1" ht="15" x14ac:dyDescent="0.2">
      <c r="B774" s="18">
        <v>766</v>
      </c>
      <c r="C774" s="22">
        <f t="shared" si="35"/>
        <v>44958</v>
      </c>
      <c r="D774" s="23">
        <f t="shared" si="36"/>
        <v>22</v>
      </c>
      <c r="E774" s="48">
        <v>0</v>
      </c>
      <c r="F774" s="29">
        <f>INDEX('Elech Summary'!$C$5:$C$8764,MATCH($B774,'Elech Summary'!$B$5:$B$8764,0),MATCH(F$7,'Elech Summary'!$C$4:$C$4,0))</f>
        <v>-0.20925161555455984</v>
      </c>
      <c r="G774" s="49">
        <f t="shared" si="34"/>
        <v>0</v>
      </c>
    </row>
    <row r="775" spans="2:7" s="12" customFormat="1" ht="15" x14ac:dyDescent="0.2">
      <c r="B775" s="18">
        <v>767</v>
      </c>
      <c r="C775" s="22">
        <f t="shared" si="35"/>
        <v>44958</v>
      </c>
      <c r="D775" s="23">
        <f t="shared" si="36"/>
        <v>23</v>
      </c>
      <c r="E775" s="48">
        <v>0</v>
      </c>
      <c r="F775" s="29">
        <f>INDEX('Elech Summary'!$C$5:$C$8764,MATCH($B775,'Elech Summary'!$B$5:$B$8764,0),MATCH(F$7,'Elech Summary'!$C$4:$C$4,0))</f>
        <v>-0.1569884332067765</v>
      </c>
      <c r="G775" s="49">
        <f t="shared" si="34"/>
        <v>0</v>
      </c>
    </row>
    <row r="776" spans="2:7" s="12" customFormat="1" ht="15" x14ac:dyDescent="0.2">
      <c r="B776" s="18">
        <v>768</v>
      </c>
      <c r="C776" s="22">
        <f t="shared" si="35"/>
        <v>44958</v>
      </c>
      <c r="D776" s="23">
        <f t="shared" si="36"/>
        <v>24</v>
      </c>
      <c r="E776" s="48">
        <v>0</v>
      </c>
      <c r="F776" s="29">
        <f>INDEX('Elech Summary'!$C$5:$C$8764,MATCH($B776,'Elech Summary'!$B$5:$B$8764,0),MATCH(F$7,'Elech Summary'!$C$4:$C$4,0))</f>
        <v>-9.7771665762402954E-2</v>
      </c>
      <c r="G776" s="49">
        <f t="shared" si="34"/>
        <v>0</v>
      </c>
    </row>
    <row r="777" spans="2:7" s="12" customFormat="1" ht="15" x14ac:dyDescent="0.2">
      <c r="B777" s="18">
        <v>769</v>
      </c>
      <c r="C777" s="22">
        <f t="shared" si="35"/>
        <v>44959</v>
      </c>
      <c r="D777" s="23">
        <f t="shared" si="36"/>
        <v>1</v>
      </c>
      <c r="E777" s="48">
        <v>0</v>
      </c>
      <c r="F777" s="29">
        <f>INDEX('Elech Summary'!$C$5:$C$8764,MATCH($B777,'Elech Summary'!$B$5:$B$8764,0),MATCH(F$7,'Elech Summary'!$C$4:$C$4,0))</f>
        <v>-4.8858028487699684E-2</v>
      </c>
      <c r="G777" s="49">
        <f t="shared" si="34"/>
        <v>0</v>
      </c>
    </row>
    <row r="778" spans="2:7" s="12" customFormat="1" ht="15" x14ac:dyDescent="0.2">
      <c r="B778" s="18">
        <v>770</v>
      </c>
      <c r="C778" s="22">
        <f t="shared" si="35"/>
        <v>44959</v>
      </c>
      <c r="D778" s="23">
        <f t="shared" si="36"/>
        <v>2</v>
      </c>
      <c r="E778" s="48">
        <v>0</v>
      </c>
      <c r="F778" s="29">
        <f>INDEX('Elech Summary'!$C$5:$C$8764,MATCH($B778,'Elech Summary'!$B$5:$B$8764,0),MATCH(F$7,'Elech Summary'!$C$4:$C$4,0))</f>
        <v>-2.2320038788896462E-2</v>
      </c>
      <c r="G778" s="49">
        <f t="shared" ref="G778:G841" si="37">$E778*F778</f>
        <v>0</v>
      </c>
    </row>
    <row r="779" spans="2:7" s="12" customFormat="1" ht="15" x14ac:dyDescent="0.2">
      <c r="B779" s="18">
        <v>771</v>
      </c>
      <c r="C779" s="22">
        <f t="shared" ref="C779:C842" si="38">IF(C778="-",C778,IF(D779=1,C778+1,C778))</f>
        <v>44959</v>
      </c>
      <c r="D779" s="23">
        <f t="shared" ref="D779:D842" si="39">IF(D778+1&gt;24,1,D778+1)</f>
        <v>3</v>
      </c>
      <c r="E779" s="48">
        <v>0</v>
      </c>
      <c r="F779" s="29">
        <f>INDEX('Elech Summary'!$C$5:$C$8764,MATCH($B779,'Elech Summary'!$B$5:$B$8764,0),MATCH(F$7,'Elech Summary'!$C$4:$C$4,0))</f>
        <v>-1.276761635582889E-2</v>
      </c>
      <c r="G779" s="49">
        <f t="shared" si="37"/>
        <v>0</v>
      </c>
    </row>
    <row r="780" spans="2:7" s="12" customFormat="1" ht="15" x14ac:dyDescent="0.2">
      <c r="B780" s="18">
        <v>772</v>
      </c>
      <c r="C780" s="22">
        <f t="shared" si="38"/>
        <v>44959</v>
      </c>
      <c r="D780" s="23">
        <f t="shared" si="39"/>
        <v>4</v>
      </c>
      <c r="E780" s="48">
        <v>0</v>
      </c>
      <c r="F780" s="29">
        <f>INDEX('Elech Summary'!$C$5:$C$8764,MATCH($B780,'Elech Summary'!$B$5:$B$8764,0),MATCH(F$7,'Elech Summary'!$C$4:$C$4,0))</f>
        <v>-1.478273142291904E-2</v>
      </c>
      <c r="G780" s="49">
        <f t="shared" si="37"/>
        <v>0</v>
      </c>
    </row>
    <row r="781" spans="2:7" s="12" customFormat="1" ht="15" x14ac:dyDescent="0.2">
      <c r="B781" s="18">
        <v>773</v>
      </c>
      <c r="C781" s="22">
        <f t="shared" si="38"/>
        <v>44959</v>
      </c>
      <c r="D781" s="23">
        <f t="shared" si="39"/>
        <v>5</v>
      </c>
      <c r="E781" s="48">
        <v>0</v>
      </c>
      <c r="F781" s="29">
        <f>INDEX('Elech Summary'!$C$5:$C$8764,MATCH($B781,'Elech Summary'!$B$5:$B$8764,0),MATCH(F$7,'Elech Summary'!$C$4:$C$4,0))</f>
        <v>-3.4298031264584139E-2</v>
      </c>
      <c r="G781" s="49">
        <f t="shared" si="37"/>
        <v>0</v>
      </c>
    </row>
    <row r="782" spans="2:7" s="12" customFormat="1" ht="15" x14ac:dyDescent="0.2">
      <c r="B782" s="18">
        <v>774</v>
      </c>
      <c r="C782" s="22">
        <f t="shared" si="38"/>
        <v>44959</v>
      </c>
      <c r="D782" s="23">
        <f t="shared" si="39"/>
        <v>6</v>
      </c>
      <c r="E782" s="48">
        <v>0</v>
      </c>
      <c r="F782" s="29">
        <f>INDEX('Elech Summary'!$C$5:$C$8764,MATCH($B782,'Elech Summary'!$B$5:$B$8764,0),MATCH(F$7,'Elech Summary'!$C$4:$C$4,0))</f>
        <v>-0.11264263588249795</v>
      </c>
      <c r="G782" s="49">
        <f t="shared" si="37"/>
        <v>0</v>
      </c>
    </row>
    <row r="783" spans="2:7" s="12" customFormat="1" ht="15" x14ac:dyDescent="0.2">
      <c r="B783" s="18">
        <v>775</v>
      </c>
      <c r="C783" s="22">
        <f t="shared" si="38"/>
        <v>44959</v>
      </c>
      <c r="D783" s="23">
        <f t="shared" si="39"/>
        <v>7</v>
      </c>
      <c r="E783" s="48">
        <v>0</v>
      </c>
      <c r="F783" s="29">
        <f>INDEX('Elech Summary'!$C$5:$C$8764,MATCH($B783,'Elech Summary'!$B$5:$B$8764,0),MATCH(F$7,'Elech Summary'!$C$4:$C$4,0))</f>
        <v>-0.2553510145852908</v>
      </c>
      <c r="G783" s="49">
        <f t="shared" si="37"/>
        <v>0</v>
      </c>
    </row>
    <row r="784" spans="2:7" s="12" customFormat="1" ht="15" x14ac:dyDescent="0.2">
      <c r="B784" s="18">
        <v>776</v>
      </c>
      <c r="C784" s="22">
        <f t="shared" si="38"/>
        <v>44959</v>
      </c>
      <c r="D784" s="23">
        <f t="shared" si="39"/>
        <v>8</v>
      </c>
      <c r="E784" s="48">
        <v>0</v>
      </c>
      <c r="F784" s="29">
        <f>INDEX('Elech Summary'!$C$5:$C$8764,MATCH($B784,'Elech Summary'!$B$5:$B$8764,0),MATCH(F$7,'Elech Summary'!$C$4:$C$4,0))</f>
        <v>-0.31539029630790499</v>
      </c>
      <c r="G784" s="49">
        <f t="shared" si="37"/>
        <v>0</v>
      </c>
    </row>
    <row r="785" spans="2:7" s="12" customFormat="1" ht="15" x14ac:dyDescent="0.2">
      <c r="B785" s="18">
        <v>777</v>
      </c>
      <c r="C785" s="22">
        <f t="shared" si="38"/>
        <v>44959</v>
      </c>
      <c r="D785" s="23">
        <f t="shared" si="39"/>
        <v>9</v>
      </c>
      <c r="E785" s="48">
        <v>0</v>
      </c>
      <c r="F785" s="29">
        <f>INDEX('Elech Summary'!$C$5:$C$8764,MATCH($B785,'Elech Summary'!$B$5:$B$8764,0),MATCH(F$7,'Elech Summary'!$C$4:$C$4,0))</f>
        <v>-0.32534274755136483</v>
      </c>
      <c r="G785" s="49">
        <f t="shared" si="37"/>
        <v>0</v>
      </c>
    </row>
    <row r="786" spans="2:7" s="12" customFormat="1" ht="15" x14ac:dyDescent="0.2">
      <c r="B786" s="18">
        <v>778</v>
      </c>
      <c r="C786" s="22">
        <f t="shared" si="38"/>
        <v>44959</v>
      </c>
      <c r="D786" s="23">
        <f t="shared" si="39"/>
        <v>10</v>
      </c>
      <c r="E786" s="48">
        <v>0</v>
      </c>
      <c r="F786" s="29">
        <f>INDEX('Elech Summary'!$C$5:$C$8764,MATCH($B786,'Elech Summary'!$B$5:$B$8764,0),MATCH(F$7,'Elech Summary'!$C$4:$C$4,0))</f>
        <v>-0.30305753933904533</v>
      </c>
      <c r="G786" s="49">
        <f t="shared" si="37"/>
        <v>0</v>
      </c>
    </row>
    <row r="787" spans="2:7" s="12" customFormat="1" ht="15" x14ac:dyDescent="0.2">
      <c r="B787" s="18">
        <v>779</v>
      </c>
      <c r="C787" s="22">
        <f t="shared" si="38"/>
        <v>44959</v>
      </c>
      <c r="D787" s="23">
        <f t="shared" si="39"/>
        <v>11</v>
      </c>
      <c r="E787" s="48">
        <v>0</v>
      </c>
      <c r="F787" s="29">
        <f>INDEX('Elech Summary'!$C$5:$C$8764,MATCH($B787,'Elech Summary'!$B$5:$B$8764,0),MATCH(F$7,'Elech Summary'!$C$4:$C$4,0))</f>
        <v>-0.26512158409897396</v>
      </c>
      <c r="G787" s="49">
        <f t="shared" si="37"/>
        <v>0</v>
      </c>
    </row>
    <row r="788" spans="2:7" s="12" customFormat="1" ht="15" x14ac:dyDescent="0.2">
      <c r="B788" s="18">
        <v>780</v>
      </c>
      <c r="C788" s="22">
        <f t="shared" si="38"/>
        <v>44959</v>
      </c>
      <c r="D788" s="23">
        <f t="shared" si="39"/>
        <v>12</v>
      </c>
      <c r="E788" s="48">
        <v>0</v>
      </c>
      <c r="F788" s="29">
        <f>INDEX('Elech Summary'!$C$5:$C$8764,MATCH($B788,'Elech Summary'!$B$5:$B$8764,0),MATCH(F$7,'Elech Summary'!$C$4:$C$4,0))</f>
        <v>-0.23119428423325394</v>
      </c>
      <c r="G788" s="49">
        <f t="shared" si="37"/>
        <v>0</v>
      </c>
    </row>
    <row r="789" spans="2:7" s="12" customFormat="1" ht="15" x14ac:dyDescent="0.2">
      <c r="B789" s="18">
        <v>781</v>
      </c>
      <c r="C789" s="22">
        <f t="shared" si="38"/>
        <v>44959</v>
      </c>
      <c r="D789" s="23">
        <f t="shared" si="39"/>
        <v>13</v>
      </c>
      <c r="E789" s="48">
        <v>0</v>
      </c>
      <c r="F789" s="29">
        <f>INDEX('Elech Summary'!$C$5:$C$8764,MATCH($B789,'Elech Summary'!$B$5:$B$8764,0),MATCH(F$7,'Elech Summary'!$C$4:$C$4,0))</f>
        <v>-0.19742675463125486</v>
      </c>
      <c r="G789" s="49">
        <f t="shared" si="37"/>
        <v>0</v>
      </c>
    </row>
    <row r="790" spans="2:7" s="12" customFormat="1" ht="15" x14ac:dyDescent="0.2">
      <c r="B790" s="18">
        <v>782</v>
      </c>
      <c r="C790" s="22">
        <f t="shared" si="38"/>
        <v>44959</v>
      </c>
      <c r="D790" s="23">
        <f t="shared" si="39"/>
        <v>14</v>
      </c>
      <c r="E790" s="48">
        <v>0</v>
      </c>
      <c r="F790" s="29">
        <f>INDEX('Elech Summary'!$C$5:$C$8764,MATCH($B790,'Elech Summary'!$B$5:$B$8764,0),MATCH(F$7,'Elech Summary'!$C$4:$C$4,0))</f>
        <v>-0.17764117252781308</v>
      </c>
      <c r="G790" s="49">
        <f t="shared" si="37"/>
        <v>0</v>
      </c>
    </row>
    <row r="791" spans="2:7" s="12" customFormat="1" ht="15" x14ac:dyDescent="0.2">
      <c r="B791" s="18">
        <v>783</v>
      </c>
      <c r="C791" s="22">
        <f t="shared" si="38"/>
        <v>44959</v>
      </c>
      <c r="D791" s="23">
        <f t="shared" si="39"/>
        <v>15</v>
      </c>
      <c r="E791" s="48">
        <v>0</v>
      </c>
      <c r="F791" s="29">
        <f>INDEX('Elech Summary'!$C$5:$C$8764,MATCH($B791,'Elech Summary'!$B$5:$B$8764,0),MATCH(F$7,'Elech Summary'!$C$4:$C$4,0))</f>
        <v>-0.16132366212820262</v>
      </c>
      <c r="G791" s="49">
        <f t="shared" si="37"/>
        <v>0</v>
      </c>
    </row>
    <row r="792" spans="2:7" s="12" customFormat="1" ht="15" x14ac:dyDescent="0.2">
      <c r="B792" s="18">
        <v>784</v>
      </c>
      <c r="C792" s="22">
        <f t="shared" si="38"/>
        <v>44959</v>
      </c>
      <c r="D792" s="23">
        <f t="shared" si="39"/>
        <v>16</v>
      </c>
      <c r="E792" s="48">
        <v>0</v>
      </c>
      <c r="F792" s="29">
        <f>INDEX('Elech Summary'!$C$5:$C$8764,MATCH($B792,'Elech Summary'!$B$5:$B$8764,0),MATCH(F$7,'Elech Summary'!$C$4:$C$4,0))</f>
        <v>-0.1497096396200408</v>
      </c>
      <c r="G792" s="49">
        <f t="shared" si="37"/>
        <v>0</v>
      </c>
    </row>
    <row r="793" spans="2:7" s="12" customFormat="1" ht="15" x14ac:dyDescent="0.2">
      <c r="B793" s="18">
        <v>785</v>
      </c>
      <c r="C793" s="22">
        <f t="shared" si="38"/>
        <v>44959</v>
      </c>
      <c r="D793" s="23">
        <f t="shared" si="39"/>
        <v>17</v>
      </c>
      <c r="E793" s="48">
        <v>0</v>
      </c>
      <c r="F793" s="29">
        <f>INDEX('Elech Summary'!$C$5:$C$8764,MATCH($B793,'Elech Summary'!$B$5:$B$8764,0),MATCH(F$7,'Elech Summary'!$C$4:$C$4,0))</f>
        <v>-0.17649332632288647</v>
      </c>
      <c r="G793" s="49">
        <f t="shared" si="37"/>
        <v>0</v>
      </c>
    </row>
    <row r="794" spans="2:7" s="12" customFormat="1" ht="15" x14ac:dyDescent="0.2">
      <c r="B794" s="18">
        <v>786</v>
      </c>
      <c r="C794" s="22">
        <f t="shared" si="38"/>
        <v>44959</v>
      </c>
      <c r="D794" s="23">
        <f t="shared" si="39"/>
        <v>18</v>
      </c>
      <c r="E794" s="48">
        <v>0</v>
      </c>
      <c r="F794" s="29">
        <f>INDEX('Elech Summary'!$C$5:$C$8764,MATCH($B794,'Elech Summary'!$B$5:$B$8764,0),MATCH(F$7,'Elech Summary'!$C$4:$C$4,0))</f>
        <v>-0.21584616309754229</v>
      </c>
      <c r="G794" s="49">
        <f t="shared" si="37"/>
        <v>0</v>
      </c>
    </row>
    <row r="795" spans="2:7" s="12" customFormat="1" ht="15" x14ac:dyDescent="0.2">
      <c r="B795" s="18">
        <v>787</v>
      </c>
      <c r="C795" s="22">
        <f t="shared" si="38"/>
        <v>44959</v>
      </c>
      <c r="D795" s="23">
        <f t="shared" si="39"/>
        <v>19</v>
      </c>
      <c r="E795" s="48">
        <v>1</v>
      </c>
      <c r="F795" s="29">
        <f>INDEX('Elech Summary'!$C$5:$C$8764,MATCH($B795,'Elech Summary'!$B$5:$B$8764,0),MATCH(F$7,'Elech Summary'!$C$4:$C$4,0))</f>
        <v>-0.25405036830009742</v>
      </c>
      <c r="G795" s="49">
        <f t="shared" si="37"/>
        <v>-0.25405036830009742</v>
      </c>
    </row>
    <row r="796" spans="2:7" s="12" customFormat="1" ht="15" x14ac:dyDescent="0.2">
      <c r="B796" s="18">
        <v>788</v>
      </c>
      <c r="C796" s="22">
        <f t="shared" si="38"/>
        <v>44959</v>
      </c>
      <c r="D796" s="23">
        <f t="shared" si="39"/>
        <v>20</v>
      </c>
      <c r="E796" s="48">
        <v>1</v>
      </c>
      <c r="F796" s="29">
        <f>INDEX('Elech Summary'!$C$5:$C$8764,MATCH($B796,'Elech Summary'!$B$5:$B$8764,0),MATCH(F$7,'Elech Summary'!$C$4:$C$4,0))</f>
        <v>-0.2610993631676245</v>
      </c>
      <c r="G796" s="49">
        <f t="shared" si="37"/>
        <v>-0.2610993631676245</v>
      </c>
    </row>
    <row r="797" spans="2:7" s="12" customFormat="1" ht="15" x14ac:dyDescent="0.2">
      <c r="B797" s="18">
        <v>789</v>
      </c>
      <c r="C797" s="22">
        <f t="shared" si="38"/>
        <v>44959</v>
      </c>
      <c r="D797" s="23">
        <f t="shared" si="39"/>
        <v>21</v>
      </c>
      <c r="E797" s="48">
        <v>0</v>
      </c>
      <c r="F797" s="29">
        <f>INDEX('Elech Summary'!$C$5:$C$8764,MATCH($B797,'Elech Summary'!$B$5:$B$8764,0),MATCH(F$7,'Elech Summary'!$C$4:$C$4,0))</f>
        <v>-0.23952262741888597</v>
      </c>
      <c r="G797" s="49">
        <f t="shared" si="37"/>
        <v>0</v>
      </c>
    </row>
    <row r="798" spans="2:7" s="12" customFormat="1" ht="15" x14ac:dyDescent="0.2">
      <c r="B798" s="18">
        <v>790</v>
      </c>
      <c r="C798" s="22">
        <f t="shared" si="38"/>
        <v>44959</v>
      </c>
      <c r="D798" s="23">
        <f t="shared" si="39"/>
        <v>22</v>
      </c>
      <c r="E798" s="48">
        <v>0</v>
      </c>
      <c r="F798" s="29">
        <f>INDEX('Elech Summary'!$C$5:$C$8764,MATCH($B798,'Elech Summary'!$B$5:$B$8764,0),MATCH(F$7,'Elech Summary'!$C$4:$C$4,0))</f>
        <v>-0.21326597846291265</v>
      </c>
      <c r="G798" s="49">
        <f t="shared" si="37"/>
        <v>0</v>
      </c>
    </row>
    <row r="799" spans="2:7" s="12" customFormat="1" ht="15" x14ac:dyDescent="0.2">
      <c r="B799" s="18">
        <v>791</v>
      </c>
      <c r="C799" s="22">
        <f t="shared" si="38"/>
        <v>44959</v>
      </c>
      <c r="D799" s="23">
        <f t="shared" si="39"/>
        <v>23</v>
      </c>
      <c r="E799" s="48">
        <v>0</v>
      </c>
      <c r="F799" s="29">
        <f>INDEX('Elech Summary'!$C$5:$C$8764,MATCH($B799,'Elech Summary'!$B$5:$B$8764,0),MATCH(F$7,'Elech Summary'!$C$4:$C$4,0))</f>
        <v>-0.15300612352806803</v>
      </c>
      <c r="G799" s="49">
        <f t="shared" si="37"/>
        <v>0</v>
      </c>
    </row>
    <row r="800" spans="2:7" s="12" customFormat="1" ht="15" x14ac:dyDescent="0.2">
      <c r="B800" s="18">
        <v>792</v>
      </c>
      <c r="C800" s="22">
        <f t="shared" si="38"/>
        <v>44959</v>
      </c>
      <c r="D800" s="23">
        <f t="shared" si="39"/>
        <v>24</v>
      </c>
      <c r="E800" s="48">
        <v>0</v>
      </c>
      <c r="F800" s="29">
        <f>INDEX('Elech Summary'!$C$5:$C$8764,MATCH($B800,'Elech Summary'!$B$5:$B$8764,0),MATCH(F$7,'Elech Summary'!$C$4:$C$4,0))</f>
        <v>-0.10123443770310288</v>
      </c>
      <c r="G800" s="49">
        <f t="shared" si="37"/>
        <v>0</v>
      </c>
    </row>
    <row r="801" spans="2:7" s="12" customFormat="1" ht="15" x14ac:dyDescent="0.2">
      <c r="B801" s="18">
        <v>793</v>
      </c>
      <c r="C801" s="22">
        <f t="shared" si="38"/>
        <v>44960</v>
      </c>
      <c r="D801" s="23">
        <f t="shared" si="39"/>
        <v>1</v>
      </c>
      <c r="E801" s="48">
        <v>0</v>
      </c>
      <c r="F801" s="29">
        <f>INDEX('Elech Summary'!$C$5:$C$8764,MATCH($B801,'Elech Summary'!$B$5:$B$8764,0),MATCH(F$7,'Elech Summary'!$C$4:$C$4,0))</f>
        <v>-4.4869676595595612E-2</v>
      </c>
      <c r="G801" s="49">
        <f t="shared" si="37"/>
        <v>0</v>
      </c>
    </row>
    <row r="802" spans="2:7" s="12" customFormat="1" ht="15" x14ac:dyDescent="0.2">
      <c r="B802" s="18">
        <v>794</v>
      </c>
      <c r="C802" s="22">
        <f t="shared" si="38"/>
        <v>44960</v>
      </c>
      <c r="D802" s="23">
        <f t="shared" si="39"/>
        <v>2</v>
      </c>
      <c r="E802" s="48">
        <v>0</v>
      </c>
      <c r="F802" s="29">
        <f>INDEX('Elech Summary'!$C$5:$C$8764,MATCH($B802,'Elech Summary'!$B$5:$B$8764,0),MATCH(F$7,'Elech Summary'!$C$4:$C$4,0))</f>
        <v>-2.545559660802732E-2</v>
      </c>
      <c r="G802" s="49">
        <f t="shared" si="37"/>
        <v>0</v>
      </c>
    </row>
    <row r="803" spans="2:7" s="12" customFormat="1" ht="15" x14ac:dyDescent="0.2">
      <c r="B803" s="18">
        <v>795</v>
      </c>
      <c r="C803" s="22">
        <f t="shared" si="38"/>
        <v>44960</v>
      </c>
      <c r="D803" s="23">
        <f t="shared" si="39"/>
        <v>3</v>
      </c>
      <c r="E803" s="48">
        <v>0</v>
      </c>
      <c r="F803" s="29">
        <f>INDEX('Elech Summary'!$C$5:$C$8764,MATCH($B803,'Elech Summary'!$B$5:$B$8764,0),MATCH(F$7,'Elech Summary'!$C$4:$C$4,0))</f>
        <v>-1.2348526966628637E-2</v>
      </c>
      <c r="G803" s="49">
        <f t="shared" si="37"/>
        <v>0</v>
      </c>
    </row>
    <row r="804" spans="2:7" s="12" customFormat="1" ht="15" x14ac:dyDescent="0.2">
      <c r="B804" s="18">
        <v>796</v>
      </c>
      <c r="C804" s="22">
        <f t="shared" si="38"/>
        <v>44960</v>
      </c>
      <c r="D804" s="23">
        <f t="shared" si="39"/>
        <v>4</v>
      </c>
      <c r="E804" s="48">
        <v>0</v>
      </c>
      <c r="F804" s="29">
        <f>INDEX('Elech Summary'!$C$5:$C$8764,MATCH($B804,'Elech Summary'!$B$5:$B$8764,0),MATCH(F$7,'Elech Summary'!$C$4:$C$4,0))</f>
        <v>-1.4521714503884509E-2</v>
      </c>
      <c r="G804" s="49">
        <f t="shared" si="37"/>
        <v>0</v>
      </c>
    </row>
    <row r="805" spans="2:7" s="12" customFormat="1" ht="15" x14ac:dyDescent="0.2">
      <c r="B805" s="18">
        <v>797</v>
      </c>
      <c r="C805" s="22">
        <f t="shared" si="38"/>
        <v>44960</v>
      </c>
      <c r="D805" s="23">
        <f t="shared" si="39"/>
        <v>5</v>
      </c>
      <c r="E805" s="48">
        <v>0</v>
      </c>
      <c r="F805" s="29">
        <f>INDEX('Elech Summary'!$C$5:$C$8764,MATCH($B805,'Elech Summary'!$B$5:$B$8764,0),MATCH(F$7,'Elech Summary'!$C$4:$C$4,0))</f>
        <v>-3.4259598054136364E-2</v>
      </c>
      <c r="G805" s="49">
        <f t="shared" si="37"/>
        <v>0</v>
      </c>
    </row>
    <row r="806" spans="2:7" s="12" customFormat="1" ht="15" x14ac:dyDescent="0.2">
      <c r="B806" s="18">
        <v>798</v>
      </c>
      <c r="C806" s="22">
        <f t="shared" si="38"/>
        <v>44960</v>
      </c>
      <c r="D806" s="23">
        <f t="shared" si="39"/>
        <v>6</v>
      </c>
      <c r="E806" s="48">
        <v>0</v>
      </c>
      <c r="F806" s="29">
        <f>INDEX('Elech Summary'!$C$5:$C$8764,MATCH($B806,'Elech Summary'!$B$5:$B$8764,0),MATCH(F$7,'Elech Summary'!$C$4:$C$4,0))</f>
        <v>-0.11281556259641848</v>
      </c>
      <c r="G806" s="49">
        <f t="shared" si="37"/>
        <v>0</v>
      </c>
    </row>
    <row r="807" spans="2:7" s="12" customFormat="1" ht="15" x14ac:dyDescent="0.2">
      <c r="B807" s="18">
        <v>799</v>
      </c>
      <c r="C807" s="22">
        <f t="shared" si="38"/>
        <v>44960</v>
      </c>
      <c r="D807" s="23">
        <f t="shared" si="39"/>
        <v>7</v>
      </c>
      <c r="E807" s="48">
        <v>0</v>
      </c>
      <c r="F807" s="29">
        <f>INDEX('Elech Summary'!$C$5:$C$8764,MATCH($B807,'Elech Summary'!$B$5:$B$8764,0),MATCH(F$7,'Elech Summary'!$C$4:$C$4,0))</f>
        <v>-0.25569479514958249</v>
      </c>
      <c r="G807" s="49">
        <f t="shared" si="37"/>
        <v>0</v>
      </c>
    </row>
    <row r="808" spans="2:7" s="12" customFormat="1" ht="15" x14ac:dyDescent="0.2">
      <c r="B808" s="18">
        <v>800</v>
      </c>
      <c r="C808" s="22">
        <f t="shared" si="38"/>
        <v>44960</v>
      </c>
      <c r="D808" s="23">
        <f t="shared" si="39"/>
        <v>8</v>
      </c>
      <c r="E808" s="48">
        <v>0</v>
      </c>
      <c r="F808" s="29">
        <f>INDEX('Elech Summary'!$C$5:$C$8764,MATCH($B808,'Elech Summary'!$B$5:$B$8764,0),MATCH(F$7,'Elech Summary'!$C$4:$C$4,0))</f>
        <v>-0.31592827060147222</v>
      </c>
      <c r="G808" s="49">
        <f t="shared" si="37"/>
        <v>0</v>
      </c>
    </row>
    <row r="809" spans="2:7" s="12" customFormat="1" ht="15" x14ac:dyDescent="0.2">
      <c r="B809" s="18">
        <v>801</v>
      </c>
      <c r="C809" s="22">
        <f t="shared" si="38"/>
        <v>44960</v>
      </c>
      <c r="D809" s="23">
        <f t="shared" si="39"/>
        <v>9</v>
      </c>
      <c r="E809" s="48">
        <v>0</v>
      </c>
      <c r="F809" s="29">
        <f>INDEX('Elech Summary'!$C$5:$C$8764,MATCH($B809,'Elech Summary'!$B$5:$B$8764,0),MATCH(F$7,'Elech Summary'!$C$4:$C$4,0))</f>
        <v>-0.32286687906163847</v>
      </c>
      <c r="G809" s="49">
        <f t="shared" si="37"/>
        <v>0</v>
      </c>
    </row>
    <row r="810" spans="2:7" s="12" customFormat="1" ht="15" x14ac:dyDescent="0.2">
      <c r="B810" s="18">
        <v>802</v>
      </c>
      <c r="C810" s="22">
        <f t="shared" si="38"/>
        <v>44960</v>
      </c>
      <c r="D810" s="23">
        <f t="shared" si="39"/>
        <v>10</v>
      </c>
      <c r="E810" s="48">
        <v>0</v>
      </c>
      <c r="F810" s="29">
        <f>INDEX('Elech Summary'!$C$5:$C$8764,MATCH($B810,'Elech Summary'!$B$5:$B$8764,0),MATCH(F$7,'Elech Summary'!$C$4:$C$4,0))</f>
        <v>-0.30581119554818459</v>
      </c>
      <c r="G810" s="49">
        <f t="shared" si="37"/>
        <v>0</v>
      </c>
    </row>
    <row r="811" spans="2:7" s="12" customFormat="1" ht="15" x14ac:dyDescent="0.2">
      <c r="B811" s="18">
        <v>803</v>
      </c>
      <c r="C811" s="22">
        <f t="shared" si="38"/>
        <v>44960</v>
      </c>
      <c r="D811" s="23">
        <f t="shared" si="39"/>
        <v>11</v>
      </c>
      <c r="E811" s="48">
        <v>0</v>
      </c>
      <c r="F811" s="29">
        <f>INDEX('Elech Summary'!$C$5:$C$8764,MATCH($B811,'Elech Summary'!$B$5:$B$8764,0),MATCH(F$7,'Elech Summary'!$C$4:$C$4,0))</f>
        <v>-0.26445773990070198</v>
      </c>
      <c r="G811" s="49">
        <f t="shared" si="37"/>
        <v>0</v>
      </c>
    </row>
    <row r="812" spans="2:7" s="12" customFormat="1" ht="15" x14ac:dyDescent="0.2">
      <c r="B812" s="18">
        <v>804</v>
      </c>
      <c r="C812" s="22">
        <f t="shared" si="38"/>
        <v>44960</v>
      </c>
      <c r="D812" s="23">
        <f t="shared" si="39"/>
        <v>12</v>
      </c>
      <c r="E812" s="48">
        <v>0</v>
      </c>
      <c r="F812" s="29">
        <f>INDEX('Elech Summary'!$C$5:$C$8764,MATCH($B812,'Elech Summary'!$B$5:$B$8764,0),MATCH(F$7,'Elech Summary'!$C$4:$C$4,0))</f>
        <v>-0.22938478185841413</v>
      </c>
      <c r="G812" s="49">
        <f t="shared" si="37"/>
        <v>0</v>
      </c>
    </row>
    <row r="813" spans="2:7" s="12" customFormat="1" ht="15" x14ac:dyDescent="0.2">
      <c r="B813" s="18">
        <v>805</v>
      </c>
      <c r="C813" s="22">
        <f t="shared" si="38"/>
        <v>44960</v>
      </c>
      <c r="D813" s="23">
        <f t="shared" si="39"/>
        <v>13</v>
      </c>
      <c r="E813" s="48">
        <v>0</v>
      </c>
      <c r="F813" s="29">
        <f>INDEX('Elech Summary'!$C$5:$C$8764,MATCH($B813,'Elech Summary'!$B$5:$B$8764,0),MATCH(F$7,'Elech Summary'!$C$4:$C$4,0))</f>
        <v>-0.19702535008403765</v>
      </c>
      <c r="G813" s="49">
        <f t="shared" si="37"/>
        <v>0</v>
      </c>
    </row>
    <row r="814" spans="2:7" s="12" customFormat="1" ht="15" x14ac:dyDescent="0.2">
      <c r="B814" s="18">
        <v>806</v>
      </c>
      <c r="C814" s="22">
        <f t="shared" si="38"/>
        <v>44960</v>
      </c>
      <c r="D814" s="23">
        <f t="shared" si="39"/>
        <v>14</v>
      </c>
      <c r="E814" s="48">
        <v>0</v>
      </c>
      <c r="F814" s="29">
        <f>INDEX('Elech Summary'!$C$5:$C$8764,MATCH($B814,'Elech Summary'!$B$5:$B$8764,0),MATCH(F$7,'Elech Summary'!$C$4:$C$4,0))</f>
        <v>-0.17643984956134207</v>
      </c>
      <c r="G814" s="49">
        <f t="shared" si="37"/>
        <v>0</v>
      </c>
    </row>
    <row r="815" spans="2:7" s="12" customFormat="1" ht="15" x14ac:dyDescent="0.2">
      <c r="B815" s="18">
        <v>807</v>
      </c>
      <c r="C815" s="22">
        <f t="shared" si="38"/>
        <v>44960</v>
      </c>
      <c r="D815" s="23">
        <f t="shared" si="39"/>
        <v>15</v>
      </c>
      <c r="E815" s="48">
        <v>0</v>
      </c>
      <c r="F815" s="29">
        <f>INDEX('Elech Summary'!$C$5:$C$8764,MATCH($B815,'Elech Summary'!$B$5:$B$8764,0),MATCH(F$7,'Elech Summary'!$C$4:$C$4,0))</f>
        <v>-0.15620799820509335</v>
      </c>
      <c r="G815" s="49">
        <f t="shared" si="37"/>
        <v>0</v>
      </c>
    </row>
    <row r="816" spans="2:7" s="12" customFormat="1" ht="15" x14ac:dyDescent="0.2">
      <c r="B816" s="18">
        <v>808</v>
      </c>
      <c r="C816" s="22">
        <f t="shared" si="38"/>
        <v>44960</v>
      </c>
      <c r="D816" s="23">
        <f t="shared" si="39"/>
        <v>16</v>
      </c>
      <c r="E816" s="48">
        <v>0</v>
      </c>
      <c r="F816" s="29">
        <f>INDEX('Elech Summary'!$C$5:$C$8764,MATCH($B816,'Elech Summary'!$B$5:$B$8764,0),MATCH(F$7,'Elech Summary'!$C$4:$C$4,0))</f>
        <v>-0.15144982127649737</v>
      </c>
      <c r="G816" s="49">
        <f t="shared" si="37"/>
        <v>0</v>
      </c>
    </row>
    <row r="817" spans="2:7" s="12" customFormat="1" ht="15" x14ac:dyDescent="0.2">
      <c r="B817" s="18">
        <v>809</v>
      </c>
      <c r="C817" s="22">
        <f t="shared" si="38"/>
        <v>44960</v>
      </c>
      <c r="D817" s="23">
        <f t="shared" si="39"/>
        <v>17</v>
      </c>
      <c r="E817" s="48">
        <v>0</v>
      </c>
      <c r="F817" s="29">
        <f>INDEX('Elech Summary'!$C$5:$C$8764,MATCH($B817,'Elech Summary'!$B$5:$B$8764,0),MATCH(F$7,'Elech Summary'!$C$4:$C$4,0))</f>
        <v>-0.17516295819802236</v>
      </c>
      <c r="G817" s="49">
        <f t="shared" si="37"/>
        <v>0</v>
      </c>
    </row>
    <row r="818" spans="2:7" s="12" customFormat="1" ht="15" x14ac:dyDescent="0.2">
      <c r="B818" s="18">
        <v>810</v>
      </c>
      <c r="C818" s="22">
        <f t="shared" si="38"/>
        <v>44960</v>
      </c>
      <c r="D818" s="23">
        <f t="shared" si="39"/>
        <v>18</v>
      </c>
      <c r="E818" s="48">
        <v>0</v>
      </c>
      <c r="F818" s="29">
        <f>INDEX('Elech Summary'!$C$5:$C$8764,MATCH($B818,'Elech Summary'!$B$5:$B$8764,0),MATCH(F$7,'Elech Summary'!$C$4:$C$4,0))</f>
        <v>-0.21240753258292269</v>
      </c>
      <c r="G818" s="49">
        <f t="shared" si="37"/>
        <v>0</v>
      </c>
    </row>
    <row r="819" spans="2:7" s="12" customFormat="1" ht="15" x14ac:dyDescent="0.2">
      <c r="B819" s="18">
        <v>811</v>
      </c>
      <c r="C819" s="22">
        <f t="shared" si="38"/>
        <v>44960</v>
      </c>
      <c r="D819" s="23">
        <f t="shared" si="39"/>
        <v>19</v>
      </c>
      <c r="E819" s="48">
        <v>1</v>
      </c>
      <c r="F819" s="29">
        <f>INDEX('Elech Summary'!$C$5:$C$8764,MATCH($B819,'Elech Summary'!$B$5:$B$8764,0),MATCH(F$7,'Elech Summary'!$C$4:$C$4,0))</f>
        <v>-0.25587564387507022</v>
      </c>
      <c r="G819" s="49">
        <f t="shared" si="37"/>
        <v>-0.25587564387507022</v>
      </c>
    </row>
    <row r="820" spans="2:7" s="12" customFormat="1" ht="15" x14ac:dyDescent="0.2">
      <c r="B820" s="18">
        <v>812</v>
      </c>
      <c r="C820" s="22">
        <f t="shared" si="38"/>
        <v>44960</v>
      </c>
      <c r="D820" s="23">
        <f t="shared" si="39"/>
        <v>20</v>
      </c>
      <c r="E820" s="48">
        <v>1</v>
      </c>
      <c r="F820" s="29">
        <f>INDEX('Elech Summary'!$C$5:$C$8764,MATCH($B820,'Elech Summary'!$B$5:$B$8764,0),MATCH(F$7,'Elech Summary'!$C$4:$C$4,0))</f>
        <v>-0.26069791913376295</v>
      </c>
      <c r="G820" s="49">
        <f t="shared" si="37"/>
        <v>-0.26069791913376295</v>
      </c>
    </row>
    <row r="821" spans="2:7" s="12" customFormat="1" ht="15" x14ac:dyDescent="0.2">
      <c r="B821" s="18">
        <v>813</v>
      </c>
      <c r="C821" s="22">
        <f t="shared" si="38"/>
        <v>44960</v>
      </c>
      <c r="D821" s="23">
        <f t="shared" si="39"/>
        <v>21</v>
      </c>
      <c r="E821" s="48">
        <v>0</v>
      </c>
      <c r="F821" s="29">
        <f>INDEX('Elech Summary'!$C$5:$C$8764,MATCH($B821,'Elech Summary'!$B$5:$B$8764,0),MATCH(F$7,'Elech Summary'!$C$4:$C$4,0))</f>
        <v>-0.23914457037639159</v>
      </c>
      <c r="G821" s="49">
        <f t="shared" si="37"/>
        <v>0</v>
      </c>
    </row>
    <row r="822" spans="2:7" s="12" customFormat="1" ht="15" x14ac:dyDescent="0.2">
      <c r="B822" s="18">
        <v>814</v>
      </c>
      <c r="C822" s="22">
        <f t="shared" si="38"/>
        <v>44960</v>
      </c>
      <c r="D822" s="23">
        <f t="shared" si="39"/>
        <v>22</v>
      </c>
      <c r="E822" s="48">
        <v>0</v>
      </c>
      <c r="F822" s="29">
        <f>INDEX('Elech Summary'!$C$5:$C$8764,MATCH($B822,'Elech Summary'!$B$5:$B$8764,0),MATCH(F$7,'Elech Summary'!$C$4:$C$4,0))</f>
        <v>-0.20963047990480732</v>
      </c>
      <c r="G822" s="49">
        <f t="shared" si="37"/>
        <v>0</v>
      </c>
    </row>
    <row r="823" spans="2:7" s="12" customFormat="1" ht="15" x14ac:dyDescent="0.2">
      <c r="B823" s="18">
        <v>815</v>
      </c>
      <c r="C823" s="22">
        <f t="shared" si="38"/>
        <v>44960</v>
      </c>
      <c r="D823" s="23">
        <f t="shared" si="39"/>
        <v>23</v>
      </c>
      <c r="E823" s="48">
        <v>0</v>
      </c>
      <c r="F823" s="29">
        <f>INDEX('Elech Summary'!$C$5:$C$8764,MATCH($B823,'Elech Summary'!$B$5:$B$8764,0),MATCH(F$7,'Elech Summary'!$C$4:$C$4,0))</f>
        <v>-0.15527791283292153</v>
      </c>
      <c r="G823" s="49">
        <f t="shared" si="37"/>
        <v>0</v>
      </c>
    </row>
    <row r="824" spans="2:7" s="12" customFormat="1" ht="15" x14ac:dyDescent="0.2">
      <c r="B824" s="18">
        <v>816</v>
      </c>
      <c r="C824" s="22">
        <f t="shared" si="38"/>
        <v>44960</v>
      </c>
      <c r="D824" s="23">
        <f t="shared" si="39"/>
        <v>24</v>
      </c>
      <c r="E824" s="48">
        <v>0</v>
      </c>
      <c r="F824" s="29">
        <f>INDEX('Elech Summary'!$C$5:$C$8764,MATCH($B824,'Elech Summary'!$B$5:$B$8764,0),MATCH(F$7,'Elech Summary'!$C$4:$C$4,0))</f>
        <v>-0.10064426697259893</v>
      </c>
      <c r="G824" s="49">
        <f t="shared" si="37"/>
        <v>0</v>
      </c>
    </row>
    <row r="825" spans="2:7" s="12" customFormat="1" ht="15" x14ac:dyDescent="0.2">
      <c r="B825" s="18">
        <v>817</v>
      </c>
      <c r="C825" s="22">
        <f t="shared" si="38"/>
        <v>44961</v>
      </c>
      <c r="D825" s="23">
        <f t="shared" si="39"/>
        <v>1</v>
      </c>
      <c r="E825" s="48">
        <v>0</v>
      </c>
      <c r="F825" s="29">
        <f>INDEX('Elech Summary'!$C$5:$C$8764,MATCH($B825,'Elech Summary'!$B$5:$B$8764,0),MATCH(F$7,'Elech Summary'!$C$4:$C$4,0))</f>
        <v>-4.6787761084054774E-2</v>
      </c>
      <c r="G825" s="49">
        <f t="shared" si="37"/>
        <v>0</v>
      </c>
    </row>
    <row r="826" spans="2:7" s="12" customFormat="1" ht="15" x14ac:dyDescent="0.2">
      <c r="B826" s="18">
        <v>818</v>
      </c>
      <c r="C826" s="22">
        <f t="shared" si="38"/>
        <v>44961</v>
      </c>
      <c r="D826" s="23">
        <f t="shared" si="39"/>
        <v>2</v>
      </c>
      <c r="E826" s="48">
        <v>0</v>
      </c>
      <c r="F826" s="29">
        <f>INDEX('Elech Summary'!$C$5:$C$8764,MATCH($B826,'Elech Summary'!$B$5:$B$8764,0),MATCH(F$7,'Elech Summary'!$C$4:$C$4,0))</f>
        <v>-2.6851357845665724E-2</v>
      </c>
      <c r="G826" s="49">
        <f t="shared" si="37"/>
        <v>0</v>
      </c>
    </row>
    <row r="827" spans="2:7" s="12" customFormat="1" ht="15" x14ac:dyDescent="0.2">
      <c r="B827" s="18">
        <v>819</v>
      </c>
      <c r="C827" s="22">
        <f t="shared" si="38"/>
        <v>44961</v>
      </c>
      <c r="D827" s="23">
        <f t="shared" si="39"/>
        <v>3</v>
      </c>
      <c r="E827" s="48">
        <v>0</v>
      </c>
      <c r="F827" s="29">
        <f>INDEX('Elech Summary'!$C$5:$C$8764,MATCH($B827,'Elech Summary'!$B$5:$B$8764,0),MATCH(F$7,'Elech Summary'!$C$4:$C$4,0))</f>
        <v>-1.2491734796445747E-2</v>
      </c>
      <c r="G827" s="49">
        <f t="shared" si="37"/>
        <v>0</v>
      </c>
    </row>
    <row r="828" spans="2:7" s="12" customFormat="1" ht="15" x14ac:dyDescent="0.2">
      <c r="B828" s="18">
        <v>820</v>
      </c>
      <c r="C828" s="22">
        <f t="shared" si="38"/>
        <v>44961</v>
      </c>
      <c r="D828" s="23">
        <f t="shared" si="39"/>
        <v>4</v>
      </c>
      <c r="E828" s="48">
        <v>0</v>
      </c>
      <c r="F828" s="29">
        <f>INDEX('Elech Summary'!$C$5:$C$8764,MATCH($B828,'Elech Summary'!$B$5:$B$8764,0),MATCH(F$7,'Elech Summary'!$C$4:$C$4,0))</f>
        <v>-1.4131355416102942E-2</v>
      </c>
      <c r="G828" s="49">
        <f t="shared" si="37"/>
        <v>0</v>
      </c>
    </row>
    <row r="829" spans="2:7" s="12" customFormat="1" ht="15" x14ac:dyDescent="0.2">
      <c r="B829" s="18">
        <v>821</v>
      </c>
      <c r="C829" s="22">
        <f t="shared" si="38"/>
        <v>44961</v>
      </c>
      <c r="D829" s="23">
        <f t="shared" si="39"/>
        <v>5</v>
      </c>
      <c r="E829" s="48">
        <v>0</v>
      </c>
      <c r="F829" s="29">
        <f>INDEX('Elech Summary'!$C$5:$C$8764,MATCH($B829,'Elech Summary'!$B$5:$B$8764,0),MATCH(F$7,'Elech Summary'!$C$4:$C$4,0))</f>
        <v>-3.4634882865396371E-2</v>
      </c>
      <c r="G829" s="49">
        <f t="shared" si="37"/>
        <v>0</v>
      </c>
    </row>
    <row r="830" spans="2:7" s="12" customFormat="1" ht="15" x14ac:dyDescent="0.2">
      <c r="B830" s="18">
        <v>822</v>
      </c>
      <c r="C830" s="22">
        <f t="shared" si="38"/>
        <v>44961</v>
      </c>
      <c r="D830" s="23">
        <f t="shared" si="39"/>
        <v>6</v>
      </c>
      <c r="E830" s="48">
        <v>0</v>
      </c>
      <c r="F830" s="29">
        <f>INDEX('Elech Summary'!$C$5:$C$8764,MATCH($B830,'Elech Summary'!$B$5:$B$8764,0),MATCH(F$7,'Elech Summary'!$C$4:$C$4,0))</f>
        <v>-0.11421628431405473</v>
      </c>
      <c r="G830" s="49">
        <f t="shared" si="37"/>
        <v>0</v>
      </c>
    </row>
    <row r="831" spans="2:7" s="12" customFormat="1" ht="15" x14ac:dyDescent="0.2">
      <c r="B831" s="18">
        <v>823</v>
      </c>
      <c r="C831" s="22">
        <f t="shared" si="38"/>
        <v>44961</v>
      </c>
      <c r="D831" s="23">
        <f t="shared" si="39"/>
        <v>7</v>
      </c>
      <c r="E831" s="48">
        <v>0</v>
      </c>
      <c r="F831" s="29">
        <f>INDEX('Elech Summary'!$C$5:$C$8764,MATCH($B831,'Elech Summary'!$B$5:$B$8764,0),MATCH(F$7,'Elech Summary'!$C$4:$C$4,0))</f>
        <v>-0.25975214892046516</v>
      </c>
      <c r="G831" s="49">
        <f t="shared" si="37"/>
        <v>0</v>
      </c>
    </row>
    <row r="832" spans="2:7" s="12" customFormat="1" ht="15" x14ac:dyDescent="0.2">
      <c r="B832" s="18">
        <v>824</v>
      </c>
      <c r="C832" s="22">
        <f t="shared" si="38"/>
        <v>44961</v>
      </c>
      <c r="D832" s="23">
        <f t="shared" si="39"/>
        <v>8</v>
      </c>
      <c r="E832" s="48">
        <v>0</v>
      </c>
      <c r="F832" s="29">
        <f>INDEX('Elech Summary'!$C$5:$C$8764,MATCH($B832,'Elech Summary'!$B$5:$B$8764,0),MATCH(F$7,'Elech Summary'!$C$4:$C$4,0))</f>
        <v>-0.32583221632476855</v>
      </c>
      <c r="G832" s="49">
        <f t="shared" si="37"/>
        <v>0</v>
      </c>
    </row>
    <row r="833" spans="2:7" s="12" customFormat="1" ht="15" x14ac:dyDescent="0.2">
      <c r="B833" s="18">
        <v>825</v>
      </c>
      <c r="C833" s="22">
        <f t="shared" si="38"/>
        <v>44961</v>
      </c>
      <c r="D833" s="23">
        <f t="shared" si="39"/>
        <v>9</v>
      </c>
      <c r="E833" s="48">
        <v>0</v>
      </c>
      <c r="F833" s="29">
        <f>INDEX('Elech Summary'!$C$5:$C$8764,MATCH($B833,'Elech Summary'!$B$5:$B$8764,0),MATCH(F$7,'Elech Summary'!$C$4:$C$4,0))</f>
        <v>-0.34136617008199444</v>
      </c>
      <c r="G833" s="49">
        <f t="shared" si="37"/>
        <v>0</v>
      </c>
    </row>
    <row r="834" spans="2:7" s="12" customFormat="1" ht="15" x14ac:dyDescent="0.2">
      <c r="B834" s="18">
        <v>826</v>
      </c>
      <c r="C834" s="22">
        <f t="shared" si="38"/>
        <v>44961</v>
      </c>
      <c r="D834" s="23">
        <f t="shared" si="39"/>
        <v>10</v>
      </c>
      <c r="E834" s="48">
        <v>0</v>
      </c>
      <c r="F834" s="29">
        <f>INDEX('Elech Summary'!$C$5:$C$8764,MATCH($B834,'Elech Summary'!$B$5:$B$8764,0),MATCH(F$7,'Elech Summary'!$C$4:$C$4,0))</f>
        <v>-0.32262074377323824</v>
      </c>
      <c r="G834" s="49">
        <f t="shared" si="37"/>
        <v>0</v>
      </c>
    </row>
    <row r="835" spans="2:7" s="12" customFormat="1" ht="15" x14ac:dyDescent="0.2">
      <c r="B835" s="18">
        <v>827</v>
      </c>
      <c r="C835" s="22">
        <f t="shared" si="38"/>
        <v>44961</v>
      </c>
      <c r="D835" s="23">
        <f t="shared" si="39"/>
        <v>11</v>
      </c>
      <c r="E835" s="48">
        <v>0</v>
      </c>
      <c r="F835" s="29">
        <f>INDEX('Elech Summary'!$C$5:$C$8764,MATCH($B835,'Elech Summary'!$B$5:$B$8764,0),MATCH(F$7,'Elech Summary'!$C$4:$C$4,0))</f>
        <v>-0.28768401384668019</v>
      </c>
      <c r="G835" s="49">
        <f t="shared" si="37"/>
        <v>0</v>
      </c>
    </row>
    <row r="836" spans="2:7" s="12" customFormat="1" ht="15" x14ac:dyDescent="0.2">
      <c r="B836" s="18">
        <v>828</v>
      </c>
      <c r="C836" s="22">
        <f t="shared" si="38"/>
        <v>44961</v>
      </c>
      <c r="D836" s="23">
        <f t="shared" si="39"/>
        <v>12</v>
      </c>
      <c r="E836" s="48">
        <v>0</v>
      </c>
      <c r="F836" s="29">
        <f>INDEX('Elech Summary'!$C$5:$C$8764,MATCH($B836,'Elech Summary'!$B$5:$B$8764,0),MATCH(F$7,'Elech Summary'!$C$4:$C$4,0))</f>
        <v>-0.24269162648744971</v>
      </c>
      <c r="G836" s="49">
        <f t="shared" si="37"/>
        <v>0</v>
      </c>
    </row>
    <row r="837" spans="2:7" s="12" customFormat="1" ht="15" x14ac:dyDescent="0.2">
      <c r="B837" s="18">
        <v>829</v>
      </c>
      <c r="C837" s="22">
        <f t="shared" si="38"/>
        <v>44961</v>
      </c>
      <c r="D837" s="23">
        <f t="shared" si="39"/>
        <v>13</v>
      </c>
      <c r="E837" s="48">
        <v>0</v>
      </c>
      <c r="F837" s="29">
        <f>INDEX('Elech Summary'!$C$5:$C$8764,MATCH($B837,'Elech Summary'!$B$5:$B$8764,0),MATCH(F$7,'Elech Summary'!$C$4:$C$4,0))</f>
        <v>-0.21092467695380243</v>
      </c>
      <c r="G837" s="49">
        <f t="shared" si="37"/>
        <v>0</v>
      </c>
    </row>
    <row r="838" spans="2:7" s="12" customFormat="1" ht="15" x14ac:dyDescent="0.2">
      <c r="B838" s="18">
        <v>830</v>
      </c>
      <c r="C838" s="22">
        <f t="shared" si="38"/>
        <v>44961</v>
      </c>
      <c r="D838" s="23">
        <f t="shared" si="39"/>
        <v>14</v>
      </c>
      <c r="E838" s="48">
        <v>0</v>
      </c>
      <c r="F838" s="29">
        <f>INDEX('Elech Summary'!$C$5:$C$8764,MATCH($B838,'Elech Summary'!$B$5:$B$8764,0),MATCH(F$7,'Elech Summary'!$C$4:$C$4,0))</f>
        <v>-0.18967769393089012</v>
      </c>
      <c r="G838" s="49">
        <f t="shared" si="37"/>
        <v>0</v>
      </c>
    </row>
    <row r="839" spans="2:7" s="12" customFormat="1" ht="15" x14ac:dyDescent="0.2">
      <c r="B839" s="18">
        <v>831</v>
      </c>
      <c r="C839" s="22">
        <f t="shared" si="38"/>
        <v>44961</v>
      </c>
      <c r="D839" s="23">
        <f t="shared" si="39"/>
        <v>15</v>
      </c>
      <c r="E839" s="48">
        <v>0</v>
      </c>
      <c r="F839" s="29">
        <f>INDEX('Elech Summary'!$C$5:$C$8764,MATCH($B839,'Elech Summary'!$B$5:$B$8764,0),MATCH(F$7,'Elech Summary'!$C$4:$C$4,0))</f>
        <v>-0.17133739021928976</v>
      </c>
      <c r="G839" s="49">
        <f t="shared" si="37"/>
        <v>0</v>
      </c>
    </row>
    <row r="840" spans="2:7" s="12" customFormat="1" ht="15" x14ac:dyDescent="0.2">
      <c r="B840" s="18">
        <v>832</v>
      </c>
      <c r="C840" s="22">
        <f t="shared" si="38"/>
        <v>44961</v>
      </c>
      <c r="D840" s="23">
        <f t="shared" si="39"/>
        <v>16</v>
      </c>
      <c r="E840" s="48">
        <v>0</v>
      </c>
      <c r="F840" s="29">
        <f>INDEX('Elech Summary'!$C$5:$C$8764,MATCH($B840,'Elech Summary'!$B$5:$B$8764,0),MATCH(F$7,'Elech Summary'!$C$4:$C$4,0))</f>
        <v>-0.162591661773547</v>
      </c>
      <c r="G840" s="49">
        <f t="shared" si="37"/>
        <v>0</v>
      </c>
    </row>
    <row r="841" spans="2:7" s="12" customFormat="1" ht="15" x14ac:dyDescent="0.2">
      <c r="B841" s="18">
        <v>833</v>
      </c>
      <c r="C841" s="22">
        <f t="shared" si="38"/>
        <v>44961</v>
      </c>
      <c r="D841" s="23">
        <f t="shared" si="39"/>
        <v>17</v>
      </c>
      <c r="E841" s="48">
        <v>0</v>
      </c>
      <c r="F841" s="29">
        <f>INDEX('Elech Summary'!$C$5:$C$8764,MATCH($B841,'Elech Summary'!$B$5:$B$8764,0),MATCH(F$7,'Elech Summary'!$C$4:$C$4,0))</f>
        <v>-0.1865241870064539</v>
      </c>
      <c r="G841" s="49">
        <f t="shared" si="37"/>
        <v>0</v>
      </c>
    </row>
    <row r="842" spans="2:7" s="12" customFormat="1" ht="15" x14ac:dyDescent="0.2">
      <c r="B842" s="18">
        <v>834</v>
      </c>
      <c r="C842" s="22">
        <f t="shared" si="38"/>
        <v>44961</v>
      </c>
      <c r="D842" s="23">
        <f t="shared" si="39"/>
        <v>18</v>
      </c>
      <c r="E842" s="48">
        <v>0</v>
      </c>
      <c r="F842" s="29">
        <f>INDEX('Elech Summary'!$C$5:$C$8764,MATCH($B842,'Elech Summary'!$B$5:$B$8764,0),MATCH(F$7,'Elech Summary'!$C$4:$C$4,0))</f>
        <v>-0.22364582443369346</v>
      </c>
      <c r="G842" s="49">
        <f t="shared" ref="G842:G905" si="40">$E842*F842</f>
        <v>0</v>
      </c>
    </row>
    <row r="843" spans="2:7" s="12" customFormat="1" ht="15" x14ac:dyDescent="0.2">
      <c r="B843" s="18">
        <v>835</v>
      </c>
      <c r="C843" s="22">
        <f t="shared" ref="C843:C906" si="41">IF(C842="-",C842,IF(D843=1,C842+1,C842))</f>
        <v>44961</v>
      </c>
      <c r="D843" s="23">
        <f t="shared" ref="D843:D906" si="42">IF(D842+1&gt;24,1,D842+1)</f>
        <v>19</v>
      </c>
      <c r="E843" s="48">
        <v>0</v>
      </c>
      <c r="F843" s="29">
        <f>INDEX('Elech Summary'!$C$5:$C$8764,MATCH($B843,'Elech Summary'!$B$5:$B$8764,0),MATCH(F$7,'Elech Summary'!$C$4:$C$4,0))</f>
        <v>-0.26572789648693662</v>
      </c>
      <c r="G843" s="49">
        <f t="shared" si="40"/>
        <v>0</v>
      </c>
    </row>
    <row r="844" spans="2:7" s="12" customFormat="1" ht="15" x14ac:dyDescent="0.2">
      <c r="B844" s="18">
        <v>836</v>
      </c>
      <c r="C844" s="22">
        <f t="shared" si="41"/>
        <v>44961</v>
      </c>
      <c r="D844" s="23">
        <f t="shared" si="42"/>
        <v>20</v>
      </c>
      <c r="E844" s="48">
        <v>0</v>
      </c>
      <c r="F844" s="29">
        <f>INDEX('Elech Summary'!$C$5:$C$8764,MATCH($B844,'Elech Summary'!$B$5:$B$8764,0),MATCH(F$7,'Elech Summary'!$C$4:$C$4,0))</f>
        <v>-0.27497848527262353</v>
      </c>
      <c r="G844" s="49">
        <f t="shared" si="40"/>
        <v>0</v>
      </c>
    </row>
    <row r="845" spans="2:7" s="12" customFormat="1" ht="15" x14ac:dyDescent="0.2">
      <c r="B845" s="18">
        <v>837</v>
      </c>
      <c r="C845" s="22">
        <f t="shared" si="41"/>
        <v>44961</v>
      </c>
      <c r="D845" s="23">
        <f t="shared" si="42"/>
        <v>21</v>
      </c>
      <c r="E845" s="48">
        <v>0</v>
      </c>
      <c r="F845" s="29">
        <f>INDEX('Elech Summary'!$C$5:$C$8764,MATCH($B845,'Elech Summary'!$B$5:$B$8764,0),MATCH(F$7,'Elech Summary'!$C$4:$C$4,0))</f>
        <v>-0.25048209769552093</v>
      </c>
      <c r="G845" s="49">
        <f t="shared" si="40"/>
        <v>0</v>
      </c>
    </row>
    <row r="846" spans="2:7" s="12" customFormat="1" ht="15" x14ac:dyDescent="0.2">
      <c r="B846" s="18">
        <v>838</v>
      </c>
      <c r="C846" s="22">
        <f t="shared" si="41"/>
        <v>44961</v>
      </c>
      <c r="D846" s="23">
        <f t="shared" si="42"/>
        <v>22</v>
      </c>
      <c r="E846" s="48">
        <v>0</v>
      </c>
      <c r="F846" s="29">
        <f>INDEX('Elech Summary'!$C$5:$C$8764,MATCH($B846,'Elech Summary'!$B$5:$B$8764,0),MATCH(F$7,'Elech Summary'!$C$4:$C$4,0))</f>
        <v>-0.21900681398906671</v>
      </c>
      <c r="G846" s="49">
        <f t="shared" si="40"/>
        <v>0</v>
      </c>
    </row>
    <row r="847" spans="2:7" s="12" customFormat="1" ht="15" x14ac:dyDescent="0.2">
      <c r="B847" s="18">
        <v>839</v>
      </c>
      <c r="C847" s="22">
        <f t="shared" si="41"/>
        <v>44961</v>
      </c>
      <c r="D847" s="23">
        <f t="shared" si="42"/>
        <v>23</v>
      </c>
      <c r="E847" s="48">
        <v>0</v>
      </c>
      <c r="F847" s="29">
        <f>INDEX('Elech Summary'!$C$5:$C$8764,MATCH($B847,'Elech Summary'!$B$5:$B$8764,0),MATCH(F$7,'Elech Summary'!$C$4:$C$4,0))</f>
        <v>-0.16260824585088182</v>
      </c>
      <c r="G847" s="49">
        <f t="shared" si="40"/>
        <v>0</v>
      </c>
    </row>
    <row r="848" spans="2:7" s="12" customFormat="1" ht="15" x14ac:dyDescent="0.2">
      <c r="B848" s="18">
        <v>840</v>
      </c>
      <c r="C848" s="22">
        <f t="shared" si="41"/>
        <v>44961</v>
      </c>
      <c r="D848" s="23">
        <f t="shared" si="42"/>
        <v>24</v>
      </c>
      <c r="E848" s="48">
        <v>0</v>
      </c>
      <c r="F848" s="29">
        <f>INDEX('Elech Summary'!$C$5:$C$8764,MATCH($B848,'Elech Summary'!$B$5:$B$8764,0),MATCH(F$7,'Elech Summary'!$C$4:$C$4,0))</f>
        <v>-0.10345663401003047</v>
      </c>
      <c r="G848" s="49">
        <f t="shared" si="40"/>
        <v>0</v>
      </c>
    </row>
    <row r="849" spans="2:7" s="12" customFormat="1" ht="15" x14ac:dyDescent="0.2">
      <c r="B849" s="18">
        <v>841</v>
      </c>
      <c r="C849" s="22">
        <f t="shared" si="41"/>
        <v>44962</v>
      </c>
      <c r="D849" s="23">
        <f t="shared" si="42"/>
        <v>1</v>
      </c>
      <c r="E849" s="48">
        <v>0</v>
      </c>
      <c r="F849" s="29">
        <f>INDEX('Elech Summary'!$C$5:$C$8764,MATCH($B849,'Elech Summary'!$B$5:$B$8764,0),MATCH(F$7,'Elech Summary'!$C$4:$C$4,0))</f>
        <v>-4.5062681483434175E-2</v>
      </c>
      <c r="G849" s="49">
        <f t="shared" si="40"/>
        <v>0</v>
      </c>
    </row>
    <row r="850" spans="2:7" s="12" customFormat="1" ht="15" x14ac:dyDescent="0.2">
      <c r="B850" s="18">
        <v>842</v>
      </c>
      <c r="C850" s="22">
        <f t="shared" si="41"/>
        <v>44962</v>
      </c>
      <c r="D850" s="23">
        <f t="shared" si="42"/>
        <v>2</v>
      </c>
      <c r="E850" s="48">
        <v>0</v>
      </c>
      <c r="F850" s="29">
        <f>INDEX('Elech Summary'!$C$5:$C$8764,MATCH($B850,'Elech Summary'!$B$5:$B$8764,0),MATCH(F$7,'Elech Summary'!$C$4:$C$4,0))</f>
        <v>-2.5082693154011348E-2</v>
      </c>
      <c r="G850" s="49">
        <f t="shared" si="40"/>
        <v>0</v>
      </c>
    </row>
    <row r="851" spans="2:7" s="12" customFormat="1" ht="15" x14ac:dyDescent="0.2">
      <c r="B851" s="18">
        <v>843</v>
      </c>
      <c r="C851" s="22">
        <f t="shared" si="41"/>
        <v>44962</v>
      </c>
      <c r="D851" s="23">
        <f t="shared" si="42"/>
        <v>3</v>
      </c>
      <c r="E851" s="48">
        <v>0</v>
      </c>
      <c r="F851" s="29">
        <f>INDEX('Elech Summary'!$C$5:$C$8764,MATCH($B851,'Elech Summary'!$B$5:$B$8764,0),MATCH(F$7,'Elech Summary'!$C$4:$C$4,0))</f>
        <v>-1.0966099042948013E-2</v>
      </c>
      <c r="G851" s="49">
        <f t="shared" si="40"/>
        <v>0</v>
      </c>
    </row>
    <row r="852" spans="2:7" s="12" customFormat="1" ht="15" x14ac:dyDescent="0.2">
      <c r="B852" s="18">
        <v>844</v>
      </c>
      <c r="C852" s="22">
        <f t="shared" si="41"/>
        <v>44962</v>
      </c>
      <c r="D852" s="23">
        <f t="shared" si="42"/>
        <v>4</v>
      </c>
      <c r="E852" s="48">
        <v>0</v>
      </c>
      <c r="F852" s="29">
        <f>INDEX('Elech Summary'!$C$5:$C$8764,MATCH($B852,'Elech Summary'!$B$5:$B$8764,0),MATCH(F$7,'Elech Summary'!$C$4:$C$4,0))</f>
        <v>-1.2961878240424579E-2</v>
      </c>
      <c r="G852" s="49">
        <f t="shared" si="40"/>
        <v>0</v>
      </c>
    </row>
    <row r="853" spans="2:7" s="12" customFormat="1" ht="15" x14ac:dyDescent="0.2">
      <c r="B853" s="18">
        <v>845</v>
      </c>
      <c r="C853" s="22">
        <f t="shared" si="41"/>
        <v>44962</v>
      </c>
      <c r="D853" s="23">
        <f t="shared" si="42"/>
        <v>5</v>
      </c>
      <c r="E853" s="48">
        <v>0</v>
      </c>
      <c r="F853" s="29">
        <f>INDEX('Elech Summary'!$C$5:$C$8764,MATCH($B853,'Elech Summary'!$B$5:$B$8764,0),MATCH(F$7,'Elech Summary'!$C$4:$C$4,0))</f>
        <v>-3.3484383322794131E-2</v>
      </c>
      <c r="G853" s="49">
        <f t="shared" si="40"/>
        <v>0</v>
      </c>
    </row>
    <row r="854" spans="2:7" s="12" customFormat="1" ht="15" x14ac:dyDescent="0.2">
      <c r="B854" s="18">
        <v>846</v>
      </c>
      <c r="C854" s="22">
        <f t="shared" si="41"/>
        <v>44962</v>
      </c>
      <c r="D854" s="23">
        <f t="shared" si="42"/>
        <v>6</v>
      </c>
      <c r="E854" s="48">
        <v>0</v>
      </c>
      <c r="F854" s="29">
        <f>INDEX('Elech Summary'!$C$5:$C$8764,MATCH($B854,'Elech Summary'!$B$5:$B$8764,0),MATCH(F$7,'Elech Summary'!$C$4:$C$4,0))</f>
        <v>-0.11299383298482013</v>
      </c>
      <c r="G854" s="49">
        <f t="shared" si="40"/>
        <v>0</v>
      </c>
    </row>
    <row r="855" spans="2:7" s="12" customFormat="1" ht="15" x14ac:dyDescent="0.2">
      <c r="B855" s="18">
        <v>847</v>
      </c>
      <c r="C855" s="22">
        <f t="shared" si="41"/>
        <v>44962</v>
      </c>
      <c r="D855" s="23">
        <f t="shared" si="42"/>
        <v>7</v>
      </c>
      <c r="E855" s="48">
        <v>0</v>
      </c>
      <c r="F855" s="29">
        <f>INDEX('Elech Summary'!$C$5:$C$8764,MATCH($B855,'Elech Summary'!$B$5:$B$8764,0),MATCH(F$7,'Elech Summary'!$C$4:$C$4,0))</f>
        <v>-0.25856541165669145</v>
      </c>
      <c r="G855" s="49">
        <f t="shared" si="40"/>
        <v>0</v>
      </c>
    </row>
    <row r="856" spans="2:7" s="12" customFormat="1" ht="15" x14ac:dyDescent="0.2">
      <c r="B856" s="18">
        <v>848</v>
      </c>
      <c r="C856" s="22">
        <f t="shared" si="41"/>
        <v>44962</v>
      </c>
      <c r="D856" s="23">
        <f t="shared" si="42"/>
        <v>8</v>
      </c>
      <c r="E856" s="48">
        <v>0</v>
      </c>
      <c r="F856" s="29">
        <f>INDEX('Elech Summary'!$C$5:$C$8764,MATCH($B856,'Elech Summary'!$B$5:$B$8764,0),MATCH(F$7,'Elech Summary'!$C$4:$C$4,0))</f>
        <v>-0.32491858288016368</v>
      </c>
      <c r="G856" s="49">
        <f t="shared" si="40"/>
        <v>0</v>
      </c>
    </row>
    <row r="857" spans="2:7" s="12" customFormat="1" ht="15" x14ac:dyDescent="0.2">
      <c r="B857" s="18">
        <v>849</v>
      </c>
      <c r="C857" s="22">
        <f t="shared" si="41"/>
        <v>44962</v>
      </c>
      <c r="D857" s="23">
        <f t="shared" si="42"/>
        <v>9</v>
      </c>
      <c r="E857" s="48">
        <v>0</v>
      </c>
      <c r="F857" s="29">
        <f>INDEX('Elech Summary'!$C$5:$C$8764,MATCH($B857,'Elech Summary'!$B$5:$B$8764,0),MATCH(F$7,'Elech Summary'!$C$4:$C$4,0))</f>
        <v>-0.34089068372216613</v>
      </c>
      <c r="G857" s="49">
        <f t="shared" si="40"/>
        <v>0</v>
      </c>
    </row>
    <row r="858" spans="2:7" s="12" customFormat="1" ht="15" x14ac:dyDescent="0.2">
      <c r="B858" s="18">
        <v>850</v>
      </c>
      <c r="C858" s="22">
        <f t="shared" si="41"/>
        <v>44962</v>
      </c>
      <c r="D858" s="23">
        <f t="shared" si="42"/>
        <v>10</v>
      </c>
      <c r="E858" s="48">
        <v>0</v>
      </c>
      <c r="F858" s="29">
        <f>INDEX('Elech Summary'!$C$5:$C$8764,MATCH($B858,'Elech Summary'!$B$5:$B$8764,0),MATCH(F$7,'Elech Summary'!$C$4:$C$4,0))</f>
        <v>-0.32237053451564768</v>
      </c>
      <c r="G858" s="49">
        <f t="shared" si="40"/>
        <v>0</v>
      </c>
    </row>
    <row r="859" spans="2:7" s="12" customFormat="1" ht="15" x14ac:dyDescent="0.2">
      <c r="B859" s="18">
        <v>851</v>
      </c>
      <c r="C859" s="22">
        <f t="shared" si="41"/>
        <v>44962</v>
      </c>
      <c r="D859" s="23">
        <f t="shared" si="42"/>
        <v>11</v>
      </c>
      <c r="E859" s="48">
        <v>0</v>
      </c>
      <c r="F859" s="29">
        <f>INDEX('Elech Summary'!$C$5:$C$8764,MATCH($B859,'Elech Summary'!$B$5:$B$8764,0),MATCH(F$7,'Elech Summary'!$C$4:$C$4,0))</f>
        <v>-0.28737934915470903</v>
      </c>
      <c r="G859" s="49">
        <f t="shared" si="40"/>
        <v>0</v>
      </c>
    </row>
    <row r="860" spans="2:7" s="12" customFormat="1" ht="15" x14ac:dyDescent="0.2">
      <c r="B860" s="18">
        <v>852</v>
      </c>
      <c r="C860" s="22">
        <f t="shared" si="41"/>
        <v>44962</v>
      </c>
      <c r="D860" s="23">
        <f t="shared" si="42"/>
        <v>12</v>
      </c>
      <c r="E860" s="48">
        <v>0</v>
      </c>
      <c r="F860" s="29">
        <f>INDEX('Elech Summary'!$C$5:$C$8764,MATCH($B860,'Elech Summary'!$B$5:$B$8764,0),MATCH(F$7,'Elech Summary'!$C$4:$C$4,0))</f>
        <v>-0.24313736729865992</v>
      </c>
      <c r="G860" s="49">
        <f t="shared" si="40"/>
        <v>0</v>
      </c>
    </row>
    <row r="861" spans="2:7" s="12" customFormat="1" ht="15" x14ac:dyDescent="0.2">
      <c r="B861" s="18">
        <v>853</v>
      </c>
      <c r="C861" s="22">
        <f t="shared" si="41"/>
        <v>44962</v>
      </c>
      <c r="D861" s="23">
        <f t="shared" si="42"/>
        <v>13</v>
      </c>
      <c r="E861" s="48">
        <v>0</v>
      </c>
      <c r="F861" s="29">
        <f>INDEX('Elech Summary'!$C$5:$C$8764,MATCH($B861,'Elech Summary'!$B$5:$B$8764,0),MATCH(F$7,'Elech Summary'!$C$4:$C$4,0))</f>
        <v>-0.21149106239464388</v>
      </c>
      <c r="G861" s="49">
        <f t="shared" si="40"/>
        <v>0</v>
      </c>
    </row>
    <row r="862" spans="2:7" s="12" customFormat="1" ht="15" x14ac:dyDescent="0.2">
      <c r="B862" s="18">
        <v>854</v>
      </c>
      <c r="C862" s="22">
        <f t="shared" si="41"/>
        <v>44962</v>
      </c>
      <c r="D862" s="23">
        <f t="shared" si="42"/>
        <v>14</v>
      </c>
      <c r="E862" s="48">
        <v>0</v>
      </c>
      <c r="F862" s="29">
        <f>INDEX('Elech Summary'!$C$5:$C$8764,MATCH($B862,'Elech Summary'!$B$5:$B$8764,0),MATCH(F$7,'Elech Summary'!$C$4:$C$4,0))</f>
        <v>-0.19022333871703601</v>
      </c>
      <c r="G862" s="49">
        <f t="shared" si="40"/>
        <v>0</v>
      </c>
    </row>
    <row r="863" spans="2:7" s="12" customFormat="1" ht="15" x14ac:dyDescent="0.2">
      <c r="B863" s="18">
        <v>855</v>
      </c>
      <c r="C863" s="22">
        <f t="shared" si="41"/>
        <v>44962</v>
      </c>
      <c r="D863" s="23">
        <f t="shared" si="42"/>
        <v>15</v>
      </c>
      <c r="E863" s="48">
        <v>0</v>
      </c>
      <c r="F863" s="29">
        <f>INDEX('Elech Summary'!$C$5:$C$8764,MATCH($B863,'Elech Summary'!$B$5:$B$8764,0),MATCH(F$7,'Elech Summary'!$C$4:$C$4,0))</f>
        <v>-0.17164767188570124</v>
      </c>
      <c r="G863" s="49">
        <f t="shared" si="40"/>
        <v>0</v>
      </c>
    </row>
    <row r="864" spans="2:7" s="12" customFormat="1" ht="15" x14ac:dyDescent="0.2">
      <c r="B864" s="18">
        <v>856</v>
      </c>
      <c r="C864" s="22">
        <f t="shared" si="41"/>
        <v>44962</v>
      </c>
      <c r="D864" s="23">
        <f t="shared" si="42"/>
        <v>16</v>
      </c>
      <c r="E864" s="48">
        <v>0</v>
      </c>
      <c r="F864" s="29">
        <f>INDEX('Elech Summary'!$C$5:$C$8764,MATCH($B864,'Elech Summary'!$B$5:$B$8764,0),MATCH(F$7,'Elech Summary'!$C$4:$C$4,0))</f>
        <v>-0.16242383465178956</v>
      </c>
      <c r="G864" s="49">
        <f t="shared" si="40"/>
        <v>0</v>
      </c>
    </row>
    <row r="865" spans="2:7" s="12" customFormat="1" ht="15" x14ac:dyDescent="0.2">
      <c r="B865" s="18">
        <v>857</v>
      </c>
      <c r="C865" s="22">
        <f t="shared" si="41"/>
        <v>44962</v>
      </c>
      <c r="D865" s="23">
        <f t="shared" si="42"/>
        <v>17</v>
      </c>
      <c r="E865" s="48">
        <v>0</v>
      </c>
      <c r="F865" s="29">
        <f>INDEX('Elech Summary'!$C$5:$C$8764,MATCH($B865,'Elech Summary'!$B$5:$B$8764,0),MATCH(F$7,'Elech Summary'!$C$4:$C$4,0))</f>
        <v>-0.18618262055407719</v>
      </c>
      <c r="G865" s="49">
        <f t="shared" si="40"/>
        <v>0</v>
      </c>
    </row>
    <row r="866" spans="2:7" s="12" customFormat="1" ht="15" x14ac:dyDescent="0.2">
      <c r="B866" s="18">
        <v>858</v>
      </c>
      <c r="C866" s="22">
        <f t="shared" si="41"/>
        <v>44962</v>
      </c>
      <c r="D866" s="23">
        <f t="shared" si="42"/>
        <v>18</v>
      </c>
      <c r="E866" s="48">
        <v>0</v>
      </c>
      <c r="F866" s="29">
        <f>INDEX('Elech Summary'!$C$5:$C$8764,MATCH($B866,'Elech Summary'!$B$5:$B$8764,0),MATCH(F$7,'Elech Summary'!$C$4:$C$4,0))</f>
        <v>-0.22337563945427696</v>
      </c>
      <c r="G866" s="49">
        <f t="shared" si="40"/>
        <v>0</v>
      </c>
    </row>
    <row r="867" spans="2:7" s="12" customFormat="1" ht="15" x14ac:dyDescent="0.2">
      <c r="B867" s="18">
        <v>859</v>
      </c>
      <c r="C867" s="22">
        <f t="shared" si="41"/>
        <v>44962</v>
      </c>
      <c r="D867" s="23">
        <f t="shared" si="42"/>
        <v>19</v>
      </c>
      <c r="E867" s="48">
        <v>0</v>
      </c>
      <c r="F867" s="29">
        <f>INDEX('Elech Summary'!$C$5:$C$8764,MATCH($B867,'Elech Summary'!$B$5:$B$8764,0),MATCH(F$7,'Elech Summary'!$C$4:$C$4,0))</f>
        <v>-0.26609890243824907</v>
      </c>
      <c r="G867" s="49">
        <f t="shared" si="40"/>
        <v>0</v>
      </c>
    </row>
    <row r="868" spans="2:7" s="12" customFormat="1" ht="15" x14ac:dyDescent="0.2">
      <c r="B868" s="18">
        <v>860</v>
      </c>
      <c r="C868" s="22">
        <f t="shared" si="41"/>
        <v>44962</v>
      </c>
      <c r="D868" s="23">
        <f t="shared" si="42"/>
        <v>20</v>
      </c>
      <c r="E868" s="48">
        <v>0</v>
      </c>
      <c r="F868" s="29">
        <f>INDEX('Elech Summary'!$C$5:$C$8764,MATCH($B868,'Elech Summary'!$B$5:$B$8764,0),MATCH(F$7,'Elech Summary'!$C$4:$C$4,0))</f>
        <v>-0.27495732305614273</v>
      </c>
      <c r="G868" s="49">
        <f t="shared" si="40"/>
        <v>0</v>
      </c>
    </row>
    <row r="869" spans="2:7" s="12" customFormat="1" ht="15" x14ac:dyDescent="0.2">
      <c r="B869" s="18">
        <v>861</v>
      </c>
      <c r="C869" s="22">
        <f t="shared" si="41"/>
        <v>44962</v>
      </c>
      <c r="D869" s="23">
        <f t="shared" si="42"/>
        <v>21</v>
      </c>
      <c r="E869" s="48">
        <v>0</v>
      </c>
      <c r="F869" s="29">
        <f>INDEX('Elech Summary'!$C$5:$C$8764,MATCH($B869,'Elech Summary'!$B$5:$B$8764,0),MATCH(F$7,'Elech Summary'!$C$4:$C$4,0))</f>
        <v>-0.25103901769019615</v>
      </c>
      <c r="G869" s="49">
        <f t="shared" si="40"/>
        <v>0</v>
      </c>
    </row>
    <row r="870" spans="2:7" s="12" customFormat="1" ht="15" x14ac:dyDescent="0.2">
      <c r="B870" s="18">
        <v>862</v>
      </c>
      <c r="C870" s="22">
        <f t="shared" si="41"/>
        <v>44962</v>
      </c>
      <c r="D870" s="23">
        <f t="shared" si="42"/>
        <v>22</v>
      </c>
      <c r="E870" s="48">
        <v>0</v>
      </c>
      <c r="F870" s="29">
        <f>INDEX('Elech Summary'!$C$5:$C$8764,MATCH($B870,'Elech Summary'!$B$5:$B$8764,0),MATCH(F$7,'Elech Summary'!$C$4:$C$4,0))</f>
        <v>-0.21977342454680598</v>
      </c>
      <c r="G870" s="49">
        <f t="shared" si="40"/>
        <v>0</v>
      </c>
    </row>
    <row r="871" spans="2:7" s="12" customFormat="1" ht="15" x14ac:dyDescent="0.2">
      <c r="B871" s="18">
        <v>863</v>
      </c>
      <c r="C871" s="22">
        <f t="shared" si="41"/>
        <v>44962</v>
      </c>
      <c r="D871" s="23">
        <f t="shared" si="42"/>
        <v>23</v>
      </c>
      <c r="E871" s="48">
        <v>0</v>
      </c>
      <c r="F871" s="29">
        <f>INDEX('Elech Summary'!$C$5:$C$8764,MATCH($B871,'Elech Summary'!$B$5:$B$8764,0),MATCH(F$7,'Elech Summary'!$C$4:$C$4,0))</f>
        <v>-0.16336842207237184</v>
      </c>
      <c r="G871" s="49">
        <f t="shared" si="40"/>
        <v>0</v>
      </c>
    </row>
    <row r="872" spans="2:7" s="12" customFormat="1" ht="15" x14ac:dyDescent="0.2">
      <c r="B872" s="18">
        <v>864</v>
      </c>
      <c r="C872" s="22">
        <f t="shared" si="41"/>
        <v>44962</v>
      </c>
      <c r="D872" s="23">
        <f t="shared" si="42"/>
        <v>24</v>
      </c>
      <c r="E872" s="48">
        <v>0</v>
      </c>
      <c r="F872" s="29">
        <f>INDEX('Elech Summary'!$C$5:$C$8764,MATCH($B872,'Elech Summary'!$B$5:$B$8764,0),MATCH(F$7,'Elech Summary'!$C$4:$C$4,0))</f>
        <v>-0.10419407433009162</v>
      </c>
      <c r="G872" s="49">
        <f t="shared" si="40"/>
        <v>0</v>
      </c>
    </row>
    <row r="873" spans="2:7" s="12" customFormat="1" ht="15" x14ac:dyDescent="0.2">
      <c r="B873" s="18">
        <v>865</v>
      </c>
      <c r="C873" s="22">
        <f t="shared" si="41"/>
        <v>44963</v>
      </c>
      <c r="D873" s="23">
        <f t="shared" si="42"/>
        <v>1</v>
      </c>
      <c r="E873" s="48">
        <v>0</v>
      </c>
      <c r="F873" s="29">
        <f>INDEX('Elech Summary'!$C$5:$C$8764,MATCH($B873,'Elech Summary'!$B$5:$B$8764,0),MATCH(F$7,'Elech Summary'!$C$4:$C$4,0))</f>
        <v>-4.3404567404236122E-2</v>
      </c>
      <c r="G873" s="49">
        <f t="shared" si="40"/>
        <v>0</v>
      </c>
    </row>
    <row r="874" spans="2:7" s="12" customFormat="1" ht="15" x14ac:dyDescent="0.2">
      <c r="B874" s="18">
        <v>866</v>
      </c>
      <c r="C874" s="22">
        <f t="shared" si="41"/>
        <v>44963</v>
      </c>
      <c r="D874" s="23">
        <f t="shared" si="42"/>
        <v>2</v>
      </c>
      <c r="E874" s="48">
        <v>0</v>
      </c>
      <c r="F874" s="29">
        <f>INDEX('Elech Summary'!$C$5:$C$8764,MATCH($B874,'Elech Summary'!$B$5:$B$8764,0),MATCH(F$7,'Elech Summary'!$C$4:$C$4,0))</f>
        <v>-2.4136093552115712E-2</v>
      </c>
      <c r="G874" s="49">
        <f t="shared" si="40"/>
        <v>0</v>
      </c>
    </row>
    <row r="875" spans="2:7" s="12" customFormat="1" ht="15" x14ac:dyDescent="0.2">
      <c r="B875" s="18">
        <v>867</v>
      </c>
      <c r="C875" s="22">
        <f t="shared" si="41"/>
        <v>44963</v>
      </c>
      <c r="D875" s="23">
        <f t="shared" si="42"/>
        <v>3</v>
      </c>
      <c r="E875" s="48">
        <v>0</v>
      </c>
      <c r="F875" s="29">
        <f>INDEX('Elech Summary'!$C$5:$C$8764,MATCH($B875,'Elech Summary'!$B$5:$B$8764,0),MATCH(F$7,'Elech Summary'!$C$4:$C$4,0))</f>
        <v>-1.1222375770189835E-2</v>
      </c>
      <c r="G875" s="49">
        <f t="shared" si="40"/>
        <v>0</v>
      </c>
    </row>
    <row r="876" spans="2:7" s="12" customFormat="1" ht="15" x14ac:dyDescent="0.2">
      <c r="B876" s="18">
        <v>868</v>
      </c>
      <c r="C876" s="22">
        <f t="shared" si="41"/>
        <v>44963</v>
      </c>
      <c r="D876" s="23">
        <f t="shared" si="42"/>
        <v>4</v>
      </c>
      <c r="E876" s="48">
        <v>0</v>
      </c>
      <c r="F876" s="29">
        <f>INDEX('Elech Summary'!$C$5:$C$8764,MATCH($B876,'Elech Summary'!$B$5:$B$8764,0),MATCH(F$7,'Elech Summary'!$C$4:$C$4,0))</f>
        <v>-1.3449861925360657E-2</v>
      </c>
      <c r="G876" s="49">
        <f t="shared" si="40"/>
        <v>0</v>
      </c>
    </row>
    <row r="877" spans="2:7" s="12" customFormat="1" ht="15" x14ac:dyDescent="0.2">
      <c r="B877" s="18">
        <v>869</v>
      </c>
      <c r="C877" s="22">
        <f t="shared" si="41"/>
        <v>44963</v>
      </c>
      <c r="D877" s="23">
        <f t="shared" si="42"/>
        <v>5</v>
      </c>
      <c r="E877" s="48">
        <v>0</v>
      </c>
      <c r="F877" s="29">
        <f>INDEX('Elech Summary'!$C$5:$C$8764,MATCH($B877,'Elech Summary'!$B$5:$B$8764,0),MATCH(F$7,'Elech Summary'!$C$4:$C$4,0))</f>
        <v>-3.3184819922653791E-2</v>
      </c>
      <c r="G877" s="49">
        <f t="shared" si="40"/>
        <v>0</v>
      </c>
    </row>
    <row r="878" spans="2:7" s="12" customFormat="1" ht="15" x14ac:dyDescent="0.2">
      <c r="B878" s="18">
        <v>870</v>
      </c>
      <c r="C878" s="22">
        <f t="shared" si="41"/>
        <v>44963</v>
      </c>
      <c r="D878" s="23">
        <f t="shared" si="42"/>
        <v>6</v>
      </c>
      <c r="E878" s="48">
        <v>0</v>
      </c>
      <c r="F878" s="29">
        <f>INDEX('Elech Summary'!$C$5:$C$8764,MATCH($B878,'Elech Summary'!$B$5:$B$8764,0),MATCH(F$7,'Elech Summary'!$C$4:$C$4,0))</f>
        <v>-0.11205723017063243</v>
      </c>
      <c r="G878" s="49">
        <f t="shared" si="40"/>
        <v>0</v>
      </c>
    </row>
    <row r="879" spans="2:7" s="12" customFormat="1" ht="15" x14ac:dyDescent="0.2">
      <c r="B879" s="18">
        <v>871</v>
      </c>
      <c r="C879" s="22">
        <f t="shared" si="41"/>
        <v>44963</v>
      </c>
      <c r="D879" s="23">
        <f t="shared" si="42"/>
        <v>7</v>
      </c>
      <c r="E879" s="48">
        <v>0</v>
      </c>
      <c r="F879" s="29">
        <f>INDEX('Elech Summary'!$C$5:$C$8764,MATCH($B879,'Elech Summary'!$B$5:$B$8764,0),MATCH(F$7,'Elech Summary'!$C$4:$C$4,0))</f>
        <v>-0.25541090463682709</v>
      </c>
      <c r="G879" s="49">
        <f t="shared" si="40"/>
        <v>0</v>
      </c>
    </row>
    <row r="880" spans="2:7" s="12" customFormat="1" ht="15" x14ac:dyDescent="0.2">
      <c r="B880" s="18">
        <v>872</v>
      </c>
      <c r="C880" s="22">
        <f t="shared" si="41"/>
        <v>44963</v>
      </c>
      <c r="D880" s="23">
        <f t="shared" si="42"/>
        <v>8</v>
      </c>
      <c r="E880" s="48">
        <v>0</v>
      </c>
      <c r="F880" s="29">
        <f>INDEX('Elech Summary'!$C$5:$C$8764,MATCH($B880,'Elech Summary'!$B$5:$B$8764,0),MATCH(F$7,'Elech Summary'!$C$4:$C$4,0))</f>
        <v>-0.31600450185248508</v>
      </c>
      <c r="G880" s="49">
        <f t="shared" si="40"/>
        <v>0</v>
      </c>
    </row>
    <row r="881" spans="2:7" s="12" customFormat="1" ht="15" x14ac:dyDescent="0.2">
      <c r="B881" s="18">
        <v>873</v>
      </c>
      <c r="C881" s="22">
        <f t="shared" si="41"/>
        <v>44963</v>
      </c>
      <c r="D881" s="23">
        <f t="shared" si="42"/>
        <v>9</v>
      </c>
      <c r="E881" s="48">
        <v>0</v>
      </c>
      <c r="F881" s="29">
        <f>INDEX('Elech Summary'!$C$5:$C$8764,MATCH($B881,'Elech Summary'!$B$5:$B$8764,0),MATCH(F$7,'Elech Summary'!$C$4:$C$4,0))</f>
        <v>-0.32304084564028623</v>
      </c>
      <c r="G881" s="49">
        <f t="shared" si="40"/>
        <v>0</v>
      </c>
    </row>
    <row r="882" spans="2:7" s="12" customFormat="1" ht="15" x14ac:dyDescent="0.2">
      <c r="B882" s="18">
        <v>874</v>
      </c>
      <c r="C882" s="22">
        <f t="shared" si="41"/>
        <v>44963</v>
      </c>
      <c r="D882" s="23">
        <f t="shared" si="42"/>
        <v>10</v>
      </c>
      <c r="E882" s="48">
        <v>0</v>
      </c>
      <c r="F882" s="29">
        <f>INDEX('Elech Summary'!$C$5:$C$8764,MATCH($B882,'Elech Summary'!$B$5:$B$8764,0),MATCH(F$7,'Elech Summary'!$C$4:$C$4,0))</f>
        <v>-0.30612256976779928</v>
      </c>
      <c r="G882" s="49">
        <f t="shared" si="40"/>
        <v>0</v>
      </c>
    </row>
    <row r="883" spans="2:7" s="12" customFormat="1" ht="15" x14ac:dyDescent="0.2">
      <c r="B883" s="18">
        <v>875</v>
      </c>
      <c r="C883" s="22">
        <f t="shared" si="41"/>
        <v>44963</v>
      </c>
      <c r="D883" s="23">
        <f t="shared" si="42"/>
        <v>11</v>
      </c>
      <c r="E883" s="48">
        <v>0</v>
      </c>
      <c r="F883" s="29">
        <f>INDEX('Elech Summary'!$C$5:$C$8764,MATCH($B883,'Elech Summary'!$B$5:$B$8764,0),MATCH(F$7,'Elech Summary'!$C$4:$C$4,0))</f>
        <v>-0.26435785043170762</v>
      </c>
      <c r="G883" s="49">
        <f t="shared" si="40"/>
        <v>0</v>
      </c>
    </row>
    <row r="884" spans="2:7" s="12" customFormat="1" ht="15" x14ac:dyDescent="0.2">
      <c r="B884" s="18">
        <v>876</v>
      </c>
      <c r="C884" s="22">
        <f t="shared" si="41"/>
        <v>44963</v>
      </c>
      <c r="D884" s="23">
        <f t="shared" si="42"/>
        <v>12</v>
      </c>
      <c r="E884" s="48">
        <v>0</v>
      </c>
      <c r="F884" s="29">
        <f>INDEX('Elech Summary'!$C$5:$C$8764,MATCH($B884,'Elech Summary'!$B$5:$B$8764,0),MATCH(F$7,'Elech Summary'!$C$4:$C$4,0))</f>
        <v>-0.22705364136699091</v>
      </c>
      <c r="G884" s="49">
        <f t="shared" si="40"/>
        <v>0</v>
      </c>
    </row>
    <row r="885" spans="2:7" s="12" customFormat="1" ht="15" x14ac:dyDescent="0.2">
      <c r="B885" s="18">
        <v>877</v>
      </c>
      <c r="C885" s="22">
        <f t="shared" si="41"/>
        <v>44963</v>
      </c>
      <c r="D885" s="23">
        <f t="shared" si="42"/>
        <v>13</v>
      </c>
      <c r="E885" s="48">
        <v>0</v>
      </c>
      <c r="F885" s="29">
        <f>INDEX('Elech Summary'!$C$5:$C$8764,MATCH($B885,'Elech Summary'!$B$5:$B$8764,0),MATCH(F$7,'Elech Summary'!$C$4:$C$4,0))</f>
        <v>-0.19894417134066866</v>
      </c>
      <c r="G885" s="49">
        <f t="shared" si="40"/>
        <v>0</v>
      </c>
    </row>
    <row r="886" spans="2:7" s="12" customFormat="1" ht="15" x14ac:dyDescent="0.2">
      <c r="B886" s="18">
        <v>878</v>
      </c>
      <c r="C886" s="22">
        <f t="shared" si="41"/>
        <v>44963</v>
      </c>
      <c r="D886" s="23">
        <f t="shared" si="42"/>
        <v>14</v>
      </c>
      <c r="E886" s="48">
        <v>0</v>
      </c>
      <c r="F886" s="29">
        <f>INDEX('Elech Summary'!$C$5:$C$8764,MATCH($B886,'Elech Summary'!$B$5:$B$8764,0),MATCH(F$7,'Elech Summary'!$C$4:$C$4,0))</f>
        <v>-0.17521745754637932</v>
      </c>
      <c r="G886" s="49">
        <f t="shared" si="40"/>
        <v>0</v>
      </c>
    </row>
    <row r="887" spans="2:7" s="12" customFormat="1" ht="15" x14ac:dyDescent="0.2">
      <c r="B887" s="18">
        <v>879</v>
      </c>
      <c r="C887" s="22">
        <f t="shared" si="41"/>
        <v>44963</v>
      </c>
      <c r="D887" s="23">
        <f t="shared" si="42"/>
        <v>15</v>
      </c>
      <c r="E887" s="48">
        <v>0</v>
      </c>
      <c r="F887" s="29">
        <f>INDEX('Elech Summary'!$C$5:$C$8764,MATCH($B887,'Elech Summary'!$B$5:$B$8764,0),MATCH(F$7,'Elech Summary'!$C$4:$C$4,0))</f>
        <v>-0.15718404823780591</v>
      </c>
      <c r="G887" s="49">
        <f t="shared" si="40"/>
        <v>0</v>
      </c>
    </row>
    <row r="888" spans="2:7" s="12" customFormat="1" ht="15" x14ac:dyDescent="0.2">
      <c r="B888" s="18">
        <v>880</v>
      </c>
      <c r="C888" s="22">
        <f t="shared" si="41"/>
        <v>44963</v>
      </c>
      <c r="D888" s="23">
        <f t="shared" si="42"/>
        <v>16</v>
      </c>
      <c r="E888" s="48">
        <v>0</v>
      </c>
      <c r="F888" s="29">
        <f>INDEX('Elech Summary'!$C$5:$C$8764,MATCH($B888,'Elech Summary'!$B$5:$B$8764,0),MATCH(F$7,'Elech Summary'!$C$4:$C$4,0))</f>
        <v>-0.15240638335993451</v>
      </c>
      <c r="G888" s="49">
        <f t="shared" si="40"/>
        <v>0</v>
      </c>
    </row>
    <row r="889" spans="2:7" s="12" customFormat="1" ht="15" x14ac:dyDescent="0.2">
      <c r="B889" s="18">
        <v>881</v>
      </c>
      <c r="C889" s="22">
        <f t="shared" si="41"/>
        <v>44963</v>
      </c>
      <c r="D889" s="23">
        <f t="shared" si="42"/>
        <v>17</v>
      </c>
      <c r="E889" s="48">
        <v>0</v>
      </c>
      <c r="F889" s="29">
        <f>INDEX('Elech Summary'!$C$5:$C$8764,MATCH($B889,'Elech Summary'!$B$5:$B$8764,0),MATCH(F$7,'Elech Summary'!$C$4:$C$4,0))</f>
        <v>-0.17573209113810884</v>
      </c>
      <c r="G889" s="49">
        <f t="shared" si="40"/>
        <v>0</v>
      </c>
    </row>
    <row r="890" spans="2:7" s="12" customFormat="1" ht="15" x14ac:dyDescent="0.2">
      <c r="B890" s="18">
        <v>882</v>
      </c>
      <c r="C890" s="22">
        <f t="shared" si="41"/>
        <v>44963</v>
      </c>
      <c r="D890" s="23">
        <f t="shared" si="42"/>
        <v>18</v>
      </c>
      <c r="E890" s="48">
        <v>0</v>
      </c>
      <c r="F890" s="29">
        <f>INDEX('Elech Summary'!$C$5:$C$8764,MATCH($B890,'Elech Summary'!$B$5:$B$8764,0),MATCH(F$7,'Elech Summary'!$C$4:$C$4,0))</f>
        <v>-0.21296004891410503</v>
      </c>
      <c r="G890" s="49">
        <f t="shared" si="40"/>
        <v>0</v>
      </c>
    </row>
    <row r="891" spans="2:7" s="12" customFormat="1" ht="15" x14ac:dyDescent="0.2">
      <c r="B891" s="18">
        <v>883</v>
      </c>
      <c r="C891" s="22">
        <f t="shared" si="41"/>
        <v>44963</v>
      </c>
      <c r="D891" s="23">
        <f t="shared" si="42"/>
        <v>19</v>
      </c>
      <c r="E891" s="48">
        <v>1</v>
      </c>
      <c r="F891" s="29">
        <f>INDEX('Elech Summary'!$C$5:$C$8764,MATCH($B891,'Elech Summary'!$B$5:$B$8764,0),MATCH(F$7,'Elech Summary'!$C$4:$C$4,0))</f>
        <v>-0.2564290724444655</v>
      </c>
      <c r="G891" s="49">
        <f t="shared" si="40"/>
        <v>-0.2564290724444655</v>
      </c>
    </row>
    <row r="892" spans="2:7" s="12" customFormat="1" ht="15" x14ac:dyDescent="0.2">
      <c r="B892" s="18">
        <v>884</v>
      </c>
      <c r="C892" s="22">
        <f t="shared" si="41"/>
        <v>44963</v>
      </c>
      <c r="D892" s="23">
        <f t="shared" si="42"/>
        <v>20</v>
      </c>
      <c r="E892" s="48">
        <v>1</v>
      </c>
      <c r="F892" s="29">
        <f>INDEX('Elech Summary'!$C$5:$C$8764,MATCH($B892,'Elech Summary'!$B$5:$B$8764,0),MATCH(F$7,'Elech Summary'!$C$4:$C$4,0))</f>
        <v>-0.26093617500338662</v>
      </c>
      <c r="G892" s="49">
        <f t="shared" si="40"/>
        <v>-0.26093617500338662</v>
      </c>
    </row>
    <row r="893" spans="2:7" s="12" customFormat="1" ht="15" x14ac:dyDescent="0.2">
      <c r="B893" s="18">
        <v>885</v>
      </c>
      <c r="C893" s="22">
        <f t="shared" si="41"/>
        <v>44963</v>
      </c>
      <c r="D893" s="23">
        <f t="shared" si="42"/>
        <v>21</v>
      </c>
      <c r="E893" s="48">
        <v>0</v>
      </c>
      <c r="F893" s="29">
        <f>INDEX('Elech Summary'!$C$5:$C$8764,MATCH($B893,'Elech Summary'!$B$5:$B$8764,0),MATCH(F$7,'Elech Summary'!$C$4:$C$4,0))</f>
        <v>-0.23918073543870533</v>
      </c>
      <c r="G893" s="49">
        <f t="shared" si="40"/>
        <v>0</v>
      </c>
    </row>
    <row r="894" spans="2:7" s="12" customFormat="1" ht="15" x14ac:dyDescent="0.2">
      <c r="B894" s="18">
        <v>886</v>
      </c>
      <c r="C894" s="22">
        <f t="shared" si="41"/>
        <v>44963</v>
      </c>
      <c r="D894" s="23">
        <f t="shared" si="42"/>
        <v>22</v>
      </c>
      <c r="E894" s="48">
        <v>0</v>
      </c>
      <c r="F894" s="29">
        <f>INDEX('Elech Summary'!$C$5:$C$8764,MATCH($B894,'Elech Summary'!$B$5:$B$8764,0),MATCH(F$7,'Elech Summary'!$C$4:$C$4,0))</f>
        <v>-0.20891264979234195</v>
      </c>
      <c r="G894" s="49">
        <f t="shared" si="40"/>
        <v>0</v>
      </c>
    </row>
    <row r="895" spans="2:7" s="12" customFormat="1" ht="15" x14ac:dyDescent="0.2">
      <c r="B895" s="18">
        <v>887</v>
      </c>
      <c r="C895" s="22">
        <f t="shared" si="41"/>
        <v>44963</v>
      </c>
      <c r="D895" s="23">
        <f t="shared" si="42"/>
        <v>23</v>
      </c>
      <c r="E895" s="48">
        <v>0</v>
      </c>
      <c r="F895" s="29">
        <f>INDEX('Elech Summary'!$C$5:$C$8764,MATCH($B895,'Elech Summary'!$B$5:$B$8764,0),MATCH(F$7,'Elech Summary'!$C$4:$C$4,0))</f>
        <v>-0.15640578378137834</v>
      </c>
      <c r="G895" s="49">
        <f t="shared" si="40"/>
        <v>0</v>
      </c>
    </row>
    <row r="896" spans="2:7" s="12" customFormat="1" ht="15" x14ac:dyDescent="0.2">
      <c r="B896" s="18">
        <v>888</v>
      </c>
      <c r="C896" s="22">
        <f t="shared" si="41"/>
        <v>44963</v>
      </c>
      <c r="D896" s="23">
        <f t="shared" si="42"/>
        <v>24</v>
      </c>
      <c r="E896" s="48">
        <v>0</v>
      </c>
      <c r="F896" s="29">
        <f>INDEX('Elech Summary'!$C$5:$C$8764,MATCH($B896,'Elech Summary'!$B$5:$B$8764,0),MATCH(F$7,'Elech Summary'!$C$4:$C$4,0))</f>
        <v>-0.10070565881418098</v>
      </c>
      <c r="G896" s="49">
        <f t="shared" si="40"/>
        <v>0</v>
      </c>
    </row>
    <row r="897" spans="2:7" s="12" customFormat="1" ht="15" x14ac:dyDescent="0.2">
      <c r="B897" s="18">
        <v>889</v>
      </c>
      <c r="C897" s="22">
        <f t="shared" si="41"/>
        <v>44964</v>
      </c>
      <c r="D897" s="23">
        <f t="shared" si="42"/>
        <v>1</v>
      </c>
      <c r="E897" s="48">
        <v>0</v>
      </c>
      <c r="F897" s="29">
        <f>INDEX('Elech Summary'!$C$5:$C$8764,MATCH($B897,'Elech Summary'!$B$5:$B$8764,0),MATCH(F$7,'Elech Summary'!$C$4:$C$4,0))</f>
        <v>-4.4297084728446567E-2</v>
      </c>
      <c r="G897" s="49">
        <f t="shared" si="40"/>
        <v>0</v>
      </c>
    </row>
    <row r="898" spans="2:7" s="12" customFormat="1" ht="15" x14ac:dyDescent="0.2">
      <c r="B898" s="18">
        <v>890</v>
      </c>
      <c r="C898" s="22">
        <f t="shared" si="41"/>
        <v>44964</v>
      </c>
      <c r="D898" s="23">
        <f t="shared" si="42"/>
        <v>2</v>
      </c>
      <c r="E898" s="48">
        <v>0</v>
      </c>
      <c r="F898" s="29">
        <f>INDEX('Elech Summary'!$C$5:$C$8764,MATCH($B898,'Elech Summary'!$B$5:$B$8764,0),MATCH(F$7,'Elech Summary'!$C$4:$C$4,0))</f>
        <v>-2.5084667590429849E-2</v>
      </c>
      <c r="G898" s="49">
        <f t="shared" si="40"/>
        <v>0</v>
      </c>
    </row>
    <row r="899" spans="2:7" s="12" customFormat="1" ht="15" x14ac:dyDescent="0.2">
      <c r="B899" s="18">
        <v>891</v>
      </c>
      <c r="C899" s="22">
        <f t="shared" si="41"/>
        <v>44964</v>
      </c>
      <c r="D899" s="23">
        <f t="shared" si="42"/>
        <v>3</v>
      </c>
      <c r="E899" s="48">
        <v>0</v>
      </c>
      <c r="F899" s="29">
        <f>INDEX('Elech Summary'!$C$5:$C$8764,MATCH($B899,'Elech Summary'!$B$5:$B$8764,0),MATCH(F$7,'Elech Summary'!$C$4:$C$4,0))</f>
        <v>-1.2004505894068512E-2</v>
      </c>
      <c r="G899" s="49">
        <f t="shared" si="40"/>
        <v>0</v>
      </c>
    </row>
    <row r="900" spans="2:7" s="12" customFormat="1" ht="15" x14ac:dyDescent="0.2">
      <c r="B900" s="18">
        <v>892</v>
      </c>
      <c r="C900" s="22">
        <f t="shared" si="41"/>
        <v>44964</v>
      </c>
      <c r="D900" s="23">
        <f t="shared" si="42"/>
        <v>4</v>
      </c>
      <c r="E900" s="48">
        <v>0</v>
      </c>
      <c r="F900" s="29">
        <f>INDEX('Elech Summary'!$C$5:$C$8764,MATCH($B900,'Elech Summary'!$B$5:$B$8764,0),MATCH(F$7,'Elech Summary'!$C$4:$C$4,0))</f>
        <v>-1.4127656721164533E-2</v>
      </c>
      <c r="G900" s="49">
        <f t="shared" si="40"/>
        <v>0</v>
      </c>
    </row>
    <row r="901" spans="2:7" s="12" customFormat="1" ht="15" x14ac:dyDescent="0.2">
      <c r="B901" s="18">
        <v>893</v>
      </c>
      <c r="C901" s="22">
        <f t="shared" si="41"/>
        <v>44964</v>
      </c>
      <c r="D901" s="23">
        <f t="shared" si="42"/>
        <v>5</v>
      </c>
      <c r="E901" s="48">
        <v>0</v>
      </c>
      <c r="F901" s="29">
        <f>INDEX('Elech Summary'!$C$5:$C$8764,MATCH($B901,'Elech Summary'!$B$5:$B$8764,0),MATCH(F$7,'Elech Summary'!$C$4:$C$4,0))</f>
        <v>-3.4120217881675408E-2</v>
      </c>
      <c r="G901" s="49">
        <f t="shared" si="40"/>
        <v>0</v>
      </c>
    </row>
    <row r="902" spans="2:7" s="12" customFormat="1" ht="15" x14ac:dyDescent="0.2">
      <c r="B902" s="18">
        <v>894</v>
      </c>
      <c r="C902" s="22">
        <f t="shared" si="41"/>
        <v>44964</v>
      </c>
      <c r="D902" s="23">
        <f t="shared" si="42"/>
        <v>6</v>
      </c>
      <c r="E902" s="48">
        <v>0</v>
      </c>
      <c r="F902" s="29">
        <f>INDEX('Elech Summary'!$C$5:$C$8764,MATCH($B902,'Elech Summary'!$B$5:$B$8764,0),MATCH(F$7,'Elech Summary'!$C$4:$C$4,0))</f>
        <v>-0.1132196046710415</v>
      </c>
      <c r="G902" s="49">
        <f t="shared" si="40"/>
        <v>0</v>
      </c>
    </row>
    <row r="903" spans="2:7" s="12" customFormat="1" ht="15" x14ac:dyDescent="0.2">
      <c r="B903" s="18">
        <v>895</v>
      </c>
      <c r="C903" s="22">
        <f t="shared" si="41"/>
        <v>44964</v>
      </c>
      <c r="D903" s="23">
        <f t="shared" si="42"/>
        <v>7</v>
      </c>
      <c r="E903" s="48">
        <v>0</v>
      </c>
      <c r="F903" s="29">
        <f>INDEX('Elech Summary'!$C$5:$C$8764,MATCH($B903,'Elech Summary'!$B$5:$B$8764,0),MATCH(F$7,'Elech Summary'!$C$4:$C$4,0))</f>
        <v>-0.25660127094236512</v>
      </c>
      <c r="G903" s="49">
        <f t="shared" si="40"/>
        <v>0</v>
      </c>
    </row>
    <row r="904" spans="2:7" s="12" customFormat="1" ht="15" x14ac:dyDescent="0.2">
      <c r="B904" s="18">
        <v>896</v>
      </c>
      <c r="C904" s="22">
        <f t="shared" si="41"/>
        <v>44964</v>
      </c>
      <c r="D904" s="23">
        <f t="shared" si="42"/>
        <v>8</v>
      </c>
      <c r="E904" s="48">
        <v>0</v>
      </c>
      <c r="F904" s="29">
        <f>INDEX('Elech Summary'!$C$5:$C$8764,MATCH($B904,'Elech Summary'!$B$5:$B$8764,0),MATCH(F$7,'Elech Summary'!$C$4:$C$4,0))</f>
        <v>-0.31700367855710199</v>
      </c>
      <c r="G904" s="49">
        <f t="shared" si="40"/>
        <v>0</v>
      </c>
    </row>
    <row r="905" spans="2:7" s="12" customFormat="1" ht="15" x14ac:dyDescent="0.2">
      <c r="B905" s="18">
        <v>897</v>
      </c>
      <c r="C905" s="22">
        <f t="shared" si="41"/>
        <v>44964</v>
      </c>
      <c r="D905" s="23">
        <f t="shared" si="42"/>
        <v>9</v>
      </c>
      <c r="E905" s="48">
        <v>0</v>
      </c>
      <c r="F905" s="29">
        <f>INDEX('Elech Summary'!$C$5:$C$8764,MATCH($B905,'Elech Summary'!$B$5:$B$8764,0),MATCH(F$7,'Elech Summary'!$C$4:$C$4,0))</f>
        <v>-0.32385375564382374</v>
      </c>
      <c r="G905" s="49">
        <f t="shared" si="40"/>
        <v>0</v>
      </c>
    </row>
    <row r="906" spans="2:7" s="12" customFormat="1" ht="15" x14ac:dyDescent="0.2">
      <c r="B906" s="18">
        <v>898</v>
      </c>
      <c r="C906" s="22">
        <f t="shared" si="41"/>
        <v>44964</v>
      </c>
      <c r="D906" s="23">
        <f t="shared" si="42"/>
        <v>10</v>
      </c>
      <c r="E906" s="48">
        <v>0</v>
      </c>
      <c r="F906" s="29">
        <f>INDEX('Elech Summary'!$C$5:$C$8764,MATCH($B906,'Elech Summary'!$B$5:$B$8764,0),MATCH(F$7,'Elech Summary'!$C$4:$C$4,0))</f>
        <v>-0.30718564767401008</v>
      </c>
      <c r="G906" s="49">
        <f t="shared" ref="G906:G969" si="43">$E906*F906</f>
        <v>0</v>
      </c>
    </row>
    <row r="907" spans="2:7" s="12" customFormat="1" ht="15" x14ac:dyDescent="0.2">
      <c r="B907" s="18">
        <v>899</v>
      </c>
      <c r="C907" s="22">
        <f t="shared" ref="C907:C970" si="44">IF(C906="-",C906,IF(D907=1,C906+1,C906))</f>
        <v>44964</v>
      </c>
      <c r="D907" s="23">
        <f t="shared" ref="D907:D970" si="45">IF(D906+1&gt;24,1,D906+1)</f>
        <v>11</v>
      </c>
      <c r="E907" s="48">
        <v>0</v>
      </c>
      <c r="F907" s="29">
        <f>INDEX('Elech Summary'!$C$5:$C$8764,MATCH($B907,'Elech Summary'!$B$5:$B$8764,0),MATCH(F$7,'Elech Summary'!$C$4:$C$4,0))</f>
        <v>-0.26585339081264253</v>
      </c>
      <c r="G907" s="49">
        <f t="shared" si="43"/>
        <v>0</v>
      </c>
    </row>
    <row r="908" spans="2:7" s="12" customFormat="1" ht="15" x14ac:dyDescent="0.2">
      <c r="B908" s="18">
        <v>900</v>
      </c>
      <c r="C908" s="22">
        <f t="shared" si="44"/>
        <v>44964</v>
      </c>
      <c r="D908" s="23">
        <f t="shared" si="45"/>
        <v>12</v>
      </c>
      <c r="E908" s="48">
        <v>0</v>
      </c>
      <c r="F908" s="29">
        <f>INDEX('Elech Summary'!$C$5:$C$8764,MATCH($B908,'Elech Summary'!$B$5:$B$8764,0),MATCH(F$7,'Elech Summary'!$C$4:$C$4,0))</f>
        <v>-0.22738068163578279</v>
      </c>
      <c r="G908" s="49">
        <f t="shared" si="43"/>
        <v>0</v>
      </c>
    </row>
    <row r="909" spans="2:7" s="12" customFormat="1" ht="15" x14ac:dyDescent="0.2">
      <c r="B909" s="18">
        <v>901</v>
      </c>
      <c r="C909" s="22">
        <f t="shared" si="44"/>
        <v>44964</v>
      </c>
      <c r="D909" s="23">
        <f t="shared" si="45"/>
        <v>13</v>
      </c>
      <c r="E909" s="48">
        <v>0</v>
      </c>
      <c r="F909" s="29">
        <f>INDEX('Elech Summary'!$C$5:$C$8764,MATCH($B909,'Elech Summary'!$B$5:$B$8764,0),MATCH(F$7,'Elech Summary'!$C$4:$C$4,0))</f>
        <v>-0.20049201611399814</v>
      </c>
      <c r="G909" s="49">
        <f t="shared" si="43"/>
        <v>0</v>
      </c>
    </row>
    <row r="910" spans="2:7" s="12" customFormat="1" ht="15" x14ac:dyDescent="0.2">
      <c r="B910" s="18">
        <v>902</v>
      </c>
      <c r="C910" s="22">
        <f t="shared" si="44"/>
        <v>44964</v>
      </c>
      <c r="D910" s="23">
        <f t="shared" si="45"/>
        <v>14</v>
      </c>
      <c r="E910" s="48">
        <v>0</v>
      </c>
      <c r="F910" s="29">
        <f>INDEX('Elech Summary'!$C$5:$C$8764,MATCH($B910,'Elech Summary'!$B$5:$B$8764,0),MATCH(F$7,'Elech Summary'!$C$4:$C$4,0))</f>
        <v>-0.17743698332570518</v>
      </c>
      <c r="G910" s="49">
        <f t="shared" si="43"/>
        <v>0</v>
      </c>
    </row>
    <row r="911" spans="2:7" s="12" customFormat="1" ht="15" x14ac:dyDescent="0.2">
      <c r="B911" s="18">
        <v>903</v>
      </c>
      <c r="C911" s="22">
        <f t="shared" si="44"/>
        <v>44964</v>
      </c>
      <c r="D911" s="23">
        <f t="shared" si="45"/>
        <v>15</v>
      </c>
      <c r="E911" s="48">
        <v>0</v>
      </c>
      <c r="F911" s="29">
        <f>INDEX('Elech Summary'!$C$5:$C$8764,MATCH($B911,'Elech Summary'!$B$5:$B$8764,0),MATCH(F$7,'Elech Summary'!$C$4:$C$4,0))</f>
        <v>-0.1596921744052634</v>
      </c>
      <c r="G911" s="49">
        <f t="shared" si="43"/>
        <v>0</v>
      </c>
    </row>
    <row r="912" spans="2:7" s="12" customFormat="1" ht="15" x14ac:dyDescent="0.2">
      <c r="B912" s="18">
        <v>904</v>
      </c>
      <c r="C912" s="22">
        <f t="shared" si="44"/>
        <v>44964</v>
      </c>
      <c r="D912" s="23">
        <f t="shared" si="45"/>
        <v>16</v>
      </c>
      <c r="E912" s="48">
        <v>0</v>
      </c>
      <c r="F912" s="29">
        <f>INDEX('Elech Summary'!$C$5:$C$8764,MATCH($B912,'Elech Summary'!$B$5:$B$8764,0),MATCH(F$7,'Elech Summary'!$C$4:$C$4,0))</f>
        <v>-0.15363475583344918</v>
      </c>
      <c r="G912" s="49">
        <f t="shared" si="43"/>
        <v>0</v>
      </c>
    </row>
    <row r="913" spans="2:7" s="12" customFormat="1" ht="15" x14ac:dyDescent="0.2">
      <c r="B913" s="18">
        <v>905</v>
      </c>
      <c r="C913" s="22">
        <f t="shared" si="44"/>
        <v>44964</v>
      </c>
      <c r="D913" s="23">
        <f t="shared" si="45"/>
        <v>17</v>
      </c>
      <c r="E913" s="48">
        <v>0</v>
      </c>
      <c r="F913" s="29">
        <f>INDEX('Elech Summary'!$C$5:$C$8764,MATCH($B913,'Elech Summary'!$B$5:$B$8764,0),MATCH(F$7,'Elech Summary'!$C$4:$C$4,0))</f>
        <v>-0.17693661364099414</v>
      </c>
      <c r="G913" s="49">
        <f t="shared" si="43"/>
        <v>0</v>
      </c>
    </row>
    <row r="914" spans="2:7" s="12" customFormat="1" ht="15" x14ac:dyDescent="0.2">
      <c r="B914" s="18">
        <v>906</v>
      </c>
      <c r="C914" s="22">
        <f t="shared" si="44"/>
        <v>44964</v>
      </c>
      <c r="D914" s="23">
        <f t="shared" si="45"/>
        <v>18</v>
      </c>
      <c r="E914" s="48">
        <v>0</v>
      </c>
      <c r="F914" s="29">
        <f>INDEX('Elech Summary'!$C$5:$C$8764,MATCH($B914,'Elech Summary'!$B$5:$B$8764,0),MATCH(F$7,'Elech Summary'!$C$4:$C$4,0))</f>
        <v>-0.21450941181778937</v>
      </c>
      <c r="G914" s="49">
        <f t="shared" si="43"/>
        <v>0</v>
      </c>
    </row>
    <row r="915" spans="2:7" s="12" customFormat="1" ht="15" x14ac:dyDescent="0.2">
      <c r="B915" s="18">
        <v>907</v>
      </c>
      <c r="C915" s="22">
        <f t="shared" si="44"/>
        <v>44964</v>
      </c>
      <c r="D915" s="23">
        <f t="shared" si="45"/>
        <v>19</v>
      </c>
      <c r="E915" s="48">
        <v>1</v>
      </c>
      <c r="F915" s="29">
        <f>INDEX('Elech Summary'!$C$5:$C$8764,MATCH($B915,'Elech Summary'!$B$5:$B$8764,0),MATCH(F$7,'Elech Summary'!$C$4:$C$4,0))</f>
        <v>-0.25832421765280533</v>
      </c>
      <c r="G915" s="49">
        <f t="shared" si="43"/>
        <v>-0.25832421765280533</v>
      </c>
    </row>
    <row r="916" spans="2:7" s="12" customFormat="1" ht="15" x14ac:dyDescent="0.2">
      <c r="B916" s="18">
        <v>908</v>
      </c>
      <c r="C916" s="22">
        <f t="shared" si="44"/>
        <v>44964</v>
      </c>
      <c r="D916" s="23">
        <f t="shared" si="45"/>
        <v>20</v>
      </c>
      <c r="E916" s="48">
        <v>1</v>
      </c>
      <c r="F916" s="29">
        <f>INDEX('Elech Summary'!$C$5:$C$8764,MATCH($B916,'Elech Summary'!$B$5:$B$8764,0),MATCH(F$7,'Elech Summary'!$C$4:$C$4,0))</f>
        <v>-0.26295945484716121</v>
      </c>
      <c r="G916" s="49">
        <f t="shared" si="43"/>
        <v>-0.26295945484716121</v>
      </c>
    </row>
    <row r="917" spans="2:7" s="12" customFormat="1" ht="15" x14ac:dyDescent="0.2">
      <c r="B917" s="18">
        <v>909</v>
      </c>
      <c r="C917" s="22">
        <f t="shared" si="44"/>
        <v>44964</v>
      </c>
      <c r="D917" s="23">
        <f t="shared" si="45"/>
        <v>21</v>
      </c>
      <c r="E917" s="48">
        <v>0</v>
      </c>
      <c r="F917" s="29">
        <f>INDEX('Elech Summary'!$C$5:$C$8764,MATCH($B917,'Elech Summary'!$B$5:$B$8764,0),MATCH(F$7,'Elech Summary'!$C$4:$C$4,0))</f>
        <v>-0.24162935638504024</v>
      </c>
      <c r="G917" s="49">
        <f t="shared" si="43"/>
        <v>0</v>
      </c>
    </row>
    <row r="918" spans="2:7" s="12" customFormat="1" ht="15" x14ac:dyDescent="0.2">
      <c r="B918" s="18">
        <v>910</v>
      </c>
      <c r="C918" s="22">
        <f t="shared" si="44"/>
        <v>44964</v>
      </c>
      <c r="D918" s="23">
        <f t="shared" si="45"/>
        <v>22</v>
      </c>
      <c r="E918" s="48">
        <v>0</v>
      </c>
      <c r="F918" s="29">
        <f>INDEX('Elech Summary'!$C$5:$C$8764,MATCH($B918,'Elech Summary'!$B$5:$B$8764,0),MATCH(F$7,'Elech Summary'!$C$4:$C$4,0))</f>
        <v>-0.21171620889870282</v>
      </c>
      <c r="G918" s="49">
        <f t="shared" si="43"/>
        <v>0</v>
      </c>
    </row>
    <row r="919" spans="2:7" s="12" customFormat="1" ht="15" x14ac:dyDescent="0.2">
      <c r="B919" s="18">
        <v>911</v>
      </c>
      <c r="C919" s="22">
        <f t="shared" si="44"/>
        <v>44964</v>
      </c>
      <c r="D919" s="23">
        <f t="shared" si="45"/>
        <v>23</v>
      </c>
      <c r="E919" s="48">
        <v>0</v>
      </c>
      <c r="F919" s="29">
        <f>INDEX('Elech Summary'!$C$5:$C$8764,MATCH($B919,'Elech Summary'!$B$5:$B$8764,0),MATCH(F$7,'Elech Summary'!$C$4:$C$4,0))</f>
        <v>-0.15925078686613248</v>
      </c>
      <c r="G919" s="49">
        <f t="shared" si="43"/>
        <v>0</v>
      </c>
    </row>
    <row r="920" spans="2:7" s="12" customFormat="1" ht="15" x14ac:dyDescent="0.2">
      <c r="B920" s="18">
        <v>912</v>
      </c>
      <c r="C920" s="22">
        <f t="shared" si="44"/>
        <v>44964</v>
      </c>
      <c r="D920" s="23">
        <f t="shared" si="45"/>
        <v>24</v>
      </c>
      <c r="E920" s="48">
        <v>0</v>
      </c>
      <c r="F920" s="29">
        <f>INDEX('Elech Summary'!$C$5:$C$8764,MATCH($B920,'Elech Summary'!$B$5:$B$8764,0),MATCH(F$7,'Elech Summary'!$C$4:$C$4,0))</f>
        <v>-0.10353674562705184</v>
      </c>
      <c r="G920" s="49">
        <f t="shared" si="43"/>
        <v>0</v>
      </c>
    </row>
    <row r="921" spans="2:7" s="12" customFormat="1" ht="15" x14ac:dyDescent="0.2">
      <c r="B921" s="18">
        <v>913</v>
      </c>
      <c r="C921" s="22">
        <f t="shared" si="44"/>
        <v>44965</v>
      </c>
      <c r="D921" s="23">
        <f t="shared" si="45"/>
        <v>1</v>
      </c>
      <c r="E921" s="48">
        <v>0</v>
      </c>
      <c r="F921" s="29">
        <f>INDEX('Elech Summary'!$C$5:$C$8764,MATCH($B921,'Elech Summary'!$B$5:$B$8764,0),MATCH(F$7,'Elech Summary'!$C$4:$C$4,0))</f>
        <v>-4.6968048518320031E-2</v>
      </c>
      <c r="G921" s="49">
        <f t="shared" si="43"/>
        <v>0</v>
      </c>
    </row>
    <row r="922" spans="2:7" s="12" customFormat="1" ht="15" x14ac:dyDescent="0.2">
      <c r="B922" s="18">
        <v>914</v>
      </c>
      <c r="C922" s="22">
        <f t="shared" si="44"/>
        <v>44965</v>
      </c>
      <c r="D922" s="23">
        <f t="shared" si="45"/>
        <v>2</v>
      </c>
      <c r="E922" s="48">
        <v>0</v>
      </c>
      <c r="F922" s="29">
        <f>INDEX('Elech Summary'!$C$5:$C$8764,MATCH($B922,'Elech Summary'!$B$5:$B$8764,0),MATCH(F$7,'Elech Summary'!$C$4:$C$4,0))</f>
        <v>-2.6078265525568578E-2</v>
      </c>
      <c r="G922" s="49">
        <f t="shared" si="43"/>
        <v>0</v>
      </c>
    </row>
    <row r="923" spans="2:7" s="12" customFormat="1" ht="15" x14ac:dyDescent="0.2">
      <c r="B923" s="18">
        <v>915</v>
      </c>
      <c r="C923" s="22">
        <f t="shared" si="44"/>
        <v>44965</v>
      </c>
      <c r="D923" s="23">
        <f t="shared" si="45"/>
        <v>3</v>
      </c>
      <c r="E923" s="48">
        <v>0</v>
      </c>
      <c r="F923" s="29">
        <f>INDEX('Elech Summary'!$C$5:$C$8764,MATCH($B923,'Elech Summary'!$B$5:$B$8764,0),MATCH(F$7,'Elech Summary'!$C$4:$C$4,0))</f>
        <v>-1.5869099362390782E-2</v>
      </c>
      <c r="G923" s="49">
        <f t="shared" si="43"/>
        <v>0</v>
      </c>
    </row>
    <row r="924" spans="2:7" s="12" customFormat="1" ht="15" x14ac:dyDescent="0.2">
      <c r="B924" s="18">
        <v>916</v>
      </c>
      <c r="C924" s="22">
        <f t="shared" si="44"/>
        <v>44965</v>
      </c>
      <c r="D924" s="23">
        <f t="shared" si="45"/>
        <v>4</v>
      </c>
      <c r="E924" s="48">
        <v>0</v>
      </c>
      <c r="F924" s="29">
        <f>INDEX('Elech Summary'!$C$5:$C$8764,MATCH($B924,'Elech Summary'!$B$5:$B$8764,0),MATCH(F$7,'Elech Summary'!$C$4:$C$4,0))</f>
        <v>-1.6536211729230144E-2</v>
      </c>
      <c r="G924" s="49">
        <f t="shared" si="43"/>
        <v>0</v>
      </c>
    </row>
    <row r="925" spans="2:7" s="12" customFormat="1" ht="15" x14ac:dyDescent="0.2">
      <c r="B925" s="18">
        <v>917</v>
      </c>
      <c r="C925" s="22">
        <f t="shared" si="44"/>
        <v>44965</v>
      </c>
      <c r="D925" s="23">
        <f t="shared" si="45"/>
        <v>5</v>
      </c>
      <c r="E925" s="48">
        <v>0</v>
      </c>
      <c r="F925" s="29">
        <f>INDEX('Elech Summary'!$C$5:$C$8764,MATCH($B925,'Elech Summary'!$B$5:$B$8764,0),MATCH(F$7,'Elech Summary'!$C$4:$C$4,0))</f>
        <v>-3.6156662967625181E-2</v>
      </c>
      <c r="G925" s="49">
        <f t="shared" si="43"/>
        <v>0</v>
      </c>
    </row>
    <row r="926" spans="2:7" s="12" customFormat="1" ht="15" x14ac:dyDescent="0.2">
      <c r="B926" s="18">
        <v>918</v>
      </c>
      <c r="C926" s="22">
        <f t="shared" si="44"/>
        <v>44965</v>
      </c>
      <c r="D926" s="23">
        <f t="shared" si="45"/>
        <v>6</v>
      </c>
      <c r="E926" s="48">
        <v>0</v>
      </c>
      <c r="F926" s="29">
        <f>INDEX('Elech Summary'!$C$5:$C$8764,MATCH($B926,'Elech Summary'!$B$5:$B$8764,0),MATCH(F$7,'Elech Summary'!$C$4:$C$4,0))</f>
        <v>-0.11468705766014962</v>
      </c>
      <c r="G926" s="49">
        <f t="shared" si="43"/>
        <v>0</v>
      </c>
    </row>
    <row r="927" spans="2:7" s="12" customFormat="1" ht="15" x14ac:dyDescent="0.2">
      <c r="B927" s="18">
        <v>919</v>
      </c>
      <c r="C927" s="22">
        <f t="shared" si="44"/>
        <v>44965</v>
      </c>
      <c r="D927" s="23">
        <f t="shared" si="45"/>
        <v>7</v>
      </c>
      <c r="E927" s="48">
        <v>0</v>
      </c>
      <c r="F927" s="29">
        <f>INDEX('Elech Summary'!$C$5:$C$8764,MATCH($B927,'Elech Summary'!$B$5:$B$8764,0),MATCH(F$7,'Elech Summary'!$C$4:$C$4,0))</f>
        <v>-0.25760474342582762</v>
      </c>
      <c r="G927" s="49">
        <f t="shared" si="43"/>
        <v>0</v>
      </c>
    </row>
    <row r="928" spans="2:7" s="12" customFormat="1" ht="15" x14ac:dyDescent="0.2">
      <c r="B928" s="18">
        <v>920</v>
      </c>
      <c r="C928" s="22">
        <f t="shared" si="44"/>
        <v>44965</v>
      </c>
      <c r="D928" s="23">
        <f t="shared" si="45"/>
        <v>8</v>
      </c>
      <c r="E928" s="48">
        <v>0</v>
      </c>
      <c r="F928" s="29">
        <f>INDEX('Elech Summary'!$C$5:$C$8764,MATCH($B928,'Elech Summary'!$B$5:$B$8764,0),MATCH(F$7,'Elech Summary'!$C$4:$C$4,0))</f>
        <v>-0.31815892644729743</v>
      </c>
      <c r="G928" s="49">
        <f t="shared" si="43"/>
        <v>0</v>
      </c>
    </row>
    <row r="929" spans="2:7" s="12" customFormat="1" ht="15" x14ac:dyDescent="0.2">
      <c r="B929" s="18">
        <v>921</v>
      </c>
      <c r="C929" s="22">
        <f t="shared" si="44"/>
        <v>44965</v>
      </c>
      <c r="D929" s="23">
        <f t="shared" si="45"/>
        <v>9</v>
      </c>
      <c r="E929" s="48">
        <v>0</v>
      </c>
      <c r="F929" s="29">
        <f>INDEX('Elech Summary'!$C$5:$C$8764,MATCH($B929,'Elech Summary'!$B$5:$B$8764,0),MATCH(F$7,'Elech Summary'!$C$4:$C$4,0))</f>
        <v>-0.32499333265031566</v>
      </c>
      <c r="G929" s="49">
        <f t="shared" si="43"/>
        <v>0</v>
      </c>
    </row>
    <row r="930" spans="2:7" s="12" customFormat="1" ht="15" x14ac:dyDescent="0.2">
      <c r="B930" s="18">
        <v>922</v>
      </c>
      <c r="C930" s="22">
        <f t="shared" si="44"/>
        <v>44965</v>
      </c>
      <c r="D930" s="23">
        <f t="shared" si="45"/>
        <v>10</v>
      </c>
      <c r="E930" s="48">
        <v>0</v>
      </c>
      <c r="F930" s="29">
        <f>INDEX('Elech Summary'!$C$5:$C$8764,MATCH($B930,'Elech Summary'!$B$5:$B$8764,0),MATCH(F$7,'Elech Summary'!$C$4:$C$4,0))</f>
        <v>-0.30772573557428529</v>
      </c>
      <c r="G930" s="49">
        <f t="shared" si="43"/>
        <v>0</v>
      </c>
    </row>
    <row r="931" spans="2:7" s="12" customFormat="1" ht="15" x14ac:dyDescent="0.2">
      <c r="B931" s="18">
        <v>923</v>
      </c>
      <c r="C931" s="22">
        <f t="shared" si="44"/>
        <v>44965</v>
      </c>
      <c r="D931" s="23">
        <f t="shared" si="45"/>
        <v>11</v>
      </c>
      <c r="E931" s="48">
        <v>0</v>
      </c>
      <c r="F931" s="29">
        <f>INDEX('Elech Summary'!$C$5:$C$8764,MATCH($B931,'Elech Summary'!$B$5:$B$8764,0),MATCH(F$7,'Elech Summary'!$C$4:$C$4,0))</f>
        <v>-0.26614492626509989</v>
      </c>
      <c r="G931" s="49">
        <f t="shared" si="43"/>
        <v>0</v>
      </c>
    </row>
    <row r="932" spans="2:7" s="12" customFormat="1" ht="15" x14ac:dyDescent="0.2">
      <c r="B932" s="18">
        <v>924</v>
      </c>
      <c r="C932" s="22">
        <f t="shared" si="44"/>
        <v>44965</v>
      </c>
      <c r="D932" s="23">
        <f t="shared" si="45"/>
        <v>12</v>
      </c>
      <c r="E932" s="48">
        <v>0</v>
      </c>
      <c r="F932" s="29">
        <f>INDEX('Elech Summary'!$C$5:$C$8764,MATCH($B932,'Elech Summary'!$B$5:$B$8764,0),MATCH(F$7,'Elech Summary'!$C$4:$C$4,0))</f>
        <v>-0.22901728005953792</v>
      </c>
      <c r="G932" s="49">
        <f t="shared" si="43"/>
        <v>0</v>
      </c>
    </row>
    <row r="933" spans="2:7" s="12" customFormat="1" ht="15" x14ac:dyDescent="0.2">
      <c r="B933" s="18">
        <v>925</v>
      </c>
      <c r="C933" s="22">
        <f t="shared" si="44"/>
        <v>44965</v>
      </c>
      <c r="D933" s="23">
        <f t="shared" si="45"/>
        <v>13</v>
      </c>
      <c r="E933" s="48">
        <v>0</v>
      </c>
      <c r="F933" s="29">
        <f>INDEX('Elech Summary'!$C$5:$C$8764,MATCH($B933,'Elech Summary'!$B$5:$B$8764,0),MATCH(F$7,'Elech Summary'!$C$4:$C$4,0))</f>
        <v>-0.20150242168362514</v>
      </c>
      <c r="G933" s="49">
        <f t="shared" si="43"/>
        <v>0</v>
      </c>
    </row>
    <row r="934" spans="2:7" s="12" customFormat="1" ht="15" x14ac:dyDescent="0.2">
      <c r="B934" s="18">
        <v>926</v>
      </c>
      <c r="C934" s="22">
        <f t="shared" si="44"/>
        <v>44965</v>
      </c>
      <c r="D934" s="23">
        <f t="shared" si="45"/>
        <v>14</v>
      </c>
      <c r="E934" s="48">
        <v>0</v>
      </c>
      <c r="F934" s="29">
        <f>INDEX('Elech Summary'!$C$5:$C$8764,MATCH($B934,'Elech Summary'!$B$5:$B$8764,0),MATCH(F$7,'Elech Summary'!$C$4:$C$4,0))</f>
        <v>-0.17819508654189919</v>
      </c>
      <c r="G934" s="49">
        <f t="shared" si="43"/>
        <v>0</v>
      </c>
    </row>
    <row r="935" spans="2:7" s="12" customFormat="1" ht="15" x14ac:dyDescent="0.2">
      <c r="B935" s="18">
        <v>927</v>
      </c>
      <c r="C935" s="22">
        <f t="shared" si="44"/>
        <v>44965</v>
      </c>
      <c r="D935" s="23">
        <f t="shared" si="45"/>
        <v>15</v>
      </c>
      <c r="E935" s="48">
        <v>0</v>
      </c>
      <c r="F935" s="29">
        <f>INDEX('Elech Summary'!$C$5:$C$8764,MATCH($B935,'Elech Summary'!$B$5:$B$8764,0),MATCH(F$7,'Elech Summary'!$C$4:$C$4,0))</f>
        <v>-0.16004754338943331</v>
      </c>
      <c r="G935" s="49">
        <f t="shared" si="43"/>
        <v>0</v>
      </c>
    </row>
    <row r="936" spans="2:7" s="12" customFormat="1" ht="15" x14ac:dyDescent="0.2">
      <c r="B936" s="18">
        <v>928</v>
      </c>
      <c r="C936" s="22">
        <f t="shared" si="44"/>
        <v>44965</v>
      </c>
      <c r="D936" s="23">
        <f t="shared" si="45"/>
        <v>16</v>
      </c>
      <c r="E936" s="48">
        <v>0</v>
      </c>
      <c r="F936" s="29">
        <f>INDEX('Elech Summary'!$C$5:$C$8764,MATCH($B936,'Elech Summary'!$B$5:$B$8764,0),MATCH(F$7,'Elech Summary'!$C$4:$C$4,0))</f>
        <v>-0.15517160323557683</v>
      </c>
      <c r="G936" s="49">
        <f t="shared" si="43"/>
        <v>0</v>
      </c>
    </row>
    <row r="937" spans="2:7" s="12" customFormat="1" ht="15" x14ac:dyDescent="0.2">
      <c r="B937" s="18">
        <v>929</v>
      </c>
      <c r="C937" s="22">
        <f t="shared" si="44"/>
        <v>44965</v>
      </c>
      <c r="D937" s="23">
        <f t="shared" si="45"/>
        <v>17</v>
      </c>
      <c r="E937" s="48">
        <v>0</v>
      </c>
      <c r="F937" s="29">
        <f>INDEX('Elech Summary'!$C$5:$C$8764,MATCH($B937,'Elech Summary'!$B$5:$B$8764,0),MATCH(F$7,'Elech Summary'!$C$4:$C$4,0))</f>
        <v>-0.17841966741350235</v>
      </c>
      <c r="G937" s="49">
        <f t="shared" si="43"/>
        <v>0</v>
      </c>
    </row>
    <row r="938" spans="2:7" s="12" customFormat="1" ht="15" x14ac:dyDescent="0.2">
      <c r="B938" s="18">
        <v>930</v>
      </c>
      <c r="C938" s="22">
        <f t="shared" si="44"/>
        <v>44965</v>
      </c>
      <c r="D938" s="23">
        <f t="shared" si="45"/>
        <v>18</v>
      </c>
      <c r="E938" s="48">
        <v>0</v>
      </c>
      <c r="F938" s="29">
        <f>INDEX('Elech Summary'!$C$5:$C$8764,MATCH($B938,'Elech Summary'!$B$5:$B$8764,0),MATCH(F$7,'Elech Summary'!$C$4:$C$4,0))</f>
        <v>-0.21558278084607996</v>
      </c>
      <c r="G938" s="49">
        <f t="shared" si="43"/>
        <v>0</v>
      </c>
    </row>
    <row r="939" spans="2:7" s="12" customFormat="1" ht="15" x14ac:dyDescent="0.2">
      <c r="B939" s="18">
        <v>931</v>
      </c>
      <c r="C939" s="22">
        <f t="shared" si="44"/>
        <v>44965</v>
      </c>
      <c r="D939" s="23">
        <f t="shared" si="45"/>
        <v>19</v>
      </c>
      <c r="E939" s="48">
        <v>1</v>
      </c>
      <c r="F939" s="29">
        <f>INDEX('Elech Summary'!$C$5:$C$8764,MATCH($B939,'Elech Summary'!$B$5:$B$8764,0),MATCH(F$7,'Elech Summary'!$C$4:$C$4,0))</f>
        <v>-0.25901277418770746</v>
      </c>
      <c r="G939" s="49">
        <f t="shared" si="43"/>
        <v>-0.25901277418770746</v>
      </c>
    </row>
    <row r="940" spans="2:7" s="12" customFormat="1" ht="15" x14ac:dyDescent="0.2">
      <c r="B940" s="18">
        <v>932</v>
      </c>
      <c r="C940" s="22">
        <f t="shared" si="44"/>
        <v>44965</v>
      </c>
      <c r="D940" s="23">
        <f t="shared" si="45"/>
        <v>20</v>
      </c>
      <c r="E940" s="48">
        <v>1</v>
      </c>
      <c r="F940" s="29">
        <f>INDEX('Elech Summary'!$C$5:$C$8764,MATCH($B940,'Elech Summary'!$B$5:$B$8764,0),MATCH(F$7,'Elech Summary'!$C$4:$C$4,0))</f>
        <v>-0.26354167366880654</v>
      </c>
      <c r="G940" s="49">
        <f t="shared" si="43"/>
        <v>-0.26354167366880654</v>
      </c>
    </row>
    <row r="941" spans="2:7" s="12" customFormat="1" ht="15" x14ac:dyDescent="0.2">
      <c r="B941" s="18">
        <v>933</v>
      </c>
      <c r="C941" s="22">
        <f t="shared" si="44"/>
        <v>44965</v>
      </c>
      <c r="D941" s="23">
        <f t="shared" si="45"/>
        <v>21</v>
      </c>
      <c r="E941" s="48">
        <v>0</v>
      </c>
      <c r="F941" s="29">
        <f>INDEX('Elech Summary'!$C$5:$C$8764,MATCH($B941,'Elech Summary'!$B$5:$B$8764,0),MATCH(F$7,'Elech Summary'!$C$4:$C$4,0))</f>
        <v>-0.24170273587066118</v>
      </c>
      <c r="G941" s="49">
        <f t="shared" si="43"/>
        <v>0</v>
      </c>
    </row>
    <row r="942" spans="2:7" s="12" customFormat="1" ht="15" x14ac:dyDescent="0.2">
      <c r="B942" s="18">
        <v>934</v>
      </c>
      <c r="C942" s="22">
        <f t="shared" si="44"/>
        <v>44965</v>
      </c>
      <c r="D942" s="23">
        <f t="shared" si="45"/>
        <v>22</v>
      </c>
      <c r="E942" s="48">
        <v>0</v>
      </c>
      <c r="F942" s="29">
        <f>INDEX('Elech Summary'!$C$5:$C$8764,MATCH($B942,'Elech Summary'!$B$5:$B$8764,0),MATCH(F$7,'Elech Summary'!$C$4:$C$4,0))</f>
        <v>-0.21119205522683801</v>
      </c>
      <c r="G942" s="49">
        <f t="shared" si="43"/>
        <v>0</v>
      </c>
    </row>
    <row r="943" spans="2:7" s="12" customFormat="1" ht="15" x14ac:dyDescent="0.2">
      <c r="B943" s="18">
        <v>935</v>
      </c>
      <c r="C943" s="22">
        <f t="shared" si="44"/>
        <v>44965</v>
      </c>
      <c r="D943" s="23">
        <f t="shared" si="45"/>
        <v>23</v>
      </c>
      <c r="E943" s="48">
        <v>0</v>
      </c>
      <c r="F943" s="29">
        <f>INDEX('Elech Summary'!$C$5:$C$8764,MATCH($B943,'Elech Summary'!$B$5:$B$8764,0),MATCH(F$7,'Elech Summary'!$C$4:$C$4,0))</f>
        <v>-0.15850749844938267</v>
      </c>
      <c r="G943" s="49">
        <f t="shared" si="43"/>
        <v>0</v>
      </c>
    </row>
    <row r="944" spans="2:7" s="12" customFormat="1" ht="15" x14ac:dyDescent="0.2">
      <c r="B944" s="18">
        <v>936</v>
      </c>
      <c r="C944" s="22">
        <f t="shared" si="44"/>
        <v>44965</v>
      </c>
      <c r="D944" s="23">
        <f t="shared" si="45"/>
        <v>24</v>
      </c>
      <c r="E944" s="48">
        <v>0</v>
      </c>
      <c r="F944" s="29">
        <f>INDEX('Elech Summary'!$C$5:$C$8764,MATCH($B944,'Elech Summary'!$B$5:$B$8764,0),MATCH(F$7,'Elech Summary'!$C$4:$C$4,0))</f>
        <v>-0.10282992403217969</v>
      </c>
      <c r="G944" s="49">
        <f t="shared" si="43"/>
        <v>0</v>
      </c>
    </row>
    <row r="945" spans="2:7" s="12" customFormat="1" ht="15" x14ac:dyDescent="0.2">
      <c r="B945" s="18">
        <v>937</v>
      </c>
      <c r="C945" s="22">
        <f t="shared" si="44"/>
        <v>44966</v>
      </c>
      <c r="D945" s="23">
        <f t="shared" si="45"/>
        <v>1</v>
      </c>
      <c r="E945" s="48">
        <v>0</v>
      </c>
      <c r="F945" s="29">
        <f>INDEX('Elech Summary'!$C$5:$C$8764,MATCH($B945,'Elech Summary'!$B$5:$B$8764,0),MATCH(F$7,'Elech Summary'!$C$4:$C$4,0))</f>
        <v>-4.6222846786639404E-2</v>
      </c>
      <c r="G945" s="49">
        <f t="shared" si="43"/>
        <v>0</v>
      </c>
    </row>
    <row r="946" spans="2:7" s="12" customFormat="1" ht="15" x14ac:dyDescent="0.2">
      <c r="B946" s="18">
        <v>938</v>
      </c>
      <c r="C946" s="22">
        <f t="shared" si="44"/>
        <v>44966</v>
      </c>
      <c r="D946" s="23">
        <f t="shared" si="45"/>
        <v>2</v>
      </c>
      <c r="E946" s="48">
        <v>0</v>
      </c>
      <c r="F946" s="29">
        <f>INDEX('Elech Summary'!$C$5:$C$8764,MATCH($B946,'Elech Summary'!$B$5:$B$8764,0),MATCH(F$7,'Elech Summary'!$C$4:$C$4,0))</f>
        <v>-2.6726979741429582E-2</v>
      </c>
      <c r="G946" s="49">
        <f t="shared" si="43"/>
        <v>0</v>
      </c>
    </row>
    <row r="947" spans="2:7" s="12" customFormat="1" ht="15" x14ac:dyDescent="0.2">
      <c r="B947" s="18">
        <v>939</v>
      </c>
      <c r="C947" s="22">
        <f t="shared" si="44"/>
        <v>44966</v>
      </c>
      <c r="D947" s="23">
        <f t="shared" si="45"/>
        <v>3</v>
      </c>
      <c r="E947" s="48">
        <v>0</v>
      </c>
      <c r="F947" s="29">
        <f>INDEX('Elech Summary'!$C$5:$C$8764,MATCH($B947,'Elech Summary'!$B$5:$B$8764,0),MATCH(F$7,'Elech Summary'!$C$4:$C$4,0))</f>
        <v>-1.349719794935908E-2</v>
      </c>
      <c r="G947" s="49">
        <f t="shared" si="43"/>
        <v>0</v>
      </c>
    </row>
    <row r="948" spans="2:7" s="12" customFormat="1" ht="15" x14ac:dyDescent="0.2">
      <c r="B948" s="18">
        <v>940</v>
      </c>
      <c r="C948" s="22">
        <f t="shared" si="44"/>
        <v>44966</v>
      </c>
      <c r="D948" s="23">
        <f t="shared" si="45"/>
        <v>4</v>
      </c>
      <c r="E948" s="48">
        <v>0</v>
      </c>
      <c r="F948" s="29">
        <f>INDEX('Elech Summary'!$C$5:$C$8764,MATCH($B948,'Elech Summary'!$B$5:$B$8764,0),MATCH(F$7,'Elech Summary'!$C$4:$C$4,0))</f>
        <v>-1.5451818312399182E-2</v>
      </c>
      <c r="G948" s="49">
        <f t="shared" si="43"/>
        <v>0</v>
      </c>
    </row>
    <row r="949" spans="2:7" s="12" customFormat="1" ht="15" x14ac:dyDescent="0.2">
      <c r="B949" s="18">
        <v>941</v>
      </c>
      <c r="C949" s="22">
        <f t="shared" si="44"/>
        <v>44966</v>
      </c>
      <c r="D949" s="23">
        <f t="shared" si="45"/>
        <v>5</v>
      </c>
      <c r="E949" s="48">
        <v>0</v>
      </c>
      <c r="F949" s="29">
        <f>INDEX('Elech Summary'!$C$5:$C$8764,MATCH($B949,'Elech Summary'!$B$5:$B$8764,0),MATCH(F$7,'Elech Summary'!$C$4:$C$4,0))</f>
        <v>-3.510485709200574E-2</v>
      </c>
      <c r="G949" s="49">
        <f t="shared" si="43"/>
        <v>0</v>
      </c>
    </row>
    <row r="950" spans="2:7" s="12" customFormat="1" ht="15" x14ac:dyDescent="0.2">
      <c r="B950" s="18">
        <v>942</v>
      </c>
      <c r="C950" s="22">
        <f t="shared" si="44"/>
        <v>44966</v>
      </c>
      <c r="D950" s="23">
        <f t="shared" si="45"/>
        <v>6</v>
      </c>
      <c r="E950" s="48">
        <v>0</v>
      </c>
      <c r="F950" s="29">
        <f>INDEX('Elech Summary'!$C$5:$C$8764,MATCH($B950,'Elech Summary'!$B$5:$B$8764,0),MATCH(F$7,'Elech Summary'!$C$4:$C$4,0))</f>
        <v>-0.11386455145053451</v>
      </c>
      <c r="G950" s="49">
        <f t="shared" si="43"/>
        <v>0</v>
      </c>
    </row>
    <row r="951" spans="2:7" s="12" customFormat="1" ht="15" x14ac:dyDescent="0.2">
      <c r="B951" s="18">
        <v>943</v>
      </c>
      <c r="C951" s="22">
        <f t="shared" si="44"/>
        <v>44966</v>
      </c>
      <c r="D951" s="23">
        <f t="shared" si="45"/>
        <v>7</v>
      </c>
      <c r="E951" s="48">
        <v>0</v>
      </c>
      <c r="F951" s="29">
        <f>INDEX('Elech Summary'!$C$5:$C$8764,MATCH($B951,'Elech Summary'!$B$5:$B$8764,0),MATCH(F$7,'Elech Summary'!$C$4:$C$4,0))</f>
        <v>-0.25731399639893104</v>
      </c>
      <c r="G951" s="49">
        <f t="shared" si="43"/>
        <v>0</v>
      </c>
    </row>
    <row r="952" spans="2:7" s="12" customFormat="1" ht="15" x14ac:dyDescent="0.2">
      <c r="B952" s="18">
        <v>944</v>
      </c>
      <c r="C952" s="22">
        <f t="shared" si="44"/>
        <v>44966</v>
      </c>
      <c r="D952" s="23">
        <f t="shared" si="45"/>
        <v>8</v>
      </c>
      <c r="E952" s="48">
        <v>0</v>
      </c>
      <c r="F952" s="29">
        <f>INDEX('Elech Summary'!$C$5:$C$8764,MATCH($B952,'Elech Summary'!$B$5:$B$8764,0),MATCH(F$7,'Elech Summary'!$C$4:$C$4,0))</f>
        <v>-0.31779319475158702</v>
      </c>
      <c r="G952" s="49">
        <f t="shared" si="43"/>
        <v>0</v>
      </c>
    </row>
    <row r="953" spans="2:7" s="12" customFormat="1" ht="15" x14ac:dyDescent="0.2">
      <c r="B953" s="18">
        <v>945</v>
      </c>
      <c r="C953" s="22">
        <f t="shared" si="44"/>
        <v>44966</v>
      </c>
      <c r="D953" s="23">
        <f t="shared" si="45"/>
        <v>9</v>
      </c>
      <c r="E953" s="48">
        <v>0</v>
      </c>
      <c r="F953" s="29">
        <f>INDEX('Elech Summary'!$C$5:$C$8764,MATCH($B953,'Elech Summary'!$B$5:$B$8764,0),MATCH(F$7,'Elech Summary'!$C$4:$C$4,0))</f>
        <v>-0.32448574983014211</v>
      </c>
      <c r="G953" s="49">
        <f t="shared" si="43"/>
        <v>0</v>
      </c>
    </row>
    <row r="954" spans="2:7" s="12" customFormat="1" ht="15" x14ac:dyDescent="0.2">
      <c r="B954" s="18">
        <v>946</v>
      </c>
      <c r="C954" s="22">
        <f t="shared" si="44"/>
        <v>44966</v>
      </c>
      <c r="D954" s="23">
        <f t="shared" si="45"/>
        <v>10</v>
      </c>
      <c r="E954" s="48">
        <v>0</v>
      </c>
      <c r="F954" s="29">
        <f>INDEX('Elech Summary'!$C$5:$C$8764,MATCH($B954,'Elech Summary'!$B$5:$B$8764,0),MATCH(F$7,'Elech Summary'!$C$4:$C$4,0))</f>
        <v>-0.30822840583198907</v>
      </c>
      <c r="G954" s="49">
        <f t="shared" si="43"/>
        <v>0</v>
      </c>
    </row>
    <row r="955" spans="2:7" s="12" customFormat="1" ht="15" x14ac:dyDescent="0.2">
      <c r="B955" s="18">
        <v>947</v>
      </c>
      <c r="C955" s="22">
        <f t="shared" si="44"/>
        <v>44966</v>
      </c>
      <c r="D955" s="23">
        <f t="shared" si="45"/>
        <v>11</v>
      </c>
      <c r="E955" s="48">
        <v>0</v>
      </c>
      <c r="F955" s="29">
        <f>INDEX('Elech Summary'!$C$5:$C$8764,MATCH($B955,'Elech Summary'!$B$5:$B$8764,0),MATCH(F$7,'Elech Summary'!$C$4:$C$4,0))</f>
        <v>-0.26723232867223223</v>
      </c>
      <c r="G955" s="49">
        <f t="shared" si="43"/>
        <v>0</v>
      </c>
    </row>
    <row r="956" spans="2:7" s="12" customFormat="1" ht="15" x14ac:dyDescent="0.2">
      <c r="B956" s="18">
        <v>948</v>
      </c>
      <c r="C956" s="22">
        <f t="shared" si="44"/>
        <v>44966</v>
      </c>
      <c r="D956" s="23">
        <f t="shared" si="45"/>
        <v>12</v>
      </c>
      <c r="E956" s="48">
        <v>0</v>
      </c>
      <c r="F956" s="29">
        <f>INDEX('Elech Summary'!$C$5:$C$8764,MATCH($B956,'Elech Summary'!$B$5:$B$8764,0),MATCH(F$7,'Elech Summary'!$C$4:$C$4,0))</f>
        <v>-0.2298700700284875</v>
      </c>
      <c r="G956" s="49">
        <f t="shared" si="43"/>
        <v>0</v>
      </c>
    </row>
    <row r="957" spans="2:7" s="12" customFormat="1" ht="15" x14ac:dyDescent="0.2">
      <c r="B957" s="18">
        <v>949</v>
      </c>
      <c r="C957" s="22">
        <f t="shared" si="44"/>
        <v>44966</v>
      </c>
      <c r="D957" s="23">
        <f t="shared" si="45"/>
        <v>13</v>
      </c>
      <c r="E957" s="48">
        <v>0</v>
      </c>
      <c r="F957" s="29">
        <f>INDEX('Elech Summary'!$C$5:$C$8764,MATCH($B957,'Elech Summary'!$B$5:$B$8764,0),MATCH(F$7,'Elech Summary'!$C$4:$C$4,0))</f>
        <v>-0.20177882181671528</v>
      </c>
      <c r="G957" s="49">
        <f t="shared" si="43"/>
        <v>0</v>
      </c>
    </row>
    <row r="958" spans="2:7" s="12" customFormat="1" ht="15" x14ac:dyDescent="0.2">
      <c r="B958" s="18">
        <v>950</v>
      </c>
      <c r="C958" s="22">
        <f t="shared" si="44"/>
        <v>44966</v>
      </c>
      <c r="D958" s="23">
        <f t="shared" si="45"/>
        <v>14</v>
      </c>
      <c r="E958" s="48">
        <v>0</v>
      </c>
      <c r="F958" s="29">
        <f>INDEX('Elech Summary'!$C$5:$C$8764,MATCH($B958,'Elech Summary'!$B$5:$B$8764,0),MATCH(F$7,'Elech Summary'!$C$4:$C$4,0))</f>
        <v>-0.17795700640200515</v>
      </c>
      <c r="G958" s="49">
        <f t="shared" si="43"/>
        <v>0</v>
      </c>
    </row>
    <row r="959" spans="2:7" s="12" customFormat="1" ht="15" x14ac:dyDescent="0.2">
      <c r="B959" s="18">
        <v>951</v>
      </c>
      <c r="C959" s="22">
        <f t="shared" si="44"/>
        <v>44966</v>
      </c>
      <c r="D959" s="23">
        <f t="shared" si="45"/>
        <v>15</v>
      </c>
      <c r="E959" s="48">
        <v>0</v>
      </c>
      <c r="F959" s="29">
        <f>INDEX('Elech Summary'!$C$5:$C$8764,MATCH($B959,'Elech Summary'!$B$5:$B$8764,0),MATCH(F$7,'Elech Summary'!$C$4:$C$4,0))</f>
        <v>-0.15930775146159046</v>
      </c>
      <c r="G959" s="49">
        <f t="shared" si="43"/>
        <v>0</v>
      </c>
    </row>
    <row r="960" spans="2:7" s="12" customFormat="1" ht="15" x14ac:dyDescent="0.2">
      <c r="B960" s="18">
        <v>952</v>
      </c>
      <c r="C960" s="22">
        <f t="shared" si="44"/>
        <v>44966</v>
      </c>
      <c r="D960" s="23">
        <f t="shared" si="45"/>
        <v>16</v>
      </c>
      <c r="E960" s="48">
        <v>0</v>
      </c>
      <c r="F960" s="29">
        <f>INDEX('Elech Summary'!$C$5:$C$8764,MATCH($B960,'Elech Summary'!$B$5:$B$8764,0),MATCH(F$7,'Elech Summary'!$C$4:$C$4,0))</f>
        <v>-0.1537224454298565</v>
      </c>
      <c r="G960" s="49">
        <f t="shared" si="43"/>
        <v>0</v>
      </c>
    </row>
    <row r="961" spans="2:7" s="12" customFormat="1" ht="15" x14ac:dyDescent="0.2">
      <c r="B961" s="18">
        <v>953</v>
      </c>
      <c r="C961" s="22">
        <f t="shared" si="44"/>
        <v>44966</v>
      </c>
      <c r="D961" s="23">
        <f t="shared" si="45"/>
        <v>17</v>
      </c>
      <c r="E961" s="48">
        <v>0</v>
      </c>
      <c r="F961" s="29">
        <f>INDEX('Elech Summary'!$C$5:$C$8764,MATCH($B961,'Elech Summary'!$B$5:$B$8764,0),MATCH(F$7,'Elech Summary'!$C$4:$C$4,0))</f>
        <v>-0.17679744762024469</v>
      </c>
      <c r="G961" s="49">
        <f t="shared" si="43"/>
        <v>0</v>
      </c>
    </row>
    <row r="962" spans="2:7" s="12" customFormat="1" ht="15" x14ac:dyDescent="0.2">
      <c r="B962" s="18">
        <v>954</v>
      </c>
      <c r="C962" s="22">
        <f t="shared" si="44"/>
        <v>44966</v>
      </c>
      <c r="D962" s="23">
        <f t="shared" si="45"/>
        <v>18</v>
      </c>
      <c r="E962" s="48">
        <v>0</v>
      </c>
      <c r="F962" s="29">
        <f>INDEX('Elech Summary'!$C$5:$C$8764,MATCH($B962,'Elech Summary'!$B$5:$B$8764,0),MATCH(F$7,'Elech Summary'!$C$4:$C$4,0))</f>
        <v>-0.21445824554266862</v>
      </c>
      <c r="G962" s="49">
        <f t="shared" si="43"/>
        <v>0</v>
      </c>
    </row>
    <row r="963" spans="2:7" s="12" customFormat="1" ht="15" x14ac:dyDescent="0.2">
      <c r="B963" s="18">
        <v>955</v>
      </c>
      <c r="C963" s="22">
        <f t="shared" si="44"/>
        <v>44966</v>
      </c>
      <c r="D963" s="23">
        <f t="shared" si="45"/>
        <v>19</v>
      </c>
      <c r="E963" s="48">
        <v>1</v>
      </c>
      <c r="F963" s="29">
        <f>INDEX('Elech Summary'!$C$5:$C$8764,MATCH($B963,'Elech Summary'!$B$5:$B$8764,0),MATCH(F$7,'Elech Summary'!$C$4:$C$4,0))</f>
        <v>-0.25825803747815396</v>
      </c>
      <c r="G963" s="49">
        <f t="shared" si="43"/>
        <v>-0.25825803747815396</v>
      </c>
    </row>
    <row r="964" spans="2:7" s="12" customFormat="1" ht="15" x14ac:dyDescent="0.2">
      <c r="B964" s="18">
        <v>956</v>
      </c>
      <c r="C964" s="22">
        <f t="shared" si="44"/>
        <v>44966</v>
      </c>
      <c r="D964" s="23">
        <f t="shared" si="45"/>
        <v>20</v>
      </c>
      <c r="E964" s="48">
        <v>1</v>
      </c>
      <c r="F964" s="29">
        <f>INDEX('Elech Summary'!$C$5:$C$8764,MATCH($B964,'Elech Summary'!$B$5:$B$8764,0),MATCH(F$7,'Elech Summary'!$C$4:$C$4,0))</f>
        <v>-0.26300172002243416</v>
      </c>
      <c r="G964" s="49">
        <f t="shared" si="43"/>
        <v>-0.26300172002243416</v>
      </c>
    </row>
    <row r="965" spans="2:7" s="12" customFormat="1" ht="15" x14ac:dyDescent="0.2">
      <c r="B965" s="18">
        <v>957</v>
      </c>
      <c r="C965" s="22">
        <f t="shared" si="44"/>
        <v>44966</v>
      </c>
      <c r="D965" s="23">
        <f t="shared" si="45"/>
        <v>21</v>
      </c>
      <c r="E965" s="48">
        <v>0</v>
      </c>
      <c r="F965" s="29">
        <f>INDEX('Elech Summary'!$C$5:$C$8764,MATCH($B965,'Elech Summary'!$B$5:$B$8764,0),MATCH(F$7,'Elech Summary'!$C$4:$C$4,0))</f>
        <v>-0.24142900038209386</v>
      </c>
      <c r="G965" s="49">
        <f t="shared" si="43"/>
        <v>0</v>
      </c>
    </row>
    <row r="966" spans="2:7" s="12" customFormat="1" ht="15" x14ac:dyDescent="0.2">
      <c r="B966" s="18">
        <v>958</v>
      </c>
      <c r="C966" s="22">
        <f t="shared" si="44"/>
        <v>44966</v>
      </c>
      <c r="D966" s="23">
        <f t="shared" si="45"/>
        <v>22</v>
      </c>
      <c r="E966" s="48">
        <v>0</v>
      </c>
      <c r="F966" s="29">
        <f>INDEX('Elech Summary'!$C$5:$C$8764,MATCH($B966,'Elech Summary'!$B$5:$B$8764,0),MATCH(F$7,'Elech Summary'!$C$4:$C$4,0))</f>
        <v>-0.21108840823207362</v>
      </c>
      <c r="G966" s="49">
        <f t="shared" si="43"/>
        <v>0</v>
      </c>
    </row>
    <row r="967" spans="2:7" s="12" customFormat="1" ht="15" x14ac:dyDescent="0.2">
      <c r="B967" s="18">
        <v>959</v>
      </c>
      <c r="C967" s="22">
        <f t="shared" si="44"/>
        <v>44966</v>
      </c>
      <c r="D967" s="23">
        <f t="shared" si="45"/>
        <v>23</v>
      </c>
      <c r="E967" s="48">
        <v>0</v>
      </c>
      <c r="F967" s="29">
        <f>INDEX('Elech Summary'!$C$5:$C$8764,MATCH($B967,'Elech Summary'!$B$5:$B$8764,0),MATCH(F$7,'Elech Summary'!$C$4:$C$4,0))</f>
        <v>-0.1583096112221512</v>
      </c>
      <c r="G967" s="49">
        <f t="shared" si="43"/>
        <v>0</v>
      </c>
    </row>
    <row r="968" spans="2:7" s="12" customFormat="1" ht="15" x14ac:dyDescent="0.2">
      <c r="B968" s="18">
        <v>960</v>
      </c>
      <c r="C968" s="22">
        <f t="shared" si="44"/>
        <v>44966</v>
      </c>
      <c r="D968" s="23">
        <f t="shared" si="45"/>
        <v>24</v>
      </c>
      <c r="E968" s="48">
        <v>0</v>
      </c>
      <c r="F968" s="29">
        <f>INDEX('Elech Summary'!$C$5:$C$8764,MATCH($B968,'Elech Summary'!$B$5:$B$8764,0),MATCH(F$7,'Elech Summary'!$C$4:$C$4,0))</f>
        <v>-0.10275383190068892</v>
      </c>
      <c r="G968" s="49">
        <f t="shared" si="43"/>
        <v>0</v>
      </c>
    </row>
    <row r="969" spans="2:7" s="12" customFormat="1" ht="15" x14ac:dyDescent="0.2">
      <c r="B969" s="18">
        <v>961</v>
      </c>
      <c r="C969" s="22">
        <f t="shared" si="44"/>
        <v>44967</v>
      </c>
      <c r="D969" s="23">
        <f t="shared" si="45"/>
        <v>1</v>
      </c>
      <c r="E969" s="48">
        <v>0</v>
      </c>
      <c r="F969" s="29">
        <f>INDEX('Elech Summary'!$C$5:$C$8764,MATCH($B969,'Elech Summary'!$B$5:$B$8764,0),MATCH(F$7,'Elech Summary'!$C$4:$C$4,0))</f>
        <v>-4.6279127858375083E-2</v>
      </c>
      <c r="G969" s="49">
        <f t="shared" si="43"/>
        <v>0</v>
      </c>
    </row>
    <row r="970" spans="2:7" s="12" customFormat="1" ht="15" x14ac:dyDescent="0.2">
      <c r="B970" s="18">
        <v>962</v>
      </c>
      <c r="C970" s="22">
        <f t="shared" si="44"/>
        <v>44967</v>
      </c>
      <c r="D970" s="23">
        <f t="shared" si="45"/>
        <v>2</v>
      </c>
      <c r="E970" s="48">
        <v>0</v>
      </c>
      <c r="F970" s="29">
        <f>INDEX('Elech Summary'!$C$5:$C$8764,MATCH($B970,'Elech Summary'!$B$5:$B$8764,0),MATCH(F$7,'Elech Summary'!$C$4:$C$4,0))</f>
        <v>-2.6949584262487308E-2</v>
      </c>
      <c r="G970" s="49">
        <f t="shared" ref="G970:G1033" si="46">$E970*F970</f>
        <v>0</v>
      </c>
    </row>
    <row r="971" spans="2:7" s="12" customFormat="1" ht="15" x14ac:dyDescent="0.2">
      <c r="B971" s="18">
        <v>963</v>
      </c>
      <c r="C971" s="22">
        <f t="shared" ref="C971:C1034" si="47">IF(C970="-",C970,IF(D971=1,C970+1,C970))</f>
        <v>44967</v>
      </c>
      <c r="D971" s="23">
        <f t="shared" ref="D971:D1034" si="48">IF(D970+1&gt;24,1,D970+1)</f>
        <v>3</v>
      </c>
      <c r="E971" s="48">
        <v>0</v>
      </c>
      <c r="F971" s="29">
        <f>INDEX('Elech Summary'!$C$5:$C$8764,MATCH($B971,'Elech Summary'!$B$5:$B$8764,0),MATCH(F$7,'Elech Summary'!$C$4:$C$4,0))</f>
        <v>-1.3919008503607541E-2</v>
      </c>
      <c r="G971" s="49">
        <f t="shared" si="46"/>
        <v>0</v>
      </c>
    </row>
    <row r="972" spans="2:7" s="12" customFormat="1" ht="15" x14ac:dyDescent="0.2">
      <c r="B972" s="18">
        <v>964</v>
      </c>
      <c r="C972" s="22">
        <f t="shared" si="47"/>
        <v>44967</v>
      </c>
      <c r="D972" s="23">
        <f t="shared" si="48"/>
        <v>4</v>
      </c>
      <c r="E972" s="48">
        <v>0</v>
      </c>
      <c r="F972" s="29">
        <f>INDEX('Elech Summary'!$C$5:$C$8764,MATCH($B972,'Elech Summary'!$B$5:$B$8764,0),MATCH(F$7,'Elech Summary'!$C$4:$C$4,0))</f>
        <v>-1.6042277643859848E-2</v>
      </c>
      <c r="G972" s="49">
        <f t="shared" si="46"/>
        <v>0</v>
      </c>
    </row>
    <row r="973" spans="2:7" s="12" customFormat="1" ht="15" x14ac:dyDescent="0.2">
      <c r="B973" s="18">
        <v>965</v>
      </c>
      <c r="C973" s="22">
        <f t="shared" si="47"/>
        <v>44967</v>
      </c>
      <c r="D973" s="23">
        <f t="shared" si="48"/>
        <v>5</v>
      </c>
      <c r="E973" s="48">
        <v>0</v>
      </c>
      <c r="F973" s="29">
        <f>INDEX('Elech Summary'!$C$5:$C$8764,MATCH($B973,'Elech Summary'!$B$5:$B$8764,0),MATCH(F$7,'Elech Summary'!$C$4:$C$4,0))</f>
        <v>-3.5969230056906484E-2</v>
      </c>
      <c r="G973" s="49">
        <f t="shared" si="46"/>
        <v>0</v>
      </c>
    </row>
    <row r="974" spans="2:7" s="12" customFormat="1" ht="15" x14ac:dyDescent="0.2">
      <c r="B974" s="18">
        <v>966</v>
      </c>
      <c r="C974" s="22">
        <f t="shared" si="47"/>
        <v>44967</v>
      </c>
      <c r="D974" s="23">
        <f t="shared" si="48"/>
        <v>6</v>
      </c>
      <c r="E974" s="48">
        <v>0</v>
      </c>
      <c r="F974" s="29">
        <f>INDEX('Elech Summary'!$C$5:$C$8764,MATCH($B974,'Elech Summary'!$B$5:$B$8764,0),MATCH(F$7,'Elech Summary'!$C$4:$C$4,0))</f>
        <v>-0.11488642057420387</v>
      </c>
      <c r="G974" s="49">
        <f t="shared" si="46"/>
        <v>0</v>
      </c>
    </row>
    <row r="975" spans="2:7" s="12" customFormat="1" ht="15" x14ac:dyDescent="0.2">
      <c r="B975" s="18">
        <v>967</v>
      </c>
      <c r="C975" s="22">
        <f t="shared" si="47"/>
        <v>44967</v>
      </c>
      <c r="D975" s="23">
        <f t="shared" si="48"/>
        <v>7</v>
      </c>
      <c r="E975" s="48">
        <v>0</v>
      </c>
      <c r="F975" s="29">
        <f>INDEX('Elech Summary'!$C$5:$C$8764,MATCH($B975,'Elech Summary'!$B$5:$B$8764,0),MATCH(F$7,'Elech Summary'!$C$4:$C$4,0))</f>
        <v>-0.2584056161075261</v>
      </c>
      <c r="G975" s="49">
        <f t="shared" si="46"/>
        <v>0</v>
      </c>
    </row>
    <row r="976" spans="2:7" s="12" customFormat="1" ht="15" x14ac:dyDescent="0.2">
      <c r="B976" s="18">
        <v>968</v>
      </c>
      <c r="C976" s="22">
        <f t="shared" si="47"/>
        <v>44967</v>
      </c>
      <c r="D976" s="23">
        <f t="shared" si="48"/>
        <v>8</v>
      </c>
      <c r="E976" s="48">
        <v>0</v>
      </c>
      <c r="F976" s="29">
        <f>INDEX('Elech Summary'!$C$5:$C$8764,MATCH($B976,'Elech Summary'!$B$5:$B$8764,0),MATCH(F$7,'Elech Summary'!$C$4:$C$4,0))</f>
        <v>-0.31910731974993084</v>
      </c>
      <c r="G976" s="49">
        <f t="shared" si="46"/>
        <v>0</v>
      </c>
    </row>
    <row r="977" spans="2:7" s="12" customFormat="1" ht="15" x14ac:dyDescent="0.2">
      <c r="B977" s="18">
        <v>969</v>
      </c>
      <c r="C977" s="22">
        <f t="shared" si="47"/>
        <v>44967</v>
      </c>
      <c r="D977" s="23">
        <f t="shared" si="48"/>
        <v>9</v>
      </c>
      <c r="E977" s="48">
        <v>0</v>
      </c>
      <c r="F977" s="29">
        <f>INDEX('Elech Summary'!$C$5:$C$8764,MATCH($B977,'Elech Summary'!$B$5:$B$8764,0),MATCH(F$7,'Elech Summary'!$C$4:$C$4,0))</f>
        <v>-0.32587634711937452</v>
      </c>
      <c r="G977" s="49">
        <f t="shared" si="46"/>
        <v>0</v>
      </c>
    </row>
    <row r="978" spans="2:7" s="12" customFormat="1" ht="15" x14ac:dyDescent="0.2">
      <c r="B978" s="18">
        <v>970</v>
      </c>
      <c r="C978" s="22">
        <f t="shared" si="47"/>
        <v>44967</v>
      </c>
      <c r="D978" s="23">
        <f t="shared" si="48"/>
        <v>10</v>
      </c>
      <c r="E978" s="48">
        <v>0</v>
      </c>
      <c r="F978" s="29">
        <f>INDEX('Elech Summary'!$C$5:$C$8764,MATCH($B978,'Elech Summary'!$B$5:$B$8764,0),MATCH(F$7,'Elech Summary'!$C$4:$C$4,0))</f>
        <v>-0.30916578604700551</v>
      </c>
      <c r="G978" s="49">
        <f t="shared" si="46"/>
        <v>0</v>
      </c>
    </row>
    <row r="979" spans="2:7" s="12" customFormat="1" ht="15" x14ac:dyDescent="0.2">
      <c r="B979" s="18">
        <v>971</v>
      </c>
      <c r="C979" s="22">
        <f t="shared" si="47"/>
        <v>44967</v>
      </c>
      <c r="D979" s="23">
        <f t="shared" si="48"/>
        <v>11</v>
      </c>
      <c r="E979" s="48">
        <v>0</v>
      </c>
      <c r="F979" s="29">
        <f>INDEX('Elech Summary'!$C$5:$C$8764,MATCH($B979,'Elech Summary'!$B$5:$B$8764,0),MATCH(F$7,'Elech Summary'!$C$4:$C$4,0))</f>
        <v>-0.26755918279185131</v>
      </c>
      <c r="G979" s="49">
        <f t="shared" si="46"/>
        <v>0</v>
      </c>
    </row>
    <row r="980" spans="2:7" s="12" customFormat="1" ht="15" x14ac:dyDescent="0.2">
      <c r="B980" s="18">
        <v>972</v>
      </c>
      <c r="C980" s="22">
        <f t="shared" si="47"/>
        <v>44967</v>
      </c>
      <c r="D980" s="23">
        <f t="shared" si="48"/>
        <v>12</v>
      </c>
      <c r="E980" s="48">
        <v>0</v>
      </c>
      <c r="F980" s="29">
        <f>INDEX('Elech Summary'!$C$5:$C$8764,MATCH($B980,'Elech Summary'!$B$5:$B$8764,0),MATCH(F$7,'Elech Summary'!$C$4:$C$4,0))</f>
        <v>-0.23010861191296444</v>
      </c>
      <c r="G980" s="49">
        <f t="shared" si="46"/>
        <v>0</v>
      </c>
    </row>
    <row r="981" spans="2:7" s="12" customFormat="1" ht="15" x14ac:dyDescent="0.2">
      <c r="B981" s="18">
        <v>973</v>
      </c>
      <c r="C981" s="22">
        <f t="shared" si="47"/>
        <v>44967</v>
      </c>
      <c r="D981" s="23">
        <f t="shared" si="48"/>
        <v>13</v>
      </c>
      <c r="E981" s="48">
        <v>0</v>
      </c>
      <c r="F981" s="29">
        <f>INDEX('Elech Summary'!$C$5:$C$8764,MATCH($B981,'Elech Summary'!$B$5:$B$8764,0),MATCH(F$7,'Elech Summary'!$C$4:$C$4,0))</f>
        <v>-0.2019452368833356</v>
      </c>
      <c r="G981" s="49">
        <f t="shared" si="46"/>
        <v>0</v>
      </c>
    </row>
    <row r="982" spans="2:7" s="12" customFormat="1" ht="15" x14ac:dyDescent="0.2">
      <c r="B982" s="18">
        <v>974</v>
      </c>
      <c r="C982" s="22">
        <f t="shared" si="47"/>
        <v>44967</v>
      </c>
      <c r="D982" s="23">
        <f t="shared" si="48"/>
        <v>14</v>
      </c>
      <c r="E982" s="48">
        <v>0</v>
      </c>
      <c r="F982" s="29">
        <f>INDEX('Elech Summary'!$C$5:$C$8764,MATCH($B982,'Elech Summary'!$B$5:$B$8764,0),MATCH(F$7,'Elech Summary'!$C$4:$C$4,0))</f>
        <v>-0.17809824945546709</v>
      </c>
      <c r="G982" s="49">
        <f t="shared" si="46"/>
        <v>0</v>
      </c>
    </row>
    <row r="983" spans="2:7" s="12" customFormat="1" ht="15" x14ac:dyDescent="0.2">
      <c r="B983" s="18">
        <v>975</v>
      </c>
      <c r="C983" s="22">
        <f t="shared" si="47"/>
        <v>44967</v>
      </c>
      <c r="D983" s="23">
        <f t="shared" si="48"/>
        <v>15</v>
      </c>
      <c r="E983" s="48">
        <v>0</v>
      </c>
      <c r="F983" s="29">
        <f>INDEX('Elech Summary'!$C$5:$C$8764,MATCH($B983,'Elech Summary'!$B$5:$B$8764,0),MATCH(F$7,'Elech Summary'!$C$4:$C$4,0))</f>
        <v>-0.15913818255567175</v>
      </c>
      <c r="G983" s="49">
        <f t="shared" si="46"/>
        <v>0</v>
      </c>
    </row>
    <row r="984" spans="2:7" s="12" customFormat="1" ht="15" x14ac:dyDescent="0.2">
      <c r="B984" s="18">
        <v>976</v>
      </c>
      <c r="C984" s="22">
        <f t="shared" si="47"/>
        <v>44967</v>
      </c>
      <c r="D984" s="23">
        <f t="shared" si="48"/>
        <v>16</v>
      </c>
      <c r="E984" s="48">
        <v>0</v>
      </c>
      <c r="F984" s="29">
        <f>INDEX('Elech Summary'!$C$5:$C$8764,MATCH($B984,'Elech Summary'!$B$5:$B$8764,0),MATCH(F$7,'Elech Summary'!$C$4:$C$4,0))</f>
        <v>-0.15406032491778618</v>
      </c>
      <c r="G984" s="49">
        <f t="shared" si="46"/>
        <v>0</v>
      </c>
    </row>
    <row r="985" spans="2:7" s="12" customFormat="1" ht="15" x14ac:dyDescent="0.2">
      <c r="B985" s="18">
        <v>977</v>
      </c>
      <c r="C985" s="22">
        <f t="shared" si="47"/>
        <v>44967</v>
      </c>
      <c r="D985" s="23">
        <f t="shared" si="48"/>
        <v>17</v>
      </c>
      <c r="E985" s="48">
        <v>0</v>
      </c>
      <c r="F985" s="29">
        <f>INDEX('Elech Summary'!$C$5:$C$8764,MATCH($B985,'Elech Summary'!$B$5:$B$8764,0),MATCH(F$7,'Elech Summary'!$C$4:$C$4,0))</f>
        <v>-0.17747323046804517</v>
      </c>
      <c r="G985" s="49">
        <f t="shared" si="46"/>
        <v>0</v>
      </c>
    </row>
    <row r="986" spans="2:7" s="12" customFormat="1" ht="15" x14ac:dyDescent="0.2">
      <c r="B986" s="18">
        <v>978</v>
      </c>
      <c r="C986" s="22">
        <f t="shared" si="47"/>
        <v>44967</v>
      </c>
      <c r="D986" s="23">
        <f t="shared" si="48"/>
        <v>18</v>
      </c>
      <c r="E986" s="48">
        <v>0</v>
      </c>
      <c r="F986" s="29">
        <f>INDEX('Elech Summary'!$C$5:$C$8764,MATCH($B986,'Elech Summary'!$B$5:$B$8764,0),MATCH(F$7,'Elech Summary'!$C$4:$C$4,0))</f>
        <v>-0.21525737852963805</v>
      </c>
      <c r="G986" s="49">
        <f t="shared" si="46"/>
        <v>0</v>
      </c>
    </row>
    <row r="987" spans="2:7" s="12" customFormat="1" ht="15" x14ac:dyDescent="0.2">
      <c r="B987" s="18">
        <v>979</v>
      </c>
      <c r="C987" s="22">
        <f t="shared" si="47"/>
        <v>44967</v>
      </c>
      <c r="D987" s="23">
        <f t="shared" si="48"/>
        <v>19</v>
      </c>
      <c r="E987" s="48">
        <v>1</v>
      </c>
      <c r="F987" s="29">
        <f>INDEX('Elech Summary'!$C$5:$C$8764,MATCH($B987,'Elech Summary'!$B$5:$B$8764,0),MATCH(F$7,'Elech Summary'!$C$4:$C$4,0))</f>
        <v>-0.2590609984368567</v>
      </c>
      <c r="G987" s="49">
        <f t="shared" si="46"/>
        <v>-0.2590609984368567</v>
      </c>
    </row>
    <row r="988" spans="2:7" s="12" customFormat="1" ht="15" x14ac:dyDescent="0.2">
      <c r="B988" s="18">
        <v>980</v>
      </c>
      <c r="C988" s="22">
        <f t="shared" si="47"/>
        <v>44967</v>
      </c>
      <c r="D988" s="23">
        <f t="shared" si="48"/>
        <v>20</v>
      </c>
      <c r="E988" s="48">
        <v>1</v>
      </c>
      <c r="F988" s="29">
        <f>INDEX('Elech Summary'!$C$5:$C$8764,MATCH($B988,'Elech Summary'!$B$5:$B$8764,0),MATCH(F$7,'Elech Summary'!$C$4:$C$4,0))</f>
        <v>-0.26395454568081511</v>
      </c>
      <c r="G988" s="49">
        <f t="shared" si="46"/>
        <v>-0.26395454568081511</v>
      </c>
    </row>
    <row r="989" spans="2:7" s="12" customFormat="1" ht="15" x14ac:dyDescent="0.2">
      <c r="B989" s="18">
        <v>981</v>
      </c>
      <c r="C989" s="22">
        <f t="shared" si="47"/>
        <v>44967</v>
      </c>
      <c r="D989" s="23">
        <f t="shared" si="48"/>
        <v>21</v>
      </c>
      <c r="E989" s="48">
        <v>0</v>
      </c>
      <c r="F989" s="29">
        <f>INDEX('Elech Summary'!$C$5:$C$8764,MATCH($B989,'Elech Summary'!$B$5:$B$8764,0),MATCH(F$7,'Elech Summary'!$C$4:$C$4,0))</f>
        <v>-0.2424159906519972</v>
      </c>
      <c r="G989" s="49">
        <f t="shared" si="46"/>
        <v>0</v>
      </c>
    </row>
    <row r="990" spans="2:7" s="12" customFormat="1" ht="15" x14ac:dyDescent="0.2">
      <c r="B990" s="18">
        <v>982</v>
      </c>
      <c r="C990" s="22">
        <f t="shared" si="47"/>
        <v>44967</v>
      </c>
      <c r="D990" s="23">
        <f t="shared" si="48"/>
        <v>22</v>
      </c>
      <c r="E990" s="48">
        <v>0</v>
      </c>
      <c r="F990" s="29">
        <f>INDEX('Elech Summary'!$C$5:$C$8764,MATCH($B990,'Elech Summary'!$B$5:$B$8764,0),MATCH(F$7,'Elech Summary'!$C$4:$C$4,0))</f>
        <v>-0.21253618896123194</v>
      </c>
      <c r="G990" s="49">
        <f t="shared" si="46"/>
        <v>0</v>
      </c>
    </row>
    <row r="991" spans="2:7" s="12" customFormat="1" ht="15" x14ac:dyDescent="0.2">
      <c r="B991" s="18">
        <v>983</v>
      </c>
      <c r="C991" s="22">
        <f t="shared" si="47"/>
        <v>44967</v>
      </c>
      <c r="D991" s="23">
        <f t="shared" si="48"/>
        <v>23</v>
      </c>
      <c r="E991" s="48">
        <v>0</v>
      </c>
      <c r="F991" s="29">
        <f>INDEX('Elech Summary'!$C$5:$C$8764,MATCH($B991,'Elech Summary'!$B$5:$B$8764,0),MATCH(F$7,'Elech Summary'!$C$4:$C$4,0))</f>
        <v>-0.15926030878985359</v>
      </c>
      <c r="G991" s="49">
        <f t="shared" si="46"/>
        <v>0</v>
      </c>
    </row>
    <row r="992" spans="2:7" s="12" customFormat="1" ht="15" x14ac:dyDescent="0.2">
      <c r="B992" s="18">
        <v>984</v>
      </c>
      <c r="C992" s="22">
        <f t="shared" si="47"/>
        <v>44967</v>
      </c>
      <c r="D992" s="23">
        <f t="shared" si="48"/>
        <v>24</v>
      </c>
      <c r="E992" s="48">
        <v>0</v>
      </c>
      <c r="F992" s="29">
        <f>INDEX('Elech Summary'!$C$5:$C$8764,MATCH($B992,'Elech Summary'!$B$5:$B$8764,0),MATCH(F$7,'Elech Summary'!$C$4:$C$4,0))</f>
        <v>-0.10402232535535084</v>
      </c>
      <c r="G992" s="49">
        <f t="shared" si="46"/>
        <v>0</v>
      </c>
    </row>
    <row r="993" spans="2:7" s="12" customFormat="1" ht="15" x14ac:dyDescent="0.2">
      <c r="B993" s="18">
        <v>985</v>
      </c>
      <c r="C993" s="22">
        <f t="shared" si="47"/>
        <v>44968</v>
      </c>
      <c r="D993" s="23">
        <f t="shared" si="48"/>
        <v>1</v>
      </c>
      <c r="E993" s="48">
        <v>0</v>
      </c>
      <c r="F993" s="29">
        <f>INDEX('Elech Summary'!$C$5:$C$8764,MATCH($B993,'Elech Summary'!$B$5:$B$8764,0),MATCH(F$7,'Elech Summary'!$C$4:$C$4,0))</f>
        <v>-4.9781788127065754E-2</v>
      </c>
      <c r="G993" s="49">
        <f t="shared" si="46"/>
        <v>0</v>
      </c>
    </row>
    <row r="994" spans="2:7" s="12" customFormat="1" ht="15" x14ac:dyDescent="0.2">
      <c r="B994" s="18">
        <v>986</v>
      </c>
      <c r="C994" s="22">
        <f t="shared" si="47"/>
        <v>44968</v>
      </c>
      <c r="D994" s="23">
        <f t="shared" si="48"/>
        <v>2</v>
      </c>
      <c r="E994" s="48">
        <v>0</v>
      </c>
      <c r="F994" s="29">
        <f>INDEX('Elech Summary'!$C$5:$C$8764,MATCH($B994,'Elech Summary'!$B$5:$B$8764,0),MATCH(F$7,'Elech Summary'!$C$4:$C$4,0))</f>
        <v>-2.9917960153643966E-2</v>
      </c>
      <c r="G994" s="49">
        <f t="shared" si="46"/>
        <v>0</v>
      </c>
    </row>
    <row r="995" spans="2:7" s="12" customFormat="1" ht="15" x14ac:dyDescent="0.2">
      <c r="B995" s="18">
        <v>987</v>
      </c>
      <c r="C995" s="22">
        <f t="shared" si="47"/>
        <v>44968</v>
      </c>
      <c r="D995" s="23">
        <f t="shared" si="48"/>
        <v>3</v>
      </c>
      <c r="E995" s="48">
        <v>0</v>
      </c>
      <c r="F995" s="29">
        <f>INDEX('Elech Summary'!$C$5:$C$8764,MATCH($B995,'Elech Summary'!$B$5:$B$8764,0),MATCH(F$7,'Elech Summary'!$C$4:$C$4,0))</f>
        <v>-1.6046435528456707E-2</v>
      </c>
      <c r="G995" s="49">
        <f t="shared" si="46"/>
        <v>0</v>
      </c>
    </row>
    <row r="996" spans="2:7" s="12" customFormat="1" ht="15" x14ac:dyDescent="0.2">
      <c r="B996" s="18">
        <v>988</v>
      </c>
      <c r="C996" s="22">
        <f t="shared" si="47"/>
        <v>44968</v>
      </c>
      <c r="D996" s="23">
        <f t="shared" si="48"/>
        <v>4</v>
      </c>
      <c r="E996" s="48">
        <v>0</v>
      </c>
      <c r="F996" s="29">
        <f>INDEX('Elech Summary'!$C$5:$C$8764,MATCH($B996,'Elech Summary'!$B$5:$B$8764,0),MATCH(F$7,'Elech Summary'!$C$4:$C$4,0))</f>
        <v>-1.8104493966573883E-2</v>
      </c>
      <c r="G996" s="49">
        <f t="shared" si="46"/>
        <v>0</v>
      </c>
    </row>
    <row r="997" spans="2:7" s="12" customFormat="1" ht="15" x14ac:dyDescent="0.2">
      <c r="B997" s="18">
        <v>989</v>
      </c>
      <c r="C997" s="22">
        <f t="shared" si="47"/>
        <v>44968</v>
      </c>
      <c r="D997" s="23">
        <f t="shared" si="48"/>
        <v>5</v>
      </c>
      <c r="E997" s="48">
        <v>0</v>
      </c>
      <c r="F997" s="29">
        <f>INDEX('Elech Summary'!$C$5:$C$8764,MATCH($B997,'Elech Summary'!$B$5:$B$8764,0),MATCH(F$7,'Elech Summary'!$C$4:$C$4,0))</f>
        <v>-3.8753994390715807E-2</v>
      </c>
      <c r="G997" s="49">
        <f t="shared" si="46"/>
        <v>0</v>
      </c>
    </row>
    <row r="998" spans="2:7" s="12" customFormat="1" ht="15" x14ac:dyDescent="0.2">
      <c r="B998" s="18">
        <v>990</v>
      </c>
      <c r="C998" s="22">
        <f t="shared" si="47"/>
        <v>44968</v>
      </c>
      <c r="D998" s="23">
        <f t="shared" si="48"/>
        <v>6</v>
      </c>
      <c r="E998" s="48">
        <v>0</v>
      </c>
      <c r="F998" s="29">
        <f>INDEX('Elech Summary'!$C$5:$C$8764,MATCH($B998,'Elech Summary'!$B$5:$B$8764,0),MATCH(F$7,'Elech Summary'!$C$4:$C$4,0))</f>
        <v>-0.11871381464046311</v>
      </c>
      <c r="G998" s="49">
        <f t="shared" si="46"/>
        <v>0</v>
      </c>
    </row>
    <row r="999" spans="2:7" s="12" customFormat="1" ht="15" x14ac:dyDescent="0.2">
      <c r="B999" s="18">
        <v>991</v>
      </c>
      <c r="C999" s="22">
        <f t="shared" si="47"/>
        <v>44968</v>
      </c>
      <c r="D999" s="23">
        <f t="shared" si="48"/>
        <v>7</v>
      </c>
      <c r="E999" s="48">
        <v>0</v>
      </c>
      <c r="F999" s="29">
        <f>INDEX('Elech Summary'!$C$5:$C$8764,MATCH($B999,'Elech Summary'!$B$5:$B$8764,0),MATCH(F$7,'Elech Summary'!$C$4:$C$4,0))</f>
        <v>-0.26508984696576215</v>
      </c>
      <c r="G999" s="49">
        <f t="shared" si="46"/>
        <v>0</v>
      </c>
    </row>
    <row r="1000" spans="2:7" s="12" customFormat="1" ht="15" x14ac:dyDescent="0.2">
      <c r="B1000" s="18">
        <v>992</v>
      </c>
      <c r="C1000" s="22">
        <f t="shared" si="47"/>
        <v>44968</v>
      </c>
      <c r="D1000" s="23">
        <f t="shared" si="48"/>
        <v>8</v>
      </c>
      <c r="E1000" s="48">
        <v>0</v>
      </c>
      <c r="F1000" s="29">
        <f>INDEX('Elech Summary'!$C$5:$C$8764,MATCH($B1000,'Elech Summary'!$B$5:$B$8764,0),MATCH(F$7,'Elech Summary'!$C$4:$C$4,0))</f>
        <v>-0.33166095756259922</v>
      </c>
      <c r="G1000" s="49">
        <f t="shared" si="46"/>
        <v>0</v>
      </c>
    </row>
    <row r="1001" spans="2:7" s="12" customFormat="1" ht="15" x14ac:dyDescent="0.2">
      <c r="B1001" s="18">
        <v>993</v>
      </c>
      <c r="C1001" s="22">
        <f t="shared" si="47"/>
        <v>44968</v>
      </c>
      <c r="D1001" s="23">
        <f t="shared" si="48"/>
        <v>9</v>
      </c>
      <c r="E1001" s="48">
        <v>0</v>
      </c>
      <c r="F1001" s="29">
        <f>INDEX('Elech Summary'!$C$5:$C$8764,MATCH($B1001,'Elech Summary'!$B$5:$B$8764,0),MATCH(F$7,'Elech Summary'!$C$4:$C$4,0))</f>
        <v>-0.3476102942559201</v>
      </c>
      <c r="G1001" s="49">
        <f t="shared" si="46"/>
        <v>0</v>
      </c>
    </row>
    <row r="1002" spans="2:7" s="12" customFormat="1" ht="15" x14ac:dyDescent="0.2">
      <c r="B1002" s="18">
        <v>994</v>
      </c>
      <c r="C1002" s="22">
        <f t="shared" si="47"/>
        <v>44968</v>
      </c>
      <c r="D1002" s="23">
        <f t="shared" si="48"/>
        <v>10</v>
      </c>
      <c r="E1002" s="48">
        <v>0</v>
      </c>
      <c r="F1002" s="29">
        <f>INDEX('Elech Summary'!$C$5:$C$8764,MATCH($B1002,'Elech Summary'!$B$5:$B$8764,0),MATCH(F$7,'Elech Summary'!$C$4:$C$4,0))</f>
        <v>-0.32669297824580745</v>
      </c>
      <c r="G1002" s="49">
        <f t="shared" si="46"/>
        <v>0</v>
      </c>
    </row>
    <row r="1003" spans="2:7" s="12" customFormat="1" ht="15" x14ac:dyDescent="0.2">
      <c r="B1003" s="18">
        <v>995</v>
      </c>
      <c r="C1003" s="22">
        <f t="shared" si="47"/>
        <v>44968</v>
      </c>
      <c r="D1003" s="23">
        <f t="shared" si="48"/>
        <v>11</v>
      </c>
      <c r="E1003" s="48">
        <v>0</v>
      </c>
      <c r="F1003" s="29">
        <f>INDEX('Elech Summary'!$C$5:$C$8764,MATCH($B1003,'Elech Summary'!$B$5:$B$8764,0),MATCH(F$7,'Elech Summary'!$C$4:$C$4,0))</f>
        <v>-0.29174395644995121</v>
      </c>
      <c r="G1003" s="49">
        <f t="shared" si="46"/>
        <v>0</v>
      </c>
    </row>
    <row r="1004" spans="2:7" s="12" customFormat="1" ht="15" x14ac:dyDescent="0.2">
      <c r="B1004" s="18">
        <v>996</v>
      </c>
      <c r="C1004" s="22">
        <f t="shared" si="47"/>
        <v>44968</v>
      </c>
      <c r="D1004" s="23">
        <f t="shared" si="48"/>
        <v>12</v>
      </c>
      <c r="E1004" s="48">
        <v>0</v>
      </c>
      <c r="F1004" s="29">
        <f>INDEX('Elech Summary'!$C$5:$C$8764,MATCH($B1004,'Elech Summary'!$B$5:$B$8764,0),MATCH(F$7,'Elech Summary'!$C$4:$C$4,0))</f>
        <v>-0.24696894882365808</v>
      </c>
      <c r="G1004" s="49">
        <f t="shared" si="46"/>
        <v>0</v>
      </c>
    </row>
    <row r="1005" spans="2:7" s="12" customFormat="1" ht="15" x14ac:dyDescent="0.2">
      <c r="B1005" s="18">
        <v>997</v>
      </c>
      <c r="C1005" s="22">
        <f t="shared" si="47"/>
        <v>44968</v>
      </c>
      <c r="D1005" s="23">
        <f t="shared" si="48"/>
        <v>13</v>
      </c>
      <c r="E1005" s="48">
        <v>0</v>
      </c>
      <c r="F1005" s="29">
        <f>INDEX('Elech Summary'!$C$5:$C$8764,MATCH($B1005,'Elech Summary'!$B$5:$B$8764,0),MATCH(F$7,'Elech Summary'!$C$4:$C$4,0))</f>
        <v>-0.21508202752478969</v>
      </c>
      <c r="G1005" s="49">
        <f t="shared" si="46"/>
        <v>0</v>
      </c>
    </row>
    <row r="1006" spans="2:7" s="12" customFormat="1" ht="15" x14ac:dyDescent="0.2">
      <c r="B1006" s="18">
        <v>998</v>
      </c>
      <c r="C1006" s="22">
        <f t="shared" si="47"/>
        <v>44968</v>
      </c>
      <c r="D1006" s="23">
        <f t="shared" si="48"/>
        <v>14</v>
      </c>
      <c r="E1006" s="48">
        <v>0</v>
      </c>
      <c r="F1006" s="29">
        <f>INDEX('Elech Summary'!$C$5:$C$8764,MATCH($B1006,'Elech Summary'!$B$5:$B$8764,0),MATCH(F$7,'Elech Summary'!$C$4:$C$4,0))</f>
        <v>-0.19355778700409418</v>
      </c>
      <c r="G1006" s="49">
        <f t="shared" si="46"/>
        <v>0</v>
      </c>
    </row>
    <row r="1007" spans="2:7" s="12" customFormat="1" ht="15" x14ac:dyDescent="0.2">
      <c r="B1007" s="18">
        <v>999</v>
      </c>
      <c r="C1007" s="22">
        <f t="shared" si="47"/>
        <v>44968</v>
      </c>
      <c r="D1007" s="23">
        <f t="shared" si="48"/>
        <v>15</v>
      </c>
      <c r="E1007" s="48">
        <v>0</v>
      </c>
      <c r="F1007" s="29">
        <f>INDEX('Elech Summary'!$C$5:$C$8764,MATCH($B1007,'Elech Summary'!$B$5:$B$8764,0),MATCH(F$7,'Elech Summary'!$C$4:$C$4,0))</f>
        <v>-0.17488723620116714</v>
      </c>
      <c r="G1007" s="49">
        <f t="shared" si="46"/>
        <v>0</v>
      </c>
    </row>
    <row r="1008" spans="2:7" s="12" customFormat="1" ht="15" x14ac:dyDescent="0.2">
      <c r="B1008" s="18">
        <v>1000</v>
      </c>
      <c r="C1008" s="22">
        <f t="shared" si="47"/>
        <v>44968</v>
      </c>
      <c r="D1008" s="23">
        <f t="shared" si="48"/>
        <v>16</v>
      </c>
      <c r="E1008" s="48">
        <v>0</v>
      </c>
      <c r="F1008" s="29">
        <f>INDEX('Elech Summary'!$C$5:$C$8764,MATCH($B1008,'Elech Summary'!$B$5:$B$8764,0),MATCH(F$7,'Elech Summary'!$C$4:$C$4,0))</f>
        <v>-0.16601986218274684</v>
      </c>
      <c r="G1008" s="49">
        <f t="shared" si="46"/>
        <v>0</v>
      </c>
    </row>
    <row r="1009" spans="2:7" s="12" customFormat="1" ht="15" x14ac:dyDescent="0.2">
      <c r="B1009" s="18">
        <v>1001</v>
      </c>
      <c r="C1009" s="22">
        <f t="shared" si="47"/>
        <v>44968</v>
      </c>
      <c r="D1009" s="23">
        <f t="shared" si="48"/>
        <v>17</v>
      </c>
      <c r="E1009" s="48">
        <v>0</v>
      </c>
      <c r="F1009" s="29">
        <f>INDEX('Elech Summary'!$C$5:$C$8764,MATCH($B1009,'Elech Summary'!$B$5:$B$8764,0),MATCH(F$7,'Elech Summary'!$C$4:$C$4,0))</f>
        <v>-0.18988079169451391</v>
      </c>
      <c r="G1009" s="49">
        <f t="shared" si="46"/>
        <v>0</v>
      </c>
    </row>
    <row r="1010" spans="2:7" s="12" customFormat="1" ht="15" x14ac:dyDescent="0.2">
      <c r="B1010" s="18">
        <v>1002</v>
      </c>
      <c r="C1010" s="22">
        <f t="shared" si="47"/>
        <v>44968</v>
      </c>
      <c r="D1010" s="23">
        <f t="shared" si="48"/>
        <v>18</v>
      </c>
      <c r="E1010" s="48">
        <v>0</v>
      </c>
      <c r="F1010" s="29">
        <f>INDEX('Elech Summary'!$C$5:$C$8764,MATCH($B1010,'Elech Summary'!$B$5:$B$8764,0),MATCH(F$7,'Elech Summary'!$C$4:$C$4,0))</f>
        <v>-0.22761779959203826</v>
      </c>
      <c r="G1010" s="49">
        <f t="shared" si="46"/>
        <v>0</v>
      </c>
    </row>
    <row r="1011" spans="2:7" s="12" customFormat="1" ht="15" x14ac:dyDescent="0.2">
      <c r="B1011" s="18">
        <v>1003</v>
      </c>
      <c r="C1011" s="22">
        <f t="shared" si="47"/>
        <v>44968</v>
      </c>
      <c r="D1011" s="23">
        <f t="shared" si="48"/>
        <v>19</v>
      </c>
      <c r="E1011" s="48">
        <v>0</v>
      </c>
      <c r="F1011" s="29">
        <f>INDEX('Elech Summary'!$C$5:$C$8764,MATCH($B1011,'Elech Summary'!$B$5:$B$8764,0),MATCH(F$7,'Elech Summary'!$C$4:$C$4,0))</f>
        <v>-0.27242666993845588</v>
      </c>
      <c r="G1011" s="49">
        <f t="shared" si="46"/>
        <v>0</v>
      </c>
    </row>
    <row r="1012" spans="2:7" s="12" customFormat="1" ht="15" x14ac:dyDescent="0.2">
      <c r="B1012" s="18">
        <v>1004</v>
      </c>
      <c r="C1012" s="22">
        <f t="shared" si="47"/>
        <v>44968</v>
      </c>
      <c r="D1012" s="23">
        <f t="shared" si="48"/>
        <v>20</v>
      </c>
      <c r="E1012" s="48">
        <v>0</v>
      </c>
      <c r="F1012" s="29">
        <f>INDEX('Elech Summary'!$C$5:$C$8764,MATCH($B1012,'Elech Summary'!$B$5:$B$8764,0),MATCH(F$7,'Elech Summary'!$C$4:$C$4,0))</f>
        <v>-0.27799638824663364</v>
      </c>
      <c r="G1012" s="49">
        <f t="shared" si="46"/>
        <v>0</v>
      </c>
    </row>
    <row r="1013" spans="2:7" s="12" customFormat="1" ht="15" x14ac:dyDescent="0.2">
      <c r="B1013" s="18">
        <v>1005</v>
      </c>
      <c r="C1013" s="22">
        <f t="shared" si="47"/>
        <v>44968</v>
      </c>
      <c r="D1013" s="23">
        <f t="shared" si="48"/>
        <v>21</v>
      </c>
      <c r="E1013" s="48">
        <v>0</v>
      </c>
      <c r="F1013" s="29">
        <f>INDEX('Elech Summary'!$C$5:$C$8764,MATCH($B1013,'Elech Summary'!$B$5:$B$8764,0),MATCH(F$7,'Elech Summary'!$C$4:$C$4,0))</f>
        <v>-0.25568143450632974</v>
      </c>
      <c r="G1013" s="49">
        <f t="shared" si="46"/>
        <v>0</v>
      </c>
    </row>
    <row r="1014" spans="2:7" s="12" customFormat="1" ht="15" x14ac:dyDescent="0.2">
      <c r="B1014" s="18">
        <v>1006</v>
      </c>
      <c r="C1014" s="22">
        <f t="shared" si="47"/>
        <v>44968</v>
      </c>
      <c r="D1014" s="23">
        <f t="shared" si="48"/>
        <v>22</v>
      </c>
      <c r="E1014" s="48">
        <v>0</v>
      </c>
      <c r="F1014" s="29">
        <f>INDEX('Elech Summary'!$C$5:$C$8764,MATCH($B1014,'Elech Summary'!$B$5:$B$8764,0),MATCH(F$7,'Elech Summary'!$C$4:$C$4,0))</f>
        <v>-0.22558948993468797</v>
      </c>
      <c r="G1014" s="49">
        <f t="shared" si="46"/>
        <v>0</v>
      </c>
    </row>
    <row r="1015" spans="2:7" s="12" customFormat="1" ht="15" x14ac:dyDescent="0.2">
      <c r="B1015" s="18">
        <v>1007</v>
      </c>
      <c r="C1015" s="22">
        <f t="shared" si="47"/>
        <v>44968</v>
      </c>
      <c r="D1015" s="23">
        <f t="shared" si="48"/>
        <v>23</v>
      </c>
      <c r="E1015" s="48">
        <v>0</v>
      </c>
      <c r="F1015" s="29">
        <f>INDEX('Elech Summary'!$C$5:$C$8764,MATCH($B1015,'Elech Summary'!$B$5:$B$8764,0),MATCH(F$7,'Elech Summary'!$C$4:$C$4,0))</f>
        <v>-0.16635964780777943</v>
      </c>
      <c r="G1015" s="49">
        <f t="shared" si="46"/>
        <v>0</v>
      </c>
    </row>
    <row r="1016" spans="2:7" s="12" customFormat="1" ht="15" x14ac:dyDescent="0.2">
      <c r="B1016" s="18">
        <v>1008</v>
      </c>
      <c r="C1016" s="22">
        <f t="shared" si="47"/>
        <v>44968</v>
      </c>
      <c r="D1016" s="23">
        <f t="shared" si="48"/>
        <v>24</v>
      </c>
      <c r="E1016" s="48">
        <v>0</v>
      </c>
      <c r="F1016" s="29">
        <f>INDEX('Elech Summary'!$C$5:$C$8764,MATCH($B1016,'Elech Summary'!$B$5:$B$8764,0),MATCH(F$7,'Elech Summary'!$C$4:$C$4,0))</f>
        <v>-0.10830274240294768</v>
      </c>
      <c r="G1016" s="49">
        <f t="shared" si="46"/>
        <v>0</v>
      </c>
    </row>
    <row r="1017" spans="2:7" s="12" customFormat="1" ht="15" x14ac:dyDescent="0.2">
      <c r="B1017" s="18">
        <v>1009</v>
      </c>
      <c r="C1017" s="22">
        <f t="shared" si="47"/>
        <v>44969</v>
      </c>
      <c r="D1017" s="23">
        <f t="shared" si="48"/>
        <v>1</v>
      </c>
      <c r="E1017" s="48">
        <v>0</v>
      </c>
      <c r="F1017" s="29">
        <f>INDEX('Elech Summary'!$C$5:$C$8764,MATCH($B1017,'Elech Summary'!$B$5:$B$8764,0),MATCH(F$7,'Elech Summary'!$C$4:$C$4,0))</f>
        <v>-4.965463776535689E-2</v>
      </c>
      <c r="G1017" s="49">
        <f t="shared" si="46"/>
        <v>0</v>
      </c>
    </row>
    <row r="1018" spans="2:7" s="12" customFormat="1" ht="15" x14ac:dyDescent="0.2">
      <c r="B1018" s="18">
        <v>1010</v>
      </c>
      <c r="C1018" s="22">
        <f t="shared" si="47"/>
        <v>44969</v>
      </c>
      <c r="D1018" s="23">
        <f t="shared" si="48"/>
        <v>2</v>
      </c>
      <c r="E1018" s="48">
        <v>0</v>
      </c>
      <c r="F1018" s="29">
        <f>INDEX('Elech Summary'!$C$5:$C$8764,MATCH($B1018,'Elech Summary'!$B$5:$B$8764,0),MATCH(F$7,'Elech Summary'!$C$4:$C$4,0))</f>
        <v>-2.9677335135741986E-2</v>
      </c>
      <c r="G1018" s="49">
        <f t="shared" si="46"/>
        <v>0</v>
      </c>
    </row>
    <row r="1019" spans="2:7" s="12" customFormat="1" ht="15" x14ac:dyDescent="0.2">
      <c r="B1019" s="18">
        <v>1011</v>
      </c>
      <c r="C1019" s="22">
        <f t="shared" si="47"/>
        <v>44969</v>
      </c>
      <c r="D1019" s="23">
        <f t="shared" si="48"/>
        <v>3</v>
      </c>
      <c r="E1019" s="48">
        <v>0</v>
      </c>
      <c r="F1019" s="29">
        <f>INDEX('Elech Summary'!$C$5:$C$8764,MATCH($B1019,'Elech Summary'!$B$5:$B$8764,0),MATCH(F$7,'Elech Summary'!$C$4:$C$4,0))</f>
        <v>-1.5156660105048653E-2</v>
      </c>
      <c r="G1019" s="49">
        <f t="shared" si="46"/>
        <v>0</v>
      </c>
    </row>
    <row r="1020" spans="2:7" s="12" customFormat="1" ht="15" x14ac:dyDescent="0.2">
      <c r="B1020" s="18">
        <v>1012</v>
      </c>
      <c r="C1020" s="22">
        <f t="shared" si="47"/>
        <v>44969</v>
      </c>
      <c r="D1020" s="23">
        <f t="shared" si="48"/>
        <v>4</v>
      </c>
      <c r="E1020" s="48">
        <v>0</v>
      </c>
      <c r="F1020" s="29">
        <f>INDEX('Elech Summary'!$C$5:$C$8764,MATCH($B1020,'Elech Summary'!$B$5:$B$8764,0),MATCH(F$7,'Elech Summary'!$C$4:$C$4,0))</f>
        <v>-1.6713026133144723E-2</v>
      </c>
      <c r="G1020" s="49">
        <f t="shared" si="46"/>
        <v>0</v>
      </c>
    </row>
    <row r="1021" spans="2:7" s="12" customFormat="1" ht="15" x14ac:dyDescent="0.2">
      <c r="B1021" s="18">
        <v>1013</v>
      </c>
      <c r="C1021" s="22">
        <f t="shared" si="47"/>
        <v>44969</v>
      </c>
      <c r="D1021" s="23">
        <f t="shared" si="48"/>
        <v>5</v>
      </c>
      <c r="E1021" s="48">
        <v>0</v>
      </c>
      <c r="F1021" s="29">
        <f>INDEX('Elech Summary'!$C$5:$C$8764,MATCH($B1021,'Elech Summary'!$B$5:$B$8764,0),MATCH(F$7,'Elech Summary'!$C$4:$C$4,0))</f>
        <v>-3.7365416950747646E-2</v>
      </c>
      <c r="G1021" s="49">
        <f t="shared" si="46"/>
        <v>0</v>
      </c>
    </row>
    <row r="1022" spans="2:7" s="12" customFormat="1" ht="15" x14ac:dyDescent="0.2">
      <c r="B1022" s="18">
        <v>1014</v>
      </c>
      <c r="C1022" s="22">
        <f t="shared" si="47"/>
        <v>44969</v>
      </c>
      <c r="D1022" s="23">
        <f t="shared" si="48"/>
        <v>6</v>
      </c>
      <c r="E1022" s="48">
        <v>0</v>
      </c>
      <c r="F1022" s="29">
        <f>INDEX('Elech Summary'!$C$5:$C$8764,MATCH($B1022,'Elech Summary'!$B$5:$B$8764,0),MATCH(F$7,'Elech Summary'!$C$4:$C$4,0))</f>
        <v>-0.11719429784517578</v>
      </c>
      <c r="G1022" s="49">
        <f t="shared" si="46"/>
        <v>0</v>
      </c>
    </row>
    <row r="1023" spans="2:7" s="12" customFormat="1" ht="15" x14ac:dyDescent="0.2">
      <c r="B1023" s="18">
        <v>1015</v>
      </c>
      <c r="C1023" s="22">
        <f t="shared" si="47"/>
        <v>44969</v>
      </c>
      <c r="D1023" s="23">
        <f t="shared" si="48"/>
        <v>7</v>
      </c>
      <c r="E1023" s="48">
        <v>0</v>
      </c>
      <c r="F1023" s="29">
        <f>INDEX('Elech Summary'!$C$5:$C$8764,MATCH($B1023,'Elech Summary'!$B$5:$B$8764,0),MATCH(F$7,'Elech Summary'!$C$4:$C$4,0))</f>
        <v>-0.26369217964135255</v>
      </c>
      <c r="G1023" s="49">
        <f t="shared" si="46"/>
        <v>0</v>
      </c>
    </row>
    <row r="1024" spans="2:7" s="12" customFormat="1" ht="15" x14ac:dyDescent="0.2">
      <c r="B1024" s="18">
        <v>1016</v>
      </c>
      <c r="C1024" s="22">
        <f t="shared" si="47"/>
        <v>44969</v>
      </c>
      <c r="D1024" s="23">
        <f t="shared" si="48"/>
        <v>8</v>
      </c>
      <c r="E1024" s="48">
        <v>0</v>
      </c>
      <c r="F1024" s="29">
        <f>INDEX('Elech Summary'!$C$5:$C$8764,MATCH($B1024,'Elech Summary'!$B$5:$B$8764,0),MATCH(F$7,'Elech Summary'!$C$4:$C$4,0))</f>
        <v>-0.33057007859432475</v>
      </c>
      <c r="G1024" s="49">
        <f t="shared" si="46"/>
        <v>0</v>
      </c>
    </row>
    <row r="1025" spans="2:7" s="12" customFormat="1" ht="15" x14ac:dyDescent="0.2">
      <c r="B1025" s="18">
        <v>1017</v>
      </c>
      <c r="C1025" s="22">
        <f t="shared" si="47"/>
        <v>44969</v>
      </c>
      <c r="D1025" s="23">
        <f t="shared" si="48"/>
        <v>9</v>
      </c>
      <c r="E1025" s="48">
        <v>0</v>
      </c>
      <c r="F1025" s="29">
        <f>INDEX('Elech Summary'!$C$5:$C$8764,MATCH($B1025,'Elech Summary'!$B$5:$B$8764,0),MATCH(F$7,'Elech Summary'!$C$4:$C$4,0))</f>
        <v>-0.34732898093721065</v>
      </c>
      <c r="G1025" s="49">
        <f t="shared" si="46"/>
        <v>0</v>
      </c>
    </row>
    <row r="1026" spans="2:7" s="12" customFormat="1" ht="15" x14ac:dyDescent="0.2">
      <c r="B1026" s="18">
        <v>1018</v>
      </c>
      <c r="C1026" s="22">
        <f t="shared" si="47"/>
        <v>44969</v>
      </c>
      <c r="D1026" s="23">
        <f t="shared" si="48"/>
        <v>10</v>
      </c>
      <c r="E1026" s="48">
        <v>0</v>
      </c>
      <c r="F1026" s="29">
        <f>INDEX('Elech Summary'!$C$5:$C$8764,MATCH($B1026,'Elech Summary'!$B$5:$B$8764,0),MATCH(F$7,'Elech Summary'!$C$4:$C$4,0))</f>
        <v>-0.32521042778382037</v>
      </c>
      <c r="G1026" s="49">
        <f t="shared" si="46"/>
        <v>0</v>
      </c>
    </row>
    <row r="1027" spans="2:7" s="12" customFormat="1" ht="15" x14ac:dyDescent="0.2">
      <c r="B1027" s="18">
        <v>1019</v>
      </c>
      <c r="C1027" s="22">
        <f t="shared" si="47"/>
        <v>44969</v>
      </c>
      <c r="D1027" s="23">
        <f t="shared" si="48"/>
        <v>11</v>
      </c>
      <c r="E1027" s="48">
        <v>0</v>
      </c>
      <c r="F1027" s="29">
        <f>INDEX('Elech Summary'!$C$5:$C$8764,MATCH($B1027,'Elech Summary'!$B$5:$B$8764,0),MATCH(F$7,'Elech Summary'!$C$4:$C$4,0))</f>
        <v>-0.29109298097539715</v>
      </c>
      <c r="G1027" s="49">
        <f t="shared" si="46"/>
        <v>0</v>
      </c>
    </row>
    <row r="1028" spans="2:7" s="12" customFormat="1" ht="15" x14ac:dyDescent="0.2">
      <c r="B1028" s="18">
        <v>1020</v>
      </c>
      <c r="C1028" s="22">
        <f t="shared" si="47"/>
        <v>44969</v>
      </c>
      <c r="D1028" s="23">
        <f t="shared" si="48"/>
        <v>12</v>
      </c>
      <c r="E1028" s="48">
        <v>0</v>
      </c>
      <c r="F1028" s="29">
        <f>INDEX('Elech Summary'!$C$5:$C$8764,MATCH($B1028,'Elech Summary'!$B$5:$B$8764,0),MATCH(F$7,'Elech Summary'!$C$4:$C$4,0))</f>
        <v>-0.24612053803448275</v>
      </c>
      <c r="G1028" s="49">
        <f t="shared" si="46"/>
        <v>0</v>
      </c>
    </row>
    <row r="1029" spans="2:7" s="12" customFormat="1" ht="15" x14ac:dyDescent="0.2">
      <c r="B1029" s="18">
        <v>1021</v>
      </c>
      <c r="C1029" s="22">
        <f t="shared" si="47"/>
        <v>44969</v>
      </c>
      <c r="D1029" s="23">
        <f t="shared" si="48"/>
        <v>13</v>
      </c>
      <c r="E1029" s="48">
        <v>0</v>
      </c>
      <c r="F1029" s="29">
        <f>INDEX('Elech Summary'!$C$5:$C$8764,MATCH($B1029,'Elech Summary'!$B$5:$B$8764,0),MATCH(F$7,'Elech Summary'!$C$4:$C$4,0))</f>
        <v>-0.21408654513525541</v>
      </c>
      <c r="G1029" s="49">
        <f t="shared" si="46"/>
        <v>0</v>
      </c>
    </row>
    <row r="1030" spans="2:7" s="12" customFormat="1" ht="15" x14ac:dyDescent="0.2">
      <c r="B1030" s="18">
        <v>1022</v>
      </c>
      <c r="C1030" s="22">
        <f t="shared" si="47"/>
        <v>44969</v>
      </c>
      <c r="D1030" s="23">
        <f t="shared" si="48"/>
        <v>14</v>
      </c>
      <c r="E1030" s="48">
        <v>0</v>
      </c>
      <c r="F1030" s="29">
        <f>INDEX('Elech Summary'!$C$5:$C$8764,MATCH($B1030,'Elech Summary'!$B$5:$B$8764,0),MATCH(F$7,'Elech Summary'!$C$4:$C$4,0))</f>
        <v>-0.19243991029929564</v>
      </c>
      <c r="G1030" s="49">
        <f t="shared" si="46"/>
        <v>0</v>
      </c>
    </row>
    <row r="1031" spans="2:7" s="12" customFormat="1" ht="15" x14ac:dyDescent="0.2">
      <c r="B1031" s="18">
        <v>1023</v>
      </c>
      <c r="C1031" s="22">
        <f t="shared" si="47"/>
        <v>44969</v>
      </c>
      <c r="D1031" s="23">
        <f t="shared" si="48"/>
        <v>15</v>
      </c>
      <c r="E1031" s="48">
        <v>0</v>
      </c>
      <c r="F1031" s="29">
        <f>INDEX('Elech Summary'!$C$5:$C$8764,MATCH($B1031,'Elech Summary'!$B$5:$B$8764,0),MATCH(F$7,'Elech Summary'!$C$4:$C$4,0))</f>
        <v>-0.17377042488313663</v>
      </c>
      <c r="G1031" s="49">
        <f t="shared" si="46"/>
        <v>0</v>
      </c>
    </row>
    <row r="1032" spans="2:7" s="12" customFormat="1" ht="15" x14ac:dyDescent="0.2">
      <c r="B1032" s="18">
        <v>1024</v>
      </c>
      <c r="C1032" s="22">
        <f t="shared" si="47"/>
        <v>44969</v>
      </c>
      <c r="D1032" s="23">
        <f t="shared" si="48"/>
        <v>16</v>
      </c>
      <c r="E1032" s="48">
        <v>0</v>
      </c>
      <c r="F1032" s="29">
        <f>INDEX('Elech Summary'!$C$5:$C$8764,MATCH($B1032,'Elech Summary'!$B$5:$B$8764,0),MATCH(F$7,'Elech Summary'!$C$4:$C$4,0))</f>
        <v>-0.1652523432237421</v>
      </c>
      <c r="G1032" s="49">
        <f t="shared" si="46"/>
        <v>0</v>
      </c>
    </row>
    <row r="1033" spans="2:7" s="12" customFormat="1" ht="15" x14ac:dyDescent="0.2">
      <c r="B1033" s="18">
        <v>1025</v>
      </c>
      <c r="C1033" s="22">
        <f t="shared" si="47"/>
        <v>44969</v>
      </c>
      <c r="D1033" s="23">
        <f t="shared" si="48"/>
        <v>17</v>
      </c>
      <c r="E1033" s="48">
        <v>0</v>
      </c>
      <c r="F1033" s="29">
        <f>INDEX('Elech Summary'!$C$5:$C$8764,MATCH($B1033,'Elech Summary'!$B$5:$B$8764,0),MATCH(F$7,'Elech Summary'!$C$4:$C$4,0))</f>
        <v>-0.18901724714514767</v>
      </c>
      <c r="G1033" s="49">
        <f t="shared" si="46"/>
        <v>0</v>
      </c>
    </row>
    <row r="1034" spans="2:7" s="12" customFormat="1" ht="15" x14ac:dyDescent="0.2">
      <c r="B1034" s="18">
        <v>1026</v>
      </c>
      <c r="C1034" s="22">
        <f t="shared" si="47"/>
        <v>44969</v>
      </c>
      <c r="D1034" s="23">
        <f t="shared" si="48"/>
        <v>18</v>
      </c>
      <c r="E1034" s="48">
        <v>0</v>
      </c>
      <c r="F1034" s="29">
        <f>INDEX('Elech Summary'!$C$5:$C$8764,MATCH($B1034,'Elech Summary'!$B$5:$B$8764,0),MATCH(F$7,'Elech Summary'!$C$4:$C$4,0))</f>
        <v>-0.22658479405393436</v>
      </c>
      <c r="G1034" s="49">
        <f t="shared" ref="G1034:G1097" si="49">$E1034*F1034</f>
        <v>0</v>
      </c>
    </row>
    <row r="1035" spans="2:7" s="12" customFormat="1" ht="15" x14ac:dyDescent="0.2">
      <c r="B1035" s="18">
        <v>1027</v>
      </c>
      <c r="C1035" s="22">
        <f t="shared" ref="C1035:C1098" si="50">IF(C1034="-",C1034,IF(D1035=1,C1034+1,C1034))</f>
        <v>44969</v>
      </c>
      <c r="D1035" s="23">
        <f t="shared" ref="D1035:D1098" si="51">IF(D1034+1&gt;24,1,D1034+1)</f>
        <v>19</v>
      </c>
      <c r="E1035" s="48">
        <v>0</v>
      </c>
      <c r="F1035" s="29">
        <f>INDEX('Elech Summary'!$C$5:$C$8764,MATCH($B1035,'Elech Summary'!$B$5:$B$8764,0),MATCH(F$7,'Elech Summary'!$C$4:$C$4,0))</f>
        <v>-0.2713749130365965</v>
      </c>
      <c r="G1035" s="49">
        <f t="shared" si="49"/>
        <v>0</v>
      </c>
    </row>
    <row r="1036" spans="2:7" s="12" customFormat="1" ht="15" x14ac:dyDescent="0.2">
      <c r="B1036" s="18">
        <v>1028</v>
      </c>
      <c r="C1036" s="22">
        <f t="shared" si="50"/>
        <v>44969</v>
      </c>
      <c r="D1036" s="23">
        <f t="shared" si="51"/>
        <v>20</v>
      </c>
      <c r="E1036" s="48">
        <v>0</v>
      </c>
      <c r="F1036" s="29">
        <f>INDEX('Elech Summary'!$C$5:$C$8764,MATCH($B1036,'Elech Summary'!$B$5:$B$8764,0),MATCH(F$7,'Elech Summary'!$C$4:$C$4,0))</f>
        <v>-0.27680462325807198</v>
      </c>
      <c r="G1036" s="49">
        <f t="shared" si="49"/>
        <v>0</v>
      </c>
    </row>
    <row r="1037" spans="2:7" s="12" customFormat="1" ht="15" x14ac:dyDescent="0.2">
      <c r="B1037" s="18">
        <v>1029</v>
      </c>
      <c r="C1037" s="22">
        <f t="shared" si="50"/>
        <v>44969</v>
      </c>
      <c r="D1037" s="23">
        <f t="shared" si="51"/>
        <v>21</v>
      </c>
      <c r="E1037" s="48">
        <v>0</v>
      </c>
      <c r="F1037" s="29">
        <f>INDEX('Elech Summary'!$C$5:$C$8764,MATCH($B1037,'Elech Summary'!$B$5:$B$8764,0),MATCH(F$7,'Elech Summary'!$C$4:$C$4,0))</f>
        <v>-0.25461002603869187</v>
      </c>
      <c r="G1037" s="49">
        <f t="shared" si="49"/>
        <v>0</v>
      </c>
    </row>
    <row r="1038" spans="2:7" s="12" customFormat="1" ht="15" x14ac:dyDescent="0.2">
      <c r="B1038" s="18">
        <v>1030</v>
      </c>
      <c r="C1038" s="22">
        <f t="shared" si="50"/>
        <v>44969</v>
      </c>
      <c r="D1038" s="23">
        <f t="shared" si="51"/>
        <v>22</v>
      </c>
      <c r="E1038" s="48">
        <v>0</v>
      </c>
      <c r="F1038" s="29">
        <f>INDEX('Elech Summary'!$C$5:$C$8764,MATCH($B1038,'Elech Summary'!$B$5:$B$8764,0),MATCH(F$7,'Elech Summary'!$C$4:$C$4,0))</f>
        <v>-0.22707599389866806</v>
      </c>
      <c r="G1038" s="49">
        <f t="shared" si="49"/>
        <v>0</v>
      </c>
    </row>
    <row r="1039" spans="2:7" s="12" customFormat="1" ht="15" x14ac:dyDescent="0.2">
      <c r="B1039" s="18">
        <v>1031</v>
      </c>
      <c r="C1039" s="22">
        <f t="shared" si="50"/>
        <v>44969</v>
      </c>
      <c r="D1039" s="23">
        <f t="shared" si="51"/>
        <v>23</v>
      </c>
      <c r="E1039" s="48">
        <v>0</v>
      </c>
      <c r="F1039" s="29">
        <f>INDEX('Elech Summary'!$C$5:$C$8764,MATCH($B1039,'Elech Summary'!$B$5:$B$8764,0),MATCH(F$7,'Elech Summary'!$C$4:$C$4,0))</f>
        <v>-0.16365678653884891</v>
      </c>
      <c r="G1039" s="49">
        <f t="shared" si="49"/>
        <v>0</v>
      </c>
    </row>
    <row r="1040" spans="2:7" s="12" customFormat="1" ht="15" x14ac:dyDescent="0.2">
      <c r="B1040" s="18">
        <v>1032</v>
      </c>
      <c r="C1040" s="22">
        <f t="shared" si="50"/>
        <v>44969</v>
      </c>
      <c r="D1040" s="23">
        <f t="shared" si="51"/>
        <v>24</v>
      </c>
      <c r="E1040" s="48">
        <v>0</v>
      </c>
      <c r="F1040" s="29">
        <f>INDEX('Elech Summary'!$C$5:$C$8764,MATCH($B1040,'Elech Summary'!$B$5:$B$8764,0),MATCH(F$7,'Elech Summary'!$C$4:$C$4,0))</f>
        <v>-0.10681126966030417</v>
      </c>
      <c r="G1040" s="49">
        <f t="shared" si="49"/>
        <v>0</v>
      </c>
    </row>
    <row r="1041" spans="2:7" s="12" customFormat="1" ht="15" x14ac:dyDescent="0.2">
      <c r="B1041" s="18">
        <v>1033</v>
      </c>
      <c r="C1041" s="22">
        <f t="shared" si="50"/>
        <v>44970</v>
      </c>
      <c r="D1041" s="23">
        <f t="shared" si="51"/>
        <v>1</v>
      </c>
      <c r="E1041" s="48">
        <v>0</v>
      </c>
      <c r="F1041" s="29">
        <f>INDEX('Elech Summary'!$C$5:$C$8764,MATCH($B1041,'Elech Summary'!$B$5:$B$8764,0),MATCH(F$7,'Elech Summary'!$C$4:$C$4,0))</f>
        <v>-4.6351900718632363E-2</v>
      </c>
      <c r="G1041" s="49">
        <f t="shared" si="49"/>
        <v>0</v>
      </c>
    </row>
    <row r="1042" spans="2:7" s="12" customFormat="1" ht="15" x14ac:dyDescent="0.2">
      <c r="B1042" s="18">
        <v>1034</v>
      </c>
      <c r="C1042" s="22">
        <f t="shared" si="50"/>
        <v>44970</v>
      </c>
      <c r="D1042" s="23">
        <f t="shared" si="51"/>
        <v>2</v>
      </c>
      <c r="E1042" s="48">
        <v>0</v>
      </c>
      <c r="F1042" s="29">
        <f>INDEX('Elech Summary'!$C$5:$C$8764,MATCH($B1042,'Elech Summary'!$B$5:$B$8764,0),MATCH(F$7,'Elech Summary'!$C$4:$C$4,0))</f>
        <v>-2.6964032611573777E-2</v>
      </c>
      <c r="G1042" s="49">
        <f t="shared" si="49"/>
        <v>0</v>
      </c>
    </row>
    <row r="1043" spans="2:7" s="12" customFormat="1" ht="15" x14ac:dyDescent="0.2">
      <c r="B1043" s="18">
        <v>1035</v>
      </c>
      <c r="C1043" s="22">
        <f t="shared" si="50"/>
        <v>44970</v>
      </c>
      <c r="D1043" s="23">
        <f t="shared" si="51"/>
        <v>3</v>
      </c>
      <c r="E1043" s="48">
        <v>0</v>
      </c>
      <c r="F1043" s="29">
        <f>INDEX('Elech Summary'!$C$5:$C$8764,MATCH($B1043,'Elech Summary'!$B$5:$B$8764,0),MATCH(F$7,'Elech Summary'!$C$4:$C$4,0))</f>
        <v>-1.3841196274324383E-2</v>
      </c>
      <c r="G1043" s="49">
        <f t="shared" si="49"/>
        <v>0</v>
      </c>
    </row>
    <row r="1044" spans="2:7" s="12" customFormat="1" ht="15" x14ac:dyDescent="0.2">
      <c r="B1044" s="18">
        <v>1036</v>
      </c>
      <c r="C1044" s="22">
        <f t="shared" si="50"/>
        <v>44970</v>
      </c>
      <c r="D1044" s="23">
        <f t="shared" si="51"/>
        <v>4</v>
      </c>
      <c r="E1044" s="48">
        <v>0</v>
      </c>
      <c r="F1044" s="29">
        <f>INDEX('Elech Summary'!$C$5:$C$8764,MATCH($B1044,'Elech Summary'!$B$5:$B$8764,0),MATCH(F$7,'Elech Summary'!$C$4:$C$4,0))</f>
        <v>-1.5917389741346502E-2</v>
      </c>
      <c r="G1044" s="49">
        <f t="shared" si="49"/>
        <v>0</v>
      </c>
    </row>
    <row r="1045" spans="2:7" s="12" customFormat="1" ht="15" x14ac:dyDescent="0.2">
      <c r="B1045" s="18">
        <v>1037</v>
      </c>
      <c r="C1045" s="22">
        <f t="shared" si="50"/>
        <v>44970</v>
      </c>
      <c r="D1045" s="23">
        <f t="shared" si="51"/>
        <v>5</v>
      </c>
      <c r="E1045" s="48">
        <v>0</v>
      </c>
      <c r="F1045" s="29">
        <f>INDEX('Elech Summary'!$C$5:$C$8764,MATCH($B1045,'Elech Summary'!$B$5:$B$8764,0),MATCH(F$7,'Elech Summary'!$C$4:$C$4,0))</f>
        <v>-3.5794352169317409E-2</v>
      </c>
      <c r="G1045" s="49">
        <f t="shared" si="49"/>
        <v>0</v>
      </c>
    </row>
    <row r="1046" spans="2:7" s="12" customFormat="1" ht="15" x14ac:dyDescent="0.2">
      <c r="B1046" s="18">
        <v>1038</v>
      </c>
      <c r="C1046" s="22">
        <f t="shared" si="50"/>
        <v>44970</v>
      </c>
      <c r="D1046" s="23">
        <f t="shared" si="51"/>
        <v>6</v>
      </c>
      <c r="E1046" s="48">
        <v>0</v>
      </c>
      <c r="F1046" s="29">
        <f>INDEX('Elech Summary'!$C$5:$C$8764,MATCH($B1046,'Elech Summary'!$B$5:$B$8764,0),MATCH(F$7,'Elech Summary'!$C$4:$C$4,0))</f>
        <v>-0.11495404979827678</v>
      </c>
      <c r="G1046" s="49">
        <f t="shared" si="49"/>
        <v>0</v>
      </c>
    </row>
    <row r="1047" spans="2:7" s="12" customFormat="1" ht="15" x14ac:dyDescent="0.2">
      <c r="B1047" s="18">
        <v>1039</v>
      </c>
      <c r="C1047" s="22">
        <f t="shared" si="50"/>
        <v>44970</v>
      </c>
      <c r="D1047" s="23">
        <f t="shared" si="51"/>
        <v>7</v>
      </c>
      <c r="E1047" s="48">
        <v>0</v>
      </c>
      <c r="F1047" s="29">
        <f>INDEX('Elech Summary'!$C$5:$C$8764,MATCH($B1047,'Elech Summary'!$B$5:$B$8764,0),MATCH(F$7,'Elech Summary'!$C$4:$C$4,0))</f>
        <v>-0.25859557367159508</v>
      </c>
      <c r="G1047" s="49">
        <f t="shared" si="49"/>
        <v>0</v>
      </c>
    </row>
    <row r="1048" spans="2:7" s="12" customFormat="1" ht="15" x14ac:dyDescent="0.2">
      <c r="B1048" s="18">
        <v>1040</v>
      </c>
      <c r="C1048" s="22">
        <f t="shared" si="50"/>
        <v>44970</v>
      </c>
      <c r="D1048" s="23">
        <f t="shared" si="51"/>
        <v>8</v>
      </c>
      <c r="E1048" s="48">
        <v>0</v>
      </c>
      <c r="F1048" s="29">
        <f>INDEX('Elech Summary'!$C$5:$C$8764,MATCH($B1048,'Elech Summary'!$B$5:$B$8764,0),MATCH(F$7,'Elech Summary'!$C$4:$C$4,0))</f>
        <v>-0.31911758829848019</v>
      </c>
      <c r="G1048" s="49">
        <f t="shared" si="49"/>
        <v>0</v>
      </c>
    </row>
    <row r="1049" spans="2:7" s="12" customFormat="1" ht="15" x14ac:dyDescent="0.2">
      <c r="B1049" s="18">
        <v>1041</v>
      </c>
      <c r="C1049" s="22">
        <f t="shared" si="50"/>
        <v>44970</v>
      </c>
      <c r="D1049" s="23">
        <f t="shared" si="51"/>
        <v>9</v>
      </c>
      <c r="E1049" s="48">
        <v>0</v>
      </c>
      <c r="F1049" s="29">
        <f>INDEX('Elech Summary'!$C$5:$C$8764,MATCH($B1049,'Elech Summary'!$B$5:$B$8764,0),MATCH(F$7,'Elech Summary'!$C$4:$C$4,0))</f>
        <v>-0.32723150309989046</v>
      </c>
      <c r="G1049" s="49">
        <f t="shared" si="49"/>
        <v>0</v>
      </c>
    </row>
    <row r="1050" spans="2:7" s="12" customFormat="1" ht="15" x14ac:dyDescent="0.2">
      <c r="B1050" s="18">
        <v>1042</v>
      </c>
      <c r="C1050" s="22">
        <f t="shared" si="50"/>
        <v>44970</v>
      </c>
      <c r="D1050" s="23">
        <f t="shared" si="51"/>
        <v>10</v>
      </c>
      <c r="E1050" s="48">
        <v>0</v>
      </c>
      <c r="F1050" s="29">
        <f>INDEX('Elech Summary'!$C$5:$C$8764,MATCH($B1050,'Elech Summary'!$B$5:$B$8764,0),MATCH(F$7,'Elech Summary'!$C$4:$C$4,0))</f>
        <v>-0.30622260259190826</v>
      </c>
      <c r="G1050" s="49">
        <f t="shared" si="49"/>
        <v>0</v>
      </c>
    </row>
    <row r="1051" spans="2:7" s="12" customFormat="1" ht="15" x14ac:dyDescent="0.2">
      <c r="B1051" s="18">
        <v>1043</v>
      </c>
      <c r="C1051" s="22">
        <f t="shared" si="50"/>
        <v>44970</v>
      </c>
      <c r="D1051" s="23">
        <f t="shared" si="51"/>
        <v>11</v>
      </c>
      <c r="E1051" s="48">
        <v>0</v>
      </c>
      <c r="F1051" s="29">
        <f>INDEX('Elech Summary'!$C$5:$C$8764,MATCH($B1051,'Elech Summary'!$B$5:$B$8764,0),MATCH(F$7,'Elech Summary'!$C$4:$C$4,0))</f>
        <v>-0.26641438582078786</v>
      </c>
      <c r="G1051" s="49">
        <f t="shared" si="49"/>
        <v>0</v>
      </c>
    </row>
    <row r="1052" spans="2:7" s="12" customFormat="1" ht="15" x14ac:dyDescent="0.2">
      <c r="B1052" s="18">
        <v>1044</v>
      </c>
      <c r="C1052" s="22">
        <f t="shared" si="50"/>
        <v>44970</v>
      </c>
      <c r="D1052" s="23">
        <f t="shared" si="51"/>
        <v>12</v>
      </c>
      <c r="E1052" s="48">
        <v>0</v>
      </c>
      <c r="F1052" s="29">
        <f>INDEX('Elech Summary'!$C$5:$C$8764,MATCH($B1052,'Elech Summary'!$B$5:$B$8764,0),MATCH(F$7,'Elech Summary'!$C$4:$C$4,0))</f>
        <v>-0.23230317869244216</v>
      </c>
      <c r="G1052" s="49">
        <f t="shared" si="49"/>
        <v>0</v>
      </c>
    </row>
    <row r="1053" spans="2:7" s="12" customFormat="1" ht="15" x14ac:dyDescent="0.2">
      <c r="B1053" s="18">
        <v>1045</v>
      </c>
      <c r="C1053" s="22">
        <f t="shared" si="50"/>
        <v>44970</v>
      </c>
      <c r="D1053" s="23">
        <f t="shared" si="51"/>
        <v>13</v>
      </c>
      <c r="E1053" s="48">
        <v>0</v>
      </c>
      <c r="F1053" s="29">
        <f>INDEX('Elech Summary'!$C$5:$C$8764,MATCH($B1053,'Elech Summary'!$B$5:$B$8764,0),MATCH(F$7,'Elech Summary'!$C$4:$C$4,0))</f>
        <v>-0.19885470420939316</v>
      </c>
      <c r="G1053" s="49">
        <f t="shared" si="49"/>
        <v>0</v>
      </c>
    </row>
    <row r="1054" spans="2:7" s="12" customFormat="1" ht="15" x14ac:dyDescent="0.2">
      <c r="B1054" s="18">
        <v>1046</v>
      </c>
      <c r="C1054" s="22">
        <f t="shared" si="50"/>
        <v>44970</v>
      </c>
      <c r="D1054" s="23">
        <f t="shared" si="51"/>
        <v>14</v>
      </c>
      <c r="E1054" s="48">
        <v>0</v>
      </c>
      <c r="F1054" s="29">
        <f>INDEX('Elech Summary'!$C$5:$C$8764,MATCH($B1054,'Elech Summary'!$B$5:$B$8764,0),MATCH(F$7,'Elech Summary'!$C$4:$C$4,0))</f>
        <v>-0.17916005338573215</v>
      </c>
      <c r="G1054" s="49">
        <f t="shared" si="49"/>
        <v>0</v>
      </c>
    </row>
    <row r="1055" spans="2:7" s="12" customFormat="1" ht="15" x14ac:dyDescent="0.2">
      <c r="B1055" s="18">
        <v>1047</v>
      </c>
      <c r="C1055" s="22">
        <f t="shared" si="50"/>
        <v>44970</v>
      </c>
      <c r="D1055" s="23">
        <f t="shared" si="51"/>
        <v>15</v>
      </c>
      <c r="E1055" s="48">
        <v>0</v>
      </c>
      <c r="F1055" s="29">
        <f>INDEX('Elech Summary'!$C$5:$C$8764,MATCH($B1055,'Elech Summary'!$B$5:$B$8764,0),MATCH(F$7,'Elech Summary'!$C$4:$C$4,0))</f>
        <v>-0.16273887342231633</v>
      </c>
      <c r="G1055" s="49">
        <f t="shared" si="49"/>
        <v>0</v>
      </c>
    </row>
    <row r="1056" spans="2:7" s="12" customFormat="1" ht="15" x14ac:dyDescent="0.2">
      <c r="B1056" s="18">
        <v>1048</v>
      </c>
      <c r="C1056" s="22">
        <f t="shared" si="50"/>
        <v>44970</v>
      </c>
      <c r="D1056" s="23">
        <f t="shared" si="51"/>
        <v>16</v>
      </c>
      <c r="E1056" s="48">
        <v>0</v>
      </c>
      <c r="F1056" s="29">
        <f>INDEX('Elech Summary'!$C$5:$C$8764,MATCH($B1056,'Elech Summary'!$B$5:$B$8764,0),MATCH(F$7,'Elech Summary'!$C$4:$C$4,0))</f>
        <v>-0.15131692356721074</v>
      </c>
      <c r="G1056" s="49">
        <f t="shared" si="49"/>
        <v>0</v>
      </c>
    </row>
    <row r="1057" spans="2:7" s="12" customFormat="1" ht="15" x14ac:dyDescent="0.2">
      <c r="B1057" s="18">
        <v>1049</v>
      </c>
      <c r="C1057" s="22">
        <f t="shared" si="50"/>
        <v>44970</v>
      </c>
      <c r="D1057" s="23">
        <f t="shared" si="51"/>
        <v>17</v>
      </c>
      <c r="E1057" s="48">
        <v>0</v>
      </c>
      <c r="F1057" s="29">
        <f>INDEX('Elech Summary'!$C$5:$C$8764,MATCH($B1057,'Elech Summary'!$B$5:$B$8764,0),MATCH(F$7,'Elech Summary'!$C$4:$C$4,0))</f>
        <v>-0.17862200239257503</v>
      </c>
      <c r="G1057" s="49">
        <f t="shared" si="49"/>
        <v>0</v>
      </c>
    </row>
    <row r="1058" spans="2:7" s="12" customFormat="1" ht="15" x14ac:dyDescent="0.2">
      <c r="B1058" s="18">
        <v>1050</v>
      </c>
      <c r="C1058" s="22">
        <f t="shared" si="50"/>
        <v>44970</v>
      </c>
      <c r="D1058" s="23">
        <f t="shared" si="51"/>
        <v>18</v>
      </c>
      <c r="E1058" s="48">
        <v>0</v>
      </c>
      <c r="F1058" s="29">
        <f>INDEX('Elech Summary'!$C$5:$C$8764,MATCH($B1058,'Elech Summary'!$B$5:$B$8764,0),MATCH(F$7,'Elech Summary'!$C$4:$C$4,0))</f>
        <v>-0.21861323179938191</v>
      </c>
      <c r="G1058" s="49">
        <f t="shared" si="49"/>
        <v>0</v>
      </c>
    </row>
    <row r="1059" spans="2:7" s="12" customFormat="1" ht="15" x14ac:dyDescent="0.2">
      <c r="B1059" s="18">
        <v>1051</v>
      </c>
      <c r="C1059" s="22">
        <f t="shared" si="50"/>
        <v>44970</v>
      </c>
      <c r="D1059" s="23">
        <f t="shared" si="51"/>
        <v>19</v>
      </c>
      <c r="E1059" s="48">
        <v>1</v>
      </c>
      <c r="F1059" s="29">
        <f>INDEX('Elech Summary'!$C$5:$C$8764,MATCH($B1059,'Elech Summary'!$B$5:$B$8764,0),MATCH(F$7,'Elech Summary'!$C$4:$C$4,0))</f>
        <v>-0.2562955932510208</v>
      </c>
      <c r="G1059" s="49">
        <f t="shared" si="49"/>
        <v>-0.2562955932510208</v>
      </c>
    </row>
    <row r="1060" spans="2:7" s="12" customFormat="1" ht="15" x14ac:dyDescent="0.2">
      <c r="B1060" s="18">
        <v>1052</v>
      </c>
      <c r="C1060" s="22">
        <f t="shared" si="50"/>
        <v>44970</v>
      </c>
      <c r="D1060" s="23">
        <f t="shared" si="51"/>
        <v>20</v>
      </c>
      <c r="E1060" s="48">
        <v>1</v>
      </c>
      <c r="F1060" s="29">
        <f>INDEX('Elech Summary'!$C$5:$C$8764,MATCH($B1060,'Elech Summary'!$B$5:$B$8764,0),MATCH(F$7,'Elech Summary'!$C$4:$C$4,0))</f>
        <v>-0.26391389489205336</v>
      </c>
      <c r="G1060" s="49">
        <f t="shared" si="49"/>
        <v>-0.26391389489205336</v>
      </c>
    </row>
    <row r="1061" spans="2:7" s="12" customFormat="1" ht="15" x14ac:dyDescent="0.2">
      <c r="B1061" s="18">
        <v>1053</v>
      </c>
      <c r="C1061" s="22">
        <f t="shared" si="50"/>
        <v>44970</v>
      </c>
      <c r="D1061" s="23">
        <f t="shared" si="51"/>
        <v>21</v>
      </c>
      <c r="E1061" s="48">
        <v>0</v>
      </c>
      <c r="F1061" s="29">
        <f>INDEX('Elech Summary'!$C$5:$C$8764,MATCH($B1061,'Elech Summary'!$B$5:$B$8764,0),MATCH(F$7,'Elech Summary'!$C$4:$C$4,0))</f>
        <v>-0.24313715357651605</v>
      </c>
      <c r="G1061" s="49">
        <f t="shared" si="49"/>
        <v>0</v>
      </c>
    </row>
    <row r="1062" spans="2:7" s="12" customFormat="1" ht="15" x14ac:dyDescent="0.2">
      <c r="B1062" s="18">
        <v>1054</v>
      </c>
      <c r="C1062" s="22">
        <f t="shared" si="50"/>
        <v>44970</v>
      </c>
      <c r="D1062" s="23">
        <f t="shared" si="51"/>
        <v>22</v>
      </c>
      <c r="E1062" s="48">
        <v>0</v>
      </c>
      <c r="F1062" s="29">
        <f>INDEX('Elech Summary'!$C$5:$C$8764,MATCH($B1062,'Elech Summary'!$B$5:$B$8764,0),MATCH(F$7,'Elech Summary'!$C$4:$C$4,0))</f>
        <v>-0.21432994738799641</v>
      </c>
      <c r="G1062" s="49">
        <f t="shared" si="49"/>
        <v>0</v>
      </c>
    </row>
    <row r="1063" spans="2:7" s="12" customFormat="1" ht="15" x14ac:dyDescent="0.2">
      <c r="B1063" s="18">
        <v>1055</v>
      </c>
      <c r="C1063" s="22">
        <f t="shared" si="50"/>
        <v>44970</v>
      </c>
      <c r="D1063" s="23">
        <f t="shared" si="51"/>
        <v>23</v>
      </c>
      <c r="E1063" s="48">
        <v>0</v>
      </c>
      <c r="F1063" s="29">
        <f>INDEX('Elech Summary'!$C$5:$C$8764,MATCH($B1063,'Elech Summary'!$B$5:$B$8764,0),MATCH(F$7,'Elech Summary'!$C$4:$C$4,0))</f>
        <v>-0.15600572791446099</v>
      </c>
      <c r="G1063" s="49">
        <f t="shared" si="49"/>
        <v>0</v>
      </c>
    </row>
    <row r="1064" spans="2:7" s="12" customFormat="1" ht="15" x14ac:dyDescent="0.2">
      <c r="B1064" s="18">
        <v>1056</v>
      </c>
      <c r="C1064" s="22">
        <f t="shared" si="50"/>
        <v>44970</v>
      </c>
      <c r="D1064" s="23">
        <f t="shared" si="51"/>
        <v>24</v>
      </c>
      <c r="E1064" s="48">
        <v>0</v>
      </c>
      <c r="F1064" s="29">
        <f>INDEX('Elech Summary'!$C$5:$C$8764,MATCH($B1064,'Elech Summary'!$B$5:$B$8764,0),MATCH(F$7,'Elech Summary'!$C$4:$C$4,0))</f>
        <v>-0.10148396458342382</v>
      </c>
      <c r="G1064" s="49">
        <f t="shared" si="49"/>
        <v>0</v>
      </c>
    </row>
    <row r="1065" spans="2:7" s="12" customFormat="1" ht="15" x14ac:dyDescent="0.2">
      <c r="B1065" s="18">
        <v>1057</v>
      </c>
      <c r="C1065" s="22">
        <f t="shared" si="50"/>
        <v>44971</v>
      </c>
      <c r="D1065" s="23">
        <f t="shared" si="51"/>
        <v>1</v>
      </c>
      <c r="E1065" s="48">
        <v>0</v>
      </c>
      <c r="F1065" s="29">
        <f>INDEX('Elech Summary'!$C$5:$C$8764,MATCH($B1065,'Elech Summary'!$B$5:$B$8764,0),MATCH(F$7,'Elech Summary'!$C$4:$C$4,0))</f>
        <v>-4.5839884847736212E-2</v>
      </c>
      <c r="G1065" s="49">
        <f t="shared" si="49"/>
        <v>0</v>
      </c>
    </row>
    <row r="1066" spans="2:7" s="12" customFormat="1" ht="15" x14ac:dyDescent="0.2">
      <c r="B1066" s="18">
        <v>1058</v>
      </c>
      <c r="C1066" s="22">
        <f t="shared" si="50"/>
        <v>44971</v>
      </c>
      <c r="D1066" s="23">
        <f t="shared" si="51"/>
        <v>2</v>
      </c>
      <c r="E1066" s="48">
        <v>0</v>
      </c>
      <c r="F1066" s="29">
        <f>INDEX('Elech Summary'!$C$5:$C$8764,MATCH($B1066,'Elech Summary'!$B$5:$B$8764,0),MATCH(F$7,'Elech Summary'!$C$4:$C$4,0))</f>
        <v>-2.6378176944300696E-2</v>
      </c>
      <c r="G1066" s="49">
        <f t="shared" si="49"/>
        <v>0</v>
      </c>
    </row>
    <row r="1067" spans="2:7" s="12" customFormat="1" ht="15" x14ac:dyDescent="0.2">
      <c r="B1067" s="18">
        <v>1059</v>
      </c>
      <c r="C1067" s="22">
        <f t="shared" si="50"/>
        <v>44971</v>
      </c>
      <c r="D1067" s="23">
        <f t="shared" si="51"/>
        <v>3</v>
      </c>
      <c r="E1067" s="48">
        <v>0</v>
      </c>
      <c r="F1067" s="29">
        <f>INDEX('Elech Summary'!$C$5:$C$8764,MATCH($B1067,'Elech Summary'!$B$5:$B$8764,0),MATCH(F$7,'Elech Summary'!$C$4:$C$4,0))</f>
        <v>-1.3158802622494414E-2</v>
      </c>
      <c r="G1067" s="49">
        <f t="shared" si="49"/>
        <v>0</v>
      </c>
    </row>
    <row r="1068" spans="2:7" s="12" customFormat="1" ht="15" x14ac:dyDescent="0.2">
      <c r="B1068" s="18">
        <v>1060</v>
      </c>
      <c r="C1068" s="22">
        <f t="shared" si="50"/>
        <v>44971</v>
      </c>
      <c r="D1068" s="23">
        <f t="shared" si="51"/>
        <v>4</v>
      </c>
      <c r="E1068" s="48">
        <v>0</v>
      </c>
      <c r="F1068" s="29">
        <f>INDEX('Elech Summary'!$C$5:$C$8764,MATCH($B1068,'Elech Summary'!$B$5:$B$8764,0),MATCH(F$7,'Elech Summary'!$C$4:$C$4,0))</f>
        <v>-1.5101911099080864E-2</v>
      </c>
      <c r="G1068" s="49">
        <f t="shared" si="49"/>
        <v>0</v>
      </c>
    </row>
    <row r="1069" spans="2:7" s="12" customFormat="1" ht="15" x14ac:dyDescent="0.2">
      <c r="B1069" s="18">
        <v>1061</v>
      </c>
      <c r="C1069" s="22">
        <f t="shared" si="50"/>
        <v>44971</v>
      </c>
      <c r="D1069" s="23">
        <f t="shared" si="51"/>
        <v>5</v>
      </c>
      <c r="E1069" s="48">
        <v>0</v>
      </c>
      <c r="F1069" s="29">
        <f>INDEX('Elech Summary'!$C$5:$C$8764,MATCH($B1069,'Elech Summary'!$B$5:$B$8764,0),MATCH(F$7,'Elech Summary'!$C$4:$C$4,0))</f>
        <v>-3.4868327219555531E-2</v>
      </c>
      <c r="G1069" s="49">
        <f t="shared" si="49"/>
        <v>0</v>
      </c>
    </row>
    <row r="1070" spans="2:7" s="12" customFormat="1" ht="15" x14ac:dyDescent="0.2">
      <c r="B1070" s="18">
        <v>1062</v>
      </c>
      <c r="C1070" s="22">
        <f t="shared" si="50"/>
        <v>44971</v>
      </c>
      <c r="D1070" s="23">
        <f t="shared" si="51"/>
        <v>6</v>
      </c>
      <c r="E1070" s="48">
        <v>0</v>
      </c>
      <c r="F1070" s="29">
        <f>INDEX('Elech Summary'!$C$5:$C$8764,MATCH($B1070,'Elech Summary'!$B$5:$B$8764,0),MATCH(F$7,'Elech Summary'!$C$4:$C$4,0))</f>
        <v>-0.11404222666274089</v>
      </c>
      <c r="G1070" s="49">
        <f t="shared" si="49"/>
        <v>0</v>
      </c>
    </row>
    <row r="1071" spans="2:7" s="12" customFormat="1" ht="15" x14ac:dyDescent="0.2">
      <c r="B1071" s="18">
        <v>1063</v>
      </c>
      <c r="C1071" s="22">
        <f t="shared" si="50"/>
        <v>44971</v>
      </c>
      <c r="D1071" s="23">
        <f t="shared" si="51"/>
        <v>7</v>
      </c>
      <c r="E1071" s="48">
        <v>0</v>
      </c>
      <c r="F1071" s="29">
        <f>INDEX('Elech Summary'!$C$5:$C$8764,MATCH($B1071,'Elech Summary'!$B$5:$B$8764,0),MATCH(F$7,'Elech Summary'!$C$4:$C$4,0))</f>
        <v>-0.25789664004710322</v>
      </c>
      <c r="G1071" s="49">
        <f t="shared" si="49"/>
        <v>0</v>
      </c>
    </row>
    <row r="1072" spans="2:7" s="12" customFormat="1" ht="15" x14ac:dyDescent="0.2">
      <c r="B1072" s="18">
        <v>1064</v>
      </c>
      <c r="C1072" s="22">
        <f t="shared" si="50"/>
        <v>44971</v>
      </c>
      <c r="D1072" s="23">
        <f t="shared" si="51"/>
        <v>8</v>
      </c>
      <c r="E1072" s="48">
        <v>0</v>
      </c>
      <c r="F1072" s="29">
        <f>INDEX('Elech Summary'!$C$5:$C$8764,MATCH($B1072,'Elech Summary'!$B$5:$B$8764,0),MATCH(F$7,'Elech Summary'!$C$4:$C$4,0))</f>
        <v>-0.31852287839719551</v>
      </c>
      <c r="G1072" s="49">
        <f t="shared" si="49"/>
        <v>0</v>
      </c>
    </row>
    <row r="1073" spans="2:7" s="12" customFormat="1" ht="15" x14ac:dyDescent="0.2">
      <c r="B1073" s="18">
        <v>1065</v>
      </c>
      <c r="C1073" s="22">
        <f t="shared" si="50"/>
        <v>44971</v>
      </c>
      <c r="D1073" s="23">
        <f t="shared" si="51"/>
        <v>9</v>
      </c>
      <c r="E1073" s="48">
        <v>0</v>
      </c>
      <c r="F1073" s="29">
        <f>INDEX('Elech Summary'!$C$5:$C$8764,MATCH($B1073,'Elech Summary'!$B$5:$B$8764,0),MATCH(F$7,'Elech Summary'!$C$4:$C$4,0))</f>
        <v>-0.32675155002281209</v>
      </c>
      <c r="G1073" s="49">
        <f t="shared" si="49"/>
        <v>0</v>
      </c>
    </row>
    <row r="1074" spans="2:7" s="12" customFormat="1" ht="15" x14ac:dyDescent="0.2">
      <c r="B1074" s="18">
        <v>1066</v>
      </c>
      <c r="C1074" s="22">
        <f t="shared" si="50"/>
        <v>44971</v>
      </c>
      <c r="D1074" s="23">
        <f t="shared" si="51"/>
        <v>10</v>
      </c>
      <c r="E1074" s="48">
        <v>0</v>
      </c>
      <c r="F1074" s="29">
        <f>INDEX('Elech Summary'!$C$5:$C$8764,MATCH($B1074,'Elech Summary'!$B$5:$B$8764,0),MATCH(F$7,'Elech Summary'!$C$4:$C$4,0))</f>
        <v>-0.30695273453290051</v>
      </c>
      <c r="G1074" s="49">
        <f t="shared" si="49"/>
        <v>0</v>
      </c>
    </row>
    <row r="1075" spans="2:7" s="12" customFormat="1" ht="15" x14ac:dyDescent="0.2">
      <c r="B1075" s="18">
        <v>1067</v>
      </c>
      <c r="C1075" s="22">
        <f t="shared" si="50"/>
        <v>44971</v>
      </c>
      <c r="D1075" s="23">
        <f t="shared" si="51"/>
        <v>11</v>
      </c>
      <c r="E1075" s="48">
        <v>0</v>
      </c>
      <c r="F1075" s="29">
        <f>INDEX('Elech Summary'!$C$5:$C$8764,MATCH($B1075,'Elech Summary'!$B$5:$B$8764,0),MATCH(F$7,'Elech Summary'!$C$4:$C$4,0))</f>
        <v>-0.26698845037058455</v>
      </c>
      <c r="G1075" s="49">
        <f t="shared" si="49"/>
        <v>0</v>
      </c>
    </row>
    <row r="1076" spans="2:7" s="12" customFormat="1" ht="15" x14ac:dyDescent="0.2">
      <c r="B1076" s="18">
        <v>1068</v>
      </c>
      <c r="C1076" s="22">
        <f t="shared" si="50"/>
        <v>44971</v>
      </c>
      <c r="D1076" s="23">
        <f t="shared" si="51"/>
        <v>12</v>
      </c>
      <c r="E1076" s="48">
        <v>0</v>
      </c>
      <c r="F1076" s="29">
        <f>INDEX('Elech Summary'!$C$5:$C$8764,MATCH($B1076,'Elech Summary'!$B$5:$B$8764,0),MATCH(F$7,'Elech Summary'!$C$4:$C$4,0))</f>
        <v>-0.23271540837573057</v>
      </c>
      <c r="G1076" s="49">
        <f t="shared" si="49"/>
        <v>0</v>
      </c>
    </row>
    <row r="1077" spans="2:7" s="12" customFormat="1" ht="15" x14ac:dyDescent="0.2">
      <c r="B1077" s="18">
        <v>1069</v>
      </c>
      <c r="C1077" s="22">
        <f t="shared" si="50"/>
        <v>44971</v>
      </c>
      <c r="D1077" s="23">
        <f t="shared" si="51"/>
        <v>13</v>
      </c>
      <c r="E1077" s="48">
        <v>0</v>
      </c>
      <c r="F1077" s="29">
        <f>INDEX('Elech Summary'!$C$5:$C$8764,MATCH($B1077,'Elech Summary'!$B$5:$B$8764,0),MATCH(F$7,'Elech Summary'!$C$4:$C$4,0))</f>
        <v>-0.1987103219708522</v>
      </c>
      <c r="G1077" s="49">
        <f t="shared" si="49"/>
        <v>0</v>
      </c>
    </row>
    <row r="1078" spans="2:7" s="12" customFormat="1" ht="15" x14ac:dyDescent="0.2">
      <c r="B1078" s="18">
        <v>1070</v>
      </c>
      <c r="C1078" s="22">
        <f t="shared" si="50"/>
        <v>44971</v>
      </c>
      <c r="D1078" s="23">
        <f t="shared" si="51"/>
        <v>14</v>
      </c>
      <c r="E1078" s="48">
        <v>0</v>
      </c>
      <c r="F1078" s="29">
        <f>INDEX('Elech Summary'!$C$5:$C$8764,MATCH($B1078,'Elech Summary'!$B$5:$B$8764,0),MATCH(F$7,'Elech Summary'!$C$4:$C$4,0))</f>
        <v>-0.17860702590910404</v>
      </c>
      <c r="G1078" s="49">
        <f t="shared" si="49"/>
        <v>0</v>
      </c>
    </row>
    <row r="1079" spans="2:7" s="12" customFormat="1" ht="15" x14ac:dyDescent="0.2">
      <c r="B1079" s="18">
        <v>1071</v>
      </c>
      <c r="C1079" s="22">
        <f t="shared" si="50"/>
        <v>44971</v>
      </c>
      <c r="D1079" s="23">
        <f t="shared" si="51"/>
        <v>15</v>
      </c>
      <c r="E1079" s="48">
        <v>0</v>
      </c>
      <c r="F1079" s="29">
        <f>INDEX('Elech Summary'!$C$5:$C$8764,MATCH($B1079,'Elech Summary'!$B$5:$B$8764,0),MATCH(F$7,'Elech Summary'!$C$4:$C$4,0))</f>
        <v>-0.16196486753163611</v>
      </c>
      <c r="G1079" s="49">
        <f t="shared" si="49"/>
        <v>0</v>
      </c>
    </row>
    <row r="1080" spans="2:7" s="12" customFormat="1" ht="15" x14ac:dyDescent="0.2">
      <c r="B1080" s="18">
        <v>1072</v>
      </c>
      <c r="C1080" s="22">
        <f t="shared" si="50"/>
        <v>44971</v>
      </c>
      <c r="D1080" s="23">
        <f t="shared" si="51"/>
        <v>16</v>
      </c>
      <c r="E1080" s="48">
        <v>0</v>
      </c>
      <c r="F1080" s="29">
        <f>INDEX('Elech Summary'!$C$5:$C$8764,MATCH($B1080,'Elech Summary'!$B$5:$B$8764,0),MATCH(F$7,'Elech Summary'!$C$4:$C$4,0))</f>
        <v>-0.15041704047962412</v>
      </c>
      <c r="G1080" s="49">
        <f t="shared" si="49"/>
        <v>0</v>
      </c>
    </row>
    <row r="1081" spans="2:7" s="12" customFormat="1" ht="15" x14ac:dyDescent="0.2">
      <c r="B1081" s="18">
        <v>1073</v>
      </c>
      <c r="C1081" s="22">
        <f t="shared" si="50"/>
        <v>44971</v>
      </c>
      <c r="D1081" s="23">
        <f t="shared" si="51"/>
        <v>17</v>
      </c>
      <c r="E1081" s="48">
        <v>0</v>
      </c>
      <c r="F1081" s="29">
        <f>INDEX('Elech Summary'!$C$5:$C$8764,MATCH($B1081,'Elech Summary'!$B$5:$B$8764,0),MATCH(F$7,'Elech Summary'!$C$4:$C$4,0))</f>
        <v>-0.17778776579989261</v>
      </c>
      <c r="G1081" s="49">
        <f t="shared" si="49"/>
        <v>0</v>
      </c>
    </row>
    <row r="1082" spans="2:7" s="12" customFormat="1" ht="15" x14ac:dyDescent="0.2">
      <c r="B1082" s="18">
        <v>1074</v>
      </c>
      <c r="C1082" s="22">
        <f t="shared" si="50"/>
        <v>44971</v>
      </c>
      <c r="D1082" s="23">
        <f t="shared" si="51"/>
        <v>18</v>
      </c>
      <c r="E1082" s="48">
        <v>0</v>
      </c>
      <c r="F1082" s="29">
        <f>INDEX('Elech Summary'!$C$5:$C$8764,MATCH($B1082,'Elech Summary'!$B$5:$B$8764,0),MATCH(F$7,'Elech Summary'!$C$4:$C$4,0))</f>
        <v>-0.21782156335845945</v>
      </c>
      <c r="G1082" s="49">
        <f t="shared" si="49"/>
        <v>0</v>
      </c>
    </row>
    <row r="1083" spans="2:7" s="12" customFormat="1" ht="15" x14ac:dyDescent="0.2">
      <c r="B1083" s="18">
        <v>1075</v>
      </c>
      <c r="C1083" s="22">
        <f t="shared" si="50"/>
        <v>44971</v>
      </c>
      <c r="D1083" s="23">
        <f t="shared" si="51"/>
        <v>19</v>
      </c>
      <c r="E1083" s="48">
        <v>1</v>
      </c>
      <c r="F1083" s="29">
        <f>INDEX('Elech Summary'!$C$5:$C$8764,MATCH($B1083,'Elech Summary'!$B$5:$B$8764,0),MATCH(F$7,'Elech Summary'!$C$4:$C$4,0))</f>
        <v>-0.25634673707907957</v>
      </c>
      <c r="G1083" s="49">
        <f t="shared" si="49"/>
        <v>-0.25634673707907957</v>
      </c>
    </row>
    <row r="1084" spans="2:7" s="12" customFormat="1" ht="15" x14ac:dyDescent="0.2">
      <c r="B1084" s="18">
        <v>1076</v>
      </c>
      <c r="C1084" s="22">
        <f t="shared" si="50"/>
        <v>44971</v>
      </c>
      <c r="D1084" s="23">
        <f t="shared" si="51"/>
        <v>20</v>
      </c>
      <c r="E1084" s="48">
        <v>1</v>
      </c>
      <c r="F1084" s="29">
        <f>INDEX('Elech Summary'!$C$5:$C$8764,MATCH($B1084,'Elech Summary'!$B$5:$B$8764,0),MATCH(F$7,'Elech Summary'!$C$4:$C$4,0))</f>
        <v>-0.26354836757338446</v>
      </c>
      <c r="G1084" s="49">
        <f t="shared" si="49"/>
        <v>-0.26354836757338446</v>
      </c>
    </row>
    <row r="1085" spans="2:7" s="12" customFormat="1" ht="15" x14ac:dyDescent="0.2">
      <c r="B1085" s="18">
        <v>1077</v>
      </c>
      <c r="C1085" s="22">
        <f t="shared" si="50"/>
        <v>44971</v>
      </c>
      <c r="D1085" s="23">
        <f t="shared" si="51"/>
        <v>21</v>
      </c>
      <c r="E1085" s="48">
        <v>0</v>
      </c>
      <c r="F1085" s="29">
        <f>INDEX('Elech Summary'!$C$5:$C$8764,MATCH($B1085,'Elech Summary'!$B$5:$B$8764,0),MATCH(F$7,'Elech Summary'!$C$4:$C$4,0))</f>
        <v>-0.24245048289548746</v>
      </c>
      <c r="G1085" s="49">
        <f t="shared" si="49"/>
        <v>0</v>
      </c>
    </row>
    <row r="1086" spans="2:7" s="12" customFormat="1" ht="15" x14ac:dyDescent="0.2">
      <c r="B1086" s="18">
        <v>1078</v>
      </c>
      <c r="C1086" s="22">
        <f t="shared" si="50"/>
        <v>44971</v>
      </c>
      <c r="D1086" s="23">
        <f t="shared" si="51"/>
        <v>22</v>
      </c>
      <c r="E1086" s="48">
        <v>0</v>
      </c>
      <c r="F1086" s="29">
        <f>INDEX('Elech Summary'!$C$5:$C$8764,MATCH($B1086,'Elech Summary'!$B$5:$B$8764,0),MATCH(F$7,'Elech Summary'!$C$4:$C$4,0))</f>
        <v>-0.21424250432480926</v>
      </c>
      <c r="G1086" s="49">
        <f t="shared" si="49"/>
        <v>0</v>
      </c>
    </row>
    <row r="1087" spans="2:7" s="12" customFormat="1" ht="15" x14ac:dyDescent="0.2">
      <c r="B1087" s="18">
        <v>1079</v>
      </c>
      <c r="C1087" s="22">
        <f t="shared" si="50"/>
        <v>44971</v>
      </c>
      <c r="D1087" s="23">
        <f t="shared" si="51"/>
        <v>23</v>
      </c>
      <c r="E1087" s="48">
        <v>0</v>
      </c>
      <c r="F1087" s="29">
        <f>INDEX('Elech Summary'!$C$5:$C$8764,MATCH($B1087,'Elech Summary'!$B$5:$B$8764,0),MATCH(F$7,'Elech Summary'!$C$4:$C$4,0))</f>
        <v>-0.15522779356868438</v>
      </c>
      <c r="G1087" s="49">
        <f t="shared" si="49"/>
        <v>0</v>
      </c>
    </row>
    <row r="1088" spans="2:7" s="12" customFormat="1" ht="15" x14ac:dyDescent="0.2">
      <c r="B1088" s="18">
        <v>1080</v>
      </c>
      <c r="C1088" s="22">
        <f t="shared" si="50"/>
        <v>44971</v>
      </c>
      <c r="D1088" s="23">
        <f t="shared" si="51"/>
        <v>24</v>
      </c>
      <c r="E1088" s="48">
        <v>0</v>
      </c>
      <c r="F1088" s="29">
        <f>INDEX('Elech Summary'!$C$5:$C$8764,MATCH($B1088,'Elech Summary'!$B$5:$B$8764,0),MATCH(F$7,'Elech Summary'!$C$4:$C$4,0))</f>
        <v>-0.10161031456972439</v>
      </c>
      <c r="G1088" s="49">
        <f t="shared" si="49"/>
        <v>0</v>
      </c>
    </row>
    <row r="1089" spans="2:7" s="12" customFormat="1" ht="15" x14ac:dyDescent="0.2">
      <c r="B1089" s="18">
        <v>1081</v>
      </c>
      <c r="C1089" s="22">
        <f t="shared" si="50"/>
        <v>44972</v>
      </c>
      <c r="D1089" s="23">
        <f t="shared" si="51"/>
        <v>1</v>
      </c>
      <c r="E1089" s="48">
        <v>0</v>
      </c>
      <c r="F1089" s="29">
        <f>INDEX('Elech Summary'!$C$5:$C$8764,MATCH($B1089,'Elech Summary'!$B$5:$B$8764,0),MATCH(F$7,'Elech Summary'!$C$4:$C$4,0))</f>
        <v>-4.5635999261311289E-2</v>
      </c>
      <c r="G1089" s="49">
        <f t="shared" si="49"/>
        <v>0</v>
      </c>
    </row>
    <row r="1090" spans="2:7" s="12" customFormat="1" ht="15" x14ac:dyDescent="0.2">
      <c r="B1090" s="18">
        <v>1082</v>
      </c>
      <c r="C1090" s="22">
        <f t="shared" si="50"/>
        <v>44972</v>
      </c>
      <c r="D1090" s="23">
        <f t="shared" si="51"/>
        <v>2</v>
      </c>
      <c r="E1090" s="48">
        <v>0</v>
      </c>
      <c r="F1090" s="29">
        <f>INDEX('Elech Summary'!$C$5:$C$8764,MATCH($B1090,'Elech Summary'!$B$5:$B$8764,0),MATCH(F$7,'Elech Summary'!$C$4:$C$4,0))</f>
        <v>-2.6229529699501403E-2</v>
      </c>
      <c r="G1090" s="49">
        <f t="shared" si="49"/>
        <v>0</v>
      </c>
    </row>
    <row r="1091" spans="2:7" s="12" customFormat="1" ht="15" x14ac:dyDescent="0.2">
      <c r="B1091" s="18">
        <v>1083</v>
      </c>
      <c r="C1091" s="22">
        <f t="shared" si="50"/>
        <v>44972</v>
      </c>
      <c r="D1091" s="23">
        <f t="shared" si="51"/>
        <v>3</v>
      </c>
      <c r="E1091" s="48">
        <v>0</v>
      </c>
      <c r="F1091" s="29">
        <f>INDEX('Elech Summary'!$C$5:$C$8764,MATCH($B1091,'Elech Summary'!$B$5:$B$8764,0),MATCH(F$7,'Elech Summary'!$C$4:$C$4,0))</f>
        <v>-1.309233915860844E-2</v>
      </c>
      <c r="G1091" s="49">
        <f t="shared" si="49"/>
        <v>0</v>
      </c>
    </row>
    <row r="1092" spans="2:7" s="12" customFormat="1" ht="15" x14ac:dyDescent="0.2">
      <c r="B1092" s="18">
        <v>1084</v>
      </c>
      <c r="C1092" s="22">
        <f t="shared" si="50"/>
        <v>44972</v>
      </c>
      <c r="D1092" s="23">
        <f t="shared" si="51"/>
        <v>4</v>
      </c>
      <c r="E1092" s="48">
        <v>0</v>
      </c>
      <c r="F1092" s="29">
        <f>INDEX('Elech Summary'!$C$5:$C$8764,MATCH($B1092,'Elech Summary'!$B$5:$B$8764,0),MATCH(F$7,'Elech Summary'!$C$4:$C$4,0))</f>
        <v>-1.5206253195916189E-2</v>
      </c>
      <c r="G1092" s="49">
        <f t="shared" si="49"/>
        <v>0</v>
      </c>
    </row>
    <row r="1093" spans="2:7" s="12" customFormat="1" ht="15" x14ac:dyDescent="0.2">
      <c r="B1093" s="18">
        <v>1085</v>
      </c>
      <c r="C1093" s="22">
        <f t="shared" si="50"/>
        <v>44972</v>
      </c>
      <c r="D1093" s="23">
        <f t="shared" si="51"/>
        <v>5</v>
      </c>
      <c r="E1093" s="48">
        <v>0</v>
      </c>
      <c r="F1093" s="29">
        <f>INDEX('Elech Summary'!$C$5:$C$8764,MATCH($B1093,'Elech Summary'!$B$5:$B$8764,0),MATCH(F$7,'Elech Summary'!$C$4:$C$4,0))</f>
        <v>-3.4913032751672804E-2</v>
      </c>
      <c r="G1093" s="49">
        <f t="shared" si="49"/>
        <v>0</v>
      </c>
    </row>
    <row r="1094" spans="2:7" s="12" customFormat="1" ht="15" x14ac:dyDescent="0.2">
      <c r="B1094" s="18">
        <v>1086</v>
      </c>
      <c r="C1094" s="22">
        <f t="shared" si="50"/>
        <v>44972</v>
      </c>
      <c r="D1094" s="23">
        <f t="shared" si="51"/>
        <v>6</v>
      </c>
      <c r="E1094" s="48">
        <v>0</v>
      </c>
      <c r="F1094" s="29">
        <f>INDEX('Elech Summary'!$C$5:$C$8764,MATCH($B1094,'Elech Summary'!$B$5:$B$8764,0),MATCH(F$7,'Elech Summary'!$C$4:$C$4,0))</f>
        <v>-0.11396238135840506</v>
      </c>
      <c r="G1094" s="49">
        <f t="shared" si="49"/>
        <v>0</v>
      </c>
    </row>
    <row r="1095" spans="2:7" s="12" customFormat="1" ht="15" x14ac:dyDescent="0.2">
      <c r="B1095" s="18">
        <v>1087</v>
      </c>
      <c r="C1095" s="22">
        <f t="shared" si="50"/>
        <v>44972</v>
      </c>
      <c r="D1095" s="23">
        <f t="shared" si="51"/>
        <v>7</v>
      </c>
      <c r="E1095" s="48">
        <v>0</v>
      </c>
      <c r="F1095" s="29">
        <f>INDEX('Elech Summary'!$C$5:$C$8764,MATCH($B1095,'Elech Summary'!$B$5:$B$8764,0),MATCH(F$7,'Elech Summary'!$C$4:$C$4,0))</f>
        <v>-0.2578681799951037</v>
      </c>
      <c r="G1095" s="49">
        <f t="shared" si="49"/>
        <v>0</v>
      </c>
    </row>
    <row r="1096" spans="2:7" s="12" customFormat="1" ht="15" x14ac:dyDescent="0.2">
      <c r="B1096" s="18">
        <v>1088</v>
      </c>
      <c r="C1096" s="22">
        <f t="shared" si="50"/>
        <v>44972</v>
      </c>
      <c r="D1096" s="23">
        <f t="shared" si="51"/>
        <v>8</v>
      </c>
      <c r="E1096" s="48">
        <v>0</v>
      </c>
      <c r="F1096" s="29">
        <f>INDEX('Elech Summary'!$C$5:$C$8764,MATCH($B1096,'Elech Summary'!$B$5:$B$8764,0),MATCH(F$7,'Elech Summary'!$C$4:$C$4,0))</f>
        <v>-0.31861872281413572</v>
      </c>
      <c r="G1096" s="49">
        <f t="shared" si="49"/>
        <v>0</v>
      </c>
    </row>
    <row r="1097" spans="2:7" s="12" customFormat="1" ht="15" x14ac:dyDescent="0.2">
      <c r="B1097" s="18">
        <v>1089</v>
      </c>
      <c r="C1097" s="22">
        <f t="shared" si="50"/>
        <v>44972</v>
      </c>
      <c r="D1097" s="23">
        <f t="shared" si="51"/>
        <v>9</v>
      </c>
      <c r="E1097" s="48">
        <v>0</v>
      </c>
      <c r="F1097" s="29">
        <f>INDEX('Elech Summary'!$C$5:$C$8764,MATCH($B1097,'Elech Summary'!$B$5:$B$8764,0),MATCH(F$7,'Elech Summary'!$C$4:$C$4,0))</f>
        <v>-0.32733871149676813</v>
      </c>
      <c r="G1097" s="49">
        <f t="shared" si="49"/>
        <v>0</v>
      </c>
    </row>
    <row r="1098" spans="2:7" s="12" customFormat="1" ht="15" x14ac:dyDescent="0.2">
      <c r="B1098" s="18">
        <v>1090</v>
      </c>
      <c r="C1098" s="22">
        <f t="shared" si="50"/>
        <v>44972</v>
      </c>
      <c r="D1098" s="23">
        <f t="shared" si="51"/>
        <v>10</v>
      </c>
      <c r="E1098" s="48">
        <v>0</v>
      </c>
      <c r="F1098" s="29">
        <f>INDEX('Elech Summary'!$C$5:$C$8764,MATCH($B1098,'Elech Summary'!$B$5:$B$8764,0),MATCH(F$7,'Elech Summary'!$C$4:$C$4,0))</f>
        <v>-0.3074400670469386</v>
      </c>
      <c r="G1098" s="49">
        <f t="shared" ref="G1098:G1161" si="52">$E1098*F1098</f>
        <v>0</v>
      </c>
    </row>
    <row r="1099" spans="2:7" s="12" customFormat="1" ht="15" x14ac:dyDescent="0.2">
      <c r="B1099" s="18">
        <v>1091</v>
      </c>
      <c r="C1099" s="22">
        <f t="shared" ref="C1099:C1162" si="53">IF(C1098="-",C1098,IF(D1099=1,C1098+1,C1098))</f>
        <v>44972</v>
      </c>
      <c r="D1099" s="23">
        <f t="shared" ref="D1099:D1162" si="54">IF(D1098+1&gt;24,1,D1098+1)</f>
        <v>11</v>
      </c>
      <c r="E1099" s="48">
        <v>0</v>
      </c>
      <c r="F1099" s="29">
        <f>INDEX('Elech Summary'!$C$5:$C$8764,MATCH($B1099,'Elech Summary'!$B$5:$B$8764,0),MATCH(F$7,'Elech Summary'!$C$4:$C$4,0))</f>
        <v>-0.2670571746758188</v>
      </c>
      <c r="G1099" s="49">
        <f t="shared" si="52"/>
        <v>0</v>
      </c>
    </row>
    <row r="1100" spans="2:7" s="12" customFormat="1" ht="15" x14ac:dyDescent="0.2">
      <c r="B1100" s="18">
        <v>1092</v>
      </c>
      <c r="C1100" s="22">
        <f t="shared" si="53"/>
        <v>44972</v>
      </c>
      <c r="D1100" s="23">
        <f t="shared" si="54"/>
        <v>12</v>
      </c>
      <c r="E1100" s="48">
        <v>0</v>
      </c>
      <c r="F1100" s="29">
        <f>INDEX('Elech Summary'!$C$5:$C$8764,MATCH($B1100,'Elech Summary'!$B$5:$B$8764,0),MATCH(F$7,'Elech Summary'!$C$4:$C$4,0))</f>
        <v>-0.23259037210986494</v>
      </c>
      <c r="G1100" s="49">
        <f t="shared" si="52"/>
        <v>0</v>
      </c>
    </row>
    <row r="1101" spans="2:7" s="12" customFormat="1" ht="15" x14ac:dyDescent="0.2">
      <c r="B1101" s="18">
        <v>1093</v>
      </c>
      <c r="C1101" s="22">
        <f t="shared" si="53"/>
        <v>44972</v>
      </c>
      <c r="D1101" s="23">
        <f t="shared" si="54"/>
        <v>13</v>
      </c>
      <c r="E1101" s="48">
        <v>0</v>
      </c>
      <c r="F1101" s="29">
        <f>INDEX('Elech Summary'!$C$5:$C$8764,MATCH($B1101,'Elech Summary'!$B$5:$B$8764,0),MATCH(F$7,'Elech Summary'!$C$4:$C$4,0))</f>
        <v>-0.1986551250933502</v>
      </c>
      <c r="G1101" s="49">
        <f t="shared" si="52"/>
        <v>0</v>
      </c>
    </row>
    <row r="1102" spans="2:7" s="12" customFormat="1" ht="15" x14ac:dyDescent="0.2">
      <c r="B1102" s="18">
        <v>1094</v>
      </c>
      <c r="C1102" s="22">
        <f t="shared" si="53"/>
        <v>44972</v>
      </c>
      <c r="D1102" s="23">
        <f t="shared" si="54"/>
        <v>14</v>
      </c>
      <c r="E1102" s="48">
        <v>0</v>
      </c>
      <c r="F1102" s="29">
        <f>INDEX('Elech Summary'!$C$5:$C$8764,MATCH($B1102,'Elech Summary'!$B$5:$B$8764,0),MATCH(F$7,'Elech Summary'!$C$4:$C$4,0))</f>
        <v>-0.1785461729483932</v>
      </c>
      <c r="G1102" s="49">
        <f t="shared" si="52"/>
        <v>0</v>
      </c>
    </row>
    <row r="1103" spans="2:7" s="12" customFormat="1" ht="15" x14ac:dyDescent="0.2">
      <c r="B1103" s="18">
        <v>1095</v>
      </c>
      <c r="C1103" s="22">
        <f t="shared" si="53"/>
        <v>44972</v>
      </c>
      <c r="D1103" s="23">
        <f t="shared" si="54"/>
        <v>15</v>
      </c>
      <c r="E1103" s="48">
        <v>0</v>
      </c>
      <c r="F1103" s="29">
        <f>INDEX('Elech Summary'!$C$5:$C$8764,MATCH($B1103,'Elech Summary'!$B$5:$B$8764,0),MATCH(F$7,'Elech Summary'!$C$4:$C$4,0))</f>
        <v>-0.16156705108204739</v>
      </c>
      <c r="G1103" s="49">
        <f t="shared" si="52"/>
        <v>0</v>
      </c>
    </row>
    <row r="1104" spans="2:7" s="12" customFormat="1" ht="15" x14ac:dyDescent="0.2">
      <c r="B1104" s="18">
        <v>1096</v>
      </c>
      <c r="C1104" s="22">
        <f t="shared" si="53"/>
        <v>44972</v>
      </c>
      <c r="D1104" s="23">
        <f t="shared" si="54"/>
        <v>16</v>
      </c>
      <c r="E1104" s="48">
        <v>0</v>
      </c>
      <c r="F1104" s="29">
        <f>INDEX('Elech Summary'!$C$5:$C$8764,MATCH($B1104,'Elech Summary'!$B$5:$B$8764,0),MATCH(F$7,'Elech Summary'!$C$4:$C$4,0))</f>
        <v>-0.14954054083151641</v>
      </c>
      <c r="G1104" s="49">
        <f t="shared" si="52"/>
        <v>0</v>
      </c>
    </row>
    <row r="1105" spans="2:7" s="12" customFormat="1" ht="15" x14ac:dyDescent="0.2">
      <c r="B1105" s="18">
        <v>1097</v>
      </c>
      <c r="C1105" s="22">
        <f t="shared" si="53"/>
        <v>44972</v>
      </c>
      <c r="D1105" s="23">
        <f t="shared" si="54"/>
        <v>17</v>
      </c>
      <c r="E1105" s="48">
        <v>0</v>
      </c>
      <c r="F1105" s="29">
        <f>INDEX('Elech Summary'!$C$5:$C$8764,MATCH($B1105,'Elech Summary'!$B$5:$B$8764,0),MATCH(F$7,'Elech Summary'!$C$4:$C$4,0))</f>
        <v>-0.17669299626402152</v>
      </c>
      <c r="G1105" s="49">
        <f t="shared" si="52"/>
        <v>0</v>
      </c>
    </row>
    <row r="1106" spans="2:7" s="12" customFormat="1" ht="15" x14ac:dyDescent="0.2">
      <c r="B1106" s="18">
        <v>1098</v>
      </c>
      <c r="C1106" s="22">
        <f t="shared" si="53"/>
        <v>44972</v>
      </c>
      <c r="D1106" s="23">
        <f t="shared" si="54"/>
        <v>18</v>
      </c>
      <c r="E1106" s="48">
        <v>0</v>
      </c>
      <c r="F1106" s="29">
        <f>INDEX('Elech Summary'!$C$5:$C$8764,MATCH($B1106,'Elech Summary'!$B$5:$B$8764,0),MATCH(F$7,'Elech Summary'!$C$4:$C$4,0))</f>
        <v>-0.2171365452430053</v>
      </c>
      <c r="G1106" s="49">
        <f t="shared" si="52"/>
        <v>0</v>
      </c>
    </row>
    <row r="1107" spans="2:7" s="12" customFormat="1" ht="15" x14ac:dyDescent="0.2">
      <c r="B1107" s="18">
        <v>1099</v>
      </c>
      <c r="C1107" s="22">
        <f t="shared" si="53"/>
        <v>44972</v>
      </c>
      <c r="D1107" s="23">
        <f t="shared" si="54"/>
        <v>19</v>
      </c>
      <c r="E1107" s="48">
        <v>1</v>
      </c>
      <c r="F1107" s="29">
        <f>INDEX('Elech Summary'!$C$5:$C$8764,MATCH($B1107,'Elech Summary'!$B$5:$B$8764,0),MATCH(F$7,'Elech Summary'!$C$4:$C$4,0))</f>
        <v>-0.25572983760538676</v>
      </c>
      <c r="G1107" s="49">
        <f t="shared" si="52"/>
        <v>-0.25572983760538676</v>
      </c>
    </row>
    <row r="1108" spans="2:7" s="12" customFormat="1" ht="15" x14ac:dyDescent="0.2">
      <c r="B1108" s="18">
        <v>1100</v>
      </c>
      <c r="C1108" s="22">
        <f t="shared" si="53"/>
        <v>44972</v>
      </c>
      <c r="D1108" s="23">
        <f t="shared" si="54"/>
        <v>20</v>
      </c>
      <c r="E1108" s="48">
        <v>1</v>
      </c>
      <c r="F1108" s="29">
        <f>INDEX('Elech Summary'!$C$5:$C$8764,MATCH($B1108,'Elech Summary'!$B$5:$B$8764,0),MATCH(F$7,'Elech Summary'!$C$4:$C$4,0))</f>
        <v>-0.26325844497554307</v>
      </c>
      <c r="G1108" s="49">
        <f t="shared" si="52"/>
        <v>-0.26325844497554307</v>
      </c>
    </row>
    <row r="1109" spans="2:7" s="12" customFormat="1" ht="15" x14ac:dyDescent="0.2">
      <c r="B1109" s="18">
        <v>1101</v>
      </c>
      <c r="C1109" s="22">
        <f t="shared" si="53"/>
        <v>44972</v>
      </c>
      <c r="D1109" s="23">
        <f t="shared" si="54"/>
        <v>21</v>
      </c>
      <c r="E1109" s="48">
        <v>0</v>
      </c>
      <c r="F1109" s="29">
        <f>INDEX('Elech Summary'!$C$5:$C$8764,MATCH($B1109,'Elech Summary'!$B$5:$B$8764,0),MATCH(F$7,'Elech Summary'!$C$4:$C$4,0))</f>
        <v>-0.24249384900983234</v>
      </c>
      <c r="G1109" s="49">
        <f t="shared" si="52"/>
        <v>0</v>
      </c>
    </row>
    <row r="1110" spans="2:7" s="12" customFormat="1" ht="15" x14ac:dyDescent="0.2">
      <c r="B1110" s="18">
        <v>1102</v>
      </c>
      <c r="C1110" s="22">
        <f t="shared" si="53"/>
        <v>44972</v>
      </c>
      <c r="D1110" s="23">
        <f t="shared" si="54"/>
        <v>22</v>
      </c>
      <c r="E1110" s="48">
        <v>0</v>
      </c>
      <c r="F1110" s="29">
        <f>INDEX('Elech Summary'!$C$5:$C$8764,MATCH($B1110,'Elech Summary'!$B$5:$B$8764,0),MATCH(F$7,'Elech Summary'!$C$4:$C$4,0))</f>
        <v>-0.21414303288581588</v>
      </c>
      <c r="G1110" s="49">
        <f t="shared" si="52"/>
        <v>0</v>
      </c>
    </row>
    <row r="1111" spans="2:7" s="12" customFormat="1" ht="15" x14ac:dyDescent="0.2">
      <c r="B1111" s="18">
        <v>1103</v>
      </c>
      <c r="C1111" s="22">
        <f t="shared" si="53"/>
        <v>44972</v>
      </c>
      <c r="D1111" s="23">
        <f t="shared" si="54"/>
        <v>23</v>
      </c>
      <c r="E1111" s="48">
        <v>0</v>
      </c>
      <c r="F1111" s="29">
        <f>INDEX('Elech Summary'!$C$5:$C$8764,MATCH($B1111,'Elech Summary'!$B$5:$B$8764,0),MATCH(F$7,'Elech Summary'!$C$4:$C$4,0))</f>
        <v>-0.15538447043715975</v>
      </c>
      <c r="G1111" s="49">
        <f t="shared" si="52"/>
        <v>0</v>
      </c>
    </row>
    <row r="1112" spans="2:7" s="12" customFormat="1" ht="15" x14ac:dyDescent="0.2">
      <c r="B1112" s="18">
        <v>1104</v>
      </c>
      <c r="C1112" s="22">
        <f t="shared" si="53"/>
        <v>44972</v>
      </c>
      <c r="D1112" s="23">
        <f t="shared" si="54"/>
        <v>24</v>
      </c>
      <c r="E1112" s="48">
        <v>0</v>
      </c>
      <c r="F1112" s="29">
        <f>INDEX('Elech Summary'!$C$5:$C$8764,MATCH($B1112,'Elech Summary'!$B$5:$B$8764,0),MATCH(F$7,'Elech Summary'!$C$4:$C$4,0))</f>
        <v>-0.10139601789847812</v>
      </c>
      <c r="G1112" s="49">
        <f t="shared" si="52"/>
        <v>0</v>
      </c>
    </row>
    <row r="1113" spans="2:7" s="12" customFormat="1" ht="15" x14ac:dyDescent="0.2">
      <c r="B1113" s="18">
        <v>1105</v>
      </c>
      <c r="C1113" s="22">
        <f t="shared" si="53"/>
        <v>44973</v>
      </c>
      <c r="D1113" s="23">
        <f t="shared" si="54"/>
        <v>1</v>
      </c>
      <c r="E1113" s="48">
        <v>0</v>
      </c>
      <c r="F1113" s="29">
        <f>INDEX('Elech Summary'!$C$5:$C$8764,MATCH($B1113,'Elech Summary'!$B$5:$B$8764,0),MATCH(F$7,'Elech Summary'!$C$4:$C$4,0))</f>
        <v>-4.5733652052453111E-2</v>
      </c>
      <c r="G1113" s="49">
        <f t="shared" si="52"/>
        <v>0</v>
      </c>
    </row>
    <row r="1114" spans="2:7" s="12" customFormat="1" ht="15" x14ac:dyDescent="0.2">
      <c r="B1114" s="18">
        <v>1106</v>
      </c>
      <c r="C1114" s="22">
        <f t="shared" si="53"/>
        <v>44973</v>
      </c>
      <c r="D1114" s="23">
        <f t="shared" si="54"/>
        <v>2</v>
      </c>
      <c r="E1114" s="48">
        <v>0</v>
      </c>
      <c r="F1114" s="29">
        <f>INDEX('Elech Summary'!$C$5:$C$8764,MATCH($B1114,'Elech Summary'!$B$5:$B$8764,0),MATCH(F$7,'Elech Summary'!$C$4:$C$4,0))</f>
        <v>-2.6380619262174582E-2</v>
      </c>
      <c r="G1114" s="49">
        <f t="shared" si="52"/>
        <v>0</v>
      </c>
    </row>
    <row r="1115" spans="2:7" s="12" customFormat="1" ht="15" x14ac:dyDescent="0.2">
      <c r="B1115" s="18">
        <v>1107</v>
      </c>
      <c r="C1115" s="22">
        <f t="shared" si="53"/>
        <v>44973</v>
      </c>
      <c r="D1115" s="23">
        <f t="shared" si="54"/>
        <v>3</v>
      </c>
      <c r="E1115" s="48">
        <v>0</v>
      </c>
      <c r="F1115" s="29">
        <f>INDEX('Elech Summary'!$C$5:$C$8764,MATCH($B1115,'Elech Summary'!$B$5:$B$8764,0),MATCH(F$7,'Elech Summary'!$C$4:$C$4,0))</f>
        <v>-1.3246108445410382E-2</v>
      </c>
      <c r="G1115" s="49">
        <f t="shared" si="52"/>
        <v>0</v>
      </c>
    </row>
    <row r="1116" spans="2:7" s="12" customFormat="1" ht="15" x14ac:dyDescent="0.2">
      <c r="B1116" s="18">
        <v>1108</v>
      </c>
      <c r="C1116" s="22">
        <f t="shared" si="53"/>
        <v>44973</v>
      </c>
      <c r="D1116" s="23">
        <f t="shared" si="54"/>
        <v>4</v>
      </c>
      <c r="E1116" s="48">
        <v>0</v>
      </c>
      <c r="F1116" s="29">
        <f>INDEX('Elech Summary'!$C$5:$C$8764,MATCH($B1116,'Elech Summary'!$B$5:$B$8764,0),MATCH(F$7,'Elech Summary'!$C$4:$C$4,0))</f>
        <v>-1.5327361296682981E-2</v>
      </c>
      <c r="G1116" s="49">
        <f t="shared" si="52"/>
        <v>0</v>
      </c>
    </row>
    <row r="1117" spans="2:7" s="12" customFormat="1" ht="15" x14ac:dyDescent="0.2">
      <c r="B1117" s="18">
        <v>1109</v>
      </c>
      <c r="C1117" s="22">
        <f t="shared" si="53"/>
        <v>44973</v>
      </c>
      <c r="D1117" s="23">
        <f t="shared" si="54"/>
        <v>5</v>
      </c>
      <c r="E1117" s="48">
        <v>0</v>
      </c>
      <c r="F1117" s="29">
        <f>INDEX('Elech Summary'!$C$5:$C$8764,MATCH($B1117,'Elech Summary'!$B$5:$B$8764,0),MATCH(F$7,'Elech Summary'!$C$4:$C$4,0))</f>
        <v>-3.5165432053482229E-2</v>
      </c>
      <c r="G1117" s="49">
        <f t="shared" si="52"/>
        <v>0</v>
      </c>
    </row>
    <row r="1118" spans="2:7" s="12" customFormat="1" ht="15" x14ac:dyDescent="0.2">
      <c r="B1118" s="18">
        <v>1110</v>
      </c>
      <c r="C1118" s="22">
        <f t="shared" si="53"/>
        <v>44973</v>
      </c>
      <c r="D1118" s="23">
        <f t="shared" si="54"/>
        <v>6</v>
      </c>
      <c r="E1118" s="48">
        <v>0</v>
      </c>
      <c r="F1118" s="29">
        <f>INDEX('Elech Summary'!$C$5:$C$8764,MATCH($B1118,'Elech Summary'!$B$5:$B$8764,0),MATCH(F$7,'Elech Summary'!$C$4:$C$4,0))</f>
        <v>-0.11418783051076495</v>
      </c>
      <c r="G1118" s="49">
        <f t="shared" si="52"/>
        <v>0</v>
      </c>
    </row>
    <row r="1119" spans="2:7" s="12" customFormat="1" ht="15" x14ac:dyDescent="0.2">
      <c r="B1119" s="18">
        <v>1111</v>
      </c>
      <c r="C1119" s="22">
        <f t="shared" si="53"/>
        <v>44973</v>
      </c>
      <c r="D1119" s="23">
        <f t="shared" si="54"/>
        <v>7</v>
      </c>
      <c r="E1119" s="48">
        <v>0</v>
      </c>
      <c r="F1119" s="29">
        <f>INDEX('Elech Summary'!$C$5:$C$8764,MATCH($B1119,'Elech Summary'!$B$5:$B$8764,0),MATCH(F$7,'Elech Summary'!$C$4:$C$4,0))</f>
        <v>-0.25791152302008669</v>
      </c>
      <c r="G1119" s="49">
        <f t="shared" si="52"/>
        <v>0</v>
      </c>
    </row>
    <row r="1120" spans="2:7" s="12" customFormat="1" ht="15" x14ac:dyDescent="0.2">
      <c r="B1120" s="18">
        <v>1112</v>
      </c>
      <c r="C1120" s="22">
        <f t="shared" si="53"/>
        <v>44973</v>
      </c>
      <c r="D1120" s="23">
        <f t="shared" si="54"/>
        <v>8</v>
      </c>
      <c r="E1120" s="48">
        <v>0</v>
      </c>
      <c r="F1120" s="29">
        <f>INDEX('Elech Summary'!$C$5:$C$8764,MATCH($B1120,'Elech Summary'!$B$5:$B$8764,0),MATCH(F$7,'Elech Summary'!$C$4:$C$4,0))</f>
        <v>-0.31854090540737146</v>
      </c>
      <c r="G1120" s="49">
        <f t="shared" si="52"/>
        <v>0</v>
      </c>
    </row>
    <row r="1121" spans="2:7" s="12" customFormat="1" ht="15" x14ac:dyDescent="0.2">
      <c r="B1121" s="18">
        <v>1113</v>
      </c>
      <c r="C1121" s="22">
        <f t="shared" si="53"/>
        <v>44973</v>
      </c>
      <c r="D1121" s="23">
        <f t="shared" si="54"/>
        <v>9</v>
      </c>
      <c r="E1121" s="48">
        <v>0</v>
      </c>
      <c r="F1121" s="29">
        <f>INDEX('Elech Summary'!$C$5:$C$8764,MATCH($B1121,'Elech Summary'!$B$5:$B$8764,0),MATCH(F$7,'Elech Summary'!$C$4:$C$4,0))</f>
        <v>-0.32744765405421417</v>
      </c>
      <c r="G1121" s="49">
        <f t="shared" si="52"/>
        <v>0</v>
      </c>
    </row>
    <row r="1122" spans="2:7" s="12" customFormat="1" ht="15" x14ac:dyDescent="0.2">
      <c r="B1122" s="18">
        <v>1114</v>
      </c>
      <c r="C1122" s="22">
        <f t="shared" si="53"/>
        <v>44973</v>
      </c>
      <c r="D1122" s="23">
        <f t="shared" si="54"/>
        <v>10</v>
      </c>
      <c r="E1122" s="48">
        <v>0</v>
      </c>
      <c r="F1122" s="29">
        <f>INDEX('Elech Summary'!$C$5:$C$8764,MATCH($B1122,'Elech Summary'!$B$5:$B$8764,0),MATCH(F$7,'Elech Summary'!$C$4:$C$4,0))</f>
        <v>-0.30804727816756028</v>
      </c>
      <c r="G1122" s="49">
        <f t="shared" si="52"/>
        <v>0</v>
      </c>
    </row>
    <row r="1123" spans="2:7" s="12" customFormat="1" ht="15" x14ac:dyDescent="0.2">
      <c r="B1123" s="18">
        <v>1115</v>
      </c>
      <c r="C1123" s="22">
        <f t="shared" si="53"/>
        <v>44973</v>
      </c>
      <c r="D1123" s="23">
        <f t="shared" si="54"/>
        <v>11</v>
      </c>
      <c r="E1123" s="48">
        <v>0</v>
      </c>
      <c r="F1123" s="29">
        <f>INDEX('Elech Summary'!$C$5:$C$8764,MATCH($B1123,'Elech Summary'!$B$5:$B$8764,0),MATCH(F$7,'Elech Summary'!$C$4:$C$4,0))</f>
        <v>-0.26803007220736597</v>
      </c>
      <c r="G1123" s="49">
        <f t="shared" si="52"/>
        <v>0</v>
      </c>
    </row>
    <row r="1124" spans="2:7" s="12" customFormat="1" ht="15" x14ac:dyDescent="0.2">
      <c r="B1124" s="18">
        <v>1116</v>
      </c>
      <c r="C1124" s="22">
        <f t="shared" si="53"/>
        <v>44973</v>
      </c>
      <c r="D1124" s="23">
        <f t="shared" si="54"/>
        <v>12</v>
      </c>
      <c r="E1124" s="48">
        <v>0</v>
      </c>
      <c r="F1124" s="29">
        <f>INDEX('Elech Summary'!$C$5:$C$8764,MATCH($B1124,'Elech Summary'!$B$5:$B$8764,0),MATCH(F$7,'Elech Summary'!$C$4:$C$4,0))</f>
        <v>-0.23336544568542755</v>
      </c>
      <c r="G1124" s="49">
        <f t="shared" si="52"/>
        <v>0</v>
      </c>
    </row>
    <row r="1125" spans="2:7" s="12" customFormat="1" ht="15" x14ac:dyDescent="0.2">
      <c r="B1125" s="18">
        <v>1117</v>
      </c>
      <c r="C1125" s="22">
        <f t="shared" si="53"/>
        <v>44973</v>
      </c>
      <c r="D1125" s="23">
        <f t="shared" si="54"/>
        <v>13</v>
      </c>
      <c r="E1125" s="48">
        <v>0</v>
      </c>
      <c r="F1125" s="29">
        <f>INDEX('Elech Summary'!$C$5:$C$8764,MATCH($B1125,'Elech Summary'!$B$5:$B$8764,0),MATCH(F$7,'Elech Summary'!$C$4:$C$4,0))</f>
        <v>-0.19926151329499586</v>
      </c>
      <c r="G1125" s="49">
        <f t="shared" si="52"/>
        <v>0</v>
      </c>
    </row>
    <row r="1126" spans="2:7" s="12" customFormat="1" ht="15" x14ac:dyDescent="0.2">
      <c r="B1126" s="18">
        <v>1118</v>
      </c>
      <c r="C1126" s="22">
        <f t="shared" si="53"/>
        <v>44973</v>
      </c>
      <c r="D1126" s="23">
        <f t="shared" si="54"/>
        <v>14</v>
      </c>
      <c r="E1126" s="48">
        <v>0</v>
      </c>
      <c r="F1126" s="29">
        <f>INDEX('Elech Summary'!$C$5:$C$8764,MATCH($B1126,'Elech Summary'!$B$5:$B$8764,0),MATCH(F$7,'Elech Summary'!$C$4:$C$4,0))</f>
        <v>-0.1791252946173803</v>
      </c>
      <c r="G1126" s="49">
        <f t="shared" si="52"/>
        <v>0</v>
      </c>
    </row>
    <row r="1127" spans="2:7" s="12" customFormat="1" ht="15" x14ac:dyDescent="0.2">
      <c r="B1127" s="18">
        <v>1119</v>
      </c>
      <c r="C1127" s="22">
        <f t="shared" si="53"/>
        <v>44973</v>
      </c>
      <c r="D1127" s="23">
        <f t="shared" si="54"/>
        <v>15</v>
      </c>
      <c r="E1127" s="48">
        <v>0</v>
      </c>
      <c r="F1127" s="29">
        <f>INDEX('Elech Summary'!$C$5:$C$8764,MATCH($B1127,'Elech Summary'!$B$5:$B$8764,0),MATCH(F$7,'Elech Summary'!$C$4:$C$4,0))</f>
        <v>-0.16199777172672436</v>
      </c>
      <c r="G1127" s="49">
        <f t="shared" si="52"/>
        <v>0</v>
      </c>
    </row>
    <row r="1128" spans="2:7" s="12" customFormat="1" ht="15" x14ac:dyDescent="0.2">
      <c r="B1128" s="18">
        <v>1120</v>
      </c>
      <c r="C1128" s="22">
        <f t="shared" si="53"/>
        <v>44973</v>
      </c>
      <c r="D1128" s="23">
        <f t="shared" si="54"/>
        <v>16</v>
      </c>
      <c r="E1128" s="48">
        <v>0</v>
      </c>
      <c r="F1128" s="29">
        <f>INDEX('Elech Summary'!$C$5:$C$8764,MATCH($B1128,'Elech Summary'!$B$5:$B$8764,0),MATCH(F$7,'Elech Summary'!$C$4:$C$4,0))</f>
        <v>-0.15002827222252418</v>
      </c>
      <c r="G1128" s="49">
        <f t="shared" si="52"/>
        <v>0</v>
      </c>
    </row>
    <row r="1129" spans="2:7" s="12" customFormat="1" ht="15" x14ac:dyDescent="0.2">
      <c r="B1129" s="18">
        <v>1121</v>
      </c>
      <c r="C1129" s="22">
        <f t="shared" si="53"/>
        <v>44973</v>
      </c>
      <c r="D1129" s="23">
        <f t="shared" si="54"/>
        <v>17</v>
      </c>
      <c r="E1129" s="48">
        <v>0</v>
      </c>
      <c r="F1129" s="29">
        <f>INDEX('Elech Summary'!$C$5:$C$8764,MATCH($B1129,'Elech Summary'!$B$5:$B$8764,0),MATCH(F$7,'Elech Summary'!$C$4:$C$4,0))</f>
        <v>-0.17732083543565444</v>
      </c>
      <c r="G1129" s="49">
        <f t="shared" si="52"/>
        <v>0</v>
      </c>
    </row>
    <row r="1130" spans="2:7" s="12" customFormat="1" ht="15" x14ac:dyDescent="0.2">
      <c r="B1130" s="18">
        <v>1122</v>
      </c>
      <c r="C1130" s="22">
        <f t="shared" si="53"/>
        <v>44973</v>
      </c>
      <c r="D1130" s="23">
        <f t="shared" si="54"/>
        <v>18</v>
      </c>
      <c r="E1130" s="48">
        <v>0</v>
      </c>
      <c r="F1130" s="29">
        <f>INDEX('Elech Summary'!$C$5:$C$8764,MATCH($B1130,'Elech Summary'!$B$5:$B$8764,0),MATCH(F$7,'Elech Summary'!$C$4:$C$4,0))</f>
        <v>-0.21779866525288016</v>
      </c>
      <c r="G1130" s="49">
        <f t="shared" si="52"/>
        <v>0</v>
      </c>
    </row>
    <row r="1131" spans="2:7" s="12" customFormat="1" ht="15" x14ac:dyDescent="0.2">
      <c r="B1131" s="18">
        <v>1123</v>
      </c>
      <c r="C1131" s="22">
        <f t="shared" si="53"/>
        <v>44973</v>
      </c>
      <c r="D1131" s="23">
        <f t="shared" si="54"/>
        <v>19</v>
      </c>
      <c r="E1131" s="48">
        <v>1</v>
      </c>
      <c r="F1131" s="29">
        <f>INDEX('Elech Summary'!$C$5:$C$8764,MATCH($B1131,'Elech Summary'!$B$5:$B$8764,0),MATCH(F$7,'Elech Summary'!$C$4:$C$4,0))</f>
        <v>-0.25613409879181653</v>
      </c>
      <c r="G1131" s="49">
        <f t="shared" si="52"/>
        <v>-0.25613409879181653</v>
      </c>
    </row>
    <row r="1132" spans="2:7" s="12" customFormat="1" ht="15" x14ac:dyDescent="0.2">
      <c r="B1132" s="18">
        <v>1124</v>
      </c>
      <c r="C1132" s="22">
        <f t="shared" si="53"/>
        <v>44973</v>
      </c>
      <c r="D1132" s="23">
        <f t="shared" si="54"/>
        <v>20</v>
      </c>
      <c r="E1132" s="48">
        <v>1</v>
      </c>
      <c r="F1132" s="29">
        <f>INDEX('Elech Summary'!$C$5:$C$8764,MATCH($B1132,'Elech Summary'!$B$5:$B$8764,0),MATCH(F$7,'Elech Summary'!$C$4:$C$4,0))</f>
        <v>-0.26358177847009717</v>
      </c>
      <c r="G1132" s="49">
        <f t="shared" si="52"/>
        <v>-0.26358177847009717</v>
      </c>
    </row>
    <row r="1133" spans="2:7" s="12" customFormat="1" ht="15" x14ac:dyDescent="0.2">
      <c r="B1133" s="18">
        <v>1125</v>
      </c>
      <c r="C1133" s="22">
        <f t="shared" si="53"/>
        <v>44973</v>
      </c>
      <c r="D1133" s="23">
        <f t="shared" si="54"/>
        <v>21</v>
      </c>
      <c r="E1133" s="48">
        <v>0</v>
      </c>
      <c r="F1133" s="29">
        <f>INDEX('Elech Summary'!$C$5:$C$8764,MATCH($B1133,'Elech Summary'!$B$5:$B$8764,0),MATCH(F$7,'Elech Summary'!$C$4:$C$4,0))</f>
        <v>-0.24271674912723473</v>
      </c>
      <c r="G1133" s="49">
        <f t="shared" si="52"/>
        <v>0</v>
      </c>
    </row>
    <row r="1134" spans="2:7" s="12" customFormat="1" ht="15" x14ac:dyDescent="0.2">
      <c r="B1134" s="18">
        <v>1126</v>
      </c>
      <c r="C1134" s="22">
        <f t="shared" si="53"/>
        <v>44973</v>
      </c>
      <c r="D1134" s="23">
        <f t="shared" si="54"/>
        <v>22</v>
      </c>
      <c r="E1134" s="48">
        <v>0</v>
      </c>
      <c r="F1134" s="29">
        <f>INDEX('Elech Summary'!$C$5:$C$8764,MATCH($B1134,'Elech Summary'!$B$5:$B$8764,0),MATCH(F$7,'Elech Summary'!$C$4:$C$4,0))</f>
        <v>-0.21418460696905303</v>
      </c>
      <c r="G1134" s="49">
        <f t="shared" si="52"/>
        <v>0</v>
      </c>
    </row>
    <row r="1135" spans="2:7" s="12" customFormat="1" ht="15" x14ac:dyDescent="0.2">
      <c r="B1135" s="18">
        <v>1127</v>
      </c>
      <c r="C1135" s="22">
        <f t="shared" si="53"/>
        <v>44973</v>
      </c>
      <c r="D1135" s="23">
        <f t="shared" si="54"/>
        <v>23</v>
      </c>
      <c r="E1135" s="48">
        <v>0</v>
      </c>
      <c r="F1135" s="29">
        <f>INDEX('Elech Summary'!$C$5:$C$8764,MATCH($B1135,'Elech Summary'!$B$5:$B$8764,0),MATCH(F$7,'Elech Summary'!$C$4:$C$4,0))</f>
        <v>-0.15568475563694253</v>
      </c>
      <c r="G1135" s="49">
        <f t="shared" si="52"/>
        <v>0</v>
      </c>
    </row>
    <row r="1136" spans="2:7" s="12" customFormat="1" ht="15" x14ac:dyDescent="0.2">
      <c r="B1136" s="18">
        <v>1128</v>
      </c>
      <c r="C1136" s="22">
        <f t="shared" si="53"/>
        <v>44973</v>
      </c>
      <c r="D1136" s="23">
        <f t="shared" si="54"/>
        <v>24</v>
      </c>
      <c r="E1136" s="48">
        <v>0</v>
      </c>
      <c r="F1136" s="29">
        <f>INDEX('Elech Summary'!$C$5:$C$8764,MATCH($B1136,'Elech Summary'!$B$5:$B$8764,0),MATCH(F$7,'Elech Summary'!$C$4:$C$4,0))</f>
        <v>-0.10145485419808199</v>
      </c>
      <c r="G1136" s="49">
        <f t="shared" si="52"/>
        <v>0</v>
      </c>
    </row>
    <row r="1137" spans="2:7" s="12" customFormat="1" ht="15" x14ac:dyDescent="0.2">
      <c r="B1137" s="18">
        <v>1129</v>
      </c>
      <c r="C1137" s="22">
        <f t="shared" si="53"/>
        <v>44974</v>
      </c>
      <c r="D1137" s="23">
        <f t="shared" si="54"/>
        <v>1</v>
      </c>
      <c r="E1137" s="48">
        <v>0</v>
      </c>
      <c r="F1137" s="29">
        <f>INDEX('Elech Summary'!$C$5:$C$8764,MATCH($B1137,'Elech Summary'!$B$5:$B$8764,0),MATCH(F$7,'Elech Summary'!$C$4:$C$4,0))</f>
        <v>-4.5601782962535392E-2</v>
      </c>
      <c r="G1137" s="49">
        <f t="shared" si="52"/>
        <v>0</v>
      </c>
    </row>
    <row r="1138" spans="2:7" s="12" customFormat="1" ht="15" x14ac:dyDescent="0.2">
      <c r="B1138" s="18">
        <v>1130</v>
      </c>
      <c r="C1138" s="22">
        <f t="shared" si="53"/>
        <v>44974</v>
      </c>
      <c r="D1138" s="23">
        <f t="shared" si="54"/>
        <v>2</v>
      </c>
      <c r="E1138" s="48">
        <v>0</v>
      </c>
      <c r="F1138" s="29">
        <f>INDEX('Elech Summary'!$C$5:$C$8764,MATCH($B1138,'Elech Summary'!$B$5:$B$8764,0),MATCH(F$7,'Elech Summary'!$C$4:$C$4,0))</f>
        <v>-2.604629349231026E-2</v>
      </c>
      <c r="G1138" s="49">
        <f t="shared" si="52"/>
        <v>0</v>
      </c>
    </row>
    <row r="1139" spans="2:7" s="12" customFormat="1" ht="15" x14ac:dyDescent="0.2">
      <c r="B1139" s="18">
        <v>1131</v>
      </c>
      <c r="C1139" s="22">
        <f t="shared" si="53"/>
        <v>44974</v>
      </c>
      <c r="D1139" s="23">
        <f t="shared" si="54"/>
        <v>3</v>
      </c>
      <c r="E1139" s="48">
        <v>0</v>
      </c>
      <c r="F1139" s="29">
        <f>INDEX('Elech Summary'!$C$5:$C$8764,MATCH($B1139,'Elech Summary'!$B$5:$B$8764,0),MATCH(F$7,'Elech Summary'!$C$4:$C$4,0))</f>
        <v>-1.2969079223308463E-2</v>
      </c>
      <c r="G1139" s="49">
        <f t="shared" si="52"/>
        <v>0</v>
      </c>
    </row>
    <row r="1140" spans="2:7" s="12" customFormat="1" ht="15" x14ac:dyDescent="0.2">
      <c r="B1140" s="18">
        <v>1132</v>
      </c>
      <c r="C1140" s="22">
        <f t="shared" si="53"/>
        <v>44974</v>
      </c>
      <c r="D1140" s="23">
        <f t="shared" si="54"/>
        <v>4</v>
      </c>
      <c r="E1140" s="48">
        <v>0</v>
      </c>
      <c r="F1140" s="29">
        <f>INDEX('Elech Summary'!$C$5:$C$8764,MATCH($B1140,'Elech Summary'!$B$5:$B$8764,0),MATCH(F$7,'Elech Summary'!$C$4:$C$4,0))</f>
        <v>-1.5020094882829155E-2</v>
      </c>
      <c r="G1140" s="49">
        <f t="shared" si="52"/>
        <v>0</v>
      </c>
    </row>
    <row r="1141" spans="2:7" s="12" customFormat="1" ht="15" x14ac:dyDescent="0.2">
      <c r="B1141" s="18">
        <v>1133</v>
      </c>
      <c r="C1141" s="22">
        <f t="shared" si="53"/>
        <v>44974</v>
      </c>
      <c r="D1141" s="23">
        <f t="shared" si="54"/>
        <v>5</v>
      </c>
      <c r="E1141" s="48">
        <v>0</v>
      </c>
      <c r="F1141" s="29">
        <f>INDEX('Elech Summary'!$C$5:$C$8764,MATCH($B1141,'Elech Summary'!$B$5:$B$8764,0),MATCH(F$7,'Elech Summary'!$C$4:$C$4,0))</f>
        <v>-3.4847325577496674E-2</v>
      </c>
      <c r="G1141" s="49">
        <f t="shared" si="52"/>
        <v>0</v>
      </c>
    </row>
    <row r="1142" spans="2:7" s="12" customFormat="1" ht="15" x14ac:dyDescent="0.2">
      <c r="B1142" s="18">
        <v>1134</v>
      </c>
      <c r="C1142" s="22">
        <f t="shared" si="53"/>
        <v>44974</v>
      </c>
      <c r="D1142" s="23">
        <f t="shared" si="54"/>
        <v>6</v>
      </c>
      <c r="E1142" s="48">
        <v>0</v>
      </c>
      <c r="F1142" s="29">
        <f>INDEX('Elech Summary'!$C$5:$C$8764,MATCH($B1142,'Elech Summary'!$B$5:$B$8764,0),MATCH(F$7,'Elech Summary'!$C$4:$C$4,0))</f>
        <v>-0.11394543821960891</v>
      </c>
      <c r="G1142" s="49">
        <f t="shared" si="52"/>
        <v>0</v>
      </c>
    </row>
    <row r="1143" spans="2:7" s="12" customFormat="1" ht="15" x14ac:dyDescent="0.2">
      <c r="B1143" s="18">
        <v>1135</v>
      </c>
      <c r="C1143" s="22">
        <f t="shared" si="53"/>
        <v>44974</v>
      </c>
      <c r="D1143" s="23">
        <f t="shared" si="54"/>
        <v>7</v>
      </c>
      <c r="E1143" s="48">
        <v>0</v>
      </c>
      <c r="F1143" s="29">
        <f>INDEX('Elech Summary'!$C$5:$C$8764,MATCH($B1143,'Elech Summary'!$B$5:$B$8764,0),MATCH(F$7,'Elech Summary'!$C$4:$C$4,0))</f>
        <v>-0.25778582981754705</v>
      </c>
      <c r="G1143" s="49">
        <f t="shared" si="52"/>
        <v>0</v>
      </c>
    </row>
    <row r="1144" spans="2:7" s="12" customFormat="1" ht="15" x14ac:dyDescent="0.2">
      <c r="B1144" s="18">
        <v>1136</v>
      </c>
      <c r="C1144" s="22">
        <f t="shared" si="53"/>
        <v>44974</v>
      </c>
      <c r="D1144" s="23">
        <f t="shared" si="54"/>
        <v>8</v>
      </c>
      <c r="E1144" s="48">
        <v>0</v>
      </c>
      <c r="F1144" s="29">
        <f>INDEX('Elech Summary'!$C$5:$C$8764,MATCH($B1144,'Elech Summary'!$B$5:$B$8764,0),MATCH(F$7,'Elech Summary'!$C$4:$C$4,0))</f>
        <v>-0.31852360438463778</v>
      </c>
      <c r="G1144" s="49">
        <f t="shared" si="52"/>
        <v>0</v>
      </c>
    </row>
    <row r="1145" spans="2:7" s="12" customFormat="1" ht="15" x14ac:dyDescent="0.2">
      <c r="B1145" s="18">
        <v>1137</v>
      </c>
      <c r="C1145" s="22">
        <f t="shared" si="53"/>
        <v>44974</v>
      </c>
      <c r="D1145" s="23">
        <f t="shared" si="54"/>
        <v>9</v>
      </c>
      <c r="E1145" s="48">
        <v>0</v>
      </c>
      <c r="F1145" s="29">
        <f>INDEX('Elech Summary'!$C$5:$C$8764,MATCH($B1145,'Elech Summary'!$B$5:$B$8764,0),MATCH(F$7,'Elech Summary'!$C$4:$C$4,0))</f>
        <v>-0.32730633251915076</v>
      </c>
      <c r="G1145" s="49">
        <f t="shared" si="52"/>
        <v>0</v>
      </c>
    </row>
    <row r="1146" spans="2:7" s="12" customFormat="1" ht="15" x14ac:dyDescent="0.2">
      <c r="B1146" s="18">
        <v>1138</v>
      </c>
      <c r="C1146" s="22">
        <f t="shared" si="53"/>
        <v>44974</v>
      </c>
      <c r="D1146" s="23">
        <f t="shared" si="54"/>
        <v>10</v>
      </c>
      <c r="E1146" s="48">
        <v>0</v>
      </c>
      <c r="F1146" s="29">
        <f>INDEX('Elech Summary'!$C$5:$C$8764,MATCH($B1146,'Elech Summary'!$B$5:$B$8764,0),MATCH(F$7,'Elech Summary'!$C$4:$C$4,0))</f>
        <v>-0.30727520408790149</v>
      </c>
      <c r="G1146" s="49">
        <f t="shared" si="52"/>
        <v>0</v>
      </c>
    </row>
    <row r="1147" spans="2:7" s="12" customFormat="1" ht="15" x14ac:dyDescent="0.2">
      <c r="B1147" s="18">
        <v>1139</v>
      </c>
      <c r="C1147" s="22">
        <f t="shared" si="53"/>
        <v>44974</v>
      </c>
      <c r="D1147" s="23">
        <f t="shared" si="54"/>
        <v>11</v>
      </c>
      <c r="E1147" s="48">
        <v>0</v>
      </c>
      <c r="F1147" s="29">
        <f>INDEX('Elech Summary'!$C$5:$C$8764,MATCH($B1147,'Elech Summary'!$B$5:$B$8764,0),MATCH(F$7,'Elech Summary'!$C$4:$C$4,0))</f>
        <v>-0.26672060841098044</v>
      </c>
      <c r="G1147" s="49">
        <f t="shared" si="52"/>
        <v>0</v>
      </c>
    </row>
    <row r="1148" spans="2:7" s="12" customFormat="1" ht="15" x14ac:dyDescent="0.2">
      <c r="B1148" s="18">
        <v>1140</v>
      </c>
      <c r="C1148" s="22">
        <f t="shared" si="53"/>
        <v>44974</v>
      </c>
      <c r="D1148" s="23">
        <f t="shared" si="54"/>
        <v>12</v>
      </c>
      <c r="E1148" s="48">
        <v>0</v>
      </c>
      <c r="F1148" s="29">
        <f>INDEX('Elech Summary'!$C$5:$C$8764,MATCH($B1148,'Elech Summary'!$B$5:$B$8764,0),MATCH(F$7,'Elech Summary'!$C$4:$C$4,0))</f>
        <v>-0.2319225686179992</v>
      </c>
      <c r="G1148" s="49">
        <f t="shared" si="52"/>
        <v>0</v>
      </c>
    </row>
    <row r="1149" spans="2:7" s="12" customFormat="1" ht="15" x14ac:dyDescent="0.2">
      <c r="B1149" s="18">
        <v>1141</v>
      </c>
      <c r="C1149" s="22">
        <f t="shared" si="53"/>
        <v>44974</v>
      </c>
      <c r="D1149" s="23">
        <f t="shared" si="54"/>
        <v>13</v>
      </c>
      <c r="E1149" s="48">
        <v>0</v>
      </c>
      <c r="F1149" s="29">
        <f>INDEX('Elech Summary'!$C$5:$C$8764,MATCH($B1149,'Elech Summary'!$B$5:$B$8764,0),MATCH(F$7,'Elech Summary'!$C$4:$C$4,0))</f>
        <v>-0.19785689359038391</v>
      </c>
      <c r="G1149" s="49">
        <f t="shared" si="52"/>
        <v>0</v>
      </c>
    </row>
    <row r="1150" spans="2:7" s="12" customFormat="1" ht="15" x14ac:dyDescent="0.2">
      <c r="B1150" s="18">
        <v>1142</v>
      </c>
      <c r="C1150" s="22">
        <f t="shared" si="53"/>
        <v>44974</v>
      </c>
      <c r="D1150" s="23">
        <f t="shared" si="54"/>
        <v>14</v>
      </c>
      <c r="E1150" s="48">
        <v>0</v>
      </c>
      <c r="F1150" s="29">
        <f>INDEX('Elech Summary'!$C$5:$C$8764,MATCH($B1150,'Elech Summary'!$B$5:$B$8764,0),MATCH(F$7,'Elech Summary'!$C$4:$C$4,0))</f>
        <v>-0.17825982438720273</v>
      </c>
      <c r="G1150" s="49">
        <f t="shared" si="52"/>
        <v>0</v>
      </c>
    </row>
    <row r="1151" spans="2:7" s="12" customFormat="1" ht="15" x14ac:dyDescent="0.2">
      <c r="B1151" s="18">
        <v>1143</v>
      </c>
      <c r="C1151" s="22">
        <f t="shared" si="53"/>
        <v>44974</v>
      </c>
      <c r="D1151" s="23">
        <f t="shared" si="54"/>
        <v>15</v>
      </c>
      <c r="E1151" s="48">
        <v>0</v>
      </c>
      <c r="F1151" s="29">
        <f>INDEX('Elech Summary'!$C$5:$C$8764,MATCH($B1151,'Elech Summary'!$B$5:$B$8764,0),MATCH(F$7,'Elech Summary'!$C$4:$C$4,0))</f>
        <v>-0.16187232627572698</v>
      </c>
      <c r="G1151" s="49">
        <f t="shared" si="52"/>
        <v>0</v>
      </c>
    </row>
    <row r="1152" spans="2:7" s="12" customFormat="1" ht="15" x14ac:dyDescent="0.2">
      <c r="B1152" s="18">
        <v>1144</v>
      </c>
      <c r="C1152" s="22">
        <f t="shared" si="53"/>
        <v>44974</v>
      </c>
      <c r="D1152" s="23">
        <f t="shared" si="54"/>
        <v>16</v>
      </c>
      <c r="E1152" s="48">
        <v>0</v>
      </c>
      <c r="F1152" s="29">
        <f>INDEX('Elech Summary'!$C$5:$C$8764,MATCH($B1152,'Elech Summary'!$B$5:$B$8764,0),MATCH(F$7,'Elech Summary'!$C$4:$C$4,0))</f>
        <v>-0.15042260791321038</v>
      </c>
      <c r="G1152" s="49">
        <f t="shared" si="52"/>
        <v>0</v>
      </c>
    </row>
    <row r="1153" spans="2:7" s="12" customFormat="1" ht="15" x14ac:dyDescent="0.2">
      <c r="B1153" s="18">
        <v>1145</v>
      </c>
      <c r="C1153" s="22">
        <f t="shared" si="53"/>
        <v>44974</v>
      </c>
      <c r="D1153" s="23">
        <f t="shared" si="54"/>
        <v>17</v>
      </c>
      <c r="E1153" s="48">
        <v>0</v>
      </c>
      <c r="F1153" s="29">
        <f>INDEX('Elech Summary'!$C$5:$C$8764,MATCH($B1153,'Elech Summary'!$B$5:$B$8764,0),MATCH(F$7,'Elech Summary'!$C$4:$C$4,0))</f>
        <v>-0.17793740854820533</v>
      </c>
      <c r="G1153" s="49">
        <f t="shared" si="52"/>
        <v>0</v>
      </c>
    </row>
    <row r="1154" spans="2:7" s="12" customFormat="1" ht="15" x14ac:dyDescent="0.2">
      <c r="B1154" s="18">
        <v>1146</v>
      </c>
      <c r="C1154" s="22">
        <f t="shared" si="53"/>
        <v>44974</v>
      </c>
      <c r="D1154" s="23">
        <f t="shared" si="54"/>
        <v>18</v>
      </c>
      <c r="E1154" s="48">
        <v>0</v>
      </c>
      <c r="F1154" s="29">
        <f>INDEX('Elech Summary'!$C$5:$C$8764,MATCH($B1154,'Elech Summary'!$B$5:$B$8764,0),MATCH(F$7,'Elech Summary'!$C$4:$C$4,0))</f>
        <v>-0.21843523171452095</v>
      </c>
      <c r="G1154" s="49">
        <f t="shared" si="52"/>
        <v>0</v>
      </c>
    </row>
    <row r="1155" spans="2:7" s="12" customFormat="1" ht="15" x14ac:dyDescent="0.2">
      <c r="B1155" s="18">
        <v>1147</v>
      </c>
      <c r="C1155" s="22">
        <f t="shared" si="53"/>
        <v>44974</v>
      </c>
      <c r="D1155" s="23">
        <f t="shared" si="54"/>
        <v>19</v>
      </c>
      <c r="E1155" s="48">
        <v>1</v>
      </c>
      <c r="F1155" s="29">
        <f>INDEX('Elech Summary'!$C$5:$C$8764,MATCH($B1155,'Elech Summary'!$B$5:$B$8764,0),MATCH(F$7,'Elech Summary'!$C$4:$C$4,0))</f>
        <v>-0.25633731622544104</v>
      </c>
      <c r="G1155" s="49">
        <f t="shared" si="52"/>
        <v>-0.25633731622544104</v>
      </c>
    </row>
    <row r="1156" spans="2:7" s="12" customFormat="1" ht="15" x14ac:dyDescent="0.2">
      <c r="B1156" s="18">
        <v>1148</v>
      </c>
      <c r="C1156" s="22">
        <f t="shared" si="53"/>
        <v>44974</v>
      </c>
      <c r="D1156" s="23">
        <f t="shared" si="54"/>
        <v>20</v>
      </c>
      <c r="E1156" s="48">
        <v>1</v>
      </c>
      <c r="F1156" s="29">
        <f>INDEX('Elech Summary'!$C$5:$C$8764,MATCH($B1156,'Elech Summary'!$B$5:$B$8764,0),MATCH(F$7,'Elech Summary'!$C$4:$C$4,0))</f>
        <v>-0.26389326281784065</v>
      </c>
      <c r="G1156" s="49">
        <f t="shared" si="52"/>
        <v>-0.26389326281784065</v>
      </c>
    </row>
    <row r="1157" spans="2:7" s="12" customFormat="1" ht="15" x14ac:dyDescent="0.2">
      <c r="B1157" s="18">
        <v>1149</v>
      </c>
      <c r="C1157" s="22">
        <f t="shared" si="53"/>
        <v>44974</v>
      </c>
      <c r="D1157" s="23">
        <f t="shared" si="54"/>
        <v>21</v>
      </c>
      <c r="E1157" s="48">
        <v>0</v>
      </c>
      <c r="F1157" s="29">
        <f>INDEX('Elech Summary'!$C$5:$C$8764,MATCH($B1157,'Elech Summary'!$B$5:$B$8764,0),MATCH(F$7,'Elech Summary'!$C$4:$C$4,0))</f>
        <v>-0.24320801570282247</v>
      </c>
      <c r="G1157" s="49">
        <f t="shared" si="52"/>
        <v>0</v>
      </c>
    </row>
    <row r="1158" spans="2:7" s="12" customFormat="1" ht="15" x14ac:dyDescent="0.2">
      <c r="B1158" s="18">
        <v>1150</v>
      </c>
      <c r="C1158" s="22">
        <f t="shared" si="53"/>
        <v>44974</v>
      </c>
      <c r="D1158" s="23">
        <f t="shared" si="54"/>
        <v>22</v>
      </c>
      <c r="E1158" s="48">
        <v>0</v>
      </c>
      <c r="F1158" s="29">
        <f>INDEX('Elech Summary'!$C$5:$C$8764,MATCH($B1158,'Elech Summary'!$B$5:$B$8764,0),MATCH(F$7,'Elech Summary'!$C$4:$C$4,0))</f>
        <v>-0.21430438370069599</v>
      </c>
      <c r="G1158" s="49">
        <f t="shared" si="52"/>
        <v>0</v>
      </c>
    </row>
    <row r="1159" spans="2:7" s="12" customFormat="1" ht="15" x14ac:dyDescent="0.2">
      <c r="B1159" s="18">
        <v>1151</v>
      </c>
      <c r="C1159" s="22">
        <f t="shared" si="53"/>
        <v>44974</v>
      </c>
      <c r="D1159" s="23">
        <f t="shared" si="54"/>
        <v>23</v>
      </c>
      <c r="E1159" s="48">
        <v>0</v>
      </c>
      <c r="F1159" s="29">
        <f>INDEX('Elech Summary'!$C$5:$C$8764,MATCH($B1159,'Elech Summary'!$B$5:$B$8764,0),MATCH(F$7,'Elech Summary'!$C$4:$C$4,0))</f>
        <v>-0.15614427303266215</v>
      </c>
      <c r="G1159" s="49">
        <f t="shared" si="52"/>
        <v>0</v>
      </c>
    </row>
    <row r="1160" spans="2:7" s="12" customFormat="1" ht="15" x14ac:dyDescent="0.2">
      <c r="B1160" s="18">
        <v>1152</v>
      </c>
      <c r="C1160" s="22">
        <f t="shared" si="53"/>
        <v>44974</v>
      </c>
      <c r="D1160" s="23">
        <f t="shared" si="54"/>
        <v>24</v>
      </c>
      <c r="E1160" s="48">
        <v>0</v>
      </c>
      <c r="F1160" s="29">
        <f>INDEX('Elech Summary'!$C$5:$C$8764,MATCH($B1160,'Elech Summary'!$B$5:$B$8764,0),MATCH(F$7,'Elech Summary'!$C$4:$C$4,0))</f>
        <v>-0.10156725293847176</v>
      </c>
      <c r="G1160" s="49">
        <f t="shared" si="52"/>
        <v>0</v>
      </c>
    </row>
    <row r="1161" spans="2:7" s="12" customFormat="1" ht="15" x14ac:dyDescent="0.2">
      <c r="B1161" s="18">
        <v>1153</v>
      </c>
      <c r="C1161" s="22">
        <f t="shared" si="53"/>
        <v>44975</v>
      </c>
      <c r="D1161" s="23">
        <f t="shared" si="54"/>
        <v>1</v>
      </c>
      <c r="E1161" s="48">
        <v>0</v>
      </c>
      <c r="F1161" s="29">
        <f>INDEX('Elech Summary'!$C$5:$C$8764,MATCH($B1161,'Elech Summary'!$B$5:$B$8764,0),MATCH(F$7,'Elech Summary'!$C$4:$C$4,0))</f>
        <v>-4.8459209193382244E-2</v>
      </c>
      <c r="G1161" s="49">
        <f t="shared" si="52"/>
        <v>0</v>
      </c>
    </row>
    <row r="1162" spans="2:7" s="12" customFormat="1" ht="15" x14ac:dyDescent="0.2">
      <c r="B1162" s="18">
        <v>1154</v>
      </c>
      <c r="C1162" s="22">
        <f t="shared" si="53"/>
        <v>44975</v>
      </c>
      <c r="D1162" s="23">
        <f t="shared" si="54"/>
        <v>2</v>
      </c>
      <c r="E1162" s="48">
        <v>0</v>
      </c>
      <c r="F1162" s="29">
        <f>INDEX('Elech Summary'!$C$5:$C$8764,MATCH($B1162,'Elech Summary'!$B$5:$B$8764,0),MATCH(F$7,'Elech Summary'!$C$4:$C$4,0))</f>
        <v>-2.8508007929431312E-2</v>
      </c>
      <c r="G1162" s="49">
        <f t="shared" ref="G1162:G1225" si="55">$E1162*F1162</f>
        <v>0</v>
      </c>
    </row>
    <row r="1163" spans="2:7" s="12" customFormat="1" ht="15" x14ac:dyDescent="0.2">
      <c r="B1163" s="18">
        <v>1155</v>
      </c>
      <c r="C1163" s="22">
        <f t="shared" ref="C1163:C1226" si="56">IF(C1162="-",C1162,IF(D1163=1,C1162+1,C1162))</f>
        <v>44975</v>
      </c>
      <c r="D1163" s="23">
        <f t="shared" ref="D1163:D1226" si="57">IF(D1162+1&gt;24,1,D1162+1)</f>
        <v>3</v>
      </c>
      <c r="E1163" s="48">
        <v>0</v>
      </c>
      <c r="F1163" s="29">
        <f>INDEX('Elech Summary'!$C$5:$C$8764,MATCH($B1163,'Elech Summary'!$B$5:$B$8764,0),MATCH(F$7,'Elech Summary'!$C$4:$C$4,0))</f>
        <v>-1.4701111766680486E-2</v>
      </c>
      <c r="G1163" s="49">
        <f t="shared" si="55"/>
        <v>0</v>
      </c>
    </row>
    <row r="1164" spans="2:7" s="12" customFormat="1" ht="15" x14ac:dyDescent="0.2">
      <c r="B1164" s="18">
        <v>1156</v>
      </c>
      <c r="C1164" s="22">
        <f t="shared" si="56"/>
        <v>44975</v>
      </c>
      <c r="D1164" s="23">
        <f t="shared" si="57"/>
        <v>4</v>
      </c>
      <c r="E1164" s="48">
        <v>0</v>
      </c>
      <c r="F1164" s="29">
        <f>INDEX('Elech Summary'!$C$5:$C$8764,MATCH($B1164,'Elech Summary'!$B$5:$B$8764,0),MATCH(F$7,'Elech Summary'!$C$4:$C$4,0))</f>
        <v>-1.6753566928158825E-2</v>
      </c>
      <c r="G1164" s="49">
        <f t="shared" si="55"/>
        <v>0</v>
      </c>
    </row>
    <row r="1165" spans="2:7" s="12" customFormat="1" ht="15" x14ac:dyDescent="0.2">
      <c r="B1165" s="18">
        <v>1157</v>
      </c>
      <c r="C1165" s="22">
        <f t="shared" si="56"/>
        <v>44975</v>
      </c>
      <c r="D1165" s="23">
        <f t="shared" si="57"/>
        <v>5</v>
      </c>
      <c r="E1165" s="48">
        <v>0</v>
      </c>
      <c r="F1165" s="29">
        <f>INDEX('Elech Summary'!$C$5:$C$8764,MATCH($B1165,'Elech Summary'!$B$5:$B$8764,0),MATCH(F$7,'Elech Summary'!$C$4:$C$4,0))</f>
        <v>-3.730130208199503E-2</v>
      </c>
      <c r="G1165" s="49">
        <f t="shared" si="55"/>
        <v>0</v>
      </c>
    </row>
    <row r="1166" spans="2:7" s="12" customFormat="1" ht="15" x14ac:dyDescent="0.2">
      <c r="B1166" s="18">
        <v>1158</v>
      </c>
      <c r="C1166" s="22">
        <f t="shared" si="56"/>
        <v>44975</v>
      </c>
      <c r="D1166" s="23">
        <f t="shared" si="57"/>
        <v>6</v>
      </c>
      <c r="E1166" s="48">
        <v>0</v>
      </c>
      <c r="F1166" s="29">
        <f>INDEX('Elech Summary'!$C$5:$C$8764,MATCH($B1166,'Elech Summary'!$B$5:$B$8764,0),MATCH(F$7,'Elech Summary'!$C$4:$C$4,0))</f>
        <v>-0.11738025431421979</v>
      </c>
      <c r="G1166" s="49">
        <f t="shared" si="55"/>
        <v>0</v>
      </c>
    </row>
    <row r="1167" spans="2:7" s="12" customFormat="1" ht="15" x14ac:dyDescent="0.2">
      <c r="B1167" s="18">
        <v>1159</v>
      </c>
      <c r="C1167" s="22">
        <f t="shared" si="56"/>
        <v>44975</v>
      </c>
      <c r="D1167" s="23">
        <f t="shared" si="57"/>
        <v>7</v>
      </c>
      <c r="E1167" s="48">
        <v>0</v>
      </c>
      <c r="F1167" s="29">
        <f>INDEX('Elech Summary'!$C$5:$C$8764,MATCH($B1167,'Elech Summary'!$B$5:$B$8764,0),MATCH(F$7,'Elech Summary'!$C$4:$C$4,0))</f>
        <v>-0.26393432040365616</v>
      </c>
      <c r="G1167" s="49">
        <f t="shared" si="55"/>
        <v>0</v>
      </c>
    </row>
    <row r="1168" spans="2:7" s="12" customFormat="1" ht="15" x14ac:dyDescent="0.2">
      <c r="B1168" s="18">
        <v>1160</v>
      </c>
      <c r="C1168" s="22">
        <f t="shared" si="56"/>
        <v>44975</v>
      </c>
      <c r="D1168" s="23">
        <f t="shared" si="57"/>
        <v>8</v>
      </c>
      <c r="E1168" s="48">
        <v>0</v>
      </c>
      <c r="F1168" s="29">
        <f>INDEX('Elech Summary'!$C$5:$C$8764,MATCH($B1168,'Elech Summary'!$B$5:$B$8764,0),MATCH(F$7,'Elech Summary'!$C$4:$C$4,0))</f>
        <v>-0.33036129678407433</v>
      </c>
      <c r="G1168" s="49">
        <f t="shared" si="55"/>
        <v>0</v>
      </c>
    </row>
    <row r="1169" spans="2:7" s="12" customFormat="1" ht="15" x14ac:dyDescent="0.2">
      <c r="B1169" s="18">
        <v>1161</v>
      </c>
      <c r="C1169" s="22">
        <f t="shared" si="56"/>
        <v>44975</v>
      </c>
      <c r="D1169" s="23">
        <f t="shared" si="57"/>
        <v>9</v>
      </c>
      <c r="E1169" s="48">
        <v>0</v>
      </c>
      <c r="F1169" s="29">
        <f>INDEX('Elech Summary'!$C$5:$C$8764,MATCH($B1169,'Elech Summary'!$B$5:$B$8764,0),MATCH(F$7,'Elech Summary'!$C$4:$C$4,0))</f>
        <v>-0.34724341268368153</v>
      </c>
      <c r="G1169" s="49">
        <f t="shared" si="55"/>
        <v>0</v>
      </c>
    </row>
    <row r="1170" spans="2:7" s="12" customFormat="1" ht="15" x14ac:dyDescent="0.2">
      <c r="B1170" s="18">
        <v>1162</v>
      </c>
      <c r="C1170" s="22">
        <f t="shared" si="56"/>
        <v>44975</v>
      </c>
      <c r="D1170" s="23">
        <f t="shared" si="57"/>
        <v>10</v>
      </c>
      <c r="E1170" s="48">
        <v>0</v>
      </c>
      <c r="F1170" s="29">
        <f>INDEX('Elech Summary'!$C$5:$C$8764,MATCH($B1170,'Elech Summary'!$B$5:$B$8764,0),MATCH(F$7,'Elech Summary'!$C$4:$C$4,0))</f>
        <v>-0.32507039559728007</v>
      </c>
      <c r="G1170" s="49">
        <f t="shared" si="55"/>
        <v>0</v>
      </c>
    </row>
    <row r="1171" spans="2:7" s="12" customFormat="1" ht="15" x14ac:dyDescent="0.2">
      <c r="B1171" s="18">
        <v>1163</v>
      </c>
      <c r="C1171" s="22">
        <f t="shared" si="56"/>
        <v>44975</v>
      </c>
      <c r="D1171" s="23">
        <f t="shared" si="57"/>
        <v>11</v>
      </c>
      <c r="E1171" s="48">
        <v>0</v>
      </c>
      <c r="F1171" s="29">
        <f>INDEX('Elech Summary'!$C$5:$C$8764,MATCH($B1171,'Elech Summary'!$B$5:$B$8764,0),MATCH(F$7,'Elech Summary'!$C$4:$C$4,0))</f>
        <v>-0.29103179772099008</v>
      </c>
      <c r="G1171" s="49">
        <f t="shared" si="55"/>
        <v>0</v>
      </c>
    </row>
    <row r="1172" spans="2:7" s="12" customFormat="1" ht="15" x14ac:dyDescent="0.2">
      <c r="B1172" s="18">
        <v>1164</v>
      </c>
      <c r="C1172" s="22">
        <f t="shared" si="56"/>
        <v>44975</v>
      </c>
      <c r="D1172" s="23">
        <f t="shared" si="57"/>
        <v>12</v>
      </c>
      <c r="E1172" s="48">
        <v>0</v>
      </c>
      <c r="F1172" s="29">
        <f>INDEX('Elech Summary'!$C$5:$C$8764,MATCH($B1172,'Elech Summary'!$B$5:$B$8764,0),MATCH(F$7,'Elech Summary'!$C$4:$C$4,0))</f>
        <v>-0.24664723594337329</v>
      </c>
      <c r="G1172" s="49">
        <f t="shared" si="55"/>
        <v>0</v>
      </c>
    </row>
    <row r="1173" spans="2:7" s="12" customFormat="1" ht="15" x14ac:dyDescent="0.2">
      <c r="B1173" s="18">
        <v>1165</v>
      </c>
      <c r="C1173" s="22">
        <f t="shared" si="56"/>
        <v>44975</v>
      </c>
      <c r="D1173" s="23">
        <f t="shared" si="57"/>
        <v>13</v>
      </c>
      <c r="E1173" s="48">
        <v>0</v>
      </c>
      <c r="F1173" s="29">
        <f>INDEX('Elech Summary'!$C$5:$C$8764,MATCH($B1173,'Elech Summary'!$B$5:$B$8764,0),MATCH(F$7,'Elech Summary'!$C$4:$C$4,0))</f>
        <v>-0.21493614789081111</v>
      </c>
      <c r="G1173" s="49">
        <f t="shared" si="55"/>
        <v>0</v>
      </c>
    </row>
    <row r="1174" spans="2:7" s="12" customFormat="1" ht="15" x14ac:dyDescent="0.2">
      <c r="B1174" s="18">
        <v>1166</v>
      </c>
      <c r="C1174" s="22">
        <f t="shared" si="56"/>
        <v>44975</v>
      </c>
      <c r="D1174" s="23">
        <f t="shared" si="57"/>
        <v>14</v>
      </c>
      <c r="E1174" s="48">
        <v>0</v>
      </c>
      <c r="F1174" s="29">
        <f>INDEX('Elech Summary'!$C$5:$C$8764,MATCH($B1174,'Elech Summary'!$B$5:$B$8764,0),MATCH(F$7,'Elech Summary'!$C$4:$C$4,0))</f>
        <v>-0.19329039810355556</v>
      </c>
      <c r="G1174" s="49">
        <f t="shared" si="55"/>
        <v>0</v>
      </c>
    </row>
    <row r="1175" spans="2:7" s="12" customFormat="1" ht="15" x14ac:dyDescent="0.2">
      <c r="B1175" s="18">
        <v>1167</v>
      </c>
      <c r="C1175" s="22">
        <f t="shared" si="56"/>
        <v>44975</v>
      </c>
      <c r="D1175" s="23">
        <f t="shared" si="57"/>
        <v>15</v>
      </c>
      <c r="E1175" s="48">
        <v>0</v>
      </c>
      <c r="F1175" s="29">
        <f>INDEX('Elech Summary'!$C$5:$C$8764,MATCH($B1175,'Elech Summary'!$B$5:$B$8764,0),MATCH(F$7,'Elech Summary'!$C$4:$C$4,0))</f>
        <v>-0.1746377095093504</v>
      </c>
      <c r="G1175" s="49">
        <f t="shared" si="55"/>
        <v>0</v>
      </c>
    </row>
    <row r="1176" spans="2:7" s="12" customFormat="1" ht="15" x14ac:dyDescent="0.2">
      <c r="B1176" s="18">
        <v>1168</v>
      </c>
      <c r="C1176" s="22">
        <f t="shared" si="56"/>
        <v>44975</v>
      </c>
      <c r="D1176" s="23">
        <f t="shared" si="57"/>
        <v>16</v>
      </c>
      <c r="E1176" s="48">
        <v>0</v>
      </c>
      <c r="F1176" s="29">
        <f>INDEX('Elech Summary'!$C$5:$C$8764,MATCH($B1176,'Elech Summary'!$B$5:$B$8764,0),MATCH(F$7,'Elech Summary'!$C$4:$C$4,0))</f>
        <v>-0.16595160302460218</v>
      </c>
      <c r="G1176" s="49">
        <f t="shared" si="55"/>
        <v>0</v>
      </c>
    </row>
    <row r="1177" spans="2:7" s="12" customFormat="1" ht="15" x14ac:dyDescent="0.2">
      <c r="B1177" s="18">
        <v>1169</v>
      </c>
      <c r="C1177" s="22">
        <f t="shared" si="56"/>
        <v>44975</v>
      </c>
      <c r="D1177" s="23">
        <f t="shared" si="57"/>
        <v>17</v>
      </c>
      <c r="E1177" s="48">
        <v>0</v>
      </c>
      <c r="F1177" s="29">
        <f>INDEX('Elech Summary'!$C$5:$C$8764,MATCH($B1177,'Elech Summary'!$B$5:$B$8764,0),MATCH(F$7,'Elech Summary'!$C$4:$C$4,0))</f>
        <v>-0.18994421233667227</v>
      </c>
      <c r="G1177" s="49">
        <f t="shared" si="55"/>
        <v>0</v>
      </c>
    </row>
    <row r="1178" spans="2:7" s="12" customFormat="1" ht="15" x14ac:dyDescent="0.2">
      <c r="B1178" s="18">
        <v>1170</v>
      </c>
      <c r="C1178" s="22">
        <f t="shared" si="56"/>
        <v>44975</v>
      </c>
      <c r="D1178" s="23">
        <f t="shared" si="57"/>
        <v>18</v>
      </c>
      <c r="E1178" s="48">
        <v>0</v>
      </c>
      <c r="F1178" s="29">
        <f>INDEX('Elech Summary'!$C$5:$C$8764,MATCH($B1178,'Elech Summary'!$B$5:$B$8764,0),MATCH(F$7,'Elech Summary'!$C$4:$C$4,0))</f>
        <v>-0.22757798705918597</v>
      </c>
      <c r="G1178" s="49">
        <f t="shared" si="55"/>
        <v>0</v>
      </c>
    </row>
    <row r="1179" spans="2:7" s="12" customFormat="1" ht="15" x14ac:dyDescent="0.2">
      <c r="B1179" s="18">
        <v>1171</v>
      </c>
      <c r="C1179" s="22">
        <f t="shared" si="56"/>
        <v>44975</v>
      </c>
      <c r="D1179" s="23">
        <f t="shared" si="57"/>
        <v>19</v>
      </c>
      <c r="E1179" s="48">
        <v>0</v>
      </c>
      <c r="F1179" s="29">
        <f>INDEX('Elech Summary'!$C$5:$C$8764,MATCH($B1179,'Elech Summary'!$B$5:$B$8764,0),MATCH(F$7,'Elech Summary'!$C$4:$C$4,0))</f>
        <v>-0.27246198955612211</v>
      </c>
      <c r="G1179" s="49">
        <f t="shared" si="55"/>
        <v>0</v>
      </c>
    </row>
    <row r="1180" spans="2:7" s="12" customFormat="1" ht="15" x14ac:dyDescent="0.2">
      <c r="B1180" s="18">
        <v>1172</v>
      </c>
      <c r="C1180" s="22">
        <f t="shared" si="56"/>
        <v>44975</v>
      </c>
      <c r="D1180" s="23">
        <f t="shared" si="57"/>
        <v>20</v>
      </c>
      <c r="E1180" s="48">
        <v>0</v>
      </c>
      <c r="F1180" s="29">
        <f>INDEX('Elech Summary'!$C$5:$C$8764,MATCH($B1180,'Elech Summary'!$B$5:$B$8764,0),MATCH(F$7,'Elech Summary'!$C$4:$C$4,0))</f>
        <v>-0.27778054423327542</v>
      </c>
      <c r="G1180" s="49">
        <f t="shared" si="55"/>
        <v>0</v>
      </c>
    </row>
    <row r="1181" spans="2:7" s="12" customFormat="1" ht="15" x14ac:dyDescent="0.2">
      <c r="B1181" s="18">
        <v>1173</v>
      </c>
      <c r="C1181" s="22">
        <f t="shared" si="56"/>
        <v>44975</v>
      </c>
      <c r="D1181" s="23">
        <f t="shared" si="57"/>
        <v>21</v>
      </c>
      <c r="E1181" s="48">
        <v>0</v>
      </c>
      <c r="F1181" s="29">
        <f>INDEX('Elech Summary'!$C$5:$C$8764,MATCH($B1181,'Elech Summary'!$B$5:$B$8764,0),MATCH(F$7,'Elech Summary'!$C$4:$C$4,0))</f>
        <v>-0.25558446892363995</v>
      </c>
      <c r="G1181" s="49">
        <f t="shared" si="55"/>
        <v>0</v>
      </c>
    </row>
    <row r="1182" spans="2:7" s="12" customFormat="1" ht="15" x14ac:dyDescent="0.2">
      <c r="B1182" s="18">
        <v>1174</v>
      </c>
      <c r="C1182" s="22">
        <f t="shared" si="56"/>
        <v>44975</v>
      </c>
      <c r="D1182" s="23">
        <f t="shared" si="57"/>
        <v>22</v>
      </c>
      <c r="E1182" s="48">
        <v>0</v>
      </c>
      <c r="F1182" s="29">
        <f>INDEX('Elech Summary'!$C$5:$C$8764,MATCH($B1182,'Elech Summary'!$B$5:$B$8764,0),MATCH(F$7,'Elech Summary'!$C$4:$C$4,0))</f>
        <v>-0.22798700922632043</v>
      </c>
      <c r="G1182" s="49">
        <f t="shared" si="55"/>
        <v>0</v>
      </c>
    </row>
    <row r="1183" spans="2:7" s="12" customFormat="1" ht="15" x14ac:dyDescent="0.2">
      <c r="B1183" s="18">
        <v>1175</v>
      </c>
      <c r="C1183" s="22">
        <f t="shared" si="56"/>
        <v>44975</v>
      </c>
      <c r="D1183" s="23">
        <f t="shared" si="57"/>
        <v>23</v>
      </c>
      <c r="E1183" s="48">
        <v>0</v>
      </c>
      <c r="F1183" s="29">
        <f>INDEX('Elech Summary'!$C$5:$C$8764,MATCH($B1183,'Elech Summary'!$B$5:$B$8764,0),MATCH(F$7,'Elech Summary'!$C$4:$C$4,0))</f>
        <v>-0.16730792324190721</v>
      </c>
      <c r="G1183" s="49">
        <f t="shared" si="55"/>
        <v>0</v>
      </c>
    </row>
    <row r="1184" spans="2:7" s="12" customFormat="1" ht="15" x14ac:dyDescent="0.2">
      <c r="B1184" s="18">
        <v>1176</v>
      </c>
      <c r="C1184" s="22">
        <f t="shared" si="56"/>
        <v>44975</v>
      </c>
      <c r="D1184" s="23">
        <f t="shared" si="57"/>
        <v>24</v>
      </c>
      <c r="E1184" s="48">
        <v>0</v>
      </c>
      <c r="F1184" s="29">
        <f>INDEX('Elech Summary'!$C$5:$C$8764,MATCH($B1184,'Elech Summary'!$B$5:$B$8764,0),MATCH(F$7,'Elech Summary'!$C$4:$C$4,0))</f>
        <v>-0.10402163064537333</v>
      </c>
      <c r="G1184" s="49">
        <f t="shared" si="55"/>
        <v>0</v>
      </c>
    </row>
    <row r="1185" spans="2:7" s="12" customFormat="1" ht="15" x14ac:dyDescent="0.2">
      <c r="B1185" s="18">
        <v>1177</v>
      </c>
      <c r="C1185" s="22">
        <f t="shared" si="56"/>
        <v>44976</v>
      </c>
      <c r="D1185" s="23">
        <f t="shared" si="57"/>
        <v>1</v>
      </c>
      <c r="E1185" s="48">
        <v>0</v>
      </c>
      <c r="F1185" s="29">
        <f>INDEX('Elech Summary'!$C$5:$C$8764,MATCH($B1185,'Elech Summary'!$B$5:$B$8764,0),MATCH(F$7,'Elech Summary'!$C$4:$C$4,0))</f>
        <v>-5.256472496647413E-2</v>
      </c>
      <c r="G1185" s="49">
        <f t="shared" si="55"/>
        <v>0</v>
      </c>
    </row>
    <row r="1186" spans="2:7" s="12" customFormat="1" ht="15" x14ac:dyDescent="0.2">
      <c r="B1186" s="18">
        <v>1178</v>
      </c>
      <c r="C1186" s="22">
        <f t="shared" si="56"/>
        <v>44976</v>
      </c>
      <c r="D1186" s="23">
        <f t="shared" si="57"/>
        <v>2</v>
      </c>
      <c r="E1186" s="48">
        <v>0</v>
      </c>
      <c r="F1186" s="29">
        <f>INDEX('Elech Summary'!$C$5:$C$8764,MATCH($B1186,'Elech Summary'!$B$5:$B$8764,0),MATCH(F$7,'Elech Summary'!$C$4:$C$4,0))</f>
        <v>-2.5131602293258948E-2</v>
      </c>
      <c r="G1186" s="49">
        <f t="shared" si="55"/>
        <v>0</v>
      </c>
    </row>
    <row r="1187" spans="2:7" s="12" customFormat="1" ht="15" x14ac:dyDescent="0.2">
      <c r="B1187" s="18">
        <v>1179</v>
      </c>
      <c r="C1187" s="22">
        <f t="shared" si="56"/>
        <v>44976</v>
      </c>
      <c r="D1187" s="23">
        <f t="shared" si="57"/>
        <v>3</v>
      </c>
      <c r="E1187" s="48">
        <v>0</v>
      </c>
      <c r="F1187" s="29">
        <f>INDEX('Elech Summary'!$C$5:$C$8764,MATCH($B1187,'Elech Summary'!$B$5:$B$8764,0),MATCH(F$7,'Elech Summary'!$C$4:$C$4,0))</f>
        <v>-1.4211179227085702E-2</v>
      </c>
      <c r="G1187" s="49">
        <f t="shared" si="55"/>
        <v>0</v>
      </c>
    </row>
    <row r="1188" spans="2:7" s="12" customFormat="1" ht="15" x14ac:dyDescent="0.2">
      <c r="B1188" s="18">
        <v>1180</v>
      </c>
      <c r="C1188" s="22">
        <f t="shared" si="56"/>
        <v>44976</v>
      </c>
      <c r="D1188" s="23">
        <f t="shared" si="57"/>
        <v>4</v>
      </c>
      <c r="E1188" s="48">
        <v>0</v>
      </c>
      <c r="F1188" s="29">
        <f>INDEX('Elech Summary'!$C$5:$C$8764,MATCH($B1188,'Elech Summary'!$B$5:$B$8764,0),MATCH(F$7,'Elech Summary'!$C$4:$C$4,0))</f>
        <v>-1.589062365188397E-2</v>
      </c>
      <c r="G1188" s="49">
        <f t="shared" si="55"/>
        <v>0</v>
      </c>
    </row>
    <row r="1189" spans="2:7" s="12" customFormat="1" ht="15" x14ac:dyDescent="0.2">
      <c r="B1189" s="18">
        <v>1181</v>
      </c>
      <c r="C1189" s="22">
        <f t="shared" si="56"/>
        <v>44976</v>
      </c>
      <c r="D1189" s="23">
        <f t="shared" si="57"/>
        <v>5</v>
      </c>
      <c r="E1189" s="48">
        <v>0</v>
      </c>
      <c r="F1189" s="29">
        <f>INDEX('Elech Summary'!$C$5:$C$8764,MATCH($B1189,'Elech Summary'!$B$5:$B$8764,0),MATCH(F$7,'Elech Summary'!$C$4:$C$4,0))</f>
        <v>-3.6367474663711361E-2</v>
      </c>
      <c r="G1189" s="49">
        <f t="shared" si="55"/>
        <v>0</v>
      </c>
    </row>
    <row r="1190" spans="2:7" s="12" customFormat="1" ht="15" x14ac:dyDescent="0.2">
      <c r="B1190" s="18">
        <v>1182</v>
      </c>
      <c r="C1190" s="22">
        <f t="shared" si="56"/>
        <v>44976</v>
      </c>
      <c r="D1190" s="23">
        <f t="shared" si="57"/>
        <v>6</v>
      </c>
      <c r="E1190" s="48">
        <v>0</v>
      </c>
      <c r="F1190" s="29">
        <f>INDEX('Elech Summary'!$C$5:$C$8764,MATCH($B1190,'Elech Summary'!$B$5:$B$8764,0),MATCH(F$7,'Elech Summary'!$C$4:$C$4,0))</f>
        <v>-0.11614458154250992</v>
      </c>
      <c r="G1190" s="49">
        <f t="shared" si="55"/>
        <v>0</v>
      </c>
    </row>
    <row r="1191" spans="2:7" s="12" customFormat="1" ht="15" x14ac:dyDescent="0.2">
      <c r="B1191" s="18">
        <v>1183</v>
      </c>
      <c r="C1191" s="22">
        <f t="shared" si="56"/>
        <v>44976</v>
      </c>
      <c r="D1191" s="23">
        <f t="shared" si="57"/>
        <v>7</v>
      </c>
      <c r="E1191" s="48">
        <v>0</v>
      </c>
      <c r="F1191" s="29">
        <f>INDEX('Elech Summary'!$C$5:$C$8764,MATCH($B1191,'Elech Summary'!$B$5:$B$8764,0),MATCH(F$7,'Elech Summary'!$C$4:$C$4,0))</f>
        <v>-0.26278525675895459</v>
      </c>
      <c r="G1191" s="49">
        <f t="shared" si="55"/>
        <v>0</v>
      </c>
    </row>
    <row r="1192" spans="2:7" s="12" customFormat="1" ht="15" x14ac:dyDescent="0.2">
      <c r="B1192" s="18">
        <v>1184</v>
      </c>
      <c r="C1192" s="22">
        <f t="shared" si="56"/>
        <v>44976</v>
      </c>
      <c r="D1192" s="23">
        <f t="shared" si="57"/>
        <v>8</v>
      </c>
      <c r="E1192" s="48">
        <v>0</v>
      </c>
      <c r="F1192" s="29">
        <f>INDEX('Elech Summary'!$C$5:$C$8764,MATCH($B1192,'Elech Summary'!$B$5:$B$8764,0),MATCH(F$7,'Elech Summary'!$C$4:$C$4,0))</f>
        <v>-0.32926664009498685</v>
      </c>
      <c r="G1192" s="49">
        <f t="shared" si="55"/>
        <v>0</v>
      </c>
    </row>
    <row r="1193" spans="2:7" s="12" customFormat="1" ht="15" x14ac:dyDescent="0.2">
      <c r="B1193" s="18">
        <v>1185</v>
      </c>
      <c r="C1193" s="22">
        <f t="shared" si="56"/>
        <v>44976</v>
      </c>
      <c r="D1193" s="23">
        <f t="shared" si="57"/>
        <v>9</v>
      </c>
      <c r="E1193" s="48">
        <v>0</v>
      </c>
      <c r="F1193" s="29">
        <f>INDEX('Elech Summary'!$C$5:$C$8764,MATCH($B1193,'Elech Summary'!$B$5:$B$8764,0),MATCH(F$7,'Elech Summary'!$C$4:$C$4,0))</f>
        <v>-0.34637352245052588</v>
      </c>
      <c r="G1193" s="49">
        <f t="shared" si="55"/>
        <v>0</v>
      </c>
    </row>
    <row r="1194" spans="2:7" s="12" customFormat="1" ht="15" x14ac:dyDescent="0.2">
      <c r="B1194" s="18">
        <v>1186</v>
      </c>
      <c r="C1194" s="22">
        <f t="shared" si="56"/>
        <v>44976</v>
      </c>
      <c r="D1194" s="23">
        <f t="shared" si="57"/>
        <v>10</v>
      </c>
      <c r="E1194" s="48">
        <v>0</v>
      </c>
      <c r="F1194" s="29">
        <f>INDEX('Elech Summary'!$C$5:$C$8764,MATCH($B1194,'Elech Summary'!$B$5:$B$8764,0),MATCH(F$7,'Elech Summary'!$C$4:$C$4,0))</f>
        <v>-0.32431842846419356</v>
      </c>
      <c r="G1194" s="49">
        <f t="shared" si="55"/>
        <v>0</v>
      </c>
    </row>
    <row r="1195" spans="2:7" s="12" customFormat="1" ht="15" x14ac:dyDescent="0.2">
      <c r="B1195" s="18">
        <v>1187</v>
      </c>
      <c r="C1195" s="22">
        <f t="shared" si="56"/>
        <v>44976</v>
      </c>
      <c r="D1195" s="23">
        <f t="shared" si="57"/>
        <v>11</v>
      </c>
      <c r="E1195" s="48">
        <v>0</v>
      </c>
      <c r="F1195" s="29">
        <f>INDEX('Elech Summary'!$C$5:$C$8764,MATCH($B1195,'Elech Summary'!$B$5:$B$8764,0),MATCH(F$7,'Elech Summary'!$C$4:$C$4,0))</f>
        <v>-0.29067794085598192</v>
      </c>
      <c r="G1195" s="49">
        <f t="shared" si="55"/>
        <v>0</v>
      </c>
    </row>
    <row r="1196" spans="2:7" s="12" customFormat="1" ht="15" x14ac:dyDescent="0.2">
      <c r="B1196" s="18">
        <v>1188</v>
      </c>
      <c r="C1196" s="22">
        <f t="shared" si="56"/>
        <v>44976</v>
      </c>
      <c r="D1196" s="23">
        <f t="shared" si="57"/>
        <v>12</v>
      </c>
      <c r="E1196" s="48">
        <v>0</v>
      </c>
      <c r="F1196" s="29">
        <f>INDEX('Elech Summary'!$C$5:$C$8764,MATCH($B1196,'Elech Summary'!$B$5:$B$8764,0),MATCH(F$7,'Elech Summary'!$C$4:$C$4,0))</f>
        <v>-0.24580747493561905</v>
      </c>
      <c r="G1196" s="49">
        <f t="shared" si="55"/>
        <v>0</v>
      </c>
    </row>
    <row r="1197" spans="2:7" s="12" customFormat="1" ht="15" x14ac:dyDescent="0.2">
      <c r="B1197" s="18">
        <v>1189</v>
      </c>
      <c r="C1197" s="22">
        <f t="shared" si="56"/>
        <v>44976</v>
      </c>
      <c r="D1197" s="23">
        <f t="shared" si="57"/>
        <v>13</v>
      </c>
      <c r="E1197" s="48">
        <v>0</v>
      </c>
      <c r="F1197" s="29">
        <f>INDEX('Elech Summary'!$C$5:$C$8764,MATCH($B1197,'Elech Summary'!$B$5:$B$8764,0),MATCH(F$7,'Elech Summary'!$C$4:$C$4,0))</f>
        <v>-0.21362013087415577</v>
      </c>
      <c r="G1197" s="49">
        <f t="shared" si="55"/>
        <v>0</v>
      </c>
    </row>
    <row r="1198" spans="2:7" s="12" customFormat="1" ht="15" x14ac:dyDescent="0.2">
      <c r="B1198" s="18">
        <v>1190</v>
      </c>
      <c r="C1198" s="22">
        <f t="shared" si="56"/>
        <v>44976</v>
      </c>
      <c r="D1198" s="23">
        <f t="shared" si="57"/>
        <v>14</v>
      </c>
      <c r="E1198" s="48">
        <v>0</v>
      </c>
      <c r="F1198" s="29">
        <f>INDEX('Elech Summary'!$C$5:$C$8764,MATCH($B1198,'Elech Summary'!$B$5:$B$8764,0),MATCH(F$7,'Elech Summary'!$C$4:$C$4,0))</f>
        <v>-0.19166039380618949</v>
      </c>
      <c r="G1198" s="49">
        <f t="shared" si="55"/>
        <v>0</v>
      </c>
    </row>
    <row r="1199" spans="2:7" s="12" customFormat="1" ht="15" x14ac:dyDescent="0.2">
      <c r="B1199" s="18">
        <v>1191</v>
      </c>
      <c r="C1199" s="22">
        <f t="shared" si="56"/>
        <v>44976</v>
      </c>
      <c r="D1199" s="23">
        <f t="shared" si="57"/>
        <v>15</v>
      </c>
      <c r="E1199" s="48">
        <v>0</v>
      </c>
      <c r="F1199" s="29">
        <f>INDEX('Elech Summary'!$C$5:$C$8764,MATCH($B1199,'Elech Summary'!$B$5:$B$8764,0),MATCH(F$7,'Elech Summary'!$C$4:$C$4,0))</f>
        <v>-0.17343857249030775</v>
      </c>
      <c r="G1199" s="49">
        <f t="shared" si="55"/>
        <v>0</v>
      </c>
    </row>
    <row r="1200" spans="2:7" s="12" customFormat="1" ht="15" x14ac:dyDescent="0.2">
      <c r="B1200" s="18">
        <v>1192</v>
      </c>
      <c r="C1200" s="22">
        <f t="shared" si="56"/>
        <v>44976</v>
      </c>
      <c r="D1200" s="23">
        <f t="shared" si="57"/>
        <v>16</v>
      </c>
      <c r="E1200" s="48">
        <v>0</v>
      </c>
      <c r="F1200" s="29">
        <f>INDEX('Elech Summary'!$C$5:$C$8764,MATCH($B1200,'Elech Summary'!$B$5:$B$8764,0),MATCH(F$7,'Elech Summary'!$C$4:$C$4,0))</f>
        <v>-0.16481471802827255</v>
      </c>
      <c r="G1200" s="49">
        <f t="shared" si="55"/>
        <v>0</v>
      </c>
    </row>
    <row r="1201" spans="2:7" s="12" customFormat="1" ht="15" x14ac:dyDescent="0.2">
      <c r="B1201" s="18">
        <v>1193</v>
      </c>
      <c r="C1201" s="22">
        <f t="shared" si="56"/>
        <v>44976</v>
      </c>
      <c r="D1201" s="23">
        <f t="shared" si="57"/>
        <v>17</v>
      </c>
      <c r="E1201" s="48">
        <v>0</v>
      </c>
      <c r="F1201" s="29">
        <f>INDEX('Elech Summary'!$C$5:$C$8764,MATCH($B1201,'Elech Summary'!$B$5:$B$8764,0),MATCH(F$7,'Elech Summary'!$C$4:$C$4,0))</f>
        <v>-0.18861200804531003</v>
      </c>
      <c r="G1201" s="49">
        <f t="shared" si="55"/>
        <v>0</v>
      </c>
    </row>
    <row r="1202" spans="2:7" s="12" customFormat="1" ht="15" x14ac:dyDescent="0.2">
      <c r="B1202" s="18">
        <v>1194</v>
      </c>
      <c r="C1202" s="22">
        <f t="shared" si="56"/>
        <v>44976</v>
      </c>
      <c r="D1202" s="23">
        <f t="shared" si="57"/>
        <v>18</v>
      </c>
      <c r="E1202" s="48">
        <v>0</v>
      </c>
      <c r="F1202" s="29">
        <f>INDEX('Elech Summary'!$C$5:$C$8764,MATCH($B1202,'Elech Summary'!$B$5:$B$8764,0),MATCH(F$7,'Elech Summary'!$C$4:$C$4,0))</f>
        <v>-0.22613568956892438</v>
      </c>
      <c r="G1202" s="49">
        <f t="shared" si="55"/>
        <v>0</v>
      </c>
    </row>
    <row r="1203" spans="2:7" s="12" customFormat="1" ht="15" x14ac:dyDescent="0.2">
      <c r="B1203" s="18">
        <v>1195</v>
      </c>
      <c r="C1203" s="22">
        <f t="shared" si="56"/>
        <v>44976</v>
      </c>
      <c r="D1203" s="23">
        <f t="shared" si="57"/>
        <v>19</v>
      </c>
      <c r="E1203" s="48">
        <v>0</v>
      </c>
      <c r="F1203" s="29">
        <f>INDEX('Elech Summary'!$C$5:$C$8764,MATCH($B1203,'Elech Summary'!$B$5:$B$8764,0),MATCH(F$7,'Elech Summary'!$C$4:$C$4,0))</f>
        <v>-0.27067454660449086</v>
      </c>
      <c r="G1203" s="49">
        <f t="shared" si="55"/>
        <v>0</v>
      </c>
    </row>
    <row r="1204" spans="2:7" s="12" customFormat="1" ht="15" x14ac:dyDescent="0.2">
      <c r="B1204" s="18">
        <v>1196</v>
      </c>
      <c r="C1204" s="22">
        <f t="shared" si="56"/>
        <v>44976</v>
      </c>
      <c r="D1204" s="23">
        <f t="shared" si="57"/>
        <v>20</v>
      </c>
      <c r="E1204" s="48">
        <v>0</v>
      </c>
      <c r="F1204" s="29">
        <f>INDEX('Elech Summary'!$C$5:$C$8764,MATCH($B1204,'Elech Summary'!$B$5:$B$8764,0),MATCH(F$7,'Elech Summary'!$C$4:$C$4,0))</f>
        <v>-0.27583144777735091</v>
      </c>
      <c r="G1204" s="49">
        <f t="shared" si="55"/>
        <v>0</v>
      </c>
    </row>
    <row r="1205" spans="2:7" s="12" customFormat="1" ht="15" x14ac:dyDescent="0.2">
      <c r="B1205" s="18">
        <v>1197</v>
      </c>
      <c r="C1205" s="22">
        <f t="shared" si="56"/>
        <v>44976</v>
      </c>
      <c r="D1205" s="23">
        <f t="shared" si="57"/>
        <v>21</v>
      </c>
      <c r="E1205" s="48">
        <v>0</v>
      </c>
      <c r="F1205" s="29">
        <f>INDEX('Elech Summary'!$C$5:$C$8764,MATCH($B1205,'Elech Summary'!$B$5:$B$8764,0),MATCH(F$7,'Elech Summary'!$C$4:$C$4,0))</f>
        <v>-0.25528674878597768</v>
      </c>
      <c r="G1205" s="49">
        <f t="shared" si="55"/>
        <v>0</v>
      </c>
    </row>
    <row r="1206" spans="2:7" s="12" customFormat="1" ht="15" x14ac:dyDescent="0.2">
      <c r="B1206" s="18">
        <v>1198</v>
      </c>
      <c r="C1206" s="22">
        <f t="shared" si="56"/>
        <v>44976</v>
      </c>
      <c r="D1206" s="23">
        <f t="shared" si="57"/>
        <v>22</v>
      </c>
      <c r="E1206" s="48">
        <v>0</v>
      </c>
      <c r="F1206" s="29">
        <f>INDEX('Elech Summary'!$C$5:$C$8764,MATCH($B1206,'Elech Summary'!$B$5:$B$8764,0),MATCH(F$7,'Elech Summary'!$C$4:$C$4,0))</f>
        <v>-0.22338056789282298</v>
      </c>
      <c r="G1206" s="49">
        <f t="shared" si="55"/>
        <v>0</v>
      </c>
    </row>
    <row r="1207" spans="2:7" s="12" customFormat="1" ht="15" x14ac:dyDescent="0.2">
      <c r="B1207" s="18">
        <v>1199</v>
      </c>
      <c r="C1207" s="22">
        <f t="shared" si="56"/>
        <v>44976</v>
      </c>
      <c r="D1207" s="23">
        <f t="shared" si="57"/>
        <v>23</v>
      </c>
      <c r="E1207" s="48">
        <v>0</v>
      </c>
      <c r="F1207" s="29">
        <f>INDEX('Elech Summary'!$C$5:$C$8764,MATCH($B1207,'Elech Summary'!$B$5:$B$8764,0),MATCH(F$7,'Elech Summary'!$C$4:$C$4,0))</f>
        <v>-0.16486276889525953</v>
      </c>
      <c r="G1207" s="49">
        <f t="shared" si="55"/>
        <v>0</v>
      </c>
    </row>
    <row r="1208" spans="2:7" s="12" customFormat="1" ht="15" x14ac:dyDescent="0.2">
      <c r="B1208" s="18">
        <v>1200</v>
      </c>
      <c r="C1208" s="22">
        <f t="shared" si="56"/>
        <v>44976</v>
      </c>
      <c r="D1208" s="23">
        <f t="shared" si="57"/>
        <v>24</v>
      </c>
      <c r="E1208" s="48">
        <v>0</v>
      </c>
      <c r="F1208" s="29">
        <f>INDEX('Elech Summary'!$C$5:$C$8764,MATCH($B1208,'Elech Summary'!$B$5:$B$8764,0),MATCH(F$7,'Elech Summary'!$C$4:$C$4,0))</f>
        <v>-0.10188201399567726</v>
      </c>
      <c r="G1208" s="49">
        <f t="shared" si="55"/>
        <v>0</v>
      </c>
    </row>
    <row r="1209" spans="2:7" s="12" customFormat="1" ht="15" x14ac:dyDescent="0.2">
      <c r="B1209" s="18">
        <v>1201</v>
      </c>
      <c r="C1209" s="22">
        <f t="shared" si="56"/>
        <v>44977</v>
      </c>
      <c r="D1209" s="23">
        <f t="shared" si="57"/>
        <v>1</v>
      </c>
      <c r="E1209" s="48">
        <v>0</v>
      </c>
      <c r="F1209" s="29">
        <f>INDEX('Elech Summary'!$C$5:$C$8764,MATCH($B1209,'Elech Summary'!$B$5:$B$8764,0),MATCH(F$7,'Elech Summary'!$C$4:$C$4,0))</f>
        <v>-4.7348419087914401E-2</v>
      </c>
      <c r="G1209" s="49">
        <f t="shared" si="55"/>
        <v>0</v>
      </c>
    </row>
    <row r="1210" spans="2:7" s="12" customFormat="1" ht="15" x14ac:dyDescent="0.2">
      <c r="B1210" s="18">
        <v>1202</v>
      </c>
      <c r="C1210" s="22">
        <f t="shared" si="56"/>
        <v>44977</v>
      </c>
      <c r="D1210" s="23">
        <f t="shared" si="57"/>
        <v>2</v>
      </c>
      <c r="E1210" s="48">
        <v>0</v>
      </c>
      <c r="F1210" s="29">
        <f>INDEX('Elech Summary'!$C$5:$C$8764,MATCH($B1210,'Elech Summary'!$B$5:$B$8764,0),MATCH(F$7,'Elech Summary'!$C$4:$C$4,0))</f>
        <v>-2.0546990320478797E-2</v>
      </c>
      <c r="G1210" s="49">
        <f t="shared" si="55"/>
        <v>0</v>
      </c>
    </row>
    <row r="1211" spans="2:7" s="12" customFormat="1" ht="15" x14ac:dyDescent="0.2">
      <c r="B1211" s="18">
        <v>1203</v>
      </c>
      <c r="C1211" s="22">
        <f t="shared" si="56"/>
        <v>44977</v>
      </c>
      <c r="D1211" s="23">
        <f t="shared" si="57"/>
        <v>3</v>
      </c>
      <c r="E1211" s="48">
        <v>0</v>
      </c>
      <c r="F1211" s="29">
        <f>INDEX('Elech Summary'!$C$5:$C$8764,MATCH($B1211,'Elech Summary'!$B$5:$B$8764,0),MATCH(F$7,'Elech Summary'!$C$4:$C$4,0))</f>
        <v>-1.0924068343112131E-2</v>
      </c>
      <c r="G1211" s="49">
        <f t="shared" si="55"/>
        <v>0</v>
      </c>
    </row>
    <row r="1212" spans="2:7" s="12" customFormat="1" ht="15" x14ac:dyDescent="0.2">
      <c r="B1212" s="18">
        <v>1204</v>
      </c>
      <c r="C1212" s="22">
        <f t="shared" si="56"/>
        <v>44977</v>
      </c>
      <c r="D1212" s="23">
        <f t="shared" si="57"/>
        <v>4</v>
      </c>
      <c r="E1212" s="48">
        <v>0</v>
      </c>
      <c r="F1212" s="29">
        <f>INDEX('Elech Summary'!$C$5:$C$8764,MATCH($B1212,'Elech Summary'!$B$5:$B$8764,0),MATCH(F$7,'Elech Summary'!$C$4:$C$4,0))</f>
        <v>-1.3118323583634017E-2</v>
      </c>
      <c r="G1212" s="49">
        <f t="shared" si="55"/>
        <v>0</v>
      </c>
    </row>
    <row r="1213" spans="2:7" s="12" customFormat="1" ht="15" x14ac:dyDescent="0.2">
      <c r="B1213" s="18">
        <v>1205</v>
      </c>
      <c r="C1213" s="22">
        <f t="shared" si="56"/>
        <v>44977</v>
      </c>
      <c r="D1213" s="23">
        <f t="shared" si="57"/>
        <v>5</v>
      </c>
      <c r="E1213" s="48">
        <v>0</v>
      </c>
      <c r="F1213" s="29">
        <f>INDEX('Elech Summary'!$C$5:$C$8764,MATCH($B1213,'Elech Summary'!$B$5:$B$8764,0),MATCH(F$7,'Elech Summary'!$C$4:$C$4,0))</f>
        <v>-3.3020308341088406E-2</v>
      </c>
      <c r="G1213" s="49">
        <f t="shared" si="55"/>
        <v>0</v>
      </c>
    </row>
    <row r="1214" spans="2:7" s="12" customFormat="1" ht="15" x14ac:dyDescent="0.2">
      <c r="B1214" s="18">
        <v>1206</v>
      </c>
      <c r="C1214" s="22">
        <f t="shared" si="56"/>
        <v>44977</v>
      </c>
      <c r="D1214" s="23">
        <f t="shared" si="57"/>
        <v>6</v>
      </c>
      <c r="E1214" s="48">
        <v>0</v>
      </c>
      <c r="F1214" s="29">
        <f>INDEX('Elech Summary'!$C$5:$C$8764,MATCH($B1214,'Elech Summary'!$B$5:$B$8764,0),MATCH(F$7,'Elech Summary'!$C$4:$C$4,0))</f>
        <v>-0.11222310735339822</v>
      </c>
      <c r="G1214" s="49">
        <f t="shared" si="55"/>
        <v>0</v>
      </c>
    </row>
    <row r="1215" spans="2:7" s="12" customFormat="1" ht="15" x14ac:dyDescent="0.2">
      <c r="B1215" s="18">
        <v>1207</v>
      </c>
      <c r="C1215" s="22">
        <f t="shared" si="56"/>
        <v>44977</v>
      </c>
      <c r="D1215" s="23">
        <f t="shared" si="57"/>
        <v>7</v>
      </c>
      <c r="E1215" s="48">
        <v>0</v>
      </c>
      <c r="F1215" s="29">
        <f>INDEX('Elech Summary'!$C$5:$C$8764,MATCH($B1215,'Elech Summary'!$B$5:$B$8764,0),MATCH(F$7,'Elech Summary'!$C$4:$C$4,0))</f>
        <v>-0.25599700081762888</v>
      </c>
      <c r="G1215" s="49">
        <f t="shared" si="55"/>
        <v>0</v>
      </c>
    </row>
    <row r="1216" spans="2:7" s="12" customFormat="1" ht="15" x14ac:dyDescent="0.2">
      <c r="B1216" s="18">
        <v>1208</v>
      </c>
      <c r="C1216" s="22">
        <f t="shared" si="56"/>
        <v>44977</v>
      </c>
      <c r="D1216" s="23">
        <f t="shared" si="57"/>
        <v>8</v>
      </c>
      <c r="E1216" s="48">
        <v>0</v>
      </c>
      <c r="F1216" s="29">
        <f>INDEX('Elech Summary'!$C$5:$C$8764,MATCH($B1216,'Elech Summary'!$B$5:$B$8764,0),MATCH(F$7,'Elech Summary'!$C$4:$C$4,0))</f>
        <v>-0.31674380385108153</v>
      </c>
      <c r="G1216" s="49">
        <f t="shared" si="55"/>
        <v>0</v>
      </c>
    </row>
    <row r="1217" spans="2:7" s="12" customFormat="1" ht="15" x14ac:dyDescent="0.2">
      <c r="B1217" s="18">
        <v>1209</v>
      </c>
      <c r="C1217" s="22">
        <f t="shared" si="56"/>
        <v>44977</v>
      </c>
      <c r="D1217" s="23">
        <f t="shared" si="57"/>
        <v>9</v>
      </c>
      <c r="E1217" s="48">
        <v>0</v>
      </c>
      <c r="F1217" s="29">
        <f>INDEX('Elech Summary'!$C$5:$C$8764,MATCH($B1217,'Elech Summary'!$B$5:$B$8764,0),MATCH(F$7,'Elech Summary'!$C$4:$C$4,0))</f>
        <v>-0.32810291781315598</v>
      </c>
      <c r="G1217" s="49">
        <f t="shared" si="55"/>
        <v>0</v>
      </c>
    </row>
    <row r="1218" spans="2:7" s="12" customFormat="1" ht="15" x14ac:dyDescent="0.2">
      <c r="B1218" s="18">
        <v>1210</v>
      </c>
      <c r="C1218" s="22">
        <f t="shared" si="56"/>
        <v>44977</v>
      </c>
      <c r="D1218" s="23">
        <f t="shared" si="57"/>
        <v>10</v>
      </c>
      <c r="E1218" s="48">
        <v>0</v>
      </c>
      <c r="F1218" s="29">
        <f>INDEX('Elech Summary'!$C$5:$C$8764,MATCH($B1218,'Elech Summary'!$B$5:$B$8764,0),MATCH(F$7,'Elech Summary'!$C$4:$C$4,0))</f>
        <v>-0.30267263136583378</v>
      </c>
      <c r="G1218" s="49">
        <f t="shared" si="55"/>
        <v>0</v>
      </c>
    </row>
    <row r="1219" spans="2:7" s="12" customFormat="1" ht="15" x14ac:dyDescent="0.2">
      <c r="B1219" s="18">
        <v>1211</v>
      </c>
      <c r="C1219" s="22">
        <f t="shared" si="56"/>
        <v>44977</v>
      </c>
      <c r="D1219" s="23">
        <f t="shared" si="57"/>
        <v>11</v>
      </c>
      <c r="E1219" s="48">
        <v>0</v>
      </c>
      <c r="F1219" s="29">
        <f>INDEX('Elech Summary'!$C$5:$C$8764,MATCH($B1219,'Elech Summary'!$B$5:$B$8764,0),MATCH(F$7,'Elech Summary'!$C$4:$C$4,0))</f>
        <v>-0.26658231215141309</v>
      </c>
      <c r="G1219" s="49">
        <f t="shared" si="55"/>
        <v>0</v>
      </c>
    </row>
    <row r="1220" spans="2:7" s="12" customFormat="1" ht="15" x14ac:dyDescent="0.2">
      <c r="B1220" s="18">
        <v>1212</v>
      </c>
      <c r="C1220" s="22">
        <f t="shared" si="56"/>
        <v>44977</v>
      </c>
      <c r="D1220" s="23">
        <f t="shared" si="57"/>
        <v>12</v>
      </c>
      <c r="E1220" s="48">
        <v>0</v>
      </c>
      <c r="F1220" s="29">
        <f>INDEX('Elech Summary'!$C$5:$C$8764,MATCH($B1220,'Elech Summary'!$B$5:$B$8764,0),MATCH(F$7,'Elech Summary'!$C$4:$C$4,0))</f>
        <v>-0.22867874920458092</v>
      </c>
      <c r="G1220" s="49">
        <f t="shared" si="55"/>
        <v>0</v>
      </c>
    </row>
    <row r="1221" spans="2:7" s="12" customFormat="1" ht="15" x14ac:dyDescent="0.2">
      <c r="B1221" s="18">
        <v>1213</v>
      </c>
      <c r="C1221" s="22">
        <f t="shared" si="56"/>
        <v>44977</v>
      </c>
      <c r="D1221" s="23">
        <f t="shared" si="57"/>
        <v>13</v>
      </c>
      <c r="E1221" s="48">
        <v>0</v>
      </c>
      <c r="F1221" s="29">
        <f>INDEX('Elech Summary'!$C$5:$C$8764,MATCH($B1221,'Elech Summary'!$B$5:$B$8764,0),MATCH(F$7,'Elech Summary'!$C$4:$C$4,0))</f>
        <v>-0.19657088095646097</v>
      </c>
      <c r="G1221" s="49">
        <f t="shared" si="55"/>
        <v>0</v>
      </c>
    </row>
    <row r="1222" spans="2:7" s="12" customFormat="1" ht="15" x14ac:dyDescent="0.2">
      <c r="B1222" s="18">
        <v>1214</v>
      </c>
      <c r="C1222" s="22">
        <f t="shared" si="56"/>
        <v>44977</v>
      </c>
      <c r="D1222" s="23">
        <f t="shared" si="57"/>
        <v>14</v>
      </c>
      <c r="E1222" s="48">
        <v>0</v>
      </c>
      <c r="F1222" s="29">
        <f>INDEX('Elech Summary'!$C$5:$C$8764,MATCH($B1222,'Elech Summary'!$B$5:$B$8764,0),MATCH(F$7,'Elech Summary'!$C$4:$C$4,0))</f>
        <v>-0.17675118300524645</v>
      </c>
      <c r="G1222" s="49">
        <f t="shared" si="55"/>
        <v>0</v>
      </c>
    </row>
    <row r="1223" spans="2:7" s="12" customFormat="1" ht="15" x14ac:dyDescent="0.2">
      <c r="B1223" s="18">
        <v>1215</v>
      </c>
      <c r="C1223" s="22">
        <f t="shared" si="56"/>
        <v>44977</v>
      </c>
      <c r="D1223" s="23">
        <f t="shared" si="57"/>
        <v>15</v>
      </c>
      <c r="E1223" s="48">
        <v>0</v>
      </c>
      <c r="F1223" s="29">
        <f>INDEX('Elech Summary'!$C$5:$C$8764,MATCH($B1223,'Elech Summary'!$B$5:$B$8764,0),MATCH(F$7,'Elech Summary'!$C$4:$C$4,0))</f>
        <v>-0.1599244381509301</v>
      </c>
      <c r="G1223" s="49">
        <f t="shared" si="55"/>
        <v>0</v>
      </c>
    </row>
    <row r="1224" spans="2:7" s="12" customFormat="1" ht="15" x14ac:dyDescent="0.2">
      <c r="B1224" s="18">
        <v>1216</v>
      </c>
      <c r="C1224" s="22">
        <f t="shared" si="56"/>
        <v>44977</v>
      </c>
      <c r="D1224" s="23">
        <f t="shared" si="57"/>
        <v>16</v>
      </c>
      <c r="E1224" s="48">
        <v>0</v>
      </c>
      <c r="F1224" s="29">
        <f>INDEX('Elech Summary'!$C$5:$C$8764,MATCH($B1224,'Elech Summary'!$B$5:$B$8764,0),MATCH(F$7,'Elech Summary'!$C$4:$C$4,0))</f>
        <v>-0.15065463151188321</v>
      </c>
      <c r="G1224" s="49">
        <f t="shared" si="55"/>
        <v>0</v>
      </c>
    </row>
    <row r="1225" spans="2:7" s="12" customFormat="1" ht="15" x14ac:dyDescent="0.2">
      <c r="B1225" s="18">
        <v>1217</v>
      </c>
      <c r="C1225" s="22">
        <f t="shared" si="56"/>
        <v>44977</v>
      </c>
      <c r="D1225" s="23">
        <f t="shared" si="57"/>
        <v>17</v>
      </c>
      <c r="E1225" s="48">
        <v>0</v>
      </c>
      <c r="F1225" s="29">
        <f>INDEX('Elech Summary'!$C$5:$C$8764,MATCH($B1225,'Elech Summary'!$B$5:$B$8764,0),MATCH(F$7,'Elech Summary'!$C$4:$C$4,0))</f>
        <v>-0.17469002519494489</v>
      </c>
      <c r="G1225" s="49">
        <f t="shared" si="55"/>
        <v>0</v>
      </c>
    </row>
    <row r="1226" spans="2:7" s="12" customFormat="1" ht="15" x14ac:dyDescent="0.2">
      <c r="B1226" s="18">
        <v>1218</v>
      </c>
      <c r="C1226" s="22">
        <f t="shared" si="56"/>
        <v>44977</v>
      </c>
      <c r="D1226" s="23">
        <f t="shared" si="57"/>
        <v>18</v>
      </c>
      <c r="E1226" s="48">
        <v>0</v>
      </c>
      <c r="F1226" s="29">
        <f>INDEX('Elech Summary'!$C$5:$C$8764,MATCH($B1226,'Elech Summary'!$B$5:$B$8764,0),MATCH(F$7,'Elech Summary'!$C$4:$C$4,0))</f>
        <v>-0.21628127083540244</v>
      </c>
      <c r="G1226" s="49">
        <f t="shared" ref="G1226:G1289" si="58">$E1226*F1226</f>
        <v>0</v>
      </c>
    </row>
    <row r="1227" spans="2:7" s="12" customFormat="1" ht="15" x14ac:dyDescent="0.2">
      <c r="B1227" s="18">
        <v>1219</v>
      </c>
      <c r="C1227" s="22">
        <f t="shared" ref="C1227:C1290" si="59">IF(C1226="-",C1226,IF(D1227=1,C1226+1,C1226))</f>
        <v>44977</v>
      </c>
      <c r="D1227" s="23">
        <f t="shared" ref="D1227:D1290" si="60">IF(D1226+1&gt;24,1,D1226+1)</f>
        <v>19</v>
      </c>
      <c r="E1227" s="48">
        <v>1</v>
      </c>
      <c r="F1227" s="29">
        <f>INDEX('Elech Summary'!$C$5:$C$8764,MATCH($B1227,'Elech Summary'!$B$5:$B$8764,0),MATCH(F$7,'Elech Summary'!$C$4:$C$4,0))</f>
        <v>-0.25345239541089964</v>
      </c>
      <c r="G1227" s="49">
        <f t="shared" si="58"/>
        <v>-0.25345239541089964</v>
      </c>
    </row>
    <row r="1228" spans="2:7" s="12" customFormat="1" ht="15" x14ac:dyDescent="0.2">
      <c r="B1228" s="18">
        <v>1220</v>
      </c>
      <c r="C1228" s="22">
        <f t="shared" si="59"/>
        <v>44977</v>
      </c>
      <c r="D1228" s="23">
        <f t="shared" si="60"/>
        <v>20</v>
      </c>
      <c r="E1228" s="48">
        <v>1</v>
      </c>
      <c r="F1228" s="29">
        <f>INDEX('Elech Summary'!$C$5:$C$8764,MATCH($B1228,'Elech Summary'!$B$5:$B$8764,0),MATCH(F$7,'Elech Summary'!$C$4:$C$4,0))</f>
        <v>-0.26221483002719215</v>
      </c>
      <c r="G1228" s="49">
        <f t="shared" si="58"/>
        <v>-0.26221483002719215</v>
      </c>
    </row>
    <row r="1229" spans="2:7" s="12" customFormat="1" ht="15" x14ac:dyDescent="0.2">
      <c r="B1229" s="18">
        <v>1221</v>
      </c>
      <c r="C1229" s="22">
        <f t="shared" si="59"/>
        <v>44977</v>
      </c>
      <c r="D1229" s="23">
        <f t="shared" si="60"/>
        <v>21</v>
      </c>
      <c r="E1229" s="48">
        <v>0</v>
      </c>
      <c r="F1229" s="29">
        <f>INDEX('Elech Summary'!$C$5:$C$8764,MATCH($B1229,'Elech Summary'!$B$5:$B$8764,0),MATCH(F$7,'Elech Summary'!$C$4:$C$4,0))</f>
        <v>-0.24442810416812927</v>
      </c>
      <c r="G1229" s="49">
        <f t="shared" si="58"/>
        <v>0</v>
      </c>
    </row>
    <row r="1230" spans="2:7" s="12" customFormat="1" ht="15" x14ac:dyDescent="0.2">
      <c r="B1230" s="18">
        <v>1222</v>
      </c>
      <c r="C1230" s="22">
        <f t="shared" si="59"/>
        <v>44977</v>
      </c>
      <c r="D1230" s="23">
        <f t="shared" si="60"/>
        <v>22</v>
      </c>
      <c r="E1230" s="48">
        <v>0</v>
      </c>
      <c r="F1230" s="29">
        <f>INDEX('Elech Summary'!$C$5:$C$8764,MATCH($B1230,'Elech Summary'!$B$5:$B$8764,0),MATCH(F$7,'Elech Summary'!$C$4:$C$4,0))</f>
        <v>-0.20991481308551246</v>
      </c>
      <c r="G1230" s="49">
        <f t="shared" si="58"/>
        <v>0</v>
      </c>
    </row>
    <row r="1231" spans="2:7" s="12" customFormat="1" ht="15" x14ac:dyDescent="0.2">
      <c r="B1231" s="18">
        <v>1223</v>
      </c>
      <c r="C1231" s="22">
        <f t="shared" si="59"/>
        <v>44977</v>
      </c>
      <c r="D1231" s="23">
        <f t="shared" si="60"/>
        <v>23</v>
      </c>
      <c r="E1231" s="48">
        <v>0</v>
      </c>
      <c r="F1231" s="29">
        <f>INDEX('Elech Summary'!$C$5:$C$8764,MATCH($B1231,'Elech Summary'!$B$5:$B$8764,0),MATCH(F$7,'Elech Summary'!$C$4:$C$4,0))</f>
        <v>-0.15721435781250248</v>
      </c>
      <c r="G1231" s="49">
        <f t="shared" si="58"/>
        <v>0</v>
      </c>
    </row>
    <row r="1232" spans="2:7" s="12" customFormat="1" ht="15" x14ac:dyDescent="0.2">
      <c r="B1232" s="18">
        <v>1224</v>
      </c>
      <c r="C1232" s="22">
        <f t="shared" si="59"/>
        <v>44977</v>
      </c>
      <c r="D1232" s="23">
        <f t="shared" si="60"/>
        <v>24</v>
      </c>
      <c r="E1232" s="48">
        <v>0</v>
      </c>
      <c r="F1232" s="29">
        <f>INDEX('Elech Summary'!$C$5:$C$8764,MATCH($B1232,'Elech Summary'!$B$5:$B$8764,0),MATCH(F$7,'Elech Summary'!$C$4:$C$4,0))</f>
        <v>-9.7592418907797768E-2</v>
      </c>
      <c r="G1232" s="49">
        <f t="shared" si="58"/>
        <v>0</v>
      </c>
    </row>
    <row r="1233" spans="2:7" s="12" customFormat="1" ht="15" x14ac:dyDescent="0.2">
      <c r="B1233" s="18">
        <v>1225</v>
      </c>
      <c r="C1233" s="22">
        <f t="shared" si="59"/>
        <v>44978</v>
      </c>
      <c r="D1233" s="23">
        <f t="shared" si="60"/>
        <v>1</v>
      </c>
      <c r="E1233" s="48">
        <v>0</v>
      </c>
      <c r="F1233" s="29">
        <f>INDEX('Elech Summary'!$C$5:$C$8764,MATCH($B1233,'Elech Summary'!$B$5:$B$8764,0),MATCH(F$7,'Elech Summary'!$C$4:$C$4,0))</f>
        <v>-4.8143854635827793E-2</v>
      </c>
      <c r="G1233" s="49">
        <f t="shared" si="58"/>
        <v>0</v>
      </c>
    </row>
    <row r="1234" spans="2:7" s="12" customFormat="1" ht="15" x14ac:dyDescent="0.2">
      <c r="B1234" s="18">
        <v>1226</v>
      </c>
      <c r="C1234" s="22">
        <f t="shared" si="59"/>
        <v>44978</v>
      </c>
      <c r="D1234" s="23">
        <f t="shared" si="60"/>
        <v>2</v>
      </c>
      <c r="E1234" s="48">
        <v>0</v>
      </c>
      <c r="F1234" s="29">
        <f>INDEX('Elech Summary'!$C$5:$C$8764,MATCH($B1234,'Elech Summary'!$B$5:$B$8764,0),MATCH(F$7,'Elech Summary'!$C$4:$C$4,0))</f>
        <v>-2.1564619962839426E-2</v>
      </c>
      <c r="G1234" s="49">
        <f t="shared" si="58"/>
        <v>0</v>
      </c>
    </row>
    <row r="1235" spans="2:7" s="12" customFormat="1" ht="15" x14ac:dyDescent="0.2">
      <c r="B1235" s="18">
        <v>1227</v>
      </c>
      <c r="C1235" s="22">
        <f t="shared" si="59"/>
        <v>44978</v>
      </c>
      <c r="D1235" s="23">
        <f t="shared" si="60"/>
        <v>3</v>
      </c>
      <c r="E1235" s="48">
        <v>0</v>
      </c>
      <c r="F1235" s="29">
        <f>INDEX('Elech Summary'!$C$5:$C$8764,MATCH($B1235,'Elech Summary'!$B$5:$B$8764,0),MATCH(F$7,'Elech Summary'!$C$4:$C$4,0))</f>
        <v>-1.1991615737120459E-2</v>
      </c>
      <c r="G1235" s="49">
        <f t="shared" si="58"/>
        <v>0</v>
      </c>
    </row>
    <row r="1236" spans="2:7" s="12" customFormat="1" ht="15" x14ac:dyDescent="0.2">
      <c r="B1236" s="18">
        <v>1228</v>
      </c>
      <c r="C1236" s="22">
        <f t="shared" si="59"/>
        <v>44978</v>
      </c>
      <c r="D1236" s="23">
        <f t="shared" si="60"/>
        <v>4</v>
      </c>
      <c r="E1236" s="48">
        <v>0</v>
      </c>
      <c r="F1236" s="29">
        <f>INDEX('Elech Summary'!$C$5:$C$8764,MATCH($B1236,'Elech Summary'!$B$5:$B$8764,0),MATCH(F$7,'Elech Summary'!$C$4:$C$4,0))</f>
        <v>-1.4035202593654594E-2</v>
      </c>
      <c r="G1236" s="49">
        <f t="shared" si="58"/>
        <v>0</v>
      </c>
    </row>
    <row r="1237" spans="2:7" s="12" customFormat="1" ht="15" x14ac:dyDescent="0.2">
      <c r="B1237" s="18">
        <v>1229</v>
      </c>
      <c r="C1237" s="22">
        <f t="shared" si="59"/>
        <v>44978</v>
      </c>
      <c r="D1237" s="23">
        <f t="shared" si="60"/>
        <v>5</v>
      </c>
      <c r="E1237" s="48">
        <v>0</v>
      </c>
      <c r="F1237" s="29">
        <f>INDEX('Elech Summary'!$C$5:$C$8764,MATCH($B1237,'Elech Summary'!$B$5:$B$8764,0),MATCH(F$7,'Elech Summary'!$C$4:$C$4,0))</f>
        <v>-3.3867079481250589E-2</v>
      </c>
      <c r="G1237" s="49">
        <f t="shared" si="58"/>
        <v>0</v>
      </c>
    </row>
    <row r="1238" spans="2:7" s="12" customFormat="1" ht="15" x14ac:dyDescent="0.2">
      <c r="B1238" s="18">
        <v>1230</v>
      </c>
      <c r="C1238" s="22">
        <f t="shared" si="59"/>
        <v>44978</v>
      </c>
      <c r="D1238" s="23">
        <f t="shared" si="60"/>
        <v>6</v>
      </c>
      <c r="E1238" s="48">
        <v>0</v>
      </c>
      <c r="F1238" s="29">
        <f>INDEX('Elech Summary'!$C$5:$C$8764,MATCH($B1238,'Elech Summary'!$B$5:$B$8764,0),MATCH(F$7,'Elech Summary'!$C$4:$C$4,0))</f>
        <v>-0.1130626899999666</v>
      </c>
      <c r="G1238" s="49">
        <f t="shared" si="58"/>
        <v>0</v>
      </c>
    </row>
    <row r="1239" spans="2:7" s="12" customFormat="1" ht="15" x14ac:dyDescent="0.2">
      <c r="B1239" s="18">
        <v>1231</v>
      </c>
      <c r="C1239" s="22">
        <f t="shared" si="59"/>
        <v>44978</v>
      </c>
      <c r="D1239" s="23">
        <f t="shared" si="60"/>
        <v>7</v>
      </c>
      <c r="E1239" s="48">
        <v>0</v>
      </c>
      <c r="F1239" s="29">
        <f>INDEX('Elech Summary'!$C$5:$C$8764,MATCH($B1239,'Elech Summary'!$B$5:$B$8764,0),MATCH(F$7,'Elech Summary'!$C$4:$C$4,0))</f>
        <v>-0.25687776220262176</v>
      </c>
      <c r="G1239" s="49">
        <f t="shared" si="58"/>
        <v>0</v>
      </c>
    </row>
    <row r="1240" spans="2:7" s="12" customFormat="1" ht="15" x14ac:dyDescent="0.2">
      <c r="B1240" s="18">
        <v>1232</v>
      </c>
      <c r="C1240" s="22">
        <f t="shared" si="59"/>
        <v>44978</v>
      </c>
      <c r="D1240" s="23">
        <f t="shared" si="60"/>
        <v>8</v>
      </c>
      <c r="E1240" s="48">
        <v>0</v>
      </c>
      <c r="F1240" s="29">
        <f>INDEX('Elech Summary'!$C$5:$C$8764,MATCH($B1240,'Elech Summary'!$B$5:$B$8764,0),MATCH(F$7,'Elech Summary'!$C$4:$C$4,0))</f>
        <v>-0.31739587940466396</v>
      </c>
      <c r="G1240" s="49">
        <f t="shared" si="58"/>
        <v>0</v>
      </c>
    </row>
    <row r="1241" spans="2:7" s="12" customFormat="1" ht="15" x14ac:dyDescent="0.2">
      <c r="B1241" s="18">
        <v>1233</v>
      </c>
      <c r="C1241" s="22">
        <f t="shared" si="59"/>
        <v>44978</v>
      </c>
      <c r="D1241" s="23">
        <f t="shared" si="60"/>
        <v>9</v>
      </c>
      <c r="E1241" s="48">
        <v>0</v>
      </c>
      <c r="F1241" s="29">
        <f>INDEX('Elech Summary'!$C$5:$C$8764,MATCH($B1241,'Elech Summary'!$B$5:$B$8764,0),MATCH(F$7,'Elech Summary'!$C$4:$C$4,0))</f>
        <v>-0.32805456590602433</v>
      </c>
      <c r="G1241" s="49">
        <f t="shared" si="58"/>
        <v>0</v>
      </c>
    </row>
    <row r="1242" spans="2:7" s="12" customFormat="1" ht="15" x14ac:dyDescent="0.2">
      <c r="B1242" s="18">
        <v>1234</v>
      </c>
      <c r="C1242" s="22">
        <f t="shared" si="59"/>
        <v>44978</v>
      </c>
      <c r="D1242" s="23">
        <f t="shared" si="60"/>
        <v>10</v>
      </c>
      <c r="E1242" s="48">
        <v>0</v>
      </c>
      <c r="F1242" s="29">
        <f>INDEX('Elech Summary'!$C$5:$C$8764,MATCH($B1242,'Elech Summary'!$B$5:$B$8764,0),MATCH(F$7,'Elech Summary'!$C$4:$C$4,0))</f>
        <v>-0.30359906569437856</v>
      </c>
      <c r="G1242" s="49">
        <f t="shared" si="58"/>
        <v>0</v>
      </c>
    </row>
    <row r="1243" spans="2:7" s="12" customFormat="1" ht="15" x14ac:dyDescent="0.2">
      <c r="B1243" s="18">
        <v>1235</v>
      </c>
      <c r="C1243" s="22">
        <f t="shared" si="59"/>
        <v>44978</v>
      </c>
      <c r="D1243" s="23">
        <f t="shared" si="60"/>
        <v>11</v>
      </c>
      <c r="E1243" s="48">
        <v>0</v>
      </c>
      <c r="F1243" s="29">
        <f>INDEX('Elech Summary'!$C$5:$C$8764,MATCH($B1243,'Elech Summary'!$B$5:$B$8764,0),MATCH(F$7,'Elech Summary'!$C$4:$C$4,0))</f>
        <v>-0.26596816999348305</v>
      </c>
      <c r="G1243" s="49">
        <f t="shared" si="58"/>
        <v>0</v>
      </c>
    </row>
    <row r="1244" spans="2:7" s="12" customFormat="1" ht="15" x14ac:dyDescent="0.2">
      <c r="B1244" s="18">
        <v>1236</v>
      </c>
      <c r="C1244" s="22">
        <f t="shared" si="59"/>
        <v>44978</v>
      </c>
      <c r="D1244" s="23">
        <f t="shared" si="60"/>
        <v>12</v>
      </c>
      <c r="E1244" s="48">
        <v>0</v>
      </c>
      <c r="F1244" s="29">
        <f>INDEX('Elech Summary'!$C$5:$C$8764,MATCH($B1244,'Elech Summary'!$B$5:$B$8764,0),MATCH(F$7,'Elech Summary'!$C$4:$C$4,0))</f>
        <v>-0.22888557576236523</v>
      </c>
      <c r="G1244" s="49">
        <f t="shared" si="58"/>
        <v>0</v>
      </c>
    </row>
    <row r="1245" spans="2:7" s="12" customFormat="1" ht="15" x14ac:dyDescent="0.2">
      <c r="B1245" s="18">
        <v>1237</v>
      </c>
      <c r="C1245" s="22">
        <f t="shared" si="59"/>
        <v>44978</v>
      </c>
      <c r="D1245" s="23">
        <f t="shared" si="60"/>
        <v>13</v>
      </c>
      <c r="E1245" s="48">
        <v>0</v>
      </c>
      <c r="F1245" s="29">
        <f>INDEX('Elech Summary'!$C$5:$C$8764,MATCH($B1245,'Elech Summary'!$B$5:$B$8764,0),MATCH(F$7,'Elech Summary'!$C$4:$C$4,0))</f>
        <v>-0.19598610173305886</v>
      </c>
      <c r="G1245" s="49">
        <f t="shared" si="58"/>
        <v>0</v>
      </c>
    </row>
    <row r="1246" spans="2:7" s="12" customFormat="1" ht="15" x14ac:dyDescent="0.2">
      <c r="B1246" s="18">
        <v>1238</v>
      </c>
      <c r="C1246" s="22">
        <f t="shared" si="59"/>
        <v>44978</v>
      </c>
      <c r="D1246" s="23">
        <f t="shared" si="60"/>
        <v>14</v>
      </c>
      <c r="E1246" s="48">
        <v>0</v>
      </c>
      <c r="F1246" s="29">
        <f>INDEX('Elech Summary'!$C$5:$C$8764,MATCH($B1246,'Elech Summary'!$B$5:$B$8764,0),MATCH(F$7,'Elech Summary'!$C$4:$C$4,0))</f>
        <v>-0.1760562557484345</v>
      </c>
      <c r="G1246" s="49">
        <f t="shared" si="58"/>
        <v>0</v>
      </c>
    </row>
    <row r="1247" spans="2:7" s="12" customFormat="1" ht="15" x14ac:dyDescent="0.2">
      <c r="B1247" s="18">
        <v>1239</v>
      </c>
      <c r="C1247" s="22">
        <f t="shared" si="59"/>
        <v>44978</v>
      </c>
      <c r="D1247" s="23">
        <f t="shared" si="60"/>
        <v>15</v>
      </c>
      <c r="E1247" s="48">
        <v>0</v>
      </c>
      <c r="F1247" s="29">
        <f>INDEX('Elech Summary'!$C$5:$C$8764,MATCH($B1247,'Elech Summary'!$B$5:$B$8764,0),MATCH(F$7,'Elech Summary'!$C$4:$C$4,0))</f>
        <v>-0.15903487581011902</v>
      </c>
      <c r="G1247" s="49">
        <f t="shared" si="58"/>
        <v>0</v>
      </c>
    </row>
    <row r="1248" spans="2:7" s="12" customFormat="1" ht="15" x14ac:dyDescent="0.2">
      <c r="B1248" s="18">
        <v>1240</v>
      </c>
      <c r="C1248" s="22">
        <f t="shared" si="59"/>
        <v>44978</v>
      </c>
      <c r="D1248" s="23">
        <f t="shared" si="60"/>
        <v>16</v>
      </c>
      <c r="E1248" s="48">
        <v>0</v>
      </c>
      <c r="F1248" s="29">
        <f>INDEX('Elech Summary'!$C$5:$C$8764,MATCH($B1248,'Elech Summary'!$B$5:$B$8764,0),MATCH(F$7,'Elech Summary'!$C$4:$C$4,0))</f>
        <v>-0.14865500739379209</v>
      </c>
      <c r="G1248" s="49">
        <f t="shared" si="58"/>
        <v>0</v>
      </c>
    </row>
    <row r="1249" spans="2:7" s="12" customFormat="1" ht="15" x14ac:dyDescent="0.2">
      <c r="B1249" s="18">
        <v>1241</v>
      </c>
      <c r="C1249" s="22">
        <f t="shared" si="59"/>
        <v>44978</v>
      </c>
      <c r="D1249" s="23">
        <f t="shared" si="60"/>
        <v>17</v>
      </c>
      <c r="E1249" s="48">
        <v>0</v>
      </c>
      <c r="F1249" s="29">
        <f>INDEX('Elech Summary'!$C$5:$C$8764,MATCH($B1249,'Elech Summary'!$B$5:$B$8764,0),MATCH(F$7,'Elech Summary'!$C$4:$C$4,0))</f>
        <v>-0.17338337763610726</v>
      </c>
      <c r="G1249" s="49">
        <f t="shared" si="58"/>
        <v>0</v>
      </c>
    </row>
    <row r="1250" spans="2:7" s="12" customFormat="1" ht="15" x14ac:dyDescent="0.2">
      <c r="B1250" s="18">
        <v>1242</v>
      </c>
      <c r="C1250" s="22">
        <f t="shared" si="59"/>
        <v>44978</v>
      </c>
      <c r="D1250" s="23">
        <f t="shared" si="60"/>
        <v>18</v>
      </c>
      <c r="E1250" s="48">
        <v>0</v>
      </c>
      <c r="F1250" s="29">
        <f>INDEX('Elech Summary'!$C$5:$C$8764,MATCH($B1250,'Elech Summary'!$B$5:$B$8764,0),MATCH(F$7,'Elech Summary'!$C$4:$C$4,0))</f>
        <v>-0.21599873717765039</v>
      </c>
      <c r="G1250" s="49">
        <f t="shared" si="58"/>
        <v>0</v>
      </c>
    </row>
    <row r="1251" spans="2:7" s="12" customFormat="1" ht="15" x14ac:dyDescent="0.2">
      <c r="B1251" s="18">
        <v>1243</v>
      </c>
      <c r="C1251" s="22">
        <f t="shared" si="59"/>
        <v>44978</v>
      </c>
      <c r="D1251" s="23">
        <f t="shared" si="60"/>
        <v>19</v>
      </c>
      <c r="E1251" s="48">
        <v>1</v>
      </c>
      <c r="F1251" s="29">
        <f>INDEX('Elech Summary'!$C$5:$C$8764,MATCH($B1251,'Elech Summary'!$B$5:$B$8764,0),MATCH(F$7,'Elech Summary'!$C$4:$C$4,0))</f>
        <v>-0.25278551936695431</v>
      </c>
      <c r="G1251" s="49">
        <f t="shared" si="58"/>
        <v>-0.25278551936695431</v>
      </c>
    </row>
    <row r="1252" spans="2:7" s="12" customFormat="1" ht="15" x14ac:dyDescent="0.2">
      <c r="B1252" s="18">
        <v>1244</v>
      </c>
      <c r="C1252" s="22">
        <f t="shared" si="59"/>
        <v>44978</v>
      </c>
      <c r="D1252" s="23">
        <f t="shared" si="60"/>
        <v>20</v>
      </c>
      <c r="E1252" s="48">
        <v>1</v>
      </c>
      <c r="F1252" s="29">
        <f>INDEX('Elech Summary'!$C$5:$C$8764,MATCH($B1252,'Elech Summary'!$B$5:$B$8764,0),MATCH(F$7,'Elech Summary'!$C$4:$C$4,0))</f>
        <v>-0.26194551504610214</v>
      </c>
      <c r="G1252" s="49">
        <f t="shared" si="58"/>
        <v>-0.26194551504610214</v>
      </c>
    </row>
    <row r="1253" spans="2:7" s="12" customFormat="1" ht="15" x14ac:dyDescent="0.2">
      <c r="B1253" s="18">
        <v>1245</v>
      </c>
      <c r="C1253" s="22">
        <f t="shared" si="59"/>
        <v>44978</v>
      </c>
      <c r="D1253" s="23">
        <f t="shared" si="60"/>
        <v>21</v>
      </c>
      <c r="E1253" s="48">
        <v>0</v>
      </c>
      <c r="F1253" s="29">
        <f>INDEX('Elech Summary'!$C$5:$C$8764,MATCH($B1253,'Elech Summary'!$B$5:$B$8764,0),MATCH(F$7,'Elech Summary'!$C$4:$C$4,0))</f>
        <v>-0.24428016064603406</v>
      </c>
      <c r="G1253" s="49">
        <f t="shared" si="58"/>
        <v>0</v>
      </c>
    </row>
    <row r="1254" spans="2:7" s="12" customFormat="1" ht="15" x14ac:dyDescent="0.2">
      <c r="B1254" s="18">
        <v>1246</v>
      </c>
      <c r="C1254" s="22">
        <f t="shared" si="59"/>
        <v>44978</v>
      </c>
      <c r="D1254" s="23">
        <f t="shared" si="60"/>
        <v>22</v>
      </c>
      <c r="E1254" s="48">
        <v>0</v>
      </c>
      <c r="F1254" s="29">
        <f>INDEX('Elech Summary'!$C$5:$C$8764,MATCH($B1254,'Elech Summary'!$B$5:$B$8764,0),MATCH(F$7,'Elech Summary'!$C$4:$C$4,0))</f>
        <v>-0.20957577419592022</v>
      </c>
      <c r="G1254" s="49">
        <f t="shared" si="58"/>
        <v>0</v>
      </c>
    </row>
    <row r="1255" spans="2:7" s="12" customFormat="1" ht="15" x14ac:dyDescent="0.2">
      <c r="B1255" s="18">
        <v>1247</v>
      </c>
      <c r="C1255" s="22">
        <f t="shared" si="59"/>
        <v>44978</v>
      </c>
      <c r="D1255" s="23">
        <f t="shared" si="60"/>
        <v>23</v>
      </c>
      <c r="E1255" s="48">
        <v>0</v>
      </c>
      <c r="F1255" s="29">
        <f>INDEX('Elech Summary'!$C$5:$C$8764,MATCH($B1255,'Elech Summary'!$B$5:$B$8764,0),MATCH(F$7,'Elech Summary'!$C$4:$C$4,0))</f>
        <v>-0.15632669956642964</v>
      </c>
      <c r="G1255" s="49">
        <f t="shared" si="58"/>
        <v>0</v>
      </c>
    </row>
    <row r="1256" spans="2:7" s="12" customFormat="1" ht="15" x14ac:dyDescent="0.2">
      <c r="B1256" s="18">
        <v>1248</v>
      </c>
      <c r="C1256" s="22">
        <f t="shared" si="59"/>
        <v>44978</v>
      </c>
      <c r="D1256" s="23">
        <f t="shared" si="60"/>
        <v>24</v>
      </c>
      <c r="E1256" s="48">
        <v>0</v>
      </c>
      <c r="F1256" s="29">
        <f>INDEX('Elech Summary'!$C$5:$C$8764,MATCH($B1256,'Elech Summary'!$B$5:$B$8764,0),MATCH(F$7,'Elech Summary'!$C$4:$C$4,0))</f>
        <v>-9.5909908474179767E-2</v>
      </c>
      <c r="G1256" s="49">
        <f t="shared" si="58"/>
        <v>0</v>
      </c>
    </row>
    <row r="1257" spans="2:7" s="12" customFormat="1" ht="15" x14ac:dyDescent="0.2">
      <c r="B1257" s="18">
        <v>1249</v>
      </c>
      <c r="C1257" s="22">
        <f t="shared" si="59"/>
        <v>44979</v>
      </c>
      <c r="D1257" s="23">
        <f t="shared" si="60"/>
        <v>1</v>
      </c>
      <c r="E1257" s="48">
        <v>0</v>
      </c>
      <c r="F1257" s="29">
        <f>INDEX('Elech Summary'!$C$5:$C$8764,MATCH($B1257,'Elech Summary'!$B$5:$B$8764,0),MATCH(F$7,'Elech Summary'!$C$4:$C$4,0))</f>
        <v>-4.6690047070411023E-2</v>
      </c>
      <c r="G1257" s="49">
        <f t="shared" si="58"/>
        <v>0</v>
      </c>
    </row>
    <row r="1258" spans="2:7" s="12" customFormat="1" ht="15" x14ac:dyDescent="0.2">
      <c r="B1258" s="18">
        <v>1250</v>
      </c>
      <c r="C1258" s="22">
        <f t="shared" si="59"/>
        <v>44979</v>
      </c>
      <c r="D1258" s="23">
        <f t="shared" si="60"/>
        <v>2</v>
      </c>
      <c r="E1258" s="48">
        <v>0</v>
      </c>
      <c r="F1258" s="29">
        <f>INDEX('Elech Summary'!$C$5:$C$8764,MATCH($B1258,'Elech Summary'!$B$5:$B$8764,0),MATCH(F$7,'Elech Summary'!$C$4:$C$4,0))</f>
        <v>-2.0868549806484366E-2</v>
      </c>
      <c r="G1258" s="49">
        <f t="shared" si="58"/>
        <v>0</v>
      </c>
    </row>
    <row r="1259" spans="2:7" s="12" customFormat="1" ht="15" x14ac:dyDescent="0.2">
      <c r="B1259" s="18">
        <v>1251</v>
      </c>
      <c r="C1259" s="22">
        <f t="shared" si="59"/>
        <v>44979</v>
      </c>
      <c r="D1259" s="23">
        <f t="shared" si="60"/>
        <v>3</v>
      </c>
      <c r="E1259" s="48">
        <v>0</v>
      </c>
      <c r="F1259" s="29">
        <f>INDEX('Elech Summary'!$C$5:$C$8764,MATCH($B1259,'Elech Summary'!$B$5:$B$8764,0),MATCH(F$7,'Elech Summary'!$C$4:$C$4,0))</f>
        <v>-1.1179350947355393E-2</v>
      </c>
      <c r="G1259" s="49">
        <f t="shared" si="58"/>
        <v>0</v>
      </c>
    </row>
    <row r="1260" spans="2:7" s="12" customFormat="1" ht="15" x14ac:dyDescent="0.2">
      <c r="B1260" s="18">
        <v>1252</v>
      </c>
      <c r="C1260" s="22">
        <f t="shared" si="59"/>
        <v>44979</v>
      </c>
      <c r="D1260" s="23">
        <f t="shared" si="60"/>
        <v>4</v>
      </c>
      <c r="E1260" s="48">
        <v>0</v>
      </c>
      <c r="F1260" s="29">
        <f>INDEX('Elech Summary'!$C$5:$C$8764,MATCH($B1260,'Elech Summary'!$B$5:$B$8764,0),MATCH(F$7,'Elech Summary'!$C$4:$C$4,0))</f>
        <v>-1.3129021681142466E-2</v>
      </c>
      <c r="G1260" s="49">
        <f t="shared" si="58"/>
        <v>0</v>
      </c>
    </row>
    <row r="1261" spans="2:7" s="12" customFormat="1" ht="15" x14ac:dyDescent="0.2">
      <c r="B1261" s="18">
        <v>1253</v>
      </c>
      <c r="C1261" s="22">
        <f t="shared" si="59"/>
        <v>44979</v>
      </c>
      <c r="D1261" s="23">
        <f t="shared" si="60"/>
        <v>5</v>
      </c>
      <c r="E1261" s="48">
        <v>0</v>
      </c>
      <c r="F1261" s="29">
        <f>INDEX('Elech Summary'!$C$5:$C$8764,MATCH($B1261,'Elech Summary'!$B$5:$B$8764,0),MATCH(F$7,'Elech Summary'!$C$4:$C$4,0))</f>
        <v>-3.3180201795287939E-2</v>
      </c>
      <c r="G1261" s="49">
        <f t="shared" si="58"/>
        <v>0</v>
      </c>
    </row>
    <row r="1262" spans="2:7" s="12" customFormat="1" ht="15" x14ac:dyDescent="0.2">
      <c r="B1262" s="18">
        <v>1254</v>
      </c>
      <c r="C1262" s="22">
        <f t="shared" si="59"/>
        <v>44979</v>
      </c>
      <c r="D1262" s="23">
        <f t="shared" si="60"/>
        <v>6</v>
      </c>
      <c r="E1262" s="48">
        <v>0</v>
      </c>
      <c r="F1262" s="29">
        <f>INDEX('Elech Summary'!$C$5:$C$8764,MATCH($B1262,'Elech Summary'!$B$5:$B$8764,0),MATCH(F$7,'Elech Summary'!$C$4:$C$4,0))</f>
        <v>-0.11247916644218792</v>
      </c>
      <c r="G1262" s="49">
        <f t="shared" si="58"/>
        <v>0</v>
      </c>
    </row>
    <row r="1263" spans="2:7" s="12" customFormat="1" ht="15" x14ac:dyDescent="0.2">
      <c r="B1263" s="18">
        <v>1255</v>
      </c>
      <c r="C1263" s="22">
        <f t="shared" si="59"/>
        <v>44979</v>
      </c>
      <c r="D1263" s="23">
        <f t="shared" si="60"/>
        <v>7</v>
      </c>
      <c r="E1263" s="48">
        <v>0</v>
      </c>
      <c r="F1263" s="29">
        <f>INDEX('Elech Summary'!$C$5:$C$8764,MATCH($B1263,'Elech Summary'!$B$5:$B$8764,0),MATCH(F$7,'Elech Summary'!$C$4:$C$4,0))</f>
        <v>-0.25654407391927847</v>
      </c>
      <c r="G1263" s="49">
        <f t="shared" si="58"/>
        <v>0</v>
      </c>
    </row>
    <row r="1264" spans="2:7" s="12" customFormat="1" ht="15" x14ac:dyDescent="0.2">
      <c r="B1264" s="18">
        <v>1256</v>
      </c>
      <c r="C1264" s="22">
        <f t="shared" si="59"/>
        <v>44979</v>
      </c>
      <c r="D1264" s="23">
        <f t="shared" si="60"/>
        <v>8</v>
      </c>
      <c r="E1264" s="48">
        <v>0</v>
      </c>
      <c r="F1264" s="29">
        <f>INDEX('Elech Summary'!$C$5:$C$8764,MATCH($B1264,'Elech Summary'!$B$5:$B$8764,0),MATCH(F$7,'Elech Summary'!$C$4:$C$4,0))</f>
        <v>-0.31734922809426391</v>
      </c>
      <c r="G1264" s="49">
        <f t="shared" si="58"/>
        <v>0</v>
      </c>
    </row>
    <row r="1265" spans="2:7" s="12" customFormat="1" ht="15" x14ac:dyDescent="0.2">
      <c r="B1265" s="18">
        <v>1257</v>
      </c>
      <c r="C1265" s="22">
        <f t="shared" si="59"/>
        <v>44979</v>
      </c>
      <c r="D1265" s="23">
        <f t="shared" si="60"/>
        <v>9</v>
      </c>
      <c r="E1265" s="48">
        <v>0</v>
      </c>
      <c r="F1265" s="29">
        <f>INDEX('Elech Summary'!$C$5:$C$8764,MATCH($B1265,'Elech Summary'!$B$5:$B$8764,0),MATCH(F$7,'Elech Summary'!$C$4:$C$4,0))</f>
        <v>-0.32745962246755989</v>
      </c>
      <c r="G1265" s="49">
        <f t="shared" si="58"/>
        <v>0</v>
      </c>
    </row>
    <row r="1266" spans="2:7" s="12" customFormat="1" ht="15" x14ac:dyDescent="0.2">
      <c r="B1266" s="18">
        <v>1258</v>
      </c>
      <c r="C1266" s="22">
        <f t="shared" si="59"/>
        <v>44979</v>
      </c>
      <c r="D1266" s="23">
        <f t="shared" si="60"/>
        <v>10</v>
      </c>
      <c r="E1266" s="48">
        <v>0</v>
      </c>
      <c r="F1266" s="29">
        <f>INDEX('Elech Summary'!$C$5:$C$8764,MATCH($B1266,'Elech Summary'!$B$5:$B$8764,0),MATCH(F$7,'Elech Summary'!$C$4:$C$4,0))</f>
        <v>-0.30477285258412595</v>
      </c>
      <c r="G1266" s="49">
        <f t="shared" si="58"/>
        <v>0</v>
      </c>
    </row>
    <row r="1267" spans="2:7" s="12" customFormat="1" ht="15" x14ac:dyDescent="0.2">
      <c r="B1267" s="18">
        <v>1259</v>
      </c>
      <c r="C1267" s="22">
        <f t="shared" si="59"/>
        <v>44979</v>
      </c>
      <c r="D1267" s="23">
        <f t="shared" si="60"/>
        <v>11</v>
      </c>
      <c r="E1267" s="48">
        <v>0</v>
      </c>
      <c r="F1267" s="29">
        <f>INDEX('Elech Summary'!$C$5:$C$8764,MATCH($B1267,'Elech Summary'!$B$5:$B$8764,0),MATCH(F$7,'Elech Summary'!$C$4:$C$4,0))</f>
        <v>-0.26571870295014793</v>
      </c>
      <c r="G1267" s="49">
        <f t="shared" si="58"/>
        <v>0</v>
      </c>
    </row>
    <row r="1268" spans="2:7" s="12" customFormat="1" ht="15" x14ac:dyDescent="0.2">
      <c r="B1268" s="18">
        <v>1260</v>
      </c>
      <c r="C1268" s="22">
        <f t="shared" si="59"/>
        <v>44979</v>
      </c>
      <c r="D1268" s="23">
        <f t="shared" si="60"/>
        <v>12</v>
      </c>
      <c r="E1268" s="48">
        <v>0</v>
      </c>
      <c r="F1268" s="29">
        <f>INDEX('Elech Summary'!$C$5:$C$8764,MATCH($B1268,'Elech Summary'!$B$5:$B$8764,0),MATCH(F$7,'Elech Summary'!$C$4:$C$4,0))</f>
        <v>-0.23060013789363398</v>
      </c>
      <c r="G1268" s="49">
        <f t="shared" si="58"/>
        <v>0</v>
      </c>
    </row>
    <row r="1269" spans="2:7" s="12" customFormat="1" ht="15" x14ac:dyDescent="0.2">
      <c r="B1269" s="18">
        <v>1261</v>
      </c>
      <c r="C1269" s="22">
        <f t="shared" si="59"/>
        <v>44979</v>
      </c>
      <c r="D1269" s="23">
        <f t="shared" si="60"/>
        <v>13</v>
      </c>
      <c r="E1269" s="48">
        <v>0</v>
      </c>
      <c r="F1269" s="29">
        <f>INDEX('Elech Summary'!$C$5:$C$8764,MATCH($B1269,'Elech Summary'!$B$5:$B$8764,0),MATCH(F$7,'Elech Summary'!$C$4:$C$4,0))</f>
        <v>-0.19697394939651536</v>
      </c>
      <c r="G1269" s="49">
        <f t="shared" si="58"/>
        <v>0</v>
      </c>
    </row>
    <row r="1270" spans="2:7" s="12" customFormat="1" ht="15" x14ac:dyDescent="0.2">
      <c r="B1270" s="18">
        <v>1262</v>
      </c>
      <c r="C1270" s="22">
        <f t="shared" si="59"/>
        <v>44979</v>
      </c>
      <c r="D1270" s="23">
        <f t="shared" si="60"/>
        <v>14</v>
      </c>
      <c r="E1270" s="48">
        <v>0</v>
      </c>
      <c r="F1270" s="29">
        <f>INDEX('Elech Summary'!$C$5:$C$8764,MATCH($B1270,'Elech Summary'!$B$5:$B$8764,0),MATCH(F$7,'Elech Summary'!$C$4:$C$4,0))</f>
        <v>-0.17697577696351371</v>
      </c>
      <c r="G1270" s="49">
        <f t="shared" si="58"/>
        <v>0</v>
      </c>
    </row>
    <row r="1271" spans="2:7" s="12" customFormat="1" ht="15" x14ac:dyDescent="0.2">
      <c r="B1271" s="18">
        <v>1263</v>
      </c>
      <c r="C1271" s="22">
        <f t="shared" si="59"/>
        <v>44979</v>
      </c>
      <c r="D1271" s="23">
        <f t="shared" si="60"/>
        <v>15</v>
      </c>
      <c r="E1271" s="48">
        <v>0</v>
      </c>
      <c r="F1271" s="29">
        <f>INDEX('Elech Summary'!$C$5:$C$8764,MATCH($B1271,'Elech Summary'!$B$5:$B$8764,0),MATCH(F$7,'Elech Summary'!$C$4:$C$4,0))</f>
        <v>-0.16018277647295842</v>
      </c>
      <c r="G1271" s="49">
        <f t="shared" si="58"/>
        <v>0</v>
      </c>
    </row>
    <row r="1272" spans="2:7" s="12" customFormat="1" ht="15" x14ac:dyDescent="0.2">
      <c r="B1272" s="18">
        <v>1264</v>
      </c>
      <c r="C1272" s="22">
        <f t="shared" si="59"/>
        <v>44979</v>
      </c>
      <c r="D1272" s="23">
        <f t="shared" si="60"/>
        <v>16</v>
      </c>
      <c r="E1272" s="48">
        <v>0</v>
      </c>
      <c r="F1272" s="29">
        <f>INDEX('Elech Summary'!$C$5:$C$8764,MATCH($B1272,'Elech Summary'!$B$5:$B$8764,0),MATCH(F$7,'Elech Summary'!$C$4:$C$4,0))</f>
        <v>-0.14873250665721005</v>
      </c>
      <c r="G1272" s="49">
        <f t="shared" si="58"/>
        <v>0</v>
      </c>
    </row>
    <row r="1273" spans="2:7" s="12" customFormat="1" ht="15" x14ac:dyDescent="0.2">
      <c r="B1273" s="18">
        <v>1265</v>
      </c>
      <c r="C1273" s="22">
        <f t="shared" si="59"/>
        <v>44979</v>
      </c>
      <c r="D1273" s="23">
        <f t="shared" si="60"/>
        <v>17</v>
      </c>
      <c r="E1273" s="48">
        <v>0</v>
      </c>
      <c r="F1273" s="29">
        <f>INDEX('Elech Summary'!$C$5:$C$8764,MATCH($B1273,'Elech Summary'!$B$5:$B$8764,0),MATCH(F$7,'Elech Summary'!$C$4:$C$4,0))</f>
        <v>-0.17544287064966757</v>
      </c>
      <c r="G1273" s="49">
        <f t="shared" si="58"/>
        <v>0</v>
      </c>
    </row>
    <row r="1274" spans="2:7" s="12" customFormat="1" ht="15" x14ac:dyDescent="0.2">
      <c r="B1274" s="18">
        <v>1266</v>
      </c>
      <c r="C1274" s="22">
        <f t="shared" si="59"/>
        <v>44979</v>
      </c>
      <c r="D1274" s="23">
        <f t="shared" si="60"/>
        <v>18</v>
      </c>
      <c r="E1274" s="48">
        <v>0</v>
      </c>
      <c r="F1274" s="29">
        <f>INDEX('Elech Summary'!$C$5:$C$8764,MATCH($B1274,'Elech Summary'!$B$5:$B$8764,0),MATCH(F$7,'Elech Summary'!$C$4:$C$4,0))</f>
        <v>-0.21723583402988572</v>
      </c>
      <c r="G1274" s="49">
        <f t="shared" si="58"/>
        <v>0</v>
      </c>
    </row>
    <row r="1275" spans="2:7" s="12" customFormat="1" ht="15" x14ac:dyDescent="0.2">
      <c r="B1275" s="18">
        <v>1267</v>
      </c>
      <c r="C1275" s="22">
        <f t="shared" si="59"/>
        <v>44979</v>
      </c>
      <c r="D1275" s="23">
        <f t="shared" si="60"/>
        <v>19</v>
      </c>
      <c r="E1275" s="48">
        <v>1</v>
      </c>
      <c r="F1275" s="29">
        <f>INDEX('Elech Summary'!$C$5:$C$8764,MATCH($B1275,'Elech Summary'!$B$5:$B$8764,0),MATCH(F$7,'Elech Summary'!$C$4:$C$4,0))</f>
        <v>-0.25305326025185726</v>
      </c>
      <c r="G1275" s="49">
        <f t="shared" si="58"/>
        <v>-0.25305326025185726</v>
      </c>
    </row>
    <row r="1276" spans="2:7" s="12" customFormat="1" ht="15" x14ac:dyDescent="0.2">
      <c r="B1276" s="18">
        <v>1268</v>
      </c>
      <c r="C1276" s="22">
        <f t="shared" si="59"/>
        <v>44979</v>
      </c>
      <c r="D1276" s="23">
        <f t="shared" si="60"/>
        <v>20</v>
      </c>
      <c r="E1276" s="48">
        <v>1</v>
      </c>
      <c r="F1276" s="29">
        <f>INDEX('Elech Summary'!$C$5:$C$8764,MATCH($B1276,'Elech Summary'!$B$5:$B$8764,0),MATCH(F$7,'Elech Summary'!$C$4:$C$4,0))</f>
        <v>-0.26185697372702266</v>
      </c>
      <c r="G1276" s="49">
        <f t="shared" si="58"/>
        <v>-0.26185697372702266</v>
      </c>
    </row>
    <row r="1277" spans="2:7" s="12" customFormat="1" ht="15" x14ac:dyDescent="0.2">
      <c r="B1277" s="18">
        <v>1269</v>
      </c>
      <c r="C1277" s="22">
        <f t="shared" si="59"/>
        <v>44979</v>
      </c>
      <c r="D1277" s="23">
        <f t="shared" si="60"/>
        <v>21</v>
      </c>
      <c r="E1277" s="48">
        <v>0</v>
      </c>
      <c r="F1277" s="29">
        <f>INDEX('Elech Summary'!$C$5:$C$8764,MATCH($B1277,'Elech Summary'!$B$5:$B$8764,0),MATCH(F$7,'Elech Summary'!$C$4:$C$4,0))</f>
        <v>-0.24302440304972336</v>
      </c>
      <c r="G1277" s="49">
        <f t="shared" si="58"/>
        <v>0</v>
      </c>
    </row>
    <row r="1278" spans="2:7" s="12" customFormat="1" ht="15" x14ac:dyDescent="0.2">
      <c r="B1278" s="18">
        <v>1270</v>
      </c>
      <c r="C1278" s="22">
        <f t="shared" si="59"/>
        <v>44979</v>
      </c>
      <c r="D1278" s="23">
        <f t="shared" si="60"/>
        <v>22</v>
      </c>
      <c r="E1278" s="48">
        <v>0</v>
      </c>
      <c r="F1278" s="29">
        <f>INDEX('Elech Summary'!$C$5:$C$8764,MATCH($B1278,'Elech Summary'!$B$5:$B$8764,0),MATCH(F$7,'Elech Summary'!$C$4:$C$4,0))</f>
        <v>-0.21064266465419554</v>
      </c>
      <c r="G1278" s="49">
        <f t="shared" si="58"/>
        <v>0</v>
      </c>
    </row>
    <row r="1279" spans="2:7" s="12" customFormat="1" ht="15" x14ac:dyDescent="0.2">
      <c r="B1279" s="18">
        <v>1271</v>
      </c>
      <c r="C1279" s="22">
        <f t="shared" si="59"/>
        <v>44979</v>
      </c>
      <c r="D1279" s="23">
        <f t="shared" si="60"/>
        <v>23</v>
      </c>
      <c r="E1279" s="48">
        <v>0</v>
      </c>
      <c r="F1279" s="29">
        <f>INDEX('Elech Summary'!$C$5:$C$8764,MATCH($B1279,'Elech Summary'!$B$5:$B$8764,0),MATCH(F$7,'Elech Summary'!$C$4:$C$4,0))</f>
        <v>-0.15698555856580518</v>
      </c>
      <c r="G1279" s="49">
        <f t="shared" si="58"/>
        <v>0</v>
      </c>
    </row>
    <row r="1280" spans="2:7" s="12" customFormat="1" ht="15" x14ac:dyDescent="0.2">
      <c r="B1280" s="18">
        <v>1272</v>
      </c>
      <c r="C1280" s="22">
        <f t="shared" si="59"/>
        <v>44979</v>
      </c>
      <c r="D1280" s="23">
        <f t="shared" si="60"/>
        <v>24</v>
      </c>
      <c r="E1280" s="48">
        <v>0</v>
      </c>
      <c r="F1280" s="29">
        <f>INDEX('Elech Summary'!$C$5:$C$8764,MATCH($B1280,'Elech Summary'!$B$5:$B$8764,0),MATCH(F$7,'Elech Summary'!$C$4:$C$4,0))</f>
        <v>-9.7466978834969187E-2</v>
      </c>
      <c r="G1280" s="49">
        <f t="shared" si="58"/>
        <v>0</v>
      </c>
    </row>
    <row r="1281" spans="2:7" s="12" customFormat="1" ht="15" x14ac:dyDescent="0.2">
      <c r="B1281" s="18">
        <v>1273</v>
      </c>
      <c r="C1281" s="22">
        <f t="shared" si="59"/>
        <v>44980</v>
      </c>
      <c r="D1281" s="23">
        <f t="shared" si="60"/>
        <v>1</v>
      </c>
      <c r="E1281" s="48">
        <v>0</v>
      </c>
      <c r="F1281" s="29">
        <f>INDEX('Elech Summary'!$C$5:$C$8764,MATCH($B1281,'Elech Summary'!$B$5:$B$8764,0),MATCH(F$7,'Elech Summary'!$C$4:$C$4,0))</f>
        <v>-4.425933435339019E-2</v>
      </c>
      <c r="G1281" s="49">
        <f t="shared" si="58"/>
        <v>0</v>
      </c>
    </row>
    <row r="1282" spans="2:7" s="12" customFormat="1" ht="15" x14ac:dyDescent="0.2">
      <c r="B1282" s="18">
        <v>1274</v>
      </c>
      <c r="C1282" s="22">
        <f t="shared" si="59"/>
        <v>44980</v>
      </c>
      <c r="D1282" s="23">
        <f t="shared" si="60"/>
        <v>2</v>
      </c>
      <c r="E1282" s="48">
        <v>0</v>
      </c>
      <c r="F1282" s="29">
        <f>INDEX('Elech Summary'!$C$5:$C$8764,MATCH($B1282,'Elech Summary'!$B$5:$B$8764,0),MATCH(F$7,'Elech Summary'!$C$4:$C$4,0))</f>
        <v>-2.462111330762648E-2</v>
      </c>
      <c r="G1282" s="49">
        <f t="shared" si="58"/>
        <v>0</v>
      </c>
    </row>
    <row r="1283" spans="2:7" s="12" customFormat="1" ht="15" x14ac:dyDescent="0.2">
      <c r="B1283" s="18">
        <v>1275</v>
      </c>
      <c r="C1283" s="22">
        <f t="shared" si="59"/>
        <v>44980</v>
      </c>
      <c r="D1283" s="23">
        <f t="shared" si="60"/>
        <v>3</v>
      </c>
      <c r="E1283" s="48">
        <v>0</v>
      </c>
      <c r="F1283" s="29">
        <f>INDEX('Elech Summary'!$C$5:$C$8764,MATCH($B1283,'Elech Summary'!$B$5:$B$8764,0),MATCH(F$7,'Elech Summary'!$C$4:$C$4,0))</f>
        <v>-1.1585566801029651E-2</v>
      </c>
      <c r="G1283" s="49">
        <f t="shared" si="58"/>
        <v>0</v>
      </c>
    </row>
    <row r="1284" spans="2:7" s="12" customFormat="1" ht="15" x14ac:dyDescent="0.2">
      <c r="B1284" s="18">
        <v>1276</v>
      </c>
      <c r="C1284" s="22">
        <f t="shared" si="59"/>
        <v>44980</v>
      </c>
      <c r="D1284" s="23">
        <f t="shared" si="60"/>
        <v>4</v>
      </c>
      <c r="E1284" s="48">
        <v>0</v>
      </c>
      <c r="F1284" s="29">
        <f>INDEX('Elech Summary'!$C$5:$C$8764,MATCH($B1284,'Elech Summary'!$B$5:$B$8764,0),MATCH(F$7,'Elech Summary'!$C$4:$C$4,0))</f>
        <v>-1.379436868130085E-2</v>
      </c>
      <c r="G1284" s="49">
        <f t="shared" si="58"/>
        <v>0</v>
      </c>
    </row>
    <row r="1285" spans="2:7" s="12" customFormat="1" ht="15" x14ac:dyDescent="0.2">
      <c r="B1285" s="18">
        <v>1277</v>
      </c>
      <c r="C1285" s="22">
        <f t="shared" si="59"/>
        <v>44980</v>
      </c>
      <c r="D1285" s="23">
        <f t="shared" si="60"/>
        <v>5</v>
      </c>
      <c r="E1285" s="48">
        <v>0</v>
      </c>
      <c r="F1285" s="29">
        <f>INDEX('Elech Summary'!$C$5:$C$8764,MATCH($B1285,'Elech Summary'!$B$5:$B$8764,0),MATCH(F$7,'Elech Summary'!$C$4:$C$4,0))</f>
        <v>-3.3713751116139445E-2</v>
      </c>
      <c r="G1285" s="49">
        <f t="shared" si="58"/>
        <v>0</v>
      </c>
    </row>
    <row r="1286" spans="2:7" s="12" customFormat="1" ht="15" x14ac:dyDescent="0.2">
      <c r="B1286" s="18">
        <v>1278</v>
      </c>
      <c r="C1286" s="22">
        <f t="shared" si="59"/>
        <v>44980</v>
      </c>
      <c r="D1286" s="23">
        <f t="shared" si="60"/>
        <v>6</v>
      </c>
      <c r="E1286" s="48">
        <v>0</v>
      </c>
      <c r="F1286" s="29">
        <f>INDEX('Elech Summary'!$C$5:$C$8764,MATCH($B1286,'Elech Summary'!$B$5:$B$8764,0),MATCH(F$7,'Elech Summary'!$C$4:$C$4,0))</f>
        <v>-0.11291617235550122</v>
      </c>
      <c r="G1286" s="49">
        <f t="shared" si="58"/>
        <v>0</v>
      </c>
    </row>
    <row r="1287" spans="2:7" s="12" customFormat="1" ht="15" x14ac:dyDescent="0.2">
      <c r="B1287" s="18">
        <v>1279</v>
      </c>
      <c r="C1287" s="22">
        <f t="shared" si="59"/>
        <v>44980</v>
      </c>
      <c r="D1287" s="23">
        <f t="shared" si="60"/>
        <v>7</v>
      </c>
      <c r="E1287" s="48">
        <v>0</v>
      </c>
      <c r="F1287" s="29">
        <f>INDEX('Elech Summary'!$C$5:$C$8764,MATCH($B1287,'Elech Summary'!$B$5:$B$8764,0),MATCH(F$7,'Elech Summary'!$C$4:$C$4,0))</f>
        <v>-0.25657475960496046</v>
      </c>
      <c r="G1287" s="49">
        <f t="shared" si="58"/>
        <v>0</v>
      </c>
    </row>
    <row r="1288" spans="2:7" s="12" customFormat="1" ht="15" x14ac:dyDescent="0.2">
      <c r="B1288" s="18">
        <v>1280</v>
      </c>
      <c r="C1288" s="22">
        <f t="shared" si="59"/>
        <v>44980</v>
      </c>
      <c r="D1288" s="23">
        <f t="shared" si="60"/>
        <v>8</v>
      </c>
      <c r="E1288" s="48">
        <v>0</v>
      </c>
      <c r="F1288" s="29">
        <f>INDEX('Elech Summary'!$C$5:$C$8764,MATCH($B1288,'Elech Summary'!$B$5:$B$8764,0),MATCH(F$7,'Elech Summary'!$C$4:$C$4,0))</f>
        <v>-0.31709358478834893</v>
      </c>
      <c r="G1288" s="49">
        <f t="shared" si="58"/>
        <v>0</v>
      </c>
    </row>
    <row r="1289" spans="2:7" s="12" customFormat="1" ht="15" x14ac:dyDescent="0.2">
      <c r="B1289" s="18">
        <v>1281</v>
      </c>
      <c r="C1289" s="22">
        <f t="shared" si="59"/>
        <v>44980</v>
      </c>
      <c r="D1289" s="23">
        <f t="shared" si="60"/>
        <v>9</v>
      </c>
      <c r="E1289" s="48">
        <v>0</v>
      </c>
      <c r="F1289" s="29">
        <f>INDEX('Elech Summary'!$C$5:$C$8764,MATCH($B1289,'Elech Summary'!$B$5:$B$8764,0),MATCH(F$7,'Elech Summary'!$C$4:$C$4,0))</f>
        <v>-0.32674631058312309</v>
      </c>
      <c r="G1289" s="49">
        <f t="shared" si="58"/>
        <v>0</v>
      </c>
    </row>
    <row r="1290" spans="2:7" s="12" customFormat="1" ht="15" x14ac:dyDescent="0.2">
      <c r="B1290" s="18">
        <v>1282</v>
      </c>
      <c r="C1290" s="22">
        <f t="shared" si="59"/>
        <v>44980</v>
      </c>
      <c r="D1290" s="23">
        <f t="shared" si="60"/>
        <v>10</v>
      </c>
      <c r="E1290" s="48">
        <v>0</v>
      </c>
      <c r="F1290" s="29">
        <f>INDEX('Elech Summary'!$C$5:$C$8764,MATCH($B1290,'Elech Summary'!$B$5:$B$8764,0),MATCH(F$7,'Elech Summary'!$C$4:$C$4,0))</f>
        <v>-0.30502973517181242</v>
      </c>
      <c r="G1290" s="49">
        <f t="shared" ref="G1290:G1353" si="61">$E1290*F1290</f>
        <v>0</v>
      </c>
    </row>
    <row r="1291" spans="2:7" s="12" customFormat="1" ht="15" x14ac:dyDescent="0.2">
      <c r="B1291" s="18">
        <v>1283</v>
      </c>
      <c r="C1291" s="22">
        <f t="shared" ref="C1291:C1354" si="62">IF(C1290="-",C1290,IF(D1291=1,C1290+1,C1290))</f>
        <v>44980</v>
      </c>
      <c r="D1291" s="23">
        <f t="shared" ref="D1291:D1354" si="63">IF(D1290+1&gt;24,1,D1290+1)</f>
        <v>11</v>
      </c>
      <c r="E1291" s="48">
        <v>0</v>
      </c>
      <c r="F1291" s="29">
        <f>INDEX('Elech Summary'!$C$5:$C$8764,MATCH($B1291,'Elech Summary'!$B$5:$B$8764,0),MATCH(F$7,'Elech Summary'!$C$4:$C$4,0))</f>
        <v>-0.26598745837827614</v>
      </c>
      <c r="G1291" s="49">
        <f t="shared" si="61"/>
        <v>0</v>
      </c>
    </row>
    <row r="1292" spans="2:7" s="12" customFormat="1" ht="15" x14ac:dyDescent="0.2">
      <c r="B1292" s="18">
        <v>1284</v>
      </c>
      <c r="C1292" s="22">
        <f t="shared" si="62"/>
        <v>44980</v>
      </c>
      <c r="D1292" s="23">
        <f t="shared" si="63"/>
        <v>12</v>
      </c>
      <c r="E1292" s="48">
        <v>0</v>
      </c>
      <c r="F1292" s="29">
        <f>INDEX('Elech Summary'!$C$5:$C$8764,MATCH($B1292,'Elech Summary'!$B$5:$B$8764,0),MATCH(F$7,'Elech Summary'!$C$4:$C$4,0))</f>
        <v>-0.23139874487230655</v>
      </c>
      <c r="G1292" s="49">
        <f t="shared" si="61"/>
        <v>0</v>
      </c>
    </row>
    <row r="1293" spans="2:7" s="12" customFormat="1" ht="15" x14ac:dyDescent="0.2">
      <c r="B1293" s="18">
        <v>1285</v>
      </c>
      <c r="C1293" s="22">
        <f t="shared" si="62"/>
        <v>44980</v>
      </c>
      <c r="D1293" s="23">
        <f t="shared" si="63"/>
        <v>13</v>
      </c>
      <c r="E1293" s="48">
        <v>0</v>
      </c>
      <c r="F1293" s="29">
        <f>INDEX('Elech Summary'!$C$5:$C$8764,MATCH($B1293,'Elech Summary'!$B$5:$B$8764,0),MATCH(F$7,'Elech Summary'!$C$4:$C$4,0))</f>
        <v>-0.19747171668474817</v>
      </c>
      <c r="G1293" s="49">
        <f t="shared" si="61"/>
        <v>0</v>
      </c>
    </row>
    <row r="1294" spans="2:7" s="12" customFormat="1" ht="15" x14ac:dyDescent="0.2">
      <c r="B1294" s="18">
        <v>1286</v>
      </c>
      <c r="C1294" s="22">
        <f t="shared" si="62"/>
        <v>44980</v>
      </c>
      <c r="D1294" s="23">
        <f t="shared" si="63"/>
        <v>14</v>
      </c>
      <c r="E1294" s="48">
        <v>0</v>
      </c>
      <c r="F1294" s="29">
        <f>INDEX('Elech Summary'!$C$5:$C$8764,MATCH($B1294,'Elech Summary'!$B$5:$B$8764,0),MATCH(F$7,'Elech Summary'!$C$4:$C$4,0))</f>
        <v>-0.17747069096063978</v>
      </c>
      <c r="G1294" s="49">
        <f t="shared" si="61"/>
        <v>0</v>
      </c>
    </row>
    <row r="1295" spans="2:7" s="12" customFormat="1" ht="15" x14ac:dyDescent="0.2">
      <c r="B1295" s="18">
        <v>1287</v>
      </c>
      <c r="C1295" s="22">
        <f t="shared" si="62"/>
        <v>44980</v>
      </c>
      <c r="D1295" s="23">
        <f t="shared" si="63"/>
        <v>15</v>
      </c>
      <c r="E1295" s="48">
        <v>0</v>
      </c>
      <c r="F1295" s="29">
        <f>INDEX('Elech Summary'!$C$5:$C$8764,MATCH($B1295,'Elech Summary'!$B$5:$B$8764,0),MATCH(F$7,'Elech Summary'!$C$4:$C$4,0))</f>
        <v>-0.16071686839939667</v>
      </c>
      <c r="G1295" s="49">
        <f t="shared" si="61"/>
        <v>0</v>
      </c>
    </row>
    <row r="1296" spans="2:7" s="12" customFormat="1" ht="15" x14ac:dyDescent="0.2">
      <c r="B1296" s="18">
        <v>1288</v>
      </c>
      <c r="C1296" s="22">
        <f t="shared" si="62"/>
        <v>44980</v>
      </c>
      <c r="D1296" s="23">
        <f t="shared" si="63"/>
        <v>16</v>
      </c>
      <c r="E1296" s="48">
        <v>0</v>
      </c>
      <c r="F1296" s="29">
        <f>INDEX('Elech Summary'!$C$5:$C$8764,MATCH($B1296,'Elech Summary'!$B$5:$B$8764,0),MATCH(F$7,'Elech Summary'!$C$4:$C$4,0))</f>
        <v>-0.1491627546702109</v>
      </c>
      <c r="G1296" s="49">
        <f t="shared" si="61"/>
        <v>0</v>
      </c>
    </row>
    <row r="1297" spans="2:7" s="12" customFormat="1" ht="15" x14ac:dyDescent="0.2">
      <c r="B1297" s="18">
        <v>1289</v>
      </c>
      <c r="C1297" s="22">
        <f t="shared" si="62"/>
        <v>44980</v>
      </c>
      <c r="D1297" s="23">
        <f t="shared" si="63"/>
        <v>17</v>
      </c>
      <c r="E1297" s="48">
        <v>0</v>
      </c>
      <c r="F1297" s="29">
        <f>INDEX('Elech Summary'!$C$5:$C$8764,MATCH($B1297,'Elech Summary'!$B$5:$B$8764,0),MATCH(F$7,'Elech Summary'!$C$4:$C$4,0))</f>
        <v>-0.17639771571393553</v>
      </c>
      <c r="G1297" s="49">
        <f t="shared" si="61"/>
        <v>0</v>
      </c>
    </row>
    <row r="1298" spans="2:7" s="12" customFormat="1" ht="15" x14ac:dyDescent="0.2">
      <c r="B1298" s="18">
        <v>1290</v>
      </c>
      <c r="C1298" s="22">
        <f t="shared" si="62"/>
        <v>44980</v>
      </c>
      <c r="D1298" s="23">
        <f t="shared" si="63"/>
        <v>18</v>
      </c>
      <c r="E1298" s="48">
        <v>0</v>
      </c>
      <c r="F1298" s="29">
        <f>INDEX('Elech Summary'!$C$5:$C$8764,MATCH($B1298,'Elech Summary'!$B$5:$B$8764,0),MATCH(F$7,'Elech Summary'!$C$4:$C$4,0))</f>
        <v>-0.21763088988466617</v>
      </c>
      <c r="G1298" s="49">
        <f t="shared" si="61"/>
        <v>0</v>
      </c>
    </row>
    <row r="1299" spans="2:7" s="12" customFormat="1" ht="15" x14ac:dyDescent="0.2">
      <c r="B1299" s="18">
        <v>1291</v>
      </c>
      <c r="C1299" s="22">
        <f t="shared" si="62"/>
        <v>44980</v>
      </c>
      <c r="D1299" s="23">
        <f t="shared" si="63"/>
        <v>19</v>
      </c>
      <c r="E1299" s="48">
        <v>1</v>
      </c>
      <c r="F1299" s="29">
        <f>INDEX('Elech Summary'!$C$5:$C$8764,MATCH($B1299,'Elech Summary'!$B$5:$B$8764,0),MATCH(F$7,'Elech Summary'!$C$4:$C$4,0))</f>
        <v>-0.25346878967152103</v>
      </c>
      <c r="G1299" s="49">
        <f t="shared" si="61"/>
        <v>-0.25346878967152103</v>
      </c>
    </row>
    <row r="1300" spans="2:7" s="12" customFormat="1" ht="15" x14ac:dyDescent="0.2">
      <c r="B1300" s="18">
        <v>1292</v>
      </c>
      <c r="C1300" s="22">
        <f t="shared" si="62"/>
        <v>44980</v>
      </c>
      <c r="D1300" s="23">
        <f t="shared" si="63"/>
        <v>20</v>
      </c>
      <c r="E1300" s="48">
        <v>1</v>
      </c>
      <c r="F1300" s="29">
        <f>INDEX('Elech Summary'!$C$5:$C$8764,MATCH($B1300,'Elech Summary'!$B$5:$B$8764,0),MATCH(F$7,'Elech Summary'!$C$4:$C$4,0))</f>
        <v>-0.26222702893473315</v>
      </c>
      <c r="G1300" s="49">
        <f t="shared" si="61"/>
        <v>-0.26222702893473315</v>
      </c>
    </row>
    <row r="1301" spans="2:7" s="12" customFormat="1" ht="15" x14ac:dyDescent="0.2">
      <c r="B1301" s="18">
        <v>1293</v>
      </c>
      <c r="C1301" s="22">
        <f t="shared" si="62"/>
        <v>44980</v>
      </c>
      <c r="D1301" s="23">
        <f t="shared" si="63"/>
        <v>21</v>
      </c>
      <c r="E1301" s="48">
        <v>0</v>
      </c>
      <c r="F1301" s="29">
        <f>INDEX('Elech Summary'!$C$5:$C$8764,MATCH($B1301,'Elech Summary'!$B$5:$B$8764,0),MATCH(F$7,'Elech Summary'!$C$4:$C$4,0))</f>
        <v>-0.24273715880143865</v>
      </c>
      <c r="G1301" s="49">
        <f t="shared" si="61"/>
        <v>0</v>
      </c>
    </row>
    <row r="1302" spans="2:7" s="12" customFormat="1" ht="15" x14ac:dyDescent="0.2">
      <c r="B1302" s="18">
        <v>1294</v>
      </c>
      <c r="C1302" s="22">
        <f t="shared" si="62"/>
        <v>44980</v>
      </c>
      <c r="D1302" s="23">
        <f t="shared" si="63"/>
        <v>22</v>
      </c>
      <c r="E1302" s="48">
        <v>0</v>
      </c>
      <c r="F1302" s="29">
        <f>INDEX('Elech Summary'!$C$5:$C$8764,MATCH($B1302,'Elech Summary'!$B$5:$B$8764,0),MATCH(F$7,'Elech Summary'!$C$4:$C$4,0))</f>
        <v>-0.21130824254721242</v>
      </c>
      <c r="G1302" s="49">
        <f t="shared" si="61"/>
        <v>0</v>
      </c>
    </row>
    <row r="1303" spans="2:7" s="12" customFormat="1" ht="15" x14ac:dyDescent="0.2">
      <c r="B1303" s="18">
        <v>1295</v>
      </c>
      <c r="C1303" s="22">
        <f t="shared" si="62"/>
        <v>44980</v>
      </c>
      <c r="D1303" s="23">
        <f t="shared" si="63"/>
        <v>23</v>
      </c>
      <c r="E1303" s="48">
        <v>0</v>
      </c>
      <c r="F1303" s="29">
        <f>INDEX('Elech Summary'!$C$5:$C$8764,MATCH($B1303,'Elech Summary'!$B$5:$B$8764,0),MATCH(F$7,'Elech Summary'!$C$4:$C$4,0))</f>
        <v>-0.15607898865809089</v>
      </c>
      <c r="G1303" s="49">
        <f t="shared" si="61"/>
        <v>0</v>
      </c>
    </row>
    <row r="1304" spans="2:7" s="12" customFormat="1" ht="15" x14ac:dyDescent="0.2">
      <c r="B1304" s="18">
        <v>1296</v>
      </c>
      <c r="C1304" s="22">
        <f t="shared" si="62"/>
        <v>44980</v>
      </c>
      <c r="D1304" s="23">
        <f t="shared" si="63"/>
        <v>24</v>
      </c>
      <c r="E1304" s="48">
        <v>0</v>
      </c>
      <c r="F1304" s="29">
        <f>INDEX('Elech Summary'!$C$5:$C$8764,MATCH($B1304,'Elech Summary'!$B$5:$B$8764,0),MATCH(F$7,'Elech Summary'!$C$4:$C$4,0))</f>
        <v>-9.7984391987248509E-2</v>
      </c>
      <c r="G1304" s="49">
        <f t="shared" si="61"/>
        <v>0</v>
      </c>
    </row>
    <row r="1305" spans="2:7" s="12" customFormat="1" ht="15" x14ac:dyDescent="0.2">
      <c r="B1305" s="18">
        <v>1297</v>
      </c>
      <c r="C1305" s="22">
        <f t="shared" si="62"/>
        <v>44981</v>
      </c>
      <c r="D1305" s="23">
        <f t="shared" si="63"/>
        <v>1</v>
      </c>
      <c r="E1305" s="48">
        <v>0</v>
      </c>
      <c r="F1305" s="29">
        <f>INDEX('Elech Summary'!$C$5:$C$8764,MATCH($B1305,'Elech Summary'!$B$5:$B$8764,0),MATCH(F$7,'Elech Summary'!$C$4:$C$4,0))</f>
        <v>-4.4059258896340103E-2</v>
      </c>
      <c r="G1305" s="49">
        <f t="shared" si="61"/>
        <v>0</v>
      </c>
    </row>
    <row r="1306" spans="2:7" s="12" customFormat="1" ht="15" x14ac:dyDescent="0.2">
      <c r="B1306" s="18">
        <v>1298</v>
      </c>
      <c r="C1306" s="22">
        <f t="shared" si="62"/>
        <v>44981</v>
      </c>
      <c r="D1306" s="23">
        <f t="shared" si="63"/>
        <v>2</v>
      </c>
      <c r="E1306" s="48">
        <v>0</v>
      </c>
      <c r="F1306" s="29">
        <f>INDEX('Elech Summary'!$C$5:$C$8764,MATCH($B1306,'Elech Summary'!$B$5:$B$8764,0),MATCH(F$7,'Elech Summary'!$C$4:$C$4,0))</f>
        <v>-2.4606109899008299E-2</v>
      </c>
      <c r="G1306" s="49">
        <f t="shared" si="61"/>
        <v>0</v>
      </c>
    </row>
    <row r="1307" spans="2:7" s="12" customFormat="1" ht="15" x14ac:dyDescent="0.2">
      <c r="B1307" s="18">
        <v>1299</v>
      </c>
      <c r="C1307" s="22">
        <f t="shared" si="62"/>
        <v>44981</v>
      </c>
      <c r="D1307" s="23">
        <f t="shared" si="63"/>
        <v>3</v>
      </c>
      <c r="E1307" s="48">
        <v>0</v>
      </c>
      <c r="F1307" s="29">
        <f>INDEX('Elech Summary'!$C$5:$C$8764,MATCH($B1307,'Elech Summary'!$B$5:$B$8764,0),MATCH(F$7,'Elech Summary'!$C$4:$C$4,0))</f>
        <v>-1.1530273776697963E-2</v>
      </c>
      <c r="G1307" s="49">
        <f t="shared" si="61"/>
        <v>0</v>
      </c>
    </row>
    <row r="1308" spans="2:7" s="12" customFormat="1" ht="15" x14ac:dyDescent="0.2">
      <c r="B1308" s="18">
        <v>1300</v>
      </c>
      <c r="C1308" s="22">
        <f t="shared" si="62"/>
        <v>44981</v>
      </c>
      <c r="D1308" s="23">
        <f t="shared" si="63"/>
        <v>4</v>
      </c>
      <c r="E1308" s="48">
        <v>0</v>
      </c>
      <c r="F1308" s="29">
        <f>INDEX('Elech Summary'!$C$5:$C$8764,MATCH($B1308,'Elech Summary'!$B$5:$B$8764,0),MATCH(F$7,'Elech Summary'!$C$4:$C$4,0))</f>
        <v>-1.3619506653548941E-2</v>
      </c>
      <c r="G1308" s="49">
        <f t="shared" si="61"/>
        <v>0</v>
      </c>
    </row>
    <row r="1309" spans="2:7" s="12" customFormat="1" ht="15" x14ac:dyDescent="0.2">
      <c r="B1309" s="18">
        <v>1301</v>
      </c>
      <c r="C1309" s="22">
        <f t="shared" si="62"/>
        <v>44981</v>
      </c>
      <c r="D1309" s="23">
        <f t="shared" si="63"/>
        <v>5</v>
      </c>
      <c r="E1309" s="48">
        <v>0</v>
      </c>
      <c r="F1309" s="29">
        <f>INDEX('Elech Summary'!$C$5:$C$8764,MATCH($B1309,'Elech Summary'!$B$5:$B$8764,0),MATCH(F$7,'Elech Summary'!$C$4:$C$4,0))</f>
        <v>-3.3374522793844646E-2</v>
      </c>
      <c r="G1309" s="49">
        <f t="shared" si="61"/>
        <v>0</v>
      </c>
    </row>
    <row r="1310" spans="2:7" s="12" customFormat="1" ht="15" x14ac:dyDescent="0.2">
      <c r="B1310" s="18">
        <v>1302</v>
      </c>
      <c r="C1310" s="22">
        <f t="shared" si="62"/>
        <v>44981</v>
      </c>
      <c r="D1310" s="23">
        <f t="shared" si="63"/>
        <v>6</v>
      </c>
      <c r="E1310" s="48">
        <v>0</v>
      </c>
      <c r="F1310" s="29">
        <f>INDEX('Elech Summary'!$C$5:$C$8764,MATCH($B1310,'Elech Summary'!$B$5:$B$8764,0),MATCH(F$7,'Elech Summary'!$C$4:$C$4,0))</f>
        <v>-0.11226695630564132</v>
      </c>
      <c r="G1310" s="49">
        <f t="shared" si="61"/>
        <v>0</v>
      </c>
    </row>
    <row r="1311" spans="2:7" s="12" customFormat="1" ht="15" x14ac:dyDescent="0.2">
      <c r="B1311" s="18">
        <v>1303</v>
      </c>
      <c r="C1311" s="22">
        <f t="shared" si="62"/>
        <v>44981</v>
      </c>
      <c r="D1311" s="23">
        <f t="shared" si="63"/>
        <v>7</v>
      </c>
      <c r="E1311" s="48">
        <v>0</v>
      </c>
      <c r="F1311" s="29">
        <f>INDEX('Elech Summary'!$C$5:$C$8764,MATCH($B1311,'Elech Summary'!$B$5:$B$8764,0),MATCH(F$7,'Elech Summary'!$C$4:$C$4,0))</f>
        <v>-0.25596987828014872</v>
      </c>
      <c r="G1311" s="49">
        <f t="shared" si="61"/>
        <v>0</v>
      </c>
    </row>
    <row r="1312" spans="2:7" s="12" customFormat="1" ht="15" x14ac:dyDescent="0.2">
      <c r="B1312" s="18">
        <v>1304</v>
      </c>
      <c r="C1312" s="22">
        <f t="shared" si="62"/>
        <v>44981</v>
      </c>
      <c r="D1312" s="23">
        <f t="shared" si="63"/>
        <v>8</v>
      </c>
      <c r="E1312" s="48">
        <v>0</v>
      </c>
      <c r="F1312" s="29">
        <f>INDEX('Elech Summary'!$C$5:$C$8764,MATCH($B1312,'Elech Summary'!$B$5:$B$8764,0),MATCH(F$7,'Elech Summary'!$C$4:$C$4,0))</f>
        <v>-0.31673223067386058</v>
      </c>
      <c r="G1312" s="49">
        <f t="shared" si="61"/>
        <v>0</v>
      </c>
    </row>
    <row r="1313" spans="2:7" s="12" customFormat="1" ht="15" x14ac:dyDescent="0.2">
      <c r="B1313" s="18">
        <v>1305</v>
      </c>
      <c r="C1313" s="22">
        <f t="shared" si="62"/>
        <v>44981</v>
      </c>
      <c r="D1313" s="23">
        <f t="shared" si="63"/>
        <v>9</v>
      </c>
      <c r="E1313" s="48">
        <v>0</v>
      </c>
      <c r="F1313" s="29">
        <f>INDEX('Elech Summary'!$C$5:$C$8764,MATCH($B1313,'Elech Summary'!$B$5:$B$8764,0),MATCH(F$7,'Elech Summary'!$C$4:$C$4,0))</f>
        <v>-0.32650784666966665</v>
      </c>
      <c r="G1313" s="49">
        <f t="shared" si="61"/>
        <v>0</v>
      </c>
    </row>
    <row r="1314" spans="2:7" s="12" customFormat="1" ht="15" x14ac:dyDescent="0.2">
      <c r="B1314" s="18">
        <v>1306</v>
      </c>
      <c r="C1314" s="22">
        <f t="shared" si="62"/>
        <v>44981</v>
      </c>
      <c r="D1314" s="23">
        <f t="shared" si="63"/>
        <v>10</v>
      </c>
      <c r="E1314" s="48">
        <v>0</v>
      </c>
      <c r="F1314" s="29">
        <f>INDEX('Elech Summary'!$C$5:$C$8764,MATCH($B1314,'Elech Summary'!$B$5:$B$8764,0),MATCH(F$7,'Elech Summary'!$C$4:$C$4,0))</f>
        <v>-0.30593505784243624</v>
      </c>
      <c r="G1314" s="49">
        <f t="shared" si="61"/>
        <v>0</v>
      </c>
    </row>
    <row r="1315" spans="2:7" s="12" customFormat="1" ht="15" x14ac:dyDescent="0.2">
      <c r="B1315" s="18">
        <v>1307</v>
      </c>
      <c r="C1315" s="22">
        <f t="shared" si="62"/>
        <v>44981</v>
      </c>
      <c r="D1315" s="23">
        <f t="shared" si="63"/>
        <v>11</v>
      </c>
      <c r="E1315" s="48">
        <v>0</v>
      </c>
      <c r="F1315" s="29">
        <f>INDEX('Elech Summary'!$C$5:$C$8764,MATCH($B1315,'Elech Summary'!$B$5:$B$8764,0),MATCH(F$7,'Elech Summary'!$C$4:$C$4,0))</f>
        <v>-0.26678407647112123</v>
      </c>
      <c r="G1315" s="49">
        <f t="shared" si="61"/>
        <v>0</v>
      </c>
    </row>
    <row r="1316" spans="2:7" s="12" customFormat="1" ht="15" x14ac:dyDescent="0.2">
      <c r="B1316" s="18">
        <v>1308</v>
      </c>
      <c r="C1316" s="22">
        <f t="shared" si="62"/>
        <v>44981</v>
      </c>
      <c r="D1316" s="23">
        <f t="shared" si="63"/>
        <v>12</v>
      </c>
      <c r="E1316" s="48">
        <v>0</v>
      </c>
      <c r="F1316" s="29">
        <f>INDEX('Elech Summary'!$C$5:$C$8764,MATCH($B1316,'Elech Summary'!$B$5:$B$8764,0),MATCH(F$7,'Elech Summary'!$C$4:$C$4,0))</f>
        <v>-0.23235443030915753</v>
      </c>
      <c r="G1316" s="49">
        <f t="shared" si="61"/>
        <v>0</v>
      </c>
    </row>
    <row r="1317" spans="2:7" s="12" customFormat="1" ht="15" x14ac:dyDescent="0.2">
      <c r="B1317" s="18">
        <v>1309</v>
      </c>
      <c r="C1317" s="22">
        <f t="shared" si="62"/>
        <v>44981</v>
      </c>
      <c r="D1317" s="23">
        <f t="shared" si="63"/>
        <v>13</v>
      </c>
      <c r="E1317" s="48">
        <v>0</v>
      </c>
      <c r="F1317" s="29">
        <f>INDEX('Elech Summary'!$C$5:$C$8764,MATCH($B1317,'Elech Summary'!$B$5:$B$8764,0),MATCH(F$7,'Elech Summary'!$C$4:$C$4,0))</f>
        <v>-0.19846672757439437</v>
      </c>
      <c r="G1317" s="49">
        <f t="shared" si="61"/>
        <v>0</v>
      </c>
    </row>
    <row r="1318" spans="2:7" s="12" customFormat="1" ht="15" x14ac:dyDescent="0.2">
      <c r="B1318" s="18">
        <v>1310</v>
      </c>
      <c r="C1318" s="22">
        <f t="shared" si="62"/>
        <v>44981</v>
      </c>
      <c r="D1318" s="23">
        <f t="shared" si="63"/>
        <v>14</v>
      </c>
      <c r="E1318" s="48">
        <v>0</v>
      </c>
      <c r="F1318" s="29">
        <f>INDEX('Elech Summary'!$C$5:$C$8764,MATCH($B1318,'Elech Summary'!$B$5:$B$8764,0),MATCH(F$7,'Elech Summary'!$C$4:$C$4,0))</f>
        <v>-0.17860761367190525</v>
      </c>
      <c r="G1318" s="49">
        <f t="shared" si="61"/>
        <v>0</v>
      </c>
    </row>
    <row r="1319" spans="2:7" s="12" customFormat="1" ht="15" x14ac:dyDescent="0.2">
      <c r="B1319" s="18">
        <v>1311</v>
      </c>
      <c r="C1319" s="22">
        <f t="shared" si="62"/>
        <v>44981</v>
      </c>
      <c r="D1319" s="23">
        <f t="shared" si="63"/>
        <v>15</v>
      </c>
      <c r="E1319" s="48">
        <v>0</v>
      </c>
      <c r="F1319" s="29">
        <f>INDEX('Elech Summary'!$C$5:$C$8764,MATCH($B1319,'Elech Summary'!$B$5:$B$8764,0),MATCH(F$7,'Elech Summary'!$C$4:$C$4,0))</f>
        <v>-0.16193954505625813</v>
      </c>
      <c r="G1319" s="49">
        <f t="shared" si="61"/>
        <v>0</v>
      </c>
    </row>
    <row r="1320" spans="2:7" s="12" customFormat="1" ht="15" x14ac:dyDescent="0.2">
      <c r="B1320" s="18">
        <v>1312</v>
      </c>
      <c r="C1320" s="22">
        <f t="shared" si="62"/>
        <v>44981</v>
      </c>
      <c r="D1320" s="23">
        <f t="shared" si="63"/>
        <v>16</v>
      </c>
      <c r="E1320" s="48">
        <v>0</v>
      </c>
      <c r="F1320" s="29">
        <f>INDEX('Elech Summary'!$C$5:$C$8764,MATCH($B1320,'Elech Summary'!$B$5:$B$8764,0),MATCH(F$7,'Elech Summary'!$C$4:$C$4,0))</f>
        <v>-0.15010396001100398</v>
      </c>
      <c r="G1320" s="49">
        <f t="shared" si="61"/>
        <v>0</v>
      </c>
    </row>
    <row r="1321" spans="2:7" s="12" customFormat="1" ht="15" x14ac:dyDescent="0.2">
      <c r="B1321" s="18">
        <v>1313</v>
      </c>
      <c r="C1321" s="22">
        <f t="shared" si="62"/>
        <v>44981</v>
      </c>
      <c r="D1321" s="23">
        <f t="shared" si="63"/>
        <v>17</v>
      </c>
      <c r="E1321" s="48">
        <v>0</v>
      </c>
      <c r="F1321" s="29">
        <f>INDEX('Elech Summary'!$C$5:$C$8764,MATCH($B1321,'Elech Summary'!$B$5:$B$8764,0),MATCH(F$7,'Elech Summary'!$C$4:$C$4,0))</f>
        <v>-0.17713408593099988</v>
      </c>
      <c r="G1321" s="49">
        <f t="shared" si="61"/>
        <v>0</v>
      </c>
    </row>
    <row r="1322" spans="2:7" s="12" customFormat="1" ht="15" x14ac:dyDescent="0.2">
      <c r="B1322" s="18">
        <v>1314</v>
      </c>
      <c r="C1322" s="22">
        <f t="shared" si="62"/>
        <v>44981</v>
      </c>
      <c r="D1322" s="23">
        <f t="shared" si="63"/>
        <v>18</v>
      </c>
      <c r="E1322" s="48">
        <v>0</v>
      </c>
      <c r="F1322" s="29">
        <f>INDEX('Elech Summary'!$C$5:$C$8764,MATCH($B1322,'Elech Summary'!$B$5:$B$8764,0),MATCH(F$7,'Elech Summary'!$C$4:$C$4,0))</f>
        <v>-0.21827654226962911</v>
      </c>
      <c r="G1322" s="49">
        <f t="shared" si="61"/>
        <v>0</v>
      </c>
    </row>
    <row r="1323" spans="2:7" s="12" customFormat="1" ht="15" x14ac:dyDescent="0.2">
      <c r="B1323" s="18">
        <v>1315</v>
      </c>
      <c r="C1323" s="22">
        <f t="shared" si="62"/>
        <v>44981</v>
      </c>
      <c r="D1323" s="23">
        <f t="shared" si="63"/>
        <v>19</v>
      </c>
      <c r="E1323" s="48">
        <v>1</v>
      </c>
      <c r="F1323" s="29">
        <f>INDEX('Elech Summary'!$C$5:$C$8764,MATCH($B1323,'Elech Summary'!$B$5:$B$8764,0),MATCH(F$7,'Elech Summary'!$C$4:$C$4,0))</f>
        <v>-0.25473007414759274</v>
      </c>
      <c r="G1323" s="49">
        <f t="shared" si="61"/>
        <v>-0.25473007414759274</v>
      </c>
    </row>
    <row r="1324" spans="2:7" s="12" customFormat="1" ht="15" x14ac:dyDescent="0.2">
      <c r="B1324" s="18">
        <v>1316</v>
      </c>
      <c r="C1324" s="22">
        <f t="shared" si="62"/>
        <v>44981</v>
      </c>
      <c r="D1324" s="23">
        <f t="shared" si="63"/>
        <v>20</v>
      </c>
      <c r="E1324" s="48">
        <v>1</v>
      </c>
      <c r="F1324" s="29">
        <f>INDEX('Elech Summary'!$C$5:$C$8764,MATCH($B1324,'Elech Summary'!$B$5:$B$8764,0),MATCH(F$7,'Elech Summary'!$C$4:$C$4,0))</f>
        <v>-0.26282653167827441</v>
      </c>
      <c r="G1324" s="49">
        <f t="shared" si="61"/>
        <v>-0.26282653167827441</v>
      </c>
    </row>
    <row r="1325" spans="2:7" s="12" customFormat="1" ht="15" x14ac:dyDescent="0.2">
      <c r="B1325" s="18">
        <v>1317</v>
      </c>
      <c r="C1325" s="22">
        <f t="shared" si="62"/>
        <v>44981</v>
      </c>
      <c r="D1325" s="23">
        <f t="shared" si="63"/>
        <v>21</v>
      </c>
      <c r="E1325" s="48">
        <v>0</v>
      </c>
      <c r="F1325" s="29">
        <f>INDEX('Elech Summary'!$C$5:$C$8764,MATCH($B1325,'Elech Summary'!$B$5:$B$8764,0),MATCH(F$7,'Elech Summary'!$C$4:$C$4,0))</f>
        <v>-0.24269831121898117</v>
      </c>
      <c r="G1325" s="49">
        <f t="shared" si="61"/>
        <v>0</v>
      </c>
    </row>
    <row r="1326" spans="2:7" s="12" customFormat="1" ht="15" x14ac:dyDescent="0.2">
      <c r="B1326" s="18">
        <v>1318</v>
      </c>
      <c r="C1326" s="22">
        <f t="shared" si="62"/>
        <v>44981</v>
      </c>
      <c r="D1326" s="23">
        <f t="shared" si="63"/>
        <v>22</v>
      </c>
      <c r="E1326" s="48">
        <v>0</v>
      </c>
      <c r="F1326" s="29">
        <f>INDEX('Elech Summary'!$C$5:$C$8764,MATCH($B1326,'Elech Summary'!$B$5:$B$8764,0),MATCH(F$7,'Elech Summary'!$C$4:$C$4,0))</f>
        <v>-0.21220711082320159</v>
      </c>
      <c r="G1326" s="49">
        <f t="shared" si="61"/>
        <v>0</v>
      </c>
    </row>
    <row r="1327" spans="2:7" s="12" customFormat="1" ht="15" x14ac:dyDescent="0.2">
      <c r="B1327" s="18">
        <v>1319</v>
      </c>
      <c r="C1327" s="22">
        <f t="shared" si="62"/>
        <v>44981</v>
      </c>
      <c r="D1327" s="23">
        <f t="shared" si="63"/>
        <v>23</v>
      </c>
      <c r="E1327" s="48">
        <v>0</v>
      </c>
      <c r="F1327" s="29">
        <f>INDEX('Elech Summary'!$C$5:$C$8764,MATCH($B1327,'Elech Summary'!$B$5:$B$8764,0),MATCH(F$7,'Elech Summary'!$C$4:$C$4,0))</f>
        <v>-0.15568314477259149</v>
      </c>
      <c r="G1327" s="49">
        <f t="shared" si="61"/>
        <v>0</v>
      </c>
    </row>
    <row r="1328" spans="2:7" s="12" customFormat="1" ht="15" x14ac:dyDescent="0.2">
      <c r="B1328" s="18">
        <v>1320</v>
      </c>
      <c r="C1328" s="22">
        <f t="shared" si="62"/>
        <v>44981</v>
      </c>
      <c r="D1328" s="23">
        <f t="shared" si="63"/>
        <v>24</v>
      </c>
      <c r="E1328" s="48">
        <v>0</v>
      </c>
      <c r="F1328" s="29">
        <f>INDEX('Elech Summary'!$C$5:$C$8764,MATCH($B1328,'Elech Summary'!$B$5:$B$8764,0),MATCH(F$7,'Elech Summary'!$C$4:$C$4,0))</f>
        <v>-9.908641933994114E-2</v>
      </c>
      <c r="G1328" s="49">
        <f t="shared" si="61"/>
        <v>0</v>
      </c>
    </row>
    <row r="1329" spans="2:7" s="12" customFormat="1" ht="15" x14ac:dyDescent="0.2">
      <c r="B1329" s="18">
        <v>1321</v>
      </c>
      <c r="C1329" s="22">
        <f t="shared" si="62"/>
        <v>44982</v>
      </c>
      <c r="D1329" s="23">
        <f t="shared" si="63"/>
        <v>1</v>
      </c>
      <c r="E1329" s="48">
        <v>0</v>
      </c>
      <c r="F1329" s="29">
        <f>INDEX('Elech Summary'!$C$5:$C$8764,MATCH($B1329,'Elech Summary'!$B$5:$B$8764,0),MATCH(F$7,'Elech Summary'!$C$4:$C$4,0))</f>
        <v>-4.6854009073170666E-2</v>
      </c>
      <c r="G1329" s="49">
        <f t="shared" si="61"/>
        <v>0</v>
      </c>
    </row>
    <row r="1330" spans="2:7" s="12" customFormat="1" ht="15" x14ac:dyDescent="0.2">
      <c r="B1330" s="18">
        <v>1322</v>
      </c>
      <c r="C1330" s="22">
        <f t="shared" si="62"/>
        <v>44982</v>
      </c>
      <c r="D1330" s="23">
        <f t="shared" si="63"/>
        <v>2</v>
      </c>
      <c r="E1330" s="48">
        <v>0</v>
      </c>
      <c r="F1330" s="29">
        <f>INDEX('Elech Summary'!$C$5:$C$8764,MATCH($B1330,'Elech Summary'!$B$5:$B$8764,0),MATCH(F$7,'Elech Summary'!$C$4:$C$4,0))</f>
        <v>-2.6793485703201114E-2</v>
      </c>
      <c r="G1330" s="49">
        <f t="shared" si="61"/>
        <v>0</v>
      </c>
    </row>
    <row r="1331" spans="2:7" s="12" customFormat="1" ht="15" x14ac:dyDescent="0.2">
      <c r="B1331" s="18">
        <v>1323</v>
      </c>
      <c r="C1331" s="22">
        <f t="shared" si="62"/>
        <v>44982</v>
      </c>
      <c r="D1331" s="23">
        <f t="shared" si="63"/>
        <v>3</v>
      </c>
      <c r="E1331" s="48">
        <v>0</v>
      </c>
      <c r="F1331" s="29">
        <f>INDEX('Elech Summary'!$C$5:$C$8764,MATCH($B1331,'Elech Summary'!$B$5:$B$8764,0),MATCH(F$7,'Elech Summary'!$C$4:$C$4,0))</f>
        <v>-1.2889961874159694E-2</v>
      </c>
      <c r="G1331" s="49">
        <f t="shared" si="61"/>
        <v>0</v>
      </c>
    </row>
    <row r="1332" spans="2:7" s="12" customFormat="1" ht="15" x14ac:dyDescent="0.2">
      <c r="B1332" s="18">
        <v>1324</v>
      </c>
      <c r="C1332" s="22">
        <f t="shared" si="62"/>
        <v>44982</v>
      </c>
      <c r="D1332" s="23">
        <f t="shared" si="63"/>
        <v>4</v>
      </c>
      <c r="E1332" s="48">
        <v>0</v>
      </c>
      <c r="F1332" s="29">
        <f>INDEX('Elech Summary'!$C$5:$C$8764,MATCH($B1332,'Elech Summary'!$B$5:$B$8764,0),MATCH(F$7,'Elech Summary'!$C$4:$C$4,0))</f>
        <v>-1.4884121784621007E-2</v>
      </c>
      <c r="G1332" s="49">
        <f t="shared" si="61"/>
        <v>0</v>
      </c>
    </row>
    <row r="1333" spans="2:7" s="12" customFormat="1" ht="15" x14ac:dyDescent="0.2">
      <c r="B1333" s="18">
        <v>1325</v>
      </c>
      <c r="C1333" s="22">
        <f t="shared" si="62"/>
        <v>44982</v>
      </c>
      <c r="D1333" s="23">
        <f t="shared" si="63"/>
        <v>5</v>
      </c>
      <c r="E1333" s="48">
        <v>0</v>
      </c>
      <c r="F1333" s="29">
        <f>INDEX('Elech Summary'!$C$5:$C$8764,MATCH($B1333,'Elech Summary'!$B$5:$B$8764,0),MATCH(F$7,'Elech Summary'!$C$4:$C$4,0))</f>
        <v>-3.5463426347171617E-2</v>
      </c>
      <c r="G1333" s="49">
        <f t="shared" si="61"/>
        <v>0</v>
      </c>
    </row>
    <row r="1334" spans="2:7" s="12" customFormat="1" ht="15" x14ac:dyDescent="0.2">
      <c r="B1334" s="18">
        <v>1326</v>
      </c>
      <c r="C1334" s="22">
        <f t="shared" si="62"/>
        <v>44982</v>
      </c>
      <c r="D1334" s="23">
        <f t="shared" si="63"/>
        <v>6</v>
      </c>
      <c r="E1334" s="48">
        <v>0</v>
      </c>
      <c r="F1334" s="29">
        <f>INDEX('Elech Summary'!$C$5:$C$8764,MATCH($B1334,'Elech Summary'!$B$5:$B$8764,0),MATCH(F$7,'Elech Summary'!$C$4:$C$4,0))</f>
        <v>-0.11531513902728349</v>
      </c>
      <c r="G1334" s="49">
        <f t="shared" si="61"/>
        <v>0</v>
      </c>
    </row>
    <row r="1335" spans="2:7" s="12" customFormat="1" ht="15" x14ac:dyDescent="0.2">
      <c r="B1335" s="18">
        <v>1327</v>
      </c>
      <c r="C1335" s="22">
        <f t="shared" si="62"/>
        <v>44982</v>
      </c>
      <c r="D1335" s="23">
        <f t="shared" si="63"/>
        <v>7</v>
      </c>
      <c r="E1335" s="48">
        <v>0</v>
      </c>
      <c r="F1335" s="29">
        <f>INDEX('Elech Summary'!$C$5:$C$8764,MATCH($B1335,'Elech Summary'!$B$5:$B$8764,0),MATCH(F$7,'Elech Summary'!$C$4:$C$4,0))</f>
        <v>-0.26181563571330713</v>
      </c>
      <c r="G1335" s="49">
        <f t="shared" si="61"/>
        <v>0</v>
      </c>
    </row>
    <row r="1336" spans="2:7" s="12" customFormat="1" ht="15" x14ac:dyDescent="0.2">
      <c r="B1336" s="18">
        <v>1328</v>
      </c>
      <c r="C1336" s="22">
        <f t="shared" si="62"/>
        <v>44982</v>
      </c>
      <c r="D1336" s="23">
        <f t="shared" si="63"/>
        <v>8</v>
      </c>
      <c r="E1336" s="48">
        <v>0</v>
      </c>
      <c r="F1336" s="29">
        <f>INDEX('Elech Summary'!$C$5:$C$8764,MATCH($B1336,'Elech Summary'!$B$5:$B$8764,0),MATCH(F$7,'Elech Summary'!$C$4:$C$4,0))</f>
        <v>-0.32880749578778501</v>
      </c>
      <c r="G1336" s="49">
        <f t="shared" si="61"/>
        <v>0</v>
      </c>
    </row>
    <row r="1337" spans="2:7" s="12" customFormat="1" ht="15" x14ac:dyDescent="0.2">
      <c r="B1337" s="18">
        <v>1329</v>
      </c>
      <c r="C1337" s="22">
        <f t="shared" si="62"/>
        <v>44982</v>
      </c>
      <c r="D1337" s="23">
        <f t="shared" si="63"/>
        <v>9</v>
      </c>
      <c r="E1337" s="48">
        <v>0</v>
      </c>
      <c r="F1337" s="29">
        <f>INDEX('Elech Summary'!$C$5:$C$8764,MATCH($B1337,'Elech Summary'!$B$5:$B$8764,0),MATCH(F$7,'Elech Summary'!$C$4:$C$4,0))</f>
        <v>-0.34627935893605621</v>
      </c>
      <c r="G1337" s="49">
        <f t="shared" si="61"/>
        <v>0</v>
      </c>
    </row>
    <row r="1338" spans="2:7" s="12" customFormat="1" ht="15" x14ac:dyDescent="0.2">
      <c r="B1338" s="18">
        <v>1330</v>
      </c>
      <c r="C1338" s="22">
        <f t="shared" si="62"/>
        <v>44982</v>
      </c>
      <c r="D1338" s="23">
        <f t="shared" si="63"/>
        <v>10</v>
      </c>
      <c r="E1338" s="48">
        <v>0</v>
      </c>
      <c r="F1338" s="29">
        <f>INDEX('Elech Summary'!$C$5:$C$8764,MATCH($B1338,'Elech Summary'!$B$5:$B$8764,0),MATCH(F$7,'Elech Summary'!$C$4:$C$4,0))</f>
        <v>-0.32416897172889186</v>
      </c>
      <c r="G1338" s="49">
        <f t="shared" si="61"/>
        <v>0</v>
      </c>
    </row>
    <row r="1339" spans="2:7" s="12" customFormat="1" ht="15" x14ac:dyDescent="0.2">
      <c r="B1339" s="18">
        <v>1331</v>
      </c>
      <c r="C1339" s="22">
        <f t="shared" si="62"/>
        <v>44982</v>
      </c>
      <c r="D1339" s="23">
        <f t="shared" si="63"/>
        <v>11</v>
      </c>
      <c r="E1339" s="48">
        <v>0</v>
      </c>
      <c r="F1339" s="29">
        <f>INDEX('Elech Summary'!$C$5:$C$8764,MATCH($B1339,'Elech Summary'!$B$5:$B$8764,0),MATCH(F$7,'Elech Summary'!$C$4:$C$4,0))</f>
        <v>-0.29011471276850509</v>
      </c>
      <c r="G1339" s="49">
        <f t="shared" si="61"/>
        <v>0</v>
      </c>
    </row>
    <row r="1340" spans="2:7" s="12" customFormat="1" ht="15" x14ac:dyDescent="0.2">
      <c r="B1340" s="18">
        <v>1332</v>
      </c>
      <c r="C1340" s="22">
        <f t="shared" si="62"/>
        <v>44982</v>
      </c>
      <c r="D1340" s="23">
        <f t="shared" si="63"/>
        <v>12</v>
      </c>
      <c r="E1340" s="48">
        <v>0</v>
      </c>
      <c r="F1340" s="29">
        <f>INDEX('Elech Summary'!$C$5:$C$8764,MATCH($B1340,'Elech Summary'!$B$5:$B$8764,0),MATCH(F$7,'Elech Summary'!$C$4:$C$4,0))</f>
        <v>-0.24544198840581541</v>
      </c>
      <c r="G1340" s="49">
        <f t="shared" si="61"/>
        <v>0</v>
      </c>
    </row>
    <row r="1341" spans="2:7" s="12" customFormat="1" ht="15" x14ac:dyDescent="0.2">
      <c r="B1341" s="18">
        <v>1333</v>
      </c>
      <c r="C1341" s="22">
        <f t="shared" si="62"/>
        <v>44982</v>
      </c>
      <c r="D1341" s="23">
        <f t="shared" si="63"/>
        <v>13</v>
      </c>
      <c r="E1341" s="48">
        <v>0</v>
      </c>
      <c r="F1341" s="29">
        <f>INDEX('Elech Summary'!$C$5:$C$8764,MATCH($B1341,'Elech Summary'!$B$5:$B$8764,0),MATCH(F$7,'Elech Summary'!$C$4:$C$4,0))</f>
        <v>-0.21361791292585436</v>
      </c>
      <c r="G1341" s="49">
        <f t="shared" si="61"/>
        <v>0</v>
      </c>
    </row>
    <row r="1342" spans="2:7" s="12" customFormat="1" ht="15" x14ac:dyDescent="0.2">
      <c r="B1342" s="18">
        <v>1334</v>
      </c>
      <c r="C1342" s="22">
        <f t="shared" si="62"/>
        <v>44982</v>
      </c>
      <c r="D1342" s="23">
        <f t="shared" si="63"/>
        <v>14</v>
      </c>
      <c r="E1342" s="48">
        <v>0</v>
      </c>
      <c r="F1342" s="29">
        <f>INDEX('Elech Summary'!$C$5:$C$8764,MATCH($B1342,'Elech Summary'!$B$5:$B$8764,0),MATCH(F$7,'Elech Summary'!$C$4:$C$4,0))</f>
        <v>-0.19205946359630194</v>
      </c>
      <c r="G1342" s="49">
        <f t="shared" si="61"/>
        <v>0</v>
      </c>
    </row>
    <row r="1343" spans="2:7" s="12" customFormat="1" ht="15" x14ac:dyDescent="0.2">
      <c r="B1343" s="18">
        <v>1335</v>
      </c>
      <c r="C1343" s="22">
        <f t="shared" si="62"/>
        <v>44982</v>
      </c>
      <c r="D1343" s="23">
        <f t="shared" si="63"/>
        <v>15</v>
      </c>
      <c r="E1343" s="48">
        <v>0</v>
      </c>
      <c r="F1343" s="29">
        <f>INDEX('Elech Summary'!$C$5:$C$8764,MATCH($B1343,'Elech Summary'!$B$5:$B$8764,0),MATCH(F$7,'Elech Summary'!$C$4:$C$4,0))</f>
        <v>-0.17342143506451274</v>
      </c>
      <c r="G1343" s="49">
        <f t="shared" si="61"/>
        <v>0</v>
      </c>
    </row>
    <row r="1344" spans="2:7" s="12" customFormat="1" ht="15" x14ac:dyDescent="0.2">
      <c r="B1344" s="18">
        <v>1336</v>
      </c>
      <c r="C1344" s="22">
        <f t="shared" si="62"/>
        <v>44982</v>
      </c>
      <c r="D1344" s="23">
        <f t="shared" si="63"/>
        <v>16</v>
      </c>
      <c r="E1344" s="48">
        <v>0</v>
      </c>
      <c r="F1344" s="29">
        <f>INDEX('Elech Summary'!$C$5:$C$8764,MATCH($B1344,'Elech Summary'!$B$5:$B$8764,0),MATCH(F$7,'Elech Summary'!$C$4:$C$4,0))</f>
        <v>-0.16450825248349782</v>
      </c>
      <c r="G1344" s="49">
        <f t="shared" si="61"/>
        <v>0</v>
      </c>
    </row>
    <row r="1345" spans="2:7" s="12" customFormat="1" ht="15" x14ac:dyDescent="0.2">
      <c r="B1345" s="18">
        <v>1337</v>
      </c>
      <c r="C1345" s="22">
        <f t="shared" si="62"/>
        <v>44982</v>
      </c>
      <c r="D1345" s="23">
        <f t="shared" si="63"/>
        <v>17</v>
      </c>
      <c r="E1345" s="48">
        <v>0</v>
      </c>
      <c r="F1345" s="29">
        <f>INDEX('Elech Summary'!$C$5:$C$8764,MATCH($B1345,'Elech Summary'!$B$5:$B$8764,0),MATCH(F$7,'Elech Summary'!$C$4:$C$4,0))</f>
        <v>-0.18836503971269308</v>
      </c>
      <c r="G1345" s="49">
        <f t="shared" si="61"/>
        <v>0</v>
      </c>
    </row>
    <row r="1346" spans="2:7" s="12" customFormat="1" ht="15" x14ac:dyDescent="0.2">
      <c r="B1346" s="18">
        <v>1338</v>
      </c>
      <c r="C1346" s="22">
        <f t="shared" si="62"/>
        <v>44982</v>
      </c>
      <c r="D1346" s="23">
        <f t="shared" si="63"/>
        <v>18</v>
      </c>
      <c r="E1346" s="48">
        <v>0</v>
      </c>
      <c r="F1346" s="29">
        <f>INDEX('Elech Summary'!$C$5:$C$8764,MATCH($B1346,'Elech Summary'!$B$5:$B$8764,0),MATCH(F$7,'Elech Summary'!$C$4:$C$4,0))</f>
        <v>-0.22611411005422799</v>
      </c>
      <c r="G1346" s="49">
        <f t="shared" si="61"/>
        <v>0</v>
      </c>
    </row>
    <row r="1347" spans="2:7" s="12" customFormat="1" ht="15" x14ac:dyDescent="0.2">
      <c r="B1347" s="18">
        <v>1339</v>
      </c>
      <c r="C1347" s="22">
        <f t="shared" si="62"/>
        <v>44982</v>
      </c>
      <c r="D1347" s="23">
        <f t="shared" si="63"/>
        <v>19</v>
      </c>
      <c r="E1347" s="48">
        <v>0</v>
      </c>
      <c r="F1347" s="29">
        <f>INDEX('Elech Summary'!$C$5:$C$8764,MATCH($B1347,'Elech Summary'!$B$5:$B$8764,0),MATCH(F$7,'Elech Summary'!$C$4:$C$4,0))</f>
        <v>-0.27103848828259697</v>
      </c>
      <c r="G1347" s="49">
        <f t="shared" si="61"/>
        <v>0</v>
      </c>
    </row>
    <row r="1348" spans="2:7" s="12" customFormat="1" ht="15" x14ac:dyDescent="0.2">
      <c r="B1348" s="18">
        <v>1340</v>
      </c>
      <c r="C1348" s="22">
        <f t="shared" si="62"/>
        <v>44982</v>
      </c>
      <c r="D1348" s="23">
        <f t="shared" si="63"/>
        <v>20</v>
      </c>
      <c r="E1348" s="48">
        <v>0</v>
      </c>
      <c r="F1348" s="29">
        <f>INDEX('Elech Summary'!$C$5:$C$8764,MATCH($B1348,'Elech Summary'!$B$5:$B$8764,0),MATCH(F$7,'Elech Summary'!$C$4:$C$4,0))</f>
        <v>-0.27639066252289901</v>
      </c>
      <c r="G1348" s="49">
        <f t="shared" si="61"/>
        <v>0</v>
      </c>
    </row>
    <row r="1349" spans="2:7" s="12" customFormat="1" ht="15" x14ac:dyDescent="0.2">
      <c r="B1349" s="18">
        <v>1341</v>
      </c>
      <c r="C1349" s="22">
        <f t="shared" si="62"/>
        <v>44982</v>
      </c>
      <c r="D1349" s="23">
        <f t="shared" si="63"/>
        <v>21</v>
      </c>
      <c r="E1349" s="48">
        <v>0</v>
      </c>
      <c r="F1349" s="29">
        <f>INDEX('Elech Summary'!$C$5:$C$8764,MATCH($B1349,'Elech Summary'!$B$5:$B$8764,0),MATCH(F$7,'Elech Summary'!$C$4:$C$4,0))</f>
        <v>-0.25438046031635092</v>
      </c>
      <c r="G1349" s="49">
        <f t="shared" si="61"/>
        <v>0</v>
      </c>
    </row>
    <row r="1350" spans="2:7" s="12" customFormat="1" ht="15" x14ac:dyDescent="0.2">
      <c r="B1350" s="18">
        <v>1342</v>
      </c>
      <c r="C1350" s="22">
        <f t="shared" si="62"/>
        <v>44982</v>
      </c>
      <c r="D1350" s="23">
        <f t="shared" si="63"/>
        <v>22</v>
      </c>
      <c r="E1350" s="48">
        <v>0</v>
      </c>
      <c r="F1350" s="29">
        <f>INDEX('Elech Summary'!$C$5:$C$8764,MATCH($B1350,'Elech Summary'!$B$5:$B$8764,0),MATCH(F$7,'Elech Summary'!$C$4:$C$4,0))</f>
        <v>-0.22715721595081728</v>
      </c>
      <c r="G1350" s="49">
        <f t="shared" si="61"/>
        <v>0</v>
      </c>
    </row>
    <row r="1351" spans="2:7" s="12" customFormat="1" ht="15" x14ac:dyDescent="0.2">
      <c r="B1351" s="18">
        <v>1343</v>
      </c>
      <c r="C1351" s="22">
        <f t="shared" si="62"/>
        <v>44982</v>
      </c>
      <c r="D1351" s="23">
        <f t="shared" si="63"/>
        <v>23</v>
      </c>
      <c r="E1351" s="48">
        <v>0</v>
      </c>
      <c r="F1351" s="29">
        <f>INDEX('Elech Summary'!$C$5:$C$8764,MATCH($B1351,'Elech Summary'!$B$5:$B$8764,0),MATCH(F$7,'Elech Summary'!$C$4:$C$4,0))</f>
        <v>-0.16690694248651805</v>
      </c>
      <c r="G1351" s="49">
        <f t="shared" si="61"/>
        <v>0</v>
      </c>
    </row>
    <row r="1352" spans="2:7" s="12" customFormat="1" ht="15" x14ac:dyDescent="0.2">
      <c r="B1352" s="18">
        <v>1344</v>
      </c>
      <c r="C1352" s="22">
        <f t="shared" si="62"/>
        <v>44982</v>
      </c>
      <c r="D1352" s="23">
        <f t="shared" si="63"/>
        <v>24</v>
      </c>
      <c r="E1352" s="48">
        <v>0</v>
      </c>
      <c r="F1352" s="29">
        <f>INDEX('Elech Summary'!$C$5:$C$8764,MATCH($B1352,'Elech Summary'!$B$5:$B$8764,0),MATCH(F$7,'Elech Summary'!$C$4:$C$4,0))</f>
        <v>-0.10376774896555598</v>
      </c>
      <c r="G1352" s="49">
        <f t="shared" si="61"/>
        <v>0</v>
      </c>
    </row>
    <row r="1353" spans="2:7" s="12" customFormat="1" ht="15" x14ac:dyDescent="0.2">
      <c r="B1353" s="18">
        <v>1345</v>
      </c>
      <c r="C1353" s="22">
        <f t="shared" si="62"/>
        <v>44983</v>
      </c>
      <c r="D1353" s="23">
        <f t="shared" si="63"/>
        <v>1</v>
      </c>
      <c r="E1353" s="48">
        <v>0</v>
      </c>
      <c r="F1353" s="29">
        <f>INDEX('Elech Summary'!$C$5:$C$8764,MATCH($B1353,'Elech Summary'!$B$5:$B$8764,0),MATCH(F$7,'Elech Summary'!$C$4:$C$4,0))</f>
        <v>-5.2391647725937365E-2</v>
      </c>
      <c r="G1353" s="49">
        <f t="shared" si="61"/>
        <v>0</v>
      </c>
    </row>
    <row r="1354" spans="2:7" s="12" customFormat="1" ht="15" x14ac:dyDescent="0.2">
      <c r="B1354" s="18">
        <v>1346</v>
      </c>
      <c r="C1354" s="22">
        <f t="shared" si="62"/>
        <v>44983</v>
      </c>
      <c r="D1354" s="23">
        <f t="shared" si="63"/>
        <v>2</v>
      </c>
      <c r="E1354" s="48">
        <v>0</v>
      </c>
      <c r="F1354" s="29">
        <f>INDEX('Elech Summary'!$C$5:$C$8764,MATCH($B1354,'Elech Summary'!$B$5:$B$8764,0),MATCH(F$7,'Elech Summary'!$C$4:$C$4,0))</f>
        <v>-2.5152463281473497E-2</v>
      </c>
      <c r="G1354" s="49">
        <f t="shared" ref="G1354:G1417" si="64">$E1354*F1354</f>
        <v>0</v>
      </c>
    </row>
    <row r="1355" spans="2:7" s="12" customFormat="1" ht="15" x14ac:dyDescent="0.2">
      <c r="B1355" s="18">
        <v>1347</v>
      </c>
      <c r="C1355" s="22">
        <f t="shared" ref="C1355:C1418" si="65">IF(C1354="-",C1354,IF(D1355=1,C1354+1,C1354))</f>
        <v>44983</v>
      </c>
      <c r="D1355" s="23">
        <f t="shared" ref="D1355:D1418" si="66">IF(D1354+1&gt;24,1,D1354+1)</f>
        <v>3</v>
      </c>
      <c r="E1355" s="48">
        <v>0</v>
      </c>
      <c r="F1355" s="29">
        <f>INDEX('Elech Summary'!$C$5:$C$8764,MATCH($B1355,'Elech Summary'!$B$5:$B$8764,0),MATCH(F$7,'Elech Summary'!$C$4:$C$4,0))</f>
        <v>-1.4679402315836046E-2</v>
      </c>
      <c r="G1355" s="49">
        <f t="shared" si="64"/>
        <v>0</v>
      </c>
    </row>
    <row r="1356" spans="2:7" s="12" customFormat="1" ht="15" x14ac:dyDescent="0.2">
      <c r="B1356" s="18">
        <v>1348</v>
      </c>
      <c r="C1356" s="22">
        <f t="shared" si="65"/>
        <v>44983</v>
      </c>
      <c r="D1356" s="23">
        <f t="shared" si="66"/>
        <v>4</v>
      </c>
      <c r="E1356" s="48">
        <v>0</v>
      </c>
      <c r="F1356" s="29">
        <f>INDEX('Elech Summary'!$C$5:$C$8764,MATCH($B1356,'Elech Summary'!$B$5:$B$8764,0),MATCH(F$7,'Elech Summary'!$C$4:$C$4,0))</f>
        <v>-1.666344261819995E-2</v>
      </c>
      <c r="G1356" s="49">
        <f t="shared" si="64"/>
        <v>0</v>
      </c>
    </row>
    <row r="1357" spans="2:7" s="12" customFormat="1" ht="15" x14ac:dyDescent="0.2">
      <c r="B1357" s="18">
        <v>1349</v>
      </c>
      <c r="C1357" s="22">
        <f t="shared" si="65"/>
        <v>44983</v>
      </c>
      <c r="D1357" s="23">
        <f t="shared" si="66"/>
        <v>5</v>
      </c>
      <c r="E1357" s="48">
        <v>0</v>
      </c>
      <c r="F1357" s="29">
        <f>INDEX('Elech Summary'!$C$5:$C$8764,MATCH($B1357,'Elech Summary'!$B$5:$B$8764,0),MATCH(F$7,'Elech Summary'!$C$4:$C$4,0))</f>
        <v>-3.7228505723602562E-2</v>
      </c>
      <c r="G1357" s="49">
        <f t="shared" si="64"/>
        <v>0</v>
      </c>
    </row>
    <row r="1358" spans="2:7" s="12" customFormat="1" ht="15" x14ac:dyDescent="0.2">
      <c r="B1358" s="18">
        <v>1350</v>
      </c>
      <c r="C1358" s="22">
        <f t="shared" si="65"/>
        <v>44983</v>
      </c>
      <c r="D1358" s="23">
        <f t="shared" si="66"/>
        <v>6</v>
      </c>
      <c r="E1358" s="48">
        <v>0</v>
      </c>
      <c r="F1358" s="29">
        <f>INDEX('Elech Summary'!$C$5:$C$8764,MATCH($B1358,'Elech Summary'!$B$5:$B$8764,0),MATCH(F$7,'Elech Summary'!$C$4:$C$4,0))</f>
        <v>-0.11721394826808942</v>
      </c>
      <c r="G1358" s="49">
        <f t="shared" si="64"/>
        <v>0</v>
      </c>
    </row>
    <row r="1359" spans="2:7" s="12" customFormat="1" ht="15" x14ac:dyDescent="0.2">
      <c r="B1359" s="18">
        <v>1351</v>
      </c>
      <c r="C1359" s="22">
        <f t="shared" si="65"/>
        <v>44983</v>
      </c>
      <c r="D1359" s="23">
        <f t="shared" si="66"/>
        <v>7</v>
      </c>
      <c r="E1359" s="48">
        <v>0</v>
      </c>
      <c r="F1359" s="29">
        <f>INDEX('Elech Summary'!$C$5:$C$8764,MATCH($B1359,'Elech Summary'!$B$5:$B$8764,0),MATCH(F$7,'Elech Summary'!$C$4:$C$4,0))</f>
        <v>-0.26377611508585352</v>
      </c>
      <c r="G1359" s="49">
        <f t="shared" si="64"/>
        <v>0</v>
      </c>
    </row>
    <row r="1360" spans="2:7" s="12" customFormat="1" ht="15" x14ac:dyDescent="0.2">
      <c r="B1360" s="18">
        <v>1352</v>
      </c>
      <c r="C1360" s="22">
        <f t="shared" si="65"/>
        <v>44983</v>
      </c>
      <c r="D1360" s="23">
        <f t="shared" si="66"/>
        <v>8</v>
      </c>
      <c r="E1360" s="48">
        <v>0</v>
      </c>
      <c r="F1360" s="29">
        <f>INDEX('Elech Summary'!$C$5:$C$8764,MATCH($B1360,'Elech Summary'!$B$5:$B$8764,0),MATCH(F$7,'Elech Summary'!$C$4:$C$4,0))</f>
        <v>-0.33054273811241097</v>
      </c>
      <c r="G1360" s="49">
        <f t="shared" si="64"/>
        <v>0</v>
      </c>
    </row>
    <row r="1361" spans="2:7" s="12" customFormat="1" ht="15" x14ac:dyDescent="0.2">
      <c r="B1361" s="18">
        <v>1353</v>
      </c>
      <c r="C1361" s="22">
        <f t="shared" si="65"/>
        <v>44983</v>
      </c>
      <c r="D1361" s="23">
        <f t="shared" si="66"/>
        <v>9</v>
      </c>
      <c r="E1361" s="48">
        <v>0</v>
      </c>
      <c r="F1361" s="29">
        <f>INDEX('Elech Summary'!$C$5:$C$8764,MATCH($B1361,'Elech Summary'!$B$5:$B$8764,0),MATCH(F$7,'Elech Summary'!$C$4:$C$4,0))</f>
        <v>-0.34768573690355142</v>
      </c>
      <c r="G1361" s="49">
        <f t="shared" si="64"/>
        <v>0</v>
      </c>
    </row>
    <row r="1362" spans="2:7" s="12" customFormat="1" ht="15" x14ac:dyDescent="0.2">
      <c r="B1362" s="18">
        <v>1354</v>
      </c>
      <c r="C1362" s="22">
        <f t="shared" si="65"/>
        <v>44983</v>
      </c>
      <c r="D1362" s="23">
        <f t="shared" si="66"/>
        <v>10</v>
      </c>
      <c r="E1362" s="48">
        <v>0</v>
      </c>
      <c r="F1362" s="29">
        <f>INDEX('Elech Summary'!$C$5:$C$8764,MATCH($B1362,'Elech Summary'!$B$5:$B$8764,0),MATCH(F$7,'Elech Summary'!$C$4:$C$4,0))</f>
        <v>-0.32549114110637012</v>
      </c>
      <c r="G1362" s="49">
        <f t="shared" si="64"/>
        <v>0</v>
      </c>
    </row>
    <row r="1363" spans="2:7" s="12" customFormat="1" ht="15" x14ac:dyDescent="0.2">
      <c r="B1363" s="18">
        <v>1355</v>
      </c>
      <c r="C1363" s="22">
        <f t="shared" si="65"/>
        <v>44983</v>
      </c>
      <c r="D1363" s="23">
        <f t="shared" si="66"/>
        <v>11</v>
      </c>
      <c r="E1363" s="48">
        <v>0</v>
      </c>
      <c r="F1363" s="29">
        <f>INDEX('Elech Summary'!$C$5:$C$8764,MATCH($B1363,'Elech Summary'!$B$5:$B$8764,0),MATCH(F$7,'Elech Summary'!$C$4:$C$4,0))</f>
        <v>-0.29133102797047944</v>
      </c>
      <c r="G1363" s="49">
        <f t="shared" si="64"/>
        <v>0</v>
      </c>
    </row>
    <row r="1364" spans="2:7" s="12" customFormat="1" ht="15" x14ac:dyDescent="0.2">
      <c r="B1364" s="18">
        <v>1356</v>
      </c>
      <c r="C1364" s="22">
        <f t="shared" si="65"/>
        <v>44983</v>
      </c>
      <c r="D1364" s="23">
        <f t="shared" si="66"/>
        <v>12</v>
      </c>
      <c r="E1364" s="48">
        <v>0</v>
      </c>
      <c r="F1364" s="29">
        <f>INDEX('Elech Summary'!$C$5:$C$8764,MATCH($B1364,'Elech Summary'!$B$5:$B$8764,0),MATCH(F$7,'Elech Summary'!$C$4:$C$4,0))</f>
        <v>-0.24744179108028014</v>
      </c>
      <c r="G1364" s="49">
        <f t="shared" si="64"/>
        <v>0</v>
      </c>
    </row>
    <row r="1365" spans="2:7" s="12" customFormat="1" ht="15" x14ac:dyDescent="0.2">
      <c r="B1365" s="18">
        <v>1357</v>
      </c>
      <c r="C1365" s="22">
        <f t="shared" si="65"/>
        <v>44983</v>
      </c>
      <c r="D1365" s="23">
        <f t="shared" si="66"/>
        <v>13</v>
      </c>
      <c r="E1365" s="48">
        <v>0</v>
      </c>
      <c r="F1365" s="29">
        <f>INDEX('Elech Summary'!$C$5:$C$8764,MATCH($B1365,'Elech Summary'!$B$5:$B$8764,0),MATCH(F$7,'Elech Summary'!$C$4:$C$4,0))</f>
        <v>-0.21589316758124827</v>
      </c>
      <c r="G1365" s="49">
        <f t="shared" si="64"/>
        <v>0</v>
      </c>
    </row>
    <row r="1366" spans="2:7" s="12" customFormat="1" ht="15" x14ac:dyDescent="0.2">
      <c r="B1366" s="18">
        <v>1358</v>
      </c>
      <c r="C1366" s="22">
        <f t="shared" si="65"/>
        <v>44983</v>
      </c>
      <c r="D1366" s="23">
        <f t="shared" si="66"/>
        <v>14</v>
      </c>
      <c r="E1366" s="48">
        <v>0</v>
      </c>
      <c r="F1366" s="29">
        <f>INDEX('Elech Summary'!$C$5:$C$8764,MATCH($B1366,'Elech Summary'!$B$5:$B$8764,0),MATCH(F$7,'Elech Summary'!$C$4:$C$4,0))</f>
        <v>-0.19466257465233194</v>
      </c>
      <c r="G1366" s="49">
        <f t="shared" si="64"/>
        <v>0</v>
      </c>
    </row>
    <row r="1367" spans="2:7" s="12" customFormat="1" ht="15" x14ac:dyDescent="0.2">
      <c r="B1367" s="18">
        <v>1359</v>
      </c>
      <c r="C1367" s="22">
        <f t="shared" si="65"/>
        <v>44983</v>
      </c>
      <c r="D1367" s="23">
        <f t="shared" si="66"/>
        <v>15</v>
      </c>
      <c r="E1367" s="48">
        <v>0</v>
      </c>
      <c r="F1367" s="29">
        <f>INDEX('Elech Summary'!$C$5:$C$8764,MATCH($B1367,'Elech Summary'!$B$5:$B$8764,0),MATCH(F$7,'Elech Summary'!$C$4:$C$4,0))</f>
        <v>-0.17605719825350305</v>
      </c>
      <c r="G1367" s="49">
        <f t="shared" si="64"/>
        <v>0</v>
      </c>
    </row>
    <row r="1368" spans="2:7" s="12" customFormat="1" ht="15" x14ac:dyDescent="0.2">
      <c r="B1368" s="18">
        <v>1360</v>
      </c>
      <c r="C1368" s="22">
        <f t="shared" si="65"/>
        <v>44983</v>
      </c>
      <c r="D1368" s="23">
        <f t="shared" si="66"/>
        <v>16</v>
      </c>
      <c r="E1368" s="48">
        <v>0</v>
      </c>
      <c r="F1368" s="29">
        <f>INDEX('Elech Summary'!$C$5:$C$8764,MATCH($B1368,'Elech Summary'!$B$5:$B$8764,0),MATCH(F$7,'Elech Summary'!$C$4:$C$4,0))</f>
        <v>-0.16682896958939641</v>
      </c>
      <c r="G1368" s="49">
        <f t="shared" si="64"/>
        <v>0</v>
      </c>
    </row>
    <row r="1369" spans="2:7" s="12" customFormat="1" ht="15" x14ac:dyDescent="0.2">
      <c r="B1369" s="18">
        <v>1361</v>
      </c>
      <c r="C1369" s="22">
        <f t="shared" si="65"/>
        <v>44983</v>
      </c>
      <c r="D1369" s="23">
        <f t="shared" si="66"/>
        <v>17</v>
      </c>
      <c r="E1369" s="48">
        <v>0</v>
      </c>
      <c r="F1369" s="29">
        <f>INDEX('Elech Summary'!$C$5:$C$8764,MATCH($B1369,'Elech Summary'!$B$5:$B$8764,0),MATCH(F$7,'Elech Summary'!$C$4:$C$4,0))</f>
        <v>-0.19033957870323256</v>
      </c>
      <c r="G1369" s="49">
        <f t="shared" si="64"/>
        <v>0</v>
      </c>
    </row>
    <row r="1370" spans="2:7" s="12" customFormat="1" ht="15" x14ac:dyDescent="0.2">
      <c r="B1370" s="18">
        <v>1362</v>
      </c>
      <c r="C1370" s="22">
        <f t="shared" si="65"/>
        <v>44983</v>
      </c>
      <c r="D1370" s="23">
        <f t="shared" si="66"/>
        <v>18</v>
      </c>
      <c r="E1370" s="48">
        <v>0</v>
      </c>
      <c r="F1370" s="29">
        <f>INDEX('Elech Summary'!$C$5:$C$8764,MATCH($B1370,'Elech Summary'!$B$5:$B$8764,0),MATCH(F$7,'Elech Summary'!$C$4:$C$4,0))</f>
        <v>-0.22798255631142403</v>
      </c>
      <c r="G1370" s="49">
        <f t="shared" si="64"/>
        <v>0</v>
      </c>
    </row>
    <row r="1371" spans="2:7" s="12" customFormat="1" ht="15" x14ac:dyDescent="0.2">
      <c r="B1371" s="18">
        <v>1363</v>
      </c>
      <c r="C1371" s="22">
        <f t="shared" si="65"/>
        <v>44983</v>
      </c>
      <c r="D1371" s="23">
        <f t="shared" si="66"/>
        <v>19</v>
      </c>
      <c r="E1371" s="48">
        <v>0</v>
      </c>
      <c r="F1371" s="29">
        <f>INDEX('Elech Summary'!$C$5:$C$8764,MATCH($B1371,'Elech Summary'!$B$5:$B$8764,0),MATCH(F$7,'Elech Summary'!$C$4:$C$4,0))</f>
        <v>-0.27276453495923592</v>
      </c>
      <c r="G1371" s="49">
        <f t="shared" si="64"/>
        <v>0</v>
      </c>
    </row>
    <row r="1372" spans="2:7" s="12" customFormat="1" ht="15" x14ac:dyDescent="0.2">
      <c r="B1372" s="18">
        <v>1364</v>
      </c>
      <c r="C1372" s="22">
        <f t="shared" si="65"/>
        <v>44983</v>
      </c>
      <c r="D1372" s="23">
        <f t="shared" si="66"/>
        <v>20</v>
      </c>
      <c r="E1372" s="48">
        <v>0</v>
      </c>
      <c r="F1372" s="29">
        <f>INDEX('Elech Summary'!$C$5:$C$8764,MATCH($B1372,'Elech Summary'!$B$5:$B$8764,0),MATCH(F$7,'Elech Summary'!$C$4:$C$4,0))</f>
        <v>-0.27798679627143263</v>
      </c>
      <c r="G1372" s="49">
        <f t="shared" si="64"/>
        <v>0</v>
      </c>
    </row>
    <row r="1373" spans="2:7" s="12" customFormat="1" ht="15" x14ac:dyDescent="0.2">
      <c r="B1373" s="18">
        <v>1365</v>
      </c>
      <c r="C1373" s="22">
        <f t="shared" si="65"/>
        <v>44983</v>
      </c>
      <c r="D1373" s="23">
        <f t="shared" si="66"/>
        <v>21</v>
      </c>
      <c r="E1373" s="48">
        <v>0</v>
      </c>
      <c r="F1373" s="29">
        <f>INDEX('Elech Summary'!$C$5:$C$8764,MATCH($B1373,'Elech Summary'!$B$5:$B$8764,0),MATCH(F$7,'Elech Summary'!$C$4:$C$4,0))</f>
        <v>-0.25632953774891459</v>
      </c>
      <c r="G1373" s="49">
        <f t="shared" si="64"/>
        <v>0</v>
      </c>
    </row>
    <row r="1374" spans="2:7" s="12" customFormat="1" ht="15" x14ac:dyDescent="0.2">
      <c r="B1374" s="18">
        <v>1366</v>
      </c>
      <c r="C1374" s="22">
        <f t="shared" si="65"/>
        <v>44983</v>
      </c>
      <c r="D1374" s="23">
        <f t="shared" si="66"/>
        <v>22</v>
      </c>
      <c r="E1374" s="48">
        <v>0</v>
      </c>
      <c r="F1374" s="29">
        <f>INDEX('Elech Summary'!$C$5:$C$8764,MATCH($B1374,'Elech Summary'!$B$5:$B$8764,0),MATCH(F$7,'Elech Summary'!$C$4:$C$4,0))</f>
        <v>-0.22699642587325322</v>
      </c>
      <c r="G1374" s="49">
        <f t="shared" si="64"/>
        <v>0</v>
      </c>
    </row>
    <row r="1375" spans="2:7" s="12" customFormat="1" ht="15" x14ac:dyDescent="0.2">
      <c r="B1375" s="18">
        <v>1367</v>
      </c>
      <c r="C1375" s="22">
        <f t="shared" si="65"/>
        <v>44983</v>
      </c>
      <c r="D1375" s="23">
        <f t="shared" si="66"/>
        <v>23</v>
      </c>
      <c r="E1375" s="48">
        <v>0</v>
      </c>
      <c r="F1375" s="29">
        <f>INDEX('Elech Summary'!$C$5:$C$8764,MATCH($B1375,'Elech Summary'!$B$5:$B$8764,0),MATCH(F$7,'Elech Summary'!$C$4:$C$4,0))</f>
        <v>-0.16736260220182758</v>
      </c>
      <c r="G1375" s="49">
        <f t="shared" si="64"/>
        <v>0</v>
      </c>
    </row>
    <row r="1376" spans="2:7" s="12" customFormat="1" ht="15" x14ac:dyDescent="0.2">
      <c r="B1376" s="18">
        <v>1368</v>
      </c>
      <c r="C1376" s="22">
        <f t="shared" si="65"/>
        <v>44983</v>
      </c>
      <c r="D1376" s="23">
        <f t="shared" si="66"/>
        <v>24</v>
      </c>
      <c r="E1376" s="48">
        <v>0</v>
      </c>
      <c r="F1376" s="29">
        <f>INDEX('Elech Summary'!$C$5:$C$8764,MATCH($B1376,'Elech Summary'!$B$5:$B$8764,0),MATCH(F$7,'Elech Summary'!$C$4:$C$4,0))</f>
        <v>-0.10435478176692665</v>
      </c>
      <c r="G1376" s="49">
        <f t="shared" si="64"/>
        <v>0</v>
      </c>
    </row>
    <row r="1377" spans="2:7" s="12" customFormat="1" ht="15" x14ac:dyDescent="0.2">
      <c r="B1377" s="18">
        <v>1369</v>
      </c>
      <c r="C1377" s="22">
        <f t="shared" si="65"/>
        <v>44984</v>
      </c>
      <c r="D1377" s="23">
        <f t="shared" si="66"/>
        <v>1</v>
      </c>
      <c r="E1377" s="48">
        <v>0</v>
      </c>
      <c r="F1377" s="29">
        <f>INDEX('Elech Summary'!$C$5:$C$8764,MATCH($B1377,'Elech Summary'!$B$5:$B$8764,0),MATCH(F$7,'Elech Summary'!$C$4:$C$4,0))</f>
        <v>-5.0563943134577086E-2</v>
      </c>
      <c r="G1377" s="49">
        <f t="shared" si="64"/>
        <v>0</v>
      </c>
    </row>
    <row r="1378" spans="2:7" s="12" customFormat="1" ht="15" x14ac:dyDescent="0.2">
      <c r="B1378" s="18">
        <v>1370</v>
      </c>
      <c r="C1378" s="22">
        <f t="shared" si="65"/>
        <v>44984</v>
      </c>
      <c r="D1378" s="23">
        <f t="shared" si="66"/>
        <v>2</v>
      </c>
      <c r="E1378" s="48">
        <v>0</v>
      </c>
      <c r="F1378" s="29">
        <f>INDEX('Elech Summary'!$C$5:$C$8764,MATCH($B1378,'Elech Summary'!$B$5:$B$8764,0),MATCH(F$7,'Elech Summary'!$C$4:$C$4,0))</f>
        <v>-2.3988783692422314E-2</v>
      </c>
      <c r="G1378" s="49">
        <f t="shared" si="64"/>
        <v>0</v>
      </c>
    </row>
    <row r="1379" spans="2:7" s="12" customFormat="1" ht="15" x14ac:dyDescent="0.2">
      <c r="B1379" s="18">
        <v>1371</v>
      </c>
      <c r="C1379" s="22">
        <f t="shared" si="65"/>
        <v>44984</v>
      </c>
      <c r="D1379" s="23">
        <f t="shared" si="66"/>
        <v>3</v>
      </c>
      <c r="E1379" s="48">
        <v>0</v>
      </c>
      <c r="F1379" s="29">
        <f>INDEX('Elech Summary'!$C$5:$C$8764,MATCH($B1379,'Elech Summary'!$B$5:$B$8764,0),MATCH(F$7,'Elech Summary'!$C$4:$C$4,0))</f>
        <v>-1.4520370557107101E-2</v>
      </c>
      <c r="G1379" s="49">
        <f t="shared" si="64"/>
        <v>0</v>
      </c>
    </row>
    <row r="1380" spans="2:7" s="12" customFormat="1" ht="15" x14ac:dyDescent="0.2">
      <c r="B1380" s="18">
        <v>1372</v>
      </c>
      <c r="C1380" s="22">
        <f t="shared" si="65"/>
        <v>44984</v>
      </c>
      <c r="D1380" s="23">
        <f t="shared" si="66"/>
        <v>4</v>
      </c>
      <c r="E1380" s="48">
        <v>0</v>
      </c>
      <c r="F1380" s="29">
        <f>INDEX('Elech Summary'!$C$5:$C$8764,MATCH($B1380,'Elech Summary'!$B$5:$B$8764,0),MATCH(F$7,'Elech Summary'!$C$4:$C$4,0))</f>
        <v>-1.6735170379670886E-2</v>
      </c>
      <c r="G1380" s="49">
        <f t="shared" si="64"/>
        <v>0</v>
      </c>
    </row>
    <row r="1381" spans="2:7" s="12" customFormat="1" ht="15" x14ac:dyDescent="0.2">
      <c r="B1381" s="18">
        <v>1373</v>
      </c>
      <c r="C1381" s="22">
        <f t="shared" si="65"/>
        <v>44984</v>
      </c>
      <c r="D1381" s="23">
        <f t="shared" si="66"/>
        <v>5</v>
      </c>
      <c r="E1381" s="48">
        <v>0</v>
      </c>
      <c r="F1381" s="29">
        <f>INDEX('Elech Summary'!$C$5:$C$8764,MATCH($B1381,'Elech Summary'!$B$5:$B$8764,0),MATCH(F$7,'Elech Summary'!$C$4:$C$4,0))</f>
        <v>-3.6377523149905389E-2</v>
      </c>
      <c r="G1381" s="49">
        <f t="shared" si="64"/>
        <v>0</v>
      </c>
    </row>
    <row r="1382" spans="2:7" s="12" customFormat="1" ht="15" x14ac:dyDescent="0.2">
      <c r="B1382" s="18">
        <v>1374</v>
      </c>
      <c r="C1382" s="22">
        <f t="shared" si="65"/>
        <v>44984</v>
      </c>
      <c r="D1382" s="23">
        <f t="shared" si="66"/>
        <v>6</v>
      </c>
      <c r="E1382" s="48">
        <v>0</v>
      </c>
      <c r="F1382" s="29">
        <f>INDEX('Elech Summary'!$C$5:$C$8764,MATCH($B1382,'Elech Summary'!$B$5:$B$8764,0),MATCH(F$7,'Elech Summary'!$C$4:$C$4,0))</f>
        <v>-0.11568553279515169</v>
      </c>
      <c r="G1382" s="49">
        <f t="shared" si="64"/>
        <v>0</v>
      </c>
    </row>
    <row r="1383" spans="2:7" s="12" customFormat="1" ht="15" x14ac:dyDescent="0.2">
      <c r="B1383" s="18">
        <v>1375</v>
      </c>
      <c r="C1383" s="22">
        <f t="shared" si="65"/>
        <v>44984</v>
      </c>
      <c r="D1383" s="23">
        <f t="shared" si="66"/>
        <v>7</v>
      </c>
      <c r="E1383" s="48">
        <v>0</v>
      </c>
      <c r="F1383" s="29">
        <f>INDEX('Elech Summary'!$C$5:$C$8764,MATCH($B1383,'Elech Summary'!$B$5:$B$8764,0),MATCH(F$7,'Elech Summary'!$C$4:$C$4,0))</f>
        <v>-0.25963699086970443</v>
      </c>
      <c r="G1383" s="49">
        <f t="shared" si="64"/>
        <v>0</v>
      </c>
    </row>
    <row r="1384" spans="2:7" s="12" customFormat="1" ht="15" x14ac:dyDescent="0.2">
      <c r="B1384" s="18">
        <v>1376</v>
      </c>
      <c r="C1384" s="22">
        <f t="shared" si="65"/>
        <v>44984</v>
      </c>
      <c r="D1384" s="23">
        <f t="shared" si="66"/>
        <v>8</v>
      </c>
      <c r="E1384" s="48">
        <v>0</v>
      </c>
      <c r="F1384" s="29">
        <f>INDEX('Elech Summary'!$C$5:$C$8764,MATCH($B1384,'Elech Summary'!$B$5:$B$8764,0),MATCH(F$7,'Elech Summary'!$C$4:$C$4,0))</f>
        <v>-0.32029733982954844</v>
      </c>
      <c r="G1384" s="49">
        <f t="shared" si="64"/>
        <v>0</v>
      </c>
    </row>
    <row r="1385" spans="2:7" s="12" customFormat="1" ht="15" x14ac:dyDescent="0.2">
      <c r="B1385" s="18">
        <v>1377</v>
      </c>
      <c r="C1385" s="22">
        <f t="shared" si="65"/>
        <v>44984</v>
      </c>
      <c r="D1385" s="23">
        <f t="shared" si="66"/>
        <v>9</v>
      </c>
      <c r="E1385" s="48">
        <v>0</v>
      </c>
      <c r="F1385" s="29">
        <f>INDEX('Elech Summary'!$C$5:$C$8764,MATCH($B1385,'Elech Summary'!$B$5:$B$8764,0),MATCH(F$7,'Elech Summary'!$C$4:$C$4,0))</f>
        <v>-0.33009891942449315</v>
      </c>
      <c r="G1385" s="49">
        <f t="shared" si="64"/>
        <v>0</v>
      </c>
    </row>
    <row r="1386" spans="2:7" s="12" customFormat="1" ht="15" x14ac:dyDescent="0.2">
      <c r="B1386" s="18">
        <v>1378</v>
      </c>
      <c r="C1386" s="22">
        <f t="shared" si="65"/>
        <v>44984</v>
      </c>
      <c r="D1386" s="23">
        <f t="shared" si="66"/>
        <v>10</v>
      </c>
      <c r="E1386" s="48">
        <v>0</v>
      </c>
      <c r="F1386" s="29">
        <f>INDEX('Elech Summary'!$C$5:$C$8764,MATCH($B1386,'Elech Summary'!$B$5:$B$8764,0),MATCH(F$7,'Elech Summary'!$C$4:$C$4,0))</f>
        <v>-0.30632380290096878</v>
      </c>
      <c r="G1386" s="49">
        <f t="shared" si="64"/>
        <v>0</v>
      </c>
    </row>
    <row r="1387" spans="2:7" s="12" customFormat="1" ht="15" x14ac:dyDescent="0.2">
      <c r="B1387" s="18">
        <v>1379</v>
      </c>
      <c r="C1387" s="22">
        <f t="shared" si="65"/>
        <v>44984</v>
      </c>
      <c r="D1387" s="23">
        <f t="shared" si="66"/>
        <v>11</v>
      </c>
      <c r="E1387" s="48">
        <v>0</v>
      </c>
      <c r="F1387" s="29">
        <f>INDEX('Elech Summary'!$C$5:$C$8764,MATCH($B1387,'Elech Summary'!$B$5:$B$8764,0),MATCH(F$7,'Elech Summary'!$C$4:$C$4,0))</f>
        <v>-0.26802374005605734</v>
      </c>
      <c r="G1387" s="49">
        <f t="shared" si="64"/>
        <v>0</v>
      </c>
    </row>
    <row r="1388" spans="2:7" s="12" customFormat="1" ht="15" x14ac:dyDescent="0.2">
      <c r="B1388" s="18">
        <v>1380</v>
      </c>
      <c r="C1388" s="22">
        <f t="shared" si="65"/>
        <v>44984</v>
      </c>
      <c r="D1388" s="23">
        <f t="shared" si="66"/>
        <v>12</v>
      </c>
      <c r="E1388" s="48">
        <v>0</v>
      </c>
      <c r="F1388" s="29">
        <f>INDEX('Elech Summary'!$C$5:$C$8764,MATCH($B1388,'Elech Summary'!$B$5:$B$8764,0),MATCH(F$7,'Elech Summary'!$C$4:$C$4,0))</f>
        <v>-0.23171686619836593</v>
      </c>
      <c r="G1388" s="49">
        <f t="shared" si="64"/>
        <v>0</v>
      </c>
    </row>
    <row r="1389" spans="2:7" s="12" customFormat="1" ht="15" x14ac:dyDescent="0.2">
      <c r="B1389" s="18">
        <v>1381</v>
      </c>
      <c r="C1389" s="22">
        <f t="shared" si="65"/>
        <v>44984</v>
      </c>
      <c r="D1389" s="23">
        <f t="shared" si="66"/>
        <v>13</v>
      </c>
      <c r="E1389" s="48">
        <v>0</v>
      </c>
      <c r="F1389" s="29">
        <f>INDEX('Elech Summary'!$C$5:$C$8764,MATCH($B1389,'Elech Summary'!$B$5:$B$8764,0),MATCH(F$7,'Elech Summary'!$C$4:$C$4,0))</f>
        <v>-0.19806464166559029</v>
      </c>
      <c r="G1389" s="49">
        <f t="shared" si="64"/>
        <v>0</v>
      </c>
    </row>
    <row r="1390" spans="2:7" s="12" customFormat="1" ht="15" x14ac:dyDescent="0.2">
      <c r="B1390" s="18">
        <v>1382</v>
      </c>
      <c r="C1390" s="22">
        <f t="shared" si="65"/>
        <v>44984</v>
      </c>
      <c r="D1390" s="23">
        <f t="shared" si="66"/>
        <v>14</v>
      </c>
      <c r="E1390" s="48">
        <v>0</v>
      </c>
      <c r="F1390" s="29">
        <f>INDEX('Elech Summary'!$C$5:$C$8764,MATCH($B1390,'Elech Summary'!$B$5:$B$8764,0),MATCH(F$7,'Elech Summary'!$C$4:$C$4,0))</f>
        <v>-0.17804750791868729</v>
      </c>
      <c r="G1390" s="49">
        <f t="shared" si="64"/>
        <v>0</v>
      </c>
    </row>
    <row r="1391" spans="2:7" s="12" customFormat="1" ht="15" x14ac:dyDescent="0.2">
      <c r="B1391" s="18">
        <v>1383</v>
      </c>
      <c r="C1391" s="22">
        <f t="shared" si="65"/>
        <v>44984</v>
      </c>
      <c r="D1391" s="23">
        <f t="shared" si="66"/>
        <v>15</v>
      </c>
      <c r="E1391" s="48">
        <v>0</v>
      </c>
      <c r="F1391" s="29">
        <f>INDEX('Elech Summary'!$C$5:$C$8764,MATCH($B1391,'Elech Summary'!$B$5:$B$8764,0),MATCH(F$7,'Elech Summary'!$C$4:$C$4,0))</f>
        <v>-0.16069176787408121</v>
      </c>
      <c r="G1391" s="49">
        <f t="shared" si="64"/>
        <v>0</v>
      </c>
    </row>
    <row r="1392" spans="2:7" s="12" customFormat="1" ht="15" x14ac:dyDescent="0.2">
      <c r="B1392" s="18">
        <v>1384</v>
      </c>
      <c r="C1392" s="22">
        <f t="shared" si="65"/>
        <v>44984</v>
      </c>
      <c r="D1392" s="23">
        <f t="shared" si="66"/>
        <v>16</v>
      </c>
      <c r="E1392" s="48">
        <v>0</v>
      </c>
      <c r="F1392" s="29">
        <f>INDEX('Elech Summary'!$C$5:$C$8764,MATCH($B1392,'Elech Summary'!$B$5:$B$8764,0),MATCH(F$7,'Elech Summary'!$C$4:$C$4,0))</f>
        <v>-0.14904303399127217</v>
      </c>
      <c r="G1392" s="49">
        <f t="shared" si="64"/>
        <v>0</v>
      </c>
    </row>
    <row r="1393" spans="2:7" s="12" customFormat="1" ht="15" x14ac:dyDescent="0.2">
      <c r="B1393" s="18">
        <v>1385</v>
      </c>
      <c r="C1393" s="22">
        <f t="shared" si="65"/>
        <v>44984</v>
      </c>
      <c r="D1393" s="23">
        <f t="shared" si="66"/>
        <v>17</v>
      </c>
      <c r="E1393" s="48">
        <v>0</v>
      </c>
      <c r="F1393" s="29">
        <f>INDEX('Elech Summary'!$C$5:$C$8764,MATCH($B1393,'Elech Summary'!$B$5:$B$8764,0),MATCH(F$7,'Elech Summary'!$C$4:$C$4,0))</f>
        <v>-0.17535551536725971</v>
      </c>
      <c r="G1393" s="49">
        <f t="shared" si="64"/>
        <v>0</v>
      </c>
    </row>
    <row r="1394" spans="2:7" s="12" customFormat="1" ht="15" x14ac:dyDescent="0.2">
      <c r="B1394" s="18">
        <v>1386</v>
      </c>
      <c r="C1394" s="22">
        <f t="shared" si="65"/>
        <v>44984</v>
      </c>
      <c r="D1394" s="23">
        <f t="shared" si="66"/>
        <v>18</v>
      </c>
      <c r="E1394" s="48">
        <v>0</v>
      </c>
      <c r="F1394" s="29">
        <f>INDEX('Elech Summary'!$C$5:$C$8764,MATCH($B1394,'Elech Summary'!$B$5:$B$8764,0),MATCH(F$7,'Elech Summary'!$C$4:$C$4,0))</f>
        <v>-0.21696917346803318</v>
      </c>
      <c r="G1394" s="49">
        <f t="shared" si="64"/>
        <v>0</v>
      </c>
    </row>
    <row r="1395" spans="2:7" s="12" customFormat="1" ht="15" x14ac:dyDescent="0.2">
      <c r="B1395" s="18">
        <v>1387</v>
      </c>
      <c r="C1395" s="22">
        <f t="shared" si="65"/>
        <v>44984</v>
      </c>
      <c r="D1395" s="23">
        <f t="shared" si="66"/>
        <v>19</v>
      </c>
      <c r="E1395" s="48">
        <v>1</v>
      </c>
      <c r="F1395" s="29">
        <f>INDEX('Elech Summary'!$C$5:$C$8764,MATCH($B1395,'Elech Summary'!$B$5:$B$8764,0),MATCH(F$7,'Elech Summary'!$C$4:$C$4,0))</f>
        <v>-0.25263699089297298</v>
      </c>
      <c r="G1395" s="49">
        <f t="shared" si="64"/>
        <v>-0.25263699089297298</v>
      </c>
    </row>
    <row r="1396" spans="2:7" s="12" customFormat="1" ht="15" x14ac:dyDescent="0.2">
      <c r="B1396" s="18">
        <v>1388</v>
      </c>
      <c r="C1396" s="22">
        <f t="shared" si="65"/>
        <v>44984</v>
      </c>
      <c r="D1396" s="23">
        <f t="shared" si="66"/>
        <v>20</v>
      </c>
      <c r="E1396" s="48">
        <v>1</v>
      </c>
      <c r="F1396" s="29">
        <f>INDEX('Elech Summary'!$C$5:$C$8764,MATCH($B1396,'Elech Summary'!$B$5:$B$8764,0),MATCH(F$7,'Elech Summary'!$C$4:$C$4,0))</f>
        <v>-0.26107327953249959</v>
      </c>
      <c r="G1396" s="49">
        <f t="shared" si="64"/>
        <v>-0.26107327953249959</v>
      </c>
    </row>
    <row r="1397" spans="2:7" s="12" customFormat="1" ht="15" x14ac:dyDescent="0.2">
      <c r="B1397" s="18">
        <v>1389</v>
      </c>
      <c r="C1397" s="22">
        <f t="shared" si="65"/>
        <v>44984</v>
      </c>
      <c r="D1397" s="23">
        <f t="shared" si="66"/>
        <v>21</v>
      </c>
      <c r="E1397" s="48">
        <v>0</v>
      </c>
      <c r="F1397" s="29">
        <f>INDEX('Elech Summary'!$C$5:$C$8764,MATCH($B1397,'Elech Summary'!$B$5:$B$8764,0),MATCH(F$7,'Elech Summary'!$C$4:$C$4,0))</f>
        <v>-0.24134764248545021</v>
      </c>
      <c r="G1397" s="49">
        <f t="shared" si="64"/>
        <v>0</v>
      </c>
    </row>
    <row r="1398" spans="2:7" s="12" customFormat="1" ht="15" x14ac:dyDescent="0.2">
      <c r="B1398" s="18">
        <v>1390</v>
      </c>
      <c r="C1398" s="22">
        <f t="shared" si="65"/>
        <v>44984</v>
      </c>
      <c r="D1398" s="23">
        <f t="shared" si="66"/>
        <v>22</v>
      </c>
      <c r="E1398" s="48">
        <v>0</v>
      </c>
      <c r="F1398" s="29">
        <f>INDEX('Elech Summary'!$C$5:$C$8764,MATCH($B1398,'Elech Summary'!$B$5:$B$8764,0),MATCH(F$7,'Elech Summary'!$C$4:$C$4,0))</f>
        <v>-0.20938580909376903</v>
      </c>
      <c r="G1398" s="49">
        <f t="shared" si="64"/>
        <v>0</v>
      </c>
    </row>
    <row r="1399" spans="2:7" s="12" customFormat="1" ht="15" x14ac:dyDescent="0.2">
      <c r="B1399" s="18">
        <v>1391</v>
      </c>
      <c r="C1399" s="22">
        <f t="shared" si="65"/>
        <v>44984</v>
      </c>
      <c r="D1399" s="23">
        <f t="shared" si="66"/>
        <v>23</v>
      </c>
      <c r="E1399" s="48">
        <v>0</v>
      </c>
      <c r="F1399" s="29">
        <f>INDEX('Elech Summary'!$C$5:$C$8764,MATCH($B1399,'Elech Summary'!$B$5:$B$8764,0),MATCH(F$7,'Elech Summary'!$C$4:$C$4,0))</f>
        <v>-0.15534069644050125</v>
      </c>
      <c r="G1399" s="49">
        <f t="shared" si="64"/>
        <v>0</v>
      </c>
    </row>
    <row r="1400" spans="2:7" s="12" customFormat="1" ht="15" x14ac:dyDescent="0.2">
      <c r="B1400" s="18">
        <v>1392</v>
      </c>
      <c r="C1400" s="22">
        <f t="shared" si="65"/>
        <v>44984</v>
      </c>
      <c r="D1400" s="23">
        <f t="shared" si="66"/>
        <v>24</v>
      </c>
      <c r="E1400" s="48">
        <v>0</v>
      </c>
      <c r="F1400" s="29">
        <f>INDEX('Elech Summary'!$C$5:$C$8764,MATCH($B1400,'Elech Summary'!$B$5:$B$8764,0),MATCH(F$7,'Elech Summary'!$C$4:$C$4,0))</f>
        <v>-9.6304657431633939E-2</v>
      </c>
      <c r="G1400" s="49">
        <f t="shared" si="64"/>
        <v>0</v>
      </c>
    </row>
    <row r="1401" spans="2:7" s="12" customFormat="1" ht="15" x14ac:dyDescent="0.2">
      <c r="B1401" s="18">
        <v>1393</v>
      </c>
      <c r="C1401" s="22">
        <f t="shared" si="65"/>
        <v>44985</v>
      </c>
      <c r="D1401" s="23">
        <f t="shared" si="66"/>
        <v>1</v>
      </c>
      <c r="E1401" s="48">
        <v>0</v>
      </c>
      <c r="F1401" s="29">
        <f>INDEX('Elech Summary'!$C$5:$C$8764,MATCH($B1401,'Elech Summary'!$B$5:$B$8764,0),MATCH(F$7,'Elech Summary'!$C$4:$C$4,0))</f>
        <v>-4.316495739655718E-2</v>
      </c>
      <c r="G1401" s="49">
        <f t="shared" si="64"/>
        <v>0</v>
      </c>
    </row>
    <row r="1402" spans="2:7" s="12" customFormat="1" ht="15" x14ac:dyDescent="0.2">
      <c r="B1402" s="18">
        <v>1394</v>
      </c>
      <c r="C1402" s="22">
        <f t="shared" si="65"/>
        <v>44985</v>
      </c>
      <c r="D1402" s="23">
        <f t="shared" si="66"/>
        <v>2</v>
      </c>
      <c r="E1402" s="48">
        <v>0</v>
      </c>
      <c r="F1402" s="29">
        <f>INDEX('Elech Summary'!$C$5:$C$8764,MATCH($B1402,'Elech Summary'!$B$5:$B$8764,0),MATCH(F$7,'Elech Summary'!$C$4:$C$4,0))</f>
        <v>-2.4125881320460646E-2</v>
      </c>
      <c r="G1402" s="49">
        <f t="shared" si="64"/>
        <v>0</v>
      </c>
    </row>
    <row r="1403" spans="2:7" s="12" customFormat="1" ht="15" x14ac:dyDescent="0.2">
      <c r="B1403" s="18">
        <v>1395</v>
      </c>
      <c r="C1403" s="22">
        <f t="shared" si="65"/>
        <v>44985</v>
      </c>
      <c r="D1403" s="23">
        <f t="shared" si="66"/>
        <v>3</v>
      </c>
      <c r="E1403" s="48">
        <v>0</v>
      </c>
      <c r="F1403" s="29">
        <f>INDEX('Elech Summary'!$C$5:$C$8764,MATCH($B1403,'Elech Summary'!$B$5:$B$8764,0),MATCH(F$7,'Elech Summary'!$C$4:$C$4,0))</f>
        <v>-1.0965466856270173E-2</v>
      </c>
      <c r="G1403" s="49">
        <f t="shared" si="64"/>
        <v>0</v>
      </c>
    </row>
    <row r="1404" spans="2:7" s="12" customFormat="1" ht="15" x14ac:dyDescent="0.2">
      <c r="B1404" s="18">
        <v>1396</v>
      </c>
      <c r="C1404" s="22">
        <f t="shared" si="65"/>
        <v>44985</v>
      </c>
      <c r="D1404" s="23">
        <f t="shared" si="66"/>
        <v>4</v>
      </c>
      <c r="E1404" s="48">
        <v>0</v>
      </c>
      <c r="F1404" s="29">
        <f>INDEX('Elech Summary'!$C$5:$C$8764,MATCH($B1404,'Elech Summary'!$B$5:$B$8764,0),MATCH(F$7,'Elech Summary'!$C$4:$C$4,0))</f>
        <v>-1.2920602867551589E-2</v>
      </c>
      <c r="G1404" s="49">
        <f t="shared" si="64"/>
        <v>0</v>
      </c>
    </row>
    <row r="1405" spans="2:7" s="12" customFormat="1" ht="15" x14ac:dyDescent="0.2">
      <c r="B1405" s="18">
        <v>1397</v>
      </c>
      <c r="C1405" s="22">
        <f t="shared" si="65"/>
        <v>44985</v>
      </c>
      <c r="D1405" s="23">
        <f t="shared" si="66"/>
        <v>5</v>
      </c>
      <c r="E1405" s="48">
        <v>0</v>
      </c>
      <c r="F1405" s="29">
        <f>INDEX('Elech Summary'!$C$5:$C$8764,MATCH($B1405,'Elech Summary'!$B$5:$B$8764,0),MATCH(F$7,'Elech Summary'!$C$4:$C$4,0))</f>
        <v>-3.2823612939782448E-2</v>
      </c>
      <c r="G1405" s="49">
        <f t="shared" si="64"/>
        <v>0</v>
      </c>
    </row>
    <row r="1406" spans="2:7" s="12" customFormat="1" ht="15" x14ac:dyDescent="0.2">
      <c r="B1406" s="18">
        <v>1398</v>
      </c>
      <c r="C1406" s="22">
        <f t="shared" si="65"/>
        <v>44985</v>
      </c>
      <c r="D1406" s="23">
        <f t="shared" si="66"/>
        <v>6</v>
      </c>
      <c r="E1406" s="48">
        <v>0</v>
      </c>
      <c r="F1406" s="29">
        <f>INDEX('Elech Summary'!$C$5:$C$8764,MATCH($B1406,'Elech Summary'!$B$5:$B$8764,0),MATCH(F$7,'Elech Summary'!$C$4:$C$4,0))</f>
        <v>-0.11200329475802381</v>
      </c>
      <c r="G1406" s="49">
        <f t="shared" si="64"/>
        <v>0</v>
      </c>
    </row>
    <row r="1407" spans="2:7" s="12" customFormat="1" ht="15" x14ac:dyDescent="0.2">
      <c r="B1407" s="18">
        <v>1399</v>
      </c>
      <c r="C1407" s="22">
        <f t="shared" si="65"/>
        <v>44985</v>
      </c>
      <c r="D1407" s="23">
        <f t="shared" si="66"/>
        <v>7</v>
      </c>
      <c r="E1407" s="48">
        <v>0</v>
      </c>
      <c r="F1407" s="29">
        <f>INDEX('Elech Summary'!$C$5:$C$8764,MATCH($B1407,'Elech Summary'!$B$5:$B$8764,0),MATCH(F$7,'Elech Summary'!$C$4:$C$4,0))</f>
        <v>-0.25550747791541517</v>
      </c>
      <c r="G1407" s="49">
        <f t="shared" si="64"/>
        <v>0</v>
      </c>
    </row>
    <row r="1408" spans="2:7" s="12" customFormat="1" ht="15" x14ac:dyDescent="0.2">
      <c r="B1408" s="18">
        <v>1400</v>
      </c>
      <c r="C1408" s="22">
        <f t="shared" si="65"/>
        <v>44985</v>
      </c>
      <c r="D1408" s="23">
        <f t="shared" si="66"/>
        <v>8</v>
      </c>
      <c r="E1408" s="48">
        <v>0</v>
      </c>
      <c r="F1408" s="29">
        <f>INDEX('Elech Summary'!$C$5:$C$8764,MATCH($B1408,'Elech Summary'!$B$5:$B$8764,0),MATCH(F$7,'Elech Summary'!$C$4:$C$4,0))</f>
        <v>-0.31603354337015116</v>
      </c>
      <c r="G1408" s="49">
        <f t="shared" si="64"/>
        <v>0</v>
      </c>
    </row>
    <row r="1409" spans="2:7" s="12" customFormat="1" ht="15" x14ac:dyDescent="0.2">
      <c r="B1409" s="18">
        <v>1401</v>
      </c>
      <c r="C1409" s="22">
        <f t="shared" si="65"/>
        <v>44985</v>
      </c>
      <c r="D1409" s="23">
        <f t="shared" si="66"/>
        <v>9</v>
      </c>
      <c r="E1409" s="48">
        <v>0</v>
      </c>
      <c r="F1409" s="29">
        <f>INDEX('Elech Summary'!$C$5:$C$8764,MATCH($B1409,'Elech Summary'!$B$5:$B$8764,0),MATCH(F$7,'Elech Summary'!$C$4:$C$4,0))</f>
        <v>-0.32591714907923997</v>
      </c>
      <c r="G1409" s="49">
        <f t="shared" si="64"/>
        <v>0</v>
      </c>
    </row>
    <row r="1410" spans="2:7" s="12" customFormat="1" ht="15" x14ac:dyDescent="0.2">
      <c r="B1410" s="18">
        <v>1402</v>
      </c>
      <c r="C1410" s="22">
        <f t="shared" si="65"/>
        <v>44985</v>
      </c>
      <c r="D1410" s="23">
        <f t="shared" si="66"/>
        <v>10</v>
      </c>
      <c r="E1410" s="48">
        <v>0</v>
      </c>
      <c r="F1410" s="29">
        <f>INDEX('Elech Summary'!$C$5:$C$8764,MATCH($B1410,'Elech Summary'!$B$5:$B$8764,0),MATCH(F$7,'Elech Summary'!$C$4:$C$4,0))</f>
        <v>-0.30528855004016059</v>
      </c>
      <c r="G1410" s="49">
        <f t="shared" si="64"/>
        <v>0</v>
      </c>
    </row>
    <row r="1411" spans="2:7" s="12" customFormat="1" ht="15" x14ac:dyDescent="0.2">
      <c r="B1411" s="18">
        <v>1403</v>
      </c>
      <c r="C1411" s="22">
        <f t="shared" si="65"/>
        <v>44985</v>
      </c>
      <c r="D1411" s="23">
        <f t="shared" si="66"/>
        <v>11</v>
      </c>
      <c r="E1411" s="48">
        <v>0</v>
      </c>
      <c r="F1411" s="29">
        <f>INDEX('Elech Summary'!$C$5:$C$8764,MATCH($B1411,'Elech Summary'!$B$5:$B$8764,0),MATCH(F$7,'Elech Summary'!$C$4:$C$4,0))</f>
        <v>-0.26599787506337536</v>
      </c>
      <c r="G1411" s="49">
        <f t="shared" si="64"/>
        <v>0</v>
      </c>
    </row>
    <row r="1412" spans="2:7" s="12" customFormat="1" ht="15" x14ac:dyDescent="0.2">
      <c r="B1412" s="18">
        <v>1404</v>
      </c>
      <c r="C1412" s="22">
        <f t="shared" si="65"/>
        <v>44985</v>
      </c>
      <c r="D1412" s="23">
        <f t="shared" si="66"/>
        <v>12</v>
      </c>
      <c r="E1412" s="48">
        <v>0</v>
      </c>
      <c r="F1412" s="29">
        <f>INDEX('Elech Summary'!$C$5:$C$8764,MATCH($B1412,'Elech Summary'!$B$5:$B$8764,0),MATCH(F$7,'Elech Summary'!$C$4:$C$4,0))</f>
        <v>-0.23129341981773224</v>
      </c>
      <c r="G1412" s="49">
        <f t="shared" si="64"/>
        <v>0</v>
      </c>
    </row>
    <row r="1413" spans="2:7" s="12" customFormat="1" ht="15" x14ac:dyDescent="0.2">
      <c r="B1413" s="18">
        <v>1405</v>
      </c>
      <c r="C1413" s="22">
        <f t="shared" si="65"/>
        <v>44985</v>
      </c>
      <c r="D1413" s="23">
        <f t="shared" si="66"/>
        <v>13</v>
      </c>
      <c r="E1413" s="48">
        <v>0</v>
      </c>
      <c r="F1413" s="29">
        <f>INDEX('Elech Summary'!$C$5:$C$8764,MATCH($B1413,'Elech Summary'!$B$5:$B$8764,0),MATCH(F$7,'Elech Summary'!$C$4:$C$4,0))</f>
        <v>-0.19733595719442604</v>
      </c>
      <c r="G1413" s="49">
        <f t="shared" si="64"/>
        <v>0</v>
      </c>
    </row>
    <row r="1414" spans="2:7" s="12" customFormat="1" ht="15" x14ac:dyDescent="0.2">
      <c r="B1414" s="18">
        <v>1406</v>
      </c>
      <c r="C1414" s="22">
        <f t="shared" si="65"/>
        <v>44985</v>
      </c>
      <c r="D1414" s="23">
        <f t="shared" si="66"/>
        <v>14</v>
      </c>
      <c r="E1414" s="48">
        <v>0</v>
      </c>
      <c r="F1414" s="29">
        <f>INDEX('Elech Summary'!$C$5:$C$8764,MATCH($B1414,'Elech Summary'!$B$5:$B$8764,0),MATCH(F$7,'Elech Summary'!$C$4:$C$4,0))</f>
        <v>-0.17796909886838205</v>
      </c>
      <c r="G1414" s="49">
        <f t="shared" si="64"/>
        <v>0</v>
      </c>
    </row>
    <row r="1415" spans="2:7" s="12" customFormat="1" ht="15" x14ac:dyDescent="0.2">
      <c r="B1415" s="18">
        <v>1407</v>
      </c>
      <c r="C1415" s="22">
        <f t="shared" si="65"/>
        <v>44985</v>
      </c>
      <c r="D1415" s="23">
        <f t="shared" si="66"/>
        <v>15</v>
      </c>
      <c r="E1415" s="48">
        <v>0</v>
      </c>
      <c r="F1415" s="29">
        <f>INDEX('Elech Summary'!$C$5:$C$8764,MATCH($B1415,'Elech Summary'!$B$5:$B$8764,0),MATCH(F$7,'Elech Summary'!$C$4:$C$4,0))</f>
        <v>-0.1616709428888124</v>
      </c>
      <c r="G1415" s="49">
        <f t="shared" si="64"/>
        <v>0</v>
      </c>
    </row>
    <row r="1416" spans="2:7" s="12" customFormat="1" ht="15" x14ac:dyDescent="0.2">
      <c r="B1416" s="18">
        <v>1408</v>
      </c>
      <c r="C1416" s="22">
        <f t="shared" si="65"/>
        <v>44985</v>
      </c>
      <c r="D1416" s="23">
        <f t="shared" si="66"/>
        <v>16</v>
      </c>
      <c r="E1416" s="48">
        <v>0</v>
      </c>
      <c r="F1416" s="29">
        <f>INDEX('Elech Summary'!$C$5:$C$8764,MATCH($B1416,'Elech Summary'!$B$5:$B$8764,0),MATCH(F$7,'Elech Summary'!$C$4:$C$4,0))</f>
        <v>-0.14999855911035515</v>
      </c>
      <c r="G1416" s="49">
        <f t="shared" si="64"/>
        <v>0</v>
      </c>
    </row>
    <row r="1417" spans="2:7" s="12" customFormat="1" ht="15" x14ac:dyDescent="0.2">
      <c r="B1417" s="18">
        <v>1409</v>
      </c>
      <c r="C1417" s="22">
        <f t="shared" si="65"/>
        <v>44985</v>
      </c>
      <c r="D1417" s="23">
        <f t="shared" si="66"/>
        <v>17</v>
      </c>
      <c r="E1417" s="48">
        <v>0</v>
      </c>
      <c r="F1417" s="29">
        <f>INDEX('Elech Summary'!$C$5:$C$8764,MATCH($B1417,'Elech Summary'!$B$5:$B$8764,0),MATCH(F$7,'Elech Summary'!$C$4:$C$4,0))</f>
        <v>-0.17719543558358919</v>
      </c>
      <c r="G1417" s="49">
        <f t="shared" si="64"/>
        <v>0</v>
      </c>
    </row>
    <row r="1418" spans="2:7" s="12" customFormat="1" ht="15" x14ac:dyDescent="0.2">
      <c r="B1418" s="18">
        <v>1410</v>
      </c>
      <c r="C1418" s="22">
        <f t="shared" si="65"/>
        <v>44985</v>
      </c>
      <c r="D1418" s="23">
        <f t="shared" si="66"/>
        <v>18</v>
      </c>
      <c r="E1418" s="48">
        <v>0</v>
      </c>
      <c r="F1418" s="29">
        <f>INDEX('Elech Summary'!$C$5:$C$8764,MATCH($B1418,'Elech Summary'!$B$5:$B$8764,0),MATCH(F$7,'Elech Summary'!$C$4:$C$4,0))</f>
        <v>-0.21779404213962542</v>
      </c>
      <c r="G1418" s="49">
        <f t="shared" ref="G1418:G1481" si="67">$E1418*F1418</f>
        <v>0</v>
      </c>
    </row>
    <row r="1419" spans="2:7" s="12" customFormat="1" ht="15" x14ac:dyDescent="0.2">
      <c r="B1419" s="18">
        <v>1411</v>
      </c>
      <c r="C1419" s="22">
        <f t="shared" ref="C1419:C1482" si="68">IF(C1418="-",C1418,IF(D1419=1,C1418+1,C1418))</f>
        <v>44985</v>
      </c>
      <c r="D1419" s="23">
        <f t="shared" ref="D1419:D1482" si="69">IF(D1418+1&gt;24,1,D1418+1)</f>
        <v>19</v>
      </c>
      <c r="E1419" s="48">
        <v>1</v>
      </c>
      <c r="F1419" s="29">
        <f>INDEX('Elech Summary'!$C$5:$C$8764,MATCH($B1419,'Elech Summary'!$B$5:$B$8764,0),MATCH(F$7,'Elech Summary'!$C$4:$C$4,0))</f>
        <v>-0.25466737825712199</v>
      </c>
      <c r="G1419" s="49">
        <f t="shared" si="67"/>
        <v>-0.25466737825712199</v>
      </c>
    </row>
    <row r="1420" spans="2:7" s="12" customFormat="1" ht="15" x14ac:dyDescent="0.2">
      <c r="B1420" s="18">
        <v>1412</v>
      </c>
      <c r="C1420" s="22">
        <f t="shared" si="68"/>
        <v>44985</v>
      </c>
      <c r="D1420" s="23">
        <f t="shared" si="69"/>
        <v>20</v>
      </c>
      <c r="E1420" s="48">
        <v>1</v>
      </c>
      <c r="F1420" s="29">
        <f>INDEX('Elech Summary'!$C$5:$C$8764,MATCH($B1420,'Elech Summary'!$B$5:$B$8764,0),MATCH(F$7,'Elech Summary'!$C$4:$C$4,0))</f>
        <v>-0.26232299008984111</v>
      </c>
      <c r="G1420" s="49">
        <f t="shared" si="67"/>
        <v>-0.26232299008984111</v>
      </c>
    </row>
    <row r="1421" spans="2:7" s="12" customFormat="1" ht="15" x14ac:dyDescent="0.2">
      <c r="B1421" s="18">
        <v>1413</v>
      </c>
      <c r="C1421" s="22">
        <f t="shared" si="68"/>
        <v>44985</v>
      </c>
      <c r="D1421" s="23">
        <f t="shared" si="69"/>
        <v>21</v>
      </c>
      <c r="E1421" s="48">
        <v>0</v>
      </c>
      <c r="F1421" s="29">
        <f>INDEX('Elech Summary'!$C$5:$C$8764,MATCH($B1421,'Elech Summary'!$B$5:$B$8764,0),MATCH(F$7,'Elech Summary'!$C$4:$C$4,0))</f>
        <v>-0.24187071183751196</v>
      </c>
      <c r="G1421" s="49">
        <f t="shared" si="67"/>
        <v>0</v>
      </c>
    </row>
    <row r="1422" spans="2:7" s="12" customFormat="1" ht="15" x14ac:dyDescent="0.2">
      <c r="B1422" s="18">
        <v>1414</v>
      </c>
      <c r="C1422" s="22">
        <f t="shared" si="68"/>
        <v>44985</v>
      </c>
      <c r="D1422" s="23">
        <f t="shared" si="69"/>
        <v>22</v>
      </c>
      <c r="E1422" s="48">
        <v>0</v>
      </c>
      <c r="F1422" s="29">
        <f>INDEX('Elech Summary'!$C$5:$C$8764,MATCH($B1422,'Elech Summary'!$B$5:$B$8764,0),MATCH(F$7,'Elech Summary'!$C$4:$C$4,0))</f>
        <v>-0.21269395002324498</v>
      </c>
      <c r="G1422" s="49">
        <f t="shared" si="67"/>
        <v>0</v>
      </c>
    </row>
    <row r="1423" spans="2:7" s="12" customFormat="1" ht="15" x14ac:dyDescent="0.2">
      <c r="B1423" s="18">
        <v>1415</v>
      </c>
      <c r="C1423" s="22">
        <f t="shared" si="68"/>
        <v>44985</v>
      </c>
      <c r="D1423" s="23">
        <f t="shared" si="69"/>
        <v>23</v>
      </c>
      <c r="E1423" s="48">
        <v>0</v>
      </c>
      <c r="F1423" s="29">
        <f>INDEX('Elech Summary'!$C$5:$C$8764,MATCH($B1423,'Elech Summary'!$B$5:$B$8764,0),MATCH(F$7,'Elech Summary'!$C$4:$C$4,0))</f>
        <v>-0.1547819132001749</v>
      </c>
      <c r="G1423" s="49">
        <f t="shared" si="67"/>
        <v>0</v>
      </c>
    </row>
    <row r="1424" spans="2:7" s="12" customFormat="1" ht="15" x14ac:dyDescent="0.2">
      <c r="B1424" s="18">
        <v>1416</v>
      </c>
      <c r="C1424" s="22">
        <f t="shared" si="68"/>
        <v>44985</v>
      </c>
      <c r="D1424" s="23">
        <f t="shared" si="69"/>
        <v>24</v>
      </c>
      <c r="E1424" s="48">
        <v>0</v>
      </c>
      <c r="F1424" s="29">
        <f>INDEX('Elech Summary'!$C$5:$C$8764,MATCH($B1424,'Elech Summary'!$B$5:$B$8764,0),MATCH(F$7,'Elech Summary'!$C$4:$C$4,0))</f>
        <v>-0.10004550687625295</v>
      </c>
      <c r="G1424" s="49">
        <f t="shared" si="67"/>
        <v>0</v>
      </c>
    </row>
    <row r="1425" spans="2:7" s="12" customFormat="1" ht="15" x14ac:dyDescent="0.2">
      <c r="B1425" s="18">
        <v>1417</v>
      </c>
      <c r="C1425" s="22">
        <f t="shared" si="68"/>
        <v>44986</v>
      </c>
      <c r="D1425" s="23">
        <f t="shared" si="69"/>
        <v>1</v>
      </c>
      <c r="E1425" s="48">
        <v>0</v>
      </c>
      <c r="F1425" s="29">
        <f>INDEX('Elech Summary'!$C$5:$C$8764,MATCH($B1425,'Elech Summary'!$B$5:$B$8764,0),MATCH(F$7,'Elech Summary'!$C$4:$C$4,0))</f>
        <v>-4.4608253337564407E-2</v>
      </c>
      <c r="G1425" s="49">
        <f t="shared" si="67"/>
        <v>0</v>
      </c>
    </row>
    <row r="1426" spans="2:7" s="12" customFormat="1" ht="15" x14ac:dyDescent="0.2">
      <c r="B1426" s="18">
        <v>1418</v>
      </c>
      <c r="C1426" s="22">
        <f t="shared" si="68"/>
        <v>44986</v>
      </c>
      <c r="D1426" s="23">
        <f t="shared" si="69"/>
        <v>2</v>
      </c>
      <c r="E1426" s="48">
        <v>0</v>
      </c>
      <c r="F1426" s="29">
        <f>INDEX('Elech Summary'!$C$5:$C$8764,MATCH($B1426,'Elech Summary'!$B$5:$B$8764,0),MATCH(F$7,'Elech Summary'!$C$4:$C$4,0))</f>
        <v>-2.5221217791312561E-2</v>
      </c>
      <c r="G1426" s="49">
        <f t="shared" si="67"/>
        <v>0</v>
      </c>
    </row>
    <row r="1427" spans="2:7" s="12" customFormat="1" ht="15" x14ac:dyDescent="0.2">
      <c r="B1427" s="18">
        <v>1419</v>
      </c>
      <c r="C1427" s="22">
        <f t="shared" si="68"/>
        <v>44986</v>
      </c>
      <c r="D1427" s="23">
        <f t="shared" si="69"/>
        <v>3</v>
      </c>
      <c r="E1427" s="48">
        <v>0</v>
      </c>
      <c r="F1427" s="29">
        <f>INDEX('Elech Summary'!$C$5:$C$8764,MATCH($B1427,'Elech Summary'!$B$5:$B$8764,0),MATCH(F$7,'Elech Summary'!$C$4:$C$4,0))</f>
        <v>-1.2191846090810698E-2</v>
      </c>
      <c r="G1427" s="49">
        <f t="shared" si="67"/>
        <v>0</v>
      </c>
    </row>
    <row r="1428" spans="2:7" s="12" customFormat="1" ht="15" x14ac:dyDescent="0.2">
      <c r="B1428" s="18">
        <v>1420</v>
      </c>
      <c r="C1428" s="22">
        <f t="shared" si="68"/>
        <v>44986</v>
      </c>
      <c r="D1428" s="23">
        <f t="shared" si="69"/>
        <v>4</v>
      </c>
      <c r="E1428" s="48">
        <v>0</v>
      </c>
      <c r="F1428" s="29">
        <f>INDEX('Elech Summary'!$C$5:$C$8764,MATCH($B1428,'Elech Summary'!$B$5:$B$8764,0),MATCH(F$7,'Elech Summary'!$C$4:$C$4,0))</f>
        <v>-1.4361987484346445E-2</v>
      </c>
      <c r="G1428" s="49">
        <f t="shared" si="67"/>
        <v>0</v>
      </c>
    </row>
    <row r="1429" spans="2:7" s="12" customFormat="1" ht="15" x14ac:dyDescent="0.2">
      <c r="B1429" s="18">
        <v>1421</v>
      </c>
      <c r="C1429" s="22">
        <f t="shared" si="68"/>
        <v>44986</v>
      </c>
      <c r="D1429" s="23">
        <f t="shared" si="69"/>
        <v>5</v>
      </c>
      <c r="E1429" s="48">
        <v>0</v>
      </c>
      <c r="F1429" s="29">
        <f>INDEX('Elech Summary'!$C$5:$C$8764,MATCH($B1429,'Elech Summary'!$B$5:$B$8764,0),MATCH(F$7,'Elech Summary'!$C$4:$C$4,0))</f>
        <v>-3.4214774441952062E-2</v>
      </c>
      <c r="G1429" s="49">
        <f t="shared" si="67"/>
        <v>0</v>
      </c>
    </row>
    <row r="1430" spans="2:7" s="12" customFormat="1" ht="15" x14ac:dyDescent="0.2">
      <c r="B1430" s="18">
        <v>1422</v>
      </c>
      <c r="C1430" s="22">
        <f t="shared" si="68"/>
        <v>44986</v>
      </c>
      <c r="D1430" s="23">
        <f t="shared" si="69"/>
        <v>6</v>
      </c>
      <c r="E1430" s="48">
        <v>0</v>
      </c>
      <c r="F1430" s="29">
        <f>INDEX('Elech Summary'!$C$5:$C$8764,MATCH($B1430,'Elech Summary'!$B$5:$B$8764,0),MATCH(F$7,'Elech Summary'!$C$4:$C$4,0))</f>
        <v>-0.11316756953580301</v>
      </c>
      <c r="G1430" s="49">
        <f t="shared" si="67"/>
        <v>0</v>
      </c>
    </row>
    <row r="1431" spans="2:7" s="12" customFormat="1" ht="15" x14ac:dyDescent="0.2">
      <c r="B1431" s="18">
        <v>1423</v>
      </c>
      <c r="C1431" s="22">
        <f t="shared" si="68"/>
        <v>44986</v>
      </c>
      <c r="D1431" s="23">
        <f t="shared" si="69"/>
        <v>7</v>
      </c>
      <c r="E1431" s="48">
        <v>0</v>
      </c>
      <c r="F1431" s="29">
        <f>INDEX('Elech Summary'!$C$5:$C$8764,MATCH($B1431,'Elech Summary'!$B$5:$B$8764,0),MATCH(F$7,'Elech Summary'!$C$4:$C$4,0))</f>
        <v>-0.25672861401412134</v>
      </c>
      <c r="G1431" s="49">
        <f t="shared" si="67"/>
        <v>0</v>
      </c>
    </row>
    <row r="1432" spans="2:7" s="12" customFormat="1" ht="15" x14ac:dyDescent="0.2">
      <c r="B1432" s="18">
        <v>1424</v>
      </c>
      <c r="C1432" s="22">
        <f t="shared" si="68"/>
        <v>44986</v>
      </c>
      <c r="D1432" s="23">
        <f t="shared" si="69"/>
        <v>8</v>
      </c>
      <c r="E1432" s="48">
        <v>0</v>
      </c>
      <c r="F1432" s="29">
        <f>INDEX('Elech Summary'!$C$5:$C$8764,MATCH($B1432,'Elech Summary'!$B$5:$B$8764,0),MATCH(F$7,'Elech Summary'!$C$4:$C$4,0))</f>
        <v>-0.3173046439207618</v>
      </c>
      <c r="G1432" s="49">
        <f t="shared" si="67"/>
        <v>0</v>
      </c>
    </row>
    <row r="1433" spans="2:7" s="12" customFormat="1" ht="15" x14ac:dyDescent="0.2">
      <c r="B1433" s="18">
        <v>1425</v>
      </c>
      <c r="C1433" s="22">
        <f t="shared" si="68"/>
        <v>44986</v>
      </c>
      <c r="D1433" s="23">
        <f t="shared" si="69"/>
        <v>9</v>
      </c>
      <c r="E1433" s="48">
        <v>0</v>
      </c>
      <c r="F1433" s="29">
        <f>INDEX('Elech Summary'!$C$5:$C$8764,MATCH($B1433,'Elech Summary'!$B$5:$B$8764,0),MATCH(F$7,'Elech Summary'!$C$4:$C$4,0))</f>
        <v>-0.32555606946915039</v>
      </c>
      <c r="G1433" s="49">
        <f t="shared" si="67"/>
        <v>0</v>
      </c>
    </row>
    <row r="1434" spans="2:7" s="12" customFormat="1" ht="15" x14ac:dyDescent="0.2">
      <c r="B1434" s="18">
        <v>1426</v>
      </c>
      <c r="C1434" s="22">
        <f t="shared" si="68"/>
        <v>44986</v>
      </c>
      <c r="D1434" s="23">
        <f t="shared" si="69"/>
        <v>10</v>
      </c>
      <c r="E1434" s="48">
        <v>0</v>
      </c>
      <c r="F1434" s="29">
        <f>INDEX('Elech Summary'!$C$5:$C$8764,MATCH($B1434,'Elech Summary'!$B$5:$B$8764,0),MATCH(F$7,'Elech Summary'!$C$4:$C$4,0))</f>
        <v>-0.30572468501707617</v>
      </c>
      <c r="G1434" s="49">
        <f t="shared" si="67"/>
        <v>0</v>
      </c>
    </row>
    <row r="1435" spans="2:7" s="12" customFormat="1" ht="15" x14ac:dyDescent="0.2">
      <c r="B1435" s="18">
        <v>1427</v>
      </c>
      <c r="C1435" s="22">
        <f t="shared" si="68"/>
        <v>44986</v>
      </c>
      <c r="D1435" s="23">
        <f t="shared" si="69"/>
        <v>11</v>
      </c>
      <c r="E1435" s="48">
        <v>0</v>
      </c>
      <c r="F1435" s="29">
        <f>INDEX('Elech Summary'!$C$5:$C$8764,MATCH($B1435,'Elech Summary'!$B$5:$B$8764,0),MATCH(F$7,'Elech Summary'!$C$4:$C$4,0))</f>
        <v>-0.26548937605337641</v>
      </c>
      <c r="G1435" s="49">
        <f t="shared" si="67"/>
        <v>0</v>
      </c>
    </row>
    <row r="1436" spans="2:7" s="12" customFormat="1" ht="15" x14ac:dyDescent="0.2">
      <c r="B1436" s="18">
        <v>1428</v>
      </c>
      <c r="C1436" s="22">
        <f t="shared" si="68"/>
        <v>44986</v>
      </c>
      <c r="D1436" s="23">
        <f t="shared" si="69"/>
        <v>12</v>
      </c>
      <c r="E1436" s="48">
        <v>0</v>
      </c>
      <c r="F1436" s="29">
        <f>INDEX('Elech Summary'!$C$5:$C$8764,MATCH($B1436,'Elech Summary'!$B$5:$B$8764,0),MATCH(F$7,'Elech Summary'!$C$4:$C$4,0))</f>
        <v>-0.23113660317396639</v>
      </c>
      <c r="G1436" s="49">
        <f t="shared" si="67"/>
        <v>0</v>
      </c>
    </row>
    <row r="1437" spans="2:7" s="12" customFormat="1" ht="15" x14ac:dyDescent="0.2">
      <c r="B1437" s="18">
        <v>1429</v>
      </c>
      <c r="C1437" s="22">
        <f t="shared" si="68"/>
        <v>44986</v>
      </c>
      <c r="D1437" s="23">
        <f t="shared" si="69"/>
        <v>13</v>
      </c>
      <c r="E1437" s="48">
        <v>0</v>
      </c>
      <c r="F1437" s="29">
        <f>INDEX('Elech Summary'!$C$5:$C$8764,MATCH($B1437,'Elech Summary'!$B$5:$B$8764,0),MATCH(F$7,'Elech Summary'!$C$4:$C$4,0))</f>
        <v>-0.19720925502107478</v>
      </c>
      <c r="G1437" s="49">
        <f t="shared" si="67"/>
        <v>0</v>
      </c>
    </row>
    <row r="1438" spans="2:7" s="12" customFormat="1" ht="15" x14ac:dyDescent="0.2">
      <c r="B1438" s="18">
        <v>1430</v>
      </c>
      <c r="C1438" s="22">
        <f t="shared" si="68"/>
        <v>44986</v>
      </c>
      <c r="D1438" s="23">
        <f t="shared" si="69"/>
        <v>14</v>
      </c>
      <c r="E1438" s="48">
        <v>0</v>
      </c>
      <c r="F1438" s="29">
        <f>INDEX('Elech Summary'!$C$5:$C$8764,MATCH($B1438,'Elech Summary'!$B$5:$B$8764,0),MATCH(F$7,'Elech Summary'!$C$4:$C$4,0))</f>
        <v>-0.17723826960460062</v>
      </c>
      <c r="G1438" s="49">
        <f t="shared" si="67"/>
        <v>0</v>
      </c>
    </row>
    <row r="1439" spans="2:7" s="12" customFormat="1" ht="15" x14ac:dyDescent="0.2">
      <c r="B1439" s="18">
        <v>1431</v>
      </c>
      <c r="C1439" s="22">
        <f t="shared" si="68"/>
        <v>44986</v>
      </c>
      <c r="D1439" s="23">
        <f t="shared" si="69"/>
        <v>15</v>
      </c>
      <c r="E1439" s="48">
        <v>0</v>
      </c>
      <c r="F1439" s="29">
        <f>INDEX('Elech Summary'!$C$5:$C$8764,MATCH($B1439,'Elech Summary'!$B$5:$B$8764,0),MATCH(F$7,'Elech Summary'!$C$4:$C$4,0))</f>
        <v>-0.1601592438921805</v>
      </c>
      <c r="G1439" s="49">
        <f t="shared" si="67"/>
        <v>0</v>
      </c>
    </row>
    <row r="1440" spans="2:7" s="12" customFormat="1" ht="15" x14ac:dyDescent="0.2">
      <c r="B1440" s="18">
        <v>1432</v>
      </c>
      <c r="C1440" s="22">
        <f t="shared" si="68"/>
        <v>44986</v>
      </c>
      <c r="D1440" s="23">
        <f t="shared" si="69"/>
        <v>16</v>
      </c>
      <c r="E1440" s="48">
        <v>0</v>
      </c>
      <c r="F1440" s="29">
        <f>INDEX('Elech Summary'!$C$5:$C$8764,MATCH($B1440,'Elech Summary'!$B$5:$B$8764,0),MATCH(F$7,'Elech Summary'!$C$4:$C$4,0))</f>
        <v>-0.14905288189786178</v>
      </c>
      <c r="G1440" s="49">
        <f t="shared" si="67"/>
        <v>0</v>
      </c>
    </row>
    <row r="1441" spans="2:7" s="12" customFormat="1" ht="15" x14ac:dyDescent="0.2">
      <c r="B1441" s="18">
        <v>1433</v>
      </c>
      <c r="C1441" s="22">
        <f t="shared" si="68"/>
        <v>44986</v>
      </c>
      <c r="D1441" s="23">
        <f t="shared" si="69"/>
        <v>17</v>
      </c>
      <c r="E1441" s="48">
        <v>0</v>
      </c>
      <c r="F1441" s="29">
        <f>INDEX('Elech Summary'!$C$5:$C$8764,MATCH($B1441,'Elech Summary'!$B$5:$B$8764,0),MATCH(F$7,'Elech Summary'!$C$4:$C$4,0))</f>
        <v>-0.17643300348853713</v>
      </c>
      <c r="G1441" s="49">
        <f t="shared" si="67"/>
        <v>0</v>
      </c>
    </row>
    <row r="1442" spans="2:7" s="12" customFormat="1" ht="15" x14ac:dyDescent="0.2">
      <c r="B1442" s="18">
        <v>1434</v>
      </c>
      <c r="C1442" s="22">
        <f t="shared" si="68"/>
        <v>44986</v>
      </c>
      <c r="D1442" s="23">
        <f t="shared" si="69"/>
        <v>18</v>
      </c>
      <c r="E1442" s="48">
        <v>0</v>
      </c>
      <c r="F1442" s="29">
        <f>INDEX('Elech Summary'!$C$5:$C$8764,MATCH($B1442,'Elech Summary'!$B$5:$B$8764,0),MATCH(F$7,'Elech Summary'!$C$4:$C$4,0))</f>
        <v>-0.21618407611839768</v>
      </c>
      <c r="G1442" s="49">
        <f t="shared" si="67"/>
        <v>0</v>
      </c>
    </row>
    <row r="1443" spans="2:7" s="12" customFormat="1" ht="15" x14ac:dyDescent="0.2">
      <c r="B1443" s="18">
        <v>1435</v>
      </c>
      <c r="C1443" s="22">
        <f t="shared" si="68"/>
        <v>44986</v>
      </c>
      <c r="D1443" s="23">
        <f t="shared" si="69"/>
        <v>19</v>
      </c>
      <c r="E1443" s="48">
        <v>0</v>
      </c>
      <c r="F1443" s="29">
        <f>INDEX('Elech Summary'!$C$5:$C$8764,MATCH($B1443,'Elech Summary'!$B$5:$B$8764,0),MATCH(F$7,'Elech Summary'!$C$4:$C$4,0))</f>
        <v>-0.25568259080988598</v>
      </c>
      <c r="G1443" s="49">
        <f t="shared" si="67"/>
        <v>0</v>
      </c>
    </row>
    <row r="1444" spans="2:7" s="12" customFormat="1" ht="15" x14ac:dyDescent="0.2">
      <c r="B1444" s="18">
        <v>1436</v>
      </c>
      <c r="C1444" s="22">
        <f t="shared" si="68"/>
        <v>44986</v>
      </c>
      <c r="D1444" s="23">
        <f t="shared" si="69"/>
        <v>20</v>
      </c>
      <c r="E1444" s="48">
        <v>0</v>
      </c>
      <c r="F1444" s="29">
        <f>INDEX('Elech Summary'!$C$5:$C$8764,MATCH($B1444,'Elech Summary'!$B$5:$B$8764,0),MATCH(F$7,'Elech Summary'!$C$4:$C$4,0))</f>
        <v>-0.26235528061394475</v>
      </c>
      <c r="G1444" s="49">
        <f t="shared" si="67"/>
        <v>0</v>
      </c>
    </row>
    <row r="1445" spans="2:7" s="12" customFormat="1" ht="15" x14ac:dyDescent="0.2">
      <c r="B1445" s="18">
        <v>1437</v>
      </c>
      <c r="C1445" s="22">
        <f t="shared" si="68"/>
        <v>44986</v>
      </c>
      <c r="D1445" s="23">
        <f t="shared" si="69"/>
        <v>21</v>
      </c>
      <c r="E1445" s="48">
        <v>0</v>
      </c>
      <c r="F1445" s="29">
        <f>INDEX('Elech Summary'!$C$5:$C$8764,MATCH($B1445,'Elech Summary'!$B$5:$B$8764,0),MATCH(F$7,'Elech Summary'!$C$4:$C$4,0))</f>
        <v>-0.24063733508970819</v>
      </c>
      <c r="G1445" s="49">
        <f t="shared" si="67"/>
        <v>0</v>
      </c>
    </row>
    <row r="1446" spans="2:7" s="12" customFormat="1" ht="15" x14ac:dyDescent="0.2">
      <c r="B1446" s="18">
        <v>1438</v>
      </c>
      <c r="C1446" s="22">
        <f t="shared" si="68"/>
        <v>44986</v>
      </c>
      <c r="D1446" s="23">
        <f t="shared" si="69"/>
        <v>22</v>
      </c>
      <c r="E1446" s="48">
        <v>0</v>
      </c>
      <c r="F1446" s="29">
        <f>INDEX('Elech Summary'!$C$5:$C$8764,MATCH($B1446,'Elech Summary'!$B$5:$B$8764,0),MATCH(F$7,'Elech Summary'!$C$4:$C$4,0))</f>
        <v>-0.21417058992335619</v>
      </c>
      <c r="G1446" s="49">
        <f t="shared" si="67"/>
        <v>0</v>
      </c>
    </row>
    <row r="1447" spans="2:7" s="12" customFormat="1" ht="15" x14ac:dyDescent="0.2">
      <c r="B1447" s="18">
        <v>1439</v>
      </c>
      <c r="C1447" s="22">
        <f t="shared" si="68"/>
        <v>44986</v>
      </c>
      <c r="D1447" s="23">
        <f t="shared" si="69"/>
        <v>23</v>
      </c>
      <c r="E1447" s="48">
        <v>0</v>
      </c>
      <c r="F1447" s="29">
        <f>INDEX('Elech Summary'!$C$5:$C$8764,MATCH($B1447,'Elech Summary'!$B$5:$B$8764,0),MATCH(F$7,'Elech Summary'!$C$4:$C$4,0))</f>
        <v>-0.15385774073486877</v>
      </c>
      <c r="G1447" s="49">
        <f t="shared" si="67"/>
        <v>0</v>
      </c>
    </row>
    <row r="1448" spans="2:7" s="12" customFormat="1" ht="15" x14ac:dyDescent="0.2">
      <c r="B1448" s="18">
        <v>1440</v>
      </c>
      <c r="C1448" s="22">
        <f t="shared" si="68"/>
        <v>44986</v>
      </c>
      <c r="D1448" s="23">
        <f t="shared" si="69"/>
        <v>24</v>
      </c>
      <c r="E1448" s="48">
        <v>0</v>
      </c>
      <c r="F1448" s="29">
        <f>INDEX('Elech Summary'!$C$5:$C$8764,MATCH($B1448,'Elech Summary'!$B$5:$B$8764,0),MATCH(F$7,'Elech Summary'!$C$4:$C$4,0))</f>
        <v>-0.10194142246061158</v>
      </c>
      <c r="G1448" s="49">
        <f t="shared" si="67"/>
        <v>0</v>
      </c>
    </row>
    <row r="1449" spans="2:7" s="12" customFormat="1" ht="15" x14ac:dyDescent="0.2">
      <c r="B1449" s="18">
        <v>1441</v>
      </c>
      <c r="C1449" s="22">
        <f t="shared" si="68"/>
        <v>44987</v>
      </c>
      <c r="D1449" s="23">
        <f t="shared" si="69"/>
        <v>1</v>
      </c>
      <c r="E1449" s="48">
        <v>0</v>
      </c>
      <c r="F1449" s="29">
        <f>INDEX('Elech Summary'!$C$5:$C$8764,MATCH($B1449,'Elech Summary'!$B$5:$B$8764,0),MATCH(F$7,'Elech Summary'!$C$4:$C$4,0))</f>
        <v>-4.522939386569802E-2</v>
      </c>
      <c r="G1449" s="49">
        <f t="shared" si="67"/>
        <v>0</v>
      </c>
    </row>
    <row r="1450" spans="2:7" s="12" customFormat="1" ht="15" x14ac:dyDescent="0.2">
      <c r="B1450" s="18">
        <v>1442</v>
      </c>
      <c r="C1450" s="22">
        <f t="shared" si="68"/>
        <v>44987</v>
      </c>
      <c r="D1450" s="23">
        <f t="shared" si="69"/>
        <v>2</v>
      </c>
      <c r="E1450" s="48">
        <v>0</v>
      </c>
      <c r="F1450" s="29">
        <f>INDEX('Elech Summary'!$C$5:$C$8764,MATCH($B1450,'Elech Summary'!$B$5:$B$8764,0),MATCH(F$7,'Elech Summary'!$C$4:$C$4,0))</f>
        <v>-2.5794078996046577E-2</v>
      </c>
      <c r="G1450" s="49">
        <f t="shared" si="67"/>
        <v>0</v>
      </c>
    </row>
    <row r="1451" spans="2:7" s="12" customFormat="1" ht="15" x14ac:dyDescent="0.2">
      <c r="B1451" s="18">
        <v>1443</v>
      </c>
      <c r="C1451" s="22">
        <f t="shared" si="68"/>
        <v>44987</v>
      </c>
      <c r="D1451" s="23">
        <f t="shared" si="69"/>
        <v>3</v>
      </c>
      <c r="E1451" s="48">
        <v>0</v>
      </c>
      <c r="F1451" s="29">
        <f>INDEX('Elech Summary'!$C$5:$C$8764,MATCH($B1451,'Elech Summary'!$B$5:$B$8764,0),MATCH(F$7,'Elech Summary'!$C$4:$C$4,0))</f>
        <v>-1.2719233488712678E-2</v>
      </c>
      <c r="G1451" s="49">
        <f t="shared" si="67"/>
        <v>0</v>
      </c>
    </row>
    <row r="1452" spans="2:7" s="12" customFormat="1" ht="15" x14ac:dyDescent="0.2">
      <c r="B1452" s="18">
        <v>1444</v>
      </c>
      <c r="C1452" s="22">
        <f t="shared" si="68"/>
        <v>44987</v>
      </c>
      <c r="D1452" s="23">
        <f t="shared" si="69"/>
        <v>4</v>
      </c>
      <c r="E1452" s="48">
        <v>0</v>
      </c>
      <c r="F1452" s="29">
        <f>INDEX('Elech Summary'!$C$5:$C$8764,MATCH($B1452,'Elech Summary'!$B$5:$B$8764,0),MATCH(F$7,'Elech Summary'!$C$4:$C$4,0))</f>
        <v>-1.484403261570319E-2</v>
      </c>
      <c r="G1452" s="49">
        <f t="shared" si="67"/>
        <v>0</v>
      </c>
    </row>
    <row r="1453" spans="2:7" s="12" customFormat="1" ht="15" x14ac:dyDescent="0.2">
      <c r="B1453" s="18">
        <v>1445</v>
      </c>
      <c r="C1453" s="22">
        <f t="shared" si="68"/>
        <v>44987</v>
      </c>
      <c r="D1453" s="23">
        <f t="shared" si="69"/>
        <v>5</v>
      </c>
      <c r="E1453" s="48">
        <v>0</v>
      </c>
      <c r="F1453" s="29">
        <f>INDEX('Elech Summary'!$C$5:$C$8764,MATCH($B1453,'Elech Summary'!$B$5:$B$8764,0),MATCH(F$7,'Elech Summary'!$C$4:$C$4,0))</f>
        <v>-3.4579057771113489E-2</v>
      </c>
      <c r="G1453" s="49">
        <f t="shared" si="67"/>
        <v>0</v>
      </c>
    </row>
    <row r="1454" spans="2:7" s="12" customFormat="1" ht="15" x14ac:dyDescent="0.2">
      <c r="B1454" s="18">
        <v>1446</v>
      </c>
      <c r="C1454" s="22">
        <f t="shared" si="68"/>
        <v>44987</v>
      </c>
      <c r="D1454" s="23">
        <f t="shared" si="69"/>
        <v>6</v>
      </c>
      <c r="E1454" s="48">
        <v>0</v>
      </c>
      <c r="F1454" s="29">
        <f>INDEX('Elech Summary'!$C$5:$C$8764,MATCH($B1454,'Elech Summary'!$B$5:$B$8764,0),MATCH(F$7,'Elech Summary'!$C$4:$C$4,0))</f>
        <v>-0.11339299096359093</v>
      </c>
      <c r="G1454" s="49">
        <f t="shared" si="67"/>
        <v>0</v>
      </c>
    </row>
    <row r="1455" spans="2:7" s="12" customFormat="1" ht="15" x14ac:dyDescent="0.2">
      <c r="B1455" s="18">
        <v>1447</v>
      </c>
      <c r="C1455" s="22">
        <f t="shared" si="68"/>
        <v>44987</v>
      </c>
      <c r="D1455" s="23">
        <f t="shared" si="69"/>
        <v>7</v>
      </c>
      <c r="E1455" s="48">
        <v>0</v>
      </c>
      <c r="F1455" s="29">
        <f>INDEX('Elech Summary'!$C$5:$C$8764,MATCH($B1455,'Elech Summary'!$B$5:$B$8764,0),MATCH(F$7,'Elech Summary'!$C$4:$C$4,0))</f>
        <v>-0.25695026728220993</v>
      </c>
      <c r="G1455" s="49">
        <f t="shared" si="67"/>
        <v>0</v>
      </c>
    </row>
    <row r="1456" spans="2:7" s="12" customFormat="1" ht="15" x14ac:dyDescent="0.2">
      <c r="B1456" s="18">
        <v>1448</v>
      </c>
      <c r="C1456" s="22">
        <f t="shared" si="68"/>
        <v>44987</v>
      </c>
      <c r="D1456" s="23">
        <f t="shared" si="69"/>
        <v>8</v>
      </c>
      <c r="E1456" s="48">
        <v>0</v>
      </c>
      <c r="F1456" s="29">
        <f>INDEX('Elech Summary'!$C$5:$C$8764,MATCH($B1456,'Elech Summary'!$B$5:$B$8764,0),MATCH(F$7,'Elech Summary'!$C$4:$C$4,0))</f>
        <v>-0.31742137487422184</v>
      </c>
      <c r="G1456" s="49">
        <f t="shared" si="67"/>
        <v>0</v>
      </c>
    </row>
    <row r="1457" spans="2:7" s="12" customFormat="1" ht="15" x14ac:dyDescent="0.2">
      <c r="B1457" s="18">
        <v>1449</v>
      </c>
      <c r="C1457" s="22">
        <f t="shared" si="68"/>
        <v>44987</v>
      </c>
      <c r="D1457" s="23">
        <f t="shared" si="69"/>
        <v>9</v>
      </c>
      <c r="E1457" s="48">
        <v>0</v>
      </c>
      <c r="F1457" s="29">
        <f>INDEX('Elech Summary'!$C$5:$C$8764,MATCH($B1457,'Elech Summary'!$B$5:$B$8764,0),MATCH(F$7,'Elech Summary'!$C$4:$C$4,0))</f>
        <v>-0.3245313043719586</v>
      </c>
      <c r="G1457" s="49">
        <f t="shared" si="67"/>
        <v>0</v>
      </c>
    </row>
    <row r="1458" spans="2:7" s="12" customFormat="1" ht="15" x14ac:dyDescent="0.2">
      <c r="B1458" s="18">
        <v>1450</v>
      </c>
      <c r="C1458" s="22">
        <f t="shared" si="68"/>
        <v>44987</v>
      </c>
      <c r="D1458" s="23">
        <f t="shared" si="69"/>
        <v>10</v>
      </c>
      <c r="E1458" s="48">
        <v>0</v>
      </c>
      <c r="F1458" s="29">
        <f>INDEX('Elech Summary'!$C$5:$C$8764,MATCH($B1458,'Elech Summary'!$B$5:$B$8764,0),MATCH(F$7,'Elech Summary'!$C$4:$C$4,0))</f>
        <v>-0.3060313209177481</v>
      </c>
      <c r="G1458" s="49">
        <f t="shared" si="67"/>
        <v>0</v>
      </c>
    </row>
    <row r="1459" spans="2:7" s="12" customFormat="1" ht="15" x14ac:dyDescent="0.2">
      <c r="B1459" s="18">
        <v>1451</v>
      </c>
      <c r="C1459" s="22">
        <f t="shared" si="68"/>
        <v>44987</v>
      </c>
      <c r="D1459" s="23">
        <f t="shared" si="69"/>
        <v>11</v>
      </c>
      <c r="E1459" s="48">
        <v>0</v>
      </c>
      <c r="F1459" s="29">
        <f>INDEX('Elech Summary'!$C$5:$C$8764,MATCH($B1459,'Elech Summary'!$B$5:$B$8764,0),MATCH(F$7,'Elech Summary'!$C$4:$C$4,0))</f>
        <v>-0.26511241534146851</v>
      </c>
      <c r="G1459" s="49">
        <f t="shared" si="67"/>
        <v>0</v>
      </c>
    </row>
    <row r="1460" spans="2:7" s="12" customFormat="1" ht="15" x14ac:dyDescent="0.2">
      <c r="B1460" s="18">
        <v>1452</v>
      </c>
      <c r="C1460" s="22">
        <f t="shared" si="68"/>
        <v>44987</v>
      </c>
      <c r="D1460" s="23">
        <f t="shared" si="69"/>
        <v>12</v>
      </c>
      <c r="E1460" s="48">
        <v>0</v>
      </c>
      <c r="F1460" s="29">
        <f>INDEX('Elech Summary'!$C$5:$C$8764,MATCH($B1460,'Elech Summary'!$B$5:$B$8764,0),MATCH(F$7,'Elech Summary'!$C$4:$C$4,0))</f>
        <v>-0.2306233439220664</v>
      </c>
      <c r="G1460" s="49">
        <f t="shared" si="67"/>
        <v>0</v>
      </c>
    </row>
    <row r="1461" spans="2:7" s="12" customFormat="1" ht="15" x14ac:dyDescent="0.2">
      <c r="B1461" s="18">
        <v>1453</v>
      </c>
      <c r="C1461" s="22">
        <f t="shared" si="68"/>
        <v>44987</v>
      </c>
      <c r="D1461" s="23">
        <f t="shared" si="69"/>
        <v>13</v>
      </c>
      <c r="E1461" s="48">
        <v>0</v>
      </c>
      <c r="F1461" s="29">
        <f>INDEX('Elech Summary'!$C$5:$C$8764,MATCH($B1461,'Elech Summary'!$B$5:$B$8764,0),MATCH(F$7,'Elech Summary'!$C$4:$C$4,0))</f>
        <v>-0.19674926134658463</v>
      </c>
      <c r="G1461" s="49">
        <f t="shared" si="67"/>
        <v>0</v>
      </c>
    </row>
    <row r="1462" spans="2:7" s="12" customFormat="1" ht="15" x14ac:dyDescent="0.2">
      <c r="B1462" s="18">
        <v>1454</v>
      </c>
      <c r="C1462" s="22">
        <f t="shared" si="68"/>
        <v>44987</v>
      </c>
      <c r="D1462" s="23">
        <f t="shared" si="69"/>
        <v>14</v>
      </c>
      <c r="E1462" s="48">
        <v>0</v>
      </c>
      <c r="F1462" s="29">
        <f>INDEX('Elech Summary'!$C$5:$C$8764,MATCH($B1462,'Elech Summary'!$B$5:$B$8764,0),MATCH(F$7,'Elech Summary'!$C$4:$C$4,0))</f>
        <v>-0.17670807439594446</v>
      </c>
      <c r="G1462" s="49">
        <f t="shared" si="67"/>
        <v>0</v>
      </c>
    </row>
    <row r="1463" spans="2:7" s="12" customFormat="1" ht="15" x14ac:dyDescent="0.2">
      <c r="B1463" s="18">
        <v>1455</v>
      </c>
      <c r="C1463" s="22">
        <f t="shared" si="68"/>
        <v>44987</v>
      </c>
      <c r="D1463" s="23">
        <f t="shared" si="69"/>
        <v>15</v>
      </c>
      <c r="E1463" s="48">
        <v>0</v>
      </c>
      <c r="F1463" s="29">
        <f>INDEX('Elech Summary'!$C$5:$C$8764,MATCH($B1463,'Elech Summary'!$B$5:$B$8764,0),MATCH(F$7,'Elech Summary'!$C$4:$C$4,0))</f>
        <v>-0.15814823576247139</v>
      </c>
      <c r="G1463" s="49">
        <f t="shared" si="67"/>
        <v>0</v>
      </c>
    </row>
    <row r="1464" spans="2:7" s="12" customFormat="1" ht="15" x14ac:dyDescent="0.2">
      <c r="B1464" s="18">
        <v>1456</v>
      </c>
      <c r="C1464" s="22">
        <f t="shared" si="68"/>
        <v>44987</v>
      </c>
      <c r="D1464" s="23">
        <f t="shared" si="69"/>
        <v>16</v>
      </c>
      <c r="E1464" s="48">
        <v>0</v>
      </c>
      <c r="F1464" s="29">
        <f>INDEX('Elech Summary'!$C$5:$C$8764,MATCH($B1464,'Elech Summary'!$B$5:$B$8764,0),MATCH(F$7,'Elech Summary'!$C$4:$C$4,0))</f>
        <v>-0.14985265638830458</v>
      </c>
      <c r="G1464" s="49">
        <f t="shared" si="67"/>
        <v>0</v>
      </c>
    </row>
    <row r="1465" spans="2:7" s="12" customFormat="1" ht="15" x14ac:dyDescent="0.2">
      <c r="B1465" s="18">
        <v>1457</v>
      </c>
      <c r="C1465" s="22">
        <f t="shared" si="68"/>
        <v>44987</v>
      </c>
      <c r="D1465" s="23">
        <f t="shared" si="69"/>
        <v>17</v>
      </c>
      <c r="E1465" s="48">
        <v>0</v>
      </c>
      <c r="F1465" s="29">
        <f>INDEX('Elech Summary'!$C$5:$C$8764,MATCH($B1465,'Elech Summary'!$B$5:$B$8764,0),MATCH(F$7,'Elech Summary'!$C$4:$C$4,0))</f>
        <v>-0.1753945758098957</v>
      </c>
      <c r="G1465" s="49">
        <f t="shared" si="67"/>
        <v>0</v>
      </c>
    </row>
    <row r="1466" spans="2:7" s="12" customFormat="1" ht="15" x14ac:dyDescent="0.2">
      <c r="B1466" s="18">
        <v>1458</v>
      </c>
      <c r="C1466" s="22">
        <f t="shared" si="68"/>
        <v>44987</v>
      </c>
      <c r="D1466" s="23">
        <f t="shared" si="69"/>
        <v>18</v>
      </c>
      <c r="E1466" s="48">
        <v>0</v>
      </c>
      <c r="F1466" s="29">
        <f>INDEX('Elech Summary'!$C$5:$C$8764,MATCH($B1466,'Elech Summary'!$B$5:$B$8764,0),MATCH(F$7,'Elech Summary'!$C$4:$C$4,0))</f>
        <v>-0.21374854555612266</v>
      </c>
      <c r="G1466" s="49">
        <f t="shared" si="67"/>
        <v>0</v>
      </c>
    </row>
    <row r="1467" spans="2:7" s="12" customFormat="1" ht="15" x14ac:dyDescent="0.2">
      <c r="B1467" s="18">
        <v>1459</v>
      </c>
      <c r="C1467" s="22">
        <f t="shared" si="68"/>
        <v>44987</v>
      </c>
      <c r="D1467" s="23">
        <f t="shared" si="69"/>
        <v>19</v>
      </c>
      <c r="E1467" s="48">
        <v>0</v>
      </c>
      <c r="F1467" s="29">
        <f>INDEX('Elech Summary'!$C$5:$C$8764,MATCH($B1467,'Elech Summary'!$B$5:$B$8764,0),MATCH(F$7,'Elech Summary'!$C$4:$C$4,0))</f>
        <v>-0.25545058626448736</v>
      </c>
      <c r="G1467" s="49">
        <f t="shared" si="67"/>
        <v>0</v>
      </c>
    </row>
    <row r="1468" spans="2:7" s="12" customFormat="1" ht="15" x14ac:dyDescent="0.2">
      <c r="B1468" s="18">
        <v>1460</v>
      </c>
      <c r="C1468" s="22">
        <f t="shared" si="68"/>
        <v>44987</v>
      </c>
      <c r="D1468" s="23">
        <f t="shared" si="69"/>
        <v>20</v>
      </c>
      <c r="E1468" s="48">
        <v>0</v>
      </c>
      <c r="F1468" s="29">
        <f>INDEX('Elech Summary'!$C$5:$C$8764,MATCH($B1468,'Elech Summary'!$B$5:$B$8764,0),MATCH(F$7,'Elech Summary'!$C$4:$C$4,0))</f>
        <v>-0.26094963708567787</v>
      </c>
      <c r="G1468" s="49">
        <f t="shared" si="67"/>
        <v>0</v>
      </c>
    </row>
    <row r="1469" spans="2:7" s="12" customFormat="1" ht="15" x14ac:dyDescent="0.2">
      <c r="B1469" s="18">
        <v>1461</v>
      </c>
      <c r="C1469" s="22">
        <f t="shared" si="68"/>
        <v>44987</v>
      </c>
      <c r="D1469" s="23">
        <f t="shared" si="69"/>
        <v>21</v>
      </c>
      <c r="E1469" s="48">
        <v>0</v>
      </c>
      <c r="F1469" s="29">
        <f>INDEX('Elech Summary'!$C$5:$C$8764,MATCH($B1469,'Elech Summary'!$B$5:$B$8764,0),MATCH(F$7,'Elech Summary'!$C$4:$C$4,0))</f>
        <v>-0.23946621234533871</v>
      </c>
      <c r="G1469" s="49">
        <f t="shared" si="67"/>
        <v>0</v>
      </c>
    </row>
    <row r="1470" spans="2:7" s="12" customFormat="1" ht="15" x14ac:dyDescent="0.2">
      <c r="B1470" s="18">
        <v>1462</v>
      </c>
      <c r="C1470" s="22">
        <f t="shared" si="68"/>
        <v>44987</v>
      </c>
      <c r="D1470" s="23">
        <f t="shared" si="69"/>
        <v>22</v>
      </c>
      <c r="E1470" s="48">
        <v>0</v>
      </c>
      <c r="F1470" s="29">
        <f>INDEX('Elech Summary'!$C$5:$C$8764,MATCH($B1470,'Elech Summary'!$B$5:$B$8764,0),MATCH(F$7,'Elech Summary'!$C$4:$C$4,0))</f>
        <v>-0.21253832030849229</v>
      </c>
      <c r="G1470" s="49">
        <f t="shared" si="67"/>
        <v>0</v>
      </c>
    </row>
    <row r="1471" spans="2:7" s="12" customFormat="1" ht="15" x14ac:dyDescent="0.2">
      <c r="B1471" s="18">
        <v>1463</v>
      </c>
      <c r="C1471" s="22">
        <f t="shared" si="68"/>
        <v>44987</v>
      </c>
      <c r="D1471" s="23">
        <f t="shared" si="69"/>
        <v>23</v>
      </c>
      <c r="E1471" s="48">
        <v>0</v>
      </c>
      <c r="F1471" s="29">
        <f>INDEX('Elech Summary'!$C$5:$C$8764,MATCH($B1471,'Elech Summary'!$B$5:$B$8764,0),MATCH(F$7,'Elech Summary'!$C$4:$C$4,0))</f>
        <v>-0.15294746314414706</v>
      </c>
      <c r="G1471" s="49">
        <f t="shared" si="67"/>
        <v>0</v>
      </c>
    </row>
    <row r="1472" spans="2:7" s="12" customFormat="1" ht="15" x14ac:dyDescent="0.2">
      <c r="B1472" s="18">
        <v>1464</v>
      </c>
      <c r="C1472" s="22">
        <f t="shared" si="68"/>
        <v>44987</v>
      </c>
      <c r="D1472" s="23">
        <f t="shared" si="69"/>
        <v>24</v>
      </c>
      <c r="E1472" s="48">
        <v>0</v>
      </c>
      <c r="F1472" s="29">
        <f>INDEX('Elech Summary'!$C$5:$C$8764,MATCH($B1472,'Elech Summary'!$B$5:$B$8764,0),MATCH(F$7,'Elech Summary'!$C$4:$C$4,0))</f>
        <v>-0.10055839689566701</v>
      </c>
      <c r="G1472" s="49">
        <f t="shared" si="67"/>
        <v>0</v>
      </c>
    </row>
    <row r="1473" spans="2:7" s="12" customFormat="1" ht="15" x14ac:dyDescent="0.2">
      <c r="B1473" s="18">
        <v>1465</v>
      </c>
      <c r="C1473" s="22">
        <f t="shared" si="68"/>
        <v>44988</v>
      </c>
      <c r="D1473" s="23">
        <f t="shared" si="69"/>
        <v>1</v>
      </c>
      <c r="E1473" s="48">
        <v>0</v>
      </c>
      <c r="F1473" s="29">
        <f>INDEX('Elech Summary'!$C$5:$C$8764,MATCH($B1473,'Elech Summary'!$B$5:$B$8764,0),MATCH(F$7,'Elech Summary'!$C$4:$C$4,0))</f>
        <v>-4.3751976503726558E-2</v>
      </c>
      <c r="G1473" s="49">
        <f t="shared" si="67"/>
        <v>0</v>
      </c>
    </row>
    <row r="1474" spans="2:7" s="12" customFormat="1" ht="15" x14ac:dyDescent="0.2">
      <c r="B1474" s="18">
        <v>1466</v>
      </c>
      <c r="C1474" s="22">
        <f t="shared" si="68"/>
        <v>44988</v>
      </c>
      <c r="D1474" s="23">
        <f t="shared" si="69"/>
        <v>2</v>
      </c>
      <c r="E1474" s="48">
        <v>0</v>
      </c>
      <c r="F1474" s="29">
        <f>INDEX('Elech Summary'!$C$5:$C$8764,MATCH($B1474,'Elech Summary'!$B$5:$B$8764,0),MATCH(F$7,'Elech Summary'!$C$4:$C$4,0))</f>
        <v>-2.4309921218778507E-2</v>
      </c>
      <c r="G1474" s="49">
        <f t="shared" si="67"/>
        <v>0</v>
      </c>
    </row>
    <row r="1475" spans="2:7" s="12" customFormat="1" ht="15" x14ac:dyDescent="0.2">
      <c r="B1475" s="18">
        <v>1467</v>
      </c>
      <c r="C1475" s="22">
        <f t="shared" si="68"/>
        <v>44988</v>
      </c>
      <c r="D1475" s="23">
        <f t="shared" si="69"/>
        <v>3</v>
      </c>
      <c r="E1475" s="48">
        <v>0</v>
      </c>
      <c r="F1475" s="29">
        <f>INDEX('Elech Summary'!$C$5:$C$8764,MATCH($B1475,'Elech Summary'!$B$5:$B$8764,0),MATCH(F$7,'Elech Summary'!$C$4:$C$4,0))</f>
        <v>-1.1024588738337004E-2</v>
      </c>
      <c r="G1475" s="49">
        <f t="shared" si="67"/>
        <v>0</v>
      </c>
    </row>
    <row r="1476" spans="2:7" s="12" customFormat="1" ht="15" x14ac:dyDescent="0.2">
      <c r="B1476" s="18">
        <v>1468</v>
      </c>
      <c r="C1476" s="22">
        <f t="shared" si="68"/>
        <v>44988</v>
      </c>
      <c r="D1476" s="23">
        <f t="shared" si="69"/>
        <v>4</v>
      </c>
      <c r="E1476" s="48">
        <v>0</v>
      </c>
      <c r="F1476" s="29">
        <f>INDEX('Elech Summary'!$C$5:$C$8764,MATCH($B1476,'Elech Summary'!$B$5:$B$8764,0),MATCH(F$7,'Elech Summary'!$C$4:$C$4,0))</f>
        <v>-1.2883566560540904E-2</v>
      </c>
      <c r="G1476" s="49">
        <f t="shared" si="67"/>
        <v>0</v>
      </c>
    </row>
    <row r="1477" spans="2:7" s="12" customFormat="1" ht="15" x14ac:dyDescent="0.2">
      <c r="B1477" s="18">
        <v>1469</v>
      </c>
      <c r="C1477" s="22">
        <f t="shared" si="68"/>
        <v>44988</v>
      </c>
      <c r="D1477" s="23">
        <f t="shared" si="69"/>
        <v>5</v>
      </c>
      <c r="E1477" s="48">
        <v>0</v>
      </c>
      <c r="F1477" s="29">
        <f>INDEX('Elech Summary'!$C$5:$C$8764,MATCH($B1477,'Elech Summary'!$B$5:$B$8764,0),MATCH(F$7,'Elech Summary'!$C$4:$C$4,0))</f>
        <v>-3.2635107909130351E-2</v>
      </c>
      <c r="G1477" s="49">
        <f t="shared" si="67"/>
        <v>0</v>
      </c>
    </row>
    <row r="1478" spans="2:7" s="12" customFormat="1" ht="15" x14ac:dyDescent="0.2">
      <c r="B1478" s="18">
        <v>1470</v>
      </c>
      <c r="C1478" s="22">
        <f t="shared" si="68"/>
        <v>44988</v>
      </c>
      <c r="D1478" s="23">
        <f t="shared" si="69"/>
        <v>6</v>
      </c>
      <c r="E1478" s="48">
        <v>0</v>
      </c>
      <c r="F1478" s="29">
        <f>INDEX('Elech Summary'!$C$5:$C$8764,MATCH($B1478,'Elech Summary'!$B$5:$B$8764,0),MATCH(F$7,'Elech Summary'!$C$4:$C$4,0))</f>
        <v>-0.11136986995094875</v>
      </c>
      <c r="G1478" s="49">
        <f t="shared" si="67"/>
        <v>0</v>
      </c>
    </row>
    <row r="1479" spans="2:7" s="12" customFormat="1" ht="15" x14ac:dyDescent="0.2">
      <c r="B1479" s="18">
        <v>1471</v>
      </c>
      <c r="C1479" s="22">
        <f t="shared" si="68"/>
        <v>44988</v>
      </c>
      <c r="D1479" s="23">
        <f t="shared" si="69"/>
        <v>7</v>
      </c>
      <c r="E1479" s="48">
        <v>0</v>
      </c>
      <c r="F1479" s="29">
        <f>INDEX('Elech Summary'!$C$5:$C$8764,MATCH($B1479,'Elech Summary'!$B$5:$B$8764,0),MATCH(F$7,'Elech Summary'!$C$4:$C$4,0))</f>
        <v>-0.25469447451027427</v>
      </c>
      <c r="G1479" s="49">
        <f t="shared" si="67"/>
        <v>0</v>
      </c>
    </row>
    <row r="1480" spans="2:7" s="12" customFormat="1" ht="15" x14ac:dyDescent="0.2">
      <c r="B1480" s="18">
        <v>1472</v>
      </c>
      <c r="C1480" s="22">
        <f t="shared" si="68"/>
        <v>44988</v>
      </c>
      <c r="D1480" s="23">
        <f t="shared" si="69"/>
        <v>8</v>
      </c>
      <c r="E1480" s="48">
        <v>0</v>
      </c>
      <c r="F1480" s="29">
        <f>INDEX('Elech Summary'!$C$5:$C$8764,MATCH($B1480,'Elech Summary'!$B$5:$B$8764,0),MATCH(F$7,'Elech Summary'!$C$4:$C$4,0))</f>
        <v>-0.31543155635616515</v>
      </c>
      <c r="G1480" s="49">
        <f t="shared" si="67"/>
        <v>0</v>
      </c>
    </row>
    <row r="1481" spans="2:7" s="12" customFormat="1" ht="15" x14ac:dyDescent="0.2">
      <c r="B1481" s="18">
        <v>1473</v>
      </c>
      <c r="C1481" s="22">
        <f t="shared" si="68"/>
        <v>44988</v>
      </c>
      <c r="D1481" s="23">
        <f t="shared" si="69"/>
        <v>9</v>
      </c>
      <c r="E1481" s="48">
        <v>0</v>
      </c>
      <c r="F1481" s="29">
        <f>INDEX('Elech Summary'!$C$5:$C$8764,MATCH($B1481,'Elech Summary'!$B$5:$B$8764,0),MATCH(F$7,'Elech Summary'!$C$4:$C$4,0))</f>
        <v>-0.32290210657924373</v>
      </c>
      <c r="G1481" s="49">
        <f t="shared" si="67"/>
        <v>0</v>
      </c>
    </row>
    <row r="1482" spans="2:7" s="12" customFormat="1" ht="15" x14ac:dyDescent="0.2">
      <c r="B1482" s="18">
        <v>1474</v>
      </c>
      <c r="C1482" s="22">
        <f t="shared" si="68"/>
        <v>44988</v>
      </c>
      <c r="D1482" s="23">
        <f t="shared" si="69"/>
        <v>10</v>
      </c>
      <c r="E1482" s="48">
        <v>0</v>
      </c>
      <c r="F1482" s="29">
        <f>INDEX('Elech Summary'!$C$5:$C$8764,MATCH($B1482,'Elech Summary'!$B$5:$B$8764,0),MATCH(F$7,'Elech Summary'!$C$4:$C$4,0))</f>
        <v>-0.30668409635365246</v>
      </c>
      <c r="G1482" s="49">
        <f t="shared" ref="G1482:G1545" si="70">$E1482*F1482</f>
        <v>0</v>
      </c>
    </row>
    <row r="1483" spans="2:7" s="12" customFormat="1" ht="15" x14ac:dyDescent="0.2">
      <c r="B1483" s="18">
        <v>1475</v>
      </c>
      <c r="C1483" s="22">
        <f t="shared" ref="C1483:C1546" si="71">IF(C1482="-",C1482,IF(D1483=1,C1482+1,C1482))</f>
        <v>44988</v>
      </c>
      <c r="D1483" s="23">
        <f t="shared" ref="D1483:D1546" si="72">IF(D1482+1&gt;24,1,D1482+1)</f>
        <v>11</v>
      </c>
      <c r="E1483" s="48">
        <v>0</v>
      </c>
      <c r="F1483" s="29">
        <f>INDEX('Elech Summary'!$C$5:$C$8764,MATCH($B1483,'Elech Summary'!$B$5:$B$8764,0),MATCH(F$7,'Elech Summary'!$C$4:$C$4,0))</f>
        <v>-0.26555415649073322</v>
      </c>
      <c r="G1483" s="49">
        <f t="shared" si="70"/>
        <v>0</v>
      </c>
    </row>
    <row r="1484" spans="2:7" s="12" customFormat="1" ht="15" x14ac:dyDescent="0.2">
      <c r="B1484" s="18">
        <v>1476</v>
      </c>
      <c r="C1484" s="22">
        <f t="shared" si="71"/>
        <v>44988</v>
      </c>
      <c r="D1484" s="23">
        <f t="shared" si="72"/>
        <v>12</v>
      </c>
      <c r="E1484" s="48">
        <v>0</v>
      </c>
      <c r="F1484" s="29">
        <f>INDEX('Elech Summary'!$C$5:$C$8764,MATCH($B1484,'Elech Summary'!$B$5:$B$8764,0),MATCH(F$7,'Elech Summary'!$C$4:$C$4,0))</f>
        <v>-0.23024032530061772</v>
      </c>
      <c r="G1484" s="49">
        <f t="shared" si="70"/>
        <v>0</v>
      </c>
    </row>
    <row r="1485" spans="2:7" s="12" customFormat="1" ht="15" x14ac:dyDescent="0.2">
      <c r="B1485" s="18">
        <v>1477</v>
      </c>
      <c r="C1485" s="22">
        <f t="shared" si="71"/>
        <v>44988</v>
      </c>
      <c r="D1485" s="23">
        <f t="shared" si="72"/>
        <v>13</v>
      </c>
      <c r="E1485" s="48">
        <v>0</v>
      </c>
      <c r="F1485" s="29">
        <f>INDEX('Elech Summary'!$C$5:$C$8764,MATCH($B1485,'Elech Summary'!$B$5:$B$8764,0),MATCH(F$7,'Elech Summary'!$C$4:$C$4,0))</f>
        <v>-0.19788642573625925</v>
      </c>
      <c r="G1485" s="49">
        <f t="shared" si="70"/>
        <v>0</v>
      </c>
    </row>
    <row r="1486" spans="2:7" s="12" customFormat="1" ht="15" x14ac:dyDescent="0.2">
      <c r="B1486" s="18">
        <v>1478</v>
      </c>
      <c r="C1486" s="22">
        <f t="shared" si="71"/>
        <v>44988</v>
      </c>
      <c r="D1486" s="23">
        <f t="shared" si="72"/>
        <v>14</v>
      </c>
      <c r="E1486" s="48">
        <v>0</v>
      </c>
      <c r="F1486" s="29">
        <f>INDEX('Elech Summary'!$C$5:$C$8764,MATCH($B1486,'Elech Summary'!$B$5:$B$8764,0),MATCH(F$7,'Elech Summary'!$C$4:$C$4,0))</f>
        <v>-0.17750125528519192</v>
      </c>
      <c r="G1486" s="49">
        <f t="shared" si="70"/>
        <v>0</v>
      </c>
    </row>
    <row r="1487" spans="2:7" s="12" customFormat="1" ht="15" x14ac:dyDescent="0.2">
      <c r="B1487" s="18">
        <v>1479</v>
      </c>
      <c r="C1487" s="22">
        <f t="shared" si="71"/>
        <v>44988</v>
      </c>
      <c r="D1487" s="23">
        <f t="shared" si="72"/>
        <v>15</v>
      </c>
      <c r="E1487" s="48">
        <v>0</v>
      </c>
      <c r="F1487" s="29">
        <f>INDEX('Elech Summary'!$C$5:$C$8764,MATCH($B1487,'Elech Summary'!$B$5:$B$8764,0),MATCH(F$7,'Elech Summary'!$C$4:$C$4,0))</f>
        <v>-0.15723321168493326</v>
      </c>
      <c r="G1487" s="49">
        <f t="shared" si="70"/>
        <v>0</v>
      </c>
    </row>
    <row r="1488" spans="2:7" s="12" customFormat="1" ht="15" x14ac:dyDescent="0.2">
      <c r="B1488" s="18">
        <v>1480</v>
      </c>
      <c r="C1488" s="22">
        <f t="shared" si="71"/>
        <v>44988</v>
      </c>
      <c r="D1488" s="23">
        <f t="shared" si="72"/>
        <v>16</v>
      </c>
      <c r="E1488" s="48">
        <v>0</v>
      </c>
      <c r="F1488" s="29">
        <f>INDEX('Elech Summary'!$C$5:$C$8764,MATCH($B1488,'Elech Summary'!$B$5:$B$8764,0),MATCH(F$7,'Elech Summary'!$C$4:$C$4,0))</f>
        <v>-0.15158188458165578</v>
      </c>
      <c r="G1488" s="49">
        <f t="shared" si="70"/>
        <v>0</v>
      </c>
    </row>
    <row r="1489" spans="2:7" s="12" customFormat="1" ht="15" x14ac:dyDescent="0.2">
      <c r="B1489" s="18">
        <v>1481</v>
      </c>
      <c r="C1489" s="22">
        <f t="shared" si="71"/>
        <v>44988</v>
      </c>
      <c r="D1489" s="23">
        <f t="shared" si="72"/>
        <v>17</v>
      </c>
      <c r="E1489" s="48">
        <v>0</v>
      </c>
      <c r="F1489" s="29">
        <f>INDEX('Elech Summary'!$C$5:$C$8764,MATCH($B1489,'Elech Summary'!$B$5:$B$8764,0),MATCH(F$7,'Elech Summary'!$C$4:$C$4,0))</f>
        <v>-0.17544362882416734</v>
      </c>
      <c r="G1489" s="49">
        <f t="shared" si="70"/>
        <v>0</v>
      </c>
    </row>
    <row r="1490" spans="2:7" s="12" customFormat="1" ht="15" x14ac:dyDescent="0.2">
      <c r="B1490" s="18">
        <v>1482</v>
      </c>
      <c r="C1490" s="22">
        <f t="shared" si="71"/>
        <v>44988</v>
      </c>
      <c r="D1490" s="23">
        <f t="shared" si="72"/>
        <v>18</v>
      </c>
      <c r="E1490" s="48">
        <v>0</v>
      </c>
      <c r="F1490" s="29">
        <f>INDEX('Elech Summary'!$C$5:$C$8764,MATCH($B1490,'Elech Summary'!$B$5:$B$8764,0),MATCH(F$7,'Elech Summary'!$C$4:$C$4,0))</f>
        <v>-0.21319620743150114</v>
      </c>
      <c r="G1490" s="49">
        <f t="shared" si="70"/>
        <v>0</v>
      </c>
    </row>
    <row r="1491" spans="2:7" s="12" customFormat="1" ht="15" x14ac:dyDescent="0.2">
      <c r="B1491" s="18">
        <v>1483</v>
      </c>
      <c r="C1491" s="22">
        <f t="shared" si="71"/>
        <v>44988</v>
      </c>
      <c r="D1491" s="23">
        <f t="shared" si="72"/>
        <v>19</v>
      </c>
      <c r="E1491" s="48">
        <v>0</v>
      </c>
      <c r="F1491" s="29">
        <f>INDEX('Elech Summary'!$C$5:$C$8764,MATCH($B1491,'Elech Summary'!$B$5:$B$8764,0),MATCH(F$7,'Elech Summary'!$C$4:$C$4,0))</f>
        <v>-0.25681294677947419</v>
      </c>
      <c r="G1491" s="49">
        <f t="shared" si="70"/>
        <v>0</v>
      </c>
    </row>
    <row r="1492" spans="2:7" s="12" customFormat="1" ht="15" x14ac:dyDescent="0.2">
      <c r="B1492" s="18">
        <v>1484</v>
      </c>
      <c r="C1492" s="22">
        <f t="shared" si="71"/>
        <v>44988</v>
      </c>
      <c r="D1492" s="23">
        <f t="shared" si="72"/>
        <v>20</v>
      </c>
      <c r="E1492" s="48">
        <v>0</v>
      </c>
      <c r="F1492" s="29">
        <f>INDEX('Elech Summary'!$C$5:$C$8764,MATCH($B1492,'Elech Summary'!$B$5:$B$8764,0),MATCH(F$7,'Elech Summary'!$C$4:$C$4,0))</f>
        <v>-0.26151215334185135</v>
      </c>
      <c r="G1492" s="49">
        <f t="shared" si="70"/>
        <v>0</v>
      </c>
    </row>
    <row r="1493" spans="2:7" s="12" customFormat="1" ht="15" x14ac:dyDescent="0.2">
      <c r="B1493" s="18">
        <v>1485</v>
      </c>
      <c r="C1493" s="22">
        <f t="shared" si="71"/>
        <v>44988</v>
      </c>
      <c r="D1493" s="23">
        <f t="shared" si="72"/>
        <v>21</v>
      </c>
      <c r="E1493" s="48">
        <v>0</v>
      </c>
      <c r="F1493" s="29">
        <f>INDEX('Elech Summary'!$C$5:$C$8764,MATCH($B1493,'Elech Summary'!$B$5:$B$8764,0),MATCH(F$7,'Elech Summary'!$C$4:$C$4,0))</f>
        <v>-0.23979062891937247</v>
      </c>
      <c r="G1493" s="49">
        <f t="shared" si="70"/>
        <v>0</v>
      </c>
    </row>
    <row r="1494" spans="2:7" s="12" customFormat="1" ht="15" x14ac:dyDescent="0.2">
      <c r="B1494" s="18">
        <v>1486</v>
      </c>
      <c r="C1494" s="22">
        <f t="shared" si="71"/>
        <v>44988</v>
      </c>
      <c r="D1494" s="23">
        <f t="shared" si="72"/>
        <v>22</v>
      </c>
      <c r="E1494" s="48">
        <v>0</v>
      </c>
      <c r="F1494" s="29">
        <f>INDEX('Elech Summary'!$C$5:$C$8764,MATCH($B1494,'Elech Summary'!$B$5:$B$8764,0),MATCH(F$7,'Elech Summary'!$C$4:$C$4,0))</f>
        <v>-0.21135496344891572</v>
      </c>
      <c r="G1494" s="49">
        <f t="shared" si="70"/>
        <v>0</v>
      </c>
    </row>
    <row r="1495" spans="2:7" s="12" customFormat="1" ht="15" x14ac:dyDescent="0.2">
      <c r="B1495" s="18">
        <v>1487</v>
      </c>
      <c r="C1495" s="22">
        <f t="shared" si="71"/>
        <v>44988</v>
      </c>
      <c r="D1495" s="23">
        <f t="shared" si="72"/>
        <v>23</v>
      </c>
      <c r="E1495" s="48">
        <v>0</v>
      </c>
      <c r="F1495" s="29">
        <f>INDEX('Elech Summary'!$C$5:$C$8764,MATCH($B1495,'Elech Summary'!$B$5:$B$8764,0),MATCH(F$7,'Elech Summary'!$C$4:$C$4,0))</f>
        <v>-0.15495880117476918</v>
      </c>
      <c r="G1495" s="49">
        <f t="shared" si="70"/>
        <v>0</v>
      </c>
    </row>
    <row r="1496" spans="2:7" s="12" customFormat="1" ht="15" x14ac:dyDescent="0.2">
      <c r="B1496" s="18">
        <v>1488</v>
      </c>
      <c r="C1496" s="22">
        <f t="shared" si="71"/>
        <v>44988</v>
      </c>
      <c r="D1496" s="23">
        <f t="shared" si="72"/>
        <v>24</v>
      </c>
      <c r="E1496" s="48">
        <v>0</v>
      </c>
      <c r="F1496" s="29">
        <f>INDEX('Elech Summary'!$C$5:$C$8764,MATCH($B1496,'Elech Summary'!$B$5:$B$8764,0),MATCH(F$7,'Elech Summary'!$C$4:$C$4,0))</f>
        <v>-0.10116958129012774</v>
      </c>
      <c r="G1496" s="49">
        <f t="shared" si="70"/>
        <v>0</v>
      </c>
    </row>
    <row r="1497" spans="2:7" s="12" customFormat="1" ht="15" x14ac:dyDescent="0.2">
      <c r="B1497" s="18">
        <v>1489</v>
      </c>
      <c r="C1497" s="22">
        <f t="shared" si="71"/>
        <v>44989</v>
      </c>
      <c r="D1497" s="23">
        <f t="shared" si="72"/>
        <v>1</v>
      </c>
      <c r="E1497" s="48">
        <v>0</v>
      </c>
      <c r="F1497" s="29">
        <f>INDEX('Elech Summary'!$C$5:$C$8764,MATCH($B1497,'Elech Summary'!$B$5:$B$8764,0),MATCH(F$7,'Elech Summary'!$C$4:$C$4,0))</f>
        <v>-4.6915118327991168E-2</v>
      </c>
      <c r="G1497" s="49">
        <f t="shared" si="70"/>
        <v>0</v>
      </c>
    </row>
    <row r="1498" spans="2:7" s="12" customFormat="1" ht="15" x14ac:dyDescent="0.2">
      <c r="B1498" s="18">
        <v>1490</v>
      </c>
      <c r="C1498" s="22">
        <f t="shared" si="71"/>
        <v>44989</v>
      </c>
      <c r="D1498" s="23">
        <f t="shared" si="72"/>
        <v>2</v>
      </c>
      <c r="E1498" s="48">
        <v>0</v>
      </c>
      <c r="F1498" s="29">
        <f>INDEX('Elech Summary'!$C$5:$C$8764,MATCH($B1498,'Elech Summary'!$B$5:$B$8764,0),MATCH(F$7,'Elech Summary'!$C$4:$C$4,0))</f>
        <v>-2.6947225303281225E-2</v>
      </c>
      <c r="G1498" s="49">
        <f t="shared" si="70"/>
        <v>0</v>
      </c>
    </row>
    <row r="1499" spans="2:7" s="12" customFormat="1" ht="15" x14ac:dyDescent="0.2">
      <c r="B1499" s="18">
        <v>1491</v>
      </c>
      <c r="C1499" s="22">
        <f t="shared" si="71"/>
        <v>44989</v>
      </c>
      <c r="D1499" s="23">
        <f t="shared" si="72"/>
        <v>3</v>
      </c>
      <c r="E1499" s="48">
        <v>0</v>
      </c>
      <c r="F1499" s="29">
        <f>INDEX('Elech Summary'!$C$5:$C$8764,MATCH($B1499,'Elech Summary'!$B$5:$B$8764,0),MATCH(F$7,'Elech Summary'!$C$4:$C$4,0))</f>
        <v>-1.2965334506225529E-2</v>
      </c>
      <c r="G1499" s="49">
        <f t="shared" si="70"/>
        <v>0</v>
      </c>
    </row>
    <row r="1500" spans="2:7" s="12" customFormat="1" ht="15" x14ac:dyDescent="0.2">
      <c r="B1500" s="18">
        <v>1492</v>
      </c>
      <c r="C1500" s="22">
        <f t="shared" si="71"/>
        <v>44989</v>
      </c>
      <c r="D1500" s="23">
        <f t="shared" si="72"/>
        <v>4</v>
      </c>
      <c r="E1500" s="48">
        <v>0</v>
      </c>
      <c r="F1500" s="29">
        <f>INDEX('Elech Summary'!$C$5:$C$8764,MATCH($B1500,'Elech Summary'!$B$5:$B$8764,0),MATCH(F$7,'Elech Summary'!$C$4:$C$4,0))</f>
        <v>-1.4932352347657912E-2</v>
      </c>
      <c r="G1500" s="49">
        <f t="shared" si="70"/>
        <v>0</v>
      </c>
    </row>
    <row r="1501" spans="2:7" s="12" customFormat="1" ht="15" x14ac:dyDescent="0.2">
      <c r="B1501" s="18">
        <v>1493</v>
      </c>
      <c r="C1501" s="22">
        <f t="shared" si="71"/>
        <v>44989</v>
      </c>
      <c r="D1501" s="23">
        <f t="shared" si="72"/>
        <v>5</v>
      </c>
      <c r="E1501" s="48">
        <v>0</v>
      </c>
      <c r="F1501" s="29">
        <f>INDEX('Elech Summary'!$C$5:$C$8764,MATCH($B1501,'Elech Summary'!$B$5:$B$8764,0),MATCH(F$7,'Elech Summary'!$C$4:$C$4,0))</f>
        <v>-3.5444062420871003E-2</v>
      </c>
      <c r="G1501" s="49">
        <f t="shared" si="70"/>
        <v>0</v>
      </c>
    </row>
    <row r="1502" spans="2:7" s="12" customFormat="1" ht="15" x14ac:dyDescent="0.2">
      <c r="B1502" s="18">
        <v>1494</v>
      </c>
      <c r="C1502" s="22">
        <f t="shared" si="71"/>
        <v>44989</v>
      </c>
      <c r="D1502" s="23">
        <f t="shared" si="72"/>
        <v>6</v>
      </c>
      <c r="E1502" s="48">
        <v>0</v>
      </c>
      <c r="F1502" s="29">
        <f>INDEX('Elech Summary'!$C$5:$C$8764,MATCH($B1502,'Elech Summary'!$B$5:$B$8764,0),MATCH(F$7,'Elech Summary'!$C$4:$C$4,0))</f>
        <v>-0.11518272773313931</v>
      </c>
      <c r="G1502" s="49">
        <f t="shared" si="70"/>
        <v>0</v>
      </c>
    </row>
    <row r="1503" spans="2:7" s="12" customFormat="1" ht="15" x14ac:dyDescent="0.2">
      <c r="B1503" s="18">
        <v>1495</v>
      </c>
      <c r="C1503" s="22">
        <f t="shared" si="71"/>
        <v>44989</v>
      </c>
      <c r="D1503" s="23">
        <f t="shared" si="72"/>
        <v>7</v>
      </c>
      <c r="E1503" s="48">
        <v>0</v>
      </c>
      <c r="F1503" s="29">
        <f>INDEX('Elech Summary'!$C$5:$C$8764,MATCH($B1503,'Elech Summary'!$B$5:$B$8764,0),MATCH(F$7,'Elech Summary'!$C$4:$C$4,0))</f>
        <v>-0.26110523956182086</v>
      </c>
      <c r="G1503" s="49">
        <f t="shared" si="70"/>
        <v>0</v>
      </c>
    </row>
    <row r="1504" spans="2:7" s="12" customFormat="1" ht="15" x14ac:dyDescent="0.2">
      <c r="B1504" s="18">
        <v>1496</v>
      </c>
      <c r="C1504" s="22">
        <f t="shared" si="71"/>
        <v>44989</v>
      </c>
      <c r="D1504" s="23">
        <f t="shared" si="72"/>
        <v>8</v>
      </c>
      <c r="E1504" s="48">
        <v>0</v>
      </c>
      <c r="F1504" s="29">
        <f>INDEX('Elech Summary'!$C$5:$C$8764,MATCH($B1504,'Elech Summary'!$B$5:$B$8764,0),MATCH(F$7,'Elech Summary'!$C$4:$C$4,0))</f>
        <v>-0.32801238716363185</v>
      </c>
      <c r="G1504" s="49">
        <f t="shared" si="70"/>
        <v>0</v>
      </c>
    </row>
    <row r="1505" spans="2:7" s="12" customFormat="1" ht="15" x14ac:dyDescent="0.2">
      <c r="B1505" s="18">
        <v>1497</v>
      </c>
      <c r="C1505" s="22">
        <f t="shared" si="71"/>
        <v>44989</v>
      </c>
      <c r="D1505" s="23">
        <f t="shared" si="72"/>
        <v>9</v>
      </c>
      <c r="E1505" s="48">
        <v>0</v>
      </c>
      <c r="F1505" s="29">
        <f>INDEX('Elech Summary'!$C$5:$C$8764,MATCH($B1505,'Elech Summary'!$B$5:$B$8764,0),MATCH(F$7,'Elech Summary'!$C$4:$C$4,0))</f>
        <v>-0.34496624136809356</v>
      </c>
      <c r="G1505" s="49">
        <f t="shared" si="70"/>
        <v>0</v>
      </c>
    </row>
    <row r="1506" spans="2:7" s="12" customFormat="1" ht="15" x14ac:dyDescent="0.2">
      <c r="B1506" s="18">
        <v>1498</v>
      </c>
      <c r="C1506" s="22">
        <f t="shared" si="71"/>
        <v>44989</v>
      </c>
      <c r="D1506" s="23">
        <f t="shared" si="72"/>
        <v>10</v>
      </c>
      <c r="E1506" s="48">
        <v>0</v>
      </c>
      <c r="F1506" s="29">
        <f>INDEX('Elech Summary'!$C$5:$C$8764,MATCH($B1506,'Elech Summary'!$B$5:$B$8764,0),MATCH(F$7,'Elech Summary'!$C$4:$C$4,0))</f>
        <v>-0.32351697935016066</v>
      </c>
      <c r="G1506" s="49">
        <f t="shared" si="70"/>
        <v>0</v>
      </c>
    </row>
    <row r="1507" spans="2:7" s="12" customFormat="1" ht="15" x14ac:dyDescent="0.2">
      <c r="B1507" s="18">
        <v>1499</v>
      </c>
      <c r="C1507" s="22">
        <f t="shared" si="71"/>
        <v>44989</v>
      </c>
      <c r="D1507" s="23">
        <f t="shared" si="72"/>
        <v>11</v>
      </c>
      <c r="E1507" s="48">
        <v>0</v>
      </c>
      <c r="F1507" s="29">
        <f>INDEX('Elech Summary'!$C$5:$C$8764,MATCH($B1507,'Elech Summary'!$B$5:$B$8764,0),MATCH(F$7,'Elech Summary'!$C$4:$C$4,0))</f>
        <v>-0.28884669672582142</v>
      </c>
      <c r="G1507" s="49">
        <f t="shared" si="70"/>
        <v>0</v>
      </c>
    </row>
    <row r="1508" spans="2:7" s="12" customFormat="1" ht="15" x14ac:dyDescent="0.2">
      <c r="B1508" s="18">
        <v>1500</v>
      </c>
      <c r="C1508" s="22">
        <f t="shared" si="71"/>
        <v>44989</v>
      </c>
      <c r="D1508" s="23">
        <f t="shared" si="72"/>
        <v>12</v>
      </c>
      <c r="E1508" s="48">
        <v>0</v>
      </c>
      <c r="F1508" s="29">
        <f>INDEX('Elech Summary'!$C$5:$C$8764,MATCH($B1508,'Elech Summary'!$B$5:$B$8764,0),MATCH(F$7,'Elech Summary'!$C$4:$C$4,0))</f>
        <v>-0.24437517250041338</v>
      </c>
      <c r="G1508" s="49">
        <f t="shared" si="70"/>
        <v>0</v>
      </c>
    </row>
    <row r="1509" spans="2:7" s="12" customFormat="1" ht="15" x14ac:dyDescent="0.2">
      <c r="B1509" s="18">
        <v>1501</v>
      </c>
      <c r="C1509" s="22">
        <f t="shared" si="71"/>
        <v>44989</v>
      </c>
      <c r="D1509" s="23">
        <f t="shared" si="72"/>
        <v>13</v>
      </c>
      <c r="E1509" s="48">
        <v>0</v>
      </c>
      <c r="F1509" s="29">
        <f>INDEX('Elech Summary'!$C$5:$C$8764,MATCH($B1509,'Elech Summary'!$B$5:$B$8764,0),MATCH(F$7,'Elech Summary'!$C$4:$C$4,0))</f>
        <v>-0.21302291579174526</v>
      </c>
      <c r="G1509" s="49">
        <f t="shared" si="70"/>
        <v>0</v>
      </c>
    </row>
    <row r="1510" spans="2:7" s="12" customFormat="1" ht="15" x14ac:dyDescent="0.2">
      <c r="B1510" s="18">
        <v>1502</v>
      </c>
      <c r="C1510" s="22">
        <f t="shared" si="71"/>
        <v>44989</v>
      </c>
      <c r="D1510" s="23">
        <f t="shared" si="72"/>
        <v>14</v>
      </c>
      <c r="E1510" s="48">
        <v>0</v>
      </c>
      <c r="F1510" s="29">
        <f>INDEX('Elech Summary'!$C$5:$C$8764,MATCH($B1510,'Elech Summary'!$B$5:$B$8764,0),MATCH(F$7,'Elech Summary'!$C$4:$C$4,0))</f>
        <v>-0.19164992267869421</v>
      </c>
      <c r="G1510" s="49">
        <f t="shared" si="70"/>
        <v>0</v>
      </c>
    </row>
    <row r="1511" spans="2:7" s="12" customFormat="1" ht="15" x14ac:dyDescent="0.2">
      <c r="B1511" s="18">
        <v>1503</v>
      </c>
      <c r="C1511" s="22">
        <f t="shared" si="71"/>
        <v>44989</v>
      </c>
      <c r="D1511" s="23">
        <f t="shared" si="72"/>
        <v>15</v>
      </c>
      <c r="E1511" s="48">
        <v>0</v>
      </c>
      <c r="F1511" s="29">
        <f>INDEX('Elech Summary'!$C$5:$C$8764,MATCH($B1511,'Elech Summary'!$B$5:$B$8764,0),MATCH(F$7,'Elech Summary'!$C$4:$C$4,0))</f>
        <v>-0.17310808075568146</v>
      </c>
      <c r="G1511" s="49">
        <f t="shared" si="70"/>
        <v>0</v>
      </c>
    </row>
    <row r="1512" spans="2:7" s="12" customFormat="1" ht="15" x14ac:dyDescent="0.2">
      <c r="B1512" s="18">
        <v>1504</v>
      </c>
      <c r="C1512" s="22">
        <f t="shared" si="71"/>
        <v>44989</v>
      </c>
      <c r="D1512" s="23">
        <f t="shared" si="72"/>
        <v>16</v>
      </c>
      <c r="E1512" s="48">
        <v>0</v>
      </c>
      <c r="F1512" s="29">
        <f>INDEX('Elech Summary'!$C$5:$C$8764,MATCH($B1512,'Elech Summary'!$B$5:$B$8764,0),MATCH(F$7,'Elech Summary'!$C$4:$C$4,0))</f>
        <v>-0.16435053445677811</v>
      </c>
      <c r="G1512" s="49">
        <f t="shared" si="70"/>
        <v>0</v>
      </c>
    </row>
    <row r="1513" spans="2:7" s="12" customFormat="1" ht="15" x14ac:dyDescent="0.2">
      <c r="B1513" s="18">
        <v>1505</v>
      </c>
      <c r="C1513" s="22">
        <f t="shared" si="71"/>
        <v>44989</v>
      </c>
      <c r="D1513" s="23">
        <f t="shared" si="72"/>
        <v>17</v>
      </c>
      <c r="E1513" s="48">
        <v>0</v>
      </c>
      <c r="F1513" s="29">
        <f>INDEX('Elech Summary'!$C$5:$C$8764,MATCH($B1513,'Elech Summary'!$B$5:$B$8764,0),MATCH(F$7,'Elech Summary'!$C$4:$C$4,0))</f>
        <v>-0.18817409186931586</v>
      </c>
      <c r="G1513" s="49">
        <f t="shared" si="70"/>
        <v>0</v>
      </c>
    </row>
    <row r="1514" spans="2:7" s="12" customFormat="1" ht="15" x14ac:dyDescent="0.2">
      <c r="B1514" s="18">
        <v>1506</v>
      </c>
      <c r="C1514" s="22">
        <f t="shared" si="71"/>
        <v>44989</v>
      </c>
      <c r="D1514" s="23">
        <f t="shared" si="72"/>
        <v>18</v>
      </c>
      <c r="E1514" s="48">
        <v>0</v>
      </c>
      <c r="F1514" s="29">
        <f>INDEX('Elech Summary'!$C$5:$C$8764,MATCH($B1514,'Elech Summary'!$B$5:$B$8764,0),MATCH(F$7,'Elech Summary'!$C$4:$C$4,0))</f>
        <v>-0.22582903000344845</v>
      </c>
      <c r="G1514" s="49">
        <f t="shared" si="70"/>
        <v>0</v>
      </c>
    </row>
    <row r="1515" spans="2:7" s="12" customFormat="1" ht="15" x14ac:dyDescent="0.2">
      <c r="B1515" s="18">
        <v>1507</v>
      </c>
      <c r="C1515" s="22">
        <f t="shared" si="71"/>
        <v>44989</v>
      </c>
      <c r="D1515" s="23">
        <f t="shared" si="72"/>
        <v>19</v>
      </c>
      <c r="E1515" s="48">
        <v>0</v>
      </c>
      <c r="F1515" s="29">
        <f>INDEX('Elech Summary'!$C$5:$C$8764,MATCH($B1515,'Elech Summary'!$B$5:$B$8764,0),MATCH(F$7,'Elech Summary'!$C$4:$C$4,0))</f>
        <v>-0.26997554755604525</v>
      </c>
      <c r="G1515" s="49">
        <f t="shared" si="70"/>
        <v>0</v>
      </c>
    </row>
    <row r="1516" spans="2:7" s="12" customFormat="1" ht="15" x14ac:dyDescent="0.2">
      <c r="B1516" s="18">
        <v>1508</v>
      </c>
      <c r="C1516" s="22">
        <f t="shared" si="71"/>
        <v>44989</v>
      </c>
      <c r="D1516" s="23">
        <f t="shared" si="72"/>
        <v>20</v>
      </c>
      <c r="E1516" s="48">
        <v>0</v>
      </c>
      <c r="F1516" s="29">
        <f>INDEX('Elech Summary'!$C$5:$C$8764,MATCH($B1516,'Elech Summary'!$B$5:$B$8764,0),MATCH(F$7,'Elech Summary'!$C$4:$C$4,0))</f>
        <v>-0.27583081993214081</v>
      </c>
      <c r="G1516" s="49">
        <f t="shared" si="70"/>
        <v>0</v>
      </c>
    </row>
    <row r="1517" spans="2:7" s="12" customFormat="1" ht="15" x14ac:dyDescent="0.2">
      <c r="B1517" s="18">
        <v>1509</v>
      </c>
      <c r="C1517" s="22">
        <f t="shared" si="71"/>
        <v>44989</v>
      </c>
      <c r="D1517" s="23">
        <f t="shared" si="72"/>
        <v>21</v>
      </c>
      <c r="E1517" s="48">
        <v>0</v>
      </c>
      <c r="F1517" s="29">
        <f>INDEX('Elech Summary'!$C$5:$C$8764,MATCH($B1517,'Elech Summary'!$B$5:$B$8764,0),MATCH(F$7,'Elech Summary'!$C$4:$C$4,0))</f>
        <v>-0.25317493189306151</v>
      </c>
      <c r="G1517" s="49">
        <f t="shared" si="70"/>
        <v>0</v>
      </c>
    </row>
    <row r="1518" spans="2:7" s="12" customFormat="1" ht="15" x14ac:dyDescent="0.2">
      <c r="B1518" s="18">
        <v>1510</v>
      </c>
      <c r="C1518" s="22">
        <f t="shared" si="71"/>
        <v>44989</v>
      </c>
      <c r="D1518" s="23">
        <f t="shared" si="72"/>
        <v>22</v>
      </c>
      <c r="E1518" s="48">
        <v>0</v>
      </c>
      <c r="F1518" s="29">
        <f>INDEX('Elech Summary'!$C$5:$C$8764,MATCH($B1518,'Elech Summary'!$B$5:$B$8764,0),MATCH(F$7,'Elech Summary'!$C$4:$C$4,0))</f>
        <v>-0.22251006656643091</v>
      </c>
      <c r="G1518" s="49">
        <f t="shared" si="70"/>
        <v>0</v>
      </c>
    </row>
    <row r="1519" spans="2:7" s="12" customFormat="1" ht="15" x14ac:dyDescent="0.2">
      <c r="B1519" s="18">
        <v>1511</v>
      </c>
      <c r="C1519" s="22">
        <f t="shared" si="71"/>
        <v>44989</v>
      </c>
      <c r="D1519" s="23">
        <f t="shared" si="72"/>
        <v>23</v>
      </c>
      <c r="E1519" s="48">
        <v>0</v>
      </c>
      <c r="F1519" s="29">
        <f>INDEX('Elech Summary'!$C$5:$C$8764,MATCH($B1519,'Elech Summary'!$B$5:$B$8764,0),MATCH(F$7,'Elech Summary'!$C$4:$C$4,0))</f>
        <v>-0.16441149440184982</v>
      </c>
      <c r="G1519" s="49">
        <f t="shared" si="70"/>
        <v>0</v>
      </c>
    </row>
    <row r="1520" spans="2:7" s="12" customFormat="1" ht="15" x14ac:dyDescent="0.2">
      <c r="B1520" s="18">
        <v>1512</v>
      </c>
      <c r="C1520" s="22">
        <f t="shared" si="71"/>
        <v>44989</v>
      </c>
      <c r="D1520" s="23">
        <f t="shared" si="72"/>
        <v>24</v>
      </c>
      <c r="E1520" s="48">
        <v>0</v>
      </c>
      <c r="F1520" s="29">
        <f>INDEX('Elech Summary'!$C$5:$C$8764,MATCH($B1520,'Elech Summary'!$B$5:$B$8764,0),MATCH(F$7,'Elech Summary'!$C$4:$C$4,0))</f>
        <v>-0.10593327739371466</v>
      </c>
      <c r="G1520" s="49">
        <f t="shared" si="70"/>
        <v>0</v>
      </c>
    </row>
    <row r="1521" spans="2:7" s="12" customFormat="1" ht="15" x14ac:dyDescent="0.2">
      <c r="B1521" s="18">
        <v>1513</v>
      </c>
      <c r="C1521" s="22">
        <f t="shared" si="71"/>
        <v>44990</v>
      </c>
      <c r="D1521" s="23">
        <f t="shared" si="72"/>
        <v>1</v>
      </c>
      <c r="E1521" s="48">
        <v>0</v>
      </c>
      <c r="F1521" s="29">
        <f>INDEX('Elech Summary'!$C$5:$C$8764,MATCH($B1521,'Elech Summary'!$B$5:$B$8764,0),MATCH(F$7,'Elech Summary'!$C$4:$C$4,0))</f>
        <v>-4.728300371023432E-2</v>
      </c>
      <c r="G1521" s="49">
        <f t="shared" si="70"/>
        <v>0</v>
      </c>
    </row>
    <row r="1522" spans="2:7" s="12" customFormat="1" ht="15" x14ac:dyDescent="0.2">
      <c r="B1522" s="18">
        <v>1514</v>
      </c>
      <c r="C1522" s="22">
        <f t="shared" si="71"/>
        <v>44990</v>
      </c>
      <c r="D1522" s="23">
        <f t="shared" si="72"/>
        <v>2</v>
      </c>
      <c r="E1522" s="48">
        <v>0</v>
      </c>
      <c r="F1522" s="29">
        <f>INDEX('Elech Summary'!$C$5:$C$8764,MATCH($B1522,'Elech Summary'!$B$5:$B$8764,0),MATCH(F$7,'Elech Summary'!$C$4:$C$4,0))</f>
        <v>-2.7212343333996442E-2</v>
      </c>
      <c r="G1522" s="49">
        <f t="shared" si="70"/>
        <v>0</v>
      </c>
    </row>
    <row r="1523" spans="2:7" s="12" customFormat="1" ht="15" x14ac:dyDescent="0.2">
      <c r="B1523" s="18">
        <v>1515</v>
      </c>
      <c r="C1523" s="22">
        <f t="shared" si="71"/>
        <v>44990</v>
      </c>
      <c r="D1523" s="23">
        <f t="shared" si="72"/>
        <v>3</v>
      </c>
      <c r="E1523" s="48">
        <v>0</v>
      </c>
      <c r="F1523" s="29">
        <f>INDEX('Elech Summary'!$C$5:$C$8764,MATCH($B1523,'Elech Summary'!$B$5:$B$8764,0),MATCH(F$7,'Elech Summary'!$C$4:$C$4,0))</f>
        <v>-1.3186355157119523E-2</v>
      </c>
      <c r="G1523" s="49">
        <f t="shared" si="70"/>
        <v>0</v>
      </c>
    </row>
    <row r="1524" spans="2:7" s="12" customFormat="1" ht="15" x14ac:dyDescent="0.2">
      <c r="B1524" s="18">
        <v>1516</v>
      </c>
      <c r="C1524" s="22">
        <f t="shared" si="71"/>
        <v>44990</v>
      </c>
      <c r="D1524" s="23">
        <f t="shared" si="72"/>
        <v>4</v>
      </c>
      <c r="E1524" s="48">
        <v>0</v>
      </c>
      <c r="F1524" s="29">
        <f>INDEX('Elech Summary'!$C$5:$C$8764,MATCH($B1524,'Elech Summary'!$B$5:$B$8764,0),MATCH(F$7,'Elech Summary'!$C$4:$C$4,0))</f>
        <v>-1.5148659960441374E-2</v>
      </c>
      <c r="G1524" s="49">
        <f t="shared" si="70"/>
        <v>0</v>
      </c>
    </row>
    <row r="1525" spans="2:7" s="12" customFormat="1" ht="15" x14ac:dyDescent="0.2">
      <c r="B1525" s="18">
        <v>1517</v>
      </c>
      <c r="C1525" s="22">
        <f t="shared" si="71"/>
        <v>44990</v>
      </c>
      <c r="D1525" s="23">
        <f t="shared" si="72"/>
        <v>5</v>
      </c>
      <c r="E1525" s="48">
        <v>0</v>
      </c>
      <c r="F1525" s="29">
        <f>INDEX('Elech Summary'!$C$5:$C$8764,MATCH($B1525,'Elech Summary'!$B$5:$B$8764,0),MATCH(F$7,'Elech Summary'!$C$4:$C$4,0))</f>
        <v>-3.5831592963244702E-2</v>
      </c>
      <c r="G1525" s="49">
        <f t="shared" si="70"/>
        <v>0</v>
      </c>
    </row>
    <row r="1526" spans="2:7" s="12" customFormat="1" ht="15" x14ac:dyDescent="0.2">
      <c r="B1526" s="18">
        <v>1518</v>
      </c>
      <c r="C1526" s="22">
        <f t="shared" si="71"/>
        <v>44990</v>
      </c>
      <c r="D1526" s="23">
        <f t="shared" si="72"/>
        <v>6</v>
      </c>
      <c r="E1526" s="48">
        <v>0</v>
      </c>
      <c r="F1526" s="29">
        <f>INDEX('Elech Summary'!$C$5:$C$8764,MATCH($B1526,'Elech Summary'!$B$5:$B$8764,0),MATCH(F$7,'Elech Summary'!$C$4:$C$4,0))</f>
        <v>-0.115678246126352</v>
      </c>
      <c r="G1526" s="49">
        <f t="shared" si="70"/>
        <v>0</v>
      </c>
    </row>
    <row r="1527" spans="2:7" s="12" customFormat="1" ht="15" x14ac:dyDescent="0.2">
      <c r="B1527" s="18">
        <v>1519</v>
      </c>
      <c r="C1527" s="22">
        <f t="shared" si="71"/>
        <v>44990</v>
      </c>
      <c r="D1527" s="23">
        <f t="shared" si="72"/>
        <v>7</v>
      </c>
      <c r="E1527" s="48">
        <v>0</v>
      </c>
      <c r="F1527" s="29">
        <f>INDEX('Elech Summary'!$C$5:$C$8764,MATCH($B1527,'Elech Summary'!$B$5:$B$8764,0),MATCH(F$7,'Elech Summary'!$C$4:$C$4,0))</f>
        <v>-0.26151074886925452</v>
      </c>
      <c r="G1527" s="49">
        <f t="shared" si="70"/>
        <v>0</v>
      </c>
    </row>
    <row r="1528" spans="2:7" s="12" customFormat="1" ht="15" x14ac:dyDescent="0.2">
      <c r="B1528" s="18">
        <v>1520</v>
      </c>
      <c r="C1528" s="22">
        <f t="shared" si="71"/>
        <v>44990</v>
      </c>
      <c r="D1528" s="23">
        <f t="shared" si="72"/>
        <v>8</v>
      </c>
      <c r="E1528" s="48">
        <v>0</v>
      </c>
      <c r="F1528" s="29">
        <f>INDEX('Elech Summary'!$C$5:$C$8764,MATCH($B1528,'Elech Summary'!$B$5:$B$8764,0),MATCH(F$7,'Elech Summary'!$C$4:$C$4,0))</f>
        <v>-0.32802998264016509</v>
      </c>
      <c r="G1528" s="49">
        <f t="shared" si="70"/>
        <v>0</v>
      </c>
    </row>
    <row r="1529" spans="2:7" s="12" customFormat="1" ht="15" x14ac:dyDescent="0.2">
      <c r="B1529" s="18">
        <v>1521</v>
      </c>
      <c r="C1529" s="22">
        <f t="shared" si="71"/>
        <v>44990</v>
      </c>
      <c r="D1529" s="23">
        <f t="shared" si="72"/>
        <v>9</v>
      </c>
      <c r="E1529" s="48">
        <v>0</v>
      </c>
      <c r="F1529" s="29">
        <f>INDEX('Elech Summary'!$C$5:$C$8764,MATCH($B1529,'Elech Summary'!$B$5:$B$8764,0),MATCH(F$7,'Elech Summary'!$C$4:$C$4,0))</f>
        <v>-0.34529977139007617</v>
      </c>
      <c r="G1529" s="49">
        <f t="shared" si="70"/>
        <v>0</v>
      </c>
    </row>
    <row r="1530" spans="2:7" s="12" customFormat="1" ht="15" x14ac:dyDescent="0.2">
      <c r="B1530" s="18">
        <v>1522</v>
      </c>
      <c r="C1530" s="22">
        <f t="shared" si="71"/>
        <v>44990</v>
      </c>
      <c r="D1530" s="23">
        <f t="shared" si="72"/>
        <v>10</v>
      </c>
      <c r="E1530" s="48">
        <v>0</v>
      </c>
      <c r="F1530" s="29">
        <f>INDEX('Elech Summary'!$C$5:$C$8764,MATCH($B1530,'Elech Summary'!$B$5:$B$8764,0),MATCH(F$7,'Elech Summary'!$C$4:$C$4,0))</f>
        <v>-0.32393054701049845</v>
      </c>
      <c r="G1530" s="49">
        <f t="shared" si="70"/>
        <v>0</v>
      </c>
    </row>
    <row r="1531" spans="2:7" s="12" customFormat="1" ht="15" x14ac:dyDescent="0.2">
      <c r="B1531" s="18">
        <v>1523</v>
      </c>
      <c r="C1531" s="22">
        <f t="shared" si="71"/>
        <v>44990</v>
      </c>
      <c r="D1531" s="23">
        <f t="shared" si="72"/>
        <v>11</v>
      </c>
      <c r="E1531" s="48">
        <v>0</v>
      </c>
      <c r="F1531" s="29">
        <f>INDEX('Elech Summary'!$C$5:$C$8764,MATCH($B1531,'Elech Summary'!$B$5:$B$8764,0),MATCH(F$7,'Elech Summary'!$C$4:$C$4,0))</f>
        <v>-0.29029752263188607</v>
      </c>
      <c r="G1531" s="49">
        <f t="shared" si="70"/>
        <v>0</v>
      </c>
    </row>
    <row r="1532" spans="2:7" s="12" customFormat="1" ht="15" x14ac:dyDescent="0.2">
      <c r="B1532" s="18">
        <v>1524</v>
      </c>
      <c r="C1532" s="22">
        <f t="shared" si="71"/>
        <v>44990</v>
      </c>
      <c r="D1532" s="23">
        <f t="shared" si="72"/>
        <v>12</v>
      </c>
      <c r="E1532" s="48">
        <v>0</v>
      </c>
      <c r="F1532" s="29">
        <f>INDEX('Elech Summary'!$C$5:$C$8764,MATCH($B1532,'Elech Summary'!$B$5:$B$8764,0),MATCH(F$7,'Elech Summary'!$C$4:$C$4,0))</f>
        <v>-0.24569542114280715</v>
      </c>
      <c r="G1532" s="49">
        <f t="shared" si="70"/>
        <v>0</v>
      </c>
    </row>
    <row r="1533" spans="2:7" s="12" customFormat="1" ht="15" x14ac:dyDescent="0.2">
      <c r="B1533" s="18">
        <v>1525</v>
      </c>
      <c r="C1533" s="22">
        <f t="shared" si="71"/>
        <v>44990</v>
      </c>
      <c r="D1533" s="23">
        <f t="shared" si="72"/>
        <v>13</v>
      </c>
      <c r="E1533" s="48">
        <v>0</v>
      </c>
      <c r="F1533" s="29">
        <f>INDEX('Elech Summary'!$C$5:$C$8764,MATCH($B1533,'Elech Summary'!$B$5:$B$8764,0),MATCH(F$7,'Elech Summary'!$C$4:$C$4,0))</f>
        <v>-0.21390989057866655</v>
      </c>
      <c r="G1533" s="49">
        <f t="shared" si="70"/>
        <v>0</v>
      </c>
    </row>
    <row r="1534" spans="2:7" s="12" customFormat="1" ht="15" x14ac:dyDescent="0.2">
      <c r="B1534" s="18">
        <v>1526</v>
      </c>
      <c r="C1534" s="22">
        <f t="shared" si="71"/>
        <v>44990</v>
      </c>
      <c r="D1534" s="23">
        <f t="shared" si="72"/>
        <v>14</v>
      </c>
      <c r="E1534" s="48">
        <v>0</v>
      </c>
      <c r="F1534" s="29">
        <f>INDEX('Elech Summary'!$C$5:$C$8764,MATCH($B1534,'Elech Summary'!$B$5:$B$8764,0),MATCH(F$7,'Elech Summary'!$C$4:$C$4,0))</f>
        <v>-0.19274317545703934</v>
      </c>
      <c r="G1534" s="49">
        <f t="shared" si="70"/>
        <v>0</v>
      </c>
    </row>
    <row r="1535" spans="2:7" s="12" customFormat="1" ht="15" x14ac:dyDescent="0.2">
      <c r="B1535" s="18">
        <v>1527</v>
      </c>
      <c r="C1535" s="22">
        <f t="shared" si="71"/>
        <v>44990</v>
      </c>
      <c r="D1535" s="23">
        <f t="shared" si="72"/>
        <v>15</v>
      </c>
      <c r="E1535" s="48">
        <v>0</v>
      </c>
      <c r="F1535" s="29">
        <f>INDEX('Elech Summary'!$C$5:$C$8764,MATCH($B1535,'Elech Summary'!$B$5:$B$8764,0),MATCH(F$7,'Elech Summary'!$C$4:$C$4,0))</f>
        <v>-0.17421195597636105</v>
      </c>
      <c r="G1535" s="49">
        <f t="shared" si="70"/>
        <v>0</v>
      </c>
    </row>
    <row r="1536" spans="2:7" s="12" customFormat="1" ht="15" x14ac:dyDescent="0.2">
      <c r="B1536" s="18">
        <v>1528</v>
      </c>
      <c r="C1536" s="22">
        <f t="shared" si="71"/>
        <v>44990</v>
      </c>
      <c r="D1536" s="23">
        <f t="shared" si="72"/>
        <v>16</v>
      </c>
      <c r="E1536" s="48">
        <v>0</v>
      </c>
      <c r="F1536" s="29">
        <f>INDEX('Elech Summary'!$C$5:$C$8764,MATCH($B1536,'Elech Summary'!$B$5:$B$8764,0),MATCH(F$7,'Elech Summary'!$C$4:$C$4,0))</f>
        <v>-0.16519997564236744</v>
      </c>
      <c r="G1536" s="49">
        <f t="shared" si="70"/>
        <v>0</v>
      </c>
    </row>
    <row r="1537" spans="2:7" s="12" customFormat="1" ht="15" x14ac:dyDescent="0.2">
      <c r="B1537" s="18">
        <v>1529</v>
      </c>
      <c r="C1537" s="22">
        <f t="shared" si="71"/>
        <v>44990</v>
      </c>
      <c r="D1537" s="23">
        <f t="shared" si="72"/>
        <v>17</v>
      </c>
      <c r="E1537" s="48">
        <v>0</v>
      </c>
      <c r="F1537" s="29">
        <f>INDEX('Elech Summary'!$C$5:$C$8764,MATCH($B1537,'Elech Summary'!$B$5:$B$8764,0),MATCH(F$7,'Elech Summary'!$C$4:$C$4,0))</f>
        <v>-0.18875773722191913</v>
      </c>
      <c r="G1537" s="49">
        <f t="shared" si="70"/>
        <v>0</v>
      </c>
    </row>
    <row r="1538" spans="2:7" s="12" customFormat="1" ht="15" x14ac:dyDescent="0.2">
      <c r="B1538" s="18">
        <v>1530</v>
      </c>
      <c r="C1538" s="22">
        <f t="shared" si="71"/>
        <v>44990</v>
      </c>
      <c r="D1538" s="23">
        <f t="shared" si="72"/>
        <v>18</v>
      </c>
      <c r="E1538" s="48">
        <v>0</v>
      </c>
      <c r="F1538" s="29">
        <f>INDEX('Elech Summary'!$C$5:$C$8764,MATCH($B1538,'Elech Summary'!$B$5:$B$8764,0),MATCH(F$7,'Elech Summary'!$C$4:$C$4,0))</f>
        <v>-0.22607461358267175</v>
      </c>
      <c r="G1538" s="49">
        <f t="shared" si="70"/>
        <v>0</v>
      </c>
    </row>
    <row r="1539" spans="2:7" s="12" customFormat="1" ht="15" x14ac:dyDescent="0.2">
      <c r="B1539" s="18">
        <v>1531</v>
      </c>
      <c r="C1539" s="22">
        <f t="shared" si="71"/>
        <v>44990</v>
      </c>
      <c r="D1539" s="23">
        <f t="shared" si="72"/>
        <v>19</v>
      </c>
      <c r="E1539" s="48">
        <v>0</v>
      </c>
      <c r="F1539" s="29">
        <f>INDEX('Elech Summary'!$C$5:$C$8764,MATCH($B1539,'Elech Summary'!$B$5:$B$8764,0),MATCH(F$7,'Elech Summary'!$C$4:$C$4,0))</f>
        <v>-0.27063505785112413</v>
      </c>
      <c r="G1539" s="49">
        <f t="shared" si="70"/>
        <v>0</v>
      </c>
    </row>
    <row r="1540" spans="2:7" s="12" customFormat="1" ht="15" x14ac:dyDescent="0.2">
      <c r="B1540" s="18">
        <v>1532</v>
      </c>
      <c r="C1540" s="22">
        <f t="shared" si="71"/>
        <v>44990</v>
      </c>
      <c r="D1540" s="23">
        <f t="shared" si="72"/>
        <v>20</v>
      </c>
      <c r="E1540" s="48">
        <v>0</v>
      </c>
      <c r="F1540" s="29">
        <f>INDEX('Elech Summary'!$C$5:$C$8764,MATCH($B1540,'Elech Summary'!$B$5:$B$8764,0),MATCH(F$7,'Elech Summary'!$C$4:$C$4,0))</f>
        <v>-0.27571599131088081</v>
      </c>
      <c r="G1540" s="49">
        <f t="shared" si="70"/>
        <v>0</v>
      </c>
    </row>
    <row r="1541" spans="2:7" s="12" customFormat="1" ht="15" x14ac:dyDescent="0.2">
      <c r="B1541" s="18">
        <v>1533</v>
      </c>
      <c r="C1541" s="22">
        <f t="shared" si="71"/>
        <v>44990</v>
      </c>
      <c r="D1541" s="23">
        <f t="shared" si="72"/>
        <v>21</v>
      </c>
      <c r="E1541" s="48">
        <v>0</v>
      </c>
      <c r="F1541" s="29">
        <f>INDEX('Elech Summary'!$C$5:$C$8764,MATCH($B1541,'Elech Summary'!$B$5:$B$8764,0),MATCH(F$7,'Elech Summary'!$C$4:$C$4,0))</f>
        <v>-0.25335423176921829</v>
      </c>
      <c r="G1541" s="49">
        <f t="shared" si="70"/>
        <v>0</v>
      </c>
    </row>
    <row r="1542" spans="2:7" s="12" customFormat="1" ht="15" x14ac:dyDescent="0.2">
      <c r="B1542" s="18">
        <v>1534</v>
      </c>
      <c r="C1542" s="22">
        <f t="shared" si="71"/>
        <v>44990</v>
      </c>
      <c r="D1542" s="23">
        <f t="shared" si="72"/>
        <v>22</v>
      </c>
      <c r="E1542" s="48">
        <v>0</v>
      </c>
      <c r="F1542" s="29">
        <f>INDEX('Elech Summary'!$C$5:$C$8764,MATCH($B1542,'Elech Summary'!$B$5:$B$8764,0),MATCH(F$7,'Elech Summary'!$C$4:$C$4,0))</f>
        <v>-0.22357586254509884</v>
      </c>
      <c r="G1542" s="49">
        <f t="shared" si="70"/>
        <v>0</v>
      </c>
    </row>
    <row r="1543" spans="2:7" s="12" customFormat="1" ht="15" x14ac:dyDescent="0.2">
      <c r="B1543" s="18">
        <v>1535</v>
      </c>
      <c r="C1543" s="22">
        <f t="shared" si="71"/>
        <v>44990</v>
      </c>
      <c r="D1543" s="23">
        <f t="shared" si="72"/>
        <v>23</v>
      </c>
      <c r="E1543" s="48">
        <v>0</v>
      </c>
      <c r="F1543" s="29">
        <f>INDEX('Elech Summary'!$C$5:$C$8764,MATCH($B1543,'Elech Summary'!$B$5:$B$8764,0),MATCH(F$7,'Elech Summary'!$C$4:$C$4,0))</f>
        <v>-0.16391077045099181</v>
      </c>
      <c r="G1543" s="49">
        <f t="shared" si="70"/>
        <v>0</v>
      </c>
    </row>
    <row r="1544" spans="2:7" s="12" customFormat="1" ht="15" x14ac:dyDescent="0.2">
      <c r="B1544" s="18">
        <v>1536</v>
      </c>
      <c r="C1544" s="22">
        <f t="shared" si="71"/>
        <v>44990</v>
      </c>
      <c r="D1544" s="23">
        <f t="shared" si="72"/>
        <v>24</v>
      </c>
      <c r="E1544" s="48">
        <v>0</v>
      </c>
      <c r="F1544" s="29">
        <f>INDEX('Elech Summary'!$C$5:$C$8764,MATCH($B1544,'Elech Summary'!$B$5:$B$8764,0),MATCH(F$7,'Elech Summary'!$C$4:$C$4,0))</f>
        <v>-0.10615931973827628</v>
      </c>
      <c r="G1544" s="49">
        <f t="shared" si="70"/>
        <v>0</v>
      </c>
    </row>
    <row r="1545" spans="2:7" s="12" customFormat="1" ht="15" x14ac:dyDescent="0.2">
      <c r="B1545" s="18">
        <v>1537</v>
      </c>
      <c r="C1545" s="22">
        <f t="shared" si="71"/>
        <v>44991</v>
      </c>
      <c r="D1545" s="23">
        <f t="shared" si="72"/>
        <v>1</v>
      </c>
      <c r="E1545" s="48">
        <v>0</v>
      </c>
      <c r="F1545" s="29">
        <f>INDEX('Elech Summary'!$C$5:$C$8764,MATCH($B1545,'Elech Summary'!$B$5:$B$8764,0),MATCH(F$7,'Elech Summary'!$C$4:$C$4,0))</f>
        <v>-4.5128895521192133E-2</v>
      </c>
      <c r="G1545" s="49">
        <f t="shared" si="70"/>
        <v>0</v>
      </c>
    </row>
    <row r="1546" spans="2:7" s="12" customFormat="1" ht="15" x14ac:dyDescent="0.2">
      <c r="B1546" s="18">
        <v>1538</v>
      </c>
      <c r="C1546" s="22">
        <f t="shared" si="71"/>
        <v>44991</v>
      </c>
      <c r="D1546" s="23">
        <f t="shared" si="72"/>
        <v>2</v>
      </c>
      <c r="E1546" s="48">
        <v>0</v>
      </c>
      <c r="F1546" s="29">
        <f>INDEX('Elech Summary'!$C$5:$C$8764,MATCH($B1546,'Elech Summary'!$B$5:$B$8764,0),MATCH(F$7,'Elech Summary'!$C$4:$C$4,0))</f>
        <v>-2.5701598192789277E-2</v>
      </c>
      <c r="G1546" s="49">
        <f t="shared" ref="G1546:G1609" si="73">$E1546*F1546</f>
        <v>0</v>
      </c>
    </row>
    <row r="1547" spans="2:7" s="12" customFormat="1" ht="15" x14ac:dyDescent="0.2">
      <c r="B1547" s="18">
        <v>1539</v>
      </c>
      <c r="C1547" s="22">
        <f t="shared" ref="C1547:C1610" si="74">IF(C1546="-",C1546,IF(D1547=1,C1546+1,C1546))</f>
        <v>44991</v>
      </c>
      <c r="D1547" s="23">
        <f t="shared" ref="D1547:D1610" si="75">IF(D1546+1&gt;24,1,D1546+1)</f>
        <v>3</v>
      </c>
      <c r="E1547" s="48">
        <v>0</v>
      </c>
      <c r="F1547" s="29">
        <f>INDEX('Elech Summary'!$C$5:$C$8764,MATCH($B1547,'Elech Summary'!$B$5:$B$8764,0),MATCH(F$7,'Elech Summary'!$C$4:$C$4,0))</f>
        <v>-1.2437562795432039E-2</v>
      </c>
      <c r="G1547" s="49">
        <f t="shared" si="73"/>
        <v>0</v>
      </c>
    </row>
    <row r="1548" spans="2:7" s="12" customFormat="1" ht="15" x14ac:dyDescent="0.2">
      <c r="B1548" s="18">
        <v>1540</v>
      </c>
      <c r="C1548" s="22">
        <f t="shared" si="74"/>
        <v>44991</v>
      </c>
      <c r="D1548" s="23">
        <f t="shared" si="75"/>
        <v>4</v>
      </c>
      <c r="E1548" s="48">
        <v>0</v>
      </c>
      <c r="F1548" s="29">
        <f>INDEX('Elech Summary'!$C$5:$C$8764,MATCH($B1548,'Elech Summary'!$B$5:$B$8764,0),MATCH(F$7,'Elech Summary'!$C$4:$C$4,0))</f>
        <v>-1.4413925646510894E-2</v>
      </c>
      <c r="G1548" s="49">
        <f t="shared" si="73"/>
        <v>0</v>
      </c>
    </row>
    <row r="1549" spans="2:7" s="12" customFormat="1" ht="15" x14ac:dyDescent="0.2">
      <c r="B1549" s="18">
        <v>1541</v>
      </c>
      <c r="C1549" s="22">
        <f t="shared" si="74"/>
        <v>44991</v>
      </c>
      <c r="D1549" s="23">
        <f t="shared" si="75"/>
        <v>5</v>
      </c>
      <c r="E1549" s="48">
        <v>0</v>
      </c>
      <c r="F1549" s="29">
        <f>INDEX('Elech Summary'!$C$5:$C$8764,MATCH($B1549,'Elech Summary'!$B$5:$B$8764,0),MATCH(F$7,'Elech Summary'!$C$4:$C$4,0))</f>
        <v>-3.3953424308265812E-2</v>
      </c>
      <c r="G1549" s="49">
        <f t="shared" si="73"/>
        <v>0</v>
      </c>
    </row>
    <row r="1550" spans="2:7" s="12" customFormat="1" ht="15" x14ac:dyDescent="0.2">
      <c r="B1550" s="18">
        <v>1542</v>
      </c>
      <c r="C1550" s="22">
        <f t="shared" si="74"/>
        <v>44991</v>
      </c>
      <c r="D1550" s="23">
        <f t="shared" si="75"/>
        <v>6</v>
      </c>
      <c r="E1550" s="48">
        <v>0</v>
      </c>
      <c r="F1550" s="29">
        <f>INDEX('Elech Summary'!$C$5:$C$8764,MATCH($B1550,'Elech Summary'!$B$5:$B$8764,0),MATCH(F$7,'Elech Summary'!$C$4:$C$4,0))</f>
        <v>-0.11264343148479883</v>
      </c>
      <c r="G1550" s="49">
        <f t="shared" si="73"/>
        <v>0</v>
      </c>
    </row>
    <row r="1551" spans="2:7" s="12" customFormat="1" ht="15" x14ac:dyDescent="0.2">
      <c r="B1551" s="18">
        <v>1543</v>
      </c>
      <c r="C1551" s="22">
        <f t="shared" si="74"/>
        <v>44991</v>
      </c>
      <c r="D1551" s="23">
        <f t="shared" si="75"/>
        <v>7</v>
      </c>
      <c r="E1551" s="48">
        <v>0</v>
      </c>
      <c r="F1551" s="29">
        <f>INDEX('Elech Summary'!$C$5:$C$8764,MATCH($B1551,'Elech Summary'!$B$5:$B$8764,0),MATCH(F$7,'Elech Summary'!$C$4:$C$4,0))</f>
        <v>-0.25588752997555808</v>
      </c>
      <c r="G1551" s="49">
        <f t="shared" si="73"/>
        <v>0</v>
      </c>
    </row>
    <row r="1552" spans="2:7" s="12" customFormat="1" ht="15" x14ac:dyDescent="0.2">
      <c r="B1552" s="18">
        <v>1544</v>
      </c>
      <c r="C1552" s="22">
        <f t="shared" si="74"/>
        <v>44991</v>
      </c>
      <c r="D1552" s="23">
        <f t="shared" si="75"/>
        <v>8</v>
      </c>
      <c r="E1552" s="48">
        <v>0</v>
      </c>
      <c r="F1552" s="29">
        <f>INDEX('Elech Summary'!$C$5:$C$8764,MATCH($B1552,'Elech Summary'!$B$5:$B$8764,0),MATCH(F$7,'Elech Summary'!$C$4:$C$4,0))</f>
        <v>-0.31629826409157535</v>
      </c>
      <c r="G1552" s="49">
        <f t="shared" si="73"/>
        <v>0</v>
      </c>
    </row>
    <row r="1553" spans="2:7" s="12" customFormat="1" ht="15" x14ac:dyDescent="0.2">
      <c r="B1553" s="18">
        <v>1545</v>
      </c>
      <c r="C1553" s="22">
        <f t="shared" si="74"/>
        <v>44991</v>
      </c>
      <c r="D1553" s="23">
        <f t="shared" si="75"/>
        <v>9</v>
      </c>
      <c r="E1553" s="48">
        <v>0</v>
      </c>
      <c r="F1553" s="29">
        <f>INDEX('Elech Summary'!$C$5:$C$8764,MATCH($B1553,'Elech Summary'!$B$5:$B$8764,0),MATCH(F$7,'Elech Summary'!$C$4:$C$4,0))</f>
        <v>-0.32325871018702101</v>
      </c>
      <c r="G1553" s="49">
        <f t="shared" si="73"/>
        <v>0</v>
      </c>
    </row>
    <row r="1554" spans="2:7" s="12" customFormat="1" ht="15" x14ac:dyDescent="0.2">
      <c r="B1554" s="18">
        <v>1546</v>
      </c>
      <c r="C1554" s="22">
        <f t="shared" si="74"/>
        <v>44991</v>
      </c>
      <c r="D1554" s="23">
        <f t="shared" si="75"/>
        <v>10</v>
      </c>
      <c r="E1554" s="48">
        <v>0</v>
      </c>
      <c r="F1554" s="29">
        <f>INDEX('Elech Summary'!$C$5:$C$8764,MATCH($B1554,'Elech Summary'!$B$5:$B$8764,0),MATCH(F$7,'Elech Summary'!$C$4:$C$4,0))</f>
        <v>-0.30647096216780179</v>
      </c>
      <c r="G1554" s="49">
        <f t="shared" si="73"/>
        <v>0</v>
      </c>
    </row>
    <row r="1555" spans="2:7" s="12" customFormat="1" ht="15" x14ac:dyDescent="0.2">
      <c r="B1555" s="18">
        <v>1547</v>
      </c>
      <c r="C1555" s="22">
        <f t="shared" si="74"/>
        <v>44991</v>
      </c>
      <c r="D1555" s="23">
        <f t="shared" si="75"/>
        <v>11</v>
      </c>
      <c r="E1555" s="48">
        <v>0</v>
      </c>
      <c r="F1555" s="29">
        <f>INDEX('Elech Summary'!$C$5:$C$8764,MATCH($B1555,'Elech Summary'!$B$5:$B$8764,0),MATCH(F$7,'Elech Summary'!$C$4:$C$4,0))</f>
        <v>-0.26537522549040476</v>
      </c>
      <c r="G1555" s="49">
        <f t="shared" si="73"/>
        <v>0</v>
      </c>
    </row>
    <row r="1556" spans="2:7" s="12" customFormat="1" ht="15" x14ac:dyDescent="0.2">
      <c r="B1556" s="18">
        <v>1548</v>
      </c>
      <c r="C1556" s="22">
        <f t="shared" si="74"/>
        <v>44991</v>
      </c>
      <c r="D1556" s="23">
        <f t="shared" si="75"/>
        <v>12</v>
      </c>
      <c r="E1556" s="48">
        <v>0</v>
      </c>
      <c r="F1556" s="29">
        <f>INDEX('Elech Summary'!$C$5:$C$8764,MATCH($B1556,'Elech Summary'!$B$5:$B$8764,0),MATCH(F$7,'Elech Summary'!$C$4:$C$4,0))</f>
        <v>-0.23089999268862216</v>
      </c>
      <c r="G1556" s="49">
        <f t="shared" si="73"/>
        <v>0</v>
      </c>
    </row>
    <row r="1557" spans="2:7" s="12" customFormat="1" ht="15" x14ac:dyDescent="0.2">
      <c r="B1557" s="18">
        <v>1549</v>
      </c>
      <c r="C1557" s="22">
        <f t="shared" si="74"/>
        <v>44991</v>
      </c>
      <c r="D1557" s="23">
        <f t="shared" si="75"/>
        <v>13</v>
      </c>
      <c r="E1557" s="48">
        <v>0</v>
      </c>
      <c r="F1557" s="29">
        <f>INDEX('Elech Summary'!$C$5:$C$8764,MATCH($B1557,'Elech Summary'!$B$5:$B$8764,0),MATCH(F$7,'Elech Summary'!$C$4:$C$4,0))</f>
        <v>-0.19853916984141617</v>
      </c>
      <c r="G1557" s="49">
        <f t="shared" si="73"/>
        <v>0</v>
      </c>
    </row>
    <row r="1558" spans="2:7" s="12" customFormat="1" ht="15" x14ac:dyDescent="0.2">
      <c r="B1558" s="18">
        <v>1550</v>
      </c>
      <c r="C1558" s="22">
        <f t="shared" si="74"/>
        <v>44991</v>
      </c>
      <c r="D1558" s="23">
        <f t="shared" si="75"/>
        <v>14</v>
      </c>
      <c r="E1558" s="48">
        <v>0</v>
      </c>
      <c r="F1558" s="29">
        <f>INDEX('Elech Summary'!$C$5:$C$8764,MATCH($B1558,'Elech Summary'!$B$5:$B$8764,0),MATCH(F$7,'Elech Summary'!$C$4:$C$4,0))</f>
        <v>-0.17802639984793012</v>
      </c>
      <c r="G1558" s="49">
        <f t="shared" si="73"/>
        <v>0</v>
      </c>
    </row>
    <row r="1559" spans="2:7" s="12" customFormat="1" ht="15" x14ac:dyDescent="0.2">
      <c r="B1559" s="18">
        <v>1551</v>
      </c>
      <c r="C1559" s="22">
        <f t="shared" si="74"/>
        <v>44991</v>
      </c>
      <c r="D1559" s="23">
        <f t="shared" si="75"/>
        <v>15</v>
      </c>
      <c r="E1559" s="48">
        <v>0</v>
      </c>
      <c r="F1559" s="29">
        <f>INDEX('Elech Summary'!$C$5:$C$8764,MATCH($B1559,'Elech Summary'!$B$5:$B$8764,0),MATCH(F$7,'Elech Summary'!$C$4:$C$4,0))</f>
        <v>-0.15776424578429185</v>
      </c>
      <c r="G1559" s="49">
        <f t="shared" si="73"/>
        <v>0</v>
      </c>
    </row>
    <row r="1560" spans="2:7" s="12" customFormat="1" ht="15" x14ac:dyDescent="0.2">
      <c r="B1560" s="18">
        <v>1552</v>
      </c>
      <c r="C1560" s="22">
        <f t="shared" si="74"/>
        <v>44991</v>
      </c>
      <c r="D1560" s="23">
        <f t="shared" si="75"/>
        <v>16</v>
      </c>
      <c r="E1560" s="48">
        <v>0</v>
      </c>
      <c r="F1560" s="29">
        <f>INDEX('Elech Summary'!$C$5:$C$8764,MATCH($B1560,'Elech Summary'!$B$5:$B$8764,0),MATCH(F$7,'Elech Summary'!$C$4:$C$4,0))</f>
        <v>-0.152498720593057</v>
      </c>
      <c r="G1560" s="49">
        <f t="shared" si="73"/>
        <v>0</v>
      </c>
    </row>
    <row r="1561" spans="2:7" s="12" customFormat="1" ht="15" x14ac:dyDescent="0.2">
      <c r="B1561" s="18">
        <v>1553</v>
      </c>
      <c r="C1561" s="22">
        <f t="shared" si="74"/>
        <v>44991</v>
      </c>
      <c r="D1561" s="23">
        <f t="shared" si="75"/>
        <v>17</v>
      </c>
      <c r="E1561" s="48">
        <v>0</v>
      </c>
      <c r="F1561" s="29">
        <f>INDEX('Elech Summary'!$C$5:$C$8764,MATCH($B1561,'Elech Summary'!$B$5:$B$8764,0),MATCH(F$7,'Elech Summary'!$C$4:$C$4,0))</f>
        <v>-0.17621517581606747</v>
      </c>
      <c r="G1561" s="49">
        <f t="shared" si="73"/>
        <v>0</v>
      </c>
    </row>
    <row r="1562" spans="2:7" s="12" customFormat="1" ht="15" x14ac:dyDescent="0.2">
      <c r="B1562" s="18">
        <v>1554</v>
      </c>
      <c r="C1562" s="22">
        <f t="shared" si="74"/>
        <v>44991</v>
      </c>
      <c r="D1562" s="23">
        <f t="shared" si="75"/>
        <v>18</v>
      </c>
      <c r="E1562" s="48">
        <v>0</v>
      </c>
      <c r="F1562" s="29">
        <f>INDEX('Elech Summary'!$C$5:$C$8764,MATCH($B1562,'Elech Summary'!$B$5:$B$8764,0),MATCH(F$7,'Elech Summary'!$C$4:$C$4,0))</f>
        <v>-0.21363268782054165</v>
      </c>
      <c r="G1562" s="49">
        <f t="shared" si="73"/>
        <v>0</v>
      </c>
    </row>
    <row r="1563" spans="2:7" s="12" customFormat="1" ht="15" x14ac:dyDescent="0.2">
      <c r="B1563" s="18">
        <v>1555</v>
      </c>
      <c r="C1563" s="22">
        <f t="shared" si="74"/>
        <v>44991</v>
      </c>
      <c r="D1563" s="23">
        <f t="shared" si="75"/>
        <v>19</v>
      </c>
      <c r="E1563" s="48">
        <v>0</v>
      </c>
      <c r="F1563" s="29">
        <f>INDEX('Elech Summary'!$C$5:$C$8764,MATCH($B1563,'Elech Summary'!$B$5:$B$8764,0),MATCH(F$7,'Elech Summary'!$C$4:$C$4,0))</f>
        <v>-0.2571112313222591</v>
      </c>
      <c r="G1563" s="49">
        <f t="shared" si="73"/>
        <v>0</v>
      </c>
    </row>
    <row r="1564" spans="2:7" s="12" customFormat="1" ht="15" x14ac:dyDescent="0.2">
      <c r="B1564" s="18">
        <v>1556</v>
      </c>
      <c r="C1564" s="22">
        <f t="shared" si="74"/>
        <v>44991</v>
      </c>
      <c r="D1564" s="23">
        <f t="shared" si="75"/>
        <v>20</v>
      </c>
      <c r="E1564" s="48">
        <v>0</v>
      </c>
      <c r="F1564" s="29">
        <f>INDEX('Elech Summary'!$C$5:$C$8764,MATCH($B1564,'Elech Summary'!$B$5:$B$8764,0),MATCH(F$7,'Elech Summary'!$C$4:$C$4,0))</f>
        <v>-0.26170299142838604</v>
      </c>
      <c r="G1564" s="49">
        <f t="shared" si="73"/>
        <v>0</v>
      </c>
    </row>
    <row r="1565" spans="2:7" s="12" customFormat="1" ht="15" x14ac:dyDescent="0.2">
      <c r="B1565" s="18">
        <v>1557</v>
      </c>
      <c r="C1565" s="22">
        <f t="shared" si="74"/>
        <v>44991</v>
      </c>
      <c r="D1565" s="23">
        <f t="shared" si="75"/>
        <v>21</v>
      </c>
      <c r="E1565" s="48">
        <v>0</v>
      </c>
      <c r="F1565" s="29">
        <f>INDEX('Elech Summary'!$C$5:$C$8764,MATCH($B1565,'Elech Summary'!$B$5:$B$8764,0),MATCH(F$7,'Elech Summary'!$C$4:$C$4,0))</f>
        <v>-0.2398016385662404</v>
      </c>
      <c r="G1565" s="49">
        <f t="shared" si="73"/>
        <v>0</v>
      </c>
    </row>
    <row r="1566" spans="2:7" s="12" customFormat="1" ht="15" x14ac:dyDescent="0.2">
      <c r="B1566" s="18">
        <v>1558</v>
      </c>
      <c r="C1566" s="22">
        <f t="shared" si="74"/>
        <v>44991</v>
      </c>
      <c r="D1566" s="23">
        <f t="shared" si="75"/>
        <v>22</v>
      </c>
      <c r="E1566" s="48">
        <v>0</v>
      </c>
      <c r="F1566" s="29">
        <f>INDEX('Elech Summary'!$C$5:$C$8764,MATCH($B1566,'Elech Summary'!$B$5:$B$8764,0),MATCH(F$7,'Elech Summary'!$C$4:$C$4,0))</f>
        <v>-0.210548935293002</v>
      </c>
      <c r="G1566" s="49">
        <f t="shared" si="73"/>
        <v>0</v>
      </c>
    </row>
    <row r="1567" spans="2:7" s="12" customFormat="1" ht="15" x14ac:dyDescent="0.2">
      <c r="B1567" s="18">
        <v>1559</v>
      </c>
      <c r="C1567" s="22">
        <f t="shared" si="74"/>
        <v>44991</v>
      </c>
      <c r="D1567" s="23">
        <f t="shared" si="75"/>
        <v>23</v>
      </c>
      <c r="E1567" s="48">
        <v>0</v>
      </c>
      <c r="F1567" s="29">
        <f>INDEX('Elech Summary'!$C$5:$C$8764,MATCH($B1567,'Elech Summary'!$B$5:$B$8764,0),MATCH(F$7,'Elech Summary'!$C$4:$C$4,0))</f>
        <v>-0.15516457077466222</v>
      </c>
      <c r="G1567" s="49">
        <f t="shared" si="73"/>
        <v>0</v>
      </c>
    </row>
    <row r="1568" spans="2:7" s="12" customFormat="1" ht="15" x14ac:dyDescent="0.2">
      <c r="B1568" s="18">
        <v>1560</v>
      </c>
      <c r="C1568" s="22">
        <f t="shared" si="74"/>
        <v>44991</v>
      </c>
      <c r="D1568" s="23">
        <f t="shared" si="75"/>
        <v>24</v>
      </c>
      <c r="E1568" s="48">
        <v>0</v>
      </c>
      <c r="F1568" s="29">
        <f>INDEX('Elech Summary'!$C$5:$C$8764,MATCH($B1568,'Elech Summary'!$B$5:$B$8764,0),MATCH(F$7,'Elech Summary'!$C$4:$C$4,0))</f>
        <v>-0.10098911620310948</v>
      </c>
      <c r="G1568" s="49">
        <f t="shared" si="73"/>
        <v>0</v>
      </c>
    </row>
    <row r="1569" spans="2:7" s="12" customFormat="1" ht="15" x14ac:dyDescent="0.2">
      <c r="B1569" s="18">
        <v>1561</v>
      </c>
      <c r="C1569" s="22">
        <f t="shared" si="74"/>
        <v>44992</v>
      </c>
      <c r="D1569" s="23">
        <f t="shared" si="75"/>
        <v>1</v>
      </c>
      <c r="E1569" s="48">
        <v>0</v>
      </c>
      <c r="F1569" s="29">
        <f>INDEX('Elech Summary'!$C$5:$C$8764,MATCH($B1569,'Elech Summary'!$B$5:$B$8764,0),MATCH(F$7,'Elech Summary'!$C$4:$C$4,0))</f>
        <v>-4.4559477064329278E-2</v>
      </c>
      <c r="G1569" s="49">
        <f t="shared" si="73"/>
        <v>0</v>
      </c>
    </row>
    <row r="1570" spans="2:7" s="12" customFormat="1" ht="15" x14ac:dyDescent="0.2">
      <c r="B1570" s="18">
        <v>1562</v>
      </c>
      <c r="C1570" s="22">
        <f t="shared" si="74"/>
        <v>44992</v>
      </c>
      <c r="D1570" s="23">
        <f t="shared" si="75"/>
        <v>2</v>
      </c>
      <c r="E1570" s="48">
        <v>0</v>
      </c>
      <c r="F1570" s="29">
        <f>INDEX('Elech Summary'!$C$5:$C$8764,MATCH($B1570,'Elech Summary'!$B$5:$B$8764,0),MATCH(F$7,'Elech Summary'!$C$4:$C$4,0))</f>
        <v>-2.517478659109304E-2</v>
      </c>
      <c r="G1570" s="49">
        <f t="shared" si="73"/>
        <v>0</v>
      </c>
    </row>
    <row r="1571" spans="2:7" s="12" customFormat="1" ht="15" x14ac:dyDescent="0.2">
      <c r="B1571" s="18">
        <v>1563</v>
      </c>
      <c r="C1571" s="22">
        <f t="shared" si="74"/>
        <v>44992</v>
      </c>
      <c r="D1571" s="23">
        <f t="shared" si="75"/>
        <v>3</v>
      </c>
      <c r="E1571" s="48">
        <v>0</v>
      </c>
      <c r="F1571" s="29">
        <f>INDEX('Elech Summary'!$C$5:$C$8764,MATCH($B1571,'Elech Summary'!$B$5:$B$8764,0),MATCH(F$7,'Elech Summary'!$C$4:$C$4,0))</f>
        <v>-1.1963555406256127E-2</v>
      </c>
      <c r="G1571" s="49">
        <f t="shared" si="73"/>
        <v>0</v>
      </c>
    </row>
    <row r="1572" spans="2:7" s="12" customFormat="1" ht="15" x14ac:dyDescent="0.2">
      <c r="B1572" s="18">
        <v>1564</v>
      </c>
      <c r="C1572" s="22">
        <f t="shared" si="74"/>
        <v>44992</v>
      </c>
      <c r="D1572" s="23">
        <f t="shared" si="75"/>
        <v>4</v>
      </c>
      <c r="E1572" s="48">
        <v>0</v>
      </c>
      <c r="F1572" s="29">
        <f>INDEX('Elech Summary'!$C$5:$C$8764,MATCH($B1572,'Elech Summary'!$B$5:$B$8764,0),MATCH(F$7,'Elech Summary'!$C$4:$C$4,0))</f>
        <v>-1.3941094761524747E-2</v>
      </c>
      <c r="G1572" s="49">
        <f t="shared" si="73"/>
        <v>0</v>
      </c>
    </row>
    <row r="1573" spans="2:7" s="12" customFormat="1" ht="15" x14ac:dyDescent="0.2">
      <c r="B1573" s="18">
        <v>1565</v>
      </c>
      <c r="C1573" s="22">
        <f t="shared" si="74"/>
        <v>44992</v>
      </c>
      <c r="D1573" s="23">
        <f t="shared" si="75"/>
        <v>5</v>
      </c>
      <c r="E1573" s="48">
        <v>0</v>
      </c>
      <c r="F1573" s="29">
        <f>INDEX('Elech Summary'!$C$5:$C$8764,MATCH($B1573,'Elech Summary'!$B$5:$B$8764,0),MATCH(F$7,'Elech Summary'!$C$4:$C$4,0))</f>
        <v>-3.3490497505400119E-2</v>
      </c>
      <c r="G1573" s="49">
        <f t="shared" si="73"/>
        <v>0</v>
      </c>
    </row>
    <row r="1574" spans="2:7" s="12" customFormat="1" ht="15" x14ac:dyDescent="0.2">
      <c r="B1574" s="18">
        <v>1566</v>
      </c>
      <c r="C1574" s="22">
        <f t="shared" si="74"/>
        <v>44992</v>
      </c>
      <c r="D1574" s="23">
        <f t="shared" si="75"/>
        <v>6</v>
      </c>
      <c r="E1574" s="48">
        <v>0</v>
      </c>
      <c r="F1574" s="29">
        <f>INDEX('Elech Summary'!$C$5:$C$8764,MATCH($B1574,'Elech Summary'!$B$5:$B$8764,0),MATCH(F$7,'Elech Summary'!$C$4:$C$4,0))</f>
        <v>-0.11213051510604127</v>
      </c>
      <c r="G1574" s="49">
        <f t="shared" si="73"/>
        <v>0</v>
      </c>
    </row>
    <row r="1575" spans="2:7" s="12" customFormat="1" ht="15" x14ac:dyDescent="0.2">
      <c r="B1575" s="18">
        <v>1567</v>
      </c>
      <c r="C1575" s="22">
        <f t="shared" si="74"/>
        <v>44992</v>
      </c>
      <c r="D1575" s="23">
        <f t="shared" si="75"/>
        <v>7</v>
      </c>
      <c r="E1575" s="48">
        <v>0</v>
      </c>
      <c r="F1575" s="29">
        <f>INDEX('Elech Summary'!$C$5:$C$8764,MATCH($B1575,'Elech Summary'!$B$5:$B$8764,0),MATCH(F$7,'Elech Summary'!$C$4:$C$4,0))</f>
        <v>-0.25516409309012633</v>
      </c>
      <c r="G1575" s="49">
        <f t="shared" si="73"/>
        <v>0</v>
      </c>
    </row>
    <row r="1576" spans="2:7" s="12" customFormat="1" ht="15" x14ac:dyDescent="0.2">
      <c r="B1576" s="18">
        <v>1568</v>
      </c>
      <c r="C1576" s="22">
        <f t="shared" si="74"/>
        <v>44992</v>
      </c>
      <c r="D1576" s="23">
        <f t="shared" si="75"/>
        <v>8</v>
      </c>
      <c r="E1576" s="48">
        <v>0</v>
      </c>
      <c r="F1576" s="29">
        <f>INDEX('Elech Summary'!$C$5:$C$8764,MATCH($B1576,'Elech Summary'!$B$5:$B$8764,0),MATCH(F$7,'Elech Summary'!$C$4:$C$4,0))</f>
        <v>-0.3158214335221835</v>
      </c>
      <c r="G1576" s="49">
        <f t="shared" si="73"/>
        <v>0</v>
      </c>
    </row>
    <row r="1577" spans="2:7" s="12" customFormat="1" ht="15" x14ac:dyDescent="0.2">
      <c r="B1577" s="18">
        <v>1569</v>
      </c>
      <c r="C1577" s="22">
        <f t="shared" si="74"/>
        <v>44992</v>
      </c>
      <c r="D1577" s="23">
        <f t="shared" si="75"/>
        <v>9</v>
      </c>
      <c r="E1577" s="48">
        <v>0</v>
      </c>
      <c r="F1577" s="29">
        <f>INDEX('Elech Summary'!$C$5:$C$8764,MATCH($B1577,'Elech Summary'!$B$5:$B$8764,0),MATCH(F$7,'Elech Summary'!$C$4:$C$4,0))</f>
        <v>-0.32327097317458237</v>
      </c>
      <c r="G1577" s="49">
        <f t="shared" si="73"/>
        <v>0</v>
      </c>
    </row>
    <row r="1578" spans="2:7" s="12" customFormat="1" ht="15" x14ac:dyDescent="0.2">
      <c r="B1578" s="18">
        <v>1570</v>
      </c>
      <c r="C1578" s="22">
        <f t="shared" si="74"/>
        <v>44992</v>
      </c>
      <c r="D1578" s="23">
        <f t="shared" si="75"/>
        <v>10</v>
      </c>
      <c r="E1578" s="48">
        <v>0</v>
      </c>
      <c r="F1578" s="29">
        <f>INDEX('Elech Summary'!$C$5:$C$8764,MATCH($B1578,'Elech Summary'!$B$5:$B$8764,0),MATCH(F$7,'Elech Summary'!$C$4:$C$4,0))</f>
        <v>-0.30724465386652422</v>
      </c>
      <c r="G1578" s="49">
        <f t="shared" si="73"/>
        <v>0</v>
      </c>
    </row>
    <row r="1579" spans="2:7" s="12" customFormat="1" ht="15" x14ac:dyDescent="0.2">
      <c r="B1579" s="18">
        <v>1571</v>
      </c>
      <c r="C1579" s="22">
        <f t="shared" si="74"/>
        <v>44992</v>
      </c>
      <c r="D1579" s="23">
        <f t="shared" si="75"/>
        <v>11</v>
      </c>
      <c r="E1579" s="48">
        <v>0</v>
      </c>
      <c r="F1579" s="29">
        <f>INDEX('Elech Summary'!$C$5:$C$8764,MATCH($B1579,'Elech Summary'!$B$5:$B$8764,0),MATCH(F$7,'Elech Summary'!$C$4:$C$4,0))</f>
        <v>-0.26612356760163058</v>
      </c>
      <c r="G1579" s="49">
        <f t="shared" si="73"/>
        <v>0</v>
      </c>
    </row>
    <row r="1580" spans="2:7" s="12" customFormat="1" ht="15" x14ac:dyDescent="0.2">
      <c r="B1580" s="18">
        <v>1572</v>
      </c>
      <c r="C1580" s="22">
        <f t="shared" si="74"/>
        <v>44992</v>
      </c>
      <c r="D1580" s="23">
        <f t="shared" si="75"/>
        <v>12</v>
      </c>
      <c r="E1580" s="48">
        <v>0</v>
      </c>
      <c r="F1580" s="29">
        <f>INDEX('Elech Summary'!$C$5:$C$8764,MATCH($B1580,'Elech Summary'!$B$5:$B$8764,0),MATCH(F$7,'Elech Summary'!$C$4:$C$4,0))</f>
        <v>-0.22872993787922374</v>
      </c>
      <c r="G1580" s="49">
        <f t="shared" si="73"/>
        <v>0</v>
      </c>
    </row>
    <row r="1581" spans="2:7" s="12" customFormat="1" ht="15" x14ac:dyDescent="0.2">
      <c r="B1581" s="18">
        <v>1573</v>
      </c>
      <c r="C1581" s="22">
        <f t="shared" si="74"/>
        <v>44992</v>
      </c>
      <c r="D1581" s="23">
        <f t="shared" si="75"/>
        <v>13</v>
      </c>
      <c r="E1581" s="48">
        <v>0</v>
      </c>
      <c r="F1581" s="29">
        <f>INDEX('Elech Summary'!$C$5:$C$8764,MATCH($B1581,'Elech Summary'!$B$5:$B$8764,0),MATCH(F$7,'Elech Summary'!$C$4:$C$4,0))</f>
        <v>-0.20088861917205825</v>
      </c>
      <c r="G1581" s="49">
        <f t="shared" si="73"/>
        <v>0</v>
      </c>
    </row>
    <row r="1582" spans="2:7" s="12" customFormat="1" ht="15" x14ac:dyDescent="0.2">
      <c r="B1582" s="18">
        <v>1574</v>
      </c>
      <c r="C1582" s="22">
        <f t="shared" si="74"/>
        <v>44992</v>
      </c>
      <c r="D1582" s="23">
        <f t="shared" si="75"/>
        <v>14</v>
      </c>
      <c r="E1582" s="48">
        <v>0</v>
      </c>
      <c r="F1582" s="29">
        <f>INDEX('Elech Summary'!$C$5:$C$8764,MATCH($B1582,'Elech Summary'!$B$5:$B$8764,0),MATCH(F$7,'Elech Summary'!$C$4:$C$4,0))</f>
        <v>-0.1774378909992772</v>
      </c>
      <c r="G1582" s="49">
        <f t="shared" si="73"/>
        <v>0</v>
      </c>
    </row>
    <row r="1583" spans="2:7" s="12" customFormat="1" ht="15" x14ac:dyDescent="0.2">
      <c r="B1583" s="18">
        <v>1575</v>
      </c>
      <c r="C1583" s="22">
        <f t="shared" si="74"/>
        <v>44992</v>
      </c>
      <c r="D1583" s="23">
        <f t="shared" si="75"/>
        <v>15</v>
      </c>
      <c r="E1583" s="48">
        <v>0</v>
      </c>
      <c r="F1583" s="29">
        <f>INDEX('Elech Summary'!$C$5:$C$8764,MATCH($B1583,'Elech Summary'!$B$5:$B$8764,0),MATCH(F$7,'Elech Summary'!$C$4:$C$4,0))</f>
        <v>-0.15949086383429281</v>
      </c>
      <c r="G1583" s="49">
        <f t="shared" si="73"/>
        <v>0</v>
      </c>
    </row>
    <row r="1584" spans="2:7" s="12" customFormat="1" ht="15" x14ac:dyDescent="0.2">
      <c r="B1584" s="18">
        <v>1576</v>
      </c>
      <c r="C1584" s="22">
        <f t="shared" si="74"/>
        <v>44992</v>
      </c>
      <c r="D1584" s="23">
        <f t="shared" si="75"/>
        <v>16</v>
      </c>
      <c r="E1584" s="48">
        <v>0</v>
      </c>
      <c r="F1584" s="29">
        <f>INDEX('Elech Summary'!$C$5:$C$8764,MATCH($B1584,'Elech Summary'!$B$5:$B$8764,0),MATCH(F$7,'Elech Summary'!$C$4:$C$4,0))</f>
        <v>-0.15412455440800704</v>
      </c>
      <c r="G1584" s="49">
        <f t="shared" si="73"/>
        <v>0</v>
      </c>
    </row>
    <row r="1585" spans="2:7" s="12" customFormat="1" ht="15" x14ac:dyDescent="0.2">
      <c r="B1585" s="18">
        <v>1577</v>
      </c>
      <c r="C1585" s="22">
        <f t="shared" si="74"/>
        <v>44992</v>
      </c>
      <c r="D1585" s="23">
        <f t="shared" si="75"/>
        <v>17</v>
      </c>
      <c r="E1585" s="48">
        <v>0</v>
      </c>
      <c r="F1585" s="29">
        <f>INDEX('Elech Summary'!$C$5:$C$8764,MATCH($B1585,'Elech Summary'!$B$5:$B$8764,0),MATCH(F$7,'Elech Summary'!$C$4:$C$4,0))</f>
        <v>-0.17785912552755692</v>
      </c>
      <c r="G1585" s="49">
        <f t="shared" si="73"/>
        <v>0</v>
      </c>
    </row>
    <row r="1586" spans="2:7" s="12" customFormat="1" ht="15" x14ac:dyDescent="0.2">
      <c r="B1586" s="18">
        <v>1578</v>
      </c>
      <c r="C1586" s="22">
        <f t="shared" si="74"/>
        <v>44992</v>
      </c>
      <c r="D1586" s="23">
        <f t="shared" si="75"/>
        <v>18</v>
      </c>
      <c r="E1586" s="48">
        <v>0</v>
      </c>
      <c r="F1586" s="29">
        <f>INDEX('Elech Summary'!$C$5:$C$8764,MATCH($B1586,'Elech Summary'!$B$5:$B$8764,0),MATCH(F$7,'Elech Summary'!$C$4:$C$4,0))</f>
        <v>-0.21519732979174117</v>
      </c>
      <c r="G1586" s="49">
        <f t="shared" si="73"/>
        <v>0</v>
      </c>
    </row>
    <row r="1587" spans="2:7" s="12" customFormat="1" ht="15" x14ac:dyDescent="0.2">
      <c r="B1587" s="18">
        <v>1579</v>
      </c>
      <c r="C1587" s="22">
        <f t="shared" si="74"/>
        <v>44992</v>
      </c>
      <c r="D1587" s="23">
        <f t="shared" si="75"/>
        <v>19</v>
      </c>
      <c r="E1587" s="48">
        <v>0</v>
      </c>
      <c r="F1587" s="29">
        <f>INDEX('Elech Summary'!$C$5:$C$8764,MATCH($B1587,'Elech Summary'!$B$5:$B$8764,0),MATCH(F$7,'Elech Summary'!$C$4:$C$4,0))</f>
        <v>-0.25804841735612688</v>
      </c>
      <c r="G1587" s="49">
        <f t="shared" si="73"/>
        <v>0</v>
      </c>
    </row>
    <row r="1588" spans="2:7" s="12" customFormat="1" ht="15" x14ac:dyDescent="0.2">
      <c r="B1588" s="18">
        <v>1580</v>
      </c>
      <c r="C1588" s="22">
        <f t="shared" si="74"/>
        <v>44992</v>
      </c>
      <c r="D1588" s="23">
        <f t="shared" si="75"/>
        <v>20</v>
      </c>
      <c r="E1588" s="48">
        <v>0</v>
      </c>
      <c r="F1588" s="29">
        <f>INDEX('Elech Summary'!$C$5:$C$8764,MATCH($B1588,'Elech Summary'!$B$5:$B$8764,0),MATCH(F$7,'Elech Summary'!$C$4:$C$4,0))</f>
        <v>-0.26242297080333155</v>
      </c>
      <c r="G1588" s="49">
        <f t="shared" si="73"/>
        <v>0</v>
      </c>
    </row>
    <row r="1589" spans="2:7" s="12" customFormat="1" ht="15" x14ac:dyDescent="0.2">
      <c r="B1589" s="18">
        <v>1581</v>
      </c>
      <c r="C1589" s="22">
        <f t="shared" si="74"/>
        <v>44992</v>
      </c>
      <c r="D1589" s="23">
        <f t="shared" si="75"/>
        <v>21</v>
      </c>
      <c r="E1589" s="48">
        <v>0</v>
      </c>
      <c r="F1589" s="29">
        <f>INDEX('Elech Summary'!$C$5:$C$8764,MATCH($B1589,'Elech Summary'!$B$5:$B$8764,0),MATCH(F$7,'Elech Summary'!$C$4:$C$4,0))</f>
        <v>-0.24058700136538547</v>
      </c>
      <c r="G1589" s="49">
        <f t="shared" si="73"/>
        <v>0</v>
      </c>
    </row>
    <row r="1590" spans="2:7" s="12" customFormat="1" ht="15" x14ac:dyDescent="0.2">
      <c r="B1590" s="18">
        <v>1582</v>
      </c>
      <c r="C1590" s="22">
        <f t="shared" si="74"/>
        <v>44992</v>
      </c>
      <c r="D1590" s="23">
        <f t="shared" si="75"/>
        <v>22</v>
      </c>
      <c r="E1590" s="48">
        <v>0</v>
      </c>
      <c r="F1590" s="29">
        <f>INDEX('Elech Summary'!$C$5:$C$8764,MATCH($B1590,'Elech Summary'!$B$5:$B$8764,0),MATCH(F$7,'Elech Summary'!$C$4:$C$4,0))</f>
        <v>-0.21001787401632532</v>
      </c>
      <c r="G1590" s="49">
        <f t="shared" si="73"/>
        <v>0</v>
      </c>
    </row>
    <row r="1591" spans="2:7" s="12" customFormat="1" ht="15" x14ac:dyDescent="0.2">
      <c r="B1591" s="18">
        <v>1583</v>
      </c>
      <c r="C1591" s="22">
        <f t="shared" si="74"/>
        <v>44992</v>
      </c>
      <c r="D1591" s="23">
        <f t="shared" si="75"/>
        <v>23</v>
      </c>
      <c r="E1591" s="48">
        <v>0</v>
      </c>
      <c r="F1591" s="29">
        <f>INDEX('Elech Summary'!$C$5:$C$8764,MATCH($B1591,'Elech Summary'!$B$5:$B$8764,0),MATCH(F$7,'Elech Summary'!$C$4:$C$4,0))</f>
        <v>-0.15735988953645558</v>
      </c>
      <c r="G1591" s="49">
        <f t="shared" si="73"/>
        <v>0</v>
      </c>
    </row>
    <row r="1592" spans="2:7" s="12" customFormat="1" ht="15" x14ac:dyDescent="0.2">
      <c r="B1592" s="18">
        <v>1584</v>
      </c>
      <c r="C1592" s="22">
        <f t="shared" si="74"/>
        <v>44992</v>
      </c>
      <c r="D1592" s="23">
        <f t="shared" si="75"/>
        <v>24</v>
      </c>
      <c r="E1592" s="48">
        <v>0</v>
      </c>
      <c r="F1592" s="29">
        <f>INDEX('Elech Summary'!$C$5:$C$8764,MATCH($B1592,'Elech Summary'!$B$5:$B$8764,0),MATCH(F$7,'Elech Summary'!$C$4:$C$4,0))</f>
        <v>-0.10167763015830572</v>
      </c>
      <c r="G1592" s="49">
        <f t="shared" si="73"/>
        <v>0</v>
      </c>
    </row>
    <row r="1593" spans="2:7" s="12" customFormat="1" ht="15" x14ac:dyDescent="0.2">
      <c r="B1593" s="18">
        <v>1585</v>
      </c>
      <c r="C1593" s="22">
        <f t="shared" si="74"/>
        <v>44993</v>
      </c>
      <c r="D1593" s="23">
        <f t="shared" si="75"/>
        <v>1</v>
      </c>
      <c r="E1593" s="48">
        <v>0</v>
      </c>
      <c r="F1593" s="29">
        <f>INDEX('Elech Summary'!$C$5:$C$8764,MATCH($B1593,'Elech Summary'!$B$5:$B$8764,0),MATCH(F$7,'Elech Summary'!$C$4:$C$4,0))</f>
        <v>-4.5008152757866945E-2</v>
      </c>
      <c r="G1593" s="49">
        <f t="shared" si="73"/>
        <v>0</v>
      </c>
    </row>
    <row r="1594" spans="2:7" s="12" customFormat="1" ht="15" x14ac:dyDescent="0.2">
      <c r="B1594" s="18">
        <v>1586</v>
      </c>
      <c r="C1594" s="22">
        <f t="shared" si="74"/>
        <v>44993</v>
      </c>
      <c r="D1594" s="23">
        <f t="shared" si="75"/>
        <v>2</v>
      </c>
      <c r="E1594" s="48">
        <v>0</v>
      </c>
      <c r="F1594" s="29">
        <f>INDEX('Elech Summary'!$C$5:$C$8764,MATCH($B1594,'Elech Summary'!$B$5:$B$8764,0),MATCH(F$7,'Elech Summary'!$C$4:$C$4,0))</f>
        <v>-2.2647464194163303E-2</v>
      </c>
      <c r="G1594" s="49">
        <f t="shared" si="73"/>
        <v>0</v>
      </c>
    </row>
    <row r="1595" spans="2:7" s="12" customFormat="1" ht="15" x14ac:dyDescent="0.2">
      <c r="B1595" s="18">
        <v>1587</v>
      </c>
      <c r="C1595" s="22">
        <f t="shared" si="74"/>
        <v>44993</v>
      </c>
      <c r="D1595" s="23">
        <f t="shared" si="75"/>
        <v>3</v>
      </c>
      <c r="E1595" s="48">
        <v>0</v>
      </c>
      <c r="F1595" s="29">
        <f>INDEX('Elech Summary'!$C$5:$C$8764,MATCH($B1595,'Elech Summary'!$B$5:$B$8764,0),MATCH(F$7,'Elech Summary'!$C$4:$C$4,0))</f>
        <v>-1.5362277671516406E-2</v>
      </c>
      <c r="G1595" s="49">
        <f t="shared" si="73"/>
        <v>0</v>
      </c>
    </row>
    <row r="1596" spans="2:7" s="12" customFormat="1" ht="15" x14ac:dyDescent="0.2">
      <c r="B1596" s="18">
        <v>1588</v>
      </c>
      <c r="C1596" s="22">
        <f t="shared" si="74"/>
        <v>44993</v>
      </c>
      <c r="D1596" s="23">
        <f t="shared" si="75"/>
        <v>4</v>
      </c>
      <c r="E1596" s="48">
        <v>0</v>
      </c>
      <c r="F1596" s="29">
        <f>INDEX('Elech Summary'!$C$5:$C$8764,MATCH($B1596,'Elech Summary'!$B$5:$B$8764,0),MATCH(F$7,'Elech Summary'!$C$4:$C$4,0))</f>
        <v>-1.4521982870746686E-2</v>
      </c>
      <c r="G1596" s="49">
        <f t="shared" si="73"/>
        <v>0</v>
      </c>
    </row>
    <row r="1597" spans="2:7" s="12" customFormat="1" ht="15" x14ac:dyDescent="0.2">
      <c r="B1597" s="18">
        <v>1589</v>
      </c>
      <c r="C1597" s="22">
        <f t="shared" si="74"/>
        <v>44993</v>
      </c>
      <c r="D1597" s="23">
        <f t="shared" si="75"/>
        <v>5</v>
      </c>
      <c r="E1597" s="48">
        <v>0</v>
      </c>
      <c r="F1597" s="29">
        <f>INDEX('Elech Summary'!$C$5:$C$8764,MATCH($B1597,'Elech Summary'!$B$5:$B$8764,0),MATCH(F$7,'Elech Summary'!$C$4:$C$4,0))</f>
        <v>-3.4269286760719886E-2</v>
      </c>
      <c r="G1597" s="49">
        <f t="shared" si="73"/>
        <v>0</v>
      </c>
    </row>
    <row r="1598" spans="2:7" s="12" customFormat="1" ht="15" x14ac:dyDescent="0.2">
      <c r="B1598" s="18">
        <v>1590</v>
      </c>
      <c r="C1598" s="22">
        <f t="shared" si="74"/>
        <v>44993</v>
      </c>
      <c r="D1598" s="23">
        <f t="shared" si="75"/>
        <v>6</v>
      </c>
      <c r="E1598" s="48">
        <v>0</v>
      </c>
      <c r="F1598" s="29">
        <f>INDEX('Elech Summary'!$C$5:$C$8764,MATCH($B1598,'Elech Summary'!$B$5:$B$8764,0),MATCH(F$7,'Elech Summary'!$C$4:$C$4,0))</f>
        <v>-0.11281455859123446</v>
      </c>
      <c r="G1598" s="49">
        <f t="shared" si="73"/>
        <v>0</v>
      </c>
    </row>
    <row r="1599" spans="2:7" s="12" customFormat="1" ht="15" x14ac:dyDescent="0.2">
      <c r="B1599" s="18">
        <v>1591</v>
      </c>
      <c r="C1599" s="22">
        <f t="shared" si="74"/>
        <v>44993</v>
      </c>
      <c r="D1599" s="23">
        <f t="shared" si="75"/>
        <v>7</v>
      </c>
      <c r="E1599" s="48">
        <v>0</v>
      </c>
      <c r="F1599" s="29">
        <f>INDEX('Elech Summary'!$C$5:$C$8764,MATCH($B1599,'Elech Summary'!$B$5:$B$8764,0),MATCH(F$7,'Elech Summary'!$C$4:$C$4,0))</f>
        <v>-0.25580270508143449</v>
      </c>
      <c r="G1599" s="49">
        <f t="shared" si="73"/>
        <v>0</v>
      </c>
    </row>
    <row r="1600" spans="2:7" s="12" customFormat="1" ht="15" x14ac:dyDescent="0.2">
      <c r="B1600" s="18">
        <v>1592</v>
      </c>
      <c r="C1600" s="22">
        <f t="shared" si="74"/>
        <v>44993</v>
      </c>
      <c r="D1600" s="23">
        <f t="shared" si="75"/>
        <v>8</v>
      </c>
      <c r="E1600" s="48">
        <v>0</v>
      </c>
      <c r="F1600" s="29">
        <f>INDEX('Elech Summary'!$C$5:$C$8764,MATCH($B1600,'Elech Summary'!$B$5:$B$8764,0),MATCH(F$7,'Elech Summary'!$C$4:$C$4,0))</f>
        <v>-0.31616489012804228</v>
      </c>
      <c r="G1600" s="49">
        <f t="shared" si="73"/>
        <v>0</v>
      </c>
    </row>
    <row r="1601" spans="2:7" s="12" customFormat="1" ht="15" x14ac:dyDescent="0.2">
      <c r="B1601" s="18">
        <v>1593</v>
      </c>
      <c r="C1601" s="22">
        <f t="shared" si="74"/>
        <v>44993</v>
      </c>
      <c r="D1601" s="23">
        <f t="shared" si="75"/>
        <v>9</v>
      </c>
      <c r="E1601" s="48">
        <v>0</v>
      </c>
      <c r="F1601" s="29">
        <f>INDEX('Elech Summary'!$C$5:$C$8764,MATCH($B1601,'Elech Summary'!$B$5:$B$8764,0),MATCH(F$7,'Elech Summary'!$C$4:$C$4,0))</f>
        <v>-0.32270711113410877</v>
      </c>
      <c r="G1601" s="49">
        <f t="shared" si="73"/>
        <v>0</v>
      </c>
    </row>
    <row r="1602" spans="2:7" s="12" customFormat="1" ht="15" x14ac:dyDescent="0.2">
      <c r="B1602" s="18">
        <v>1594</v>
      </c>
      <c r="C1602" s="22">
        <f t="shared" si="74"/>
        <v>44993</v>
      </c>
      <c r="D1602" s="23">
        <f t="shared" si="75"/>
        <v>10</v>
      </c>
      <c r="E1602" s="48">
        <v>0</v>
      </c>
      <c r="F1602" s="29">
        <f>INDEX('Elech Summary'!$C$5:$C$8764,MATCH($B1602,'Elech Summary'!$B$5:$B$8764,0),MATCH(F$7,'Elech Summary'!$C$4:$C$4,0))</f>
        <v>-0.30602896299889493</v>
      </c>
      <c r="G1602" s="49">
        <f t="shared" si="73"/>
        <v>0</v>
      </c>
    </row>
    <row r="1603" spans="2:7" s="12" customFormat="1" ht="15" x14ac:dyDescent="0.2">
      <c r="B1603" s="18">
        <v>1595</v>
      </c>
      <c r="C1603" s="22">
        <f t="shared" si="74"/>
        <v>44993</v>
      </c>
      <c r="D1603" s="23">
        <f t="shared" si="75"/>
        <v>11</v>
      </c>
      <c r="E1603" s="48">
        <v>0</v>
      </c>
      <c r="F1603" s="29">
        <f>INDEX('Elech Summary'!$C$5:$C$8764,MATCH($B1603,'Elech Summary'!$B$5:$B$8764,0),MATCH(F$7,'Elech Summary'!$C$4:$C$4,0))</f>
        <v>-0.2648765279676118</v>
      </c>
      <c r="G1603" s="49">
        <f t="shared" si="73"/>
        <v>0</v>
      </c>
    </row>
    <row r="1604" spans="2:7" s="12" customFormat="1" ht="15" x14ac:dyDescent="0.2">
      <c r="B1604" s="18">
        <v>1596</v>
      </c>
      <c r="C1604" s="22">
        <f t="shared" si="74"/>
        <v>44993</v>
      </c>
      <c r="D1604" s="23">
        <f t="shared" si="75"/>
        <v>12</v>
      </c>
      <c r="E1604" s="48">
        <v>0</v>
      </c>
      <c r="F1604" s="29">
        <f>INDEX('Elech Summary'!$C$5:$C$8764,MATCH($B1604,'Elech Summary'!$B$5:$B$8764,0),MATCH(F$7,'Elech Summary'!$C$4:$C$4,0))</f>
        <v>-0.22673060209432561</v>
      </c>
      <c r="G1604" s="49">
        <f t="shared" si="73"/>
        <v>0</v>
      </c>
    </row>
    <row r="1605" spans="2:7" s="12" customFormat="1" ht="15" x14ac:dyDescent="0.2">
      <c r="B1605" s="18">
        <v>1597</v>
      </c>
      <c r="C1605" s="22">
        <f t="shared" si="74"/>
        <v>44993</v>
      </c>
      <c r="D1605" s="23">
        <f t="shared" si="75"/>
        <v>13</v>
      </c>
      <c r="E1605" s="48">
        <v>0</v>
      </c>
      <c r="F1605" s="29">
        <f>INDEX('Elech Summary'!$C$5:$C$8764,MATCH($B1605,'Elech Summary'!$B$5:$B$8764,0),MATCH(F$7,'Elech Summary'!$C$4:$C$4,0))</f>
        <v>-0.198207387439299</v>
      </c>
      <c r="G1605" s="49">
        <f t="shared" si="73"/>
        <v>0</v>
      </c>
    </row>
    <row r="1606" spans="2:7" s="12" customFormat="1" ht="15" x14ac:dyDescent="0.2">
      <c r="B1606" s="18">
        <v>1598</v>
      </c>
      <c r="C1606" s="22">
        <f t="shared" si="74"/>
        <v>44993</v>
      </c>
      <c r="D1606" s="23">
        <f t="shared" si="75"/>
        <v>14</v>
      </c>
      <c r="E1606" s="48">
        <v>0</v>
      </c>
      <c r="F1606" s="29">
        <f>INDEX('Elech Summary'!$C$5:$C$8764,MATCH($B1606,'Elech Summary'!$B$5:$B$8764,0),MATCH(F$7,'Elech Summary'!$C$4:$C$4,0))</f>
        <v>-0.17604414518593275</v>
      </c>
      <c r="G1606" s="49">
        <f t="shared" si="73"/>
        <v>0</v>
      </c>
    </row>
    <row r="1607" spans="2:7" s="12" customFormat="1" ht="15" x14ac:dyDescent="0.2">
      <c r="B1607" s="18">
        <v>1599</v>
      </c>
      <c r="C1607" s="22">
        <f t="shared" si="74"/>
        <v>44993</v>
      </c>
      <c r="D1607" s="23">
        <f t="shared" si="75"/>
        <v>15</v>
      </c>
      <c r="E1607" s="48">
        <v>0</v>
      </c>
      <c r="F1607" s="29">
        <f>INDEX('Elech Summary'!$C$5:$C$8764,MATCH($B1607,'Elech Summary'!$B$5:$B$8764,0),MATCH(F$7,'Elech Summary'!$C$4:$C$4,0))</f>
        <v>-0.16035032865896748</v>
      </c>
      <c r="G1607" s="49">
        <f t="shared" si="73"/>
        <v>0</v>
      </c>
    </row>
    <row r="1608" spans="2:7" s="12" customFormat="1" ht="15" x14ac:dyDescent="0.2">
      <c r="B1608" s="18">
        <v>1600</v>
      </c>
      <c r="C1608" s="22">
        <f t="shared" si="74"/>
        <v>44993</v>
      </c>
      <c r="D1608" s="23">
        <f t="shared" si="75"/>
        <v>16</v>
      </c>
      <c r="E1608" s="48">
        <v>0</v>
      </c>
      <c r="F1608" s="29">
        <f>INDEX('Elech Summary'!$C$5:$C$8764,MATCH($B1608,'Elech Summary'!$B$5:$B$8764,0),MATCH(F$7,'Elech Summary'!$C$4:$C$4,0))</f>
        <v>-0.15265334126389329</v>
      </c>
      <c r="G1608" s="49">
        <f t="shared" si="73"/>
        <v>0</v>
      </c>
    </row>
    <row r="1609" spans="2:7" s="12" customFormat="1" ht="15" x14ac:dyDescent="0.2">
      <c r="B1609" s="18">
        <v>1601</v>
      </c>
      <c r="C1609" s="22">
        <f t="shared" si="74"/>
        <v>44993</v>
      </c>
      <c r="D1609" s="23">
        <f t="shared" si="75"/>
        <v>17</v>
      </c>
      <c r="E1609" s="48">
        <v>0</v>
      </c>
      <c r="F1609" s="29">
        <f>INDEX('Elech Summary'!$C$5:$C$8764,MATCH($B1609,'Elech Summary'!$B$5:$B$8764,0),MATCH(F$7,'Elech Summary'!$C$4:$C$4,0))</f>
        <v>-0.17606588712544247</v>
      </c>
      <c r="G1609" s="49">
        <f t="shared" si="73"/>
        <v>0</v>
      </c>
    </row>
    <row r="1610" spans="2:7" s="12" customFormat="1" ht="15" x14ac:dyDescent="0.2">
      <c r="B1610" s="18">
        <v>1602</v>
      </c>
      <c r="C1610" s="22">
        <f t="shared" si="74"/>
        <v>44993</v>
      </c>
      <c r="D1610" s="23">
        <f t="shared" si="75"/>
        <v>18</v>
      </c>
      <c r="E1610" s="48">
        <v>0</v>
      </c>
      <c r="F1610" s="29">
        <f>INDEX('Elech Summary'!$C$5:$C$8764,MATCH($B1610,'Elech Summary'!$B$5:$B$8764,0),MATCH(F$7,'Elech Summary'!$C$4:$C$4,0))</f>
        <v>-0.21379025733186682</v>
      </c>
      <c r="G1610" s="49">
        <f t="shared" ref="G1610:G1673" si="76">$E1610*F1610</f>
        <v>0</v>
      </c>
    </row>
    <row r="1611" spans="2:7" s="12" customFormat="1" ht="15" x14ac:dyDescent="0.2">
      <c r="B1611" s="18">
        <v>1603</v>
      </c>
      <c r="C1611" s="22">
        <f t="shared" ref="C1611:C1674" si="77">IF(C1610="-",C1610,IF(D1611=1,C1610+1,C1610))</f>
        <v>44993</v>
      </c>
      <c r="D1611" s="23">
        <f t="shared" ref="D1611:D1674" si="78">IF(D1610+1&gt;24,1,D1610+1)</f>
        <v>19</v>
      </c>
      <c r="E1611" s="48">
        <v>0</v>
      </c>
      <c r="F1611" s="29">
        <f>INDEX('Elech Summary'!$C$5:$C$8764,MATCH($B1611,'Elech Summary'!$B$5:$B$8764,0),MATCH(F$7,'Elech Summary'!$C$4:$C$4,0))</f>
        <v>-0.25727702326397295</v>
      </c>
      <c r="G1611" s="49">
        <f t="shared" si="76"/>
        <v>0</v>
      </c>
    </row>
    <row r="1612" spans="2:7" s="12" customFormat="1" ht="15" x14ac:dyDescent="0.2">
      <c r="B1612" s="18">
        <v>1604</v>
      </c>
      <c r="C1612" s="22">
        <f t="shared" si="77"/>
        <v>44993</v>
      </c>
      <c r="D1612" s="23">
        <f t="shared" si="78"/>
        <v>20</v>
      </c>
      <c r="E1612" s="48">
        <v>0</v>
      </c>
      <c r="F1612" s="29">
        <f>INDEX('Elech Summary'!$C$5:$C$8764,MATCH($B1612,'Elech Summary'!$B$5:$B$8764,0),MATCH(F$7,'Elech Summary'!$C$4:$C$4,0))</f>
        <v>-0.26185890588591682</v>
      </c>
      <c r="G1612" s="49">
        <f t="shared" si="76"/>
        <v>0</v>
      </c>
    </row>
    <row r="1613" spans="2:7" s="12" customFormat="1" ht="15" x14ac:dyDescent="0.2">
      <c r="B1613" s="18">
        <v>1605</v>
      </c>
      <c r="C1613" s="22">
        <f t="shared" si="77"/>
        <v>44993</v>
      </c>
      <c r="D1613" s="23">
        <f t="shared" si="78"/>
        <v>21</v>
      </c>
      <c r="E1613" s="48">
        <v>0</v>
      </c>
      <c r="F1613" s="29">
        <f>INDEX('Elech Summary'!$C$5:$C$8764,MATCH($B1613,'Elech Summary'!$B$5:$B$8764,0),MATCH(F$7,'Elech Summary'!$C$4:$C$4,0))</f>
        <v>-0.24026792068927608</v>
      </c>
      <c r="G1613" s="49">
        <f t="shared" si="76"/>
        <v>0</v>
      </c>
    </row>
    <row r="1614" spans="2:7" s="12" customFormat="1" ht="15" x14ac:dyDescent="0.2">
      <c r="B1614" s="18">
        <v>1606</v>
      </c>
      <c r="C1614" s="22">
        <f t="shared" si="77"/>
        <v>44993</v>
      </c>
      <c r="D1614" s="23">
        <f t="shared" si="78"/>
        <v>22</v>
      </c>
      <c r="E1614" s="48">
        <v>0</v>
      </c>
      <c r="F1614" s="29">
        <f>INDEX('Elech Summary'!$C$5:$C$8764,MATCH($B1614,'Elech Summary'!$B$5:$B$8764,0),MATCH(F$7,'Elech Summary'!$C$4:$C$4,0))</f>
        <v>-0.21004117353100116</v>
      </c>
      <c r="G1614" s="49">
        <f t="shared" si="76"/>
        <v>0</v>
      </c>
    </row>
    <row r="1615" spans="2:7" s="12" customFormat="1" ht="15" x14ac:dyDescent="0.2">
      <c r="B1615" s="18">
        <v>1607</v>
      </c>
      <c r="C1615" s="22">
        <f t="shared" si="77"/>
        <v>44993</v>
      </c>
      <c r="D1615" s="23">
        <f t="shared" si="78"/>
        <v>23</v>
      </c>
      <c r="E1615" s="48">
        <v>0</v>
      </c>
      <c r="F1615" s="29">
        <f>INDEX('Elech Summary'!$C$5:$C$8764,MATCH($B1615,'Elech Summary'!$B$5:$B$8764,0),MATCH(F$7,'Elech Summary'!$C$4:$C$4,0))</f>
        <v>-0.15774092220218738</v>
      </c>
      <c r="G1615" s="49">
        <f t="shared" si="76"/>
        <v>0</v>
      </c>
    </row>
    <row r="1616" spans="2:7" s="12" customFormat="1" ht="15" x14ac:dyDescent="0.2">
      <c r="B1616" s="18">
        <v>1608</v>
      </c>
      <c r="C1616" s="22">
        <f t="shared" si="77"/>
        <v>44993</v>
      </c>
      <c r="D1616" s="23">
        <f t="shared" si="78"/>
        <v>24</v>
      </c>
      <c r="E1616" s="48">
        <v>0</v>
      </c>
      <c r="F1616" s="29">
        <f>INDEX('Elech Summary'!$C$5:$C$8764,MATCH($B1616,'Elech Summary'!$B$5:$B$8764,0),MATCH(F$7,'Elech Summary'!$C$4:$C$4,0))</f>
        <v>-0.10222112618233992</v>
      </c>
      <c r="G1616" s="49">
        <f t="shared" si="76"/>
        <v>0</v>
      </c>
    </row>
    <row r="1617" spans="2:7" s="12" customFormat="1" ht="15" x14ac:dyDescent="0.2">
      <c r="B1617" s="18">
        <v>1609</v>
      </c>
      <c r="C1617" s="22">
        <f t="shared" si="77"/>
        <v>44994</v>
      </c>
      <c r="D1617" s="23">
        <f t="shared" si="78"/>
        <v>1</v>
      </c>
      <c r="E1617" s="48">
        <v>0</v>
      </c>
      <c r="F1617" s="29">
        <f>INDEX('Elech Summary'!$C$5:$C$8764,MATCH($B1617,'Elech Summary'!$B$5:$B$8764,0),MATCH(F$7,'Elech Summary'!$C$4:$C$4,0))</f>
        <v>-4.5744405645573041E-2</v>
      </c>
      <c r="G1617" s="49">
        <f t="shared" si="76"/>
        <v>0</v>
      </c>
    </row>
    <row r="1618" spans="2:7" s="12" customFormat="1" ht="15" x14ac:dyDescent="0.2">
      <c r="B1618" s="18">
        <v>1610</v>
      </c>
      <c r="C1618" s="22">
        <f t="shared" si="77"/>
        <v>44994</v>
      </c>
      <c r="D1618" s="23">
        <f t="shared" si="78"/>
        <v>2</v>
      </c>
      <c r="E1618" s="48">
        <v>0</v>
      </c>
      <c r="F1618" s="29">
        <f>INDEX('Elech Summary'!$C$5:$C$8764,MATCH($B1618,'Elech Summary'!$B$5:$B$8764,0),MATCH(F$7,'Elech Summary'!$C$4:$C$4,0))</f>
        <v>-2.2787478346682072E-2</v>
      </c>
      <c r="G1618" s="49">
        <f t="shared" si="76"/>
        <v>0</v>
      </c>
    </row>
    <row r="1619" spans="2:7" s="12" customFormat="1" ht="15" x14ac:dyDescent="0.2">
      <c r="B1619" s="18">
        <v>1611</v>
      </c>
      <c r="C1619" s="22">
        <f t="shared" si="77"/>
        <v>44994</v>
      </c>
      <c r="D1619" s="23">
        <f t="shared" si="78"/>
        <v>3</v>
      </c>
      <c r="E1619" s="48">
        <v>0</v>
      </c>
      <c r="F1619" s="29">
        <f>INDEX('Elech Summary'!$C$5:$C$8764,MATCH($B1619,'Elech Summary'!$B$5:$B$8764,0),MATCH(F$7,'Elech Summary'!$C$4:$C$4,0))</f>
        <v>-1.6813820773215582E-2</v>
      </c>
      <c r="G1619" s="49">
        <f t="shared" si="76"/>
        <v>0</v>
      </c>
    </row>
    <row r="1620" spans="2:7" s="12" customFormat="1" ht="15" x14ac:dyDescent="0.2">
      <c r="B1620" s="18">
        <v>1612</v>
      </c>
      <c r="C1620" s="22">
        <f t="shared" si="77"/>
        <v>44994</v>
      </c>
      <c r="D1620" s="23">
        <f t="shared" si="78"/>
        <v>4</v>
      </c>
      <c r="E1620" s="48">
        <v>0</v>
      </c>
      <c r="F1620" s="29">
        <f>INDEX('Elech Summary'!$C$5:$C$8764,MATCH($B1620,'Elech Summary'!$B$5:$B$8764,0),MATCH(F$7,'Elech Summary'!$C$4:$C$4,0))</f>
        <v>-1.5362431417972069E-2</v>
      </c>
      <c r="G1620" s="49">
        <f t="shared" si="76"/>
        <v>0</v>
      </c>
    </row>
    <row r="1621" spans="2:7" s="12" customFormat="1" ht="15" x14ac:dyDescent="0.2">
      <c r="B1621" s="18">
        <v>1613</v>
      </c>
      <c r="C1621" s="22">
        <f t="shared" si="77"/>
        <v>44994</v>
      </c>
      <c r="D1621" s="23">
        <f t="shared" si="78"/>
        <v>5</v>
      </c>
      <c r="E1621" s="48">
        <v>0</v>
      </c>
      <c r="F1621" s="29">
        <f>INDEX('Elech Summary'!$C$5:$C$8764,MATCH($B1621,'Elech Summary'!$B$5:$B$8764,0),MATCH(F$7,'Elech Summary'!$C$4:$C$4,0))</f>
        <v>-3.5092976129711337E-2</v>
      </c>
      <c r="G1621" s="49">
        <f t="shared" si="76"/>
        <v>0</v>
      </c>
    </row>
    <row r="1622" spans="2:7" s="12" customFormat="1" ht="15" x14ac:dyDescent="0.2">
      <c r="B1622" s="18">
        <v>1614</v>
      </c>
      <c r="C1622" s="22">
        <f t="shared" si="77"/>
        <v>44994</v>
      </c>
      <c r="D1622" s="23">
        <f t="shared" si="78"/>
        <v>6</v>
      </c>
      <c r="E1622" s="48">
        <v>0</v>
      </c>
      <c r="F1622" s="29">
        <f>INDEX('Elech Summary'!$C$5:$C$8764,MATCH($B1622,'Elech Summary'!$B$5:$B$8764,0),MATCH(F$7,'Elech Summary'!$C$4:$C$4,0))</f>
        <v>-0.11360840110465109</v>
      </c>
      <c r="G1622" s="49">
        <f t="shared" si="76"/>
        <v>0</v>
      </c>
    </row>
    <row r="1623" spans="2:7" s="12" customFormat="1" ht="15" x14ac:dyDescent="0.2">
      <c r="B1623" s="18">
        <v>1615</v>
      </c>
      <c r="C1623" s="22">
        <f t="shared" si="77"/>
        <v>44994</v>
      </c>
      <c r="D1623" s="23">
        <f t="shared" si="78"/>
        <v>7</v>
      </c>
      <c r="E1623" s="48">
        <v>0</v>
      </c>
      <c r="F1623" s="29">
        <f>INDEX('Elech Summary'!$C$5:$C$8764,MATCH($B1623,'Elech Summary'!$B$5:$B$8764,0),MATCH(F$7,'Elech Summary'!$C$4:$C$4,0))</f>
        <v>-0.25648237901824361</v>
      </c>
      <c r="G1623" s="49">
        <f t="shared" si="76"/>
        <v>0</v>
      </c>
    </row>
    <row r="1624" spans="2:7" s="12" customFormat="1" ht="15" x14ac:dyDescent="0.2">
      <c r="B1624" s="18">
        <v>1616</v>
      </c>
      <c r="C1624" s="22">
        <f t="shared" si="77"/>
        <v>44994</v>
      </c>
      <c r="D1624" s="23">
        <f t="shared" si="78"/>
        <v>8</v>
      </c>
      <c r="E1624" s="48">
        <v>0</v>
      </c>
      <c r="F1624" s="29">
        <f>INDEX('Elech Summary'!$C$5:$C$8764,MATCH($B1624,'Elech Summary'!$B$5:$B$8764,0),MATCH(F$7,'Elech Summary'!$C$4:$C$4,0))</f>
        <v>-0.31674270882396044</v>
      </c>
      <c r="G1624" s="49">
        <f t="shared" si="76"/>
        <v>0</v>
      </c>
    </row>
    <row r="1625" spans="2:7" s="12" customFormat="1" ht="15" x14ac:dyDescent="0.2">
      <c r="B1625" s="18">
        <v>1617</v>
      </c>
      <c r="C1625" s="22">
        <f t="shared" si="77"/>
        <v>44994</v>
      </c>
      <c r="D1625" s="23">
        <f t="shared" si="78"/>
        <v>9</v>
      </c>
      <c r="E1625" s="48">
        <v>0</v>
      </c>
      <c r="F1625" s="29">
        <f>INDEX('Elech Summary'!$C$5:$C$8764,MATCH($B1625,'Elech Summary'!$B$5:$B$8764,0),MATCH(F$7,'Elech Summary'!$C$4:$C$4,0))</f>
        <v>-0.32318920061923828</v>
      </c>
      <c r="G1625" s="49">
        <f t="shared" si="76"/>
        <v>0</v>
      </c>
    </row>
    <row r="1626" spans="2:7" s="12" customFormat="1" ht="15" x14ac:dyDescent="0.2">
      <c r="B1626" s="18">
        <v>1618</v>
      </c>
      <c r="C1626" s="22">
        <f t="shared" si="77"/>
        <v>44994</v>
      </c>
      <c r="D1626" s="23">
        <f t="shared" si="78"/>
        <v>10</v>
      </c>
      <c r="E1626" s="48">
        <v>0</v>
      </c>
      <c r="F1626" s="29">
        <f>INDEX('Elech Summary'!$C$5:$C$8764,MATCH($B1626,'Elech Summary'!$B$5:$B$8764,0),MATCH(F$7,'Elech Summary'!$C$4:$C$4,0))</f>
        <v>-0.30665333132077022</v>
      </c>
      <c r="G1626" s="49">
        <f t="shared" si="76"/>
        <v>0</v>
      </c>
    </row>
    <row r="1627" spans="2:7" s="12" customFormat="1" ht="15" x14ac:dyDescent="0.2">
      <c r="B1627" s="18">
        <v>1619</v>
      </c>
      <c r="C1627" s="22">
        <f t="shared" si="77"/>
        <v>44994</v>
      </c>
      <c r="D1627" s="23">
        <f t="shared" si="78"/>
        <v>11</v>
      </c>
      <c r="E1627" s="48">
        <v>0</v>
      </c>
      <c r="F1627" s="29">
        <f>INDEX('Elech Summary'!$C$5:$C$8764,MATCH($B1627,'Elech Summary'!$B$5:$B$8764,0),MATCH(F$7,'Elech Summary'!$C$4:$C$4,0))</f>
        <v>-0.26554717980345877</v>
      </c>
      <c r="G1627" s="49">
        <f t="shared" si="76"/>
        <v>0</v>
      </c>
    </row>
    <row r="1628" spans="2:7" s="12" customFormat="1" ht="15" x14ac:dyDescent="0.2">
      <c r="B1628" s="18">
        <v>1620</v>
      </c>
      <c r="C1628" s="22">
        <f t="shared" si="77"/>
        <v>44994</v>
      </c>
      <c r="D1628" s="23">
        <f t="shared" si="78"/>
        <v>12</v>
      </c>
      <c r="E1628" s="48">
        <v>0</v>
      </c>
      <c r="F1628" s="29">
        <f>INDEX('Elech Summary'!$C$5:$C$8764,MATCH($B1628,'Elech Summary'!$B$5:$B$8764,0),MATCH(F$7,'Elech Summary'!$C$4:$C$4,0))</f>
        <v>-0.22805802081017099</v>
      </c>
      <c r="G1628" s="49">
        <f t="shared" si="76"/>
        <v>0</v>
      </c>
    </row>
    <row r="1629" spans="2:7" s="12" customFormat="1" ht="15" x14ac:dyDescent="0.2">
      <c r="B1629" s="18">
        <v>1621</v>
      </c>
      <c r="C1629" s="22">
        <f t="shared" si="77"/>
        <v>44994</v>
      </c>
      <c r="D1629" s="23">
        <f t="shared" si="78"/>
        <v>13</v>
      </c>
      <c r="E1629" s="48">
        <v>0</v>
      </c>
      <c r="F1629" s="29">
        <f>INDEX('Elech Summary'!$C$5:$C$8764,MATCH($B1629,'Elech Summary'!$B$5:$B$8764,0),MATCH(F$7,'Elech Summary'!$C$4:$C$4,0))</f>
        <v>-0.19830362168359322</v>
      </c>
      <c r="G1629" s="49">
        <f t="shared" si="76"/>
        <v>0</v>
      </c>
    </row>
    <row r="1630" spans="2:7" s="12" customFormat="1" ht="15" x14ac:dyDescent="0.2">
      <c r="B1630" s="18">
        <v>1622</v>
      </c>
      <c r="C1630" s="22">
        <f t="shared" si="77"/>
        <v>44994</v>
      </c>
      <c r="D1630" s="23">
        <f t="shared" si="78"/>
        <v>14</v>
      </c>
      <c r="E1630" s="48">
        <v>0</v>
      </c>
      <c r="F1630" s="29">
        <f>INDEX('Elech Summary'!$C$5:$C$8764,MATCH($B1630,'Elech Summary'!$B$5:$B$8764,0),MATCH(F$7,'Elech Summary'!$C$4:$C$4,0))</f>
        <v>-0.17849130324831794</v>
      </c>
      <c r="G1630" s="49">
        <f t="shared" si="76"/>
        <v>0</v>
      </c>
    </row>
    <row r="1631" spans="2:7" s="12" customFormat="1" ht="15" x14ac:dyDescent="0.2">
      <c r="B1631" s="18">
        <v>1623</v>
      </c>
      <c r="C1631" s="22">
        <f t="shared" si="77"/>
        <v>44994</v>
      </c>
      <c r="D1631" s="23">
        <f t="shared" si="78"/>
        <v>15</v>
      </c>
      <c r="E1631" s="48">
        <v>0</v>
      </c>
      <c r="F1631" s="29">
        <f>INDEX('Elech Summary'!$C$5:$C$8764,MATCH($B1631,'Elech Summary'!$B$5:$B$8764,0),MATCH(F$7,'Elech Summary'!$C$4:$C$4,0))</f>
        <v>-0.16187047821937697</v>
      </c>
      <c r="G1631" s="49">
        <f t="shared" si="76"/>
        <v>0</v>
      </c>
    </row>
    <row r="1632" spans="2:7" s="12" customFormat="1" ht="15" x14ac:dyDescent="0.2">
      <c r="B1632" s="18">
        <v>1624</v>
      </c>
      <c r="C1632" s="22">
        <f t="shared" si="77"/>
        <v>44994</v>
      </c>
      <c r="D1632" s="23">
        <f t="shared" si="78"/>
        <v>16</v>
      </c>
      <c r="E1632" s="48">
        <v>0</v>
      </c>
      <c r="F1632" s="29">
        <f>INDEX('Elech Summary'!$C$5:$C$8764,MATCH($B1632,'Elech Summary'!$B$5:$B$8764,0),MATCH(F$7,'Elech Summary'!$C$4:$C$4,0))</f>
        <v>-0.15399741685562532</v>
      </c>
      <c r="G1632" s="49">
        <f t="shared" si="76"/>
        <v>0</v>
      </c>
    </row>
    <row r="1633" spans="2:7" s="12" customFormat="1" ht="15" x14ac:dyDescent="0.2">
      <c r="B1633" s="18">
        <v>1625</v>
      </c>
      <c r="C1633" s="22">
        <f t="shared" si="77"/>
        <v>44994</v>
      </c>
      <c r="D1633" s="23">
        <f t="shared" si="78"/>
        <v>17</v>
      </c>
      <c r="E1633" s="48">
        <v>0</v>
      </c>
      <c r="F1633" s="29">
        <f>INDEX('Elech Summary'!$C$5:$C$8764,MATCH($B1633,'Elech Summary'!$B$5:$B$8764,0),MATCH(F$7,'Elech Summary'!$C$4:$C$4,0))</f>
        <v>-0.17720671641863314</v>
      </c>
      <c r="G1633" s="49">
        <f t="shared" si="76"/>
        <v>0</v>
      </c>
    </row>
    <row r="1634" spans="2:7" s="12" customFormat="1" ht="15" x14ac:dyDescent="0.2">
      <c r="B1634" s="18">
        <v>1626</v>
      </c>
      <c r="C1634" s="22">
        <f t="shared" si="77"/>
        <v>44994</v>
      </c>
      <c r="D1634" s="23">
        <f t="shared" si="78"/>
        <v>18</v>
      </c>
      <c r="E1634" s="48">
        <v>0</v>
      </c>
      <c r="F1634" s="29">
        <f>INDEX('Elech Summary'!$C$5:$C$8764,MATCH($B1634,'Elech Summary'!$B$5:$B$8764,0),MATCH(F$7,'Elech Summary'!$C$4:$C$4,0))</f>
        <v>-0.21475169267237446</v>
      </c>
      <c r="G1634" s="49">
        <f t="shared" si="76"/>
        <v>0</v>
      </c>
    </row>
    <row r="1635" spans="2:7" s="12" customFormat="1" ht="15" x14ac:dyDescent="0.2">
      <c r="B1635" s="18">
        <v>1627</v>
      </c>
      <c r="C1635" s="22">
        <f t="shared" si="77"/>
        <v>44994</v>
      </c>
      <c r="D1635" s="23">
        <f t="shared" si="78"/>
        <v>19</v>
      </c>
      <c r="E1635" s="48">
        <v>0</v>
      </c>
      <c r="F1635" s="29">
        <f>INDEX('Elech Summary'!$C$5:$C$8764,MATCH($B1635,'Elech Summary'!$B$5:$B$8764,0),MATCH(F$7,'Elech Summary'!$C$4:$C$4,0))</f>
        <v>-0.25838102277461084</v>
      </c>
      <c r="G1635" s="49">
        <f t="shared" si="76"/>
        <v>0</v>
      </c>
    </row>
    <row r="1636" spans="2:7" s="12" customFormat="1" ht="15" x14ac:dyDescent="0.2">
      <c r="B1636" s="18">
        <v>1628</v>
      </c>
      <c r="C1636" s="22">
        <f t="shared" si="77"/>
        <v>44994</v>
      </c>
      <c r="D1636" s="23">
        <f t="shared" si="78"/>
        <v>20</v>
      </c>
      <c r="E1636" s="48">
        <v>0</v>
      </c>
      <c r="F1636" s="29">
        <f>INDEX('Elech Summary'!$C$5:$C$8764,MATCH($B1636,'Elech Summary'!$B$5:$B$8764,0),MATCH(F$7,'Elech Summary'!$C$4:$C$4,0))</f>
        <v>-0.26315469223233073</v>
      </c>
      <c r="G1636" s="49">
        <f t="shared" si="76"/>
        <v>0</v>
      </c>
    </row>
    <row r="1637" spans="2:7" s="12" customFormat="1" ht="15" x14ac:dyDescent="0.2">
      <c r="B1637" s="18">
        <v>1629</v>
      </c>
      <c r="C1637" s="22">
        <f t="shared" si="77"/>
        <v>44994</v>
      </c>
      <c r="D1637" s="23">
        <f t="shared" si="78"/>
        <v>21</v>
      </c>
      <c r="E1637" s="48">
        <v>0</v>
      </c>
      <c r="F1637" s="29">
        <f>INDEX('Elech Summary'!$C$5:$C$8764,MATCH($B1637,'Elech Summary'!$B$5:$B$8764,0),MATCH(F$7,'Elech Summary'!$C$4:$C$4,0))</f>
        <v>-0.24172572723095068</v>
      </c>
      <c r="G1637" s="49">
        <f t="shared" si="76"/>
        <v>0</v>
      </c>
    </row>
    <row r="1638" spans="2:7" s="12" customFormat="1" ht="15" x14ac:dyDescent="0.2">
      <c r="B1638" s="18">
        <v>1630</v>
      </c>
      <c r="C1638" s="22">
        <f t="shared" si="77"/>
        <v>44994</v>
      </c>
      <c r="D1638" s="23">
        <f t="shared" si="78"/>
        <v>22</v>
      </c>
      <c r="E1638" s="48">
        <v>0</v>
      </c>
      <c r="F1638" s="29">
        <f>INDEX('Elech Summary'!$C$5:$C$8764,MATCH($B1638,'Elech Summary'!$B$5:$B$8764,0),MATCH(F$7,'Elech Summary'!$C$4:$C$4,0))</f>
        <v>-0.21159695785492941</v>
      </c>
      <c r="G1638" s="49">
        <f t="shared" si="76"/>
        <v>0</v>
      </c>
    </row>
    <row r="1639" spans="2:7" s="12" customFormat="1" ht="15" x14ac:dyDescent="0.2">
      <c r="B1639" s="18">
        <v>1631</v>
      </c>
      <c r="C1639" s="22">
        <f t="shared" si="77"/>
        <v>44994</v>
      </c>
      <c r="D1639" s="23">
        <f t="shared" si="78"/>
        <v>23</v>
      </c>
      <c r="E1639" s="48">
        <v>0</v>
      </c>
      <c r="F1639" s="29">
        <f>INDEX('Elech Summary'!$C$5:$C$8764,MATCH($B1639,'Elech Summary'!$B$5:$B$8764,0),MATCH(F$7,'Elech Summary'!$C$4:$C$4,0))</f>
        <v>-0.15925662978963309</v>
      </c>
      <c r="G1639" s="49">
        <f t="shared" si="76"/>
        <v>0</v>
      </c>
    </row>
    <row r="1640" spans="2:7" s="12" customFormat="1" ht="15" x14ac:dyDescent="0.2">
      <c r="B1640" s="18">
        <v>1632</v>
      </c>
      <c r="C1640" s="22">
        <f t="shared" si="77"/>
        <v>44994</v>
      </c>
      <c r="D1640" s="23">
        <f t="shared" si="78"/>
        <v>24</v>
      </c>
      <c r="E1640" s="48">
        <v>0</v>
      </c>
      <c r="F1640" s="29">
        <f>INDEX('Elech Summary'!$C$5:$C$8764,MATCH($B1640,'Elech Summary'!$B$5:$B$8764,0),MATCH(F$7,'Elech Summary'!$C$4:$C$4,0))</f>
        <v>-0.1036678428462718</v>
      </c>
      <c r="G1640" s="49">
        <f t="shared" si="76"/>
        <v>0</v>
      </c>
    </row>
    <row r="1641" spans="2:7" s="12" customFormat="1" ht="15" x14ac:dyDescent="0.2">
      <c r="B1641" s="18">
        <v>1633</v>
      </c>
      <c r="C1641" s="22">
        <f t="shared" si="77"/>
        <v>44995</v>
      </c>
      <c r="D1641" s="23">
        <f t="shared" si="78"/>
        <v>1</v>
      </c>
      <c r="E1641" s="48">
        <v>0</v>
      </c>
      <c r="F1641" s="29">
        <f>INDEX('Elech Summary'!$C$5:$C$8764,MATCH($B1641,'Elech Summary'!$B$5:$B$8764,0),MATCH(F$7,'Elech Summary'!$C$4:$C$4,0))</f>
        <v>-4.7348672407970312E-2</v>
      </c>
      <c r="G1641" s="49">
        <f t="shared" si="76"/>
        <v>0</v>
      </c>
    </row>
    <row r="1642" spans="2:7" s="12" customFormat="1" ht="15" x14ac:dyDescent="0.2">
      <c r="B1642" s="18">
        <v>1634</v>
      </c>
      <c r="C1642" s="22">
        <f t="shared" si="77"/>
        <v>44995</v>
      </c>
      <c r="D1642" s="23">
        <f t="shared" si="78"/>
        <v>2</v>
      </c>
      <c r="E1642" s="48">
        <v>0</v>
      </c>
      <c r="F1642" s="29">
        <f>INDEX('Elech Summary'!$C$5:$C$8764,MATCH($B1642,'Elech Summary'!$B$5:$B$8764,0),MATCH(F$7,'Elech Summary'!$C$4:$C$4,0))</f>
        <v>-2.4678960572204041E-2</v>
      </c>
      <c r="G1642" s="49">
        <f t="shared" si="76"/>
        <v>0</v>
      </c>
    </row>
    <row r="1643" spans="2:7" s="12" customFormat="1" ht="15" x14ac:dyDescent="0.2">
      <c r="B1643" s="18">
        <v>1635</v>
      </c>
      <c r="C1643" s="22">
        <f t="shared" si="77"/>
        <v>44995</v>
      </c>
      <c r="D1643" s="23">
        <f t="shared" si="78"/>
        <v>3</v>
      </c>
      <c r="E1643" s="48">
        <v>0</v>
      </c>
      <c r="F1643" s="29">
        <f>INDEX('Elech Summary'!$C$5:$C$8764,MATCH($B1643,'Elech Summary'!$B$5:$B$8764,0),MATCH(F$7,'Elech Summary'!$C$4:$C$4,0))</f>
        <v>-1.8826080894258176E-2</v>
      </c>
      <c r="G1643" s="49">
        <f t="shared" si="76"/>
        <v>0</v>
      </c>
    </row>
    <row r="1644" spans="2:7" s="12" customFormat="1" ht="15" x14ac:dyDescent="0.2">
      <c r="B1644" s="18">
        <v>1636</v>
      </c>
      <c r="C1644" s="22">
        <f t="shared" si="77"/>
        <v>44995</v>
      </c>
      <c r="D1644" s="23">
        <f t="shared" si="78"/>
        <v>4</v>
      </c>
      <c r="E1644" s="48">
        <v>0</v>
      </c>
      <c r="F1644" s="29">
        <f>INDEX('Elech Summary'!$C$5:$C$8764,MATCH($B1644,'Elech Summary'!$B$5:$B$8764,0),MATCH(F$7,'Elech Summary'!$C$4:$C$4,0))</f>
        <v>-1.7216930070243282E-2</v>
      </c>
      <c r="G1644" s="49">
        <f t="shared" si="76"/>
        <v>0</v>
      </c>
    </row>
    <row r="1645" spans="2:7" s="12" customFormat="1" ht="15" x14ac:dyDescent="0.2">
      <c r="B1645" s="18">
        <v>1637</v>
      </c>
      <c r="C1645" s="22">
        <f t="shared" si="77"/>
        <v>44995</v>
      </c>
      <c r="D1645" s="23">
        <f t="shared" si="78"/>
        <v>5</v>
      </c>
      <c r="E1645" s="48">
        <v>0</v>
      </c>
      <c r="F1645" s="29">
        <f>INDEX('Elech Summary'!$C$5:$C$8764,MATCH($B1645,'Elech Summary'!$B$5:$B$8764,0),MATCH(F$7,'Elech Summary'!$C$4:$C$4,0))</f>
        <v>-3.6535872884373759E-2</v>
      </c>
      <c r="G1645" s="49">
        <f t="shared" si="76"/>
        <v>0</v>
      </c>
    </row>
    <row r="1646" spans="2:7" s="12" customFormat="1" ht="15" x14ac:dyDescent="0.2">
      <c r="B1646" s="18">
        <v>1638</v>
      </c>
      <c r="C1646" s="22">
        <f t="shared" si="77"/>
        <v>44995</v>
      </c>
      <c r="D1646" s="23">
        <f t="shared" si="78"/>
        <v>6</v>
      </c>
      <c r="E1646" s="48">
        <v>0</v>
      </c>
      <c r="F1646" s="29">
        <f>INDEX('Elech Summary'!$C$5:$C$8764,MATCH($B1646,'Elech Summary'!$B$5:$B$8764,0),MATCH(F$7,'Elech Summary'!$C$4:$C$4,0))</f>
        <v>-0.1148102490142711</v>
      </c>
      <c r="G1646" s="49">
        <f t="shared" si="76"/>
        <v>0</v>
      </c>
    </row>
    <row r="1647" spans="2:7" s="12" customFormat="1" ht="15" x14ac:dyDescent="0.2">
      <c r="B1647" s="18">
        <v>1639</v>
      </c>
      <c r="C1647" s="22">
        <f t="shared" si="77"/>
        <v>44995</v>
      </c>
      <c r="D1647" s="23">
        <f t="shared" si="78"/>
        <v>7</v>
      </c>
      <c r="E1647" s="48">
        <v>0</v>
      </c>
      <c r="F1647" s="29">
        <f>INDEX('Elech Summary'!$C$5:$C$8764,MATCH($B1647,'Elech Summary'!$B$5:$B$8764,0),MATCH(F$7,'Elech Summary'!$C$4:$C$4,0))</f>
        <v>-0.25754887399319704</v>
      </c>
      <c r="G1647" s="49">
        <f t="shared" si="76"/>
        <v>0</v>
      </c>
    </row>
    <row r="1648" spans="2:7" s="12" customFormat="1" ht="15" x14ac:dyDescent="0.2">
      <c r="B1648" s="18">
        <v>1640</v>
      </c>
      <c r="C1648" s="22">
        <f t="shared" si="77"/>
        <v>44995</v>
      </c>
      <c r="D1648" s="23">
        <f t="shared" si="78"/>
        <v>8</v>
      </c>
      <c r="E1648" s="48">
        <v>0</v>
      </c>
      <c r="F1648" s="29">
        <f>INDEX('Elech Summary'!$C$5:$C$8764,MATCH($B1648,'Elech Summary'!$B$5:$B$8764,0),MATCH(F$7,'Elech Summary'!$C$4:$C$4,0))</f>
        <v>-0.31796956502179957</v>
      </c>
      <c r="G1648" s="49">
        <f t="shared" si="76"/>
        <v>0</v>
      </c>
    </row>
    <row r="1649" spans="2:7" s="12" customFormat="1" ht="15" x14ac:dyDescent="0.2">
      <c r="B1649" s="18">
        <v>1641</v>
      </c>
      <c r="C1649" s="22">
        <f t="shared" si="77"/>
        <v>44995</v>
      </c>
      <c r="D1649" s="23">
        <f t="shared" si="78"/>
        <v>9</v>
      </c>
      <c r="E1649" s="48">
        <v>0</v>
      </c>
      <c r="F1649" s="29">
        <f>INDEX('Elech Summary'!$C$5:$C$8764,MATCH($B1649,'Elech Summary'!$B$5:$B$8764,0),MATCH(F$7,'Elech Summary'!$C$4:$C$4,0))</f>
        <v>-0.32475052293392087</v>
      </c>
      <c r="G1649" s="49">
        <f t="shared" si="76"/>
        <v>0</v>
      </c>
    </row>
    <row r="1650" spans="2:7" s="12" customFormat="1" ht="15" x14ac:dyDescent="0.2">
      <c r="B1650" s="18">
        <v>1642</v>
      </c>
      <c r="C1650" s="22">
        <f t="shared" si="77"/>
        <v>44995</v>
      </c>
      <c r="D1650" s="23">
        <f t="shared" si="78"/>
        <v>10</v>
      </c>
      <c r="E1650" s="48">
        <v>0</v>
      </c>
      <c r="F1650" s="29">
        <f>INDEX('Elech Summary'!$C$5:$C$8764,MATCH($B1650,'Elech Summary'!$B$5:$B$8764,0),MATCH(F$7,'Elech Summary'!$C$4:$C$4,0))</f>
        <v>-0.30781079309483739</v>
      </c>
      <c r="G1650" s="49">
        <f t="shared" si="76"/>
        <v>0</v>
      </c>
    </row>
    <row r="1651" spans="2:7" s="12" customFormat="1" ht="15" x14ac:dyDescent="0.2">
      <c r="B1651" s="18">
        <v>1643</v>
      </c>
      <c r="C1651" s="22">
        <f t="shared" si="77"/>
        <v>44995</v>
      </c>
      <c r="D1651" s="23">
        <f t="shared" si="78"/>
        <v>11</v>
      </c>
      <c r="E1651" s="48">
        <v>0</v>
      </c>
      <c r="F1651" s="29">
        <f>INDEX('Elech Summary'!$C$5:$C$8764,MATCH($B1651,'Elech Summary'!$B$5:$B$8764,0),MATCH(F$7,'Elech Summary'!$C$4:$C$4,0))</f>
        <v>-0.26586819745756135</v>
      </c>
      <c r="G1651" s="49">
        <f t="shared" si="76"/>
        <v>0</v>
      </c>
    </row>
    <row r="1652" spans="2:7" s="12" customFormat="1" ht="15" x14ac:dyDescent="0.2">
      <c r="B1652" s="18">
        <v>1644</v>
      </c>
      <c r="C1652" s="22">
        <f t="shared" si="77"/>
        <v>44995</v>
      </c>
      <c r="D1652" s="23">
        <f t="shared" si="78"/>
        <v>12</v>
      </c>
      <c r="E1652" s="48">
        <v>0</v>
      </c>
      <c r="F1652" s="29">
        <f>INDEX('Elech Summary'!$C$5:$C$8764,MATCH($B1652,'Elech Summary'!$B$5:$B$8764,0),MATCH(F$7,'Elech Summary'!$C$4:$C$4,0))</f>
        <v>-0.22781420044018563</v>
      </c>
      <c r="G1652" s="49">
        <f t="shared" si="76"/>
        <v>0</v>
      </c>
    </row>
    <row r="1653" spans="2:7" s="12" customFormat="1" ht="15" x14ac:dyDescent="0.2">
      <c r="B1653" s="18">
        <v>1645</v>
      </c>
      <c r="C1653" s="22">
        <f t="shared" si="77"/>
        <v>44995</v>
      </c>
      <c r="D1653" s="23">
        <f t="shared" si="78"/>
        <v>13</v>
      </c>
      <c r="E1653" s="48">
        <v>0</v>
      </c>
      <c r="F1653" s="29">
        <f>INDEX('Elech Summary'!$C$5:$C$8764,MATCH($B1653,'Elech Summary'!$B$5:$B$8764,0),MATCH(F$7,'Elech Summary'!$C$4:$C$4,0))</f>
        <v>-0.19811596060511388</v>
      </c>
      <c r="G1653" s="49">
        <f t="shared" si="76"/>
        <v>0</v>
      </c>
    </row>
    <row r="1654" spans="2:7" s="12" customFormat="1" ht="15" x14ac:dyDescent="0.2">
      <c r="B1654" s="18">
        <v>1646</v>
      </c>
      <c r="C1654" s="22">
        <f t="shared" si="77"/>
        <v>44995</v>
      </c>
      <c r="D1654" s="23">
        <f t="shared" si="78"/>
        <v>14</v>
      </c>
      <c r="E1654" s="48">
        <v>0</v>
      </c>
      <c r="F1654" s="29">
        <f>INDEX('Elech Summary'!$C$5:$C$8764,MATCH($B1654,'Elech Summary'!$B$5:$B$8764,0),MATCH(F$7,'Elech Summary'!$C$4:$C$4,0))</f>
        <v>-0.17829636103034507</v>
      </c>
      <c r="G1654" s="49">
        <f t="shared" si="76"/>
        <v>0</v>
      </c>
    </row>
    <row r="1655" spans="2:7" s="12" customFormat="1" ht="15" x14ac:dyDescent="0.2">
      <c r="B1655" s="18">
        <v>1647</v>
      </c>
      <c r="C1655" s="22">
        <f t="shared" si="77"/>
        <v>44995</v>
      </c>
      <c r="D1655" s="23">
        <f t="shared" si="78"/>
        <v>15</v>
      </c>
      <c r="E1655" s="48">
        <v>0</v>
      </c>
      <c r="F1655" s="29">
        <f>INDEX('Elech Summary'!$C$5:$C$8764,MATCH($B1655,'Elech Summary'!$B$5:$B$8764,0),MATCH(F$7,'Elech Summary'!$C$4:$C$4,0))</f>
        <v>-0.16158469815993956</v>
      </c>
      <c r="G1655" s="49">
        <f t="shared" si="76"/>
        <v>0</v>
      </c>
    </row>
    <row r="1656" spans="2:7" s="12" customFormat="1" ht="15" x14ac:dyDescent="0.2">
      <c r="B1656" s="18">
        <v>1648</v>
      </c>
      <c r="C1656" s="22">
        <f t="shared" si="77"/>
        <v>44995</v>
      </c>
      <c r="D1656" s="23">
        <f t="shared" si="78"/>
        <v>16</v>
      </c>
      <c r="E1656" s="48">
        <v>0</v>
      </c>
      <c r="F1656" s="29">
        <f>INDEX('Elech Summary'!$C$5:$C$8764,MATCH($B1656,'Elech Summary'!$B$5:$B$8764,0),MATCH(F$7,'Elech Summary'!$C$4:$C$4,0))</f>
        <v>-0.15359592675195402</v>
      </c>
      <c r="G1656" s="49">
        <f t="shared" si="76"/>
        <v>0</v>
      </c>
    </row>
    <row r="1657" spans="2:7" s="12" customFormat="1" ht="15" x14ac:dyDescent="0.2">
      <c r="B1657" s="18">
        <v>1649</v>
      </c>
      <c r="C1657" s="22">
        <f t="shared" si="77"/>
        <v>44995</v>
      </c>
      <c r="D1657" s="23">
        <f t="shared" si="78"/>
        <v>17</v>
      </c>
      <c r="E1657" s="48">
        <v>0</v>
      </c>
      <c r="F1657" s="29">
        <f>INDEX('Elech Summary'!$C$5:$C$8764,MATCH($B1657,'Elech Summary'!$B$5:$B$8764,0),MATCH(F$7,'Elech Summary'!$C$4:$C$4,0))</f>
        <v>-0.17689205088872473</v>
      </c>
      <c r="G1657" s="49">
        <f t="shared" si="76"/>
        <v>0</v>
      </c>
    </row>
    <row r="1658" spans="2:7" s="12" customFormat="1" ht="15" x14ac:dyDescent="0.2">
      <c r="B1658" s="18">
        <v>1650</v>
      </c>
      <c r="C1658" s="22">
        <f t="shared" si="77"/>
        <v>44995</v>
      </c>
      <c r="D1658" s="23">
        <f t="shared" si="78"/>
        <v>18</v>
      </c>
      <c r="E1658" s="48">
        <v>0</v>
      </c>
      <c r="F1658" s="29">
        <f>INDEX('Elech Summary'!$C$5:$C$8764,MATCH($B1658,'Elech Summary'!$B$5:$B$8764,0),MATCH(F$7,'Elech Summary'!$C$4:$C$4,0))</f>
        <v>-0.21430261046109503</v>
      </c>
      <c r="G1658" s="49">
        <f t="shared" si="76"/>
        <v>0</v>
      </c>
    </row>
    <row r="1659" spans="2:7" s="12" customFormat="1" ht="15" x14ac:dyDescent="0.2">
      <c r="B1659" s="18">
        <v>1651</v>
      </c>
      <c r="C1659" s="22">
        <f t="shared" si="77"/>
        <v>44995</v>
      </c>
      <c r="D1659" s="23">
        <f t="shared" si="78"/>
        <v>19</v>
      </c>
      <c r="E1659" s="48">
        <v>0</v>
      </c>
      <c r="F1659" s="29">
        <f>INDEX('Elech Summary'!$C$5:$C$8764,MATCH($B1659,'Elech Summary'!$B$5:$B$8764,0),MATCH(F$7,'Elech Summary'!$C$4:$C$4,0))</f>
        <v>-0.25576156718780457</v>
      </c>
      <c r="G1659" s="49">
        <f t="shared" si="76"/>
        <v>0</v>
      </c>
    </row>
    <row r="1660" spans="2:7" s="12" customFormat="1" ht="15" x14ac:dyDescent="0.2">
      <c r="B1660" s="18">
        <v>1652</v>
      </c>
      <c r="C1660" s="22">
        <f t="shared" si="77"/>
        <v>44995</v>
      </c>
      <c r="D1660" s="23">
        <f t="shared" si="78"/>
        <v>20</v>
      </c>
      <c r="E1660" s="48">
        <v>0</v>
      </c>
      <c r="F1660" s="29">
        <f>INDEX('Elech Summary'!$C$5:$C$8764,MATCH($B1660,'Elech Summary'!$B$5:$B$8764,0),MATCH(F$7,'Elech Summary'!$C$4:$C$4,0))</f>
        <v>-0.26470661084202923</v>
      </c>
      <c r="G1660" s="49">
        <f t="shared" si="76"/>
        <v>0</v>
      </c>
    </row>
    <row r="1661" spans="2:7" s="12" customFormat="1" ht="15" x14ac:dyDescent="0.2">
      <c r="B1661" s="18">
        <v>1653</v>
      </c>
      <c r="C1661" s="22">
        <f t="shared" si="77"/>
        <v>44995</v>
      </c>
      <c r="D1661" s="23">
        <f t="shared" si="78"/>
        <v>21</v>
      </c>
      <c r="E1661" s="48">
        <v>0</v>
      </c>
      <c r="F1661" s="29">
        <f>INDEX('Elech Summary'!$C$5:$C$8764,MATCH($B1661,'Elech Summary'!$B$5:$B$8764,0),MATCH(F$7,'Elech Summary'!$C$4:$C$4,0))</f>
        <v>-0.24094959853130385</v>
      </c>
      <c r="G1661" s="49">
        <f t="shared" si="76"/>
        <v>0</v>
      </c>
    </row>
    <row r="1662" spans="2:7" s="12" customFormat="1" ht="15" x14ac:dyDescent="0.2">
      <c r="B1662" s="18">
        <v>1654</v>
      </c>
      <c r="C1662" s="22">
        <f t="shared" si="77"/>
        <v>44995</v>
      </c>
      <c r="D1662" s="23">
        <f t="shared" si="78"/>
        <v>22</v>
      </c>
      <c r="E1662" s="48">
        <v>0</v>
      </c>
      <c r="F1662" s="29">
        <f>INDEX('Elech Summary'!$C$5:$C$8764,MATCH($B1662,'Elech Summary'!$B$5:$B$8764,0),MATCH(F$7,'Elech Summary'!$C$4:$C$4,0))</f>
        <v>-0.21065801653522775</v>
      </c>
      <c r="G1662" s="49">
        <f t="shared" si="76"/>
        <v>0</v>
      </c>
    </row>
    <row r="1663" spans="2:7" s="12" customFormat="1" ht="15" x14ac:dyDescent="0.2">
      <c r="B1663" s="18">
        <v>1655</v>
      </c>
      <c r="C1663" s="22">
        <f t="shared" si="77"/>
        <v>44995</v>
      </c>
      <c r="D1663" s="23">
        <f t="shared" si="78"/>
        <v>23</v>
      </c>
      <c r="E1663" s="48">
        <v>0</v>
      </c>
      <c r="F1663" s="29">
        <f>INDEX('Elech Summary'!$C$5:$C$8764,MATCH($B1663,'Elech Summary'!$B$5:$B$8764,0),MATCH(F$7,'Elech Summary'!$C$4:$C$4,0))</f>
        <v>-0.15837381642000442</v>
      </c>
      <c r="G1663" s="49">
        <f t="shared" si="76"/>
        <v>0</v>
      </c>
    </row>
    <row r="1664" spans="2:7" s="12" customFormat="1" ht="15" x14ac:dyDescent="0.2">
      <c r="B1664" s="18">
        <v>1656</v>
      </c>
      <c r="C1664" s="22">
        <f t="shared" si="77"/>
        <v>44995</v>
      </c>
      <c r="D1664" s="23">
        <f t="shared" si="78"/>
        <v>24</v>
      </c>
      <c r="E1664" s="48">
        <v>0</v>
      </c>
      <c r="F1664" s="29">
        <f>INDEX('Elech Summary'!$C$5:$C$8764,MATCH($B1664,'Elech Summary'!$B$5:$B$8764,0),MATCH(F$7,'Elech Summary'!$C$4:$C$4,0))</f>
        <v>-0.10299574002218949</v>
      </c>
      <c r="G1664" s="49">
        <f t="shared" si="76"/>
        <v>0</v>
      </c>
    </row>
    <row r="1665" spans="2:7" s="12" customFormat="1" ht="15" x14ac:dyDescent="0.2">
      <c r="B1665" s="18">
        <v>1657</v>
      </c>
      <c r="C1665" s="22">
        <f t="shared" si="77"/>
        <v>44996</v>
      </c>
      <c r="D1665" s="23">
        <f t="shared" si="78"/>
        <v>1</v>
      </c>
      <c r="E1665" s="48">
        <v>0</v>
      </c>
      <c r="F1665" s="29">
        <f>INDEX('Elech Summary'!$C$5:$C$8764,MATCH($B1665,'Elech Summary'!$B$5:$B$8764,0),MATCH(F$7,'Elech Summary'!$C$4:$C$4,0))</f>
        <v>-4.9015925391891133E-2</v>
      </c>
      <c r="G1665" s="49">
        <f t="shared" si="76"/>
        <v>0</v>
      </c>
    </row>
    <row r="1666" spans="2:7" s="12" customFormat="1" ht="15" x14ac:dyDescent="0.2">
      <c r="B1666" s="18">
        <v>1658</v>
      </c>
      <c r="C1666" s="22">
        <f t="shared" si="77"/>
        <v>44996</v>
      </c>
      <c r="D1666" s="23">
        <f t="shared" si="78"/>
        <v>2</v>
      </c>
      <c r="E1666" s="48">
        <v>0</v>
      </c>
      <c r="F1666" s="29">
        <f>INDEX('Elech Summary'!$C$5:$C$8764,MATCH($B1666,'Elech Summary'!$B$5:$B$8764,0),MATCH(F$7,'Elech Summary'!$C$4:$C$4,0))</f>
        <v>-2.5489077825276887E-2</v>
      </c>
      <c r="G1666" s="49">
        <f t="shared" si="76"/>
        <v>0</v>
      </c>
    </row>
    <row r="1667" spans="2:7" s="12" customFormat="1" ht="15" x14ac:dyDescent="0.2">
      <c r="B1667" s="18">
        <v>1659</v>
      </c>
      <c r="C1667" s="22">
        <f t="shared" si="77"/>
        <v>44996</v>
      </c>
      <c r="D1667" s="23">
        <f t="shared" si="78"/>
        <v>3</v>
      </c>
      <c r="E1667" s="48">
        <v>0</v>
      </c>
      <c r="F1667" s="29">
        <f>INDEX('Elech Summary'!$C$5:$C$8764,MATCH($B1667,'Elech Summary'!$B$5:$B$8764,0),MATCH(F$7,'Elech Summary'!$C$4:$C$4,0))</f>
        <v>-1.5058493880503954E-2</v>
      </c>
      <c r="G1667" s="49">
        <f t="shared" si="76"/>
        <v>0</v>
      </c>
    </row>
    <row r="1668" spans="2:7" s="12" customFormat="1" ht="15" x14ac:dyDescent="0.2">
      <c r="B1668" s="18">
        <v>1660</v>
      </c>
      <c r="C1668" s="22">
        <f t="shared" si="77"/>
        <v>44996</v>
      </c>
      <c r="D1668" s="23">
        <f t="shared" si="78"/>
        <v>4</v>
      </c>
      <c r="E1668" s="48">
        <v>0</v>
      </c>
      <c r="F1668" s="29">
        <f>INDEX('Elech Summary'!$C$5:$C$8764,MATCH($B1668,'Elech Summary'!$B$5:$B$8764,0),MATCH(F$7,'Elech Summary'!$C$4:$C$4,0))</f>
        <v>-2.0639500773552519E-2</v>
      </c>
      <c r="G1668" s="49">
        <f t="shared" si="76"/>
        <v>0</v>
      </c>
    </row>
    <row r="1669" spans="2:7" s="12" customFormat="1" ht="15" x14ac:dyDescent="0.2">
      <c r="B1669" s="18">
        <v>1661</v>
      </c>
      <c r="C1669" s="22">
        <f t="shared" si="77"/>
        <v>44996</v>
      </c>
      <c r="D1669" s="23">
        <f t="shared" si="78"/>
        <v>5</v>
      </c>
      <c r="E1669" s="48">
        <v>0</v>
      </c>
      <c r="F1669" s="29">
        <f>INDEX('Elech Summary'!$C$5:$C$8764,MATCH($B1669,'Elech Summary'!$B$5:$B$8764,0),MATCH(F$7,'Elech Summary'!$C$4:$C$4,0))</f>
        <v>-3.7468190801836401E-2</v>
      </c>
      <c r="G1669" s="49">
        <f t="shared" si="76"/>
        <v>0</v>
      </c>
    </row>
    <row r="1670" spans="2:7" s="12" customFormat="1" ht="15" x14ac:dyDescent="0.2">
      <c r="B1670" s="18">
        <v>1662</v>
      </c>
      <c r="C1670" s="22">
        <f t="shared" si="77"/>
        <v>44996</v>
      </c>
      <c r="D1670" s="23">
        <f t="shared" si="78"/>
        <v>6</v>
      </c>
      <c r="E1670" s="48">
        <v>0</v>
      </c>
      <c r="F1670" s="29">
        <f>INDEX('Elech Summary'!$C$5:$C$8764,MATCH($B1670,'Elech Summary'!$B$5:$B$8764,0),MATCH(F$7,'Elech Summary'!$C$4:$C$4,0))</f>
        <v>-0.11676156913676773</v>
      </c>
      <c r="G1670" s="49">
        <f t="shared" si="76"/>
        <v>0</v>
      </c>
    </row>
    <row r="1671" spans="2:7" s="12" customFormat="1" ht="15" x14ac:dyDescent="0.2">
      <c r="B1671" s="18">
        <v>1663</v>
      </c>
      <c r="C1671" s="22">
        <f t="shared" si="77"/>
        <v>44996</v>
      </c>
      <c r="D1671" s="23">
        <f t="shared" si="78"/>
        <v>7</v>
      </c>
      <c r="E1671" s="48">
        <v>0</v>
      </c>
      <c r="F1671" s="29">
        <f>INDEX('Elech Summary'!$C$5:$C$8764,MATCH($B1671,'Elech Summary'!$B$5:$B$8764,0),MATCH(F$7,'Elech Summary'!$C$4:$C$4,0))</f>
        <v>-0.26196188821196786</v>
      </c>
      <c r="G1671" s="49">
        <f t="shared" si="76"/>
        <v>0</v>
      </c>
    </row>
    <row r="1672" spans="2:7" s="12" customFormat="1" ht="15" x14ac:dyDescent="0.2">
      <c r="B1672" s="18">
        <v>1664</v>
      </c>
      <c r="C1672" s="22">
        <f t="shared" si="77"/>
        <v>44996</v>
      </c>
      <c r="D1672" s="23">
        <f t="shared" si="78"/>
        <v>8</v>
      </c>
      <c r="E1672" s="48">
        <v>0</v>
      </c>
      <c r="F1672" s="29">
        <f>INDEX('Elech Summary'!$C$5:$C$8764,MATCH($B1672,'Elech Summary'!$B$5:$B$8764,0),MATCH(F$7,'Elech Summary'!$C$4:$C$4,0))</f>
        <v>-0.32844200100030341</v>
      </c>
      <c r="G1672" s="49">
        <f t="shared" si="76"/>
        <v>0</v>
      </c>
    </row>
    <row r="1673" spans="2:7" s="12" customFormat="1" ht="15" x14ac:dyDescent="0.2">
      <c r="B1673" s="18">
        <v>1665</v>
      </c>
      <c r="C1673" s="22">
        <f t="shared" si="77"/>
        <v>44996</v>
      </c>
      <c r="D1673" s="23">
        <f t="shared" si="78"/>
        <v>9</v>
      </c>
      <c r="E1673" s="48">
        <v>0</v>
      </c>
      <c r="F1673" s="29">
        <f>INDEX('Elech Summary'!$C$5:$C$8764,MATCH($B1673,'Elech Summary'!$B$5:$B$8764,0),MATCH(F$7,'Elech Summary'!$C$4:$C$4,0))</f>
        <v>-0.34150991989298618</v>
      </c>
      <c r="G1673" s="49">
        <f t="shared" si="76"/>
        <v>0</v>
      </c>
    </row>
    <row r="1674" spans="2:7" s="12" customFormat="1" ht="15" x14ac:dyDescent="0.2">
      <c r="B1674" s="18">
        <v>1666</v>
      </c>
      <c r="C1674" s="22">
        <f t="shared" si="77"/>
        <v>44996</v>
      </c>
      <c r="D1674" s="23">
        <f t="shared" si="78"/>
        <v>10</v>
      </c>
      <c r="E1674" s="48">
        <v>0</v>
      </c>
      <c r="F1674" s="29">
        <f>INDEX('Elech Summary'!$C$5:$C$8764,MATCH($B1674,'Elech Summary'!$B$5:$B$8764,0),MATCH(F$7,'Elech Summary'!$C$4:$C$4,0))</f>
        <v>-0.32810445015825684</v>
      </c>
      <c r="G1674" s="49">
        <f t="shared" ref="G1674:G1737" si="79">$E1674*F1674</f>
        <v>0</v>
      </c>
    </row>
    <row r="1675" spans="2:7" s="12" customFormat="1" ht="15" x14ac:dyDescent="0.2">
      <c r="B1675" s="18">
        <v>1667</v>
      </c>
      <c r="C1675" s="22">
        <f t="shared" ref="C1675:C1738" si="80">IF(C1674="-",C1674,IF(D1675=1,C1674+1,C1674))</f>
        <v>44996</v>
      </c>
      <c r="D1675" s="23">
        <f t="shared" ref="D1675:D1738" si="81">IF(D1674+1&gt;24,1,D1674+1)</f>
        <v>11</v>
      </c>
      <c r="E1675" s="48">
        <v>0</v>
      </c>
      <c r="F1675" s="29">
        <f>INDEX('Elech Summary'!$C$5:$C$8764,MATCH($B1675,'Elech Summary'!$B$5:$B$8764,0),MATCH(F$7,'Elech Summary'!$C$4:$C$4,0))</f>
        <v>-0.2864063308029578</v>
      </c>
      <c r="G1675" s="49">
        <f t="shared" si="79"/>
        <v>0</v>
      </c>
    </row>
    <row r="1676" spans="2:7" s="12" customFormat="1" ht="15" x14ac:dyDescent="0.2">
      <c r="B1676" s="18">
        <v>1668</v>
      </c>
      <c r="C1676" s="22">
        <f t="shared" si="80"/>
        <v>44996</v>
      </c>
      <c r="D1676" s="23">
        <f t="shared" si="81"/>
        <v>12</v>
      </c>
      <c r="E1676" s="48">
        <v>0</v>
      </c>
      <c r="F1676" s="29">
        <f>INDEX('Elech Summary'!$C$5:$C$8764,MATCH($B1676,'Elech Summary'!$B$5:$B$8764,0),MATCH(F$7,'Elech Summary'!$C$4:$C$4,0))</f>
        <v>-0.25021117248258107</v>
      </c>
      <c r="G1676" s="49">
        <f t="shared" si="79"/>
        <v>0</v>
      </c>
    </row>
    <row r="1677" spans="2:7" s="12" customFormat="1" ht="15" x14ac:dyDescent="0.2">
      <c r="B1677" s="18">
        <v>1669</v>
      </c>
      <c r="C1677" s="22">
        <f t="shared" si="80"/>
        <v>44996</v>
      </c>
      <c r="D1677" s="23">
        <f t="shared" si="81"/>
        <v>13</v>
      </c>
      <c r="E1677" s="48">
        <v>0</v>
      </c>
      <c r="F1677" s="29">
        <f>INDEX('Elech Summary'!$C$5:$C$8764,MATCH($B1677,'Elech Summary'!$B$5:$B$8764,0),MATCH(F$7,'Elech Summary'!$C$4:$C$4,0))</f>
        <v>-0.2146438380552225</v>
      </c>
      <c r="G1677" s="49">
        <f t="shared" si="79"/>
        <v>0</v>
      </c>
    </row>
    <row r="1678" spans="2:7" s="12" customFormat="1" ht="15" x14ac:dyDescent="0.2">
      <c r="B1678" s="18">
        <v>1670</v>
      </c>
      <c r="C1678" s="22">
        <f t="shared" si="80"/>
        <v>44996</v>
      </c>
      <c r="D1678" s="23">
        <f t="shared" si="81"/>
        <v>14</v>
      </c>
      <c r="E1678" s="48">
        <v>0</v>
      </c>
      <c r="F1678" s="29">
        <f>INDEX('Elech Summary'!$C$5:$C$8764,MATCH($B1678,'Elech Summary'!$B$5:$B$8764,0),MATCH(F$7,'Elech Summary'!$C$4:$C$4,0))</f>
        <v>-0.19343136411951423</v>
      </c>
      <c r="G1678" s="49">
        <f t="shared" si="79"/>
        <v>0</v>
      </c>
    </row>
    <row r="1679" spans="2:7" s="12" customFormat="1" ht="15" x14ac:dyDescent="0.2">
      <c r="B1679" s="18">
        <v>1671</v>
      </c>
      <c r="C1679" s="22">
        <f t="shared" si="80"/>
        <v>44996</v>
      </c>
      <c r="D1679" s="23">
        <f t="shared" si="81"/>
        <v>15</v>
      </c>
      <c r="E1679" s="48">
        <v>0</v>
      </c>
      <c r="F1679" s="29">
        <f>INDEX('Elech Summary'!$C$5:$C$8764,MATCH($B1679,'Elech Summary'!$B$5:$B$8764,0),MATCH(F$7,'Elech Summary'!$C$4:$C$4,0))</f>
        <v>-0.17489319643235837</v>
      </c>
      <c r="G1679" s="49">
        <f t="shared" si="79"/>
        <v>0</v>
      </c>
    </row>
    <row r="1680" spans="2:7" s="12" customFormat="1" ht="15" x14ac:dyDescent="0.2">
      <c r="B1680" s="18">
        <v>1672</v>
      </c>
      <c r="C1680" s="22">
        <f t="shared" si="80"/>
        <v>44996</v>
      </c>
      <c r="D1680" s="23">
        <f t="shared" si="81"/>
        <v>16</v>
      </c>
      <c r="E1680" s="48">
        <v>0</v>
      </c>
      <c r="F1680" s="29">
        <f>INDEX('Elech Summary'!$C$5:$C$8764,MATCH($B1680,'Elech Summary'!$B$5:$B$8764,0),MATCH(F$7,'Elech Summary'!$C$4:$C$4,0))</f>
        <v>-0.1660189172176289</v>
      </c>
      <c r="G1680" s="49">
        <f t="shared" si="79"/>
        <v>0</v>
      </c>
    </row>
    <row r="1681" spans="2:7" s="12" customFormat="1" ht="15" x14ac:dyDescent="0.2">
      <c r="B1681" s="18">
        <v>1673</v>
      </c>
      <c r="C1681" s="22">
        <f t="shared" si="80"/>
        <v>44996</v>
      </c>
      <c r="D1681" s="23">
        <f t="shared" si="81"/>
        <v>17</v>
      </c>
      <c r="E1681" s="48">
        <v>0</v>
      </c>
      <c r="F1681" s="29">
        <f>INDEX('Elech Summary'!$C$5:$C$8764,MATCH($B1681,'Elech Summary'!$B$5:$B$8764,0),MATCH(F$7,'Elech Summary'!$C$4:$C$4,0))</f>
        <v>-0.18957213048065291</v>
      </c>
      <c r="G1681" s="49">
        <f t="shared" si="79"/>
        <v>0</v>
      </c>
    </row>
    <row r="1682" spans="2:7" s="12" customFormat="1" ht="15" x14ac:dyDescent="0.2">
      <c r="B1682" s="18">
        <v>1674</v>
      </c>
      <c r="C1682" s="22">
        <f t="shared" si="80"/>
        <v>44996</v>
      </c>
      <c r="D1682" s="23">
        <f t="shared" si="81"/>
        <v>18</v>
      </c>
      <c r="E1682" s="48">
        <v>0</v>
      </c>
      <c r="F1682" s="29">
        <f>INDEX('Elech Summary'!$C$5:$C$8764,MATCH($B1682,'Elech Summary'!$B$5:$B$8764,0),MATCH(F$7,'Elech Summary'!$C$4:$C$4,0))</f>
        <v>-0.22676632131070065</v>
      </c>
      <c r="G1682" s="49">
        <f t="shared" si="79"/>
        <v>0</v>
      </c>
    </row>
    <row r="1683" spans="2:7" s="12" customFormat="1" ht="15" x14ac:dyDescent="0.2">
      <c r="B1683" s="18">
        <v>1675</v>
      </c>
      <c r="C1683" s="22">
        <f t="shared" si="80"/>
        <v>44996</v>
      </c>
      <c r="D1683" s="23">
        <f t="shared" si="81"/>
        <v>19</v>
      </c>
      <c r="E1683" s="48">
        <v>0</v>
      </c>
      <c r="F1683" s="29">
        <f>INDEX('Elech Summary'!$C$5:$C$8764,MATCH($B1683,'Elech Summary'!$B$5:$B$8764,0),MATCH(F$7,'Elech Summary'!$C$4:$C$4,0))</f>
        <v>-0.26717920440520948</v>
      </c>
      <c r="G1683" s="49">
        <f t="shared" si="79"/>
        <v>0</v>
      </c>
    </row>
    <row r="1684" spans="2:7" s="12" customFormat="1" ht="15" x14ac:dyDescent="0.2">
      <c r="B1684" s="18">
        <v>1676</v>
      </c>
      <c r="C1684" s="22">
        <f t="shared" si="80"/>
        <v>44996</v>
      </c>
      <c r="D1684" s="23">
        <f t="shared" si="81"/>
        <v>20</v>
      </c>
      <c r="E1684" s="48">
        <v>0</v>
      </c>
      <c r="F1684" s="29">
        <f>INDEX('Elech Summary'!$C$5:$C$8764,MATCH($B1684,'Elech Summary'!$B$5:$B$8764,0),MATCH(F$7,'Elech Summary'!$C$4:$C$4,0))</f>
        <v>-0.28057993678482207</v>
      </c>
      <c r="G1684" s="49">
        <f t="shared" si="79"/>
        <v>0</v>
      </c>
    </row>
    <row r="1685" spans="2:7" s="12" customFormat="1" ht="15" x14ac:dyDescent="0.2">
      <c r="B1685" s="18">
        <v>1677</v>
      </c>
      <c r="C1685" s="22">
        <f t="shared" si="80"/>
        <v>44996</v>
      </c>
      <c r="D1685" s="23">
        <f t="shared" si="81"/>
        <v>21</v>
      </c>
      <c r="E1685" s="48">
        <v>0</v>
      </c>
      <c r="F1685" s="29">
        <f>INDEX('Elech Summary'!$C$5:$C$8764,MATCH($B1685,'Elech Summary'!$B$5:$B$8764,0),MATCH(F$7,'Elech Summary'!$C$4:$C$4,0))</f>
        <v>-0.25464190585130347</v>
      </c>
      <c r="G1685" s="49">
        <f t="shared" si="79"/>
        <v>0</v>
      </c>
    </row>
    <row r="1686" spans="2:7" s="12" customFormat="1" ht="15" x14ac:dyDescent="0.2">
      <c r="B1686" s="18">
        <v>1678</v>
      </c>
      <c r="C1686" s="22">
        <f t="shared" si="80"/>
        <v>44996</v>
      </c>
      <c r="D1686" s="23">
        <f t="shared" si="81"/>
        <v>22</v>
      </c>
      <c r="E1686" s="48">
        <v>0</v>
      </c>
      <c r="F1686" s="29">
        <f>INDEX('Elech Summary'!$C$5:$C$8764,MATCH($B1686,'Elech Summary'!$B$5:$B$8764,0),MATCH(F$7,'Elech Summary'!$C$4:$C$4,0))</f>
        <v>-0.22334172279646849</v>
      </c>
      <c r="G1686" s="49">
        <f t="shared" si="79"/>
        <v>0</v>
      </c>
    </row>
    <row r="1687" spans="2:7" s="12" customFormat="1" ht="15" x14ac:dyDescent="0.2">
      <c r="B1687" s="18">
        <v>1679</v>
      </c>
      <c r="C1687" s="22">
        <f t="shared" si="80"/>
        <v>44996</v>
      </c>
      <c r="D1687" s="23">
        <f t="shared" si="81"/>
        <v>23</v>
      </c>
      <c r="E1687" s="48">
        <v>0</v>
      </c>
      <c r="F1687" s="29">
        <f>INDEX('Elech Summary'!$C$5:$C$8764,MATCH($B1687,'Elech Summary'!$B$5:$B$8764,0),MATCH(F$7,'Elech Summary'!$C$4:$C$4,0))</f>
        <v>-0.16742327761098269</v>
      </c>
      <c r="G1687" s="49">
        <f t="shared" si="79"/>
        <v>0</v>
      </c>
    </row>
    <row r="1688" spans="2:7" s="12" customFormat="1" ht="15" x14ac:dyDescent="0.2">
      <c r="B1688" s="18">
        <v>1680</v>
      </c>
      <c r="C1688" s="22">
        <f t="shared" si="80"/>
        <v>44996</v>
      </c>
      <c r="D1688" s="23">
        <f t="shared" si="81"/>
        <v>24</v>
      </c>
      <c r="E1688" s="48">
        <v>0</v>
      </c>
      <c r="F1688" s="29">
        <f>INDEX('Elech Summary'!$C$5:$C$8764,MATCH($B1688,'Elech Summary'!$B$5:$B$8764,0),MATCH(F$7,'Elech Summary'!$C$4:$C$4,0))</f>
        <v>-0.10830550490539083</v>
      </c>
      <c r="G1688" s="49">
        <f t="shared" si="79"/>
        <v>0</v>
      </c>
    </row>
    <row r="1689" spans="2:7" s="12" customFormat="1" ht="15" x14ac:dyDescent="0.2">
      <c r="B1689" s="18">
        <v>1681</v>
      </c>
      <c r="C1689" s="22">
        <f t="shared" si="80"/>
        <v>44997</v>
      </c>
      <c r="D1689" s="23">
        <f t="shared" si="81"/>
        <v>1</v>
      </c>
      <c r="E1689" s="48">
        <v>0</v>
      </c>
      <c r="F1689" s="29">
        <f>INDEX('Elech Summary'!$C$5:$C$8764,MATCH($B1689,'Elech Summary'!$B$5:$B$8764,0),MATCH(F$7,'Elech Summary'!$C$4:$C$4,0))</f>
        <v>-4.9898985681672392E-2</v>
      </c>
      <c r="G1689" s="49">
        <f t="shared" si="79"/>
        <v>0</v>
      </c>
    </row>
    <row r="1690" spans="2:7" s="12" customFormat="1" ht="15" x14ac:dyDescent="0.2">
      <c r="B1690" s="18">
        <v>1682</v>
      </c>
      <c r="C1690" s="22">
        <f t="shared" si="80"/>
        <v>44997</v>
      </c>
      <c r="D1690" s="23">
        <f t="shared" si="81"/>
        <v>2</v>
      </c>
      <c r="E1690" s="48">
        <v>0</v>
      </c>
      <c r="F1690" s="29">
        <f>INDEX('Elech Summary'!$C$5:$C$8764,MATCH($B1690,'Elech Summary'!$B$5:$B$8764,0),MATCH(F$7,'Elech Summary'!$C$4:$C$4,0))</f>
        <v>-2.6473049605210582E-2</v>
      </c>
      <c r="G1690" s="49">
        <f t="shared" si="79"/>
        <v>0</v>
      </c>
    </row>
    <row r="1691" spans="2:7" s="12" customFormat="1" ht="15" x14ac:dyDescent="0.2">
      <c r="B1691" s="18">
        <v>1683</v>
      </c>
      <c r="C1691" s="22">
        <f t="shared" si="80"/>
        <v>44997</v>
      </c>
      <c r="D1691" s="23">
        <f t="shared" si="81"/>
        <v>3</v>
      </c>
      <c r="E1691" s="48">
        <v>0</v>
      </c>
      <c r="F1691" s="29">
        <f>INDEX('Elech Summary'!$C$5:$C$8764,MATCH($B1691,'Elech Summary'!$B$5:$B$8764,0),MATCH(F$7,'Elech Summary'!$C$4:$C$4,0))</f>
        <v>-1.6138955402370404E-2</v>
      </c>
      <c r="G1691" s="49">
        <f t="shared" si="79"/>
        <v>0</v>
      </c>
    </row>
    <row r="1692" spans="2:7" s="12" customFormat="1" ht="15" x14ac:dyDescent="0.2">
      <c r="B1692" s="18">
        <v>1684</v>
      </c>
      <c r="C1692" s="22">
        <f t="shared" si="80"/>
        <v>44997</v>
      </c>
      <c r="D1692" s="23">
        <f t="shared" si="81"/>
        <v>4</v>
      </c>
      <c r="E1692" s="48">
        <v>0</v>
      </c>
      <c r="F1692" s="29">
        <f>INDEX('Elech Summary'!$C$5:$C$8764,MATCH($B1692,'Elech Summary'!$B$5:$B$8764,0),MATCH(F$7,'Elech Summary'!$C$4:$C$4,0))</f>
        <v>-2.1686714988544839E-2</v>
      </c>
      <c r="G1692" s="49">
        <f t="shared" si="79"/>
        <v>0</v>
      </c>
    </row>
    <row r="1693" spans="2:7" s="12" customFormat="1" ht="15" x14ac:dyDescent="0.2">
      <c r="B1693" s="18">
        <v>1685</v>
      </c>
      <c r="C1693" s="22">
        <f t="shared" si="80"/>
        <v>44997</v>
      </c>
      <c r="D1693" s="23">
        <f t="shared" si="81"/>
        <v>5</v>
      </c>
      <c r="E1693" s="48">
        <v>0</v>
      </c>
      <c r="F1693" s="29">
        <f>INDEX('Elech Summary'!$C$5:$C$8764,MATCH($B1693,'Elech Summary'!$B$5:$B$8764,0),MATCH(F$7,'Elech Summary'!$C$4:$C$4,0))</f>
        <v>-3.8492841230909791E-2</v>
      </c>
      <c r="G1693" s="49">
        <f t="shared" si="79"/>
        <v>0</v>
      </c>
    </row>
    <row r="1694" spans="2:7" s="12" customFormat="1" ht="15" x14ac:dyDescent="0.2">
      <c r="B1694" s="18">
        <v>1686</v>
      </c>
      <c r="C1694" s="22">
        <f t="shared" si="80"/>
        <v>44997</v>
      </c>
      <c r="D1694" s="23">
        <f t="shared" si="81"/>
        <v>6</v>
      </c>
      <c r="E1694" s="48">
        <v>0</v>
      </c>
      <c r="F1694" s="29">
        <f>INDEX('Elech Summary'!$C$5:$C$8764,MATCH($B1694,'Elech Summary'!$B$5:$B$8764,0),MATCH(F$7,'Elech Summary'!$C$4:$C$4,0))</f>
        <v>-0.11767889867690082</v>
      </c>
      <c r="G1694" s="49">
        <f t="shared" si="79"/>
        <v>0</v>
      </c>
    </row>
    <row r="1695" spans="2:7" s="12" customFormat="1" ht="15" x14ac:dyDescent="0.2">
      <c r="B1695" s="18">
        <v>1687</v>
      </c>
      <c r="C1695" s="22">
        <f t="shared" si="80"/>
        <v>44997</v>
      </c>
      <c r="D1695" s="23">
        <f t="shared" si="81"/>
        <v>7</v>
      </c>
      <c r="E1695" s="48">
        <v>0</v>
      </c>
      <c r="F1695" s="29">
        <f>INDEX('Elech Summary'!$C$5:$C$8764,MATCH($B1695,'Elech Summary'!$B$5:$B$8764,0),MATCH(F$7,'Elech Summary'!$C$4:$C$4,0))</f>
        <v>-0.26287727151758111</v>
      </c>
      <c r="G1695" s="49">
        <f t="shared" si="79"/>
        <v>0</v>
      </c>
    </row>
    <row r="1696" spans="2:7" s="12" customFormat="1" ht="15" x14ac:dyDescent="0.2">
      <c r="B1696" s="18">
        <v>1688</v>
      </c>
      <c r="C1696" s="22">
        <f t="shared" si="80"/>
        <v>44997</v>
      </c>
      <c r="D1696" s="23">
        <f t="shared" si="81"/>
        <v>8</v>
      </c>
      <c r="E1696" s="48">
        <v>0</v>
      </c>
      <c r="F1696" s="29">
        <f>INDEX('Elech Summary'!$C$5:$C$8764,MATCH($B1696,'Elech Summary'!$B$5:$B$8764,0),MATCH(F$7,'Elech Summary'!$C$4:$C$4,0))</f>
        <v>-0.32905695066648205</v>
      </c>
      <c r="G1696" s="49">
        <f t="shared" si="79"/>
        <v>0</v>
      </c>
    </row>
    <row r="1697" spans="2:7" s="12" customFormat="1" ht="15" x14ac:dyDescent="0.2">
      <c r="B1697" s="18">
        <v>1689</v>
      </c>
      <c r="C1697" s="22">
        <f t="shared" si="80"/>
        <v>44997</v>
      </c>
      <c r="D1697" s="23">
        <f t="shared" si="81"/>
        <v>9</v>
      </c>
      <c r="E1697" s="48">
        <v>0</v>
      </c>
      <c r="F1697" s="29">
        <f>INDEX('Elech Summary'!$C$5:$C$8764,MATCH($B1697,'Elech Summary'!$B$5:$B$8764,0),MATCH(F$7,'Elech Summary'!$C$4:$C$4,0))</f>
        <v>-0.34156744103169034</v>
      </c>
      <c r="G1697" s="49">
        <f t="shared" si="79"/>
        <v>0</v>
      </c>
    </row>
    <row r="1698" spans="2:7" s="12" customFormat="1" ht="15" x14ac:dyDescent="0.2">
      <c r="B1698" s="18">
        <v>1690</v>
      </c>
      <c r="C1698" s="22">
        <f t="shared" si="80"/>
        <v>44997</v>
      </c>
      <c r="D1698" s="23">
        <f t="shared" si="81"/>
        <v>10</v>
      </c>
      <c r="E1698" s="48">
        <v>0</v>
      </c>
      <c r="F1698" s="29">
        <f>INDEX('Elech Summary'!$C$5:$C$8764,MATCH($B1698,'Elech Summary'!$B$5:$B$8764,0),MATCH(F$7,'Elech Summary'!$C$4:$C$4,0))</f>
        <v>-0.32789580633622384</v>
      </c>
      <c r="G1698" s="49">
        <f t="shared" si="79"/>
        <v>0</v>
      </c>
    </row>
    <row r="1699" spans="2:7" s="12" customFormat="1" ht="15" x14ac:dyDescent="0.2">
      <c r="B1699" s="18">
        <v>1691</v>
      </c>
      <c r="C1699" s="22">
        <f t="shared" si="80"/>
        <v>44997</v>
      </c>
      <c r="D1699" s="23">
        <f t="shared" si="81"/>
        <v>11</v>
      </c>
      <c r="E1699" s="48">
        <v>0</v>
      </c>
      <c r="F1699" s="29">
        <f>INDEX('Elech Summary'!$C$5:$C$8764,MATCH($B1699,'Elech Summary'!$B$5:$B$8764,0),MATCH(F$7,'Elech Summary'!$C$4:$C$4,0))</f>
        <v>-0.28590529011341759</v>
      </c>
      <c r="G1699" s="49">
        <f t="shared" si="79"/>
        <v>0</v>
      </c>
    </row>
    <row r="1700" spans="2:7" s="12" customFormat="1" ht="15" x14ac:dyDescent="0.2">
      <c r="B1700" s="18">
        <v>1692</v>
      </c>
      <c r="C1700" s="22">
        <f t="shared" si="80"/>
        <v>44997</v>
      </c>
      <c r="D1700" s="23">
        <f t="shared" si="81"/>
        <v>12</v>
      </c>
      <c r="E1700" s="48">
        <v>0</v>
      </c>
      <c r="F1700" s="29">
        <f>INDEX('Elech Summary'!$C$5:$C$8764,MATCH($B1700,'Elech Summary'!$B$5:$B$8764,0),MATCH(F$7,'Elech Summary'!$C$4:$C$4,0))</f>
        <v>-0.24966770980607977</v>
      </c>
      <c r="G1700" s="49">
        <f t="shared" si="79"/>
        <v>0</v>
      </c>
    </row>
    <row r="1701" spans="2:7" s="12" customFormat="1" ht="15" x14ac:dyDescent="0.2">
      <c r="B1701" s="18">
        <v>1693</v>
      </c>
      <c r="C1701" s="22">
        <f t="shared" si="80"/>
        <v>44997</v>
      </c>
      <c r="D1701" s="23">
        <f t="shared" si="81"/>
        <v>13</v>
      </c>
      <c r="E1701" s="48">
        <v>0</v>
      </c>
      <c r="F1701" s="29">
        <f>INDEX('Elech Summary'!$C$5:$C$8764,MATCH($B1701,'Elech Summary'!$B$5:$B$8764,0),MATCH(F$7,'Elech Summary'!$C$4:$C$4,0))</f>
        <v>-0.21448596875886242</v>
      </c>
      <c r="G1701" s="49">
        <f t="shared" si="79"/>
        <v>0</v>
      </c>
    </row>
    <row r="1702" spans="2:7" s="12" customFormat="1" ht="15" x14ac:dyDescent="0.2">
      <c r="B1702" s="18">
        <v>1694</v>
      </c>
      <c r="C1702" s="22">
        <f t="shared" si="80"/>
        <v>44997</v>
      </c>
      <c r="D1702" s="23">
        <f t="shared" si="81"/>
        <v>14</v>
      </c>
      <c r="E1702" s="48">
        <v>0</v>
      </c>
      <c r="F1702" s="29">
        <f>INDEX('Elech Summary'!$C$5:$C$8764,MATCH($B1702,'Elech Summary'!$B$5:$B$8764,0),MATCH(F$7,'Elech Summary'!$C$4:$C$4,0))</f>
        <v>-0.19325912770552639</v>
      </c>
      <c r="G1702" s="49">
        <f t="shared" si="79"/>
        <v>0</v>
      </c>
    </row>
    <row r="1703" spans="2:7" s="12" customFormat="1" ht="15" x14ac:dyDescent="0.2">
      <c r="B1703" s="18">
        <v>1695</v>
      </c>
      <c r="C1703" s="22">
        <f t="shared" si="80"/>
        <v>44997</v>
      </c>
      <c r="D1703" s="23">
        <f t="shared" si="81"/>
        <v>15</v>
      </c>
      <c r="E1703" s="48">
        <v>0</v>
      </c>
      <c r="F1703" s="29">
        <f>INDEX('Elech Summary'!$C$5:$C$8764,MATCH($B1703,'Elech Summary'!$B$5:$B$8764,0),MATCH(F$7,'Elech Summary'!$C$4:$C$4,0))</f>
        <v>-0.1746578686844342</v>
      </c>
      <c r="G1703" s="49">
        <f t="shared" si="79"/>
        <v>0</v>
      </c>
    </row>
    <row r="1704" spans="2:7" s="12" customFormat="1" ht="15" x14ac:dyDescent="0.2">
      <c r="B1704" s="18">
        <v>1696</v>
      </c>
      <c r="C1704" s="22">
        <f t="shared" si="80"/>
        <v>44997</v>
      </c>
      <c r="D1704" s="23">
        <f t="shared" si="81"/>
        <v>16</v>
      </c>
      <c r="E1704" s="48">
        <v>0</v>
      </c>
      <c r="F1704" s="29">
        <f>INDEX('Elech Summary'!$C$5:$C$8764,MATCH($B1704,'Elech Summary'!$B$5:$B$8764,0),MATCH(F$7,'Elech Summary'!$C$4:$C$4,0))</f>
        <v>-0.16579631701316108</v>
      </c>
      <c r="G1704" s="49">
        <f t="shared" si="79"/>
        <v>0</v>
      </c>
    </row>
    <row r="1705" spans="2:7" s="12" customFormat="1" ht="15" x14ac:dyDescent="0.2">
      <c r="B1705" s="18">
        <v>1697</v>
      </c>
      <c r="C1705" s="22">
        <f t="shared" si="80"/>
        <v>44997</v>
      </c>
      <c r="D1705" s="23">
        <f t="shared" si="81"/>
        <v>17</v>
      </c>
      <c r="E1705" s="48">
        <v>0</v>
      </c>
      <c r="F1705" s="29">
        <f>INDEX('Elech Summary'!$C$5:$C$8764,MATCH($B1705,'Elech Summary'!$B$5:$B$8764,0),MATCH(F$7,'Elech Summary'!$C$4:$C$4,0))</f>
        <v>-0.18929514607496187</v>
      </c>
      <c r="G1705" s="49">
        <f t="shared" si="79"/>
        <v>0</v>
      </c>
    </row>
    <row r="1706" spans="2:7" s="12" customFormat="1" ht="15" x14ac:dyDescent="0.2">
      <c r="B1706" s="18">
        <v>1698</v>
      </c>
      <c r="C1706" s="22">
        <f t="shared" si="80"/>
        <v>44997</v>
      </c>
      <c r="D1706" s="23">
        <f t="shared" si="81"/>
        <v>18</v>
      </c>
      <c r="E1706" s="48">
        <v>0</v>
      </c>
      <c r="F1706" s="29">
        <f>INDEX('Elech Summary'!$C$5:$C$8764,MATCH($B1706,'Elech Summary'!$B$5:$B$8764,0),MATCH(F$7,'Elech Summary'!$C$4:$C$4,0))</f>
        <v>-0.22653948880617469</v>
      </c>
      <c r="G1706" s="49">
        <f t="shared" si="79"/>
        <v>0</v>
      </c>
    </row>
    <row r="1707" spans="2:7" s="12" customFormat="1" ht="15" x14ac:dyDescent="0.2">
      <c r="B1707" s="18">
        <v>1699</v>
      </c>
      <c r="C1707" s="22">
        <f t="shared" si="80"/>
        <v>44997</v>
      </c>
      <c r="D1707" s="23">
        <f t="shared" si="81"/>
        <v>19</v>
      </c>
      <c r="E1707" s="48">
        <v>0</v>
      </c>
      <c r="F1707" s="29">
        <f>INDEX('Elech Summary'!$C$5:$C$8764,MATCH($B1707,'Elech Summary'!$B$5:$B$8764,0),MATCH(F$7,'Elech Summary'!$C$4:$C$4,0))</f>
        <v>-0.26688547050978012</v>
      </c>
      <c r="G1707" s="49">
        <f t="shared" si="79"/>
        <v>0</v>
      </c>
    </row>
    <row r="1708" spans="2:7" s="12" customFormat="1" ht="15" x14ac:dyDescent="0.2">
      <c r="B1708" s="18">
        <v>1700</v>
      </c>
      <c r="C1708" s="22">
        <f t="shared" si="80"/>
        <v>44997</v>
      </c>
      <c r="D1708" s="23">
        <f t="shared" si="81"/>
        <v>20</v>
      </c>
      <c r="E1708" s="48">
        <v>0</v>
      </c>
      <c r="F1708" s="29">
        <f>INDEX('Elech Summary'!$C$5:$C$8764,MATCH($B1708,'Elech Summary'!$B$5:$B$8764,0),MATCH(F$7,'Elech Summary'!$C$4:$C$4,0))</f>
        <v>-0.2801841945152605</v>
      </c>
      <c r="G1708" s="49">
        <f t="shared" si="79"/>
        <v>0</v>
      </c>
    </row>
    <row r="1709" spans="2:7" s="12" customFormat="1" ht="15" x14ac:dyDescent="0.2">
      <c r="B1709" s="18">
        <v>1701</v>
      </c>
      <c r="C1709" s="22">
        <f t="shared" si="80"/>
        <v>44997</v>
      </c>
      <c r="D1709" s="23">
        <f t="shared" si="81"/>
        <v>21</v>
      </c>
      <c r="E1709" s="48">
        <v>0</v>
      </c>
      <c r="F1709" s="29">
        <f>INDEX('Elech Summary'!$C$5:$C$8764,MATCH($B1709,'Elech Summary'!$B$5:$B$8764,0),MATCH(F$7,'Elech Summary'!$C$4:$C$4,0))</f>
        <v>-0.25423931367512431</v>
      </c>
      <c r="G1709" s="49">
        <f t="shared" si="79"/>
        <v>0</v>
      </c>
    </row>
    <row r="1710" spans="2:7" s="12" customFormat="1" ht="15" x14ac:dyDescent="0.2">
      <c r="B1710" s="18">
        <v>1702</v>
      </c>
      <c r="C1710" s="22">
        <f t="shared" si="80"/>
        <v>44997</v>
      </c>
      <c r="D1710" s="23">
        <f t="shared" si="81"/>
        <v>22</v>
      </c>
      <c r="E1710" s="48">
        <v>0</v>
      </c>
      <c r="F1710" s="29">
        <f>INDEX('Elech Summary'!$C$5:$C$8764,MATCH($B1710,'Elech Summary'!$B$5:$B$8764,0),MATCH(F$7,'Elech Summary'!$C$4:$C$4,0))</f>
        <v>-0.22325109777526367</v>
      </c>
      <c r="G1710" s="49">
        <f t="shared" si="79"/>
        <v>0</v>
      </c>
    </row>
    <row r="1711" spans="2:7" s="12" customFormat="1" ht="15" x14ac:dyDescent="0.2">
      <c r="B1711" s="18">
        <v>1703</v>
      </c>
      <c r="C1711" s="22">
        <f t="shared" si="80"/>
        <v>44997</v>
      </c>
      <c r="D1711" s="23">
        <f t="shared" si="81"/>
        <v>23</v>
      </c>
      <c r="E1711" s="48">
        <v>0</v>
      </c>
      <c r="F1711" s="29">
        <f>INDEX('Elech Summary'!$C$5:$C$8764,MATCH($B1711,'Elech Summary'!$B$5:$B$8764,0),MATCH(F$7,'Elech Summary'!$C$4:$C$4,0))</f>
        <v>-0.16708784617726324</v>
      </c>
      <c r="G1711" s="49">
        <f t="shared" si="79"/>
        <v>0</v>
      </c>
    </row>
    <row r="1712" spans="2:7" s="12" customFormat="1" ht="15" x14ac:dyDescent="0.2">
      <c r="B1712" s="18">
        <v>1704</v>
      </c>
      <c r="C1712" s="22">
        <f t="shared" si="80"/>
        <v>44997</v>
      </c>
      <c r="D1712" s="23">
        <f t="shared" si="81"/>
        <v>24</v>
      </c>
      <c r="E1712" s="48">
        <v>0</v>
      </c>
      <c r="F1712" s="29">
        <f>INDEX('Elech Summary'!$C$5:$C$8764,MATCH($B1712,'Elech Summary'!$B$5:$B$8764,0),MATCH(F$7,'Elech Summary'!$C$4:$C$4,0))</f>
        <v>-0.10802253483585617</v>
      </c>
      <c r="G1712" s="49">
        <f t="shared" si="79"/>
        <v>0</v>
      </c>
    </row>
    <row r="1713" spans="2:7" s="12" customFormat="1" ht="15" x14ac:dyDescent="0.2">
      <c r="B1713" s="18">
        <v>1705</v>
      </c>
      <c r="C1713" s="22">
        <f t="shared" si="80"/>
        <v>44998</v>
      </c>
      <c r="D1713" s="23">
        <f t="shared" si="81"/>
        <v>1</v>
      </c>
      <c r="E1713" s="48">
        <v>0</v>
      </c>
      <c r="F1713" s="29">
        <f>INDEX('Elech Summary'!$C$5:$C$8764,MATCH($B1713,'Elech Summary'!$B$5:$B$8764,0),MATCH(F$7,'Elech Summary'!$C$4:$C$4,0))</f>
        <v>-4.7311063167679947E-2</v>
      </c>
      <c r="G1713" s="49">
        <f t="shared" si="79"/>
        <v>0</v>
      </c>
    </row>
    <row r="1714" spans="2:7" s="12" customFormat="1" ht="15" x14ac:dyDescent="0.2">
      <c r="B1714" s="18">
        <v>1706</v>
      </c>
      <c r="C1714" s="22">
        <f t="shared" si="80"/>
        <v>44998</v>
      </c>
      <c r="D1714" s="23">
        <f t="shared" si="81"/>
        <v>2</v>
      </c>
      <c r="E1714" s="48">
        <v>0</v>
      </c>
      <c r="F1714" s="29">
        <f>INDEX('Elech Summary'!$C$5:$C$8764,MATCH($B1714,'Elech Summary'!$B$5:$B$8764,0),MATCH(F$7,'Elech Summary'!$C$4:$C$4,0))</f>
        <v>-2.4405530167341462E-2</v>
      </c>
      <c r="G1714" s="49">
        <f t="shared" si="79"/>
        <v>0</v>
      </c>
    </row>
    <row r="1715" spans="2:7" s="12" customFormat="1" ht="15" x14ac:dyDescent="0.2">
      <c r="B1715" s="18">
        <v>1707</v>
      </c>
      <c r="C1715" s="22">
        <f t="shared" si="80"/>
        <v>44998</v>
      </c>
      <c r="D1715" s="23">
        <f t="shared" si="81"/>
        <v>3</v>
      </c>
      <c r="E1715" s="48">
        <v>0</v>
      </c>
      <c r="F1715" s="29">
        <f>INDEX('Elech Summary'!$C$5:$C$8764,MATCH($B1715,'Elech Summary'!$B$5:$B$8764,0),MATCH(F$7,'Elech Summary'!$C$4:$C$4,0))</f>
        <v>-1.4805434937739913E-2</v>
      </c>
      <c r="G1715" s="49">
        <f t="shared" si="79"/>
        <v>0</v>
      </c>
    </row>
    <row r="1716" spans="2:7" s="12" customFormat="1" ht="15" x14ac:dyDescent="0.2">
      <c r="B1716" s="18">
        <v>1708</v>
      </c>
      <c r="C1716" s="22">
        <f t="shared" si="80"/>
        <v>44998</v>
      </c>
      <c r="D1716" s="23">
        <f t="shared" si="81"/>
        <v>4</v>
      </c>
      <c r="E1716" s="48">
        <v>0</v>
      </c>
      <c r="F1716" s="29">
        <f>INDEX('Elech Summary'!$C$5:$C$8764,MATCH($B1716,'Elech Summary'!$B$5:$B$8764,0),MATCH(F$7,'Elech Summary'!$C$4:$C$4,0))</f>
        <v>-2.045486259325445E-2</v>
      </c>
      <c r="G1716" s="49">
        <f t="shared" si="79"/>
        <v>0</v>
      </c>
    </row>
    <row r="1717" spans="2:7" s="12" customFormat="1" ht="15" x14ac:dyDescent="0.2">
      <c r="B1717" s="18">
        <v>1709</v>
      </c>
      <c r="C1717" s="22">
        <f t="shared" si="80"/>
        <v>44998</v>
      </c>
      <c r="D1717" s="23">
        <f t="shared" si="81"/>
        <v>5</v>
      </c>
      <c r="E1717" s="48">
        <v>0</v>
      </c>
      <c r="F1717" s="29">
        <f>INDEX('Elech Summary'!$C$5:$C$8764,MATCH($B1717,'Elech Summary'!$B$5:$B$8764,0),MATCH(F$7,'Elech Summary'!$C$4:$C$4,0))</f>
        <v>-3.649500287011341E-2</v>
      </c>
      <c r="G1717" s="49">
        <f t="shared" si="79"/>
        <v>0</v>
      </c>
    </row>
    <row r="1718" spans="2:7" s="12" customFormat="1" ht="15" x14ac:dyDescent="0.2">
      <c r="B1718" s="18">
        <v>1710</v>
      </c>
      <c r="C1718" s="22">
        <f t="shared" si="80"/>
        <v>44998</v>
      </c>
      <c r="D1718" s="23">
        <f t="shared" si="81"/>
        <v>6</v>
      </c>
      <c r="E1718" s="48">
        <v>0</v>
      </c>
      <c r="F1718" s="29">
        <f>INDEX('Elech Summary'!$C$5:$C$8764,MATCH($B1718,'Elech Summary'!$B$5:$B$8764,0),MATCH(F$7,'Elech Summary'!$C$4:$C$4,0))</f>
        <v>-0.11091009527159723</v>
      </c>
      <c r="G1718" s="49">
        <f t="shared" si="79"/>
        <v>0</v>
      </c>
    </row>
    <row r="1719" spans="2:7" s="12" customFormat="1" ht="15" x14ac:dyDescent="0.2">
      <c r="B1719" s="18">
        <v>1711</v>
      </c>
      <c r="C1719" s="22">
        <f t="shared" si="80"/>
        <v>44998</v>
      </c>
      <c r="D1719" s="23">
        <f t="shared" si="81"/>
        <v>7</v>
      </c>
      <c r="E1719" s="48">
        <v>0</v>
      </c>
      <c r="F1719" s="29">
        <f>INDEX('Elech Summary'!$C$5:$C$8764,MATCH($B1719,'Elech Summary'!$B$5:$B$8764,0),MATCH(F$7,'Elech Summary'!$C$4:$C$4,0))</f>
        <v>-0.26076989844219073</v>
      </c>
      <c r="G1719" s="49">
        <f t="shared" si="79"/>
        <v>0</v>
      </c>
    </row>
    <row r="1720" spans="2:7" s="12" customFormat="1" ht="15" x14ac:dyDescent="0.2">
      <c r="B1720" s="18">
        <v>1712</v>
      </c>
      <c r="C1720" s="22">
        <f t="shared" si="80"/>
        <v>44998</v>
      </c>
      <c r="D1720" s="23">
        <f t="shared" si="81"/>
        <v>8</v>
      </c>
      <c r="E1720" s="48">
        <v>0</v>
      </c>
      <c r="F1720" s="29">
        <f>INDEX('Elech Summary'!$C$5:$C$8764,MATCH($B1720,'Elech Summary'!$B$5:$B$8764,0),MATCH(F$7,'Elech Summary'!$C$4:$C$4,0))</f>
        <v>-0.31313052346629155</v>
      </c>
      <c r="G1720" s="49">
        <f t="shared" si="79"/>
        <v>0</v>
      </c>
    </row>
    <row r="1721" spans="2:7" s="12" customFormat="1" ht="15" x14ac:dyDescent="0.2">
      <c r="B1721" s="18">
        <v>1713</v>
      </c>
      <c r="C1721" s="22">
        <f t="shared" si="80"/>
        <v>44998</v>
      </c>
      <c r="D1721" s="23">
        <f t="shared" si="81"/>
        <v>9</v>
      </c>
      <c r="E1721" s="48">
        <v>0</v>
      </c>
      <c r="F1721" s="29">
        <f>INDEX('Elech Summary'!$C$5:$C$8764,MATCH($B1721,'Elech Summary'!$B$5:$B$8764,0),MATCH(F$7,'Elech Summary'!$C$4:$C$4,0))</f>
        <v>-0.32802097467668123</v>
      </c>
      <c r="G1721" s="49">
        <f t="shared" si="79"/>
        <v>0</v>
      </c>
    </row>
    <row r="1722" spans="2:7" s="12" customFormat="1" ht="15" x14ac:dyDescent="0.2">
      <c r="B1722" s="18">
        <v>1714</v>
      </c>
      <c r="C1722" s="22">
        <f t="shared" si="80"/>
        <v>44998</v>
      </c>
      <c r="D1722" s="23">
        <f t="shared" si="81"/>
        <v>10</v>
      </c>
      <c r="E1722" s="48">
        <v>0</v>
      </c>
      <c r="F1722" s="29">
        <f>INDEX('Elech Summary'!$C$5:$C$8764,MATCH($B1722,'Elech Summary'!$B$5:$B$8764,0),MATCH(F$7,'Elech Summary'!$C$4:$C$4,0))</f>
        <v>-0.30376709773489841</v>
      </c>
      <c r="G1722" s="49">
        <f t="shared" si="79"/>
        <v>0</v>
      </c>
    </row>
    <row r="1723" spans="2:7" s="12" customFormat="1" ht="15" x14ac:dyDescent="0.2">
      <c r="B1723" s="18">
        <v>1715</v>
      </c>
      <c r="C1723" s="22">
        <f t="shared" si="80"/>
        <v>44998</v>
      </c>
      <c r="D1723" s="23">
        <f t="shared" si="81"/>
        <v>11</v>
      </c>
      <c r="E1723" s="48">
        <v>0</v>
      </c>
      <c r="F1723" s="29">
        <f>INDEX('Elech Summary'!$C$5:$C$8764,MATCH($B1723,'Elech Summary'!$B$5:$B$8764,0),MATCH(F$7,'Elech Summary'!$C$4:$C$4,0))</f>
        <v>-0.2693516521390506</v>
      </c>
      <c r="G1723" s="49">
        <f t="shared" si="79"/>
        <v>0</v>
      </c>
    </row>
    <row r="1724" spans="2:7" s="12" customFormat="1" ht="15" x14ac:dyDescent="0.2">
      <c r="B1724" s="18">
        <v>1716</v>
      </c>
      <c r="C1724" s="22">
        <f t="shared" si="80"/>
        <v>44998</v>
      </c>
      <c r="D1724" s="23">
        <f t="shared" si="81"/>
        <v>12</v>
      </c>
      <c r="E1724" s="48">
        <v>0</v>
      </c>
      <c r="F1724" s="29">
        <f>INDEX('Elech Summary'!$C$5:$C$8764,MATCH($B1724,'Elech Summary'!$B$5:$B$8764,0),MATCH(F$7,'Elech Summary'!$C$4:$C$4,0))</f>
        <v>-0.22792143012274715</v>
      </c>
      <c r="G1724" s="49">
        <f t="shared" si="79"/>
        <v>0</v>
      </c>
    </row>
    <row r="1725" spans="2:7" s="12" customFormat="1" ht="15" x14ac:dyDescent="0.2">
      <c r="B1725" s="18">
        <v>1717</v>
      </c>
      <c r="C1725" s="22">
        <f t="shared" si="80"/>
        <v>44998</v>
      </c>
      <c r="D1725" s="23">
        <f t="shared" si="81"/>
        <v>13</v>
      </c>
      <c r="E1725" s="48">
        <v>0</v>
      </c>
      <c r="F1725" s="29">
        <f>INDEX('Elech Summary'!$C$5:$C$8764,MATCH($B1725,'Elech Summary'!$B$5:$B$8764,0),MATCH(F$7,'Elech Summary'!$C$4:$C$4,0))</f>
        <v>-0.19801887930451401</v>
      </c>
      <c r="G1725" s="49">
        <f t="shared" si="79"/>
        <v>0</v>
      </c>
    </row>
    <row r="1726" spans="2:7" s="12" customFormat="1" ht="15" x14ac:dyDescent="0.2">
      <c r="B1726" s="18">
        <v>1718</v>
      </c>
      <c r="C1726" s="22">
        <f t="shared" si="80"/>
        <v>44998</v>
      </c>
      <c r="D1726" s="23">
        <f t="shared" si="81"/>
        <v>14</v>
      </c>
      <c r="E1726" s="48">
        <v>0</v>
      </c>
      <c r="F1726" s="29">
        <f>INDEX('Elech Summary'!$C$5:$C$8764,MATCH($B1726,'Elech Summary'!$B$5:$B$8764,0),MATCH(F$7,'Elech Summary'!$C$4:$C$4,0))</f>
        <v>-0.17836800165038513</v>
      </c>
      <c r="G1726" s="49">
        <f t="shared" si="79"/>
        <v>0</v>
      </c>
    </row>
    <row r="1727" spans="2:7" s="12" customFormat="1" ht="15" x14ac:dyDescent="0.2">
      <c r="B1727" s="18">
        <v>1719</v>
      </c>
      <c r="C1727" s="22">
        <f t="shared" si="80"/>
        <v>44998</v>
      </c>
      <c r="D1727" s="23">
        <f t="shared" si="81"/>
        <v>15</v>
      </c>
      <c r="E1727" s="48">
        <v>0</v>
      </c>
      <c r="F1727" s="29">
        <f>INDEX('Elech Summary'!$C$5:$C$8764,MATCH($B1727,'Elech Summary'!$B$5:$B$8764,0),MATCH(F$7,'Elech Summary'!$C$4:$C$4,0))</f>
        <v>-0.1618583792415961</v>
      </c>
      <c r="G1727" s="49">
        <f t="shared" si="79"/>
        <v>0</v>
      </c>
    </row>
    <row r="1728" spans="2:7" s="12" customFormat="1" ht="15" x14ac:dyDescent="0.2">
      <c r="B1728" s="18">
        <v>1720</v>
      </c>
      <c r="C1728" s="22">
        <f t="shared" si="80"/>
        <v>44998</v>
      </c>
      <c r="D1728" s="23">
        <f t="shared" si="81"/>
        <v>16</v>
      </c>
      <c r="E1728" s="48">
        <v>0</v>
      </c>
      <c r="F1728" s="29">
        <f>INDEX('Elech Summary'!$C$5:$C$8764,MATCH($B1728,'Elech Summary'!$B$5:$B$8764,0),MATCH(F$7,'Elech Summary'!$C$4:$C$4,0))</f>
        <v>-0.15391715139299794</v>
      </c>
      <c r="G1728" s="49">
        <f t="shared" si="79"/>
        <v>0</v>
      </c>
    </row>
    <row r="1729" spans="2:7" s="12" customFormat="1" ht="15" x14ac:dyDescent="0.2">
      <c r="B1729" s="18">
        <v>1721</v>
      </c>
      <c r="C1729" s="22">
        <f t="shared" si="80"/>
        <v>44998</v>
      </c>
      <c r="D1729" s="23">
        <f t="shared" si="81"/>
        <v>17</v>
      </c>
      <c r="E1729" s="48">
        <v>0</v>
      </c>
      <c r="F1729" s="29">
        <f>INDEX('Elech Summary'!$C$5:$C$8764,MATCH($B1729,'Elech Summary'!$B$5:$B$8764,0),MATCH(F$7,'Elech Summary'!$C$4:$C$4,0))</f>
        <v>-0.17726190026895836</v>
      </c>
      <c r="G1729" s="49">
        <f t="shared" si="79"/>
        <v>0</v>
      </c>
    </row>
    <row r="1730" spans="2:7" s="12" customFormat="1" ht="15" x14ac:dyDescent="0.2">
      <c r="B1730" s="18">
        <v>1722</v>
      </c>
      <c r="C1730" s="22">
        <f t="shared" si="80"/>
        <v>44998</v>
      </c>
      <c r="D1730" s="23">
        <f t="shared" si="81"/>
        <v>18</v>
      </c>
      <c r="E1730" s="48">
        <v>0</v>
      </c>
      <c r="F1730" s="29">
        <f>INDEX('Elech Summary'!$C$5:$C$8764,MATCH($B1730,'Elech Summary'!$B$5:$B$8764,0),MATCH(F$7,'Elech Summary'!$C$4:$C$4,0))</f>
        <v>-0.21449695500069196</v>
      </c>
      <c r="G1730" s="49">
        <f t="shared" si="79"/>
        <v>0</v>
      </c>
    </row>
    <row r="1731" spans="2:7" s="12" customFormat="1" ht="15" x14ac:dyDescent="0.2">
      <c r="B1731" s="18">
        <v>1723</v>
      </c>
      <c r="C1731" s="22">
        <f t="shared" si="80"/>
        <v>44998</v>
      </c>
      <c r="D1731" s="23">
        <f t="shared" si="81"/>
        <v>19</v>
      </c>
      <c r="E1731" s="48">
        <v>0</v>
      </c>
      <c r="F1731" s="29">
        <f>INDEX('Elech Summary'!$C$5:$C$8764,MATCH($B1731,'Elech Summary'!$B$5:$B$8764,0),MATCH(F$7,'Elech Summary'!$C$4:$C$4,0))</f>
        <v>-0.25391123318694775</v>
      </c>
      <c r="G1731" s="49">
        <f t="shared" si="79"/>
        <v>0</v>
      </c>
    </row>
    <row r="1732" spans="2:7" s="12" customFormat="1" ht="15" x14ac:dyDescent="0.2">
      <c r="B1732" s="18">
        <v>1724</v>
      </c>
      <c r="C1732" s="22">
        <f t="shared" si="80"/>
        <v>44998</v>
      </c>
      <c r="D1732" s="23">
        <f t="shared" si="81"/>
        <v>20</v>
      </c>
      <c r="E1732" s="48">
        <v>0</v>
      </c>
      <c r="F1732" s="29">
        <f>INDEX('Elech Summary'!$C$5:$C$8764,MATCH($B1732,'Elech Summary'!$B$5:$B$8764,0),MATCH(F$7,'Elech Summary'!$C$4:$C$4,0))</f>
        <v>-0.26669196729510142</v>
      </c>
      <c r="G1732" s="49">
        <f t="shared" si="79"/>
        <v>0</v>
      </c>
    </row>
    <row r="1733" spans="2:7" s="12" customFormat="1" ht="15" x14ac:dyDescent="0.2">
      <c r="B1733" s="18">
        <v>1725</v>
      </c>
      <c r="C1733" s="22">
        <f t="shared" si="80"/>
        <v>44998</v>
      </c>
      <c r="D1733" s="23">
        <f t="shared" si="81"/>
        <v>21</v>
      </c>
      <c r="E1733" s="48">
        <v>0</v>
      </c>
      <c r="F1733" s="29">
        <f>INDEX('Elech Summary'!$C$5:$C$8764,MATCH($B1733,'Elech Summary'!$B$5:$B$8764,0),MATCH(F$7,'Elech Summary'!$C$4:$C$4,0))</f>
        <v>-0.24131412342108291</v>
      </c>
      <c r="G1733" s="49">
        <f t="shared" si="79"/>
        <v>0</v>
      </c>
    </row>
    <row r="1734" spans="2:7" s="12" customFormat="1" ht="15" x14ac:dyDescent="0.2">
      <c r="B1734" s="18">
        <v>1726</v>
      </c>
      <c r="C1734" s="22">
        <f t="shared" si="80"/>
        <v>44998</v>
      </c>
      <c r="D1734" s="23">
        <f t="shared" si="81"/>
        <v>22</v>
      </c>
      <c r="E1734" s="48">
        <v>0</v>
      </c>
      <c r="F1734" s="29">
        <f>INDEX('Elech Summary'!$C$5:$C$8764,MATCH($B1734,'Elech Summary'!$B$5:$B$8764,0),MATCH(F$7,'Elech Summary'!$C$4:$C$4,0))</f>
        <v>-0.21131382689071815</v>
      </c>
      <c r="G1734" s="49">
        <f t="shared" si="79"/>
        <v>0</v>
      </c>
    </row>
    <row r="1735" spans="2:7" s="12" customFormat="1" ht="15" x14ac:dyDescent="0.2">
      <c r="B1735" s="18">
        <v>1727</v>
      </c>
      <c r="C1735" s="22">
        <f t="shared" si="80"/>
        <v>44998</v>
      </c>
      <c r="D1735" s="23">
        <f t="shared" si="81"/>
        <v>23</v>
      </c>
      <c r="E1735" s="48">
        <v>0</v>
      </c>
      <c r="F1735" s="29">
        <f>INDEX('Elech Summary'!$C$5:$C$8764,MATCH($B1735,'Elech Summary'!$B$5:$B$8764,0),MATCH(F$7,'Elech Summary'!$C$4:$C$4,0))</f>
        <v>-0.15905882425074983</v>
      </c>
      <c r="G1735" s="49">
        <f t="shared" si="79"/>
        <v>0</v>
      </c>
    </row>
    <row r="1736" spans="2:7" s="12" customFormat="1" ht="15" x14ac:dyDescent="0.2">
      <c r="B1736" s="18">
        <v>1728</v>
      </c>
      <c r="C1736" s="22">
        <f t="shared" si="80"/>
        <v>44998</v>
      </c>
      <c r="D1736" s="23">
        <f t="shared" si="81"/>
        <v>24</v>
      </c>
      <c r="E1736" s="48">
        <v>0</v>
      </c>
      <c r="F1736" s="29">
        <f>INDEX('Elech Summary'!$C$5:$C$8764,MATCH($B1736,'Elech Summary'!$B$5:$B$8764,0),MATCH(F$7,'Elech Summary'!$C$4:$C$4,0))</f>
        <v>-9.9898744432150494E-2</v>
      </c>
      <c r="G1736" s="49">
        <f t="shared" si="79"/>
        <v>0</v>
      </c>
    </row>
    <row r="1737" spans="2:7" s="12" customFormat="1" ht="15" x14ac:dyDescent="0.2">
      <c r="B1737" s="18">
        <v>1729</v>
      </c>
      <c r="C1737" s="22">
        <f t="shared" si="80"/>
        <v>44999</v>
      </c>
      <c r="D1737" s="23">
        <f t="shared" si="81"/>
        <v>1</v>
      </c>
      <c r="E1737" s="48">
        <v>0</v>
      </c>
      <c r="F1737" s="29">
        <f>INDEX('Elech Summary'!$C$5:$C$8764,MATCH($B1737,'Elech Summary'!$B$5:$B$8764,0),MATCH(F$7,'Elech Summary'!$C$4:$C$4,0))</f>
        <v>-5.0325308868945311E-2</v>
      </c>
      <c r="G1737" s="49">
        <f t="shared" si="79"/>
        <v>0</v>
      </c>
    </row>
    <row r="1738" spans="2:7" s="12" customFormat="1" ht="15" x14ac:dyDescent="0.2">
      <c r="B1738" s="18">
        <v>1730</v>
      </c>
      <c r="C1738" s="22">
        <f t="shared" si="80"/>
        <v>44999</v>
      </c>
      <c r="D1738" s="23">
        <f t="shared" si="81"/>
        <v>2</v>
      </c>
      <c r="E1738" s="48">
        <v>0</v>
      </c>
      <c r="F1738" s="29">
        <f>INDEX('Elech Summary'!$C$5:$C$8764,MATCH($B1738,'Elech Summary'!$B$5:$B$8764,0),MATCH(F$7,'Elech Summary'!$C$4:$C$4,0))</f>
        <v>-2.3773564991268231E-2</v>
      </c>
      <c r="G1738" s="49">
        <f t="shared" ref="G1738:G1801" si="82">$E1738*F1738</f>
        <v>0</v>
      </c>
    </row>
    <row r="1739" spans="2:7" s="12" customFormat="1" ht="15" x14ac:dyDescent="0.2">
      <c r="B1739" s="18">
        <v>1731</v>
      </c>
      <c r="C1739" s="22">
        <f t="shared" ref="C1739:C1802" si="83">IF(C1738="-",C1738,IF(D1739=1,C1738+1,C1738))</f>
        <v>44999</v>
      </c>
      <c r="D1739" s="23">
        <f t="shared" ref="D1739:D1802" si="84">IF(D1738+1&gt;24,1,D1738+1)</f>
        <v>3</v>
      </c>
      <c r="E1739" s="48">
        <v>0</v>
      </c>
      <c r="F1739" s="29">
        <f>INDEX('Elech Summary'!$C$5:$C$8764,MATCH($B1739,'Elech Summary'!$B$5:$B$8764,0),MATCH(F$7,'Elech Summary'!$C$4:$C$4,0))</f>
        <v>-1.429726137833498E-2</v>
      </c>
      <c r="G1739" s="49">
        <f t="shared" si="82"/>
        <v>0</v>
      </c>
    </row>
    <row r="1740" spans="2:7" s="12" customFormat="1" ht="15" x14ac:dyDescent="0.2">
      <c r="B1740" s="18">
        <v>1732</v>
      </c>
      <c r="C1740" s="22">
        <f t="shared" si="83"/>
        <v>44999</v>
      </c>
      <c r="D1740" s="23">
        <f t="shared" si="84"/>
        <v>4</v>
      </c>
      <c r="E1740" s="48">
        <v>0</v>
      </c>
      <c r="F1740" s="29">
        <f>INDEX('Elech Summary'!$C$5:$C$8764,MATCH($B1740,'Elech Summary'!$B$5:$B$8764,0),MATCH(F$7,'Elech Summary'!$C$4:$C$4,0))</f>
        <v>-1.6070150532722149E-2</v>
      </c>
      <c r="G1740" s="49">
        <f t="shared" si="82"/>
        <v>0</v>
      </c>
    </row>
    <row r="1741" spans="2:7" s="12" customFormat="1" ht="15" x14ac:dyDescent="0.2">
      <c r="B1741" s="18">
        <v>1733</v>
      </c>
      <c r="C1741" s="22">
        <f t="shared" si="83"/>
        <v>44999</v>
      </c>
      <c r="D1741" s="23">
        <f t="shared" si="84"/>
        <v>5</v>
      </c>
      <c r="E1741" s="48">
        <v>0</v>
      </c>
      <c r="F1741" s="29">
        <f>INDEX('Elech Summary'!$C$5:$C$8764,MATCH($B1741,'Elech Summary'!$B$5:$B$8764,0),MATCH(F$7,'Elech Summary'!$C$4:$C$4,0))</f>
        <v>-3.9016962140019151E-2</v>
      </c>
      <c r="G1741" s="49">
        <f t="shared" si="82"/>
        <v>0</v>
      </c>
    </row>
    <row r="1742" spans="2:7" s="12" customFormat="1" ht="15" x14ac:dyDescent="0.2">
      <c r="B1742" s="18">
        <v>1734</v>
      </c>
      <c r="C1742" s="22">
        <f t="shared" si="83"/>
        <v>44999</v>
      </c>
      <c r="D1742" s="23">
        <f t="shared" si="84"/>
        <v>6</v>
      </c>
      <c r="E1742" s="48">
        <v>0</v>
      </c>
      <c r="F1742" s="29">
        <f>INDEX('Elech Summary'!$C$5:$C$8764,MATCH($B1742,'Elech Summary'!$B$5:$B$8764,0),MATCH(F$7,'Elech Summary'!$C$4:$C$4,0))</f>
        <v>-0.10972377413841257</v>
      </c>
      <c r="G1742" s="49">
        <f t="shared" si="82"/>
        <v>0</v>
      </c>
    </row>
    <row r="1743" spans="2:7" s="12" customFormat="1" ht="15" x14ac:dyDescent="0.2">
      <c r="B1743" s="18">
        <v>1735</v>
      </c>
      <c r="C1743" s="22">
        <f t="shared" si="83"/>
        <v>44999</v>
      </c>
      <c r="D1743" s="23">
        <f t="shared" si="84"/>
        <v>7</v>
      </c>
      <c r="E1743" s="48">
        <v>0</v>
      </c>
      <c r="F1743" s="29">
        <f>INDEX('Elech Summary'!$C$5:$C$8764,MATCH($B1743,'Elech Summary'!$B$5:$B$8764,0),MATCH(F$7,'Elech Summary'!$C$4:$C$4,0))</f>
        <v>-0.25969513785791715</v>
      </c>
      <c r="G1743" s="49">
        <f t="shared" si="82"/>
        <v>0</v>
      </c>
    </row>
    <row r="1744" spans="2:7" s="12" customFormat="1" ht="15" x14ac:dyDescent="0.2">
      <c r="B1744" s="18">
        <v>1736</v>
      </c>
      <c r="C1744" s="22">
        <f t="shared" si="83"/>
        <v>44999</v>
      </c>
      <c r="D1744" s="23">
        <f t="shared" si="84"/>
        <v>8</v>
      </c>
      <c r="E1744" s="48">
        <v>0</v>
      </c>
      <c r="F1744" s="29">
        <f>INDEX('Elech Summary'!$C$5:$C$8764,MATCH($B1744,'Elech Summary'!$B$5:$B$8764,0),MATCH(F$7,'Elech Summary'!$C$4:$C$4,0))</f>
        <v>-0.31143012988283492</v>
      </c>
      <c r="G1744" s="49">
        <f t="shared" si="82"/>
        <v>0</v>
      </c>
    </row>
    <row r="1745" spans="2:7" s="12" customFormat="1" ht="15" x14ac:dyDescent="0.2">
      <c r="B1745" s="18">
        <v>1737</v>
      </c>
      <c r="C1745" s="22">
        <f t="shared" si="83"/>
        <v>44999</v>
      </c>
      <c r="D1745" s="23">
        <f t="shared" si="84"/>
        <v>9</v>
      </c>
      <c r="E1745" s="48">
        <v>0</v>
      </c>
      <c r="F1745" s="29">
        <f>INDEX('Elech Summary'!$C$5:$C$8764,MATCH($B1745,'Elech Summary'!$B$5:$B$8764,0),MATCH(F$7,'Elech Summary'!$C$4:$C$4,0))</f>
        <v>-0.32593456759520162</v>
      </c>
      <c r="G1745" s="49">
        <f t="shared" si="82"/>
        <v>0</v>
      </c>
    </row>
    <row r="1746" spans="2:7" s="12" customFormat="1" ht="15" x14ac:dyDescent="0.2">
      <c r="B1746" s="18">
        <v>1738</v>
      </c>
      <c r="C1746" s="22">
        <f t="shared" si="83"/>
        <v>44999</v>
      </c>
      <c r="D1746" s="23">
        <f t="shared" si="84"/>
        <v>10</v>
      </c>
      <c r="E1746" s="48">
        <v>0</v>
      </c>
      <c r="F1746" s="29">
        <f>INDEX('Elech Summary'!$C$5:$C$8764,MATCH($B1746,'Elech Summary'!$B$5:$B$8764,0),MATCH(F$7,'Elech Summary'!$C$4:$C$4,0))</f>
        <v>-0.30059356707038554</v>
      </c>
      <c r="G1746" s="49">
        <f t="shared" si="82"/>
        <v>0</v>
      </c>
    </row>
    <row r="1747" spans="2:7" s="12" customFormat="1" ht="15" x14ac:dyDescent="0.2">
      <c r="B1747" s="18">
        <v>1739</v>
      </c>
      <c r="C1747" s="22">
        <f t="shared" si="83"/>
        <v>44999</v>
      </c>
      <c r="D1747" s="23">
        <f t="shared" si="84"/>
        <v>11</v>
      </c>
      <c r="E1747" s="48">
        <v>0</v>
      </c>
      <c r="F1747" s="29">
        <f>INDEX('Elech Summary'!$C$5:$C$8764,MATCH($B1747,'Elech Summary'!$B$5:$B$8764,0),MATCH(F$7,'Elech Summary'!$C$4:$C$4,0))</f>
        <v>-0.26715547267189643</v>
      </c>
      <c r="G1747" s="49">
        <f t="shared" si="82"/>
        <v>0</v>
      </c>
    </row>
    <row r="1748" spans="2:7" s="12" customFormat="1" ht="15" x14ac:dyDescent="0.2">
      <c r="B1748" s="18">
        <v>1740</v>
      </c>
      <c r="C1748" s="22">
        <f t="shared" si="83"/>
        <v>44999</v>
      </c>
      <c r="D1748" s="23">
        <f t="shared" si="84"/>
        <v>12</v>
      </c>
      <c r="E1748" s="48">
        <v>0</v>
      </c>
      <c r="F1748" s="29">
        <f>INDEX('Elech Summary'!$C$5:$C$8764,MATCH($B1748,'Elech Summary'!$B$5:$B$8764,0),MATCH(F$7,'Elech Summary'!$C$4:$C$4,0))</f>
        <v>-0.22507285837397278</v>
      </c>
      <c r="G1748" s="49">
        <f t="shared" si="82"/>
        <v>0</v>
      </c>
    </row>
    <row r="1749" spans="2:7" s="12" customFormat="1" ht="15" x14ac:dyDescent="0.2">
      <c r="B1749" s="18">
        <v>1741</v>
      </c>
      <c r="C1749" s="22">
        <f t="shared" si="83"/>
        <v>44999</v>
      </c>
      <c r="D1749" s="23">
        <f t="shared" si="84"/>
        <v>13</v>
      </c>
      <c r="E1749" s="48">
        <v>0</v>
      </c>
      <c r="F1749" s="29">
        <f>INDEX('Elech Summary'!$C$5:$C$8764,MATCH($B1749,'Elech Summary'!$B$5:$B$8764,0),MATCH(F$7,'Elech Summary'!$C$4:$C$4,0))</f>
        <v>-0.19537844729243961</v>
      </c>
      <c r="G1749" s="49">
        <f t="shared" si="82"/>
        <v>0</v>
      </c>
    </row>
    <row r="1750" spans="2:7" s="12" customFormat="1" ht="15" x14ac:dyDescent="0.2">
      <c r="B1750" s="18">
        <v>1742</v>
      </c>
      <c r="C1750" s="22">
        <f t="shared" si="83"/>
        <v>44999</v>
      </c>
      <c r="D1750" s="23">
        <f t="shared" si="84"/>
        <v>14</v>
      </c>
      <c r="E1750" s="48">
        <v>0</v>
      </c>
      <c r="F1750" s="29">
        <f>INDEX('Elech Summary'!$C$5:$C$8764,MATCH($B1750,'Elech Summary'!$B$5:$B$8764,0),MATCH(F$7,'Elech Summary'!$C$4:$C$4,0))</f>
        <v>-0.17563324852491879</v>
      </c>
      <c r="G1750" s="49">
        <f t="shared" si="82"/>
        <v>0</v>
      </c>
    </row>
    <row r="1751" spans="2:7" s="12" customFormat="1" ht="15" x14ac:dyDescent="0.2">
      <c r="B1751" s="18">
        <v>1743</v>
      </c>
      <c r="C1751" s="22">
        <f t="shared" si="83"/>
        <v>44999</v>
      </c>
      <c r="D1751" s="23">
        <f t="shared" si="84"/>
        <v>15</v>
      </c>
      <c r="E1751" s="48">
        <v>0</v>
      </c>
      <c r="F1751" s="29">
        <f>INDEX('Elech Summary'!$C$5:$C$8764,MATCH($B1751,'Elech Summary'!$B$5:$B$8764,0),MATCH(F$7,'Elech Summary'!$C$4:$C$4,0))</f>
        <v>-0.15932000252521988</v>
      </c>
      <c r="G1751" s="49">
        <f t="shared" si="82"/>
        <v>0</v>
      </c>
    </row>
    <row r="1752" spans="2:7" s="12" customFormat="1" ht="15" x14ac:dyDescent="0.2">
      <c r="B1752" s="18">
        <v>1744</v>
      </c>
      <c r="C1752" s="22">
        <f t="shared" si="83"/>
        <v>44999</v>
      </c>
      <c r="D1752" s="23">
        <f t="shared" si="84"/>
        <v>16</v>
      </c>
      <c r="E1752" s="48">
        <v>0</v>
      </c>
      <c r="F1752" s="29">
        <f>INDEX('Elech Summary'!$C$5:$C$8764,MATCH($B1752,'Elech Summary'!$B$5:$B$8764,0),MATCH(F$7,'Elech Summary'!$C$4:$C$4,0))</f>
        <v>-0.15165762796106386</v>
      </c>
      <c r="G1752" s="49">
        <f t="shared" si="82"/>
        <v>0</v>
      </c>
    </row>
    <row r="1753" spans="2:7" s="12" customFormat="1" ht="15" x14ac:dyDescent="0.2">
      <c r="B1753" s="18">
        <v>1745</v>
      </c>
      <c r="C1753" s="22">
        <f t="shared" si="83"/>
        <v>44999</v>
      </c>
      <c r="D1753" s="23">
        <f t="shared" si="84"/>
        <v>17</v>
      </c>
      <c r="E1753" s="48">
        <v>0</v>
      </c>
      <c r="F1753" s="29">
        <f>INDEX('Elech Summary'!$C$5:$C$8764,MATCH($B1753,'Elech Summary'!$B$5:$B$8764,0),MATCH(F$7,'Elech Summary'!$C$4:$C$4,0))</f>
        <v>-0.17461010248669911</v>
      </c>
      <c r="G1753" s="49">
        <f t="shared" si="82"/>
        <v>0</v>
      </c>
    </row>
    <row r="1754" spans="2:7" s="12" customFormat="1" ht="15" x14ac:dyDescent="0.2">
      <c r="B1754" s="18">
        <v>1746</v>
      </c>
      <c r="C1754" s="22">
        <f t="shared" si="83"/>
        <v>44999</v>
      </c>
      <c r="D1754" s="23">
        <f t="shared" si="84"/>
        <v>18</v>
      </c>
      <c r="E1754" s="48">
        <v>0</v>
      </c>
      <c r="F1754" s="29">
        <f>INDEX('Elech Summary'!$C$5:$C$8764,MATCH($B1754,'Elech Summary'!$B$5:$B$8764,0),MATCH(F$7,'Elech Summary'!$C$4:$C$4,0))</f>
        <v>-0.21174525199138702</v>
      </c>
      <c r="G1754" s="49">
        <f t="shared" si="82"/>
        <v>0</v>
      </c>
    </row>
    <row r="1755" spans="2:7" s="12" customFormat="1" ht="15" x14ac:dyDescent="0.2">
      <c r="B1755" s="18">
        <v>1747</v>
      </c>
      <c r="C1755" s="22">
        <f t="shared" si="83"/>
        <v>44999</v>
      </c>
      <c r="D1755" s="23">
        <f t="shared" si="84"/>
        <v>19</v>
      </c>
      <c r="E1755" s="48">
        <v>0</v>
      </c>
      <c r="F1755" s="29">
        <f>INDEX('Elech Summary'!$C$5:$C$8764,MATCH($B1755,'Elech Summary'!$B$5:$B$8764,0),MATCH(F$7,'Elech Summary'!$C$4:$C$4,0))</f>
        <v>-0.25126003881666353</v>
      </c>
      <c r="G1755" s="49">
        <f t="shared" si="82"/>
        <v>0</v>
      </c>
    </row>
    <row r="1756" spans="2:7" s="12" customFormat="1" ht="15" x14ac:dyDescent="0.2">
      <c r="B1756" s="18">
        <v>1748</v>
      </c>
      <c r="C1756" s="22">
        <f t="shared" si="83"/>
        <v>44999</v>
      </c>
      <c r="D1756" s="23">
        <f t="shared" si="84"/>
        <v>20</v>
      </c>
      <c r="E1756" s="48">
        <v>0</v>
      </c>
      <c r="F1756" s="29">
        <f>INDEX('Elech Summary'!$C$5:$C$8764,MATCH($B1756,'Elech Summary'!$B$5:$B$8764,0),MATCH(F$7,'Elech Summary'!$C$4:$C$4,0))</f>
        <v>-0.25987535985539778</v>
      </c>
      <c r="G1756" s="49">
        <f t="shared" si="82"/>
        <v>0</v>
      </c>
    </row>
    <row r="1757" spans="2:7" s="12" customFormat="1" ht="15" x14ac:dyDescent="0.2">
      <c r="B1757" s="18">
        <v>1749</v>
      </c>
      <c r="C1757" s="22">
        <f t="shared" si="83"/>
        <v>44999</v>
      </c>
      <c r="D1757" s="23">
        <f t="shared" si="84"/>
        <v>21</v>
      </c>
      <c r="E1757" s="48">
        <v>0</v>
      </c>
      <c r="F1757" s="29">
        <f>INDEX('Elech Summary'!$C$5:$C$8764,MATCH($B1757,'Elech Summary'!$B$5:$B$8764,0),MATCH(F$7,'Elech Summary'!$C$4:$C$4,0))</f>
        <v>-0.24252010619723258</v>
      </c>
      <c r="G1757" s="49">
        <f t="shared" si="82"/>
        <v>0</v>
      </c>
    </row>
    <row r="1758" spans="2:7" s="12" customFormat="1" ht="15" x14ac:dyDescent="0.2">
      <c r="B1758" s="18">
        <v>1750</v>
      </c>
      <c r="C1758" s="22">
        <f t="shared" si="83"/>
        <v>44999</v>
      </c>
      <c r="D1758" s="23">
        <f t="shared" si="84"/>
        <v>22</v>
      </c>
      <c r="E1758" s="48">
        <v>0</v>
      </c>
      <c r="F1758" s="29">
        <f>INDEX('Elech Summary'!$C$5:$C$8764,MATCH($B1758,'Elech Summary'!$B$5:$B$8764,0),MATCH(F$7,'Elech Summary'!$C$4:$C$4,0))</f>
        <v>-0.20840279469543438</v>
      </c>
      <c r="G1758" s="49">
        <f t="shared" si="82"/>
        <v>0</v>
      </c>
    </row>
    <row r="1759" spans="2:7" s="12" customFormat="1" ht="15" x14ac:dyDescent="0.2">
      <c r="B1759" s="18">
        <v>1751</v>
      </c>
      <c r="C1759" s="22">
        <f t="shared" si="83"/>
        <v>44999</v>
      </c>
      <c r="D1759" s="23">
        <f t="shared" si="84"/>
        <v>23</v>
      </c>
      <c r="E1759" s="48">
        <v>0</v>
      </c>
      <c r="F1759" s="29">
        <f>INDEX('Elech Summary'!$C$5:$C$8764,MATCH($B1759,'Elech Summary'!$B$5:$B$8764,0),MATCH(F$7,'Elech Summary'!$C$4:$C$4,0))</f>
        <v>-0.15648868271486713</v>
      </c>
      <c r="G1759" s="49">
        <f t="shared" si="82"/>
        <v>0</v>
      </c>
    </row>
    <row r="1760" spans="2:7" s="12" customFormat="1" ht="15" x14ac:dyDescent="0.2">
      <c r="B1760" s="18">
        <v>1752</v>
      </c>
      <c r="C1760" s="22">
        <f t="shared" si="83"/>
        <v>44999</v>
      </c>
      <c r="D1760" s="23">
        <f t="shared" si="84"/>
        <v>24</v>
      </c>
      <c r="E1760" s="48">
        <v>0</v>
      </c>
      <c r="F1760" s="29">
        <f>INDEX('Elech Summary'!$C$5:$C$8764,MATCH($B1760,'Elech Summary'!$B$5:$B$8764,0),MATCH(F$7,'Elech Summary'!$C$4:$C$4,0))</f>
        <v>-9.7782048312361355E-2</v>
      </c>
      <c r="G1760" s="49">
        <f t="shared" si="82"/>
        <v>0</v>
      </c>
    </row>
    <row r="1761" spans="2:7" s="12" customFormat="1" ht="15" x14ac:dyDescent="0.2">
      <c r="B1761" s="18">
        <v>1753</v>
      </c>
      <c r="C1761" s="22">
        <f t="shared" si="83"/>
        <v>45000</v>
      </c>
      <c r="D1761" s="23">
        <f t="shared" si="84"/>
        <v>1</v>
      </c>
      <c r="E1761" s="48">
        <v>0</v>
      </c>
      <c r="F1761" s="29">
        <f>INDEX('Elech Summary'!$C$5:$C$8764,MATCH($B1761,'Elech Summary'!$B$5:$B$8764,0),MATCH(F$7,'Elech Summary'!$C$4:$C$4,0))</f>
        <v>-4.8726781802223673E-2</v>
      </c>
      <c r="G1761" s="49">
        <f t="shared" si="82"/>
        <v>0</v>
      </c>
    </row>
    <row r="1762" spans="2:7" s="12" customFormat="1" ht="15" x14ac:dyDescent="0.2">
      <c r="B1762" s="18">
        <v>1754</v>
      </c>
      <c r="C1762" s="22">
        <f t="shared" si="83"/>
        <v>45000</v>
      </c>
      <c r="D1762" s="23">
        <f t="shared" si="84"/>
        <v>2</v>
      </c>
      <c r="E1762" s="48">
        <v>0</v>
      </c>
      <c r="F1762" s="29">
        <f>INDEX('Elech Summary'!$C$5:$C$8764,MATCH($B1762,'Elech Summary'!$B$5:$B$8764,0),MATCH(F$7,'Elech Summary'!$C$4:$C$4,0))</f>
        <v>-2.2303009873100466E-2</v>
      </c>
      <c r="G1762" s="49">
        <f t="shared" si="82"/>
        <v>0</v>
      </c>
    </row>
    <row r="1763" spans="2:7" s="12" customFormat="1" ht="15" x14ac:dyDescent="0.2">
      <c r="B1763" s="18">
        <v>1755</v>
      </c>
      <c r="C1763" s="22">
        <f t="shared" si="83"/>
        <v>45000</v>
      </c>
      <c r="D1763" s="23">
        <f t="shared" si="84"/>
        <v>3</v>
      </c>
      <c r="E1763" s="48">
        <v>0</v>
      </c>
      <c r="F1763" s="29">
        <f>INDEX('Elech Summary'!$C$5:$C$8764,MATCH($B1763,'Elech Summary'!$B$5:$B$8764,0),MATCH(F$7,'Elech Summary'!$C$4:$C$4,0))</f>
        <v>-1.2640693306417913E-2</v>
      </c>
      <c r="G1763" s="49">
        <f t="shared" si="82"/>
        <v>0</v>
      </c>
    </row>
    <row r="1764" spans="2:7" s="12" customFormat="1" ht="15" x14ac:dyDescent="0.2">
      <c r="B1764" s="18">
        <v>1756</v>
      </c>
      <c r="C1764" s="22">
        <f t="shared" si="83"/>
        <v>45000</v>
      </c>
      <c r="D1764" s="23">
        <f t="shared" si="84"/>
        <v>4</v>
      </c>
      <c r="E1764" s="48">
        <v>0</v>
      </c>
      <c r="F1764" s="29">
        <f>INDEX('Elech Summary'!$C$5:$C$8764,MATCH($B1764,'Elech Summary'!$B$5:$B$8764,0),MATCH(F$7,'Elech Summary'!$C$4:$C$4,0))</f>
        <v>-1.4970929470804223E-2</v>
      </c>
      <c r="G1764" s="49">
        <f t="shared" si="82"/>
        <v>0</v>
      </c>
    </row>
    <row r="1765" spans="2:7" s="12" customFormat="1" ht="15" x14ac:dyDescent="0.2">
      <c r="B1765" s="18">
        <v>1757</v>
      </c>
      <c r="C1765" s="22">
        <f t="shared" si="83"/>
        <v>45000</v>
      </c>
      <c r="D1765" s="23">
        <f t="shared" si="84"/>
        <v>5</v>
      </c>
      <c r="E1765" s="48">
        <v>0</v>
      </c>
      <c r="F1765" s="29">
        <f>INDEX('Elech Summary'!$C$5:$C$8764,MATCH($B1765,'Elech Summary'!$B$5:$B$8764,0),MATCH(F$7,'Elech Summary'!$C$4:$C$4,0))</f>
        <v>-3.4476307858757077E-2</v>
      </c>
      <c r="G1765" s="49">
        <f t="shared" si="82"/>
        <v>0</v>
      </c>
    </row>
    <row r="1766" spans="2:7" s="12" customFormat="1" ht="15" x14ac:dyDescent="0.2">
      <c r="B1766" s="18">
        <v>1758</v>
      </c>
      <c r="C1766" s="22">
        <f t="shared" si="83"/>
        <v>45000</v>
      </c>
      <c r="D1766" s="23">
        <f t="shared" si="84"/>
        <v>6</v>
      </c>
      <c r="E1766" s="48">
        <v>0</v>
      </c>
      <c r="F1766" s="29">
        <f>INDEX('Elech Summary'!$C$5:$C$8764,MATCH($B1766,'Elech Summary'!$B$5:$B$8764,0),MATCH(F$7,'Elech Summary'!$C$4:$C$4,0))</f>
        <v>-0.11244934576339367</v>
      </c>
      <c r="G1766" s="49">
        <f t="shared" si="82"/>
        <v>0</v>
      </c>
    </row>
    <row r="1767" spans="2:7" s="12" customFormat="1" ht="15" x14ac:dyDescent="0.2">
      <c r="B1767" s="18">
        <v>1759</v>
      </c>
      <c r="C1767" s="22">
        <f t="shared" si="83"/>
        <v>45000</v>
      </c>
      <c r="D1767" s="23">
        <f t="shared" si="84"/>
        <v>7</v>
      </c>
      <c r="E1767" s="48">
        <v>0</v>
      </c>
      <c r="F1767" s="29">
        <f>INDEX('Elech Summary'!$C$5:$C$8764,MATCH($B1767,'Elech Summary'!$B$5:$B$8764,0),MATCH(F$7,'Elech Summary'!$C$4:$C$4,0))</f>
        <v>-0.25460649939817015</v>
      </c>
      <c r="G1767" s="49">
        <f t="shared" si="82"/>
        <v>0</v>
      </c>
    </row>
    <row r="1768" spans="2:7" s="12" customFormat="1" ht="15" x14ac:dyDescent="0.2">
      <c r="B1768" s="18">
        <v>1760</v>
      </c>
      <c r="C1768" s="22">
        <f t="shared" si="83"/>
        <v>45000</v>
      </c>
      <c r="D1768" s="23">
        <f t="shared" si="84"/>
        <v>8</v>
      </c>
      <c r="E1768" s="48">
        <v>0</v>
      </c>
      <c r="F1768" s="29">
        <f>INDEX('Elech Summary'!$C$5:$C$8764,MATCH($B1768,'Elech Summary'!$B$5:$B$8764,0),MATCH(F$7,'Elech Summary'!$C$4:$C$4,0))</f>
        <v>-0.31469976467403132</v>
      </c>
      <c r="G1768" s="49">
        <f t="shared" si="82"/>
        <v>0</v>
      </c>
    </row>
    <row r="1769" spans="2:7" s="12" customFormat="1" ht="15" x14ac:dyDescent="0.2">
      <c r="B1769" s="18">
        <v>1761</v>
      </c>
      <c r="C1769" s="22">
        <f t="shared" si="83"/>
        <v>45000</v>
      </c>
      <c r="D1769" s="23">
        <f t="shared" si="84"/>
        <v>9</v>
      </c>
      <c r="E1769" s="48">
        <v>0</v>
      </c>
      <c r="F1769" s="29">
        <f>INDEX('Elech Summary'!$C$5:$C$8764,MATCH($B1769,'Elech Summary'!$B$5:$B$8764,0),MATCH(F$7,'Elech Summary'!$C$4:$C$4,0))</f>
        <v>-0.32303161803254532</v>
      </c>
      <c r="G1769" s="49">
        <f t="shared" si="82"/>
        <v>0</v>
      </c>
    </row>
    <row r="1770" spans="2:7" s="12" customFormat="1" ht="15" x14ac:dyDescent="0.2">
      <c r="B1770" s="18">
        <v>1762</v>
      </c>
      <c r="C1770" s="22">
        <f t="shared" si="83"/>
        <v>45000</v>
      </c>
      <c r="D1770" s="23">
        <f t="shared" si="84"/>
        <v>10</v>
      </c>
      <c r="E1770" s="48">
        <v>0</v>
      </c>
      <c r="F1770" s="29">
        <f>INDEX('Elech Summary'!$C$5:$C$8764,MATCH($B1770,'Elech Summary'!$B$5:$B$8764,0),MATCH(F$7,'Elech Summary'!$C$4:$C$4,0))</f>
        <v>-0.3020027220881577</v>
      </c>
      <c r="G1770" s="49">
        <f t="shared" si="82"/>
        <v>0</v>
      </c>
    </row>
    <row r="1771" spans="2:7" s="12" customFormat="1" ht="15" x14ac:dyDescent="0.2">
      <c r="B1771" s="18">
        <v>1763</v>
      </c>
      <c r="C1771" s="22">
        <f t="shared" si="83"/>
        <v>45000</v>
      </c>
      <c r="D1771" s="23">
        <f t="shared" si="84"/>
        <v>11</v>
      </c>
      <c r="E1771" s="48">
        <v>0</v>
      </c>
      <c r="F1771" s="29">
        <f>INDEX('Elech Summary'!$C$5:$C$8764,MATCH($B1771,'Elech Summary'!$B$5:$B$8764,0),MATCH(F$7,'Elech Summary'!$C$4:$C$4,0))</f>
        <v>-0.26309647072385145</v>
      </c>
      <c r="G1771" s="49">
        <f t="shared" si="82"/>
        <v>0</v>
      </c>
    </row>
    <row r="1772" spans="2:7" s="12" customFormat="1" ht="15" x14ac:dyDescent="0.2">
      <c r="B1772" s="18">
        <v>1764</v>
      </c>
      <c r="C1772" s="22">
        <f t="shared" si="83"/>
        <v>45000</v>
      </c>
      <c r="D1772" s="23">
        <f t="shared" si="84"/>
        <v>12</v>
      </c>
      <c r="E1772" s="48">
        <v>0</v>
      </c>
      <c r="F1772" s="29">
        <f>INDEX('Elech Summary'!$C$5:$C$8764,MATCH($B1772,'Elech Summary'!$B$5:$B$8764,0),MATCH(F$7,'Elech Summary'!$C$4:$C$4,0))</f>
        <v>-0.22964210034200694</v>
      </c>
      <c r="G1772" s="49">
        <f t="shared" si="82"/>
        <v>0</v>
      </c>
    </row>
    <row r="1773" spans="2:7" s="12" customFormat="1" ht="15" x14ac:dyDescent="0.2">
      <c r="B1773" s="18">
        <v>1765</v>
      </c>
      <c r="C1773" s="22">
        <f t="shared" si="83"/>
        <v>45000</v>
      </c>
      <c r="D1773" s="23">
        <f t="shared" si="84"/>
        <v>13</v>
      </c>
      <c r="E1773" s="48">
        <v>0</v>
      </c>
      <c r="F1773" s="29">
        <f>INDEX('Elech Summary'!$C$5:$C$8764,MATCH($B1773,'Elech Summary'!$B$5:$B$8764,0),MATCH(F$7,'Elech Summary'!$C$4:$C$4,0))</f>
        <v>-0.19647171338207678</v>
      </c>
      <c r="G1773" s="49">
        <f t="shared" si="82"/>
        <v>0</v>
      </c>
    </row>
    <row r="1774" spans="2:7" s="12" customFormat="1" ht="15" x14ac:dyDescent="0.2">
      <c r="B1774" s="18">
        <v>1766</v>
      </c>
      <c r="C1774" s="22">
        <f t="shared" si="83"/>
        <v>45000</v>
      </c>
      <c r="D1774" s="23">
        <f t="shared" si="84"/>
        <v>14</v>
      </c>
      <c r="E1774" s="48">
        <v>0</v>
      </c>
      <c r="F1774" s="29">
        <f>INDEX('Elech Summary'!$C$5:$C$8764,MATCH($B1774,'Elech Summary'!$B$5:$B$8764,0),MATCH(F$7,'Elech Summary'!$C$4:$C$4,0))</f>
        <v>-0.17681493667029319</v>
      </c>
      <c r="G1774" s="49">
        <f t="shared" si="82"/>
        <v>0</v>
      </c>
    </row>
    <row r="1775" spans="2:7" s="12" customFormat="1" ht="15" x14ac:dyDescent="0.2">
      <c r="B1775" s="18">
        <v>1767</v>
      </c>
      <c r="C1775" s="22">
        <f t="shared" si="83"/>
        <v>45000</v>
      </c>
      <c r="D1775" s="23">
        <f t="shared" si="84"/>
        <v>15</v>
      </c>
      <c r="E1775" s="48">
        <v>0</v>
      </c>
      <c r="F1775" s="29">
        <f>INDEX('Elech Summary'!$C$5:$C$8764,MATCH($B1775,'Elech Summary'!$B$5:$B$8764,0),MATCH(F$7,'Elech Summary'!$C$4:$C$4,0))</f>
        <v>-0.15868669779359437</v>
      </c>
      <c r="G1775" s="49">
        <f t="shared" si="82"/>
        <v>0</v>
      </c>
    </row>
    <row r="1776" spans="2:7" s="12" customFormat="1" ht="15" x14ac:dyDescent="0.2">
      <c r="B1776" s="18">
        <v>1768</v>
      </c>
      <c r="C1776" s="22">
        <f t="shared" si="83"/>
        <v>45000</v>
      </c>
      <c r="D1776" s="23">
        <f t="shared" si="84"/>
        <v>16</v>
      </c>
      <c r="E1776" s="48">
        <v>0</v>
      </c>
      <c r="F1776" s="29">
        <f>INDEX('Elech Summary'!$C$5:$C$8764,MATCH($B1776,'Elech Summary'!$B$5:$B$8764,0),MATCH(F$7,'Elech Summary'!$C$4:$C$4,0))</f>
        <v>-0.15124455327796371</v>
      </c>
      <c r="G1776" s="49">
        <f t="shared" si="82"/>
        <v>0</v>
      </c>
    </row>
    <row r="1777" spans="2:7" s="12" customFormat="1" ht="15" x14ac:dyDescent="0.2">
      <c r="B1777" s="18">
        <v>1769</v>
      </c>
      <c r="C1777" s="22">
        <f t="shared" si="83"/>
        <v>45000</v>
      </c>
      <c r="D1777" s="23">
        <f t="shared" si="84"/>
        <v>17</v>
      </c>
      <c r="E1777" s="48">
        <v>0</v>
      </c>
      <c r="F1777" s="29">
        <f>INDEX('Elech Summary'!$C$5:$C$8764,MATCH($B1777,'Elech Summary'!$B$5:$B$8764,0),MATCH(F$7,'Elech Summary'!$C$4:$C$4,0))</f>
        <v>-0.17626341922705341</v>
      </c>
      <c r="G1777" s="49">
        <f t="shared" si="82"/>
        <v>0</v>
      </c>
    </row>
    <row r="1778" spans="2:7" s="12" customFormat="1" ht="15" x14ac:dyDescent="0.2">
      <c r="B1778" s="18">
        <v>1770</v>
      </c>
      <c r="C1778" s="22">
        <f t="shared" si="83"/>
        <v>45000</v>
      </c>
      <c r="D1778" s="23">
        <f t="shared" si="84"/>
        <v>18</v>
      </c>
      <c r="E1778" s="48">
        <v>0</v>
      </c>
      <c r="F1778" s="29">
        <f>INDEX('Elech Summary'!$C$5:$C$8764,MATCH($B1778,'Elech Summary'!$B$5:$B$8764,0),MATCH(F$7,'Elech Summary'!$C$4:$C$4,0))</f>
        <v>-0.21354404672164179</v>
      </c>
      <c r="G1778" s="49">
        <f t="shared" si="82"/>
        <v>0</v>
      </c>
    </row>
    <row r="1779" spans="2:7" s="12" customFormat="1" ht="15" x14ac:dyDescent="0.2">
      <c r="B1779" s="18">
        <v>1771</v>
      </c>
      <c r="C1779" s="22">
        <f t="shared" si="83"/>
        <v>45000</v>
      </c>
      <c r="D1779" s="23">
        <f t="shared" si="84"/>
        <v>19</v>
      </c>
      <c r="E1779" s="48">
        <v>0</v>
      </c>
      <c r="F1779" s="29">
        <f>INDEX('Elech Summary'!$C$5:$C$8764,MATCH($B1779,'Elech Summary'!$B$5:$B$8764,0),MATCH(F$7,'Elech Summary'!$C$4:$C$4,0))</f>
        <v>-0.25659237417846609</v>
      </c>
      <c r="G1779" s="49">
        <f t="shared" si="82"/>
        <v>0</v>
      </c>
    </row>
    <row r="1780" spans="2:7" s="12" customFormat="1" ht="15" x14ac:dyDescent="0.2">
      <c r="B1780" s="18">
        <v>1772</v>
      </c>
      <c r="C1780" s="22">
        <f t="shared" si="83"/>
        <v>45000</v>
      </c>
      <c r="D1780" s="23">
        <f t="shared" si="84"/>
        <v>20</v>
      </c>
      <c r="E1780" s="48">
        <v>0</v>
      </c>
      <c r="F1780" s="29">
        <f>INDEX('Elech Summary'!$C$5:$C$8764,MATCH($B1780,'Elech Summary'!$B$5:$B$8764,0),MATCH(F$7,'Elech Summary'!$C$4:$C$4,0))</f>
        <v>-0.26111016382103625</v>
      </c>
      <c r="G1780" s="49">
        <f t="shared" si="82"/>
        <v>0</v>
      </c>
    </row>
    <row r="1781" spans="2:7" s="12" customFormat="1" ht="15" x14ac:dyDescent="0.2">
      <c r="B1781" s="18">
        <v>1773</v>
      </c>
      <c r="C1781" s="22">
        <f t="shared" si="83"/>
        <v>45000</v>
      </c>
      <c r="D1781" s="23">
        <f t="shared" si="84"/>
        <v>21</v>
      </c>
      <c r="E1781" s="48">
        <v>0</v>
      </c>
      <c r="F1781" s="29">
        <f>INDEX('Elech Summary'!$C$5:$C$8764,MATCH($B1781,'Elech Summary'!$B$5:$B$8764,0),MATCH(F$7,'Elech Summary'!$C$4:$C$4,0))</f>
        <v>-0.23953646196609973</v>
      </c>
      <c r="G1781" s="49">
        <f t="shared" si="82"/>
        <v>0</v>
      </c>
    </row>
    <row r="1782" spans="2:7" s="12" customFormat="1" ht="15" x14ac:dyDescent="0.2">
      <c r="B1782" s="18">
        <v>1774</v>
      </c>
      <c r="C1782" s="22">
        <f t="shared" si="83"/>
        <v>45000</v>
      </c>
      <c r="D1782" s="23">
        <f t="shared" si="84"/>
        <v>22</v>
      </c>
      <c r="E1782" s="48">
        <v>0</v>
      </c>
      <c r="F1782" s="29">
        <f>INDEX('Elech Summary'!$C$5:$C$8764,MATCH($B1782,'Elech Summary'!$B$5:$B$8764,0),MATCH(F$7,'Elech Summary'!$C$4:$C$4,0))</f>
        <v>-0.20959719415130867</v>
      </c>
      <c r="G1782" s="49">
        <f t="shared" si="82"/>
        <v>0</v>
      </c>
    </row>
    <row r="1783" spans="2:7" s="12" customFormat="1" ht="15" x14ac:dyDescent="0.2">
      <c r="B1783" s="18">
        <v>1775</v>
      </c>
      <c r="C1783" s="22">
        <f t="shared" si="83"/>
        <v>45000</v>
      </c>
      <c r="D1783" s="23">
        <f t="shared" si="84"/>
        <v>23</v>
      </c>
      <c r="E1783" s="48">
        <v>0</v>
      </c>
      <c r="F1783" s="29">
        <f>INDEX('Elech Summary'!$C$5:$C$8764,MATCH($B1783,'Elech Summary'!$B$5:$B$8764,0),MATCH(F$7,'Elech Summary'!$C$4:$C$4,0))</f>
        <v>-0.15679739733976766</v>
      </c>
      <c r="G1783" s="49">
        <f t="shared" si="82"/>
        <v>0</v>
      </c>
    </row>
    <row r="1784" spans="2:7" s="12" customFormat="1" ht="15" x14ac:dyDescent="0.2">
      <c r="B1784" s="18">
        <v>1776</v>
      </c>
      <c r="C1784" s="22">
        <f t="shared" si="83"/>
        <v>45000</v>
      </c>
      <c r="D1784" s="23">
        <f t="shared" si="84"/>
        <v>24</v>
      </c>
      <c r="E1784" s="48">
        <v>0</v>
      </c>
      <c r="F1784" s="29">
        <f>INDEX('Elech Summary'!$C$5:$C$8764,MATCH($B1784,'Elech Summary'!$B$5:$B$8764,0),MATCH(F$7,'Elech Summary'!$C$4:$C$4,0))</f>
        <v>-0.1016860186801449</v>
      </c>
      <c r="G1784" s="49">
        <f t="shared" si="82"/>
        <v>0</v>
      </c>
    </row>
    <row r="1785" spans="2:7" s="12" customFormat="1" ht="15" x14ac:dyDescent="0.2">
      <c r="B1785" s="18">
        <v>1777</v>
      </c>
      <c r="C1785" s="22">
        <f t="shared" si="83"/>
        <v>45001</v>
      </c>
      <c r="D1785" s="23">
        <f t="shared" si="84"/>
        <v>1</v>
      </c>
      <c r="E1785" s="48">
        <v>0</v>
      </c>
      <c r="F1785" s="29">
        <f>INDEX('Elech Summary'!$C$5:$C$8764,MATCH($B1785,'Elech Summary'!$B$5:$B$8764,0),MATCH(F$7,'Elech Summary'!$C$4:$C$4,0))</f>
        <v>-4.5608527246616959E-2</v>
      </c>
      <c r="G1785" s="49">
        <f t="shared" si="82"/>
        <v>0</v>
      </c>
    </row>
    <row r="1786" spans="2:7" s="12" customFormat="1" ht="15" x14ac:dyDescent="0.2">
      <c r="B1786" s="18">
        <v>1778</v>
      </c>
      <c r="C1786" s="22">
        <f t="shared" si="83"/>
        <v>45001</v>
      </c>
      <c r="D1786" s="23">
        <f t="shared" si="84"/>
        <v>2</v>
      </c>
      <c r="E1786" s="48">
        <v>0</v>
      </c>
      <c r="F1786" s="29">
        <f>INDEX('Elech Summary'!$C$5:$C$8764,MATCH($B1786,'Elech Summary'!$B$5:$B$8764,0),MATCH(F$7,'Elech Summary'!$C$4:$C$4,0))</f>
        <v>-2.6450809595416444E-2</v>
      </c>
      <c r="G1786" s="49">
        <f t="shared" si="82"/>
        <v>0</v>
      </c>
    </row>
    <row r="1787" spans="2:7" s="12" customFormat="1" ht="15" x14ac:dyDescent="0.2">
      <c r="B1787" s="18">
        <v>1779</v>
      </c>
      <c r="C1787" s="22">
        <f t="shared" si="83"/>
        <v>45001</v>
      </c>
      <c r="D1787" s="23">
        <f t="shared" si="84"/>
        <v>3</v>
      </c>
      <c r="E1787" s="48">
        <v>0</v>
      </c>
      <c r="F1787" s="29">
        <f>INDEX('Elech Summary'!$C$5:$C$8764,MATCH($B1787,'Elech Summary'!$B$5:$B$8764,0),MATCH(F$7,'Elech Summary'!$C$4:$C$4,0))</f>
        <v>-1.3371048562119653E-2</v>
      </c>
      <c r="G1787" s="49">
        <f t="shared" si="82"/>
        <v>0</v>
      </c>
    </row>
    <row r="1788" spans="2:7" s="12" customFormat="1" ht="15" x14ac:dyDescent="0.2">
      <c r="B1788" s="18">
        <v>1780</v>
      </c>
      <c r="C1788" s="22">
        <f t="shared" si="83"/>
        <v>45001</v>
      </c>
      <c r="D1788" s="23">
        <f t="shared" si="84"/>
        <v>4</v>
      </c>
      <c r="E1788" s="48">
        <v>0</v>
      </c>
      <c r="F1788" s="29">
        <f>INDEX('Elech Summary'!$C$5:$C$8764,MATCH($B1788,'Elech Summary'!$B$5:$B$8764,0),MATCH(F$7,'Elech Summary'!$C$4:$C$4,0))</f>
        <v>-1.5385231836148289E-2</v>
      </c>
      <c r="G1788" s="49">
        <f t="shared" si="82"/>
        <v>0</v>
      </c>
    </row>
    <row r="1789" spans="2:7" s="12" customFormat="1" ht="15" x14ac:dyDescent="0.2">
      <c r="B1789" s="18">
        <v>1781</v>
      </c>
      <c r="C1789" s="22">
        <f t="shared" si="83"/>
        <v>45001</v>
      </c>
      <c r="D1789" s="23">
        <f t="shared" si="84"/>
        <v>5</v>
      </c>
      <c r="E1789" s="48">
        <v>0</v>
      </c>
      <c r="F1789" s="29">
        <f>INDEX('Elech Summary'!$C$5:$C$8764,MATCH($B1789,'Elech Summary'!$B$5:$B$8764,0),MATCH(F$7,'Elech Summary'!$C$4:$C$4,0))</f>
        <v>-3.495416792049888E-2</v>
      </c>
      <c r="G1789" s="49">
        <f t="shared" si="82"/>
        <v>0</v>
      </c>
    </row>
    <row r="1790" spans="2:7" s="12" customFormat="1" ht="15" x14ac:dyDescent="0.2">
      <c r="B1790" s="18">
        <v>1782</v>
      </c>
      <c r="C1790" s="22">
        <f t="shared" si="83"/>
        <v>45001</v>
      </c>
      <c r="D1790" s="23">
        <f t="shared" si="84"/>
        <v>6</v>
      </c>
      <c r="E1790" s="48">
        <v>0</v>
      </c>
      <c r="F1790" s="29">
        <f>INDEX('Elech Summary'!$C$5:$C$8764,MATCH($B1790,'Elech Summary'!$B$5:$B$8764,0),MATCH(F$7,'Elech Summary'!$C$4:$C$4,0))</f>
        <v>-0.11288571320412034</v>
      </c>
      <c r="G1790" s="49">
        <f t="shared" si="82"/>
        <v>0</v>
      </c>
    </row>
    <row r="1791" spans="2:7" s="12" customFormat="1" ht="15" x14ac:dyDescent="0.2">
      <c r="B1791" s="18">
        <v>1783</v>
      </c>
      <c r="C1791" s="22">
        <f t="shared" si="83"/>
        <v>45001</v>
      </c>
      <c r="D1791" s="23">
        <f t="shared" si="84"/>
        <v>7</v>
      </c>
      <c r="E1791" s="48">
        <v>0</v>
      </c>
      <c r="F1791" s="29">
        <f>INDEX('Elech Summary'!$C$5:$C$8764,MATCH($B1791,'Elech Summary'!$B$5:$B$8764,0),MATCH(F$7,'Elech Summary'!$C$4:$C$4,0))</f>
        <v>-0.25469746760514322</v>
      </c>
      <c r="G1791" s="49">
        <f t="shared" si="82"/>
        <v>0</v>
      </c>
    </row>
    <row r="1792" spans="2:7" s="12" customFormat="1" ht="15" x14ac:dyDescent="0.2">
      <c r="B1792" s="18">
        <v>1784</v>
      </c>
      <c r="C1792" s="22">
        <f t="shared" si="83"/>
        <v>45001</v>
      </c>
      <c r="D1792" s="23">
        <f t="shared" si="84"/>
        <v>8</v>
      </c>
      <c r="E1792" s="48">
        <v>0</v>
      </c>
      <c r="F1792" s="29">
        <f>INDEX('Elech Summary'!$C$5:$C$8764,MATCH($B1792,'Elech Summary'!$B$5:$B$8764,0),MATCH(F$7,'Elech Summary'!$C$4:$C$4,0))</f>
        <v>-0.3150047732835472</v>
      </c>
      <c r="G1792" s="49">
        <f t="shared" si="82"/>
        <v>0</v>
      </c>
    </row>
    <row r="1793" spans="2:7" s="12" customFormat="1" ht="15" x14ac:dyDescent="0.2">
      <c r="B1793" s="18">
        <v>1785</v>
      </c>
      <c r="C1793" s="22">
        <f t="shared" si="83"/>
        <v>45001</v>
      </c>
      <c r="D1793" s="23">
        <f t="shared" si="84"/>
        <v>9</v>
      </c>
      <c r="E1793" s="48">
        <v>0</v>
      </c>
      <c r="F1793" s="29">
        <f>INDEX('Elech Summary'!$C$5:$C$8764,MATCH($B1793,'Elech Summary'!$B$5:$B$8764,0),MATCH(F$7,'Elech Summary'!$C$4:$C$4,0))</f>
        <v>-0.32198162436960465</v>
      </c>
      <c r="G1793" s="49">
        <f t="shared" si="82"/>
        <v>0</v>
      </c>
    </row>
    <row r="1794" spans="2:7" s="12" customFormat="1" ht="15" x14ac:dyDescent="0.2">
      <c r="B1794" s="18">
        <v>1786</v>
      </c>
      <c r="C1794" s="22">
        <f t="shared" si="83"/>
        <v>45001</v>
      </c>
      <c r="D1794" s="23">
        <f t="shared" si="84"/>
        <v>10</v>
      </c>
      <c r="E1794" s="48">
        <v>0</v>
      </c>
      <c r="F1794" s="29">
        <f>INDEX('Elech Summary'!$C$5:$C$8764,MATCH($B1794,'Elech Summary'!$B$5:$B$8764,0),MATCH(F$7,'Elech Summary'!$C$4:$C$4,0))</f>
        <v>-0.30559235474745933</v>
      </c>
      <c r="G1794" s="49">
        <f t="shared" si="82"/>
        <v>0</v>
      </c>
    </row>
    <row r="1795" spans="2:7" s="12" customFormat="1" ht="15" x14ac:dyDescent="0.2">
      <c r="B1795" s="18">
        <v>1787</v>
      </c>
      <c r="C1795" s="22">
        <f t="shared" si="83"/>
        <v>45001</v>
      </c>
      <c r="D1795" s="23">
        <f t="shared" si="84"/>
        <v>11</v>
      </c>
      <c r="E1795" s="48">
        <v>0</v>
      </c>
      <c r="F1795" s="29">
        <f>INDEX('Elech Summary'!$C$5:$C$8764,MATCH($B1795,'Elech Summary'!$B$5:$B$8764,0),MATCH(F$7,'Elech Summary'!$C$4:$C$4,0))</f>
        <v>-0.26471445513952147</v>
      </c>
      <c r="G1795" s="49">
        <f t="shared" si="82"/>
        <v>0</v>
      </c>
    </row>
    <row r="1796" spans="2:7" s="12" customFormat="1" ht="15" x14ac:dyDescent="0.2">
      <c r="B1796" s="18">
        <v>1788</v>
      </c>
      <c r="C1796" s="22">
        <f t="shared" si="83"/>
        <v>45001</v>
      </c>
      <c r="D1796" s="23">
        <f t="shared" si="84"/>
        <v>12</v>
      </c>
      <c r="E1796" s="48">
        <v>0</v>
      </c>
      <c r="F1796" s="29">
        <f>INDEX('Elech Summary'!$C$5:$C$8764,MATCH($B1796,'Elech Summary'!$B$5:$B$8764,0),MATCH(F$7,'Elech Summary'!$C$4:$C$4,0))</f>
        <v>-0.22689309145771219</v>
      </c>
      <c r="G1796" s="49">
        <f t="shared" si="82"/>
        <v>0</v>
      </c>
    </row>
    <row r="1797" spans="2:7" s="12" customFormat="1" ht="15" x14ac:dyDescent="0.2">
      <c r="B1797" s="18">
        <v>1789</v>
      </c>
      <c r="C1797" s="22">
        <f t="shared" si="83"/>
        <v>45001</v>
      </c>
      <c r="D1797" s="23">
        <f t="shared" si="84"/>
        <v>13</v>
      </c>
      <c r="E1797" s="48">
        <v>0</v>
      </c>
      <c r="F1797" s="29">
        <f>INDEX('Elech Summary'!$C$5:$C$8764,MATCH($B1797,'Elech Summary'!$B$5:$B$8764,0),MATCH(F$7,'Elech Summary'!$C$4:$C$4,0))</f>
        <v>-0.19740046795507782</v>
      </c>
      <c r="G1797" s="49">
        <f t="shared" si="82"/>
        <v>0</v>
      </c>
    </row>
    <row r="1798" spans="2:7" s="12" customFormat="1" ht="15" x14ac:dyDescent="0.2">
      <c r="B1798" s="18">
        <v>1790</v>
      </c>
      <c r="C1798" s="22">
        <f t="shared" si="83"/>
        <v>45001</v>
      </c>
      <c r="D1798" s="23">
        <f t="shared" si="84"/>
        <v>14</v>
      </c>
      <c r="E1798" s="48">
        <v>0</v>
      </c>
      <c r="F1798" s="29">
        <f>INDEX('Elech Summary'!$C$5:$C$8764,MATCH($B1798,'Elech Summary'!$B$5:$B$8764,0),MATCH(F$7,'Elech Summary'!$C$4:$C$4,0))</f>
        <v>-0.17778466157440564</v>
      </c>
      <c r="G1798" s="49">
        <f t="shared" si="82"/>
        <v>0</v>
      </c>
    </row>
    <row r="1799" spans="2:7" s="12" customFormat="1" ht="15" x14ac:dyDescent="0.2">
      <c r="B1799" s="18">
        <v>1791</v>
      </c>
      <c r="C1799" s="22">
        <f t="shared" si="83"/>
        <v>45001</v>
      </c>
      <c r="D1799" s="23">
        <f t="shared" si="84"/>
        <v>15</v>
      </c>
      <c r="E1799" s="48">
        <v>0</v>
      </c>
      <c r="F1799" s="29">
        <f>INDEX('Elech Summary'!$C$5:$C$8764,MATCH($B1799,'Elech Summary'!$B$5:$B$8764,0),MATCH(F$7,'Elech Summary'!$C$4:$C$4,0))</f>
        <v>-0.16111065831874136</v>
      </c>
      <c r="G1799" s="49">
        <f t="shared" si="82"/>
        <v>0</v>
      </c>
    </row>
    <row r="1800" spans="2:7" s="12" customFormat="1" ht="15" x14ac:dyDescent="0.2">
      <c r="B1800" s="18">
        <v>1792</v>
      </c>
      <c r="C1800" s="22">
        <f t="shared" si="83"/>
        <v>45001</v>
      </c>
      <c r="D1800" s="23">
        <f t="shared" si="84"/>
        <v>16</v>
      </c>
      <c r="E1800" s="48">
        <v>0</v>
      </c>
      <c r="F1800" s="29">
        <f>INDEX('Elech Summary'!$C$5:$C$8764,MATCH($B1800,'Elech Summary'!$B$5:$B$8764,0),MATCH(F$7,'Elech Summary'!$C$4:$C$4,0))</f>
        <v>-0.15306356409050015</v>
      </c>
      <c r="G1800" s="49">
        <f t="shared" si="82"/>
        <v>0</v>
      </c>
    </row>
    <row r="1801" spans="2:7" s="12" customFormat="1" ht="15" x14ac:dyDescent="0.2">
      <c r="B1801" s="18">
        <v>1793</v>
      </c>
      <c r="C1801" s="22">
        <f t="shared" si="83"/>
        <v>45001</v>
      </c>
      <c r="D1801" s="23">
        <f t="shared" si="84"/>
        <v>17</v>
      </c>
      <c r="E1801" s="48">
        <v>0</v>
      </c>
      <c r="F1801" s="29">
        <f>INDEX('Elech Summary'!$C$5:$C$8764,MATCH($B1801,'Elech Summary'!$B$5:$B$8764,0),MATCH(F$7,'Elech Summary'!$C$4:$C$4,0))</f>
        <v>-0.17573727074241871</v>
      </c>
      <c r="G1801" s="49">
        <f t="shared" si="82"/>
        <v>0</v>
      </c>
    </row>
    <row r="1802" spans="2:7" s="12" customFormat="1" ht="15" x14ac:dyDescent="0.2">
      <c r="B1802" s="18">
        <v>1794</v>
      </c>
      <c r="C1802" s="22">
        <f t="shared" si="83"/>
        <v>45001</v>
      </c>
      <c r="D1802" s="23">
        <f t="shared" si="84"/>
        <v>18</v>
      </c>
      <c r="E1802" s="48">
        <v>0</v>
      </c>
      <c r="F1802" s="29">
        <f>INDEX('Elech Summary'!$C$5:$C$8764,MATCH($B1802,'Elech Summary'!$B$5:$B$8764,0),MATCH(F$7,'Elech Summary'!$C$4:$C$4,0))</f>
        <v>-0.2128355994382117</v>
      </c>
      <c r="G1802" s="49">
        <f t="shared" ref="G1802:G1865" si="85">$E1802*F1802</f>
        <v>0</v>
      </c>
    </row>
    <row r="1803" spans="2:7" s="12" customFormat="1" ht="15" x14ac:dyDescent="0.2">
      <c r="B1803" s="18">
        <v>1795</v>
      </c>
      <c r="C1803" s="22">
        <f t="shared" ref="C1803:C1866" si="86">IF(C1802="-",C1802,IF(D1803=1,C1802+1,C1802))</f>
        <v>45001</v>
      </c>
      <c r="D1803" s="23">
        <f t="shared" ref="D1803:D1866" si="87">IF(D1802+1&gt;24,1,D1802+1)</f>
        <v>19</v>
      </c>
      <c r="E1803" s="48">
        <v>0</v>
      </c>
      <c r="F1803" s="29">
        <f>INDEX('Elech Summary'!$C$5:$C$8764,MATCH($B1803,'Elech Summary'!$B$5:$B$8764,0),MATCH(F$7,'Elech Summary'!$C$4:$C$4,0))</f>
        <v>-0.25531558287332135</v>
      </c>
      <c r="G1803" s="49">
        <f t="shared" si="85"/>
        <v>0</v>
      </c>
    </row>
    <row r="1804" spans="2:7" s="12" customFormat="1" ht="15" x14ac:dyDescent="0.2">
      <c r="B1804" s="18">
        <v>1796</v>
      </c>
      <c r="C1804" s="22">
        <f t="shared" si="86"/>
        <v>45001</v>
      </c>
      <c r="D1804" s="23">
        <f t="shared" si="87"/>
        <v>20</v>
      </c>
      <c r="E1804" s="48">
        <v>0</v>
      </c>
      <c r="F1804" s="29">
        <f>INDEX('Elech Summary'!$C$5:$C$8764,MATCH($B1804,'Elech Summary'!$B$5:$B$8764,0),MATCH(F$7,'Elech Summary'!$C$4:$C$4,0))</f>
        <v>-0.26119918278897197</v>
      </c>
      <c r="G1804" s="49">
        <f t="shared" si="85"/>
        <v>0</v>
      </c>
    </row>
    <row r="1805" spans="2:7" s="12" customFormat="1" ht="15" x14ac:dyDescent="0.2">
      <c r="B1805" s="18">
        <v>1797</v>
      </c>
      <c r="C1805" s="22">
        <f t="shared" si="86"/>
        <v>45001</v>
      </c>
      <c r="D1805" s="23">
        <f t="shared" si="87"/>
        <v>21</v>
      </c>
      <c r="E1805" s="48">
        <v>0</v>
      </c>
      <c r="F1805" s="29">
        <f>INDEX('Elech Summary'!$C$5:$C$8764,MATCH($B1805,'Elech Summary'!$B$5:$B$8764,0),MATCH(F$7,'Elech Summary'!$C$4:$C$4,0))</f>
        <v>-0.23878641426563307</v>
      </c>
      <c r="G1805" s="49">
        <f t="shared" si="85"/>
        <v>0</v>
      </c>
    </row>
    <row r="1806" spans="2:7" s="12" customFormat="1" ht="15" x14ac:dyDescent="0.2">
      <c r="B1806" s="18">
        <v>1798</v>
      </c>
      <c r="C1806" s="22">
        <f t="shared" si="86"/>
        <v>45001</v>
      </c>
      <c r="D1806" s="23">
        <f t="shared" si="87"/>
        <v>22</v>
      </c>
      <c r="E1806" s="48">
        <v>0</v>
      </c>
      <c r="F1806" s="29">
        <f>INDEX('Elech Summary'!$C$5:$C$8764,MATCH($B1806,'Elech Summary'!$B$5:$B$8764,0),MATCH(F$7,'Elech Summary'!$C$4:$C$4,0))</f>
        <v>-0.20865022914620102</v>
      </c>
      <c r="G1806" s="49">
        <f t="shared" si="85"/>
        <v>0</v>
      </c>
    </row>
    <row r="1807" spans="2:7" s="12" customFormat="1" ht="15" x14ac:dyDescent="0.2">
      <c r="B1807" s="18">
        <v>1799</v>
      </c>
      <c r="C1807" s="22">
        <f t="shared" si="86"/>
        <v>45001</v>
      </c>
      <c r="D1807" s="23">
        <f t="shared" si="87"/>
        <v>23</v>
      </c>
      <c r="E1807" s="48">
        <v>0</v>
      </c>
      <c r="F1807" s="29">
        <f>INDEX('Elech Summary'!$C$5:$C$8764,MATCH($B1807,'Elech Summary'!$B$5:$B$8764,0),MATCH(F$7,'Elech Summary'!$C$4:$C$4,0))</f>
        <v>-0.15661625532264475</v>
      </c>
      <c r="G1807" s="49">
        <f t="shared" si="85"/>
        <v>0</v>
      </c>
    </row>
    <row r="1808" spans="2:7" s="12" customFormat="1" ht="15" x14ac:dyDescent="0.2">
      <c r="B1808" s="18">
        <v>1800</v>
      </c>
      <c r="C1808" s="22">
        <f t="shared" si="86"/>
        <v>45001</v>
      </c>
      <c r="D1808" s="23">
        <f t="shared" si="87"/>
        <v>24</v>
      </c>
      <c r="E1808" s="48">
        <v>0</v>
      </c>
      <c r="F1808" s="29">
        <f>INDEX('Elech Summary'!$C$5:$C$8764,MATCH($B1808,'Elech Summary'!$B$5:$B$8764,0),MATCH(F$7,'Elech Summary'!$C$4:$C$4,0))</f>
        <v>-0.10130121236532838</v>
      </c>
      <c r="G1808" s="49">
        <f t="shared" si="85"/>
        <v>0</v>
      </c>
    </row>
    <row r="1809" spans="2:7" s="12" customFormat="1" ht="15" x14ac:dyDescent="0.2">
      <c r="B1809" s="18">
        <v>1801</v>
      </c>
      <c r="C1809" s="22">
        <f t="shared" si="86"/>
        <v>45002</v>
      </c>
      <c r="D1809" s="23">
        <f t="shared" si="87"/>
        <v>1</v>
      </c>
      <c r="E1809" s="48">
        <v>0</v>
      </c>
      <c r="F1809" s="29">
        <f>INDEX('Elech Summary'!$C$5:$C$8764,MATCH($B1809,'Elech Summary'!$B$5:$B$8764,0),MATCH(F$7,'Elech Summary'!$C$4:$C$4,0))</f>
        <v>-4.5031180379540292E-2</v>
      </c>
      <c r="G1809" s="49">
        <f t="shared" si="85"/>
        <v>0</v>
      </c>
    </row>
    <row r="1810" spans="2:7" s="12" customFormat="1" ht="15" x14ac:dyDescent="0.2">
      <c r="B1810" s="18">
        <v>1802</v>
      </c>
      <c r="C1810" s="22">
        <f t="shared" si="86"/>
        <v>45002</v>
      </c>
      <c r="D1810" s="23">
        <f t="shared" si="87"/>
        <v>2</v>
      </c>
      <c r="E1810" s="48">
        <v>0</v>
      </c>
      <c r="F1810" s="29">
        <f>INDEX('Elech Summary'!$C$5:$C$8764,MATCH($B1810,'Elech Summary'!$B$5:$B$8764,0),MATCH(F$7,'Elech Summary'!$C$4:$C$4,0))</f>
        <v>-2.2297781976518924E-2</v>
      </c>
      <c r="G1810" s="49">
        <f t="shared" si="85"/>
        <v>0</v>
      </c>
    </row>
    <row r="1811" spans="2:7" s="12" customFormat="1" ht="15" x14ac:dyDescent="0.2">
      <c r="B1811" s="18">
        <v>1803</v>
      </c>
      <c r="C1811" s="22">
        <f t="shared" si="86"/>
        <v>45002</v>
      </c>
      <c r="D1811" s="23">
        <f t="shared" si="87"/>
        <v>3</v>
      </c>
      <c r="E1811" s="48">
        <v>0</v>
      </c>
      <c r="F1811" s="29">
        <f>INDEX('Elech Summary'!$C$5:$C$8764,MATCH($B1811,'Elech Summary'!$B$5:$B$8764,0),MATCH(F$7,'Elech Summary'!$C$4:$C$4,0))</f>
        <v>-1.3048257455626974E-2</v>
      </c>
      <c r="G1811" s="49">
        <f t="shared" si="85"/>
        <v>0</v>
      </c>
    </row>
    <row r="1812" spans="2:7" s="12" customFormat="1" ht="15" x14ac:dyDescent="0.2">
      <c r="B1812" s="18">
        <v>1804</v>
      </c>
      <c r="C1812" s="22">
        <f t="shared" si="86"/>
        <v>45002</v>
      </c>
      <c r="D1812" s="23">
        <f t="shared" si="87"/>
        <v>4</v>
      </c>
      <c r="E1812" s="48">
        <v>0</v>
      </c>
      <c r="F1812" s="29">
        <f>INDEX('Elech Summary'!$C$5:$C$8764,MATCH($B1812,'Elech Summary'!$B$5:$B$8764,0),MATCH(F$7,'Elech Summary'!$C$4:$C$4,0))</f>
        <v>-1.8783643094456418E-2</v>
      </c>
      <c r="G1812" s="49">
        <f t="shared" si="85"/>
        <v>0</v>
      </c>
    </row>
    <row r="1813" spans="2:7" s="12" customFormat="1" ht="15" x14ac:dyDescent="0.2">
      <c r="B1813" s="18">
        <v>1805</v>
      </c>
      <c r="C1813" s="22">
        <f t="shared" si="86"/>
        <v>45002</v>
      </c>
      <c r="D1813" s="23">
        <f t="shared" si="87"/>
        <v>5</v>
      </c>
      <c r="E1813" s="48">
        <v>0</v>
      </c>
      <c r="F1813" s="29">
        <f>INDEX('Elech Summary'!$C$5:$C$8764,MATCH($B1813,'Elech Summary'!$B$5:$B$8764,0),MATCH(F$7,'Elech Summary'!$C$4:$C$4,0))</f>
        <v>-3.4675939412629461E-2</v>
      </c>
      <c r="G1813" s="49">
        <f t="shared" si="85"/>
        <v>0</v>
      </c>
    </row>
    <row r="1814" spans="2:7" s="12" customFormat="1" ht="15" x14ac:dyDescent="0.2">
      <c r="B1814" s="18">
        <v>1806</v>
      </c>
      <c r="C1814" s="22">
        <f t="shared" si="86"/>
        <v>45002</v>
      </c>
      <c r="D1814" s="23">
        <f t="shared" si="87"/>
        <v>6</v>
      </c>
      <c r="E1814" s="48">
        <v>0</v>
      </c>
      <c r="F1814" s="29">
        <f>INDEX('Elech Summary'!$C$5:$C$8764,MATCH($B1814,'Elech Summary'!$B$5:$B$8764,0),MATCH(F$7,'Elech Summary'!$C$4:$C$4,0))</f>
        <v>-0.1124330724556853</v>
      </c>
      <c r="G1814" s="49">
        <f t="shared" si="85"/>
        <v>0</v>
      </c>
    </row>
    <row r="1815" spans="2:7" s="12" customFormat="1" ht="15" x14ac:dyDescent="0.2">
      <c r="B1815" s="18">
        <v>1807</v>
      </c>
      <c r="C1815" s="22">
        <f t="shared" si="86"/>
        <v>45002</v>
      </c>
      <c r="D1815" s="23">
        <f t="shared" si="87"/>
        <v>7</v>
      </c>
      <c r="E1815" s="48">
        <v>0</v>
      </c>
      <c r="F1815" s="29">
        <f>INDEX('Elech Summary'!$C$5:$C$8764,MATCH($B1815,'Elech Summary'!$B$5:$B$8764,0),MATCH(F$7,'Elech Summary'!$C$4:$C$4,0))</f>
        <v>-0.25381996862357808</v>
      </c>
      <c r="G1815" s="49">
        <f t="shared" si="85"/>
        <v>0</v>
      </c>
    </row>
    <row r="1816" spans="2:7" s="12" customFormat="1" ht="15" x14ac:dyDescent="0.2">
      <c r="B1816" s="18">
        <v>1808</v>
      </c>
      <c r="C1816" s="22">
        <f t="shared" si="86"/>
        <v>45002</v>
      </c>
      <c r="D1816" s="23">
        <f t="shared" si="87"/>
        <v>8</v>
      </c>
      <c r="E1816" s="48">
        <v>0</v>
      </c>
      <c r="F1816" s="29">
        <f>INDEX('Elech Summary'!$C$5:$C$8764,MATCH($B1816,'Elech Summary'!$B$5:$B$8764,0),MATCH(F$7,'Elech Summary'!$C$4:$C$4,0))</f>
        <v>-0.31196386601970472</v>
      </c>
      <c r="G1816" s="49">
        <f t="shared" si="85"/>
        <v>0</v>
      </c>
    </row>
    <row r="1817" spans="2:7" s="12" customFormat="1" ht="15" x14ac:dyDescent="0.2">
      <c r="B1817" s="18">
        <v>1809</v>
      </c>
      <c r="C1817" s="22">
        <f t="shared" si="86"/>
        <v>45002</v>
      </c>
      <c r="D1817" s="23">
        <f t="shared" si="87"/>
        <v>9</v>
      </c>
      <c r="E1817" s="48">
        <v>0</v>
      </c>
      <c r="F1817" s="29">
        <f>INDEX('Elech Summary'!$C$5:$C$8764,MATCH($B1817,'Elech Summary'!$B$5:$B$8764,0),MATCH(F$7,'Elech Summary'!$C$4:$C$4,0))</f>
        <v>-0.32353066144152132</v>
      </c>
      <c r="G1817" s="49">
        <f t="shared" si="85"/>
        <v>0</v>
      </c>
    </row>
    <row r="1818" spans="2:7" s="12" customFormat="1" ht="15" x14ac:dyDescent="0.2">
      <c r="B1818" s="18">
        <v>1810</v>
      </c>
      <c r="C1818" s="22">
        <f t="shared" si="86"/>
        <v>45002</v>
      </c>
      <c r="D1818" s="23">
        <f t="shared" si="87"/>
        <v>10</v>
      </c>
      <c r="E1818" s="48">
        <v>0</v>
      </c>
      <c r="F1818" s="29">
        <f>INDEX('Elech Summary'!$C$5:$C$8764,MATCH($B1818,'Elech Summary'!$B$5:$B$8764,0),MATCH(F$7,'Elech Summary'!$C$4:$C$4,0))</f>
        <v>-0.30524445871799577</v>
      </c>
      <c r="G1818" s="49">
        <f t="shared" si="85"/>
        <v>0</v>
      </c>
    </row>
    <row r="1819" spans="2:7" s="12" customFormat="1" ht="15" x14ac:dyDescent="0.2">
      <c r="B1819" s="18">
        <v>1811</v>
      </c>
      <c r="C1819" s="22">
        <f t="shared" si="86"/>
        <v>45002</v>
      </c>
      <c r="D1819" s="23">
        <f t="shared" si="87"/>
        <v>11</v>
      </c>
      <c r="E1819" s="48">
        <v>0</v>
      </c>
      <c r="F1819" s="29">
        <f>INDEX('Elech Summary'!$C$5:$C$8764,MATCH($B1819,'Elech Summary'!$B$5:$B$8764,0),MATCH(F$7,'Elech Summary'!$C$4:$C$4,0))</f>
        <v>-0.26436998263913825</v>
      </c>
      <c r="G1819" s="49">
        <f t="shared" si="85"/>
        <v>0</v>
      </c>
    </row>
    <row r="1820" spans="2:7" s="12" customFormat="1" ht="15" x14ac:dyDescent="0.2">
      <c r="B1820" s="18">
        <v>1812</v>
      </c>
      <c r="C1820" s="22">
        <f t="shared" si="86"/>
        <v>45002</v>
      </c>
      <c r="D1820" s="23">
        <f t="shared" si="87"/>
        <v>12</v>
      </c>
      <c r="E1820" s="48">
        <v>0</v>
      </c>
      <c r="F1820" s="29">
        <f>INDEX('Elech Summary'!$C$5:$C$8764,MATCH($B1820,'Elech Summary'!$B$5:$B$8764,0),MATCH(F$7,'Elech Summary'!$C$4:$C$4,0))</f>
        <v>-0.22633842656668951</v>
      </c>
      <c r="G1820" s="49">
        <f t="shared" si="85"/>
        <v>0</v>
      </c>
    </row>
    <row r="1821" spans="2:7" s="12" customFormat="1" ht="15" x14ac:dyDescent="0.2">
      <c r="B1821" s="18">
        <v>1813</v>
      </c>
      <c r="C1821" s="22">
        <f t="shared" si="86"/>
        <v>45002</v>
      </c>
      <c r="D1821" s="23">
        <f t="shared" si="87"/>
        <v>13</v>
      </c>
      <c r="E1821" s="48">
        <v>0</v>
      </c>
      <c r="F1821" s="29">
        <f>INDEX('Elech Summary'!$C$5:$C$8764,MATCH($B1821,'Elech Summary'!$B$5:$B$8764,0),MATCH(F$7,'Elech Summary'!$C$4:$C$4,0))</f>
        <v>-0.1965030531181772</v>
      </c>
      <c r="G1821" s="49">
        <f t="shared" si="85"/>
        <v>0</v>
      </c>
    </row>
    <row r="1822" spans="2:7" s="12" customFormat="1" ht="15" x14ac:dyDescent="0.2">
      <c r="B1822" s="18">
        <v>1814</v>
      </c>
      <c r="C1822" s="22">
        <f t="shared" si="86"/>
        <v>45002</v>
      </c>
      <c r="D1822" s="23">
        <f t="shared" si="87"/>
        <v>14</v>
      </c>
      <c r="E1822" s="48">
        <v>0</v>
      </c>
      <c r="F1822" s="29">
        <f>INDEX('Elech Summary'!$C$5:$C$8764,MATCH($B1822,'Elech Summary'!$B$5:$B$8764,0),MATCH(F$7,'Elech Summary'!$C$4:$C$4,0))</f>
        <v>-0.17683200568177668</v>
      </c>
      <c r="G1822" s="49">
        <f t="shared" si="85"/>
        <v>0</v>
      </c>
    </row>
    <row r="1823" spans="2:7" s="12" customFormat="1" ht="15" x14ac:dyDescent="0.2">
      <c r="B1823" s="18">
        <v>1815</v>
      </c>
      <c r="C1823" s="22">
        <f t="shared" si="86"/>
        <v>45002</v>
      </c>
      <c r="D1823" s="23">
        <f t="shared" si="87"/>
        <v>15</v>
      </c>
      <c r="E1823" s="48">
        <v>0</v>
      </c>
      <c r="F1823" s="29">
        <f>INDEX('Elech Summary'!$C$5:$C$8764,MATCH($B1823,'Elech Summary'!$B$5:$B$8764,0),MATCH(F$7,'Elech Summary'!$C$4:$C$4,0))</f>
        <v>-0.16027494103933029</v>
      </c>
      <c r="G1823" s="49">
        <f t="shared" si="85"/>
        <v>0</v>
      </c>
    </row>
    <row r="1824" spans="2:7" s="12" customFormat="1" ht="15" x14ac:dyDescent="0.2">
      <c r="B1824" s="18">
        <v>1816</v>
      </c>
      <c r="C1824" s="22">
        <f t="shared" si="86"/>
        <v>45002</v>
      </c>
      <c r="D1824" s="23">
        <f t="shared" si="87"/>
        <v>16</v>
      </c>
      <c r="E1824" s="48">
        <v>0</v>
      </c>
      <c r="F1824" s="29">
        <f>INDEX('Elech Summary'!$C$5:$C$8764,MATCH($B1824,'Elech Summary'!$B$5:$B$8764,0),MATCH(F$7,'Elech Summary'!$C$4:$C$4,0))</f>
        <v>-0.15211092412113039</v>
      </c>
      <c r="G1824" s="49">
        <f t="shared" si="85"/>
        <v>0</v>
      </c>
    </row>
    <row r="1825" spans="2:7" s="12" customFormat="1" ht="15" x14ac:dyDescent="0.2">
      <c r="B1825" s="18">
        <v>1817</v>
      </c>
      <c r="C1825" s="22">
        <f t="shared" si="86"/>
        <v>45002</v>
      </c>
      <c r="D1825" s="23">
        <f t="shared" si="87"/>
        <v>17</v>
      </c>
      <c r="E1825" s="48">
        <v>0</v>
      </c>
      <c r="F1825" s="29">
        <f>INDEX('Elech Summary'!$C$5:$C$8764,MATCH($B1825,'Elech Summary'!$B$5:$B$8764,0),MATCH(F$7,'Elech Summary'!$C$4:$C$4,0))</f>
        <v>-0.17511860305540372</v>
      </c>
      <c r="G1825" s="49">
        <f t="shared" si="85"/>
        <v>0</v>
      </c>
    </row>
    <row r="1826" spans="2:7" s="12" customFormat="1" ht="15" x14ac:dyDescent="0.2">
      <c r="B1826" s="18">
        <v>1818</v>
      </c>
      <c r="C1826" s="22">
        <f t="shared" si="86"/>
        <v>45002</v>
      </c>
      <c r="D1826" s="23">
        <f t="shared" si="87"/>
        <v>18</v>
      </c>
      <c r="E1826" s="48">
        <v>0</v>
      </c>
      <c r="F1826" s="29">
        <f>INDEX('Elech Summary'!$C$5:$C$8764,MATCH($B1826,'Elech Summary'!$B$5:$B$8764,0),MATCH(F$7,'Elech Summary'!$C$4:$C$4,0))</f>
        <v>-0.21240046249819061</v>
      </c>
      <c r="G1826" s="49">
        <f t="shared" si="85"/>
        <v>0</v>
      </c>
    </row>
    <row r="1827" spans="2:7" s="12" customFormat="1" ht="15" x14ac:dyDescent="0.2">
      <c r="B1827" s="18">
        <v>1819</v>
      </c>
      <c r="C1827" s="22">
        <f t="shared" si="86"/>
        <v>45002</v>
      </c>
      <c r="D1827" s="23">
        <f t="shared" si="87"/>
        <v>19</v>
      </c>
      <c r="E1827" s="48">
        <v>0</v>
      </c>
      <c r="F1827" s="29">
        <f>INDEX('Elech Summary'!$C$5:$C$8764,MATCH($B1827,'Elech Summary'!$B$5:$B$8764,0),MATCH(F$7,'Elech Summary'!$C$4:$C$4,0))</f>
        <v>-0.25132725597524708</v>
      </c>
      <c r="G1827" s="49">
        <f t="shared" si="85"/>
        <v>0</v>
      </c>
    </row>
    <row r="1828" spans="2:7" s="12" customFormat="1" ht="15" x14ac:dyDescent="0.2">
      <c r="B1828" s="18">
        <v>1820</v>
      </c>
      <c r="C1828" s="22">
        <f t="shared" si="86"/>
        <v>45002</v>
      </c>
      <c r="D1828" s="23">
        <f t="shared" si="87"/>
        <v>20</v>
      </c>
      <c r="E1828" s="48">
        <v>0</v>
      </c>
      <c r="F1828" s="29">
        <f>INDEX('Elech Summary'!$C$5:$C$8764,MATCH($B1828,'Elech Summary'!$B$5:$B$8764,0),MATCH(F$7,'Elech Summary'!$C$4:$C$4,0))</f>
        <v>-0.26379519656628175</v>
      </c>
      <c r="G1828" s="49">
        <f t="shared" si="85"/>
        <v>0</v>
      </c>
    </row>
    <row r="1829" spans="2:7" s="12" customFormat="1" ht="15" x14ac:dyDescent="0.2">
      <c r="B1829" s="18">
        <v>1821</v>
      </c>
      <c r="C1829" s="22">
        <f t="shared" si="86"/>
        <v>45002</v>
      </c>
      <c r="D1829" s="23">
        <f t="shared" si="87"/>
        <v>21</v>
      </c>
      <c r="E1829" s="48">
        <v>0</v>
      </c>
      <c r="F1829" s="29">
        <f>INDEX('Elech Summary'!$C$5:$C$8764,MATCH($B1829,'Elech Summary'!$B$5:$B$8764,0),MATCH(F$7,'Elech Summary'!$C$4:$C$4,0))</f>
        <v>-0.23820544294947932</v>
      </c>
      <c r="G1829" s="49">
        <f t="shared" si="85"/>
        <v>0</v>
      </c>
    </row>
    <row r="1830" spans="2:7" s="12" customFormat="1" ht="15" x14ac:dyDescent="0.2">
      <c r="B1830" s="18">
        <v>1822</v>
      </c>
      <c r="C1830" s="22">
        <f t="shared" si="86"/>
        <v>45002</v>
      </c>
      <c r="D1830" s="23">
        <f t="shared" si="87"/>
        <v>22</v>
      </c>
      <c r="E1830" s="48">
        <v>0</v>
      </c>
      <c r="F1830" s="29">
        <f>INDEX('Elech Summary'!$C$5:$C$8764,MATCH($B1830,'Elech Summary'!$B$5:$B$8764,0),MATCH(F$7,'Elech Summary'!$C$4:$C$4,0))</f>
        <v>-0.20799253395215067</v>
      </c>
      <c r="G1830" s="49">
        <f t="shared" si="85"/>
        <v>0</v>
      </c>
    </row>
    <row r="1831" spans="2:7" s="12" customFormat="1" ht="15" x14ac:dyDescent="0.2">
      <c r="B1831" s="18">
        <v>1823</v>
      </c>
      <c r="C1831" s="22">
        <f t="shared" si="86"/>
        <v>45002</v>
      </c>
      <c r="D1831" s="23">
        <f t="shared" si="87"/>
        <v>23</v>
      </c>
      <c r="E1831" s="48">
        <v>0</v>
      </c>
      <c r="F1831" s="29">
        <f>INDEX('Elech Summary'!$C$5:$C$8764,MATCH($B1831,'Elech Summary'!$B$5:$B$8764,0),MATCH(F$7,'Elech Summary'!$C$4:$C$4,0))</f>
        <v>-0.15613848262679286</v>
      </c>
      <c r="G1831" s="49">
        <f t="shared" si="85"/>
        <v>0</v>
      </c>
    </row>
    <row r="1832" spans="2:7" s="12" customFormat="1" ht="15" x14ac:dyDescent="0.2">
      <c r="B1832" s="18">
        <v>1824</v>
      </c>
      <c r="C1832" s="22">
        <f t="shared" si="86"/>
        <v>45002</v>
      </c>
      <c r="D1832" s="23">
        <f t="shared" si="87"/>
        <v>24</v>
      </c>
      <c r="E1832" s="48">
        <v>0</v>
      </c>
      <c r="F1832" s="29">
        <f>INDEX('Elech Summary'!$C$5:$C$8764,MATCH($B1832,'Elech Summary'!$B$5:$B$8764,0),MATCH(F$7,'Elech Summary'!$C$4:$C$4,0))</f>
        <v>-9.9488259426637166E-2</v>
      </c>
      <c r="G1832" s="49">
        <f t="shared" si="85"/>
        <v>0</v>
      </c>
    </row>
    <row r="1833" spans="2:7" s="12" customFormat="1" ht="15" x14ac:dyDescent="0.2">
      <c r="B1833" s="18">
        <v>1825</v>
      </c>
      <c r="C1833" s="22">
        <f t="shared" si="86"/>
        <v>45003</v>
      </c>
      <c r="D1833" s="23">
        <f t="shared" si="87"/>
        <v>1</v>
      </c>
      <c r="E1833" s="48">
        <v>0</v>
      </c>
      <c r="F1833" s="29">
        <f>INDEX('Elech Summary'!$C$5:$C$8764,MATCH($B1833,'Elech Summary'!$B$5:$B$8764,0),MATCH(F$7,'Elech Summary'!$C$4:$C$4,0))</f>
        <v>-4.9115956797554108E-2</v>
      </c>
      <c r="G1833" s="49">
        <f t="shared" si="85"/>
        <v>0</v>
      </c>
    </row>
    <row r="1834" spans="2:7" s="12" customFormat="1" ht="15" x14ac:dyDescent="0.2">
      <c r="B1834" s="18">
        <v>1826</v>
      </c>
      <c r="C1834" s="22">
        <f t="shared" si="86"/>
        <v>45003</v>
      </c>
      <c r="D1834" s="23">
        <f t="shared" si="87"/>
        <v>2</v>
      </c>
      <c r="E1834" s="48">
        <v>0</v>
      </c>
      <c r="F1834" s="29">
        <f>INDEX('Elech Summary'!$C$5:$C$8764,MATCH($B1834,'Elech Summary'!$B$5:$B$8764,0),MATCH(F$7,'Elech Summary'!$C$4:$C$4,0))</f>
        <v>-2.4141642737020297E-2</v>
      </c>
      <c r="G1834" s="49">
        <f t="shared" si="85"/>
        <v>0</v>
      </c>
    </row>
    <row r="1835" spans="2:7" s="12" customFormat="1" ht="15" x14ac:dyDescent="0.2">
      <c r="B1835" s="18">
        <v>1827</v>
      </c>
      <c r="C1835" s="22">
        <f t="shared" si="86"/>
        <v>45003</v>
      </c>
      <c r="D1835" s="23">
        <f t="shared" si="87"/>
        <v>3</v>
      </c>
      <c r="E1835" s="48">
        <v>0</v>
      </c>
      <c r="F1835" s="29">
        <f>INDEX('Elech Summary'!$C$5:$C$8764,MATCH($B1835,'Elech Summary'!$B$5:$B$8764,0),MATCH(F$7,'Elech Summary'!$C$4:$C$4,0))</f>
        <v>-1.3820495294885618E-2</v>
      </c>
      <c r="G1835" s="49">
        <f t="shared" si="85"/>
        <v>0</v>
      </c>
    </row>
    <row r="1836" spans="2:7" s="12" customFormat="1" ht="15" x14ac:dyDescent="0.2">
      <c r="B1836" s="18">
        <v>1828</v>
      </c>
      <c r="C1836" s="22">
        <f t="shared" si="86"/>
        <v>45003</v>
      </c>
      <c r="D1836" s="23">
        <f t="shared" si="87"/>
        <v>4</v>
      </c>
      <c r="E1836" s="48">
        <v>0</v>
      </c>
      <c r="F1836" s="29">
        <f>INDEX('Elech Summary'!$C$5:$C$8764,MATCH($B1836,'Elech Summary'!$B$5:$B$8764,0),MATCH(F$7,'Elech Summary'!$C$4:$C$4,0))</f>
        <v>-1.5912206995462141E-2</v>
      </c>
      <c r="G1836" s="49">
        <f t="shared" si="85"/>
        <v>0</v>
      </c>
    </row>
    <row r="1837" spans="2:7" s="12" customFormat="1" ht="15" x14ac:dyDescent="0.2">
      <c r="B1837" s="18">
        <v>1829</v>
      </c>
      <c r="C1837" s="22">
        <f t="shared" si="86"/>
        <v>45003</v>
      </c>
      <c r="D1837" s="23">
        <f t="shared" si="87"/>
        <v>5</v>
      </c>
      <c r="E1837" s="48">
        <v>0</v>
      </c>
      <c r="F1837" s="29">
        <f>INDEX('Elech Summary'!$C$5:$C$8764,MATCH($B1837,'Elech Summary'!$B$5:$B$8764,0),MATCH(F$7,'Elech Summary'!$C$4:$C$4,0))</f>
        <v>-3.9685172830419585E-2</v>
      </c>
      <c r="G1837" s="49">
        <f t="shared" si="85"/>
        <v>0</v>
      </c>
    </row>
    <row r="1838" spans="2:7" s="12" customFormat="1" ht="15" x14ac:dyDescent="0.2">
      <c r="B1838" s="18">
        <v>1830</v>
      </c>
      <c r="C1838" s="22">
        <f t="shared" si="86"/>
        <v>45003</v>
      </c>
      <c r="D1838" s="23">
        <f t="shared" si="87"/>
        <v>6</v>
      </c>
      <c r="E1838" s="48">
        <v>0</v>
      </c>
      <c r="F1838" s="29">
        <f>INDEX('Elech Summary'!$C$5:$C$8764,MATCH($B1838,'Elech Summary'!$B$5:$B$8764,0),MATCH(F$7,'Elech Summary'!$C$4:$C$4,0))</f>
        <v>-0.11086105803412087</v>
      </c>
      <c r="G1838" s="49">
        <f t="shared" si="85"/>
        <v>0</v>
      </c>
    </row>
    <row r="1839" spans="2:7" s="12" customFormat="1" ht="15" x14ac:dyDescent="0.2">
      <c r="B1839" s="18">
        <v>1831</v>
      </c>
      <c r="C1839" s="22">
        <f t="shared" si="86"/>
        <v>45003</v>
      </c>
      <c r="D1839" s="23">
        <f t="shared" si="87"/>
        <v>7</v>
      </c>
      <c r="E1839" s="48">
        <v>0</v>
      </c>
      <c r="F1839" s="29">
        <f>INDEX('Elech Summary'!$C$5:$C$8764,MATCH($B1839,'Elech Summary'!$B$5:$B$8764,0),MATCH(F$7,'Elech Summary'!$C$4:$C$4,0))</f>
        <v>-0.26269449568641845</v>
      </c>
      <c r="G1839" s="49">
        <f t="shared" si="85"/>
        <v>0</v>
      </c>
    </row>
    <row r="1840" spans="2:7" s="12" customFormat="1" ht="15" x14ac:dyDescent="0.2">
      <c r="B1840" s="18">
        <v>1832</v>
      </c>
      <c r="C1840" s="22">
        <f t="shared" si="86"/>
        <v>45003</v>
      </c>
      <c r="D1840" s="23">
        <f t="shared" si="87"/>
        <v>8</v>
      </c>
      <c r="E1840" s="48">
        <v>0</v>
      </c>
      <c r="F1840" s="29">
        <f>INDEX('Elech Summary'!$C$5:$C$8764,MATCH($B1840,'Elech Summary'!$B$5:$B$8764,0),MATCH(F$7,'Elech Summary'!$C$4:$C$4,0))</f>
        <v>-0.32067614697428343</v>
      </c>
      <c r="G1840" s="49">
        <f t="shared" si="85"/>
        <v>0</v>
      </c>
    </row>
    <row r="1841" spans="2:7" s="12" customFormat="1" ht="15" x14ac:dyDescent="0.2">
      <c r="B1841" s="18">
        <v>1833</v>
      </c>
      <c r="C1841" s="22">
        <f t="shared" si="86"/>
        <v>45003</v>
      </c>
      <c r="D1841" s="23">
        <f t="shared" si="87"/>
        <v>9</v>
      </c>
      <c r="E1841" s="48">
        <v>0</v>
      </c>
      <c r="F1841" s="29">
        <f>INDEX('Elech Summary'!$C$5:$C$8764,MATCH($B1841,'Elech Summary'!$B$5:$B$8764,0),MATCH(F$7,'Elech Summary'!$C$4:$C$4,0))</f>
        <v>-0.34173858751483133</v>
      </c>
      <c r="G1841" s="49">
        <f t="shared" si="85"/>
        <v>0</v>
      </c>
    </row>
    <row r="1842" spans="2:7" s="12" customFormat="1" ht="15" x14ac:dyDescent="0.2">
      <c r="B1842" s="18">
        <v>1834</v>
      </c>
      <c r="C1842" s="22">
        <f t="shared" si="86"/>
        <v>45003</v>
      </c>
      <c r="D1842" s="23">
        <f t="shared" si="87"/>
        <v>10</v>
      </c>
      <c r="E1842" s="48">
        <v>0</v>
      </c>
      <c r="F1842" s="29">
        <f>INDEX('Elech Summary'!$C$5:$C$8764,MATCH($B1842,'Elech Summary'!$B$5:$B$8764,0),MATCH(F$7,'Elech Summary'!$C$4:$C$4,0))</f>
        <v>-0.3236303662239618</v>
      </c>
      <c r="G1842" s="49">
        <f t="shared" si="85"/>
        <v>0</v>
      </c>
    </row>
    <row r="1843" spans="2:7" s="12" customFormat="1" ht="15" x14ac:dyDescent="0.2">
      <c r="B1843" s="18">
        <v>1835</v>
      </c>
      <c r="C1843" s="22">
        <f t="shared" si="86"/>
        <v>45003</v>
      </c>
      <c r="D1843" s="23">
        <f t="shared" si="87"/>
        <v>11</v>
      </c>
      <c r="E1843" s="48">
        <v>0</v>
      </c>
      <c r="F1843" s="29">
        <f>INDEX('Elech Summary'!$C$5:$C$8764,MATCH($B1843,'Elech Summary'!$B$5:$B$8764,0),MATCH(F$7,'Elech Summary'!$C$4:$C$4,0))</f>
        <v>-0.28244023899652471</v>
      </c>
      <c r="G1843" s="49">
        <f t="shared" si="85"/>
        <v>0</v>
      </c>
    </row>
    <row r="1844" spans="2:7" s="12" customFormat="1" ht="15" x14ac:dyDescent="0.2">
      <c r="B1844" s="18">
        <v>1836</v>
      </c>
      <c r="C1844" s="22">
        <f t="shared" si="86"/>
        <v>45003</v>
      </c>
      <c r="D1844" s="23">
        <f t="shared" si="87"/>
        <v>12</v>
      </c>
      <c r="E1844" s="48">
        <v>0</v>
      </c>
      <c r="F1844" s="29">
        <f>INDEX('Elech Summary'!$C$5:$C$8764,MATCH($B1844,'Elech Summary'!$B$5:$B$8764,0),MATCH(F$7,'Elech Summary'!$C$4:$C$4,0))</f>
        <v>-0.24217888075960234</v>
      </c>
      <c r="G1844" s="49">
        <f t="shared" si="85"/>
        <v>0</v>
      </c>
    </row>
    <row r="1845" spans="2:7" s="12" customFormat="1" ht="15" x14ac:dyDescent="0.2">
      <c r="B1845" s="18">
        <v>1837</v>
      </c>
      <c r="C1845" s="22">
        <f t="shared" si="86"/>
        <v>45003</v>
      </c>
      <c r="D1845" s="23">
        <f t="shared" si="87"/>
        <v>13</v>
      </c>
      <c r="E1845" s="48">
        <v>0</v>
      </c>
      <c r="F1845" s="29">
        <f>INDEX('Elech Summary'!$C$5:$C$8764,MATCH($B1845,'Elech Summary'!$B$5:$B$8764,0),MATCH(F$7,'Elech Summary'!$C$4:$C$4,0))</f>
        <v>-0.21083768551450005</v>
      </c>
      <c r="G1845" s="49">
        <f t="shared" si="85"/>
        <v>0</v>
      </c>
    </row>
    <row r="1846" spans="2:7" s="12" customFormat="1" ht="15" x14ac:dyDescent="0.2">
      <c r="B1846" s="18">
        <v>1838</v>
      </c>
      <c r="C1846" s="22">
        <f t="shared" si="86"/>
        <v>45003</v>
      </c>
      <c r="D1846" s="23">
        <f t="shared" si="87"/>
        <v>14</v>
      </c>
      <c r="E1846" s="48">
        <v>0</v>
      </c>
      <c r="F1846" s="29">
        <f>INDEX('Elech Summary'!$C$5:$C$8764,MATCH($B1846,'Elech Summary'!$B$5:$B$8764,0),MATCH(F$7,'Elech Summary'!$C$4:$C$4,0))</f>
        <v>-0.18934873527538687</v>
      </c>
      <c r="G1846" s="49">
        <f t="shared" si="85"/>
        <v>0</v>
      </c>
    </row>
    <row r="1847" spans="2:7" s="12" customFormat="1" ht="15" x14ac:dyDescent="0.2">
      <c r="B1847" s="18">
        <v>1839</v>
      </c>
      <c r="C1847" s="22">
        <f t="shared" si="86"/>
        <v>45003</v>
      </c>
      <c r="D1847" s="23">
        <f t="shared" si="87"/>
        <v>15</v>
      </c>
      <c r="E1847" s="48">
        <v>0</v>
      </c>
      <c r="F1847" s="29">
        <f>INDEX('Elech Summary'!$C$5:$C$8764,MATCH($B1847,'Elech Summary'!$B$5:$B$8764,0),MATCH(F$7,'Elech Summary'!$C$4:$C$4,0))</f>
        <v>-0.17122775808037702</v>
      </c>
      <c r="G1847" s="49">
        <f t="shared" si="85"/>
        <v>0</v>
      </c>
    </row>
    <row r="1848" spans="2:7" s="12" customFormat="1" ht="15" x14ac:dyDescent="0.2">
      <c r="B1848" s="18">
        <v>1840</v>
      </c>
      <c r="C1848" s="22">
        <f t="shared" si="86"/>
        <v>45003</v>
      </c>
      <c r="D1848" s="23">
        <f t="shared" si="87"/>
        <v>16</v>
      </c>
      <c r="E1848" s="48">
        <v>0</v>
      </c>
      <c r="F1848" s="29">
        <f>INDEX('Elech Summary'!$C$5:$C$8764,MATCH($B1848,'Elech Summary'!$B$5:$B$8764,0),MATCH(F$7,'Elech Summary'!$C$4:$C$4,0))</f>
        <v>-0.16290140056812585</v>
      </c>
      <c r="G1848" s="49">
        <f t="shared" si="85"/>
        <v>0</v>
      </c>
    </row>
    <row r="1849" spans="2:7" s="12" customFormat="1" ht="15" x14ac:dyDescent="0.2">
      <c r="B1849" s="18">
        <v>1841</v>
      </c>
      <c r="C1849" s="22">
        <f t="shared" si="86"/>
        <v>45003</v>
      </c>
      <c r="D1849" s="23">
        <f t="shared" si="87"/>
        <v>17</v>
      </c>
      <c r="E1849" s="48">
        <v>0</v>
      </c>
      <c r="F1849" s="29">
        <f>INDEX('Elech Summary'!$C$5:$C$8764,MATCH($B1849,'Elech Summary'!$B$5:$B$8764,0),MATCH(F$7,'Elech Summary'!$C$4:$C$4,0))</f>
        <v>-0.18674009774612746</v>
      </c>
      <c r="G1849" s="49">
        <f t="shared" si="85"/>
        <v>0</v>
      </c>
    </row>
    <row r="1850" spans="2:7" s="12" customFormat="1" ht="15" x14ac:dyDescent="0.2">
      <c r="B1850" s="18">
        <v>1842</v>
      </c>
      <c r="C1850" s="22">
        <f t="shared" si="86"/>
        <v>45003</v>
      </c>
      <c r="D1850" s="23">
        <f t="shared" si="87"/>
        <v>18</v>
      </c>
      <c r="E1850" s="48">
        <v>0</v>
      </c>
      <c r="F1850" s="29">
        <f>INDEX('Elech Summary'!$C$5:$C$8764,MATCH($B1850,'Elech Summary'!$B$5:$B$8764,0),MATCH(F$7,'Elech Summary'!$C$4:$C$4,0))</f>
        <v>-0.22549583035626217</v>
      </c>
      <c r="G1850" s="49">
        <f t="shared" si="85"/>
        <v>0</v>
      </c>
    </row>
    <row r="1851" spans="2:7" s="12" customFormat="1" ht="15" x14ac:dyDescent="0.2">
      <c r="B1851" s="18">
        <v>1843</v>
      </c>
      <c r="C1851" s="22">
        <f t="shared" si="86"/>
        <v>45003</v>
      </c>
      <c r="D1851" s="23">
        <f t="shared" si="87"/>
        <v>19</v>
      </c>
      <c r="E1851" s="48">
        <v>0</v>
      </c>
      <c r="F1851" s="29">
        <f>INDEX('Elech Summary'!$C$5:$C$8764,MATCH($B1851,'Elech Summary'!$B$5:$B$8764,0),MATCH(F$7,'Elech Summary'!$C$4:$C$4,0))</f>
        <v>-0.26636380500522722</v>
      </c>
      <c r="G1851" s="49">
        <f t="shared" si="85"/>
        <v>0</v>
      </c>
    </row>
    <row r="1852" spans="2:7" s="12" customFormat="1" ht="15" x14ac:dyDescent="0.2">
      <c r="B1852" s="18">
        <v>1844</v>
      </c>
      <c r="C1852" s="22">
        <f t="shared" si="86"/>
        <v>45003</v>
      </c>
      <c r="D1852" s="23">
        <f t="shared" si="87"/>
        <v>20</v>
      </c>
      <c r="E1852" s="48">
        <v>0</v>
      </c>
      <c r="F1852" s="29">
        <f>INDEX('Elech Summary'!$C$5:$C$8764,MATCH($B1852,'Elech Summary'!$B$5:$B$8764,0),MATCH(F$7,'Elech Summary'!$C$4:$C$4,0))</f>
        <v>-0.27296114282023631</v>
      </c>
      <c r="G1852" s="49">
        <f t="shared" si="85"/>
        <v>0</v>
      </c>
    </row>
    <row r="1853" spans="2:7" s="12" customFormat="1" ht="15" x14ac:dyDescent="0.2">
      <c r="B1853" s="18">
        <v>1845</v>
      </c>
      <c r="C1853" s="22">
        <f t="shared" si="86"/>
        <v>45003</v>
      </c>
      <c r="D1853" s="23">
        <f t="shared" si="87"/>
        <v>21</v>
      </c>
      <c r="E1853" s="48">
        <v>0</v>
      </c>
      <c r="F1853" s="29">
        <f>INDEX('Elech Summary'!$C$5:$C$8764,MATCH($B1853,'Elech Summary'!$B$5:$B$8764,0),MATCH(F$7,'Elech Summary'!$C$4:$C$4,0))</f>
        <v>-0.25435848873993888</v>
      </c>
      <c r="G1853" s="49">
        <f t="shared" si="85"/>
        <v>0</v>
      </c>
    </row>
    <row r="1854" spans="2:7" s="12" customFormat="1" ht="15" x14ac:dyDescent="0.2">
      <c r="B1854" s="18">
        <v>1846</v>
      </c>
      <c r="C1854" s="22">
        <f t="shared" si="86"/>
        <v>45003</v>
      </c>
      <c r="D1854" s="23">
        <f t="shared" si="87"/>
        <v>22</v>
      </c>
      <c r="E1854" s="48">
        <v>0</v>
      </c>
      <c r="F1854" s="29">
        <f>INDEX('Elech Summary'!$C$5:$C$8764,MATCH($B1854,'Elech Summary'!$B$5:$B$8764,0),MATCH(F$7,'Elech Summary'!$C$4:$C$4,0))</f>
        <v>-0.22049621540939326</v>
      </c>
      <c r="G1854" s="49">
        <f t="shared" si="85"/>
        <v>0</v>
      </c>
    </row>
    <row r="1855" spans="2:7" s="12" customFormat="1" ht="15" x14ac:dyDescent="0.2">
      <c r="B1855" s="18">
        <v>1847</v>
      </c>
      <c r="C1855" s="22">
        <f t="shared" si="86"/>
        <v>45003</v>
      </c>
      <c r="D1855" s="23">
        <f t="shared" si="87"/>
        <v>23</v>
      </c>
      <c r="E1855" s="48">
        <v>0</v>
      </c>
      <c r="F1855" s="29">
        <f>INDEX('Elech Summary'!$C$5:$C$8764,MATCH($B1855,'Elech Summary'!$B$5:$B$8764,0),MATCH(F$7,'Elech Summary'!$C$4:$C$4,0))</f>
        <v>-0.16412649013238262</v>
      </c>
      <c r="G1855" s="49">
        <f t="shared" si="85"/>
        <v>0</v>
      </c>
    </row>
    <row r="1856" spans="2:7" s="12" customFormat="1" ht="15" x14ac:dyDescent="0.2">
      <c r="B1856" s="18">
        <v>1848</v>
      </c>
      <c r="C1856" s="22">
        <f t="shared" si="86"/>
        <v>45003</v>
      </c>
      <c r="D1856" s="23">
        <f t="shared" si="87"/>
        <v>24</v>
      </c>
      <c r="E1856" s="48">
        <v>0</v>
      </c>
      <c r="F1856" s="29">
        <f>INDEX('Elech Summary'!$C$5:$C$8764,MATCH($B1856,'Elech Summary'!$B$5:$B$8764,0),MATCH(F$7,'Elech Summary'!$C$4:$C$4,0))</f>
        <v>-0.10172175905581525</v>
      </c>
      <c r="G1856" s="49">
        <f t="shared" si="85"/>
        <v>0</v>
      </c>
    </row>
    <row r="1857" spans="2:7" s="12" customFormat="1" ht="15" x14ac:dyDescent="0.2">
      <c r="B1857" s="18">
        <v>1849</v>
      </c>
      <c r="C1857" s="22">
        <f t="shared" si="86"/>
        <v>45004</v>
      </c>
      <c r="D1857" s="23">
        <f t="shared" si="87"/>
        <v>1</v>
      </c>
      <c r="E1857" s="48">
        <v>0</v>
      </c>
      <c r="F1857" s="29">
        <f>INDEX('Elech Summary'!$C$5:$C$8764,MATCH($B1857,'Elech Summary'!$B$5:$B$8764,0),MATCH(F$7,'Elech Summary'!$C$4:$C$4,0))</f>
        <v>-5.0829363018528265E-2</v>
      </c>
      <c r="G1857" s="49">
        <f t="shared" si="85"/>
        <v>0</v>
      </c>
    </row>
    <row r="1858" spans="2:7" s="12" customFormat="1" ht="15" x14ac:dyDescent="0.2">
      <c r="B1858" s="18">
        <v>1850</v>
      </c>
      <c r="C1858" s="22">
        <f t="shared" si="86"/>
        <v>45004</v>
      </c>
      <c r="D1858" s="23">
        <f t="shared" si="87"/>
        <v>2</v>
      </c>
      <c r="E1858" s="48">
        <v>0</v>
      </c>
      <c r="F1858" s="29">
        <f>INDEX('Elech Summary'!$C$5:$C$8764,MATCH($B1858,'Elech Summary'!$B$5:$B$8764,0),MATCH(F$7,'Elech Summary'!$C$4:$C$4,0))</f>
        <v>-2.3858569667822446E-2</v>
      </c>
      <c r="G1858" s="49">
        <f t="shared" si="85"/>
        <v>0</v>
      </c>
    </row>
    <row r="1859" spans="2:7" s="12" customFormat="1" ht="15" x14ac:dyDescent="0.2">
      <c r="B1859" s="18">
        <v>1851</v>
      </c>
      <c r="C1859" s="22">
        <f t="shared" si="86"/>
        <v>45004</v>
      </c>
      <c r="D1859" s="23">
        <f t="shared" si="87"/>
        <v>3</v>
      </c>
      <c r="E1859" s="48">
        <v>0</v>
      </c>
      <c r="F1859" s="29">
        <f>INDEX('Elech Summary'!$C$5:$C$8764,MATCH($B1859,'Elech Summary'!$B$5:$B$8764,0),MATCH(F$7,'Elech Summary'!$C$4:$C$4,0))</f>
        <v>-1.3746767074326066E-2</v>
      </c>
      <c r="G1859" s="49">
        <f t="shared" si="85"/>
        <v>0</v>
      </c>
    </row>
    <row r="1860" spans="2:7" s="12" customFormat="1" ht="15" x14ac:dyDescent="0.2">
      <c r="B1860" s="18">
        <v>1852</v>
      </c>
      <c r="C1860" s="22">
        <f t="shared" si="86"/>
        <v>45004</v>
      </c>
      <c r="D1860" s="23">
        <f t="shared" si="87"/>
        <v>4</v>
      </c>
      <c r="E1860" s="48">
        <v>0</v>
      </c>
      <c r="F1860" s="29">
        <f>INDEX('Elech Summary'!$C$5:$C$8764,MATCH($B1860,'Elech Summary'!$B$5:$B$8764,0),MATCH(F$7,'Elech Summary'!$C$4:$C$4,0))</f>
        <v>-1.5777917618565951E-2</v>
      </c>
      <c r="G1860" s="49">
        <f t="shared" si="85"/>
        <v>0</v>
      </c>
    </row>
    <row r="1861" spans="2:7" s="12" customFormat="1" ht="15" x14ac:dyDescent="0.2">
      <c r="B1861" s="18">
        <v>1853</v>
      </c>
      <c r="C1861" s="22">
        <f t="shared" si="86"/>
        <v>45004</v>
      </c>
      <c r="D1861" s="23">
        <f t="shared" si="87"/>
        <v>5</v>
      </c>
      <c r="E1861" s="48">
        <v>0</v>
      </c>
      <c r="F1861" s="29">
        <f>INDEX('Elech Summary'!$C$5:$C$8764,MATCH($B1861,'Elech Summary'!$B$5:$B$8764,0),MATCH(F$7,'Elech Summary'!$C$4:$C$4,0))</f>
        <v>-3.6113775133590639E-2</v>
      </c>
      <c r="G1861" s="49">
        <f t="shared" si="85"/>
        <v>0</v>
      </c>
    </row>
    <row r="1862" spans="2:7" s="12" customFormat="1" ht="15" x14ac:dyDescent="0.2">
      <c r="B1862" s="18">
        <v>1854</v>
      </c>
      <c r="C1862" s="22">
        <f t="shared" si="86"/>
        <v>45004</v>
      </c>
      <c r="D1862" s="23">
        <f t="shared" si="87"/>
        <v>6</v>
      </c>
      <c r="E1862" s="48">
        <v>0</v>
      </c>
      <c r="F1862" s="29">
        <f>INDEX('Elech Summary'!$C$5:$C$8764,MATCH($B1862,'Elech Summary'!$B$5:$B$8764,0),MATCH(F$7,'Elech Summary'!$C$4:$C$4,0))</f>
        <v>-0.11485349828409591</v>
      </c>
      <c r="G1862" s="49">
        <f t="shared" si="85"/>
        <v>0</v>
      </c>
    </row>
    <row r="1863" spans="2:7" s="12" customFormat="1" ht="15" x14ac:dyDescent="0.2">
      <c r="B1863" s="18">
        <v>1855</v>
      </c>
      <c r="C1863" s="22">
        <f t="shared" si="86"/>
        <v>45004</v>
      </c>
      <c r="D1863" s="23">
        <f t="shared" si="87"/>
        <v>7</v>
      </c>
      <c r="E1863" s="48">
        <v>0</v>
      </c>
      <c r="F1863" s="29">
        <f>INDEX('Elech Summary'!$C$5:$C$8764,MATCH($B1863,'Elech Summary'!$B$5:$B$8764,0),MATCH(F$7,'Elech Summary'!$C$4:$C$4,0))</f>
        <v>-0.25882514917414545</v>
      </c>
      <c r="G1863" s="49">
        <f t="shared" si="85"/>
        <v>0</v>
      </c>
    </row>
    <row r="1864" spans="2:7" s="12" customFormat="1" ht="15" x14ac:dyDescent="0.2">
      <c r="B1864" s="18">
        <v>1856</v>
      </c>
      <c r="C1864" s="22">
        <f t="shared" si="86"/>
        <v>45004</v>
      </c>
      <c r="D1864" s="23">
        <f t="shared" si="87"/>
        <v>8</v>
      </c>
      <c r="E1864" s="48">
        <v>0</v>
      </c>
      <c r="F1864" s="29">
        <f>INDEX('Elech Summary'!$C$5:$C$8764,MATCH($B1864,'Elech Summary'!$B$5:$B$8764,0),MATCH(F$7,'Elech Summary'!$C$4:$C$4,0))</f>
        <v>-0.32435114788858571</v>
      </c>
      <c r="G1864" s="49">
        <f t="shared" si="85"/>
        <v>0</v>
      </c>
    </row>
    <row r="1865" spans="2:7" s="12" customFormat="1" ht="15" x14ac:dyDescent="0.2">
      <c r="B1865" s="18">
        <v>1857</v>
      </c>
      <c r="C1865" s="22">
        <f t="shared" si="86"/>
        <v>45004</v>
      </c>
      <c r="D1865" s="23">
        <f t="shared" si="87"/>
        <v>9</v>
      </c>
      <c r="E1865" s="48">
        <v>0</v>
      </c>
      <c r="F1865" s="29">
        <f>INDEX('Elech Summary'!$C$5:$C$8764,MATCH($B1865,'Elech Summary'!$B$5:$B$8764,0),MATCH(F$7,'Elech Summary'!$C$4:$C$4,0))</f>
        <v>-0.34102827241648898</v>
      </c>
      <c r="G1865" s="49">
        <f t="shared" si="85"/>
        <v>0</v>
      </c>
    </row>
    <row r="1866" spans="2:7" s="12" customFormat="1" ht="15" x14ac:dyDescent="0.2">
      <c r="B1866" s="18">
        <v>1858</v>
      </c>
      <c r="C1866" s="22">
        <f t="shared" si="86"/>
        <v>45004</v>
      </c>
      <c r="D1866" s="23">
        <f t="shared" si="87"/>
        <v>10</v>
      </c>
      <c r="E1866" s="48">
        <v>0</v>
      </c>
      <c r="F1866" s="29">
        <f>INDEX('Elech Summary'!$C$5:$C$8764,MATCH($B1866,'Elech Summary'!$B$5:$B$8764,0),MATCH(F$7,'Elech Summary'!$C$4:$C$4,0))</f>
        <v>-0.31924205649849363</v>
      </c>
      <c r="G1866" s="49">
        <f t="shared" ref="G1866:G1929" si="88">$E1866*F1866</f>
        <v>0</v>
      </c>
    </row>
    <row r="1867" spans="2:7" s="12" customFormat="1" ht="15" x14ac:dyDescent="0.2">
      <c r="B1867" s="18">
        <v>1859</v>
      </c>
      <c r="C1867" s="22">
        <f t="shared" ref="C1867:C1930" si="89">IF(C1866="-",C1866,IF(D1867=1,C1866+1,C1866))</f>
        <v>45004</v>
      </c>
      <c r="D1867" s="23">
        <f t="shared" ref="D1867:D1930" si="90">IF(D1866+1&gt;24,1,D1866+1)</f>
        <v>11</v>
      </c>
      <c r="E1867" s="48">
        <v>0</v>
      </c>
      <c r="F1867" s="29">
        <f>INDEX('Elech Summary'!$C$5:$C$8764,MATCH($B1867,'Elech Summary'!$B$5:$B$8764,0),MATCH(F$7,'Elech Summary'!$C$4:$C$4,0))</f>
        <v>-0.28567515008233857</v>
      </c>
      <c r="G1867" s="49">
        <f t="shared" si="88"/>
        <v>0</v>
      </c>
    </row>
    <row r="1868" spans="2:7" s="12" customFormat="1" ht="15" x14ac:dyDescent="0.2">
      <c r="B1868" s="18">
        <v>1860</v>
      </c>
      <c r="C1868" s="22">
        <f t="shared" si="89"/>
        <v>45004</v>
      </c>
      <c r="D1868" s="23">
        <f t="shared" si="90"/>
        <v>12</v>
      </c>
      <c r="E1868" s="48">
        <v>0</v>
      </c>
      <c r="F1868" s="29">
        <f>INDEX('Elech Summary'!$C$5:$C$8764,MATCH($B1868,'Elech Summary'!$B$5:$B$8764,0),MATCH(F$7,'Elech Summary'!$C$4:$C$4,0))</f>
        <v>-0.24126246781658378</v>
      </c>
      <c r="G1868" s="49">
        <f t="shared" si="88"/>
        <v>0</v>
      </c>
    </row>
    <row r="1869" spans="2:7" s="12" customFormat="1" ht="15" x14ac:dyDescent="0.2">
      <c r="B1869" s="18">
        <v>1861</v>
      </c>
      <c r="C1869" s="22">
        <f t="shared" si="89"/>
        <v>45004</v>
      </c>
      <c r="D1869" s="23">
        <f t="shared" si="90"/>
        <v>13</v>
      </c>
      <c r="E1869" s="48">
        <v>0</v>
      </c>
      <c r="F1869" s="29">
        <f>INDEX('Elech Summary'!$C$5:$C$8764,MATCH($B1869,'Elech Summary'!$B$5:$B$8764,0),MATCH(F$7,'Elech Summary'!$C$4:$C$4,0))</f>
        <v>-0.21011124561061909</v>
      </c>
      <c r="G1869" s="49">
        <f t="shared" si="88"/>
        <v>0</v>
      </c>
    </row>
    <row r="1870" spans="2:7" s="12" customFormat="1" ht="15" x14ac:dyDescent="0.2">
      <c r="B1870" s="18">
        <v>1862</v>
      </c>
      <c r="C1870" s="22">
        <f t="shared" si="89"/>
        <v>45004</v>
      </c>
      <c r="D1870" s="23">
        <f t="shared" si="90"/>
        <v>14</v>
      </c>
      <c r="E1870" s="48">
        <v>0</v>
      </c>
      <c r="F1870" s="29">
        <f>INDEX('Elech Summary'!$C$5:$C$8764,MATCH($B1870,'Elech Summary'!$B$5:$B$8764,0),MATCH(F$7,'Elech Summary'!$C$4:$C$4,0))</f>
        <v>-0.18911997043378218</v>
      </c>
      <c r="G1870" s="49">
        <f t="shared" si="88"/>
        <v>0</v>
      </c>
    </row>
    <row r="1871" spans="2:7" s="12" customFormat="1" ht="15" x14ac:dyDescent="0.2">
      <c r="B1871" s="18">
        <v>1863</v>
      </c>
      <c r="C1871" s="22">
        <f t="shared" si="89"/>
        <v>45004</v>
      </c>
      <c r="D1871" s="23">
        <f t="shared" si="90"/>
        <v>15</v>
      </c>
      <c r="E1871" s="48">
        <v>0</v>
      </c>
      <c r="F1871" s="29">
        <f>INDEX('Elech Summary'!$C$5:$C$8764,MATCH($B1871,'Elech Summary'!$B$5:$B$8764,0),MATCH(F$7,'Elech Summary'!$C$4:$C$4,0))</f>
        <v>-0.17073066962384725</v>
      </c>
      <c r="G1871" s="49">
        <f t="shared" si="88"/>
        <v>0</v>
      </c>
    </row>
    <row r="1872" spans="2:7" s="12" customFormat="1" ht="15" x14ac:dyDescent="0.2">
      <c r="B1872" s="18">
        <v>1864</v>
      </c>
      <c r="C1872" s="22">
        <f t="shared" si="89"/>
        <v>45004</v>
      </c>
      <c r="D1872" s="23">
        <f t="shared" si="90"/>
        <v>16</v>
      </c>
      <c r="E1872" s="48">
        <v>0</v>
      </c>
      <c r="F1872" s="29">
        <f>INDEX('Elech Summary'!$C$5:$C$8764,MATCH($B1872,'Elech Summary'!$B$5:$B$8764,0),MATCH(F$7,'Elech Summary'!$C$4:$C$4,0))</f>
        <v>-0.16215020888661821</v>
      </c>
      <c r="G1872" s="49">
        <f t="shared" si="88"/>
        <v>0</v>
      </c>
    </row>
    <row r="1873" spans="2:7" s="12" customFormat="1" ht="15" x14ac:dyDescent="0.2">
      <c r="B1873" s="18">
        <v>1865</v>
      </c>
      <c r="C1873" s="22">
        <f t="shared" si="89"/>
        <v>45004</v>
      </c>
      <c r="D1873" s="23">
        <f t="shared" si="90"/>
        <v>17</v>
      </c>
      <c r="E1873" s="48">
        <v>0</v>
      </c>
      <c r="F1873" s="29">
        <f>INDEX('Elech Summary'!$C$5:$C$8764,MATCH($B1873,'Elech Summary'!$B$5:$B$8764,0),MATCH(F$7,'Elech Summary'!$C$4:$C$4,0))</f>
        <v>-0.18567742001276144</v>
      </c>
      <c r="G1873" s="49">
        <f t="shared" si="88"/>
        <v>0</v>
      </c>
    </row>
    <row r="1874" spans="2:7" s="12" customFormat="1" ht="15" x14ac:dyDescent="0.2">
      <c r="B1874" s="18">
        <v>1866</v>
      </c>
      <c r="C1874" s="22">
        <f t="shared" si="89"/>
        <v>45004</v>
      </c>
      <c r="D1874" s="23">
        <f t="shared" si="90"/>
        <v>18</v>
      </c>
      <c r="E1874" s="48">
        <v>0</v>
      </c>
      <c r="F1874" s="29">
        <f>INDEX('Elech Summary'!$C$5:$C$8764,MATCH($B1874,'Elech Summary'!$B$5:$B$8764,0),MATCH(F$7,'Elech Summary'!$C$4:$C$4,0))</f>
        <v>-0.22316892704897776</v>
      </c>
      <c r="G1874" s="49">
        <f t="shared" si="88"/>
        <v>0</v>
      </c>
    </row>
    <row r="1875" spans="2:7" s="12" customFormat="1" ht="15" x14ac:dyDescent="0.2">
      <c r="B1875" s="18">
        <v>1867</v>
      </c>
      <c r="C1875" s="22">
        <f t="shared" si="89"/>
        <v>45004</v>
      </c>
      <c r="D1875" s="23">
        <f t="shared" si="90"/>
        <v>19</v>
      </c>
      <c r="E1875" s="48">
        <v>0</v>
      </c>
      <c r="F1875" s="29">
        <f>INDEX('Elech Summary'!$C$5:$C$8764,MATCH($B1875,'Elech Summary'!$B$5:$B$8764,0),MATCH(F$7,'Elech Summary'!$C$4:$C$4,0))</f>
        <v>-0.26602605648836686</v>
      </c>
      <c r="G1875" s="49">
        <f t="shared" si="88"/>
        <v>0</v>
      </c>
    </row>
    <row r="1876" spans="2:7" s="12" customFormat="1" ht="15" x14ac:dyDescent="0.2">
      <c r="B1876" s="18">
        <v>1868</v>
      </c>
      <c r="C1876" s="22">
        <f t="shared" si="89"/>
        <v>45004</v>
      </c>
      <c r="D1876" s="23">
        <f t="shared" si="90"/>
        <v>20</v>
      </c>
      <c r="E1876" s="48">
        <v>0</v>
      </c>
      <c r="F1876" s="29">
        <f>INDEX('Elech Summary'!$C$5:$C$8764,MATCH($B1876,'Elech Summary'!$B$5:$B$8764,0),MATCH(F$7,'Elech Summary'!$C$4:$C$4,0))</f>
        <v>-0.2732215224269447</v>
      </c>
      <c r="G1876" s="49">
        <f t="shared" si="88"/>
        <v>0</v>
      </c>
    </row>
    <row r="1877" spans="2:7" s="12" customFormat="1" ht="15" x14ac:dyDescent="0.2">
      <c r="B1877" s="18">
        <v>1869</v>
      </c>
      <c r="C1877" s="22">
        <f t="shared" si="89"/>
        <v>45004</v>
      </c>
      <c r="D1877" s="23">
        <f t="shared" si="90"/>
        <v>21</v>
      </c>
      <c r="E1877" s="48">
        <v>0</v>
      </c>
      <c r="F1877" s="29">
        <f>INDEX('Elech Summary'!$C$5:$C$8764,MATCH($B1877,'Elech Summary'!$B$5:$B$8764,0),MATCH(F$7,'Elech Summary'!$C$4:$C$4,0))</f>
        <v>-0.25039716340008267</v>
      </c>
      <c r="G1877" s="49">
        <f t="shared" si="88"/>
        <v>0</v>
      </c>
    </row>
    <row r="1878" spans="2:7" s="12" customFormat="1" ht="15" x14ac:dyDescent="0.2">
      <c r="B1878" s="18">
        <v>1870</v>
      </c>
      <c r="C1878" s="22">
        <f t="shared" si="89"/>
        <v>45004</v>
      </c>
      <c r="D1878" s="23">
        <f t="shared" si="90"/>
        <v>22</v>
      </c>
      <c r="E1878" s="48">
        <v>0</v>
      </c>
      <c r="F1878" s="29">
        <f>INDEX('Elech Summary'!$C$5:$C$8764,MATCH($B1878,'Elech Summary'!$B$5:$B$8764,0),MATCH(F$7,'Elech Summary'!$C$4:$C$4,0))</f>
        <v>-0.21953262531317128</v>
      </c>
      <c r="G1878" s="49">
        <f t="shared" si="88"/>
        <v>0</v>
      </c>
    </row>
    <row r="1879" spans="2:7" s="12" customFormat="1" ht="15" x14ac:dyDescent="0.2">
      <c r="B1879" s="18">
        <v>1871</v>
      </c>
      <c r="C1879" s="22">
        <f t="shared" si="89"/>
        <v>45004</v>
      </c>
      <c r="D1879" s="23">
        <f t="shared" si="90"/>
        <v>23</v>
      </c>
      <c r="E1879" s="48">
        <v>0</v>
      </c>
      <c r="F1879" s="29">
        <f>INDEX('Elech Summary'!$C$5:$C$8764,MATCH($B1879,'Elech Summary'!$B$5:$B$8764,0),MATCH(F$7,'Elech Summary'!$C$4:$C$4,0))</f>
        <v>-0.16401408192272862</v>
      </c>
      <c r="G1879" s="49">
        <f t="shared" si="88"/>
        <v>0</v>
      </c>
    </row>
    <row r="1880" spans="2:7" s="12" customFormat="1" ht="15" x14ac:dyDescent="0.2">
      <c r="B1880" s="18">
        <v>1872</v>
      </c>
      <c r="C1880" s="22">
        <f t="shared" si="89"/>
        <v>45004</v>
      </c>
      <c r="D1880" s="23">
        <f t="shared" si="90"/>
        <v>24</v>
      </c>
      <c r="E1880" s="48">
        <v>0</v>
      </c>
      <c r="F1880" s="29">
        <f>INDEX('Elech Summary'!$C$5:$C$8764,MATCH($B1880,'Elech Summary'!$B$5:$B$8764,0),MATCH(F$7,'Elech Summary'!$C$4:$C$4,0))</f>
        <v>-0.10546877884894126</v>
      </c>
      <c r="G1880" s="49">
        <f t="shared" si="88"/>
        <v>0</v>
      </c>
    </row>
    <row r="1881" spans="2:7" s="12" customFormat="1" ht="15" x14ac:dyDescent="0.2">
      <c r="B1881" s="18">
        <v>1873</v>
      </c>
      <c r="C1881" s="22">
        <f t="shared" si="89"/>
        <v>45005</v>
      </c>
      <c r="D1881" s="23">
        <f t="shared" si="90"/>
        <v>1</v>
      </c>
      <c r="E1881" s="48">
        <v>0</v>
      </c>
      <c r="F1881" s="29">
        <f>INDEX('Elech Summary'!$C$5:$C$8764,MATCH($B1881,'Elech Summary'!$B$5:$B$8764,0),MATCH(F$7,'Elech Summary'!$C$4:$C$4,0))</f>
        <v>-4.5071005487819615E-2</v>
      </c>
      <c r="G1881" s="49">
        <f t="shared" si="88"/>
        <v>0</v>
      </c>
    </row>
    <row r="1882" spans="2:7" s="12" customFormat="1" ht="15" x14ac:dyDescent="0.2">
      <c r="B1882" s="18">
        <v>1874</v>
      </c>
      <c r="C1882" s="22">
        <f t="shared" si="89"/>
        <v>45005</v>
      </c>
      <c r="D1882" s="23">
        <f t="shared" si="90"/>
        <v>2</v>
      </c>
      <c r="E1882" s="48">
        <v>0</v>
      </c>
      <c r="F1882" s="29">
        <f>INDEX('Elech Summary'!$C$5:$C$8764,MATCH($B1882,'Elech Summary'!$B$5:$B$8764,0),MATCH(F$7,'Elech Summary'!$C$4:$C$4,0))</f>
        <v>-2.5704902244824634E-2</v>
      </c>
      <c r="G1882" s="49">
        <f t="shared" si="88"/>
        <v>0</v>
      </c>
    </row>
    <row r="1883" spans="2:7" s="12" customFormat="1" ht="15" x14ac:dyDescent="0.2">
      <c r="B1883" s="18">
        <v>1875</v>
      </c>
      <c r="C1883" s="22">
        <f t="shared" si="89"/>
        <v>45005</v>
      </c>
      <c r="D1883" s="23">
        <f t="shared" si="90"/>
        <v>3</v>
      </c>
      <c r="E1883" s="48">
        <v>0</v>
      </c>
      <c r="F1883" s="29">
        <f>INDEX('Elech Summary'!$C$5:$C$8764,MATCH($B1883,'Elech Summary'!$B$5:$B$8764,0),MATCH(F$7,'Elech Summary'!$C$4:$C$4,0))</f>
        <v>-1.3673190780447736E-2</v>
      </c>
      <c r="G1883" s="49">
        <f t="shared" si="88"/>
        <v>0</v>
      </c>
    </row>
    <row r="1884" spans="2:7" s="12" customFormat="1" ht="15" x14ac:dyDescent="0.2">
      <c r="B1884" s="18">
        <v>1876</v>
      </c>
      <c r="C1884" s="22">
        <f t="shared" si="89"/>
        <v>45005</v>
      </c>
      <c r="D1884" s="23">
        <f t="shared" si="90"/>
        <v>4</v>
      </c>
      <c r="E1884" s="48">
        <v>0</v>
      </c>
      <c r="F1884" s="29">
        <f>INDEX('Elech Summary'!$C$5:$C$8764,MATCH($B1884,'Elech Summary'!$B$5:$B$8764,0),MATCH(F$7,'Elech Summary'!$C$4:$C$4,0))</f>
        <v>-1.5268981557997302E-2</v>
      </c>
      <c r="G1884" s="49">
        <f t="shared" si="88"/>
        <v>0</v>
      </c>
    </row>
    <row r="1885" spans="2:7" s="12" customFormat="1" ht="15" x14ac:dyDescent="0.2">
      <c r="B1885" s="18">
        <v>1877</v>
      </c>
      <c r="C1885" s="22">
        <f t="shared" si="89"/>
        <v>45005</v>
      </c>
      <c r="D1885" s="23">
        <f t="shared" si="90"/>
        <v>5</v>
      </c>
      <c r="E1885" s="48">
        <v>0</v>
      </c>
      <c r="F1885" s="29">
        <f>INDEX('Elech Summary'!$C$5:$C$8764,MATCH($B1885,'Elech Summary'!$B$5:$B$8764,0),MATCH(F$7,'Elech Summary'!$C$4:$C$4,0))</f>
        <v>-3.4719034407034541E-2</v>
      </c>
      <c r="G1885" s="49">
        <f t="shared" si="88"/>
        <v>0</v>
      </c>
    </row>
    <row r="1886" spans="2:7" s="12" customFormat="1" ht="15" x14ac:dyDescent="0.2">
      <c r="B1886" s="18">
        <v>1878</v>
      </c>
      <c r="C1886" s="22">
        <f t="shared" si="89"/>
        <v>45005</v>
      </c>
      <c r="D1886" s="23">
        <f t="shared" si="90"/>
        <v>6</v>
      </c>
      <c r="E1886" s="48">
        <v>0</v>
      </c>
      <c r="F1886" s="29">
        <f>INDEX('Elech Summary'!$C$5:$C$8764,MATCH($B1886,'Elech Summary'!$B$5:$B$8764,0),MATCH(F$7,'Elech Summary'!$C$4:$C$4,0))</f>
        <v>-0.11210249942675223</v>
      </c>
      <c r="G1886" s="49">
        <f t="shared" si="88"/>
        <v>0</v>
      </c>
    </row>
    <row r="1887" spans="2:7" s="12" customFormat="1" ht="15" x14ac:dyDescent="0.2">
      <c r="B1887" s="18">
        <v>1879</v>
      </c>
      <c r="C1887" s="22">
        <f t="shared" si="89"/>
        <v>45005</v>
      </c>
      <c r="D1887" s="23">
        <f t="shared" si="90"/>
        <v>7</v>
      </c>
      <c r="E1887" s="48">
        <v>0</v>
      </c>
      <c r="F1887" s="29">
        <f>INDEX('Elech Summary'!$C$5:$C$8764,MATCH($B1887,'Elech Summary'!$B$5:$B$8764,0),MATCH(F$7,'Elech Summary'!$C$4:$C$4,0))</f>
        <v>-0.25300501757664901</v>
      </c>
      <c r="G1887" s="49">
        <f t="shared" si="88"/>
        <v>0</v>
      </c>
    </row>
    <row r="1888" spans="2:7" s="12" customFormat="1" ht="15" x14ac:dyDescent="0.2">
      <c r="B1888" s="18">
        <v>1880</v>
      </c>
      <c r="C1888" s="22">
        <f t="shared" si="89"/>
        <v>45005</v>
      </c>
      <c r="D1888" s="23">
        <f t="shared" si="90"/>
        <v>8</v>
      </c>
      <c r="E1888" s="48">
        <v>0</v>
      </c>
      <c r="F1888" s="29">
        <f>INDEX('Elech Summary'!$C$5:$C$8764,MATCH($B1888,'Elech Summary'!$B$5:$B$8764,0),MATCH(F$7,'Elech Summary'!$C$4:$C$4,0))</f>
        <v>-0.31306942884721595</v>
      </c>
      <c r="G1888" s="49">
        <f t="shared" si="88"/>
        <v>0</v>
      </c>
    </row>
    <row r="1889" spans="2:7" s="12" customFormat="1" ht="15" x14ac:dyDescent="0.2">
      <c r="B1889" s="18">
        <v>1881</v>
      </c>
      <c r="C1889" s="22">
        <f t="shared" si="89"/>
        <v>45005</v>
      </c>
      <c r="D1889" s="23">
        <f t="shared" si="90"/>
        <v>9</v>
      </c>
      <c r="E1889" s="48">
        <v>0</v>
      </c>
      <c r="F1889" s="29">
        <f>INDEX('Elech Summary'!$C$5:$C$8764,MATCH($B1889,'Elech Summary'!$B$5:$B$8764,0),MATCH(F$7,'Elech Summary'!$C$4:$C$4,0))</f>
        <v>-0.31996353213019041</v>
      </c>
      <c r="G1889" s="49">
        <f t="shared" si="88"/>
        <v>0</v>
      </c>
    </row>
    <row r="1890" spans="2:7" s="12" customFormat="1" ht="15" x14ac:dyDescent="0.2">
      <c r="B1890" s="18">
        <v>1882</v>
      </c>
      <c r="C1890" s="22">
        <f t="shared" si="89"/>
        <v>45005</v>
      </c>
      <c r="D1890" s="23">
        <f t="shared" si="90"/>
        <v>10</v>
      </c>
      <c r="E1890" s="48">
        <v>0</v>
      </c>
      <c r="F1890" s="29">
        <f>INDEX('Elech Summary'!$C$5:$C$8764,MATCH($B1890,'Elech Summary'!$B$5:$B$8764,0),MATCH(F$7,'Elech Summary'!$C$4:$C$4,0))</f>
        <v>-0.30361678559783223</v>
      </c>
      <c r="G1890" s="49">
        <f t="shared" si="88"/>
        <v>0</v>
      </c>
    </row>
    <row r="1891" spans="2:7" s="12" customFormat="1" ht="15" x14ac:dyDescent="0.2">
      <c r="B1891" s="18">
        <v>1883</v>
      </c>
      <c r="C1891" s="22">
        <f t="shared" si="89"/>
        <v>45005</v>
      </c>
      <c r="D1891" s="23">
        <f t="shared" si="90"/>
        <v>11</v>
      </c>
      <c r="E1891" s="48">
        <v>0</v>
      </c>
      <c r="F1891" s="29">
        <f>INDEX('Elech Summary'!$C$5:$C$8764,MATCH($B1891,'Elech Summary'!$B$5:$B$8764,0),MATCH(F$7,'Elech Summary'!$C$4:$C$4,0))</f>
        <v>-0.26252932888294628</v>
      </c>
      <c r="G1891" s="49">
        <f t="shared" si="88"/>
        <v>0</v>
      </c>
    </row>
    <row r="1892" spans="2:7" s="12" customFormat="1" ht="15" x14ac:dyDescent="0.2">
      <c r="B1892" s="18">
        <v>1884</v>
      </c>
      <c r="C1892" s="22">
        <f t="shared" si="89"/>
        <v>45005</v>
      </c>
      <c r="D1892" s="23">
        <f t="shared" si="90"/>
        <v>12</v>
      </c>
      <c r="E1892" s="48">
        <v>0</v>
      </c>
      <c r="F1892" s="29">
        <f>INDEX('Elech Summary'!$C$5:$C$8764,MATCH($B1892,'Elech Summary'!$B$5:$B$8764,0),MATCH(F$7,'Elech Summary'!$C$4:$C$4,0))</f>
        <v>-0.22496639199531643</v>
      </c>
      <c r="G1892" s="49">
        <f t="shared" si="88"/>
        <v>0</v>
      </c>
    </row>
    <row r="1893" spans="2:7" s="12" customFormat="1" ht="15" x14ac:dyDescent="0.2">
      <c r="B1893" s="18">
        <v>1885</v>
      </c>
      <c r="C1893" s="22">
        <f t="shared" si="89"/>
        <v>45005</v>
      </c>
      <c r="D1893" s="23">
        <f t="shared" si="90"/>
        <v>13</v>
      </c>
      <c r="E1893" s="48">
        <v>0</v>
      </c>
      <c r="F1893" s="29">
        <f>INDEX('Elech Summary'!$C$5:$C$8764,MATCH($B1893,'Elech Summary'!$B$5:$B$8764,0),MATCH(F$7,'Elech Summary'!$C$4:$C$4,0))</f>
        <v>-0.19572877090343532</v>
      </c>
      <c r="G1893" s="49">
        <f t="shared" si="88"/>
        <v>0</v>
      </c>
    </row>
    <row r="1894" spans="2:7" s="12" customFormat="1" ht="15" x14ac:dyDescent="0.2">
      <c r="B1894" s="18">
        <v>1886</v>
      </c>
      <c r="C1894" s="22">
        <f t="shared" si="89"/>
        <v>45005</v>
      </c>
      <c r="D1894" s="23">
        <f t="shared" si="90"/>
        <v>14</v>
      </c>
      <c r="E1894" s="48">
        <v>0</v>
      </c>
      <c r="F1894" s="29">
        <f>INDEX('Elech Summary'!$C$5:$C$8764,MATCH($B1894,'Elech Summary'!$B$5:$B$8764,0),MATCH(F$7,'Elech Summary'!$C$4:$C$4,0))</f>
        <v>-0.17626876911040792</v>
      </c>
      <c r="G1894" s="49">
        <f t="shared" si="88"/>
        <v>0</v>
      </c>
    </row>
    <row r="1895" spans="2:7" s="12" customFormat="1" ht="15" x14ac:dyDescent="0.2">
      <c r="B1895" s="18">
        <v>1887</v>
      </c>
      <c r="C1895" s="22">
        <f t="shared" si="89"/>
        <v>45005</v>
      </c>
      <c r="D1895" s="23">
        <f t="shared" si="90"/>
        <v>15</v>
      </c>
      <c r="E1895" s="48">
        <v>0</v>
      </c>
      <c r="F1895" s="29">
        <f>INDEX('Elech Summary'!$C$5:$C$8764,MATCH($B1895,'Elech Summary'!$B$5:$B$8764,0),MATCH(F$7,'Elech Summary'!$C$4:$C$4,0))</f>
        <v>-0.16002901736851849</v>
      </c>
      <c r="G1895" s="49">
        <f t="shared" si="88"/>
        <v>0</v>
      </c>
    </row>
    <row r="1896" spans="2:7" s="12" customFormat="1" ht="15" x14ac:dyDescent="0.2">
      <c r="B1896" s="18">
        <v>1888</v>
      </c>
      <c r="C1896" s="22">
        <f t="shared" si="89"/>
        <v>45005</v>
      </c>
      <c r="D1896" s="23">
        <f t="shared" si="90"/>
        <v>16</v>
      </c>
      <c r="E1896" s="48">
        <v>0</v>
      </c>
      <c r="F1896" s="29">
        <f>INDEX('Elech Summary'!$C$5:$C$8764,MATCH($B1896,'Elech Summary'!$B$5:$B$8764,0),MATCH(F$7,'Elech Summary'!$C$4:$C$4,0))</f>
        <v>-0.15218057653527028</v>
      </c>
      <c r="G1896" s="49">
        <f t="shared" si="88"/>
        <v>0</v>
      </c>
    </row>
    <row r="1897" spans="2:7" s="12" customFormat="1" ht="15" x14ac:dyDescent="0.2">
      <c r="B1897" s="18">
        <v>1889</v>
      </c>
      <c r="C1897" s="22">
        <f t="shared" si="89"/>
        <v>45005</v>
      </c>
      <c r="D1897" s="23">
        <f t="shared" si="90"/>
        <v>17</v>
      </c>
      <c r="E1897" s="48">
        <v>0</v>
      </c>
      <c r="F1897" s="29">
        <f>INDEX('Elech Summary'!$C$5:$C$8764,MATCH($B1897,'Elech Summary'!$B$5:$B$8764,0),MATCH(F$7,'Elech Summary'!$C$4:$C$4,0))</f>
        <v>-0.17502589688160777</v>
      </c>
      <c r="G1897" s="49">
        <f t="shared" si="88"/>
        <v>0</v>
      </c>
    </row>
    <row r="1898" spans="2:7" s="12" customFormat="1" ht="15" x14ac:dyDescent="0.2">
      <c r="B1898" s="18">
        <v>1890</v>
      </c>
      <c r="C1898" s="22">
        <f t="shared" si="89"/>
        <v>45005</v>
      </c>
      <c r="D1898" s="23">
        <f t="shared" si="90"/>
        <v>18</v>
      </c>
      <c r="E1898" s="48">
        <v>0</v>
      </c>
      <c r="F1898" s="29">
        <f>INDEX('Elech Summary'!$C$5:$C$8764,MATCH($B1898,'Elech Summary'!$B$5:$B$8764,0),MATCH(F$7,'Elech Summary'!$C$4:$C$4,0))</f>
        <v>-0.21168723831704916</v>
      </c>
      <c r="G1898" s="49">
        <f t="shared" si="88"/>
        <v>0</v>
      </c>
    </row>
    <row r="1899" spans="2:7" s="12" customFormat="1" ht="15" x14ac:dyDescent="0.2">
      <c r="B1899" s="18">
        <v>1891</v>
      </c>
      <c r="C1899" s="22">
        <f t="shared" si="89"/>
        <v>45005</v>
      </c>
      <c r="D1899" s="23">
        <f t="shared" si="90"/>
        <v>19</v>
      </c>
      <c r="E1899" s="48">
        <v>0</v>
      </c>
      <c r="F1899" s="29">
        <f>INDEX('Elech Summary'!$C$5:$C$8764,MATCH($B1899,'Elech Summary'!$B$5:$B$8764,0),MATCH(F$7,'Elech Summary'!$C$4:$C$4,0))</f>
        <v>-0.25091955580464986</v>
      </c>
      <c r="G1899" s="49">
        <f t="shared" si="88"/>
        <v>0</v>
      </c>
    </row>
    <row r="1900" spans="2:7" s="12" customFormat="1" ht="15" x14ac:dyDescent="0.2">
      <c r="B1900" s="18">
        <v>1892</v>
      </c>
      <c r="C1900" s="22">
        <f t="shared" si="89"/>
        <v>45005</v>
      </c>
      <c r="D1900" s="23">
        <f t="shared" si="90"/>
        <v>20</v>
      </c>
      <c r="E1900" s="48">
        <v>0</v>
      </c>
      <c r="F1900" s="29">
        <f>INDEX('Elech Summary'!$C$5:$C$8764,MATCH($B1900,'Elech Summary'!$B$5:$B$8764,0),MATCH(F$7,'Elech Summary'!$C$4:$C$4,0))</f>
        <v>-0.26188242509285498</v>
      </c>
      <c r="G1900" s="49">
        <f t="shared" si="88"/>
        <v>0</v>
      </c>
    </row>
    <row r="1901" spans="2:7" s="12" customFormat="1" ht="15" x14ac:dyDescent="0.2">
      <c r="B1901" s="18">
        <v>1893</v>
      </c>
      <c r="C1901" s="22">
        <f t="shared" si="89"/>
        <v>45005</v>
      </c>
      <c r="D1901" s="23">
        <f t="shared" si="90"/>
        <v>21</v>
      </c>
      <c r="E1901" s="48">
        <v>0</v>
      </c>
      <c r="F1901" s="29">
        <f>INDEX('Elech Summary'!$C$5:$C$8764,MATCH($B1901,'Elech Summary'!$B$5:$B$8764,0),MATCH(F$7,'Elech Summary'!$C$4:$C$4,0))</f>
        <v>-0.23711833369254864</v>
      </c>
      <c r="G1901" s="49">
        <f t="shared" si="88"/>
        <v>0</v>
      </c>
    </row>
    <row r="1902" spans="2:7" s="12" customFormat="1" ht="15" x14ac:dyDescent="0.2">
      <c r="B1902" s="18">
        <v>1894</v>
      </c>
      <c r="C1902" s="22">
        <f t="shared" si="89"/>
        <v>45005</v>
      </c>
      <c r="D1902" s="23">
        <f t="shared" si="90"/>
        <v>22</v>
      </c>
      <c r="E1902" s="48">
        <v>0</v>
      </c>
      <c r="F1902" s="29">
        <f>INDEX('Elech Summary'!$C$5:$C$8764,MATCH($B1902,'Elech Summary'!$B$5:$B$8764,0),MATCH(F$7,'Elech Summary'!$C$4:$C$4,0))</f>
        <v>-0.20703747028302466</v>
      </c>
      <c r="G1902" s="49">
        <f t="shared" si="88"/>
        <v>0</v>
      </c>
    </row>
    <row r="1903" spans="2:7" s="12" customFormat="1" ht="15" x14ac:dyDescent="0.2">
      <c r="B1903" s="18">
        <v>1895</v>
      </c>
      <c r="C1903" s="22">
        <f t="shared" si="89"/>
        <v>45005</v>
      </c>
      <c r="D1903" s="23">
        <f t="shared" si="90"/>
        <v>23</v>
      </c>
      <c r="E1903" s="48">
        <v>0</v>
      </c>
      <c r="F1903" s="29">
        <f>INDEX('Elech Summary'!$C$5:$C$8764,MATCH($B1903,'Elech Summary'!$B$5:$B$8764,0),MATCH(F$7,'Elech Summary'!$C$4:$C$4,0))</f>
        <v>-0.15516547580690981</v>
      </c>
      <c r="G1903" s="49">
        <f t="shared" si="88"/>
        <v>0</v>
      </c>
    </row>
    <row r="1904" spans="2:7" s="12" customFormat="1" ht="15" x14ac:dyDescent="0.2">
      <c r="B1904" s="18">
        <v>1896</v>
      </c>
      <c r="C1904" s="22">
        <f t="shared" si="89"/>
        <v>45005</v>
      </c>
      <c r="D1904" s="23">
        <f t="shared" si="90"/>
        <v>24</v>
      </c>
      <c r="E1904" s="48">
        <v>0</v>
      </c>
      <c r="F1904" s="29">
        <f>INDEX('Elech Summary'!$C$5:$C$8764,MATCH($B1904,'Elech Summary'!$B$5:$B$8764,0),MATCH(F$7,'Elech Summary'!$C$4:$C$4,0))</f>
        <v>-0.10036123442431502</v>
      </c>
      <c r="G1904" s="49">
        <f t="shared" si="88"/>
        <v>0</v>
      </c>
    </row>
    <row r="1905" spans="2:7" s="12" customFormat="1" ht="15" x14ac:dyDescent="0.2">
      <c r="B1905" s="18">
        <v>1897</v>
      </c>
      <c r="C1905" s="22">
        <f t="shared" si="89"/>
        <v>45006</v>
      </c>
      <c r="D1905" s="23">
        <f t="shared" si="90"/>
        <v>1</v>
      </c>
      <c r="E1905" s="48">
        <v>0</v>
      </c>
      <c r="F1905" s="29">
        <f>INDEX('Elech Summary'!$C$5:$C$8764,MATCH($B1905,'Elech Summary'!$B$5:$B$8764,0),MATCH(F$7,'Elech Summary'!$C$4:$C$4,0))</f>
        <v>-4.4753340491455448E-2</v>
      </c>
      <c r="G1905" s="49">
        <f t="shared" si="88"/>
        <v>0</v>
      </c>
    </row>
    <row r="1906" spans="2:7" s="12" customFormat="1" ht="15" x14ac:dyDescent="0.2">
      <c r="B1906" s="18">
        <v>1898</v>
      </c>
      <c r="C1906" s="22">
        <f t="shared" si="89"/>
        <v>45006</v>
      </c>
      <c r="D1906" s="23">
        <f t="shared" si="90"/>
        <v>2</v>
      </c>
      <c r="E1906" s="48">
        <v>0</v>
      </c>
      <c r="F1906" s="29">
        <f>INDEX('Elech Summary'!$C$5:$C$8764,MATCH($B1906,'Elech Summary'!$B$5:$B$8764,0),MATCH(F$7,'Elech Summary'!$C$4:$C$4,0))</f>
        <v>-2.2165116612431091E-2</v>
      </c>
      <c r="G1906" s="49">
        <f t="shared" si="88"/>
        <v>0</v>
      </c>
    </row>
    <row r="1907" spans="2:7" s="12" customFormat="1" ht="15" x14ac:dyDescent="0.2">
      <c r="B1907" s="18">
        <v>1899</v>
      </c>
      <c r="C1907" s="22">
        <f t="shared" si="89"/>
        <v>45006</v>
      </c>
      <c r="D1907" s="23">
        <f t="shared" si="90"/>
        <v>3</v>
      </c>
      <c r="E1907" s="48">
        <v>0</v>
      </c>
      <c r="F1907" s="29">
        <f>INDEX('Elech Summary'!$C$5:$C$8764,MATCH($B1907,'Elech Summary'!$B$5:$B$8764,0),MATCH(F$7,'Elech Summary'!$C$4:$C$4,0))</f>
        <v>-1.2613967909021612E-2</v>
      </c>
      <c r="G1907" s="49">
        <f t="shared" si="88"/>
        <v>0</v>
      </c>
    </row>
    <row r="1908" spans="2:7" s="12" customFormat="1" ht="15" x14ac:dyDescent="0.2">
      <c r="B1908" s="18">
        <v>1900</v>
      </c>
      <c r="C1908" s="22">
        <f t="shared" si="89"/>
        <v>45006</v>
      </c>
      <c r="D1908" s="23">
        <f t="shared" si="90"/>
        <v>4</v>
      </c>
      <c r="E1908" s="48">
        <v>0</v>
      </c>
      <c r="F1908" s="29">
        <f>INDEX('Elech Summary'!$C$5:$C$8764,MATCH($B1908,'Elech Summary'!$B$5:$B$8764,0),MATCH(F$7,'Elech Summary'!$C$4:$C$4,0))</f>
        <v>-1.8049402181368149E-2</v>
      </c>
      <c r="G1908" s="49">
        <f t="shared" si="88"/>
        <v>0</v>
      </c>
    </row>
    <row r="1909" spans="2:7" s="12" customFormat="1" ht="15" x14ac:dyDescent="0.2">
      <c r="B1909" s="18">
        <v>1901</v>
      </c>
      <c r="C1909" s="22">
        <f t="shared" si="89"/>
        <v>45006</v>
      </c>
      <c r="D1909" s="23">
        <f t="shared" si="90"/>
        <v>5</v>
      </c>
      <c r="E1909" s="48">
        <v>0</v>
      </c>
      <c r="F1909" s="29">
        <f>INDEX('Elech Summary'!$C$5:$C$8764,MATCH($B1909,'Elech Summary'!$B$5:$B$8764,0),MATCH(F$7,'Elech Summary'!$C$4:$C$4,0))</f>
        <v>-3.3787183914831348E-2</v>
      </c>
      <c r="G1909" s="49">
        <f t="shared" si="88"/>
        <v>0</v>
      </c>
    </row>
    <row r="1910" spans="2:7" s="12" customFormat="1" ht="15" x14ac:dyDescent="0.2">
      <c r="B1910" s="18">
        <v>1902</v>
      </c>
      <c r="C1910" s="22">
        <f t="shared" si="89"/>
        <v>45006</v>
      </c>
      <c r="D1910" s="23">
        <f t="shared" si="90"/>
        <v>6</v>
      </c>
      <c r="E1910" s="48">
        <v>0</v>
      </c>
      <c r="F1910" s="29">
        <f>INDEX('Elech Summary'!$C$5:$C$8764,MATCH($B1910,'Elech Summary'!$B$5:$B$8764,0),MATCH(F$7,'Elech Summary'!$C$4:$C$4,0))</f>
        <v>-0.10753591381164671</v>
      </c>
      <c r="G1910" s="49">
        <f t="shared" si="88"/>
        <v>0</v>
      </c>
    </row>
    <row r="1911" spans="2:7" s="12" customFormat="1" ht="15" x14ac:dyDescent="0.2">
      <c r="B1911" s="18">
        <v>1903</v>
      </c>
      <c r="C1911" s="22">
        <f t="shared" si="89"/>
        <v>45006</v>
      </c>
      <c r="D1911" s="23">
        <f t="shared" si="90"/>
        <v>7</v>
      </c>
      <c r="E1911" s="48">
        <v>0</v>
      </c>
      <c r="F1911" s="29">
        <f>INDEX('Elech Summary'!$C$5:$C$8764,MATCH($B1911,'Elech Summary'!$B$5:$B$8764,0),MATCH(F$7,'Elech Summary'!$C$4:$C$4,0))</f>
        <v>-0.2559286408144969</v>
      </c>
      <c r="G1911" s="49">
        <f t="shared" si="88"/>
        <v>0</v>
      </c>
    </row>
    <row r="1912" spans="2:7" s="12" customFormat="1" ht="15" x14ac:dyDescent="0.2">
      <c r="B1912" s="18">
        <v>1904</v>
      </c>
      <c r="C1912" s="22">
        <f t="shared" si="89"/>
        <v>45006</v>
      </c>
      <c r="D1912" s="23">
        <f t="shared" si="90"/>
        <v>8</v>
      </c>
      <c r="E1912" s="48">
        <v>0</v>
      </c>
      <c r="F1912" s="29">
        <f>INDEX('Elech Summary'!$C$5:$C$8764,MATCH($B1912,'Elech Summary'!$B$5:$B$8764,0),MATCH(F$7,'Elech Summary'!$C$4:$C$4,0))</f>
        <v>-0.30736014377047938</v>
      </c>
      <c r="G1912" s="49">
        <f t="shared" si="88"/>
        <v>0</v>
      </c>
    </row>
    <row r="1913" spans="2:7" s="12" customFormat="1" ht="15" x14ac:dyDescent="0.2">
      <c r="B1913" s="18">
        <v>1905</v>
      </c>
      <c r="C1913" s="22">
        <f t="shared" si="89"/>
        <v>45006</v>
      </c>
      <c r="D1913" s="23">
        <f t="shared" si="90"/>
        <v>9</v>
      </c>
      <c r="E1913" s="48">
        <v>0</v>
      </c>
      <c r="F1913" s="29">
        <f>INDEX('Elech Summary'!$C$5:$C$8764,MATCH($B1913,'Elech Summary'!$B$5:$B$8764,0),MATCH(F$7,'Elech Summary'!$C$4:$C$4,0))</f>
        <v>-0.32285781611097386</v>
      </c>
      <c r="G1913" s="49">
        <f t="shared" si="88"/>
        <v>0</v>
      </c>
    </row>
    <row r="1914" spans="2:7" s="12" customFormat="1" ht="15" x14ac:dyDescent="0.2">
      <c r="B1914" s="18">
        <v>1906</v>
      </c>
      <c r="C1914" s="22">
        <f t="shared" si="89"/>
        <v>45006</v>
      </c>
      <c r="D1914" s="23">
        <f t="shared" si="90"/>
        <v>10</v>
      </c>
      <c r="E1914" s="48">
        <v>0</v>
      </c>
      <c r="F1914" s="29">
        <f>INDEX('Elech Summary'!$C$5:$C$8764,MATCH($B1914,'Elech Summary'!$B$5:$B$8764,0),MATCH(F$7,'Elech Summary'!$C$4:$C$4,0))</f>
        <v>-0.29879199455724709</v>
      </c>
      <c r="G1914" s="49">
        <f t="shared" si="88"/>
        <v>0</v>
      </c>
    </row>
    <row r="1915" spans="2:7" s="12" customFormat="1" ht="15" x14ac:dyDescent="0.2">
      <c r="B1915" s="18">
        <v>1907</v>
      </c>
      <c r="C1915" s="22">
        <f t="shared" si="89"/>
        <v>45006</v>
      </c>
      <c r="D1915" s="23">
        <f t="shared" si="90"/>
        <v>11</v>
      </c>
      <c r="E1915" s="48">
        <v>0</v>
      </c>
      <c r="F1915" s="29">
        <f>INDEX('Elech Summary'!$C$5:$C$8764,MATCH($B1915,'Elech Summary'!$B$5:$B$8764,0),MATCH(F$7,'Elech Summary'!$C$4:$C$4,0))</f>
        <v>-0.26622177400405994</v>
      </c>
      <c r="G1915" s="49">
        <f t="shared" si="88"/>
        <v>0</v>
      </c>
    </row>
    <row r="1916" spans="2:7" s="12" customFormat="1" ht="15" x14ac:dyDescent="0.2">
      <c r="B1916" s="18">
        <v>1908</v>
      </c>
      <c r="C1916" s="22">
        <f t="shared" si="89"/>
        <v>45006</v>
      </c>
      <c r="D1916" s="23">
        <f t="shared" si="90"/>
        <v>12</v>
      </c>
      <c r="E1916" s="48">
        <v>0</v>
      </c>
      <c r="F1916" s="29">
        <f>INDEX('Elech Summary'!$C$5:$C$8764,MATCH($B1916,'Elech Summary'!$B$5:$B$8764,0),MATCH(F$7,'Elech Summary'!$C$4:$C$4,0))</f>
        <v>-0.22469758115516428</v>
      </c>
      <c r="G1916" s="49">
        <f t="shared" si="88"/>
        <v>0</v>
      </c>
    </row>
    <row r="1917" spans="2:7" s="12" customFormat="1" ht="15" x14ac:dyDescent="0.2">
      <c r="B1917" s="18">
        <v>1909</v>
      </c>
      <c r="C1917" s="22">
        <f t="shared" si="89"/>
        <v>45006</v>
      </c>
      <c r="D1917" s="23">
        <f t="shared" si="90"/>
        <v>13</v>
      </c>
      <c r="E1917" s="48">
        <v>0</v>
      </c>
      <c r="F1917" s="29">
        <f>INDEX('Elech Summary'!$C$5:$C$8764,MATCH($B1917,'Elech Summary'!$B$5:$B$8764,0),MATCH(F$7,'Elech Summary'!$C$4:$C$4,0))</f>
        <v>-0.19532210560861635</v>
      </c>
      <c r="G1917" s="49">
        <f t="shared" si="88"/>
        <v>0</v>
      </c>
    </row>
    <row r="1918" spans="2:7" s="12" customFormat="1" ht="15" x14ac:dyDescent="0.2">
      <c r="B1918" s="18">
        <v>1910</v>
      </c>
      <c r="C1918" s="22">
        <f t="shared" si="89"/>
        <v>45006</v>
      </c>
      <c r="D1918" s="23">
        <f t="shared" si="90"/>
        <v>14</v>
      </c>
      <c r="E1918" s="48">
        <v>0</v>
      </c>
      <c r="F1918" s="29">
        <f>INDEX('Elech Summary'!$C$5:$C$8764,MATCH($B1918,'Elech Summary'!$B$5:$B$8764,0),MATCH(F$7,'Elech Summary'!$C$4:$C$4,0))</f>
        <v>-0.17579332794606942</v>
      </c>
      <c r="G1918" s="49">
        <f t="shared" si="88"/>
        <v>0</v>
      </c>
    </row>
    <row r="1919" spans="2:7" s="12" customFormat="1" ht="15" x14ac:dyDescent="0.2">
      <c r="B1919" s="18">
        <v>1911</v>
      </c>
      <c r="C1919" s="22">
        <f t="shared" si="89"/>
        <v>45006</v>
      </c>
      <c r="D1919" s="23">
        <f t="shared" si="90"/>
        <v>15</v>
      </c>
      <c r="E1919" s="48">
        <v>0</v>
      </c>
      <c r="F1919" s="29">
        <f>INDEX('Elech Summary'!$C$5:$C$8764,MATCH($B1919,'Elech Summary'!$B$5:$B$8764,0),MATCH(F$7,'Elech Summary'!$C$4:$C$4,0))</f>
        <v>-0.15936929883569673</v>
      </c>
      <c r="G1919" s="49">
        <f t="shared" si="88"/>
        <v>0</v>
      </c>
    </row>
    <row r="1920" spans="2:7" s="12" customFormat="1" ht="15" x14ac:dyDescent="0.2">
      <c r="B1920" s="18">
        <v>1912</v>
      </c>
      <c r="C1920" s="22">
        <f t="shared" si="89"/>
        <v>45006</v>
      </c>
      <c r="D1920" s="23">
        <f t="shared" si="90"/>
        <v>16</v>
      </c>
      <c r="E1920" s="48">
        <v>0</v>
      </c>
      <c r="F1920" s="29">
        <f>INDEX('Elech Summary'!$C$5:$C$8764,MATCH($B1920,'Elech Summary'!$B$5:$B$8764,0),MATCH(F$7,'Elech Summary'!$C$4:$C$4,0))</f>
        <v>-0.15169178379712564</v>
      </c>
      <c r="G1920" s="49">
        <f t="shared" si="88"/>
        <v>0</v>
      </c>
    </row>
    <row r="1921" spans="2:7" s="12" customFormat="1" ht="15" x14ac:dyDescent="0.2">
      <c r="B1921" s="18">
        <v>1913</v>
      </c>
      <c r="C1921" s="22">
        <f t="shared" si="89"/>
        <v>45006</v>
      </c>
      <c r="D1921" s="23">
        <f t="shared" si="90"/>
        <v>17</v>
      </c>
      <c r="E1921" s="48">
        <v>0</v>
      </c>
      <c r="F1921" s="29">
        <f>INDEX('Elech Summary'!$C$5:$C$8764,MATCH($B1921,'Elech Summary'!$B$5:$B$8764,0),MATCH(F$7,'Elech Summary'!$C$4:$C$4,0))</f>
        <v>-0.17421486408812378</v>
      </c>
      <c r="G1921" s="49">
        <f t="shared" si="88"/>
        <v>0</v>
      </c>
    </row>
    <row r="1922" spans="2:7" s="12" customFormat="1" ht="15" x14ac:dyDescent="0.2">
      <c r="B1922" s="18">
        <v>1914</v>
      </c>
      <c r="C1922" s="22">
        <f t="shared" si="89"/>
        <v>45006</v>
      </c>
      <c r="D1922" s="23">
        <f t="shared" si="90"/>
        <v>18</v>
      </c>
      <c r="E1922" s="48">
        <v>0</v>
      </c>
      <c r="F1922" s="29">
        <f>INDEX('Elech Summary'!$C$5:$C$8764,MATCH($B1922,'Elech Summary'!$B$5:$B$8764,0),MATCH(F$7,'Elech Summary'!$C$4:$C$4,0))</f>
        <v>-0.21074519231596583</v>
      </c>
      <c r="G1922" s="49">
        <f t="shared" si="88"/>
        <v>0</v>
      </c>
    </row>
    <row r="1923" spans="2:7" s="12" customFormat="1" ht="15" x14ac:dyDescent="0.2">
      <c r="B1923" s="18">
        <v>1915</v>
      </c>
      <c r="C1923" s="22">
        <f t="shared" si="89"/>
        <v>45006</v>
      </c>
      <c r="D1923" s="23">
        <f t="shared" si="90"/>
        <v>19</v>
      </c>
      <c r="E1923" s="48">
        <v>0</v>
      </c>
      <c r="F1923" s="29">
        <f>INDEX('Elech Summary'!$C$5:$C$8764,MATCH($B1923,'Elech Summary'!$B$5:$B$8764,0),MATCH(F$7,'Elech Summary'!$C$4:$C$4,0))</f>
        <v>-0.24935327949905881</v>
      </c>
      <c r="G1923" s="49">
        <f t="shared" si="88"/>
        <v>0</v>
      </c>
    </row>
    <row r="1924" spans="2:7" s="12" customFormat="1" ht="15" x14ac:dyDescent="0.2">
      <c r="B1924" s="18">
        <v>1916</v>
      </c>
      <c r="C1924" s="22">
        <f t="shared" si="89"/>
        <v>45006</v>
      </c>
      <c r="D1924" s="23">
        <f t="shared" si="90"/>
        <v>20</v>
      </c>
      <c r="E1924" s="48">
        <v>0</v>
      </c>
      <c r="F1924" s="29">
        <f>INDEX('Elech Summary'!$C$5:$C$8764,MATCH($B1924,'Elech Summary'!$B$5:$B$8764,0),MATCH(F$7,'Elech Summary'!$C$4:$C$4,0))</f>
        <v>-0.25778219441440209</v>
      </c>
      <c r="G1924" s="49">
        <f t="shared" si="88"/>
        <v>0</v>
      </c>
    </row>
    <row r="1925" spans="2:7" s="12" customFormat="1" ht="15" x14ac:dyDescent="0.2">
      <c r="B1925" s="18">
        <v>1917</v>
      </c>
      <c r="C1925" s="22">
        <f t="shared" si="89"/>
        <v>45006</v>
      </c>
      <c r="D1925" s="23">
        <f t="shared" si="90"/>
        <v>21</v>
      </c>
      <c r="E1925" s="48">
        <v>0</v>
      </c>
      <c r="F1925" s="29">
        <f>INDEX('Elech Summary'!$C$5:$C$8764,MATCH($B1925,'Elech Summary'!$B$5:$B$8764,0),MATCH(F$7,'Elech Summary'!$C$4:$C$4,0))</f>
        <v>-0.24062469574410011</v>
      </c>
      <c r="G1925" s="49">
        <f t="shared" si="88"/>
        <v>0</v>
      </c>
    </row>
    <row r="1926" spans="2:7" s="12" customFormat="1" ht="15" x14ac:dyDescent="0.2">
      <c r="B1926" s="18">
        <v>1918</v>
      </c>
      <c r="C1926" s="22">
        <f t="shared" si="89"/>
        <v>45006</v>
      </c>
      <c r="D1926" s="23">
        <f t="shared" si="90"/>
        <v>22</v>
      </c>
      <c r="E1926" s="48">
        <v>0</v>
      </c>
      <c r="F1926" s="29">
        <f>INDEX('Elech Summary'!$C$5:$C$8764,MATCH($B1926,'Elech Summary'!$B$5:$B$8764,0),MATCH(F$7,'Elech Summary'!$C$4:$C$4,0))</f>
        <v>-0.20696247848666238</v>
      </c>
      <c r="G1926" s="49">
        <f t="shared" si="88"/>
        <v>0</v>
      </c>
    </row>
    <row r="1927" spans="2:7" s="12" customFormat="1" ht="15" x14ac:dyDescent="0.2">
      <c r="B1927" s="18">
        <v>1919</v>
      </c>
      <c r="C1927" s="22">
        <f t="shared" si="89"/>
        <v>45006</v>
      </c>
      <c r="D1927" s="23">
        <f t="shared" si="90"/>
        <v>23</v>
      </c>
      <c r="E1927" s="48">
        <v>0</v>
      </c>
      <c r="F1927" s="29">
        <f>INDEX('Elech Summary'!$C$5:$C$8764,MATCH($B1927,'Elech Summary'!$B$5:$B$8764,0),MATCH(F$7,'Elech Summary'!$C$4:$C$4,0))</f>
        <v>-0.15559846509068365</v>
      </c>
      <c r="G1927" s="49">
        <f t="shared" si="88"/>
        <v>0</v>
      </c>
    </row>
    <row r="1928" spans="2:7" s="12" customFormat="1" ht="15" x14ac:dyDescent="0.2">
      <c r="B1928" s="18">
        <v>1920</v>
      </c>
      <c r="C1928" s="22">
        <f t="shared" si="89"/>
        <v>45006</v>
      </c>
      <c r="D1928" s="23">
        <f t="shared" si="90"/>
        <v>24</v>
      </c>
      <c r="E1928" s="48">
        <v>0</v>
      </c>
      <c r="F1928" s="29">
        <f>INDEX('Elech Summary'!$C$5:$C$8764,MATCH($B1928,'Elech Summary'!$B$5:$B$8764,0),MATCH(F$7,'Elech Summary'!$C$4:$C$4,0))</f>
        <v>-9.7289177748964659E-2</v>
      </c>
      <c r="G1928" s="49">
        <f t="shared" si="88"/>
        <v>0</v>
      </c>
    </row>
    <row r="1929" spans="2:7" s="12" customFormat="1" ht="15" x14ac:dyDescent="0.2">
      <c r="B1929" s="18">
        <v>1921</v>
      </c>
      <c r="C1929" s="22">
        <f t="shared" si="89"/>
        <v>45007</v>
      </c>
      <c r="D1929" s="23">
        <f t="shared" si="90"/>
        <v>1</v>
      </c>
      <c r="E1929" s="48">
        <v>0</v>
      </c>
      <c r="F1929" s="29">
        <f>INDEX('Elech Summary'!$C$5:$C$8764,MATCH($B1929,'Elech Summary'!$B$5:$B$8764,0),MATCH(F$7,'Elech Summary'!$C$4:$C$4,0))</f>
        <v>-4.8820624523224249E-2</v>
      </c>
      <c r="G1929" s="49">
        <f t="shared" si="88"/>
        <v>0</v>
      </c>
    </row>
    <row r="1930" spans="2:7" s="12" customFormat="1" ht="15" x14ac:dyDescent="0.2">
      <c r="B1930" s="18">
        <v>1922</v>
      </c>
      <c r="C1930" s="22">
        <f t="shared" si="89"/>
        <v>45007</v>
      </c>
      <c r="D1930" s="23">
        <f t="shared" si="90"/>
        <v>2</v>
      </c>
      <c r="E1930" s="48">
        <v>0</v>
      </c>
      <c r="F1930" s="29">
        <f>INDEX('Elech Summary'!$C$5:$C$8764,MATCH($B1930,'Elech Summary'!$B$5:$B$8764,0),MATCH(F$7,'Elech Summary'!$C$4:$C$4,0))</f>
        <v>-2.2593231608363865E-2</v>
      </c>
      <c r="G1930" s="49">
        <f t="shared" ref="G1930:G1993" si="91">$E1930*F1930</f>
        <v>0</v>
      </c>
    </row>
    <row r="1931" spans="2:7" s="12" customFormat="1" ht="15" x14ac:dyDescent="0.2">
      <c r="B1931" s="18">
        <v>1923</v>
      </c>
      <c r="C1931" s="22">
        <f t="shared" ref="C1931:C1994" si="92">IF(C1930="-",C1930,IF(D1931=1,C1930+1,C1930))</f>
        <v>45007</v>
      </c>
      <c r="D1931" s="23">
        <f t="shared" ref="D1931:D1994" si="93">IF(D1930+1&gt;24,1,D1930+1)</f>
        <v>3</v>
      </c>
      <c r="E1931" s="48">
        <v>0</v>
      </c>
      <c r="F1931" s="29">
        <f>INDEX('Elech Summary'!$C$5:$C$8764,MATCH($B1931,'Elech Summary'!$B$5:$B$8764,0),MATCH(F$7,'Elech Summary'!$C$4:$C$4,0))</f>
        <v>-1.3162753264316623E-2</v>
      </c>
      <c r="G1931" s="49">
        <f t="shared" si="91"/>
        <v>0</v>
      </c>
    </row>
    <row r="1932" spans="2:7" s="12" customFormat="1" ht="15" x14ac:dyDescent="0.2">
      <c r="B1932" s="18">
        <v>1924</v>
      </c>
      <c r="C1932" s="22">
        <f t="shared" si="92"/>
        <v>45007</v>
      </c>
      <c r="D1932" s="23">
        <f t="shared" si="93"/>
        <v>4</v>
      </c>
      <c r="E1932" s="48">
        <v>0</v>
      </c>
      <c r="F1932" s="29">
        <f>INDEX('Elech Summary'!$C$5:$C$8764,MATCH($B1932,'Elech Summary'!$B$5:$B$8764,0),MATCH(F$7,'Elech Summary'!$C$4:$C$4,0))</f>
        <v>-1.5152833761164608E-2</v>
      </c>
      <c r="G1932" s="49">
        <f t="shared" si="91"/>
        <v>0</v>
      </c>
    </row>
    <row r="1933" spans="2:7" s="12" customFormat="1" ht="15" x14ac:dyDescent="0.2">
      <c r="B1933" s="18">
        <v>1925</v>
      </c>
      <c r="C1933" s="22">
        <f t="shared" si="92"/>
        <v>45007</v>
      </c>
      <c r="D1933" s="23">
        <f t="shared" si="93"/>
        <v>5</v>
      </c>
      <c r="E1933" s="48">
        <v>0</v>
      </c>
      <c r="F1933" s="29">
        <f>INDEX('Elech Summary'!$C$5:$C$8764,MATCH($B1933,'Elech Summary'!$B$5:$B$8764,0),MATCH(F$7,'Elech Summary'!$C$4:$C$4,0))</f>
        <v>-3.450673895869967E-2</v>
      </c>
      <c r="G1933" s="49">
        <f t="shared" si="91"/>
        <v>0</v>
      </c>
    </row>
    <row r="1934" spans="2:7" s="12" customFormat="1" ht="15" x14ac:dyDescent="0.2">
      <c r="B1934" s="18">
        <v>1926</v>
      </c>
      <c r="C1934" s="22">
        <f t="shared" si="92"/>
        <v>45007</v>
      </c>
      <c r="D1934" s="23">
        <f t="shared" si="93"/>
        <v>6</v>
      </c>
      <c r="E1934" s="48">
        <v>0</v>
      </c>
      <c r="F1934" s="29">
        <f>INDEX('Elech Summary'!$C$5:$C$8764,MATCH($B1934,'Elech Summary'!$B$5:$B$8764,0),MATCH(F$7,'Elech Summary'!$C$4:$C$4,0))</f>
        <v>-0.11190000546348634</v>
      </c>
      <c r="G1934" s="49">
        <f t="shared" si="91"/>
        <v>0</v>
      </c>
    </row>
    <row r="1935" spans="2:7" s="12" customFormat="1" ht="15" x14ac:dyDescent="0.2">
      <c r="B1935" s="18">
        <v>1927</v>
      </c>
      <c r="C1935" s="22">
        <f t="shared" si="92"/>
        <v>45007</v>
      </c>
      <c r="D1935" s="23">
        <f t="shared" si="93"/>
        <v>7</v>
      </c>
      <c r="E1935" s="48">
        <v>0</v>
      </c>
      <c r="F1935" s="29">
        <f>INDEX('Elech Summary'!$C$5:$C$8764,MATCH($B1935,'Elech Summary'!$B$5:$B$8764,0),MATCH(F$7,'Elech Summary'!$C$4:$C$4,0))</f>
        <v>-0.25241832920778973</v>
      </c>
      <c r="G1935" s="49">
        <f t="shared" si="91"/>
        <v>0</v>
      </c>
    </row>
    <row r="1936" spans="2:7" s="12" customFormat="1" ht="15" x14ac:dyDescent="0.2">
      <c r="B1936" s="18">
        <v>1928</v>
      </c>
      <c r="C1936" s="22">
        <f t="shared" si="92"/>
        <v>45007</v>
      </c>
      <c r="D1936" s="23">
        <f t="shared" si="93"/>
        <v>8</v>
      </c>
      <c r="E1936" s="48">
        <v>0</v>
      </c>
      <c r="F1936" s="29">
        <f>INDEX('Elech Summary'!$C$5:$C$8764,MATCH($B1936,'Elech Summary'!$B$5:$B$8764,0),MATCH(F$7,'Elech Summary'!$C$4:$C$4,0))</f>
        <v>-0.31191547001712205</v>
      </c>
      <c r="G1936" s="49">
        <f t="shared" si="91"/>
        <v>0</v>
      </c>
    </row>
    <row r="1937" spans="2:7" s="12" customFormat="1" ht="15" x14ac:dyDescent="0.2">
      <c r="B1937" s="18">
        <v>1929</v>
      </c>
      <c r="C1937" s="22">
        <f t="shared" si="92"/>
        <v>45007</v>
      </c>
      <c r="D1937" s="23">
        <f t="shared" si="93"/>
        <v>9</v>
      </c>
      <c r="E1937" s="48">
        <v>0</v>
      </c>
      <c r="F1937" s="29">
        <f>INDEX('Elech Summary'!$C$5:$C$8764,MATCH($B1937,'Elech Summary'!$B$5:$B$8764,0),MATCH(F$7,'Elech Summary'!$C$4:$C$4,0))</f>
        <v>-0.32029315547257325</v>
      </c>
      <c r="G1937" s="49">
        <f t="shared" si="91"/>
        <v>0</v>
      </c>
    </row>
    <row r="1938" spans="2:7" s="12" customFormat="1" ht="15" x14ac:dyDescent="0.2">
      <c r="B1938" s="18">
        <v>1930</v>
      </c>
      <c r="C1938" s="22">
        <f t="shared" si="92"/>
        <v>45007</v>
      </c>
      <c r="D1938" s="23">
        <f t="shared" si="93"/>
        <v>10</v>
      </c>
      <c r="E1938" s="48">
        <v>0</v>
      </c>
      <c r="F1938" s="29">
        <f>INDEX('Elech Summary'!$C$5:$C$8764,MATCH($B1938,'Elech Summary'!$B$5:$B$8764,0),MATCH(F$7,'Elech Summary'!$C$4:$C$4,0))</f>
        <v>-0.30007503327542723</v>
      </c>
      <c r="G1938" s="49">
        <f t="shared" si="91"/>
        <v>0</v>
      </c>
    </row>
    <row r="1939" spans="2:7" s="12" customFormat="1" ht="15" x14ac:dyDescent="0.2">
      <c r="B1939" s="18">
        <v>1931</v>
      </c>
      <c r="C1939" s="22">
        <f t="shared" si="92"/>
        <v>45007</v>
      </c>
      <c r="D1939" s="23">
        <f t="shared" si="93"/>
        <v>11</v>
      </c>
      <c r="E1939" s="48">
        <v>0</v>
      </c>
      <c r="F1939" s="29">
        <f>INDEX('Elech Summary'!$C$5:$C$8764,MATCH($B1939,'Elech Summary'!$B$5:$B$8764,0),MATCH(F$7,'Elech Summary'!$C$4:$C$4,0))</f>
        <v>-0.26087782196848425</v>
      </c>
      <c r="G1939" s="49">
        <f t="shared" si="91"/>
        <v>0</v>
      </c>
    </row>
    <row r="1940" spans="2:7" s="12" customFormat="1" ht="15" x14ac:dyDescent="0.2">
      <c r="B1940" s="18">
        <v>1932</v>
      </c>
      <c r="C1940" s="22">
        <f t="shared" si="92"/>
        <v>45007</v>
      </c>
      <c r="D1940" s="23">
        <f t="shared" si="93"/>
        <v>12</v>
      </c>
      <c r="E1940" s="48">
        <v>0</v>
      </c>
      <c r="F1940" s="29">
        <f>INDEX('Elech Summary'!$C$5:$C$8764,MATCH($B1940,'Elech Summary'!$B$5:$B$8764,0),MATCH(F$7,'Elech Summary'!$C$4:$C$4,0))</f>
        <v>-0.22653309018270285</v>
      </c>
      <c r="G1940" s="49">
        <f t="shared" si="91"/>
        <v>0</v>
      </c>
    </row>
    <row r="1941" spans="2:7" s="12" customFormat="1" ht="15" x14ac:dyDescent="0.2">
      <c r="B1941" s="18">
        <v>1933</v>
      </c>
      <c r="C1941" s="22">
        <f t="shared" si="92"/>
        <v>45007</v>
      </c>
      <c r="D1941" s="23">
        <f t="shared" si="93"/>
        <v>13</v>
      </c>
      <c r="E1941" s="48">
        <v>0</v>
      </c>
      <c r="F1941" s="29">
        <f>INDEX('Elech Summary'!$C$5:$C$8764,MATCH($B1941,'Elech Summary'!$B$5:$B$8764,0),MATCH(F$7,'Elech Summary'!$C$4:$C$4,0))</f>
        <v>-0.19446285963064641</v>
      </c>
      <c r="G1941" s="49">
        <f t="shared" si="91"/>
        <v>0</v>
      </c>
    </row>
    <row r="1942" spans="2:7" s="12" customFormat="1" ht="15" x14ac:dyDescent="0.2">
      <c r="B1942" s="18">
        <v>1934</v>
      </c>
      <c r="C1942" s="22">
        <f t="shared" si="92"/>
        <v>45007</v>
      </c>
      <c r="D1942" s="23">
        <f t="shared" si="93"/>
        <v>14</v>
      </c>
      <c r="E1942" s="48">
        <v>0</v>
      </c>
      <c r="F1942" s="29">
        <f>INDEX('Elech Summary'!$C$5:$C$8764,MATCH($B1942,'Elech Summary'!$B$5:$B$8764,0),MATCH(F$7,'Elech Summary'!$C$4:$C$4,0))</f>
        <v>-0.17470651326375564</v>
      </c>
      <c r="G1942" s="49">
        <f t="shared" si="91"/>
        <v>0</v>
      </c>
    </row>
    <row r="1943" spans="2:7" s="12" customFormat="1" ht="15" x14ac:dyDescent="0.2">
      <c r="B1943" s="18">
        <v>1935</v>
      </c>
      <c r="C1943" s="22">
        <f t="shared" si="92"/>
        <v>45007</v>
      </c>
      <c r="D1943" s="23">
        <f t="shared" si="93"/>
        <v>15</v>
      </c>
      <c r="E1943" s="48">
        <v>0</v>
      </c>
      <c r="F1943" s="29">
        <f>INDEX('Elech Summary'!$C$5:$C$8764,MATCH($B1943,'Elech Summary'!$B$5:$B$8764,0),MATCH(F$7,'Elech Summary'!$C$4:$C$4,0))</f>
        <v>-0.15420059265430913</v>
      </c>
      <c r="G1943" s="49">
        <f t="shared" si="91"/>
        <v>0</v>
      </c>
    </row>
    <row r="1944" spans="2:7" s="12" customFormat="1" ht="15" x14ac:dyDescent="0.2">
      <c r="B1944" s="18">
        <v>1936</v>
      </c>
      <c r="C1944" s="22">
        <f t="shared" si="92"/>
        <v>45007</v>
      </c>
      <c r="D1944" s="23">
        <f t="shared" si="93"/>
        <v>16</v>
      </c>
      <c r="E1944" s="48">
        <v>0</v>
      </c>
      <c r="F1944" s="29">
        <f>INDEX('Elech Summary'!$C$5:$C$8764,MATCH($B1944,'Elech Summary'!$B$5:$B$8764,0),MATCH(F$7,'Elech Summary'!$C$4:$C$4,0))</f>
        <v>-0.1502921810564217</v>
      </c>
      <c r="G1944" s="49">
        <f t="shared" si="91"/>
        <v>0</v>
      </c>
    </row>
    <row r="1945" spans="2:7" s="12" customFormat="1" ht="15" x14ac:dyDescent="0.2">
      <c r="B1945" s="18">
        <v>1937</v>
      </c>
      <c r="C1945" s="22">
        <f t="shared" si="92"/>
        <v>45007</v>
      </c>
      <c r="D1945" s="23">
        <f t="shared" si="93"/>
        <v>17</v>
      </c>
      <c r="E1945" s="48">
        <v>0</v>
      </c>
      <c r="F1945" s="29">
        <f>INDEX('Elech Summary'!$C$5:$C$8764,MATCH($B1945,'Elech Summary'!$B$5:$B$8764,0),MATCH(F$7,'Elech Summary'!$C$4:$C$4,0))</f>
        <v>-0.17356443238743816</v>
      </c>
      <c r="G1945" s="49">
        <f t="shared" si="91"/>
        <v>0</v>
      </c>
    </row>
    <row r="1946" spans="2:7" s="12" customFormat="1" ht="15" x14ac:dyDescent="0.2">
      <c r="B1946" s="18">
        <v>1938</v>
      </c>
      <c r="C1946" s="22">
        <f t="shared" si="92"/>
        <v>45007</v>
      </c>
      <c r="D1946" s="23">
        <f t="shared" si="93"/>
        <v>18</v>
      </c>
      <c r="E1946" s="48">
        <v>0</v>
      </c>
      <c r="F1946" s="29">
        <f>INDEX('Elech Summary'!$C$5:$C$8764,MATCH($B1946,'Elech Summary'!$B$5:$B$8764,0),MATCH(F$7,'Elech Summary'!$C$4:$C$4,0))</f>
        <v>-0.21043659650679361</v>
      </c>
      <c r="G1946" s="49">
        <f t="shared" si="91"/>
        <v>0</v>
      </c>
    </row>
    <row r="1947" spans="2:7" s="12" customFormat="1" ht="15" x14ac:dyDescent="0.2">
      <c r="B1947" s="18">
        <v>1939</v>
      </c>
      <c r="C1947" s="22">
        <f t="shared" si="92"/>
        <v>45007</v>
      </c>
      <c r="D1947" s="23">
        <f t="shared" si="93"/>
        <v>19</v>
      </c>
      <c r="E1947" s="48">
        <v>0</v>
      </c>
      <c r="F1947" s="29">
        <f>INDEX('Elech Summary'!$C$5:$C$8764,MATCH($B1947,'Elech Summary'!$B$5:$B$8764,0),MATCH(F$7,'Elech Summary'!$C$4:$C$4,0))</f>
        <v>-0.253486115426998</v>
      </c>
      <c r="G1947" s="49">
        <f t="shared" si="91"/>
        <v>0</v>
      </c>
    </row>
    <row r="1948" spans="2:7" s="12" customFormat="1" ht="15" x14ac:dyDescent="0.2">
      <c r="B1948" s="18">
        <v>1940</v>
      </c>
      <c r="C1948" s="22">
        <f t="shared" si="92"/>
        <v>45007</v>
      </c>
      <c r="D1948" s="23">
        <f t="shared" si="93"/>
        <v>20</v>
      </c>
      <c r="E1948" s="48">
        <v>0</v>
      </c>
      <c r="F1948" s="29">
        <f>INDEX('Elech Summary'!$C$5:$C$8764,MATCH($B1948,'Elech Summary'!$B$5:$B$8764,0),MATCH(F$7,'Elech Summary'!$C$4:$C$4,0))</f>
        <v>-0.25813892260570814</v>
      </c>
      <c r="G1948" s="49">
        <f t="shared" si="91"/>
        <v>0</v>
      </c>
    </row>
    <row r="1949" spans="2:7" s="12" customFormat="1" ht="15" x14ac:dyDescent="0.2">
      <c r="B1949" s="18">
        <v>1941</v>
      </c>
      <c r="C1949" s="22">
        <f t="shared" si="92"/>
        <v>45007</v>
      </c>
      <c r="D1949" s="23">
        <f t="shared" si="93"/>
        <v>21</v>
      </c>
      <c r="E1949" s="48">
        <v>0</v>
      </c>
      <c r="F1949" s="29">
        <f>INDEX('Elech Summary'!$C$5:$C$8764,MATCH($B1949,'Elech Summary'!$B$5:$B$8764,0),MATCH(F$7,'Elech Summary'!$C$4:$C$4,0))</f>
        <v>-0.23693761542543229</v>
      </c>
      <c r="G1949" s="49">
        <f t="shared" si="91"/>
        <v>0</v>
      </c>
    </row>
    <row r="1950" spans="2:7" s="12" customFormat="1" ht="15" x14ac:dyDescent="0.2">
      <c r="B1950" s="18">
        <v>1942</v>
      </c>
      <c r="C1950" s="22">
        <f t="shared" si="92"/>
        <v>45007</v>
      </c>
      <c r="D1950" s="23">
        <f t="shared" si="93"/>
        <v>22</v>
      </c>
      <c r="E1950" s="48">
        <v>0</v>
      </c>
      <c r="F1950" s="29">
        <f>INDEX('Elech Summary'!$C$5:$C$8764,MATCH($B1950,'Elech Summary'!$B$5:$B$8764,0),MATCH(F$7,'Elech Summary'!$C$4:$C$4,0))</f>
        <v>-0.20713312917860235</v>
      </c>
      <c r="G1950" s="49">
        <f t="shared" si="91"/>
        <v>0</v>
      </c>
    </row>
    <row r="1951" spans="2:7" s="12" customFormat="1" ht="15" x14ac:dyDescent="0.2">
      <c r="B1951" s="18">
        <v>1943</v>
      </c>
      <c r="C1951" s="22">
        <f t="shared" si="92"/>
        <v>45007</v>
      </c>
      <c r="D1951" s="23">
        <f t="shared" si="93"/>
        <v>23</v>
      </c>
      <c r="E1951" s="48">
        <v>0</v>
      </c>
      <c r="F1951" s="29">
        <f>INDEX('Elech Summary'!$C$5:$C$8764,MATCH($B1951,'Elech Summary'!$B$5:$B$8764,0),MATCH(F$7,'Elech Summary'!$C$4:$C$4,0))</f>
        <v>-0.15560006586363601</v>
      </c>
      <c r="G1951" s="49">
        <f t="shared" si="91"/>
        <v>0</v>
      </c>
    </row>
    <row r="1952" spans="2:7" s="12" customFormat="1" ht="15" x14ac:dyDescent="0.2">
      <c r="B1952" s="18">
        <v>1944</v>
      </c>
      <c r="C1952" s="22">
        <f t="shared" si="92"/>
        <v>45007</v>
      </c>
      <c r="D1952" s="23">
        <f t="shared" si="93"/>
        <v>24</v>
      </c>
      <c r="E1952" s="48">
        <v>0</v>
      </c>
      <c r="F1952" s="29">
        <f>INDEX('Elech Summary'!$C$5:$C$8764,MATCH($B1952,'Elech Summary'!$B$5:$B$8764,0),MATCH(F$7,'Elech Summary'!$C$4:$C$4,0))</f>
        <v>-0.10099047138018907</v>
      </c>
      <c r="G1952" s="49">
        <f t="shared" si="91"/>
        <v>0</v>
      </c>
    </row>
    <row r="1953" spans="2:7" s="12" customFormat="1" ht="15" x14ac:dyDescent="0.2">
      <c r="B1953" s="18">
        <v>1945</v>
      </c>
      <c r="C1953" s="22">
        <f t="shared" si="92"/>
        <v>45008</v>
      </c>
      <c r="D1953" s="23">
        <f t="shared" si="93"/>
        <v>1</v>
      </c>
      <c r="E1953" s="48">
        <v>0</v>
      </c>
      <c r="F1953" s="29">
        <f>INDEX('Elech Summary'!$C$5:$C$8764,MATCH($B1953,'Elech Summary'!$B$5:$B$8764,0),MATCH(F$7,'Elech Summary'!$C$4:$C$4,0))</f>
        <v>-4.5367936131728279E-2</v>
      </c>
      <c r="G1953" s="49">
        <f t="shared" si="91"/>
        <v>0</v>
      </c>
    </row>
    <row r="1954" spans="2:7" s="12" customFormat="1" ht="15" x14ac:dyDescent="0.2">
      <c r="B1954" s="18">
        <v>1946</v>
      </c>
      <c r="C1954" s="22">
        <f t="shared" si="92"/>
        <v>45008</v>
      </c>
      <c r="D1954" s="23">
        <f t="shared" si="93"/>
        <v>2</v>
      </c>
      <c r="E1954" s="48">
        <v>0</v>
      </c>
      <c r="F1954" s="29">
        <f>INDEX('Elech Summary'!$C$5:$C$8764,MATCH($B1954,'Elech Summary'!$B$5:$B$8764,0),MATCH(F$7,'Elech Summary'!$C$4:$C$4,0))</f>
        <v>-2.2906604382950252E-2</v>
      </c>
      <c r="G1954" s="49">
        <f t="shared" si="91"/>
        <v>0</v>
      </c>
    </row>
    <row r="1955" spans="2:7" s="12" customFormat="1" ht="15" x14ac:dyDescent="0.2">
      <c r="B1955" s="18">
        <v>1947</v>
      </c>
      <c r="C1955" s="22">
        <f t="shared" si="92"/>
        <v>45008</v>
      </c>
      <c r="D1955" s="23">
        <f t="shared" si="93"/>
        <v>3</v>
      </c>
      <c r="E1955" s="48">
        <v>0</v>
      </c>
      <c r="F1955" s="29">
        <f>INDEX('Elech Summary'!$C$5:$C$8764,MATCH($B1955,'Elech Summary'!$B$5:$B$8764,0),MATCH(F$7,'Elech Summary'!$C$4:$C$4,0))</f>
        <v>-1.7160240985078234E-2</v>
      </c>
      <c r="G1955" s="49">
        <f t="shared" si="91"/>
        <v>0</v>
      </c>
    </row>
    <row r="1956" spans="2:7" s="12" customFormat="1" ht="15" x14ac:dyDescent="0.2">
      <c r="B1956" s="18">
        <v>1948</v>
      </c>
      <c r="C1956" s="22">
        <f t="shared" si="92"/>
        <v>45008</v>
      </c>
      <c r="D1956" s="23">
        <f t="shared" si="93"/>
        <v>4</v>
      </c>
      <c r="E1956" s="48">
        <v>0</v>
      </c>
      <c r="F1956" s="29">
        <f>INDEX('Elech Summary'!$C$5:$C$8764,MATCH($B1956,'Elech Summary'!$B$5:$B$8764,0),MATCH(F$7,'Elech Summary'!$C$4:$C$4,0))</f>
        <v>-1.5656082405792027E-2</v>
      </c>
      <c r="G1956" s="49">
        <f t="shared" si="91"/>
        <v>0</v>
      </c>
    </row>
    <row r="1957" spans="2:7" s="12" customFormat="1" ht="15" x14ac:dyDescent="0.2">
      <c r="B1957" s="18">
        <v>1949</v>
      </c>
      <c r="C1957" s="22">
        <f t="shared" si="92"/>
        <v>45008</v>
      </c>
      <c r="D1957" s="23">
        <f t="shared" si="93"/>
        <v>5</v>
      </c>
      <c r="E1957" s="48">
        <v>0</v>
      </c>
      <c r="F1957" s="29">
        <f>INDEX('Elech Summary'!$C$5:$C$8764,MATCH($B1957,'Elech Summary'!$B$5:$B$8764,0),MATCH(F$7,'Elech Summary'!$C$4:$C$4,0))</f>
        <v>-3.5001618660434969E-2</v>
      </c>
      <c r="G1957" s="49">
        <f t="shared" si="91"/>
        <v>0</v>
      </c>
    </row>
    <row r="1958" spans="2:7" s="12" customFormat="1" ht="15" x14ac:dyDescent="0.2">
      <c r="B1958" s="18">
        <v>1950</v>
      </c>
      <c r="C1958" s="22">
        <f t="shared" si="92"/>
        <v>45008</v>
      </c>
      <c r="D1958" s="23">
        <f t="shared" si="93"/>
        <v>6</v>
      </c>
      <c r="E1958" s="48">
        <v>0</v>
      </c>
      <c r="F1958" s="29">
        <f>INDEX('Elech Summary'!$C$5:$C$8764,MATCH($B1958,'Elech Summary'!$B$5:$B$8764,0),MATCH(F$7,'Elech Summary'!$C$4:$C$4,0))</f>
        <v>-0.11218214933077682</v>
      </c>
      <c r="G1958" s="49">
        <f t="shared" si="91"/>
        <v>0</v>
      </c>
    </row>
    <row r="1959" spans="2:7" s="12" customFormat="1" ht="15" x14ac:dyDescent="0.2">
      <c r="B1959" s="18">
        <v>1951</v>
      </c>
      <c r="C1959" s="22">
        <f t="shared" si="92"/>
        <v>45008</v>
      </c>
      <c r="D1959" s="23">
        <f t="shared" si="93"/>
        <v>7</v>
      </c>
      <c r="E1959" s="48">
        <v>0</v>
      </c>
      <c r="F1959" s="29">
        <f>INDEX('Elech Summary'!$C$5:$C$8764,MATCH($B1959,'Elech Summary'!$B$5:$B$8764,0),MATCH(F$7,'Elech Summary'!$C$4:$C$4,0))</f>
        <v>-0.25253744651278021</v>
      </c>
      <c r="G1959" s="49">
        <f t="shared" si="91"/>
        <v>0</v>
      </c>
    </row>
    <row r="1960" spans="2:7" s="12" customFormat="1" ht="15" x14ac:dyDescent="0.2">
      <c r="B1960" s="18">
        <v>1952</v>
      </c>
      <c r="C1960" s="22">
        <f t="shared" si="92"/>
        <v>45008</v>
      </c>
      <c r="D1960" s="23">
        <f t="shared" si="93"/>
        <v>8</v>
      </c>
      <c r="E1960" s="48">
        <v>0</v>
      </c>
      <c r="F1960" s="29">
        <f>INDEX('Elech Summary'!$C$5:$C$8764,MATCH($B1960,'Elech Summary'!$B$5:$B$8764,0),MATCH(F$7,'Elech Summary'!$C$4:$C$4,0))</f>
        <v>-0.31084153907028089</v>
      </c>
      <c r="G1960" s="49">
        <f t="shared" si="91"/>
        <v>0</v>
      </c>
    </row>
    <row r="1961" spans="2:7" s="12" customFormat="1" ht="15" x14ac:dyDescent="0.2">
      <c r="B1961" s="18">
        <v>1953</v>
      </c>
      <c r="C1961" s="22">
        <f t="shared" si="92"/>
        <v>45008</v>
      </c>
      <c r="D1961" s="23">
        <f t="shared" si="93"/>
        <v>9</v>
      </c>
      <c r="E1961" s="48">
        <v>0</v>
      </c>
      <c r="F1961" s="29">
        <f>INDEX('Elech Summary'!$C$5:$C$8764,MATCH($B1961,'Elech Summary'!$B$5:$B$8764,0),MATCH(F$7,'Elech Summary'!$C$4:$C$4,0))</f>
        <v>-0.31983523523126994</v>
      </c>
      <c r="G1961" s="49">
        <f t="shared" si="91"/>
        <v>0</v>
      </c>
    </row>
    <row r="1962" spans="2:7" s="12" customFormat="1" ht="15" x14ac:dyDescent="0.2">
      <c r="B1962" s="18">
        <v>1954</v>
      </c>
      <c r="C1962" s="22">
        <f t="shared" si="92"/>
        <v>45008</v>
      </c>
      <c r="D1962" s="23">
        <f t="shared" si="93"/>
        <v>10</v>
      </c>
      <c r="E1962" s="48">
        <v>0</v>
      </c>
      <c r="F1962" s="29">
        <f>INDEX('Elech Summary'!$C$5:$C$8764,MATCH($B1962,'Elech Summary'!$B$5:$B$8764,0),MATCH(F$7,'Elech Summary'!$C$4:$C$4,0))</f>
        <v>-0.30203840973645918</v>
      </c>
      <c r="G1962" s="49">
        <f t="shared" si="91"/>
        <v>0</v>
      </c>
    </row>
    <row r="1963" spans="2:7" s="12" customFormat="1" ht="15" x14ac:dyDescent="0.2">
      <c r="B1963" s="18">
        <v>1955</v>
      </c>
      <c r="C1963" s="22">
        <f t="shared" si="92"/>
        <v>45008</v>
      </c>
      <c r="D1963" s="23">
        <f t="shared" si="93"/>
        <v>11</v>
      </c>
      <c r="E1963" s="48">
        <v>0</v>
      </c>
      <c r="F1963" s="29">
        <f>INDEX('Elech Summary'!$C$5:$C$8764,MATCH($B1963,'Elech Summary'!$B$5:$B$8764,0),MATCH(F$7,'Elech Summary'!$C$4:$C$4,0))</f>
        <v>-0.26108180479527382</v>
      </c>
      <c r="G1963" s="49">
        <f t="shared" si="91"/>
        <v>0</v>
      </c>
    </row>
    <row r="1964" spans="2:7" s="12" customFormat="1" ht="15" x14ac:dyDescent="0.2">
      <c r="B1964" s="18">
        <v>1956</v>
      </c>
      <c r="C1964" s="22">
        <f t="shared" si="92"/>
        <v>45008</v>
      </c>
      <c r="D1964" s="23">
        <f t="shared" si="93"/>
        <v>12</v>
      </c>
      <c r="E1964" s="48">
        <v>0</v>
      </c>
      <c r="F1964" s="29">
        <f>INDEX('Elech Summary'!$C$5:$C$8764,MATCH($B1964,'Elech Summary'!$B$5:$B$8764,0),MATCH(F$7,'Elech Summary'!$C$4:$C$4,0))</f>
        <v>-0.22347727081329899</v>
      </c>
      <c r="G1964" s="49">
        <f t="shared" si="91"/>
        <v>0</v>
      </c>
    </row>
    <row r="1965" spans="2:7" s="12" customFormat="1" ht="15" x14ac:dyDescent="0.2">
      <c r="B1965" s="18">
        <v>1957</v>
      </c>
      <c r="C1965" s="22">
        <f t="shared" si="92"/>
        <v>45008</v>
      </c>
      <c r="D1965" s="23">
        <f t="shared" si="93"/>
        <v>13</v>
      </c>
      <c r="E1965" s="48">
        <v>0</v>
      </c>
      <c r="F1965" s="29">
        <f>INDEX('Elech Summary'!$C$5:$C$8764,MATCH($B1965,'Elech Summary'!$B$5:$B$8764,0),MATCH(F$7,'Elech Summary'!$C$4:$C$4,0))</f>
        <v>-0.19413477590259939</v>
      </c>
      <c r="G1965" s="49">
        <f t="shared" si="91"/>
        <v>0</v>
      </c>
    </row>
    <row r="1966" spans="2:7" s="12" customFormat="1" ht="15" x14ac:dyDescent="0.2">
      <c r="B1966" s="18">
        <v>1958</v>
      </c>
      <c r="C1966" s="22">
        <f t="shared" si="92"/>
        <v>45008</v>
      </c>
      <c r="D1966" s="23">
        <f t="shared" si="93"/>
        <v>14</v>
      </c>
      <c r="E1966" s="48">
        <v>0</v>
      </c>
      <c r="F1966" s="29">
        <f>INDEX('Elech Summary'!$C$5:$C$8764,MATCH($B1966,'Elech Summary'!$B$5:$B$8764,0),MATCH(F$7,'Elech Summary'!$C$4:$C$4,0))</f>
        <v>-0.17459122049837217</v>
      </c>
      <c r="G1966" s="49">
        <f t="shared" si="91"/>
        <v>0</v>
      </c>
    </row>
    <row r="1967" spans="2:7" s="12" customFormat="1" ht="15" x14ac:dyDescent="0.2">
      <c r="B1967" s="18">
        <v>1959</v>
      </c>
      <c r="C1967" s="22">
        <f t="shared" si="92"/>
        <v>45008</v>
      </c>
      <c r="D1967" s="23">
        <f t="shared" si="93"/>
        <v>15</v>
      </c>
      <c r="E1967" s="48">
        <v>0</v>
      </c>
      <c r="F1967" s="29">
        <f>INDEX('Elech Summary'!$C$5:$C$8764,MATCH($B1967,'Elech Summary'!$B$5:$B$8764,0),MATCH(F$7,'Elech Summary'!$C$4:$C$4,0))</f>
        <v>-0.15814004555356181</v>
      </c>
      <c r="G1967" s="49">
        <f t="shared" si="91"/>
        <v>0</v>
      </c>
    </row>
    <row r="1968" spans="2:7" s="12" customFormat="1" ht="15" x14ac:dyDescent="0.2">
      <c r="B1968" s="18">
        <v>1960</v>
      </c>
      <c r="C1968" s="22">
        <f t="shared" si="92"/>
        <v>45008</v>
      </c>
      <c r="D1968" s="23">
        <f t="shared" si="93"/>
        <v>16</v>
      </c>
      <c r="E1968" s="48">
        <v>0</v>
      </c>
      <c r="F1968" s="29">
        <f>INDEX('Elech Summary'!$C$5:$C$8764,MATCH($B1968,'Elech Summary'!$B$5:$B$8764,0),MATCH(F$7,'Elech Summary'!$C$4:$C$4,0))</f>
        <v>-0.150180037345131</v>
      </c>
      <c r="G1968" s="49">
        <f t="shared" si="91"/>
        <v>0</v>
      </c>
    </row>
    <row r="1969" spans="2:7" s="12" customFormat="1" ht="15" x14ac:dyDescent="0.2">
      <c r="B1969" s="18">
        <v>1961</v>
      </c>
      <c r="C1969" s="22">
        <f t="shared" si="92"/>
        <v>45008</v>
      </c>
      <c r="D1969" s="23">
        <f t="shared" si="93"/>
        <v>17</v>
      </c>
      <c r="E1969" s="48">
        <v>0</v>
      </c>
      <c r="F1969" s="29">
        <f>INDEX('Elech Summary'!$C$5:$C$8764,MATCH($B1969,'Elech Summary'!$B$5:$B$8764,0),MATCH(F$7,'Elech Summary'!$C$4:$C$4,0))</f>
        <v>-0.17298977918907071</v>
      </c>
      <c r="G1969" s="49">
        <f t="shared" si="91"/>
        <v>0</v>
      </c>
    </row>
    <row r="1970" spans="2:7" s="12" customFormat="1" ht="15" x14ac:dyDescent="0.2">
      <c r="B1970" s="18">
        <v>1962</v>
      </c>
      <c r="C1970" s="22">
        <f t="shared" si="92"/>
        <v>45008</v>
      </c>
      <c r="D1970" s="23">
        <f t="shared" si="93"/>
        <v>18</v>
      </c>
      <c r="E1970" s="48">
        <v>0</v>
      </c>
      <c r="F1970" s="29">
        <f>INDEX('Elech Summary'!$C$5:$C$8764,MATCH($B1970,'Elech Summary'!$B$5:$B$8764,0),MATCH(F$7,'Elech Summary'!$C$4:$C$4,0))</f>
        <v>-0.20998014491886718</v>
      </c>
      <c r="G1970" s="49">
        <f t="shared" si="91"/>
        <v>0</v>
      </c>
    </row>
    <row r="1971" spans="2:7" s="12" customFormat="1" ht="15" x14ac:dyDescent="0.2">
      <c r="B1971" s="18">
        <v>1963</v>
      </c>
      <c r="C1971" s="22">
        <f t="shared" si="92"/>
        <v>45008</v>
      </c>
      <c r="D1971" s="23">
        <f t="shared" si="93"/>
        <v>19</v>
      </c>
      <c r="E1971" s="48">
        <v>0</v>
      </c>
      <c r="F1971" s="29">
        <f>INDEX('Elech Summary'!$C$5:$C$8764,MATCH($B1971,'Elech Summary'!$B$5:$B$8764,0),MATCH(F$7,'Elech Summary'!$C$4:$C$4,0))</f>
        <v>-0.24904447382512773</v>
      </c>
      <c r="G1971" s="49">
        <f t="shared" si="91"/>
        <v>0</v>
      </c>
    </row>
    <row r="1972" spans="2:7" s="12" customFormat="1" ht="15" x14ac:dyDescent="0.2">
      <c r="B1972" s="18">
        <v>1964</v>
      </c>
      <c r="C1972" s="22">
        <f t="shared" si="92"/>
        <v>45008</v>
      </c>
      <c r="D1972" s="23">
        <f t="shared" si="93"/>
        <v>20</v>
      </c>
      <c r="E1972" s="48">
        <v>0</v>
      </c>
      <c r="F1972" s="29">
        <f>INDEX('Elech Summary'!$C$5:$C$8764,MATCH($B1972,'Elech Summary'!$B$5:$B$8764,0),MATCH(F$7,'Elech Summary'!$C$4:$C$4,0))</f>
        <v>-0.26175592444770723</v>
      </c>
      <c r="G1972" s="49">
        <f t="shared" si="91"/>
        <v>0</v>
      </c>
    </row>
    <row r="1973" spans="2:7" s="12" customFormat="1" ht="15" x14ac:dyDescent="0.2">
      <c r="B1973" s="18">
        <v>1965</v>
      </c>
      <c r="C1973" s="22">
        <f t="shared" si="92"/>
        <v>45008</v>
      </c>
      <c r="D1973" s="23">
        <f t="shared" si="93"/>
        <v>21</v>
      </c>
      <c r="E1973" s="48">
        <v>0</v>
      </c>
      <c r="F1973" s="29">
        <f>INDEX('Elech Summary'!$C$5:$C$8764,MATCH($B1973,'Elech Summary'!$B$5:$B$8764,0),MATCH(F$7,'Elech Summary'!$C$4:$C$4,0))</f>
        <v>-0.23662448079447473</v>
      </c>
      <c r="G1973" s="49">
        <f t="shared" si="91"/>
        <v>0</v>
      </c>
    </row>
    <row r="1974" spans="2:7" s="12" customFormat="1" ht="15" x14ac:dyDescent="0.2">
      <c r="B1974" s="18">
        <v>1966</v>
      </c>
      <c r="C1974" s="22">
        <f t="shared" si="92"/>
        <v>45008</v>
      </c>
      <c r="D1974" s="23">
        <f t="shared" si="93"/>
        <v>22</v>
      </c>
      <c r="E1974" s="48">
        <v>0</v>
      </c>
      <c r="F1974" s="29">
        <f>INDEX('Elech Summary'!$C$5:$C$8764,MATCH($B1974,'Elech Summary'!$B$5:$B$8764,0),MATCH(F$7,'Elech Summary'!$C$4:$C$4,0))</f>
        <v>-0.20692213457824252</v>
      </c>
      <c r="G1974" s="49">
        <f t="shared" si="91"/>
        <v>0</v>
      </c>
    </row>
    <row r="1975" spans="2:7" s="12" customFormat="1" ht="15" x14ac:dyDescent="0.2">
      <c r="B1975" s="18">
        <v>1967</v>
      </c>
      <c r="C1975" s="22">
        <f t="shared" si="92"/>
        <v>45008</v>
      </c>
      <c r="D1975" s="23">
        <f t="shared" si="93"/>
        <v>23</v>
      </c>
      <c r="E1975" s="48">
        <v>0</v>
      </c>
      <c r="F1975" s="29">
        <f>INDEX('Elech Summary'!$C$5:$C$8764,MATCH($B1975,'Elech Summary'!$B$5:$B$8764,0),MATCH(F$7,'Elech Summary'!$C$4:$C$4,0))</f>
        <v>-0.1554835654371782</v>
      </c>
      <c r="G1975" s="49">
        <f t="shared" si="91"/>
        <v>0</v>
      </c>
    </row>
    <row r="1976" spans="2:7" s="12" customFormat="1" ht="15" x14ac:dyDescent="0.2">
      <c r="B1976" s="18">
        <v>1968</v>
      </c>
      <c r="C1976" s="22">
        <f t="shared" si="92"/>
        <v>45008</v>
      </c>
      <c r="D1976" s="23">
        <f t="shared" si="93"/>
        <v>24</v>
      </c>
      <c r="E1976" s="48">
        <v>0</v>
      </c>
      <c r="F1976" s="29">
        <f>INDEX('Elech Summary'!$C$5:$C$8764,MATCH($B1976,'Elech Summary'!$B$5:$B$8764,0),MATCH(F$7,'Elech Summary'!$C$4:$C$4,0))</f>
        <v>-9.7274068465889194E-2</v>
      </c>
      <c r="G1976" s="49">
        <f t="shared" si="91"/>
        <v>0</v>
      </c>
    </row>
    <row r="1977" spans="2:7" s="12" customFormat="1" ht="15" x14ac:dyDescent="0.2">
      <c r="B1977" s="18">
        <v>1969</v>
      </c>
      <c r="C1977" s="22">
        <f t="shared" si="92"/>
        <v>45009</v>
      </c>
      <c r="D1977" s="23">
        <f t="shared" si="93"/>
        <v>1</v>
      </c>
      <c r="E1977" s="48">
        <v>0</v>
      </c>
      <c r="F1977" s="29">
        <f>INDEX('Elech Summary'!$C$5:$C$8764,MATCH($B1977,'Elech Summary'!$B$5:$B$8764,0),MATCH(F$7,'Elech Summary'!$C$4:$C$4,0))</f>
        <v>-4.9062898909582806E-2</v>
      </c>
      <c r="G1977" s="49">
        <f t="shared" si="91"/>
        <v>0</v>
      </c>
    </row>
    <row r="1978" spans="2:7" s="12" customFormat="1" ht="15" x14ac:dyDescent="0.2">
      <c r="B1978" s="18">
        <v>1970</v>
      </c>
      <c r="C1978" s="22">
        <f t="shared" si="92"/>
        <v>45009</v>
      </c>
      <c r="D1978" s="23">
        <f t="shared" si="93"/>
        <v>2</v>
      </c>
      <c r="E1978" s="48">
        <v>0</v>
      </c>
      <c r="F1978" s="29">
        <f>INDEX('Elech Summary'!$C$5:$C$8764,MATCH($B1978,'Elech Summary'!$B$5:$B$8764,0),MATCH(F$7,'Elech Summary'!$C$4:$C$4,0))</f>
        <v>-2.3043195604790734E-2</v>
      </c>
      <c r="G1978" s="49">
        <f t="shared" si="91"/>
        <v>0</v>
      </c>
    </row>
    <row r="1979" spans="2:7" s="12" customFormat="1" ht="15" x14ac:dyDescent="0.2">
      <c r="B1979" s="18">
        <v>1971</v>
      </c>
      <c r="C1979" s="22">
        <f t="shared" si="92"/>
        <v>45009</v>
      </c>
      <c r="D1979" s="23">
        <f t="shared" si="93"/>
        <v>3</v>
      </c>
      <c r="E1979" s="48">
        <v>0</v>
      </c>
      <c r="F1979" s="29">
        <f>INDEX('Elech Summary'!$C$5:$C$8764,MATCH($B1979,'Elech Summary'!$B$5:$B$8764,0),MATCH(F$7,'Elech Summary'!$C$4:$C$4,0))</f>
        <v>-1.3752401212785703E-2</v>
      </c>
      <c r="G1979" s="49">
        <f t="shared" si="91"/>
        <v>0</v>
      </c>
    </row>
    <row r="1980" spans="2:7" s="12" customFormat="1" ht="15" x14ac:dyDescent="0.2">
      <c r="B1980" s="18">
        <v>1972</v>
      </c>
      <c r="C1980" s="22">
        <f t="shared" si="92"/>
        <v>45009</v>
      </c>
      <c r="D1980" s="23">
        <f t="shared" si="93"/>
        <v>4</v>
      </c>
      <c r="E1980" s="48">
        <v>0</v>
      </c>
      <c r="F1980" s="29">
        <f>INDEX('Elech Summary'!$C$5:$C$8764,MATCH($B1980,'Elech Summary'!$B$5:$B$8764,0),MATCH(F$7,'Elech Summary'!$C$4:$C$4,0))</f>
        <v>-1.5785907144923242E-2</v>
      </c>
      <c r="G1980" s="49">
        <f t="shared" si="91"/>
        <v>0</v>
      </c>
    </row>
    <row r="1981" spans="2:7" s="12" customFormat="1" ht="15" x14ac:dyDescent="0.2">
      <c r="B1981" s="18">
        <v>1973</v>
      </c>
      <c r="C1981" s="22">
        <f t="shared" si="92"/>
        <v>45009</v>
      </c>
      <c r="D1981" s="23">
        <f t="shared" si="93"/>
        <v>5</v>
      </c>
      <c r="E1981" s="48">
        <v>0</v>
      </c>
      <c r="F1981" s="29">
        <f>INDEX('Elech Summary'!$C$5:$C$8764,MATCH($B1981,'Elech Summary'!$B$5:$B$8764,0),MATCH(F$7,'Elech Summary'!$C$4:$C$4,0))</f>
        <v>-3.8678925278848697E-2</v>
      </c>
      <c r="G1981" s="49">
        <f t="shared" si="91"/>
        <v>0</v>
      </c>
    </row>
    <row r="1982" spans="2:7" s="12" customFormat="1" ht="15" x14ac:dyDescent="0.2">
      <c r="B1982" s="18">
        <v>1974</v>
      </c>
      <c r="C1982" s="22">
        <f t="shared" si="92"/>
        <v>45009</v>
      </c>
      <c r="D1982" s="23">
        <f t="shared" si="93"/>
        <v>6</v>
      </c>
      <c r="E1982" s="48">
        <v>0</v>
      </c>
      <c r="F1982" s="29">
        <f>INDEX('Elech Summary'!$C$5:$C$8764,MATCH($B1982,'Elech Summary'!$B$5:$B$8764,0),MATCH(F$7,'Elech Summary'!$C$4:$C$4,0))</f>
        <v>-0.10849287602406153</v>
      </c>
      <c r="G1982" s="49">
        <f t="shared" si="91"/>
        <v>0</v>
      </c>
    </row>
    <row r="1983" spans="2:7" s="12" customFormat="1" ht="15" x14ac:dyDescent="0.2">
      <c r="B1983" s="18">
        <v>1975</v>
      </c>
      <c r="C1983" s="22">
        <f t="shared" si="92"/>
        <v>45009</v>
      </c>
      <c r="D1983" s="23">
        <f t="shared" si="93"/>
        <v>7</v>
      </c>
      <c r="E1983" s="48">
        <v>0</v>
      </c>
      <c r="F1983" s="29">
        <f>INDEX('Elech Summary'!$C$5:$C$8764,MATCH($B1983,'Elech Summary'!$B$5:$B$8764,0),MATCH(F$7,'Elech Summary'!$C$4:$C$4,0))</f>
        <v>-0.25599341981147605</v>
      </c>
      <c r="G1983" s="49">
        <f t="shared" si="91"/>
        <v>0</v>
      </c>
    </row>
    <row r="1984" spans="2:7" s="12" customFormat="1" ht="15" x14ac:dyDescent="0.2">
      <c r="B1984" s="18">
        <v>1976</v>
      </c>
      <c r="C1984" s="22">
        <f t="shared" si="92"/>
        <v>45009</v>
      </c>
      <c r="D1984" s="23">
        <f t="shared" si="93"/>
        <v>8</v>
      </c>
      <c r="E1984" s="48">
        <v>0</v>
      </c>
      <c r="F1984" s="29">
        <f>INDEX('Elech Summary'!$C$5:$C$8764,MATCH($B1984,'Elech Summary'!$B$5:$B$8764,0),MATCH(F$7,'Elech Summary'!$C$4:$C$4,0))</f>
        <v>-0.30783800827497476</v>
      </c>
      <c r="G1984" s="49">
        <f t="shared" si="91"/>
        <v>0</v>
      </c>
    </row>
    <row r="1985" spans="2:7" s="12" customFormat="1" ht="15" x14ac:dyDescent="0.2">
      <c r="B1985" s="18">
        <v>1977</v>
      </c>
      <c r="C1985" s="22">
        <f t="shared" si="92"/>
        <v>45009</v>
      </c>
      <c r="D1985" s="23">
        <f t="shared" si="93"/>
        <v>9</v>
      </c>
      <c r="E1985" s="48">
        <v>0</v>
      </c>
      <c r="F1985" s="29">
        <f>INDEX('Elech Summary'!$C$5:$C$8764,MATCH($B1985,'Elech Summary'!$B$5:$B$8764,0),MATCH(F$7,'Elech Summary'!$C$4:$C$4,0))</f>
        <v>-0.32229367514674889</v>
      </c>
      <c r="G1985" s="49">
        <f t="shared" si="91"/>
        <v>0</v>
      </c>
    </row>
    <row r="1986" spans="2:7" s="12" customFormat="1" ht="15" x14ac:dyDescent="0.2">
      <c r="B1986" s="18">
        <v>1978</v>
      </c>
      <c r="C1986" s="22">
        <f t="shared" si="92"/>
        <v>45009</v>
      </c>
      <c r="D1986" s="23">
        <f t="shared" si="93"/>
        <v>10</v>
      </c>
      <c r="E1986" s="48">
        <v>0</v>
      </c>
      <c r="F1986" s="29">
        <f>INDEX('Elech Summary'!$C$5:$C$8764,MATCH($B1986,'Elech Summary'!$B$5:$B$8764,0),MATCH(F$7,'Elech Summary'!$C$4:$C$4,0))</f>
        <v>-0.29817750665147158</v>
      </c>
      <c r="G1986" s="49">
        <f t="shared" si="91"/>
        <v>0</v>
      </c>
    </row>
    <row r="1987" spans="2:7" s="12" customFormat="1" ht="15" x14ac:dyDescent="0.2">
      <c r="B1987" s="18">
        <v>1979</v>
      </c>
      <c r="C1987" s="22">
        <f t="shared" si="92"/>
        <v>45009</v>
      </c>
      <c r="D1987" s="23">
        <f t="shared" si="93"/>
        <v>11</v>
      </c>
      <c r="E1987" s="48">
        <v>0</v>
      </c>
      <c r="F1987" s="29">
        <f>INDEX('Elech Summary'!$C$5:$C$8764,MATCH($B1987,'Elech Summary'!$B$5:$B$8764,0),MATCH(F$7,'Elech Summary'!$C$4:$C$4,0))</f>
        <v>-0.26479466525270084</v>
      </c>
      <c r="G1987" s="49">
        <f t="shared" si="91"/>
        <v>0</v>
      </c>
    </row>
    <row r="1988" spans="2:7" s="12" customFormat="1" ht="15" x14ac:dyDescent="0.2">
      <c r="B1988" s="18">
        <v>1980</v>
      </c>
      <c r="C1988" s="22">
        <f t="shared" si="92"/>
        <v>45009</v>
      </c>
      <c r="D1988" s="23">
        <f t="shared" si="93"/>
        <v>12</v>
      </c>
      <c r="E1988" s="48">
        <v>0</v>
      </c>
      <c r="F1988" s="29">
        <f>INDEX('Elech Summary'!$C$5:$C$8764,MATCH($B1988,'Elech Summary'!$B$5:$B$8764,0),MATCH(F$7,'Elech Summary'!$C$4:$C$4,0))</f>
        <v>-0.22495346906588243</v>
      </c>
      <c r="G1988" s="49">
        <f t="shared" si="91"/>
        <v>0</v>
      </c>
    </row>
    <row r="1989" spans="2:7" s="12" customFormat="1" ht="15" x14ac:dyDescent="0.2">
      <c r="B1989" s="18">
        <v>1981</v>
      </c>
      <c r="C1989" s="22">
        <f t="shared" si="92"/>
        <v>45009</v>
      </c>
      <c r="D1989" s="23">
        <f t="shared" si="93"/>
        <v>13</v>
      </c>
      <c r="E1989" s="48">
        <v>0</v>
      </c>
      <c r="F1989" s="29">
        <f>INDEX('Elech Summary'!$C$5:$C$8764,MATCH($B1989,'Elech Summary'!$B$5:$B$8764,0),MATCH(F$7,'Elech Summary'!$C$4:$C$4,0))</f>
        <v>-0.19450112839117753</v>
      </c>
      <c r="G1989" s="49">
        <f t="shared" si="91"/>
        <v>0</v>
      </c>
    </row>
    <row r="1990" spans="2:7" s="12" customFormat="1" ht="15" x14ac:dyDescent="0.2">
      <c r="B1990" s="18">
        <v>1982</v>
      </c>
      <c r="C1990" s="22">
        <f t="shared" si="92"/>
        <v>45009</v>
      </c>
      <c r="D1990" s="23">
        <f t="shared" si="93"/>
        <v>14</v>
      </c>
      <c r="E1990" s="48">
        <v>0</v>
      </c>
      <c r="F1990" s="29">
        <f>INDEX('Elech Summary'!$C$5:$C$8764,MATCH($B1990,'Elech Summary'!$B$5:$B$8764,0),MATCH(F$7,'Elech Summary'!$C$4:$C$4,0))</f>
        <v>-0.17487059658429535</v>
      </c>
      <c r="G1990" s="49">
        <f t="shared" si="91"/>
        <v>0</v>
      </c>
    </row>
    <row r="1991" spans="2:7" s="12" customFormat="1" ht="15" x14ac:dyDescent="0.2">
      <c r="B1991" s="18">
        <v>1983</v>
      </c>
      <c r="C1991" s="22">
        <f t="shared" si="92"/>
        <v>45009</v>
      </c>
      <c r="D1991" s="23">
        <f t="shared" si="93"/>
        <v>15</v>
      </c>
      <c r="E1991" s="48">
        <v>0</v>
      </c>
      <c r="F1991" s="29">
        <f>INDEX('Elech Summary'!$C$5:$C$8764,MATCH($B1991,'Elech Summary'!$B$5:$B$8764,0),MATCH(F$7,'Elech Summary'!$C$4:$C$4,0))</f>
        <v>-0.15840974103381292</v>
      </c>
      <c r="G1991" s="49">
        <f t="shared" si="91"/>
        <v>0</v>
      </c>
    </row>
    <row r="1992" spans="2:7" s="12" customFormat="1" ht="15" x14ac:dyDescent="0.2">
      <c r="B1992" s="18">
        <v>1984</v>
      </c>
      <c r="C1992" s="22">
        <f t="shared" si="92"/>
        <v>45009</v>
      </c>
      <c r="D1992" s="23">
        <f t="shared" si="93"/>
        <v>16</v>
      </c>
      <c r="E1992" s="48">
        <v>0</v>
      </c>
      <c r="F1992" s="29">
        <f>INDEX('Elech Summary'!$C$5:$C$8764,MATCH($B1992,'Elech Summary'!$B$5:$B$8764,0),MATCH(F$7,'Elech Summary'!$C$4:$C$4,0))</f>
        <v>-0.14672612805470256</v>
      </c>
      <c r="G1992" s="49">
        <f t="shared" si="91"/>
        <v>0</v>
      </c>
    </row>
    <row r="1993" spans="2:7" s="12" customFormat="1" ht="15" x14ac:dyDescent="0.2">
      <c r="B1993" s="18">
        <v>1985</v>
      </c>
      <c r="C1993" s="22">
        <f t="shared" si="92"/>
        <v>45009</v>
      </c>
      <c r="D1993" s="23">
        <f t="shared" si="93"/>
        <v>17</v>
      </c>
      <c r="E1993" s="48">
        <v>0</v>
      </c>
      <c r="F1993" s="29">
        <f>INDEX('Elech Summary'!$C$5:$C$8764,MATCH($B1993,'Elech Summary'!$B$5:$B$8764,0),MATCH(F$7,'Elech Summary'!$C$4:$C$4,0))</f>
        <v>-0.17338958243684227</v>
      </c>
      <c r="G1993" s="49">
        <f t="shared" si="91"/>
        <v>0</v>
      </c>
    </row>
    <row r="1994" spans="2:7" s="12" customFormat="1" ht="15" x14ac:dyDescent="0.2">
      <c r="B1994" s="18">
        <v>1986</v>
      </c>
      <c r="C1994" s="22">
        <f t="shared" si="92"/>
        <v>45009</v>
      </c>
      <c r="D1994" s="23">
        <f t="shared" si="93"/>
        <v>18</v>
      </c>
      <c r="E1994" s="48">
        <v>0</v>
      </c>
      <c r="F1994" s="29">
        <f>INDEX('Elech Summary'!$C$5:$C$8764,MATCH($B1994,'Elech Summary'!$B$5:$B$8764,0),MATCH(F$7,'Elech Summary'!$C$4:$C$4,0))</f>
        <v>-0.21234638229112451</v>
      </c>
      <c r="G1994" s="49">
        <f t="shared" ref="G1994:G2057" si="94">$E1994*F1994</f>
        <v>0</v>
      </c>
    </row>
    <row r="1995" spans="2:7" s="12" customFormat="1" ht="15" x14ac:dyDescent="0.2">
      <c r="B1995" s="18">
        <v>1987</v>
      </c>
      <c r="C1995" s="22">
        <f t="shared" ref="C1995:C2058" si="95">IF(C1994="-",C1994,IF(D1995=1,C1994+1,C1994))</f>
        <v>45009</v>
      </c>
      <c r="D1995" s="23">
        <f t="shared" ref="D1995:D2058" si="96">IF(D1994+1&gt;24,1,D1994+1)</f>
        <v>19</v>
      </c>
      <c r="E1995" s="48">
        <v>0</v>
      </c>
      <c r="F1995" s="29">
        <f>INDEX('Elech Summary'!$C$5:$C$8764,MATCH($B1995,'Elech Summary'!$B$5:$B$8764,0),MATCH(F$7,'Elech Summary'!$C$4:$C$4,0))</f>
        <v>-0.2510070769877365</v>
      </c>
      <c r="G1995" s="49">
        <f t="shared" si="94"/>
        <v>0</v>
      </c>
    </row>
    <row r="1996" spans="2:7" s="12" customFormat="1" ht="15" x14ac:dyDescent="0.2">
      <c r="B1996" s="18">
        <v>1988</v>
      </c>
      <c r="C1996" s="22">
        <f t="shared" si="95"/>
        <v>45009</v>
      </c>
      <c r="D1996" s="23">
        <f t="shared" si="96"/>
        <v>20</v>
      </c>
      <c r="E1996" s="48">
        <v>0</v>
      </c>
      <c r="F1996" s="29">
        <f>INDEX('Elech Summary'!$C$5:$C$8764,MATCH($B1996,'Elech Summary'!$B$5:$B$8764,0),MATCH(F$7,'Elech Summary'!$C$4:$C$4,0))</f>
        <v>-0.25768430274672655</v>
      </c>
      <c r="G1996" s="49">
        <f t="shared" si="94"/>
        <v>0</v>
      </c>
    </row>
    <row r="1997" spans="2:7" s="12" customFormat="1" ht="15" x14ac:dyDescent="0.2">
      <c r="B1997" s="18">
        <v>1989</v>
      </c>
      <c r="C1997" s="22">
        <f t="shared" si="95"/>
        <v>45009</v>
      </c>
      <c r="D1997" s="23">
        <f t="shared" si="96"/>
        <v>21</v>
      </c>
      <c r="E1997" s="48">
        <v>0</v>
      </c>
      <c r="F1997" s="29">
        <f>INDEX('Elech Summary'!$C$5:$C$8764,MATCH($B1997,'Elech Summary'!$B$5:$B$8764,0),MATCH(F$7,'Elech Summary'!$C$4:$C$4,0))</f>
        <v>-0.23653198802720291</v>
      </c>
      <c r="G1997" s="49">
        <f t="shared" si="94"/>
        <v>0</v>
      </c>
    </row>
    <row r="1998" spans="2:7" s="12" customFormat="1" ht="15" x14ac:dyDescent="0.2">
      <c r="B1998" s="18">
        <v>1990</v>
      </c>
      <c r="C1998" s="22">
        <f t="shared" si="95"/>
        <v>45009</v>
      </c>
      <c r="D1998" s="23">
        <f t="shared" si="96"/>
        <v>22</v>
      </c>
      <c r="E1998" s="48">
        <v>0</v>
      </c>
      <c r="F1998" s="29">
        <f>INDEX('Elech Summary'!$C$5:$C$8764,MATCH($B1998,'Elech Summary'!$B$5:$B$8764,0),MATCH(F$7,'Elech Summary'!$C$4:$C$4,0))</f>
        <v>-0.20805884813845973</v>
      </c>
      <c r="G1998" s="49">
        <f t="shared" si="94"/>
        <v>0</v>
      </c>
    </row>
    <row r="1999" spans="2:7" s="12" customFormat="1" ht="15" x14ac:dyDescent="0.2">
      <c r="B1999" s="18">
        <v>1991</v>
      </c>
      <c r="C1999" s="22">
        <f t="shared" si="95"/>
        <v>45009</v>
      </c>
      <c r="D1999" s="23">
        <f t="shared" si="96"/>
        <v>23</v>
      </c>
      <c r="E1999" s="48">
        <v>0</v>
      </c>
      <c r="F1999" s="29">
        <f>INDEX('Elech Summary'!$C$5:$C$8764,MATCH($B1999,'Elech Summary'!$B$5:$B$8764,0),MATCH(F$7,'Elech Summary'!$C$4:$C$4,0))</f>
        <v>-0.15416617850548972</v>
      </c>
      <c r="G1999" s="49">
        <f t="shared" si="94"/>
        <v>0</v>
      </c>
    </row>
    <row r="2000" spans="2:7" s="12" customFormat="1" ht="15" x14ac:dyDescent="0.2">
      <c r="B2000" s="18">
        <v>1992</v>
      </c>
      <c r="C2000" s="22">
        <f t="shared" si="95"/>
        <v>45009</v>
      </c>
      <c r="D2000" s="23">
        <f t="shared" si="96"/>
        <v>24</v>
      </c>
      <c r="E2000" s="48">
        <v>0</v>
      </c>
      <c r="F2000" s="29">
        <f>INDEX('Elech Summary'!$C$5:$C$8764,MATCH($B2000,'Elech Summary'!$B$5:$B$8764,0),MATCH(F$7,'Elech Summary'!$C$4:$C$4,0))</f>
        <v>-0.10091040316583438</v>
      </c>
      <c r="G2000" s="49">
        <f t="shared" si="94"/>
        <v>0</v>
      </c>
    </row>
    <row r="2001" spans="2:7" s="12" customFormat="1" ht="15" x14ac:dyDescent="0.2">
      <c r="B2001" s="18">
        <v>1993</v>
      </c>
      <c r="C2001" s="22">
        <f t="shared" si="95"/>
        <v>45010</v>
      </c>
      <c r="D2001" s="23">
        <f t="shared" si="96"/>
        <v>1</v>
      </c>
      <c r="E2001" s="48">
        <v>0</v>
      </c>
      <c r="F2001" s="29">
        <f>INDEX('Elech Summary'!$C$5:$C$8764,MATCH($B2001,'Elech Summary'!$B$5:$B$8764,0),MATCH(F$7,'Elech Summary'!$C$4:$C$4,0))</f>
        <v>-4.7715465829978543E-2</v>
      </c>
      <c r="G2001" s="49">
        <f t="shared" si="94"/>
        <v>0</v>
      </c>
    </row>
    <row r="2002" spans="2:7" s="12" customFormat="1" ht="15" x14ac:dyDescent="0.2">
      <c r="B2002" s="18">
        <v>1994</v>
      </c>
      <c r="C2002" s="22">
        <f t="shared" si="95"/>
        <v>45010</v>
      </c>
      <c r="D2002" s="23">
        <f t="shared" si="96"/>
        <v>2</v>
      </c>
      <c r="E2002" s="48">
        <v>0</v>
      </c>
      <c r="F2002" s="29">
        <f>INDEX('Elech Summary'!$C$5:$C$8764,MATCH($B2002,'Elech Summary'!$B$5:$B$8764,0),MATCH(F$7,'Elech Summary'!$C$4:$C$4,0))</f>
        <v>-2.8165093187045465E-2</v>
      </c>
      <c r="G2002" s="49">
        <f t="shared" si="94"/>
        <v>0</v>
      </c>
    </row>
    <row r="2003" spans="2:7" s="12" customFormat="1" ht="15" x14ac:dyDescent="0.2">
      <c r="B2003" s="18">
        <v>1995</v>
      </c>
      <c r="C2003" s="22">
        <f t="shared" si="95"/>
        <v>45010</v>
      </c>
      <c r="D2003" s="23">
        <f t="shared" si="96"/>
        <v>3</v>
      </c>
      <c r="E2003" s="48">
        <v>0</v>
      </c>
      <c r="F2003" s="29">
        <f>INDEX('Elech Summary'!$C$5:$C$8764,MATCH($B2003,'Elech Summary'!$B$5:$B$8764,0),MATCH(F$7,'Elech Summary'!$C$4:$C$4,0))</f>
        <v>-1.4415956379374345E-2</v>
      </c>
      <c r="G2003" s="49">
        <f t="shared" si="94"/>
        <v>0</v>
      </c>
    </row>
    <row r="2004" spans="2:7" s="12" customFormat="1" ht="15" x14ac:dyDescent="0.2">
      <c r="B2004" s="18">
        <v>1996</v>
      </c>
      <c r="C2004" s="22">
        <f t="shared" si="95"/>
        <v>45010</v>
      </c>
      <c r="D2004" s="23">
        <f t="shared" si="96"/>
        <v>4</v>
      </c>
      <c r="E2004" s="48">
        <v>0</v>
      </c>
      <c r="F2004" s="29">
        <f>INDEX('Elech Summary'!$C$5:$C$8764,MATCH($B2004,'Elech Summary'!$B$5:$B$8764,0),MATCH(F$7,'Elech Summary'!$C$4:$C$4,0))</f>
        <v>-1.6430337029698261E-2</v>
      </c>
      <c r="G2004" s="49">
        <f t="shared" si="94"/>
        <v>0</v>
      </c>
    </row>
    <row r="2005" spans="2:7" s="12" customFormat="1" ht="15" x14ac:dyDescent="0.2">
      <c r="B2005" s="18">
        <v>1997</v>
      </c>
      <c r="C2005" s="22">
        <f t="shared" si="95"/>
        <v>45010</v>
      </c>
      <c r="D2005" s="23">
        <f t="shared" si="96"/>
        <v>5</v>
      </c>
      <c r="E2005" s="48">
        <v>0</v>
      </c>
      <c r="F2005" s="29">
        <f>INDEX('Elech Summary'!$C$5:$C$8764,MATCH($B2005,'Elech Summary'!$B$5:$B$8764,0),MATCH(F$7,'Elech Summary'!$C$4:$C$4,0))</f>
        <v>-3.6528833471191652E-2</v>
      </c>
      <c r="G2005" s="49">
        <f t="shared" si="94"/>
        <v>0</v>
      </c>
    </row>
    <row r="2006" spans="2:7" s="12" customFormat="1" ht="15" x14ac:dyDescent="0.2">
      <c r="B2006" s="18">
        <v>1998</v>
      </c>
      <c r="C2006" s="22">
        <f t="shared" si="95"/>
        <v>45010</v>
      </c>
      <c r="D2006" s="23">
        <f t="shared" si="96"/>
        <v>6</v>
      </c>
      <c r="E2006" s="48">
        <v>0</v>
      </c>
      <c r="F2006" s="29">
        <f>INDEX('Elech Summary'!$C$5:$C$8764,MATCH($B2006,'Elech Summary'!$B$5:$B$8764,0),MATCH(F$7,'Elech Summary'!$C$4:$C$4,0))</f>
        <v>-0.1144386108384448</v>
      </c>
      <c r="G2006" s="49">
        <f t="shared" si="94"/>
        <v>0</v>
      </c>
    </row>
    <row r="2007" spans="2:7" s="12" customFormat="1" ht="15" x14ac:dyDescent="0.2">
      <c r="B2007" s="18">
        <v>1999</v>
      </c>
      <c r="C2007" s="22">
        <f t="shared" si="95"/>
        <v>45010</v>
      </c>
      <c r="D2007" s="23">
        <f t="shared" si="96"/>
        <v>7</v>
      </c>
      <c r="E2007" s="48">
        <v>0</v>
      </c>
      <c r="F2007" s="29">
        <f>INDEX('Elech Summary'!$C$5:$C$8764,MATCH($B2007,'Elech Summary'!$B$5:$B$8764,0),MATCH(F$7,'Elech Summary'!$C$4:$C$4,0))</f>
        <v>-0.25700117583446225</v>
      </c>
      <c r="G2007" s="49">
        <f t="shared" si="94"/>
        <v>0</v>
      </c>
    </row>
    <row r="2008" spans="2:7" s="12" customFormat="1" ht="15" x14ac:dyDescent="0.2">
      <c r="B2008" s="18">
        <v>2000</v>
      </c>
      <c r="C2008" s="22">
        <f t="shared" si="95"/>
        <v>45010</v>
      </c>
      <c r="D2008" s="23">
        <f t="shared" si="96"/>
        <v>8</v>
      </c>
      <c r="E2008" s="48">
        <v>0</v>
      </c>
      <c r="F2008" s="29">
        <f>INDEX('Elech Summary'!$C$5:$C$8764,MATCH($B2008,'Elech Summary'!$B$5:$B$8764,0),MATCH(F$7,'Elech Summary'!$C$4:$C$4,0))</f>
        <v>-0.32202977836233787</v>
      </c>
      <c r="G2008" s="49">
        <f t="shared" si="94"/>
        <v>0</v>
      </c>
    </row>
    <row r="2009" spans="2:7" s="12" customFormat="1" ht="15" x14ac:dyDescent="0.2">
      <c r="B2009" s="18">
        <v>2001</v>
      </c>
      <c r="C2009" s="22">
        <f t="shared" si="95"/>
        <v>45010</v>
      </c>
      <c r="D2009" s="23">
        <f t="shared" si="96"/>
        <v>9</v>
      </c>
      <c r="E2009" s="48">
        <v>0</v>
      </c>
      <c r="F2009" s="29">
        <f>INDEX('Elech Summary'!$C$5:$C$8764,MATCH($B2009,'Elech Summary'!$B$5:$B$8764,0),MATCH(F$7,'Elech Summary'!$C$4:$C$4,0))</f>
        <v>-0.33431809443744559</v>
      </c>
      <c r="G2009" s="49">
        <f t="shared" si="94"/>
        <v>0</v>
      </c>
    </row>
    <row r="2010" spans="2:7" s="12" customFormat="1" ht="15" x14ac:dyDescent="0.2">
      <c r="B2010" s="18">
        <v>2002</v>
      </c>
      <c r="C2010" s="22">
        <f t="shared" si="95"/>
        <v>45010</v>
      </c>
      <c r="D2010" s="23">
        <f t="shared" si="96"/>
        <v>10</v>
      </c>
      <c r="E2010" s="48">
        <v>0</v>
      </c>
      <c r="F2010" s="29">
        <f>INDEX('Elech Summary'!$C$5:$C$8764,MATCH($B2010,'Elech Summary'!$B$5:$B$8764,0),MATCH(F$7,'Elech Summary'!$C$4:$C$4,0))</f>
        <v>-0.32117925330170216</v>
      </c>
      <c r="G2010" s="49">
        <f t="shared" si="94"/>
        <v>0</v>
      </c>
    </row>
    <row r="2011" spans="2:7" s="12" customFormat="1" ht="15" x14ac:dyDescent="0.2">
      <c r="B2011" s="18">
        <v>2003</v>
      </c>
      <c r="C2011" s="22">
        <f t="shared" si="95"/>
        <v>45010</v>
      </c>
      <c r="D2011" s="23">
        <f t="shared" si="96"/>
        <v>11</v>
      </c>
      <c r="E2011" s="48">
        <v>0</v>
      </c>
      <c r="F2011" s="29">
        <f>INDEX('Elech Summary'!$C$5:$C$8764,MATCH($B2011,'Elech Summary'!$B$5:$B$8764,0),MATCH(F$7,'Elech Summary'!$C$4:$C$4,0))</f>
        <v>-0.2798693107002409</v>
      </c>
      <c r="G2011" s="49">
        <f t="shared" si="94"/>
        <v>0</v>
      </c>
    </row>
    <row r="2012" spans="2:7" s="12" customFormat="1" ht="15" x14ac:dyDescent="0.2">
      <c r="B2012" s="18">
        <v>2004</v>
      </c>
      <c r="C2012" s="22">
        <f t="shared" si="95"/>
        <v>45010</v>
      </c>
      <c r="D2012" s="23">
        <f t="shared" si="96"/>
        <v>12</v>
      </c>
      <c r="E2012" s="48">
        <v>0</v>
      </c>
      <c r="F2012" s="29">
        <f>INDEX('Elech Summary'!$C$5:$C$8764,MATCH($B2012,'Elech Summary'!$B$5:$B$8764,0),MATCH(F$7,'Elech Summary'!$C$4:$C$4,0))</f>
        <v>-0.24438470816308733</v>
      </c>
      <c r="G2012" s="49">
        <f t="shared" si="94"/>
        <v>0</v>
      </c>
    </row>
    <row r="2013" spans="2:7" s="12" customFormat="1" ht="15" x14ac:dyDescent="0.2">
      <c r="B2013" s="18">
        <v>2005</v>
      </c>
      <c r="C2013" s="22">
        <f t="shared" si="95"/>
        <v>45010</v>
      </c>
      <c r="D2013" s="23">
        <f t="shared" si="96"/>
        <v>13</v>
      </c>
      <c r="E2013" s="48">
        <v>0</v>
      </c>
      <c r="F2013" s="29">
        <f>INDEX('Elech Summary'!$C$5:$C$8764,MATCH($B2013,'Elech Summary'!$B$5:$B$8764,0),MATCH(F$7,'Elech Summary'!$C$4:$C$4,0))</f>
        <v>-0.20946418672532985</v>
      </c>
      <c r="G2013" s="49">
        <f t="shared" si="94"/>
        <v>0</v>
      </c>
    </row>
    <row r="2014" spans="2:7" s="12" customFormat="1" ht="15" x14ac:dyDescent="0.2">
      <c r="B2014" s="18">
        <v>2006</v>
      </c>
      <c r="C2014" s="22">
        <f t="shared" si="95"/>
        <v>45010</v>
      </c>
      <c r="D2014" s="23">
        <f t="shared" si="96"/>
        <v>14</v>
      </c>
      <c r="E2014" s="48">
        <v>0</v>
      </c>
      <c r="F2014" s="29">
        <f>INDEX('Elech Summary'!$C$5:$C$8764,MATCH($B2014,'Elech Summary'!$B$5:$B$8764,0),MATCH(F$7,'Elech Summary'!$C$4:$C$4,0))</f>
        <v>-0.18853469728628106</v>
      </c>
      <c r="G2014" s="49">
        <f t="shared" si="94"/>
        <v>0</v>
      </c>
    </row>
    <row r="2015" spans="2:7" s="12" customFormat="1" ht="15" x14ac:dyDescent="0.2">
      <c r="B2015" s="18">
        <v>2007</v>
      </c>
      <c r="C2015" s="22">
        <f t="shared" si="95"/>
        <v>45010</v>
      </c>
      <c r="D2015" s="23">
        <f t="shared" si="96"/>
        <v>15</v>
      </c>
      <c r="E2015" s="48">
        <v>0</v>
      </c>
      <c r="F2015" s="29">
        <f>INDEX('Elech Summary'!$C$5:$C$8764,MATCH($B2015,'Elech Summary'!$B$5:$B$8764,0),MATCH(F$7,'Elech Summary'!$C$4:$C$4,0))</f>
        <v>-0.17029666351094502</v>
      </c>
      <c r="G2015" s="49">
        <f t="shared" si="94"/>
        <v>0</v>
      </c>
    </row>
    <row r="2016" spans="2:7" s="12" customFormat="1" ht="15" x14ac:dyDescent="0.2">
      <c r="B2016" s="18">
        <v>2008</v>
      </c>
      <c r="C2016" s="22">
        <f t="shared" si="95"/>
        <v>45010</v>
      </c>
      <c r="D2016" s="23">
        <f t="shared" si="96"/>
        <v>16</v>
      </c>
      <c r="E2016" s="48">
        <v>0</v>
      </c>
      <c r="F2016" s="29">
        <f>INDEX('Elech Summary'!$C$5:$C$8764,MATCH($B2016,'Elech Summary'!$B$5:$B$8764,0),MATCH(F$7,'Elech Summary'!$C$4:$C$4,0))</f>
        <v>-0.1618079639579133</v>
      </c>
      <c r="G2016" s="49">
        <f t="shared" si="94"/>
        <v>0</v>
      </c>
    </row>
    <row r="2017" spans="2:7" s="12" customFormat="1" ht="15" x14ac:dyDescent="0.2">
      <c r="B2017" s="18">
        <v>2009</v>
      </c>
      <c r="C2017" s="22">
        <f t="shared" si="95"/>
        <v>45010</v>
      </c>
      <c r="D2017" s="23">
        <f t="shared" si="96"/>
        <v>17</v>
      </c>
      <c r="E2017" s="48">
        <v>0</v>
      </c>
      <c r="F2017" s="29">
        <f>INDEX('Elech Summary'!$C$5:$C$8764,MATCH($B2017,'Elech Summary'!$B$5:$B$8764,0),MATCH(F$7,'Elech Summary'!$C$4:$C$4,0))</f>
        <v>-0.18495865501549782</v>
      </c>
      <c r="G2017" s="49">
        <f t="shared" si="94"/>
        <v>0</v>
      </c>
    </row>
    <row r="2018" spans="2:7" s="12" customFormat="1" ht="15" x14ac:dyDescent="0.2">
      <c r="B2018" s="18">
        <v>2010</v>
      </c>
      <c r="C2018" s="22">
        <f t="shared" si="95"/>
        <v>45010</v>
      </c>
      <c r="D2018" s="23">
        <f t="shared" si="96"/>
        <v>18</v>
      </c>
      <c r="E2018" s="48">
        <v>0</v>
      </c>
      <c r="F2018" s="29">
        <f>INDEX('Elech Summary'!$C$5:$C$8764,MATCH($B2018,'Elech Summary'!$B$5:$B$8764,0),MATCH(F$7,'Elech Summary'!$C$4:$C$4,0))</f>
        <v>-0.22163669455419854</v>
      </c>
      <c r="G2018" s="49">
        <f t="shared" si="94"/>
        <v>0</v>
      </c>
    </row>
    <row r="2019" spans="2:7" s="12" customFormat="1" ht="15" x14ac:dyDescent="0.2">
      <c r="B2019" s="18">
        <v>2011</v>
      </c>
      <c r="C2019" s="22">
        <f t="shared" si="95"/>
        <v>45010</v>
      </c>
      <c r="D2019" s="23">
        <f t="shared" si="96"/>
        <v>19</v>
      </c>
      <c r="E2019" s="48">
        <v>0</v>
      </c>
      <c r="F2019" s="29">
        <f>INDEX('Elech Summary'!$C$5:$C$8764,MATCH($B2019,'Elech Summary'!$B$5:$B$8764,0),MATCH(F$7,'Elech Summary'!$C$4:$C$4,0))</f>
        <v>-0.261329507936292</v>
      </c>
      <c r="G2019" s="49">
        <f t="shared" si="94"/>
        <v>0</v>
      </c>
    </row>
    <row r="2020" spans="2:7" s="12" customFormat="1" ht="15" x14ac:dyDescent="0.2">
      <c r="B2020" s="18">
        <v>2012</v>
      </c>
      <c r="C2020" s="22">
        <f t="shared" si="95"/>
        <v>45010</v>
      </c>
      <c r="D2020" s="23">
        <f t="shared" si="96"/>
        <v>20</v>
      </c>
      <c r="E2020" s="48">
        <v>0</v>
      </c>
      <c r="F2020" s="29">
        <f>INDEX('Elech Summary'!$C$5:$C$8764,MATCH($B2020,'Elech Summary'!$B$5:$B$8764,0),MATCH(F$7,'Elech Summary'!$C$4:$C$4,0))</f>
        <v>-0.27451241852228159</v>
      </c>
      <c r="G2020" s="49">
        <f t="shared" si="94"/>
        <v>0</v>
      </c>
    </row>
    <row r="2021" spans="2:7" s="12" customFormat="1" ht="15" x14ac:dyDescent="0.2">
      <c r="B2021" s="18">
        <v>2013</v>
      </c>
      <c r="C2021" s="22">
        <f t="shared" si="95"/>
        <v>45010</v>
      </c>
      <c r="D2021" s="23">
        <f t="shared" si="96"/>
        <v>21</v>
      </c>
      <c r="E2021" s="48">
        <v>0</v>
      </c>
      <c r="F2021" s="29">
        <f>INDEX('Elech Summary'!$C$5:$C$8764,MATCH($B2021,'Elech Summary'!$B$5:$B$8764,0),MATCH(F$7,'Elech Summary'!$C$4:$C$4,0))</f>
        <v>-0.24891037409141545</v>
      </c>
      <c r="G2021" s="49">
        <f t="shared" si="94"/>
        <v>0</v>
      </c>
    </row>
    <row r="2022" spans="2:7" s="12" customFormat="1" ht="15" x14ac:dyDescent="0.2">
      <c r="B2022" s="18">
        <v>2014</v>
      </c>
      <c r="C2022" s="22">
        <f t="shared" si="95"/>
        <v>45010</v>
      </c>
      <c r="D2022" s="23">
        <f t="shared" si="96"/>
        <v>22</v>
      </c>
      <c r="E2022" s="48">
        <v>0</v>
      </c>
      <c r="F2022" s="29">
        <f>INDEX('Elech Summary'!$C$5:$C$8764,MATCH($B2022,'Elech Summary'!$B$5:$B$8764,0),MATCH(F$7,'Elech Summary'!$C$4:$C$4,0))</f>
        <v>-0.21824103660665528</v>
      </c>
      <c r="G2022" s="49">
        <f t="shared" si="94"/>
        <v>0</v>
      </c>
    </row>
    <row r="2023" spans="2:7" s="12" customFormat="1" ht="15" x14ac:dyDescent="0.2">
      <c r="B2023" s="18">
        <v>2015</v>
      </c>
      <c r="C2023" s="22">
        <f t="shared" si="95"/>
        <v>45010</v>
      </c>
      <c r="D2023" s="23">
        <f t="shared" si="96"/>
        <v>23</v>
      </c>
      <c r="E2023" s="48">
        <v>0</v>
      </c>
      <c r="F2023" s="29">
        <f>INDEX('Elech Summary'!$C$5:$C$8764,MATCH($B2023,'Elech Summary'!$B$5:$B$8764,0),MATCH(F$7,'Elech Summary'!$C$4:$C$4,0))</f>
        <v>-0.16306600779974889</v>
      </c>
      <c r="G2023" s="49">
        <f t="shared" si="94"/>
        <v>0</v>
      </c>
    </row>
    <row r="2024" spans="2:7" s="12" customFormat="1" ht="15" x14ac:dyDescent="0.2">
      <c r="B2024" s="18">
        <v>2016</v>
      </c>
      <c r="C2024" s="22">
        <f t="shared" si="95"/>
        <v>45010</v>
      </c>
      <c r="D2024" s="23">
        <f t="shared" si="96"/>
        <v>24</v>
      </c>
      <c r="E2024" s="48">
        <v>0</v>
      </c>
      <c r="F2024" s="29">
        <f>INDEX('Elech Summary'!$C$5:$C$8764,MATCH($B2024,'Elech Summary'!$B$5:$B$8764,0),MATCH(F$7,'Elech Summary'!$C$4:$C$4,0))</f>
        <v>-0.10510257763677276</v>
      </c>
      <c r="G2024" s="49">
        <f t="shared" si="94"/>
        <v>0</v>
      </c>
    </row>
    <row r="2025" spans="2:7" s="12" customFormat="1" ht="15" x14ac:dyDescent="0.2">
      <c r="B2025" s="18">
        <v>2017</v>
      </c>
      <c r="C2025" s="22">
        <f t="shared" si="95"/>
        <v>45011</v>
      </c>
      <c r="D2025" s="23">
        <f t="shared" si="96"/>
        <v>1</v>
      </c>
      <c r="E2025" s="48">
        <v>0</v>
      </c>
      <c r="F2025" s="29">
        <f>INDEX('Elech Summary'!$C$5:$C$8764,MATCH($B2025,'Elech Summary'!$B$5:$B$8764,0),MATCH(F$7,'Elech Summary'!$C$4:$C$4,0))</f>
        <v>-4.7664134891619026E-2</v>
      </c>
      <c r="G2025" s="49">
        <f t="shared" si="94"/>
        <v>0</v>
      </c>
    </row>
    <row r="2026" spans="2:7" s="12" customFormat="1" ht="15" x14ac:dyDescent="0.2">
      <c r="B2026" s="18">
        <v>2018</v>
      </c>
      <c r="C2026" s="22">
        <f t="shared" si="95"/>
        <v>45011</v>
      </c>
      <c r="D2026" s="23">
        <f t="shared" si="96"/>
        <v>2</v>
      </c>
      <c r="E2026" s="48">
        <v>0</v>
      </c>
      <c r="F2026" s="29">
        <f>INDEX('Elech Summary'!$C$5:$C$8764,MATCH($B2026,'Elech Summary'!$B$5:$B$8764,0),MATCH(F$7,'Elech Summary'!$C$4:$C$4,0))</f>
        <v>-2.4632814387640894E-2</v>
      </c>
      <c r="G2026" s="49">
        <f t="shared" si="94"/>
        <v>0</v>
      </c>
    </row>
    <row r="2027" spans="2:7" s="12" customFormat="1" ht="15" x14ac:dyDescent="0.2">
      <c r="B2027" s="18">
        <v>2019</v>
      </c>
      <c r="C2027" s="22">
        <f t="shared" si="95"/>
        <v>45011</v>
      </c>
      <c r="D2027" s="23">
        <f t="shared" si="96"/>
        <v>3</v>
      </c>
      <c r="E2027" s="48">
        <v>0</v>
      </c>
      <c r="F2027" s="29">
        <f>INDEX('Elech Summary'!$C$5:$C$8764,MATCH($B2027,'Elech Summary'!$B$5:$B$8764,0),MATCH(F$7,'Elech Summary'!$C$4:$C$4,0))</f>
        <v>-1.4501572114125005E-2</v>
      </c>
      <c r="G2027" s="49">
        <f t="shared" si="94"/>
        <v>0</v>
      </c>
    </row>
    <row r="2028" spans="2:7" s="12" customFormat="1" ht="15" x14ac:dyDescent="0.2">
      <c r="B2028" s="18">
        <v>2020</v>
      </c>
      <c r="C2028" s="22">
        <f t="shared" si="95"/>
        <v>45011</v>
      </c>
      <c r="D2028" s="23">
        <f t="shared" si="96"/>
        <v>4</v>
      </c>
      <c r="E2028" s="48">
        <v>0</v>
      </c>
      <c r="F2028" s="29">
        <f>INDEX('Elech Summary'!$C$5:$C$8764,MATCH($B2028,'Elech Summary'!$B$5:$B$8764,0),MATCH(F$7,'Elech Summary'!$C$4:$C$4,0))</f>
        <v>-1.6498313563903036E-2</v>
      </c>
      <c r="G2028" s="49">
        <f t="shared" si="94"/>
        <v>0</v>
      </c>
    </row>
    <row r="2029" spans="2:7" s="12" customFormat="1" ht="15" x14ac:dyDescent="0.2">
      <c r="B2029" s="18">
        <v>2021</v>
      </c>
      <c r="C2029" s="22">
        <f t="shared" si="95"/>
        <v>45011</v>
      </c>
      <c r="D2029" s="23">
        <f t="shared" si="96"/>
        <v>5</v>
      </c>
      <c r="E2029" s="48">
        <v>0</v>
      </c>
      <c r="F2029" s="29">
        <f>INDEX('Elech Summary'!$C$5:$C$8764,MATCH($B2029,'Elech Summary'!$B$5:$B$8764,0),MATCH(F$7,'Elech Summary'!$C$4:$C$4,0))</f>
        <v>-4.0063358051275047E-2</v>
      </c>
      <c r="G2029" s="49">
        <f t="shared" si="94"/>
        <v>0</v>
      </c>
    </row>
    <row r="2030" spans="2:7" s="12" customFormat="1" ht="15" x14ac:dyDescent="0.2">
      <c r="B2030" s="18">
        <v>2022</v>
      </c>
      <c r="C2030" s="22">
        <f t="shared" si="95"/>
        <v>45011</v>
      </c>
      <c r="D2030" s="23">
        <f t="shared" si="96"/>
        <v>6</v>
      </c>
      <c r="E2030" s="48">
        <v>0</v>
      </c>
      <c r="F2030" s="29">
        <f>INDEX('Elech Summary'!$C$5:$C$8764,MATCH($B2030,'Elech Summary'!$B$5:$B$8764,0),MATCH(F$7,'Elech Summary'!$C$4:$C$4,0))</f>
        <v>-0.11051333313419003</v>
      </c>
      <c r="G2030" s="49">
        <f t="shared" si="94"/>
        <v>0</v>
      </c>
    </row>
    <row r="2031" spans="2:7" s="12" customFormat="1" ht="15" x14ac:dyDescent="0.2">
      <c r="B2031" s="18">
        <v>2023</v>
      </c>
      <c r="C2031" s="22">
        <f t="shared" si="95"/>
        <v>45011</v>
      </c>
      <c r="D2031" s="23">
        <f t="shared" si="96"/>
        <v>7</v>
      </c>
      <c r="E2031" s="48">
        <v>0</v>
      </c>
      <c r="F2031" s="29">
        <f>INDEX('Elech Summary'!$C$5:$C$8764,MATCH($B2031,'Elech Summary'!$B$5:$B$8764,0),MATCH(F$7,'Elech Summary'!$C$4:$C$4,0))</f>
        <v>-0.26073730222442953</v>
      </c>
      <c r="G2031" s="49">
        <f t="shared" si="94"/>
        <v>0</v>
      </c>
    </row>
    <row r="2032" spans="2:7" s="12" customFormat="1" ht="15" x14ac:dyDescent="0.2">
      <c r="B2032" s="18">
        <v>2024</v>
      </c>
      <c r="C2032" s="22">
        <f t="shared" si="95"/>
        <v>45011</v>
      </c>
      <c r="D2032" s="23">
        <f t="shared" si="96"/>
        <v>8</v>
      </c>
      <c r="E2032" s="48">
        <v>0</v>
      </c>
      <c r="F2032" s="29">
        <f>INDEX('Elech Summary'!$C$5:$C$8764,MATCH($B2032,'Elech Summary'!$B$5:$B$8764,0),MATCH(F$7,'Elech Summary'!$C$4:$C$4,0))</f>
        <v>-0.31831287166196498</v>
      </c>
      <c r="G2032" s="49">
        <f t="shared" si="94"/>
        <v>0</v>
      </c>
    </row>
    <row r="2033" spans="2:7" s="12" customFormat="1" ht="15" x14ac:dyDescent="0.2">
      <c r="B2033" s="18">
        <v>2025</v>
      </c>
      <c r="C2033" s="22">
        <f t="shared" si="95"/>
        <v>45011</v>
      </c>
      <c r="D2033" s="23">
        <f t="shared" si="96"/>
        <v>9</v>
      </c>
      <c r="E2033" s="48">
        <v>0</v>
      </c>
      <c r="F2033" s="29">
        <f>INDEX('Elech Summary'!$C$5:$C$8764,MATCH($B2033,'Elech Summary'!$B$5:$B$8764,0),MATCH(F$7,'Elech Summary'!$C$4:$C$4,0))</f>
        <v>-0.33945522492762537</v>
      </c>
      <c r="G2033" s="49">
        <f t="shared" si="94"/>
        <v>0</v>
      </c>
    </row>
    <row r="2034" spans="2:7" s="12" customFormat="1" ht="15" x14ac:dyDescent="0.2">
      <c r="B2034" s="18">
        <v>2026</v>
      </c>
      <c r="C2034" s="22">
        <f t="shared" si="95"/>
        <v>45011</v>
      </c>
      <c r="D2034" s="23">
        <f t="shared" si="96"/>
        <v>10</v>
      </c>
      <c r="E2034" s="48">
        <v>0</v>
      </c>
      <c r="F2034" s="29">
        <f>INDEX('Elech Summary'!$C$5:$C$8764,MATCH($B2034,'Elech Summary'!$B$5:$B$8764,0),MATCH(F$7,'Elech Summary'!$C$4:$C$4,0))</f>
        <v>-0.32100530072237365</v>
      </c>
      <c r="G2034" s="49">
        <f t="shared" si="94"/>
        <v>0</v>
      </c>
    </row>
    <row r="2035" spans="2:7" s="12" customFormat="1" ht="15" x14ac:dyDescent="0.2">
      <c r="B2035" s="18">
        <v>2027</v>
      </c>
      <c r="C2035" s="22">
        <f t="shared" si="95"/>
        <v>45011</v>
      </c>
      <c r="D2035" s="23">
        <f t="shared" si="96"/>
        <v>11</v>
      </c>
      <c r="E2035" s="48">
        <v>0</v>
      </c>
      <c r="F2035" s="29">
        <f>INDEX('Elech Summary'!$C$5:$C$8764,MATCH($B2035,'Elech Summary'!$B$5:$B$8764,0),MATCH(F$7,'Elech Summary'!$C$4:$C$4,0))</f>
        <v>-0.2821956875622717</v>
      </c>
      <c r="G2035" s="49">
        <f t="shared" si="94"/>
        <v>0</v>
      </c>
    </row>
    <row r="2036" spans="2:7" s="12" customFormat="1" ht="15" x14ac:dyDescent="0.2">
      <c r="B2036" s="18">
        <v>2028</v>
      </c>
      <c r="C2036" s="22">
        <f t="shared" si="95"/>
        <v>45011</v>
      </c>
      <c r="D2036" s="23">
        <f t="shared" si="96"/>
        <v>12</v>
      </c>
      <c r="E2036" s="48">
        <v>0</v>
      </c>
      <c r="F2036" s="29">
        <f>INDEX('Elech Summary'!$C$5:$C$8764,MATCH($B2036,'Elech Summary'!$B$5:$B$8764,0),MATCH(F$7,'Elech Summary'!$C$4:$C$4,0))</f>
        <v>-0.24146326617430591</v>
      </c>
      <c r="G2036" s="49">
        <f t="shared" si="94"/>
        <v>0</v>
      </c>
    </row>
    <row r="2037" spans="2:7" s="12" customFormat="1" ht="15" x14ac:dyDescent="0.2">
      <c r="B2037" s="18">
        <v>2029</v>
      </c>
      <c r="C2037" s="22">
        <f t="shared" si="95"/>
        <v>45011</v>
      </c>
      <c r="D2037" s="23">
        <f t="shared" si="96"/>
        <v>13</v>
      </c>
      <c r="E2037" s="48">
        <v>0</v>
      </c>
      <c r="F2037" s="29">
        <f>INDEX('Elech Summary'!$C$5:$C$8764,MATCH($B2037,'Elech Summary'!$B$5:$B$8764,0),MATCH(F$7,'Elech Summary'!$C$4:$C$4,0))</f>
        <v>-0.21045147627054195</v>
      </c>
      <c r="G2037" s="49">
        <f t="shared" si="94"/>
        <v>0</v>
      </c>
    </row>
    <row r="2038" spans="2:7" s="12" customFormat="1" ht="15" x14ac:dyDescent="0.2">
      <c r="B2038" s="18">
        <v>2030</v>
      </c>
      <c r="C2038" s="22">
        <f t="shared" si="95"/>
        <v>45011</v>
      </c>
      <c r="D2038" s="23">
        <f t="shared" si="96"/>
        <v>14</v>
      </c>
      <c r="E2038" s="48">
        <v>0</v>
      </c>
      <c r="F2038" s="29">
        <f>INDEX('Elech Summary'!$C$5:$C$8764,MATCH($B2038,'Elech Summary'!$B$5:$B$8764,0),MATCH(F$7,'Elech Summary'!$C$4:$C$4,0))</f>
        <v>-0.18973861472219544</v>
      </c>
      <c r="G2038" s="49">
        <f t="shared" si="94"/>
        <v>0</v>
      </c>
    </row>
    <row r="2039" spans="2:7" s="12" customFormat="1" ht="15" x14ac:dyDescent="0.2">
      <c r="B2039" s="18">
        <v>2031</v>
      </c>
      <c r="C2039" s="22">
        <f t="shared" si="95"/>
        <v>45011</v>
      </c>
      <c r="D2039" s="23">
        <f t="shared" si="96"/>
        <v>15</v>
      </c>
      <c r="E2039" s="48">
        <v>0</v>
      </c>
      <c r="F2039" s="29">
        <f>INDEX('Elech Summary'!$C$5:$C$8764,MATCH($B2039,'Elech Summary'!$B$5:$B$8764,0),MATCH(F$7,'Elech Summary'!$C$4:$C$4,0))</f>
        <v>-0.17144640504440301</v>
      </c>
      <c r="G2039" s="49">
        <f t="shared" si="94"/>
        <v>0</v>
      </c>
    </row>
    <row r="2040" spans="2:7" s="12" customFormat="1" ht="15" x14ac:dyDescent="0.2">
      <c r="B2040" s="18">
        <v>2032</v>
      </c>
      <c r="C2040" s="22">
        <f t="shared" si="95"/>
        <v>45011</v>
      </c>
      <c r="D2040" s="23">
        <f t="shared" si="96"/>
        <v>16</v>
      </c>
      <c r="E2040" s="48">
        <v>0</v>
      </c>
      <c r="F2040" s="29">
        <f>INDEX('Elech Summary'!$C$5:$C$8764,MATCH($B2040,'Elech Summary'!$B$5:$B$8764,0),MATCH(F$7,'Elech Summary'!$C$4:$C$4,0))</f>
        <v>-0.16273296256972006</v>
      </c>
      <c r="G2040" s="49">
        <f t="shared" si="94"/>
        <v>0</v>
      </c>
    </row>
    <row r="2041" spans="2:7" s="12" customFormat="1" ht="15" x14ac:dyDescent="0.2">
      <c r="B2041" s="18">
        <v>2033</v>
      </c>
      <c r="C2041" s="22">
        <f t="shared" si="95"/>
        <v>45011</v>
      </c>
      <c r="D2041" s="23">
        <f t="shared" si="96"/>
        <v>17</v>
      </c>
      <c r="E2041" s="48">
        <v>0</v>
      </c>
      <c r="F2041" s="29">
        <f>INDEX('Elech Summary'!$C$5:$C$8764,MATCH($B2041,'Elech Summary'!$B$5:$B$8764,0),MATCH(F$7,'Elech Summary'!$C$4:$C$4,0))</f>
        <v>-0.18597542042369886</v>
      </c>
      <c r="G2041" s="49">
        <f t="shared" si="94"/>
        <v>0</v>
      </c>
    </row>
    <row r="2042" spans="2:7" s="12" customFormat="1" ht="15" x14ac:dyDescent="0.2">
      <c r="B2042" s="18">
        <v>2034</v>
      </c>
      <c r="C2042" s="22">
        <f t="shared" si="95"/>
        <v>45011</v>
      </c>
      <c r="D2042" s="23">
        <f t="shared" si="96"/>
        <v>18</v>
      </c>
      <c r="E2042" s="48">
        <v>0</v>
      </c>
      <c r="F2042" s="29">
        <f>INDEX('Elech Summary'!$C$5:$C$8764,MATCH($B2042,'Elech Summary'!$B$5:$B$8764,0),MATCH(F$7,'Elech Summary'!$C$4:$C$4,0))</f>
        <v>-0.22240870416768563</v>
      </c>
      <c r="G2042" s="49">
        <f t="shared" si="94"/>
        <v>0</v>
      </c>
    </row>
    <row r="2043" spans="2:7" s="12" customFormat="1" ht="15" x14ac:dyDescent="0.2">
      <c r="B2043" s="18">
        <v>2035</v>
      </c>
      <c r="C2043" s="22">
        <f t="shared" si="95"/>
        <v>45011</v>
      </c>
      <c r="D2043" s="23">
        <f t="shared" si="96"/>
        <v>19</v>
      </c>
      <c r="E2043" s="48">
        <v>0</v>
      </c>
      <c r="F2043" s="29">
        <f>INDEX('Elech Summary'!$C$5:$C$8764,MATCH($B2043,'Elech Summary'!$B$5:$B$8764,0),MATCH(F$7,'Elech Summary'!$C$4:$C$4,0))</f>
        <v>-0.2658289815951082</v>
      </c>
      <c r="G2043" s="49">
        <f t="shared" si="94"/>
        <v>0</v>
      </c>
    </row>
    <row r="2044" spans="2:7" s="12" customFormat="1" ht="15" x14ac:dyDescent="0.2">
      <c r="B2044" s="18">
        <v>2036</v>
      </c>
      <c r="C2044" s="22">
        <f t="shared" si="95"/>
        <v>45011</v>
      </c>
      <c r="D2044" s="23">
        <f t="shared" si="96"/>
        <v>20</v>
      </c>
      <c r="E2044" s="48">
        <v>0</v>
      </c>
      <c r="F2044" s="29">
        <f>INDEX('Elech Summary'!$C$5:$C$8764,MATCH($B2044,'Elech Summary'!$B$5:$B$8764,0),MATCH(F$7,'Elech Summary'!$C$4:$C$4,0))</f>
        <v>-0.27093365958356513</v>
      </c>
      <c r="G2044" s="49">
        <f t="shared" si="94"/>
        <v>0</v>
      </c>
    </row>
    <row r="2045" spans="2:7" s="12" customFormat="1" ht="15" x14ac:dyDescent="0.2">
      <c r="B2045" s="18">
        <v>2037</v>
      </c>
      <c r="C2045" s="22">
        <f t="shared" si="95"/>
        <v>45011</v>
      </c>
      <c r="D2045" s="23">
        <f t="shared" si="96"/>
        <v>21</v>
      </c>
      <c r="E2045" s="48">
        <v>0</v>
      </c>
      <c r="F2045" s="29">
        <f>INDEX('Elech Summary'!$C$5:$C$8764,MATCH($B2045,'Elech Summary'!$B$5:$B$8764,0),MATCH(F$7,'Elech Summary'!$C$4:$C$4,0))</f>
        <v>-0.24913761309998592</v>
      </c>
      <c r="G2045" s="49">
        <f t="shared" si="94"/>
        <v>0</v>
      </c>
    </row>
    <row r="2046" spans="2:7" s="12" customFormat="1" ht="15" x14ac:dyDescent="0.2">
      <c r="B2046" s="18">
        <v>2038</v>
      </c>
      <c r="C2046" s="22">
        <f t="shared" si="95"/>
        <v>45011</v>
      </c>
      <c r="D2046" s="23">
        <f t="shared" si="96"/>
        <v>22</v>
      </c>
      <c r="E2046" s="48">
        <v>0</v>
      </c>
      <c r="F2046" s="29">
        <f>INDEX('Elech Summary'!$C$5:$C$8764,MATCH($B2046,'Elech Summary'!$B$5:$B$8764,0),MATCH(F$7,'Elech Summary'!$C$4:$C$4,0))</f>
        <v>-0.22186917104188003</v>
      </c>
      <c r="G2046" s="49">
        <f t="shared" si="94"/>
        <v>0</v>
      </c>
    </row>
    <row r="2047" spans="2:7" s="12" customFormat="1" ht="15" x14ac:dyDescent="0.2">
      <c r="B2047" s="18">
        <v>2039</v>
      </c>
      <c r="C2047" s="22">
        <f t="shared" si="95"/>
        <v>45011</v>
      </c>
      <c r="D2047" s="23">
        <f t="shared" si="96"/>
        <v>23</v>
      </c>
      <c r="E2047" s="48">
        <v>0</v>
      </c>
      <c r="F2047" s="29">
        <f>INDEX('Elech Summary'!$C$5:$C$8764,MATCH($B2047,'Elech Summary'!$B$5:$B$8764,0),MATCH(F$7,'Elech Summary'!$C$4:$C$4,0))</f>
        <v>-0.15970894524528206</v>
      </c>
      <c r="G2047" s="49">
        <f t="shared" si="94"/>
        <v>0</v>
      </c>
    </row>
    <row r="2048" spans="2:7" s="12" customFormat="1" ht="15" x14ac:dyDescent="0.2">
      <c r="B2048" s="18">
        <v>2040</v>
      </c>
      <c r="C2048" s="22">
        <f t="shared" si="95"/>
        <v>45011</v>
      </c>
      <c r="D2048" s="23">
        <f t="shared" si="96"/>
        <v>24</v>
      </c>
      <c r="E2048" s="48">
        <v>0</v>
      </c>
      <c r="F2048" s="29">
        <f>INDEX('Elech Summary'!$C$5:$C$8764,MATCH($B2048,'Elech Summary'!$B$5:$B$8764,0),MATCH(F$7,'Elech Summary'!$C$4:$C$4,0))</f>
        <v>-0.10514041575732302</v>
      </c>
      <c r="G2048" s="49">
        <f t="shared" si="94"/>
        <v>0</v>
      </c>
    </row>
    <row r="2049" spans="2:7" s="12" customFormat="1" ht="15" x14ac:dyDescent="0.2">
      <c r="B2049" s="18">
        <v>2041</v>
      </c>
      <c r="C2049" s="22">
        <f t="shared" si="95"/>
        <v>45012</v>
      </c>
      <c r="D2049" s="23">
        <f t="shared" si="96"/>
        <v>1</v>
      </c>
      <c r="E2049" s="48">
        <v>0</v>
      </c>
      <c r="F2049" s="29">
        <f>INDEX('Elech Summary'!$C$5:$C$8764,MATCH($B2049,'Elech Summary'!$B$5:$B$8764,0),MATCH(F$7,'Elech Summary'!$C$4:$C$4,0))</f>
        <v>-4.5261828563149281E-2</v>
      </c>
      <c r="G2049" s="49">
        <f t="shared" si="94"/>
        <v>0</v>
      </c>
    </row>
    <row r="2050" spans="2:7" s="12" customFormat="1" ht="15" x14ac:dyDescent="0.2">
      <c r="B2050" s="18">
        <v>2042</v>
      </c>
      <c r="C2050" s="22">
        <f t="shared" si="95"/>
        <v>45012</v>
      </c>
      <c r="D2050" s="23">
        <f t="shared" si="96"/>
        <v>2</v>
      </c>
      <c r="E2050" s="48">
        <v>0</v>
      </c>
      <c r="F2050" s="29">
        <f>INDEX('Elech Summary'!$C$5:$C$8764,MATCH($B2050,'Elech Summary'!$B$5:$B$8764,0),MATCH(F$7,'Elech Summary'!$C$4:$C$4,0))</f>
        <v>-2.6362997770096333E-2</v>
      </c>
      <c r="G2050" s="49">
        <f t="shared" si="94"/>
        <v>0</v>
      </c>
    </row>
    <row r="2051" spans="2:7" s="12" customFormat="1" ht="15" x14ac:dyDescent="0.2">
      <c r="B2051" s="18">
        <v>2043</v>
      </c>
      <c r="C2051" s="22">
        <f t="shared" si="95"/>
        <v>45012</v>
      </c>
      <c r="D2051" s="23">
        <f t="shared" si="96"/>
        <v>3</v>
      </c>
      <c r="E2051" s="48">
        <v>0</v>
      </c>
      <c r="F2051" s="29">
        <f>INDEX('Elech Summary'!$C$5:$C$8764,MATCH($B2051,'Elech Summary'!$B$5:$B$8764,0),MATCH(F$7,'Elech Summary'!$C$4:$C$4,0))</f>
        <v>-1.3400917459273562E-2</v>
      </c>
      <c r="G2051" s="49">
        <f t="shared" si="94"/>
        <v>0</v>
      </c>
    </row>
    <row r="2052" spans="2:7" s="12" customFormat="1" ht="15" x14ac:dyDescent="0.2">
      <c r="B2052" s="18">
        <v>2044</v>
      </c>
      <c r="C2052" s="22">
        <f t="shared" si="95"/>
        <v>45012</v>
      </c>
      <c r="D2052" s="23">
        <f t="shared" si="96"/>
        <v>4</v>
      </c>
      <c r="E2052" s="48">
        <v>0</v>
      </c>
      <c r="F2052" s="29">
        <f>INDEX('Elech Summary'!$C$5:$C$8764,MATCH($B2052,'Elech Summary'!$B$5:$B$8764,0),MATCH(F$7,'Elech Summary'!$C$4:$C$4,0))</f>
        <v>-1.5387586483994173E-2</v>
      </c>
      <c r="G2052" s="49">
        <f t="shared" si="94"/>
        <v>0</v>
      </c>
    </row>
    <row r="2053" spans="2:7" s="12" customFormat="1" ht="15" x14ac:dyDescent="0.2">
      <c r="B2053" s="18">
        <v>2045</v>
      </c>
      <c r="C2053" s="22">
        <f t="shared" si="95"/>
        <v>45012</v>
      </c>
      <c r="D2053" s="23">
        <f t="shared" si="96"/>
        <v>5</v>
      </c>
      <c r="E2053" s="48">
        <v>0</v>
      </c>
      <c r="F2053" s="29">
        <f>INDEX('Elech Summary'!$C$5:$C$8764,MATCH($B2053,'Elech Summary'!$B$5:$B$8764,0),MATCH(F$7,'Elech Summary'!$C$4:$C$4,0))</f>
        <v>-3.4522104642055518E-2</v>
      </c>
      <c r="G2053" s="49">
        <f t="shared" si="94"/>
        <v>0</v>
      </c>
    </row>
    <row r="2054" spans="2:7" s="12" customFormat="1" ht="15" x14ac:dyDescent="0.2">
      <c r="B2054" s="18">
        <v>2046</v>
      </c>
      <c r="C2054" s="22">
        <f t="shared" si="95"/>
        <v>45012</v>
      </c>
      <c r="D2054" s="23">
        <f t="shared" si="96"/>
        <v>6</v>
      </c>
      <c r="E2054" s="48">
        <v>0</v>
      </c>
      <c r="F2054" s="29">
        <f>INDEX('Elech Summary'!$C$5:$C$8764,MATCH($B2054,'Elech Summary'!$B$5:$B$8764,0),MATCH(F$7,'Elech Summary'!$C$4:$C$4,0))</f>
        <v>-0.1111477254416547</v>
      </c>
      <c r="G2054" s="49">
        <f t="shared" si="94"/>
        <v>0</v>
      </c>
    </row>
    <row r="2055" spans="2:7" s="12" customFormat="1" ht="15" x14ac:dyDescent="0.2">
      <c r="B2055" s="18">
        <v>2047</v>
      </c>
      <c r="C2055" s="22">
        <f t="shared" si="95"/>
        <v>45012</v>
      </c>
      <c r="D2055" s="23">
        <f t="shared" si="96"/>
        <v>7</v>
      </c>
      <c r="E2055" s="48">
        <v>0</v>
      </c>
      <c r="F2055" s="29">
        <f>INDEX('Elech Summary'!$C$5:$C$8764,MATCH($B2055,'Elech Summary'!$B$5:$B$8764,0),MATCH(F$7,'Elech Summary'!$C$4:$C$4,0))</f>
        <v>-0.25056676757401114</v>
      </c>
      <c r="G2055" s="49">
        <f t="shared" si="94"/>
        <v>0</v>
      </c>
    </row>
    <row r="2056" spans="2:7" s="12" customFormat="1" ht="15" x14ac:dyDescent="0.2">
      <c r="B2056" s="18">
        <v>2048</v>
      </c>
      <c r="C2056" s="22">
        <f t="shared" si="95"/>
        <v>45012</v>
      </c>
      <c r="D2056" s="23">
        <f t="shared" si="96"/>
        <v>8</v>
      </c>
      <c r="E2056" s="48">
        <v>0</v>
      </c>
      <c r="F2056" s="29">
        <f>INDEX('Elech Summary'!$C$5:$C$8764,MATCH($B2056,'Elech Summary'!$B$5:$B$8764,0),MATCH(F$7,'Elech Summary'!$C$4:$C$4,0))</f>
        <v>-0.31028556351434744</v>
      </c>
      <c r="G2056" s="49">
        <f t="shared" si="94"/>
        <v>0</v>
      </c>
    </row>
    <row r="2057" spans="2:7" s="12" customFormat="1" ht="15" x14ac:dyDescent="0.2">
      <c r="B2057" s="18">
        <v>2049</v>
      </c>
      <c r="C2057" s="22">
        <f t="shared" si="95"/>
        <v>45012</v>
      </c>
      <c r="D2057" s="23">
        <f t="shared" si="96"/>
        <v>9</v>
      </c>
      <c r="E2057" s="48">
        <v>0</v>
      </c>
      <c r="F2057" s="29">
        <f>INDEX('Elech Summary'!$C$5:$C$8764,MATCH($B2057,'Elech Summary'!$B$5:$B$8764,0),MATCH(F$7,'Elech Summary'!$C$4:$C$4,0))</f>
        <v>-0.31765393830013178</v>
      </c>
      <c r="G2057" s="49">
        <f t="shared" si="94"/>
        <v>0</v>
      </c>
    </row>
    <row r="2058" spans="2:7" s="12" customFormat="1" ht="15" x14ac:dyDescent="0.2">
      <c r="B2058" s="18">
        <v>2050</v>
      </c>
      <c r="C2058" s="22">
        <f t="shared" si="95"/>
        <v>45012</v>
      </c>
      <c r="D2058" s="23">
        <f t="shared" si="96"/>
        <v>10</v>
      </c>
      <c r="E2058" s="48">
        <v>0</v>
      </c>
      <c r="F2058" s="29">
        <f>INDEX('Elech Summary'!$C$5:$C$8764,MATCH($B2058,'Elech Summary'!$B$5:$B$8764,0),MATCH(F$7,'Elech Summary'!$C$4:$C$4,0))</f>
        <v>-0.30197349667202139</v>
      </c>
      <c r="G2058" s="49">
        <f t="shared" ref="G2058:G2121" si="97">$E2058*F2058</f>
        <v>0</v>
      </c>
    </row>
    <row r="2059" spans="2:7" s="12" customFormat="1" ht="15" x14ac:dyDescent="0.2">
      <c r="B2059" s="18">
        <v>2051</v>
      </c>
      <c r="C2059" s="22">
        <f t="shared" ref="C2059:C2122" si="98">IF(C2058="-",C2058,IF(D2059=1,C2058+1,C2058))</f>
        <v>45012</v>
      </c>
      <c r="D2059" s="23">
        <f t="shared" ref="D2059:D2122" si="99">IF(D2058+1&gt;24,1,D2058+1)</f>
        <v>11</v>
      </c>
      <c r="E2059" s="48">
        <v>0</v>
      </c>
      <c r="F2059" s="29">
        <f>INDEX('Elech Summary'!$C$5:$C$8764,MATCH($B2059,'Elech Summary'!$B$5:$B$8764,0),MATCH(F$7,'Elech Summary'!$C$4:$C$4,0))</f>
        <v>-0.26171845692516316</v>
      </c>
      <c r="G2059" s="49">
        <f t="shared" si="97"/>
        <v>0</v>
      </c>
    </row>
    <row r="2060" spans="2:7" s="12" customFormat="1" ht="15" x14ac:dyDescent="0.2">
      <c r="B2060" s="18">
        <v>2052</v>
      </c>
      <c r="C2060" s="22">
        <f t="shared" si="98"/>
        <v>45012</v>
      </c>
      <c r="D2060" s="23">
        <f t="shared" si="99"/>
        <v>12</v>
      </c>
      <c r="E2060" s="48">
        <v>0</v>
      </c>
      <c r="F2060" s="29">
        <f>INDEX('Elech Summary'!$C$5:$C$8764,MATCH($B2060,'Elech Summary'!$B$5:$B$8764,0),MATCH(F$7,'Elech Summary'!$C$4:$C$4,0))</f>
        <v>-0.22425449224847813</v>
      </c>
      <c r="G2060" s="49">
        <f t="shared" si="97"/>
        <v>0</v>
      </c>
    </row>
    <row r="2061" spans="2:7" s="12" customFormat="1" ht="15" x14ac:dyDescent="0.2">
      <c r="B2061" s="18">
        <v>2053</v>
      </c>
      <c r="C2061" s="22">
        <f t="shared" si="98"/>
        <v>45012</v>
      </c>
      <c r="D2061" s="23">
        <f t="shared" si="99"/>
        <v>13</v>
      </c>
      <c r="E2061" s="48">
        <v>0</v>
      </c>
      <c r="F2061" s="29">
        <f>INDEX('Elech Summary'!$C$5:$C$8764,MATCH($B2061,'Elech Summary'!$B$5:$B$8764,0),MATCH(F$7,'Elech Summary'!$C$4:$C$4,0))</f>
        <v>-0.19501938714951658</v>
      </c>
      <c r="G2061" s="49">
        <f t="shared" si="97"/>
        <v>0</v>
      </c>
    </row>
    <row r="2062" spans="2:7" s="12" customFormat="1" ht="15" x14ac:dyDescent="0.2">
      <c r="B2062" s="18">
        <v>2054</v>
      </c>
      <c r="C2062" s="22">
        <f t="shared" si="98"/>
        <v>45012</v>
      </c>
      <c r="D2062" s="23">
        <f t="shared" si="99"/>
        <v>14</v>
      </c>
      <c r="E2062" s="48">
        <v>0</v>
      </c>
      <c r="F2062" s="29">
        <f>INDEX('Elech Summary'!$C$5:$C$8764,MATCH($B2062,'Elech Summary'!$B$5:$B$8764,0),MATCH(F$7,'Elech Summary'!$C$4:$C$4,0))</f>
        <v>-0.17557677123632542</v>
      </c>
      <c r="G2062" s="49">
        <f t="shared" si="97"/>
        <v>0</v>
      </c>
    </row>
    <row r="2063" spans="2:7" s="12" customFormat="1" ht="15" x14ac:dyDescent="0.2">
      <c r="B2063" s="18">
        <v>2055</v>
      </c>
      <c r="C2063" s="22">
        <f t="shared" si="98"/>
        <v>45012</v>
      </c>
      <c r="D2063" s="23">
        <f t="shared" si="99"/>
        <v>15</v>
      </c>
      <c r="E2063" s="48">
        <v>0</v>
      </c>
      <c r="F2063" s="29">
        <f>INDEX('Elech Summary'!$C$5:$C$8764,MATCH($B2063,'Elech Summary'!$B$5:$B$8764,0),MATCH(F$7,'Elech Summary'!$C$4:$C$4,0))</f>
        <v>-0.15918955399758092</v>
      </c>
      <c r="G2063" s="49">
        <f t="shared" si="97"/>
        <v>0</v>
      </c>
    </row>
    <row r="2064" spans="2:7" s="12" customFormat="1" ht="15" x14ac:dyDescent="0.2">
      <c r="B2064" s="18">
        <v>2056</v>
      </c>
      <c r="C2064" s="22">
        <f t="shared" si="98"/>
        <v>45012</v>
      </c>
      <c r="D2064" s="23">
        <f t="shared" si="99"/>
        <v>16</v>
      </c>
      <c r="E2064" s="48">
        <v>0</v>
      </c>
      <c r="F2064" s="29">
        <f>INDEX('Elech Summary'!$C$5:$C$8764,MATCH($B2064,'Elech Summary'!$B$5:$B$8764,0),MATCH(F$7,'Elech Summary'!$C$4:$C$4,0))</f>
        <v>-0.15133607083611561</v>
      </c>
      <c r="G2064" s="49">
        <f t="shared" si="97"/>
        <v>0</v>
      </c>
    </row>
    <row r="2065" spans="2:7" s="12" customFormat="1" ht="15" x14ac:dyDescent="0.2">
      <c r="B2065" s="18">
        <v>2057</v>
      </c>
      <c r="C2065" s="22">
        <f t="shared" si="98"/>
        <v>45012</v>
      </c>
      <c r="D2065" s="23">
        <f t="shared" si="99"/>
        <v>17</v>
      </c>
      <c r="E2065" s="48">
        <v>0</v>
      </c>
      <c r="F2065" s="29">
        <f>INDEX('Elech Summary'!$C$5:$C$8764,MATCH($B2065,'Elech Summary'!$B$5:$B$8764,0),MATCH(F$7,'Elech Summary'!$C$4:$C$4,0))</f>
        <v>-0.17393420568863344</v>
      </c>
      <c r="G2065" s="49">
        <f t="shared" si="97"/>
        <v>0</v>
      </c>
    </row>
    <row r="2066" spans="2:7" s="12" customFormat="1" ht="15" x14ac:dyDescent="0.2">
      <c r="B2066" s="18">
        <v>2058</v>
      </c>
      <c r="C2066" s="22">
        <f t="shared" si="98"/>
        <v>45012</v>
      </c>
      <c r="D2066" s="23">
        <f t="shared" si="99"/>
        <v>18</v>
      </c>
      <c r="E2066" s="48">
        <v>0</v>
      </c>
      <c r="F2066" s="29">
        <f>INDEX('Elech Summary'!$C$5:$C$8764,MATCH($B2066,'Elech Summary'!$B$5:$B$8764,0),MATCH(F$7,'Elech Summary'!$C$4:$C$4,0))</f>
        <v>-0.21042624205113414</v>
      </c>
      <c r="G2066" s="49">
        <f t="shared" si="97"/>
        <v>0</v>
      </c>
    </row>
    <row r="2067" spans="2:7" s="12" customFormat="1" ht="15" x14ac:dyDescent="0.2">
      <c r="B2067" s="18">
        <v>2059</v>
      </c>
      <c r="C2067" s="22">
        <f t="shared" si="98"/>
        <v>45012</v>
      </c>
      <c r="D2067" s="23">
        <f t="shared" si="99"/>
        <v>19</v>
      </c>
      <c r="E2067" s="48">
        <v>0</v>
      </c>
      <c r="F2067" s="29">
        <f>INDEX('Elech Summary'!$C$5:$C$8764,MATCH($B2067,'Elech Summary'!$B$5:$B$8764,0),MATCH(F$7,'Elech Summary'!$C$4:$C$4,0))</f>
        <v>-0.24906981723517299</v>
      </c>
      <c r="G2067" s="49">
        <f t="shared" si="97"/>
        <v>0</v>
      </c>
    </row>
    <row r="2068" spans="2:7" s="12" customFormat="1" ht="15" x14ac:dyDescent="0.2">
      <c r="B2068" s="18">
        <v>2060</v>
      </c>
      <c r="C2068" s="22">
        <f t="shared" si="98"/>
        <v>45012</v>
      </c>
      <c r="D2068" s="23">
        <f t="shared" si="99"/>
        <v>20</v>
      </c>
      <c r="E2068" s="48">
        <v>0</v>
      </c>
      <c r="F2068" s="29">
        <f>INDEX('Elech Summary'!$C$5:$C$8764,MATCH($B2068,'Elech Summary'!$B$5:$B$8764,0),MATCH(F$7,'Elech Summary'!$C$4:$C$4,0))</f>
        <v>-0.26169590088791306</v>
      </c>
      <c r="G2068" s="49">
        <f t="shared" si="97"/>
        <v>0</v>
      </c>
    </row>
    <row r="2069" spans="2:7" s="12" customFormat="1" ht="15" x14ac:dyDescent="0.2">
      <c r="B2069" s="18">
        <v>2061</v>
      </c>
      <c r="C2069" s="22">
        <f t="shared" si="98"/>
        <v>45012</v>
      </c>
      <c r="D2069" s="23">
        <f t="shared" si="99"/>
        <v>21</v>
      </c>
      <c r="E2069" s="48">
        <v>0</v>
      </c>
      <c r="F2069" s="29">
        <f>INDEX('Elech Summary'!$C$5:$C$8764,MATCH($B2069,'Elech Summary'!$B$5:$B$8764,0),MATCH(F$7,'Elech Summary'!$C$4:$C$4,0))</f>
        <v>-0.23656191854573347</v>
      </c>
      <c r="G2069" s="49">
        <f t="shared" si="97"/>
        <v>0</v>
      </c>
    </row>
    <row r="2070" spans="2:7" s="12" customFormat="1" ht="15" x14ac:dyDescent="0.2">
      <c r="B2070" s="18">
        <v>2062</v>
      </c>
      <c r="C2070" s="22">
        <f t="shared" si="98"/>
        <v>45012</v>
      </c>
      <c r="D2070" s="23">
        <f t="shared" si="99"/>
        <v>22</v>
      </c>
      <c r="E2070" s="48">
        <v>0</v>
      </c>
      <c r="F2070" s="29">
        <f>INDEX('Elech Summary'!$C$5:$C$8764,MATCH($B2070,'Elech Summary'!$B$5:$B$8764,0),MATCH(F$7,'Elech Summary'!$C$4:$C$4,0))</f>
        <v>-0.20642436630001132</v>
      </c>
      <c r="G2070" s="49">
        <f t="shared" si="97"/>
        <v>0</v>
      </c>
    </row>
    <row r="2071" spans="2:7" s="12" customFormat="1" ht="15" x14ac:dyDescent="0.2">
      <c r="B2071" s="18">
        <v>2063</v>
      </c>
      <c r="C2071" s="22">
        <f t="shared" si="98"/>
        <v>45012</v>
      </c>
      <c r="D2071" s="23">
        <f t="shared" si="99"/>
        <v>23</v>
      </c>
      <c r="E2071" s="48">
        <v>0</v>
      </c>
      <c r="F2071" s="29">
        <f>INDEX('Elech Summary'!$C$5:$C$8764,MATCH($B2071,'Elech Summary'!$B$5:$B$8764,0),MATCH(F$7,'Elech Summary'!$C$4:$C$4,0))</f>
        <v>-0.15504576664525588</v>
      </c>
      <c r="G2071" s="49">
        <f t="shared" si="97"/>
        <v>0</v>
      </c>
    </row>
    <row r="2072" spans="2:7" s="12" customFormat="1" ht="15" x14ac:dyDescent="0.2">
      <c r="B2072" s="18">
        <v>2064</v>
      </c>
      <c r="C2072" s="22">
        <f t="shared" si="98"/>
        <v>45012</v>
      </c>
      <c r="D2072" s="23">
        <f t="shared" si="99"/>
        <v>24</v>
      </c>
      <c r="E2072" s="48">
        <v>0</v>
      </c>
      <c r="F2072" s="29">
        <f>INDEX('Elech Summary'!$C$5:$C$8764,MATCH($B2072,'Elech Summary'!$B$5:$B$8764,0),MATCH(F$7,'Elech Summary'!$C$4:$C$4,0))</f>
        <v>-0.100616272075276</v>
      </c>
      <c r="G2072" s="49">
        <f t="shared" si="97"/>
        <v>0</v>
      </c>
    </row>
    <row r="2073" spans="2:7" s="12" customFormat="1" ht="15" x14ac:dyDescent="0.2">
      <c r="B2073" s="18">
        <v>2065</v>
      </c>
      <c r="C2073" s="22">
        <f t="shared" si="98"/>
        <v>45013</v>
      </c>
      <c r="D2073" s="23">
        <f t="shared" si="99"/>
        <v>1</v>
      </c>
      <c r="E2073" s="48">
        <v>0</v>
      </c>
      <c r="F2073" s="29">
        <f>INDEX('Elech Summary'!$C$5:$C$8764,MATCH($B2073,'Elech Summary'!$B$5:$B$8764,0),MATCH(F$7,'Elech Summary'!$C$4:$C$4,0))</f>
        <v>-4.5149820592752979E-2</v>
      </c>
      <c r="G2073" s="49">
        <f t="shared" si="97"/>
        <v>0</v>
      </c>
    </row>
    <row r="2074" spans="2:7" s="12" customFormat="1" ht="15" x14ac:dyDescent="0.2">
      <c r="B2074" s="18">
        <v>2066</v>
      </c>
      <c r="C2074" s="22">
        <f t="shared" si="98"/>
        <v>45013</v>
      </c>
      <c r="D2074" s="23">
        <f t="shared" si="99"/>
        <v>2</v>
      </c>
      <c r="E2074" s="48">
        <v>0</v>
      </c>
      <c r="F2074" s="29">
        <f>INDEX('Elech Summary'!$C$5:$C$8764,MATCH($B2074,'Elech Summary'!$B$5:$B$8764,0),MATCH(F$7,'Elech Summary'!$C$4:$C$4,0))</f>
        <v>-2.2690492313024627E-2</v>
      </c>
      <c r="G2074" s="49">
        <f t="shared" si="97"/>
        <v>0</v>
      </c>
    </row>
    <row r="2075" spans="2:7" s="12" customFormat="1" ht="15" x14ac:dyDescent="0.2">
      <c r="B2075" s="18">
        <v>2067</v>
      </c>
      <c r="C2075" s="22">
        <f t="shared" si="98"/>
        <v>45013</v>
      </c>
      <c r="D2075" s="23">
        <f t="shared" si="99"/>
        <v>3</v>
      </c>
      <c r="E2075" s="48">
        <v>0</v>
      </c>
      <c r="F2075" s="29">
        <f>INDEX('Elech Summary'!$C$5:$C$8764,MATCH($B2075,'Elech Summary'!$B$5:$B$8764,0),MATCH(F$7,'Elech Summary'!$C$4:$C$4,0))</f>
        <v>-1.3354952927429706E-2</v>
      </c>
      <c r="G2075" s="49">
        <f t="shared" si="97"/>
        <v>0</v>
      </c>
    </row>
    <row r="2076" spans="2:7" s="12" customFormat="1" ht="15" x14ac:dyDescent="0.2">
      <c r="B2076" s="18">
        <v>2068</v>
      </c>
      <c r="C2076" s="22">
        <f t="shared" si="98"/>
        <v>45013</v>
      </c>
      <c r="D2076" s="23">
        <f t="shared" si="99"/>
        <v>4</v>
      </c>
      <c r="E2076" s="48">
        <v>0</v>
      </c>
      <c r="F2076" s="29">
        <f>INDEX('Elech Summary'!$C$5:$C$8764,MATCH($B2076,'Elech Summary'!$B$5:$B$8764,0),MATCH(F$7,'Elech Summary'!$C$4:$C$4,0))</f>
        <v>-1.5288394288740195E-2</v>
      </c>
      <c r="G2076" s="49">
        <f t="shared" si="97"/>
        <v>0</v>
      </c>
    </row>
    <row r="2077" spans="2:7" s="12" customFormat="1" ht="15" x14ac:dyDescent="0.2">
      <c r="B2077" s="18">
        <v>2069</v>
      </c>
      <c r="C2077" s="22">
        <f t="shared" si="98"/>
        <v>45013</v>
      </c>
      <c r="D2077" s="23">
        <f t="shared" si="99"/>
        <v>5</v>
      </c>
      <c r="E2077" s="48">
        <v>0</v>
      </c>
      <c r="F2077" s="29">
        <f>INDEX('Elech Summary'!$C$5:$C$8764,MATCH($B2077,'Elech Summary'!$B$5:$B$8764,0),MATCH(F$7,'Elech Summary'!$C$4:$C$4,0))</f>
        <v>-3.7975539341158077E-2</v>
      </c>
      <c r="G2077" s="49">
        <f t="shared" si="97"/>
        <v>0</v>
      </c>
    </row>
    <row r="2078" spans="2:7" s="12" customFormat="1" ht="15" x14ac:dyDescent="0.2">
      <c r="B2078" s="18">
        <v>2070</v>
      </c>
      <c r="C2078" s="22">
        <f t="shared" si="98"/>
        <v>45013</v>
      </c>
      <c r="D2078" s="23">
        <f t="shared" si="99"/>
        <v>6</v>
      </c>
      <c r="E2078" s="48">
        <v>0</v>
      </c>
      <c r="F2078" s="29">
        <f>INDEX('Elech Summary'!$C$5:$C$8764,MATCH($B2078,'Elech Summary'!$B$5:$B$8764,0),MATCH(F$7,'Elech Summary'!$C$4:$C$4,0))</f>
        <v>-0.10725218902665214</v>
      </c>
      <c r="G2078" s="49">
        <f t="shared" si="97"/>
        <v>0</v>
      </c>
    </row>
    <row r="2079" spans="2:7" s="12" customFormat="1" ht="15" x14ac:dyDescent="0.2">
      <c r="B2079" s="18">
        <v>2071</v>
      </c>
      <c r="C2079" s="22">
        <f t="shared" si="98"/>
        <v>45013</v>
      </c>
      <c r="D2079" s="23">
        <f t="shared" si="99"/>
        <v>7</v>
      </c>
      <c r="E2079" s="48">
        <v>0</v>
      </c>
      <c r="F2079" s="29">
        <f>INDEX('Elech Summary'!$C$5:$C$8764,MATCH($B2079,'Elech Summary'!$B$5:$B$8764,0),MATCH(F$7,'Elech Summary'!$C$4:$C$4,0))</f>
        <v>-0.254135704554731</v>
      </c>
      <c r="G2079" s="49">
        <f t="shared" si="97"/>
        <v>0</v>
      </c>
    </row>
    <row r="2080" spans="2:7" s="12" customFormat="1" ht="15" x14ac:dyDescent="0.2">
      <c r="B2080" s="18">
        <v>2072</v>
      </c>
      <c r="C2080" s="22">
        <f t="shared" si="98"/>
        <v>45013</v>
      </c>
      <c r="D2080" s="23">
        <f t="shared" si="99"/>
        <v>8</v>
      </c>
      <c r="E2080" s="48">
        <v>0</v>
      </c>
      <c r="F2080" s="29">
        <f>INDEX('Elech Summary'!$C$5:$C$8764,MATCH($B2080,'Elech Summary'!$B$5:$B$8764,0),MATCH(F$7,'Elech Summary'!$C$4:$C$4,0))</f>
        <v>-0.30526561854550627</v>
      </c>
      <c r="G2080" s="49">
        <f t="shared" si="97"/>
        <v>0</v>
      </c>
    </row>
    <row r="2081" spans="2:7" s="12" customFormat="1" ht="15" x14ac:dyDescent="0.2">
      <c r="B2081" s="18">
        <v>2073</v>
      </c>
      <c r="C2081" s="22">
        <f t="shared" si="98"/>
        <v>45013</v>
      </c>
      <c r="D2081" s="23">
        <f t="shared" si="99"/>
        <v>9</v>
      </c>
      <c r="E2081" s="48">
        <v>0</v>
      </c>
      <c r="F2081" s="29">
        <f>INDEX('Elech Summary'!$C$5:$C$8764,MATCH($B2081,'Elech Summary'!$B$5:$B$8764,0),MATCH(F$7,'Elech Summary'!$C$4:$C$4,0))</f>
        <v>-0.32040567727823821</v>
      </c>
      <c r="G2081" s="49">
        <f t="shared" si="97"/>
        <v>0</v>
      </c>
    </row>
    <row r="2082" spans="2:7" s="12" customFormat="1" ht="15" x14ac:dyDescent="0.2">
      <c r="B2082" s="18">
        <v>2074</v>
      </c>
      <c r="C2082" s="22">
        <f t="shared" si="98"/>
        <v>45013</v>
      </c>
      <c r="D2082" s="23">
        <f t="shared" si="99"/>
        <v>10</v>
      </c>
      <c r="E2082" s="48">
        <v>0</v>
      </c>
      <c r="F2082" s="29">
        <f>INDEX('Elech Summary'!$C$5:$C$8764,MATCH($B2082,'Elech Summary'!$B$5:$B$8764,0),MATCH(F$7,'Elech Summary'!$C$4:$C$4,0))</f>
        <v>-0.29667716275181488</v>
      </c>
      <c r="G2082" s="49">
        <f t="shared" si="97"/>
        <v>0</v>
      </c>
    </row>
    <row r="2083" spans="2:7" s="12" customFormat="1" ht="15" x14ac:dyDescent="0.2">
      <c r="B2083" s="18">
        <v>2075</v>
      </c>
      <c r="C2083" s="22">
        <f t="shared" si="98"/>
        <v>45013</v>
      </c>
      <c r="D2083" s="23">
        <f t="shared" si="99"/>
        <v>11</v>
      </c>
      <c r="E2083" s="48">
        <v>0</v>
      </c>
      <c r="F2083" s="29">
        <f>INDEX('Elech Summary'!$C$5:$C$8764,MATCH($B2083,'Elech Summary'!$B$5:$B$8764,0),MATCH(F$7,'Elech Summary'!$C$4:$C$4,0))</f>
        <v>-0.26436554331065348</v>
      </c>
      <c r="G2083" s="49">
        <f t="shared" si="97"/>
        <v>0</v>
      </c>
    </row>
    <row r="2084" spans="2:7" s="12" customFormat="1" ht="15" x14ac:dyDescent="0.2">
      <c r="B2084" s="18">
        <v>2076</v>
      </c>
      <c r="C2084" s="22">
        <f t="shared" si="98"/>
        <v>45013</v>
      </c>
      <c r="D2084" s="23">
        <f t="shared" si="99"/>
        <v>12</v>
      </c>
      <c r="E2084" s="48">
        <v>0</v>
      </c>
      <c r="F2084" s="29">
        <f>INDEX('Elech Summary'!$C$5:$C$8764,MATCH($B2084,'Elech Summary'!$B$5:$B$8764,0),MATCH(F$7,'Elech Summary'!$C$4:$C$4,0))</f>
        <v>-0.22342635450179638</v>
      </c>
      <c r="G2084" s="49">
        <f t="shared" si="97"/>
        <v>0</v>
      </c>
    </row>
    <row r="2085" spans="2:7" s="12" customFormat="1" ht="15" x14ac:dyDescent="0.2">
      <c r="B2085" s="18">
        <v>2077</v>
      </c>
      <c r="C2085" s="22">
        <f t="shared" si="98"/>
        <v>45013</v>
      </c>
      <c r="D2085" s="23">
        <f t="shared" si="99"/>
        <v>13</v>
      </c>
      <c r="E2085" s="48">
        <v>0</v>
      </c>
      <c r="F2085" s="29">
        <f>INDEX('Elech Summary'!$C$5:$C$8764,MATCH($B2085,'Elech Summary'!$B$5:$B$8764,0),MATCH(F$7,'Elech Summary'!$C$4:$C$4,0))</f>
        <v>-0.19463161607691359</v>
      </c>
      <c r="G2085" s="49">
        <f t="shared" si="97"/>
        <v>0</v>
      </c>
    </row>
    <row r="2086" spans="2:7" s="12" customFormat="1" ht="15" x14ac:dyDescent="0.2">
      <c r="B2086" s="18">
        <v>2078</v>
      </c>
      <c r="C2086" s="22">
        <f t="shared" si="98"/>
        <v>45013</v>
      </c>
      <c r="D2086" s="23">
        <f t="shared" si="99"/>
        <v>14</v>
      </c>
      <c r="E2086" s="48">
        <v>0</v>
      </c>
      <c r="F2086" s="29">
        <f>INDEX('Elech Summary'!$C$5:$C$8764,MATCH($B2086,'Elech Summary'!$B$5:$B$8764,0),MATCH(F$7,'Elech Summary'!$C$4:$C$4,0))</f>
        <v>-0.1752703491424929</v>
      </c>
      <c r="G2086" s="49">
        <f t="shared" si="97"/>
        <v>0</v>
      </c>
    </row>
    <row r="2087" spans="2:7" s="12" customFormat="1" ht="15" x14ac:dyDescent="0.2">
      <c r="B2087" s="18">
        <v>2079</v>
      </c>
      <c r="C2087" s="22">
        <f t="shared" si="98"/>
        <v>45013</v>
      </c>
      <c r="D2087" s="23">
        <f t="shared" si="99"/>
        <v>15</v>
      </c>
      <c r="E2087" s="48">
        <v>0</v>
      </c>
      <c r="F2087" s="29">
        <f>INDEX('Elech Summary'!$C$5:$C$8764,MATCH($B2087,'Elech Summary'!$B$5:$B$8764,0),MATCH(F$7,'Elech Summary'!$C$4:$C$4,0))</f>
        <v>-0.158924500605965</v>
      </c>
      <c r="G2087" s="49">
        <f t="shared" si="97"/>
        <v>0</v>
      </c>
    </row>
    <row r="2088" spans="2:7" s="12" customFormat="1" ht="15" x14ac:dyDescent="0.2">
      <c r="B2088" s="18">
        <v>2080</v>
      </c>
      <c r="C2088" s="22">
        <f t="shared" si="98"/>
        <v>45013</v>
      </c>
      <c r="D2088" s="23">
        <f t="shared" si="99"/>
        <v>16</v>
      </c>
      <c r="E2088" s="48">
        <v>0</v>
      </c>
      <c r="F2088" s="29">
        <f>INDEX('Elech Summary'!$C$5:$C$8764,MATCH($B2088,'Elech Summary'!$B$5:$B$8764,0),MATCH(F$7,'Elech Summary'!$C$4:$C$4,0))</f>
        <v>-0.14729508808619765</v>
      </c>
      <c r="G2088" s="49">
        <f t="shared" si="97"/>
        <v>0</v>
      </c>
    </row>
    <row r="2089" spans="2:7" s="12" customFormat="1" ht="15" x14ac:dyDescent="0.2">
      <c r="B2089" s="18">
        <v>2081</v>
      </c>
      <c r="C2089" s="22">
        <f t="shared" si="98"/>
        <v>45013</v>
      </c>
      <c r="D2089" s="23">
        <f t="shared" si="99"/>
        <v>17</v>
      </c>
      <c r="E2089" s="48">
        <v>0</v>
      </c>
      <c r="F2089" s="29">
        <f>INDEX('Elech Summary'!$C$5:$C$8764,MATCH($B2089,'Elech Summary'!$B$5:$B$8764,0),MATCH(F$7,'Elech Summary'!$C$4:$C$4,0))</f>
        <v>-0.17364602183686179</v>
      </c>
      <c r="G2089" s="49">
        <f t="shared" si="97"/>
        <v>0</v>
      </c>
    </row>
    <row r="2090" spans="2:7" s="12" customFormat="1" ht="15" x14ac:dyDescent="0.2">
      <c r="B2090" s="18">
        <v>2082</v>
      </c>
      <c r="C2090" s="22">
        <f t="shared" si="98"/>
        <v>45013</v>
      </c>
      <c r="D2090" s="23">
        <f t="shared" si="99"/>
        <v>18</v>
      </c>
      <c r="E2090" s="48">
        <v>0</v>
      </c>
      <c r="F2090" s="29">
        <f>INDEX('Elech Summary'!$C$5:$C$8764,MATCH($B2090,'Elech Summary'!$B$5:$B$8764,0),MATCH(F$7,'Elech Summary'!$C$4:$C$4,0))</f>
        <v>-0.21211416925719426</v>
      </c>
      <c r="G2090" s="49">
        <f t="shared" si="97"/>
        <v>0</v>
      </c>
    </row>
    <row r="2091" spans="2:7" s="12" customFormat="1" ht="15" x14ac:dyDescent="0.2">
      <c r="B2091" s="18">
        <v>2083</v>
      </c>
      <c r="C2091" s="22">
        <f t="shared" si="98"/>
        <v>45013</v>
      </c>
      <c r="D2091" s="23">
        <f t="shared" si="99"/>
        <v>19</v>
      </c>
      <c r="E2091" s="48">
        <v>0</v>
      </c>
      <c r="F2091" s="29">
        <f>INDEX('Elech Summary'!$C$5:$C$8764,MATCH($B2091,'Elech Summary'!$B$5:$B$8764,0),MATCH(F$7,'Elech Summary'!$C$4:$C$4,0))</f>
        <v>-0.25054119055980234</v>
      </c>
      <c r="G2091" s="49">
        <f t="shared" si="97"/>
        <v>0</v>
      </c>
    </row>
    <row r="2092" spans="2:7" s="12" customFormat="1" ht="15" x14ac:dyDescent="0.2">
      <c r="B2092" s="18">
        <v>2084</v>
      </c>
      <c r="C2092" s="22">
        <f t="shared" si="98"/>
        <v>45013</v>
      </c>
      <c r="D2092" s="23">
        <f t="shared" si="99"/>
        <v>20</v>
      </c>
      <c r="E2092" s="48">
        <v>0</v>
      </c>
      <c r="F2092" s="29">
        <f>INDEX('Elech Summary'!$C$5:$C$8764,MATCH($B2092,'Elech Summary'!$B$5:$B$8764,0),MATCH(F$7,'Elech Summary'!$C$4:$C$4,0))</f>
        <v>-0.2572639733803424</v>
      </c>
      <c r="G2092" s="49">
        <f t="shared" si="97"/>
        <v>0</v>
      </c>
    </row>
    <row r="2093" spans="2:7" s="12" customFormat="1" ht="15" x14ac:dyDescent="0.2">
      <c r="B2093" s="18">
        <v>2085</v>
      </c>
      <c r="C2093" s="22">
        <f t="shared" si="98"/>
        <v>45013</v>
      </c>
      <c r="D2093" s="23">
        <f t="shared" si="99"/>
        <v>21</v>
      </c>
      <c r="E2093" s="48">
        <v>0</v>
      </c>
      <c r="F2093" s="29">
        <f>INDEX('Elech Summary'!$C$5:$C$8764,MATCH($B2093,'Elech Summary'!$B$5:$B$8764,0),MATCH(F$7,'Elech Summary'!$C$4:$C$4,0))</f>
        <v>-0.23607374346569532</v>
      </c>
      <c r="G2093" s="49">
        <f t="shared" si="97"/>
        <v>0</v>
      </c>
    </row>
    <row r="2094" spans="2:7" s="12" customFormat="1" ht="15" x14ac:dyDescent="0.2">
      <c r="B2094" s="18">
        <v>2086</v>
      </c>
      <c r="C2094" s="22">
        <f t="shared" si="98"/>
        <v>45013</v>
      </c>
      <c r="D2094" s="23">
        <f t="shared" si="99"/>
        <v>22</v>
      </c>
      <c r="E2094" s="48">
        <v>0</v>
      </c>
      <c r="F2094" s="29">
        <f>INDEX('Elech Summary'!$C$5:$C$8764,MATCH($B2094,'Elech Summary'!$B$5:$B$8764,0),MATCH(F$7,'Elech Summary'!$C$4:$C$4,0))</f>
        <v>-0.20681713909131494</v>
      </c>
      <c r="G2094" s="49">
        <f t="shared" si="97"/>
        <v>0</v>
      </c>
    </row>
    <row r="2095" spans="2:7" s="12" customFormat="1" ht="15" x14ac:dyDescent="0.2">
      <c r="B2095" s="18">
        <v>2087</v>
      </c>
      <c r="C2095" s="22">
        <f t="shared" si="98"/>
        <v>45013</v>
      </c>
      <c r="D2095" s="23">
        <f t="shared" si="99"/>
        <v>23</v>
      </c>
      <c r="E2095" s="48">
        <v>0</v>
      </c>
      <c r="F2095" s="29">
        <f>INDEX('Elech Summary'!$C$5:$C$8764,MATCH($B2095,'Elech Summary'!$B$5:$B$8764,0),MATCH(F$7,'Elech Summary'!$C$4:$C$4,0))</f>
        <v>-0.15550239900308196</v>
      </c>
      <c r="G2095" s="49">
        <f t="shared" si="97"/>
        <v>0</v>
      </c>
    </row>
    <row r="2096" spans="2:7" s="12" customFormat="1" ht="15" x14ac:dyDescent="0.2">
      <c r="B2096" s="18">
        <v>2088</v>
      </c>
      <c r="C2096" s="22">
        <f t="shared" si="98"/>
        <v>45013</v>
      </c>
      <c r="D2096" s="23">
        <f t="shared" si="99"/>
        <v>24</v>
      </c>
      <c r="E2096" s="48">
        <v>0</v>
      </c>
      <c r="F2096" s="29">
        <f>INDEX('Elech Summary'!$C$5:$C$8764,MATCH($B2096,'Elech Summary'!$B$5:$B$8764,0),MATCH(F$7,'Elech Summary'!$C$4:$C$4,0))</f>
        <v>-0.10116372880449809</v>
      </c>
      <c r="G2096" s="49">
        <f t="shared" si="97"/>
        <v>0</v>
      </c>
    </row>
    <row r="2097" spans="2:7" s="12" customFormat="1" ht="15" x14ac:dyDescent="0.2">
      <c r="B2097" s="18">
        <v>2089</v>
      </c>
      <c r="C2097" s="22">
        <f t="shared" si="98"/>
        <v>45014</v>
      </c>
      <c r="D2097" s="23">
        <f t="shared" si="99"/>
        <v>1</v>
      </c>
      <c r="E2097" s="48">
        <v>0</v>
      </c>
      <c r="F2097" s="29">
        <f>INDEX('Elech Summary'!$C$5:$C$8764,MATCH($B2097,'Elech Summary'!$B$5:$B$8764,0),MATCH(F$7,'Elech Summary'!$C$4:$C$4,0))</f>
        <v>-4.5822954865184208E-2</v>
      </c>
      <c r="G2097" s="49">
        <f t="shared" si="97"/>
        <v>0</v>
      </c>
    </row>
    <row r="2098" spans="2:7" s="12" customFormat="1" ht="15" x14ac:dyDescent="0.2">
      <c r="B2098" s="18">
        <v>2090</v>
      </c>
      <c r="C2098" s="22">
        <f t="shared" si="98"/>
        <v>45014</v>
      </c>
      <c r="D2098" s="23">
        <f t="shared" si="99"/>
        <v>2</v>
      </c>
      <c r="E2098" s="48">
        <v>0</v>
      </c>
      <c r="F2098" s="29">
        <f>INDEX('Elech Summary'!$C$5:$C$8764,MATCH($B2098,'Elech Summary'!$B$5:$B$8764,0),MATCH(F$7,'Elech Summary'!$C$4:$C$4,0))</f>
        <v>-2.3389738509032476E-2</v>
      </c>
      <c r="G2098" s="49">
        <f t="shared" si="97"/>
        <v>0</v>
      </c>
    </row>
    <row r="2099" spans="2:7" s="12" customFormat="1" ht="15" x14ac:dyDescent="0.2">
      <c r="B2099" s="18">
        <v>2091</v>
      </c>
      <c r="C2099" s="22">
        <f t="shared" si="98"/>
        <v>45014</v>
      </c>
      <c r="D2099" s="23">
        <f t="shared" si="99"/>
        <v>3</v>
      </c>
      <c r="E2099" s="48">
        <v>0</v>
      </c>
      <c r="F2099" s="29">
        <f>INDEX('Elech Summary'!$C$5:$C$8764,MATCH($B2099,'Elech Summary'!$B$5:$B$8764,0),MATCH(F$7,'Elech Summary'!$C$4:$C$4,0))</f>
        <v>-1.7562044298027615E-2</v>
      </c>
      <c r="G2099" s="49">
        <f t="shared" si="97"/>
        <v>0</v>
      </c>
    </row>
    <row r="2100" spans="2:7" s="12" customFormat="1" ht="15" x14ac:dyDescent="0.2">
      <c r="B2100" s="18">
        <v>2092</v>
      </c>
      <c r="C2100" s="22">
        <f t="shared" si="98"/>
        <v>45014</v>
      </c>
      <c r="D2100" s="23">
        <f t="shared" si="99"/>
        <v>4</v>
      </c>
      <c r="E2100" s="48">
        <v>0</v>
      </c>
      <c r="F2100" s="29">
        <f>INDEX('Elech Summary'!$C$5:$C$8764,MATCH($B2100,'Elech Summary'!$B$5:$B$8764,0),MATCH(F$7,'Elech Summary'!$C$4:$C$4,0))</f>
        <v>-1.5891596224020643E-2</v>
      </c>
      <c r="G2100" s="49">
        <f t="shared" si="97"/>
        <v>0</v>
      </c>
    </row>
    <row r="2101" spans="2:7" s="12" customFormat="1" ht="15" x14ac:dyDescent="0.2">
      <c r="B2101" s="18">
        <v>2093</v>
      </c>
      <c r="C2101" s="22">
        <f t="shared" si="98"/>
        <v>45014</v>
      </c>
      <c r="D2101" s="23">
        <f t="shared" si="99"/>
        <v>5</v>
      </c>
      <c r="E2101" s="48">
        <v>0</v>
      </c>
      <c r="F2101" s="29">
        <f>INDEX('Elech Summary'!$C$5:$C$8764,MATCH($B2101,'Elech Summary'!$B$5:$B$8764,0),MATCH(F$7,'Elech Summary'!$C$4:$C$4,0))</f>
        <v>-3.4894169285301022E-2</v>
      </c>
      <c r="G2101" s="49">
        <f t="shared" si="97"/>
        <v>0</v>
      </c>
    </row>
    <row r="2102" spans="2:7" s="12" customFormat="1" ht="15" x14ac:dyDescent="0.2">
      <c r="B2102" s="18">
        <v>2094</v>
      </c>
      <c r="C2102" s="22">
        <f t="shared" si="98"/>
        <v>45014</v>
      </c>
      <c r="D2102" s="23">
        <f t="shared" si="99"/>
        <v>6</v>
      </c>
      <c r="E2102" s="48">
        <v>0</v>
      </c>
      <c r="F2102" s="29">
        <f>INDEX('Elech Summary'!$C$5:$C$8764,MATCH($B2102,'Elech Summary'!$B$5:$B$8764,0),MATCH(F$7,'Elech Summary'!$C$4:$C$4,0))</f>
        <v>-0.11121437748136226</v>
      </c>
      <c r="G2102" s="49">
        <f t="shared" si="97"/>
        <v>0</v>
      </c>
    </row>
    <row r="2103" spans="2:7" s="12" customFormat="1" ht="15" x14ac:dyDescent="0.2">
      <c r="B2103" s="18">
        <v>2095</v>
      </c>
      <c r="C2103" s="22">
        <f t="shared" si="98"/>
        <v>45014</v>
      </c>
      <c r="D2103" s="23">
        <f t="shared" si="99"/>
        <v>7</v>
      </c>
      <c r="E2103" s="48">
        <v>0</v>
      </c>
      <c r="F2103" s="29">
        <f>INDEX('Elech Summary'!$C$5:$C$8764,MATCH($B2103,'Elech Summary'!$B$5:$B$8764,0),MATCH(F$7,'Elech Summary'!$C$4:$C$4,0))</f>
        <v>-0.25015796719725658</v>
      </c>
      <c r="G2103" s="49">
        <f t="shared" si="97"/>
        <v>0</v>
      </c>
    </row>
    <row r="2104" spans="2:7" s="12" customFormat="1" ht="15" x14ac:dyDescent="0.2">
      <c r="B2104" s="18">
        <v>2096</v>
      </c>
      <c r="C2104" s="22">
        <f t="shared" si="98"/>
        <v>45014</v>
      </c>
      <c r="D2104" s="23">
        <f t="shared" si="99"/>
        <v>8</v>
      </c>
      <c r="E2104" s="48">
        <v>0</v>
      </c>
      <c r="F2104" s="29">
        <f>INDEX('Elech Summary'!$C$5:$C$8764,MATCH($B2104,'Elech Summary'!$B$5:$B$8764,0),MATCH(F$7,'Elech Summary'!$C$4:$C$4,0))</f>
        <v>-0.30971140581961892</v>
      </c>
      <c r="G2104" s="49">
        <f t="shared" si="97"/>
        <v>0</v>
      </c>
    </row>
    <row r="2105" spans="2:7" s="12" customFormat="1" ht="15" x14ac:dyDescent="0.2">
      <c r="B2105" s="18">
        <v>2097</v>
      </c>
      <c r="C2105" s="22">
        <f t="shared" si="98"/>
        <v>45014</v>
      </c>
      <c r="D2105" s="23">
        <f t="shared" si="99"/>
        <v>9</v>
      </c>
      <c r="E2105" s="48">
        <v>0</v>
      </c>
      <c r="F2105" s="29">
        <f>INDEX('Elech Summary'!$C$5:$C$8764,MATCH($B2105,'Elech Summary'!$B$5:$B$8764,0),MATCH(F$7,'Elech Summary'!$C$4:$C$4,0))</f>
        <v>-0.31698625884348386</v>
      </c>
      <c r="G2105" s="49">
        <f t="shared" si="97"/>
        <v>0</v>
      </c>
    </row>
    <row r="2106" spans="2:7" s="12" customFormat="1" ht="15" x14ac:dyDescent="0.2">
      <c r="B2106" s="18">
        <v>2098</v>
      </c>
      <c r="C2106" s="22">
        <f t="shared" si="98"/>
        <v>45014</v>
      </c>
      <c r="D2106" s="23">
        <f t="shared" si="99"/>
        <v>10</v>
      </c>
      <c r="E2106" s="48">
        <v>0</v>
      </c>
      <c r="F2106" s="29">
        <f>INDEX('Elech Summary'!$C$5:$C$8764,MATCH($B2106,'Elech Summary'!$B$5:$B$8764,0),MATCH(F$7,'Elech Summary'!$C$4:$C$4,0))</f>
        <v>-0.30132620343003169</v>
      </c>
      <c r="G2106" s="49">
        <f t="shared" si="97"/>
        <v>0</v>
      </c>
    </row>
    <row r="2107" spans="2:7" s="12" customFormat="1" ht="15" x14ac:dyDescent="0.2">
      <c r="B2107" s="18">
        <v>2099</v>
      </c>
      <c r="C2107" s="22">
        <f t="shared" si="98"/>
        <v>45014</v>
      </c>
      <c r="D2107" s="23">
        <f t="shared" si="99"/>
        <v>11</v>
      </c>
      <c r="E2107" s="48">
        <v>0</v>
      </c>
      <c r="F2107" s="29">
        <f>INDEX('Elech Summary'!$C$5:$C$8764,MATCH($B2107,'Elech Summary'!$B$5:$B$8764,0),MATCH(F$7,'Elech Summary'!$C$4:$C$4,0))</f>
        <v>-0.26094315103778815</v>
      </c>
      <c r="G2107" s="49">
        <f t="shared" si="97"/>
        <v>0</v>
      </c>
    </row>
    <row r="2108" spans="2:7" s="12" customFormat="1" ht="15" x14ac:dyDescent="0.2">
      <c r="B2108" s="18">
        <v>2100</v>
      </c>
      <c r="C2108" s="22">
        <f t="shared" si="98"/>
        <v>45014</v>
      </c>
      <c r="D2108" s="23">
        <f t="shared" si="99"/>
        <v>12</v>
      </c>
      <c r="E2108" s="48">
        <v>0</v>
      </c>
      <c r="F2108" s="29">
        <f>INDEX('Elech Summary'!$C$5:$C$8764,MATCH($B2108,'Elech Summary'!$B$5:$B$8764,0),MATCH(F$7,'Elech Summary'!$C$4:$C$4,0))</f>
        <v>-0.22360880854498963</v>
      </c>
      <c r="G2108" s="49">
        <f t="shared" si="97"/>
        <v>0</v>
      </c>
    </row>
    <row r="2109" spans="2:7" s="12" customFormat="1" ht="15" x14ac:dyDescent="0.2">
      <c r="B2109" s="18">
        <v>2101</v>
      </c>
      <c r="C2109" s="22">
        <f t="shared" si="98"/>
        <v>45014</v>
      </c>
      <c r="D2109" s="23">
        <f t="shared" si="99"/>
        <v>13</v>
      </c>
      <c r="E2109" s="48">
        <v>0</v>
      </c>
      <c r="F2109" s="29">
        <f>INDEX('Elech Summary'!$C$5:$C$8764,MATCH($B2109,'Elech Summary'!$B$5:$B$8764,0),MATCH(F$7,'Elech Summary'!$C$4:$C$4,0))</f>
        <v>-0.19441493767152174</v>
      </c>
      <c r="G2109" s="49">
        <f t="shared" si="97"/>
        <v>0</v>
      </c>
    </row>
    <row r="2110" spans="2:7" s="12" customFormat="1" ht="15" x14ac:dyDescent="0.2">
      <c r="B2110" s="18">
        <v>2102</v>
      </c>
      <c r="C2110" s="22">
        <f t="shared" si="98"/>
        <v>45014</v>
      </c>
      <c r="D2110" s="23">
        <f t="shared" si="99"/>
        <v>14</v>
      </c>
      <c r="E2110" s="48">
        <v>0</v>
      </c>
      <c r="F2110" s="29">
        <f>INDEX('Elech Summary'!$C$5:$C$8764,MATCH($B2110,'Elech Summary'!$B$5:$B$8764,0),MATCH(F$7,'Elech Summary'!$C$4:$C$4,0))</f>
        <v>-0.17498216094325725</v>
      </c>
      <c r="G2110" s="49">
        <f t="shared" si="97"/>
        <v>0</v>
      </c>
    </row>
    <row r="2111" spans="2:7" s="12" customFormat="1" ht="15" x14ac:dyDescent="0.2">
      <c r="B2111" s="18">
        <v>2103</v>
      </c>
      <c r="C2111" s="22">
        <f t="shared" si="98"/>
        <v>45014</v>
      </c>
      <c r="D2111" s="23">
        <f t="shared" si="99"/>
        <v>15</v>
      </c>
      <c r="E2111" s="48">
        <v>0</v>
      </c>
      <c r="F2111" s="29">
        <f>INDEX('Elech Summary'!$C$5:$C$8764,MATCH($B2111,'Elech Summary'!$B$5:$B$8764,0),MATCH(F$7,'Elech Summary'!$C$4:$C$4,0))</f>
        <v>-0.15864659769408621</v>
      </c>
      <c r="G2111" s="49">
        <f t="shared" si="97"/>
        <v>0</v>
      </c>
    </row>
    <row r="2112" spans="2:7" s="12" customFormat="1" ht="15" x14ac:dyDescent="0.2">
      <c r="B2112" s="18">
        <v>2104</v>
      </c>
      <c r="C2112" s="22">
        <f t="shared" si="98"/>
        <v>45014</v>
      </c>
      <c r="D2112" s="23">
        <f t="shared" si="99"/>
        <v>16</v>
      </c>
      <c r="E2112" s="48">
        <v>0</v>
      </c>
      <c r="F2112" s="29">
        <f>INDEX('Elech Summary'!$C$5:$C$8764,MATCH($B2112,'Elech Summary'!$B$5:$B$8764,0),MATCH(F$7,'Elech Summary'!$C$4:$C$4,0))</f>
        <v>-0.1508214950580016</v>
      </c>
      <c r="G2112" s="49">
        <f t="shared" si="97"/>
        <v>0</v>
      </c>
    </row>
    <row r="2113" spans="2:7" s="12" customFormat="1" ht="15" x14ac:dyDescent="0.2">
      <c r="B2113" s="18">
        <v>2105</v>
      </c>
      <c r="C2113" s="22">
        <f t="shared" si="98"/>
        <v>45014</v>
      </c>
      <c r="D2113" s="23">
        <f t="shared" si="99"/>
        <v>17</v>
      </c>
      <c r="E2113" s="48">
        <v>0</v>
      </c>
      <c r="F2113" s="29">
        <f>INDEX('Elech Summary'!$C$5:$C$8764,MATCH($B2113,'Elech Summary'!$B$5:$B$8764,0),MATCH(F$7,'Elech Summary'!$C$4:$C$4,0))</f>
        <v>-0.17333816111425648</v>
      </c>
      <c r="G2113" s="49">
        <f t="shared" si="97"/>
        <v>0</v>
      </c>
    </row>
    <row r="2114" spans="2:7" s="12" customFormat="1" ht="15" x14ac:dyDescent="0.2">
      <c r="B2114" s="18">
        <v>2106</v>
      </c>
      <c r="C2114" s="22">
        <f t="shared" si="98"/>
        <v>45014</v>
      </c>
      <c r="D2114" s="23">
        <f t="shared" si="99"/>
        <v>18</v>
      </c>
      <c r="E2114" s="48">
        <v>0</v>
      </c>
      <c r="F2114" s="29">
        <f>INDEX('Elech Summary'!$C$5:$C$8764,MATCH($B2114,'Elech Summary'!$B$5:$B$8764,0),MATCH(F$7,'Elech Summary'!$C$4:$C$4,0))</f>
        <v>-0.2096957730993198</v>
      </c>
      <c r="G2114" s="49">
        <f t="shared" si="97"/>
        <v>0</v>
      </c>
    </row>
    <row r="2115" spans="2:7" s="12" customFormat="1" ht="15" x14ac:dyDescent="0.2">
      <c r="B2115" s="18">
        <v>2107</v>
      </c>
      <c r="C2115" s="22">
        <f t="shared" si="98"/>
        <v>45014</v>
      </c>
      <c r="D2115" s="23">
        <f t="shared" si="99"/>
        <v>19</v>
      </c>
      <c r="E2115" s="48">
        <v>0</v>
      </c>
      <c r="F2115" s="29">
        <f>INDEX('Elech Summary'!$C$5:$C$8764,MATCH($B2115,'Elech Summary'!$B$5:$B$8764,0),MATCH(F$7,'Elech Summary'!$C$4:$C$4,0))</f>
        <v>-0.24821446942315434</v>
      </c>
      <c r="G2115" s="49">
        <f t="shared" si="97"/>
        <v>0</v>
      </c>
    </row>
    <row r="2116" spans="2:7" s="12" customFormat="1" ht="15" x14ac:dyDescent="0.2">
      <c r="B2116" s="18">
        <v>2108</v>
      </c>
      <c r="C2116" s="22">
        <f t="shared" si="98"/>
        <v>45014</v>
      </c>
      <c r="D2116" s="23">
        <f t="shared" si="99"/>
        <v>20</v>
      </c>
      <c r="E2116" s="48">
        <v>0</v>
      </c>
      <c r="F2116" s="29">
        <f>INDEX('Elech Summary'!$C$5:$C$8764,MATCH($B2116,'Elech Summary'!$B$5:$B$8764,0),MATCH(F$7,'Elech Summary'!$C$4:$C$4,0))</f>
        <v>-0.2603372027425096</v>
      </c>
      <c r="G2116" s="49">
        <f t="shared" si="97"/>
        <v>0</v>
      </c>
    </row>
    <row r="2117" spans="2:7" s="12" customFormat="1" ht="15" x14ac:dyDescent="0.2">
      <c r="B2117" s="18">
        <v>2109</v>
      </c>
      <c r="C2117" s="22">
        <f t="shared" si="98"/>
        <v>45014</v>
      </c>
      <c r="D2117" s="23">
        <f t="shared" si="99"/>
        <v>21</v>
      </c>
      <c r="E2117" s="48">
        <v>0</v>
      </c>
      <c r="F2117" s="29">
        <f>INDEX('Elech Summary'!$C$5:$C$8764,MATCH($B2117,'Elech Summary'!$B$5:$B$8764,0),MATCH(F$7,'Elech Summary'!$C$4:$C$4,0))</f>
        <v>-0.23638657403718874</v>
      </c>
      <c r="G2117" s="49">
        <f t="shared" si="97"/>
        <v>0</v>
      </c>
    </row>
    <row r="2118" spans="2:7" s="12" customFormat="1" ht="15" x14ac:dyDescent="0.2">
      <c r="B2118" s="18">
        <v>2110</v>
      </c>
      <c r="C2118" s="22">
        <f t="shared" si="98"/>
        <v>45014</v>
      </c>
      <c r="D2118" s="23">
        <f t="shared" si="99"/>
        <v>22</v>
      </c>
      <c r="E2118" s="48">
        <v>0</v>
      </c>
      <c r="F2118" s="29">
        <f>INDEX('Elech Summary'!$C$5:$C$8764,MATCH($B2118,'Elech Summary'!$B$5:$B$8764,0),MATCH(F$7,'Elech Summary'!$C$4:$C$4,0))</f>
        <v>-0.20665961550133483</v>
      </c>
      <c r="G2118" s="49">
        <f t="shared" si="97"/>
        <v>0</v>
      </c>
    </row>
    <row r="2119" spans="2:7" s="12" customFormat="1" ht="15" x14ac:dyDescent="0.2">
      <c r="B2119" s="18">
        <v>2111</v>
      </c>
      <c r="C2119" s="22">
        <f t="shared" si="98"/>
        <v>45014</v>
      </c>
      <c r="D2119" s="23">
        <f t="shared" si="99"/>
        <v>23</v>
      </c>
      <c r="E2119" s="48">
        <v>0</v>
      </c>
      <c r="F2119" s="29">
        <f>INDEX('Elech Summary'!$C$5:$C$8764,MATCH($B2119,'Elech Summary'!$B$5:$B$8764,0),MATCH(F$7,'Elech Summary'!$C$4:$C$4,0))</f>
        <v>-0.15562693034702219</v>
      </c>
      <c r="G2119" s="49">
        <f t="shared" si="97"/>
        <v>0</v>
      </c>
    </row>
    <row r="2120" spans="2:7" s="12" customFormat="1" ht="15" x14ac:dyDescent="0.2">
      <c r="B2120" s="18">
        <v>2112</v>
      </c>
      <c r="C2120" s="22">
        <f t="shared" si="98"/>
        <v>45014</v>
      </c>
      <c r="D2120" s="23">
        <f t="shared" si="99"/>
        <v>24</v>
      </c>
      <c r="E2120" s="48">
        <v>0</v>
      </c>
      <c r="F2120" s="29">
        <f>INDEX('Elech Summary'!$C$5:$C$8764,MATCH($B2120,'Elech Summary'!$B$5:$B$8764,0),MATCH(F$7,'Elech Summary'!$C$4:$C$4,0))</f>
        <v>-9.7842050949857706E-2</v>
      </c>
      <c r="G2120" s="49">
        <f t="shared" si="97"/>
        <v>0</v>
      </c>
    </row>
    <row r="2121" spans="2:7" s="12" customFormat="1" ht="15" x14ac:dyDescent="0.2">
      <c r="B2121" s="18">
        <v>2113</v>
      </c>
      <c r="C2121" s="22">
        <f t="shared" si="98"/>
        <v>45015</v>
      </c>
      <c r="D2121" s="23">
        <f t="shared" si="99"/>
        <v>1</v>
      </c>
      <c r="E2121" s="48">
        <v>0</v>
      </c>
      <c r="F2121" s="29">
        <f>INDEX('Elech Summary'!$C$5:$C$8764,MATCH($B2121,'Elech Summary'!$B$5:$B$8764,0),MATCH(F$7,'Elech Summary'!$C$4:$C$4,0))</f>
        <v>-4.9761341610661418E-2</v>
      </c>
      <c r="G2121" s="49">
        <f t="shared" si="97"/>
        <v>0</v>
      </c>
    </row>
    <row r="2122" spans="2:7" s="12" customFormat="1" ht="15" x14ac:dyDescent="0.2">
      <c r="B2122" s="18">
        <v>2114</v>
      </c>
      <c r="C2122" s="22">
        <f t="shared" si="98"/>
        <v>45015</v>
      </c>
      <c r="D2122" s="23">
        <f t="shared" si="99"/>
        <v>2</v>
      </c>
      <c r="E2122" s="48">
        <v>0</v>
      </c>
      <c r="F2122" s="29">
        <f>INDEX('Elech Summary'!$C$5:$C$8764,MATCH($B2122,'Elech Summary'!$B$5:$B$8764,0),MATCH(F$7,'Elech Summary'!$C$4:$C$4,0))</f>
        <v>-2.3659270578069269E-2</v>
      </c>
      <c r="G2122" s="49">
        <f t="shared" ref="G2122:G2185" si="100">$E2122*F2122</f>
        <v>0</v>
      </c>
    </row>
    <row r="2123" spans="2:7" s="12" customFormat="1" ht="15" x14ac:dyDescent="0.2">
      <c r="B2123" s="18">
        <v>2115</v>
      </c>
      <c r="C2123" s="22">
        <f t="shared" ref="C2123:C2186" si="101">IF(C2122="-",C2122,IF(D2123=1,C2122+1,C2122))</f>
        <v>45015</v>
      </c>
      <c r="D2123" s="23">
        <f t="shared" ref="D2123:D2186" si="102">IF(D2122+1&gt;24,1,D2122+1)</f>
        <v>3</v>
      </c>
      <c r="E2123" s="48">
        <v>0</v>
      </c>
      <c r="F2123" s="29">
        <f>INDEX('Elech Summary'!$C$5:$C$8764,MATCH($B2123,'Elech Summary'!$B$5:$B$8764,0),MATCH(F$7,'Elech Summary'!$C$4:$C$4,0))</f>
        <v>-1.4251435026637803E-2</v>
      </c>
      <c r="G2123" s="49">
        <f t="shared" si="100"/>
        <v>0</v>
      </c>
    </row>
    <row r="2124" spans="2:7" s="12" customFormat="1" ht="15" x14ac:dyDescent="0.2">
      <c r="B2124" s="18">
        <v>2116</v>
      </c>
      <c r="C2124" s="22">
        <f t="shared" si="101"/>
        <v>45015</v>
      </c>
      <c r="D2124" s="23">
        <f t="shared" si="102"/>
        <v>4</v>
      </c>
      <c r="E2124" s="48">
        <v>0</v>
      </c>
      <c r="F2124" s="29">
        <f>INDEX('Elech Summary'!$C$5:$C$8764,MATCH($B2124,'Elech Summary'!$B$5:$B$8764,0),MATCH(F$7,'Elech Summary'!$C$4:$C$4,0))</f>
        <v>-1.6094951885364084E-2</v>
      </c>
      <c r="G2124" s="49">
        <f t="shared" si="100"/>
        <v>0</v>
      </c>
    </row>
    <row r="2125" spans="2:7" s="12" customFormat="1" ht="15" x14ac:dyDescent="0.2">
      <c r="B2125" s="18">
        <v>2117</v>
      </c>
      <c r="C2125" s="22">
        <f t="shared" si="101"/>
        <v>45015</v>
      </c>
      <c r="D2125" s="23">
        <f t="shared" si="102"/>
        <v>5</v>
      </c>
      <c r="E2125" s="48">
        <v>0</v>
      </c>
      <c r="F2125" s="29">
        <f>INDEX('Elech Summary'!$C$5:$C$8764,MATCH($B2125,'Elech Summary'!$B$5:$B$8764,0),MATCH(F$7,'Elech Summary'!$C$4:$C$4,0))</f>
        <v>-3.5030738800401265E-2</v>
      </c>
      <c r="G2125" s="49">
        <f t="shared" si="100"/>
        <v>0</v>
      </c>
    </row>
    <row r="2126" spans="2:7" s="12" customFormat="1" ht="15" x14ac:dyDescent="0.2">
      <c r="B2126" s="18">
        <v>2118</v>
      </c>
      <c r="C2126" s="22">
        <f t="shared" si="101"/>
        <v>45015</v>
      </c>
      <c r="D2126" s="23">
        <f t="shared" si="102"/>
        <v>6</v>
      </c>
      <c r="E2126" s="48">
        <v>0</v>
      </c>
      <c r="F2126" s="29">
        <f>INDEX('Elech Summary'!$C$5:$C$8764,MATCH($B2126,'Elech Summary'!$B$5:$B$8764,0),MATCH(F$7,'Elech Summary'!$C$4:$C$4,0))</f>
        <v>-0.11126061271685968</v>
      </c>
      <c r="G2126" s="49">
        <f t="shared" si="100"/>
        <v>0</v>
      </c>
    </row>
    <row r="2127" spans="2:7" s="12" customFormat="1" ht="15" x14ac:dyDescent="0.2">
      <c r="B2127" s="18">
        <v>2119</v>
      </c>
      <c r="C2127" s="22">
        <f t="shared" si="101"/>
        <v>45015</v>
      </c>
      <c r="D2127" s="23">
        <f t="shared" si="102"/>
        <v>7</v>
      </c>
      <c r="E2127" s="48">
        <v>0</v>
      </c>
      <c r="F2127" s="29">
        <f>INDEX('Elech Summary'!$C$5:$C$8764,MATCH($B2127,'Elech Summary'!$B$5:$B$8764,0),MATCH(F$7,'Elech Summary'!$C$4:$C$4,0))</f>
        <v>-0.24989347464582801</v>
      </c>
      <c r="G2127" s="49">
        <f t="shared" si="100"/>
        <v>0</v>
      </c>
    </row>
    <row r="2128" spans="2:7" s="12" customFormat="1" ht="15" x14ac:dyDescent="0.2">
      <c r="B2128" s="18">
        <v>2120</v>
      </c>
      <c r="C2128" s="22">
        <f t="shared" si="101"/>
        <v>45015</v>
      </c>
      <c r="D2128" s="23">
        <f t="shared" si="102"/>
        <v>8</v>
      </c>
      <c r="E2128" s="48">
        <v>0</v>
      </c>
      <c r="F2128" s="29">
        <f>INDEX('Elech Summary'!$C$5:$C$8764,MATCH($B2128,'Elech Summary'!$B$5:$B$8764,0),MATCH(F$7,'Elech Summary'!$C$4:$C$4,0))</f>
        <v>-0.30918594744800881</v>
      </c>
      <c r="G2128" s="49">
        <f t="shared" si="100"/>
        <v>0</v>
      </c>
    </row>
    <row r="2129" spans="2:7" s="12" customFormat="1" ht="15" x14ac:dyDescent="0.2">
      <c r="B2129" s="18">
        <v>2121</v>
      </c>
      <c r="C2129" s="22">
        <f t="shared" si="101"/>
        <v>45015</v>
      </c>
      <c r="D2129" s="23">
        <f t="shared" si="102"/>
        <v>9</v>
      </c>
      <c r="E2129" s="48">
        <v>0</v>
      </c>
      <c r="F2129" s="29">
        <f>INDEX('Elech Summary'!$C$5:$C$8764,MATCH($B2129,'Elech Summary'!$B$5:$B$8764,0),MATCH(F$7,'Elech Summary'!$C$4:$C$4,0))</f>
        <v>-0.31838041599493183</v>
      </c>
      <c r="G2129" s="49">
        <f t="shared" si="100"/>
        <v>0</v>
      </c>
    </row>
    <row r="2130" spans="2:7" s="12" customFormat="1" ht="15" x14ac:dyDescent="0.2">
      <c r="B2130" s="18">
        <v>2122</v>
      </c>
      <c r="C2130" s="22">
        <f t="shared" si="101"/>
        <v>45015</v>
      </c>
      <c r="D2130" s="23">
        <f t="shared" si="102"/>
        <v>10</v>
      </c>
      <c r="E2130" s="48">
        <v>0</v>
      </c>
      <c r="F2130" s="29">
        <f>INDEX('Elech Summary'!$C$5:$C$8764,MATCH($B2130,'Elech Summary'!$B$5:$B$8764,0),MATCH(F$7,'Elech Summary'!$C$4:$C$4,0))</f>
        <v>-0.29869046882868322</v>
      </c>
      <c r="G2130" s="49">
        <f t="shared" si="100"/>
        <v>0</v>
      </c>
    </row>
    <row r="2131" spans="2:7" s="12" customFormat="1" ht="15" x14ac:dyDescent="0.2">
      <c r="B2131" s="18">
        <v>2123</v>
      </c>
      <c r="C2131" s="22">
        <f t="shared" si="101"/>
        <v>45015</v>
      </c>
      <c r="D2131" s="23">
        <f t="shared" si="102"/>
        <v>11</v>
      </c>
      <c r="E2131" s="48">
        <v>0</v>
      </c>
      <c r="F2131" s="29">
        <f>INDEX('Elech Summary'!$C$5:$C$8764,MATCH($B2131,'Elech Summary'!$B$5:$B$8764,0),MATCH(F$7,'Elech Summary'!$C$4:$C$4,0))</f>
        <v>-0.26043435748278043</v>
      </c>
      <c r="G2131" s="49">
        <f t="shared" si="100"/>
        <v>0</v>
      </c>
    </row>
    <row r="2132" spans="2:7" s="12" customFormat="1" ht="15" x14ac:dyDescent="0.2">
      <c r="B2132" s="18">
        <v>2124</v>
      </c>
      <c r="C2132" s="22">
        <f t="shared" si="101"/>
        <v>45015</v>
      </c>
      <c r="D2132" s="23">
        <f t="shared" si="102"/>
        <v>12</v>
      </c>
      <c r="E2132" s="48">
        <v>0</v>
      </c>
      <c r="F2132" s="29">
        <f>INDEX('Elech Summary'!$C$5:$C$8764,MATCH($B2132,'Elech Summary'!$B$5:$B$8764,0),MATCH(F$7,'Elech Summary'!$C$4:$C$4,0))</f>
        <v>-0.22527664040640225</v>
      </c>
      <c r="G2132" s="49">
        <f t="shared" si="100"/>
        <v>0</v>
      </c>
    </row>
    <row r="2133" spans="2:7" s="12" customFormat="1" ht="15" x14ac:dyDescent="0.2">
      <c r="B2133" s="18">
        <v>2125</v>
      </c>
      <c r="C2133" s="22">
        <f t="shared" si="101"/>
        <v>45015</v>
      </c>
      <c r="D2133" s="23">
        <f t="shared" si="102"/>
        <v>13</v>
      </c>
      <c r="E2133" s="48">
        <v>0</v>
      </c>
      <c r="F2133" s="29">
        <f>INDEX('Elech Summary'!$C$5:$C$8764,MATCH($B2133,'Elech Summary'!$B$5:$B$8764,0),MATCH(F$7,'Elech Summary'!$C$4:$C$4,0))</f>
        <v>-0.1958134279633201</v>
      </c>
      <c r="G2133" s="49">
        <f t="shared" si="100"/>
        <v>0</v>
      </c>
    </row>
    <row r="2134" spans="2:7" s="12" customFormat="1" ht="15" x14ac:dyDescent="0.2">
      <c r="B2134" s="18">
        <v>2126</v>
      </c>
      <c r="C2134" s="22">
        <f t="shared" si="101"/>
        <v>45015</v>
      </c>
      <c r="D2134" s="23">
        <f t="shared" si="102"/>
        <v>14</v>
      </c>
      <c r="E2134" s="48">
        <v>0</v>
      </c>
      <c r="F2134" s="29">
        <f>INDEX('Elech Summary'!$C$5:$C$8764,MATCH($B2134,'Elech Summary'!$B$5:$B$8764,0),MATCH(F$7,'Elech Summary'!$C$4:$C$4,0))</f>
        <v>-0.17253397063482273</v>
      </c>
      <c r="G2134" s="49">
        <f t="shared" si="100"/>
        <v>0</v>
      </c>
    </row>
    <row r="2135" spans="2:7" s="12" customFormat="1" ht="15" x14ac:dyDescent="0.2">
      <c r="B2135" s="18">
        <v>2127</v>
      </c>
      <c r="C2135" s="22">
        <f t="shared" si="101"/>
        <v>45015</v>
      </c>
      <c r="D2135" s="23">
        <f t="shared" si="102"/>
        <v>15</v>
      </c>
      <c r="E2135" s="48">
        <v>0</v>
      </c>
      <c r="F2135" s="29">
        <f>INDEX('Elech Summary'!$C$5:$C$8764,MATCH($B2135,'Elech Summary'!$B$5:$B$8764,0),MATCH(F$7,'Elech Summary'!$C$4:$C$4,0))</f>
        <v>-0.15677355446357927</v>
      </c>
      <c r="G2135" s="49">
        <f t="shared" si="100"/>
        <v>0</v>
      </c>
    </row>
    <row r="2136" spans="2:7" s="12" customFormat="1" ht="15" x14ac:dyDescent="0.2">
      <c r="B2136" s="18">
        <v>2128</v>
      </c>
      <c r="C2136" s="22">
        <f t="shared" si="101"/>
        <v>45015</v>
      </c>
      <c r="D2136" s="23">
        <f t="shared" si="102"/>
        <v>16</v>
      </c>
      <c r="E2136" s="48">
        <v>0</v>
      </c>
      <c r="F2136" s="29">
        <f>INDEX('Elech Summary'!$C$5:$C$8764,MATCH($B2136,'Elech Summary'!$B$5:$B$8764,0),MATCH(F$7,'Elech Summary'!$C$4:$C$4,0))</f>
        <v>-0.15056517450201914</v>
      </c>
      <c r="G2136" s="49">
        <f t="shared" si="100"/>
        <v>0</v>
      </c>
    </row>
    <row r="2137" spans="2:7" s="12" customFormat="1" ht="15" x14ac:dyDescent="0.2">
      <c r="B2137" s="18">
        <v>2129</v>
      </c>
      <c r="C2137" s="22">
        <f t="shared" si="101"/>
        <v>45015</v>
      </c>
      <c r="D2137" s="23">
        <f t="shared" si="102"/>
        <v>17</v>
      </c>
      <c r="E2137" s="48">
        <v>0</v>
      </c>
      <c r="F2137" s="29">
        <f>INDEX('Elech Summary'!$C$5:$C$8764,MATCH($B2137,'Elech Summary'!$B$5:$B$8764,0),MATCH(F$7,'Elech Summary'!$C$4:$C$4,0))</f>
        <v>-0.173030823950683</v>
      </c>
      <c r="G2137" s="49">
        <f t="shared" si="100"/>
        <v>0</v>
      </c>
    </row>
    <row r="2138" spans="2:7" s="12" customFormat="1" ht="15" x14ac:dyDescent="0.2">
      <c r="B2138" s="18">
        <v>2130</v>
      </c>
      <c r="C2138" s="22">
        <f t="shared" si="101"/>
        <v>45015</v>
      </c>
      <c r="D2138" s="23">
        <f t="shared" si="102"/>
        <v>18</v>
      </c>
      <c r="E2138" s="48">
        <v>0</v>
      </c>
      <c r="F2138" s="29">
        <f>INDEX('Elech Summary'!$C$5:$C$8764,MATCH($B2138,'Elech Summary'!$B$5:$B$8764,0),MATCH(F$7,'Elech Summary'!$C$4:$C$4,0))</f>
        <v>-0.20931624713096744</v>
      </c>
      <c r="G2138" s="49">
        <f t="shared" si="100"/>
        <v>0</v>
      </c>
    </row>
    <row r="2139" spans="2:7" s="12" customFormat="1" ht="15" x14ac:dyDescent="0.2">
      <c r="B2139" s="18">
        <v>2131</v>
      </c>
      <c r="C2139" s="22">
        <f t="shared" si="101"/>
        <v>45015</v>
      </c>
      <c r="D2139" s="23">
        <f t="shared" si="102"/>
        <v>19</v>
      </c>
      <c r="E2139" s="48">
        <v>0</v>
      </c>
      <c r="F2139" s="29">
        <f>INDEX('Elech Summary'!$C$5:$C$8764,MATCH($B2139,'Elech Summary'!$B$5:$B$8764,0),MATCH(F$7,'Elech Summary'!$C$4:$C$4,0))</f>
        <v>-0.25050450007186709</v>
      </c>
      <c r="G2139" s="49">
        <f t="shared" si="100"/>
        <v>0</v>
      </c>
    </row>
    <row r="2140" spans="2:7" s="12" customFormat="1" ht="15" x14ac:dyDescent="0.2">
      <c r="B2140" s="18">
        <v>2132</v>
      </c>
      <c r="C2140" s="22">
        <f t="shared" si="101"/>
        <v>45015</v>
      </c>
      <c r="D2140" s="23">
        <f t="shared" si="102"/>
        <v>20</v>
      </c>
      <c r="E2140" s="48">
        <v>0</v>
      </c>
      <c r="F2140" s="29">
        <f>INDEX('Elech Summary'!$C$5:$C$8764,MATCH($B2140,'Elech Summary'!$B$5:$B$8764,0),MATCH(F$7,'Elech Summary'!$C$4:$C$4,0))</f>
        <v>-0.25758102033621072</v>
      </c>
      <c r="G2140" s="49">
        <f t="shared" si="100"/>
        <v>0</v>
      </c>
    </row>
    <row r="2141" spans="2:7" s="12" customFormat="1" ht="15" x14ac:dyDescent="0.2">
      <c r="B2141" s="18">
        <v>2133</v>
      </c>
      <c r="C2141" s="22">
        <f t="shared" si="101"/>
        <v>45015</v>
      </c>
      <c r="D2141" s="23">
        <f t="shared" si="102"/>
        <v>21</v>
      </c>
      <c r="E2141" s="48">
        <v>0</v>
      </c>
      <c r="F2141" s="29">
        <f>INDEX('Elech Summary'!$C$5:$C$8764,MATCH($B2141,'Elech Summary'!$B$5:$B$8764,0),MATCH(F$7,'Elech Summary'!$C$4:$C$4,0))</f>
        <v>-0.23551428550258374</v>
      </c>
      <c r="G2141" s="49">
        <f t="shared" si="100"/>
        <v>0</v>
      </c>
    </row>
    <row r="2142" spans="2:7" s="12" customFormat="1" ht="15" x14ac:dyDescent="0.2">
      <c r="B2142" s="18">
        <v>2134</v>
      </c>
      <c r="C2142" s="22">
        <f t="shared" si="101"/>
        <v>45015</v>
      </c>
      <c r="D2142" s="23">
        <f t="shared" si="102"/>
        <v>22</v>
      </c>
      <c r="E2142" s="48">
        <v>0</v>
      </c>
      <c r="F2142" s="29">
        <f>INDEX('Elech Summary'!$C$5:$C$8764,MATCH($B2142,'Elech Summary'!$B$5:$B$8764,0),MATCH(F$7,'Elech Summary'!$C$4:$C$4,0))</f>
        <v>-0.20629167771068169</v>
      </c>
      <c r="G2142" s="49">
        <f t="shared" si="100"/>
        <v>0</v>
      </c>
    </row>
    <row r="2143" spans="2:7" s="12" customFormat="1" ht="15" x14ac:dyDescent="0.2">
      <c r="B2143" s="18">
        <v>2135</v>
      </c>
      <c r="C2143" s="22">
        <f t="shared" si="101"/>
        <v>45015</v>
      </c>
      <c r="D2143" s="23">
        <f t="shared" si="102"/>
        <v>23</v>
      </c>
      <c r="E2143" s="48">
        <v>0</v>
      </c>
      <c r="F2143" s="29">
        <f>INDEX('Elech Summary'!$C$5:$C$8764,MATCH($B2143,'Elech Summary'!$B$5:$B$8764,0),MATCH(F$7,'Elech Summary'!$C$4:$C$4,0))</f>
        <v>-0.15571637920353262</v>
      </c>
      <c r="G2143" s="49">
        <f t="shared" si="100"/>
        <v>0</v>
      </c>
    </row>
    <row r="2144" spans="2:7" s="12" customFormat="1" ht="15" x14ac:dyDescent="0.2">
      <c r="B2144" s="18">
        <v>2136</v>
      </c>
      <c r="C2144" s="22">
        <f t="shared" si="101"/>
        <v>45015</v>
      </c>
      <c r="D2144" s="23">
        <f t="shared" si="102"/>
        <v>24</v>
      </c>
      <c r="E2144" s="48">
        <v>0</v>
      </c>
      <c r="F2144" s="29">
        <f>INDEX('Elech Summary'!$C$5:$C$8764,MATCH($B2144,'Elech Summary'!$B$5:$B$8764,0),MATCH(F$7,'Elech Summary'!$C$4:$C$4,0))</f>
        <v>-0.10163417056436377</v>
      </c>
      <c r="G2144" s="49">
        <f t="shared" si="100"/>
        <v>0</v>
      </c>
    </row>
    <row r="2145" spans="2:7" s="12" customFormat="1" ht="15" x14ac:dyDescent="0.2">
      <c r="B2145" s="18">
        <v>2137</v>
      </c>
      <c r="C2145" s="22">
        <f t="shared" si="101"/>
        <v>45016</v>
      </c>
      <c r="D2145" s="23">
        <f t="shared" si="102"/>
        <v>1</v>
      </c>
      <c r="E2145" s="48">
        <v>0</v>
      </c>
      <c r="F2145" s="29">
        <f>INDEX('Elech Summary'!$C$5:$C$8764,MATCH($B2145,'Elech Summary'!$B$5:$B$8764,0),MATCH(F$7,'Elech Summary'!$C$4:$C$4,0))</f>
        <v>-4.6719994358522324E-2</v>
      </c>
      <c r="G2145" s="49">
        <f t="shared" si="100"/>
        <v>0</v>
      </c>
    </row>
    <row r="2146" spans="2:7" s="12" customFormat="1" ht="15" x14ac:dyDescent="0.2">
      <c r="B2146" s="18">
        <v>2138</v>
      </c>
      <c r="C2146" s="22">
        <f t="shared" si="101"/>
        <v>45016</v>
      </c>
      <c r="D2146" s="23">
        <f t="shared" si="102"/>
        <v>2</v>
      </c>
      <c r="E2146" s="48">
        <v>0</v>
      </c>
      <c r="F2146" s="29">
        <f>INDEX('Elech Summary'!$C$5:$C$8764,MATCH($B2146,'Elech Summary'!$B$5:$B$8764,0),MATCH(F$7,'Elech Summary'!$C$4:$C$4,0))</f>
        <v>-2.4342345488020924E-2</v>
      </c>
      <c r="G2146" s="49">
        <f t="shared" si="100"/>
        <v>0</v>
      </c>
    </row>
    <row r="2147" spans="2:7" s="12" customFormat="1" ht="15" x14ac:dyDescent="0.2">
      <c r="B2147" s="18">
        <v>2139</v>
      </c>
      <c r="C2147" s="22">
        <f t="shared" si="101"/>
        <v>45016</v>
      </c>
      <c r="D2147" s="23">
        <f t="shared" si="102"/>
        <v>3</v>
      </c>
      <c r="E2147" s="48">
        <v>0</v>
      </c>
      <c r="F2147" s="29">
        <f>INDEX('Elech Summary'!$C$5:$C$8764,MATCH($B2147,'Elech Summary'!$B$5:$B$8764,0),MATCH(F$7,'Elech Summary'!$C$4:$C$4,0))</f>
        <v>-1.4957538445124582E-2</v>
      </c>
      <c r="G2147" s="49">
        <f t="shared" si="100"/>
        <v>0</v>
      </c>
    </row>
    <row r="2148" spans="2:7" s="12" customFormat="1" ht="15" x14ac:dyDescent="0.2">
      <c r="B2148" s="18">
        <v>2140</v>
      </c>
      <c r="C2148" s="22">
        <f t="shared" si="101"/>
        <v>45016</v>
      </c>
      <c r="D2148" s="23">
        <f t="shared" si="102"/>
        <v>4</v>
      </c>
      <c r="E2148" s="48">
        <v>0</v>
      </c>
      <c r="F2148" s="29">
        <f>INDEX('Elech Summary'!$C$5:$C$8764,MATCH($B2148,'Elech Summary'!$B$5:$B$8764,0),MATCH(F$7,'Elech Summary'!$C$4:$C$4,0))</f>
        <v>-1.7234774153562539E-2</v>
      </c>
      <c r="G2148" s="49">
        <f t="shared" si="100"/>
        <v>0</v>
      </c>
    </row>
    <row r="2149" spans="2:7" s="12" customFormat="1" ht="15" x14ac:dyDescent="0.2">
      <c r="B2149" s="18">
        <v>2141</v>
      </c>
      <c r="C2149" s="22">
        <f t="shared" si="101"/>
        <v>45016</v>
      </c>
      <c r="D2149" s="23">
        <f t="shared" si="102"/>
        <v>5</v>
      </c>
      <c r="E2149" s="48">
        <v>0</v>
      </c>
      <c r="F2149" s="29">
        <f>INDEX('Elech Summary'!$C$5:$C$8764,MATCH($B2149,'Elech Summary'!$B$5:$B$8764,0),MATCH(F$7,'Elech Summary'!$C$4:$C$4,0))</f>
        <v>-3.9126916778981245E-2</v>
      </c>
      <c r="G2149" s="49">
        <f t="shared" si="100"/>
        <v>0</v>
      </c>
    </row>
    <row r="2150" spans="2:7" s="12" customFormat="1" ht="15" x14ac:dyDescent="0.2">
      <c r="B2150" s="18">
        <v>2142</v>
      </c>
      <c r="C2150" s="22">
        <f t="shared" si="101"/>
        <v>45016</v>
      </c>
      <c r="D2150" s="23">
        <f t="shared" si="102"/>
        <v>6</v>
      </c>
      <c r="E2150" s="48">
        <v>0</v>
      </c>
      <c r="F2150" s="29">
        <f>INDEX('Elech Summary'!$C$5:$C$8764,MATCH($B2150,'Elech Summary'!$B$5:$B$8764,0),MATCH(F$7,'Elech Summary'!$C$4:$C$4,0))</f>
        <v>-0.10826868547019161</v>
      </c>
      <c r="G2150" s="49">
        <f t="shared" si="100"/>
        <v>0</v>
      </c>
    </row>
    <row r="2151" spans="2:7" s="12" customFormat="1" ht="15" x14ac:dyDescent="0.2">
      <c r="B2151" s="18">
        <v>2143</v>
      </c>
      <c r="C2151" s="22">
        <f t="shared" si="101"/>
        <v>45016</v>
      </c>
      <c r="D2151" s="23">
        <f t="shared" si="102"/>
        <v>7</v>
      </c>
      <c r="E2151" s="48">
        <v>0</v>
      </c>
      <c r="F2151" s="29">
        <f>INDEX('Elech Summary'!$C$5:$C$8764,MATCH($B2151,'Elech Summary'!$B$5:$B$8764,0),MATCH(F$7,'Elech Summary'!$C$4:$C$4,0))</f>
        <v>-0.25439781344235107</v>
      </c>
      <c r="G2151" s="49">
        <f t="shared" si="100"/>
        <v>0</v>
      </c>
    </row>
    <row r="2152" spans="2:7" s="12" customFormat="1" ht="15" x14ac:dyDescent="0.2">
      <c r="B2152" s="18">
        <v>2144</v>
      </c>
      <c r="C2152" s="22">
        <f t="shared" si="101"/>
        <v>45016</v>
      </c>
      <c r="D2152" s="23">
        <f t="shared" si="102"/>
        <v>8</v>
      </c>
      <c r="E2152" s="48">
        <v>0</v>
      </c>
      <c r="F2152" s="29">
        <f>INDEX('Elech Summary'!$C$5:$C$8764,MATCH($B2152,'Elech Summary'!$B$5:$B$8764,0),MATCH(F$7,'Elech Summary'!$C$4:$C$4,0))</f>
        <v>-0.30543291046397097</v>
      </c>
      <c r="G2152" s="49">
        <f t="shared" si="100"/>
        <v>0</v>
      </c>
    </row>
    <row r="2153" spans="2:7" s="12" customFormat="1" ht="15" x14ac:dyDescent="0.2">
      <c r="B2153" s="18">
        <v>2145</v>
      </c>
      <c r="C2153" s="22">
        <f t="shared" si="101"/>
        <v>45016</v>
      </c>
      <c r="D2153" s="23">
        <f t="shared" si="102"/>
        <v>9</v>
      </c>
      <c r="E2153" s="48">
        <v>0</v>
      </c>
      <c r="F2153" s="29">
        <f>INDEX('Elech Summary'!$C$5:$C$8764,MATCH($B2153,'Elech Summary'!$B$5:$B$8764,0),MATCH(F$7,'Elech Summary'!$C$4:$C$4,0))</f>
        <v>-0.3206191606825356</v>
      </c>
      <c r="G2153" s="49">
        <f t="shared" si="100"/>
        <v>0</v>
      </c>
    </row>
    <row r="2154" spans="2:7" s="12" customFormat="1" ht="15" x14ac:dyDescent="0.2">
      <c r="B2154" s="18">
        <v>2146</v>
      </c>
      <c r="C2154" s="22">
        <f t="shared" si="101"/>
        <v>45016</v>
      </c>
      <c r="D2154" s="23">
        <f t="shared" si="102"/>
        <v>10</v>
      </c>
      <c r="E2154" s="48">
        <v>0</v>
      </c>
      <c r="F2154" s="29">
        <f>INDEX('Elech Summary'!$C$5:$C$8764,MATCH($B2154,'Elech Summary'!$B$5:$B$8764,0),MATCH(F$7,'Elech Summary'!$C$4:$C$4,0))</f>
        <v>-0.29646078359383915</v>
      </c>
      <c r="G2154" s="49">
        <f t="shared" si="100"/>
        <v>0</v>
      </c>
    </row>
    <row r="2155" spans="2:7" s="12" customFormat="1" ht="15" x14ac:dyDescent="0.2">
      <c r="B2155" s="18">
        <v>2147</v>
      </c>
      <c r="C2155" s="22">
        <f t="shared" si="101"/>
        <v>45016</v>
      </c>
      <c r="D2155" s="23">
        <f t="shared" si="102"/>
        <v>11</v>
      </c>
      <c r="E2155" s="48">
        <v>0</v>
      </c>
      <c r="F2155" s="29">
        <f>INDEX('Elech Summary'!$C$5:$C$8764,MATCH($B2155,'Elech Summary'!$B$5:$B$8764,0),MATCH(F$7,'Elech Summary'!$C$4:$C$4,0))</f>
        <v>-0.26406214687148033</v>
      </c>
      <c r="G2155" s="49">
        <f t="shared" si="100"/>
        <v>0</v>
      </c>
    </row>
    <row r="2156" spans="2:7" s="12" customFormat="1" ht="15" x14ac:dyDescent="0.2">
      <c r="B2156" s="18">
        <v>2148</v>
      </c>
      <c r="C2156" s="22">
        <f t="shared" si="101"/>
        <v>45016</v>
      </c>
      <c r="D2156" s="23">
        <f t="shared" si="102"/>
        <v>12</v>
      </c>
      <c r="E2156" s="48">
        <v>0</v>
      </c>
      <c r="F2156" s="29">
        <f>INDEX('Elech Summary'!$C$5:$C$8764,MATCH($B2156,'Elech Summary'!$B$5:$B$8764,0),MATCH(F$7,'Elech Summary'!$C$4:$C$4,0))</f>
        <v>-0.22280343323404592</v>
      </c>
      <c r="G2156" s="49">
        <f t="shared" si="100"/>
        <v>0</v>
      </c>
    </row>
    <row r="2157" spans="2:7" s="12" customFormat="1" ht="15" x14ac:dyDescent="0.2">
      <c r="B2157" s="18">
        <v>2149</v>
      </c>
      <c r="C2157" s="22">
        <f t="shared" si="101"/>
        <v>45016</v>
      </c>
      <c r="D2157" s="23">
        <f t="shared" si="102"/>
        <v>13</v>
      </c>
      <c r="E2157" s="48">
        <v>0</v>
      </c>
      <c r="F2157" s="29">
        <f>INDEX('Elech Summary'!$C$5:$C$8764,MATCH($B2157,'Elech Summary'!$B$5:$B$8764,0),MATCH(F$7,'Elech Summary'!$C$4:$C$4,0))</f>
        <v>-0.19372200602808748</v>
      </c>
      <c r="G2157" s="49">
        <f t="shared" si="100"/>
        <v>0</v>
      </c>
    </row>
    <row r="2158" spans="2:7" s="12" customFormat="1" ht="15" x14ac:dyDescent="0.2">
      <c r="B2158" s="18">
        <v>2150</v>
      </c>
      <c r="C2158" s="22">
        <f t="shared" si="101"/>
        <v>45016</v>
      </c>
      <c r="D2158" s="23">
        <f t="shared" si="102"/>
        <v>14</v>
      </c>
      <c r="E2158" s="48">
        <v>0</v>
      </c>
      <c r="F2158" s="29">
        <f>INDEX('Elech Summary'!$C$5:$C$8764,MATCH($B2158,'Elech Summary'!$B$5:$B$8764,0),MATCH(F$7,'Elech Summary'!$C$4:$C$4,0))</f>
        <v>-0.17435860254205593</v>
      </c>
      <c r="G2158" s="49">
        <f t="shared" si="100"/>
        <v>0</v>
      </c>
    </row>
    <row r="2159" spans="2:7" s="12" customFormat="1" ht="15" x14ac:dyDescent="0.2">
      <c r="B2159" s="18">
        <v>2151</v>
      </c>
      <c r="C2159" s="22">
        <f t="shared" si="101"/>
        <v>45016</v>
      </c>
      <c r="D2159" s="23">
        <f t="shared" si="102"/>
        <v>15</v>
      </c>
      <c r="E2159" s="48">
        <v>0</v>
      </c>
      <c r="F2159" s="29">
        <f>INDEX('Elech Summary'!$C$5:$C$8764,MATCH($B2159,'Elech Summary'!$B$5:$B$8764,0),MATCH(F$7,'Elech Summary'!$C$4:$C$4,0))</f>
        <v>-0.15804029830403143</v>
      </c>
      <c r="G2159" s="49">
        <f t="shared" si="100"/>
        <v>0</v>
      </c>
    </row>
    <row r="2160" spans="2:7" s="12" customFormat="1" ht="15" x14ac:dyDescent="0.2">
      <c r="B2160" s="18">
        <v>2152</v>
      </c>
      <c r="C2160" s="22">
        <f t="shared" si="101"/>
        <v>45016</v>
      </c>
      <c r="D2160" s="23">
        <f t="shared" si="102"/>
        <v>16</v>
      </c>
      <c r="E2160" s="48">
        <v>0</v>
      </c>
      <c r="F2160" s="29">
        <f>INDEX('Elech Summary'!$C$5:$C$8764,MATCH($B2160,'Elech Summary'!$B$5:$B$8764,0),MATCH(F$7,'Elech Summary'!$C$4:$C$4,0))</f>
        <v>-0.14747494096106786</v>
      </c>
      <c r="G2160" s="49">
        <f t="shared" si="100"/>
        <v>0</v>
      </c>
    </row>
    <row r="2161" spans="2:7" s="12" customFormat="1" ht="15" x14ac:dyDescent="0.2">
      <c r="B2161" s="18">
        <v>2153</v>
      </c>
      <c r="C2161" s="22">
        <f t="shared" si="101"/>
        <v>45016</v>
      </c>
      <c r="D2161" s="23">
        <f t="shared" si="102"/>
        <v>17</v>
      </c>
      <c r="E2161" s="48">
        <v>0</v>
      </c>
      <c r="F2161" s="29">
        <f>INDEX('Elech Summary'!$C$5:$C$8764,MATCH($B2161,'Elech Summary'!$B$5:$B$8764,0),MATCH(F$7,'Elech Summary'!$C$4:$C$4,0))</f>
        <v>-0.17154402009108405</v>
      </c>
      <c r="G2161" s="49">
        <f t="shared" si="100"/>
        <v>0</v>
      </c>
    </row>
    <row r="2162" spans="2:7" s="12" customFormat="1" ht="15" x14ac:dyDescent="0.2">
      <c r="B2162" s="18">
        <v>2154</v>
      </c>
      <c r="C2162" s="22">
        <f t="shared" si="101"/>
        <v>45016</v>
      </c>
      <c r="D2162" s="23">
        <f t="shared" si="102"/>
        <v>18</v>
      </c>
      <c r="E2162" s="48">
        <v>0</v>
      </c>
      <c r="F2162" s="29">
        <f>INDEX('Elech Summary'!$C$5:$C$8764,MATCH($B2162,'Elech Summary'!$B$5:$B$8764,0),MATCH(F$7,'Elech Summary'!$C$4:$C$4,0))</f>
        <v>-0.21187575767933012</v>
      </c>
      <c r="G2162" s="49">
        <f t="shared" si="100"/>
        <v>0</v>
      </c>
    </row>
    <row r="2163" spans="2:7" s="12" customFormat="1" ht="15" x14ac:dyDescent="0.2">
      <c r="B2163" s="18">
        <v>2155</v>
      </c>
      <c r="C2163" s="22">
        <f t="shared" si="101"/>
        <v>45016</v>
      </c>
      <c r="D2163" s="23">
        <f t="shared" si="102"/>
        <v>19</v>
      </c>
      <c r="E2163" s="48">
        <v>0</v>
      </c>
      <c r="F2163" s="29">
        <f>INDEX('Elech Summary'!$C$5:$C$8764,MATCH($B2163,'Elech Summary'!$B$5:$B$8764,0),MATCH(F$7,'Elech Summary'!$C$4:$C$4,0))</f>
        <v>-0.24827823656653911</v>
      </c>
      <c r="G2163" s="49">
        <f t="shared" si="100"/>
        <v>0</v>
      </c>
    </row>
    <row r="2164" spans="2:7" s="12" customFormat="1" ht="15" x14ac:dyDescent="0.2">
      <c r="B2164" s="18">
        <v>2156</v>
      </c>
      <c r="C2164" s="22">
        <f t="shared" si="101"/>
        <v>45016</v>
      </c>
      <c r="D2164" s="23">
        <f t="shared" si="102"/>
        <v>20</v>
      </c>
      <c r="E2164" s="48">
        <v>0</v>
      </c>
      <c r="F2164" s="29">
        <f>INDEX('Elech Summary'!$C$5:$C$8764,MATCH($B2164,'Elech Summary'!$B$5:$B$8764,0),MATCH(F$7,'Elech Summary'!$C$4:$C$4,0))</f>
        <v>-0.25585643963061738</v>
      </c>
      <c r="G2164" s="49">
        <f t="shared" si="100"/>
        <v>0</v>
      </c>
    </row>
    <row r="2165" spans="2:7" s="12" customFormat="1" ht="15" x14ac:dyDescent="0.2">
      <c r="B2165" s="18">
        <v>2157</v>
      </c>
      <c r="C2165" s="22">
        <f t="shared" si="101"/>
        <v>45016</v>
      </c>
      <c r="D2165" s="23">
        <f t="shared" si="102"/>
        <v>21</v>
      </c>
      <c r="E2165" s="48">
        <v>0</v>
      </c>
      <c r="F2165" s="29">
        <f>INDEX('Elech Summary'!$C$5:$C$8764,MATCH($B2165,'Elech Summary'!$B$5:$B$8764,0),MATCH(F$7,'Elech Summary'!$C$4:$C$4,0))</f>
        <v>-0.23494454862425826</v>
      </c>
      <c r="G2165" s="49">
        <f t="shared" si="100"/>
        <v>0</v>
      </c>
    </row>
    <row r="2166" spans="2:7" s="12" customFormat="1" ht="15" x14ac:dyDescent="0.2">
      <c r="B2166" s="18">
        <v>2158</v>
      </c>
      <c r="C2166" s="22">
        <f t="shared" si="101"/>
        <v>45016</v>
      </c>
      <c r="D2166" s="23">
        <f t="shared" si="102"/>
        <v>22</v>
      </c>
      <c r="E2166" s="48">
        <v>0</v>
      </c>
      <c r="F2166" s="29">
        <f>INDEX('Elech Summary'!$C$5:$C$8764,MATCH($B2166,'Elech Summary'!$B$5:$B$8764,0),MATCH(F$7,'Elech Summary'!$C$4:$C$4,0))</f>
        <v>-0.20604937756469038</v>
      </c>
      <c r="G2166" s="49">
        <f t="shared" si="100"/>
        <v>0</v>
      </c>
    </row>
    <row r="2167" spans="2:7" s="12" customFormat="1" ht="15" x14ac:dyDescent="0.2">
      <c r="B2167" s="18">
        <v>2159</v>
      </c>
      <c r="C2167" s="22">
        <f t="shared" si="101"/>
        <v>45016</v>
      </c>
      <c r="D2167" s="23">
        <f t="shared" si="102"/>
        <v>23</v>
      </c>
      <c r="E2167" s="48">
        <v>0</v>
      </c>
      <c r="F2167" s="29">
        <f>INDEX('Elech Summary'!$C$5:$C$8764,MATCH($B2167,'Elech Summary'!$B$5:$B$8764,0),MATCH(F$7,'Elech Summary'!$C$4:$C$4,0))</f>
        <v>-0.15439944375424114</v>
      </c>
      <c r="G2167" s="49">
        <f t="shared" si="100"/>
        <v>0</v>
      </c>
    </row>
    <row r="2168" spans="2:7" s="12" customFormat="1" ht="15" x14ac:dyDescent="0.2">
      <c r="B2168" s="18">
        <v>2160</v>
      </c>
      <c r="C2168" s="22">
        <f t="shared" si="101"/>
        <v>45016</v>
      </c>
      <c r="D2168" s="23">
        <f t="shared" si="102"/>
        <v>24</v>
      </c>
      <c r="E2168" s="48">
        <v>0</v>
      </c>
      <c r="F2168" s="29">
        <f>INDEX('Elech Summary'!$C$5:$C$8764,MATCH($B2168,'Elech Summary'!$B$5:$B$8764,0),MATCH(F$7,'Elech Summary'!$C$4:$C$4,0))</f>
        <v>-0.10066918111176609</v>
      </c>
      <c r="G2168" s="49">
        <f t="shared" si="100"/>
        <v>0</v>
      </c>
    </row>
    <row r="2169" spans="2:7" s="12" customFormat="1" ht="15" x14ac:dyDescent="0.2">
      <c r="B2169" s="18">
        <v>2161</v>
      </c>
      <c r="C2169" s="22">
        <f t="shared" si="101"/>
        <v>45017</v>
      </c>
      <c r="D2169" s="23">
        <f t="shared" si="102"/>
        <v>1</v>
      </c>
      <c r="E2169" s="48">
        <v>0</v>
      </c>
      <c r="F2169" s="29">
        <f>INDEX('Elech Summary'!$C$5:$C$8764,MATCH($B2169,'Elech Summary'!$B$5:$B$8764,0),MATCH(F$7,'Elech Summary'!$C$4:$C$4,0))</f>
        <v>-4.8265886998048735E-2</v>
      </c>
      <c r="G2169" s="49">
        <f t="shared" si="100"/>
        <v>0</v>
      </c>
    </row>
    <row r="2170" spans="2:7" s="12" customFormat="1" ht="15" x14ac:dyDescent="0.2">
      <c r="B2170" s="18">
        <v>2162</v>
      </c>
      <c r="C2170" s="22">
        <f t="shared" si="101"/>
        <v>45017</v>
      </c>
      <c r="D2170" s="23">
        <f t="shared" si="102"/>
        <v>2</v>
      </c>
      <c r="E2170" s="48">
        <v>0</v>
      </c>
      <c r="F2170" s="29">
        <f>INDEX('Elech Summary'!$C$5:$C$8764,MATCH($B2170,'Elech Summary'!$B$5:$B$8764,0),MATCH(F$7,'Elech Summary'!$C$4:$C$4,0))</f>
        <v>-2.6937110684034579E-2</v>
      </c>
      <c r="G2170" s="49">
        <f t="shared" si="100"/>
        <v>0</v>
      </c>
    </row>
    <row r="2171" spans="2:7" s="12" customFormat="1" ht="15" x14ac:dyDescent="0.2">
      <c r="B2171" s="18">
        <v>2163</v>
      </c>
      <c r="C2171" s="22">
        <f t="shared" si="101"/>
        <v>45017</v>
      </c>
      <c r="D2171" s="23">
        <f t="shared" si="102"/>
        <v>3</v>
      </c>
      <c r="E2171" s="48">
        <v>0</v>
      </c>
      <c r="F2171" s="29">
        <f>INDEX('Elech Summary'!$C$5:$C$8764,MATCH($B2171,'Elech Summary'!$B$5:$B$8764,0),MATCH(F$7,'Elech Summary'!$C$4:$C$4,0))</f>
        <v>-1.7485890207944992E-2</v>
      </c>
      <c r="G2171" s="49">
        <f t="shared" si="100"/>
        <v>0</v>
      </c>
    </row>
    <row r="2172" spans="2:7" s="12" customFormat="1" ht="15" x14ac:dyDescent="0.2">
      <c r="B2172" s="18">
        <v>2164</v>
      </c>
      <c r="C2172" s="22">
        <f t="shared" si="101"/>
        <v>45017</v>
      </c>
      <c r="D2172" s="23">
        <f t="shared" si="102"/>
        <v>4</v>
      </c>
      <c r="E2172" s="48">
        <v>0</v>
      </c>
      <c r="F2172" s="29">
        <f>INDEX('Elech Summary'!$C$5:$C$8764,MATCH($B2172,'Elech Summary'!$B$5:$B$8764,0),MATCH(F$7,'Elech Summary'!$C$4:$C$4,0))</f>
        <v>-1.6979256218513886E-2</v>
      </c>
      <c r="G2172" s="49">
        <f t="shared" si="100"/>
        <v>0</v>
      </c>
    </row>
    <row r="2173" spans="2:7" s="12" customFormat="1" ht="15" x14ac:dyDescent="0.2">
      <c r="B2173" s="18">
        <v>2165</v>
      </c>
      <c r="C2173" s="22">
        <f t="shared" si="101"/>
        <v>45017</v>
      </c>
      <c r="D2173" s="23">
        <f t="shared" si="102"/>
        <v>5</v>
      </c>
      <c r="E2173" s="48">
        <v>0</v>
      </c>
      <c r="F2173" s="29">
        <f>INDEX('Elech Summary'!$C$5:$C$8764,MATCH($B2173,'Elech Summary'!$B$5:$B$8764,0),MATCH(F$7,'Elech Summary'!$C$4:$C$4,0))</f>
        <v>-3.6645352558632133E-2</v>
      </c>
      <c r="G2173" s="49">
        <f t="shared" si="100"/>
        <v>0</v>
      </c>
    </row>
    <row r="2174" spans="2:7" s="12" customFormat="1" ht="15" x14ac:dyDescent="0.2">
      <c r="B2174" s="18">
        <v>2166</v>
      </c>
      <c r="C2174" s="22">
        <f t="shared" si="101"/>
        <v>45017</v>
      </c>
      <c r="D2174" s="23">
        <f t="shared" si="102"/>
        <v>6</v>
      </c>
      <c r="E2174" s="48">
        <v>0</v>
      </c>
      <c r="F2174" s="29">
        <f>INDEX('Elech Summary'!$C$5:$C$8764,MATCH($B2174,'Elech Summary'!$B$5:$B$8764,0),MATCH(F$7,'Elech Summary'!$C$4:$C$4,0))</f>
        <v>-0.11343604043909347</v>
      </c>
      <c r="G2174" s="49">
        <f t="shared" si="100"/>
        <v>0</v>
      </c>
    </row>
    <row r="2175" spans="2:7" s="12" customFormat="1" ht="15" x14ac:dyDescent="0.2">
      <c r="B2175" s="18">
        <v>2167</v>
      </c>
      <c r="C2175" s="22">
        <f t="shared" si="101"/>
        <v>45017</v>
      </c>
      <c r="D2175" s="23">
        <f t="shared" si="102"/>
        <v>7</v>
      </c>
      <c r="E2175" s="48">
        <v>0</v>
      </c>
      <c r="F2175" s="29">
        <f>INDEX('Elech Summary'!$C$5:$C$8764,MATCH($B2175,'Elech Summary'!$B$5:$B$8764,0),MATCH(F$7,'Elech Summary'!$C$4:$C$4,0))</f>
        <v>-0.25408501533902911</v>
      </c>
      <c r="G2175" s="49">
        <f t="shared" si="100"/>
        <v>0</v>
      </c>
    </row>
    <row r="2176" spans="2:7" s="12" customFormat="1" ht="15" x14ac:dyDescent="0.2">
      <c r="B2176" s="18">
        <v>2168</v>
      </c>
      <c r="C2176" s="22">
        <f t="shared" si="101"/>
        <v>45017</v>
      </c>
      <c r="D2176" s="23">
        <f t="shared" si="102"/>
        <v>8</v>
      </c>
      <c r="E2176" s="48">
        <v>0</v>
      </c>
      <c r="F2176" s="29">
        <f>INDEX('Elech Summary'!$C$5:$C$8764,MATCH($B2176,'Elech Summary'!$B$5:$B$8764,0),MATCH(F$7,'Elech Summary'!$C$4:$C$4,0))</f>
        <v>-0.31870603610325776</v>
      </c>
      <c r="G2176" s="49">
        <f t="shared" si="100"/>
        <v>0</v>
      </c>
    </row>
    <row r="2177" spans="2:7" s="12" customFormat="1" ht="15" x14ac:dyDescent="0.2">
      <c r="B2177" s="18">
        <v>2169</v>
      </c>
      <c r="C2177" s="22">
        <f t="shared" si="101"/>
        <v>45017</v>
      </c>
      <c r="D2177" s="23">
        <f t="shared" si="102"/>
        <v>9</v>
      </c>
      <c r="E2177" s="48">
        <v>0</v>
      </c>
      <c r="F2177" s="29">
        <f>INDEX('Elech Summary'!$C$5:$C$8764,MATCH($B2177,'Elech Summary'!$B$5:$B$8764,0),MATCH(F$7,'Elech Summary'!$C$4:$C$4,0))</f>
        <v>-0.33129910800547002</v>
      </c>
      <c r="G2177" s="49">
        <f t="shared" si="100"/>
        <v>0</v>
      </c>
    </row>
    <row r="2178" spans="2:7" s="12" customFormat="1" ht="15" x14ac:dyDescent="0.2">
      <c r="B2178" s="18">
        <v>2170</v>
      </c>
      <c r="C2178" s="22">
        <f t="shared" si="101"/>
        <v>45017</v>
      </c>
      <c r="D2178" s="23">
        <f t="shared" si="102"/>
        <v>10</v>
      </c>
      <c r="E2178" s="48">
        <v>0</v>
      </c>
      <c r="F2178" s="29">
        <f>INDEX('Elech Summary'!$C$5:$C$8764,MATCH($B2178,'Elech Summary'!$B$5:$B$8764,0),MATCH(F$7,'Elech Summary'!$C$4:$C$4,0))</f>
        <v>-0.31843141177497752</v>
      </c>
      <c r="G2178" s="49">
        <f t="shared" si="100"/>
        <v>0</v>
      </c>
    </row>
    <row r="2179" spans="2:7" s="12" customFormat="1" ht="15" x14ac:dyDescent="0.2">
      <c r="B2179" s="18">
        <v>2171</v>
      </c>
      <c r="C2179" s="22">
        <f t="shared" si="101"/>
        <v>45017</v>
      </c>
      <c r="D2179" s="23">
        <f t="shared" si="102"/>
        <v>11</v>
      </c>
      <c r="E2179" s="48">
        <v>0</v>
      </c>
      <c r="F2179" s="29">
        <f>INDEX('Elech Summary'!$C$5:$C$8764,MATCH($B2179,'Elech Summary'!$B$5:$B$8764,0),MATCH(F$7,'Elech Summary'!$C$4:$C$4,0))</f>
        <v>-0.27778704798414589</v>
      </c>
      <c r="G2179" s="49">
        <f t="shared" si="100"/>
        <v>0</v>
      </c>
    </row>
    <row r="2180" spans="2:7" s="12" customFormat="1" ht="15" x14ac:dyDescent="0.2">
      <c r="B2180" s="18">
        <v>2172</v>
      </c>
      <c r="C2180" s="22">
        <f t="shared" si="101"/>
        <v>45017</v>
      </c>
      <c r="D2180" s="23">
        <f t="shared" si="102"/>
        <v>12</v>
      </c>
      <c r="E2180" s="48">
        <v>0</v>
      </c>
      <c r="F2180" s="29">
        <f>INDEX('Elech Summary'!$C$5:$C$8764,MATCH($B2180,'Elech Summary'!$B$5:$B$8764,0),MATCH(F$7,'Elech Summary'!$C$4:$C$4,0))</f>
        <v>-0.24261179271109701</v>
      </c>
      <c r="G2180" s="49">
        <f t="shared" si="100"/>
        <v>0</v>
      </c>
    </row>
    <row r="2181" spans="2:7" s="12" customFormat="1" ht="15" x14ac:dyDescent="0.2">
      <c r="B2181" s="18">
        <v>2173</v>
      </c>
      <c r="C2181" s="22">
        <f t="shared" si="101"/>
        <v>45017</v>
      </c>
      <c r="D2181" s="23">
        <f t="shared" si="102"/>
        <v>13</v>
      </c>
      <c r="E2181" s="48">
        <v>0</v>
      </c>
      <c r="F2181" s="29">
        <f>INDEX('Elech Summary'!$C$5:$C$8764,MATCH($B2181,'Elech Summary'!$B$5:$B$8764,0),MATCH(F$7,'Elech Summary'!$C$4:$C$4,0))</f>
        <v>-0.20812904274283756</v>
      </c>
      <c r="G2181" s="49">
        <f t="shared" si="100"/>
        <v>0</v>
      </c>
    </row>
    <row r="2182" spans="2:7" s="12" customFormat="1" ht="15" x14ac:dyDescent="0.2">
      <c r="B2182" s="18">
        <v>2174</v>
      </c>
      <c r="C2182" s="22">
        <f t="shared" si="101"/>
        <v>45017</v>
      </c>
      <c r="D2182" s="23">
        <f t="shared" si="102"/>
        <v>14</v>
      </c>
      <c r="E2182" s="48">
        <v>0</v>
      </c>
      <c r="F2182" s="29">
        <f>INDEX('Elech Summary'!$C$5:$C$8764,MATCH($B2182,'Elech Summary'!$B$5:$B$8764,0),MATCH(F$7,'Elech Summary'!$C$4:$C$4,0))</f>
        <v>-0.18753167746397398</v>
      </c>
      <c r="G2182" s="49">
        <f t="shared" si="100"/>
        <v>0</v>
      </c>
    </row>
    <row r="2183" spans="2:7" s="12" customFormat="1" ht="15" x14ac:dyDescent="0.2">
      <c r="B2183" s="18">
        <v>2175</v>
      </c>
      <c r="C2183" s="22">
        <f t="shared" si="101"/>
        <v>45017</v>
      </c>
      <c r="D2183" s="23">
        <f t="shared" si="102"/>
        <v>15</v>
      </c>
      <c r="E2183" s="48">
        <v>0</v>
      </c>
      <c r="F2183" s="29">
        <f>INDEX('Elech Summary'!$C$5:$C$8764,MATCH($B2183,'Elech Summary'!$B$5:$B$8764,0),MATCH(F$7,'Elech Summary'!$C$4:$C$4,0))</f>
        <v>-0.16974487342958641</v>
      </c>
      <c r="G2183" s="49">
        <f t="shared" si="100"/>
        <v>0</v>
      </c>
    </row>
    <row r="2184" spans="2:7" s="12" customFormat="1" ht="15" x14ac:dyDescent="0.2">
      <c r="B2184" s="18">
        <v>2176</v>
      </c>
      <c r="C2184" s="22">
        <f t="shared" si="101"/>
        <v>45017</v>
      </c>
      <c r="D2184" s="23">
        <f t="shared" si="102"/>
        <v>16</v>
      </c>
      <c r="E2184" s="48">
        <v>0</v>
      </c>
      <c r="F2184" s="29">
        <f>INDEX('Elech Summary'!$C$5:$C$8764,MATCH($B2184,'Elech Summary'!$B$5:$B$8764,0),MATCH(F$7,'Elech Summary'!$C$4:$C$4,0))</f>
        <v>-0.15829152573589628</v>
      </c>
      <c r="G2184" s="49">
        <f t="shared" si="100"/>
        <v>0</v>
      </c>
    </row>
    <row r="2185" spans="2:7" s="12" customFormat="1" ht="15" x14ac:dyDescent="0.2">
      <c r="B2185" s="18">
        <v>2177</v>
      </c>
      <c r="C2185" s="22">
        <f t="shared" si="101"/>
        <v>45017</v>
      </c>
      <c r="D2185" s="23">
        <f t="shared" si="102"/>
        <v>17</v>
      </c>
      <c r="E2185" s="48">
        <v>0</v>
      </c>
      <c r="F2185" s="29">
        <f>INDEX('Elech Summary'!$C$5:$C$8764,MATCH($B2185,'Elech Summary'!$B$5:$B$8764,0),MATCH(F$7,'Elech Summary'!$C$4:$C$4,0))</f>
        <v>-0.18368590649046346</v>
      </c>
      <c r="G2185" s="49">
        <f t="shared" si="100"/>
        <v>0</v>
      </c>
    </row>
    <row r="2186" spans="2:7" s="12" customFormat="1" ht="15" x14ac:dyDescent="0.2">
      <c r="B2186" s="18">
        <v>2178</v>
      </c>
      <c r="C2186" s="22">
        <f t="shared" si="101"/>
        <v>45017</v>
      </c>
      <c r="D2186" s="23">
        <f t="shared" si="102"/>
        <v>18</v>
      </c>
      <c r="E2186" s="48">
        <v>0</v>
      </c>
      <c r="F2186" s="29">
        <f>INDEX('Elech Summary'!$C$5:$C$8764,MATCH($B2186,'Elech Summary'!$B$5:$B$8764,0),MATCH(F$7,'Elech Summary'!$C$4:$C$4,0))</f>
        <v>-0.22290474458448017</v>
      </c>
      <c r="G2186" s="49">
        <f t="shared" ref="G2186:G2249" si="103">$E2186*F2186</f>
        <v>0</v>
      </c>
    </row>
    <row r="2187" spans="2:7" s="12" customFormat="1" ht="15" x14ac:dyDescent="0.2">
      <c r="B2187" s="18">
        <v>2179</v>
      </c>
      <c r="C2187" s="22">
        <f t="shared" ref="C2187:C2250" si="104">IF(C2186="-",C2186,IF(D2187=1,C2186+1,C2186))</f>
        <v>45017</v>
      </c>
      <c r="D2187" s="23">
        <f t="shared" ref="D2187:D2250" si="105">IF(D2186+1&gt;24,1,D2186+1)</f>
        <v>19</v>
      </c>
      <c r="E2187" s="48">
        <v>0</v>
      </c>
      <c r="F2187" s="29">
        <f>INDEX('Elech Summary'!$C$5:$C$8764,MATCH($B2187,'Elech Summary'!$B$5:$B$8764,0),MATCH(F$7,'Elech Summary'!$C$4:$C$4,0))</f>
        <v>-0.25902767744782129</v>
      </c>
      <c r="G2187" s="49">
        <f t="shared" si="103"/>
        <v>0</v>
      </c>
    </row>
    <row r="2188" spans="2:7" s="12" customFormat="1" ht="15" x14ac:dyDescent="0.2">
      <c r="B2188" s="18">
        <v>2180</v>
      </c>
      <c r="C2188" s="22">
        <f t="shared" si="104"/>
        <v>45017</v>
      </c>
      <c r="D2188" s="23">
        <f t="shared" si="105"/>
        <v>20</v>
      </c>
      <c r="E2188" s="48">
        <v>0</v>
      </c>
      <c r="F2188" s="29">
        <f>INDEX('Elech Summary'!$C$5:$C$8764,MATCH($B2188,'Elech Summary'!$B$5:$B$8764,0),MATCH(F$7,'Elech Summary'!$C$4:$C$4,0))</f>
        <v>-0.26806983460516709</v>
      </c>
      <c r="G2188" s="49">
        <f t="shared" si="103"/>
        <v>0</v>
      </c>
    </row>
    <row r="2189" spans="2:7" s="12" customFormat="1" ht="15" x14ac:dyDescent="0.2">
      <c r="B2189" s="18">
        <v>2181</v>
      </c>
      <c r="C2189" s="22">
        <f t="shared" si="104"/>
        <v>45017</v>
      </c>
      <c r="D2189" s="23">
        <f t="shared" si="105"/>
        <v>21</v>
      </c>
      <c r="E2189" s="48">
        <v>0</v>
      </c>
      <c r="F2189" s="29">
        <f>INDEX('Elech Summary'!$C$5:$C$8764,MATCH($B2189,'Elech Summary'!$B$5:$B$8764,0),MATCH(F$7,'Elech Summary'!$C$4:$C$4,0))</f>
        <v>-0.25062049849640683</v>
      </c>
      <c r="G2189" s="49">
        <f t="shared" si="103"/>
        <v>0</v>
      </c>
    </row>
    <row r="2190" spans="2:7" s="12" customFormat="1" ht="15" x14ac:dyDescent="0.2">
      <c r="B2190" s="18">
        <v>2182</v>
      </c>
      <c r="C2190" s="22">
        <f t="shared" si="104"/>
        <v>45017</v>
      </c>
      <c r="D2190" s="23">
        <f t="shared" si="105"/>
        <v>22</v>
      </c>
      <c r="E2190" s="48">
        <v>0</v>
      </c>
      <c r="F2190" s="29">
        <f>INDEX('Elech Summary'!$C$5:$C$8764,MATCH($B2190,'Elech Summary'!$B$5:$B$8764,0),MATCH(F$7,'Elech Summary'!$C$4:$C$4,0))</f>
        <v>-0.21621524445038878</v>
      </c>
      <c r="G2190" s="49">
        <f t="shared" si="103"/>
        <v>0</v>
      </c>
    </row>
    <row r="2191" spans="2:7" s="12" customFormat="1" ht="15" x14ac:dyDescent="0.2">
      <c r="B2191" s="18">
        <v>2183</v>
      </c>
      <c r="C2191" s="22">
        <f t="shared" si="104"/>
        <v>45017</v>
      </c>
      <c r="D2191" s="23">
        <f t="shared" si="105"/>
        <v>23</v>
      </c>
      <c r="E2191" s="48">
        <v>0</v>
      </c>
      <c r="F2191" s="29">
        <f>INDEX('Elech Summary'!$C$5:$C$8764,MATCH($B2191,'Elech Summary'!$B$5:$B$8764,0),MATCH(F$7,'Elech Summary'!$C$4:$C$4,0))</f>
        <v>-0.16170368561111845</v>
      </c>
      <c r="G2191" s="49">
        <f t="shared" si="103"/>
        <v>0</v>
      </c>
    </row>
    <row r="2192" spans="2:7" s="12" customFormat="1" ht="15" x14ac:dyDescent="0.2">
      <c r="B2192" s="18">
        <v>2184</v>
      </c>
      <c r="C2192" s="22">
        <f t="shared" si="104"/>
        <v>45017</v>
      </c>
      <c r="D2192" s="23">
        <f t="shared" si="105"/>
        <v>24</v>
      </c>
      <c r="E2192" s="48">
        <v>0</v>
      </c>
      <c r="F2192" s="29">
        <f>INDEX('Elech Summary'!$C$5:$C$8764,MATCH($B2192,'Elech Summary'!$B$5:$B$8764,0),MATCH(F$7,'Elech Summary'!$C$4:$C$4,0))</f>
        <v>-0.10076614578184474</v>
      </c>
      <c r="G2192" s="49">
        <f t="shared" si="103"/>
        <v>0</v>
      </c>
    </row>
    <row r="2193" spans="2:7" s="12" customFormat="1" ht="15" x14ac:dyDescent="0.2">
      <c r="B2193" s="18">
        <v>2185</v>
      </c>
      <c r="C2193" s="22">
        <f t="shared" si="104"/>
        <v>45018</v>
      </c>
      <c r="D2193" s="23">
        <f t="shared" si="105"/>
        <v>1</v>
      </c>
      <c r="E2193" s="48">
        <v>0</v>
      </c>
      <c r="F2193" s="29">
        <f>INDEX('Elech Summary'!$C$5:$C$8764,MATCH($B2193,'Elech Summary'!$B$5:$B$8764,0),MATCH(F$7,'Elech Summary'!$C$4:$C$4,0))</f>
        <v>-5.1256317951009739E-2</v>
      </c>
      <c r="G2193" s="49">
        <f t="shared" si="103"/>
        <v>0</v>
      </c>
    </row>
    <row r="2194" spans="2:7" s="12" customFormat="1" ht="15" x14ac:dyDescent="0.2">
      <c r="B2194" s="18">
        <v>2186</v>
      </c>
      <c r="C2194" s="22">
        <f t="shared" si="104"/>
        <v>45018</v>
      </c>
      <c r="D2194" s="23">
        <f t="shared" si="105"/>
        <v>2</v>
      </c>
      <c r="E2194" s="48">
        <v>0</v>
      </c>
      <c r="F2194" s="29">
        <f>INDEX('Elech Summary'!$C$5:$C$8764,MATCH($B2194,'Elech Summary'!$B$5:$B$8764,0),MATCH(F$7,'Elech Summary'!$C$4:$C$4,0))</f>
        <v>-2.4841084216050774E-2</v>
      </c>
      <c r="G2194" s="49">
        <f t="shared" si="103"/>
        <v>0</v>
      </c>
    </row>
    <row r="2195" spans="2:7" s="12" customFormat="1" ht="15" x14ac:dyDescent="0.2">
      <c r="B2195" s="18">
        <v>2187</v>
      </c>
      <c r="C2195" s="22">
        <f t="shared" si="104"/>
        <v>45018</v>
      </c>
      <c r="D2195" s="23">
        <f t="shared" si="105"/>
        <v>3</v>
      </c>
      <c r="E2195" s="48">
        <v>0</v>
      </c>
      <c r="F2195" s="29">
        <f>INDEX('Elech Summary'!$C$5:$C$8764,MATCH($B2195,'Elech Summary'!$B$5:$B$8764,0),MATCH(F$7,'Elech Summary'!$C$4:$C$4,0))</f>
        <v>-1.4806255645608946E-2</v>
      </c>
      <c r="G2195" s="49">
        <f t="shared" si="103"/>
        <v>0</v>
      </c>
    </row>
    <row r="2196" spans="2:7" s="12" customFormat="1" ht="15" x14ac:dyDescent="0.2">
      <c r="B2196" s="18">
        <v>2188</v>
      </c>
      <c r="C2196" s="22">
        <f t="shared" si="104"/>
        <v>45018</v>
      </c>
      <c r="D2196" s="23">
        <f t="shared" si="105"/>
        <v>4</v>
      </c>
      <c r="E2196" s="48">
        <v>0</v>
      </c>
      <c r="F2196" s="29">
        <f>INDEX('Elech Summary'!$C$5:$C$8764,MATCH($B2196,'Elech Summary'!$B$5:$B$8764,0),MATCH(F$7,'Elech Summary'!$C$4:$C$4,0))</f>
        <v>-1.6767687420831345E-2</v>
      </c>
      <c r="G2196" s="49">
        <f t="shared" si="103"/>
        <v>0</v>
      </c>
    </row>
    <row r="2197" spans="2:7" s="12" customFormat="1" ht="15" x14ac:dyDescent="0.2">
      <c r="B2197" s="18">
        <v>2189</v>
      </c>
      <c r="C2197" s="22">
        <f t="shared" si="104"/>
        <v>45018</v>
      </c>
      <c r="D2197" s="23">
        <f t="shared" si="105"/>
        <v>5</v>
      </c>
      <c r="E2197" s="48">
        <v>0</v>
      </c>
      <c r="F2197" s="29">
        <f>INDEX('Elech Summary'!$C$5:$C$8764,MATCH($B2197,'Elech Summary'!$B$5:$B$8764,0),MATCH(F$7,'Elech Summary'!$C$4:$C$4,0))</f>
        <v>-3.6529064431741406E-2</v>
      </c>
      <c r="G2197" s="49">
        <f t="shared" si="103"/>
        <v>0</v>
      </c>
    </row>
    <row r="2198" spans="2:7" s="12" customFormat="1" ht="15" x14ac:dyDescent="0.2">
      <c r="B2198" s="18">
        <v>2190</v>
      </c>
      <c r="C2198" s="22">
        <f t="shared" si="104"/>
        <v>45018</v>
      </c>
      <c r="D2198" s="23">
        <f t="shared" si="105"/>
        <v>6</v>
      </c>
      <c r="E2198" s="48">
        <v>0</v>
      </c>
      <c r="F2198" s="29">
        <f>INDEX('Elech Summary'!$C$5:$C$8764,MATCH($B2198,'Elech Summary'!$B$5:$B$8764,0),MATCH(F$7,'Elech Summary'!$C$4:$C$4,0))</f>
        <v>-0.11339456474122461</v>
      </c>
      <c r="G2198" s="49">
        <f t="shared" si="103"/>
        <v>0</v>
      </c>
    </row>
    <row r="2199" spans="2:7" s="12" customFormat="1" ht="15" x14ac:dyDescent="0.2">
      <c r="B2199" s="18">
        <v>2191</v>
      </c>
      <c r="C2199" s="22">
        <f t="shared" si="104"/>
        <v>45018</v>
      </c>
      <c r="D2199" s="23">
        <f t="shared" si="105"/>
        <v>7</v>
      </c>
      <c r="E2199" s="48">
        <v>0</v>
      </c>
      <c r="F2199" s="29">
        <f>INDEX('Elech Summary'!$C$5:$C$8764,MATCH($B2199,'Elech Summary'!$B$5:$B$8764,0),MATCH(F$7,'Elech Summary'!$C$4:$C$4,0))</f>
        <v>-0.25392482114117615</v>
      </c>
      <c r="G2199" s="49">
        <f t="shared" si="103"/>
        <v>0</v>
      </c>
    </row>
    <row r="2200" spans="2:7" s="12" customFormat="1" ht="15" x14ac:dyDescent="0.2">
      <c r="B2200" s="18">
        <v>2192</v>
      </c>
      <c r="C2200" s="22">
        <f t="shared" si="104"/>
        <v>45018</v>
      </c>
      <c r="D2200" s="23">
        <f t="shared" si="105"/>
        <v>8</v>
      </c>
      <c r="E2200" s="48">
        <v>0</v>
      </c>
      <c r="F2200" s="29">
        <f>INDEX('Elech Summary'!$C$5:$C$8764,MATCH($B2200,'Elech Summary'!$B$5:$B$8764,0),MATCH(F$7,'Elech Summary'!$C$4:$C$4,0))</f>
        <v>-0.31867294979420646</v>
      </c>
      <c r="G2200" s="49">
        <f t="shared" si="103"/>
        <v>0</v>
      </c>
    </row>
    <row r="2201" spans="2:7" s="12" customFormat="1" ht="15" x14ac:dyDescent="0.2">
      <c r="B2201" s="18">
        <v>2193</v>
      </c>
      <c r="C2201" s="22">
        <f t="shared" si="104"/>
        <v>45018</v>
      </c>
      <c r="D2201" s="23">
        <f t="shared" si="105"/>
        <v>9</v>
      </c>
      <c r="E2201" s="48">
        <v>0</v>
      </c>
      <c r="F2201" s="29">
        <f>INDEX('Elech Summary'!$C$5:$C$8764,MATCH($B2201,'Elech Summary'!$B$5:$B$8764,0),MATCH(F$7,'Elech Summary'!$C$4:$C$4,0))</f>
        <v>-0.33516261414345061</v>
      </c>
      <c r="G2201" s="49">
        <f t="shared" si="103"/>
        <v>0</v>
      </c>
    </row>
    <row r="2202" spans="2:7" s="12" customFormat="1" ht="15" x14ac:dyDescent="0.2">
      <c r="B2202" s="18">
        <v>2194</v>
      </c>
      <c r="C2202" s="22">
        <f t="shared" si="104"/>
        <v>45018</v>
      </c>
      <c r="D2202" s="23">
        <f t="shared" si="105"/>
        <v>10</v>
      </c>
      <c r="E2202" s="48">
        <v>0</v>
      </c>
      <c r="F2202" s="29">
        <f>INDEX('Elech Summary'!$C$5:$C$8764,MATCH($B2202,'Elech Summary'!$B$5:$B$8764,0),MATCH(F$7,'Elech Summary'!$C$4:$C$4,0))</f>
        <v>-0.31391361774287191</v>
      </c>
      <c r="G2202" s="49">
        <f t="shared" si="103"/>
        <v>0</v>
      </c>
    </row>
    <row r="2203" spans="2:7" s="12" customFormat="1" ht="15" x14ac:dyDescent="0.2">
      <c r="B2203" s="18">
        <v>2195</v>
      </c>
      <c r="C2203" s="22">
        <f t="shared" si="104"/>
        <v>45018</v>
      </c>
      <c r="D2203" s="23">
        <f t="shared" si="105"/>
        <v>11</v>
      </c>
      <c r="E2203" s="48">
        <v>0</v>
      </c>
      <c r="F2203" s="29">
        <f>INDEX('Elech Summary'!$C$5:$C$8764,MATCH($B2203,'Elech Summary'!$B$5:$B$8764,0),MATCH(F$7,'Elech Summary'!$C$4:$C$4,0))</f>
        <v>-0.28132128298606646</v>
      </c>
      <c r="G2203" s="49">
        <f t="shared" si="103"/>
        <v>0</v>
      </c>
    </row>
    <row r="2204" spans="2:7" s="12" customFormat="1" ht="15" x14ac:dyDescent="0.2">
      <c r="B2204" s="18">
        <v>2196</v>
      </c>
      <c r="C2204" s="22">
        <f t="shared" si="104"/>
        <v>45018</v>
      </c>
      <c r="D2204" s="23">
        <f t="shared" si="105"/>
        <v>12</v>
      </c>
      <c r="E2204" s="48">
        <v>0</v>
      </c>
      <c r="F2204" s="29">
        <f>INDEX('Elech Summary'!$C$5:$C$8764,MATCH($B2204,'Elech Summary'!$B$5:$B$8764,0),MATCH(F$7,'Elech Summary'!$C$4:$C$4,0))</f>
        <v>-0.23826941576962968</v>
      </c>
      <c r="G2204" s="49">
        <f t="shared" si="103"/>
        <v>0</v>
      </c>
    </row>
    <row r="2205" spans="2:7" s="12" customFormat="1" ht="15" x14ac:dyDescent="0.2">
      <c r="B2205" s="18">
        <v>2197</v>
      </c>
      <c r="C2205" s="22">
        <f t="shared" si="104"/>
        <v>45018</v>
      </c>
      <c r="D2205" s="23">
        <f t="shared" si="105"/>
        <v>13</v>
      </c>
      <c r="E2205" s="48">
        <v>0</v>
      </c>
      <c r="F2205" s="29">
        <f>INDEX('Elech Summary'!$C$5:$C$8764,MATCH($B2205,'Elech Summary'!$B$5:$B$8764,0),MATCH(F$7,'Elech Summary'!$C$4:$C$4,0))</f>
        <v>-0.2077544689178262</v>
      </c>
      <c r="G2205" s="49">
        <f t="shared" si="103"/>
        <v>0</v>
      </c>
    </row>
    <row r="2206" spans="2:7" s="12" customFormat="1" ht="15" x14ac:dyDescent="0.2">
      <c r="B2206" s="18">
        <v>2198</v>
      </c>
      <c r="C2206" s="22">
        <f t="shared" si="104"/>
        <v>45018</v>
      </c>
      <c r="D2206" s="23">
        <f t="shared" si="105"/>
        <v>14</v>
      </c>
      <c r="E2206" s="48">
        <v>0</v>
      </c>
      <c r="F2206" s="29">
        <f>INDEX('Elech Summary'!$C$5:$C$8764,MATCH($B2206,'Elech Summary'!$B$5:$B$8764,0),MATCH(F$7,'Elech Summary'!$C$4:$C$4,0))</f>
        <v>-0.18713751453584493</v>
      </c>
      <c r="G2206" s="49">
        <f t="shared" si="103"/>
        <v>0</v>
      </c>
    </row>
    <row r="2207" spans="2:7" s="12" customFormat="1" ht="15" x14ac:dyDescent="0.2">
      <c r="B2207" s="18">
        <v>2199</v>
      </c>
      <c r="C2207" s="22">
        <f t="shared" si="104"/>
        <v>45018</v>
      </c>
      <c r="D2207" s="23">
        <f t="shared" si="105"/>
        <v>15</v>
      </c>
      <c r="E2207" s="48">
        <v>0</v>
      </c>
      <c r="F2207" s="29">
        <f>INDEX('Elech Summary'!$C$5:$C$8764,MATCH($B2207,'Elech Summary'!$B$5:$B$8764,0),MATCH(F$7,'Elech Summary'!$C$4:$C$4,0))</f>
        <v>-0.16931990106500813</v>
      </c>
      <c r="G2207" s="49">
        <f t="shared" si="103"/>
        <v>0</v>
      </c>
    </row>
    <row r="2208" spans="2:7" s="12" customFormat="1" ht="15" x14ac:dyDescent="0.2">
      <c r="B2208" s="18">
        <v>2200</v>
      </c>
      <c r="C2208" s="22">
        <f t="shared" si="104"/>
        <v>45018</v>
      </c>
      <c r="D2208" s="23">
        <f t="shared" si="105"/>
        <v>16</v>
      </c>
      <c r="E2208" s="48">
        <v>0</v>
      </c>
      <c r="F2208" s="29">
        <f>INDEX('Elech Summary'!$C$5:$C$8764,MATCH($B2208,'Elech Summary'!$B$5:$B$8764,0),MATCH(F$7,'Elech Summary'!$C$4:$C$4,0))</f>
        <v>-0.16080849112658624</v>
      </c>
      <c r="G2208" s="49">
        <f t="shared" si="103"/>
        <v>0</v>
      </c>
    </row>
    <row r="2209" spans="2:7" s="12" customFormat="1" ht="15" x14ac:dyDescent="0.2">
      <c r="B2209" s="18">
        <v>2201</v>
      </c>
      <c r="C2209" s="22">
        <f t="shared" si="104"/>
        <v>45018</v>
      </c>
      <c r="D2209" s="23">
        <f t="shared" si="105"/>
        <v>17</v>
      </c>
      <c r="E2209" s="48">
        <v>0</v>
      </c>
      <c r="F2209" s="29">
        <f>INDEX('Elech Summary'!$C$5:$C$8764,MATCH($B2209,'Elech Summary'!$B$5:$B$8764,0),MATCH(F$7,'Elech Summary'!$C$4:$C$4,0))</f>
        <v>-0.1836675903065049</v>
      </c>
      <c r="G2209" s="49">
        <f t="shared" si="103"/>
        <v>0</v>
      </c>
    </row>
    <row r="2210" spans="2:7" s="12" customFormat="1" ht="15" x14ac:dyDescent="0.2">
      <c r="B2210" s="18">
        <v>2202</v>
      </c>
      <c r="C2210" s="22">
        <f t="shared" si="104"/>
        <v>45018</v>
      </c>
      <c r="D2210" s="23">
        <f t="shared" si="105"/>
        <v>18</v>
      </c>
      <c r="E2210" s="48">
        <v>0</v>
      </c>
      <c r="F2210" s="29">
        <f>INDEX('Elech Summary'!$C$5:$C$8764,MATCH($B2210,'Elech Summary'!$B$5:$B$8764,0),MATCH(F$7,'Elech Summary'!$C$4:$C$4,0))</f>
        <v>-0.21965051924796575</v>
      </c>
      <c r="G2210" s="49">
        <f t="shared" si="103"/>
        <v>0</v>
      </c>
    </row>
    <row r="2211" spans="2:7" s="12" customFormat="1" ht="15" x14ac:dyDescent="0.2">
      <c r="B2211" s="18">
        <v>2203</v>
      </c>
      <c r="C2211" s="22">
        <f t="shared" si="104"/>
        <v>45018</v>
      </c>
      <c r="D2211" s="23">
        <f t="shared" si="105"/>
        <v>19</v>
      </c>
      <c r="E2211" s="48">
        <v>0</v>
      </c>
      <c r="F2211" s="29">
        <f>INDEX('Elech Summary'!$C$5:$C$8764,MATCH($B2211,'Elech Summary'!$B$5:$B$8764,0),MATCH(F$7,'Elech Summary'!$C$4:$C$4,0))</f>
        <v>-0.2587613123006422</v>
      </c>
      <c r="G2211" s="49">
        <f t="shared" si="103"/>
        <v>0</v>
      </c>
    </row>
    <row r="2212" spans="2:7" s="12" customFormat="1" ht="15" x14ac:dyDescent="0.2">
      <c r="B2212" s="18">
        <v>2204</v>
      </c>
      <c r="C2212" s="22">
        <f t="shared" si="104"/>
        <v>45018</v>
      </c>
      <c r="D2212" s="23">
        <f t="shared" si="105"/>
        <v>20</v>
      </c>
      <c r="E2212" s="48">
        <v>0</v>
      </c>
      <c r="F2212" s="29">
        <f>INDEX('Elech Summary'!$C$5:$C$8764,MATCH($B2212,'Elech Summary'!$B$5:$B$8764,0),MATCH(F$7,'Elech Summary'!$C$4:$C$4,0))</f>
        <v>-0.2716292862237295</v>
      </c>
      <c r="G2212" s="49">
        <f t="shared" si="103"/>
        <v>0</v>
      </c>
    </row>
    <row r="2213" spans="2:7" s="12" customFormat="1" ht="15" x14ac:dyDescent="0.2">
      <c r="B2213" s="18">
        <v>2205</v>
      </c>
      <c r="C2213" s="22">
        <f t="shared" si="104"/>
        <v>45018</v>
      </c>
      <c r="D2213" s="23">
        <f t="shared" si="105"/>
        <v>21</v>
      </c>
      <c r="E2213" s="48">
        <v>0</v>
      </c>
      <c r="F2213" s="29">
        <f>INDEX('Elech Summary'!$C$5:$C$8764,MATCH($B2213,'Elech Summary'!$B$5:$B$8764,0),MATCH(F$7,'Elech Summary'!$C$4:$C$4,0))</f>
        <v>-0.24627457094974062</v>
      </c>
      <c r="G2213" s="49">
        <f t="shared" si="103"/>
        <v>0</v>
      </c>
    </row>
    <row r="2214" spans="2:7" s="12" customFormat="1" ht="15" x14ac:dyDescent="0.2">
      <c r="B2214" s="18">
        <v>2206</v>
      </c>
      <c r="C2214" s="22">
        <f t="shared" si="104"/>
        <v>45018</v>
      </c>
      <c r="D2214" s="23">
        <f t="shared" si="105"/>
        <v>22</v>
      </c>
      <c r="E2214" s="48">
        <v>0</v>
      </c>
      <c r="F2214" s="29">
        <f>INDEX('Elech Summary'!$C$5:$C$8764,MATCH($B2214,'Elech Summary'!$B$5:$B$8764,0),MATCH(F$7,'Elech Summary'!$C$4:$C$4,0))</f>
        <v>-0.21593577076722723</v>
      </c>
      <c r="G2214" s="49">
        <f t="shared" si="103"/>
        <v>0</v>
      </c>
    </row>
    <row r="2215" spans="2:7" s="12" customFormat="1" ht="15" x14ac:dyDescent="0.2">
      <c r="B2215" s="18">
        <v>2207</v>
      </c>
      <c r="C2215" s="22">
        <f t="shared" si="104"/>
        <v>45018</v>
      </c>
      <c r="D2215" s="23">
        <f t="shared" si="105"/>
        <v>23</v>
      </c>
      <c r="E2215" s="48">
        <v>0</v>
      </c>
      <c r="F2215" s="29">
        <f>INDEX('Elech Summary'!$C$5:$C$8764,MATCH($B2215,'Elech Summary'!$B$5:$B$8764,0),MATCH(F$7,'Elech Summary'!$C$4:$C$4,0))</f>
        <v>-0.16154340497510306</v>
      </c>
      <c r="G2215" s="49">
        <f t="shared" si="103"/>
        <v>0</v>
      </c>
    </row>
    <row r="2216" spans="2:7" s="12" customFormat="1" ht="15" x14ac:dyDescent="0.2">
      <c r="B2216" s="18">
        <v>2208</v>
      </c>
      <c r="C2216" s="22">
        <f t="shared" si="104"/>
        <v>45018</v>
      </c>
      <c r="D2216" s="23">
        <f t="shared" si="105"/>
        <v>24</v>
      </c>
      <c r="E2216" s="48">
        <v>0</v>
      </c>
      <c r="F2216" s="29">
        <f>INDEX('Elech Summary'!$C$5:$C$8764,MATCH($B2216,'Elech Summary'!$B$5:$B$8764,0),MATCH(F$7,'Elech Summary'!$C$4:$C$4,0))</f>
        <v>-0.10319824879525163</v>
      </c>
      <c r="G2216" s="49">
        <f t="shared" si="103"/>
        <v>0</v>
      </c>
    </row>
    <row r="2217" spans="2:7" s="12" customFormat="1" ht="15" x14ac:dyDescent="0.2">
      <c r="B2217" s="18">
        <v>2209</v>
      </c>
      <c r="C2217" s="22">
        <f t="shared" si="104"/>
        <v>45019</v>
      </c>
      <c r="D2217" s="23">
        <f t="shared" si="105"/>
        <v>1</v>
      </c>
      <c r="E2217" s="48">
        <v>0</v>
      </c>
      <c r="F2217" s="29">
        <f>INDEX('Elech Summary'!$C$5:$C$8764,MATCH($B2217,'Elech Summary'!$B$5:$B$8764,0),MATCH(F$7,'Elech Summary'!$C$4:$C$4,0))</f>
        <v>-4.6262449931183711E-2</v>
      </c>
      <c r="G2217" s="49">
        <f t="shared" si="103"/>
        <v>0</v>
      </c>
    </row>
    <row r="2218" spans="2:7" s="12" customFormat="1" ht="15" x14ac:dyDescent="0.2">
      <c r="B2218" s="18">
        <v>2210</v>
      </c>
      <c r="C2218" s="22">
        <f t="shared" si="104"/>
        <v>45019</v>
      </c>
      <c r="D2218" s="23">
        <f t="shared" si="105"/>
        <v>2</v>
      </c>
      <c r="E2218" s="48">
        <v>0</v>
      </c>
      <c r="F2218" s="29">
        <f>INDEX('Elech Summary'!$C$5:$C$8764,MATCH($B2218,'Elech Summary'!$B$5:$B$8764,0),MATCH(F$7,'Elech Summary'!$C$4:$C$4,0))</f>
        <v>-2.3065232543093853E-2</v>
      </c>
      <c r="G2218" s="49">
        <f t="shared" si="103"/>
        <v>0</v>
      </c>
    </row>
    <row r="2219" spans="2:7" s="12" customFormat="1" ht="15" x14ac:dyDescent="0.2">
      <c r="B2219" s="18">
        <v>2211</v>
      </c>
      <c r="C2219" s="22">
        <f t="shared" si="104"/>
        <v>45019</v>
      </c>
      <c r="D2219" s="23">
        <f t="shared" si="105"/>
        <v>3</v>
      </c>
      <c r="E2219" s="48">
        <v>0</v>
      </c>
      <c r="F2219" s="29">
        <f>INDEX('Elech Summary'!$C$5:$C$8764,MATCH($B2219,'Elech Summary'!$B$5:$B$8764,0),MATCH(F$7,'Elech Summary'!$C$4:$C$4,0))</f>
        <v>-1.3901308773983337E-2</v>
      </c>
      <c r="G2219" s="49">
        <f t="shared" si="103"/>
        <v>0</v>
      </c>
    </row>
    <row r="2220" spans="2:7" s="12" customFormat="1" ht="15" x14ac:dyDescent="0.2">
      <c r="B2220" s="18">
        <v>2212</v>
      </c>
      <c r="C2220" s="22">
        <f t="shared" si="104"/>
        <v>45019</v>
      </c>
      <c r="D2220" s="23">
        <f t="shared" si="105"/>
        <v>4</v>
      </c>
      <c r="E2220" s="48">
        <v>0</v>
      </c>
      <c r="F2220" s="29">
        <f>INDEX('Elech Summary'!$C$5:$C$8764,MATCH($B2220,'Elech Summary'!$B$5:$B$8764,0),MATCH(F$7,'Elech Summary'!$C$4:$C$4,0))</f>
        <v>-1.5835615520256419E-2</v>
      </c>
      <c r="G2220" s="49">
        <f t="shared" si="103"/>
        <v>0</v>
      </c>
    </row>
    <row r="2221" spans="2:7" s="12" customFormat="1" ht="15" x14ac:dyDescent="0.2">
      <c r="B2221" s="18">
        <v>2213</v>
      </c>
      <c r="C2221" s="22">
        <f t="shared" si="104"/>
        <v>45019</v>
      </c>
      <c r="D2221" s="23">
        <f t="shared" si="105"/>
        <v>5</v>
      </c>
      <c r="E2221" s="48">
        <v>0</v>
      </c>
      <c r="F2221" s="29">
        <f>INDEX('Elech Summary'!$C$5:$C$8764,MATCH($B2221,'Elech Summary'!$B$5:$B$8764,0),MATCH(F$7,'Elech Summary'!$C$4:$C$4,0))</f>
        <v>-3.8414268449386821E-2</v>
      </c>
      <c r="G2221" s="49">
        <f t="shared" si="103"/>
        <v>0</v>
      </c>
    </row>
    <row r="2222" spans="2:7" s="12" customFormat="1" ht="15" x14ac:dyDescent="0.2">
      <c r="B2222" s="18">
        <v>2214</v>
      </c>
      <c r="C2222" s="22">
        <f t="shared" si="104"/>
        <v>45019</v>
      </c>
      <c r="D2222" s="23">
        <f t="shared" si="105"/>
        <v>6</v>
      </c>
      <c r="E2222" s="48">
        <v>0</v>
      </c>
      <c r="F2222" s="29">
        <f>INDEX('Elech Summary'!$C$5:$C$8764,MATCH($B2222,'Elech Summary'!$B$5:$B$8764,0),MATCH(F$7,'Elech Summary'!$C$4:$C$4,0))</f>
        <v>-0.10679209899004548</v>
      </c>
      <c r="G2222" s="49">
        <f t="shared" si="103"/>
        <v>0</v>
      </c>
    </row>
    <row r="2223" spans="2:7" s="12" customFormat="1" ht="15" x14ac:dyDescent="0.2">
      <c r="B2223" s="18">
        <v>2215</v>
      </c>
      <c r="C2223" s="22">
        <f t="shared" si="104"/>
        <v>45019</v>
      </c>
      <c r="D2223" s="23">
        <f t="shared" si="105"/>
        <v>7</v>
      </c>
      <c r="E2223" s="48">
        <v>0</v>
      </c>
      <c r="F2223" s="29">
        <f>INDEX('Elech Summary'!$C$5:$C$8764,MATCH($B2223,'Elech Summary'!$B$5:$B$8764,0),MATCH(F$7,'Elech Summary'!$C$4:$C$4,0))</f>
        <v>-0.25200236902905115</v>
      </c>
      <c r="G2223" s="49">
        <f t="shared" si="103"/>
        <v>0</v>
      </c>
    </row>
    <row r="2224" spans="2:7" s="12" customFormat="1" ht="15" x14ac:dyDescent="0.2">
      <c r="B2224" s="18">
        <v>2216</v>
      </c>
      <c r="C2224" s="22">
        <f t="shared" si="104"/>
        <v>45019</v>
      </c>
      <c r="D2224" s="23">
        <f t="shared" si="105"/>
        <v>8</v>
      </c>
      <c r="E2224" s="48">
        <v>0</v>
      </c>
      <c r="F2224" s="29">
        <f>INDEX('Elech Summary'!$C$5:$C$8764,MATCH($B2224,'Elech Summary'!$B$5:$B$8764,0),MATCH(F$7,'Elech Summary'!$C$4:$C$4,0))</f>
        <v>-0.30241185948835936</v>
      </c>
      <c r="G2224" s="49">
        <f t="shared" si="103"/>
        <v>0</v>
      </c>
    </row>
    <row r="2225" spans="2:7" s="12" customFormat="1" ht="15" x14ac:dyDescent="0.2">
      <c r="B2225" s="18">
        <v>2217</v>
      </c>
      <c r="C2225" s="22">
        <f t="shared" si="104"/>
        <v>45019</v>
      </c>
      <c r="D2225" s="23">
        <f t="shared" si="105"/>
        <v>9</v>
      </c>
      <c r="E2225" s="48">
        <v>0</v>
      </c>
      <c r="F2225" s="29">
        <f>INDEX('Elech Summary'!$C$5:$C$8764,MATCH($B2225,'Elech Summary'!$B$5:$B$8764,0),MATCH(F$7,'Elech Summary'!$C$4:$C$4,0))</f>
        <v>-0.31726646993058882</v>
      </c>
      <c r="G2225" s="49">
        <f t="shared" si="103"/>
        <v>0</v>
      </c>
    </row>
    <row r="2226" spans="2:7" s="12" customFormat="1" ht="15" x14ac:dyDescent="0.2">
      <c r="B2226" s="18">
        <v>2218</v>
      </c>
      <c r="C2226" s="22">
        <f t="shared" si="104"/>
        <v>45019</v>
      </c>
      <c r="D2226" s="23">
        <f t="shared" si="105"/>
        <v>10</v>
      </c>
      <c r="E2226" s="48">
        <v>0</v>
      </c>
      <c r="F2226" s="29">
        <f>INDEX('Elech Summary'!$C$5:$C$8764,MATCH($B2226,'Elech Summary'!$B$5:$B$8764,0),MATCH(F$7,'Elech Summary'!$C$4:$C$4,0))</f>
        <v>-0.29334187509052945</v>
      </c>
      <c r="G2226" s="49">
        <f t="shared" si="103"/>
        <v>0</v>
      </c>
    </row>
    <row r="2227" spans="2:7" s="12" customFormat="1" ht="15" x14ac:dyDescent="0.2">
      <c r="B2227" s="18">
        <v>2219</v>
      </c>
      <c r="C2227" s="22">
        <f t="shared" si="104"/>
        <v>45019</v>
      </c>
      <c r="D2227" s="23">
        <f t="shared" si="105"/>
        <v>11</v>
      </c>
      <c r="E2227" s="48">
        <v>0</v>
      </c>
      <c r="F2227" s="29">
        <f>INDEX('Elech Summary'!$C$5:$C$8764,MATCH($B2227,'Elech Summary'!$B$5:$B$8764,0),MATCH(F$7,'Elech Summary'!$C$4:$C$4,0))</f>
        <v>-0.2590484233648625</v>
      </c>
      <c r="G2227" s="49">
        <f t="shared" si="103"/>
        <v>0</v>
      </c>
    </row>
    <row r="2228" spans="2:7" s="12" customFormat="1" ht="15" x14ac:dyDescent="0.2">
      <c r="B2228" s="18">
        <v>2220</v>
      </c>
      <c r="C2228" s="22">
        <f t="shared" si="104"/>
        <v>45019</v>
      </c>
      <c r="D2228" s="23">
        <f t="shared" si="105"/>
        <v>12</v>
      </c>
      <c r="E2228" s="48">
        <v>0</v>
      </c>
      <c r="F2228" s="29">
        <f>INDEX('Elech Summary'!$C$5:$C$8764,MATCH($B2228,'Elech Summary'!$B$5:$B$8764,0),MATCH(F$7,'Elech Summary'!$C$4:$C$4,0))</f>
        <v>-0.2236426678148957</v>
      </c>
      <c r="G2228" s="49">
        <f t="shared" si="103"/>
        <v>0</v>
      </c>
    </row>
    <row r="2229" spans="2:7" s="12" customFormat="1" ht="15" x14ac:dyDescent="0.2">
      <c r="B2229" s="18">
        <v>2221</v>
      </c>
      <c r="C2229" s="22">
        <f t="shared" si="104"/>
        <v>45019</v>
      </c>
      <c r="D2229" s="23">
        <f t="shared" si="105"/>
        <v>13</v>
      </c>
      <c r="E2229" s="48">
        <v>0</v>
      </c>
      <c r="F2229" s="29">
        <f>INDEX('Elech Summary'!$C$5:$C$8764,MATCH($B2229,'Elech Summary'!$B$5:$B$8764,0),MATCH(F$7,'Elech Summary'!$C$4:$C$4,0))</f>
        <v>-0.19242919866779851</v>
      </c>
      <c r="G2229" s="49">
        <f t="shared" si="103"/>
        <v>0</v>
      </c>
    </row>
    <row r="2230" spans="2:7" s="12" customFormat="1" ht="15" x14ac:dyDescent="0.2">
      <c r="B2230" s="18">
        <v>2222</v>
      </c>
      <c r="C2230" s="22">
        <f t="shared" si="104"/>
        <v>45019</v>
      </c>
      <c r="D2230" s="23">
        <f t="shared" si="105"/>
        <v>14</v>
      </c>
      <c r="E2230" s="48">
        <v>0</v>
      </c>
      <c r="F2230" s="29">
        <f>INDEX('Elech Summary'!$C$5:$C$8764,MATCH($B2230,'Elech Summary'!$B$5:$B$8764,0),MATCH(F$7,'Elech Summary'!$C$4:$C$4,0))</f>
        <v>-0.17331961377115768</v>
      </c>
      <c r="G2230" s="49">
        <f t="shared" si="103"/>
        <v>0</v>
      </c>
    </row>
    <row r="2231" spans="2:7" s="12" customFormat="1" ht="15" x14ac:dyDescent="0.2">
      <c r="B2231" s="18">
        <v>2223</v>
      </c>
      <c r="C2231" s="22">
        <f t="shared" si="104"/>
        <v>45019</v>
      </c>
      <c r="D2231" s="23">
        <f t="shared" si="105"/>
        <v>15</v>
      </c>
      <c r="E2231" s="48">
        <v>0</v>
      </c>
      <c r="F2231" s="29">
        <f>INDEX('Elech Summary'!$C$5:$C$8764,MATCH($B2231,'Elech Summary'!$B$5:$B$8764,0),MATCH(F$7,'Elech Summary'!$C$4:$C$4,0))</f>
        <v>-0.15484347330128681</v>
      </c>
      <c r="G2231" s="49">
        <f t="shared" si="103"/>
        <v>0</v>
      </c>
    </row>
    <row r="2232" spans="2:7" s="12" customFormat="1" ht="15" x14ac:dyDescent="0.2">
      <c r="B2232" s="18">
        <v>2224</v>
      </c>
      <c r="C2232" s="22">
        <f t="shared" si="104"/>
        <v>45019</v>
      </c>
      <c r="D2232" s="23">
        <f t="shared" si="105"/>
        <v>16</v>
      </c>
      <c r="E2232" s="48">
        <v>0</v>
      </c>
      <c r="F2232" s="29">
        <f>INDEX('Elech Summary'!$C$5:$C$8764,MATCH($B2232,'Elech Summary'!$B$5:$B$8764,0),MATCH(F$7,'Elech Summary'!$C$4:$C$4,0))</f>
        <v>-0.14800274055301557</v>
      </c>
      <c r="G2232" s="49">
        <f t="shared" si="103"/>
        <v>0</v>
      </c>
    </row>
    <row r="2233" spans="2:7" s="12" customFormat="1" ht="15" x14ac:dyDescent="0.2">
      <c r="B2233" s="18">
        <v>2225</v>
      </c>
      <c r="C2233" s="22">
        <f t="shared" si="104"/>
        <v>45019</v>
      </c>
      <c r="D2233" s="23">
        <f t="shared" si="105"/>
        <v>17</v>
      </c>
      <c r="E2233" s="48">
        <v>0</v>
      </c>
      <c r="F2233" s="29">
        <f>INDEX('Elech Summary'!$C$5:$C$8764,MATCH($B2233,'Elech Summary'!$B$5:$B$8764,0),MATCH(F$7,'Elech Summary'!$C$4:$C$4,0))</f>
        <v>-0.17173928509917383</v>
      </c>
      <c r="G2233" s="49">
        <f t="shared" si="103"/>
        <v>0</v>
      </c>
    </row>
    <row r="2234" spans="2:7" s="12" customFormat="1" ht="15" x14ac:dyDescent="0.2">
      <c r="B2234" s="18">
        <v>2226</v>
      </c>
      <c r="C2234" s="22">
        <f t="shared" si="104"/>
        <v>45019</v>
      </c>
      <c r="D2234" s="23">
        <f t="shared" si="105"/>
        <v>18</v>
      </c>
      <c r="E2234" s="48">
        <v>0</v>
      </c>
      <c r="F2234" s="29">
        <f>INDEX('Elech Summary'!$C$5:$C$8764,MATCH($B2234,'Elech Summary'!$B$5:$B$8764,0),MATCH(F$7,'Elech Summary'!$C$4:$C$4,0))</f>
        <v>-0.20772542101375388</v>
      </c>
      <c r="G2234" s="49">
        <f t="shared" si="103"/>
        <v>0</v>
      </c>
    </row>
    <row r="2235" spans="2:7" s="12" customFormat="1" ht="15" x14ac:dyDescent="0.2">
      <c r="B2235" s="18">
        <v>2227</v>
      </c>
      <c r="C2235" s="22">
        <f t="shared" si="104"/>
        <v>45019</v>
      </c>
      <c r="D2235" s="23">
        <f t="shared" si="105"/>
        <v>19</v>
      </c>
      <c r="E2235" s="48">
        <v>0</v>
      </c>
      <c r="F2235" s="29">
        <f>INDEX('Elech Summary'!$C$5:$C$8764,MATCH($B2235,'Elech Summary'!$B$5:$B$8764,0),MATCH(F$7,'Elech Summary'!$C$4:$C$4,0))</f>
        <v>-0.24986088477133031</v>
      </c>
      <c r="G2235" s="49">
        <f t="shared" si="103"/>
        <v>0</v>
      </c>
    </row>
    <row r="2236" spans="2:7" s="12" customFormat="1" ht="15" x14ac:dyDescent="0.2">
      <c r="B2236" s="18">
        <v>2228</v>
      </c>
      <c r="C2236" s="22">
        <f t="shared" si="104"/>
        <v>45019</v>
      </c>
      <c r="D2236" s="23">
        <f t="shared" si="105"/>
        <v>20</v>
      </c>
      <c r="E2236" s="48">
        <v>0</v>
      </c>
      <c r="F2236" s="29">
        <f>INDEX('Elech Summary'!$C$5:$C$8764,MATCH($B2236,'Elech Summary'!$B$5:$B$8764,0),MATCH(F$7,'Elech Summary'!$C$4:$C$4,0))</f>
        <v>-0.25426429341996631</v>
      </c>
      <c r="G2236" s="49">
        <f t="shared" si="103"/>
        <v>0</v>
      </c>
    </row>
    <row r="2237" spans="2:7" s="12" customFormat="1" ht="15" x14ac:dyDescent="0.2">
      <c r="B2237" s="18">
        <v>2229</v>
      </c>
      <c r="C2237" s="22">
        <f t="shared" si="104"/>
        <v>45019</v>
      </c>
      <c r="D2237" s="23">
        <f t="shared" si="105"/>
        <v>21</v>
      </c>
      <c r="E2237" s="48">
        <v>0</v>
      </c>
      <c r="F2237" s="29">
        <f>INDEX('Elech Summary'!$C$5:$C$8764,MATCH($B2237,'Elech Summary'!$B$5:$B$8764,0),MATCH(F$7,'Elech Summary'!$C$4:$C$4,0))</f>
        <v>-0.23320370491233711</v>
      </c>
      <c r="G2237" s="49">
        <f t="shared" si="103"/>
        <v>0</v>
      </c>
    </row>
    <row r="2238" spans="2:7" s="12" customFormat="1" ht="15" x14ac:dyDescent="0.2">
      <c r="B2238" s="18">
        <v>2230</v>
      </c>
      <c r="C2238" s="22">
        <f t="shared" si="104"/>
        <v>45019</v>
      </c>
      <c r="D2238" s="23">
        <f t="shared" si="105"/>
        <v>22</v>
      </c>
      <c r="E2238" s="48">
        <v>0</v>
      </c>
      <c r="F2238" s="29">
        <f>INDEX('Elech Summary'!$C$5:$C$8764,MATCH($B2238,'Elech Summary'!$B$5:$B$8764,0),MATCH(F$7,'Elech Summary'!$C$4:$C$4,0))</f>
        <v>-0.20416839839866396</v>
      </c>
      <c r="G2238" s="49">
        <f t="shared" si="103"/>
        <v>0</v>
      </c>
    </row>
    <row r="2239" spans="2:7" s="12" customFormat="1" ht="15" x14ac:dyDescent="0.2">
      <c r="B2239" s="18">
        <v>2231</v>
      </c>
      <c r="C2239" s="22">
        <f t="shared" si="104"/>
        <v>45019</v>
      </c>
      <c r="D2239" s="23">
        <f t="shared" si="105"/>
        <v>23</v>
      </c>
      <c r="E2239" s="48">
        <v>0</v>
      </c>
      <c r="F2239" s="29">
        <f>INDEX('Elech Summary'!$C$5:$C$8764,MATCH($B2239,'Elech Summary'!$B$5:$B$8764,0),MATCH(F$7,'Elech Summary'!$C$4:$C$4,0))</f>
        <v>-0.15354797149768901</v>
      </c>
      <c r="G2239" s="49">
        <f t="shared" si="103"/>
        <v>0</v>
      </c>
    </row>
    <row r="2240" spans="2:7" s="12" customFormat="1" ht="15" x14ac:dyDescent="0.2">
      <c r="B2240" s="18">
        <v>2232</v>
      </c>
      <c r="C2240" s="22">
        <f t="shared" si="104"/>
        <v>45019</v>
      </c>
      <c r="D2240" s="23">
        <f t="shared" si="105"/>
        <v>24</v>
      </c>
      <c r="E2240" s="48">
        <v>0</v>
      </c>
      <c r="F2240" s="29">
        <f>INDEX('Elech Summary'!$C$5:$C$8764,MATCH($B2240,'Elech Summary'!$B$5:$B$8764,0),MATCH(F$7,'Elech Summary'!$C$4:$C$4,0))</f>
        <v>-9.9879536907554883E-2</v>
      </c>
      <c r="G2240" s="49">
        <f t="shared" si="103"/>
        <v>0</v>
      </c>
    </row>
    <row r="2241" spans="2:7" s="12" customFormat="1" ht="15" x14ac:dyDescent="0.2">
      <c r="B2241" s="18">
        <v>2233</v>
      </c>
      <c r="C2241" s="22">
        <f t="shared" si="104"/>
        <v>45020</v>
      </c>
      <c r="D2241" s="23">
        <f t="shared" si="105"/>
        <v>1</v>
      </c>
      <c r="E2241" s="48">
        <v>0</v>
      </c>
      <c r="F2241" s="29">
        <f>INDEX('Elech Summary'!$C$5:$C$8764,MATCH($B2241,'Elech Summary'!$B$5:$B$8764,0),MATCH(F$7,'Elech Summary'!$C$4:$C$4,0))</f>
        <v>-4.5111608047209199E-2</v>
      </c>
      <c r="G2241" s="49">
        <f t="shared" si="103"/>
        <v>0</v>
      </c>
    </row>
    <row r="2242" spans="2:7" s="12" customFormat="1" ht="15" x14ac:dyDescent="0.2">
      <c r="B2242" s="18">
        <v>2234</v>
      </c>
      <c r="C2242" s="22">
        <f t="shared" si="104"/>
        <v>45020</v>
      </c>
      <c r="D2242" s="23">
        <f t="shared" si="105"/>
        <v>2</v>
      </c>
      <c r="E2242" s="48">
        <v>0</v>
      </c>
      <c r="F2242" s="29">
        <f>INDEX('Elech Summary'!$C$5:$C$8764,MATCH($B2242,'Elech Summary'!$B$5:$B$8764,0),MATCH(F$7,'Elech Summary'!$C$4:$C$4,0))</f>
        <v>-2.2897932464322548E-2</v>
      </c>
      <c r="G2242" s="49">
        <f t="shared" si="103"/>
        <v>0</v>
      </c>
    </row>
    <row r="2243" spans="2:7" s="12" customFormat="1" ht="15" x14ac:dyDescent="0.2">
      <c r="B2243" s="18">
        <v>2235</v>
      </c>
      <c r="C2243" s="22">
        <f t="shared" si="104"/>
        <v>45020</v>
      </c>
      <c r="D2243" s="23">
        <f t="shared" si="105"/>
        <v>3</v>
      </c>
      <c r="E2243" s="48">
        <v>0</v>
      </c>
      <c r="F2243" s="29">
        <f>INDEX('Elech Summary'!$C$5:$C$8764,MATCH($B2243,'Elech Summary'!$B$5:$B$8764,0),MATCH(F$7,'Elech Summary'!$C$4:$C$4,0))</f>
        <v>-1.3693833833304872E-2</v>
      </c>
      <c r="G2243" s="49">
        <f t="shared" si="103"/>
        <v>0</v>
      </c>
    </row>
    <row r="2244" spans="2:7" s="12" customFormat="1" ht="15" x14ac:dyDescent="0.2">
      <c r="B2244" s="18">
        <v>2236</v>
      </c>
      <c r="C2244" s="22">
        <f t="shared" si="104"/>
        <v>45020</v>
      </c>
      <c r="D2244" s="23">
        <f t="shared" si="105"/>
        <v>4</v>
      </c>
      <c r="E2244" s="48">
        <v>0</v>
      </c>
      <c r="F2244" s="29">
        <f>INDEX('Elech Summary'!$C$5:$C$8764,MATCH($B2244,'Elech Summary'!$B$5:$B$8764,0),MATCH(F$7,'Elech Summary'!$C$4:$C$4,0))</f>
        <v>-1.9209282678967876E-2</v>
      </c>
      <c r="G2244" s="49">
        <f t="shared" si="103"/>
        <v>0</v>
      </c>
    </row>
    <row r="2245" spans="2:7" s="12" customFormat="1" ht="15" x14ac:dyDescent="0.2">
      <c r="B2245" s="18">
        <v>2237</v>
      </c>
      <c r="C2245" s="22">
        <f t="shared" si="104"/>
        <v>45020</v>
      </c>
      <c r="D2245" s="23">
        <f t="shared" si="105"/>
        <v>5</v>
      </c>
      <c r="E2245" s="48">
        <v>0</v>
      </c>
      <c r="F2245" s="29">
        <f>INDEX('Elech Summary'!$C$5:$C$8764,MATCH($B2245,'Elech Summary'!$B$5:$B$8764,0),MATCH(F$7,'Elech Summary'!$C$4:$C$4,0))</f>
        <v>-3.457748505061875E-2</v>
      </c>
      <c r="G2245" s="49">
        <f t="shared" si="103"/>
        <v>0</v>
      </c>
    </row>
    <row r="2246" spans="2:7" s="12" customFormat="1" ht="15" x14ac:dyDescent="0.2">
      <c r="B2246" s="18">
        <v>2238</v>
      </c>
      <c r="C2246" s="22">
        <f t="shared" si="104"/>
        <v>45020</v>
      </c>
      <c r="D2246" s="23">
        <f t="shared" si="105"/>
        <v>6</v>
      </c>
      <c r="E2246" s="48">
        <v>0</v>
      </c>
      <c r="F2246" s="29">
        <f>INDEX('Elech Summary'!$C$5:$C$8764,MATCH($B2246,'Elech Summary'!$B$5:$B$8764,0),MATCH(F$7,'Elech Summary'!$C$4:$C$4,0))</f>
        <v>-0.10876928029441835</v>
      </c>
      <c r="G2246" s="49">
        <f t="shared" si="103"/>
        <v>0</v>
      </c>
    </row>
    <row r="2247" spans="2:7" s="12" customFormat="1" ht="15" x14ac:dyDescent="0.2">
      <c r="B2247" s="18">
        <v>2239</v>
      </c>
      <c r="C2247" s="22">
        <f t="shared" si="104"/>
        <v>45020</v>
      </c>
      <c r="D2247" s="23">
        <f t="shared" si="105"/>
        <v>7</v>
      </c>
      <c r="E2247" s="48">
        <v>0</v>
      </c>
      <c r="F2247" s="29">
        <f>INDEX('Elech Summary'!$C$5:$C$8764,MATCH($B2247,'Elech Summary'!$B$5:$B$8764,0),MATCH(F$7,'Elech Summary'!$C$4:$C$4,0))</f>
        <v>-0.24881875764952219</v>
      </c>
      <c r="G2247" s="49">
        <f t="shared" si="103"/>
        <v>0</v>
      </c>
    </row>
    <row r="2248" spans="2:7" s="12" customFormat="1" ht="15" x14ac:dyDescent="0.2">
      <c r="B2248" s="18">
        <v>2240</v>
      </c>
      <c r="C2248" s="22">
        <f t="shared" si="104"/>
        <v>45020</v>
      </c>
      <c r="D2248" s="23">
        <f t="shared" si="105"/>
        <v>8</v>
      </c>
      <c r="E2248" s="48">
        <v>0</v>
      </c>
      <c r="F2248" s="29">
        <f>INDEX('Elech Summary'!$C$5:$C$8764,MATCH($B2248,'Elech Summary'!$B$5:$B$8764,0),MATCH(F$7,'Elech Summary'!$C$4:$C$4,0))</f>
        <v>-0.30236594272293565</v>
      </c>
      <c r="G2248" s="49">
        <f t="shared" si="103"/>
        <v>0</v>
      </c>
    </row>
    <row r="2249" spans="2:7" s="12" customFormat="1" ht="15" x14ac:dyDescent="0.2">
      <c r="B2249" s="18">
        <v>2241</v>
      </c>
      <c r="C2249" s="22">
        <f t="shared" si="104"/>
        <v>45020</v>
      </c>
      <c r="D2249" s="23">
        <f t="shared" si="105"/>
        <v>9</v>
      </c>
      <c r="E2249" s="48">
        <v>0</v>
      </c>
      <c r="F2249" s="29">
        <f>INDEX('Elech Summary'!$C$5:$C$8764,MATCH($B2249,'Elech Summary'!$B$5:$B$8764,0),MATCH(F$7,'Elech Summary'!$C$4:$C$4,0))</f>
        <v>-0.31775004041764421</v>
      </c>
      <c r="G2249" s="49">
        <f t="shared" si="103"/>
        <v>0</v>
      </c>
    </row>
    <row r="2250" spans="2:7" s="12" customFormat="1" ht="15" x14ac:dyDescent="0.2">
      <c r="B2250" s="18">
        <v>2242</v>
      </c>
      <c r="C2250" s="22">
        <f t="shared" si="104"/>
        <v>45020</v>
      </c>
      <c r="D2250" s="23">
        <f t="shared" si="105"/>
        <v>10</v>
      </c>
      <c r="E2250" s="48">
        <v>0</v>
      </c>
      <c r="F2250" s="29">
        <f>INDEX('Elech Summary'!$C$5:$C$8764,MATCH($B2250,'Elech Summary'!$B$5:$B$8764,0),MATCH(F$7,'Elech Summary'!$C$4:$C$4,0))</f>
        <v>-0.2940433459391148</v>
      </c>
      <c r="G2250" s="49">
        <f t="shared" ref="G2250:G2313" si="106">$E2250*F2250</f>
        <v>0</v>
      </c>
    </row>
    <row r="2251" spans="2:7" s="12" customFormat="1" ht="15" x14ac:dyDescent="0.2">
      <c r="B2251" s="18">
        <v>2243</v>
      </c>
      <c r="C2251" s="22">
        <f t="shared" ref="C2251:C2314" si="107">IF(C2250="-",C2250,IF(D2251=1,C2250+1,C2250))</f>
        <v>45020</v>
      </c>
      <c r="D2251" s="23">
        <f t="shared" ref="D2251:D2314" si="108">IF(D2250+1&gt;24,1,D2250+1)</f>
        <v>11</v>
      </c>
      <c r="E2251" s="48">
        <v>0</v>
      </c>
      <c r="F2251" s="29">
        <f>INDEX('Elech Summary'!$C$5:$C$8764,MATCH($B2251,'Elech Summary'!$B$5:$B$8764,0),MATCH(F$7,'Elech Summary'!$C$4:$C$4,0))</f>
        <v>-0.26202254319202489</v>
      </c>
      <c r="G2251" s="49">
        <f t="shared" si="106"/>
        <v>0</v>
      </c>
    </row>
    <row r="2252" spans="2:7" s="12" customFormat="1" ht="15" x14ac:dyDescent="0.2">
      <c r="B2252" s="18">
        <v>2244</v>
      </c>
      <c r="C2252" s="22">
        <f t="shared" si="107"/>
        <v>45020</v>
      </c>
      <c r="D2252" s="23">
        <f t="shared" si="108"/>
        <v>12</v>
      </c>
      <c r="E2252" s="48">
        <v>0</v>
      </c>
      <c r="F2252" s="29">
        <f>INDEX('Elech Summary'!$C$5:$C$8764,MATCH($B2252,'Elech Summary'!$B$5:$B$8764,0),MATCH(F$7,'Elech Summary'!$C$4:$C$4,0))</f>
        <v>-0.22109937326915985</v>
      </c>
      <c r="G2252" s="49">
        <f t="shared" si="106"/>
        <v>0</v>
      </c>
    </row>
    <row r="2253" spans="2:7" s="12" customFormat="1" ht="15" x14ac:dyDescent="0.2">
      <c r="B2253" s="18">
        <v>2245</v>
      </c>
      <c r="C2253" s="22">
        <f t="shared" si="107"/>
        <v>45020</v>
      </c>
      <c r="D2253" s="23">
        <f t="shared" si="108"/>
        <v>13</v>
      </c>
      <c r="E2253" s="48">
        <v>0</v>
      </c>
      <c r="F2253" s="29">
        <f>INDEX('Elech Summary'!$C$5:$C$8764,MATCH($B2253,'Elech Summary'!$B$5:$B$8764,0),MATCH(F$7,'Elech Summary'!$C$4:$C$4,0))</f>
        <v>-0.19224557311292337</v>
      </c>
      <c r="G2253" s="49">
        <f t="shared" si="106"/>
        <v>0</v>
      </c>
    </row>
    <row r="2254" spans="2:7" s="12" customFormat="1" ht="15" x14ac:dyDescent="0.2">
      <c r="B2254" s="18">
        <v>2246</v>
      </c>
      <c r="C2254" s="22">
        <f t="shared" si="107"/>
        <v>45020</v>
      </c>
      <c r="D2254" s="23">
        <f t="shared" si="108"/>
        <v>14</v>
      </c>
      <c r="E2254" s="48">
        <v>0</v>
      </c>
      <c r="F2254" s="29">
        <f>INDEX('Elech Summary'!$C$5:$C$8764,MATCH($B2254,'Elech Summary'!$B$5:$B$8764,0),MATCH(F$7,'Elech Summary'!$C$4:$C$4,0))</f>
        <v>-0.17303510807759273</v>
      </c>
      <c r="G2254" s="49">
        <f t="shared" si="106"/>
        <v>0</v>
      </c>
    </row>
    <row r="2255" spans="2:7" s="12" customFormat="1" ht="15" x14ac:dyDescent="0.2">
      <c r="B2255" s="18">
        <v>2247</v>
      </c>
      <c r="C2255" s="22">
        <f t="shared" si="107"/>
        <v>45020</v>
      </c>
      <c r="D2255" s="23">
        <f t="shared" si="108"/>
        <v>15</v>
      </c>
      <c r="E2255" s="48">
        <v>0</v>
      </c>
      <c r="F2255" s="29">
        <f>INDEX('Elech Summary'!$C$5:$C$8764,MATCH($B2255,'Elech Summary'!$B$5:$B$8764,0),MATCH(F$7,'Elech Summary'!$C$4:$C$4,0))</f>
        <v>-0.15688234247687474</v>
      </c>
      <c r="G2255" s="49">
        <f t="shared" si="106"/>
        <v>0</v>
      </c>
    </row>
    <row r="2256" spans="2:7" s="12" customFormat="1" ht="15" x14ac:dyDescent="0.2">
      <c r="B2256" s="18">
        <v>2248</v>
      </c>
      <c r="C2256" s="22">
        <f t="shared" si="107"/>
        <v>45020</v>
      </c>
      <c r="D2256" s="23">
        <f t="shared" si="108"/>
        <v>16</v>
      </c>
      <c r="E2256" s="48">
        <v>0</v>
      </c>
      <c r="F2256" s="29">
        <f>INDEX('Elech Summary'!$C$5:$C$8764,MATCH($B2256,'Elech Summary'!$B$5:$B$8764,0),MATCH(F$7,'Elech Summary'!$C$4:$C$4,0))</f>
        <v>-0.14859920881394972</v>
      </c>
      <c r="G2256" s="49">
        <f t="shared" si="106"/>
        <v>0</v>
      </c>
    </row>
    <row r="2257" spans="2:7" s="12" customFormat="1" ht="15" x14ac:dyDescent="0.2">
      <c r="B2257" s="18">
        <v>2249</v>
      </c>
      <c r="C2257" s="22">
        <f t="shared" si="107"/>
        <v>45020</v>
      </c>
      <c r="D2257" s="23">
        <f t="shared" si="108"/>
        <v>17</v>
      </c>
      <c r="E2257" s="48">
        <v>0</v>
      </c>
      <c r="F2257" s="29">
        <f>INDEX('Elech Summary'!$C$5:$C$8764,MATCH($B2257,'Elech Summary'!$B$5:$B$8764,0),MATCH(F$7,'Elech Summary'!$C$4:$C$4,0))</f>
        <v>-0.16851779373133971</v>
      </c>
      <c r="G2257" s="49">
        <f t="shared" si="106"/>
        <v>0</v>
      </c>
    </row>
    <row r="2258" spans="2:7" s="12" customFormat="1" ht="15" x14ac:dyDescent="0.2">
      <c r="B2258" s="18">
        <v>2250</v>
      </c>
      <c r="C2258" s="22">
        <f t="shared" si="107"/>
        <v>45020</v>
      </c>
      <c r="D2258" s="23">
        <f t="shared" si="108"/>
        <v>18</v>
      </c>
      <c r="E2258" s="48">
        <v>0</v>
      </c>
      <c r="F2258" s="29">
        <f>INDEX('Elech Summary'!$C$5:$C$8764,MATCH($B2258,'Elech Summary'!$B$5:$B$8764,0),MATCH(F$7,'Elech Summary'!$C$4:$C$4,0))</f>
        <v>-0.21081577182892089</v>
      </c>
      <c r="G2258" s="49">
        <f t="shared" si="106"/>
        <v>0</v>
      </c>
    </row>
    <row r="2259" spans="2:7" s="12" customFormat="1" ht="15" x14ac:dyDescent="0.2">
      <c r="B2259" s="18">
        <v>2251</v>
      </c>
      <c r="C2259" s="22">
        <f t="shared" si="107"/>
        <v>45020</v>
      </c>
      <c r="D2259" s="23">
        <f t="shared" si="108"/>
        <v>19</v>
      </c>
      <c r="E2259" s="48">
        <v>0</v>
      </c>
      <c r="F2259" s="29">
        <f>INDEX('Elech Summary'!$C$5:$C$8764,MATCH($B2259,'Elech Summary'!$B$5:$B$8764,0),MATCH(F$7,'Elech Summary'!$C$4:$C$4,0))</f>
        <v>-0.24538895706448427</v>
      </c>
      <c r="G2259" s="49">
        <f t="shared" si="106"/>
        <v>0</v>
      </c>
    </row>
    <row r="2260" spans="2:7" s="12" customFormat="1" ht="15" x14ac:dyDescent="0.2">
      <c r="B2260" s="18">
        <v>2252</v>
      </c>
      <c r="C2260" s="22">
        <f t="shared" si="107"/>
        <v>45020</v>
      </c>
      <c r="D2260" s="23">
        <f t="shared" si="108"/>
        <v>20</v>
      </c>
      <c r="E2260" s="48">
        <v>0</v>
      </c>
      <c r="F2260" s="29">
        <f>INDEX('Elech Summary'!$C$5:$C$8764,MATCH($B2260,'Elech Summary'!$B$5:$B$8764,0),MATCH(F$7,'Elech Summary'!$C$4:$C$4,0))</f>
        <v>-0.25389388824699544</v>
      </c>
      <c r="G2260" s="49">
        <f t="shared" si="106"/>
        <v>0</v>
      </c>
    </row>
    <row r="2261" spans="2:7" s="12" customFormat="1" ht="15" x14ac:dyDescent="0.2">
      <c r="B2261" s="18">
        <v>2253</v>
      </c>
      <c r="C2261" s="22">
        <f t="shared" si="107"/>
        <v>45020</v>
      </c>
      <c r="D2261" s="23">
        <f t="shared" si="108"/>
        <v>21</v>
      </c>
      <c r="E2261" s="48">
        <v>0</v>
      </c>
      <c r="F2261" s="29">
        <f>INDEX('Elech Summary'!$C$5:$C$8764,MATCH($B2261,'Elech Summary'!$B$5:$B$8764,0),MATCH(F$7,'Elech Summary'!$C$4:$C$4,0))</f>
        <v>-0.23324445964481377</v>
      </c>
      <c r="G2261" s="49">
        <f t="shared" si="106"/>
        <v>0</v>
      </c>
    </row>
    <row r="2262" spans="2:7" s="12" customFormat="1" ht="15" x14ac:dyDescent="0.2">
      <c r="B2262" s="18">
        <v>2254</v>
      </c>
      <c r="C2262" s="22">
        <f t="shared" si="107"/>
        <v>45020</v>
      </c>
      <c r="D2262" s="23">
        <f t="shared" si="108"/>
        <v>22</v>
      </c>
      <c r="E2262" s="48">
        <v>0</v>
      </c>
      <c r="F2262" s="29">
        <f>INDEX('Elech Summary'!$C$5:$C$8764,MATCH($B2262,'Elech Summary'!$B$5:$B$8764,0),MATCH(F$7,'Elech Summary'!$C$4:$C$4,0))</f>
        <v>-0.20501102927265494</v>
      </c>
      <c r="G2262" s="49">
        <f t="shared" si="106"/>
        <v>0</v>
      </c>
    </row>
    <row r="2263" spans="2:7" s="12" customFormat="1" ht="15" x14ac:dyDescent="0.2">
      <c r="B2263" s="18">
        <v>2255</v>
      </c>
      <c r="C2263" s="22">
        <f t="shared" si="107"/>
        <v>45020</v>
      </c>
      <c r="D2263" s="23">
        <f t="shared" si="108"/>
        <v>23</v>
      </c>
      <c r="E2263" s="48">
        <v>0</v>
      </c>
      <c r="F2263" s="29">
        <f>INDEX('Elech Summary'!$C$5:$C$8764,MATCH($B2263,'Elech Summary'!$B$5:$B$8764,0),MATCH(F$7,'Elech Summary'!$C$4:$C$4,0))</f>
        <v>-0.15334885798858836</v>
      </c>
      <c r="G2263" s="49">
        <f t="shared" si="106"/>
        <v>0</v>
      </c>
    </row>
    <row r="2264" spans="2:7" s="12" customFormat="1" ht="15" x14ac:dyDescent="0.2">
      <c r="B2264" s="18">
        <v>2256</v>
      </c>
      <c r="C2264" s="22">
        <f t="shared" si="107"/>
        <v>45020</v>
      </c>
      <c r="D2264" s="23">
        <f t="shared" si="108"/>
        <v>24</v>
      </c>
      <c r="E2264" s="48">
        <v>0</v>
      </c>
      <c r="F2264" s="29">
        <f>INDEX('Elech Summary'!$C$5:$C$8764,MATCH($B2264,'Elech Summary'!$B$5:$B$8764,0),MATCH(F$7,'Elech Summary'!$C$4:$C$4,0))</f>
        <v>-0.10061468360829723</v>
      </c>
      <c r="G2264" s="49">
        <f t="shared" si="106"/>
        <v>0</v>
      </c>
    </row>
    <row r="2265" spans="2:7" s="12" customFormat="1" ht="15" x14ac:dyDescent="0.2">
      <c r="B2265" s="18">
        <v>2257</v>
      </c>
      <c r="C2265" s="22">
        <f t="shared" si="107"/>
        <v>45021</v>
      </c>
      <c r="D2265" s="23">
        <f t="shared" si="108"/>
        <v>1</v>
      </c>
      <c r="E2265" s="48">
        <v>0</v>
      </c>
      <c r="F2265" s="29">
        <f>INDEX('Elech Summary'!$C$5:$C$8764,MATCH($B2265,'Elech Summary'!$B$5:$B$8764,0),MATCH(F$7,'Elech Summary'!$C$4:$C$4,0))</f>
        <v>-4.5806499608251713E-2</v>
      </c>
      <c r="G2265" s="49">
        <f t="shared" si="106"/>
        <v>0</v>
      </c>
    </row>
    <row r="2266" spans="2:7" s="12" customFormat="1" ht="15" x14ac:dyDescent="0.2">
      <c r="B2266" s="18">
        <v>2258</v>
      </c>
      <c r="C2266" s="22">
        <f t="shared" si="107"/>
        <v>45021</v>
      </c>
      <c r="D2266" s="23">
        <f t="shared" si="108"/>
        <v>2</v>
      </c>
      <c r="E2266" s="48">
        <v>0</v>
      </c>
      <c r="F2266" s="29">
        <f>INDEX('Elech Summary'!$C$5:$C$8764,MATCH($B2266,'Elech Summary'!$B$5:$B$8764,0),MATCH(F$7,'Elech Summary'!$C$4:$C$4,0))</f>
        <v>-2.35810531666414E-2</v>
      </c>
      <c r="G2266" s="49">
        <f t="shared" si="106"/>
        <v>0</v>
      </c>
    </row>
    <row r="2267" spans="2:7" s="12" customFormat="1" ht="15" x14ac:dyDescent="0.2">
      <c r="B2267" s="18">
        <v>2259</v>
      </c>
      <c r="C2267" s="22">
        <f t="shared" si="107"/>
        <v>45021</v>
      </c>
      <c r="D2267" s="23">
        <f t="shared" si="108"/>
        <v>3</v>
      </c>
      <c r="E2267" s="48">
        <v>0</v>
      </c>
      <c r="F2267" s="29">
        <f>INDEX('Elech Summary'!$C$5:$C$8764,MATCH($B2267,'Elech Summary'!$B$5:$B$8764,0),MATCH(F$7,'Elech Summary'!$C$4:$C$4,0))</f>
        <v>-1.7783450535741145E-2</v>
      </c>
      <c r="G2267" s="49">
        <f t="shared" si="106"/>
        <v>0</v>
      </c>
    </row>
    <row r="2268" spans="2:7" s="12" customFormat="1" ht="15" x14ac:dyDescent="0.2">
      <c r="B2268" s="18">
        <v>2260</v>
      </c>
      <c r="C2268" s="22">
        <f t="shared" si="107"/>
        <v>45021</v>
      </c>
      <c r="D2268" s="23">
        <f t="shared" si="108"/>
        <v>4</v>
      </c>
      <c r="E2268" s="48">
        <v>0</v>
      </c>
      <c r="F2268" s="29">
        <f>INDEX('Elech Summary'!$C$5:$C$8764,MATCH($B2268,'Elech Summary'!$B$5:$B$8764,0),MATCH(F$7,'Elech Summary'!$C$4:$C$4,0))</f>
        <v>-1.600469313824443E-2</v>
      </c>
      <c r="G2268" s="49">
        <f t="shared" si="106"/>
        <v>0</v>
      </c>
    </row>
    <row r="2269" spans="2:7" s="12" customFormat="1" ht="15" x14ac:dyDescent="0.2">
      <c r="B2269" s="18">
        <v>2261</v>
      </c>
      <c r="C2269" s="22">
        <f t="shared" si="107"/>
        <v>45021</v>
      </c>
      <c r="D2269" s="23">
        <f t="shared" si="108"/>
        <v>5</v>
      </c>
      <c r="E2269" s="48">
        <v>0</v>
      </c>
      <c r="F2269" s="29">
        <f>INDEX('Elech Summary'!$C$5:$C$8764,MATCH($B2269,'Elech Summary'!$B$5:$B$8764,0),MATCH(F$7,'Elech Summary'!$C$4:$C$4,0))</f>
        <v>-3.4724448011815637E-2</v>
      </c>
      <c r="G2269" s="49">
        <f t="shared" si="106"/>
        <v>0</v>
      </c>
    </row>
    <row r="2270" spans="2:7" s="12" customFormat="1" ht="15" x14ac:dyDescent="0.2">
      <c r="B2270" s="18">
        <v>2262</v>
      </c>
      <c r="C2270" s="22">
        <f t="shared" si="107"/>
        <v>45021</v>
      </c>
      <c r="D2270" s="23">
        <f t="shared" si="108"/>
        <v>6</v>
      </c>
      <c r="E2270" s="48">
        <v>0</v>
      </c>
      <c r="F2270" s="29">
        <f>INDEX('Elech Summary'!$C$5:$C$8764,MATCH($B2270,'Elech Summary'!$B$5:$B$8764,0),MATCH(F$7,'Elech Summary'!$C$4:$C$4,0))</f>
        <v>-0.11002239046956012</v>
      </c>
      <c r="G2270" s="49">
        <f t="shared" si="106"/>
        <v>0</v>
      </c>
    </row>
    <row r="2271" spans="2:7" s="12" customFormat="1" ht="15" x14ac:dyDescent="0.2">
      <c r="B2271" s="18">
        <v>2263</v>
      </c>
      <c r="C2271" s="22">
        <f t="shared" si="107"/>
        <v>45021</v>
      </c>
      <c r="D2271" s="23">
        <f t="shared" si="108"/>
        <v>7</v>
      </c>
      <c r="E2271" s="48">
        <v>0</v>
      </c>
      <c r="F2271" s="29">
        <f>INDEX('Elech Summary'!$C$5:$C$8764,MATCH($B2271,'Elech Summary'!$B$5:$B$8764,0),MATCH(F$7,'Elech Summary'!$C$4:$C$4,0))</f>
        <v>-0.24713639575193089</v>
      </c>
      <c r="G2271" s="49">
        <f t="shared" si="106"/>
        <v>0</v>
      </c>
    </row>
    <row r="2272" spans="2:7" s="12" customFormat="1" ht="15" x14ac:dyDescent="0.2">
      <c r="B2272" s="18">
        <v>2264</v>
      </c>
      <c r="C2272" s="22">
        <f t="shared" si="107"/>
        <v>45021</v>
      </c>
      <c r="D2272" s="23">
        <f t="shared" si="108"/>
        <v>8</v>
      </c>
      <c r="E2272" s="48">
        <v>0</v>
      </c>
      <c r="F2272" s="29">
        <f>INDEX('Elech Summary'!$C$5:$C$8764,MATCH($B2272,'Elech Summary'!$B$5:$B$8764,0),MATCH(F$7,'Elech Summary'!$C$4:$C$4,0))</f>
        <v>-0.3053428802915551</v>
      </c>
      <c r="G2272" s="49">
        <f t="shared" si="106"/>
        <v>0</v>
      </c>
    </row>
    <row r="2273" spans="2:7" s="12" customFormat="1" ht="15" x14ac:dyDescent="0.2">
      <c r="B2273" s="18">
        <v>2265</v>
      </c>
      <c r="C2273" s="22">
        <f t="shared" si="107"/>
        <v>45021</v>
      </c>
      <c r="D2273" s="23">
        <f t="shared" si="108"/>
        <v>9</v>
      </c>
      <c r="E2273" s="48">
        <v>0</v>
      </c>
      <c r="F2273" s="29">
        <f>INDEX('Elech Summary'!$C$5:$C$8764,MATCH($B2273,'Elech Summary'!$B$5:$B$8764,0),MATCH(F$7,'Elech Summary'!$C$4:$C$4,0))</f>
        <v>-0.31372905252531302</v>
      </c>
      <c r="G2273" s="49">
        <f t="shared" si="106"/>
        <v>0</v>
      </c>
    </row>
    <row r="2274" spans="2:7" s="12" customFormat="1" ht="15" x14ac:dyDescent="0.2">
      <c r="B2274" s="18">
        <v>2266</v>
      </c>
      <c r="C2274" s="22">
        <f t="shared" si="107"/>
        <v>45021</v>
      </c>
      <c r="D2274" s="23">
        <f t="shared" si="108"/>
        <v>10</v>
      </c>
      <c r="E2274" s="48">
        <v>0</v>
      </c>
      <c r="F2274" s="29">
        <f>INDEX('Elech Summary'!$C$5:$C$8764,MATCH($B2274,'Elech Summary'!$B$5:$B$8764,0),MATCH(F$7,'Elech Summary'!$C$4:$C$4,0))</f>
        <v>-0.2975249359272833</v>
      </c>
      <c r="G2274" s="49">
        <f t="shared" si="106"/>
        <v>0</v>
      </c>
    </row>
    <row r="2275" spans="2:7" s="12" customFormat="1" ht="15" x14ac:dyDescent="0.2">
      <c r="B2275" s="18">
        <v>2267</v>
      </c>
      <c r="C2275" s="22">
        <f t="shared" si="107"/>
        <v>45021</v>
      </c>
      <c r="D2275" s="23">
        <f t="shared" si="108"/>
        <v>11</v>
      </c>
      <c r="E2275" s="48">
        <v>0</v>
      </c>
      <c r="F2275" s="29">
        <f>INDEX('Elech Summary'!$C$5:$C$8764,MATCH($B2275,'Elech Summary'!$B$5:$B$8764,0),MATCH(F$7,'Elech Summary'!$C$4:$C$4,0))</f>
        <v>-0.25753515883711814</v>
      </c>
      <c r="G2275" s="49">
        <f t="shared" si="106"/>
        <v>0</v>
      </c>
    </row>
    <row r="2276" spans="2:7" s="12" customFormat="1" ht="15" x14ac:dyDescent="0.2">
      <c r="B2276" s="18">
        <v>2268</v>
      </c>
      <c r="C2276" s="22">
        <f t="shared" si="107"/>
        <v>45021</v>
      </c>
      <c r="D2276" s="23">
        <f t="shared" si="108"/>
        <v>12</v>
      </c>
      <c r="E2276" s="48">
        <v>0</v>
      </c>
      <c r="F2276" s="29">
        <f>INDEX('Elech Summary'!$C$5:$C$8764,MATCH($B2276,'Elech Summary'!$B$5:$B$8764,0),MATCH(F$7,'Elech Summary'!$C$4:$C$4,0))</f>
        <v>-0.22065526552944131</v>
      </c>
      <c r="G2276" s="49">
        <f t="shared" si="106"/>
        <v>0</v>
      </c>
    </row>
    <row r="2277" spans="2:7" s="12" customFormat="1" ht="15" x14ac:dyDescent="0.2">
      <c r="B2277" s="18">
        <v>2269</v>
      </c>
      <c r="C2277" s="22">
        <f t="shared" si="107"/>
        <v>45021</v>
      </c>
      <c r="D2277" s="23">
        <f t="shared" si="108"/>
        <v>13</v>
      </c>
      <c r="E2277" s="48">
        <v>0</v>
      </c>
      <c r="F2277" s="29">
        <f>INDEX('Elech Summary'!$C$5:$C$8764,MATCH($B2277,'Elech Summary'!$B$5:$B$8764,0),MATCH(F$7,'Elech Summary'!$C$4:$C$4,0))</f>
        <v>-0.19185746792957825</v>
      </c>
      <c r="G2277" s="49">
        <f t="shared" si="106"/>
        <v>0</v>
      </c>
    </row>
    <row r="2278" spans="2:7" s="12" customFormat="1" ht="15" x14ac:dyDescent="0.2">
      <c r="B2278" s="18">
        <v>2270</v>
      </c>
      <c r="C2278" s="22">
        <f t="shared" si="107"/>
        <v>45021</v>
      </c>
      <c r="D2278" s="23">
        <f t="shared" si="108"/>
        <v>14</v>
      </c>
      <c r="E2278" s="48">
        <v>0</v>
      </c>
      <c r="F2278" s="29">
        <f>INDEX('Elech Summary'!$C$5:$C$8764,MATCH($B2278,'Elech Summary'!$B$5:$B$8764,0),MATCH(F$7,'Elech Summary'!$C$4:$C$4,0))</f>
        <v>-0.17268792671602184</v>
      </c>
      <c r="G2278" s="49">
        <f t="shared" si="106"/>
        <v>0</v>
      </c>
    </row>
    <row r="2279" spans="2:7" s="12" customFormat="1" ht="15" x14ac:dyDescent="0.2">
      <c r="B2279" s="18">
        <v>2271</v>
      </c>
      <c r="C2279" s="22">
        <f t="shared" si="107"/>
        <v>45021</v>
      </c>
      <c r="D2279" s="23">
        <f t="shared" si="108"/>
        <v>15</v>
      </c>
      <c r="E2279" s="48">
        <v>0</v>
      </c>
      <c r="F2279" s="29">
        <f>INDEX('Elech Summary'!$C$5:$C$8764,MATCH($B2279,'Elech Summary'!$B$5:$B$8764,0),MATCH(F$7,'Elech Summary'!$C$4:$C$4,0))</f>
        <v>-0.15656550301161917</v>
      </c>
      <c r="G2279" s="49">
        <f t="shared" si="106"/>
        <v>0</v>
      </c>
    </row>
    <row r="2280" spans="2:7" s="12" customFormat="1" ht="15" x14ac:dyDescent="0.2">
      <c r="B2280" s="18">
        <v>2272</v>
      </c>
      <c r="C2280" s="22">
        <f t="shared" si="107"/>
        <v>45021</v>
      </c>
      <c r="D2280" s="23">
        <f t="shared" si="108"/>
        <v>16</v>
      </c>
      <c r="E2280" s="48">
        <v>0</v>
      </c>
      <c r="F2280" s="29">
        <f>INDEX('Elech Summary'!$C$5:$C$8764,MATCH($B2280,'Elech Summary'!$B$5:$B$8764,0),MATCH(F$7,'Elech Summary'!$C$4:$C$4,0))</f>
        <v>-0.14884571649145603</v>
      </c>
      <c r="G2280" s="49">
        <f t="shared" si="106"/>
        <v>0</v>
      </c>
    </row>
    <row r="2281" spans="2:7" s="12" customFormat="1" ht="15" x14ac:dyDescent="0.2">
      <c r="B2281" s="18">
        <v>2273</v>
      </c>
      <c r="C2281" s="22">
        <f t="shared" si="107"/>
        <v>45021</v>
      </c>
      <c r="D2281" s="23">
        <f t="shared" si="108"/>
        <v>17</v>
      </c>
      <c r="E2281" s="48">
        <v>0</v>
      </c>
      <c r="F2281" s="29">
        <f>INDEX('Elech Summary'!$C$5:$C$8764,MATCH($B2281,'Elech Summary'!$B$5:$B$8764,0),MATCH(F$7,'Elech Summary'!$C$4:$C$4,0))</f>
        <v>-0.17104644437408545</v>
      </c>
      <c r="G2281" s="49">
        <f t="shared" si="106"/>
        <v>0</v>
      </c>
    </row>
    <row r="2282" spans="2:7" s="12" customFormat="1" ht="15" x14ac:dyDescent="0.2">
      <c r="B2282" s="18">
        <v>2274</v>
      </c>
      <c r="C2282" s="22">
        <f t="shared" si="107"/>
        <v>45021</v>
      </c>
      <c r="D2282" s="23">
        <f t="shared" si="108"/>
        <v>18</v>
      </c>
      <c r="E2282" s="48">
        <v>0</v>
      </c>
      <c r="F2282" s="29">
        <f>INDEX('Elech Summary'!$C$5:$C$8764,MATCH($B2282,'Elech Summary'!$B$5:$B$8764,0),MATCH(F$7,'Elech Summary'!$C$4:$C$4,0))</f>
        <v>-0.20688702330977632</v>
      </c>
      <c r="G2282" s="49">
        <f t="shared" si="106"/>
        <v>0</v>
      </c>
    </row>
    <row r="2283" spans="2:7" s="12" customFormat="1" ht="15" x14ac:dyDescent="0.2">
      <c r="B2283" s="18">
        <v>2275</v>
      </c>
      <c r="C2283" s="22">
        <f t="shared" si="107"/>
        <v>45021</v>
      </c>
      <c r="D2283" s="23">
        <f t="shared" si="108"/>
        <v>19</v>
      </c>
      <c r="E2283" s="48">
        <v>0</v>
      </c>
      <c r="F2283" s="29">
        <f>INDEX('Elech Summary'!$C$5:$C$8764,MATCH($B2283,'Elech Summary'!$B$5:$B$8764,0),MATCH(F$7,'Elech Summary'!$C$4:$C$4,0))</f>
        <v>-0.24488743573466473</v>
      </c>
      <c r="G2283" s="49">
        <f t="shared" si="106"/>
        <v>0</v>
      </c>
    </row>
    <row r="2284" spans="2:7" s="12" customFormat="1" ht="15" x14ac:dyDescent="0.2">
      <c r="B2284" s="18">
        <v>2276</v>
      </c>
      <c r="C2284" s="22">
        <f t="shared" si="107"/>
        <v>45021</v>
      </c>
      <c r="D2284" s="23">
        <f t="shared" si="108"/>
        <v>20</v>
      </c>
      <c r="E2284" s="48">
        <v>0</v>
      </c>
      <c r="F2284" s="29">
        <f>INDEX('Elech Summary'!$C$5:$C$8764,MATCH($B2284,'Elech Summary'!$B$5:$B$8764,0),MATCH(F$7,'Elech Summary'!$C$4:$C$4,0))</f>
        <v>-0.25335883087596206</v>
      </c>
      <c r="G2284" s="49">
        <f t="shared" si="106"/>
        <v>0</v>
      </c>
    </row>
    <row r="2285" spans="2:7" s="12" customFormat="1" ht="15" x14ac:dyDescent="0.2">
      <c r="B2285" s="18">
        <v>2277</v>
      </c>
      <c r="C2285" s="22">
        <f t="shared" si="107"/>
        <v>45021</v>
      </c>
      <c r="D2285" s="23">
        <f t="shared" si="108"/>
        <v>21</v>
      </c>
      <c r="E2285" s="48">
        <v>0</v>
      </c>
      <c r="F2285" s="29">
        <f>INDEX('Elech Summary'!$C$5:$C$8764,MATCH($B2285,'Elech Summary'!$B$5:$B$8764,0),MATCH(F$7,'Elech Summary'!$C$4:$C$4,0))</f>
        <v>-0.23673247943413239</v>
      </c>
      <c r="G2285" s="49">
        <f t="shared" si="106"/>
        <v>0</v>
      </c>
    </row>
    <row r="2286" spans="2:7" s="12" customFormat="1" ht="15" x14ac:dyDescent="0.2">
      <c r="B2286" s="18">
        <v>2278</v>
      </c>
      <c r="C2286" s="22">
        <f t="shared" si="107"/>
        <v>45021</v>
      </c>
      <c r="D2286" s="23">
        <f t="shared" si="108"/>
        <v>22</v>
      </c>
      <c r="E2286" s="48">
        <v>0</v>
      </c>
      <c r="F2286" s="29">
        <f>INDEX('Elech Summary'!$C$5:$C$8764,MATCH($B2286,'Elech Summary'!$B$5:$B$8764,0),MATCH(F$7,'Elech Summary'!$C$4:$C$4,0))</f>
        <v>-0.20389794232142447</v>
      </c>
      <c r="G2286" s="49">
        <f t="shared" si="106"/>
        <v>0</v>
      </c>
    </row>
    <row r="2287" spans="2:7" s="12" customFormat="1" ht="15" x14ac:dyDescent="0.2">
      <c r="B2287" s="18">
        <v>2279</v>
      </c>
      <c r="C2287" s="22">
        <f t="shared" si="107"/>
        <v>45021</v>
      </c>
      <c r="D2287" s="23">
        <f t="shared" si="108"/>
        <v>23</v>
      </c>
      <c r="E2287" s="48">
        <v>0</v>
      </c>
      <c r="F2287" s="29">
        <f>INDEX('Elech Summary'!$C$5:$C$8764,MATCH($B2287,'Elech Summary'!$B$5:$B$8764,0),MATCH(F$7,'Elech Summary'!$C$4:$C$4,0))</f>
        <v>-0.15207416391737363</v>
      </c>
      <c r="G2287" s="49">
        <f t="shared" si="106"/>
        <v>0</v>
      </c>
    </row>
    <row r="2288" spans="2:7" s="12" customFormat="1" ht="15" x14ac:dyDescent="0.2">
      <c r="B2288" s="18">
        <v>2280</v>
      </c>
      <c r="C2288" s="22">
        <f t="shared" si="107"/>
        <v>45021</v>
      </c>
      <c r="D2288" s="23">
        <f t="shared" si="108"/>
        <v>24</v>
      </c>
      <c r="E2288" s="48">
        <v>0</v>
      </c>
      <c r="F2288" s="29">
        <f>INDEX('Elech Summary'!$C$5:$C$8764,MATCH($B2288,'Elech Summary'!$B$5:$B$8764,0),MATCH(F$7,'Elech Summary'!$C$4:$C$4,0))</f>
        <v>-9.8590894861680309E-2</v>
      </c>
      <c r="G2288" s="49">
        <f t="shared" si="106"/>
        <v>0</v>
      </c>
    </row>
    <row r="2289" spans="2:7" s="12" customFormat="1" ht="15" x14ac:dyDescent="0.2">
      <c r="B2289" s="18">
        <v>2281</v>
      </c>
      <c r="C2289" s="22">
        <f t="shared" si="107"/>
        <v>45022</v>
      </c>
      <c r="D2289" s="23">
        <f t="shared" si="108"/>
        <v>1</v>
      </c>
      <c r="E2289" s="48">
        <v>0</v>
      </c>
      <c r="F2289" s="29">
        <f>INDEX('Elech Summary'!$C$5:$C$8764,MATCH($B2289,'Elech Summary'!$B$5:$B$8764,0),MATCH(F$7,'Elech Summary'!$C$4:$C$4,0))</f>
        <v>-4.5900051751427279E-2</v>
      </c>
      <c r="G2289" s="49">
        <f t="shared" si="106"/>
        <v>0</v>
      </c>
    </row>
    <row r="2290" spans="2:7" s="12" customFormat="1" ht="15" x14ac:dyDescent="0.2">
      <c r="B2290" s="18">
        <v>2282</v>
      </c>
      <c r="C2290" s="22">
        <f t="shared" si="107"/>
        <v>45022</v>
      </c>
      <c r="D2290" s="23">
        <f t="shared" si="108"/>
        <v>2</v>
      </c>
      <c r="E2290" s="48">
        <v>0</v>
      </c>
      <c r="F2290" s="29">
        <f>INDEX('Elech Summary'!$C$5:$C$8764,MATCH($B2290,'Elech Summary'!$B$5:$B$8764,0),MATCH(F$7,'Elech Summary'!$C$4:$C$4,0))</f>
        <v>-2.7425521914759929E-2</v>
      </c>
      <c r="G2290" s="49">
        <f t="shared" si="106"/>
        <v>0</v>
      </c>
    </row>
    <row r="2291" spans="2:7" s="12" customFormat="1" ht="15" x14ac:dyDescent="0.2">
      <c r="B2291" s="18">
        <v>2283</v>
      </c>
      <c r="C2291" s="22">
        <f t="shared" si="107"/>
        <v>45022</v>
      </c>
      <c r="D2291" s="23">
        <f t="shared" si="108"/>
        <v>3</v>
      </c>
      <c r="E2291" s="48">
        <v>0</v>
      </c>
      <c r="F2291" s="29">
        <f>INDEX('Elech Summary'!$C$5:$C$8764,MATCH($B2291,'Elech Summary'!$B$5:$B$8764,0),MATCH(F$7,'Elech Summary'!$C$4:$C$4,0))</f>
        <v>-1.4634877994170375E-2</v>
      </c>
      <c r="G2291" s="49">
        <f t="shared" si="106"/>
        <v>0</v>
      </c>
    </row>
    <row r="2292" spans="2:7" s="12" customFormat="1" ht="15" x14ac:dyDescent="0.2">
      <c r="B2292" s="18">
        <v>2284</v>
      </c>
      <c r="C2292" s="22">
        <f t="shared" si="107"/>
        <v>45022</v>
      </c>
      <c r="D2292" s="23">
        <f t="shared" si="108"/>
        <v>4</v>
      </c>
      <c r="E2292" s="48">
        <v>0</v>
      </c>
      <c r="F2292" s="29">
        <f>INDEX('Elech Summary'!$C$5:$C$8764,MATCH($B2292,'Elech Summary'!$B$5:$B$8764,0),MATCH(F$7,'Elech Summary'!$C$4:$C$4,0))</f>
        <v>-1.6430736314798002E-2</v>
      </c>
      <c r="G2292" s="49">
        <f t="shared" si="106"/>
        <v>0</v>
      </c>
    </row>
    <row r="2293" spans="2:7" s="12" customFormat="1" ht="15" x14ac:dyDescent="0.2">
      <c r="B2293" s="18">
        <v>2285</v>
      </c>
      <c r="C2293" s="22">
        <f t="shared" si="107"/>
        <v>45022</v>
      </c>
      <c r="D2293" s="23">
        <f t="shared" si="108"/>
        <v>5</v>
      </c>
      <c r="E2293" s="48">
        <v>0</v>
      </c>
      <c r="F2293" s="29">
        <f>INDEX('Elech Summary'!$C$5:$C$8764,MATCH($B2293,'Elech Summary'!$B$5:$B$8764,0),MATCH(F$7,'Elech Summary'!$C$4:$C$4,0))</f>
        <v>-3.5194883895615196E-2</v>
      </c>
      <c r="G2293" s="49">
        <f t="shared" si="106"/>
        <v>0</v>
      </c>
    </row>
    <row r="2294" spans="2:7" s="12" customFormat="1" ht="15" x14ac:dyDescent="0.2">
      <c r="B2294" s="18">
        <v>2286</v>
      </c>
      <c r="C2294" s="22">
        <f t="shared" si="107"/>
        <v>45022</v>
      </c>
      <c r="D2294" s="23">
        <f t="shared" si="108"/>
        <v>6</v>
      </c>
      <c r="E2294" s="48">
        <v>0</v>
      </c>
      <c r="F2294" s="29">
        <f>INDEX('Elech Summary'!$C$5:$C$8764,MATCH($B2294,'Elech Summary'!$B$5:$B$8764,0),MATCH(F$7,'Elech Summary'!$C$4:$C$4,0))</f>
        <v>-0.11045961874670099</v>
      </c>
      <c r="G2294" s="49">
        <f t="shared" si="106"/>
        <v>0</v>
      </c>
    </row>
    <row r="2295" spans="2:7" s="12" customFormat="1" ht="15" x14ac:dyDescent="0.2">
      <c r="B2295" s="18">
        <v>2287</v>
      </c>
      <c r="C2295" s="22">
        <f t="shared" si="107"/>
        <v>45022</v>
      </c>
      <c r="D2295" s="23">
        <f t="shared" si="108"/>
        <v>7</v>
      </c>
      <c r="E2295" s="48">
        <v>0</v>
      </c>
      <c r="F2295" s="29">
        <f>INDEX('Elech Summary'!$C$5:$C$8764,MATCH($B2295,'Elech Summary'!$B$5:$B$8764,0),MATCH(F$7,'Elech Summary'!$C$4:$C$4,0))</f>
        <v>-0.24722747973273551</v>
      </c>
      <c r="G2295" s="49">
        <f t="shared" si="106"/>
        <v>0</v>
      </c>
    </row>
    <row r="2296" spans="2:7" s="12" customFormat="1" ht="15" x14ac:dyDescent="0.2">
      <c r="B2296" s="18">
        <v>2288</v>
      </c>
      <c r="C2296" s="22">
        <f t="shared" si="107"/>
        <v>45022</v>
      </c>
      <c r="D2296" s="23">
        <f t="shared" si="108"/>
        <v>8</v>
      </c>
      <c r="E2296" s="48">
        <v>0</v>
      </c>
      <c r="F2296" s="29">
        <f>INDEX('Elech Summary'!$C$5:$C$8764,MATCH($B2296,'Elech Summary'!$B$5:$B$8764,0),MATCH(F$7,'Elech Summary'!$C$4:$C$4,0))</f>
        <v>-0.305281784014798</v>
      </c>
      <c r="G2296" s="49">
        <f t="shared" si="106"/>
        <v>0</v>
      </c>
    </row>
    <row r="2297" spans="2:7" s="12" customFormat="1" ht="15" x14ac:dyDescent="0.2">
      <c r="B2297" s="18">
        <v>2289</v>
      </c>
      <c r="C2297" s="22">
        <f t="shared" si="107"/>
        <v>45022</v>
      </c>
      <c r="D2297" s="23">
        <f t="shared" si="108"/>
        <v>9</v>
      </c>
      <c r="E2297" s="48">
        <v>0</v>
      </c>
      <c r="F2297" s="29">
        <f>INDEX('Elech Summary'!$C$5:$C$8764,MATCH($B2297,'Elech Summary'!$B$5:$B$8764,0),MATCH(F$7,'Elech Summary'!$C$4:$C$4,0))</f>
        <v>-0.31191070225777157</v>
      </c>
      <c r="G2297" s="49">
        <f t="shared" si="106"/>
        <v>0</v>
      </c>
    </row>
    <row r="2298" spans="2:7" s="12" customFormat="1" ht="15" x14ac:dyDescent="0.2">
      <c r="B2298" s="18">
        <v>2290</v>
      </c>
      <c r="C2298" s="22">
        <f t="shared" si="107"/>
        <v>45022</v>
      </c>
      <c r="D2298" s="23">
        <f t="shared" si="108"/>
        <v>10</v>
      </c>
      <c r="E2298" s="48">
        <v>0</v>
      </c>
      <c r="F2298" s="29">
        <f>INDEX('Elech Summary'!$C$5:$C$8764,MATCH($B2298,'Elech Summary'!$B$5:$B$8764,0),MATCH(F$7,'Elech Summary'!$C$4:$C$4,0))</f>
        <v>-0.29624354042118084</v>
      </c>
      <c r="G2298" s="49">
        <f t="shared" si="106"/>
        <v>0</v>
      </c>
    </row>
    <row r="2299" spans="2:7" s="12" customFormat="1" ht="15" x14ac:dyDescent="0.2">
      <c r="B2299" s="18">
        <v>2291</v>
      </c>
      <c r="C2299" s="22">
        <f t="shared" si="107"/>
        <v>45022</v>
      </c>
      <c r="D2299" s="23">
        <f t="shared" si="108"/>
        <v>11</v>
      </c>
      <c r="E2299" s="48">
        <v>0</v>
      </c>
      <c r="F2299" s="29">
        <f>INDEX('Elech Summary'!$C$5:$C$8764,MATCH($B2299,'Elech Summary'!$B$5:$B$8764,0),MATCH(F$7,'Elech Summary'!$C$4:$C$4,0))</f>
        <v>-0.2567463084230045</v>
      </c>
      <c r="G2299" s="49">
        <f t="shared" si="106"/>
        <v>0</v>
      </c>
    </row>
    <row r="2300" spans="2:7" s="12" customFormat="1" ht="15" x14ac:dyDescent="0.2">
      <c r="B2300" s="18">
        <v>2292</v>
      </c>
      <c r="C2300" s="22">
        <f t="shared" si="107"/>
        <v>45022</v>
      </c>
      <c r="D2300" s="23">
        <f t="shared" si="108"/>
        <v>12</v>
      </c>
      <c r="E2300" s="48">
        <v>0</v>
      </c>
      <c r="F2300" s="29">
        <f>INDEX('Elech Summary'!$C$5:$C$8764,MATCH($B2300,'Elech Summary'!$B$5:$B$8764,0),MATCH(F$7,'Elech Summary'!$C$4:$C$4,0))</f>
        <v>-0.2201307220407353</v>
      </c>
      <c r="G2300" s="49">
        <f t="shared" si="106"/>
        <v>0</v>
      </c>
    </row>
    <row r="2301" spans="2:7" s="12" customFormat="1" ht="15" x14ac:dyDescent="0.2">
      <c r="B2301" s="18">
        <v>2293</v>
      </c>
      <c r="C2301" s="22">
        <f t="shared" si="107"/>
        <v>45022</v>
      </c>
      <c r="D2301" s="23">
        <f t="shared" si="108"/>
        <v>13</v>
      </c>
      <c r="E2301" s="48">
        <v>0</v>
      </c>
      <c r="F2301" s="29">
        <f>INDEX('Elech Summary'!$C$5:$C$8764,MATCH($B2301,'Elech Summary'!$B$5:$B$8764,0),MATCH(F$7,'Elech Summary'!$C$4:$C$4,0))</f>
        <v>-0.19146357816863957</v>
      </c>
      <c r="G2301" s="49">
        <f t="shared" si="106"/>
        <v>0</v>
      </c>
    </row>
    <row r="2302" spans="2:7" s="12" customFormat="1" ht="15" x14ac:dyDescent="0.2">
      <c r="B2302" s="18">
        <v>2294</v>
      </c>
      <c r="C2302" s="22">
        <f t="shared" si="107"/>
        <v>45022</v>
      </c>
      <c r="D2302" s="23">
        <f t="shared" si="108"/>
        <v>14</v>
      </c>
      <c r="E2302" s="48">
        <v>0</v>
      </c>
      <c r="F2302" s="29">
        <f>INDEX('Elech Summary'!$C$5:$C$8764,MATCH($B2302,'Elech Summary'!$B$5:$B$8764,0),MATCH(F$7,'Elech Summary'!$C$4:$C$4,0))</f>
        <v>-0.1723360293371326</v>
      </c>
      <c r="G2302" s="49">
        <f t="shared" si="106"/>
        <v>0</v>
      </c>
    </row>
    <row r="2303" spans="2:7" s="12" customFormat="1" ht="15" x14ac:dyDescent="0.2">
      <c r="B2303" s="18">
        <v>2295</v>
      </c>
      <c r="C2303" s="22">
        <f t="shared" si="107"/>
        <v>45022</v>
      </c>
      <c r="D2303" s="23">
        <f t="shared" si="108"/>
        <v>15</v>
      </c>
      <c r="E2303" s="48">
        <v>0</v>
      </c>
      <c r="F2303" s="29">
        <f>INDEX('Elech Summary'!$C$5:$C$8764,MATCH($B2303,'Elech Summary'!$B$5:$B$8764,0),MATCH(F$7,'Elech Summary'!$C$4:$C$4,0))</f>
        <v>-0.1562468784919098</v>
      </c>
      <c r="G2303" s="49">
        <f t="shared" si="106"/>
        <v>0</v>
      </c>
    </row>
    <row r="2304" spans="2:7" s="12" customFormat="1" ht="15" x14ac:dyDescent="0.2">
      <c r="B2304" s="18">
        <v>2296</v>
      </c>
      <c r="C2304" s="22">
        <f t="shared" si="107"/>
        <v>45022</v>
      </c>
      <c r="D2304" s="23">
        <f t="shared" si="108"/>
        <v>16</v>
      </c>
      <c r="E2304" s="48">
        <v>0</v>
      </c>
      <c r="F2304" s="29">
        <f>INDEX('Elech Summary'!$C$5:$C$8764,MATCH($B2304,'Elech Summary'!$B$5:$B$8764,0),MATCH(F$7,'Elech Summary'!$C$4:$C$4,0))</f>
        <v>-0.14854035372066324</v>
      </c>
      <c r="G2304" s="49">
        <f t="shared" si="106"/>
        <v>0</v>
      </c>
    </row>
    <row r="2305" spans="2:7" s="12" customFormat="1" ht="15" x14ac:dyDescent="0.2">
      <c r="B2305" s="18">
        <v>2297</v>
      </c>
      <c r="C2305" s="22">
        <f t="shared" si="107"/>
        <v>45022</v>
      </c>
      <c r="D2305" s="23">
        <f t="shared" si="108"/>
        <v>17</v>
      </c>
      <c r="E2305" s="48">
        <v>0</v>
      </c>
      <c r="F2305" s="29">
        <f>INDEX('Elech Summary'!$C$5:$C$8764,MATCH($B2305,'Elech Summary'!$B$5:$B$8764,0),MATCH(F$7,'Elech Summary'!$C$4:$C$4,0))</f>
        <v>-0.17069183086395109</v>
      </c>
      <c r="G2305" s="49">
        <f t="shared" si="106"/>
        <v>0</v>
      </c>
    </row>
    <row r="2306" spans="2:7" s="12" customFormat="1" ht="15" x14ac:dyDescent="0.2">
      <c r="B2306" s="18">
        <v>2298</v>
      </c>
      <c r="C2306" s="22">
        <f t="shared" si="107"/>
        <v>45022</v>
      </c>
      <c r="D2306" s="23">
        <f t="shared" si="108"/>
        <v>18</v>
      </c>
      <c r="E2306" s="48">
        <v>0</v>
      </c>
      <c r="F2306" s="29">
        <f>INDEX('Elech Summary'!$C$5:$C$8764,MATCH($B2306,'Elech Summary'!$B$5:$B$8764,0),MATCH(F$7,'Elech Summary'!$C$4:$C$4,0))</f>
        <v>-0.20645615835961445</v>
      </c>
      <c r="G2306" s="49">
        <f t="shared" si="106"/>
        <v>0</v>
      </c>
    </row>
    <row r="2307" spans="2:7" s="12" customFormat="1" ht="15" x14ac:dyDescent="0.2">
      <c r="B2307" s="18">
        <v>2299</v>
      </c>
      <c r="C2307" s="22">
        <f t="shared" si="107"/>
        <v>45022</v>
      </c>
      <c r="D2307" s="23">
        <f t="shared" si="108"/>
        <v>19</v>
      </c>
      <c r="E2307" s="48">
        <v>0</v>
      </c>
      <c r="F2307" s="29">
        <f>INDEX('Elech Summary'!$C$5:$C$8764,MATCH($B2307,'Elech Summary'!$B$5:$B$8764,0),MATCH(F$7,'Elech Summary'!$C$4:$C$4,0))</f>
        <v>-0.24437163350631858</v>
      </c>
      <c r="G2307" s="49">
        <f t="shared" si="106"/>
        <v>0</v>
      </c>
    </row>
    <row r="2308" spans="2:7" s="12" customFormat="1" ht="15" x14ac:dyDescent="0.2">
      <c r="B2308" s="18">
        <v>2300</v>
      </c>
      <c r="C2308" s="22">
        <f t="shared" si="107"/>
        <v>45022</v>
      </c>
      <c r="D2308" s="23">
        <f t="shared" si="108"/>
        <v>20</v>
      </c>
      <c r="E2308" s="48">
        <v>0</v>
      </c>
      <c r="F2308" s="29">
        <f>INDEX('Elech Summary'!$C$5:$C$8764,MATCH($B2308,'Elech Summary'!$B$5:$B$8764,0),MATCH(F$7,'Elech Summary'!$C$4:$C$4,0))</f>
        <v>-0.25387025662395407</v>
      </c>
      <c r="G2308" s="49">
        <f t="shared" si="106"/>
        <v>0</v>
      </c>
    </row>
    <row r="2309" spans="2:7" s="12" customFormat="1" ht="15" x14ac:dyDescent="0.2">
      <c r="B2309" s="18">
        <v>2301</v>
      </c>
      <c r="C2309" s="22">
        <f t="shared" si="107"/>
        <v>45022</v>
      </c>
      <c r="D2309" s="23">
        <f t="shared" si="108"/>
        <v>21</v>
      </c>
      <c r="E2309" s="48">
        <v>0</v>
      </c>
      <c r="F2309" s="29">
        <f>INDEX('Elech Summary'!$C$5:$C$8764,MATCH($B2309,'Elech Summary'!$B$5:$B$8764,0),MATCH(F$7,'Elech Summary'!$C$4:$C$4,0))</f>
        <v>-0.23508161103726671</v>
      </c>
      <c r="G2309" s="49">
        <f t="shared" si="106"/>
        <v>0</v>
      </c>
    </row>
    <row r="2310" spans="2:7" s="12" customFormat="1" ht="15" x14ac:dyDescent="0.2">
      <c r="B2310" s="18">
        <v>2302</v>
      </c>
      <c r="C2310" s="22">
        <f t="shared" si="107"/>
        <v>45022</v>
      </c>
      <c r="D2310" s="23">
        <f t="shared" si="108"/>
        <v>22</v>
      </c>
      <c r="E2310" s="48">
        <v>0</v>
      </c>
      <c r="F2310" s="29">
        <f>INDEX('Elech Summary'!$C$5:$C$8764,MATCH($B2310,'Elech Summary'!$B$5:$B$8764,0),MATCH(F$7,'Elech Summary'!$C$4:$C$4,0))</f>
        <v>-0.20333750379036461</v>
      </c>
      <c r="G2310" s="49">
        <f t="shared" si="106"/>
        <v>0</v>
      </c>
    </row>
    <row r="2311" spans="2:7" s="12" customFormat="1" ht="15" x14ac:dyDescent="0.2">
      <c r="B2311" s="18">
        <v>2303</v>
      </c>
      <c r="C2311" s="22">
        <f t="shared" si="107"/>
        <v>45022</v>
      </c>
      <c r="D2311" s="23">
        <f t="shared" si="108"/>
        <v>23</v>
      </c>
      <c r="E2311" s="48">
        <v>0</v>
      </c>
      <c r="F2311" s="29">
        <f>INDEX('Elech Summary'!$C$5:$C$8764,MATCH($B2311,'Elech Summary'!$B$5:$B$8764,0),MATCH(F$7,'Elech Summary'!$C$4:$C$4,0))</f>
        <v>-0.15315959955107372</v>
      </c>
      <c r="G2311" s="49">
        <f t="shared" si="106"/>
        <v>0</v>
      </c>
    </row>
    <row r="2312" spans="2:7" s="12" customFormat="1" ht="15" x14ac:dyDescent="0.2">
      <c r="B2312" s="18">
        <v>2304</v>
      </c>
      <c r="C2312" s="22">
        <f t="shared" si="107"/>
        <v>45022</v>
      </c>
      <c r="D2312" s="23">
        <f t="shared" si="108"/>
        <v>24</v>
      </c>
      <c r="E2312" s="48">
        <v>0</v>
      </c>
      <c r="F2312" s="29">
        <f>INDEX('Elech Summary'!$C$5:$C$8764,MATCH($B2312,'Elech Summary'!$B$5:$B$8764,0),MATCH(F$7,'Elech Summary'!$C$4:$C$4,0))</f>
        <v>-9.5958933444971514E-2</v>
      </c>
      <c r="G2312" s="49">
        <f t="shared" si="106"/>
        <v>0</v>
      </c>
    </row>
    <row r="2313" spans="2:7" s="12" customFormat="1" ht="15" x14ac:dyDescent="0.2">
      <c r="B2313" s="18">
        <v>2305</v>
      </c>
      <c r="C2313" s="22">
        <f t="shared" si="107"/>
        <v>45023</v>
      </c>
      <c r="D2313" s="23">
        <f t="shared" si="108"/>
        <v>1</v>
      </c>
      <c r="E2313" s="48">
        <v>0</v>
      </c>
      <c r="F2313" s="29">
        <f>INDEX('Elech Summary'!$C$5:$C$8764,MATCH($B2313,'Elech Summary'!$B$5:$B$8764,0),MATCH(F$7,'Elech Summary'!$C$4:$C$4,0))</f>
        <v>-4.8956029464510858E-2</v>
      </c>
      <c r="G2313" s="49">
        <f t="shared" si="106"/>
        <v>0</v>
      </c>
    </row>
    <row r="2314" spans="2:7" s="12" customFormat="1" ht="15" x14ac:dyDescent="0.2">
      <c r="B2314" s="18">
        <v>2306</v>
      </c>
      <c r="C2314" s="22">
        <f t="shared" si="107"/>
        <v>45023</v>
      </c>
      <c r="D2314" s="23">
        <f t="shared" si="108"/>
        <v>2</v>
      </c>
      <c r="E2314" s="48">
        <v>0</v>
      </c>
      <c r="F2314" s="29">
        <f>INDEX('Elech Summary'!$C$5:$C$8764,MATCH($B2314,'Elech Summary'!$B$5:$B$8764,0),MATCH(F$7,'Elech Summary'!$C$4:$C$4,0))</f>
        <v>-2.3592982702474723E-2</v>
      </c>
      <c r="G2314" s="49">
        <f t="shared" ref="G2314:G2377" si="109">$E2314*F2314</f>
        <v>0</v>
      </c>
    </row>
    <row r="2315" spans="2:7" s="12" customFormat="1" ht="15" x14ac:dyDescent="0.2">
      <c r="B2315" s="18">
        <v>2307</v>
      </c>
      <c r="C2315" s="22">
        <f t="shared" ref="C2315:C2378" si="110">IF(C2314="-",C2314,IF(D2315=1,C2314+1,C2314))</f>
        <v>45023</v>
      </c>
      <c r="D2315" s="23">
        <f t="shared" ref="D2315:D2378" si="111">IF(D2314+1&gt;24,1,D2314+1)</f>
        <v>3</v>
      </c>
      <c r="E2315" s="48">
        <v>0</v>
      </c>
      <c r="F2315" s="29">
        <f>INDEX('Elech Summary'!$C$5:$C$8764,MATCH($B2315,'Elech Summary'!$B$5:$B$8764,0),MATCH(F$7,'Elech Summary'!$C$4:$C$4,0))</f>
        <v>-1.4511081957640511E-2</v>
      </c>
      <c r="G2315" s="49">
        <f t="shared" si="109"/>
        <v>0</v>
      </c>
    </row>
    <row r="2316" spans="2:7" s="12" customFormat="1" ht="15" x14ac:dyDescent="0.2">
      <c r="B2316" s="18">
        <v>2308</v>
      </c>
      <c r="C2316" s="22">
        <f t="shared" si="110"/>
        <v>45023</v>
      </c>
      <c r="D2316" s="23">
        <f t="shared" si="111"/>
        <v>4</v>
      </c>
      <c r="E2316" s="48">
        <v>0</v>
      </c>
      <c r="F2316" s="29">
        <f>INDEX('Elech Summary'!$C$5:$C$8764,MATCH($B2316,'Elech Summary'!$B$5:$B$8764,0),MATCH(F$7,'Elech Summary'!$C$4:$C$4,0))</f>
        <v>-1.6368295134810223E-2</v>
      </c>
      <c r="G2316" s="49">
        <f t="shared" si="109"/>
        <v>0</v>
      </c>
    </row>
    <row r="2317" spans="2:7" s="12" customFormat="1" ht="15" x14ac:dyDescent="0.2">
      <c r="B2317" s="18">
        <v>2309</v>
      </c>
      <c r="C2317" s="22">
        <f t="shared" si="110"/>
        <v>45023</v>
      </c>
      <c r="D2317" s="23">
        <f t="shared" si="111"/>
        <v>5</v>
      </c>
      <c r="E2317" s="48">
        <v>0</v>
      </c>
      <c r="F2317" s="29">
        <f>INDEX('Elech Summary'!$C$5:$C$8764,MATCH($B2317,'Elech Summary'!$B$5:$B$8764,0),MATCH(F$7,'Elech Summary'!$C$4:$C$4,0))</f>
        <v>-3.5033444745653099E-2</v>
      </c>
      <c r="G2317" s="49">
        <f t="shared" si="109"/>
        <v>0</v>
      </c>
    </row>
    <row r="2318" spans="2:7" s="12" customFormat="1" ht="15" x14ac:dyDescent="0.2">
      <c r="B2318" s="18">
        <v>2310</v>
      </c>
      <c r="C2318" s="22">
        <f t="shared" si="110"/>
        <v>45023</v>
      </c>
      <c r="D2318" s="23">
        <f t="shared" si="111"/>
        <v>6</v>
      </c>
      <c r="E2318" s="48">
        <v>0</v>
      </c>
      <c r="F2318" s="29">
        <f>INDEX('Elech Summary'!$C$5:$C$8764,MATCH($B2318,'Elech Summary'!$B$5:$B$8764,0),MATCH(F$7,'Elech Summary'!$C$4:$C$4,0))</f>
        <v>-0.11008202073714964</v>
      </c>
      <c r="G2318" s="49">
        <f t="shared" si="109"/>
        <v>0</v>
      </c>
    </row>
    <row r="2319" spans="2:7" s="12" customFormat="1" ht="15" x14ac:dyDescent="0.2">
      <c r="B2319" s="18">
        <v>2311</v>
      </c>
      <c r="C2319" s="22">
        <f t="shared" si="110"/>
        <v>45023</v>
      </c>
      <c r="D2319" s="23">
        <f t="shared" si="111"/>
        <v>7</v>
      </c>
      <c r="E2319" s="48">
        <v>0</v>
      </c>
      <c r="F2319" s="29">
        <f>INDEX('Elech Summary'!$C$5:$C$8764,MATCH($B2319,'Elech Summary'!$B$5:$B$8764,0),MATCH(F$7,'Elech Summary'!$C$4:$C$4,0))</f>
        <v>-0.24627599602613762</v>
      </c>
      <c r="G2319" s="49">
        <f t="shared" si="109"/>
        <v>0</v>
      </c>
    </row>
    <row r="2320" spans="2:7" s="12" customFormat="1" ht="15" x14ac:dyDescent="0.2">
      <c r="B2320" s="18">
        <v>2312</v>
      </c>
      <c r="C2320" s="22">
        <f t="shared" si="110"/>
        <v>45023</v>
      </c>
      <c r="D2320" s="23">
        <f t="shared" si="111"/>
        <v>8</v>
      </c>
      <c r="E2320" s="48">
        <v>0</v>
      </c>
      <c r="F2320" s="29">
        <f>INDEX('Elech Summary'!$C$5:$C$8764,MATCH($B2320,'Elech Summary'!$B$5:$B$8764,0),MATCH(F$7,'Elech Summary'!$C$4:$C$4,0))</f>
        <v>-0.30433832313234921</v>
      </c>
      <c r="G2320" s="49">
        <f t="shared" si="109"/>
        <v>0</v>
      </c>
    </row>
    <row r="2321" spans="2:7" s="12" customFormat="1" ht="15" x14ac:dyDescent="0.2">
      <c r="B2321" s="18">
        <v>2313</v>
      </c>
      <c r="C2321" s="22">
        <f t="shared" si="110"/>
        <v>45023</v>
      </c>
      <c r="D2321" s="23">
        <f t="shared" si="111"/>
        <v>9</v>
      </c>
      <c r="E2321" s="48">
        <v>0</v>
      </c>
      <c r="F2321" s="29">
        <f>INDEX('Elech Summary'!$C$5:$C$8764,MATCH($B2321,'Elech Summary'!$B$5:$B$8764,0),MATCH(F$7,'Elech Summary'!$C$4:$C$4,0))</f>
        <v>-0.3104486996537309</v>
      </c>
      <c r="G2321" s="49">
        <f t="shared" si="109"/>
        <v>0</v>
      </c>
    </row>
    <row r="2322" spans="2:7" s="12" customFormat="1" ht="15" x14ac:dyDescent="0.2">
      <c r="B2322" s="18">
        <v>2314</v>
      </c>
      <c r="C2322" s="22">
        <f t="shared" si="110"/>
        <v>45023</v>
      </c>
      <c r="D2322" s="23">
        <f t="shared" si="111"/>
        <v>10</v>
      </c>
      <c r="E2322" s="48">
        <v>0</v>
      </c>
      <c r="F2322" s="29">
        <f>INDEX('Elech Summary'!$C$5:$C$8764,MATCH($B2322,'Elech Summary'!$B$5:$B$8764,0),MATCH(F$7,'Elech Summary'!$C$4:$C$4,0))</f>
        <v>-0.294437946823216</v>
      </c>
      <c r="G2322" s="49">
        <f t="shared" si="109"/>
        <v>0</v>
      </c>
    </row>
    <row r="2323" spans="2:7" s="12" customFormat="1" ht="15" x14ac:dyDescent="0.2">
      <c r="B2323" s="18">
        <v>2315</v>
      </c>
      <c r="C2323" s="22">
        <f t="shared" si="110"/>
        <v>45023</v>
      </c>
      <c r="D2323" s="23">
        <f t="shared" si="111"/>
        <v>11</v>
      </c>
      <c r="E2323" s="48">
        <v>0</v>
      </c>
      <c r="F2323" s="29">
        <f>INDEX('Elech Summary'!$C$5:$C$8764,MATCH($B2323,'Elech Summary'!$B$5:$B$8764,0),MATCH(F$7,'Elech Summary'!$C$4:$C$4,0))</f>
        <v>-0.25461030709244331</v>
      </c>
      <c r="G2323" s="49">
        <f t="shared" si="109"/>
        <v>0</v>
      </c>
    </row>
    <row r="2324" spans="2:7" s="12" customFormat="1" ht="15" x14ac:dyDescent="0.2">
      <c r="B2324" s="18">
        <v>2316</v>
      </c>
      <c r="C2324" s="22">
        <f t="shared" si="110"/>
        <v>45023</v>
      </c>
      <c r="D2324" s="23">
        <f t="shared" si="111"/>
        <v>12</v>
      </c>
      <c r="E2324" s="48">
        <v>0</v>
      </c>
      <c r="F2324" s="29">
        <f>INDEX('Elech Summary'!$C$5:$C$8764,MATCH($B2324,'Elech Summary'!$B$5:$B$8764,0),MATCH(F$7,'Elech Summary'!$C$4:$C$4,0))</f>
        <v>-0.21837957595181851</v>
      </c>
      <c r="G2324" s="49">
        <f t="shared" si="109"/>
        <v>0</v>
      </c>
    </row>
    <row r="2325" spans="2:7" s="12" customFormat="1" ht="15" x14ac:dyDescent="0.2">
      <c r="B2325" s="18">
        <v>2317</v>
      </c>
      <c r="C2325" s="22">
        <f t="shared" si="110"/>
        <v>45023</v>
      </c>
      <c r="D2325" s="23">
        <f t="shared" si="111"/>
        <v>13</v>
      </c>
      <c r="E2325" s="48">
        <v>0</v>
      </c>
      <c r="F2325" s="29">
        <f>INDEX('Elech Summary'!$C$5:$C$8764,MATCH($B2325,'Elech Summary'!$B$5:$B$8764,0),MATCH(F$7,'Elech Summary'!$C$4:$C$4,0))</f>
        <v>-0.19001165455493957</v>
      </c>
      <c r="G2325" s="49">
        <f t="shared" si="109"/>
        <v>0</v>
      </c>
    </row>
    <row r="2326" spans="2:7" s="12" customFormat="1" ht="15" x14ac:dyDescent="0.2">
      <c r="B2326" s="18">
        <v>2318</v>
      </c>
      <c r="C2326" s="22">
        <f t="shared" si="110"/>
        <v>45023</v>
      </c>
      <c r="D2326" s="23">
        <f t="shared" si="111"/>
        <v>14</v>
      </c>
      <c r="E2326" s="48">
        <v>0</v>
      </c>
      <c r="F2326" s="29">
        <f>INDEX('Elech Summary'!$C$5:$C$8764,MATCH($B2326,'Elech Summary'!$B$5:$B$8764,0),MATCH(F$7,'Elech Summary'!$C$4:$C$4,0))</f>
        <v>-0.17105810143880856</v>
      </c>
      <c r="G2326" s="49">
        <f t="shared" si="109"/>
        <v>0</v>
      </c>
    </row>
    <row r="2327" spans="2:7" s="12" customFormat="1" ht="15" x14ac:dyDescent="0.2">
      <c r="B2327" s="18">
        <v>2319</v>
      </c>
      <c r="C2327" s="22">
        <f t="shared" si="110"/>
        <v>45023</v>
      </c>
      <c r="D2327" s="23">
        <f t="shared" si="111"/>
        <v>15</v>
      </c>
      <c r="E2327" s="48">
        <v>0</v>
      </c>
      <c r="F2327" s="29">
        <f>INDEX('Elech Summary'!$C$5:$C$8764,MATCH($B2327,'Elech Summary'!$B$5:$B$8764,0),MATCH(F$7,'Elech Summary'!$C$4:$C$4,0))</f>
        <v>-0.15510836969830069</v>
      </c>
      <c r="G2327" s="49">
        <f t="shared" si="109"/>
        <v>0</v>
      </c>
    </row>
    <row r="2328" spans="2:7" s="12" customFormat="1" ht="15" x14ac:dyDescent="0.2">
      <c r="B2328" s="18">
        <v>2320</v>
      </c>
      <c r="C2328" s="22">
        <f t="shared" si="110"/>
        <v>45023</v>
      </c>
      <c r="D2328" s="23">
        <f t="shared" si="111"/>
        <v>16</v>
      </c>
      <c r="E2328" s="48">
        <v>0</v>
      </c>
      <c r="F2328" s="29">
        <f>INDEX('Elech Summary'!$C$5:$C$8764,MATCH($B2328,'Elech Summary'!$B$5:$B$8764,0),MATCH(F$7,'Elech Summary'!$C$4:$C$4,0))</f>
        <v>-0.14758268169921274</v>
      </c>
      <c r="G2328" s="49">
        <f t="shared" si="109"/>
        <v>0</v>
      </c>
    </row>
    <row r="2329" spans="2:7" s="12" customFormat="1" ht="15" x14ac:dyDescent="0.2">
      <c r="B2329" s="18">
        <v>2321</v>
      </c>
      <c r="C2329" s="22">
        <f t="shared" si="110"/>
        <v>45023</v>
      </c>
      <c r="D2329" s="23">
        <f t="shared" si="111"/>
        <v>17</v>
      </c>
      <c r="E2329" s="48">
        <v>0</v>
      </c>
      <c r="F2329" s="29">
        <f>INDEX('Elech Summary'!$C$5:$C$8764,MATCH($B2329,'Elech Summary'!$B$5:$B$8764,0),MATCH(F$7,'Elech Summary'!$C$4:$C$4,0))</f>
        <v>-0.16975660644731888</v>
      </c>
      <c r="G2329" s="49">
        <f t="shared" si="109"/>
        <v>0</v>
      </c>
    </row>
    <row r="2330" spans="2:7" s="12" customFormat="1" ht="15" x14ac:dyDescent="0.2">
      <c r="B2330" s="18">
        <v>2322</v>
      </c>
      <c r="C2330" s="22">
        <f t="shared" si="110"/>
        <v>45023</v>
      </c>
      <c r="D2330" s="23">
        <f t="shared" si="111"/>
        <v>18</v>
      </c>
      <c r="E2330" s="48">
        <v>0</v>
      </c>
      <c r="F2330" s="29">
        <f>INDEX('Elech Summary'!$C$5:$C$8764,MATCH($B2330,'Elech Summary'!$B$5:$B$8764,0),MATCH(F$7,'Elech Summary'!$C$4:$C$4,0))</f>
        <v>-0.20537309500827125</v>
      </c>
      <c r="G2330" s="49">
        <f t="shared" si="109"/>
        <v>0</v>
      </c>
    </row>
    <row r="2331" spans="2:7" s="12" customFormat="1" ht="15" x14ac:dyDescent="0.2">
      <c r="B2331" s="18">
        <v>2323</v>
      </c>
      <c r="C2331" s="22">
        <f t="shared" si="110"/>
        <v>45023</v>
      </c>
      <c r="D2331" s="23">
        <f t="shared" si="111"/>
        <v>19</v>
      </c>
      <c r="E2331" s="48">
        <v>0</v>
      </c>
      <c r="F2331" s="29">
        <f>INDEX('Elech Summary'!$C$5:$C$8764,MATCH($B2331,'Elech Summary'!$B$5:$B$8764,0),MATCH(F$7,'Elech Summary'!$C$4:$C$4,0))</f>
        <v>-0.2431865265287661</v>
      </c>
      <c r="G2331" s="49">
        <f t="shared" si="109"/>
        <v>0</v>
      </c>
    </row>
    <row r="2332" spans="2:7" s="12" customFormat="1" ht="15" x14ac:dyDescent="0.2">
      <c r="B2332" s="18">
        <v>2324</v>
      </c>
      <c r="C2332" s="22">
        <f t="shared" si="110"/>
        <v>45023</v>
      </c>
      <c r="D2332" s="23">
        <f t="shared" si="111"/>
        <v>20</v>
      </c>
      <c r="E2332" s="48">
        <v>0</v>
      </c>
      <c r="F2332" s="29">
        <f>INDEX('Elech Summary'!$C$5:$C$8764,MATCH($B2332,'Elech Summary'!$B$5:$B$8764,0),MATCH(F$7,'Elech Summary'!$C$4:$C$4,0))</f>
        <v>-0.25436265116447276</v>
      </c>
      <c r="G2332" s="49">
        <f t="shared" si="109"/>
        <v>0</v>
      </c>
    </row>
    <row r="2333" spans="2:7" s="12" customFormat="1" ht="15" x14ac:dyDescent="0.2">
      <c r="B2333" s="18">
        <v>2325</v>
      </c>
      <c r="C2333" s="22">
        <f t="shared" si="110"/>
        <v>45023</v>
      </c>
      <c r="D2333" s="23">
        <f t="shared" si="111"/>
        <v>21</v>
      </c>
      <c r="E2333" s="48">
        <v>0</v>
      </c>
      <c r="F2333" s="29">
        <f>INDEX('Elech Summary'!$C$5:$C$8764,MATCH($B2333,'Elech Summary'!$B$5:$B$8764,0),MATCH(F$7,'Elech Summary'!$C$4:$C$4,0))</f>
        <v>-0.23224510930784162</v>
      </c>
      <c r="G2333" s="49">
        <f t="shared" si="109"/>
        <v>0</v>
      </c>
    </row>
    <row r="2334" spans="2:7" s="12" customFormat="1" ht="15" x14ac:dyDescent="0.2">
      <c r="B2334" s="18">
        <v>2326</v>
      </c>
      <c r="C2334" s="22">
        <f t="shared" si="110"/>
        <v>45023</v>
      </c>
      <c r="D2334" s="23">
        <f t="shared" si="111"/>
        <v>22</v>
      </c>
      <c r="E2334" s="48">
        <v>0</v>
      </c>
      <c r="F2334" s="29">
        <f>INDEX('Elech Summary'!$C$5:$C$8764,MATCH($B2334,'Elech Summary'!$B$5:$B$8764,0),MATCH(F$7,'Elech Summary'!$C$4:$C$4,0))</f>
        <v>-0.20212904662557996</v>
      </c>
      <c r="G2334" s="49">
        <f t="shared" si="109"/>
        <v>0</v>
      </c>
    </row>
    <row r="2335" spans="2:7" s="12" customFormat="1" ht="15" x14ac:dyDescent="0.2">
      <c r="B2335" s="18">
        <v>2327</v>
      </c>
      <c r="C2335" s="22">
        <f t="shared" si="110"/>
        <v>45023</v>
      </c>
      <c r="D2335" s="23">
        <f t="shared" si="111"/>
        <v>23</v>
      </c>
      <c r="E2335" s="48">
        <v>0</v>
      </c>
      <c r="F2335" s="29">
        <f>INDEX('Elech Summary'!$C$5:$C$8764,MATCH($B2335,'Elech Summary'!$B$5:$B$8764,0),MATCH(F$7,'Elech Summary'!$C$4:$C$4,0))</f>
        <v>-0.15218757168579594</v>
      </c>
      <c r="G2335" s="49">
        <f t="shared" si="109"/>
        <v>0</v>
      </c>
    </row>
    <row r="2336" spans="2:7" s="12" customFormat="1" ht="15" x14ac:dyDescent="0.2">
      <c r="B2336" s="18">
        <v>2328</v>
      </c>
      <c r="C2336" s="22">
        <f t="shared" si="110"/>
        <v>45023</v>
      </c>
      <c r="D2336" s="23">
        <f t="shared" si="111"/>
        <v>24</v>
      </c>
      <c r="E2336" s="48">
        <v>0</v>
      </c>
      <c r="F2336" s="29">
        <f>INDEX('Elech Summary'!$C$5:$C$8764,MATCH($B2336,'Elech Summary'!$B$5:$B$8764,0),MATCH(F$7,'Elech Summary'!$C$4:$C$4,0))</f>
        <v>-9.5560571120791249E-2</v>
      </c>
      <c r="G2336" s="49">
        <f t="shared" si="109"/>
        <v>0</v>
      </c>
    </row>
    <row r="2337" spans="2:7" s="12" customFormat="1" ht="15" x14ac:dyDescent="0.2">
      <c r="B2337" s="18">
        <v>2329</v>
      </c>
      <c r="C2337" s="22">
        <f t="shared" si="110"/>
        <v>45024</v>
      </c>
      <c r="D2337" s="23">
        <f t="shared" si="111"/>
        <v>1</v>
      </c>
      <c r="E2337" s="48">
        <v>0</v>
      </c>
      <c r="F2337" s="29">
        <f>INDEX('Elech Summary'!$C$5:$C$8764,MATCH($B2337,'Elech Summary'!$B$5:$B$8764,0),MATCH(F$7,'Elech Summary'!$C$4:$C$4,0))</f>
        <v>-5.1141137335173899E-2</v>
      </c>
      <c r="G2337" s="49">
        <f t="shared" si="109"/>
        <v>0</v>
      </c>
    </row>
    <row r="2338" spans="2:7" s="12" customFormat="1" ht="15" x14ac:dyDescent="0.2">
      <c r="B2338" s="18">
        <v>2330</v>
      </c>
      <c r="C2338" s="22">
        <f t="shared" si="110"/>
        <v>45024</v>
      </c>
      <c r="D2338" s="23">
        <f t="shared" si="111"/>
        <v>2</v>
      </c>
      <c r="E2338" s="48">
        <v>0</v>
      </c>
      <c r="F2338" s="29">
        <f>INDEX('Elech Summary'!$C$5:$C$8764,MATCH($B2338,'Elech Summary'!$B$5:$B$8764,0),MATCH(F$7,'Elech Summary'!$C$4:$C$4,0))</f>
        <v>-2.5266832114663344E-2</v>
      </c>
      <c r="G2338" s="49">
        <f t="shared" si="109"/>
        <v>0</v>
      </c>
    </row>
    <row r="2339" spans="2:7" s="12" customFormat="1" ht="15" x14ac:dyDescent="0.2">
      <c r="B2339" s="18">
        <v>2331</v>
      </c>
      <c r="C2339" s="22">
        <f t="shared" si="110"/>
        <v>45024</v>
      </c>
      <c r="D2339" s="23">
        <f t="shared" si="111"/>
        <v>3</v>
      </c>
      <c r="E2339" s="48">
        <v>0</v>
      </c>
      <c r="F2339" s="29">
        <f>INDEX('Elech Summary'!$C$5:$C$8764,MATCH($B2339,'Elech Summary'!$B$5:$B$8764,0),MATCH(F$7,'Elech Summary'!$C$4:$C$4,0))</f>
        <v>-1.5515395408615351E-2</v>
      </c>
      <c r="G2339" s="49">
        <f t="shared" si="109"/>
        <v>0</v>
      </c>
    </row>
    <row r="2340" spans="2:7" s="12" customFormat="1" ht="15" x14ac:dyDescent="0.2">
      <c r="B2340" s="18">
        <v>2332</v>
      </c>
      <c r="C2340" s="22">
        <f t="shared" si="110"/>
        <v>45024</v>
      </c>
      <c r="D2340" s="23">
        <f t="shared" si="111"/>
        <v>4</v>
      </c>
      <c r="E2340" s="48">
        <v>0</v>
      </c>
      <c r="F2340" s="29">
        <f>INDEX('Elech Summary'!$C$5:$C$8764,MATCH($B2340,'Elech Summary'!$B$5:$B$8764,0),MATCH(F$7,'Elech Summary'!$C$4:$C$4,0))</f>
        <v>-1.7568991755786287E-2</v>
      </c>
      <c r="G2340" s="49">
        <f t="shared" si="109"/>
        <v>0</v>
      </c>
    </row>
    <row r="2341" spans="2:7" s="12" customFormat="1" ht="15" x14ac:dyDescent="0.2">
      <c r="B2341" s="18">
        <v>2333</v>
      </c>
      <c r="C2341" s="22">
        <f t="shared" si="110"/>
        <v>45024</v>
      </c>
      <c r="D2341" s="23">
        <f t="shared" si="111"/>
        <v>5</v>
      </c>
      <c r="E2341" s="48">
        <v>0</v>
      </c>
      <c r="F2341" s="29">
        <f>INDEX('Elech Summary'!$C$5:$C$8764,MATCH($B2341,'Elech Summary'!$B$5:$B$8764,0),MATCH(F$7,'Elech Summary'!$C$4:$C$4,0))</f>
        <v>-3.7251586790631432E-2</v>
      </c>
      <c r="G2341" s="49">
        <f t="shared" si="109"/>
        <v>0</v>
      </c>
    </row>
    <row r="2342" spans="2:7" s="12" customFormat="1" ht="15" x14ac:dyDescent="0.2">
      <c r="B2342" s="18">
        <v>2334</v>
      </c>
      <c r="C2342" s="22">
        <f t="shared" si="110"/>
        <v>45024</v>
      </c>
      <c r="D2342" s="23">
        <f t="shared" si="111"/>
        <v>6</v>
      </c>
      <c r="E2342" s="48">
        <v>0</v>
      </c>
      <c r="F2342" s="29">
        <f>INDEX('Elech Summary'!$C$5:$C$8764,MATCH($B2342,'Elech Summary'!$B$5:$B$8764,0),MATCH(F$7,'Elech Summary'!$C$4:$C$4,0))</f>
        <v>-0.11331378974948939</v>
      </c>
      <c r="G2342" s="49">
        <f t="shared" si="109"/>
        <v>0</v>
      </c>
    </row>
    <row r="2343" spans="2:7" s="12" customFormat="1" ht="15" x14ac:dyDescent="0.2">
      <c r="B2343" s="18">
        <v>2335</v>
      </c>
      <c r="C2343" s="22">
        <f t="shared" si="110"/>
        <v>45024</v>
      </c>
      <c r="D2343" s="23">
        <f t="shared" si="111"/>
        <v>7</v>
      </c>
      <c r="E2343" s="48">
        <v>0</v>
      </c>
      <c r="F2343" s="29">
        <f>INDEX('Elech Summary'!$C$5:$C$8764,MATCH($B2343,'Elech Summary'!$B$5:$B$8764,0),MATCH(F$7,'Elech Summary'!$C$4:$C$4,0))</f>
        <v>-0.25229082822418586</v>
      </c>
      <c r="G2343" s="49">
        <f t="shared" si="109"/>
        <v>0</v>
      </c>
    </row>
    <row r="2344" spans="2:7" s="12" customFormat="1" ht="15" x14ac:dyDescent="0.2">
      <c r="B2344" s="18">
        <v>2336</v>
      </c>
      <c r="C2344" s="22">
        <f t="shared" si="110"/>
        <v>45024</v>
      </c>
      <c r="D2344" s="23">
        <f t="shared" si="111"/>
        <v>8</v>
      </c>
      <c r="E2344" s="48">
        <v>0</v>
      </c>
      <c r="F2344" s="29">
        <f>INDEX('Elech Summary'!$C$5:$C$8764,MATCH($B2344,'Elech Summary'!$B$5:$B$8764,0),MATCH(F$7,'Elech Summary'!$C$4:$C$4,0))</f>
        <v>-0.31622187199646851</v>
      </c>
      <c r="G2344" s="49">
        <f t="shared" si="109"/>
        <v>0</v>
      </c>
    </row>
    <row r="2345" spans="2:7" s="12" customFormat="1" ht="15" x14ac:dyDescent="0.2">
      <c r="B2345" s="18">
        <v>2337</v>
      </c>
      <c r="C2345" s="22">
        <f t="shared" si="110"/>
        <v>45024</v>
      </c>
      <c r="D2345" s="23">
        <f t="shared" si="111"/>
        <v>9</v>
      </c>
      <c r="E2345" s="48">
        <v>0</v>
      </c>
      <c r="F2345" s="29">
        <f>INDEX('Elech Summary'!$C$5:$C$8764,MATCH($B2345,'Elech Summary'!$B$5:$B$8764,0),MATCH(F$7,'Elech Summary'!$C$4:$C$4,0))</f>
        <v>-0.32413109158379128</v>
      </c>
      <c r="G2345" s="49">
        <f t="shared" si="109"/>
        <v>0</v>
      </c>
    </row>
    <row r="2346" spans="2:7" s="12" customFormat="1" ht="15" x14ac:dyDescent="0.2">
      <c r="B2346" s="18">
        <v>2338</v>
      </c>
      <c r="C2346" s="22">
        <f t="shared" si="110"/>
        <v>45024</v>
      </c>
      <c r="D2346" s="23">
        <f t="shared" si="111"/>
        <v>10</v>
      </c>
      <c r="E2346" s="48">
        <v>0</v>
      </c>
      <c r="F2346" s="29">
        <f>INDEX('Elech Summary'!$C$5:$C$8764,MATCH($B2346,'Elech Summary'!$B$5:$B$8764,0),MATCH(F$7,'Elech Summary'!$C$4:$C$4,0))</f>
        <v>-0.30718801773622223</v>
      </c>
      <c r="G2346" s="49">
        <f t="shared" si="109"/>
        <v>0</v>
      </c>
    </row>
    <row r="2347" spans="2:7" s="12" customFormat="1" ht="15" x14ac:dyDescent="0.2">
      <c r="B2347" s="18">
        <v>2339</v>
      </c>
      <c r="C2347" s="22">
        <f t="shared" si="110"/>
        <v>45024</v>
      </c>
      <c r="D2347" s="23">
        <f t="shared" si="111"/>
        <v>11</v>
      </c>
      <c r="E2347" s="48">
        <v>0</v>
      </c>
      <c r="F2347" s="29">
        <f>INDEX('Elech Summary'!$C$5:$C$8764,MATCH($B2347,'Elech Summary'!$B$5:$B$8764,0),MATCH(F$7,'Elech Summary'!$C$4:$C$4,0))</f>
        <v>-0.27084798764364598</v>
      </c>
      <c r="G2347" s="49">
        <f t="shared" si="109"/>
        <v>0</v>
      </c>
    </row>
    <row r="2348" spans="2:7" s="12" customFormat="1" ht="15" x14ac:dyDescent="0.2">
      <c r="B2348" s="18">
        <v>2340</v>
      </c>
      <c r="C2348" s="22">
        <f t="shared" si="110"/>
        <v>45024</v>
      </c>
      <c r="D2348" s="23">
        <f t="shared" si="111"/>
        <v>12</v>
      </c>
      <c r="E2348" s="48">
        <v>0</v>
      </c>
      <c r="F2348" s="29">
        <f>INDEX('Elech Summary'!$C$5:$C$8764,MATCH($B2348,'Elech Summary'!$B$5:$B$8764,0),MATCH(F$7,'Elech Summary'!$C$4:$C$4,0))</f>
        <v>-0.23211111676516166</v>
      </c>
      <c r="G2348" s="49">
        <f t="shared" si="109"/>
        <v>0</v>
      </c>
    </row>
    <row r="2349" spans="2:7" s="12" customFormat="1" ht="15" x14ac:dyDescent="0.2">
      <c r="B2349" s="18">
        <v>2341</v>
      </c>
      <c r="C2349" s="22">
        <f t="shared" si="110"/>
        <v>45024</v>
      </c>
      <c r="D2349" s="23">
        <f t="shared" si="111"/>
        <v>13</v>
      </c>
      <c r="E2349" s="48">
        <v>0</v>
      </c>
      <c r="F2349" s="29">
        <f>INDEX('Elech Summary'!$C$5:$C$8764,MATCH($B2349,'Elech Summary'!$B$5:$B$8764,0),MATCH(F$7,'Elech Summary'!$C$4:$C$4,0))</f>
        <v>-0.20184958937033376</v>
      </c>
      <c r="G2349" s="49">
        <f t="shared" si="109"/>
        <v>0</v>
      </c>
    </row>
    <row r="2350" spans="2:7" s="12" customFormat="1" ht="15" x14ac:dyDescent="0.2">
      <c r="B2350" s="18">
        <v>2342</v>
      </c>
      <c r="C2350" s="22">
        <f t="shared" si="110"/>
        <v>45024</v>
      </c>
      <c r="D2350" s="23">
        <f t="shared" si="111"/>
        <v>14</v>
      </c>
      <c r="E2350" s="48">
        <v>0</v>
      </c>
      <c r="F2350" s="29">
        <f>INDEX('Elech Summary'!$C$5:$C$8764,MATCH($B2350,'Elech Summary'!$B$5:$B$8764,0),MATCH(F$7,'Elech Summary'!$C$4:$C$4,0))</f>
        <v>-0.18139776212195868</v>
      </c>
      <c r="G2350" s="49">
        <f t="shared" si="109"/>
        <v>0</v>
      </c>
    </row>
    <row r="2351" spans="2:7" s="12" customFormat="1" ht="15" x14ac:dyDescent="0.2">
      <c r="B2351" s="18">
        <v>2343</v>
      </c>
      <c r="C2351" s="22">
        <f t="shared" si="110"/>
        <v>45024</v>
      </c>
      <c r="D2351" s="23">
        <f t="shared" si="111"/>
        <v>15</v>
      </c>
      <c r="E2351" s="48">
        <v>0</v>
      </c>
      <c r="F2351" s="29">
        <f>INDEX('Elech Summary'!$C$5:$C$8764,MATCH($B2351,'Elech Summary'!$B$5:$B$8764,0),MATCH(F$7,'Elech Summary'!$C$4:$C$4,0))</f>
        <v>-0.16364112254182095</v>
      </c>
      <c r="G2351" s="49">
        <f t="shared" si="109"/>
        <v>0</v>
      </c>
    </row>
    <row r="2352" spans="2:7" s="12" customFormat="1" ht="15" x14ac:dyDescent="0.2">
      <c r="B2352" s="18">
        <v>2344</v>
      </c>
      <c r="C2352" s="22">
        <f t="shared" si="110"/>
        <v>45024</v>
      </c>
      <c r="D2352" s="23">
        <f t="shared" si="111"/>
        <v>16</v>
      </c>
      <c r="E2352" s="48">
        <v>0</v>
      </c>
      <c r="F2352" s="29">
        <f>INDEX('Elech Summary'!$C$5:$C$8764,MATCH($B2352,'Elech Summary'!$B$5:$B$8764,0),MATCH(F$7,'Elech Summary'!$C$4:$C$4,0))</f>
        <v>-0.15516431969276456</v>
      </c>
      <c r="G2352" s="49">
        <f t="shared" si="109"/>
        <v>0</v>
      </c>
    </row>
    <row r="2353" spans="2:7" s="12" customFormat="1" ht="15" x14ac:dyDescent="0.2">
      <c r="B2353" s="18">
        <v>2345</v>
      </c>
      <c r="C2353" s="22">
        <f t="shared" si="110"/>
        <v>45024</v>
      </c>
      <c r="D2353" s="23">
        <f t="shared" si="111"/>
        <v>17</v>
      </c>
      <c r="E2353" s="48">
        <v>0</v>
      </c>
      <c r="F2353" s="29">
        <f>INDEX('Elech Summary'!$C$5:$C$8764,MATCH($B2353,'Elech Summary'!$B$5:$B$8764,0),MATCH(F$7,'Elech Summary'!$C$4:$C$4,0))</f>
        <v>-0.17759813425345028</v>
      </c>
      <c r="G2353" s="49">
        <f t="shared" si="109"/>
        <v>0</v>
      </c>
    </row>
    <row r="2354" spans="2:7" s="12" customFormat="1" ht="15" x14ac:dyDescent="0.2">
      <c r="B2354" s="18">
        <v>2346</v>
      </c>
      <c r="C2354" s="22">
        <f t="shared" si="110"/>
        <v>45024</v>
      </c>
      <c r="D2354" s="23">
        <f t="shared" si="111"/>
        <v>18</v>
      </c>
      <c r="E2354" s="48">
        <v>0</v>
      </c>
      <c r="F2354" s="29">
        <f>INDEX('Elech Summary'!$C$5:$C$8764,MATCH($B2354,'Elech Summary'!$B$5:$B$8764,0),MATCH(F$7,'Elech Summary'!$C$4:$C$4,0))</f>
        <v>-0.21300457497302205</v>
      </c>
      <c r="G2354" s="49">
        <f t="shared" si="109"/>
        <v>0</v>
      </c>
    </row>
    <row r="2355" spans="2:7" s="12" customFormat="1" ht="15" x14ac:dyDescent="0.2">
      <c r="B2355" s="18">
        <v>2347</v>
      </c>
      <c r="C2355" s="22">
        <f t="shared" si="110"/>
        <v>45024</v>
      </c>
      <c r="D2355" s="23">
        <f t="shared" si="111"/>
        <v>19</v>
      </c>
      <c r="E2355" s="48">
        <v>0</v>
      </c>
      <c r="F2355" s="29">
        <f>INDEX('Elech Summary'!$C$5:$C$8764,MATCH($B2355,'Elech Summary'!$B$5:$B$8764,0),MATCH(F$7,'Elech Summary'!$C$4:$C$4,0))</f>
        <v>-0.25557568625091104</v>
      </c>
      <c r="G2355" s="49">
        <f t="shared" si="109"/>
        <v>0</v>
      </c>
    </row>
    <row r="2356" spans="2:7" s="12" customFormat="1" ht="15" x14ac:dyDescent="0.2">
      <c r="B2356" s="18">
        <v>2348</v>
      </c>
      <c r="C2356" s="22">
        <f t="shared" si="110"/>
        <v>45024</v>
      </c>
      <c r="D2356" s="23">
        <f t="shared" si="111"/>
        <v>20</v>
      </c>
      <c r="E2356" s="48">
        <v>0</v>
      </c>
      <c r="F2356" s="29">
        <f>INDEX('Elech Summary'!$C$5:$C$8764,MATCH($B2356,'Elech Summary'!$B$5:$B$8764,0),MATCH(F$7,'Elech Summary'!$C$4:$C$4,0))</f>
        <v>-0.26456084256688722</v>
      </c>
      <c r="G2356" s="49">
        <f t="shared" si="109"/>
        <v>0</v>
      </c>
    </row>
    <row r="2357" spans="2:7" s="12" customFormat="1" ht="15" x14ac:dyDescent="0.2">
      <c r="B2357" s="18">
        <v>2349</v>
      </c>
      <c r="C2357" s="22">
        <f t="shared" si="110"/>
        <v>45024</v>
      </c>
      <c r="D2357" s="23">
        <f t="shared" si="111"/>
        <v>21</v>
      </c>
      <c r="E2357" s="48">
        <v>0</v>
      </c>
      <c r="F2357" s="29">
        <f>INDEX('Elech Summary'!$C$5:$C$8764,MATCH($B2357,'Elech Summary'!$B$5:$B$8764,0),MATCH(F$7,'Elech Summary'!$C$4:$C$4,0))</f>
        <v>-0.2475971313528828</v>
      </c>
      <c r="G2357" s="49">
        <f t="shared" si="109"/>
        <v>0</v>
      </c>
    </row>
    <row r="2358" spans="2:7" s="12" customFormat="1" ht="15" x14ac:dyDescent="0.2">
      <c r="B2358" s="18">
        <v>2350</v>
      </c>
      <c r="C2358" s="22">
        <f t="shared" si="110"/>
        <v>45024</v>
      </c>
      <c r="D2358" s="23">
        <f t="shared" si="111"/>
        <v>22</v>
      </c>
      <c r="E2358" s="48">
        <v>0</v>
      </c>
      <c r="F2358" s="29">
        <f>INDEX('Elech Summary'!$C$5:$C$8764,MATCH($B2358,'Elech Summary'!$B$5:$B$8764,0),MATCH(F$7,'Elech Summary'!$C$4:$C$4,0))</f>
        <v>-0.21398801626129096</v>
      </c>
      <c r="G2358" s="49">
        <f t="shared" si="109"/>
        <v>0</v>
      </c>
    </row>
    <row r="2359" spans="2:7" s="12" customFormat="1" ht="15" x14ac:dyDescent="0.2">
      <c r="B2359" s="18">
        <v>2351</v>
      </c>
      <c r="C2359" s="22">
        <f t="shared" si="110"/>
        <v>45024</v>
      </c>
      <c r="D2359" s="23">
        <f t="shared" si="111"/>
        <v>23</v>
      </c>
      <c r="E2359" s="48">
        <v>0</v>
      </c>
      <c r="F2359" s="29">
        <f>INDEX('Elech Summary'!$C$5:$C$8764,MATCH($B2359,'Elech Summary'!$B$5:$B$8764,0),MATCH(F$7,'Elech Summary'!$C$4:$C$4,0))</f>
        <v>-0.16065734529362957</v>
      </c>
      <c r="G2359" s="49">
        <f t="shared" si="109"/>
        <v>0</v>
      </c>
    </row>
    <row r="2360" spans="2:7" s="12" customFormat="1" ht="15" x14ac:dyDescent="0.2">
      <c r="B2360" s="18">
        <v>2352</v>
      </c>
      <c r="C2360" s="22">
        <f t="shared" si="110"/>
        <v>45024</v>
      </c>
      <c r="D2360" s="23">
        <f t="shared" si="111"/>
        <v>24</v>
      </c>
      <c r="E2360" s="48">
        <v>0</v>
      </c>
      <c r="F2360" s="29">
        <f>INDEX('Elech Summary'!$C$5:$C$8764,MATCH($B2360,'Elech Summary'!$B$5:$B$8764,0),MATCH(F$7,'Elech Summary'!$C$4:$C$4,0))</f>
        <v>-0.1008698237720282</v>
      </c>
      <c r="G2360" s="49">
        <f t="shared" si="109"/>
        <v>0</v>
      </c>
    </row>
    <row r="2361" spans="2:7" s="12" customFormat="1" ht="15" x14ac:dyDescent="0.2">
      <c r="B2361" s="18">
        <v>2353</v>
      </c>
      <c r="C2361" s="22">
        <f t="shared" si="110"/>
        <v>45025</v>
      </c>
      <c r="D2361" s="23">
        <f t="shared" si="111"/>
        <v>1</v>
      </c>
      <c r="E2361" s="48">
        <v>0</v>
      </c>
      <c r="F2361" s="29">
        <f>INDEX('Elech Summary'!$C$5:$C$8764,MATCH($B2361,'Elech Summary'!$B$5:$B$8764,0),MATCH(F$7,'Elech Summary'!$C$4:$C$4,0))</f>
        <v>-5.2083971736764621E-2</v>
      </c>
      <c r="G2361" s="49">
        <f t="shared" si="109"/>
        <v>0</v>
      </c>
    </row>
    <row r="2362" spans="2:7" s="12" customFormat="1" ht="15" x14ac:dyDescent="0.2">
      <c r="B2362" s="18">
        <v>2354</v>
      </c>
      <c r="C2362" s="22">
        <f t="shared" si="110"/>
        <v>45025</v>
      </c>
      <c r="D2362" s="23">
        <f t="shared" si="111"/>
        <v>2</v>
      </c>
      <c r="E2362" s="48">
        <v>0</v>
      </c>
      <c r="F2362" s="29">
        <f>INDEX('Elech Summary'!$C$5:$C$8764,MATCH($B2362,'Elech Summary'!$B$5:$B$8764,0),MATCH(F$7,'Elech Summary'!$C$4:$C$4,0))</f>
        <v>-2.5979900227097792E-2</v>
      </c>
      <c r="G2362" s="49">
        <f t="shared" si="109"/>
        <v>0</v>
      </c>
    </row>
    <row r="2363" spans="2:7" s="12" customFormat="1" ht="15" x14ac:dyDescent="0.2">
      <c r="B2363" s="18">
        <v>2355</v>
      </c>
      <c r="C2363" s="22">
        <f t="shared" si="110"/>
        <v>45025</v>
      </c>
      <c r="D2363" s="23">
        <f t="shared" si="111"/>
        <v>3</v>
      </c>
      <c r="E2363" s="48">
        <v>0</v>
      </c>
      <c r="F2363" s="29">
        <f>INDEX('Elech Summary'!$C$5:$C$8764,MATCH($B2363,'Elech Summary'!$B$5:$B$8764,0),MATCH(F$7,'Elech Summary'!$C$4:$C$4,0))</f>
        <v>-1.5894978612825395E-2</v>
      </c>
      <c r="G2363" s="49">
        <f t="shared" si="109"/>
        <v>0</v>
      </c>
    </row>
    <row r="2364" spans="2:7" s="12" customFormat="1" ht="15" x14ac:dyDescent="0.2">
      <c r="B2364" s="18">
        <v>2356</v>
      </c>
      <c r="C2364" s="22">
        <f t="shared" si="110"/>
        <v>45025</v>
      </c>
      <c r="D2364" s="23">
        <f t="shared" si="111"/>
        <v>4</v>
      </c>
      <c r="E2364" s="48">
        <v>0</v>
      </c>
      <c r="F2364" s="29">
        <f>INDEX('Elech Summary'!$C$5:$C$8764,MATCH($B2364,'Elech Summary'!$B$5:$B$8764,0),MATCH(F$7,'Elech Summary'!$C$4:$C$4,0))</f>
        <v>-1.7585598122102766E-2</v>
      </c>
      <c r="G2364" s="49">
        <f t="shared" si="109"/>
        <v>0</v>
      </c>
    </row>
    <row r="2365" spans="2:7" s="12" customFormat="1" ht="15" x14ac:dyDescent="0.2">
      <c r="B2365" s="18">
        <v>2357</v>
      </c>
      <c r="C2365" s="22">
        <f t="shared" si="110"/>
        <v>45025</v>
      </c>
      <c r="D2365" s="23">
        <f t="shared" si="111"/>
        <v>5</v>
      </c>
      <c r="E2365" s="48">
        <v>0</v>
      </c>
      <c r="F2365" s="29">
        <f>INDEX('Elech Summary'!$C$5:$C$8764,MATCH($B2365,'Elech Summary'!$B$5:$B$8764,0),MATCH(F$7,'Elech Summary'!$C$4:$C$4,0))</f>
        <v>-3.6868407783393918E-2</v>
      </c>
      <c r="G2365" s="49">
        <f t="shared" si="109"/>
        <v>0</v>
      </c>
    </row>
    <row r="2366" spans="2:7" s="12" customFormat="1" ht="15" x14ac:dyDescent="0.2">
      <c r="B2366" s="18">
        <v>2358</v>
      </c>
      <c r="C2366" s="22">
        <f t="shared" si="110"/>
        <v>45025</v>
      </c>
      <c r="D2366" s="23">
        <f t="shared" si="111"/>
        <v>6</v>
      </c>
      <c r="E2366" s="48">
        <v>0</v>
      </c>
      <c r="F2366" s="29">
        <f>INDEX('Elech Summary'!$C$5:$C$8764,MATCH($B2366,'Elech Summary'!$B$5:$B$8764,0),MATCH(F$7,'Elech Summary'!$C$4:$C$4,0))</f>
        <v>-0.11242204359535186</v>
      </c>
      <c r="G2366" s="49">
        <f t="shared" si="109"/>
        <v>0</v>
      </c>
    </row>
    <row r="2367" spans="2:7" s="12" customFormat="1" ht="15" x14ac:dyDescent="0.2">
      <c r="B2367" s="18">
        <v>2359</v>
      </c>
      <c r="C2367" s="22">
        <f t="shared" si="110"/>
        <v>45025</v>
      </c>
      <c r="D2367" s="23">
        <f t="shared" si="111"/>
        <v>7</v>
      </c>
      <c r="E2367" s="48">
        <v>0</v>
      </c>
      <c r="F2367" s="29">
        <f>INDEX('Elech Summary'!$C$5:$C$8764,MATCH($B2367,'Elech Summary'!$B$5:$B$8764,0),MATCH(F$7,'Elech Summary'!$C$4:$C$4,0))</f>
        <v>-0.2507657471952513</v>
      </c>
      <c r="G2367" s="49">
        <f t="shared" si="109"/>
        <v>0</v>
      </c>
    </row>
    <row r="2368" spans="2:7" s="12" customFormat="1" ht="15" x14ac:dyDescent="0.2">
      <c r="B2368" s="18">
        <v>2360</v>
      </c>
      <c r="C2368" s="22">
        <f t="shared" si="110"/>
        <v>45025</v>
      </c>
      <c r="D2368" s="23">
        <f t="shared" si="111"/>
        <v>8</v>
      </c>
      <c r="E2368" s="48">
        <v>0</v>
      </c>
      <c r="F2368" s="29">
        <f>INDEX('Elech Summary'!$C$5:$C$8764,MATCH($B2368,'Elech Summary'!$B$5:$B$8764,0),MATCH(F$7,'Elech Summary'!$C$4:$C$4,0))</f>
        <v>-0.31423461519492224</v>
      </c>
      <c r="G2368" s="49">
        <f t="shared" si="109"/>
        <v>0</v>
      </c>
    </row>
    <row r="2369" spans="2:7" s="12" customFormat="1" ht="15" x14ac:dyDescent="0.2">
      <c r="B2369" s="18">
        <v>2361</v>
      </c>
      <c r="C2369" s="22">
        <f t="shared" si="110"/>
        <v>45025</v>
      </c>
      <c r="D2369" s="23">
        <f t="shared" si="111"/>
        <v>9</v>
      </c>
      <c r="E2369" s="48">
        <v>0</v>
      </c>
      <c r="F2369" s="29">
        <f>INDEX('Elech Summary'!$C$5:$C$8764,MATCH($B2369,'Elech Summary'!$B$5:$B$8764,0),MATCH(F$7,'Elech Summary'!$C$4:$C$4,0))</f>
        <v>-0.32961428751934374</v>
      </c>
      <c r="G2369" s="49">
        <f t="shared" si="109"/>
        <v>0</v>
      </c>
    </row>
    <row r="2370" spans="2:7" s="12" customFormat="1" ht="15" x14ac:dyDescent="0.2">
      <c r="B2370" s="18">
        <v>2362</v>
      </c>
      <c r="C2370" s="22">
        <f t="shared" si="110"/>
        <v>45025</v>
      </c>
      <c r="D2370" s="23">
        <f t="shared" si="111"/>
        <v>10</v>
      </c>
      <c r="E2370" s="48">
        <v>0</v>
      </c>
      <c r="F2370" s="29">
        <f>INDEX('Elech Summary'!$C$5:$C$8764,MATCH($B2370,'Elech Summary'!$B$5:$B$8764,0),MATCH(F$7,'Elech Summary'!$C$4:$C$4,0))</f>
        <v>-0.31099802737880045</v>
      </c>
      <c r="G2370" s="49">
        <f t="shared" si="109"/>
        <v>0</v>
      </c>
    </row>
    <row r="2371" spans="2:7" s="12" customFormat="1" ht="15" x14ac:dyDescent="0.2">
      <c r="B2371" s="18">
        <v>2363</v>
      </c>
      <c r="C2371" s="22">
        <f t="shared" si="110"/>
        <v>45025</v>
      </c>
      <c r="D2371" s="23">
        <f t="shared" si="111"/>
        <v>11</v>
      </c>
      <c r="E2371" s="48">
        <v>0</v>
      </c>
      <c r="F2371" s="29">
        <f>INDEX('Elech Summary'!$C$5:$C$8764,MATCH($B2371,'Elech Summary'!$B$5:$B$8764,0),MATCH(F$7,'Elech Summary'!$C$4:$C$4,0))</f>
        <v>-0.27477298382747822</v>
      </c>
      <c r="G2371" s="49">
        <f t="shared" si="109"/>
        <v>0</v>
      </c>
    </row>
    <row r="2372" spans="2:7" s="12" customFormat="1" ht="15" x14ac:dyDescent="0.2">
      <c r="B2372" s="18">
        <v>2364</v>
      </c>
      <c r="C2372" s="22">
        <f t="shared" si="110"/>
        <v>45025</v>
      </c>
      <c r="D2372" s="23">
        <f t="shared" si="111"/>
        <v>12</v>
      </c>
      <c r="E2372" s="48">
        <v>0</v>
      </c>
      <c r="F2372" s="29">
        <f>INDEX('Elech Summary'!$C$5:$C$8764,MATCH($B2372,'Elech Summary'!$B$5:$B$8764,0),MATCH(F$7,'Elech Summary'!$C$4:$C$4,0))</f>
        <v>-0.23773693913582261</v>
      </c>
      <c r="G2372" s="49">
        <f t="shared" si="109"/>
        <v>0</v>
      </c>
    </row>
    <row r="2373" spans="2:7" s="12" customFormat="1" ht="15" x14ac:dyDescent="0.2">
      <c r="B2373" s="18">
        <v>2365</v>
      </c>
      <c r="C2373" s="22">
        <f t="shared" si="110"/>
        <v>45025</v>
      </c>
      <c r="D2373" s="23">
        <f t="shared" si="111"/>
        <v>13</v>
      </c>
      <c r="E2373" s="48">
        <v>0</v>
      </c>
      <c r="F2373" s="29">
        <f>INDEX('Elech Summary'!$C$5:$C$8764,MATCH($B2373,'Elech Summary'!$B$5:$B$8764,0),MATCH(F$7,'Elech Summary'!$C$4:$C$4,0))</f>
        <v>-0.20471313076749384</v>
      </c>
      <c r="G2373" s="49">
        <f t="shared" si="109"/>
        <v>0</v>
      </c>
    </row>
    <row r="2374" spans="2:7" s="12" customFormat="1" ht="15" x14ac:dyDescent="0.2">
      <c r="B2374" s="18">
        <v>2366</v>
      </c>
      <c r="C2374" s="22">
        <f t="shared" si="110"/>
        <v>45025</v>
      </c>
      <c r="D2374" s="23">
        <f t="shared" si="111"/>
        <v>14</v>
      </c>
      <c r="E2374" s="48">
        <v>0</v>
      </c>
      <c r="F2374" s="29">
        <f>INDEX('Elech Summary'!$C$5:$C$8764,MATCH($B2374,'Elech Summary'!$B$5:$B$8764,0),MATCH(F$7,'Elech Summary'!$C$4:$C$4,0))</f>
        <v>-0.18420328676461917</v>
      </c>
      <c r="G2374" s="49">
        <f t="shared" si="109"/>
        <v>0</v>
      </c>
    </row>
    <row r="2375" spans="2:7" s="12" customFormat="1" ht="15" x14ac:dyDescent="0.2">
      <c r="B2375" s="18">
        <v>2367</v>
      </c>
      <c r="C2375" s="22">
        <f t="shared" si="110"/>
        <v>45025</v>
      </c>
      <c r="D2375" s="23">
        <f t="shared" si="111"/>
        <v>15</v>
      </c>
      <c r="E2375" s="48">
        <v>0</v>
      </c>
      <c r="F2375" s="29">
        <f>INDEX('Elech Summary'!$C$5:$C$8764,MATCH($B2375,'Elech Summary'!$B$5:$B$8764,0),MATCH(F$7,'Elech Summary'!$C$4:$C$4,0))</f>
        <v>-0.16633000893485061</v>
      </c>
      <c r="G2375" s="49">
        <f t="shared" si="109"/>
        <v>0</v>
      </c>
    </row>
    <row r="2376" spans="2:7" s="12" customFormat="1" ht="15" x14ac:dyDescent="0.2">
      <c r="B2376" s="18">
        <v>2368</v>
      </c>
      <c r="C2376" s="22">
        <f t="shared" si="110"/>
        <v>45025</v>
      </c>
      <c r="D2376" s="23">
        <f t="shared" si="111"/>
        <v>16</v>
      </c>
      <c r="E2376" s="48">
        <v>0</v>
      </c>
      <c r="F2376" s="29">
        <f>INDEX('Elech Summary'!$C$5:$C$8764,MATCH($B2376,'Elech Summary'!$B$5:$B$8764,0),MATCH(F$7,'Elech Summary'!$C$4:$C$4,0))</f>
        <v>-0.15774148454984541</v>
      </c>
      <c r="G2376" s="49">
        <f t="shared" si="109"/>
        <v>0</v>
      </c>
    </row>
    <row r="2377" spans="2:7" s="12" customFormat="1" ht="15" x14ac:dyDescent="0.2">
      <c r="B2377" s="18">
        <v>2369</v>
      </c>
      <c r="C2377" s="22">
        <f t="shared" si="110"/>
        <v>45025</v>
      </c>
      <c r="D2377" s="23">
        <f t="shared" si="111"/>
        <v>17</v>
      </c>
      <c r="E2377" s="48">
        <v>0</v>
      </c>
      <c r="F2377" s="29">
        <f>INDEX('Elech Summary'!$C$5:$C$8764,MATCH($B2377,'Elech Summary'!$B$5:$B$8764,0),MATCH(F$7,'Elech Summary'!$C$4:$C$4,0))</f>
        <v>-0.18030996906070929</v>
      </c>
      <c r="G2377" s="49">
        <f t="shared" si="109"/>
        <v>0</v>
      </c>
    </row>
    <row r="2378" spans="2:7" s="12" customFormat="1" ht="15" x14ac:dyDescent="0.2">
      <c r="B2378" s="18">
        <v>2370</v>
      </c>
      <c r="C2378" s="22">
        <f t="shared" si="110"/>
        <v>45025</v>
      </c>
      <c r="D2378" s="23">
        <f t="shared" si="111"/>
        <v>18</v>
      </c>
      <c r="E2378" s="48">
        <v>0</v>
      </c>
      <c r="F2378" s="29">
        <f>INDEX('Elech Summary'!$C$5:$C$8764,MATCH($B2378,'Elech Summary'!$B$5:$B$8764,0),MATCH(F$7,'Elech Summary'!$C$4:$C$4,0))</f>
        <v>-0.21588606331502944</v>
      </c>
      <c r="G2378" s="49">
        <f t="shared" ref="G2378:G2441" si="112">$E2378*F2378</f>
        <v>0</v>
      </c>
    </row>
    <row r="2379" spans="2:7" s="12" customFormat="1" ht="15" x14ac:dyDescent="0.2">
      <c r="B2379" s="18">
        <v>2371</v>
      </c>
      <c r="C2379" s="22">
        <f t="shared" ref="C2379:C2442" si="113">IF(C2378="-",C2378,IF(D2379=1,C2378+1,C2378))</f>
        <v>45025</v>
      </c>
      <c r="D2379" s="23">
        <f t="shared" ref="D2379:D2442" si="114">IF(D2378+1&gt;24,1,D2378+1)</f>
        <v>19</v>
      </c>
      <c r="E2379" s="48">
        <v>0</v>
      </c>
      <c r="F2379" s="29">
        <f>INDEX('Elech Summary'!$C$5:$C$8764,MATCH($B2379,'Elech Summary'!$B$5:$B$8764,0),MATCH(F$7,'Elech Summary'!$C$4:$C$4,0))</f>
        <v>-0.25472619417218934</v>
      </c>
      <c r="G2379" s="49">
        <f t="shared" si="112"/>
        <v>0</v>
      </c>
    </row>
    <row r="2380" spans="2:7" s="12" customFormat="1" ht="15" x14ac:dyDescent="0.2">
      <c r="B2380" s="18">
        <v>2372</v>
      </c>
      <c r="C2380" s="22">
        <f t="shared" si="113"/>
        <v>45025</v>
      </c>
      <c r="D2380" s="23">
        <f t="shared" si="114"/>
        <v>20</v>
      </c>
      <c r="E2380" s="48">
        <v>0</v>
      </c>
      <c r="F2380" s="29">
        <f>INDEX('Elech Summary'!$C$5:$C$8764,MATCH($B2380,'Elech Summary'!$B$5:$B$8764,0),MATCH(F$7,'Elech Summary'!$C$4:$C$4,0))</f>
        <v>-0.26356277479674989</v>
      </c>
      <c r="G2380" s="49">
        <f t="shared" si="112"/>
        <v>0</v>
      </c>
    </row>
    <row r="2381" spans="2:7" s="12" customFormat="1" ht="15" x14ac:dyDescent="0.2">
      <c r="B2381" s="18">
        <v>2373</v>
      </c>
      <c r="C2381" s="22">
        <f t="shared" si="113"/>
        <v>45025</v>
      </c>
      <c r="D2381" s="23">
        <f t="shared" si="114"/>
        <v>21</v>
      </c>
      <c r="E2381" s="48">
        <v>0</v>
      </c>
      <c r="F2381" s="29">
        <f>INDEX('Elech Summary'!$C$5:$C$8764,MATCH($B2381,'Elech Summary'!$B$5:$B$8764,0),MATCH(F$7,'Elech Summary'!$C$4:$C$4,0))</f>
        <v>-0.24658082287867567</v>
      </c>
      <c r="G2381" s="49">
        <f t="shared" si="112"/>
        <v>0</v>
      </c>
    </row>
    <row r="2382" spans="2:7" s="12" customFormat="1" ht="15" x14ac:dyDescent="0.2">
      <c r="B2382" s="18">
        <v>2374</v>
      </c>
      <c r="C2382" s="22">
        <f t="shared" si="113"/>
        <v>45025</v>
      </c>
      <c r="D2382" s="23">
        <f t="shared" si="114"/>
        <v>22</v>
      </c>
      <c r="E2382" s="48">
        <v>0</v>
      </c>
      <c r="F2382" s="29">
        <f>INDEX('Elech Summary'!$C$5:$C$8764,MATCH($B2382,'Elech Summary'!$B$5:$B$8764,0),MATCH(F$7,'Elech Summary'!$C$4:$C$4,0))</f>
        <v>-0.21282149957694396</v>
      </c>
      <c r="G2382" s="49">
        <f t="shared" si="112"/>
        <v>0</v>
      </c>
    </row>
    <row r="2383" spans="2:7" s="12" customFormat="1" ht="15" x14ac:dyDescent="0.2">
      <c r="B2383" s="18">
        <v>2375</v>
      </c>
      <c r="C2383" s="22">
        <f t="shared" si="113"/>
        <v>45025</v>
      </c>
      <c r="D2383" s="23">
        <f t="shared" si="114"/>
        <v>23</v>
      </c>
      <c r="E2383" s="48">
        <v>0</v>
      </c>
      <c r="F2383" s="29">
        <f>INDEX('Elech Summary'!$C$5:$C$8764,MATCH($B2383,'Elech Summary'!$B$5:$B$8764,0),MATCH(F$7,'Elech Summary'!$C$4:$C$4,0))</f>
        <v>-0.15924793003562282</v>
      </c>
      <c r="G2383" s="49">
        <f t="shared" si="112"/>
        <v>0</v>
      </c>
    </row>
    <row r="2384" spans="2:7" s="12" customFormat="1" ht="15" x14ac:dyDescent="0.2">
      <c r="B2384" s="18">
        <v>2376</v>
      </c>
      <c r="C2384" s="22">
        <f t="shared" si="113"/>
        <v>45025</v>
      </c>
      <c r="D2384" s="23">
        <f t="shared" si="114"/>
        <v>24</v>
      </c>
      <c r="E2384" s="48">
        <v>0</v>
      </c>
      <c r="F2384" s="29">
        <f>INDEX('Elech Summary'!$C$5:$C$8764,MATCH($B2384,'Elech Summary'!$B$5:$B$8764,0),MATCH(F$7,'Elech Summary'!$C$4:$C$4,0))</f>
        <v>-9.9202688685490981E-2</v>
      </c>
      <c r="G2384" s="49">
        <f t="shared" si="112"/>
        <v>0</v>
      </c>
    </row>
    <row r="2385" spans="2:7" s="12" customFormat="1" ht="15" x14ac:dyDescent="0.2">
      <c r="B2385" s="18">
        <v>2377</v>
      </c>
      <c r="C2385" s="22">
        <f t="shared" si="113"/>
        <v>45026</v>
      </c>
      <c r="D2385" s="23">
        <f t="shared" si="114"/>
        <v>1</v>
      </c>
      <c r="E2385" s="48">
        <v>0</v>
      </c>
      <c r="F2385" s="29">
        <f>INDEX('Elech Summary'!$C$5:$C$8764,MATCH($B2385,'Elech Summary'!$B$5:$B$8764,0),MATCH(F$7,'Elech Summary'!$C$4:$C$4,0))</f>
        <v>-4.8305937761050848E-2</v>
      </c>
      <c r="G2385" s="49">
        <f t="shared" si="112"/>
        <v>0</v>
      </c>
    </row>
    <row r="2386" spans="2:7" s="12" customFormat="1" ht="15" x14ac:dyDescent="0.2">
      <c r="B2386" s="18">
        <v>2378</v>
      </c>
      <c r="C2386" s="22">
        <f t="shared" si="113"/>
        <v>45026</v>
      </c>
      <c r="D2386" s="23">
        <f t="shared" si="114"/>
        <v>2</v>
      </c>
      <c r="E2386" s="48">
        <v>0</v>
      </c>
      <c r="F2386" s="29">
        <f>INDEX('Elech Summary'!$C$5:$C$8764,MATCH($B2386,'Elech Summary'!$B$5:$B$8764,0),MATCH(F$7,'Elech Summary'!$C$4:$C$4,0))</f>
        <v>-2.2979713229816574E-2</v>
      </c>
      <c r="G2386" s="49">
        <f t="shared" si="112"/>
        <v>0</v>
      </c>
    </row>
    <row r="2387" spans="2:7" s="12" customFormat="1" ht="15" x14ac:dyDescent="0.2">
      <c r="B2387" s="18">
        <v>2379</v>
      </c>
      <c r="C2387" s="22">
        <f t="shared" si="113"/>
        <v>45026</v>
      </c>
      <c r="D2387" s="23">
        <f t="shared" si="114"/>
        <v>3</v>
      </c>
      <c r="E2387" s="48">
        <v>0</v>
      </c>
      <c r="F2387" s="29">
        <f>INDEX('Elech Summary'!$C$5:$C$8764,MATCH($B2387,'Elech Summary'!$B$5:$B$8764,0),MATCH(F$7,'Elech Summary'!$C$4:$C$4,0))</f>
        <v>-1.3951970012674293E-2</v>
      </c>
      <c r="G2387" s="49">
        <f t="shared" si="112"/>
        <v>0</v>
      </c>
    </row>
    <row r="2388" spans="2:7" s="12" customFormat="1" ht="15" x14ac:dyDescent="0.2">
      <c r="B2388" s="18">
        <v>2380</v>
      </c>
      <c r="C2388" s="22">
        <f t="shared" si="113"/>
        <v>45026</v>
      </c>
      <c r="D2388" s="23">
        <f t="shared" si="114"/>
        <v>4</v>
      </c>
      <c r="E2388" s="48">
        <v>0</v>
      </c>
      <c r="F2388" s="29">
        <f>INDEX('Elech Summary'!$C$5:$C$8764,MATCH($B2388,'Elech Summary'!$B$5:$B$8764,0),MATCH(F$7,'Elech Summary'!$C$4:$C$4,0))</f>
        <v>-1.5840573537258318E-2</v>
      </c>
      <c r="G2388" s="49">
        <f t="shared" si="112"/>
        <v>0</v>
      </c>
    </row>
    <row r="2389" spans="2:7" s="12" customFormat="1" ht="15" x14ac:dyDescent="0.2">
      <c r="B2389" s="18">
        <v>2381</v>
      </c>
      <c r="C2389" s="22">
        <f t="shared" si="113"/>
        <v>45026</v>
      </c>
      <c r="D2389" s="23">
        <f t="shared" si="114"/>
        <v>5</v>
      </c>
      <c r="E2389" s="48">
        <v>0</v>
      </c>
      <c r="F2389" s="29">
        <f>INDEX('Elech Summary'!$C$5:$C$8764,MATCH($B2389,'Elech Summary'!$B$5:$B$8764,0),MATCH(F$7,'Elech Summary'!$C$4:$C$4,0))</f>
        <v>-3.4443618034963208E-2</v>
      </c>
      <c r="G2389" s="49">
        <f t="shared" si="112"/>
        <v>0</v>
      </c>
    </row>
    <row r="2390" spans="2:7" s="12" customFormat="1" ht="15" x14ac:dyDescent="0.2">
      <c r="B2390" s="18">
        <v>2382</v>
      </c>
      <c r="C2390" s="22">
        <f t="shared" si="113"/>
        <v>45026</v>
      </c>
      <c r="D2390" s="23">
        <f t="shared" si="114"/>
        <v>6</v>
      </c>
      <c r="E2390" s="48">
        <v>0</v>
      </c>
      <c r="F2390" s="29">
        <f>INDEX('Elech Summary'!$C$5:$C$8764,MATCH($B2390,'Elech Summary'!$B$5:$B$8764,0),MATCH(F$7,'Elech Summary'!$C$4:$C$4,0))</f>
        <v>-0.10900215878568403</v>
      </c>
      <c r="G2390" s="49">
        <f t="shared" si="112"/>
        <v>0</v>
      </c>
    </row>
    <row r="2391" spans="2:7" s="12" customFormat="1" ht="15" x14ac:dyDescent="0.2">
      <c r="B2391" s="18">
        <v>2383</v>
      </c>
      <c r="C2391" s="22">
        <f t="shared" si="113"/>
        <v>45026</v>
      </c>
      <c r="D2391" s="23">
        <f t="shared" si="114"/>
        <v>7</v>
      </c>
      <c r="E2391" s="48">
        <v>0</v>
      </c>
      <c r="F2391" s="29">
        <f>INDEX('Elech Summary'!$C$5:$C$8764,MATCH($B2391,'Elech Summary'!$B$5:$B$8764,0),MATCH(F$7,'Elech Summary'!$C$4:$C$4,0))</f>
        <v>-0.24439180243837824</v>
      </c>
      <c r="G2391" s="49">
        <f t="shared" si="112"/>
        <v>0</v>
      </c>
    </row>
    <row r="2392" spans="2:7" s="12" customFormat="1" ht="15" x14ac:dyDescent="0.2">
      <c r="B2392" s="18">
        <v>2384</v>
      </c>
      <c r="C2392" s="22">
        <f t="shared" si="113"/>
        <v>45026</v>
      </c>
      <c r="D2392" s="23">
        <f t="shared" si="114"/>
        <v>8</v>
      </c>
      <c r="E2392" s="48">
        <v>0</v>
      </c>
      <c r="F2392" s="29">
        <f>INDEX('Elech Summary'!$C$5:$C$8764,MATCH($B2392,'Elech Summary'!$B$5:$B$8764,0),MATCH(F$7,'Elech Summary'!$C$4:$C$4,0))</f>
        <v>-0.30208954672029076</v>
      </c>
      <c r="G2392" s="49">
        <f t="shared" si="112"/>
        <v>0</v>
      </c>
    </row>
    <row r="2393" spans="2:7" s="12" customFormat="1" ht="15" x14ac:dyDescent="0.2">
      <c r="B2393" s="18">
        <v>2385</v>
      </c>
      <c r="C2393" s="22">
        <f t="shared" si="113"/>
        <v>45026</v>
      </c>
      <c r="D2393" s="23">
        <f t="shared" si="114"/>
        <v>9</v>
      </c>
      <c r="E2393" s="48">
        <v>0</v>
      </c>
      <c r="F2393" s="29">
        <f>INDEX('Elech Summary'!$C$5:$C$8764,MATCH($B2393,'Elech Summary'!$B$5:$B$8764,0),MATCH(F$7,'Elech Summary'!$C$4:$C$4,0))</f>
        <v>-0.30888850796294359</v>
      </c>
      <c r="G2393" s="49">
        <f t="shared" si="112"/>
        <v>0</v>
      </c>
    </row>
    <row r="2394" spans="2:7" s="12" customFormat="1" ht="15" x14ac:dyDescent="0.2">
      <c r="B2394" s="18">
        <v>2386</v>
      </c>
      <c r="C2394" s="22">
        <f t="shared" si="113"/>
        <v>45026</v>
      </c>
      <c r="D2394" s="23">
        <f t="shared" si="114"/>
        <v>10</v>
      </c>
      <c r="E2394" s="48">
        <v>0</v>
      </c>
      <c r="F2394" s="29">
        <f>INDEX('Elech Summary'!$C$5:$C$8764,MATCH($B2394,'Elech Summary'!$B$5:$B$8764,0),MATCH(F$7,'Elech Summary'!$C$4:$C$4,0))</f>
        <v>-0.29329961873534555</v>
      </c>
      <c r="G2394" s="49">
        <f t="shared" si="112"/>
        <v>0</v>
      </c>
    </row>
    <row r="2395" spans="2:7" s="12" customFormat="1" ht="15" x14ac:dyDescent="0.2">
      <c r="B2395" s="18">
        <v>2387</v>
      </c>
      <c r="C2395" s="22">
        <f t="shared" si="113"/>
        <v>45026</v>
      </c>
      <c r="D2395" s="23">
        <f t="shared" si="114"/>
        <v>11</v>
      </c>
      <c r="E2395" s="48">
        <v>0</v>
      </c>
      <c r="F2395" s="29">
        <f>INDEX('Elech Summary'!$C$5:$C$8764,MATCH($B2395,'Elech Summary'!$B$5:$B$8764,0),MATCH(F$7,'Elech Summary'!$C$4:$C$4,0))</f>
        <v>-0.25380537432967171</v>
      </c>
      <c r="G2395" s="49">
        <f t="shared" si="112"/>
        <v>0</v>
      </c>
    </row>
    <row r="2396" spans="2:7" s="12" customFormat="1" ht="15" x14ac:dyDescent="0.2">
      <c r="B2396" s="18">
        <v>2388</v>
      </c>
      <c r="C2396" s="22">
        <f t="shared" si="113"/>
        <v>45026</v>
      </c>
      <c r="D2396" s="23">
        <f t="shared" si="114"/>
        <v>12</v>
      </c>
      <c r="E2396" s="48">
        <v>0</v>
      </c>
      <c r="F2396" s="29">
        <f>INDEX('Elech Summary'!$C$5:$C$8764,MATCH($B2396,'Elech Summary'!$B$5:$B$8764,0),MATCH(F$7,'Elech Summary'!$C$4:$C$4,0))</f>
        <v>-0.21762932975091129</v>
      </c>
      <c r="G2396" s="49">
        <f t="shared" si="112"/>
        <v>0</v>
      </c>
    </row>
    <row r="2397" spans="2:7" s="12" customFormat="1" ht="15" x14ac:dyDescent="0.2">
      <c r="B2397" s="18">
        <v>2389</v>
      </c>
      <c r="C2397" s="22">
        <f t="shared" si="113"/>
        <v>45026</v>
      </c>
      <c r="D2397" s="23">
        <f t="shared" si="114"/>
        <v>13</v>
      </c>
      <c r="E2397" s="48">
        <v>0</v>
      </c>
      <c r="F2397" s="29">
        <f>INDEX('Elech Summary'!$C$5:$C$8764,MATCH($B2397,'Elech Summary'!$B$5:$B$8764,0),MATCH(F$7,'Elech Summary'!$C$4:$C$4,0))</f>
        <v>-0.1896367030284421</v>
      </c>
      <c r="G2397" s="49">
        <f t="shared" si="112"/>
        <v>0</v>
      </c>
    </row>
    <row r="2398" spans="2:7" s="12" customFormat="1" ht="15" x14ac:dyDescent="0.2">
      <c r="B2398" s="18">
        <v>2390</v>
      </c>
      <c r="C2398" s="22">
        <f t="shared" si="113"/>
        <v>45026</v>
      </c>
      <c r="D2398" s="23">
        <f t="shared" si="114"/>
        <v>14</v>
      </c>
      <c r="E2398" s="48">
        <v>0</v>
      </c>
      <c r="F2398" s="29">
        <f>INDEX('Elech Summary'!$C$5:$C$8764,MATCH($B2398,'Elech Summary'!$B$5:$B$8764,0),MATCH(F$7,'Elech Summary'!$C$4:$C$4,0))</f>
        <v>-0.17077771107926185</v>
      </c>
      <c r="G2398" s="49">
        <f t="shared" si="112"/>
        <v>0</v>
      </c>
    </row>
    <row r="2399" spans="2:7" s="12" customFormat="1" ht="15" x14ac:dyDescent="0.2">
      <c r="B2399" s="18">
        <v>2391</v>
      </c>
      <c r="C2399" s="22">
        <f t="shared" si="113"/>
        <v>45026</v>
      </c>
      <c r="D2399" s="23">
        <f t="shared" si="114"/>
        <v>15</v>
      </c>
      <c r="E2399" s="48">
        <v>0</v>
      </c>
      <c r="F2399" s="29">
        <f>INDEX('Elech Summary'!$C$5:$C$8764,MATCH($B2399,'Elech Summary'!$B$5:$B$8764,0),MATCH(F$7,'Elech Summary'!$C$4:$C$4,0))</f>
        <v>-0.15490838797543063</v>
      </c>
      <c r="G2399" s="49">
        <f t="shared" si="112"/>
        <v>0</v>
      </c>
    </row>
    <row r="2400" spans="2:7" s="12" customFormat="1" ht="15" x14ac:dyDescent="0.2">
      <c r="B2400" s="18">
        <v>2392</v>
      </c>
      <c r="C2400" s="22">
        <f t="shared" si="113"/>
        <v>45026</v>
      </c>
      <c r="D2400" s="23">
        <f t="shared" si="114"/>
        <v>16</v>
      </c>
      <c r="E2400" s="48">
        <v>0</v>
      </c>
      <c r="F2400" s="29">
        <f>INDEX('Elech Summary'!$C$5:$C$8764,MATCH($B2400,'Elech Summary'!$B$5:$B$8764,0),MATCH(F$7,'Elech Summary'!$C$4:$C$4,0))</f>
        <v>-0.14726713678066022</v>
      </c>
      <c r="G2400" s="49">
        <f t="shared" si="112"/>
        <v>0</v>
      </c>
    </row>
    <row r="2401" spans="2:7" s="12" customFormat="1" ht="15" x14ac:dyDescent="0.2">
      <c r="B2401" s="18">
        <v>2393</v>
      </c>
      <c r="C2401" s="22">
        <f t="shared" si="113"/>
        <v>45026</v>
      </c>
      <c r="D2401" s="23">
        <f t="shared" si="114"/>
        <v>17</v>
      </c>
      <c r="E2401" s="48">
        <v>0</v>
      </c>
      <c r="F2401" s="29">
        <f>INDEX('Elech Summary'!$C$5:$C$8764,MATCH($B2401,'Elech Summary'!$B$5:$B$8764,0),MATCH(F$7,'Elech Summary'!$C$4:$C$4,0))</f>
        <v>-0.16921673643379867</v>
      </c>
      <c r="G2401" s="49">
        <f t="shared" si="112"/>
        <v>0</v>
      </c>
    </row>
    <row r="2402" spans="2:7" s="12" customFormat="1" ht="15" x14ac:dyDescent="0.2">
      <c r="B2402" s="18">
        <v>2394</v>
      </c>
      <c r="C2402" s="22">
        <f t="shared" si="113"/>
        <v>45026</v>
      </c>
      <c r="D2402" s="23">
        <f t="shared" si="114"/>
        <v>18</v>
      </c>
      <c r="E2402" s="48">
        <v>0</v>
      </c>
      <c r="F2402" s="29">
        <f>INDEX('Elech Summary'!$C$5:$C$8764,MATCH($B2402,'Elech Summary'!$B$5:$B$8764,0),MATCH(F$7,'Elech Summary'!$C$4:$C$4,0))</f>
        <v>-0.2046503064079141</v>
      </c>
      <c r="G2402" s="49">
        <f t="shared" si="112"/>
        <v>0</v>
      </c>
    </row>
    <row r="2403" spans="2:7" s="12" customFormat="1" ht="15" x14ac:dyDescent="0.2">
      <c r="B2403" s="18">
        <v>2395</v>
      </c>
      <c r="C2403" s="22">
        <f t="shared" si="113"/>
        <v>45026</v>
      </c>
      <c r="D2403" s="23">
        <f t="shared" si="114"/>
        <v>19</v>
      </c>
      <c r="E2403" s="48">
        <v>0</v>
      </c>
      <c r="F2403" s="29">
        <f>INDEX('Elech Summary'!$C$5:$C$8764,MATCH($B2403,'Elech Summary'!$B$5:$B$8764,0),MATCH(F$7,'Elech Summary'!$C$4:$C$4,0))</f>
        <v>-0.24223061769748172</v>
      </c>
      <c r="G2403" s="49">
        <f t="shared" si="112"/>
        <v>0</v>
      </c>
    </row>
    <row r="2404" spans="2:7" s="12" customFormat="1" ht="15" x14ac:dyDescent="0.2">
      <c r="B2404" s="18">
        <v>2396</v>
      </c>
      <c r="C2404" s="22">
        <f t="shared" si="113"/>
        <v>45026</v>
      </c>
      <c r="D2404" s="23">
        <f t="shared" si="114"/>
        <v>20</v>
      </c>
      <c r="E2404" s="48">
        <v>0</v>
      </c>
      <c r="F2404" s="29">
        <f>INDEX('Elech Summary'!$C$5:$C$8764,MATCH($B2404,'Elech Summary'!$B$5:$B$8764,0),MATCH(F$7,'Elech Summary'!$C$4:$C$4,0))</f>
        <v>-0.25206702820195337</v>
      </c>
      <c r="G2404" s="49">
        <f t="shared" si="112"/>
        <v>0</v>
      </c>
    </row>
    <row r="2405" spans="2:7" s="12" customFormat="1" ht="15" x14ac:dyDescent="0.2">
      <c r="B2405" s="18">
        <v>2397</v>
      </c>
      <c r="C2405" s="22">
        <f t="shared" si="113"/>
        <v>45026</v>
      </c>
      <c r="D2405" s="23">
        <f t="shared" si="114"/>
        <v>21</v>
      </c>
      <c r="E2405" s="48">
        <v>0</v>
      </c>
      <c r="F2405" s="29">
        <f>INDEX('Elech Summary'!$C$5:$C$8764,MATCH($B2405,'Elech Summary'!$B$5:$B$8764,0),MATCH(F$7,'Elech Summary'!$C$4:$C$4,0))</f>
        <v>-0.23261950266827597</v>
      </c>
      <c r="G2405" s="49">
        <f t="shared" si="112"/>
        <v>0</v>
      </c>
    </row>
    <row r="2406" spans="2:7" s="12" customFormat="1" ht="15" x14ac:dyDescent="0.2">
      <c r="B2406" s="18">
        <v>2398</v>
      </c>
      <c r="C2406" s="22">
        <f t="shared" si="113"/>
        <v>45026</v>
      </c>
      <c r="D2406" s="23">
        <f t="shared" si="114"/>
        <v>22</v>
      </c>
      <c r="E2406" s="48">
        <v>0</v>
      </c>
      <c r="F2406" s="29">
        <f>INDEX('Elech Summary'!$C$5:$C$8764,MATCH($B2406,'Elech Summary'!$B$5:$B$8764,0),MATCH(F$7,'Elech Summary'!$C$4:$C$4,0))</f>
        <v>-0.2014698891689114</v>
      </c>
      <c r="G2406" s="49">
        <f t="shared" si="112"/>
        <v>0</v>
      </c>
    </row>
    <row r="2407" spans="2:7" s="12" customFormat="1" ht="15" x14ac:dyDescent="0.2">
      <c r="B2407" s="18">
        <v>2399</v>
      </c>
      <c r="C2407" s="22">
        <f t="shared" si="113"/>
        <v>45026</v>
      </c>
      <c r="D2407" s="23">
        <f t="shared" si="114"/>
        <v>23</v>
      </c>
      <c r="E2407" s="48">
        <v>0</v>
      </c>
      <c r="F2407" s="29">
        <f>INDEX('Elech Summary'!$C$5:$C$8764,MATCH($B2407,'Elech Summary'!$B$5:$B$8764,0),MATCH(F$7,'Elech Summary'!$C$4:$C$4,0))</f>
        <v>-0.15172458521287774</v>
      </c>
      <c r="G2407" s="49">
        <f t="shared" si="112"/>
        <v>0</v>
      </c>
    </row>
    <row r="2408" spans="2:7" s="12" customFormat="1" ht="15" x14ac:dyDescent="0.2">
      <c r="B2408" s="18">
        <v>2400</v>
      </c>
      <c r="C2408" s="22">
        <f t="shared" si="113"/>
        <v>45026</v>
      </c>
      <c r="D2408" s="23">
        <f t="shared" si="114"/>
        <v>24</v>
      </c>
      <c r="E2408" s="48">
        <v>0</v>
      </c>
      <c r="F2408" s="29">
        <f>INDEX('Elech Summary'!$C$5:$C$8764,MATCH($B2408,'Elech Summary'!$B$5:$B$8764,0),MATCH(F$7,'Elech Summary'!$C$4:$C$4,0))</f>
        <v>-9.5187331058153593E-2</v>
      </c>
      <c r="G2408" s="49">
        <f t="shared" si="112"/>
        <v>0</v>
      </c>
    </row>
    <row r="2409" spans="2:7" s="12" customFormat="1" ht="15" x14ac:dyDescent="0.2">
      <c r="B2409" s="18">
        <v>2401</v>
      </c>
      <c r="C2409" s="22">
        <f t="shared" si="113"/>
        <v>45027</v>
      </c>
      <c r="D2409" s="23">
        <f t="shared" si="114"/>
        <v>1</v>
      </c>
      <c r="E2409" s="48">
        <v>0</v>
      </c>
      <c r="F2409" s="29">
        <f>INDEX('Elech Summary'!$C$5:$C$8764,MATCH($B2409,'Elech Summary'!$B$5:$B$8764,0),MATCH(F$7,'Elech Summary'!$C$4:$C$4,0))</f>
        <v>-4.7748801605632808E-2</v>
      </c>
      <c r="G2409" s="49">
        <f t="shared" si="112"/>
        <v>0</v>
      </c>
    </row>
    <row r="2410" spans="2:7" s="12" customFormat="1" ht="15" x14ac:dyDescent="0.2">
      <c r="B2410" s="18">
        <v>2402</v>
      </c>
      <c r="C2410" s="22">
        <f t="shared" si="113"/>
        <v>45027</v>
      </c>
      <c r="D2410" s="23">
        <f t="shared" si="114"/>
        <v>2</v>
      </c>
      <c r="E2410" s="48">
        <v>0</v>
      </c>
      <c r="F2410" s="29">
        <f>INDEX('Elech Summary'!$C$5:$C$8764,MATCH($B2410,'Elech Summary'!$B$5:$B$8764,0),MATCH(F$7,'Elech Summary'!$C$4:$C$4,0))</f>
        <v>-2.3931375063250881E-2</v>
      </c>
      <c r="G2410" s="49">
        <f t="shared" si="112"/>
        <v>0</v>
      </c>
    </row>
    <row r="2411" spans="2:7" s="12" customFormat="1" ht="15" x14ac:dyDescent="0.2">
      <c r="B2411" s="18">
        <v>2403</v>
      </c>
      <c r="C2411" s="22">
        <f t="shared" si="113"/>
        <v>45027</v>
      </c>
      <c r="D2411" s="23">
        <f t="shared" si="114"/>
        <v>3</v>
      </c>
      <c r="E2411" s="48">
        <v>0</v>
      </c>
      <c r="F2411" s="29">
        <f>INDEX('Elech Summary'!$C$5:$C$8764,MATCH($B2411,'Elech Summary'!$B$5:$B$8764,0),MATCH(F$7,'Elech Summary'!$C$4:$C$4,0))</f>
        <v>-1.4083086402313427E-2</v>
      </c>
      <c r="G2411" s="49">
        <f t="shared" si="112"/>
        <v>0</v>
      </c>
    </row>
    <row r="2412" spans="2:7" s="12" customFormat="1" ht="15" x14ac:dyDescent="0.2">
      <c r="B2412" s="18">
        <v>2404</v>
      </c>
      <c r="C2412" s="22">
        <f t="shared" si="113"/>
        <v>45027</v>
      </c>
      <c r="D2412" s="23">
        <f t="shared" si="114"/>
        <v>4</v>
      </c>
      <c r="E2412" s="48">
        <v>0</v>
      </c>
      <c r="F2412" s="29">
        <f>INDEX('Elech Summary'!$C$5:$C$8764,MATCH($B2412,'Elech Summary'!$B$5:$B$8764,0),MATCH(F$7,'Elech Summary'!$C$4:$C$4,0))</f>
        <v>-1.6088217592393157E-2</v>
      </c>
      <c r="G2412" s="49">
        <f t="shared" si="112"/>
        <v>0</v>
      </c>
    </row>
    <row r="2413" spans="2:7" s="12" customFormat="1" ht="15" x14ac:dyDescent="0.2">
      <c r="B2413" s="18">
        <v>2405</v>
      </c>
      <c r="C2413" s="22">
        <f t="shared" si="113"/>
        <v>45027</v>
      </c>
      <c r="D2413" s="23">
        <f t="shared" si="114"/>
        <v>5</v>
      </c>
      <c r="E2413" s="48">
        <v>0</v>
      </c>
      <c r="F2413" s="29">
        <f>INDEX('Elech Summary'!$C$5:$C$8764,MATCH($B2413,'Elech Summary'!$B$5:$B$8764,0),MATCH(F$7,'Elech Summary'!$C$4:$C$4,0))</f>
        <v>-3.4646142368713377E-2</v>
      </c>
      <c r="G2413" s="49">
        <f t="shared" si="112"/>
        <v>0</v>
      </c>
    </row>
    <row r="2414" spans="2:7" s="12" customFormat="1" ht="15" x14ac:dyDescent="0.2">
      <c r="B2414" s="18">
        <v>2406</v>
      </c>
      <c r="C2414" s="22">
        <f t="shared" si="113"/>
        <v>45027</v>
      </c>
      <c r="D2414" s="23">
        <f t="shared" si="114"/>
        <v>6</v>
      </c>
      <c r="E2414" s="48">
        <v>0</v>
      </c>
      <c r="F2414" s="29">
        <f>INDEX('Elech Summary'!$C$5:$C$8764,MATCH($B2414,'Elech Summary'!$B$5:$B$8764,0),MATCH(F$7,'Elech Summary'!$C$4:$C$4,0))</f>
        <v>-0.10902474675270218</v>
      </c>
      <c r="G2414" s="49">
        <f t="shared" si="112"/>
        <v>0</v>
      </c>
    </row>
    <row r="2415" spans="2:7" s="12" customFormat="1" ht="15" x14ac:dyDescent="0.2">
      <c r="B2415" s="18">
        <v>2407</v>
      </c>
      <c r="C2415" s="22">
        <f t="shared" si="113"/>
        <v>45027</v>
      </c>
      <c r="D2415" s="23">
        <f t="shared" si="114"/>
        <v>7</v>
      </c>
      <c r="E2415" s="48">
        <v>0</v>
      </c>
      <c r="F2415" s="29">
        <f>INDEX('Elech Summary'!$C$5:$C$8764,MATCH($B2415,'Elech Summary'!$B$5:$B$8764,0),MATCH(F$7,'Elech Summary'!$C$4:$C$4,0))</f>
        <v>-0.244094247161108</v>
      </c>
      <c r="G2415" s="49">
        <f t="shared" si="112"/>
        <v>0</v>
      </c>
    </row>
    <row r="2416" spans="2:7" s="12" customFormat="1" ht="15" x14ac:dyDescent="0.2">
      <c r="B2416" s="18">
        <v>2408</v>
      </c>
      <c r="C2416" s="22">
        <f t="shared" si="113"/>
        <v>45027</v>
      </c>
      <c r="D2416" s="23">
        <f t="shared" si="114"/>
        <v>8</v>
      </c>
      <c r="E2416" s="48">
        <v>0</v>
      </c>
      <c r="F2416" s="29">
        <f>INDEX('Elech Summary'!$C$5:$C$8764,MATCH($B2416,'Elech Summary'!$B$5:$B$8764,0),MATCH(F$7,'Elech Summary'!$C$4:$C$4,0))</f>
        <v>-0.30156699428593536</v>
      </c>
      <c r="G2416" s="49">
        <f t="shared" si="112"/>
        <v>0</v>
      </c>
    </row>
    <row r="2417" spans="2:7" s="12" customFormat="1" ht="15" x14ac:dyDescent="0.2">
      <c r="B2417" s="18">
        <v>2409</v>
      </c>
      <c r="C2417" s="22">
        <f t="shared" si="113"/>
        <v>45027</v>
      </c>
      <c r="D2417" s="23">
        <f t="shared" si="114"/>
        <v>9</v>
      </c>
      <c r="E2417" s="48">
        <v>0</v>
      </c>
      <c r="F2417" s="29">
        <f>INDEX('Elech Summary'!$C$5:$C$8764,MATCH($B2417,'Elech Summary'!$B$5:$B$8764,0),MATCH(F$7,'Elech Summary'!$C$4:$C$4,0))</f>
        <v>-0.30785458990508663</v>
      </c>
      <c r="G2417" s="49">
        <f t="shared" si="112"/>
        <v>0</v>
      </c>
    </row>
    <row r="2418" spans="2:7" s="12" customFormat="1" ht="15" x14ac:dyDescent="0.2">
      <c r="B2418" s="18">
        <v>2410</v>
      </c>
      <c r="C2418" s="22">
        <f t="shared" si="113"/>
        <v>45027</v>
      </c>
      <c r="D2418" s="23">
        <f t="shared" si="114"/>
        <v>10</v>
      </c>
      <c r="E2418" s="48">
        <v>0</v>
      </c>
      <c r="F2418" s="29">
        <f>INDEX('Elech Summary'!$C$5:$C$8764,MATCH($B2418,'Elech Summary'!$B$5:$B$8764,0),MATCH(F$7,'Elech Summary'!$C$4:$C$4,0))</f>
        <v>-0.29217503755262564</v>
      </c>
      <c r="G2418" s="49">
        <f t="shared" si="112"/>
        <v>0</v>
      </c>
    </row>
    <row r="2419" spans="2:7" s="12" customFormat="1" ht="15" x14ac:dyDescent="0.2">
      <c r="B2419" s="18">
        <v>2411</v>
      </c>
      <c r="C2419" s="22">
        <f t="shared" si="113"/>
        <v>45027</v>
      </c>
      <c r="D2419" s="23">
        <f t="shared" si="114"/>
        <v>11</v>
      </c>
      <c r="E2419" s="48">
        <v>0</v>
      </c>
      <c r="F2419" s="29">
        <f>INDEX('Elech Summary'!$C$5:$C$8764,MATCH($B2419,'Elech Summary'!$B$5:$B$8764,0),MATCH(F$7,'Elech Summary'!$C$4:$C$4,0))</f>
        <v>-0.25279869589628001</v>
      </c>
      <c r="G2419" s="49">
        <f t="shared" si="112"/>
        <v>0</v>
      </c>
    </row>
    <row r="2420" spans="2:7" s="12" customFormat="1" ht="15" x14ac:dyDescent="0.2">
      <c r="B2420" s="18">
        <v>2412</v>
      </c>
      <c r="C2420" s="22">
        <f t="shared" si="113"/>
        <v>45027</v>
      </c>
      <c r="D2420" s="23">
        <f t="shared" si="114"/>
        <v>12</v>
      </c>
      <c r="E2420" s="48">
        <v>0</v>
      </c>
      <c r="F2420" s="29">
        <f>INDEX('Elech Summary'!$C$5:$C$8764,MATCH($B2420,'Elech Summary'!$B$5:$B$8764,0),MATCH(F$7,'Elech Summary'!$C$4:$C$4,0))</f>
        <v>-0.21668567570454694</v>
      </c>
      <c r="G2420" s="49">
        <f t="shared" si="112"/>
        <v>0</v>
      </c>
    </row>
    <row r="2421" spans="2:7" s="12" customFormat="1" ht="15" x14ac:dyDescent="0.2">
      <c r="B2421" s="18">
        <v>2413</v>
      </c>
      <c r="C2421" s="22">
        <f t="shared" si="113"/>
        <v>45027</v>
      </c>
      <c r="D2421" s="23">
        <f t="shared" si="114"/>
        <v>13</v>
      </c>
      <c r="E2421" s="48">
        <v>0</v>
      </c>
      <c r="F2421" s="29">
        <f>INDEX('Elech Summary'!$C$5:$C$8764,MATCH($B2421,'Elech Summary'!$B$5:$B$8764,0),MATCH(F$7,'Elech Summary'!$C$4:$C$4,0))</f>
        <v>-0.18848574872368087</v>
      </c>
      <c r="G2421" s="49">
        <f t="shared" si="112"/>
        <v>0</v>
      </c>
    </row>
    <row r="2422" spans="2:7" s="12" customFormat="1" ht="15" x14ac:dyDescent="0.2">
      <c r="B2422" s="18">
        <v>2414</v>
      </c>
      <c r="C2422" s="22">
        <f t="shared" si="113"/>
        <v>45027</v>
      </c>
      <c r="D2422" s="23">
        <f t="shared" si="114"/>
        <v>14</v>
      </c>
      <c r="E2422" s="48">
        <v>0</v>
      </c>
      <c r="F2422" s="29">
        <f>INDEX('Elech Summary'!$C$5:$C$8764,MATCH($B2422,'Elech Summary'!$B$5:$B$8764,0),MATCH(F$7,'Elech Summary'!$C$4:$C$4,0))</f>
        <v>-0.16977315084144903</v>
      </c>
      <c r="G2422" s="49">
        <f t="shared" si="112"/>
        <v>0</v>
      </c>
    </row>
    <row r="2423" spans="2:7" s="12" customFormat="1" ht="15" x14ac:dyDescent="0.2">
      <c r="B2423" s="18">
        <v>2415</v>
      </c>
      <c r="C2423" s="22">
        <f t="shared" si="113"/>
        <v>45027</v>
      </c>
      <c r="D2423" s="23">
        <f t="shared" si="114"/>
        <v>15</v>
      </c>
      <c r="E2423" s="48">
        <v>0</v>
      </c>
      <c r="F2423" s="29">
        <f>INDEX('Elech Summary'!$C$5:$C$8764,MATCH($B2423,'Elech Summary'!$B$5:$B$8764,0),MATCH(F$7,'Elech Summary'!$C$4:$C$4,0))</f>
        <v>-0.1539759741493674</v>
      </c>
      <c r="G2423" s="49">
        <f t="shared" si="112"/>
        <v>0</v>
      </c>
    </row>
    <row r="2424" spans="2:7" s="12" customFormat="1" ht="15" x14ac:dyDescent="0.2">
      <c r="B2424" s="18">
        <v>2416</v>
      </c>
      <c r="C2424" s="22">
        <f t="shared" si="113"/>
        <v>45027</v>
      </c>
      <c r="D2424" s="23">
        <f t="shared" si="114"/>
        <v>16</v>
      </c>
      <c r="E2424" s="48">
        <v>0</v>
      </c>
      <c r="F2424" s="29">
        <f>INDEX('Elech Summary'!$C$5:$C$8764,MATCH($B2424,'Elech Summary'!$B$5:$B$8764,0),MATCH(F$7,'Elech Summary'!$C$4:$C$4,0))</f>
        <v>-0.14641992082604099</v>
      </c>
      <c r="G2424" s="49">
        <f t="shared" si="112"/>
        <v>0</v>
      </c>
    </row>
    <row r="2425" spans="2:7" s="12" customFormat="1" ht="15" x14ac:dyDescent="0.2">
      <c r="B2425" s="18">
        <v>2417</v>
      </c>
      <c r="C2425" s="22">
        <f t="shared" si="113"/>
        <v>45027</v>
      </c>
      <c r="D2425" s="23">
        <f t="shared" si="114"/>
        <v>17</v>
      </c>
      <c r="E2425" s="48">
        <v>0</v>
      </c>
      <c r="F2425" s="29">
        <f>INDEX('Elech Summary'!$C$5:$C$8764,MATCH($B2425,'Elech Summary'!$B$5:$B$8764,0),MATCH(F$7,'Elech Summary'!$C$4:$C$4,0))</f>
        <v>-0.16834279802054644</v>
      </c>
      <c r="G2425" s="49">
        <f t="shared" si="112"/>
        <v>0</v>
      </c>
    </row>
    <row r="2426" spans="2:7" s="12" customFormat="1" ht="15" x14ac:dyDescent="0.2">
      <c r="B2426" s="18">
        <v>2418</v>
      </c>
      <c r="C2426" s="22">
        <f t="shared" si="113"/>
        <v>45027</v>
      </c>
      <c r="D2426" s="23">
        <f t="shared" si="114"/>
        <v>18</v>
      </c>
      <c r="E2426" s="48">
        <v>0</v>
      </c>
      <c r="F2426" s="29">
        <f>INDEX('Elech Summary'!$C$5:$C$8764,MATCH($B2426,'Elech Summary'!$B$5:$B$8764,0),MATCH(F$7,'Elech Summary'!$C$4:$C$4,0))</f>
        <v>-0.20387317230855934</v>
      </c>
      <c r="G2426" s="49">
        <f t="shared" si="112"/>
        <v>0</v>
      </c>
    </row>
    <row r="2427" spans="2:7" s="12" customFormat="1" ht="15" x14ac:dyDescent="0.2">
      <c r="B2427" s="18">
        <v>2419</v>
      </c>
      <c r="C2427" s="22">
        <f t="shared" si="113"/>
        <v>45027</v>
      </c>
      <c r="D2427" s="23">
        <f t="shared" si="114"/>
        <v>19</v>
      </c>
      <c r="E2427" s="48">
        <v>0</v>
      </c>
      <c r="F2427" s="29">
        <f>INDEX('Elech Summary'!$C$5:$C$8764,MATCH($B2427,'Elech Summary'!$B$5:$B$8764,0),MATCH(F$7,'Elech Summary'!$C$4:$C$4,0))</f>
        <v>-0.24144777313641358</v>
      </c>
      <c r="G2427" s="49">
        <f t="shared" si="112"/>
        <v>0</v>
      </c>
    </row>
    <row r="2428" spans="2:7" s="12" customFormat="1" ht="15" x14ac:dyDescent="0.2">
      <c r="B2428" s="18">
        <v>2420</v>
      </c>
      <c r="C2428" s="22">
        <f t="shared" si="113"/>
        <v>45027</v>
      </c>
      <c r="D2428" s="23">
        <f t="shared" si="114"/>
        <v>20</v>
      </c>
      <c r="E2428" s="48">
        <v>0</v>
      </c>
      <c r="F2428" s="29">
        <f>INDEX('Elech Summary'!$C$5:$C$8764,MATCH($B2428,'Elech Summary'!$B$5:$B$8764,0),MATCH(F$7,'Elech Summary'!$C$4:$C$4,0))</f>
        <v>-0.24975298206851665</v>
      </c>
      <c r="G2428" s="49">
        <f t="shared" si="112"/>
        <v>0</v>
      </c>
    </row>
    <row r="2429" spans="2:7" s="12" customFormat="1" ht="15" x14ac:dyDescent="0.2">
      <c r="B2429" s="18">
        <v>2421</v>
      </c>
      <c r="C2429" s="22">
        <f t="shared" si="113"/>
        <v>45027</v>
      </c>
      <c r="D2429" s="23">
        <f t="shared" si="114"/>
        <v>21</v>
      </c>
      <c r="E2429" s="48">
        <v>0</v>
      </c>
      <c r="F2429" s="29">
        <f>INDEX('Elech Summary'!$C$5:$C$8764,MATCH($B2429,'Elech Summary'!$B$5:$B$8764,0),MATCH(F$7,'Elech Summary'!$C$4:$C$4,0))</f>
        <v>-0.23342726475900233</v>
      </c>
      <c r="G2429" s="49">
        <f t="shared" si="112"/>
        <v>0</v>
      </c>
    </row>
    <row r="2430" spans="2:7" s="12" customFormat="1" ht="15" x14ac:dyDescent="0.2">
      <c r="B2430" s="18">
        <v>2422</v>
      </c>
      <c r="C2430" s="22">
        <f t="shared" si="113"/>
        <v>45027</v>
      </c>
      <c r="D2430" s="23">
        <f t="shared" si="114"/>
        <v>22</v>
      </c>
      <c r="E2430" s="48">
        <v>0</v>
      </c>
      <c r="F2430" s="29">
        <f>INDEX('Elech Summary'!$C$5:$C$8764,MATCH($B2430,'Elech Summary'!$B$5:$B$8764,0),MATCH(F$7,'Elech Summary'!$C$4:$C$4,0))</f>
        <v>-0.20096074600545691</v>
      </c>
      <c r="G2430" s="49">
        <f t="shared" si="112"/>
        <v>0</v>
      </c>
    </row>
    <row r="2431" spans="2:7" s="12" customFormat="1" ht="15" x14ac:dyDescent="0.2">
      <c r="B2431" s="18">
        <v>2423</v>
      </c>
      <c r="C2431" s="22">
        <f t="shared" si="113"/>
        <v>45027</v>
      </c>
      <c r="D2431" s="23">
        <f t="shared" si="114"/>
        <v>23</v>
      </c>
      <c r="E2431" s="48">
        <v>0</v>
      </c>
      <c r="F2431" s="29">
        <f>INDEX('Elech Summary'!$C$5:$C$8764,MATCH($B2431,'Elech Summary'!$B$5:$B$8764,0),MATCH(F$7,'Elech Summary'!$C$4:$C$4,0))</f>
        <v>-0.14898408647879</v>
      </c>
      <c r="G2431" s="49">
        <f t="shared" si="112"/>
        <v>0</v>
      </c>
    </row>
    <row r="2432" spans="2:7" s="12" customFormat="1" ht="15" x14ac:dyDescent="0.2">
      <c r="B2432" s="18">
        <v>2424</v>
      </c>
      <c r="C2432" s="22">
        <f t="shared" si="113"/>
        <v>45027</v>
      </c>
      <c r="D2432" s="23">
        <f t="shared" si="114"/>
        <v>24</v>
      </c>
      <c r="E2432" s="48">
        <v>0</v>
      </c>
      <c r="F2432" s="29">
        <f>INDEX('Elech Summary'!$C$5:$C$8764,MATCH($B2432,'Elech Summary'!$B$5:$B$8764,0),MATCH(F$7,'Elech Summary'!$C$4:$C$4,0))</f>
        <v>-9.7516360278370476E-2</v>
      </c>
      <c r="G2432" s="49">
        <f t="shared" si="112"/>
        <v>0</v>
      </c>
    </row>
    <row r="2433" spans="2:7" s="12" customFormat="1" ht="15" x14ac:dyDescent="0.2">
      <c r="B2433" s="18">
        <v>2425</v>
      </c>
      <c r="C2433" s="22">
        <f t="shared" si="113"/>
        <v>45028</v>
      </c>
      <c r="D2433" s="23">
        <f t="shared" si="114"/>
        <v>1</v>
      </c>
      <c r="E2433" s="48">
        <v>0</v>
      </c>
      <c r="F2433" s="29">
        <f>INDEX('Elech Summary'!$C$5:$C$8764,MATCH($B2433,'Elech Summary'!$B$5:$B$8764,0),MATCH(F$7,'Elech Summary'!$C$4:$C$4,0))</f>
        <v>-4.5225875219428911E-2</v>
      </c>
      <c r="G2433" s="49">
        <f t="shared" si="112"/>
        <v>0</v>
      </c>
    </row>
    <row r="2434" spans="2:7" s="12" customFormat="1" ht="15" x14ac:dyDescent="0.2">
      <c r="B2434" s="18">
        <v>2426</v>
      </c>
      <c r="C2434" s="22">
        <f t="shared" si="113"/>
        <v>45028</v>
      </c>
      <c r="D2434" s="23">
        <f t="shared" si="114"/>
        <v>2</v>
      </c>
      <c r="E2434" s="48">
        <v>0</v>
      </c>
      <c r="F2434" s="29">
        <f>INDEX('Elech Summary'!$C$5:$C$8764,MATCH($B2434,'Elech Summary'!$B$5:$B$8764,0),MATCH(F$7,'Elech Summary'!$C$4:$C$4,0))</f>
        <v>-2.7337882366415385E-2</v>
      </c>
      <c r="G2434" s="49">
        <f t="shared" si="112"/>
        <v>0</v>
      </c>
    </row>
    <row r="2435" spans="2:7" s="12" customFormat="1" ht="15" x14ac:dyDescent="0.2">
      <c r="B2435" s="18">
        <v>2427</v>
      </c>
      <c r="C2435" s="22">
        <f t="shared" si="113"/>
        <v>45028</v>
      </c>
      <c r="D2435" s="23">
        <f t="shared" si="114"/>
        <v>3</v>
      </c>
      <c r="E2435" s="48">
        <v>0</v>
      </c>
      <c r="F2435" s="29">
        <f>INDEX('Elech Summary'!$C$5:$C$8764,MATCH($B2435,'Elech Summary'!$B$5:$B$8764,0),MATCH(F$7,'Elech Summary'!$C$4:$C$4,0))</f>
        <v>-1.4838032613775101E-2</v>
      </c>
      <c r="G2435" s="49">
        <f t="shared" si="112"/>
        <v>0</v>
      </c>
    </row>
    <row r="2436" spans="2:7" s="12" customFormat="1" ht="15" x14ac:dyDescent="0.2">
      <c r="B2436" s="18">
        <v>2428</v>
      </c>
      <c r="C2436" s="22">
        <f t="shared" si="113"/>
        <v>45028</v>
      </c>
      <c r="D2436" s="23">
        <f t="shared" si="114"/>
        <v>4</v>
      </c>
      <c r="E2436" s="48">
        <v>0</v>
      </c>
      <c r="F2436" s="29">
        <f>INDEX('Elech Summary'!$C$5:$C$8764,MATCH($B2436,'Elech Summary'!$B$5:$B$8764,0),MATCH(F$7,'Elech Summary'!$C$4:$C$4,0))</f>
        <v>-1.6681728082623144E-2</v>
      </c>
      <c r="G2436" s="49">
        <f t="shared" si="112"/>
        <v>0</v>
      </c>
    </row>
    <row r="2437" spans="2:7" s="12" customFormat="1" ht="15" x14ac:dyDescent="0.2">
      <c r="B2437" s="18">
        <v>2429</v>
      </c>
      <c r="C2437" s="22">
        <f t="shared" si="113"/>
        <v>45028</v>
      </c>
      <c r="D2437" s="23">
        <f t="shared" si="114"/>
        <v>5</v>
      </c>
      <c r="E2437" s="48">
        <v>0</v>
      </c>
      <c r="F2437" s="29">
        <f>INDEX('Elech Summary'!$C$5:$C$8764,MATCH($B2437,'Elech Summary'!$B$5:$B$8764,0),MATCH(F$7,'Elech Summary'!$C$4:$C$4,0))</f>
        <v>-3.5147832564597713E-2</v>
      </c>
      <c r="G2437" s="49">
        <f t="shared" si="112"/>
        <v>0</v>
      </c>
    </row>
    <row r="2438" spans="2:7" s="12" customFormat="1" ht="15" x14ac:dyDescent="0.2">
      <c r="B2438" s="18">
        <v>2430</v>
      </c>
      <c r="C2438" s="22">
        <f t="shared" si="113"/>
        <v>45028</v>
      </c>
      <c r="D2438" s="23">
        <f t="shared" si="114"/>
        <v>6</v>
      </c>
      <c r="E2438" s="48">
        <v>0</v>
      </c>
      <c r="F2438" s="29">
        <f>INDEX('Elech Summary'!$C$5:$C$8764,MATCH($B2438,'Elech Summary'!$B$5:$B$8764,0),MATCH(F$7,'Elech Summary'!$C$4:$C$4,0))</f>
        <v>-0.10959560036906846</v>
      </c>
      <c r="G2438" s="49">
        <f t="shared" si="112"/>
        <v>0</v>
      </c>
    </row>
    <row r="2439" spans="2:7" s="12" customFormat="1" ht="15" x14ac:dyDescent="0.2">
      <c r="B2439" s="18">
        <v>2431</v>
      </c>
      <c r="C2439" s="22">
        <f t="shared" si="113"/>
        <v>45028</v>
      </c>
      <c r="D2439" s="23">
        <f t="shared" si="114"/>
        <v>7</v>
      </c>
      <c r="E2439" s="48">
        <v>0</v>
      </c>
      <c r="F2439" s="29">
        <f>INDEX('Elech Summary'!$C$5:$C$8764,MATCH($B2439,'Elech Summary'!$B$5:$B$8764,0),MATCH(F$7,'Elech Summary'!$C$4:$C$4,0))</f>
        <v>-0.24436084343523709</v>
      </c>
      <c r="G2439" s="49">
        <f t="shared" si="112"/>
        <v>0</v>
      </c>
    </row>
    <row r="2440" spans="2:7" s="12" customFormat="1" ht="15" x14ac:dyDescent="0.2">
      <c r="B2440" s="18">
        <v>2432</v>
      </c>
      <c r="C2440" s="22">
        <f t="shared" si="113"/>
        <v>45028</v>
      </c>
      <c r="D2440" s="23">
        <f t="shared" si="114"/>
        <v>8</v>
      </c>
      <c r="E2440" s="48">
        <v>0</v>
      </c>
      <c r="F2440" s="29">
        <f>INDEX('Elech Summary'!$C$5:$C$8764,MATCH($B2440,'Elech Summary'!$B$5:$B$8764,0),MATCH(F$7,'Elech Summary'!$C$4:$C$4,0))</f>
        <v>-0.30193086306385408</v>
      </c>
      <c r="G2440" s="49">
        <f t="shared" si="112"/>
        <v>0</v>
      </c>
    </row>
    <row r="2441" spans="2:7" s="12" customFormat="1" ht="15" x14ac:dyDescent="0.2">
      <c r="B2441" s="18">
        <v>2433</v>
      </c>
      <c r="C2441" s="22">
        <f t="shared" si="113"/>
        <v>45028</v>
      </c>
      <c r="D2441" s="23">
        <f t="shared" si="114"/>
        <v>9</v>
      </c>
      <c r="E2441" s="48">
        <v>0</v>
      </c>
      <c r="F2441" s="29">
        <f>INDEX('Elech Summary'!$C$5:$C$8764,MATCH($B2441,'Elech Summary'!$B$5:$B$8764,0),MATCH(F$7,'Elech Summary'!$C$4:$C$4,0))</f>
        <v>-0.30464147616954085</v>
      </c>
      <c r="G2441" s="49">
        <f t="shared" si="112"/>
        <v>0</v>
      </c>
    </row>
    <row r="2442" spans="2:7" s="12" customFormat="1" ht="15" x14ac:dyDescent="0.2">
      <c r="B2442" s="18">
        <v>2434</v>
      </c>
      <c r="C2442" s="22">
        <f t="shared" si="113"/>
        <v>45028</v>
      </c>
      <c r="D2442" s="23">
        <f t="shared" si="114"/>
        <v>10</v>
      </c>
      <c r="E2442" s="48">
        <v>0</v>
      </c>
      <c r="F2442" s="29">
        <f>INDEX('Elech Summary'!$C$5:$C$8764,MATCH($B2442,'Elech Summary'!$B$5:$B$8764,0),MATCH(F$7,'Elech Summary'!$C$4:$C$4,0))</f>
        <v>-0.28496667615347721</v>
      </c>
      <c r="G2442" s="49">
        <f t="shared" ref="G2442:G2505" si="115">$E2442*F2442</f>
        <v>0</v>
      </c>
    </row>
    <row r="2443" spans="2:7" s="12" customFormat="1" ht="15" x14ac:dyDescent="0.2">
      <c r="B2443" s="18">
        <v>2435</v>
      </c>
      <c r="C2443" s="22">
        <f t="shared" ref="C2443:C2506" si="116">IF(C2442="-",C2442,IF(D2443=1,C2442+1,C2442))</f>
        <v>45028</v>
      </c>
      <c r="D2443" s="23">
        <f t="shared" ref="D2443:D2506" si="117">IF(D2442+1&gt;24,1,D2442+1)</f>
        <v>11</v>
      </c>
      <c r="E2443" s="48">
        <v>0</v>
      </c>
      <c r="F2443" s="29">
        <f>INDEX('Elech Summary'!$C$5:$C$8764,MATCH($B2443,'Elech Summary'!$B$5:$B$8764,0),MATCH(F$7,'Elech Summary'!$C$4:$C$4,0))</f>
        <v>-0.24959430897677895</v>
      </c>
      <c r="G2443" s="49">
        <f t="shared" si="115"/>
        <v>0</v>
      </c>
    </row>
    <row r="2444" spans="2:7" s="12" customFormat="1" ht="15" x14ac:dyDescent="0.2">
      <c r="B2444" s="18">
        <v>2436</v>
      </c>
      <c r="C2444" s="22">
        <f t="shared" si="116"/>
        <v>45028</v>
      </c>
      <c r="D2444" s="23">
        <f t="shared" si="117"/>
        <v>12</v>
      </c>
      <c r="E2444" s="48">
        <v>0</v>
      </c>
      <c r="F2444" s="29">
        <f>INDEX('Elech Summary'!$C$5:$C$8764,MATCH($B2444,'Elech Summary'!$B$5:$B$8764,0),MATCH(F$7,'Elech Summary'!$C$4:$C$4,0))</f>
        <v>-0.21337017801953734</v>
      </c>
      <c r="G2444" s="49">
        <f t="shared" si="115"/>
        <v>0</v>
      </c>
    </row>
    <row r="2445" spans="2:7" s="12" customFormat="1" ht="15" x14ac:dyDescent="0.2">
      <c r="B2445" s="18">
        <v>2437</v>
      </c>
      <c r="C2445" s="22">
        <f t="shared" si="116"/>
        <v>45028</v>
      </c>
      <c r="D2445" s="23">
        <f t="shared" si="117"/>
        <v>13</v>
      </c>
      <c r="E2445" s="48">
        <v>0</v>
      </c>
      <c r="F2445" s="29">
        <f>INDEX('Elech Summary'!$C$5:$C$8764,MATCH($B2445,'Elech Summary'!$B$5:$B$8764,0),MATCH(F$7,'Elech Summary'!$C$4:$C$4,0))</f>
        <v>-0.18508082575591489</v>
      </c>
      <c r="G2445" s="49">
        <f t="shared" si="115"/>
        <v>0</v>
      </c>
    </row>
    <row r="2446" spans="2:7" s="12" customFormat="1" ht="15" x14ac:dyDescent="0.2">
      <c r="B2446" s="18">
        <v>2438</v>
      </c>
      <c r="C2446" s="22">
        <f t="shared" si="116"/>
        <v>45028</v>
      </c>
      <c r="D2446" s="23">
        <f t="shared" si="117"/>
        <v>14</v>
      </c>
      <c r="E2446" s="48">
        <v>0</v>
      </c>
      <c r="F2446" s="29">
        <f>INDEX('Elech Summary'!$C$5:$C$8764,MATCH($B2446,'Elech Summary'!$B$5:$B$8764,0),MATCH(F$7,'Elech Summary'!$C$4:$C$4,0))</f>
        <v>-0.16624983242861807</v>
      </c>
      <c r="G2446" s="49">
        <f t="shared" si="115"/>
        <v>0</v>
      </c>
    </row>
    <row r="2447" spans="2:7" s="12" customFormat="1" ht="15" x14ac:dyDescent="0.2">
      <c r="B2447" s="18">
        <v>2439</v>
      </c>
      <c r="C2447" s="22">
        <f t="shared" si="116"/>
        <v>45028</v>
      </c>
      <c r="D2447" s="23">
        <f t="shared" si="117"/>
        <v>15</v>
      </c>
      <c r="E2447" s="48">
        <v>0</v>
      </c>
      <c r="F2447" s="29">
        <f>INDEX('Elech Summary'!$C$5:$C$8764,MATCH($B2447,'Elech Summary'!$B$5:$B$8764,0),MATCH(F$7,'Elech Summary'!$C$4:$C$4,0))</f>
        <v>-0.15039845275543307</v>
      </c>
      <c r="G2447" s="49">
        <f t="shared" si="115"/>
        <v>0</v>
      </c>
    </row>
    <row r="2448" spans="2:7" s="12" customFormat="1" ht="15" x14ac:dyDescent="0.2">
      <c r="B2448" s="18">
        <v>2440</v>
      </c>
      <c r="C2448" s="22">
        <f t="shared" si="116"/>
        <v>45028</v>
      </c>
      <c r="D2448" s="23">
        <f t="shared" si="117"/>
        <v>16</v>
      </c>
      <c r="E2448" s="48">
        <v>0</v>
      </c>
      <c r="F2448" s="29">
        <f>INDEX('Elech Summary'!$C$5:$C$8764,MATCH($B2448,'Elech Summary'!$B$5:$B$8764,0),MATCH(F$7,'Elech Summary'!$C$4:$C$4,0))</f>
        <v>-0.142813614632462</v>
      </c>
      <c r="G2448" s="49">
        <f t="shared" si="115"/>
        <v>0</v>
      </c>
    </row>
    <row r="2449" spans="2:7" s="12" customFormat="1" ht="15" x14ac:dyDescent="0.2">
      <c r="B2449" s="18">
        <v>2441</v>
      </c>
      <c r="C2449" s="22">
        <f t="shared" si="116"/>
        <v>45028</v>
      </c>
      <c r="D2449" s="23">
        <f t="shared" si="117"/>
        <v>17</v>
      </c>
      <c r="E2449" s="48">
        <v>0</v>
      </c>
      <c r="F2449" s="29">
        <f>INDEX('Elech Summary'!$C$5:$C$8764,MATCH($B2449,'Elech Summary'!$B$5:$B$8764,0),MATCH(F$7,'Elech Summary'!$C$4:$C$4,0))</f>
        <v>-0.16845041777855807</v>
      </c>
      <c r="G2449" s="49">
        <f t="shared" si="115"/>
        <v>0</v>
      </c>
    </row>
    <row r="2450" spans="2:7" s="12" customFormat="1" ht="15" x14ac:dyDescent="0.2">
      <c r="B2450" s="18">
        <v>2442</v>
      </c>
      <c r="C2450" s="22">
        <f t="shared" si="116"/>
        <v>45028</v>
      </c>
      <c r="D2450" s="23">
        <f t="shared" si="117"/>
        <v>18</v>
      </c>
      <c r="E2450" s="48">
        <v>0</v>
      </c>
      <c r="F2450" s="29">
        <f>INDEX('Elech Summary'!$C$5:$C$8764,MATCH($B2450,'Elech Summary'!$B$5:$B$8764,0),MATCH(F$7,'Elech Summary'!$C$4:$C$4,0))</f>
        <v>-0.20369972721982341</v>
      </c>
      <c r="G2450" s="49">
        <f t="shared" si="115"/>
        <v>0</v>
      </c>
    </row>
    <row r="2451" spans="2:7" s="12" customFormat="1" ht="15" x14ac:dyDescent="0.2">
      <c r="B2451" s="18">
        <v>2443</v>
      </c>
      <c r="C2451" s="22">
        <f t="shared" si="116"/>
        <v>45028</v>
      </c>
      <c r="D2451" s="23">
        <f t="shared" si="117"/>
        <v>19</v>
      </c>
      <c r="E2451" s="48">
        <v>0</v>
      </c>
      <c r="F2451" s="29">
        <f>INDEX('Elech Summary'!$C$5:$C$8764,MATCH($B2451,'Elech Summary'!$B$5:$B$8764,0),MATCH(F$7,'Elech Summary'!$C$4:$C$4,0))</f>
        <v>-0.24110596715568033</v>
      </c>
      <c r="G2451" s="49">
        <f t="shared" si="115"/>
        <v>0</v>
      </c>
    </row>
    <row r="2452" spans="2:7" s="12" customFormat="1" ht="15" x14ac:dyDescent="0.2">
      <c r="B2452" s="18">
        <v>2444</v>
      </c>
      <c r="C2452" s="22">
        <f t="shared" si="116"/>
        <v>45028</v>
      </c>
      <c r="D2452" s="23">
        <f t="shared" si="117"/>
        <v>20</v>
      </c>
      <c r="E2452" s="48">
        <v>0</v>
      </c>
      <c r="F2452" s="29">
        <f>INDEX('Elech Summary'!$C$5:$C$8764,MATCH($B2452,'Elech Summary'!$B$5:$B$8764,0),MATCH(F$7,'Elech Summary'!$C$4:$C$4,0))</f>
        <v>-0.24947521868294434</v>
      </c>
      <c r="G2452" s="49">
        <f t="shared" si="115"/>
        <v>0</v>
      </c>
    </row>
    <row r="2453" spans="2:7" s="12" customFormat="1" ht="15" x14ac:dyDescent="0.2">
      <c r="B2453" s="18">
        <v>2445</v>
      </c>
      <c r="C2453" s="22">
        <f t="shared" si="116"/>
        <v>45028</v>
      </c>
      <c r="D2453" s="23">
        <f t="shared" si="117"/>
        <v>21</v>
      </c>
      <c r="E2453" s="48">
        <v>0</v>
      </c>
      <c r="F2453" s="29">
        <f>INDEX('Elech Summary'!$C$5:$C$8764,MATCH($B2453,'Elech Summary'!$B$5:$B$8764,0),MATCH(F$7,'Elech Summary'!$C$4:$C$4,0))</f>
        <v>-0.2297802053975655</v>
      </c>
      <c r="G2453" s="49">
        <f t="shared" si="115"/>
        <v>0</v>
      </c>
    </row>
    <row r="2454" spans="2:7" s="12" customFormat="1" ht="15" x14ac:dyDescent="0.2">
      <c r="B2454" s="18">
        <v>2446</v>
      </c>
      <c r="C2454" s="22">
        <f t="shared" si="116"/>
        <v>45028</v>
      </c>
      <c r="D2454" s="23">
        <f t="shared" si="117"/>
        <v>22</v>
      </c>
      <c r="E2454" s="48">
        <v>0</v>
      </c>
      <c r="F2454" s="29">
        <f>INDEX('Elech Summary'!$C$5:$C$8764,MATCH($B2454,'Elech Summary'!$B$5:$B$8764,0),MATCH(F$7,'Elech Summary'!$C$4:$C$4,0))</f>
        <v>-0.20369201827906955</v>
      </c>
      <c r="G2454" s="49">
        <f t="shared" si="115"/>
        <v>0</v>
      </c>
    </row>
    <row r="2455" spans="2:7" s="12" customFormat="1" ht="15" x14ac:dyDescent="0.2">
      <c r="B2455" s="18">
        <v>2447</v>
      </c>
      <c r="C2455" s="22">
        <f t="shared" si="116"/>
        <v>45028</v>
      </c>
      <c r="D2455" s="23">
        <f t="shared" si="117"/>
        <v>23</v>
      </c>
      <c r="E2455" s="48">
        <v>0</v>
      </c>
      <c r="F2455" s="29">
        <f>INDEX('Elech Summary'!$C$5:$C$8764,MATCH($B2455,'Elech Summary'!$B$5:$B$8764,0),MATCH(F$7,'Elech Summary'!$C$4:$C$4,0))</f>
        <v>-0.14815136672414542</v>
      </c>
      <c r="G2455" s="49">
        <f t="shared" si="115"/>
        <v>0</v>
      </c>
    </row>
    <row r="2456" spans="2:7" s="12" customFormat="1" ht="15" x14ac:dyDescent="0.2">
      <c r="B2456" s="18">
        <v>2448</v>
      </c>
      <c r="C2456" s="22">
        <f t="shared" si="116"/>
        <v>45028</v>
      </c>
      <c r="D2456" s="23">
        <f t="shared" si="117"/>
        <v>24</v>
      </c>
      <c r="E2456" s="48">
        <v>0</v>
      </c>
      <c r="F2456" s="29">
        <f>INDEX('Elech Summary'!$C$5:$C$8764,MATCH($B2456,'Elech Summary'!$B$5:$B$8764,0),MATCH(F$7,'Elech Summary'!$C$4:$C$4,0))</f>
        <v>-9.941375171425898E-2</v>
      </c>
      <c r="G2456" s="49">
        <f t="shared" si="115"/>
        <v>0</v>
      </c>
    </row>
    <row r="2457" spans="2:7" s="12" customFormat="1" ht="15" x14ac:dyDescent="0.2">
      <c r="B2457" s="18">
        <v>2449</v>
      </c>
      <c r="C2457" s="22">
        <f t="shared" si="116"/>
        <v>45029</v>
      </c>
      <c r="D2457" s="23">
        <f t="shared" si="117"/>
        <v>1</v>
      </c>
      <c r="E2457" s="48">
        <v>0</v>
      </c>
      <c r="F2457" s="29">
        <f>INDEX('Elech Summary'!$C$5:$C$8764,MATCH($B2457,'Elech Summary'!$B$5:$B$8764,0),MATCH(F$7,'Elech Summary'!$C$4:$C$4,0))</f>
        <v>-4.5762830849789084E-2</v>
      </c>
      <c r="G2457" s="49">
        <f t="shared" si="115"/>
        <v>0</v>
      </c>
    </row>
    <row r="2458" spans="2:7" s="12" customFormat="1" ht="15" x14ac:dyDescent="0.2">
      <c r="B2458" s="18">
        <v>2450</v>
      </c>
      <c r="C2458" s="22">
        <f t="shared" si="116"/>
        <v>45029</v>
      </c>
      <c r="D2458" s="23">
        <f t="shared" si="117"/>
        <v>2</v>
      </c>
      <c r="E2458" s="48">
        <v>0</v>
      </c>
      <c r="F2458" s="29">
        <f>INDEX('Elech Summary'!$C$5:$C$8764,MATCH($B2458,'Elech Summary'!$B$5:$B$8764,0),MATCH(F$7,'Elech Summary'!$C$4:$C$4,0))</f>
        <v>-2.5221506816809583E-2</v>
      </c>
      <c r="G2458" s="49">
        <f t="shared" si="115"/>
        <v>0</v>
      </c>
    </row>
    <row r="2459" spans="2:7" s="12" customFormat="1" ht="15" x14ac:dyDescent="0.2">
      <c r="B2459" s="18">
        <v>2451</v>
      </c>
      <c r="C2459" s="22">
        <f t="shared" si="116"/>
        <v>45029</v>
      </c>
      <c r="D2459" s="23">
        <f t="shared" si="117"/>
        <v>3</v>
      </c>
      <c r="E2459" s="48">
        <v>0</v>
      </c>
      <c r="F2459" s="29">
        <f>INDEX('Elech Summary'!$C$5:$C$8764,MATCH($B2459,'Elech Summary'!$B$5:$B$8764,0),MATCH(F$7,'Elech Summary'!$C$4:$C$4,0))</f>
        <v>-1.742246751122738E-2</v>
      </c>
      <c r="G2459" s="49">
        <f t="shared" si="115"/>
        <v>0</v>
      </c>
    </row>
    <row r="2460" spans="2:7" s="12" customFormat="1" ht="15" x14ac:dyDescent="0.2">
      <c r="B2460" s="18">
        <v>2452</v>
      </c>
      <c r="C2460" s="22">
        <f t="shared" si="116"/>
        <v>45029</v>
      </c>
      <c r="D2460" s="23">
        <f t="shared" si="117"/>
        <v>4</v>
      </c>
      <c r="E2460" s="48">
        <v>0</v>
      </c>
      <c r="F2460" s="29">
        <f>INDEX('Elech Summary'!$C$5:$C$8764,MATCH($B2460,'Elech Summary'!$B$5:$B$8764,0),MATCH(F$7,'Elech Summary'!$C$4:$C$4,0))</f>
        <v>-1.6752638601649258E-2</v>
      </c>
      <c r="G2460" s="49">
        <f t="shared" si="115"/>
        <v>0</v>
      </c>
    </row>
    <row r="2461" spans="2:7" s="12" customFormat="1" ht="15" x14ac:dyDescent="0.2">
      <c r="B2461" s="18">
        <v>2453</v>
      </c>
      <c r="C2461" s="22">
        <f t="shared" si="116"/>
        <v>45029</v>
      </c>
      <c r="D2461" s="23">
        <f t="shared" si="117"/>
        <v>5</v>
      </c>
      <c r="E2461" s="48">
        <v>0</v>
      </c>
      <c r="F2461" s="29">
        <f>INDEX('Elech Summary'!$C$5:$C$8764,MATCH($B2461,'Elech Summary'!$B$5:$B$8764,0),MATCH(F$7,'Elech Summary'!$C$4:$C$4,0))</f>
        <v>-3.5113155669786497E-2</v>
      </c>
      <c r="G2461" s="49">
        <f t="shared" si="115"/>
        <v>0</v>
      </c>
    </row>
    <row r="2462" spans="2:7" s="12" customFormat="1" ht="15" x14ac:dyDescent="0.2">
      <c r="B2462" s="18">
        <v>2454</v>
      </c>
      <c r="C2462" s="22">
        <f t="shared" si="116"/>
        <v>45029</v>
      </c>
      <c r="D2462" s="23">
        <f t="shared" si="117"/>
        <v>6</v>
      </c>
      <c r="E2462" s="48">
        <v>0</v>
      </c>
      <c r="F2462" s="29">
        <f>INDEX('Elech Summary'!$C$5:$C$8764,MATCH($B2462,'Elech Summary'!$B$5:$B$8764,0),MATCH(F$7,'Elech Summary'!$C$4:$C$4,0))</f>
        <v>-0.10904945954547153</v>
      </c>
      <c r="G2462" s="49">
        <f t="shared" si="115"/>
        <v>0</v>
      </c>
    </row>
    <row r="2463" spans="2:7" s="12" customFormat="1" ht="15" x14ac:dyDescent="0.2">
      <c r="B2463" s="18">
        <v>2455</v>
      </c>
      <c r="C2463" s="22">
        <f t="shared" si="116"/>
        <v>45029</v>
      </c>
      <c r="D2463" s="23">
        <f t="shared" si="117"/>
        <v>7</v>
      </c>
      <c r="E2463" s="48">
        <v>0</v>
      </c>
      <c r="F2463" s="29">
        <f>INDEX('Elech Summary'!$C$5:$C$8764,MATCH($B2463,'Elech Summary'!$B$5:$B$8764,0),MATCH(F$7,'Elech Summary'!$C$4:$C$4,0))</f>
        <v>-0.24338265797995232</v>
      </c>
      <c r="G2463" s="49">
        <f t="shared" si="115"/>
        <v>0</v>
      </c>
    </row>
    <row r="2464" spans="2:7" s="12" customFormat="1" ht="15" x14ac:dyDescent="0.2">
      <c r="B2464" s="18">
        <v>2456</v>
      </c>
      <c r="C2464" s="22">
        <f t="shared" si="116"/>
        <v>45029</v>
      </c>
      <c r="D2464" s="23">
        <f t="shared" si="117"/>
        <v>8</v>
      </c>
      <c r="E2464" s="48">
        <v>0</v>
      </c>
      <c r="F2464" s="29">
        <f>INDEX('Elech Summary'!$C$5:$C$8764,MATCH($B2464,'Elech Summary'!$B$5:$B$8764,0),MATCH(F$7,'Elech Summary'!$C$4:$C$4,0))</f>
        <v>-0.29887040829411304</v>
      </c>
      <c r="G2464" s="49">
        <f t="shared" si="115"/>
        <v>0</v>
      </c>
    </row>
    <row r="2465" spans="2:7" s="12" customFormat="1" ht="15" x14ac:dyDescent="0.2">
      <c r="B2465" s="18">
        <v>2457</v>
      </c>
      <c r="C2465" s="22">
        <f t="shared" si="116"/>
        <v>45029</v>
      </c>
      <c r="D2465" s="23">
        <f t="shared" si="117"/>
        <v>9</v>
      </c>
      <c r="E2465" s="48">
        <v>0</v>
      </c>
      <c r="F2465" s="29">
        <f>INDEX('Elech Summary'!$C$5:$C$8764,MATCH($B2465,'Elech Summary'!$B$5:$B$8764,0),MATCH(F$7,'Elech Summary'!$C$4:$C$4,0))</f>
        <v>-0.30828170200601984</v>
      </c>
      <c r="G2465" s="49">
        <f t="shared" si="115"/>
        <v>0</v>
      </c>
    </row>
    <row r="2466" spans="2:7" s="12" customFormat="1" ht="15" x14ac:dyDescent="0.2">
      <c r="B2466" s="18">
        <v>2458</v>
      </c>
      <c r="C2466" s="22">
        <f t="shared" si="116"/>
        <v>45029</v>
      </c>
      <c r="D2466" s="23">
        <f t="shared" si="117"/>
        <v>10</v>
      </c>
      <c r="E2466" s="48">
        <v>0</v>
      </c>
      <c r="F2466" s="29">
        <f>INDEX('Elech Summary'!$C$5:$C$8764,MATCH($B2466,'Elech Summary'!$B$5:$B$8764,0),MATCH(F$7,'Elech Summary'!$C$4:$C$4,0))</f>
        <v>-0.28949037021242346</v>
      </c>
      <c r="G2466" s="49">
        <f t="shared" si="115"/>
        <v>0</v>
      </c>
    </row>
    <row r="2467" spans="2:7" s="12" customFormat="1" ht="15" x14ac:dyDescent="0.2">
      <c r="B2467" s="18">
        <v>2459</v>
      </c>
      <c r="C2467" s="22">
        <f t="shared" si="116"/>
        <v>45029</v>
      </c>
      <c r="D2467" s="23">
        <f t="shared" si="117"/>
        <v>11</v>
      </c>
      <c r="E2467" s="48">
        <v>0</v>
      </c>
      <c r="F2467" s="29">
        <f>INDEX('Elech Summary'!$C$5:$C$8764,MATCH($B2467,'Elech Summary'!$B$5:$B$8764,0),MATCH(F$7,'Elech Summary'!$C$4:$C$4,0))</f>
        <v>-0.25464829288706814</v>
      </c>
      <c r="G2467" s="49">
        <f t="shared" si="115"/>
        <v>0</v>
      </c>
    </row>
    <row r="2468" spans="2:7" s="12" customFormat="1" ht="15" x14ac:dyDescent="0.2">
      <c r="B2468" s="18">
        <v>2460</v>
      </c>
      <c r="C2468" s="22">
        <f t="shared" si="116"/>
        <v>45029</v>
      </c>
      <c r="D2468" s="23">
        <f t="shared" si="117"/>
        <v>12</v>
      </c>
      <c r="E2468" s="48">
        <v>0</v>
      </c>
      <c r="F2468" s="29">
        <f>INDEX('Elech Summary'!$C$5:$C$8764,MATCH($B2468,'Elech Summary'!$B$5:$B$8764,0),MATCH(F$7,'Elech Summary'!$C$4:$C$4,0))</f>
        <v>-0.21669165662707104</v>
      </c>
      <c r="G2468" s="49">
        <f t="shared" si="115"/>
        <v>0</v>
      </c>
    </row>
    <row r="2469" spans="2:7" s="12" customFormat="1" ht="15" x14ac:dyDescent="0.2">
      <c r="B2469" s="18">
        <v>2461</v>
      </c>
      <c r="C2469" s="22">
        <f t="shared" si="116"/>
        <v>45029</v>
      </c>
      <c r="D2469" s="23">
        <f t="shared" si="117"/>
        <v>13</v>
      </c>
      <c r="E2469" s="48">
        <v>0</v>
      </c>
      <c r="F2469" s="29">
        <f>INDEX('Elech Summary'!$C$5:$C$8764,MATCH($B2469,'Elech Summary'!$B$5:$B$8764,0),MATCH(F$7,'Elech Summary'!$C$4:$C$4,0))</f>
        <v>-0.18847485092160798</v>
      </c>
      <c r="G2469" s="49">
        <f t="shared" si="115"/>
        <v>0</v>
      </c>
    </row>
    <row r="2470" spans="2:7" s="12" customFormat="1" ht="15" x14ac:dyDescent="0.2">
      <c r="B2470" s="18">
        <v>2462</v>
      </c>
      <c r="C2470" s="22">
        <f t="shared" si="116"/>
        <v>45029</v>
      </c>
      <c r="D2470" s="23">
        <f t="shared" si="117"/>
        <v>14</v>
      </c>
      <c r="E2470" s="48">
        <v>0</v>
      </c>
      <c r="F2470" s="29">
        <f>INDEX('Elech Summary'!$C$5:$C$8764,MATCH($B2470,'Elech Summary'!$B$5:$B$8764,0),MATCH(F$7,'Elech Summary'!$C$4:$C$4,0))</f>
        <v>-0.16969393788960557</v>
      </c>
      <c r="G2470" s="49">
        <f t="shared" si="115"/>
        <v>0</v>
      </c>
    </row>
    <row r="2471" spans="2:7" s="12" customFormat="1" ht="15" x14ac:dyDescent="0.2">
      <c r="B2471" s="18">
        <v>2463</v>
      </c>
      <c r="C2471" s="22">
        <f t="shared" si="116"/>
        <v>45029</v>
      </c>
      <c r="D2471" s="23">
        <f t="shared" si="117"/>
        <v>15</v>
      </c>
      <c r="E2471" s="48">
        <v>0</v>
      </c>
      <c r="F2471" s="29">
        <f>INDEX('Elech Summary'!$C$5:$C$8764,MATCH($B2471,'Elech Summary'!$B$5:$B$8764,0),MATCH(F$7,'Elech Summary'!$C$4:$C$4,0))</f>
        <v>-0.15385279170779931</v>
      </c>
      <c r="G2471" s="49">
        <f t="shared" si="115"/>
        <v>0</v>
      </c>
    </row>
    <row r="2472" spans="2:7" s="12" customFormat="1" ht="15" x14ac:dyDescent="0.2">
      <c r="B2472" s="18">
        <v>2464</v>
      </c>
      <c r="C2472" s="22">
        <f t="shared" si="116"/>
        <v>45029</v>
      </c>
      <c r="D2472" s="23">
        <f t="shared" si="117"/>
        <v>16</v>
      </c>
      <c r="E2472" s="48">
        <v>0</v>
      </c>
      <c r="F2472" s="29">
        <f>INDEX('Elech Summary'!$C$5:$C$8764,MATCH($B2472,'Elech Summary'!$B$5:$B$8764,0),MATCH(F$7,'Elech Summary'!$C$4:$C$4,0))</f>
        <v>-0.14627646964703248</v>
      </c>
      <c r="G2472" s="49">
        <f t="shared" si="115"/>
        <v>0</v>
      </c>
    </row>
    <row r="2473" spans="2:7" s="12" customFormat="1" ht="15" x14ac:dyDescent="0.2">
      <c r="B2473" s="18">
        <v>2465</v>
      </c>
      <c r="C2473" s="22">
        <f t="shared" si="116"/>
        <v>45029</v>
      </c>
      <c r="D2473" s="23">
        <f t="shared" si="117"/>
        <v>17</v>
      </c>
      <c r="E2473" s="48">
        <v>0</v>
      </c>
      <c r="F2473" s="29">
        <f>INDEX('Elech Summary'!$C$5:$C$8764,MATCH($B2473,'Elech Summary'!$B$5:$B$8764,0),MATCH(F$7,'Elech Summary'!$C$4:$C$4,0))</f>
        <v>-0.16553295878439817</v>
      </c>
      <c r="G2473" s="49">
        <f t="shared" si="115"/>
        <v>0</v>
      </c>
    </row>
    <row r="2474" spans="2:7" s="12" customFormat="1" ht="15" x14ac:dyDescent="0.2">
      <c r="B2474" s="18">
        <v>2466</v>
      </c>
      <c r="C2474" s="22">
        <f t="shared" si="116"/>
        <v>45029</v>
      </c>
      <c r="D2474" s="23">
        <f t="shared" si="117"/>
        <v>18</v>
      </c>
      <c r="E2474" s="48">
        <v>0</v>
      </c>
      <c r="F2474" s="29">
        <f>INDEX('Elech Summary'!$C$5:$C$8764,MATCH($B2474,'Elech Summary'!$B$5:$B$8764,0),MATCH(F$7,'Elech Summary'!$C$4:$C$4,0))</f>
        <v>-0.20578488949501766</v>
      </c>
      <c r="G2474" s="49">
        <f t="shared" si="115"/>
        <v>0</v>
      </c>
    </row>
    <row r="2475" spans="2:7" s="12" customFormat="1" ht="15" x14ac:dyDescent="0.2">
      <c r="B2475" s="18">
        <v>2467</v>
      </c>
      <c r="C2475" s="22">
        <f t="shared" si="116"/>
        <v>45029</v>
      </c>
      <c r="D2475" s="23">
        <f t="shared" si="117"/>
        <v>19</v>
      </c>
      <c r="E2475" s="48">
        <v>0</v>
      </c>
      <c r="F2475" s="29">
        <f>INDEX('Elech Summary'!$C$5:$C$8764,MATCH($B2475,'Elech Summary'!$B$5:$B$8764,0),MATCH(F$7,'Elech Summary'!$C$4:$C$4,0))</f>
        <v>-0.240525123147697</v>
      </c>
      <c r="G2475" s="49">
        <f t="shared" si="115"/>
        <v>0</v>
      </c>
    </row>
    <row r="2476" spans="2:7" s="12" customFormat="1" ht="15" x14ac:dyDescent="0.2">
      <c r="B2476" s="18">
        <v>2468</v>
      </c>
      <c r="C2476" s="22">
        <f t="shared" si="116"/>
        <v>45029</v>
      </c>
      <c r="D2476" s="23">
        <f t="shared" si="117"/>
        <v>20</v>
      </c>
      <c r="E2476" s="48">
        <v>0</v>
      </c>
      <c r="F2476" s="29">
        <f>INDEX('Elech Summary'!$C$5:$C$8764,MATCH($B2476,'Elech Summary'!$B$5:$B$8764,0),MATCH(F$7,'Elech Summary'!$C$4:$C$4,0))</f>
        <v>-0.24888663748838805</v>
      </c>
      <c r="G2476" s="49">
        <f t="shared" si="115"/>
        <v>0</v>
      </c>
    </row>
    <row r="2477" spans="2:7" s="12" customFormat="1" ht="15" x14ac:dyDescent="0.2">
      <c r="B2477" s="18">
        <v>2469</v>
      </c>
      <c r="C2477" s="22">
        <f t="shared" si="116"/>
        <v>45029</v>
      </c>
      <c r="D2477" s="23">
        <f t="shared" si="117"/>
        <v>21</v>
      </c>
      <c r="E2477" s="48">
        <v>0</v>
      </c>
      <c r="F2477" s="29">
        <f>INDEX('Elech Summary'!$C$5:$C$8764,MATCH($B2477,'Elech Summary'!$B$5:$B$8764,0),MATCH(F$7,'Elech Summary'!$C$4:$C$4,0))</f>
        <v>-0.22866002272023658</v>
      </c>
      <c r="G2477" s="49">
        <f t="shared" si="115"/>
        <v>0</v>
      </c>
    </row>
    <row r="2478" spans="2:7" s="12" customFormat="1" ht="15" x14ac:dyDescent="0.2">
      <c r="B2478" s="18">
        <v>2470</v>
      </c>
      <c r="C2478" s="22">
        <f t="shared" si="116"/>
        <v>45029</v>
      </c>
      <c r="D2478" s="23">
        <f t="shared" si="117"/>
        <v>22</v>
      </c>
      <c r="E2478" s="48">
        <v>0</v>
      </c>
      <c r="F2478" s="29">
        <f>INDEX('Elech Summary'!$C$5:$C$8764,MATCH($B2478,'Elech Summary'!$B$5:$B$8764,0),MATCH(F$7,'Elech Summary'!$C$4:$C$4,0))</f>
        <v>-0.20030084691884223</v>
      </c>
      <c r="G2478" s="49">
        <f t="shared" si="115"/>
        <v>0</v>
      </c>
    </row>
    <row r="2479" spans="2:7" s="12" customFormat="1" ht="15" x14ac:dyDescent="0.2">
      <c r="B2479" s="18">
        <v>2471</v>
      </c>
      <c r="C2479" s="22">
        <f t="shared" si="116"/>
        <v>45029</v>
      </c>
      <c r="D2479" s="23">
        <f t="shared" si="117"/>
        <v>23</v>
      </c>
      <c r="E2479" s="48">
        <v>0</v>
      </c>
      <c r="F2479" s="29">
        <f>INDEX('Elech Summary'!$C$5:$C$8764,MATCH($B2479,'Elech Summary'!$B$5:$B$8764,0),MATCH(F$7,'Elech Summary'!$C$4:$C$4,0))</f>
        <v>-0.15098842104628371</v>
      </c>
      <c r="G2479" s="49">
        <f t="shared" si="115"/>
        <v>0</v>
      </c>
    </row>
    <row r="2480" spans="2:7" s="12" customFormat="1" ht="15" x14ac:dyDescent="0.2">
      <c r="B2480" s="18">
        <v>2472</v>
      </c>
      <c r="C2480" s="22">
        <f t="shared" si="116"/>
        <v>45029</v>
      </c>
      <c r="D2480" s="23">
        <f t="shared" si="117"/>
        <v>24</v>
      </c>
      <c r="E2480" s="48">
        <v>0</v>
      </c>
      <c r="F2480" s="29">
        <f>INDEX('Elech Summary'!$C$5:$C$8764,MATCH($B2480,'Elech Summary'!$B$5:$B$8764,0),MATCH(F$7,'Elech Summary'!$C$4:$C$4,0))</f>
        <v>-9.8642571581974342E-2</v>
      </c>
      <c r="G2480" s="49">
        <f t="shared" si="115"/>
        <v>0</v>
      </c>
    </row>
    <row r="2481" spans="2:7" s="12" customFormat="1" ht="15" x14ac:dyDescent="0.2">
      <c r="B2481" s="18">
        <v>2473</v>
      </c>
      <c r="C2481" s="22">
        <f t="shared" si="116"/>
        <v>45030</v>
      </c>
      <c r="D2481" s="23">
        <f t="shared" si="117"/>
        <v>1</v>
      </c>
      <c r="E2481" s="48">
        <v>0</v>
      </c>
      <c r="F2481" s="29">
        <f>INDEX('Elech Summary'!$C$5:$C$8764,MATCH($B2481,'Elech Summary'!$B$5:$B$8764,0),MATCH(F$7,'Elech Summary'!$C$4:$C$4,0))</f>
        <v>-4.4939922303431648E-2</v>
      </c>
      <c r="G2481" s="49">
        <f t="shared" si="115"/>
        <v>0</v>
      </c>
    </row>
    <row r="2482" spans="2:7" s="12" customFormat="1" ht="15" x14ac:dyDescent="0.2">
      <c r="B2482" s="18">
        <v>2474</v>
      </c>
      <c r="C2482" s="22">
        <f t="shared" si="116"/>
        <v>45030</v>
      </c>
      <c r="D2482" s="23">
        <f t="shared" si="117"/>
        <v>2</v>
      </c>
      <c r="E2482" s="48">
        <v>0</v>
      </c>
      <c r="F2482" s="29">
        <f>INDEX('Elech Summary'!$C$5:$C$8764,MATCH($B2482,'Elech Summary'!$B$5:$B$8764,0),MATCH(F$7,'Elech Summary'!$C$4:$C$4,0))</f>
        <v>-2.316075476521412E-2</v>
      </c>
      <c r="G2482" s="49">
        <f t="shared" si="115"/>
        <v>0</v>
      </c>
    </row>
    <row r="2483" spans="2:7" s="12" customFormat="1" ht="15" x14ac:dyDescent="0.2">
      <c r="B2483" s="18">
        <v>2475</v>
      </c>
      <c r="C2483" s="22">
        <f t="shared" si="116"/>
        <v>45030</v>
      </c>
      <c r="D2483" s="23">
        <f t="shared" si="117"/>
        <v>3</v>
      </c>
      <c r="E2483" s="48">
        <v>0</v>
      </c>
      <c r="F2483" s="29">
        <f>INDEX('Elech Summary'!$C$5:$C$8764,MATCH($B2483,'Elech Summary'!$B$5:$B$8764,0),MATCH(F$7,'Elech Summary'!$C$4:$C$4,0))</f>
        <v>-1.7453185630129341E-2</v>
      </c>
      <c r="G2483" s="49">
        <f t="shared" si="115"/>
        <v>0</v>
      </c>
    </row>
    <row r="2484" spans="2:7" s="12" customFormat="1" ht="15" x14ac:dyDescent="0.2">
      <c r="B2484" s="18">
        <v>2476</v>
      </c>
      <c r="C2484" s="22">
        <f t="shared" si="116"/>
        <v>45030</v>
      </c>
      <c r="D2484" s="23">
        <f t="shared" si="117"/>
        <v>4</v>
      </c>
      <c r="E2484" s="48">
        <v>0</v>
      </c>
      <c r="F2484" s="29">
        <f>INDEX('Elech Summary'!$C$5:$C$8764,MATCH($B2484,'Elech Summary'!$B$5:$B$8764,0),MATCH(F$7,'Elech Summary'!$C$4:$C$4,0))</f>
        <v>-1.5696467514446741E-2</v>
      </c>
      <c r="G2484" s="49">
        <f t="shared" si="115"/>
        <v>0</v>
      </c>
    </row>
    <row r="2485" spans="2:7" s="12" customFormat="1" ht="15" x14ac:dyDescent="0.2">
      <c r="B2485" s="18">
        <v>2477</v>
      </c>
      <c r="C2485" s="22">
        <f t="shared" si="116"/>
        <v>45030</v>
      </c>
      <c r="D2485" s="23">
        <f t="shared" si="117"/>
        <v>5</v>
      </c>
      <c r="E2485" s="48">
        <v>0</v>
      </c>
      <c r="F2485" s="29">
        <f>INDEX('Elech Summary'!$C$5:$C$8764,MATCH($B2485,'Elech Summary'!$B$5:$B$8764,0),MATCH(F$7,'Elech Summary'!$C$4:$C$4,0))</f>
        <v>-3.4101673363089002E-2</v>
      </c>
      <c r="G2485" s="49">
        <f t="shared" si="115"/>
        <v>0</v>
      </c>
    </row>
    <row r="2486" spans="2:7" s="12" customFormat="1" ht="15" x14ac:dyDescent="0.2">
      <c r="B2486" s="18">
        <v>2478</v>
      </c>
      <c r="C2486" s="22">
        <f t="shared" si="116"/>
        <v>45030</v>
      </c>
      <c r="D2486" s="23">
        <f t="shared" si="117"/>
        <v>6</v>
      </c>
      <c r="E2486" s="48">
        <v>0</v>
      </c>
      <c r="F2486" s="29">
        <f>INDEX('Elech Summary'!$C$5:$C$8764,MATCH($B2486,'Elech Summary'!$B$5:$B$8764,0),MATCH(F$7,'Elech Summary'!$C$4:$C$4,0))</f>
        <v>-0.10792176616435147</v>
      </c>
      <c r="G2486" s="49">
        <f t="shared" si="115"/>
        <v>0</v>
      </c>
    </row>
    <row r="2487" spans="2:7" s="12" customFormat="1" ht="15" x14ac:dyDescent="0.2">
      <c r="B2487" s="18">
        <v>2479</v>
      </c>
      <c r="C2487" s="22">
        <f t="shared" si="116"/>
        <v>45030</v>
      </c>
      <c r="D2487" s="23">
        <f t="shared" si="117"/>
        <v>7</v>
      </c>
      <c r="E2487" s="48">
        <v>0</v>
      </c>
      <c r="F2487" s="29">
        <f>INDEX('Elech Summary'!$C$5:$C$8764,MATCH($B2487,'Elech Summary'!$B$5:$B$8764,0),MATCH(F$7,'Elech Summary'!$C$4:$C$4,0))</f>
        <v>-0.24226962049582981</v>
      </c>
      <c r="G2487" s="49">
        <f t="shared" si="115"/>
        <v>0</v>
      </c>
    </row>
    <row r="2488" spans="2:7" s="12" customFormat="1" ht="15" x14ac:dyDescent="0.2">
      <c r="B2488" s="18">
        <v>2480</v>
      </c>
      <c r="C2488" s="22">
        <f t="shared" si="116"/>
        <v>45030</v>
      </c>
      <c r="D2488" s="23">
        <f t="shared" si="117"/>
        <v>8</v>
      </c>
      <c r="E2488" s="48">
        <v>0</v>
      </c>
      <c r="F2488" s="29">
        <f>INDEX('Elech Summary'!$C$5:$C$8764,MATCH($B2488,'Elech Summary'!$B$5:$B$8764,0),MATCH(F$7,'Elech Summary'!$C$4:$C$4,0))</f>
        <v>-0.29570965077638744</v>
      </c>
      <c r="G2488" s="49">
        <f t="shared" si="115"/>
        <v>0</v>
      </c>
    </row>
    <row r="2489" spans="2:7" s="12" customFormat="1" ht="15" x14ac:dyDescent="0.2">
      <c r="B2489" s="18">
        <v>2481</v>
      </c>
      <c r="C2489" s="22">
        <f t="shared" si="116"/>
        <v>45030</v>
      </c>
      <c r="D2489" s="23">
        <f t="shared" si="117"/>
        <v>9</v>
      </c>
      <c r="E2489" s="48">
        <v>0</v>
      </c>
      <c r="F2489" s="29">
        <f>INDEX('Elech Summary'!$C$5:$C$8764,MATCH($B2489,'Elech Summary'!$B$5:$B$8764,0),MATCH(F$7,'Elech Summary'!$C$4:$C$4,0))</f>
        <v>-0.31062561917217357</v>
      </c>
      <c r="G2489" s="49">
        <f t="shared" si="115"/>
        <v>0</v>
      </c>
    </row>
    <row r="2490" spans="2:7" s="12" customFormat="1" ht="15" x14ac:dyDescent="0.2">
      <c r="B2490" s="18">
        <v>2482</v>
      </c>
      <c r="C2490" s="22">
        <f t="shared" si="116"/>
        <v>45030</v>
      </c>
      <c r="D2490" s="23">
        <f t="shared" si="117"/>
        <v>10</v>
      </c>
      <c r="E2490" s="48">
        <v>0</v>
      </c>
      <c r="F2490" s="29">
        <f>INDEX('Elech Summary'!$C$5:$C$8764,MATCH($B2490,'Elech Summary'!$B$5:$B$8764,0),MATCH(F$7,'Elech Summary'!$C$4:$C$4,0))</f>
        <v>-0.28749202794439871</v>
      </c>
      <c r="G2490" s="49">
        <f t="shared" si="115"/>
        <v>0</v>
      </c>
    </row>
    <row r="2491" spans="2:7" s="12" customFormat="1" ht="15" x14ac:dyDescent="0.2">
      <c r="B2491" s="18">
        <v>2483</v>
      </c>
      <c r="C2491" s="22">
        <f t="shared" si="116"/>
        <v>45030</v>
      </c>
      <c r="D2491" s="23">
        <f t="shared" si="117"/>
        <v>11</v>
      </c>
      <c r="E2491" s="48">
        <v>0</v>
      </c>
      <c r="F2491" s="29">
        <f>INDEX('Elech Summary'!$C$5:$C$8764,MATCH($B2491,'Elech Summary'!$B$5:$B$8764,0),MATCH(F$7,'Elech Summary'!$C$4:$C$4,0))</f>
        <v>-0.25636564723320127</v>
      </c>
      <c r="G2491" s="49">
        <f t="shared" si="115"/>
        <v>0</v>
      </c>
    </row>
    <row r="2492" spans="2:7" s="12" customFormat="1" ht="15" x14ac:dyDescent="0.2">
      <c r="B2492" s="18">
        <v>2484</v>
      </c>
      <c r="C2492" s="22">
        <f t="shared" si="116"/>
        <v>45030</v>
      </c>
      <c r="D2492" s="23">
        <f t="shared" si="117"/>
        <v>12</v>
      </c>
      <c r="E2492" s="48">
        <v>0</v>
      </c>
      <c r="F2492" s="29">
        <f>INDEX('Elech Summary'!$C$5:$C$8764,MATCH($B2492,'Elech Summary'!$B$5:$B$8764,0),MATCH(F$7,'Elech Summary'!$C$4:$C$4,0))</f>
        <v>-0.21627385959191275</v>
      </c>
      <c r="G2492" s="49">
        <f t="shared" si="115"/>
        <v>0</v>
      </c>
    </row>
    <row r="2493" spans="2:7" s="12" customFormat="1" ht="15" x14ac:dyDescent="0.2">
      <c r="B2493" s="18">
        <v>2485</v>
      </c>
      <c r="C2493" s="22">
        <f t="shared" si="116"/>
        <v>45030</v>
      </c>
      <c r="D2493" s="23">
        <f t="shared" si="117"/>
        <v>13</v>
      </c>
      <c r="E2493" s="48">
        <v>0</v>
      </c>
      <c r="F2493" s="29">
        <f>INDEX('Elech Summary'!$C$5:$C$8764,MATCH($B2493,'Elech Summary'!$B$5:$B$8764,0),MATCH(F$7,'Elech Summary'!$C$4:$C$4,0))</f>
        <v>-0.18807088666186697</v>
      </c>
      <c r="G2493" s="49">
        <f t="shared" si="115"/>
        <v>0</v>
      </c>
    </row>
    <row r="2494" spans="2:7" s="12" customFormat="1" ht="15" x14ac:dyDescent="0.2">
      <c r="B2494" s="18">
        <v>2486</v>
      </c>
      <c r="C2494" s="22">
        <f t="shared" si="116"/>
        <v>45030</v>
      </c>
      <c r="D2494" s="23">
        <f t="shared" si="117"/>
        <v>14</v>
      </c>
      <c r="E2494" s="48">
        <v>0</v>
      </c>
      <c r="F2494" s="29">
        <f>INDEX('Elech Summary'!$C$5:$C$8764,MATCH($B2494,'Elech Summary'!$B$5:$B$8764,0),MATCH(F$7,'Elech Summary'!$C$4:$C$4,0))</f>
        <v>-0.169296498824653</v>
      </c>
      <c r="G2494" s="49">
        <f t="shared" si="115"/>
        <v>0</v>
      </c>
    </row>
    <row r="2495" spans="2:7" s="12" customFormat="1" ht="15" x14ac:dyDescent="0.2">
      <c r="B2495" s="18">
        <v>2487</v>
      </c>
      <c r="C2495" s="22">
        <f t="shared" si="116"/>
        <v>45030</v>
      </c>
      <c r="D2495" s="23">
        <f t="shared" si="117"/>
        <v>15</v>
      </c>
      <c r="E2495" s="48">
        <v>0</v>
      </c>
      <c r="F2495" s="29">
        <f>INDEX('Elech Summary'!$C$5:$C$8764,MATCH($B2495,'Elech Summary'!$B$5:$B$8764,0),MATCH(F$7,'Elech Summary'!$C$4:$C$4,0))</f>
        <v>-0.15349715261826671</v>
      </c>
      <c r="G2495" s="49">
        <f t="shared" si="115"/>
        <v>0</v>
      </c>
    </row>
    <row r="2496" spans="2:7" s="12" customFormat="1" ht="15" x14ac:dyDescent="0.2">
      <c r="B2496" s="18">
        <v>2488</v>
      </c>
      <c r="C2496" s="22">
        <f t="shared" si="116"/>
        <v>45030</v>
      </c>
      <c r="D2496" s="23">
        <f t="shared" si="117"/>
        <v>16</v>
      </c>
      <c r="E2496" s="48">
        <v>0</v>
      </c>
      <c r="F2496" s="29">
        <f>INDEX('Elech Summary'!$C$5:$C$8764,MATCH($B2496,'Elech Summary'!$B$5:$B$8764,0),MATCH(F$7,'Elech Summary'!$C$4:$C$4,0))</f>
        <v>-0.14214519302473283</v>
      </c>
      <c r="G2496" s="49">
        <f t="shared" si="115"/>
        <v>0</v>
      </c>
    </row>
    <row r="2497" spans="2:7" s="12" customFormat="1" ht="15" x14ac:dyDescent="0.2">
      <c r="B2497" s="18">
        <v>2489</v>
      </c>
      <c r="C2497" s="22">
        <f t="shared" si="116"/>
        <v>45030</v>
      </c>
      <c r="D2497" s="23">
        <f t="shared" si="117"/>
        <v>17</v>
      </c>
      <c r="E2497" s="48">
        <v>0</v>
      </c>
      <c r="F2497" s="29">
        <f>INDEX('Elech Summary'!$C$5:$C$8764,MATCH($B2497,'Elech Summary'!$B$5:$B$8764,0),MATCH(F$7,'Elech Summary'!$C$4:$C$4,0))</f>
        <v>-0.16765460261084578</v>
      </c>
      <c r="G2497" s="49">
        <f t="shared" si="115"/>
        <v>0</v>
      </c>
    </row>
    <row r="2498" spans="2:7" s="12" customFormat="1" ht="15" x14ac:dyDescent="0.2">
      <c r="B2498" s="18">
        <v>2490</v>
      </c>
      <c r="C2498" s="22">
        <f t="shared" si="116"/>
        <v>45030</v>
      </c>
      <c r="D2498" s="23">
        <f t="shared" si="117"/>
        <v>18</v>
      </c>
      <c r="E2498" s="48">
        <v>0</v>
      </c>
      <c r="F2498" s="29">
        <f>INDEX('Elech Summary'!$C$5:$C$8764,MATCH($B2498,'Elech Summary'!$B$5:$B$8764,0),MATCH(F$7,'Elech Summary'!$C$4:$C$4,0))</f>
        <v>-0.20272704865442909</v>
      </c>
      <c r="G2498" s="49">
        <f t="shared" si="115"/>
        <v>0</v>
      </c>
    </row>
    <row r="2499" spans="2:7" s="12" customFormat="1" ht="15" x14ac:dyDescent="0.2">
      <c r="B2499" s="18">
        <v>2491</v>
      </c>
      <c r="C2499" s="22">
        <f t="shared" si="116"/>
        <v>45030</v>
      </c>
      <c r="D2499" s="23">
        <f t="shared" si="117"/>
        <v>19</v>
      </c>
      <c r="E2499" s="48">
        <v>0</v>
      </c>
      <c r="F2499" s="29">
        <f>INDEX('Elech Summary'!$C$5:$C$8764,MATCH($B2499,'Elech Summary'!$B$5:$B$8764,0),MATCH(F$7,'Elech Summary'!$C$4:$C$4,0))</f>
        <v>-0.24391368751393588</v>
      </c>
      <c r="G2499" s="49">
        <f t="shared" si="115"/>
        <v>0</v>
      </c>
    </row>
    <row r="2500" spans="2:7" s="12" customFormat="1" ht="15" x14ac:dyDescent="0.2">
      <c r="B2500" s="18">
        <v>2492</v>
      </c>
      <c r="C2500" s="22">
        <f t="shared" si="116"/>
        <v>45030</v>
      </c>
      <c r="D2500" s="23">
        <f t="shared" si="117"/>
        <v>20</v>
      </c>
      <c r="E2500" s="48">
        <v>0</v>
      </c>
      <c r="F2500" s="29">
        <f>INDEX('Elech Summary'!$C$5:$C$8764,MATCH($B2500,'Elech Summary'!$B$5:$B$8764,0),MATCH(F$7,'Elech Summary'!$C$4:$C$4,0))</f>
        <v>-0.24827724434509008</v>
      </c>
      <c r="G2500" s="49">
        <f t="shared" si="115"/>
        <v>0</v>
      </c>
    </row>
    <row r="2501" spans="2:7" s="12" customFormat="1" ht="15" x14ac:dyDescent="0.2">
      <c r="B2501" s="18">
        <v>2493</v>
      </c>
      <c r="C2501" s="22">
        <f t="shared" si="116"/>
        <v>45030</v>
      </c>
      <c r="D2501" s="23">
        <f t="shared" si="117"/>
        <v>21</v>
      </c>
      <c r="E2501" s="48">
        <v>0</v>
      </c>
      <c r="F2501" s="29">
        <f>INDEX('Elech Summary'!$C$5:$C$8764,MATCH($B2501,'Elech Summary'!$B$5:$B$8764,0),MATCH(F$7,'Elech Summary'!$C$4:$C$4,0))</f>
        <v>-0.22811401569827303</v>
      </c>
      <c r="G2501" s="49">
        <f t="shared" si="115"/>
        <v>0</v>
      </c>
    </row>
    <row r="2502" spans="2:7" s="12" customFormat="1" ht="15" x14ac:dyDescent="0.2">
      <c r="B2502" s="18">
        <v>2494</v>
      </c>
      <c r="C2502" s="22">
        <f t="shared" si="116"/>
        <v>45030</v>
      </c>
      <c r="D2502" s="23">
        <f t="shared" si="117"/>
        <v>22</v>
      </c>
      <c r="E2502" s="48">
        <v>0</v>
      </c>
      <c r="F2502" s="29">
        <f>INDEX('Elech Summary'!$C$5:$C$8764,MATCH($B2502,'Elech Summary'!$B$5:$B$8764,0),MATCH(F$7,'Elech Summary'!$C$4:$C$4,0))</f>
        <v>-0.19982574947283888</v>
      </c>
      <c r="G2502" s="49">
        <f t="shared" si="115"/>
        <v>0</v>
      </c>
    </row>
    <row r="2503" spans="2:7" s="12" customFormat="1" ht="15" x14ac:dyDescent="0.2">
      <c r="B2503" s="18">
        <v>2495</v>
      </c>
      <c r="C2503" s="22">
        <f t="shared" si="116"/>
        <v>45030</v>
      </c>
      <c r="D2503" s="23">
        <f t="shared" si="117"/>
        <v>23</v>
      </c>
      <c r="E2503" s="48">
        <v>0</v>
      </c>
      <c r="F2503" s="29">
        <f>INDEX('Elech Summary'!$C$5:$C$8764,MATCH($B2503,'Elech Summary'!$B$5:$B$8764,0),MATCH(F$7,'Elech Summary'!$C$4:$C$4,0))</f>
        <v>-0.15068648426378195</v>
      </c>
      <c r="G2503" s="49">
        <f t="shared" si="115"/>
        <v>0</v>
      </c>
    </row>
    <row r="2504" spans="2:7" s="12" customFormat="1" ht="15" x14ac:dyDescent="0.2">
      <c r="B2504" s="18">
        <v>2496</v>
      </c>
      <c r="C2504" s="22">
        <f t="shared" si="116"/>
        <v>45030</v>
      </c>
      <c r="D2504" s="23">
        <f t="shared" si="117"/>
        <v>24</v>
      </c>
      <c r="E2504" s="48">
        <v>0</v>
      </c>
      <c r="F2504" s="29">
        <f>INDEX('Elech Summary'!$C$5:$C$8764,MATCH($B2504,'Elech Summary'!$B$5:$B$8764,0),MATCH(F$7,'Elech Summary'!$C$4:$C$4,0))</f>
        <v>-9.838375521792346E-2</v>
      </c>
      <c r="G2504" s="49">
        <f t="shared" si="115"/>
        <v>0</v>
      </c>
    </row>
    <row r="2505" spans="2:7" s="12" customFormat="1" ht="15" x14ac:dyDescent="0.2">
      <c r="B2505" s="18">
        <v>2497</v>
      </c>
      <c r="C2505" s="22">
        <f t="shared" si="116"/>
        <v>45031</v>
      </c>
      <c r="D2505" s="23">
        <f t="shared" si="117"/>
        <v>1</v>
      </c>
      <c r="E2505" s="48">
        <v>0</v>
      </c>
      <c r="F2505" s="29">
        <f>INDEX('Elech Summary'!$C$5:$C$8764,MATCH($B2505,'Elech Summary'!$B$5:$B$8764,0),MATCH(F$7,'Elech Summary'!$C$4:$C$4,0))</f>
        <v>-4.7134141897614508E-2</v>
      </c>
      <c r="G2505" s="49">
        <f t="shared" si="115"/>
        <v>0</v>
      </c>
    </row>
    <row r="2506" spans="2:7" s="12" customFormat="1" ht="15" x14ac:dyDescent="0.2">
      <c r="B2506" s="18">
        <v>2498</v>
      </c>
      <c r="C2506" s="22">
        <f t="shared" si="116"/>
        <v>45031</v>
      </c>
      <c r="D2506" s="23">
        <f t="shared" si="117"/>
        <v>2</v>
      </c>
      <c r="E2506" s="48">
        <v>0</v>
      </c>
      <c r="F2506" s="29">
        <f>INDEX('Elech Summary'!$C$5:$C$8764,MATCH($B2506,'Elech Summary'!$B$5:$B$8764,0),MATCH(F$7,'Elech Summary'!$C$4:$C$4,0))</f>
        <v>-2.5004783615494415E-2</v>
      </c>
      <c r="G2506" s="49">
        <f t="shared" ref="G2506:G2569" si="118">$E2506*F2506</f>
        <v>0</v>
      </c>
    </row>
    <row r="2507" spans="2:7" s="12" customFormat="1" ht="15" x14ac:dyDescent="0.2">
      <c r="B2507" s="18">
        <v>2499</v>
      </c>
      <c r="C2507" s="22">
        <f t="shared" ref="C2507:C2570" si="119">IF(C2506="-",C2506,IF(D2507=1,C2506+1,C2506))</f>
        <v>45031</v>
      </c>
      <c r="D2507" s="23">
        <f t="shared" ref="D2507:D2570" si="120">IF(D2506+1&gt;24,1,D2506+1)</f>
        <v>3</v>
      </c>
      <c r="E2507" s="48">
        <v>0</v>
      </c>
      <c r="F2507" s="29">
        <f>INDEX('Elech Summary'!$C$5:$C$8764,MATCH($B2507,'Elech Summary'!$B$5:$B$8764,0),MATCH(F$7,'Elech Summary'!$C$4:$C$4,0))</f>
        <v>-1.51616244831747E-2</v>
      </c>
      <c r="G2507" s="49">
        <f t="shared" si="118"/>
        <v>0</v>
      </c>
    </row>
    <row r="2508" spans="2:7" s="12" customFormat="1" ht="15" x14ac:dyDescent="0.2">
      <c r="B2508" s="18">
        <v>2500</v>
      </c>
      <c r="C2508" s="22">
        <f t="shared" si="119"/>
        <v>45031</v>
      </c>
      <c r="D2508" s="23">
        <f t="shared" si="120"/>
        <v>4</v>
      </c>
      <c r="E2508" s="48">
        <v>0</v>
      </c>
      <c r="F2508" s="29">
        <f>INDEX('Elech Summary'!$C$5:$C$8764,MATCH($B2508,'Elech Summary'!$B$5:$B$8764,0),MATCH(F$7,'Elech Summary'!$C$4:$C$4,0))</f>
        <v>-1.6942010509328732E-2</v>
      </c>
      <c r="G2508" s="49">
        <f t="shared" si="118"/>
        <v>0</v>
      </c>
    </row>
    <row r="2509" spans="2:7" s="12" customFormat="1" ht="15" x14ac:dyDescent="0.2">
      <c r="B2509" s="18">
        <v>2501</v>
      </c>
      <c r="C2509" s="22">
        <f t="shared" si="119"/>
        <v>45031</v>
      </c>
      <c r="D2509" s="23">
        <f t="shared" si="120"/>
        <v>5</v>
      </c>
      <c r="E2509" s="48">
        <v>0</v>
      </c>
      <c r="F2509" s="29">
        <f>INDEX('Elech Summary'!$C$5:$C$8764,MATCH($B2509,'Elech Summary'!$B$5:$B$8764,0),MATCH(F$7,'Elech Summary'!$C$4:$C$4,0))</f>
        <v>-3.9636379313935259E-2</v>
      </c>
      <c r="G2509" s="49">
        <f t="shared" si="118"/>
        <v>0</v>
      </c>
    </row>
    <row r="2510" spans="2:7" s="12" customFormat="1" ht="15" x14ac:dyDescent="0.2">
      <c r="B2510" s="18">
        <v>2502</v>
      </c>
      <c r="C2510" s="22">
        <f t="shared" si="119"/>
        <v>45031</v>
      </c>
      <c r="D2510" s="23">
        <f t="shared" si="120"/>
        <v>6</v>
      </c>
      <c r="E2510" s="48">
        <v>0</v>
      </c>
      <c r="F2510" s="29">
        <f>INDEX('Elech Summary'!$C$5:$C$8764,MATCH($B2510,'Elech Summary'!$B$5:$B$8764,0),MATCH(F$7,'Elech Summary'!$C$4:$C$4,0))</f>
        <v>-0.10692768513382457</v>
      </c>
      <c r="G2510" s="49">
        <f t="shared" si="118"/>
        <v>0</v>
      </c>
    </row>
    <row r="2511" spans="2:7" s="12" customFormat="1" ht="15" x14ac:dyDescent="0.2">
      <c r="B2511" s="18">
        <v>2503</v>
      </c>
      <c r="C2511" s="22">
        <f t="shared" si="119"/>
        <v>45031</v>
      </c>
      <c r="D2511" s="23">
        <f t="shared" si="120"/>
        <v>7</v>
      </c>
      <c r="E2511" s="48">
        <v>0</v>
      </c>
      <c r="F2511" s="29">
        <f>INDEX('Elech Summary'!$C$5:$C$8764,MATCH($B2511,'Elech Summary'!$B$5:$B$8764,0),MATCH(F$7,'Elech Summary'!$C$4:$C$4,0))</f>
        <v>-0.25089691325759267</v>
      </c>
      <c r="G2511" s="49">
        <f t="shared" si="118"/>
        <v>0</v>
      </c>
    </row>
    <row r="2512" spans="2:7" s="12" customFormat="1" ht="15" x14ac:dyDescent="0.2">
      <c r="B2512" s="18">
        <v>2504</v>
      </c>
      <c r="C2512" s="22">
        <f t="shared" si="119"/>
        <v>45031</v>
      </c>
      <c r="D2512" s="23">
        <f t="shared" si="120"/>
        <v>8</v>
      </c>
      <c r="E2512" s="48">
        <v>0</v>
      </c>
      <c r="F2512" s="29">
        <f>INDEX('Elech Summary'!$C$5:$C$8764,MATCH($B2512,'Elech Summary'!$B$5:$B$8764,0),MATCH(F$7,'Elech Summary'!$C$4:$C$4,0))</f>
        <v>-0.30549768902795471</v>
      </c>
      <c r="G2512" s="49">
        <f t="shared" si="118"/>
        <v>0</v>
      </c>
    </row>
    <row r="2513" spans="2:7" s="12" customFormat="1" ht="15" x14ac:dyDescent="0.2">
      <c r="B2513" s="18">
        <v>2505</v>
      </c>
      <c r="C2513" s="22">
        <f t="shared" si="119"/>
        <v>45031</v>
      </c>
      <c r="D2513" s="23">
        <f t="shared" si="120"/>
        <v>9</v>
      </c>
      <c r="E2513" s="48">
        <v>0</v>
      </c>
      <c r="F2513" s="29">
        <f>INDEX('Elech Summary'!$C$5:$C$8764,MATCH($B2513,'Elech Summary'!$B$5:$B$8764,0),MATCH(F$7,'Elech Summary'!$C$4:$C$4,0))</f>
        <v>-0.32572862292133542</v>
      </c>
      <c r="G2513" s="49">
        <f t="shared" si="118"/>
        <v>0</v>
      </c>
    </row>
    <row r="2514" spans="2:7" s="12" customFormat="1" ht="15" x14ac:dyDescent="0.2">
      <c r="B2514" s="18">
        <v>2506</v>
      </c>
      <c r="C2514" s="22">
        <f t="shared" si="119"/>
        <v>45031</v>
      </c>
      <c r="D2514" s="23">
        <f t="shared" si="120"/>
        <v>10</v>
      </c>
      <c r="E2514" s="48">
        <v>0</v>
      </c>
      <c r="F2514" s="29">
        <f>INDEX('Elech Summary'!$C$5:$C$8764,MATCH($B2514,'Elech Summary'!$B$5:$B$8764,0),MATCH(F$7,'Elech Summary'!$C$4:$C$4,0))</f>
        <v>-0.3050466299933855</v>
      </c>
      <c r="G2514" s="49">
        <f t="shared" si="118"/>
        <v>0</v>
      </c>
    </row>
    <row r="2515" spans="2:7" s="12" customFormat="1" ht="15" x14ac:dyDescent="0.2">
      <c r="B2515" s="18">
        <v>2507</v>
      </c>
      <c r="C2515" s="22">
        <f t="shared" si="119"/>
        <v>45031</v>
      </c>
      <c r="D2515" s="23">
        <f t="shared" si="120"/>
        <v>11</v>
      </c>
      <c r="E2515" s="48">
        <v>0</v>
      </c>
      <c r="F2515" s="29">
        <f>INDEX('Elech Summary'!$C$5:$C$8764,MATCH($B2515,'Elech Summary'!$B$5:$B$8764,0),MATCH(F$7,'Elech Summary'!$C$4:$C$4,0))</f>
        <v>-0.27345588766813955</v>
      </c>
      <c r="G2515" s="49">
        <f t="shared" si="118"/>
        <v>0</v>
      </c>
    </row>
    <row r="2516" spans="2:7" s="12" customFormat="1" ht="15" x14ac:dyDescent="0.2">
      <c r="B2516" s="18">
        <v>2508</v>
      </c>
      <c r="C2516" s="22">
        <f t="shared" si="119"/>
        <v>45031</v>
      </c>
      <c r="D2516" s="23">
        <f t="shared" si="120"/>
        <v>12</v>
      </c>
      <c r="E2516" s="48">
        <v>0</v>
      </c>
      <c r="F2516" s="29">
        <f>INDEX('Elech Summary'!$C$5:$C$8764,MATCH($B2516,'Elech Summary'!$B$5:$B$8764,0),MATCH(F$7,'Elech Summary'!$C$4:$C$4,0))</f>
        <v>-0.23147200179743127</v>
      </c>
      <c r="G2516" s="49">
        <f t="shared" si="118"/>
        <v>0</v>
      </c>
    </row>
    <row r="2517" spans="2:7" s="12" customFormat="1" ht="15" x14ac:dyDescent="0.2">
      <c r="B2517" s="18">
        <v>2509</v>
      </c>
      <c r="C2517" s="22">
        <f t="shared" si="119"/>
        <v>45031</v>
      </c>
      <c r="D2517" s="23">
        <f t="shared" si="120"/>
        <v>13</v>
      </c>
      <c r="E2517" s="48">
        <v>0</v>
      </c>
      <c r="F2517" s="29">
        <f>INDEX('Elech Summary'!$C$5:$C$8764,MATCH($B2517,'Elech Summary'!$B$5:$B$8764,0),MATCH(F$7,'Elech Summary'!$C$4:$C$4,0))</f>
        <v>-0.20173822934198252</v>
      </c>
      <c r="G2517" s="49">
        <f t="shared" si="118"/>
        <v>0</v>
      </c>
    </row>
    <row r="2518" spans="2:7" s="12" customFormat="1" ht="15" x14ac:dyDescent="0.2">
      <c r="B2518" s="18">
        <v>2510</v>
      </c>
      <c r="C2518" s="22">
        <f t="shared" si="119"/>
        <v>45031</v>
      </c>
      <c r="D2518" s="23">
        <f t="shared" si="120"/>
        <v>14</v>
      </c>
      <c r="E2518" s="48">
        <v>0</v>
      </c>
      <c r="F2518" s="29">
        <f>INDEX('Elech Summary'!$C$5:$C$8764,MATCH($B2518,'Elech Summary'!$B$5:$B$8764,0),MATCH(F$7,'Elech Summary'!$C$4:$C$4,0))</f>
        <v>-0.18157631269855182</v>
      </c>
      <c r="G2518" s="49">
        <f t="shared" si="118"/>
        <v>0</v>
      </c>
    </row>
    <row r="2519" spans="2:7" s="12" customFormat="1" ht="15" x14ac:dyDescent="0.2">
      <c r="B2519" s="18">
        <v>2511</v>
      </c>
      <c r="C2519" s="22">
        <f t="shared" si="119"/>
        <v>45031</v>
      </c>
      <c r="D2519" s="23">
        <f t="shared" si="120"/>
        <v>15</v>
      </c>
      <c r="E2519" s="48">
        <v>0</v>
      </c>
      <c r="F2519" s="29">
        <f>INDEX('Elech Summary'!$C$5:$C$8764,MATCH($B2519,'Elech Summary'!$B$5:$B$8764,0),MATCH(F$7,'Elech Summary'!$C$4:$C$4,0))</f>
        <v>-0.16407790653009771</v>
      </c>
      <c r="G2519" s="49">
        <f t="shared" si="118"/>
        <v>0</v>
      </c>
    </row>
    <row r="2520" spans="2:7" s="12" customFormat="1" ht="15" x14ac:dyDescent="0.2">
      <c r="B2520" s="18">
        <v>2512</v>
      </c>
      <c r="C2520" s="22">
        <f t="shared" si="119"/>
        <v>45031</v>
      </c>
      <c r="D2520" s="23">
        <f t="shared" si="120"/>
        <v>16</v>
      </c>
      <c r="E2520" s="48">
        <v>0</v>
      </c>
      <c r="F2520" s="29">
        <f>INDEX('Elech Summary'!$C$5:$C$8764,MATCH($B2520,'Elech Summary'!$B$5:$B$8764,0),MATCH(F$7,'Elech Summary'!$C$4:$C$4,0))</f>
        <v>-0.15577294972268826</v>
      </c>
      <c r="G2520" s="49">
        <f t="shared" si="118"/>
        <v>0</v>
      </c>
    </row>
    <row r="2521" spans="2:7" s="12" customFormat="1" ht="15" x14ac:dyDescent="0.2">
      <c r="B2521" s="18">
        <v>2513</v>
      </c>
      <c r="C2521" s="22">
        <f t="shared" si="119"/>
        <v>45031</v>
      </c>
      <c r="D2521" s="23">
        <f t="shared" si="120"/>
        <v>17</v>
      </c>
      <c r="E2521" s="48">
        <v>0</v>
      </c>
      <c r="F2521" s="29">
        <f>INDEX('Elech Summary'!$C$5:$C$8764,MATCH($B2521,'Elech Summary'!$B$5:$B$8764,0),MATCH(F$7,'Elech Summary'!$C$4:$C$4,0))</f>
        <v>-0.17804513821571116</v>
      </c>
      <c r="G2521" s="49">
        <f t="shared" si="118"/>
        <v>0</v>
      </c>
    </row>
    <row r="2522" spans="2:7" s="12" customFormat="1" ht="15" x14ac:dyDescent="0.2">
      <c r="B2522" s="18">
        <v>2514</v>
      </c>
      <c r="C2522" s="22">
        <f t="shared" si="119"/>
        <v>45031</v>
      </c>
      <c r="D2522" s="23">
        <f t="shared" si="120"/>
        <v>18</v>
      </c>
      <c r="E2522" s="48">
        <v>0</v>
      </c>
      <c r="F2522" s="29">
        <f>INDEX('Elech Summary'!$C$5:$C$8764,MATCH($B2522,'Elech Summary'!$B$5:$B$8764,0),MATCH(F$7,'Elech Summary'!$C$4:$C$4,0))</f>
        <v>-0.21311815511534629</v>
      </c>
      <c r="G2522" s="49">
        <f t="shared" si="118"/>
        <v>0</v>
      </c>
    </row>
    <row r="2523" spans="2:7" s="12" customFormat="1" ht="15" x14ac:dyDescent="0.2">
      <c r="B2523" s="18">
        <v>2515</v>
      </c>
      <c r="C2523" s="22">
        <f t="shared" si="119"/>
        <v>45031</v>
      </c>
      <c r="D2523" s="23">
        <f t="shared" si="120"/>
        <v>19</v>
      </c>
      <c r="E2523" s="48">
        <v>0</v>
      </c>
      <c r="F2523" s="29">
        <f>INDEX('Elech Summary'!$C$5:$C$8764,MATCH($B2523,'Elech Summary'!$B$5:$B$8764,0),MATCH(F$7,'Elech Summary'!$C$4:$C$4,0))</f>
        <v>-0.25126976949197655</v>
      </c>
      <c r="G2523" s="49">
        <f t="shared" si="118"/>
        <v>0</v>
      </c>
    </row>
    <row r="2524" spans="2:7" s="12" customFormat="1" ht="15" x14ac:dyDescent="0.2">
      <c r="B2524" s="18">
        <v>2516</v>
      </c>
      <c r="C2524" s="22">
        <f t="shared" si="119"/>
        <v>45031</v>
      </c>
      <c r="D2524" s="23">
        <f t="shared" si="120"/>
        <v>20</v>
      </c>
      <c r="E2524" s="48">
        <v>0</v>
      </c>
      <c r="F2524" s="29">
        <f>INDEX('Elech Summary'!$C$5:$C$8764,MATCH($B2524,'Elech Summary'!$B$5:$B$8764,0),MATCH(F$7,'Elech Summary'!$C$4:$C$4,0))</f>
        <v>-0.26170167186699811</v>
      </c>
      <c r="G2524" s="49">
        <f t="shared" si="118"/>
        <v>0</v>
      </c>
    </row>
    <row r="2525" spans="2:7" s="12" customFormat="1" ht="15" x14ac:dyDescent="0.2">
      <c r="B2525" s="18">
        <v>2517</v>
      </c>
      <c r="C2525" s="22">
        <f t="shared" si="119"/>
        <v>45031</v>
      </c>
      <c r="D2525" s="23">
        <f t="shared" si="120"/>
        <v>21</v>
      </c>
      <c r="E2525" s="48">
        <v>0</v>
      </c>
      <c r="F2525" s="29">
        <f>INDEX('Elech Summary'!$C$5:$C$8764,MATCH($B2525,'Elech Summary'!$B$5:$B$8764,0),MATCH(F$7,'Elech Summary'!$C$4:$C$4,0))</f>
        <v>-0.2416083426166637</v>
      </c>
      <c r="G2525" s="49">
        <f t="shared" si="118"/>
        <v>0</v>
      </c>
    </row>
    <row r="2526" spans="2:7" s="12" customFormat="1" ht="15" x14ac:dyDescent="0.2">
      <c r="B2526" s="18">
        <v>2518</v>
      </c>
      <c r="C2526" s="22">
        <f t="shared" si="119"/>
        <v>45031</v>
      </c>
      <c r="D2526" s="23">
        <f t="shared" si="120"/>
        <v>22</v>
      </c>
      <c r="E2526" s="48">
        <v>0</v>
      </c>
      <c r="F2526" s="29">
        <f>INDEX('Elech Summary'!$C$5:$C$8764,MATCH($B2526,'Elech Summary'!$B$5:$B$8764,0),MATCH(F$7,'Elech Summary'!$C$4:$C$4,0))</f>
        <v>-0.20992114104380047</v>
      </c>
      <c r="G2526" s="49">
        <f t="shared" si="118"/>
        <v>0</v>
      </c>
    </row>
    <row r="2527" spans="2:7" s="12" customFormat="1" ht="15" x14ac:dyDescent="0.2">
      <c r="B2527" s="18">
        <v>2519</v>
      </c>
      <c r="C2527" s="22">
        <f t="shared" si="119"/>
        <v>45031</v>
      </c>
      <c r="D2527" s="23">
        <f t="shared" si="120"/>
        <v>23</v>
      </c>
      <c r="E2527" s="48">
        <v>0</v>
      </c>
      <c r="F2527" s="29">
        <f>INDEX('Elech Summary'!$C$5:$C$8764,MATCH($B2527,'Elech Summary'!$B$5:$B$8764,0),MATCH(F$7,'Elech Summary'!$C$4:$C$4,0))</f>
        <v>-0.15719624235450438</v>
      </c>
      <c r="G2527" s="49">
        <f t="shared" si="118"/>
        <v>0</v>
      </c>
    </row>
    <row r="2528" spans="2:7" s="12" customFormat="1" ht="15" x14ac:dyDescent="0.2">
      <c r="B2528" s="18">
        <v>2520</v>
      </c>
      <c r="C2528" s="22">
        <f t="shared" si="119"/>
        <v>45031</v>
      </c>
      <c r="D2528" s="23">
        <f t="shared" si="120"/>
        <v>24</v>
      </c>
      <c r="E2528" s="48">
        <v>0</v>
      </c>
      <c r="F2528" s="29">
        <f>INDEX('Elech Summary'!$C$5:$C$8764,MATCH($B2528,'Elech Summary'!$B$5:$B$8764,0),MATCH(F$7,'Elech Summary'!$C$4:$C$4,0))</f>
        <v>-9.8020172197459648E-2</v>
      </c>
      <c r="G2528" s="49">
        <f t="shared" si="118"/>
        <v>0</v>
      </c>
    </row>
    <row r="2529" spans="2:7" s="12" customFormat="1" ht="15" x14ac:dyDescent="0.2">
      <c r="B2529" s="18">
        <v>2521</v>
      </c>
      <c r="C2529" s="22">
        <f t="shared" si="119"/>
        <v>45032</v>
      </c>
      <c r="D2529" s="23">
        <f t="shared" si="120"/>
        <v>1</v>
      </c>
      <c r="E2529" s="48">
        <v>0</v>
      </c>
      <c r="F2529" s="29">
        <f>INDEX('Elech Summary'!$C$5:$C$8764,MATCH($B2529,'Elech Summary'!$B$5:$B$8764,0),MATCH(F$7,'Elech Summary'!$C$4:$C$4,0))</f>
        <v>-5.0199611394148386E-2</v>
      </c>
      <c r="G2529" s="49">
        <f t="shared" si="118"/>
        <v>0</v>
      </c>
    </row>
    <row r="2530" spans="2:7" s="12" customFormat="1" ht="15" x14ac:dyDescent="0.2">
      <c r="B2530" s="18">
        <v>2522</v>
      </c>
      <c r="C2530" s="22">
        <f t="shared" si="119"/>
        <v>45032</v>
      </c>
      <c r="D2530" s="23">
        <f t="shared" si="120"/>
        <v>2</v>
      </c>
      <c r="E2530" s="48">
        <v>0</v>
      </c>
      <c r="F2530" s="29">
        <f>INDEX('Elech Summary'!$C$5:$C$8764,MATCH($B2530,'Elech Summary'!$B$5:$B$8764,0),MATCH(F$7,'Elech Summary'!$C$4:$C$4,0))</f>
        <v>-2.4645155850213145E-2</v>
      </c>
      <c r="G2530" s="49">
        <f t="shared" si="118"/>
        <v>0</v>
      </c>
    </row>
    <row r="2531" spans="2:7" s="12" customFormat="1" ht="15" x14ac:dyDescent="0.2">
      <c r="B2531" s="18">
        <v>2523</v>
      </c>
      <c r="C2531" s="22">
        <f t="shared" si="119"/>
        <v>45032</v>
      </c>
      <c r="D2531" s="23">
        <f t="shared" si="120"/>
        <v>3</v>
      </c>
      <c r="E2531" s="48">
        <v>0</v>
      </c>
      <c r="F2531" s="29">
        <f>INDEX('Elech Summary'!$C$5:$C$8764,MATCH($B2531,'Elech Summary'!$B$5:$B$8764,0),MATCH(F$7,'Elech Summary'!$C$4:$C$4,0))</f>
        <v>-1.4875801288112979E-2</v>
      </c>
      <c r="G2531" s="49">
        <f t="shared" si="118"/>
        <v>0</v>
      </c>
    </row>
    <row r="2532" spans="2:7" s="12" customFormat="1" ht="15" x14ac:dyDescent="0.2">
      <c r="B2532" s="18">
        <v>2524</v>
      </c>
      <c r="C2532" s="22">
        <f t="shared" si="119"/>
        <v>45032</v>
      </c>
      <c r="D2532" s="23">
        <f t="shared" si="120"/>
        <v>4</v>
      </c>
      <c r="E2532" s="48">
        <v>0</v>
      </c>
      <c r="F2532" s="29">
        <f>INDEX('Elech Summary'!$C$5:$C$8764,MATCH($B2532,'Elech Summary'!$B$5:$B$8764,0),MATCH(F$7,'Elech Summary'!$C$4:$C$4,0))</f>
        <v>-1.6664647093036999E-2</v>
      </c>
      <c r="G2532" s="49">
        <f t="shared" si="118"/>
        <v>0</v>
      </c>
    </row>
    <row r="2533" spans="2:7" s="12" customFormat="1" ht="15" x14ac:dyDescent="0.2">
      <c r="B2533" s="18">
        <v>2525</v>
      </c>
      <c r="C2533" s="22">
        <f t="shared" si="119"/>
        <v>45032</v>
      </c>
      <c r="D2533" s="23">
        <f t="shared" si="120"/>
        <v>5</v>
      </c>
      <c r="E2533" s="48">
        <v>0</v>
      </c>
      <c r="F2533" s="29">
        <f>INDEX('Elech Summary'!$C$5:$C$8764,MATCH($B2533,'Elech Summary'!$B$5:$B$8764,0),MATCH(F$7,'Elech Summary'!$C$4:$C$4,0))</f>
        <v>-3.5751382976988051E-2</v>
      </c>
      <c r="G2533" s="49">
        <f t="shared" si="118"/>
        <v>0</v>
      </c>
    </row>
    <row r="2534" spans="2:7" s="12" customFormat="1" ht="15" x14ac:dyDescent="0.2">
      <c r="B2534" s="18">
        <v>2526</v>
      </c>
      <c r="C2534" s="22">
        <f t="shared" si="119"/>
        <v>45032</v>
      </c>
      <c r="D2534" s="23">
        <f t="shared" si="120"/>
        <v>6</v>
      </c>
      <c r="E2534" s="48">
        <v>0</v>
      </c>
      <c r="F2534" s="29">
        <f>INDEX('Elech Summary'!$C$5:$C$8764,MATCH($B2534,'Elech Summary'!$B$5:$B$8764,0),MATCH(F$7,'Elech Summary'!$C$4:$C$4,0))</f>
        <v>-0.11015964551191337</v>
      </c>
      <c r="G2534" s="49">
        <f t="shared" si="118"/>
        <v>0</v>
      </c>
    </row>
    <row r="2535" spans="2:7" s="12" customFormat="1" ht="15" x14ac:dyDescent="0.2">
      <c r="B2535" s="18">
        <v>2527</v>
      </c>
      <c r="C2535" s="22">
        <f t="shared" si="119"/>
        <v>45032</v>
      </c>
      <c r="D2535" s="23">
        <f t="shared" si="120"/>
        <v>7</v>
      </c>
      <c r="E2535" s="48">
        <v>0</v>
      </c>
      <c r="F2535" s="29">
        <f>INDEX('Elech Summary'!$C$5:$C$8764,MATCH($B2535,'Elech Summary'!$B$5:$B$8764,0),MATCH(F$7,'Elech Summary'!$C$4:$C$4,0))</f>
        <v>-0.24631120252619135</v>
      </c>
      <c r="G2535" s="49">
        <f t="shared" si="118"/>
        <v>0</v>
      </c>
    </row>
    <row r="2536" spans="2:7" s="12" customFormat="1" ht="15" x14ac:dyDescent="0.2">
      <c r="B2536" s="18">
        <v>2528</v>
      </c>
      <c r="C2536" s="22">
        <f t="shared" si="119"/>
        <v>45032</v>
      </c>
      <c r="D2536" s="23">
        <f t="shared" si="120"/>
        <v>8</v>
      </c>
      <c r="E2536" s="48">
        <v>0</v>
      </c>
      <c r="F2536" s="29">
        <f>INDEX('Elech Summary'!$C$5:$C$8764,MATCH($B2536,'Elech Summary'!$B$5:$B$8764,0),MATCH(F$7,'Elech Summary'!$C$4:$C$4,0))</f>
        <v>-0.30906933491990762</v>
      </c>
      <c r="G2536" s="49">
        <f t="shared" si="118"/>
        <v>0</v>
      </c>
    </row>
    <row r="2537" spans="2:7" s="12" customFormat="1" ht="15" x14ac:dyDescent="0.2">
      <c r="B2537" s="18">
        <v>2529</v>
      </c>
      <c r="C2537" s="22">
        <f t="shared" si="119"/>
        <v>45032</v>
      </c>
      <c r="D2537" s="23">
        <f t="shared" si="120"/>
        <v>9</v>
      </c>
      <c r="E2537" s="48">
        <v>0</v>
      </c>
      <c r="F2537" s="29">
        <f>INDEX('Elech Summary'!$C$5:$C$8764,MATCH($B2537,'Elech Summary'!$B$5:$B$8764,0),MATCH(F$7,'Elech Summary'!$C$4:$C$4,0))</f>
        <v>-0.32319550232350369</v>
      </c>
      <c r="G2537" s="49">
        <f t="shared" si="118"/>
        <v>0</v>
      </c>
    </row>
    <row r="2538" spans="2:7" s="12" customFormat="1" ht="15" x14ac:dyDescent="0.2">
      <c r="B2538" s="18">
        <v>2530</v>
      </c>
      <c r="C2538" s="22">
        <f t="shared" si="119"/>
        <v>45032</v>
      </c>
      <c r="D2538" s="23">
        <f t="shared" si="120"/>
        <v>10</v>
      </c>
      <c r="E2538" s="48">
        <v>0</v>
      </c>
      <c r="F2538" s="29">
        <f>INDEX('Elech Summary'!$C$5:$C$8764,MATCH($B2538,'Elech Summary'!$B$5:$B$8764,0),MATCH(F$7,'Elech Summary'!$C$4:$C$4,0))</f>
        <v>-0.30759765254344851</v>
      </c>
      <c r="G2538" s="49">
        <f t="shared" si="118"/>
        <v>0</v>
      </c>
    </row>
    <row r="2539" spans="2:7" s="12" customFormat="1" ht="15" x14ac:dyDescent="0.2">
      <c r="B2539" s="18">
        <v>2531</v>
      </c>
      <c r="C2539" s="22">
        <f t="shared" si="119"/>
        <v>45032</v>
      </c>
      <c r="D2539" s="23">
        <f t="shared" si="120"/>
        <v>11</v>
      </c>
      <c r="E2539" s="48">
        <v>0</v>
      </c>
      <c r="F2539" s="29">
        <f>INDEX('Elech Summary'!$C$5:$C$8764,MATCH($B2539,'Elech Summary'!$B$5:$B$8764,0),MATCH(F$7,'Elech Summary'!$C$4:$C$4,0))</f>
        <v>-0.26962991535678321</v>
      </c>
      <c r="G2539" s="49">
        <f t="shared" si="118"/>
        <v>0</v>
      </c>
    </row>
    <row r="2540" spans="2:7" s="12" customFormat="1" ht="15" x14ac:dyDescent="0.2">
      <c r="B2540" s="18">
        <v>2532</v>
      </c>
      <c r="C2540" s="22">
        <f t="shared" si="119"/>
        <v>45032</v>
      </c>
      <c r="D2540" s="23">
        <f t="shared" si="120"/>
        <v>12</v>
      </c>
      <c r="E2540" s="48">
        <v>0</v>
      </c>
      <c r="F2540" s="29">
        <f>INDEX('Elech Summary'!$C$5:$C$8764,MATCH($B2540,'Elech Summary'!$B$5:$B$8764,0),MATCH(F$7,'Elech Summary'!$C$4:$C$4,0))</f>
        <v>-0.23538906375808255</v>
      </c>
      <c r="G2540" s="49">
        <f t="shared" si="118"/>
        <v>0</v>
      </c>
    </row>
    <row r="2541" spans="2:7" s="12" customFormat="1" ht="15" x14ac:dyDescent="0.2">
      <c r="B2541" s="18">
        <v>2533</v>
      </c>
      <c r="C2541" s="22">
        <f t="shared" si="119"/>
        <v>45032</v>
      </c>
      <c r="D2541" s="23">
        <f t="shared" si="120"/>
        <v>13</v>
      </c>
      <c r="E2541" s="48">
        <v>0</v>
      </c>
      <c r="F2541" s="29">
        <f>INDEX('Elech Summary'!$C$5:$C$8764,MATCH($B2541,'Elech Summary'!$B$5:$B$8764,0),MATCH(F$7,'Elech Summary'!$C$4:$C$4,0))</f>
        <v>-0.20143420968247405</v>
      </c>
      <c r="G2541" s="49">
        <f t="shared" si="118"/>
        <v>0</v>
      </c>
    </row>
    <row r="2542" spans="2:7" s="12" customFormat="1" ht="15" x14ac:dyDescent="0.2">
      <c r="B2542" s="18">
        <v>2534</v>
      </c>
      <c r="C2542" s="22">
        <f t="shared" si="119"/>
        <v>45032</v>
      </c>
      <c r="D2542" s="23">
        <f t="shared" si="120"/>
        <v>14</v>
      </c>
      <c r="E2542" s="48">
        <v>0</v>
      </c>
      <c r="F2542" s="29">
        <f>INDEX('Elech Summary'!$C$5:$C$8764,MATCH($B2542,'Elech Summary'!$B$5:$B$8764,0),MATCH(F$7,'Elech Summary'!$C$4:$C$4,0))</f>
        <v>-0.18069802521030534</v>
      </c>
      <c r="G2542" s="49">
        <f t="shared" si="118"/>
        <v>0</v>
      </c>
    </row>
    <row r="2543" spans="2:7" s="12" customFormat="1" ht="15" x14ac:dyDescent="0.2">
      <c r="B2543" s="18">
        <v>2535</v>
      </c>
      <c r="C2543" s="22">
        <f t="shared" si="119"/>
        <v>45032</v>
      </c>
      <c r="D2543" s="23">
        <f t="shared" si="120"/>
        <v>15</v>
      </c>
      <c r="E2543" s="48">
        <v>0</v>
      </c>
      <c r="F2543" s="29">
        <f>INDEX('Elech Summary'!$C$5:$C$8764,MATCH($B2543,'Elech Summary'!$B$5:$B$8764,0),MATCH(F$7,'Elech Summary'!$C$4:$C$4,0))</f>
        <v>-0.16305849274770162</v>
      </c>
      <c r="G2543" s="49">
        <f t="shared" si="118"/>
        <v>0</v>
      </c>
    </row>
    <row r="2544" spans="2:7" s="12" customFormat="1" ht="15" x14ac:dyDescent="0.2">
      <c r="B2544" s="18">
        <v>2536</v>
      </c>
      <c r="C2544" s="22">
        <f t="shared" si="119"/>
        <v>45032</v>
      </c>
      <c r="D2544" s="23">
        <f t="shared" si="120"/>
        <v>16</v>
      </c>
      <c r="E2544" s="48">
        <v>0</v>
      </c>
      <c r="F2544" s="29">
        <f>INDEX('Elech Summary'!$C$5:$C$8764,MATCH($B2544,'Elech Summary'!$B$5:$B$8764,0),MATCH(F$7,'Elech Summary'!$C$4:$C$4,0))</f>
        <v>-0.1508236999325428</v>
      </c>
      <c r="G2544" s="49">
        <f t="shared" si="118"/>
        <v>0</v>
      </c>
    </row>
    <row r="2545" spans="2:7" s="12" customFormat="1" ht="15" x14ac:dyDescent="0.2">
      <c r="B2545" s="18">
        <v>2537</v>
      </c>
      <c r="C2545" s="22">
        <f t="shared" si="119"/>
        <v>45032</v>
      </c>
      <c r="D2545" s="23">
        <f t="shared" si="120"/>
        <v>17</v>
      </c>
      <c r="E2545" s="48">
        <v>0</v>
      </c>
      <c r="F2545" s="29">
        <f>INDEX('Elech Summary'!$C$5:$C$8764,MATCH($B2545,'Elech Summary'!$B$5:$B$8764,0),MATCH(F$7,'Elech Summary'!$C$4:$C$4,0))</f>
        <v>-0.17672477238967516</v>
      </c>
      <c r="G2545" s="49">
        <f t="shared" si="118"/>
        <v>0</v>
      </c>
    </row>
    <row r="2546" spans="2:7" s="12" customFormat="1" ht="15" x14ac:dyDescent="0.2">
      <c r="B2546" s="18">
        <v>2538</v>
      </c>
      <c r="C2546" s="22">
        <f t="shared" si="119"/>
        <v>45032</v>
      </c>
      <c r="D2546" s="23">
        <f t="shared" si="120"/>
        <v>18</v>
      </c>
      <c r="E2546" s="48">
        <v>0</v>
      </c>
      <c r="F2546" s="29">
        <f>INDEX('Elech Summary'!$C$5:$C$8764,MATCH($B2546,'Elech Summary'!$B$5:$B$8764,0),MATCH(F$7,'Elech Summary'!$C$4:$C$4,0))</f>
        <v>-0.21355752898741082</v>
      </c>
      <c r="G2546" s="49">
        <f t="shared" si="118"/>
        <v>0</v>
      </c>
    </row>
    <row r="2547" spans="2:7" s="12" customFormat="1" ht="15" x14ac:dyDescent="0.2">
      <c r="B2547" s="18">
        <v>2539</v>
      </c>
      <c r="C2547" s="22">
        <f t="shared" si="119"/>
        <v>45032</v>
      </c>
      <c r="D2547" s="23">
        <f t="shared" si="120"/>
        <v>19</v>
      </c>
      <c r="E2547" s="48">
        <v>0</v>
      </c>
      <c r="F2547" s="29">
        <f>INDEX('Elech Summary'!$C$5:$C$8764,MATCH($B2547,'Elech Summary'!$B$5:$B$8764,0),MATCH(F$7,'Elech Summary'!$C$4:$C$4,0))</f>
        <v>-0.25194379383159443</v>
      </c>
      <c r="G2547" s="49">
        <f t="shared" si="118"/>
        <v>0</v>
      </c>
    </row>
    <row r="2548" spans="2:7" s="12" customFormat="1" ht="15" x14ac:dyDescent="0.2">
      <c r="B2548" s="18">
        <v>2540</v>
      </c>
      <c r="C2548" s="22">
        <f t="shared" si="119"/>
        <v>45032</v>
      </c>
      <c r="D2548" s="23">
        <f t="shared" si="120"/>
        <v>20</v>
      </c>
      <c r="E2548" s="48">
        <v>0</v>
      </c>
      <c r="F2548" s="29">
        <f>INDEX('Elech Summary'!$C$5:$C$8764,MATCH($B2548,'Elech Summary'!$B$5:$B$8764,0),MATCH(F$7,'Elech Summary'!$C$4:$C$4,0))</f>
        <v>-0.25852170602287999</v>
      </c>
      <c r="G2548" s="49">
        <f t="shared" si="118"/>
        <v>0</v>
      </c>
    </row>
    <row r="2549" spans="2:7" s="12" customFormat="1" ht="15" x14ac:dyDescent="0.2">
      <c r="B2549" s="18">
        <v>2541</v>
      </c>
      <c r="C2549" s="22">
        <f t="shared" si="119"/>
        <v>45032</v>
      </c>
      <c r="D2549" s="23">
        <f t="shared" si="120"/>
        <v>21</v>
      </c>
      <c r="E2549" s="48">
        <v>0</v>
      </c>
      <c r="F2549" s="29">
        <f>INDEX('Elech Summary'!$C$5:$C$8764,MATCH($B2549,'Elech Summary'!$B$5:$B$8764,0),MATCH(F$7,'Elech Summary'!$C$4:$C$4,0))</f>
        <v>-0.23783461243659665</v>
      </c>
      <c r="G2549" s="49">
        <f t="shared" si="118"/>
        <v>0</v>
      </c>
    </row>
    <row r="2550" spans="2:7" s="12" customFormat="1" ht="15" x14ac:dyDescent="0.2">
      <c r="B2550" s="18">
        <v>2542</v>
      </c>
      <c r="C2550" s="22">
        <f t="shared" si="119"/>
        <v>45032</v>
      </c>
      <c r="D2550" s="23">
        <f t="shared" si="120"/>
        <v>22</v>
      </c>
      <c r="E2550" s="48">
        <v>0</v>
      </c>
      <c r="F2550" s="29">
        <f>INDEX('Elech Summary'!$C$5:$C$8764,MATCH($B2550,'Elech Summary'!$B$5:$B$8764,0),MATCH(F$7,'Elech Summary'!$C$4:$C$4,0))</f>
        <v>-0.20974730863292743</v>
      </c>
      <c r="G2550" s="49">
        <f t="shared" si="118"/>
        <v>0</v>
      </c>
    </row>
    <row r="2551" spans="2:7" s="12" customFormat="1" ht="15" x14ac:dyDescent="0.2">
      <c r="B2551" s="18">
        <v>2543</v>
      </c>
      <c r="C2551" s="22">
        <f t="shared" si="119"/>
        <v>45032</v>
      </c>
      <c r="D2551" s="23">
        <f t="shared" si="120"/>
        <v>23</v>
      </c>
      <c r="E2551" s="48">
        <v>0</v>
      </c>
      <c r="F2551" s="29">
        <f>INDEX('Elech Summary'!$C$5:$C$8764,MATCH($B2551,'Elech Summary'!$B$5:$B$8764,0),MATCH(F$7,'Elech Summary'!$C$4:$C$4,0))</f>
        <v>-0.15450120111238033</v>
      </c>
      <c r="G2551" s="49">
        <f t="shared" si="118"/>
        <v>0</v>
      </c>
    </row>
    <row r="2552" spans="2:7" s="12" customFormat="1" ht="15" x14ac:dyDescent="0.2">
      <c r="B2552" s="18">
        <v>2544</v>
      </c>
      <c r="C2552" s="22">
        <f t="shared" si="119"/>
        <v>45032</v>
      </c>
      <c r="D2552" s="23">
        <f t="shared" si="120"/>
        <v>24</v>
      </c>
      <c r="E2552" s="48">
        <v>0</v>
      </c>
      <c r="F2552" s="29">
        <f>INDEX('Elech Summary'!$C$5:$C$8764,MATCH($B2552,'Elech Summary'!$B$5:$B$8764,0),MATCH(F$7,'Elech Summary'!$C$4:$C$4,0))</f>
        <v>-0.10047516175804136</v>
      </c>
      <c r="G2552" s="49">
        <f t="shared" si="118"/>
        <v>0</v>
      </c>
    </row>
    <row r="2553" spans="2:7" s="12" customFormat="1" ht="15" x14ac:dyDescent="0.2">
      <c r="B2553" s="18">
        <v>2545</v>
      </c>
      <c r="C2553" s="22">
        <f t="shared" si="119"/>
        <v>45033</v>
      </c>
      <c r="D2553" s="23">
        <f t="shared" si="120"/>
        <v>1</v>
      </c>
      <c r="E2553" s="48">
        <v>0</v>
      </c>
      <c r="F2553" s="29">
        <f>INDEX('Elech Summary'!$C$5:$C$8764,MATCH($B2553,'Elech Summary'!$B$5:$B$8764,0),MATCH(F$7,'Elech Summary'!$C$4:$C$4,0))</f>
        <v>-4.3244497886657088E-2</v>
      </c>
      <c r="G2553" s="49">
        <f t="shared" si="118"/>
        <v>0</v>
      </c>
    </row>
    <row r="2554" spans="2:7" s="12" customFormat="1" ht="15" x14ac:dyDescent="0.2">
      <c r="B2554" s="18">
        <v>2546</v>
      </c>
      <c r="C2554" s="22">
        <f t="shared" si="119"/>
        <v>45033</v>
      </c>
      <c r="D2554" s="23">
        <f t="shared" si="120"/>
        <v>2</v>
      </c>
      <c r="E2554" s="48">
        <v>0</v>
      </c>
      <c r="F2554" s="29">
        <f>INDEX('Elech Summary'!$C$5:$C$8764,MATCH($B2554,'Elech Summary'!$B$5:$B$8764,0),MATCH(F$7,'Elech Summary'!$C$4:$C$4,0))</f>
        <v>-2.2858576370593797E-2</v>
      </c>
      <c r="G2554" s="49">
        <f t="shared" si="118"/>
        <v>0</v>
      </c>
    </row>
    <row r="2555" spans="2:7" s="12" customFormat="1" ht="15" x14ac:dyDescent="0.2">
      <c r="B2555" s="18">
        <v>2547</v>
      </c>
      <c r="C2555" s="22">
        <f t="shared" si="119"/>
        <v>45033</v>
      </c>
      <c r="D2555" s="23">
        <f t="shared" si="120"/>
        <v>3</v>
      </c>
      <c r="E2555" s="48">
        <v>0</v>
      </c>
      <c r="F2555" s="29">
        <f>INDEX('Elech Summary'!$C$5:$C$8764,MATCH($B2555,'Elech Summary'!$B$5:$B$8764,0),MATCH(F$7,'Elech Summary'!$C$4:$C$4,0))</f>
        <v>-1.5622647470705089E-2</v>
      </c>
      <c r="G2555" s="49">
        <f t="shared" si="118"/>
        <v>0</v>
      </c>
    </row>
    <row r="2556" spans="2:7" s="12" customFormat="1" ht="15" x14ac:dyDescent="0.2">
      <c r="B2556" s="18">
        <v>2548</v>
      </c>
      <c r="C2556" s="22">
        <f t="shared" si="119"/>
        <v>45033</v>
      </c>
      <c r="D2556" s="23">
        <f t="shared" si="120"/>
        <v>4</v>
      </c>
      <c r="E2556" s="48">
        <v>0</v>
      </c>
      <c r="F2556" s="29">
        <f>INDEX('Elech Summary'!$C$5:$C$8764,MATCH($B2556,'Elech Summary'!$B$5:$B$8764,0),MATCH(F$7,'Elech Summary'!$C$4:$C$4,0))</f>
        <v>-1.4877682301003406E-2</v>
      </c>
      <c r="G2556" s="49">
        <f t="shared" si="118"/>
        <v>0</v>
      </c>
    </row>
    <row r="2557" spans="2:7" s="12" customFormat="1" ht="15" x14ac:dyDescent="0.2">
      <c r="B2557" s="18">
        <v>2549</v>
      </c>
      <c r="C2557" s="22">
        <f t="shared" si="119"/>
        <v>45033</v>
      </c>
      <c r="D2557" s="23">
        <f t="shared" si="120"/>
        <v>5</v>
      </c>
      <c r="E2557" s="48">
        <v>0</v>
      </c>
      <c r="F2557" s="29">
        <f>INDEX('Elech Summary'!$C$5:$C$8764,MATCH($B2557,'Elech Summary'!$B$5:$B$8764,0),MATCH(F$7,'Elech Summary'!$C$4:$C$4,0))</f>
        <v>-3.3254305930030217E-2</v>
      </c>
      <c r="G2557" s="49">
        <f t="shared" si="118"/>
        <v>0</v>
      </c>
    </row>
    <row r="2558" spans="2:7" s="12" customFormat="1" ht="15" x14ac:dyDescent="0.2">
      <c r="B2558" s="18">
        <v>2550</v>
      </c>
      <c r="C2558" s="22">
        <f t="shared" si="119"/>
        <v>45033</v>
      </c>
      <c r="D2558" s="23">
        <f t="shared" si="120"/>
        <v>6</v>
      </c>
      <c r="E2558" s="48">
        <v>0</v>
      </c>
      <c r="F2558" s="29">
        <f>INDEX('Elech Summary'!$C$5:$C$8764,MATCH($B2558,'Elech Summary'!$B$5:$B$8764,0),MATCH(F$7,'Elech Summary'!$C$4:$C$4,0))</f>
        <v>-0.10662548960129227</v>
      </c>
      <c r="G2558" s="49">
        <f t="shared" si="118"/>
        <v>0</v>
      </c>
    </row>
    <row r="2559" spans="2:7" s="12" customFormat="1" ht="15" x14ac:dyDescent="0.2">
      <c r="B2559" s="18">
        <v>2551</v>
      </c>
      <c r="C2559" s="22">
        <f t="shared" si="119"/>
        <v>45033</v>
      </c>
      <c r="D2559" s="23">
        <f t="shared" si="120"/>
        <v>7</v>
      </c>
      <c r="E2559" s="48">
        <v>0</v>
      </c>
      <c r="F2559" s="29">
        <f>INDEX('Elech Summary'!$C$5:$C$8764,MATCH($B2559,'Elech Summary'!$B$5:$B$8764,0),MATCH(F$7,'Elech Summary'!$C$4:$C$4,0))</f>
        <v>-0.23965736258656084</v>
      </c>
      <c r="G2559" s="49">
        <f t="shared" si="118"/>
        <v>0</v>
      </c>
    </row>
    <row r="2560" spans="2:7" s="12" customFormat="1" ht="15" x14ac:dyDescent="0.2">
      <c r="B2560" s="18">
        <v>2552</v>
      </c>
      <c r="C2560" s="22">
        <f t="shared" si="119"/>
        <v>45033</v>
      </c>
      <c r="D2560" s="23">
        <f t="shared" si="120"/>
        <v>8</v>
      </c>
      <c r="E2560" s="48">
        <v>0</v>
      </c>
      <c r="F2560" s="29">
        <f>INDEX('Elech Summary'!$C$5:$C$8764,MATCH($B2560,'Elech Summary'!$B$5:$B$8764,0),MATCH(F$7,'Elech Summary'!$C$4:$C$4,0))</f>
        <v>-0.29375276760252855</v>
      </c>
      <c r="G2560" s="49">
        <f t="shared" si="118"/>
        <v>0</v>
      </c>
    </row>
    <row r="2561" spans="2:7" s="12" customFormat="1" ht="15" x14ac:dyDescent="0.2">
      <c r="B2561" s="18">
        <v>2553</v>
      </c>
      <c r="C2561" s="22">
        <f t="shared" si="119"/>
        <v>45033</v>
      </c>
      <c r="D2561" s="23">
        <f t="shared" si="120"/>
        <v>9</v>
      </c>
      <c r="E2561" s="48">
        <v>0</v>
      </c>
      <c r="F2561" s="29">
        <f>INDEX('Elech Summary'!$C$5:$C$8764,MATCH($B2561,'Elech Summary'!$B$5:$B$8764,0),MATCH(F$7,'Elech Summary'!$C$4:$C$4,0))</f>
        <v>-0.30520371468555202</v>
      </c>
      <c r="G2561" s="49">
        <f t="shared" si="118"/>
        <v>0</v>
      </c>
    </row>
    <row r="2562" spans="2:7" s="12" customFormat="1" ht="15" x14ac:dyDescent="0.2">
      <c r="B2562" s="18">
        <v>2554</v>
      </c>
      <c r="C2562" s="22">
        <f t="shared" si="119"/>
        <v>45033</v>
      </c>
      <c r="D2562" s="23">
        <f t="shared" si="120"/>
        <v>10</v>
      </c>
      <c r="E2562" s="48">
        <v>0</v>
      </c>
      <c r="F2562" s="29">
        <f>INDEX('Elech Summary'!$C$5:$C$8764,MATCH($B2562,'Elech Summary'!$B$5:$B$8764,0),MATCH(F$7,'Elech Summary'!$C$4:$C$4,0))</f>
        <v>-0.28389125405014909</v>
      </c>
      <c r="G2562" s="49">
        <f t="shared" si="118"/>
        <v>0</v>
      </c>
    </row>
    <row r="2563" spans="2:7" s="12" customFormat="1" ht="15" x14ac:dyDescent="0.2">
      <c r="B2563" s="18">
        <v>2555</v>
      </c>
      <c r="C2563" s="22">
        <f t="shared" si="119"/>
        <v>45033</v>
      </c>
      <c r="D2563" s="23">
        <f t="shared" si="120"/>
        <v>11</v>
      </c>
      <c r="E2563" s="48">
        <v>0</v>
      </c>
      <c r="F2563" s="29">
        <f>INDEX('Elech Summary'!$C$5:$C$8764,MATCH($B2563,'Elech Summary'!$B$5:$B$8764,0),MATCH(F$7,'Elech Summary'!$C$4:$C$4,0))</f>
        <v>-0.25230143630145091</v>
      </c>
      <c r="G2563" s="49">
        <f t="shared" si="118"/>
        <v>0</v>
      </c>
    </row>
    <row r="2564" spans="2:7" s="12" customFormat="1" ht="15" x14ac:dyDescent="0.2">
      <c r="B2564" s="18">
        <v>2556</v>
      </c>
      <c r="C2564" s="22">
        <f t="shared" si="119"/>
        <v>45033</v>
      </c>
      <c r="D2564" s="23">
        <f t="shared" si="120"/>
        <v>12</v>
      </c>
      <c r="E2564" s="48">
        <v>0</v>
      </c>
      <c r="F2564" s="29">
        <f>INDEX('Elech Summary'!$C$5:$C$8764,MATCH($B2564,'Elech Summary'!$B$5:$B$8764,0),MATCH(F$7,'Elech Summary'!$C$4:$C$4,0))</f>
        <v>-0.21301963337277788</v>
      </c>
      <c r="G2564" s="49">
        <f t="shared" si="118"/>
        <v>0</v>
      </c>
    </row>
    <row r="2565" spans="2:7" s="12" customFormat="1" ht="15" x14ac:dyDescent="0.2">
      <c r="B2565" s="18">
        <v>2557</v>
      </c>
      <c r="C2565" s="22">
        <f t="shared" si="119"/>
        <v>45033</v>
      </c>
      <c r="D2565" s="23">
        <f t="shared" si="120"/>
        <v>13</v>
      </c>
      <c r="E2565" s="48">
        <v>0</v>
      </c>
      <c r="F2565" s="29">
        <f>INDEX('Elech Summary'!$C$5:$C$8764,MATCH($B2565,'Elech Summary'!$B$5:$B$8764,0),MATCH(F$7,'Elech Summary'!$C$4:$C$4,0))</f>
        <v>-0.18514154475824493</v>
      </c>
      <c r="G2565" s="49">
        <f t="shared" si="118"/>
        <v>0</v>
      </c>
    </row>
    <row r="2566" spans="2:7" s="12" customFormat="1" ht="15" x14ac:dyDescent="0.2">
      <c r="B2566" s="18">
        <v>2558</v>
      </c>
      <c r="C2566" s="22">
        <f t="shared" si="119"/>
        <v>45033</v>
      </c>
      <c r="D2566" s="23">
        <f t="shared" si="120"/>
        <v>14</v>
      </c>
      <c r="E2566" s="48">
        <v>0</v>
      </c>
      <c r="F2566" s="29">
        <f>INDEX('Elech Summary'!$C$5:$C$8764,MATCH($B2566,'Elech Summary'!$B$5:$B$8764,0),MATCH(F$7,'Elech Summary'!$C$4:$C$4,0))</f>
        <v>-0.16663774916783164</v>
      </c>
      <c r="G2566" s="49">
        <f t="shared" si="118"/>
        <v>0</v>
      </c>
    </row>
    <row r="2567" spans="2:7" s="12" customFormat="1" ht="15" x14ac:dyDescent="0.2">
      <c r="B2567" s="18">
        <v>2559</v>
      </c>
      <c r="C2567" s="22">
        <f t="shared" si="119"/>
        <v>45033</v>
      </c>
      <c r="D2567" s="23">
        <f t="shared" si="120"/>
        <v>15</v>
      </c>
      <c r="E2567" s="48">
        <v>0</v>
      </c>
      <c r="F2567" s="29">
        <f>INDEX('Elech Summary'!$C$5:$C$8764,MATCH($B2567,'Elech Summary'!$B$5:$B$8764,0),MATCH(F$7,'Elech Summary'!$C$4:$C$4,0))</f>
        <v>-0.15093726885909545</v>
      </c>
      <c r="G2567" s="49">
        <f t="shared" si="118"/>
        <v>0</v>
      </c>
    </row>
    <row r="2568" spans="2:7" s="12" customFormat="1" ht="15" x14ac:dyDescent="0.2">
      <c r="B2568" s="18">
        <v>2560</v>
      </c>
      <c r="C2568" s="22">
        <f t="shared" si="119"/>
        <v>45033</v>
      </c>
      <c r="D2568" s="23">
        <f t="shared" si="120"/>
        <v>16</v>
      </c>
      <c r="E2568" s="48">
        <v>0</v>
      </c>
      <c r="F2568" s="29">
        <f>INDEX('Elech Summary'!$C$5:$C$8764,MATCH($B2568,'Elech Summary'!$B$5:$B$8764,0),MATCH(F$7,'Elech Summary'!$C$4:$C$4,0))</f>
        <v>-0.13951963846552257</v>
      </c>
      <c r="G2568" s="49">
        <f t="shared" si="118"/>
        <v>0</v>
      </c>
    </row>
    <row r="2569" spans="2:7" s="12" customFormat="1" ht="15" x14ac:dyDescent="0.2">
      <c r="B2569" s="18">
        <v>2561</v>
      </c>
      <c r="C2569" s="22">
        <f t="shared" si="119"/>
        <v>45033</v>
      </c>
      <c r="D2569" s="23">
        <f t="shared" si="120"/>
        <v>17</v>
      </c>
      <c r="E2569" s="48">
        <v>0</v>
      </c>
      <c r="F2569" s="29">
        <f>INDEX('Elech Summary'!$C$5:$C$8764,MATCH($B2569,'Elech Summary'!$B$5:$B$8764,0),MATCH(F$7,'Elech Summary'!$C$4:$C$4,0))</f>
        <v>-0.16477271433856705</v>
      </c>
      <c r="G2569" s="49">
        <f t="shared" si="118"/>
        <v>0</v>
      </c>
    </row>
    <row r="2570" spans="2:7" s="12" customFormat="1" ht="15" x14ac:dyDescent="0.2">
      <c r="B2570" s="18">
        <v>2562</v>
      </c>
      <c r="C2570" s="22">
        <f t="shared" si="119"/>
        <v>45033</v>
      </c>
      <c r="D2570" s="23">
        <f t="shared" si="120"/>
        <v>18</v>
      </c>
      <c r="E2570" s="48">
        <v>0</v>
      </c>
      <c r="F2570" s="29">
        <f>INDEX('Elech Summary'!$C$5:$C$8764,MATCH($B2570,'Elech Summary'!$B$5:$B$8764,0),MATCH(F$7,'Elech Summary'!$C$4:$C$4,0))</f>
        <v>-0.19982987720516457</v>
      </c>
      <c r="G2570" s="49">
        <f t="shared" ref="G2570:G2633" si="121">$E2570*F2570</f>
        <v>0</v>
      </c>
    </row>
    <row r="2571" spans="2:7" s="12" customFormat="1" ht="15" x14ac:dyDescent="0.2">
      <c r="B2571" s="18">
        <v>2563</v>
      </c>
      <c r="C2571" s="22">
        <f t="shared" ref="C2571:C2634" si="122">IF(C2570="-",C2570,IF(D2571=1,C2570+1,C2570))</f>
        <v>45033</v>
      </c>
      <c r="D2571" s="23">
        <f t="shared" ref="D2571:D2634" si="123">IF(D2570+1&gt;24,1,D2570+1)</f>
        <v>19</v>
      </c>
      <c r="E2571" s="48">
        <v>0</v>
      </c>
      <c r="F2571" s="29">
        <f>INDEX('Elech Summary'!$C$5:$C$8764,MATCH($B2571,'Elech Summary'!$B$5:$B$8764,0),MATCH(F$7,'Elech Summary'!$C$4:$C$4,0))</f>
        <v>-0.24101991914304868</v>
      </c>
      <c r="G2571" s="49">
        <f t="shared" si="121"/>
        <v>0</v>
      </c>
    </row>
    <row r="2572" spans="2:7" s="12" customFormat="1" ht="15" x14ac:dyDescent="0.2">
      <c r="B2572" s="18">
        <v>2564</v>
      </c>
      <c r="C2572" s="22">
        <f t="shared" si="122"/>
        <v>45033</v>
      </c>
      <c r="D2572" s="23">
        <f t="shared" si="123"/>
        <v>20</v>
      </c>
      <c r="E2572" s="48">
        <v>0</v>
      </c>
      <c r="F2572" s="29">
        <f>INDEX('Elech Summary'!$C$5:$C$8764,MATCH($B2572,'Elech Summary'!$B$5:$B$8764,0),MATCH(F$7,'Elech Summary'!$C$4:$C$4,0))</f>
        <v>-0.24483903744768012</v>
      </c>
      <c r="G2572" s="49">
        <f t="shared" si="121"/>
        <v>0</v>
      </c>
    </row>
    <row r="2573" spans="2:7" s="12" customFormat="1" ht="15" x14ac:dyDescent="0.2">
      <c r="B2573" s="18">
        <v>2565</v>
      </c>
      <c r="C2573" s="22">
        <f t="shared" si="122"/>
        <v>45033</v>
      </c>
      <c r="D2573" s="23">
        <f t="shared" si="123"/>
        <v>21</v>
      </c>
      <c r="E2573" s="48">
        <v>0</v>
      </c>
      <c r="F2573" s="29">
        <f>INDEX('Elech Summary'!$C$5:$C$8764,MATCH($B2573,'Elech Summary'!$B$5:$B$8764,0),MATCH(F$7,'Elech Summary'!$C$4:$C$4,0))</f>
        <v>-0.22458376325087273</v>
      </c>
      <c r="G2573" s="49">
        <f t="shared" si="121"/>
        <v>0</v>
      </c>
    </row>
    <row r="2574" spans="2:7" s="12" customFormat="1" ht="15" x14ac:dyDescent="0.2">
      <c r="B2574" s="18">
        <v>2566</v>
      </c>
      <c r="C2574" s="22">
        <f t="shared" si="122"/>
        <v>45033</v>
      </c>
      <c r="D2574" s="23">
        <f t="shared" si="123"/>
        <v>22</v>
      </c>
      <c r="E2574" s="48">
        <v>0</v>
      </c>
      <c r="F2574" s="29">
        <f>INDEX('Elech Summary'!$C$5:$C$8764,MATCH($B2574,'Elech Summary'!$B$5:$B$8764,0),MATCH(F$7,'Elech Summary'!$C$4:$C$4,0))</f>
        <v>-0.19631903965655118</v>
      </c>
      <c r="G2574" s="49">
        <f t="shared" si="121"/>
        <v>0</v>
      </c>
    </row>
    <row r="2575" spans="2:7" s="12" customFormat="1" ht="15" x14ac:dyDescent="0.2">
      <c r="B2575" s="18">
        <v>2567</v>
      </c>
      <c r="C2575" s="22">
        <f t="shared" si="122"/>
        <v>45033</v>
      </c>
      <c r="D2575" s="23">
        <f t="shared" si="123"/>
        <v>23</v>
      </c>
      <c r="E2575" s="48">
        <v>0</v>
      </c>
      <c r="F2575" s="29">
        <f>INDEX('Elech Summary'!$C$5:$C$8764,MATCH($B2575,'Elech Summary'!$B$5:$B$8764,0),MATCH(F$7,'Elech Summary'!$C$4:$C$4,0))</f>
        <v>-0.14734117161223462</v>
      </c>
      <c r="G2575" s="49">
        <f t="shared" si="121"/>
        <v>0</v>
      </c>
    </row>
    <row r="2576" spans="2:7" s="12" customFormat="1" ht="15" x14ac:dyDescent="0.2">
      <c r="B2576" s="18">
        <v>2568</v>
      </c>
      <c r="C2576" s="22">
        <f t="shared" si="122"/>
        <v>45033</v>
      </c>
      <c r="D2576" s="23">
        <f t="shared" si="123"/>
        <v>24</v>
      </c>
      <c r="E2576" s="48">
        <v>0</v>
      </c>
      <c r="F2576" s="29">
        <f>INDEX('Elech Summary'!$C$5:$C$8764,MATCH($B2576,'Elech Summary'!$B$5:$B$8764,0),MATCH(F$7,'Elech Summary'!$C$4:$C$4,0))</f>
        <v>-9.551822407061869E-2</v>
      </c>
      <c r="G2576" s="49">
        <f t="shared" si="121"/>
        <v>0</v>
      </c>
    </row>
    <row r="2577" spans="2:7" s="12" customFormat="1" ht="15" x14ac:dyDescent="0.2">
      <c r="B2577" s="18">
        <v>2569</v>
      </c>
      <c r="C2577" s="22">
        <f t="shared" si="122"/>
        <v>45034</v>
      </c>
      <c r="D2577" s="23">
        <f t="shared" si="123"/>
        <v>1</v>
      </c>
      <c r="E2577" s="48">
        <v>0</v>
      </c>
      <c r="F2577" s="29">
        <f>INDEX('Elech Summary'!$C$5:$C$8764,MATCH($B2577,'Elech Summary'!$B$5:$B$8764,0),MATCH(F$7,'Elech Summary'!$C$4:$C$4,0))</f>
        <v>-4.2714107010803692E-2</v>
      </c>
      <c r="G2577" s="49">
        <f t="shared" si="121"/>
        <v>0</v>
      </c>
    </row>
    <row r="2578" spans="2:7" s="12" customFormat="1" ht="15" x14ac:dyDescent="0.2">
      <c r="B2578" s="18">
        <v>2570</v>
      </c>
      <c r="C2578" s="22">
        <f t="shared" si="122"/>
        <v>45034</v>
      </c>
      <c r="D2578" s="23">
        <f t="shared" si="123"/>
        <v>2</v>
      </c>
      <c r="E2578" s="48">
        <v>0</v>
      </c>
      <c r="F2578" s="29">
        <f>INDEX('Elech Summary'!$C$5:$C$8764,MATCH($B2578,'Elech Summary'!$B$5:$B$8764,0),MATCH(F$7,'Elech Summary'!$C$4:$C$4,0))</f>
        <v>-2.1534847068192933E-2</v>
      </c>
      <c r="G2578" s="49">
        <f t="shared" si="121"/>
        <v>0</v>
      </c>
    </row>
    <row r="2579" spans="2:7" s="12" customFormat="1" ht="15" x14ac:dyDescent="0.2">
      <c r="B2579" s="18">
        <v>2571</v>
      </c>
      <c r="C2579" s="22">
        <f t="shared" si="122"/>
        <v>45034</v>
      </c>
      <c r="D2579" s="23">
        <f t="shared" si="123"/>
        <v>3</v>
      </c>
      <c r="E2579" s="48">
        <v>0</v>
      </c>
      <c r="F2579" s="29">
        <f>INDEX('Elech Summary'!$C$5:$C$8764,MATCH($B2579,'Elech Summary'!$B$5:$B$8764,0),MATCH(F$7,'Elech Summary'!$C$4:$C$4,0))</f>
        <v>-1.2716911858153823E-2</v>
      </c>
      <c r="G2579" s="49">
        <f t="shared" si="121"/>
        <v>0</v>
      </c>
    </row>
    <row r="2580" spans="2:7" s="12" customFormat="1" ht="15" x14ac:dyDescent="0.2">
      <c r="B2580" s="18">
        <v>2572</v>
      </c>
      <c r="C2580" s="22">
        <f t="shared" si="122"/>
        <v>45034</v>
      </c>
      <c r="D2580" s="23">
        <f t="shared" si="123"/>
        <v>4</v>
      </c>
      <c r="E2580" s="48">
        <v>0</v>
      </c>
      <c r="F2580" s="29">
        <f>INDEX('Elech Summary'!$C$5:$C$8764,MATCH($B2580,'Elech Summary'!$B$5:$B$8764,0),MATCH(F$7,'Elech Summary'!$C$4:$C$4,0))</f>
        <v>-1.46116331213305E-2</v>
      </c>
      <c r="G2580" s="49">
        <f t="shared" si="121"/>
        <v>0</v>
      </c>
    </row>
    <row r="2581" spans="2:7" s="12" customFormat="1" ht="15" x14ac:dyDescent="0.2">
      <c r="B2581" s="18">
        <v>2573</v>
      </c>
      <c r="C2581" s="22">
        <f t="shared" si="122"/>
        <v>45034</v>
      </c>
      <c r="D2581" s="23">
        <f t="shared" si="123"/>
        <v>5</v>
      </c>
      <c r="E2581" s="48">
        <v>0</v>
      </c>
      <c r="F2581" s="29">
        <f>INDEX('Elech Summary'!$C$5:$C$8764,MATCH($B2581,'Elech Summary'!$B$5:$B$8764,0),MATCH(F$7,'Elech Summary'!$C$4:$C$4,0))</f>
        <v>-3.6526205901032269E-2</v>
      </c>
      <c r="G2581" s="49">
        <f t="shared" si="121"/>
        <v>0</v>
      </c>
    </row>
    <row r="2582" spans="2:7" s="12" customFormat="1" ht="15" x14ac:dyDescent="0.2">
      <c r="B2582" s="18">
        <v>2574</v>
      </c>
      <c r="C2582" s="22">
        <f t="shared" si="122"/>
        <v>45034</v>
      </c>
      <c r="D2582" s="23">
        <f t="shared" si="123"/>
        <v>6</v>
      </c>
      <c r="E2582" s="48">
        <v>0</v>
      </c>
      <c r="F2582" s="29">
        <f>INDEX('Elech Summary'!$C$5:$C$8764,MATCH($B2582,'Elech Summary'!$B$5:$B$8764,0),MATCH(F$7,'Elech Summary'!$C$4:$C$4,0))</f>
        <v>-0.10246723473914522</v>
      </c>
      <c r="G2582" s="49">
        <f t="shared" si="121"/>
        <v>0</v>
      </c>
    </row>
    <row r="2583" spans="2:7" s="12" customFormat="1" ht="15" x14ac:dyDescent="0.2">
      <c r="B2583" s="18">
        <v>2575</v>
      </c>
      <c r="C2583" s="22">
        <f t="shared" si="122"/>
        <v>45034</v>
      </c>
      <c r="D2583" s="23">
        <f t="shared" si="123"/>
        <v>7</v>
      </c>
      <c r="E2583" s="48">
        <v>0</v>
      </c>
      <c r="F2583" s="29">
        <f>INDEX('Elech Summary'!$C$5:$C$8764,MATCH($B2583,'Elech Summary'!$B$5:$B$8764,0),MATCH(F$7,'Elech Summary'!$C$4:$C$4,0))</f>
        <v>-0.24332466426301824</v>
      </c>
      <c r="G2583" s="49">
        <f t="shared" si="121"/>
        <v>0</v>
      </c>
    </row>
    <row r="2584" spans="2:7" s="12" customFormat="1" ht="15" x14ac:dyDescent="0.2">
      <c r="B2584" s="18">
        <v>2576</v>
      </c>
      <c r="C2584" s="22">
        <f t="shared" si="122"/>
        <v>45034</v>
      </c>
      <c r="D2584" s="23">
        <f t="shared" si="123"/>
        <v>8</v>
      </c>
      <c r="E2584" s="48">
        <v>0</v>
      </c>
      <c r="F2584" s="29">
        <f>INDEX('Elech Summary'!$C$5:$C$8764,MATCH($B2584,'Elech Summary'!$B$5:$B$8764,0),MATCH(F$7,'Elech Summary'!$C$4:$C$4,0))</f>
        <v>-0.29213595763548017</v>
      </c>
      <c r="G2584" s="49">
        <f t="shared" si="121"/>
        <v>0</v>
      </c>
    </row>
    <row r="2585" spans="2:7" s="12" customFormat="1" ht="15" x14ac:dyDescent="0.2">
      <c r="B2585" s="18">
        <v>2577</v>
      </c>
      <c r="C2585" s="22">
        <f t="shared" si="122"/>
        <v>45034</v>
      </c>
      <c r="D2585" s="23">
        <f t="shared" si="123"/>
        <v>9</v>
      </c>
      <c r="E2585" s="48">
        <v>0</v>
      </c>
      <c r="F2585" s="29">
        <f>INDEX('Elech Summary'!$C$5:$C$8764,MATCH($B2585,'Elech Summary'!$B$5:$B$8764,0),MATCH(F$7,'Elech Summary'!$C$4:$C$4,0))</f>
        <v>-0.3066136636662895</v>
      </c>
      <c r="G2585" s="49">
        <f t="shared" si="121"/>
        <v>0</v>
      </c>
    </row>
    <row r="2586" spans="2:7" s="12" customFormat="1" ht="15" x14ac:dyDescent="0.2">
      <c r="B2586" s="18">
        <v>2578</v>
      </c>
      <c r="C2586" s="22">
        <f t="shared" si="122"/>
        <v>45034</v>
      </c>
      <c r="D2586" s="23">
        <f t="shared" si="123"/>
        <v>10</v>
      </c>
      <c r="E2586" s="48">
        <v>0</v>
      </c>
      <c r="F2586" s="29">
        <f>INDEX('Elech Summary'!$C$5:$C$8764,MATCH($B2586,'Elech Summary'!$B$5:$B$8764,0),MATCH(F$7,'Elech Summary'!$C$4:$C$4,0))</f>
        <v>-0.28390781885765842</v>
      </c>
      <c r="G2586" s="49">
        <f t="shared" si="121"/>
        <v>0</v>
      </c>
    </row>
    <row r="2587" spans="2:7" s="12" customFormat="1" ht="15" x14ac:dyDescent="0.2">
      <c r="B2587" s="18">
        <v>2579</v>
      </c>
      <c r="C2587" s="22">
        <f t="shared" si="122"/>
        <v>45034</v>
      </c>
      <c r="D2587" s="23">
        <f t="shared" si="123"/>
        <v>11</v>
      </c>
      <c r="E2587" s="48">
        <v>0</v>
      </c>
      <c r="F2587" s="29">
        <f>INDEX('Elech Summary'!$C$5:$C$8764,MATCH($B2587,'Elech Summary'!$B$5:$B$8764,0),MATCH(F$7,'Elech Summary'!$C$4:$C$4,0))</f>
        <v>-0.24879709213568213</v>
      </c>
      <c r="G2587" s="49">
        <f t="shared" si="121"/>
        <v>0</v>
      </c>
    </row>
    <row r="2588" spans="2:7" s="12" customFormat="1" ht="15" x14ac:dyDescent="0.2">
      <c r="B2588" s="18">
        <v>2580</v>
      </c>
      <c r="C2588" s="22">
        <f t="shared" si="122"/>
        <v>45034</v>
      </c>
      <c r="D2588" s="23">
        <f t="shared" si="123"/>
        <v>12</v>
      </c>
      <c r="E2588" s="48">
        <v>0</v>
      </c>
      <c r="F2588" s="29">
        <f>INDEX('Elech Summary'!$C$5:$C$8764,MATCH($B2588,'Elech Summary'!$B$5:$B$8764,0),MATCH(F$7,'Elech Summary'!$C$4:$C$4,0))</f>
        <v>-0.21305181513089308</v>
      </c>
      <c r="G2588" s="49">
        <f t="shared" si="121"/>
        <v>0</v>
      </c>
    </row>
    <row r="2589" spans="2:7" s="12" customFormat="1" ht="15" x14ac:dyDescent="0.2">
      <c r="B2589" s="18">
        <v>2581</v>
      </c>
      <c r="C2589" s="22">
        <f t="shared" si="122"/>
        <v>45034</v>
      </c>
      <c r="D2589" s="23">
        <f t="shared" si="123"/>
        <v>13</v>
      </c>
      <c r="E2589" s="48">
        <v>0</v>
      </c>
      <c r="F2589" s="29">
        <f>INDEX('Elech Summary'!$C$5:$C$8764,MATCH($B2589,'Elech Summary'!$B$5:$B$8764,0),MATCH(F$7,'Elech Summary'!$C$4:$C$4,0))</f>
        <v>-0.18504728772454254</v>
      </c>
      <c r="G2589" s="49">
        <f t="shared" si="121"/>
        <v>0</v>
      </c>
    </row>
    <row r="2590" spans="2:7" s="12" customFormat="1" ht="15" x14ac:dyDescent="0.2">
      <c r="B2590" s="18">
        <v>2582</v>
      </c>
      <c r="C2590" s="22">
        <f t="shared" si="122"/>
        <v>45034</v>
      </c>
      <c r="D2590" s="23">
        <f t="shared" si="123"/>
        <v>14</v>
      </c>
      <c r="E2590" s="48">
        <v>0</v>
      </c>
      <c r="F2590" s="29">
        <f>INDEX('Elech Summary'!$C$5:$C$8764,MATCH($B2590,'Elech Summary'!$B$5:$B$8764,0),MATCH(F$7,'Elech Summary'!$C$4:$C$4,0))</f>
        <v>-0.16651931573943141</v>
      </c>
      <c r="G2590" s="49">
        <f t="shared" si="121"/>
        <v>0</v>
      </c>
    </row>
    <row r="2591" spans="2:7" s="12" customFormat="1" ht="15" x14ac:dyDescent="0.2">
      <c r="B2591" s="18">
        <v>2583</v>
      </c>
      <c r="C2591" s="22">
        <f t="shared" si="122"/>
        <v>45034</v>
      </c>
      <c r="D2591" s="23">
        <f t="shared" si="123"/>
        <v>15</v>
      </c>
      <c r="E2591" s="48">
        <v>0</v>
      </c>
      <c r="F2591" s="29">
        <f>INDEX('Elech Summary'!$C$5:$C$8764,MATCH($B2591,'Elech Summary'!$B$5:$B$8764,0),MATCH(F$7,'Elech Summary'!$C$4:$C$4,0))</f>
        <v>-0.15130096641020341</v>
      </c>
      <c r="G2591" s="49">
        <f t="shared" si="121"/>
        <v>0</v>
      </c>
    </row>
    <row r="2592" spans="2:7" s="12" customFormat="1" ht="15" x14ac:dyDescent="0.2">
      <c r="B2592" s="18">
        <v>2584</v>
      </c>
      <c r="C2592" s="22">
        <f t="shared" si="122"/>
        <v>45034</v>
      </c>
      <c r="D2592" s="23">
        <f t="shared" si="123"/>
        <v>16</v>
      </c>
      <c r="E2592" s="48">
        <v>0</v>
      </c>
      <c r="F2592" s="29">
        <f>INDEX('Elech Summary'!$C$5:$C$8764,MATCH($B2592,'Elech Summary'!$B$5:$B$8764,0),MATCH(F$7,'Elech Summary'!$C$4:$C$4,0))</f>
        <v>-0.14429560637435274</v>
      </c>
      <c r="G2592" s="49">
        <f t="shared" si="121"/>
        <v>0</v>
      </c>
    </row>
    <row r="2593" spans="2:7" s="12" customFormat="1" ht="15" x14ac:dyDescent="0.2">
      <c r="B2593" s="18">
        <v>2585</v>
      </c>
      <c r="C2593" s="22">
        <f t="shared" si="122"/>
        <v>45034</v>
      </c>
      <c r="D2593" s="23">
        <f t="shared" si="123"/>
        <v>17</v>
      </c>
      <c r="E2593" s="48">
        <v>0</v>
      </c>
      <c r="F2593" s="29">
        <f>INDEX('Elech Summary'!$C$5:$C$8764,MATCH($B2593,'Elech Summary'!$B$5:$B$8764,0),MATCH(F$7,'Elech Summary'!$C$4:$C$4,0))</f>
        <v>-0.16558719525043447</v>
      </c>
      <c r="G2593" s="49">
        <f t="shared" si="121"/>
        <v>0</v>
      </c>
    </row>
    <row r="2594" spans="2:7" s="12" customFormat="1" ht="15" x14ac:dyDescent="0.2">
      <c r="B2594" s="18">
        <v>2586</v>
      </c>
      <c r="C2594" s="22">
        <f t="shared" si="122"/>
        <v>45034</v>
      </c>
      <c r="D2594" s="23">
        <f t="shared" si="123"/>
        <v>18</v>
      </c>
      <c r="E2594" s="48">
        <v>0</v>
      </c>
      <c r="F2594" s="29">
        <f>INDEX('Elech Summary'!$C$5:$C$8764,MATCH($B2594,'Elech Summary'!$B$5:$B$8764,0),MATCH(F$7,'Elech Summary'!$C$4:$C$4,0))</f>
        <v>-0.20049464847931059</v>
      </c>
      <c r="G2594" s="49">
        <f t="shared" si="121"/>
        <v>0</v>
      </c>
    </row>
    <row r="2595" spans="2:7" s="12" customFormat="1" ht="15" x14ac:dyDescent="0.2">
      <c r="B2595" s="18">
        <v>2587</v>
      </c>
      <c r="C2595" s="22">
        <f t="shared" si="122"/>
        <v>45034</v>
      </c>
      <c r="D2595" s="23">
        <f t="shared" si="123"/>
        <v>19</v>
      </c>
      <c r="E2595" s="48">
        <v>0</v>
      </c>
      <c r="F2595" s="29">
        <f>INDEX('Elech Summary'!$C$5:$C$8764,MATCH($B2595,'Elech Summary'!$B$5:$B$8764,0),MATCH(F$7,'Elech Summary'!$C$4:$C$4,0))</f>
        <v>-0.23728073449274822</v>
      </c>
      <c r="G2595" s="49">
        <f t="shared" si="121"/>
        <v>0</v>
      </c>
    </row>
    <row r="2596" spans="2:7" s="12" customFormat="1" ht="15" x14ac:dyDescent="0.2">
      <c r="B2596" s="18">
        <v>2588</v>
      </c>
      <c r="C2596" s="22">
        <f t="shared" si="122"/>
        <v>45034</v>
      </c>
      <c r="D2596" s="23">
        <f t="shared" si="123"/>
        <v>20</v>
      </c>
      <c r="E2596" s="48">
        <v>0</v>
      </c>
      <c r="F2596" s="29">
        <f>INDEX('Elech Summary'!$C$5:$C$8764,MATCH($B2596,'Elech Summary'!$B$5:$B$8764,0),MATCH(F$7,'Elech Summary'!$C$4:$C$4,0))</f>
        <v>-0.24795534613129402</v>
      </c>
      <c r="G2596" s="49">
        <f t="shared" si="121"/>
        <v>0</v>
      </c>
    </row>
    <row r="2597" spans="2:7" s="12" customFormat="1" ht="15" x14ac:dyDescent="0.2">
      <c r="B2597" s="18">
        <v>2589</v>
      </c>
      <c r="C2597" s="22">
        <f t="shared" si="122"/>
        <v>45034</v>
      </c>
      <c r="D2597" s="23">
        <f t="shared" si="123"/>
        <v>21</v>
      </c>
      <c r="E2597" s="48">
        <v>0</v>
      </c>
      <c r="F2597" s="29">
        <f>INDEX('Elech Summary'!$C$5:$C$8764,MATCH($B2597,'Elech Summary'!$B$5:$B$8764,0),MATCH(F$7,'Elech Summary'!$C$4:$C$4,0))</f>
        <v>-0.22662630066570669</v>
      </c>
      <c r="G2597" s="49">
        <f t="shared" si="121"/>
        <v>0</v>
      </c>
    </row>
    <row r="2598" spans="2:7" s="12" customFormat="1" ht="15" x14ac:dyDescent="0.2">
      <c r="B2598" s="18">
        <v>2590</v>
      </c>
      <c r="C2598" s="22">
        <f t="shared" si="122"/>
        <v>45034</v>
      </c>
      <c r="D2598" s="23">
        <f t="shared" si="123"/>
        <v>22</v>
      </c>
      <c r="E2598" s="48">
        <v>0</v>
      </c>
      <c r="F2598" s="29">
        <f>INDEX('Elech Summary'!$C$5:$C$8764,MATCH($B2598,'Elech Summary'!$B$5:$B$8764,0),MATCH(F$7,'Elech Summary'!$C$4:$C$4,0))</f>
        <v>-0.19673724629650796</v>
      </c>
      <c r="G2598" s="49">
        <f t="shared" si="121"/>
        <v>0</v>
      </c>
    </row>
    <row r="2599" spans="2:7" s="12" customFormat="1" ht="15" x14ac:dyDescent="0.2">
      <c r="B2599" s="18">
        <v>2591</v>
      </c>
      <c r="C2599" s="22">
        <f t="shared" si="122"/>
        <v>45034</v>
      </c>
      <c r="D2599" s="23">
        <f t="shared" si="123"/>
        <v>23</v>
      </c>
      <c r="E2599" s="48">
        <v>0</v>
      </c>
      <c r="F2599" s="29">
        <f>INDEX('Elech Summary'!$C$5:$C$8764,MATCH($B2599,'Elech Summary'!$B$5:$B$8764,0),MATCH(F$7,'Elech Summary'!$C$4:$C$4,0))</f>
        <v>-0.14770068693959282</v>
      </c>
      <c r="G2599" s="49">
        <f t="shared" si="121"/>
        <v>0</v>
      </c>
    </row>
    <row r="2600" spans="2:7" s="12" customFormat="1" ht="15" x14ac:dyDescent="0.2">
      <c r="B2600" s="18">
        <v>2592</v>
      </c>
      <c r="C2600" s="22">
        <f t="shared" si="122"/>
        <v>45034</v>
      </c>
      <c r="D2600" s="23">
        <f t="shared" si="123"/>
        <v>24</v>
      </c>
      <c r="E2600" s="48">
        <v>0</v>
      </c>
      <c r="F2600" s="29">
        <f>INDEX('Elech Summary'!$C$5:$C$8764,MATCH($B2600,'Elech Summary'!$B$5:$B$8764,0),MATCH(F$7,'Elech Summary'!$C$4:$C$4,0))</f>
        <v>-9.226232713938054E-2</v>
      </c>
      <c r="G2600" s="49">
        <f t="shared" si="121"/>
        <v>0</v>
      </c>
    </row>
    <row r="2601" spans="2:7" s="12" customFormat="1" ht="15" x14ac:dyDescent="0.2">
      <c r="B2601" s="18">
        <v>2593</v>
      </c>
      <c r="C2601" s="22">
        <f t="shared" si="122"/>
        <v>45035</v>
      </c>
      <c r="D2601" s="23">
        <f t="shared" si="123"/>
        <v>1</v>
      </c>
      <c r="E2601" s="48">
        <v>0</v>
      </c>
      <c r="F2601" s="29">
        <f>INDEX('Elech Summary'!$C$5:$C$8764,MATCH($B2601,'Elech Summary'!$B$5:$B$8764,0),MATCH(F$7,'Elech Summary'!$C$4:$C$4,0))</f>
        <v>-4.298597700209042E-2</v>
      </c>
      <c r="G2601" s="49">
        <f t="shared" si="121"/>
        <v>0</v>
      </c>
    </row>
    <row r="2602" spans="2:7" s="12" customFormat="1" ht="15" x14ac:dyDescent="0.2">
      <c r="B2602" s="18">
        <v>2594</v>
      </c>
      <c r="C2602" s="22">
        <f t="shared" si="122"/>
        <v>45035</v>
      </c>
      <c r="D2602" s="23">
        <f t="shared" si="123"/>
        <v>2</v>
      </c>
      <c r="E2602" s="48">
        <v>0</v>
      </c>
      <c r="F2602" s="29">
        <f>INDEX('Elech Summary'!$C$5:$C$8764,MATCH($B2602,'Elech Summary'!$B$5:$B$8764,0),MATCH(F$7,'Elech Summary'!$C$4:$C$4,0))</f>
        <v>-2.5191693020816058E-2</v>
      </c>
      <c r="G2602" s="49">
        <f t="shared" si="121"/>
        <v>0</v>
      </c>
    </row>
    <row r="2603" spans="2:7" s="12" customFormat="1" ht="15" x14ac:dyDescent="0.2">
      <c r="B2603" s="18">
        <v>2595</v>
      </c>
      <c r="C2603" s="22">
        <f t="shared" si="122"/>
        <v>45035</v>
      </c>
      <c r="D2603" s="23">
        <f t="shared" si="123"/>
        <v>3</v>
      </c>
      <c r="E2603" s="48">
        <v>0</v>
      </c>
      <c r="F2603" s="29">
        <f>INDEX('Elech Summary'!$C$5:$C$8764,MATCH($B2603,'Elech Summary'!$B$5:$B$8764,0),MATCH(F$7,'Elech Summary'!$C$4:$C$4,0))</f>
        <v>-1.2696646166258915E-2</v>
      </c>
      <c r="G2603" s="49">
        <f t="shared" si="121"/>
        <v>0</v>
      </c>
    </row>
    <row r="2604" spans="2:7" s="12" customFormat="1" ht="15" x14ac:dyDescent="0.2">
      <c r="B2604" s="18">
        <v>2596</v>
      </c>
      <c r="C2604" s="22">
        <f t="shared" si="122"/>
        <v>45035</v>
      </c>
      <c r="D2604" s="23">
        <f t="shared" si="123"/>
        <v>4</v>
      </c>
      <c r="E2604" s="48">
        <v>0</v>
      </c>
      <c r="F2604" s="29">
        <f>INDEX('Elech Summary'!$C$5:$C$8764,MATCH($B2604,'Elech Summary'!$B$5:$B$8764,0),MATCH(F$7,'Elech Summary'!$C$4:$C$4,0))</f>
        <v>-1.4495744582815884E-2</v>
      </c>
      <c r="G2604" s="49">
        <f t="shared" si="121"/>
        <v>0</v>
      </c>
    </row>
    <row r="2605" spans="2:7" s="12" customFormat="1" ht="15" x14ac:dyDescent="0.2">
      <c r="B2605" s="18">
        <v>2597</v>
      </c>
      <c r="C2605" s="22">
        <f t="shared" si="122"/>
        <v>45035</v>
      </c>
      <c r="D2605" s="23">
        <f t="shared" si="123"/>
        <v>5</v>
      </c>
      <c r="E2605" s="48">
        <v>0</v>
      </c>
      <c r="F2605" s="29">
        <f>INDEX('Elech Summary'!$C$5:$C$8764,MATCH($B2605,'Elech Summary'!$B$5:$B$8764,0),MATCH(F$7,'Elech Summary'!$C$4:$C$4,0))</f>
        <v>-3.2707485351827353E-2</v>
      </c>
      <c r="G2605" s="49">
        <f t="shared" si="121"/>
        <v>0</v>
      </c>
    </row>
    <row r="2606" spans="2:7" s="12" customFormat="1" ht="15" x14ac:dyDescent="0.2">
      <c r="B2606" s="18">
        <v>2598</v>
      </c>
      <c r="C2606" s="22">
        <f t="shared" si="122"/>
        <v>45035</v>
      </c>
      <c r="D2606" s="23">
        <f t="shared" si="123"/>
        <v>6</v>
      </c>
      <c r="E2606" s="48">
        <v>0</v>
      </c>
      <c r="F2606" s="29">
        <f>INDEX('Elech Summary'!$C$5:$C$8764,MATCH($B2606,'Elech Summary'!$B$5:$B$8764,0),MATCH(F$7,'Elech Summary'!$C$4:$C$4,0))</f>
        <v>-0.1056832604462255</v>
      </c>
      <c r="G2606" s="49">
        <f t="shared" si="121"/>
        <v>0</v>
      </c>
    </row>
    <row r="2607" spans="2:7" s="12" customFormat="1" ht="15" x14ac:dyDescent="0.2">
      <c r="B2607" s="18">
        <v>2599</v>
      </c>
      <c r="C2607" s="22">
        <f t="shared" si="122"/>
        <v>45035</v>
      </c>
      <c r="D2607" s="23">
        <f t="shared" si="123"/>
        <v>7</v>
      </c>
      <c r="E2607" s="48">
        <v>0</v>
      </c>
      <c r="F2607" s="29">
        <f>INDEX('Elech Summary'!$C$5:$C$8764,MATCH($B2607,'Elech Summary'!$B$5:$B$8764,0),MATCH(F$7,'Elech Summary'!$C$4:$C$4,0))</f>
        <v>-0.23838355501146494</v>
      </c>
      <c r="G2607" s="49">
        <f t="shared" si="121"/>
        <v>0</v>
      </c>
    </row>
    <row r="2608" spans="2:7" s="12" customFormat="1" ht="15" x14ac:dyDescent="0.2">
      <c r="B2608" s="18">
        <v>2600</v>
      </c>
      <c r="C2608" s="22">
        <f t="shared" si="122"/>
        <v>45035</v>
      </c>
      <c r="D2608" s="23">
        <f t="shared" si="123"/>
        <v>8</v>
      </c>
      <c r="E2608" s="48">
        <v>0</v>
      </c>
      <c r="F2608" s="29">
        <f>INDEX('Elech Summary'!$C$5:$C$8764,MATCH($B2608,'Elech Summary'!$B$5:$B$8764,0),MATCH(F$7,'Elech Summary'!$C$4:$C$4,0))</f>
        <v>-0.29547157560328557</v>
      </c>
      <c r="G2608" s="49">
        <f t="shared" si="121"/>
        <v>0</v>
      </c>
    </row>
    <row r="2609" spans="2:7" s="12" customFormat="1" ht="15" x14ac:dyDescent="0.2">
      <c r="B2609" s="18">
        <v>2601</v>
      </c>
      <c r="C2609" s="22">
        <f t="shared" si="122"/>
        <v>45035</v>
      </c>
      <c r="D2609" s="23">
        <f t="shared" si="123"/>
        <v>9</v>
      </c>
      <c r="E2609" s="48">
        <v>0</v>
      </c>
      <c r="F2609" s="29">
        <f>INDEX('Elech Summary'!$C$5:$C$8764,MATCH($B2609,'Elech Summary'!$B$5:$B$8764,0),MATCH(F$7,'Elech Summary'!$C$4:$C$4,0))</f>
        <v>-0.30226884553632533</v>
      </c>
      <c r="G2609" s="49">
        <f t="shared" si="121"/>
        <v>0</v>
      </c>
    </row>
    <row r="2610" spans="2:7" s="12" customFormat="1" ht="15" x14ac:dyDescent="0.2">
      <c r="B2610" s="18">
        <v>2602</v>
      </c>
      <c r="C2610" s="22">
        <f t="shared" si="122"/>
        <v>45035</v>
      </c>
      <c r="D2610" s="23">
        <f t="shared" si="123"/>
        <v>10</v>
      </c>
      <c r="E2610" s="48">
        <v>0</v>
      </c>
      <c r="F2610" s="29">
        <f>INDEX('Elech Summary'!$C$5:$C$8764,MATCH($B2610,'Elech Summary'!$B$5:$B$8764,0),MATCH(F$7,'Elech Summary'!$C$4:$C$4,0))</f>
        <v>-0.28735976001391589</v>
      </c>
      <c r="G2610" s="49">
        <f t="shared" si="121"/>
        <v>0</v>
      </c>
    </row>
    <row r="2611" spans="2:7" s="12" customFormat="1" ht="15" x14ac:dyDescent="0.2">
      <c r="B2611" s="18">
        <v>2603</v>
      </c>
      <c r="C2611" s="22">
        <f t="shared" si="122"/>
        <v>45035</v>
      </c>
      <c r="D2611" s="23">
        <f t="shared" si="123"/>
        <v>11</v>
      </c>
      <c r="E2611" s="48">
        <v>0</v>
      </c>
      <c r="F2611" s="29">
        <f>INDEX('Elech Summary'!$C$5:$C$8764,MATCH($B2611,'Elech Summary'!$B$5:$B$8764,0),MATCH(F$7,'Elech Summary'!$C$4:$C$4,0))</f>
        <v>-0.24883386448054395</v>
      </c>
      <c r="G2611" s="49">
        <f t="shared" si="121"/>
        <v>0</v>
      </c>
    </row>
    <row r="2612" spans="2:7" s="12" customFormat="1" ht="15" x14ac:dyDescent="0.2">
      <c r="B2612" s="18">
        <v>2604</v>
      </c>
      <c r="C2612" s="22">
        <f t="shared" si="122"/>
        <v>45035</v>
      </c>
      <c r="D2612" s="23">
        <f t="shared" si="123"/>
        <v>12</v>
      </c>
      <c r="E2612" s="48">
        <v>0</v>
      </c>
      <c r="F2612" s="29">
        <f>INDEX('Elech Summary'!$C$5:$C$8764,MATCH($B2612,'Elech Summary'!$B$5:$B$8764,0),MATCH(F$7,'Elech Summary'!$C$4:$C$4,0))</f>
        <v>-0.21337627461912217</v>
      </c>
      <c r="G2612" s="49">
        <f t="shared" si="121"/>
        <v>0</v>
      </c>
    </row>
    <row r="2613" spans="2:7" s="12" customFormat="1" ht="15" x14ac:dyDescent="0.2">
      <c r="B2613" s="18">
        <v>2605</v>
      </c>
      <c r="C2613" s="22">
        <f t="shared" si="122"/>
        <v>45035</v>
      </c>
      <c r="D2613" s="23">
        <f t="shared" si="123"/>
        <v>13</v>
      </c>
      <c r="E2613" s="48">
        <v>0</v>
      </c>
      <c r="F2613" s="29">
        <f>INDEX('Elech Summary'!$C$5:$C$8764,MATCH($B2613,'Elech Summary'!$B$5:$B$8764,0),MATCH(F$7,'Elech Summary'!$C$4:$C$4,0))</f>
        <v>-0.18561587445351391</v>
      </c>
      <c r="G2613" s="49">
        <f t="shared" si="121"/>
        <v>0</v>
      </c>
    </row>
    <row r="2614" spans="2:7" s="12" customFormat="1" ht="15" x14ac:dyDescent="0.2">
      <c r="B2614" s="18">
        <v>2606</v>
      </c>
      <c r="C2614" s="22">
        <f t="shared" si="122"/>
        <v>45035</v>
      </c>
      <c r="D2614" s="23">
        <f t="shared" si="123"/>
        <v>14</v>
      </c>
      <c r="E2614" s="48">
        <v>0</v>
      </c>
      <c r="F2614" s="29">
        <f>INDEX('Elech Summary'!$C$5:$C$8764,MATCH($B2614,'Elech Summary'!$B$5:$B$8764,0),MATCH(F$7,'Elech Summary'!$C$4:$C$4,0))</f>
        <v>-0.16721967883848543</v>
      </c>
      <c r="G2614" s="49">
        <f t="shared" si="121"/>
        <v>0</v>
      </c>
    </row>
    <row r="2615" spans="2:7" s="12" customFormat="1" ht="15" x14ac:dyDescent="0.2">
      <c r="B2615" s="18">
        <v>2607</v>
      </c>
      <c r="C2615" s="22">
        <f t="shared" si="122"/>
        <v>45035</v>
      </c>
      <c r="D2615" s="23">
        <f t="shared" si="123"/>
        <v>15</v>
      </c>
      <c r="E2615" s="48">
        <v>0</v>
      </c>
      <c r="F2615" s="29">
        <f>INDEX('Elech Summary'!$C$5:$C$8764,MATCH($B2615,'Elech Summary'!$B$5:$B$8764,0),MATCH(F$7,'Elech Summary'!$C$4:$C$4,0))</f>
        <v>-0.15160424373764639</v>
      </c>
      <c r="G2615" s="49">
        <f t="shared" si="121"/>
        <v>0</v>
      </c>
    </row>
    <row r="2616" spans="2:7" s="12" customFormat="1" ht="15" x14ac:dyDescent="0.2">
      <c r="B2616" s="18">
        <v>2608</v>
      </c>
      <c r="C2616" s="22">
        <f t="shared" si="122"/>
        <v>45035</v>
      </c>
      <c r="D2616" s="23">
        <f t="shared" si="123"/>
        <v>16</v>
      </c>
      <c r="E2616" s="48">
        <v>0</v>
      </c>
      <c r="F2616" s="29">
        <f>INDEX('Elech Summary'!$C$5:$C$8764,MATCH($B2616,'Elech Summary'!$B$5:$B$8764,0),MATCH(F$7,'Elech Summary'!$C$4:$C$4,0))</f>
        <v>-0.14413802896797806</v>
      </c>
      <c r="G2616" s="49">
        <f t="shared" si="121"/>
        <v>0</v>
      </c>
    </row>
    <row r="2617" spans="2:7" s="12" customFormat="1" ht="15" x14ac:dyDescent="0.2">
      <c r="B2617" s="18">
        <v>2609</v>
      </c>
      <c r="C2617" s="22">
        <f t="shared" si="122"/>
        <v>45035</v>
      </c>
      <c r="D2617" s="23">
        <f t="shared" si="123"/>
        <v>17</v>
      </c>
      <c r="E2617" s="48">
        <v>0</v>
      </c>
      <c r="F2617" s="29">
        <f>INDEX('Elech Summary'!$C$5:$C$8764,MATCH($B2617,'Elech Summary'!$B$5:$B$8764,0),MATCH(F$7,'Elech Summary'!$C$4:$C$4,0))</f>
        <v>-0.16222550229798421</v>
      </c>
      <c r="G2617" s="49">
        <f t="shared" si="121"/>
        <v>0</v>
      </c>
    </row>
    <row r="2618" spans="2:7" s="12" customFormat="1" ht="15" x14ac:dyDescent="0.2">
      <c r="B2618" s="18">
        <v>2610</v>
      </c>
      <c r="C2618" s="22">
        <f t="shared" si="122"/>
        <v>45035</v>
      </c>
      <c r="D2618" s="23">
        <f t="shared" si="123"/>
        <v>18</v>
      </c>
      <c r="E2618" s="48">
        <v>0</v>
      </c>
      <c r="F2618" s="29">
        <f>INDEX('Elech Summary'!$C$5:$C$8764,MATCH($B2618,'Elech Summary'!$B$5:$B$8764,0),MATCH(F$7,'Elech Summary'!$C$4:$C$4,0))</f>
        <v>-0.20297059966349779</v>
      </c>
      <c r="G2618" s="49">
        <f t="shared" si="121"/>
        <v>0</v>
      </c>
    </row>
    <row r="2619" spans="2:7" s="12" customFormat="1" ht="15" x14ac:dyDescent="0.2">
      <c r="B2619" s="18">
        <v>2611</v>
      </c>
      <c r="C2619" s="22">
        <f t="shared" si="122"/>
        <v>45035</v>
      </c>
      <c r="D2619" s="23">
        <f t="shared" si="123"/>
        <v>19</v>
      </c>
      <c r="E2619" s="48">
        <v>0</v>
      </c>
      <c r="F2619" s="29">
        <f>INDEX('Elech Summary'!$C$5:$C$8764,MATCH($B2619,'Elech Summary'!$B$5:$B$8764,0),MATCH(F$7,'Elech Summary'!$C$4:$C$4,0))</f>
        <v>-0.23757692915453119</v>
      </c>
      <c r="G2619" s="49">
        <f t="shared" si="121"/>
        <v>0</v>
      </c>
    </row>
    <row r="2620" spans="2:7" s="12" customFormat="1" ht="15" x14ac:dyDescent="0.2">
      <c r="B2620" s="18">
        <v>2612</v>
      </c>
      <c r="C2620" s="22">
        <f t="shared" si="122"/>
        <v>45035</v>
      </c>
      <c r="D2620" s="23">
        <f t="shared" si="123"/>
        <v>20</v>
      </c>
      <c r="E2620" s="48">
        <v>0</v>
      </c>
      <c r="F2620" s="29">
        <f>INDEX('Elech Summary'!$C$5:$C$8764,MATCH($B2620,'Elech Summary'!$B$5:$B$8764,0),MATCH(F$7,'Elech Summary'!$C$4:$C$4,0))</f>
        <v>-0.24517628380883866</v>
      </c>
      <c r="G2620" s="49">
        <f t="shared" si="121"/>
        <v>0</v>
      </c>
    </row>
    <row r="2621" spans="2:7" s="12" customFormat="1" ht="15" x14ac:dyDescent="0.2">
      <c r="B2621" s="18">
        <v>2613</v>
      </c>
      <c r="C2621" s="22">
        <f t="shared" si="122"/>
        <v>45035</v>
      </c>
      <c r="D2621" s="23">
        <f t="shared" si="123"/>
        <v>21</v>
      </c>
      <c r="E2621" s="48">
        <v>0</v>
      </c>
      <c r="F2621" s="29">
        <f>INDEX('Elech Summary'!$C$5:$C$8764,MATCH($B2621,'Elech Summary'!$B$5:$B$8764,0),MATCH(F$7,'Elech Summary'!$C$4:$C$4,0))</f>
        <v>-0.2252580190358531</v>
      </c>
      <c r="G2621" s="49">
        <f t="shared" si="121"/>
        <v>0</v>
      </c>
    </row>
    <row r="2622" spans="2:7" s="12" customFormat="1" ht="15" x14ac:dyDescent="0.2">
      <c r="B2622" s="18">
        <v>2614</v>
      </c>
      <c r="C2622" s="22">
        <f t="shared" si="122"/>
        <v>45035</v>
      </c>
      <c r="D2622" s="23">
        <f t="shared" si="123"/>
        <v>22</v>
      </c>
      <c r="E2622" s="48">
        <v>0</v>
      </c>
      <c r="F2622" s="29">
        <f>INDEX('Elech Summary'!$C$5:$C$8764,MATCH($B2622,'Elech Summary'!$B$5:$B$8764,0),MATCH(F$7,'Elech Summary'!$C$4:$C$4,0))</f>
        <v>-0.19732766633926005</v>
      </c>
      <c r="G2622" s="49">
        <f t="shared" si="121"/>
        <v>0</v>
      </c>
    </row>
    <row r="2623" spans="2:7" s="12" customFormat="1" ht="15" x14ac:dyDescent="0.2">
      <c r="B2623" s="18">
        <v>2615</v>
      </c>
      <c r="C2623" s="22">
        <f t="shared" si="122"/>
        <v>45035</v>
      </c>
      <c r="D2623" s="23">
        <f t="shared" si="123"/>
        <v>23</v>
      </c>
      <c r="E2623" s="48">
        <v>0</v>
      </c>
      <c r="F2623" s="29">
        <f>INDEX('Elech Summary'!$C$5:$C$8764,MATCH($B2623,'Elech Summary'!$B$5:$B$8764,0),MATCH(F$7,'Elech Summary'!$C$4:$C$4,0))</f>
        <v>-0.14843272892920412</v>
      </c>
      <c r="G2623" s="49">
        <f t="shared" si="121"/>
        <v>0</v>
      </c>
    </row>
    <row r="2624" spans="2:7" s="12" customFormat="1" ht="15" x14ac:dyDescent="0.2">
      <c r="B2624" s="18">
        <v>2616</v>
      </c>
      <c r="C2624" s="22">
        <f t="shared" si="122"/>
        <v>45035</v>
      </c>
      <c r="D2624" s="23">
        <f t="shared" si="123"/>
        <v>24</v>
      </c>
      <c r="E2624" s="48">
        <v>0</v>
      </c>
      <c r="F2624" s="29">
        <f>INDEX('Elech Summary'!$C$5:$C$8764,MATCH($B2624,'Elech Summary'!$B$5:$B$8764,0),MATCH(F$7,'Elech Summary'!$C$4:$C$4,0))</f>
        <v>-9.6951229094165078E-2</v>
      </c>
      <c r="G2624" s="49">
        <f t="shared" si="121"/>
        <v>0</v>
      </c>
    </row>
    <row r="2625" spans="2:7" s="12" customFormat="1" ht="15" x14ac:dyDescent="0.2">
      <c r="B2625" s="18">
        <v>2617</v>
      </c>
      <c r="C2625" s="22">
        <f t="shared" si="122"/>
        <v>45036</v>
      </c>
      <c r="D2625" s="23">
        <f t="shared" si="123"/>
        <v>1</v>
      </c>
      <c r="E2625" s="48">
        <v>0</v>
      </c>
      <c r="F2625" s="29">
        <f>INDEX('Elech Summary'!$C$5:$C$8764,MATCH($B2625,'Elech Summary'!$B$5:$B$8764,0),MATCH(F$7,'Elech Summary'!$C$4:$C$4,0))</f>
        <v>-4.4064410676264376E-2</v>
      </c>
      <c r="G2625" s="49">
        <f t="shared" si="121"/>
        <v>0</v>
      </c>
    </row>
    <row r="2626" spans="2:7" s="12" customFormat="1" ht="15" x14ac:dyDescent="0.2">
      <c r="B2626" s="18">
        <v>2618</v>
      </c>
      <c r="C2626" s="22">
        <f t="shared" si="122"/>
        <v>45036</v>
      </c>
      <c r="D2626" s="23">
        <f t="shared" si="123"/>
        <v>2</v>
      </c>
      <c r="E2626" s="48">
        <v>0</v>
      </c>
      <c r="F2626" s="29">
        <f>INDEX('Elech Summary'!$C$5:$C$8764,MATCH($B2626,'Elech Summary'!$B$5:$B$8764,0),MATCH(F$7,'Elech Summary'!$C$4:$C$4,0))</f>
        <v>-2.2693903243509499E-2</v>
      </c>
      <c r="G2626" s="49">
        <f t="shared" si="121"/>
        <v>0</v>
      </c>
    </row>
    <row r="2627" spans="2:7" s="12" customFormat="1" ht="15" x14ac:dyDescent="0.2">
      <c r="B2627" s="18">
        <v>2619</v>
      </c>
      <c r="C2627" s="22">
        <f t="shared" si="122"/>
        <v>45036</v>
      </c>
      <c r="D2627" s="23">
        <f t="shared" si="123"/>
        <v>3</v>
      </c>
      <c r="E2627" s="48">
        <v>0</v>
      </c>
      <c r="F2627" s="29">
        <f>INDEX('Elech Summary'!$C$5:$C$8764,MATCH($B2627,'Elech Summary'!$B$5:$B$8764,0),MATCH(F$7,'Elech Summary'!$C$4:$C$4,0))</f>
        <v>-1.3764511280885107E-2</v>
      </c>
      <c r="G2627" s="49">
        <f t="shared" si="121"/>
        <v>0</v>
      </c>
    </row>
    <row r="2628" spans="2:7" s="12" customFormat="1" ht="15" x14ac:dyDescent="0.2">
      <c r="B2628" s="18">
        <v>2620</v>
      </c>
      <c r="C2628" s="22">
        <f t="shared" si="122"/>
        <v>45036</v>
      </c>
      <c r="D2628" s="23">
        <f t="shared" si="123"/>
        <v>4</v>
      </c>
      <c r="E2628" s="48">
        <v>0</v>
      </c>
      <c r="F2628" s="29">
        <f>INDEX('Elech Summary'!$C$5:$C$8764,MATCH($B2628,'Elech Summary'!$B$5:$B$8764,0),MATCH(F$7,'Elech Summary'!$C$4:$C$4,0))</f>
        <v>-1.9175994183596889E-2</v>
      </c>
      <c r="G2628" s="49">
        <f t="shared" si="121"/>
        <v>0</v>
      </c>
    </row>
    <row r="2629" spans="2:7" s="12" customFormat="1" ht="15" x14ac:dyDescent="0.2">
      <c r="B2629" s="18">
        <v>2621</v>
      </c>
      <c r="C2629" s="22">
        <f t="shared" si="122"/>
        <v>45036</v>
      </c>
      <c r="D2629" s="23">
        <f t="shared" si="123"/>
        <v>5</v>
      </c>
      <c r="E2629" s="48">
        <v>0</v>
      </c>
      <c r="F2629" s="29">
        <f>INDEX('Elech Summary'!$C$5:$C$8764,MATCH($B2629,'Elech Summary'!$B$5:$B$8764,0),MATCH(F$7,'Elech Summary'!$C$4:$C$4,0))</f>
        <v>-3.3827626594128593E-2</v>
      </c>
      <c r="G2629" s="49">
        <f t="shared" si="121"/>
        <v>0</v>
      </c>
    </row>
    <row r="2630" spans="2:7" s="12" customFormat="1" ht="15" x14ac:dyDescent="0.2">
      <c r="B2630" s="18">
        <v>2622</v>
      </c>
      <c r="C2630" s="22">
        <f t="shared" si="122"/>
        <v>45036</v>
      </c>
      <c r="D2630" s="23">
        <f t="shared" si="123"/>
        <v>6</v>
      </c>
      <c r="E2630" s="48">
        <v>0</v>
      </c>
      <c r="F2630" s="29">
        <f>INDEX('Elech Summary'!$C$5:$C$8764,MATCH($B2630,'Elech Summary'!$B$5:$B$8764,0),MATCH(F$7,'Elech Summary'!$C$4:$C$4,0))</f>
        <v>-0.10289994431845881</v>
      </c>
      <c r="G2630" s="49">
        <f t="shared" si="121"/>
        <v>0</v>
      </c>
    </row>
    <row r="2631" spans="2:7" s="12" customFormat="1" ht="15" x14ac:dyDescent="0.2">
      <c r="B2631" s="18">
        <v>2623</v>
      </c>
      <c r="C2631" s="22">
        <f t="shared" si="122"/>
        <v>45036</v>
      </c>
      <c r="D2631" s="23">
        <f t="shared" si="123"/>
        <v>7</v>
      </c>
      <c r="E2631" s="48">
        <v>0</v>
      </c>
      <c r="F2631" s="29">
        <f>INDEX('Elech Summary'!$C$5:$C$8764,MATCH($B2631,'Elech Summary'!$B$5:$B$8764,0),MATCH(F$7,'Elech Summary'!$C$4:$C$4,0))</f>
        <v>-0.24249923097897552</v>
      </c>
      <c r="G2631" s="49">
        <f t="shared" si="121"/>
        <v>0</v>
      </c>
    </row>
    <row r="2632" spans="2:7" s="12" customFormat="1" ht="15" x14ac:dyDescent="0.2">
      <c r="B2632" s="18">
        <v>2624</v>
      </c>
      <c r="C2632" s="22">
        <f t="shared" si="122"/>
        <v>45036</v>
      </c>
      <c r="D2632" s="23">
        <f t="shared" si="123"/>
        <v>8</v>
      </c>
      <c r="E2632" s="48">
        <v>0</v>
      </c>
      <c r="F2632" s="29">
        <f>INDEX('Elech Summary'!$C$5:$C$8764,MATCH($B2632,'Elech Summary'!$B$5:$B$8764,0),MATCH(F$7,'Elech Summary'!$C$4:$C$4,0))</f>
        <v>-0.29072429869574001</v>
      </c>
      <c r="G2632" s="49">
        <f t="shared" si="121"/>
        <v>0</v>
      </c>
    </row>
    <row r="2633" spans="2:7" s="12" customFormat="1" ht="15" x14ac:dyDescent="0.2">
      <c r="B2633" s="18">
        <v>2625</v>
      </c>
      <c r="C2633" s="22">
        <f t="shared" si="122"/>
        <v>45036</v>
      </c>
      <c r="D2633" s="23">
        <f t="shared" si="123"/>
        <v>9</v>
      </c>
      <c r="E2633" s="48">
        <v>0</v>
      </c>
      <c r="F2633" s="29">
        <f>INDEX('Elech Summary'!$C$5:$C$8764,MATCH($B2633,'Elech Summary'!$B$5:$B$8764,0),MATCH(F$7,'Elech Summary'!$C$4:$C$4,0))</f>
        <v>-0.30522192810875654</v>
      </c>
      <c r="G2633" s="49">
        <f t="shared" si="121"/>
        <v>0</v>
      </c>
    </row>
    <row r="2634" spans="2:7" s="12" customFormat="1" ht="15" x14ac:dyDescent="0.2">
      <c r="B2634" s="18">
        <v>2626</v>
      </c>
      <c r="C2634" s="22">
        <f t="shared" si="122"/>
        <v>45036</v>
      </c>
      <c r="D2634" s="23">
        <f t="shared" si="123"/>
        <v>10</v>
      </c>
      <c r="E2634" s="48">
        <v>0</v>
      </c>
      <c r="F2634" s="29">
        <f>INDEX('Elech Summary'!$C$5:$C$8764,MATCH($B2634,'Elech Summary'!$B$5:$B$8764,0),MATCH(F$7,'Elech Summary'!$C$4:$C$4,0))</f>
        <v>-0.2820692613407032</v>
      </c>
      <c r="G2634" s="49">
        <f t="shared" ref="G2634:G2697" si="124">$E2634*F2634</f>
        <v>0</v>
      </c>
    </row>
    <row r="2635" spans="2:7" s="12" customFormat="1" ht="15" x14ac:dyDescent="0.2">
      <c r="B2635" s="18">
        <v>2627</v>
      </c>
      <c r="C2635" s="22">
        <f t="shared" ref="C2635:C2698" si="125">IF(C2634="-",C2634,IF(D2635=1,C2634+1,C2634))</f>
        <v>45036</v>
      </c>
      <c r="D2635" s="23">
        <f t="shared" ref="D2635:D2698" si="126">IF(D2634+1&gt;24,1,D2634+1)</f>
        <v>11</v>
      </c>
      <c r="E2635" s="48">
        <v>0</v>
      </c>
      <c r="F2635" s="29">
        <f>INDEX('Elech Summary'!$C$5:$C$8764,MATCH($B2635,'Elech Summary'!$B$5:$B$8764,0),MATCH(F$7,'Elech Summary'!$C$4:$C$4,0))</f>
        <v>-0.24758112075935768</v>
      </c>
      <c r="G2635" s="49">
        <f t="shared" si="124"/>
        <v>0</v>
      </c>
    </row>
    <row r="2636" spans="2:7" s="12" customFormat="1" ht="15" x14ac:dyDescent="0.2">
      <c r="B2636" s="18">
        <v>2628</v>
      </c>
      <c r="C2636" s="22">
        <f t="shared" si="125"/>
        <v>45036</v>
      </c>
      <c r="D2636" s="23">
        <f t="shared" si="126"/>
        <v>12</v>
      </c>
      <c r="E2636" s="48">
        <v>0</v>
      </c>
      <c r="F2636" s="29">
        <f>INDEX('Elech Summary'!$C$5:$C$8764,MATCH($B2636,'Elech Summary'!$B$5:$B$8764,0),MATCH(F$7,'Elech Summary'!$C$4:$C$4,0))</f>
        <v>-0.21446137812451732</v>
      </c>
      <c r="G2636" s="49">
        <f t="shared" si="124"/>
        <v>0</v>
      </c>
    </row>
    <row r="2637" spans="2:7" s="12" customFormat="1" ht="15" x14ac:dyDescent="0.2">
      <c r="B2637" s="18">
        <v>2629</v>
      </c>
      <c r="C2637" s="22">
        <f t="shared" si="125"/>
        <v>45036</v>
      </c>
      <c r="D2637" s="23">
        <f t="shared" si="126"/>
        <v>13</v>
      </c>
      <c r="E2637" s="48">
        <v>0</v>
      </c>
      <c r="F2637" s="29">
        <f>INDEX('Elech Summary'!$C$5:$C$8764,MATCH($B2637,'Elech Summary'!$B$5:$B$8764,0),MATCH(F$7,'Elech Summary'!$C$4:$C$4,0))</f>
        <v>-0.1841081223183299</v>
      </c>
      <c r="G2637" s="49">
        <f t="shared" si="124"/>
        <v>0</v>
      </c>
    </row>
    <row r="2638" spans="2:7" s="12" customFormat="1" ht="15" x14ac:dyDescent="0.2">
      <c r="B2638" s="18">
        <v>2630</v>
      </c>
      <c r="C2638" s="22">
        <f t="shared" si="125"/>
        <v>45036</v>
      </c>
      <c r="D2638" s="23">
        <f t="shared" si="126"/>
        <v>14</v>
      </c>
      <c r="E2638" s="48">
        <v>0</v>
      </c>
      <c r="F2638" s="29">
        <f>INDEX('Elech Summary'!$C$5:$C$8764,MATCH($B2638,'Elech Summary'!$B$5:$B$8764,0),MATCH(F$7,'Elech Summary'!$C$4:$C$4,0))</f>
        <v>-0.16293653213793441</v>
      </c>
      <c r="G2638" s="49">
        <f t="shared" si="124"/>
        <v>0</v>
      </c>
    </row>
    <row r="2639" spans="2:7" s="12" customFormat="1" ht="15" x14ac:dyDescent="0.2">
      <c r="B2639" s="18">
        <v>2631</v>
      </c>
      <c r="C2639" s="22">
        <f t="shared" si="125"/>
        <v>45036</v>
      </c>
      <c r="D2639" s="23">
        <f t="shared" si="126"/>
        <v>15</v>
      </c>
      <c r="E2639" s="48">
        <v>0</v>
      </c>
      <c r="F2639" s="29">
        <f>INDEX('Elech Summary'!$C$5:$C$8764,MATCH($B2639,'Elech Summary'!$B$5:$B$8764,0),MATCH(F$7,'Elech Summary'!$C$4:$C$4,0))</f>
        <v>-0.14995848689418018</v>
      </c>
      <c r="G2639" s="49">
        <f t="shared" si="124"/>
        <v>0</v>
      </c>
    </row>
    <row r="2640" spans="2:7" s="12" customFormat="1" ht="15" x14ac:dyDescent="0.2">
      <c r="B2640" s="18">
        <v>2632</v>
      </c>
      <c r="C2640" s="22">
        <f t="shared" si="125"/>
        <v>45036</v>
      </c>
      <c r="D2640" s="23">
        <f t="shared" si="126"/>
        <v>16</v>
      </c>
      <c r="E2640" s="48">
        <v>0</v>
      </c>
      <c r="F2640" s="29">
        <f>INDEX('Elech Summary'!$C$5:$C$8764,MATCH($B2640,'Elech Summary'!$B$5:$B$8764,0),MATCH(F$7,'Elech Summary'!$C$4:$C$4,0))</f>
        <v>-0.14254223143731218</v>
      </c>
      <c r="G2640" s="49">
        <f t="shared" si="124"/>
        <v>0</v>
      </c>
    </row>
    <row r="2641" spans="2:7" s="12" customFormat="1" ht="15" x14ac:dyDescent="0.2">
      <c r="B2641" s="18">
        <v>2633</v>
      </c>
      <c r="C2641" s="22">
        <f t="shared" si="125"/>
        <v>45036</v>
      </c>
      <c r="D2641" s="23">
        <f t="shared" si="126"/>
        <v>17</v>
      </c>
      <c r="E2641" s="48">
        <v>0</v>
      </c>
      <c r="F2641" s="29">
        <f>INDEX('Elech Summary'!$C$5:$C$8764,MATCH($B2641,'Elech Summary'!$B$5:$B$8764,0),MATCH(F$7,'Elech Summary'!$C$4:$C$4,0))</f>
        <v>-0.16411532075884203</v>
      </c>
      <c r="G2641" s="49">
        <f t="shared" si="124"/>
        <v>0</v>
      </c>
    </row>
    <row r="2642" spans="2:7" s="12" customFormat="1" ht="15" x14ac:dyDescent="0.2">
      <c r="B2642" s="18">
        <v>2634</v>
      </c>
      <c r="C2642" s="22">
        <f t="shared" si="125"/>
        <v>45036</v>
      </c>
      <c r="D2642" s="23">
        <f t="shared" si="126"/>
        <v>18</v>
      </c>
      <c r="E2642" s="48">
        <v>0</v>
      </c>
      <c r="F2642" s="29">
        <f>INDEX('Elech Summary'!$C$5:$C$8764,MATCH($B2642,'Elech Summary'!$B$5:$B$8764,0),MATCH(F$7,'Elech Summary'!$C$4:$C$4,0))</f>
        <v>-0.19885852191618919</v>
      </c>
      <c r="G2642" s="49">
        <f t="shared" si="124"/>
        <v>0</v>
      </c>
    </row>
    <row r="2643" spans="2:7" s="12" customFormat="1" ht="15" x14ac:dyDescent="0.2">
      <c r="B2643" s="18">
        <v>2635</v>
      </c>
      <c r="C2643" s="22">
        <f t="shared" si="125"/>
        <v>45036</v>
      </c>
      <c r="D2643" s="23">
        <f t="shared" si="126"/>
        <v>19</v>
      </c>
      <c r="E2643" s="48">
        <v>0</v>
      </c>
      <c r="F2643" s="29">
        <f>INDEX('Elech Summary'!$C$5:$C$8764,MATCH($B2643,'Elech Summary'!$B$5:$B$8764,0),MATCH(F$7,'Elech Summary'!$C$4:$C$4,0))</f>
        <v>-0.23568440946629993</v>
      </c>
      <c r="G2643" s="49">
        <f t="shared" si="124"/>
        <v>0</v>
      </c>
    </row>
    <row r="2644" spans="2:7" s="12" customFormat="1" ht="15" x14ac:dyDescent="0.2">
      <c r="B2644" s="18">
        <v>2636</v>
      </c>
      <c r="C2644" s="22">
        <f t="shared" si="125"/>
        <v>45036</v>
      </c>
      <c r="D2644" s="23">
        <f t="shared" si="126"/>
        <v>20</v>
      </c>
      <c r="E2644" s="48">
        <v>0</v>
      </c>
      <c r="F2644" s="29">
        <f>INDEX('Elech Summary'!$C$5:$C$8764,MATCH($B2644,'Elech Summary'!$B$5:$B$8764,0),MATCH(F$7,'Elech Summary'!$C$4:$C$4,0))</f>
        <v>-0.24761263348130816</v>
      </c>
      <c r="G2644" s="49">
        <f t="shared" si="124"/>
        <v>0</v>
      </c>
    </row>
    <row r="2645" spans="2:7" s="12" customFormat="1" ht="15" x14ac:dyDescent="0.2">
      <c r="B2645" s="18">
        <v>2637</v>
      </c>
      <c r="C2645" s="22">
        <f t="shared" si="125"/>
        <v>45036</v>
      </c>
      <c r="D2645" s="23">
        <f t="shared" si="126"/>
        <v>21</v>
      </c>
      <c r="E2645" s="48">
        <v>0</v>
      </c>
      <c r="F2645" s="29">
        <f>INDEX('Elech Summary'!$C$5:$C$8764,MATCH($B2645,'Elech Summary'!$B$5:$B$8764,0),MATCH(F$7,'Elech Summary'!$C$4:$C$4,0))</f>
        <v>-0.22422908316819193</v>
      </c>
      <c r="G2645" s="49">
        <f t="shared" si="124"/>
        <v>0</v>
      </c>
    </row>
    <row r="2646" spans="2:7" s="12" customFormat="1" ht="15" x14ac:dyDescent="0.2">
      <c r="B2646" s="18">
        <v>2638</v>
      </c>
      <c r="C2646" s="22">
        <f t="shared" si="125"/>
        <v>45036</v>
      </c>
      <c r="D2646" s="23">
        <f t="shared" si="126"/>
        <v>22</v>
      </c>
      <c r="E2646" s="48">
        <v>0</v>
      </c>
      <c r="F2646" s="29">
        <f>INDEX('Elech Summary'!$C$5:$C$8764,MATCH($B2646,'Elech Summary'!$B$5:$B$8764,0),MATCH(F$7,'Elech Summary'!$C$4:$C$4,0))</f>
        <v>-0.19608194369904902</v>
      </c>
      <c r="G2646" s="49">
        <f t="shared" si="124"/>
        <v>0</v>
      </c>
    </row>
    <row r="2647" spans="2:7" s="12" customFormat="1" ht="15" x14ac:dyDescent="0.2">
      <c r="B2647" s="18">
        <v>2639</v>
      </c>
      <c r="C2647" s="22">
        <f t="shared" si="125"/>
        <v>45036</v>
      </c>
      <c r="D2647" s="23">
        <f t="shared" si="126"/>
        <v>23</v>
      </c>
      <c r="E2647" s="48">
        <v>0</v>
      </c>
      <c r="F2647" s="29">
        <f>INDEX('Elech Summary'!$C$5:$C$8764,MATCH($B2647,'Elech Summary'!$B$5:$B$8764,0),MATCH(F$7,'Elech Summary'!$C$4:$C$4,0))</f>
        <v>-0.14757856287227653</v>
      </c>
      <c r="G2647" s="49">
        <f t="shared" si="124"/>
        <v>0</v>
      </c>
    </row>
    <row r="2648" spans="2:7" s="12" customFormat="1" ht="15" x14ac:dyDescent="0.2">
      <c r="B2648" s="18">
        <v>2640</v>
      </c>
      <c r="C2648" s="22">
        <f t="shared" si="125"/>
        <v>45036</v>
      </c>
      <c r="D2648" s="23">
        <f t="shared" si="126"/>
        <v>24</v>
      </c>
      <c r="E2648" s="48">
        <v>0</v>
      </c>
      <c r="F2648" s="29">
        <f>INDEX('Elech Summary'!$C$5:$C$8764,MATCH($B2648,'Elech Summary'!$B$5:$B$8764,0),MATCH(F$7,'Elech Summary'!$C$4:$C$4,0))</f>
        <v>-9.2593497474289493E-2</v>
      </c>
      <c r="G2648" s="49">
        <f t="shared" si="124"/>
        <v>0</v>
      </c>
    </row>
    <row r="2649" spans="2:7" s="12" customFormat="1" ht="15" x14ac:dyDescent="0.2">
      <c r="B2649" s="18">
        <v>2641</v>
      </c>
      <c r="C2649" s="22">
        <f t="shared" si="125"/>
        <v>45037</v>
      </c>
      <c r="D2649" s="23">
        <f t="shared" si="126"/>
        <v>1</v>
      </c>
      <c r="E2649" s="48">
        <v>0</v>
      </c>
      <c r="F2649" s="29">
        <f>INDEX('Elech Summary'!$C$5:$C$8764,MATCH($B2649,'Elech Summary'!$B$5:$B$8764,0),MATCH(F$7,'Elech Summary'!$C$4:$C$4,0))</f>
        <v>-4.3772984863366476E-2</v>
      </c>
      <c r="G2649" s="49">
        <f t="shared" si="124"/>
        <v>0</v>
      </c>
    </row>
    <row r="2650" spans="2:7" s="12" customFormat="1" ht="15" x14ac:dyDescent="0.2">
      <c r="B2650" s="18">
        <v>2642</v>
      </c>
      <c r="C2650" s="22">
        <f t="shared" si="125"/>
        <v>45037</v>
      </c>
      <c r="D2650" s="23">
        <f t="shared" si="126"/>
        <v>2</v>
      </c>
      <c r="E2650" s="48">
        <v>0</v>
      </c>
      <c r="F2650" s="29">
        <f>INDEX('Elech Summary'!$C$5:$C$8764,MATCH($B2650,'Elech Summary'!$B$5:$B$8764,0),MATCH(F$7,'Elech Summary'!$C$4:$C$4,0))</f>
        <v>-2.62628985109001E-2</v>
      </c>
      <c r="G2650" s="49">
        <f t="shared" si="124"/>
        <v>0</v>
      </c>
    </row>
    <row r="2651" spans="2:7" s="12" customFormat="1" ht="15" x14ac:dyDescent="0.2">
      <c r="B2651" s="18">
        <v>2643</v>
      </c>
      <c r="C2651" s="22">
        <f t="shared" si="125"/>
        <v>45037</v>
      </c>
      <c r="D2651" s="23">
        <f t="shared" si="126"/>
        <v>3</v>
      </c>
      <c r="E2651" s="48">
        <v>0</v>
      </c>
      <c r="F2651" s="29">
        <f>INDEX('Elech Summary'!$C$5:$C$8764,MATCH($B2651,'Elech Summary'!$B$5:$B$8764,0),MATCH(F$7,'Elech Summary'!$C$4:$C$4,0))</f>
        <v>-1.3957567895773668E-2</v>
      </c>
      <c r="G2651" s="49">
        <f t="shared" si="124"/>
        <v>0</v>
      </c>
    </row>
    <row r="2652" spans="2:7" s="12" customFormat="1" ht="15" x14ac:dyDescent="0.2">
      <c r="B2652" s="18">
        <v>2644</v>
      </c>
      <c r="C2652" s="22">
        <f t="shared" si="125"/>
        <v>45037</v>
      </c>
      <c r="D2652" s="23">
        <f t="shared" si="126"/>
        <v>4</v>
      </c>
      <c r="E2652" s="48">
        <v>0</v>
      </c>
      <c r="F2652" s="29">
        <f>INDEX('Elech Summary'!$C$5:$C$8764,MATCH($B2652,'Elech Summary'!$B$5:$B$8764,0),MATCH(F$7,'Elech Summary'!$C$4:$C$4,0))</f>
        <v>-1.5997711523962371E-2</v>
      </c>
      <c r="G2652" s="49">
        <f t="shared" si="124"/>
        <v>0</v>
      </c>
    </row>
    <row r="2653" spans="2:7" s="12" customFormat="1" ht="15" x14ac:dyDescent="0.2">
      <c r="B2653" s="18">
        <v>2645</v>
      </c>
      <c r="C2653" s="22">
        <f t="shared" si="125"/>
        <v>45037</v>
      </c>
      <c r="D2653" s="23">
        <f t="shared" si="126"/>
        <v>5</v>
      </c>
      <c r="E2653" s="48">
        <v>0</v>
      </c>
      <c r="F2653" s="29">
        <f>INDEX('Elech Summary'!$C$5:$C$8764,MATCH($B2653,'Elech Summary'!$B$5:$B$8764,0),MATCH(F$7,'Elech Summary'!$C$4:$C$4,0))</f>
        <v>-3.4172195429661413E-2</v>
      </c>
      <c r="G2653" s="49">
        <f t="shared" si="124"/>
        <v>0</v>
      </c>
    </row>
    <row r="2654" spans="2:7" s="12" customFormat="1" ht="15" x14ac:dyDescent="0.2">
      <c r="B2654" s="18">
        <v>2646</v>
      </c>
      <c r="C2654" s="22">
        <f t="shared" si="125"/>
        <v>45037</v>
      </c>
      <c r="D2654" s="23">
        <f t="shared" si="126"/>
        <v>6</v>
      </c>
      <c r="E2654" s="48">
        <v>0</v>
      </c>
      <c r="F2654" s="29">
        <f>INDEX('Elech Summary'!$C$5:$C$8764,MATCH($B2654,'Elech Summary'!$B$5:$B$8764,0),MATCH(F$7,'Elech Summary'!$C$4:$C$4,0))</f>
        <v>-0.10680903152060012</v>
      </c>
      <c r="G2654" s="49">
        <f t="shared" si="124"/>
        <v>0</v>
      </c>
    </row>
    <row r="2655" spans="2:7" s="12" customFormat="1" ht="15" x14ac:dyDescent="0.2">
      <c r="B2655" s="18">
        <v>2647</v>
      </c>
      <c r="C2655" s="22">
        <f t="shared" si="125"/>
        <v>45037</v>
      </c>
      <c r="D2655" s="23">
        <f t="shared" si="126"/>
        <v>7</v>
      </c>
      <c r="E2655" s="48">
        <v>0</v>
      </c>
      <c r="F2655" s="29">
        <f>INDEX('Elech Summary'!$C$5:$C$8764,MATCH($B2655,'Elech Summary'!$B$5:$B$8764,0),MATCH(F$7,'Elech Summary'!$C$4:$C$4,0))</f>
        <v>-0.23846382843896308</v>
      </c>
      <c r="G2655" s="49">
        <f t="shared" si="124"/>
        <v>0</v>
      </c>
    </row>
    <row r="2656" spans="2:7" s="12" customFormat="1" ht="15" x14ac:dyDescent="0.2">
      <c r="B2656" s="18">
        <v>2648</v>
      </c>
      <c r="C2656" s="22">
        <f t="shared" si="125"/>
        <v>45037</v>
      </c>
      <c r="D2656" s="23">
        <f t="shared" si="126"/>
        <v>8</v>
      </c>
      <c r="E2656" s="48">
        <v>0</v>
      </c>
      <c r="F2656" s="29">
        <f>INDEX('Elech Summary'!$C$5:$C$8764,MATCH($B2656,'Elech Summary'!$B$5:$B$8764,0),MATCH(F$7,'Elech Summary'!$C$4:$C$4,0))</f>
        <v>-0.29460933228840791</v>
      </c>
      <c r="G2656" s="49">
        <f t="shared" si="124"/>
        <v>0</v>
      </c>
    </row>
    <row r="2657" spans="2:7" s="12" customFormat="1" ht="15" x14ac:dyDescent="0.2">
      <c r="B2657" s="18">
        <v>2649</v>
      </c>
      <c r="C2657" s="22">
        <f t="shared" si="125"/>
        <v>45037</v>
      </c>
      <c r="D2657" s="23">
        <f t="shared" si="126"/>
        <v>9</v>
      </c>
      <c r="E2657" s="48">
        <v>0</v>
      </c>
      <c r="F2657" s="29">
        <f>INDEX('Elech Summary'!$C$5:$C$8764,MATCH($B2657,'Elech Summary'!$B$5:$B$8764,0),MATCH(F$7,'Elech Summary'!$C$4:$C$4,0))</f>
        <v>-0.30074916629937209</v>
      </c>
      <c r="G2657" s="49">
        <f t="shared" si="124"/>
        <v>0</v>
      </c>
    </row>
    <row r="2658" spans="2:7" s="12" customFormat="1" ht="15" x14ac:dyDescent="0.2">
      <c r="B2658" s="18">
        <v>2650</v>
      </c>
      <c r="C2658" s="22">
        <f t="shared" si="125"/>
        <v>45037</v>
      </c>
      <c r="D2658" s="23">
        <f t="shared" si="126"/>
        <v>10</v>
      </c>
      <c r="E2658" s="48">
        <v>0</v>
      </c>
      <c r="F2658" s="29">
        <f>INDEX('Elech Summary'!$C$5:$C$8764,MATCH($B2658,'Elech Summary'!$B$5:$B$8764,0),MATCH(F$7,'Elech Summary'!$C$4:$C$4,0))</f>
        <v>-0.28553366472518216</v>
      </c>
      <c r="G2658" s="49">
        <f t="shared" si="124"/>
        <v>0</v>
      </c>
    </row>
    <row r="2659" spans="2:7" s="12" customFormat="1" ht="15" x14ac:dyDescent="0.2">
      <c r="B2659" s="18">
        <v>2651</v>
      </c>
      <c r="C2659" s="22">
        <f t="shared" si="125"/>
        <v>45037</v>
      </c>
      <c r="D2659" s="23">
        <f t="shared" si="126"/>
        <v>11</v>
      </c>
      <c r="E2659" s="48">
        <v>0</v>
      </c>
      <c r="F2659" s="29">
        <f>INDEX('Elech Summary'!$C$5:$C$8764,MATCH($B2659,'Elech Summary'!$B$5:$B$8764,0),MATCH(F$7,'Elech Summary'!$C$4:$C$4,0))</f>
        <v>-0.24730819675958249</v>
      </c>
      <c r="G2659" s="49">
        <f t="shared" si="124"/>
        <v>0</v>
      </c>
    </row>
    <row r="2660" spans="2:7" s="12" customFormat="1" ht="15" x14ac:dyDescent="0.2">
      <c r="B2660" s="18">
        <v>2652</v>
      </c>
      <c r="C2660" s="22">
        <f t="shared" si="125"/>
        <v>45037</v>
      </c>
      <c r="D2660" s="23">
        <f t="shared" si="126"/>
        <v>12</v>
      </c>
      <c r="E2660" s="48">
        <v>0</v>
      </c>
      <c r="F2660" s="29">
        <f>INDEX('Elech Summary'!$C$5:$C$8764,MATCH($B2660,'Elech Summary'!$B$5:$B$8764,0),MATCH(F$7,'Elech Summary'!$C$4:$C$4,0))</f>
        <v>-0.21175023339181537</v>
      </c>
      <c r="G2660" s="49">
        <f t="shared" si="124"/>
        <v>0</v>
      </c>
    </row>
    <row r="2661" spans="2:7" s="12" customFormat="1" ht="15" x14ac:dyDescent="0.2">
      <c r="B2661" s="18">
        <v>2653</v>
      </c>
      <c r="C2661" s="22">
        <f t="shared" si="125"/>
        <v>45037</v>
      </c>
      <c r="D2661" s="23">
        <f t="shared" si="126"/>
        <v>13</v>
      </c>
      <c r="E2661" s="48">
        <v>0</v>
      </c>
      <c r="F2661" s="29">
        <f>INDEX('Elech Summary'!$C$5:$C$8764,MATCH($B2661,'Elech Summary'!$B$5:$B$8764,0),MATCH(F$7,'Elech Summary'!$C$4:$C$4,0))</f>
        <v>-0.18400636123638092</v>
      </c>
      <c r="G2661" s="49">
        <f t="shared" si="124"/>
        <v>0</v>
      </c>
    </row>
    <row r="2662" spans="2:7" s="12" customFormat="1" ht="15" x14ac:dyDescent="0.2">
      <c r="B2662" s="18">
        <v>2654</v>
      </c>
      <c r="C2662" s="22">
        <f t="shared" si="125"/>
        <v>45037</v>
      </c>
      <c r="D2662" s="23">
        <f t="shared" si="126"/>
        <v>14</v>
      </c>
      <c r="E2662" s="48">
        <v>0</v>
      </c>
      <c r="F2662" s="29">
        <f>INDEX('Elech Summary'!$C$5:$C$8764,MATCH($B2662,'Elech Summary'!$B$5:$B$8764,0),MATCH(F$7,'Elech Summary'!$C$4:$C$4,0))</f>
        <v>-0.16571741984867061</v>
      </c>
      <c r="G2662" s="49">
        <f t="shared" si="124"/>
        <v>0</v>
      </c>
    </row>
    <row r="2663" spans="2:7" s="12" customFormat="1" ht="15" x14ac:dyDescent="0.2">
      <c r="B2663" s="18">
        <v>2655</v>
      </c>
      <c r="C2663" s="22">
        <f t="shared" si="125"/>
        <v>45037</v>
      </c>
      <c r="D2663" s="23">
        <f t="shared" si="126"/>
        <v>15</v>
      </c>
      <c r="E2663" s="48">
        <v>0</v>
      </c>
      <c r="F2663" s="29">
        <f>INDEX('Elech Summary'!$C$5:$C$8764,MATCH($B2663,'Elech Summary'!$B$5:$B$8764,0),MATCH(F$7,'Elech Summary'!$C$4:$C$4,0))</f>
        <v>-0.15035092399761082</v>
      </c>
      <c r="G2663" s="49">
        <f t="shared" si="124"/>
        <v>0</v>
      </c>
    </row>
    <row r="2664" spans="2:7" s="12" customFormat="1" ht="15" x14ac:dyDescent="0.2">
      <c r="B2664" s="18">
        <v>2656</v>
      </c>
      <c r="C2664" s="22">
        <f t="shared" si="125"/>
        <v>45037</v>
      </c>
      <c r="D2664" s="23">
        <f t="shared" si="126"/>
        <v>16</v>
      </c>
      <c r="E2664" s="48">
        <v>0</v>
      </c>
      <c r="F2664" s="29">
        <f>INDEX('Elech Summary'!$C$5:$C$8764,MATCH($B2664,'Elech Summary'!$B$5:$B$8764,0),MATCH(F$7,'Elech Summary'!$C$4:$C$4,0))</f>
        <v>-0.14181505191147117</v>
      </c>
      <c r="G2664" s="49">
        <f t="shared" si="124"/>
        <v>0</v>
      </c>
    </row>
    <row r="2665" spans="2:7" s="12" customFormat="1" ht="15" x14ac:dyDescent="0.2">
      <c r="B2665" s="18">
        <v>2657</v>
      </c>
      <c r="C2665" s="22">
        <f t="shared" si="125"/>
        <v>45037</v>
      </c>
      <c r="D2665" s="23">
        <f t="shared" si="126"/>
        <v>17</v>
      </c>
      <c r="E2665" s="48">
        <v>0</v>
      </c>
      <c r="F2665" s="29">
        <f>INDEX('Elech Summary'!$C$5:$C$8764,MATCH($B2665,'Elech Summary'!$B$5:$B$8764,0),MATCH(F$7,'Elech Summary'!$C$4:$C$4,0))</f>
        <v>-0.16205655984089176</v>
      </c>
      <c r="G2665" s="49">
        <f t="shared" si="124"/>
        <v>0</v>
      </c>
    </row>
    <row r="2666" spans="2:7" s="12" customFormat="1" ht="15" x14ac:dyDescent="0.2">
      <c r="B2666" s="18">
        <v>2658</v>
      </c>
      <c r="C2666" s="22">
        <f t="shared" si="125"/>
        <v>45037</v>
      </c>
      <c r="D2666" s="23">
        <f t="shared" si="126"/>
        <v>18</v>
      </c>
      <c r="E2666" s="48">
        <v>0</v>
      </c>
      <c r="F2666" s="29">
        <f>INDEX('Elech Summary'!$C$5:$C$8764,MATCH($B2666,'Elech Summary'!$B$5:$B$8764,0),MATCH(F$7,'Elech Summary'!$C$4:$C$4,0))</f>
        <v>-0.2002063342913378</v>
      </c>
      <c r="G2666" s="49">
        <f t="shared" si="124"/>
        <v>0</v>
      </c>
    </row>
    <row r="2667" spans="2:7" s="12" customFormat="1" ht="15" x14ac:dyDescent="0.2">
      <c r="B2667" s="18">
        <v>2659</v>
      </c>
      <c r="C2667" s="22">
        <f t="shared" si="125"/>
        <v>45037</v>
      </c>
      <c r="D2667" s="23">
        <f t="shared" si="126"/>
        <v>19</v>
      </c>
      <c r="E2667" s="48">
        <v>0</v>
      </c>
      <c r="F2667" s="29">
        <f>INDEX('Elech Summary'!$C$5:$C$8764,MATCH($B2667,'Elech Summary'!$B$5:$B$8764,0),MATCH(F$7,'Elech Summary'!$C$4:$C$4,0))</f>
        <v>-0.23854354111553677</v>
      </c>
      <c r="G2667" s="49">
        <f t="shared" si="124"/>
        <v>0</v>
      </c>
    </row>
    <row r="2668" spans="2:7" s="12" customFormat="1" ht="15" x14ac:dyDescent="0.2">
      <c r="B2668" s="18">
        <v>2660</v>
      </c>
      <c r="C2668" s="22">
        <f t="shared" si="125"/>
        <v>45037</v>
      </c>
      <c r="D2668" s="23">
        <f t="shared" si="126"/>
        <v>20</v>
      </c>
      <c r="E2668" s="48">
        <v>0</v>
      </c>
      <c r="F2668" s="29">
        <f>INDEX('Elech Summary'!$C$5:$C$8764,MATCH($B2668,'Elech Summary'!$B$5:$B$8764,0),MATCH(F$7,'Elech Summary'!$C$4:$C$4,0))</f>
        <v>-0.24388003257484986</v>
      </c>
      <c r="G2668" s="49">
        <f t="shared" si="124"/>
        <v>0</v>
      </c>
    </row>
    <row r="2669" spans="2:7" s="12" customFormat="1" ht="15" x14ac:dyDescent="0.2">
      <c r="B2669" s="18">
        <v>2661</v>
      </c>
      <c r="C2669" s="22">
        <f t="shared" si="125"/>
        <v>45037</v>
      </c>
      <c r="D2669" s="23">
        <f t="shared" si="126"/>
        <v>21</v>
      </c>
      <c r="E2669" s="48">
        <v>0</v>
      </c>
      <c r="F2669" s="29">
        <f>INDEX('Elech Summary'!$C$5:$C$8764,MATCH($B2669,'Elech Summary'!$B$5:$B$8764,0),MATCH(F$7,'Elech Summary'!$C$4:$C$4,0))</f>
        <v>-0.22407427679468353</v>
      </c>
      <c r="G2669" s="49">
        <f t="shared" si="124"/>
        <v>0</v>
      </c>
    </row>
    <row r="2670" spans="2:7" s="12" customFormat="1" ht="15" x14ac:dyDescent="0.2">
      <c r="B2670" s="18">
        <v>2662</v>
      </c>
      <c r="C2670" s="22">
        <f t="shared" si="125"/>
        <v>45037</v>
      </c>
      <c r="D2670" s="23">
        <f t="shared" si="126"/>
        <v>22</v>
      </c>
      <c r="E2670" s="48">
        <v>0</v>
      </c>
      <c r="F2670" s="29">
        <f>INDEX('Elech Summary'!$C$5:$C$8764,MATCH($B2670,'Elech Summary'!$B$5:$B$8764,0),MATCH(F$7,'Elech Summary'!$C$4:$C$4,0))</f>
        <v>-0.19628942722155981</v>
      </c>
      <c r="G2670" s="49">
        <f t="shared" si="124"/>
        <v>0</v>
      </c>
    </row>
    <row r="2671" spans="2:7" s="12" customFormat="1" ht="15" x14ac:dyDescent="0.2">
      <c r="B2671" s="18">
        <v>2663</v>
      </c>
      <c r="C2671" s="22">
        <f t="shared" si="125"/>
        <v>45037</v>
      </c>
      <c r="D2671" s="23">
        <f t="shared" si="126"/>
        <v>23</v>
      </c>
      <c r="E2671" s="48">
        <v>0</v>
      </c>
      <c r="F2671" s="29">
        <f>INDEX('Elech Summary'!$C$5:$C$8764,MATCH($B2671,'Elech Summary'!$B$5:$B$8764,0),MATCH(F$7,'Elech Summary'!$C$4:$C$4,0))</f>
        <v>-0.14437311617990889</v>
      </c>
      <c r="G2671" s="49">
        <f t="shared" si="124"/>
        <v>0</v>
      </c>
    </row>
    <row r="2672" spans="2:7" s="12" customFormat="1" ht="15" x14ac:dyDescent="0.2">
      <c r="B2672" s="18">
        <v>2664</v>
      </c>
      <c r="C2672" s="22">
        <f t="shared" si="125"/>
        <v>45037</v>
      </c>
      <c r="D2672" s="23">
        <f t="shared" si="126"/>
        <v>24</v>
      </c>
      <c r="E2672" s="48">
        <v>0</v>
      </c>
      <c r="F2672" s="29">
        <f>INDEX('Elech Summary'!$C$5:$C$8764,MATCH($B2672,'Elech Summary'!$B$5:$B$8764,0),MATCH(F$7,'Elech Summary'!$C$4:$C$4,0))</f>
        <v>-9.7211949437155068E-2</v>
      </c>
      <c r="G2672" s="49">
        <f t="shared" si="124"/>
        <v>0</v>
      </c>
    </row>
    <row r="2673" spans="2:7" s="12" customFormat="1" ht="15" x14ac:dyDescent="0.2">
      <c r="B2673" s="18">
        <v>2665</v>
      </c>
      <c r="C2673" s="22">
        <f t="shared" si="125"/>
        <v>45038</v>
      </c>
      <c r="D2673" s="23">
        <f t="shared" si="126"/>
        <v>1</v>
      </c>
      <c r="E2673" s="48">
        <v>0</v>
      </c>
      <c r="F2673" s="29">
        <f>INDEX('Elech Summary'!$C$5:$C$8764,MATCH($B2673,'Elech Summary'!$B$5:$B$8764,0),MATCH(F$7,'Elech Summary'!$C$4:$C$4,0))</f>
        <v>-4.7254143989445489E-2</v>
      </c>
      <c r="G2673" s="49">
        <f t="shared" si="124"/>
        <v>0</v>
      </c>
    </row>
    <row r="2674" spans="2:7" s="12" customFormat="1" ht="15" x14ac:dyDescent="0.2">
      <c r="B2674" s="18">
        <v>2666</v>
      </c>
      <c r="C2674" s="22">
        <f t="shared" si="125"/>
        <v>45038</v>
      </c>
      <c r="D2674" s="23">
        <f t="shared" si="126"/>
        <v>2</v>
      </c>
      <c r="E2674" s="48">
        <v>0</v>
      </c>
      <c r="F2674" s="29">
        <f>INDEX('Elech Summary'!$C$5:$C$8764,MATCH($B2674,'Elech Summary'!$B$5:$B$8764,0),MATCH(F$7,'Elech Summary'!$C$4:$C$4,0))</f>
        <v>-2.569866494024025E-2</v>
      </c>
      <c r="G2674" s="49">
        <f t="shared" si="124"/>
        <v>0</v>
      </c>
    </row>
    <row r="2675" spans="2:7" s="12" customFormat="1" ht="15" x14ac:dyDescent="0.2">
      <c r="B2675" s="18">
        <v>2667</v>
      </c>
      <c r="C2675" s="22">
        <f t="shared" si="125"/>
        <v>45038</v>
      </c>
      <c r="D2675" s="23">
        <f t="shared" si="126"/>
        <v>3</v>
      </c>
      <c r="E2675" s="48">
        <v>0</v>
      </c>
      <c r="F2675" s="29">
        <f>INDEX('Elech Summary'!$C$5:$C$8764,MATCH($B2675,'Elech Summary'!$B$5:$B$8764,0),MATCH(F$7,'Elech Summary'!$C$4:$C$4,0))</f>
        <v>-1.6189533806849073E-2</v>
      </c>
      <c r="G2675" s="49">
        <f t="shared" si="124"/>
        <v>0</v>
      </c>
    </row>
    <row r="2676" spans="2:7" s="12" customFormat="1" ht="15" x14ac:dyDescent="0.2">
      <c r="B2676" s="18">
        <v>2668</v>
      </c>
      <c r="C2676" s="22">
        <f t="shared" si="125"/>
        <v>45038</v>
      </c>
      <c r="D2676" s="23">
        <f t="shared" si="126"/>
        <v>4</v>
      </c>
      <c r="E2676" s="48">
        <v>0</v>
      </c>
      <c r="F2676" s="29">
        <f>INDEX('Elech Summary'!$C$5:$C$8764,MATCH($B2676,'Elech Summary'!$B$5:$B$8764,0),MATCH(F$7,'Elech Summary'!$C$4:$C$4,0))</f>
        <v>-1.7972438844686054E-2</v>
      </c>
      <c r="G2676" s="49">
        <f t="shared" si="124"/>
        <v>0</v>
      </c>
    </row>
    <row r="2677" spans="2:7" s="12" customFormat="1" ht="15" x14ac:dyDescent="0.2">
      <c r="B2677" s="18">
        <v>2669</v>
      </c>
      <c r="C2677" s="22">
        <f t="shared" si="125"/>
        <v>45038</v>
      </c>
      <c r="D2677" s="23">
        <f t="shared" si="126"/>
        <v>5</v>
      </c>
      <c r="E2677" s="48">
        <v>0</v>
      </c>
      <c r="F2677" s="29">
        <f>INDEX('Elech Summary'!$C$5:$C$8764,MATCH($B2677,'Elech Summary'!$B$5:$B$8764,0),MATCH(F$7,'Elech Summary'!$C$4:$C$4,0))</f>
        <v>-4.0315751646628845E-2</v>
      </c>
      <c r="G2677" s="49">
        <f t="shared" si="124"/>
        <v>0</v>
      </c>
    </row>
    <row r="2678" spans="2:7" s="12" customFormat="1" ht="15" x14ac:dyDescent="0.2">
      <c r="B2678" s="18">
        <v>2670</v>
      </c>
      <c r="C2678" s="22">
        <f t="shared" si="125"/>
        <v>45038</v>
      </c>
      <c r="D2678" s="23">
        <f t="shared" si="126"/>
        <v>6</v>
      </c>
      <c r="E2678" s="48">
        <v>0</v>
      </c>
      <c r="F2678" s="29">
        <f>INDEX('Elech Summary'!$C$5:$C$8764,MATCH($B2678,'Elech Summary'!$B$5:$B$8764,0),MATCH(F$7,'Elech Summary'!$C$4:$C$4,0))</f>
        <v>-0.10620568208354422</v>
      </c>
      <c r="G2678" s="49">
        <f t="shared" si="124"/>
        <v>0</v>
      </c>
    </row>
    <row r="2679" spans="2:7" s="12" customFormat="1" ht="15" x14ac:dyDescent="0.2">
      <c r="B2679" s="18">
        <v>2671</v>
      </c>
      <c r="C2679" s="22">
        <f t="shared" si="125"/>
        <v>45038</v>
      </c>
      <c r="D2679" s="23">
        <f t="shared" si="126"/>
        <v>7</v>
      </c>
      <c r="E2679" s="48">
        <v>0</v>
      </c>
      <c r="F2679" s="29">
        <f>INDEX('Elech Summary'!$C$5:$C$8764,MATCH($B2679,'Elech Summary'!$B$5:$B$8764,0),MATCH(F$7,'Elech Summary'!$C$4:$C$4,0))</f>
        <v>-0.24777406630367491</v>
      </c>
      <c r="G2679" s="49">
        <f t="shared" si="124"/>
        <v>0</v>
      </c>
    </row>
    <row r="2680" spans="2:7" s="12" customFormat="1" ht="15" x14ac:dyDescent="0.2">
      <c r="B2680" s="18">
        <v>2672</v>
      </c>
      <c r="C2680" s="22">
        <f t="shared" si="125"/>
        <v>45038</v>
      </c>
      <c r="D2680" s="23">
        <f t="shared" si="126"/>
        <v>8</v>
      </c>
      <c r="E2680" s="48">
        <v>0</v>
      </c>
      <c r="F2680" s="29">
        <f>INDEX('Elech Summary'!$C$5:$C$8764,MATCH($B2680,'Elech Summary'!$B$5:$B$8764,0),MATCH(F$7,'Elech Summary'!$C$4:$C$4,0))</f>
        <v>-0.30132079866803307</v>
      </c>
      <c r="G2680" s="49">
        <f t="shared" si="124"/>
        <v>0</v>
      </c>
    </row>
    <row r="2681" spans="2:7" s="12" customFormat="1" ht="15" x14ac:dyDescent="0.2">
      <c r="B2681" s="18">
        <v>2673</v>
      </c>
      <c r="C2681" s="22">
        <f t="shared" si="125"/>
        <v>45038</v>
      </c>
      <c r="D2681" s="23">
        <f t="shared" si="126"/>
        <v>9</v>
      </c>
      <c r="E2681" s="48">
        <v>0</v>
      </c>
      <c r="F2681" s="29">
        <f>INDEX('Elech Summary'!$C$5:$C$8764,MATCH($B2681,'Elech Summary'!$B$5:$B$8764,0),MATCH(F$7,'Elech Summary'!$C$4:$C$4,0))</f>
        <v>-0.32126512602592144</v>
      </c>
      <c r="G2681" s="49">
        <f t="shared" si="124"/>
        <v>0</v>
      </c>
    </row>
    <row r="2682" spans="2:7" s="12" customFormat="1" ht="15" x14ac:dyDescent="0.2">
      <c r="B2682" s="18">
        <v>2674</v>
      </c>
      <c r="C2682" s="22">
        <f t="shared" si="125"/>
        <v>45038</v>
      </c>
      <c r="D2682" s="23">
        <f t="shared" si="126"/>
        <v>10</v>
      </c>
      <c r="E2682" s="48">
        <v>0</v>
      </c>
      <c r="F2682" s="29">
        <f>INDEX('Elech Summary'!$C$5:$C$8764,MATCH($B2682,'Elech Summary'!$B$5:$B$8764,0),MATCH(F$7,'Elech Summary'!$C$4:$C$4,0))</f>
        <v>-0.30086821350714038</v>
      </c>
      <c r="G2682" s="49">
        <f t="shared" si="124"/>
        <v>0</v>
      </c>
    </row>
    <row r="2683" spans="2:7" s="12" customFormat="1" ht="15" x14ac:dyDescent="0.2">
      <c r="B2683" s="18">
        <v>2675</v>
      </c>
      <c r="C2683" s="22">
        <f t="shared" si="125"/>
        <v>45038</v>
      </c>
      <c r="D2683" s="23">
        <f t="shared" si="126"/>
        <v>11</v>
      </c>
      <c r="E2683" s="48">
        <v>0</v>
      </c>
      <c r="F2683" s="29">
        <f>INDEX('Elech Summary'!$C$5:$C$8764,MATCH($B2683,'Elech Summary'!$B$5:$B$8764,0),MATCH(F$7,'Elech Summary'!$C$4:$C$4,0))</f>
        <v>-0.26975363906216876</v>
      </c>
      <c r="G2683" s="49">
        <f t="shared" si="124"/>
        <v>0</v>
      </c>
    </row>
    <row r="2684" spans="2:7" s="12" customFormat="1" ht="15" x14ac:dyDescent="0.2">
      <c r="B2684" s="18">
        <v>2676</v>
      </c>
      <c r="C2684" s="22">
        <f t="shared" si="125"/>
        <v>45038</v>
      </c>
      <c r="D2684" s="23">
        <f t="shared" si="126"/>
        <v>12</v>
      </c>
      <c r="E2684" s="48">
        <v>0</v>
      </c>
      <c r="F2684" s="29">
        <f>INDEX('Elech Summary'!$C$5:$C$8764,MATCH($B2684,'Elech Summary'!$B$5:$B$8764,0),MATCH(F$7,'Elech Summary'!$C$4:$C$4,0))</f>
        <v>-0.22824344575936692</v>
      </c>
      <c r="G2684" s="49">
        <f t="shared" si="124"/>
        <v>0</v>
      </c>
    </row>
    <row r="2685" spans="2:7" s="12" customFormat="1" ht="15" x14ac:dyDescent="0.2">
      <c r="B2685" s="18">
        <v>2677</v>
      </c>
      <c r="C2685" s="22">
        <f t="shared" si="125"/>
        <v>45038</v>
      </c>
      <c r="D2685" s="23">
        <f t="shared" si="126"/>
        <v>13</v>
      </c>
      <c r="E2685" s="48">
        <v>0</v>
      </c>
      <c r="F2685" s="29">
        <f>INDEX('Elech Summary'!$C$5:$C$8764,MATCH($B2685,'Elech Summary'!$B$5:$B$8764,0),MATCH(F$7,'Elech Summary'!$C$4:$C$4,0))</f>
        <v>-0.19894370233369083</v>
      </c>
      <c r="G2685" s="49">
        <f t="shared" si="124"/>
        <v>0</v>
      </c>
    </row>
    <row r="2686" spans="2:7" s="12" customFormat="1" ht="15" x14ac:dyDescent="0.2">
      <c r="B2686" s="18">
        <v>2678</v>
      </c>
      <c r="C2686" s="22">
        <f t="shared" si="125"/>
        <v>45038</v>
      </c>
      <c r="D2686" s="23">
        <f t="shared" si="126"/>
        <v>14</v>
      </c>
      <c r="E2686" s="48">
        <v>0</v>
      </c>
      <c r="F2686" s="29">
        <f>INDEX('Elech Summary'!$C$5:$C$8764,MATCH($B2686,'Elech Summary'!$B$5:$B$8764,0),MATCH(F$7,'Elech Summary'!$C$4:$C$4,0))</f>
        <v>-0.17530111957534411</v>
      </c>
      <c r="G2686" s="49">
        <f t="shared" si="124"/>
        <v>0</v>
      </c>
    </row>
    <row r="2687" spans="2:7" s="12" customFormat="1" ht="15" x14ac:dyDescent="0.2">
      <c r="B2687" s="18">
        <v>2679</v>
      </c>
      <c r="C2687" s="22">
        <f t="shared" si="125"/>
        <v>45038</v>
      </c>
      <c r="D2687" s="23">
        <f t="shared" si="126"/>
        <v>15</v>
      </c>
      <c r="E2687" s="48">
        <v>0</v>
      </c>
      <c r="F2687" s="29">
        <f>INDEX('Elech Summary'!$C$5:$C$8764,MATCH($B2687,'Elech Summary'!$B$5:$B$8764,0),MATCH(F$7,'Elech Summary'!$C$4:$C$4,0))</f>
        <v>-0.15812252697826312</v>
      </c>
      <c r="G2687" s="49">
        <f t="shared" si="124"/>
        <v>0</v>
      </c>
    </row>
    <row r="2688" spans="2:7" s="12" customFormat="1" ht="15" x14ac:dyDescent="0.2">
      <c r="B2688" s="18">
        <v>2680</v>
      </c>
      <c r="C2688" s="22">
        <f t="shared" si="125"/>
        <v>45038</v>
      </c>
      <c r="D2688" s="23">
        <f t="shared" si="126"/>
        <v>16</v>
      </c>
      <c r="E2688" s="48">
        <v>0</v>
      </c>
      <c r="F2688" s="29">
        <f>INDEX('Elech Summary'!$C$5:$C$8764,MATCH($B2688,'Elech Summary'!$B$5:$B$8764,0),MATCH(F$7,'Elech Summary'!$C$4:$C$4,0))</f>
        <v>-0.14992799478352536</v>
      </c>
      <c r="G2688" s="49">
        <f t="shared" si="124"/>
        <v>0</v>
      </c>
    </row>
    <row r="2689" spans="2:7" s="12" customFormat="1" ht="15" x14ac:dyDescent="0.2">
      <c r="B2689" s="18">
        <v>2681</v>
      </c>
      <c r="C2689" s="22">
        <f t="shared" si="125"/>
        <v>45038</v>
      </c>
      <c r="D2689" s="23">
        <f t="shared" si="126"/>
        <v>17</v>
      </c>
      <c r="E2689" s="48">
        <v>0</v>
      </c>
      <c r="F2689" s="29">
        <f>INDEX('Elech Summary'!$C$5:$C$8764,MATCH($B2689,'Elech Summary'!$B$5:$B$8764,0),MATCH(F$7,'Elech Summary'!$C$4:$C$4,0))</f>
        <v>-0.17376226273747825</v>
      </c>
      <c r="G2689" s="49">
        <f t="shared" si="124"/>
        <v>0</v>
      </c>
    </row>
    <row r="2690" spans="2:7" s="12" customFormat="1" ht="15" x14ac:dyDescent="0.2">
      <c r="B2690" s="18">
        <v>2682</v>
      </c>
      <c r="C2690" s="22">
        <f t="shared" si="125"/>
        <v>45038</v>
      </c>
      <c r="D2690" s="23">
        <f t="shared" si="126"/>
        <v>18</v>
      </c>
      <c r="E2690" s="48">
        <v>0</v>
      </c>
      <c r="F2690" s="29">
        <f>INDEX('Elech Summary'!$C$5:$C$8764,MATCH($B2690,'Elech Summary'!$B$5:$B$8764,0),MATCH(F$7,'Elech Summary'!$C$4:$C$4,0))</f>
        <v>-0.21130066582821611</v>
      </c>
      <c r="G2690" s="49">
        <f t="shared" si="124"/>
        <v>0</v>
      </c>
    </row>
    <row r="2691" spans="2:7" s="12" customFormat="1" ht="15" x14ac:dyDescent="0.2">
      <c r="B2691" s="18">
        <v>2683</v>
      </c>
      <c r="C2691" s="22">
        <f t="shared" si="125"/>
        <v>45038</v>
      </c>
      <c r="D2691" s="23">
        <f t="shared" si="126"/>
        <v>19</v>
      </c>
      <c r="E2691" s="48">
        <v>0</v>
      </c>
      <c r="F2691" s="29">
        <f>INDEX('Elech Summary'!$C$5:$C$8764,MATCH($B2691,'Elech Summary'!$B$5:$B$8764,0),MATCH(F$7,'Elech Summary'!$C$4:$C$4,0))</f>
        <v>-0.24692201288194868</v>
      </c>
      <c r="G2691" s="49">
        <f t="shared" si="124"/>
        <v>0</v>
      </c>
    </row>
    <row r="2692" spans="2:7" s="12" customFormat="1" ht="15" x14ac:dyDescent="0.2">
      <c r="B2692" s="18">
        <v>2684</v>
      </c>
      <c r="C2692" s="22">
        <f t="shared" si="125"/>
        <v>45038</v>
      </c>
      <c r="D2692" s="23">
        <f t="shared" si="126"/>
        <v>20</v>
      </c>
      <c r="E2692" s="48">
        <v>0</v>
      </c>
      <c r="F2692" s="29">
        <f>INDEX('Elech Summary'!$C$5:$C$8764,MATCH($B2692,'Elech Summary'!$B$5:$B$8764,0),MATCH(F$7,'Elech Summary'!$C$4:$C$4,0))</f>
        <v>-0.25564785310508498</v>
      </c>
      <c r="G2692" s="49">
        <f t="shared" si="124"/>
        <v>0</v>
      </c>
    </row>
    <row r="2693" spans="2:7" s="12" customFormat="1" ht="15" x14ac:dyDescent="0.2">
      <c r="B2693" s="18">
        <v>2685</v>
      </c>
      <c r="C2693" s="22">
        <f t="shared" si="125"/>
        <v>45038</v>
      </c>
      <c r="D2693" s="23">
        <f t="shared" si="126"/>
        <v>21</v>
      </c>
      <c r="E2693" s="48">
        <v>0</v>
      </c>
      <c r="F2693" s="29">
        <f>INDEX('Elech Summary'!$C$5:$C$8764,MATCH($B2693,'Elech Summary'!$B$5:$B$8764,0),MATCH(F$7,'Elech Summary'!$C$4:$C$4,0))</f>
        <v>-0.23576464912870834</v>
      </c>
      <c r="G2693" s="49">
        <f t="shared" si="124"/>
        <v>0</v>
      </c>
    </row>
    <row r="2694" spans="2:7" s="12" customFormat="1" ht="15" x14ac:dyDescent="0.2">
      <c r="B2694" s="18">
        <v>2686</v>
      </c>
      <c r="C2694" s="22">
        <f t="shared" si="125"/>
        <v>45038</v>
      </c>
      <c r="D2694" s="23">
        <f t="shared" si="126"/>
        <v>22</v>
      </c>
      <c r="E2694" s="48">
        <v>0</v>
      </c>
      <c r="F2694" s="29">
        <f>INDEX('Elech Summary'!$C$5:$C$8764,MATCH($B2694,'Elech Summary'!$B$5:$B$8764,0),MATCH(F$7,'Elech Summary'!$C$4:$C$4,0))</f>
        <v>-0.21034975493636668</v>
      </c>
      <c r="G2694" s="49">
        <f t="shared" si="124"/>
        <v>0</v>
      </c>
    </row>
    <row r="2695" spans="2:7" s="12" customFormat="1" ht="15" x14ac:dyDescent="0.2">
      <c r="B2695" s="18">
        <v>2687</v>
      </c>
      <c r="C2695" s="22">
        <f t="shared" si="125"/>
        <v>45038</v>
      </c>
      <c r="D2695" s="23">
        <f t="shared" si="126"/>
        <v>23</v>
      </c>
      <c r="E2695" s="48">
        <v>0</v>
      </c>
      <c r="F2695" s="29">
        <f>INDEX('Elech Summary'!$C$5:$C$8764,MATCH($B2695,'Elech Summary'!$B$5:$B$8764,0),MATCH(F$7,'Elech Summary'!$C$4:$C$4,0))</f>
        <v>-0.15145384162615388</v>
      </c>
      <c r="G2695" s="49">
        <f t="shared" si="124"/>
        <v>0</v>
      </c>
    </row>
    <row r="2696" spans="2:7" s="12" customFormat="1" ht="15" x14ac:dyDescent="0.2">
      <c r="B2696" s="18">
        <v>2688</v>
      </c>
      <c r="C2696" s="22">
        <f t="shared" si="125"/>
        <v>45038</v>
      </c>
      <c r="D2696" s="23">
        <f t="shared" si="126"/>
        <v>24</v>
      </c>
      <c r="E2696" s="48">
        <v>0</v>
      </c>
      <c r="F2696" s="29">
        <f>INDEX('Elech Summary'!$C$5:$C$8764,MATCH($B2696,'Elech Summary'!$B$5:$B$8764,0),MATCH(F$7,'Elech Summary'!$C$4:$C$4,0))</f>
        <v>-0.10107899692862088</v>
      </c>
      <c r="G2696" s="49">
        <f t="shared" si="124"/>
        <v>0</v>
      </c>
    </row>
    <row r="2697" spans="2:7" s="12" customFormat="1" ht="15" x14ac:dyDescent="0.2">
      <c r="B2697" s="18">
        <v>2689</v>
      </c>
      <c r="C2697" s="22">
        <f t="shared" si="125"/>
        <v>45039</v>
      </c>
      <c r="D2697" s="23">
        <f t="shared" si="126"/>
        <v>1</v>
      </c>
      <c r="E2697" s="48">
        <v>0</v>
      </c>
      <c r="F2697" s="29">
        <f>INDEX('Elech Summary'!$C$5:$C$8764,MATCH($B2697,'Elech Summary'!$B$5:$B$8764,0),MATCH(F$7,'Elech Summary'!$C$4:$C$4,0))</f>
        <v>-4.7165253163187412E-2</v>
      </c>
      <c r="G2697" s="49">
        <f t="shared" si="124"/>
        <v>0</v>
      </c>
    </row>
    <row r="2698" spans="2:7" s="12" customFormat="1" ht="15" x14ac:dyDescent="0.2">
      <c r="B2698" s="18">
        <v>2690</v>
      </c>
      <c r="C2698" s="22">
        <f t="shared" si="125"/>
        <v>45039</v>
      </c>
      <c r="D2698" s="23">
        <f t="shared" si="126"/>
        <v>2</v>
      </c>
      <c r="E2698" s="48">
        <v>0</v>
      </c>
      <c r="F2698" s="29">
        <f>INDEX('Elech Summary'!$C$5:$C$8764,MATCH($B2698,'Elech Summary'!$B$5:$B$8764,0),MATCH(F$7,'Elech Summary'!$C$4:$C$4,0))</f>
        <v>-2.9356937896866182E-2</v>
      </c>
      <c r="G2698" s="49">
        <f t="shared" ref="G2698:G2761" si="127">$E2698*F2698</f>
        <v>0</v>
      </c>
    </row>
    <row r="2699" spans="2:7" s="12" customFormat="1" ht="15" x14ac:dyDescent="0.2">
      <c r="B2699" s="18">
        <v>2691</v>
      </c>
      <c r="C2699" s="22">
        <f t="shared" ref="C2699:C2762" si="128">IF(C2698="-",C2698,IF(D2699=1,C2698+1,C2698))</f>
        <v>45039</v>
      </c>
      <c r="D2699" s="23">
        <f t="shared" ref="D2699:D2762" si="129">IF(D2698+1&gt;24,1,D2698+1)</f>
        <v>3</v>
      </c>
      <c r="E2699" s="48">
        <v>0</v>
      </c>
      <c r="F2699" s="29">
        <f>INDEX('Elech Summary'!$C$5:$C$8764,MATCH($B2699,'Elech Summary'!$B$5:$B$8764,0),MATCH(F$7,'Elech Summary'!$C$4:$C$4,0))</f>
        <v>-1.6269589023469318E-2</v>
      </c>
      <c r="G2699" s="49">
        <f t="shared" si="127"/>
        <v>0</v>
      </c>
    </row>
    <row r="2700" spans="2:7" s="12" customFormat="1" ht="15" x14ac:dyDescent="0.2">
      <c r="B2700" s="18">
        <v>2692</v>
      </c>
      <c r="C2700" s="22">
        <f t="shared" si="128"/>
        <v>45039</v>
      </c>
      <c r="D2700" s="23">
        <f t="shared" si="129"/>
        <v>4</v>
      </c>
      <c r="E2700" s="48">
        <v>0</v>
      </c>
      <c r="F2700" s="29">
        <f>INDEX('Elech Summary'!$C$5:$C$8764,MATCH($B2700,'Elech Summary'!$B$5:$B$8764,0),MATCH(F$7,'Elech Summary'!$C$4:$C$4,0))</f>
        <v>-1.7994319165230567E-2</v>
      </c>
      <c r="G2700" s="49">
        <f t="shared" si="127"/>
        <v>0</v>
      </c>
    </row>
    <row r="2701" spans="2:7" s="12" customFormat="1" ht="15" x14ac:dyDescent="0.2">
      <c r="B2701" s="18">
        <v>2693</v>
      </c>
      <c r="C2701" s="22">
        <f t="shared" si="128"/>
        <v>45039</v>
      </c>
      <c r="D2701" s="23">
        <f t="shared" si="129"/>
        <v>5</v>
      </c>
      <c r="E2701" s="48">
        <v>0</v>
      </c>
      <c r="F2701" s="29">
        <f>INDEX('Elech Summary'!$C$5:$C$8764,MATCH($B2701,'Elech Summary'!$B$5:$B$8764,0),MATCH(F$7,'Elech Summary'!$C$4:$C$4,0))</f>
        <v>-3.6576312146236745E-2</v>
      </c>
      <c r="G2701" s="49">
        <f t="shared" si="127"/>
        <v>0</v>
      </c>
    </row>
    <row r="2702" spans="2:7" s="12" customFormat="1" ht="15" x14ac:dyDescent="0.2">
      <c r="B2702" s="18">
        <v>2694</v>
      </c>
      <c r="C2702" s="22">
        <f t="shared" si="128"/>
        <v>45039</v>
      </c>
      <c r="D2702" s="23">
        <f t="shared" si="129"/>
        <v>6</v>
      </c>
      <c r="E2702" s="48">
        <v>0</v>
      </c>
      <c r="F2702" s="29">
        <f>INDEX('Elech Summary'!$C$5:$C$8764,MATCH($B2702,'Elech Summary'!$B$5:$B$8764,0),MATCH(F$7,'Elech Summary'!$C$4:$C$4,0))</f>
        <v>-0.10958269870011238</v>
      </c>
      <c r="G2702" s="49">
        <f t="shared" si="127"/>
        <v>0</v>
      </c>
    </row>
    <row r="2703" spans="2:7" s="12" customFormat="1" ht="15" x14ac:dyDescent="0.2">
      <c r="B2703" s="18">
        <v>2695</v>
      </c>
      <c r="C2703" s="22">
        <f t="shared" si="128"/>
        <v>45039</v>
      </c>
      <c r="D2703" s="23">
        <f t="shared" si="129"/>
        <v>7</v>
      </c>
      <c r="E2703" s="48">
        <v>0</v>
      </c>
      <c r="F2703" s="29">
        <f>INDEX('Elech Summary'!$C$5:$C$8764,MATCH($B2703,'Elech Summary'!$B$5:$B$8764,0),MATCH(F$7,'Elech Summary'!$C$4:$C$4,0))</f>
        <v>-0.2430486901154108</v>
      </c>
      <c r="G2703" s="49">
        <f t="shared" si="127"/>
        <v>0</v>
      </c>
    </row>
    <row r="2704" spans="2:7" s="12" customFormat="1" ht="15" x14ac:dyDescent="0.2">
      <c r="B2704" s="18">
        <v>2696</v>
      </c>
      <c r="C2704" s="22">
        <f t="shared" si="128"/>
        <v>45039</v>
      </c>
      <c r="D2704" s="23">
        <f t="shared" si="129"/>
        <v>8</v>
      </c>
      <c r="E2704" s="48">
        <v>0</v>
      </c>
      <c r="F2704" s="29">
        <f>INDEX('Elech Summary'!$C$5:$C$8764,MATCH($B2704,'Elech Summary'!$B$5:$B$8764,0),MATCH(F$7,'Elech Summary'!$C$4:$C$4,0))</f>
        <v>-0.30455783282937959</v>
      </c>
      <c r="G2704" s="49">
        <f t="shared" si="127"/>
        <v>0</v>
      </c>
    </row>
    <row r="2705" spans="2:7" s="12" customFormat="1" ht="15" x14ac:dyDescent="0.2">
      <c r="B2705" s="18">
        <v>2697</v>
      </c>
      <c r="C2705" s="22">
        <f t="shared" si="128"/>
        <v>45039</v>
      </c>
      <c r="D2705" s="23">
        <f t="shared" si="129"/>
        <v>9</v>
      </c>
      <c r="E2705" s="48">
        <v>0</v>
      </c>
      <c r="F2705" s="29">
        <f>INDEX('Elech Summary'!$C$5:$C$8764,MATCH($B2705,'Elech Summary'!$B$5:$B$8764,0),MATCH(F$7,'Elech Summary'!$C$4:$C$4,0))</f>
        <v>-0.3121152819789384</v>
      </c>
      <c r="G2705" s="49">
        <f t="shared" si="127"/>
        <v>0</v>
      </c>
    </row>
    <row r="2706" spans="2:7" s="12" customFormat="1" ht="15" x14ac:dyDescent="0.2">
      <c r="B2706" s="18">
        <v>2698</v>
      </c>
      <c r="C2706" s="22">
        <f t="shared" si="128"/>
        <v>45039</v>
      </c>
      <c r="D2706" s="23">
        <f t="shared" si="129"/>
        <v>10</v>
      </c>
      <c r="E2706" s="48">
        <v>0</v>
      </c>
      <c r="F2706" s="29">
        <f>INDEX('Elech Summary'!$C$5:$C$8764,MATCH($B2706,'Elech Summary'!$B$5:$B$8764,0),MATCH(F$7,'Elech Summary'!$C$4:$C$4,0))</f>
        <v>-0.29589388181853776</v>
      </c>
      <c r="G2706" s="49">
        <f t="shared" si="127"/>
        <v>0</v>
      </c>
    </row>
    <row r="2707" spans="2:7" s="12" customFormat="1" ht="15" x14ac:dyDescent="0.2">
      <c r="B2707" s="18">
        <v>2699</v>
      </c>
      <c r="C2707" s="22">
        <f t="shared" si="128"/>
        <v>45039</v>
      </c>
      <c r="D2707" s="23">
        <f t="shared" si="129"/>
        <v>11</v>
      </c>
      <c r="E2707" s="48">
        <v>0</v>
      </c>
      <c r="F2707" s="29">
        <f>INDEX('Elech Summary'!$C$5:$C$8764,MATCH($B2707,'Elech Summary'!$B$5:$B$8764,0),MATCH(F$7,'Elech Summary'!$C$4:$C$4,0))</f>
        <v>-0.26098954640063055</v>
      </c>
      <c r="G2707" s="49">
        <f t="shared" si="127"/>
        <v>0</v>
      </c>
    </row>
    <row r="2708" spans="2:7" s="12" customFormat="1" ht="15" x14ac:dyDescent="0.2">
      <c r="B2708" s="18">
        <v>2700</v>
      </c>
      <c r="C2708" s="22">
        <f t="shared" si="128"/>
        <v>45039</v>
      </c>
      <c r="D2708" s="23">
        <f t="shared" si="129"/>
        <v>12</v>
      </c>
      <c r="E2708" s="48">
        <v>0</v>
      </c>
      <c r="F2708" s="29">
        <f>INDEX('Elech Summary'!$C$5:$C$8764,MATCH($B2708,'Elech Summary'!$B$5:$B$8764,0),MATCH(F$7,'Elech Summary'!$C$4:$C$4,0))</f>
        <v>-0.22369412569782626</v>
      </c>
      <c r="G2708" s="49">
        <f t="shared" si="127"/>
        <v>0</v>
      </c>
    </row>
    <row r="2709" spans="2:7" s="12" customFormat="1" ht="15" x14ac:dyDescent="0.2">
      <c r="B2709" s="18">
        <v>2701</v>
      </c>
      <c r="C2709" s="22">
        <f t="shared" si="128"/>
        <v>45039</v>
      </c>
      <c r="D2709" s="23">
        <f t="shared" si="129"/>
        <v>13</v>
      </c>
      <c r="E2709" s="48">
        <v>0</v>
      </c>
      <c r="F2709" s="29">
        <f>INDEX('Elech Summary'!$C$5:$C$8764,MATCH($B2709,'Elech Summary'!$B$5:$B$8764,0),MATCH(F$7,'Elech Summary'!$C$4:$C$4,0))</f>
        <v>-0.19452368229850331</v>
      </c>
      <c r="G2709" s="49">
        <f t="shared" si="127"/>
        <v>0</v>
      </c>
    </row>
    <row r="2710" spans="2:7" s="12" customFormat="1" ht="15" x14ac:dyDescent="0.2">
      <c r="B2710" s="18">
        <v>2702</v>
      </c>
      <c r="C2710" s="22">
        <f t="shared" si="128"/>
        <v>45039</v>
      </c>
      <c r="D2710" s="23">
        <f t="shared" si="129"/>
        <v>14</v>
      </c>
      <c r="E2710" s="48">
        <v>0</v>
      </c>
      <c r="F2710" s="29">
        <f>INDEX('Elech Summary'!$C$5:$C$8764,MATCH($B2710,'Elech Summary'!$B$5:$B$8764,0),MATCH(F$7,'Elech Summary'!$C$4:$C$4,0))</f>
        <v>-0.17482818483569251</v>
      </c>
      <c r="G2710" s="49">
        <f t="shared" si="127"/>
        <v>0</v>
      </c>
    </row>
    <row r="2711" spans="2:7" s="12" customFormat="1" ht="15" x14ac:dyDescent="0.2">
      <c r="B2711" s="18">
        <v>2703</v>
      </c>
      <c r="C2711" s="22">
        <f t="shared" si="128"/>
        <v>45039</v>
      </c>
      <c r="D2711" s="23">
        <f t="shared" si="129"/>
        <v>15</v>
      </c>
      <c r="E2711" s="48">
        <v>0</v>
      </c>
      <c r="F2711" s="29">
        <f>INDEX('Elech Summary'!$C$5:$C$8764,MATCH($B2711,'Elech Summary'!$B$5:$B$8764,0),MATCH(F$7,'Elech Summary'!$C$4:$C$4,0))</f>
        <v>-0.15768996564547977</v>
      </c>
      <c r="G2711" s="49">
        <f t="shared" si="127"/>
        <v>0</v>
      </c>
    </row>
    <row r="2712" spans="2:7" s="12" customFormat="1" ht="15" x14ac:dyDescent="0.2">
      <c r="B2712" s="18">
        <v>2704</v>
      </c>
      <c r="C2712" s="22">
        <f t="shared" si="128"/>
        <v>45039</v>
      </c>
      <c r="D2712" s="23">
        <f t="shared" si="129"/>
        <v>16</v>
      </c>
      <c r="E2712" s="48">
        <v>0</v>
      </c>
      <c r="F2712" s="29">
        <f>INDEX('Elech Summary'!$C$5:$C$8764,MATCH($B2712,'Elech Summary'!$B$5:$B$8764,0),MATCH(F$7,'Elech Summary'!$C$4:$C$4,0))</f>
        <v>-0.14950698387442873</v>
      </c>
      <c r="G2712" s="49">
        <f t="shared" si="127"/>
        <v>0</v>
      </c>
    </row>
    <row r="2713" spans="2:7" s="12" customFormat="1" ht="15" x14ac:dyDescent="0.2">
      <c r="B2713" s="18">
        <v>2705</v>
      </c>
      <c r="C2713" s="22">
        <f t="shared" si="128"/>
        <v>45039</v>
      </c>
      <c r="D2713" s="23">
        <f t="shared" si="129"/>
        <v>17</v>
      </c>
      <c r="E2713" s="48">
        <v>0</v>
      </c>
      <c r="F2713" s="29">
        <f>INDEX('Elech Summary'!$C$5:$C$8764,MATCH($B2713,'Elech Summary'!$B$5:$B$8764,0),MATCH(F$7,'Elech Summary'!$C$4:$C$4,0))</f>
        <v>-0.17109054703299154</v>
      </c>
      <c r="G2713" s="49">
        <f t="shared" si="127"/>
        <v>0</v>
      </c>
    </row>
    <row r="2714" spans="2:7" s="12" customFormat="1" ht="15" x14ac:dyDescent="0.2">
      <c r="B2714" s="18">
        <v>2706</v>
      </c>
      <c r="C2714" s="22">
        <f t="shared" si="128"/>
        <v>45039</v>
      </c>
      <c r="D2714" s="23">
        <f t="shared" si="129"/>
        <v>18</v>
      </c>
      <c r="E2714" s="48">
        <v>0</v>
      </c>
      <c r="F2714" s="29">
        <f>INDEX('Elech Summary'!$C$5:$C$8764,MATCH($B2714,'Elech Summary'!$B$5:$B$8764,0),MATCH(F$7,'Elech Summary'!$C$4:$C$4,0))</f>
        <v>-0.20513666307027356</v>
      </c>
      <c r="G2714" s="49">
        <f t="shared" si="127"/>
        <v>0</v>
      </c>
    </row>
    <row r="2715" spans="2:7" s="12" customFormat="1" ht="15" x14ac:dyDescent="0.2">
      <c r="B2715" s="18">
        <v>2707</v>
      </c>
      <c r="C2715" s="22">
        <f t="shared" si="128"/>
        <v>45039</v>
      </c>
      <c r="D2715" s="23">
        <f t="shared" si="129"/>
        <v>19</v>
      </c>
      <c r="E2715" s="48">
        <v>0</v>
      </c>
      <c r="F2715" s="29">
        <f>INDEX('Elech Summary'!$C$5:$C$8764,MATCH($B2715,'Elech Summary'!$B$5:$B$8764,0),MATCH(F$7,'Elech Summary'!$C$4:$C$4,0))</f>
        <v>-0.24225692167930934</v>
      </c>
      <c r="G2715" s="49">
        <f t="shared" si="127"/>
        <v>0</v>
      </c>
    </row>
    <row r="2716" spans="2:7" s="12" customFormat="1" ht="15" x14ac:dyDescent="0.2">
      <c r="B2716" s="18">
        <v>2708</v>
      </c>
      <c r="C2716" s="22">
        <f t="shared" si="128"/>
        <v>45039</v>
      </c>
      <c r="D2716" s="23">
        <f t="shared" si="129"/>
        <v>20</v>
      </c>
      <c r="E2716" s="48">
        <v>0</v>
      </c>
      <c r="F2716" s="29">
        <f>INDEX('Elech Summary'!$C$5:$C$8764,MATCH($B2716,'Elech Summary'!$B$5:$B$8764,0),MATCH(F$7,'Elech Summary'!$C$4:$C$4,0))</f>
        <v>-0.25090981574133586</v>
      </c>
      <c r="G2716" s="49">
        <f t="shared" si="127"/>
        <v>0</v>
      </c>
    </row>
    <row r="2717" spans="2:7" s="12" customFormat="1" ht="15" x14ac:dyDescent="0.2">
      <c r="B2717" s="18">
        <v>2709</v>
      </c>
      <c r="C2717" s="22">
        <f t="shared" si="128"/>
        <v>45039</v>
      </c>
      <c r="D2717" s="23">
        <f t="shared" si="129"/>
        <v>21</v>
      </c>
      <c r="E2717" s="48">
        <v>0</v>
      </c>
      <c r="F2717" s="29">
        <f>INDEX('Elech Summary'!$C$5:$C$8764,MATCH($B2717,'Elech Summary'!$B$5:$B$8764,0),MATCH(F$7,'Elech Summary'!$C$4:$C$4,0))</f>
        <v>-0.23080569673157519</v>
      </c>
      <c r="G2717" s="49">
        <f t="shared" si="127"/>
        <v>0</v>
      </c>
    </row>
    <row r="2718" spans="2:7" s="12" customFormat="1" ht="15" x14ac:dyDescent="0.2">
      <c r="B2718" s="18">
        <v>2710</v>
      </c>
      <c r="C2718" s="22">
        <f t="shared" si="128"/>
        <v>45039</v>
      </c>
      <c r="D2718" s="23">
        <f t="shared" si="129"/>
        <v>22</v>
      </c>
      <c r="E2718" s="48">
        <v>0</v>
      </c>
      <c r="F2718" s="29">
        <f>INDEX('Elech Summary'!$C$5:$C$8764,MATCH($B2718,'Elech Summary'!$B$5:$B$8764,0),MATCH(F$7,'Elech Summary'!$C$4:$C$4,0))</f>
        <v>-0.20232489329301467</v>
      </c>
      <c r="G2718" s="49">
        <f t="shared" si="127"/>
        <v>0</v>
      </c>
    </row>
    <row r="2719" spans="2:7" s="12" customFormat="1" ht="15" x14ac:dyDescent="0.2">
      <c r="B2719" s="18">
        <v>2711</v>
      </c>
      <c r="C2719" s="22">
        <f t="shared" si="128"/>
        <v>45039</v>
      </c>
      <c r="D2719" s="23">
        <f t="shared" si="129"/>
        <v>23</v>
      </c>
      <c r="E2719" s="48">
        <v>0</v>
      </c>
      <c r="F2719" s="29">
        <f>INDEX('Elech Summary'!$C$5:$C$8764,MATCH($B2719,'Elech Summary'!$B$5:$B$8764,0),MATCH(F$7,'Elech Summary'!$C$4:$C$4,0))</f>
        <v>-0.15102424577087031</v>
      </c>
      <c r="G2719" s="49">
        <f t="shared" si="127"/>
        <v>0</v>
      </c>
    </row>
    <row r="2720" spans="2:7" s="12" customFormat="1" ht="15" x14ac:dyDescent="0.2">
      <c r="B2720" s="18">
        <v>2712</v>
      </c>
      <c r="C2720" s="22">
        <f t="shared" si="128"/>
        <v>45039</v>
      </c>
      <c r="D2720" s="23">
        <f t="shared" si="129"/>
        <v>24</v>
      </c>
      <c r="E2720" s="48">
        <v>0</v>
      </c>
      <c r="F2720" s="29">
        <f>INDEX('Elech Summary'!$C$5:$C$8764,MATCH($B2720,'Elech Summary'!$B$5:$B$8764,0),MATCH(F$7,'Elech Summary'!$C$4:$C$4,0))</f>
        <v>-9.7114976560997865E-2</v>
      </c>
      <c r="G2720" s="49">
        <f t="shared" si="127"/>
        <v>0</v>
      </c>
    </row>
    <row r="2721" spans="2:7" s="12" customFormat="1" ht="15" x14ac:dyDescent="0.2">
      <c r="B2721" s="18">
        <v>2713</v>
      </c>
      <c r="C2721" s="22">
        <f t="shared" si="128"/>
        <v>45040</v>
      </c>
      <c r="D2721" s="23">
        <f t="shared" si="129"/>
        <v>1</v>
      </c>
      <c r="E2721" s="48">
        <v>0</v>
      </c>
      <c r="F2721" s="29">
        <f>INDEX('Elech Summary'!$C$5:$C$8764,MATCH($B2721,'Elech Summary'!$B$5:$B$8764,0),MATCH(F$7,'Elech Summary'!$C$4:$C$4,0))</f>
        <v>-4.8398591442256167E-2</v>
      </c>
      <c r="G2721" s="49">
        <f t="shared" si="127"/>
        <v>0</v>
      </c>
    </row>
    <row r="2722" spans="2:7" s="12" customFormat="1" ht="15" x14ac:dyDescent="0.2">
      <c r="B2722" s="18">
        <v>2714</v>
      </c>
      <c r="C2722" s="22">
        <f t="shared" si="128"/>
        <v>45040</v>
      </c>
      <c r="D2722" s="23">
        <f t="shared" si="129"/>
        <v>2</v>
      </c>
      <c r="E2722" s="48">
        <v>0</v>
      </c>
      <c r="F2722" s="29">
        <f>INDEX('Elech Summary'!$C$5:$C$8764,MATCH($B2722,'Elech Summary'!$B$5:$B$8764,0),MATCH(F$7,'Elech Summary'!$C$4:$C$4,0))</f>
        <v>-2.4044686606632431E-2</v>
      </c>
      <c r="G2722" s="49">
        <f t="shared" si="127"/>
        <v>0</v>
      </c>
    </row>
    <row r="2723" spans="2:7" s="12" customFormat="1" ht="15" x14ac:dyDescent="0.2">
      <c r="B2723" s="18">
        <v>2715</v>
      </c>
      <c r="C2723" s="22">
        <f t="shared" si="128"/>
        <v>45040</v>
      </c>
      <c r="D2723" s="23">
        <f t="shared" si="129"/>
        <v>3</v>
      </c>
      <c r="E2723" s="48">
        <v>0</v>
      </c>
      <c r="F2723" s="29">
        <f>INDEX('Elech Summary'!$C$5:$C$8764,MATCH($B2723,'Elech Summary'!$B$5:$B$8764,0),MATCH(F$7,'Elech Summary'!$C$4:$C$4,0))</f>
        <v>-1.5442755402458055E-2</v>
      </c>
      <c r="G2723" s="49">
        <f t="shared" si="127"/>
        <v>0</v>
      </c>
    </row>
    <row r="2724" spans="2:7" s="12" customFormat="1" ht="15" x14ac:dyDescent="0.2">
      <c r="B2724" s="18">
        <v>2716</v>
      </c>
      <c r="C2724" s="22">
        <f t="shared" si="128"/>
        <v>45040</v>
      </c>
      <c r="D2724" s="23">
        <f t="shared" si="129"/>
        <v>4</v>
      </c>
      <c r="E2724" s="48">
        <v>0</v>
      </c>
      <c r="F2724" s="29">
        <f>INDEX('Elech Summary'!$C$5:$C$8764,MATCH($B2724,'Elech Summary'!$B$5:$B$8764,0),MATCH(F$7,'Elech Summary'!$C$4:$C$4,0))</f>
        <v>-1.7090706377522101E-2</v>
      </c>
      <c r="G2724" s="49">
        <f t="shared" si="127"/>
        <v>0</v>
      </c>
    </row>
    <row r="2725" spans="2:7" s="12" customFormat="1" ht="15" x14ac:dyDescent="0.2">
      <c r="B2725" s="18">
        <v>2717</v>
      </c>
      <c r="C2725" s="22">
        <f t="shared" si="128"/>
        <v>45040</v>
      </c>
      <c r="D2725" s="23">
        <f t="shared" si="129"/>
        <v>5</v>
      </c>
      <c r="E2725" s="48">
        <v>0</v>
      </c>
      <c r="F2725" s="29">
        <f>INDEX('Elech Summary'!$C$5:$C$8764,MATCH($B2725,'Elech Summary'!$B$5:$B$8764,0),MATCH(F$7,'Elech Summary'!$C$4:$C$4,0))</f>
        <v>-3.5550228974177443E-2</v>
      </c>
      <c r="G2725" s="49">
        <f t="shared" si="127"/>
        <v>0</v>
      </c>
    </row>
    <row r="2726" spans="2:7" s="12" customFormat="1" ht="15" x14ac:dyDescent="0.2">
      <c r="B2726" s="18">
        <v>2718</v>
      </c>
      <c r="C2726" s="22">
        <f t="shared" si="128"/>
        <v>45040</v>
      </c>
      <c r="D2726" s="23">
        <f t="shared" si="129"/>
        <v>6</v>
      </c>
      <c r="E2726" s="48">
        <v>0</v>
      </c>
      <c r="F2726" s="29">
        <f>INDEX('Elech Summary'!$C$5:$C$8764,MATCH($B2726,'Elech Summary'!$B$5:$B$8764,0),MATCH(F$7,'Elech Summary'!$C$4:$C$4,0))</f>
        <v>-0.1058244265207732</v>
      </c>
      <c r="G2726" s="49">
        <f t="shared" si="127"/>
        <v>0</v>
      </c>
    </row>
    <row r="2727" spans="2:7" s="12" customFormat="1" ht="15" x14ac:dyDescent="0.2">
      <c r="B2727" s="18">
        <v>2719</v>
      </c>
      <c r="C2727" s="22">
        <f t="shared" si="128"/>
        <v>45040</v>
      </c>
      <c r="D2727" s="23">
        <f t="shared" si="129"/>
        <v>7</v>
      </c>
      <c r="E2727" s="48">
        <v>0</v>
      </c>
      <c r="F2727" s="29">
        <f>INDEX('Elech Summary'!$C$5:$C$8764,MATCH($B2727,'Elech Summary'!$B$5:$B$8764,0),MATCH(F$7,'Elech Summary'!$C$4:$C$4,0))</f>
        <v>-0.23687873063118292</v>
      </c>
      <c r="G2727" s="49">
        <f t="shared" si="127"/>
        <v>0</v>
      </c>
    </row>
    <row r="2728" spans="2:7" s="12" customFormat="1" ht="15" x14ac:dyDescent="0.2">
      <c r="B2728" s="18">
        <v>2720</v>
      </c>
      <c r="C2728" s="22">
        <f t="shared" si="128"/>
        <v>45040</v>
      </c>
      <c r="D2728" s="23">
        <f t="shared" si="129"/>
        <v>8</v>
      </c>
      <c r="E2728" s="48">
        <v>0</v>
      </c>
      <c r="F2728" s="29">
        <f>INDEX('Elech Summary'!$C$5:$C$8764,MATCH($B2728,'Elech Summary'!$B$5:$B$8764,0),MATCH(F$7,'Elech Summary'!$C$4:$C$4,0))</f>
        <v>-0.29246928227560753</v>
      </c>
      <c r="G2728" s="49">
        <f t="shared" si="127"/>
        <v>0</v>
      </c>
    </row>
    <row r="2729" spans="2:7" s="12" customFormat="1" ht="15" x14ac:dyDescent="0.2">
      <c r="B2729" s="18">
        <v>2721</v>
      </c>
      <c r="C2729" s="22">
        <f t="shared" si="128"/>
        <v>45040</v>
      </c>
      <c r="D2729" s="23">
        <f t="shared" si="129"/>
        <v>9</v>
      </c>
      <c r="E2729" s="48">
        <v>0</v>
      </c>
      <c r="F2729" s="29">
        <f>INDEX('Elech Summary'!$C$5:$C$8764,MATCH($B2729,'Elech Summary'!$B$5:$B$8764,0),MATCH(F$7,'Elech Summary'!$C$4:$C$4,0))</f>
        <v>-0.2987980629765688</v>
      </c>
      <c r="G2729" s="49">
        <f t="shared" si="127"/>
        <v>0</v>
      </c>
    </row>
    <row r="2730" spans="2:7" s="12" customFormat="1" ht="15" x14ac:dyDescent="0.2">
      <c r="B2730" s="18">
        <v>2722</v>
      </c>
      <c r="C2730" s="22">
        <f t="shared" si="128"/>
        <v>45040</v>
      </c>
      <c r="D2730" s="23">
        <f t="shared" si="129"/>
        <v>10</v>
      </c>
      <c r="E2730" s="48">
        <v>0</v>
      </c>
      <c r="F2730" s="29">
        <f>INDEX('Elech Summary'!$C$5:$C$8764,MATCH($B2730,'Elech Summary'!$B$5:$B$8764,0),MATCH(F$7,'Elech Summary'!$C$4:$C$4,0))</f>
        <v>-0.28364636394580328</v>
      </c>
      <c r="G2730" s="49">
        <f t="shared" si="127"/>
        <v>0</v>
      </c>
    </row>
    <row r="2731" spans="2:7" s="12" customFormat="1" ht="15" x14ac:dyDescent="0.2">
      <c r="B2731" s="18">
        <v>2723</v>
      </c>
      <c r="C2731" s="22">
        <f t="shared" si="128"/>
        <v>45040</v>
      </c>
      <c r="D2731" s="23">
        <f t="shared" si="129"/>
        <v>11</v>
      </c>
      <c r="E2731" s="48">
        <v>0</v>
      </c>
      <c r="F2731" s="29">
        <f>INDEX('Elech Summary'!$C$5:$C$8764,MATCH($B2731,'Elech Summary'!$B$5:$B$8764,0),MATCH(F$7,'Elech Summary'!$C$4:$C$4,0))</f>
        <v>-0.24486675481794579</v>
      </c>
      <c r="G2731" s="49">
        <f t="shared" si="127"/>
        <v>0</v>
      </c>
    </row>
    <row r="2732" spans="2:7" s="12" customFormat="1" ht="15" x14ac:dyDescent="0.2">
      <c r="B2732" s="18">
        <v>2724</v>
      </c>
      <c r="C2732" s="22">
        <f t="shared" si="128"/>
        <v>45040</v>
      </c>
      <c r="D2732" s="23">
        <f t="shared" si="129"/>
        <v>12</v>
      </c>
      <c r="E2732" s="48">
        <v>0</v>
      </c>
      <c r="F2732" s="29">
        <f>INDEX('Elech Summary'!$C$5:$C$8764,MATCH($B2732,'Elech Summary'!$B$5:$B$8764,0),MATCH(F$7,'Elech Summary'!$C$4:$C$4,0))</f>
        <v>-0.20952709369478953</v>
      </c>
      <c r="G2732" s="49">
        <f t="shared" si="127"/>
        <v>0</v>
      </c>
    </row>
    <row r="2733" spans="2:7" s="12" customFormat="1" ht="15" x14ac:dyDescent="0.2">
      <c r="B2733" s="18">
        <v>2725</v>
      </c>
      <c r="C2733" s="22">
        <f t="shared" si="128"/>
        <v>45040</v>
      </c>
      <c r="D2733" s="23">
        <f t="shared" si="129"/>
        <v>13</v>
      </c>
      <c r="E2733" s="48">
        <v>0</v>
      </c>
      <c r="F2733" s="29">
        <f>INDEX('Elech Summary'!$C$5:$C$8764,MATCH($B2733,'Elech Summary'!$B$5:$B$8764,0),MATCH(F$7,'Elech Summary'!$C$4:$C$4,0))</f>
        <v>-0.18181537616484861</v>
      </c>
      <c r="G2733" s="49">
        <f t="shared" si="127"/>
        <v>0</v>
      </c>
    </row>
    <row r="2734" spans="2:7" s="12" customFormat="1" ht="15" x14ac:dyDescent="0.2">
      <c r="B2734" s="18">
        <v>2726</v>
      </c>
      <c r="C2734" s="22">
        <f t="shared" si="128"/>
        <v>45040</v>
      </c>
      <c r="D2734" s="23">
        <f t="shared" si="129"/>
        <v>14</v>
      </c>
      <c r="E2734" s="48">
        <v>0</v>
      </c>
      <c r="F2734" s="29">
        <f>INDEX('Elech Summary'!$C$5:$C$8764,MATCH($B2734,'Elech Summary'!$B$5:$B$8764,0),MATCH(F$7,'Elech Summary'!$C$4:$C$4,0))</f>
        <v>-0.1635812685838422</v>
      </c>
      <c r="G2734" s="49">
        <f t="shared" si="127"/>
        <v>0</v>
      </c>
    </row>
    <row r="2735" spans="2:7" s="12" customFormat="1" ht="15" x14ac:dyDescent="0.2">
      <c r="B2735" s="18">
        <v>2727</v>
      </c>
      <c r="C2735" s="22">
        <f t="shared" si="128"/>
        <v>45040</v>
      </c>
      <c r="D2735" s="23">
        <f t="shared" si="129"/>
        <v>15</v>
      </c>
      <c r="E2735" s="48">
        <v>0</v>
      </c>
      <c r="F2735" s="29">
        <f>INDEX('Elech Summary'!$C$5:$C$8764,MATCH($B2735,'Elech Summary'!$B$5:$B$8764,0),MATCH(F$7,'Elech Summary'!$C$4:$C$4,0))</f>
        <v>-0.14841728472369031</v>
      </c>
      <c r="G2735" s="49">
        <f t="shared" si="127"/>
        <v>0</v>
      </c>
    </row>
    <row r="2736" spans="2:7" s="12" customFormat="1" ht="15" x14ac:dyDescent="0.2">
      <c r="B2736" s="18">
        <v>2728</v>
      </c>
      <c r="C2736" s="22">
        <f t="shared" si="128"/>
        <v>45040</v>
      </c>
      <c r="D2736" s="23">
        <f t="shared" si="129"/>
        <v>16</v>
      </c>
      <c r="E2736" s="48">
        <v>0</v>
      </c>
      <c r="F2736" s="29">
        <f>INDEX('Elech Summary'!$C$5:$C$8764,MATCH($B2736,'Elech Summary'!$B$5:$B$8764,0),MATCH(F$7,'Elech Summary'!$C$4:$C$4,0))</f>
        <v>-0.14118101323814689</v>
      </c>
      <c r="G2736" s="49">
        <f t="shared" si="127"/>
        <v>0</v>
      </c>
    </row>
    <row r="2737" spans="2:7" s="12" customFormat="1" ht="15" x14ac:dyDescent="0.2">
      <c r="B2737" s="18">
        <v>2729</v>
      </c>
      <c r="C2737" s="22">
        <f t="shared" si="128"/>
        <v>45040</v>
      </c>
      <c r="D2737" s="23">
        <f t="shared" si="129"/>
        <v>17</v>
      </c>
      <c r="E2737" s="48">
        <v>0</v>
      </c>
      <c r="F2737" s="29">
        <f>INDEX('Elech Summary'!$C$5:$C$8764,MATCH($B2737,'Elech Summary'!$B$5:$B$8764,0),MATCH(F$7,'Elech Summary'!$C$4:$C$4,0))</f>
        <v>-0.16124338968824969</v>
      </c>
      <c r="G2737" s="49">
        <f t="shared" si="127"/>
        <v>0</v>
      </c>
    </row>
    <row r="2738" spans="2:7" s="12" customFormat="1" ht="15" x14ac:dyDescent="0.2">
      <c r="B2738" s="18">
        <v>2730</v>
      </c>
      <c r="C2738" s="22">
        <f t="shared" si="128"/>
        <v>45040</v>
      </c>
      <c r="D2738" s="23">
        <f t="shared" si="129"/>
        <v>18</v>
      </c>
      <c r="E2738" s="48">
        <v>0</v>
      </c>
      <c r="F2738" s="29">
        <f>INDEX('Elech Summary'!$C$5:$C$8764,MATCH($B2738,'Elech Summary'!$B$5:$B$8764,0),MATCH(F$7,'Elech Summary'!$C$4:$C$4,0))</f>
        <v>-0.19816892728142235</v>
      </c>
      <c r="G2738" s="49">
        <f t="shared" si="127"/>
        <v>0</v>
      </c>
    </row>
    <row r="2739" spans="2:7" s="12" customFormat="1" ht="15" x14ac:dyDescent="0.2">
      <c r="B2739" s="18">
        <v>2731</v>
      </c>
      <c r="C2739" s="22">
        <f t="shared" si="128"/>
        <v>45040</v>
      </c>
      <c r="D2739" s="23">
        <f t="shared" si="129"/>
        <v>19</v>
      </c>
      <c r="E2739" s="48">
        <v>0</v>
      </c>
      <c r="F2739" s="29">
        <f>INDEX('Elech Summary'!$C$5:$C$8764,MATCH($B2739,'Elech Summary'!$B$5:$B$8764,0),MATCH(F$7,'Elech Summary'!$C$4:$C$4,0))</f>
        <v>-0.23353222713469801</v>
      </c>
      <c r="G2739" s="49">
        <f t="shared" si="127"/>
        <v>0</v>
      </c>
    </row>
    <row r="2740" spans="2:7" s="12" customFormat="1" ht="15" x14ac:dyDescent="0.2">
      <c r="B2740" s="18">
        <v>2732</v>
      </c>
      <c r="C2740" s="22">
        <f t="shared" si="128"/>
        <v>45040</v>
      </c>
      <c r="D2740" s="23">
        <f t="shared" si="129"/>
        <v>20</v>
      </c>
      <c r="E2740" s="48">
        <v>0</v>
      </c>
      <c r="F2740" s="29">
        <f>INDEX('Elech Summary'!$C$5:$C$8764,MATCH($B2740,'Elech Summary'!$B$5:$B$8764,0),MATCH(F$7,'Elech Summary'!$C$4:$C$4,0))</f>
        <v>-0.24141545911004275</v>
      </c>
      <c r="G2740" s="49">
        <f t="shared" si="127"/>
        <v>0</v>
      </c>
    </row>
    <row r="2741" spans="2:7" s="12" customFormat="1" ht="15" x14ac:dyDescent="0.2">
      <c r="B2741" s="18">
        <v>2733</v>
      </c>
      <c r="C2741" s="22">
        <f t="shared" si="128"/>
        <v>45040</v>
      </c>
      <c r="D2741" s="23">
        <f t="shared" si="129"/>
        <v>21</v>
      </c>
      <c r="E2741" s="48">
        <v>0</v>
      </c>
      <c r="F2741" s="29">
        <f>INDEX('Elech Summary'!$C$5:$C$8764,MATCH($B2741,'Elech Summary'!$B$5:$B$8764,0),MATCH(F$7,'Elech Summary'!$C$4:$C$4,0))</f>
        <v>-0.2215440205541323</v>
      </c>
      <c r="G2741" s="49">
        <f t="shared" si="127"/>
        <v>0</v>
      </c>
    </row>
    <row r="2742" spans="2:7" s="12" customFormat="1" ht="15" x14ac:dyDescent="0.2">
      <c r="B2742" s="18">
        <v>2734</v>
      </c>
      <c r="C2742" s="22">
        <f t="shared" si="128"/>
        <v>45040</v>
      </c>
      <c r="D2742" s="23">
        <f t="shared" si="129"/>
        <v>22</v>
      </c>
      <c r="E2742" s="48">
        <v>0</v>
      </c>
      <c r="F2742" s="29">
        <f>INDEX('Elech Summary'!$C$5:$C$8764,MATCH($B2742,'Elech Summary'!$B$5:$B$8764,0),MATCH(F$7,'Elech Summary'!$C$4:$C$4,0))</f>
        <v>-0.19376945269353751</v>
      </c>
      <c r="G2742" s="49">
        <f t="shared" si="127"/>
        <v>0</v>
      </c>
    </row>
    <row r="2743" spans="2:7" s="12" customFormat="1" ht="15" x14ac:dyDescent="0.2">
      <c r="B2743" s="18">
        <v>2735</v>
      </c>
      <c r="C2743" s="22">
        <f t="shared" si="128"/>
        <v>45040</v>
      </c>
      <c r="D2743" s="23">
        <f t="shared" si="129"/>
        <v>23</v>
      </c>
      <c r="E2743" s="48">
        <v>0</v>
      </c>
      <c r="F2743" s="29">
        <f>INDEX('Elech Summary'!$C$5:$C$8764,MATCH($B2743,'Elech Summary'!$B$5:$B$8764,0),MATCH(F$7,'Elech Summary'!$C$4:$C$4,0))</f>
        <v>-0.14558161104281248</v>
      </c>
      <c r="G2743" s="49">
        <f t="shared" si="127"/>
        <v>0</v>
      </c>
    </row>
    <row r="2744" spans="2:7" s="12" customFormat="1" ht="15" x14ac:dyDescent="0.2">
      <c r="B2744" s="18">
        <v>2736</v>
      </c>
      <c r="C2744" s="22">
        <f t="shared" si="128"/>
        <v>45040</v>
      </c>
      <c r="D2744" s="23">
        <f t="shared" si="129"/>
        <v>24</v>
      </c>
      <c r="E2744" s="48">
        <v>0</v>
      </c>
      <c r="F2744" s="29">
        <f>INDEX('Elech Summary'!$C$5:$C$8764,MATCH($B2744,'Elech Summary'!$B$5:$B$8764,0),MATCH(F$7,'Elech Summary'!$C$4:$C$4,0))</f>
        <v>-9.4635851366712126E-2</v>
      </c>
      <c r="G2744" s="49">
        <f t="shared" si="127"/>
        <v>0</v>
      </c>
    </row>
    <row r="2745" spans="2:7" s="12" customFormat="1" ht="15" x14ac:dyDescent="0.2">
      <c r="B2745" s="18">
        <v>2737</v>
      </c>
      <c r="C2745" s="22">
        <f t="shared" si="128"/>
        <v>45041</v>
      </c>
      <c r="D2745" s="23">
        <f t="shared" si="129"/>
        <v>1</v>
      </c>
      <c r="E2745" s="48">
        <v>0</v>
      </c>
      <c r="F2745" s="29">
        <f>INDEX('Elech Summary'!$C$5:$C$8764,MATCH($B2745,'Elech Summary'!$B$5:$B$8764,0),MATCH(F$7,'Elech Summary'!$C$4:$C$4,0))</f>
        <v>-4.2510006153404653E-2</v>
      </c>
      <c r="G2745" s="49">
        <f t="shared" si="127"/>
        <v>0</v>
      </c>
    </row>
    <row r="2746" spans="2:7" s="12" customFormat="1" ht="15" x14ac:dyDescent="0.2">
      <c r="B2746" s="18">
        <v>2738</v>
      </c>
      <c r="C2746" s="22">
        <f t="shared" si="128"/>
        <v>45041</v>
      </c>
      <c r="D2746" s="23">
        <f t="shared" si="129"/>
        <v>2</v>
      </c>
      <c r="E2746" s="48">
        <v>0</v>
      </c>
      <c r="F2746" s="29">
        <f>INDEX('Elech Summary'!$C$5:$C$8764,MATCH($B2746,'Elech Summary'!$B$5:$B$8764,0),MATCH(F$7,'Elech Summary'!$C$4:$C$4,0))</f>
        <v>-2.1561296289911269E-2</v>
      </c>
      <c r="G2746" s="49">
        <f t="shared" si="127"/>
        <v>0</v>
      </c>
    </row>
    <row r="2747" spans="2:7" s="12" customFormat="1" ht="15" x14ac:dyDescent="0.2">
      <c r="B2747" s="18">
        <v>2739</v>
      </c>
      <c r="C2747" s="22">
        <f t="shared" si="128"/>
        <v>45041</v>
      </c>
      <c r="D2747" s="23">
        <f t="shared" si="129"/>
        <v>3</v>
      </c>
      <c r="E2747" s="48">
        <v>0</v>
      </c>
      <c r="F2747" s="29">
        <f>INDEX('Elech Summary'!$C$5:$C$8764,MATCH($B2747,'Elech Summary'!$B$5:$B$8764,0),MATCH(F$7,'Elech Summary'!$C$4:$C$4,0))</f>
        <v>-1.2765309123048518E-2</v>
      </c>
      <c r="G2747" s="49">
        <f t="shared" si="127"/>
        <v>0</v>
      </c>
    </row>
    <row r="2748" spans="2:7" s="12" customFormat="1" ht="15" x14ac:dyDescent="0.2">
      <c r="B2748" s="18">
        <v>2740</v>
      </c>
      <c r="C2748" s="22">
        <f t="shared" si="128"/>
        <v>45041</v>
      </c>
      <c r="D2748" s="23">
        <f t="shared" si="129"/>
        <v>4</v>
      </c>
      <c r="E2748" s="48">
        <v>0</v>
      </c>
      <c r="F2748" s="29">
        <f>INDEX('Elech Summary'!$C$5:$C$8764,MATCH($B2748,'Elech Summary'!$B$5:$B$8764,0),MATCH(F$7,'Elech Summary'!$C$4:$C$4,0))</f>
        <v>-1.588221948541356E-2</v>
      </c>
      <c r="G2748" s="49">
        <f t="shared" si="127"/>
        <v>0</v>
      </c>
    </row>
    <row r="2749" spans="2:7" s="12" customFormat="1" ht="15" x14ac:dyDescent="0.2">
      <c r="B2749" s="18">
        <v>2741</v>
      </c>
      <c r="C2749" s="22">
        <f t="shared" si="128"/>
        <v>45041</v>
      </c>
      <c r="D2749" s="23">
        <f t="shared" si="129"/>
        <v>5</v>
      </c>
      <c r="E2749" s="48">
        <v>0</v>
      </c>
      <c r="F2749" s="29">
        <f>INDEX('Elech Summary'!$C$5:$C$8764,MATCH($B2749,'Elech Summary'!$B$5:$B$8764,0),MATCH(F$7,'Elech Summary'!$C$4:$C$4,0))</f>
        <v>-3.4602788366139864E-2</v>
      </c>
      <c r="G2749" s="49">
        <f t="shared" si="127"/>
        <v>0</v>
      </c>
    </row>
    <row r="2750" spans="2:7" s="12" customFormat="1" ht="15" x14ac:dyDescent="0.2">
      <c r="B2750" s="18">
        <v>2742</v>
      </c>
      <c r="C2750" s="22">
        <f t="shared" si="128"/>
        <v>45041</v>
      </c>
      <c r="D2750" s="23">
        <f t="shared" si="129"/>
        <v>6</v>
      </c>
      <c r="E2750" s="48">
        <v>0</v>
      </c>
      <c r="F2750" s="29">
        <f>INDEX('Elech Summary'!$C$5:$C$8764,MATCH($B2750,'Elech Summary'!$B$5:$B$8764,0),MATCH(F$7,'Elech Summary'!$C$4:$C$4,0))</f>
        <v>-0.10049961428919087</v>
      </c>
      <c r="G2750" s="49">
        <f t="shared" si="127"/>
        <v>0</v>
      </c>
    </row>
    <row r="2751" spans="2:7" s="12" customFormat="1" ht="15" x14ac:dyDescent="0.2">
      <c r="B2751" s="18">
        <v>2743</v>
      </c>
      <c r="C2751" s="22">
        <f t="shared" si="128"/>
        <v>45041</v>
      </c>
      <c r="D2751" s="23">
        <f t="shared" si="129"/>
        <v>7</v>
      </c>
      <c r="E2751" s="48">
        <v>0</v>
      </c>
      <c r="F2751" s="29">
        <f>INDEX('Elech Summary'!$C$5:$C$8764,MATCH($B2751,'Elech Summary'!$B$5:$B$8764,0),MATCH(F$7,'Elech Summary'!$C$4:$C$4,0))</f>
        <v>-0.23886019232109487</v>
      </c>
      <c r="G2751" s="49">
        <f t="shared" si="127"/>
        <v>0</v>
      </c>
    </row>
    <row r="2752" spans="2:7" s="12" customFormat="1" ht="15" x14ac:dyDescent="0.2">
      <c r="B2752" s="18">
        <v>2744</v>
      </c>
      <c r="C2752" s="22">
        <f t="shared" si="128"/>
        <v>45041</v>
      </c>
      <c r="D2752" s="23">
        <f t="shared" si="129"/>
        <v>8</v>
      </c>
      <c r="E2752" s="48">
        <v>0</v>
      </c>
      <c r="F2752" s="29">
        <f>INDEX('Elech Summary'!$C$5:$C$8764,MATCH($B2752,'Elech Summary'!$B$5:$B$8764,0),MATCH(F$7,'Elech Summary'!$C$4:$C$4,0))</f>
        <v>-0.28712878064787961</v>
      </c>
      <c r="G2752" s="49">
        <f t="shared" si="127"/>
        <v>0</v>
      </c>
    </row>
    <row r="2753" spans="2:7" s="12" customFormat="1" ht="15" x14ac:dyDescent="0.2">
      <c r="B2753" s="18">
        <v>2745</v>
      </c>
      <c r="C2753" s="22">
        <f t="shared" si="128"/>
        <v>45041</v>
      </c>
      <c r="D2753" s="23">
        <f t="shared" si="129"/>
        <v>9</v>
      </c>
      <c r="E2753" s="48">
        <v>0</v>
      </c>
      <c r="F2753" s="29">
        <f>INDEX('Elech Summary'!$C$5:$C$8764,MATCH($B2753,'Elech Summary'!$B$5:$B$8764,0),MATCH(F$7,'Elech Summary'!$C$4:$C$4,0))</f>
        <v>-0.30157721461565395</v>
      </c>
      <c r="G2753" s="49">
        <f t="shared" si="127"/>
        <v>0</v>
      </c>
    </row>
    <row r="2754" spans="2:7" s="12" customFormat="1" ht="15" x14ac:dyDescent="0.2">
      <c r="B2754" s="18">
        <v>2746</v>
      </c>
      <c r="C2754" s="22">
        <f t="shared" si="128"/>
        <v>45041</v>
      </c>
      <c r="D2754" s="23">
        <f t="shared" si="129"/>
        <v>10</v>
      </c>
      <c r="E2754" s="48">
        <v>0</v>
      </c>
      <c r="F2754" s="29">
        <f>INDEX('Elech Summary'!$C$5:$C$8764,MATCH($B2754,'Elech Summary'!$B$5:$B$8764,0),MATCH(F$7,'Elech Summary'!$C$4:$C$4,0))</f>
        <v>-0.27951830667048061</v>
      </c>
      <c r="G2754" s="49">
        <f t="shared" si="127"/>
        <v>0</v>
      </c>
    </row>
    <row r="2755" spans="2:7" s="12" customFormat="1" ht="15" x14ac:dyDescent="0.2">
      <c r="B2755" s="18">
        <v>2747</v>
      </c>
      <c r="C2755" s="22">
        <f t="shared" si="128"/>
        <v>45041</v>
      </c>
      <c r="D2755" s="23">
        <f t="shared" si="129"/>
        <v>11</v>
      </c>
      <c r="E2755" s="48">
        <v>0</v>
      </c>
      <c r="F2755" s="29">
        <f>INDEX('Elech Summary'!$C$5:$C$8764,MATCH($B2755,'Elech Summary'!$B$5:$B$8764,0),MATCH(F$7,'Elech Summary'!$C$4:$C$4,0))</f>
        <v>-0.24523408794662327</v>
      </c>
      <c r="G2755" s="49">
        <f t="shared" si="127"/>
        <v>0</v>
      </c>
    </row>
    <row r="2756" spans="2:7" s="12" customFormat="1" ht="15" x14ac:dyDescent="0.2">
      <c r="B2756" s="18">
        <v>2748</v>
      </c>
      <c r="C2756" s="22">
        <f t="shared" si="128"/>
        <v>45041</v>
      </c>
      <c r="D2756" s="23">
        <f t="shared" si="129"/>
        <v>12</v>
      </c>
      <c r="E2756" s="48">
        <v>0</v>
      </c>
      <c r="F2756" s="29">
        <f>INDEX('Elech Summary'!$C$5:$C$8764,MATCH($B2756,'Elech Summary'!$B$5:$B$8764,0),MATCH(F$7,'Elech Summary'!$C$4:$C$4,0))</f>
        <v>-0.21019704074299683</v>
      </c>
      <c r="G2756" s="49">
        <f t="shared" si="127"/>
        <v>0</v>
      </c>
    </row>
    <row r="2757" spans="2:7" s="12" customFormat="1" ht="15" x14ac:dyDescent="0.2">
      <c r="B2757" s="18">
        <v>2749</v>
      </c>
      <c r="C2757" s="22">
        <f t="shared" si="128"/>
        <v>45041</v>
      </c>
      <c r="D2757" s="23">
        <f t="shared" si="129"/>
        <v>13</v>
      </c>
      <c r="E2757" s="48">
        <v>0</v>
      </c>
      <c r="F2757" s="29">
        <f>INDEX('Elech Summary'!$C$5:$C$8764,MATCH($B2757,'Elech Summary'!$B$5:$B$8764,0),MATCH(F$7,'Elech Summary'!$C$4:$C$4,0))</f>
        <v>-0.18280702147960043</v>
      </c>
      <c r="G2757" s="49">
        <f t="shared" si="127"/>
        <v>0</v>
      </c>
    </row>
    <row r="2758" spans="2:7" s="12" customFormat="1" ht="15" x14ac:dyDescent="0.2">
      <c r="B2758" s="18">
        <v>2750</v>
      </c>
      <c r="C2758" s="22">
        <f t="shared" si="128"/>
        <v>45041</v>
      </c>
      <c r="D2758" s="23">
        <f t="shared" si="129"/>
        <v>14</v>
      </c>
      <c r="E2758" s="48">
        <v>0</v>
      </c>
      <c r="F2758" s="29">
        <f>INDEX('Elech Summary'!$C$5:$C$8764,MATCH($B2758,'Elech Summary'!$B$5:$B$8764,0),MATCH(F$7,'Elech Summary'!$C$4:$C$4,0))</f>
        <v>-0.16457932399716654</v>
      </c>
      <c r="G2758" s="49">
        <f t="shared" si="127"/>
        <v>0</v>
      </c>
    </row>
    <row r="2759" spans="2:7" s="12" customFormat="1" ht="15" x14ac:dyDescent="0.2">
      <c r="B2759" s="18">
        <v>2751</v>
      </c>
      <c r="C2759" s="22">
        <f t="shared" si="128"/>
        <v>45041</v>
      </c>
      <c r="D2759" s="23">
        <f t="shared" si="129"/>
        <v>15</v>
      </c>
      <c r="E2759" s="48">
        <v>0</v>
      </c>
      <c r="F2759" s="29">
        <f>INDEX('Elech Summary'!$C$5:$C$8764,MATCH($B2759,'Elech Summary'!$B$5:$B$8764,0),MATCH(F$7,'Elech Summary'!$C$4:$C$4,0))</f>
        <v>-0.14920468659428532</v>
      </c>
      <c r="G2759" s="49">
        <f t="shared" si="127"/>
        <v>0</v>
      </c>
    </row>
    <row r="2760" spans="2:7" s="12" customFormat="1" ht="15" x14ac:dyDescent="0.2">
      <c r="B2760" s="18">
        <v>2752</v>
      </c>
      <c r="C2760" s="22">
        <f t="shared" si="128"/>
        <v>45041</v>
      </c>
      <c r="D2760" s="23">
        <f t="shared" si="129"/>
        <v>16</v>
      </c>
      <c r="E2760" s="48">
        <v>0</v>
      </c>
      <c r="F2760" s="29">
        <f>INDEX('Elech Summary'!$C$5:$C$8764,MATCH($B2760,'Elech Summary'!$B$5:$B$8764,0),MATCH(F$7,'Elech Summary'!$C$4:$C$4,0))</f>
        <v>-0.14184562046792601</v>
      </c>
      <c r="G2760" s="49">
        <f t="shared" si="127"/>
        <v>0</v>
      </c>
    </row>
    <row r="2761" spans="2:7" s="12" customFormat="1" ht="15" x14ac:dyDescent="0.2">
      <c r="B2761" s="18">
        <v>2753</v>
      </c>
      <c r="C2761" s="22">
        <f t="shared" si="128"/>
        <v>45041</v>
      </c>
      <c r="D2761" s="23">
        <f t="shared" si="129"/>
        <v>17</v>
      </c>
      <c r="E2761" s="48">
        <v>0</v>
      </c>
      <c r="F2761" s="29">
        <f>INDEX('Elech Summary'!$C$5:$C$8764,MATCH($B2761,'Elech Summary'!$B$5:$B$8764,0),MATCH(F$7,'Elech Summary'!$C$4:$C$4,0))</f>
        <v>-0.16292951905833525</v>
      </c>
      <c r="G2761" s="49">
        <f t="shared" si="127"/>
        <v>0</v>
      </c>
    </row>
    <row r="2762" spans="2:7" s="12" customFormat="1" ht="15" x14ac:dyDescent="0.2">
      <c r="B2762" s="18">
        <v>2754</v>
      </c>
      <c r="C2762" s="22">
        <f t="shared" si="128"/>
        <v>45041</v>
      </c>
      <c r="D2762" s="23">
        <f t="shared" si="129"/>
        <v>18</v>
      </c>
      <c r="E2762" s="48">
        <v>0</v>
      </c>
      <c r="F2762" s="29">
        <f>INDEX('Elech Summary'!$C$5:$C$8764,MATCH($B2762,'Elech Summary'!$B$5:$B$8764,0),MATCH(F$7,'Elech Summary'!$C$4:$C$4,0))</f>
        <v>-0.19694941986620484</v>
      </c>
      <c r="G2762" s="49">
        <f t="shared" ref="G2762:G2825" si="130">$E2762*F2762</f>
        <v>0</v>
      </c>
    </row>
    <row r="2763" spans="2:7" s="12" customFormat="1" ht="15" x14ac:dyDescent="0.2">
      <c r="B2763" s="18">
        <v>2755</v>
      </c>
      <c r="C2763" s="22">
        <f t="shared" ref="C2763:C2826" si="131">IF(C2762="-",C2762,IF(D2763=1,C2762+1,C2762))</f>
        <v>45041</v>
      </c>
      <c r="D2763" s="23">
        <f t="shared" ref="D2763:D2826" si="132">IF(D2762+1&gt;24,1,D2762+1)</f>
        <v>19</v>
      </c>
      <c r="E2763" s="48">
        <v>0</v>
      </c>
      <c r="F2763" s="29">
        <f>INDEX('Elech Summary'!$C$5:$C$8764,MATCH($B2763,'Elech Summary'!$B$5:$B$8764,0),MATCH(F$7,'Elech Summary'!$C$4:$C$4,0))</f>
        <v>-0.23309710686395027</v>
      </c>
      <c r="G2763" s="49">
        <f t="shared" si="130"/>
        <v>0</v>
      </c>
    </row>
    <row r="2764" spans="2:7" s="12" customFormat="1" ht="15" x14ac:dyDescent="0.2">
      <c r="B2764" s="18">
        <v>2756</v>
      </c>
      <c r="C2764" s="22">
        <f t="shared" si="131"/>
        <v>45041</v>
      </c>
      <c r="D2764" s="23">
        <f t="shared" si="132"/>
        <v>20</v>
      </c>
      <c r="E2764" s="48">
        <v>0</v>
      </c>
      <c r="F2764" s="29">
        <f>INDEX('Elech Summary'!$C$5:$C$8764,MATCH($B2764,'Elech Summary'!$B$5:$B$8764,0),MATCH(F$7,'Elech Summary'!$C$4:$C$4,0))</f>
        <v>-0.24120717889012433</v>
      </c>
      <c r="G2764" s="49">
        <f t="shared" si="130"/>
        <v>0</v>
      </c>
    </row>
    <row r="2765" spans="2:7" s="12" customFormat="1" ht="15" x14ac:dyDescent="0.2">
      <c r="B2765" s="18">
        <v>2757</v>
      </c>
      <c r="C2765" s="22">
        <f t="shared" si="131"/>
        <v>45041</v>
      </c>
      <c r="D2765" s="23">
        <f t="shared" si="132"/>
        <v>21</v>
      </c>
      <c r="E2765" s="48">
        <v>0</v>
      </c>
      <c r="F2765" s="29">
        <f>INDEX('Elech Summary'!$C$5:$C$8764,MATCH($B2765,'Elech Summary'!$B$5:$B$8764,0),MATCH(F$7,'Elech Summary'!$C$4:$C$4,0))</f>
        <v>-0.2223867346106827</v>
      </c>
      <c r="G2765" s="49">
        <f t="shared" si="130"/>
        <v>0</v>
      </c>
    </row>
    <row r="2766" spans="2:7" s="12" customFormat="1" ht="15" x14ac:dyDescent="0.2">
      <c r="B2766" s="18">
        <v>2758</v>
      </c>
      <c r="C2766" s="22">
        <f t="shared" si="131"/>
        <v>45041</v>
      </c>
      <c r="D2766" s="23">
        <f t="shared" si="132"/>
        <v>22</v>
      </c>
      <c r="E2766" s="48">
        <v>0</v>
      </c>
      <c r="F2766" s="29">
        <f>INDEX('Elech Summary'!$C$5:$C$8764,MATCH($B2766,'Elech Summary'!$B$5:$B$8764,0),MATCH(F$7,'Elech Summary'!$C$4:$C$4,0))</f>
        <v>-0.19582746939371454</v>
      </c>
      <c r="G2766" s="49">
        <f t="shared" si="130"/>
        <v>0</v>
      </c>
    </row>
    <row r="2767" spans="2:7" s="12" customFormat="1" ht="15" x14ac:dyDescent="0.2">
      <c r="B2767" s="18">
        <v>2759</v>
      </c>
      <c r="C2767" s="22">
        <f t="shared" si="131"/>
        <v>45041</v>
      </c>
      <c r="D2767" s="23">
        <f t="shared" si="132"/>
        <v>23</v>
      </c>
      <c r="E2767" s="48">
        <v>0</v>
      </c>
      <c r="F2767" s="29">
        <f>INDEX('Elech Summary'!$C$5:$C$8764,MATCH($B2767,'Elech Summary'!$B$5:$B$8764,0),MATCH(F$7,'Elech Summary'!$C$4:$C$4,0))</f>
        <v>-0.14391118814830658</v>
      </c>
      <c r="G2767" s="49">
        <f t="shared" si="130"/>
        <v>0</v>
      </c>
    </row>
    <row r="2768" spans="2:7" s="12" customFormat="1" ht="15" x14ac:dyDescent="0.2">
      <c r="B2768" s="18">
        <v>2760</v>
      </c>
      <c r="C2768" s="22">
        <f t="shared" si="131"/>
        <v>45041</v>
      </c>
      <c r="D2768" s="23">
        <f t="shared" si="132"/>
        <v>24</v>
      </c>
      <c r="E2768" s="48">
        <v>0</v>
      </c>
      <c r="F2768" s="29">
        <f>INDEX('Elech Summary'!$C$5:$C$8764,MATCH($B2768,'Elech Summary'!$B$5:$B$8764,0),MATCH(F$7,'Elech Summary'!$C$4:$C$4,0))</f>
        <v>-9.559574300729945E-2</v>
      </c>
      <c r="G2768" s="49">
        <f t="shared" si="130"/>
        <v>0</v>
      </c>
    </row>
    <row r="2769" spans="2:7" s="12" customFormat="1" ht="15" x14ac:dyDescent="0.2">
      <c r="B2769" s="18">
        <v>2761</v>
      </c>
      <c r="C2769" s="22">
        <f t="shared" si="131"/>
        <v>45042</v>
      </c>
      <c r="D2769" s="23">
        <f t="shared" si="132"/>
        <v>1</v>
      </c>
      <c r="E2769" s="48">
        <v>0</v>
      </c>
      <c r="F2769" s="29">
        <f>INDEX('Elech Summary'!$C$5:$C$8764,MATCH($B2769,'Elech Summary'!$B$5:$B$8764,0),MATCH(F$7,'Elech Summary'!$C$4:$C$4,0))</f>
        <v>-4.3533865739775565E-2</v>
      </c>
      <c r="G2769" s="49">
        <f t="shared" si="130"/>
        <v>0</v>
      </c>
    </row>
    <row r="2770" spans="2:7" s="12" customFormat="1" ht="15" x14ac:dyDescent="0.2">
      <c r="B2770" s="18">
        <v>2762</v>
      </c>
      <c r="C2770" s="22">
        <f t="shared" si="131"/>
        <v>45042</v>
      </c>
      <c r="D2770" s="23">
        <f t="shared" si="132"/>
        <v>2</v>
      </c>
      <c r="E2770" s="48">
        <v>0</v>
      </c>
      <c r="F2770" s="29">
        <f>INDEX('Elech Summary'!$C$5:$C$8764,MATCH($B2770,'Elech Summary'!$B$5:$B$8764,0),MATCH(F$7,'Elech Summary'!$C$4:$C$4,0))</f>
        <v>-2.2452472342320513E-2</v>
      </c>
      <c r="G2770" s="49">
        <f t="shared" si="130"/>
        <v>0</v>
      </c>
    </row>
    <row r="2771" spans="2:7" s="12" customFormat="1" ht="15" x14ac:dyDescent="0.2">
      <c r="B2771" s="18">
        <v>2763</v>
      </c>
      <c r="C2771" s="22">
        <f t="shared" si="131"/>
        <v>45042</v>
      </c>
      <c r="D2771" s="23">
        <f t="shared" si="132"/>
        <v>3</v>
      </c>
      <c r="E2771" s="48">
        <v>0</v>
      </c>
      <c r="F2771" s="29">
        <f>INDEX('Elech Summary'!$C$5:$C$8764,MATCH($B2771,'Elech Summary'!$B$5:$B$8764,0),MATCH(F$7,'Elech Summary'!$C$4:$C$4,0))</f>
        <v>-1.7165192333630133E-2</v>
      </c>
      <c r="G2771" s="49">
        <f t="shared" si="130"/>
        <v>0</v>
      </c>
    </row>
    <row r="2772" spans="2:7" s="12" customFormat="1" ht="15" x14ac:dyDescent="0.2">
      <c r="B2772" s="18">
        <v>2764</v>
      </c>
      <c r="C2772" s="22">
        <f t="shared" si="131"/>
        <v>45042</v>
      </c>
      <c r="D2772" s="23">
        <f t="shared" si="132"/>
        <v>4</v>
      </c>
      <c r="E2772" s="48">
        <v>0</v>
      </c>
      <c r="F2772" s="29">
        <f>INDEX('Elech Summary'!$C$5:$C$8764,MATCH($B2772,'Elech Summary'!$B$5:$B$8764,0),MATCH(F$7,'Elech Summary'!$C$4:$C$4,0))</f>
        <v>-1.5344318519855328E-2</v>
      </c>
      <c r="G2772" s="49">
        <f t="shared" si="130"/>
        <v>0</v>
      </c>
    </row>
    <row r="2773" spans="2:7" s="12" customFormat="1" ht="15" x14ac:dyDescent="0.2">
      <c r="B2773" s="18">
        <v>2765</v>
      </c>
      <c r="C2773" s="22">
        <f t="shared" si="131"/>
        <v>45042</v>
      </c>
      <c r="D2773" s="23">
        <f t="shared" si="132"/>
        <v>5</v>
      </c>
      <c r="E2773" s="48">
        <v>0</v>
      </c>
      <c r="F2773" s="29">
        <f>INDEX('Elech Summary'!$C$5:$C$8764,MATCH($B2773,'Elech Summary'!$B$5:$B$8764,0),MATCH(F$7,'Elech Summary'!$C$4:$C$4,0))</f>
        <v>-3.3119824952778328E-2</v>
      </c>
      <c r="G2773" s="49">
        <f t="shared" si="130"/>
        <v>0</v>
      </c>
    </row>
    <row r="2774" spans="2:7" s="12" customFormat="1" ht="15" x14ac:dyDescent="0.2">
      <c r="B2774" s="18">
        <v>2766</v>
      </c>
      <c r="C2774" s="22">
        <f t="shared" si="131"/>
        <v>45042</v>
      </c>
      <c r="D2774" s="23">
        <f t="shared" si="132"/>
        <v>6</v>
      </c>
      <c r="E2774" s="48">
        <v>0</v>
      </c>
      <c r="F2774" s="29">
        <f>INDEX('Elech Summary'!$C$5:$C$8764,MATCH($B2774,'Elech Summary'!$B$5:$B$8764,0),MATCH(F$7,'Elech Summary'!$C$4:$C$4,0))</f>
        <v>-0.10464391168032894</v>
      </c>
      <c r="G2774" s="49">
        <f t="shared" si="130"/>
        <v>0</v>
      </c>
    </row>
    <row r="2775" spans="2:7" s="12" customFormat="1" ht="15" x14ac:dyDescent="0.2">
      <c r="B2775" s="18">
        <v>2767</v>
      </c>
      <c r="C2775" s="22">
        <f t="shared" si="131"/>
        <v>45042</v>
      </c>
      <c r="D2775" s="23">
        <f t="shared" si="132"/>
        <v>7</v>
      </c>
      <c r="E2775" s="48">
        <v>0</v>
      </c>
      <c r="F2775" s="29">
        <f>INDEX('Elech Summary'!$C$5:$C$8764,MATCH($B2775,'Elech Summary'!$B$5:$B$8764,0),MATCH(F$7,'Elech Summary'!$C$4:$C$4,0))</f>
        <v>-0.23467929614107774</v>
      </c>
      <c r="G2775" s="49">
        <f t="shared" si="130"/>
        <v>0</v>
      </c>
    </row>
    <row r="2776" spans="2:7" s="12" customFormat="1" ht="15" x14ac:dyDescent="0.2">
      <c r="B2776" s="18">
        <v>2768</v>
      </c>
      <c r="C2776" s="22">
        <f t="shared" si="131"/>
        <v>45042</v>
      </c>
      <c r="D2776" s="23">
        <f t="shared" si="132"/>
        <v>8</v>
      </c>
      <c r="E2776" s="48">
        <v>0</v>
      </c>
      <c r="F2776" s="29">
        <f>INDEX('Elech Summary'!$C$5:$C$8764,MATCH($B2776,'Elech Summary'!$B$5:$B$8764,0),MATCH(F$7,'Elech Summary'!$C$4:$C$4,0))</f>
        <v>-0.2866458920263788</v>
      </c>
      <c r="G2776" s="49">
        <f t="shared" si="130"/>
        <v>0</v>
      </c>
    </row>
    <row r="2777" spans="2:7" s="12" customFormat="1" ht="15" x14ac:dyDescent="0.2">
      <c r="B2777" s="18">
        <v>2769</v>
      </c>
      <c r="C2777" s="22">
        <f t="shared" si="131"/>
        <v>45042</v>
      </c>
      <c r="D2777" s="23">
        <f t="shared" si="132"/>
        <v>9</v>
      </c>
      <c r="E2777" s="48">
        <v>0</v>
      </c>
      <c r="F2777" s="29">
        <f>INDEX('Elech Summary'!$C$5:$C$8764,MATCH($B2777,'Elech Summary'!$B$5:$B$8764,0),MATCH(F$7,'Elech Summary'!$C$4:$C$4,0))</f>
        <v>-0.30136244696641823</v>
      </c>
      <c r="G2777" s="49">
        <f t="shared" si="130"/>
        <v>0</v>
      </c>
    </row>
    <row r="2778" spans="2:7" s="12" customFormat="1" ht="15" x14ac:dyDescent="0.2">
      <c r="B2778" s="18">
        <v>2770</v>
      </c>
      <c r="C2778" s="22">
        <f t="shared" si="131"/>
        <v>45042</v>
      </c>
      <c r="D2778" s="23">
        <f t="shared" si="132"/>
        <v>10</v>
      </c>
      <c r="E2778" s="48">
        <v>0</v>
      </c>
      <c r="F2778" s="29">
        <f>INDEX('Elech Summary'!$C$5:$C$8764,MATCH($B2778,'Elech Summary'!$B$5:$B$8764,0),MATCH(F$7,'Elech Summary'!$C$4:$C$4,0))</f>
        <v>-0.278706476458154</v>
      </c>
      <c r="G2778" s="49">
        <f t="shared" si="130"/>
        <v>0</v>
      </c>
    </row>
    <row r="2779" spans="2:7" s="12" customFormat="1" ht="15" x14ac:dyDescent="0.2">
      <c r="B2779" s="18">
        <v>2771</v>
      </c>
      <c r="C2779" s="22">
        <f t="shared" si="131"/>
        <v>45042</v>
      </c>
      <c r="D2779" s="23">
        <f t="shared" si="132"/>
        <v>11</v>
      </c>
      <c r="E2779" s="48">
        <v>0</v>
      </c>
      <c r="F2779" s="29">
        <f>INDEX('Elech Summary'!$C$5:$C$8764,MATCH($B2779,'Elech Summary'!$B$5:$B$8764,0),MATCH(F$7,'Elech Summary'!$C$4:$C$4,0))</f>
        <v>-0.24704249899205361</v>
      </c>
      <c r="G2779" s="49">
        <f t="shared" si="130"/>
        <v>0</v>
      </c>
    </row>
    <row r="2780" spans="2:7" s="12" customFormat="1" ht="15" x14ac:dyDescent="0.2">
      <c r="B2780" s="18">
        <v>2772</v>
      </c>
      <c r="C2780" s="22">
        <f t="shared" si="131"/>
        <v>45042</v>
      </c>
      <c r="D2780" s="23">
        <f t="shared" si="132"/>
        <v>12</v>
      </c>
      <c r="E2780" s="48">
        <v>0</v>
      </c>
      <c r="F2780" s="29">
        <f>INDEX('Elech Summary'!$C$5:$C$8764,MATCH($B2780,'Elech Summary'!$B$5:$B$8764,0),MATCH(F$7,'Elech Summary'!$C$4:$C$4,0))</f>
        <v>-0.21110420845778216</v>
      </c>
      <c r="G2780" s="49">
        <f t="shared" si="130"/>
        <v>0</v>
      </c>
    </row>
    <row r="2781" spans="2:7" s="12" customFormat="1" ht="15" x14ac:dyDescent="0.2">
      <c r="B2781" s="18">
        <v>2773</v>
      </c>
      <c r="C2781" s="22">
        <f t="shared" si="131"/>
        <v>45042</v>
      </c>
      <c r="D2781" s="23">
        <f t="shared" si="132"/>
        <v>13</v>
      </c>
      <c r="E2781" s="48">
        <v>0</v>
      </c>
      <c r="F2781" s="29">
        <f>INDEX('Elech Summary'!$C$5:$C$8764,MATCH($B2781,'Elech Summary'!$B$5:$B$8764,0),MATCH(F$7,'Elech Summary'!$C$4:$C$4,0))</f>
        <v>-0.1823007599055996</v>
      </c>
      <c r="G2781" s="49">
        <f t="shared" si="130"/>
        <v>0</v>
      </c>
    </row>
    <row r="2782" spans="2:7" s="12" customFormat="1" ht="15" x14ac:dyDescent="0.2">
      <c r="B2782" s="18">
        <v>2774</v>
      </c>
      <c r="C2782" s="22">
        <f t="shared" si="131"/>
        <v>45042</v>
      </c>
      <c r="D2782" s="23">
        <f t="shared" si="132"/>
        <v>14</v>
      </c>
      <c r="E2782" s="48">
        <v>0</v>
      </c>
      <c r="F2782" s="29">
        <f>INDEX('Elech Summary'!$C$5:$C$8764,MATCH($B2782,'Elech Summary'!$B$5:$B$8764,0),MATCH(F$7,'Elech Summary'!$C$4:$C$4,0))</f>
        <v>-0.16254289997111251</v>
      </c>
      <c r="G2782" s="49">
        <f t="shared" si="130"/>
        <v>0</v>
      </c>
    </row>
    <row r="2783" spans="2:7" s="12" customFormat="1" ht="15" x14ac:dyDescent="0.2">
      <c r="B2783" s="18">
        <v>2775</v>
      </c>
      <c r="C2783" s="22">
        <f t="shared" si="131"/>
        <v>45042</v>
      </c>
      <c r="D2783" s="23">
        <f t="shared" si="132"/>
        <v>15</v>
      </c>
      <c r="E2783" s="48">
        <v>0</v>
      </c>
      <c r="F2783" s="29">
        <f>INDEX('Elech Summary'!$C$5:$C$8764,MATCH($B2783,'Elech Summary'!$B$5:$B$8764,0),MATCH(F$7,'Elech Summary'!$C$4:$C$4,0))</f>
        <v>-0.14658404778974379</v>
      </c>
      <c r="G2783" s="49">
        <f t="shared" si="130"/>
        <v>0</v>
      </c>
    </row>
    <row r="2784" spans="2:7" s="12" customFormat="1" ht="15" x14ac:dyDescent="0.2">
      <c r="B2784" s="18">
        <v>2776</v>
      </c>
      <c r="C2784" s="22">
        <f t="shared" si="131"/>
        <v>45042</v>
      </c>
      <c r="D2784" s="23">
        <f t="shared" si="132"/>
        <v>16</v>
      </c>
      <c r="E2784" s="48">
        <v>0</v>
      </c>
      <c r="F2784" s="29">
        <f>INDEX('Elech Summary'!$C$5:$C$8764,MATCH($B2784,'Elech Summary'!$B$5:$B$8764,0),MATCH(F$7,'Elech Summary'!$C$4:$C$4,0))</f>
        <v>-0.14146025188672348</v>
      </c>
      <c r="G2784" s="49">
        <f t="shared" si="130"/>
        <v>0</v>
      </c>
    </row>
    <row r="2785" spans="2:7" s="12" customFormat="1" ht="15" x14ac:dyDescent="0.2">
      <c r="B2785" s="18">
        <v>2777</v>
      </c>
      <c r="C2785" s="22">
        <f t="shared" si="131"/>
        <v>45042</v>
      </c>
      <c r="D2785" s="23">
        <f t="shared" si="132"/>
        <v>17</v>
      </c>
      <c r="E2785" s="48">
        <v>0</v>
      </c>
      <c r="F2785" s="29">
        <f>INDEX('Elech Summary'!$C$5:$C$8764,MATCH($B2785,'Elech Summary'!$B$5:$B$8764,0),MATCH(F$7,'Elech Summary'!$C$4:$C$4,0))</f>
        <v>-0.16247286170925346</v>
      </c>
      <c r="G2785" s="49">
        <f t="shared" si="130"/>
        <v>0</v>
      </c>
    </row>
    <row r="2786" spans="2:7" s="12" customFormat="1" ht="15" x14ac:dyDescent="0.2">
      <c r="B2786" s="18">
        <v>2778</v>
      </c>
      <c r="C2786" s="22">
        <f t="shared" si="131"/>
        <v>45042</v>
      </c>
      <c r="D2786" s="23">
        <f t="shared" si="132"/>
        <v>18</v>
      </c>
      <c r="E2786" s="48">
        <v>0</v>
      </c>
      <c r="F2786" s="29">
        <f>INDEX('Elech Summary'!$C$5:$C$8764,MATCH($B2786,'Elech Summary'!$B$5:$B$8764,0),MATCH(F$7,'Elech Summary'!$C$4:$C$4,0))</f>
        <v>-0.19639417147579211</v>
      </c>
      <c r="G2786" s="49">
        <f t="shared" si="130"/>
        <v>0</v>
      </c>
    </row>
    <row r="2787" spans="2:7" s="12" customFormat="1" ht="15" x14ac:dyDescent="0.2">
      <c r="B2787" s="18">
        <v>2779</v>
      </c>
      <c r="C2787" s="22">
        <f t="shared" si="131"/>
        <v>45042</v>
      </c>
      <c r="D2787" s="23">
        <f t="shared" si="132"/>
        <v>19</v>
      </c>
      <c r="E2787" s="48">
        <v>0</v>
      </c>
      <c r="F2787" s="29">
        <f>INDEX('Elech Summary'!$C$5:$C$8764,MATCH($B2787,'Elech Summary'!$B$5:$B$8764,0),MATCH(F$7,'Elech Summary'!$C$4:$C$4,0))</f>
        <v>-0.23243344284893699</v>
      </c>
      <c r="G2787" s="49">
        <f t="shared" si="130"/>
        <v>0</v>
      </c>
    </row>
    <row r="2788" spans="2:7" s="12" customFormat="1" ht="15" x14ac:dyDescent="0.2">
      <c r="B2788" s="18">
        <v>2780</v>
      </c>
      <c r="C2788" s="22">
        <f t="shared" si="131"/>
        <v>45042</v>
      </c>
      <c r="D2788" s="23">
        <f t="shared" si="132"/>
        <v>20</v>
      </c>
      <c r="E2788" s="48">
        <v>0</v>
      </c>
      <c r="F2788" s="29">
        <f>INDEX('Elech Summary'!$C$5:$C$8764,MATCH($B2788,'Elech Summary'!$B$5:$B$8764,0),MATCH(F$7,'Elech Summary'!$C$4:$C$4,0))</f>
        <v>-0.24382507634488551</v>
      </c>
      <c r="G2788" s="49">
        <f t="shared" si="130"/>
        <v>0</v>
      </c>
    </row>
    <row r="2789" spans="2:7" s="12" customFormat="1" ht="15" x14ac:dyDescent="0.2">
      <c r="B2789" s="18">
        <v>2781</v>
      </c>
      <c r="C2789" s="22">
        <f t="shared" si="131"/>
        <v>45042</v>
      </c>
      <c r="D2789" s="23">
        <f t="shared" si="132"/>
        <v>21</v>
      </c>
      <c r="E2789" s="48">
        <v>0</v>
      </c>
      <c r="F2789" s="29">
        <f>INDEX('Elech Summary'!$C$5:$C$8764,MATCH($B2789,'Elech Summary'!$B$5:$B$8764,0),MATCH(F$7,'Elech Summary'!$C$4:$C$4,0))</f>
        <v>-0.22163747064601241</v>
      </c>
      <c r="G2789" s="49">
        <f t="shared" si="130"/>
        <v>0</v>
      </c>
    </row>
    <row r="2790" spans="2:7" s="12" customFormat="1" ht="15" x14ac:dyDescent="0.2">
      <c r="B2790" s="18">
        <v>2782</v>
      </c>
      <c r="C2790" s="22">
        <f t="shared" si="131"/>
        <v>45042</v>
      </c>
      <c r="D2790" s="23">
        <f t="shared" si="132"/>
        <v>22</v>
      </c>
      <c r="E2790" s="48">
        <v>0</v>
      </c>
      <c r="F2790" s="29">
        <f>INDEX('Elech Summary'!$C$5:$C$8764,MATCH($B2790,'Elech Summary'!$B$5:$B$8764,0),MATCH(F$7,'Elech Summary'!$C$4:$C$4,0))</f>
        <v>-0.19360125519824042</v>
      </c>
      <c r="G2790" s="49">
        <f t="shared" si="130"/>
        <v>0</v>
      </c>
    </row>
    <row r="2791" spans="2:7" s="12" customFormat="1" ht="15" x14ac:dyDescent="0.2">
      <c r="B2791" s="18">
        <v>2783</v>
      </c>
      <c r="C2791" s="22">
        <f t="shared" si="131"/>
        <v>45042</v>
      </c>
      <c r="D2791" s="23">
        <f t="shared" si="132"/>
        <v>23</v>
      </c>
      <c r="E2791" s="48">
        <v>0</v>
      </c>
      <c r="F2791" s="29">
        <f>INDEX('Elech Summary'!$C$5:$C$8764,MATCH($B2791,'Elech Summary'!$B$5:$B$8764,0),MATCH(F$7,'Elech Summary'!$C$4:$C$4,0))</f>
        <v>-0.14615368898390776</v>
      </c>
      <c r="G2791" s="49">
        <f t="shared" si="130"/>
        <v>0</v>
      </c>
    </row>
    <row r="2792" spans="2:7" s="12" customFormat="1" ht="15" x14ac:dyDescent="0.2">
      <c r="B2792" s="18">
        <v>2784</v>
      </c>
      <c r="C2792" s="22">
        <f t="shared" si="131"/>
        <v>45042</v>
      </c>
      <c r="D2792" s="23">
        <f t="shared" si="132"/>
        <v>24</v>
      </c>
      <c r="E2792" s="48">
        <v>0</v>
      </c>
      <c r="F2792" s="29">
        <f>INDEX('Elech Summary'!$C$5:$C$8764,MATCH($B2792,'Elech Summary'!$B$5:$B$8764,0),MATCH(F$7,'Elech Summary'!$C$4:$C$4,0))</f>
        <v>-9.2147310728894774E-2</v>
      </c>
      <c r="G2792" s="49">
        <f t="shared" si="130"/>
        <v>0</v>
      </c>
    </row>
    <row r="2793" spans="2:7" s="12" customFormat="1" ht="15" x14ac:dyDescent="0.2">
      <c r="B2793" s="18">
        <v>2785</v>
      </c>
      <c r="C2793" s="22">
        <f t="shared" si="131"/>
        <v>45043</v>
      </c>
      <c r="D2793" s="23">
        <f t="shared" si="132"/>
        <v>1</v>
      </c>
      <c r="E2793" s="48">
        <v>0</v>
      </c>
      <c r="F2793" s="29">
        <f>INDEX('Elech Summary'!$C$5:$C$8764,MATCH($B2793,'Elech Summary'!$B$5:$B$8764,0),MATCH(F$7,'Elech Summary'!$C$4:$C$4,0))</f>
        <v>-4.420312986031897E-2</v>
      </c>
      <c r="G2793" s="49">
        <f t="shared" si="130"/>
        <v>0</v>
      </c>
    </row>
    <row r="2794" spans="2:7" s="12" customFormat="1" ht="15" x14ac:dyDescent="0.2">
      <c r="B2794" s="18">
        <v>2786</v>
      </c>
      <c r="C2794" s="22">
        <f t="shared" si="131"/>
        <v>45043</v>
      </c>
      <c r="D2794" s="23">
        <f t="shared" si="132"/>
        <v>2</v>
      </c>
      <c r="E2794" s="48">
        <v>0</v>
      </c>
      <c r="F2794" s="29">
        <f>INDEX('Elech Summary'!$C$5:$C$8764,MATCH($B2794,'Elech Summary'!$B$5:$B$8764,0),MATCH(F$7,'Elech Summary'!$C$4:$C$4,0))</f>
        <v>-2.6827100425566894E-2</v>
      </c>
      <c r="G2794" s="49">
        <f t="shared" si="130"/>
        <v>0</v>
      </c>
    </row>
    <row r="2795" spans="2:7" s="12" customFormat="1" ht="15" x14ac:dyDescent="0.2">
      <c r="B2795" s="18">
        <v>2787</v>
      </c>
      <c r="C2795" s="22">
        <f t="shared" si="131"/>
        <v>45043</v>
      </c>
      <c r="D2795" s="23">
        <f t="shared" si="132"/>
        <v>3</v>
      </c>
      <c r="E2795" s="48">
        <v>0</v>
      </c>
      <c r="F2795" s="29">
        <f>INDEX('Elech Summary'!$C$5:$C$8764,MATCH($B2795,'Elech Summary'!$B$5:$B$8764,0),MATCH(F$7,'Elech Summary'!$C$4:$C$4,0))</f>
        <v>-1.4428599364242845E-2</v>
      </c>
      <c r="G2795" s="49">
        <f t="shared" si="130"/>
        <v>0</v>
      </c>
    </row>
    <row r="2796" spans="2:7" s="12" customFormat="1" ht="15" x14ac:dyDescent="0.2">
      <c r="B2796" s="18">
        <v>2788</v>
      </c>
      <c r="C2796" s="22">
        <f t="shared" si="131"/>
        <v>45043</v>
      </c>
      <c r="D2796" s="23">
        <f t="shared" si="132"/>
        <v>4</v>
      </c>
      <c r="E2796" s="48">
        <v>0</v>
      </c>
      <c r="F2796" s="29">
        <f>INDEX('Elech Summary'!$C$5:$C$8764,MATCH($B2796,'Elech Summary'!$B$5:$B$8764,0),MATCH(F$7,'Elech Summary'!$C$4:$C$4,0))</f>
        <v>-1.6093123678331808E-2</v>
      </c>
      <c r="G2796" s="49">
        <f t="shared" si="130"/>
        <v>0</v>
      </c>
    </row>
    <row r="2797" spans="2:7" s="12" customFormat="1" ht="15" x14ac:dyDescent="0.2">
      <c r="B2797" s="18">
        <v>2789</v>
      </c>
      <c r="C2797" s="22">
        <f t="shared" si="131"/>
        <v>45043</v>
      </c>
      <c r="D2797" s="23">
        <f t="shared" si="132"/>
        <v>5</v>
      </c>
      <c r="E2797" s="48">
        <v>0</v>
      </c>
      <c r="F2797" s="29">
        <f>INDEX('Elech Summary'!$C$5:$C$8764,MATCH($B2797,'Elech Summary'!$B$5:$B$8764,0),MATCH(F$7,'Elech Summary'!$C$4:$C$4,0))</f>
        <v>-3.3805449481690168E-2</v>
      </c>
      <c r="G2797" s="49">
        <f t="shared" si="130"/>
        <v>0</v>
      </c>
    </row>
    <row r="2798" spans="2:7" s="12" customFormat="1" ht="15" x14ac:dyDescent="0.2">
      <c r="B2798" s="18">
        <v>2790</v>
      </c>
      <c r="C2798" s="22">
        <f t="shared" si="131"/>
        <v>45043</v>
      </c>
      <c r="D2798" s="23">
        <f t="shared" si="132"/>
        <v>6</v>
      </c>
      <c r="E2798" s="48">
        <v>0</v>
      </c>
      <c r="F2798" s="29">
        <f>INDEX('Elech Summary'!$C$5:$C$8764,MATCH($B2798,'Elech Summary'!$B$5:$B$8764,0),MATCH(F$7,'Elech Summary'!$C$4:$C$4,0))</f>
        <v>-0.10508899573043007</v>
      </c>
      <c r="G2798" s="49">
        <f t="shared" si="130"/>
        <v>0</v>
      </c>
    </row>
    <row r="2799" spans="2:7" s="12" customFormat="1" ht="15" x14ac:dyDescent="0.2">
      <c r="B2799" s="18">
        <v>2791</v>
      </c>
      <c r="C2799" s="22">
        <f t="shared" si="131"/>
        <v>45043</v>
      </c>
      <c r="D2799" s="23">
        <f t="shared" si="132"/>
        <v>7</v>
      </c>
      <c r="E2799" s="48">
        <v>0</v>
      </c>
      <c r="F2799" s="29">
        <f>INDEX('Elech Summary'!$C$5:$C$8764,MATCH($B2799,'Elech Summary'!$B$5:$B$8764,0),MATCH(F$7,'Elech Summary'!$C$4:$C$4,0))</f>
        <v>-0.23464512836297297</v>
      </c>
      <c r="G2799" s="49">
        <f t="shared" si="130"/>
        <v>0</v>
      </c>
    </row>
    <row r="2800" spans="2:7" s="12" customFormat="1" ht="15" x14ac:dyDescent="0.2">
      <c r="B2800" s="18">
        <v>2792</v>
      </c>
      <c r="C2800" s="22">
        <f t="shared" si="131"/>
        <v>45043</v>
      </c>
      <c r="D2800" s="23">
        <f t="shared" si="132"/>
        <v>8</v>
      </c>
      <c r="E2800" s="48">
        <v>0</v>
      </c>
      <c r="F2800" s="29">
        <f>INDEX('Elech Summary'!$C$5:$C$8764,MATCH($B2800,'Elech Summary'!$B$5:$B$8764,0),MATCH(F$7,'Elech Summary'!$C$4:$C$4,0))</f>
        <v>-0.2885656095052857</v>
      </c>
      <c r="G2800" s="49">
        <f t="shared" si="130"/>
        <v>0</v>
      </c>
    </row>
    <row r="2801" spans="2:7" s="12" customFormat="1" ht="15" x14ac:dyDescent="0.2">
      <c r="B2801" s="18">
        <v>2793</v>
      </c>
      <c r="C2801" s="22">
        <f t="shared" si="131"/>
        <v>45043</v>
      </c>
      <c r="D2801" s="23">
        <f t="shared" si="132"/>
        <v>9</v>
      </c>
      <c r="E2801" s="48">
        <v>0</v>
      </c>
      <c r="F2801" s="29">
        <f>INDEX('Elech Summary'!$C$5:$C$8764,MATCH($B2801,'Elech Summary'!$B$5:$B$8764,0),MATCH(F$7,'Elech Summary'!$C$4:$C$4,0))</f>
        <v>-0.29856755274603353</v>
      </c>
      <c r="G2801" s="49">
        <f t="shared" si="130"/>
        <v>0</v>
      </c>
    </row>
    <row r="2802" spans="2:7" s="12" customFormat="1" ht="15" x14ac:dyDescent="0.2">
      <c r="B2802" s="18">
        <v>2794</v>
      </c>
      <c r="C2802" s="22">
        <f t="shared" si="131"/>
        <v>45043</v>
      </c>
      <c r="D2802" s="23">
        <f t="shared" si="132"/>
        <v>10</v>
      </c>
      <c r="E2802" s="48">
        <v>0</v>
      </c>
      <c r="F2802" s="29">
        <f>INDEX('Elech Summary'!$C$5:$C$8764,MATCH($B2802,'Elech Summary'!$B$5:$B$8764,0),MATCH(F$7,'Elech Summary'!$C$4:$C$4,0))</f>
        <v>-0.2779403742294187</v>
      </c>
      <c r="G2802" s="49">
        <f t="shared" si="130"/>
        <v>0</v>
      </c>
    </row>
    <row r="2803" spans="2:7" s="12" customFormat="1" ht="15" x14ac:dyDescent="0.2">
      <c r="B2803" s="18">
        <v>2795</v>
      </c>
      <c r="C2803" s="22">
        <f t="shared" si="131"/>
        <v>45043</v>
      </c>
      <c r="D2803" s="23">
        <f t="shared" si="132"/>
        <v>11</v>
      </c>
      <c r="E2803" s="48">
        <v>0</v>
      </c>
      <c r="F2803" s="29">
        <f>INDEX('Elech Summary'!$C$5:$C$8764,MATCH($B2803,'Elech Summary'!$B$5:$B$8764,0),MATCH(F$7,'Elech Summary'!$C$4:$C$4,0))</f>
        <v>-0.24786774844096041</v>
      </c>
      <c r="G2803" s="49">
        <f t="shared" si="130"/>
        <v>0</v>
      </c>
    </row>
    <row r="2804" spans="2:7" s="12" customFormat="1" ht="15" x14ac:dyDescent="0.2">
      <c r="B2804" s="18">
        <v>2796</v>
      </c>
      <c r="C2804" s="22">
        <f t="shared" si="131"/>
        <v>45043</v>
      </c>
      <c r="D2804" s="23">
        <f t="shared" si="132"/>
        <v>12</v>
      </c>
      <c r="E2804" s="48">
        <v>0</v>
      </c>
      <c r="F2804" s="29">
        <f>INDEX('Elech Summary'!$C$5:$C$8764,MATCH($B2804,'Elech Summary'!$B$5:$B$8764,0),MATCH(F$7,'Elech Summary'!$C$4:$C$4,0))</f>
        <v>-0.20901598189773327</v>
      </c>
      <c r="G2804" s="49">
        <f t="shared" si="130"/>
        <v>0</v>
      </c>
    </row>
    <row r="2805" spans="2:7" s="12" customFormat="1" ht="15" x14ac:dyDescent="0.2">
      <c r="B2805" s="18">
        <v>2797</v>
      </c>
      <c r="C2805" s="22">
        <f t="shared" si="131"/>
        <v>45043</v>
      </c>
      <c r="D2805" s="23">
        <f t="shared" si="132"/>
        <v>13</v>
      </c>
      <c r="E2805" s="48">
        <v>0</v>
      </c>
      <c r="F2805" s="29">
        <f>INDEX('Elech Summary'!$C$5:$C$8764,MATCH($B2805,'Elech Summary'!$B$5:$B$8764,0),MATCH(F$7,'Elech Summary'!$C$4:$C$4,0))</f>
        <v>-0.1817864737265493</v>
      </c>
      <c r="G2805" s="49">
        <f t="shared" si="130"/>
        <v>0</v>
      </c>
    </row>
    <row r="2806" spans="2:7" s="12" customFormat="1" ht="15" x14ac:dyDescent="0.2">
      <c r="B2806" s="18">
        <v>2798</v>
      </c>
      <c r="C2806" s="22">
        <f t="shared" si="131"/>
        <v>45043</v>
      </c>
      <c r="D2806" s="23">
        <f t="shared" si="132"/>
        <v>14</v>
      </c>
      <c r="E2806" s="48">
        <v>0</v>
      </c>
      <c r="F2806" s="29">
        <f>INDEX('Elech Summary'!$C$5:$C$8764,MATCH($B2806,'Elech Summary'!$B$5:$B$8764,0),MATCH(F$7,'Elech Summary'!$C$4:$C$4,0))</f>
        <v>-0.16366749916200704</v>
      </c>
      <c r="G2806" s="49">
        <f t="shared" si="130"/>
        <v>0</v>
      </c>
    </row>
    <row r="2807" spans="2:7" s="12" customFormat="1" ht="15" x14ac:dyDescent="0.2">
      <c r="B2807" s="18">
        <v>2799</v>
      </c>
      <c r="C2807" s="22">
        <f t="shared" si="131"/>
        <v>45043</v>
      </c>
      <c r="D2807" s="23">
        <f t="shared" si="132"/>
        <v>15</v>
      </c>
      <c r="E2807" s="48">
        <v>0</v>
      </c>
      <c r="F2807" s="29">
        <f>INDEX('Elech Summary'!$C$5:$C$8764,MATCH($B2807,'Elech Summary'!$B$5:$B$8764,0),MATCH(F$7,'Elech Summary'!$C$4:$C$4,0))</f>
        <v>-0.14476266759634843</v>
      </c>
      <c r="G2807" s="49">
        <f t="shared" si="130"/>
        <v>0</v>
      </c>
    </row>
    <row r="2808" spans="2:7" s="12" customFormat="1" ht="15" x14ac:dyDescent="0.2">
      <c r="B2808" s="18">
        <v>2800</v>
      </c>
      <c r="C2808" s="22">
        <f t="shared" si="131"/>
        <v>45043</v>
      </c>
      <c r="D2808" s="23">
        <f t="shared" si="132"/>
        <v>16</v>
      </c>
      <c r="E2808" s="48">
        <v>0</v>
      </c>
      <c r="F2808" s="29">
        <f>INDEX('Elech Summary'!$C$5:$C$8764,MATCH($B2808,'Elech Summary'!$B$5:$B$8764,0),MATCH(F$7,'Elech Summary'!$C$4:$C$4,0))</f>
        <v>-0.14090995387791286</v>
      </c>
      <c r="G2808" s="49">
        <f t="shared" si="130"/>
        <v>0</v>
      </c>
    </row>
    <row r="2809" spans="2:7" s="12" customFormat="1" ht="15" x14ac:dyDescent="0.2">
      <c r="B2809" s="18">
        <v>2801</v>
      </c>
      <c r="C2809" s="22">
        <f t="shared" si="131"/>
        <v>45043</v>
      </c>
      <c r="D2809" s="23">
        <f t="shared" si="132"/>
        <v>17</v>
      </c>
      <c r="E2809" s="48">
        <v>0</v>
      </c>
      <c r="F2809" s="29">
        <f>INDEX('Elech Summary'!$C$5:$C$8764,MATCH($B2809,'Elech Summary'!$B$5:$B$8764,0),MATCH(F$7,'Elech Summary'!$C$4:$C$4,0))</f>
        <v>-0.1620153594374896</v>
      </c>
      <c r="G2809" s="49">
        <f t="shared" si="130"/>
        <v>0</v>
      </c>
    </row>
    <row r="2810" spans="2:7" s="12" customFormat="1" ht="15" x14ac:dyDescent="0.2">
      <c r="B2810" s="18">
        <v>2802</v>
      </c>
      <c r="C2810" s="22">
        <f t="shared" si="131"/>
        <v>45043</v>
      </c>
      <c r="D2810" s="23">
        <f t="shared" si="132"/>
        <v>18</v>
      </c>
      <c r="E2810" s="48">
        <v>0</v>
      </c>
      <c r="F2810" s="29">
        <f>INDEX('Elech Summary'!$C$5:$C$8764,MATCH($B2810,'Elech Summary'!$B$5:$B$8764,0),MATCH(F$7,'Elech Summary'!$C$4:$C$4,0))</f>
        <v>-0.19583094738423568</v>
      </c>
      <c r="G2810" s="49">
        <f t="shared" si="130"/>
        <v>0</v>
      </c>
    </row>
    <row r="2811" spans="2:7" s="12" customFormat="1" ht="15" x14ac:dyDescent="0.2">
      <c r="B2811" s="18">
        <v>2803</v>
      </c>
      <c r="C2811" s="22">
        <f t="shared" si="131"/>
        <v>45043</v>
      </c>
      <c r="D2811" s="23">
        <f t="shared" si="132"/>
        <v>19</v>
      </c>
      <c r="E2811" s="48">
        <v>0</v>
      </c>
      <c r="F2811" s="29">
        <f>INDEX('Elech Summary'!$C$5:$C$8764,MATCH($B2811,'Elech Summary'!$B$5:$B$8764,0),MATCH(F$7,'Elech Summary'!$C$4:$C$4,0))</f>
        <v>-0.23176139830838696</v>
      </c>
      <c r="G2811" s="49">
        <f t="shared" si="130"/>
        <v>0</v>
      </c>
    </row>
    <row r="2812" spans="2:7" s="12" customFormat="1" ht="15" x14ac:dyDescent="0.2">
      <c r="B2812" s="18">
        <v>2804</v>
      </c>
      <c r="C2812" s="22">
        <f t="shared" si="131"/>
        <v>45043</v>
      </c>
      <c r="D2812" s="23">
        <f t="shared" si="132"/>
        <v>20</v>
      </c>
      <c r="E2812" s="48">
        <v>0</v>
      </c>
      <c r="F2812" s="29">
        <f>INDEX('Elech Summary'!$C$5:$C$8764,MATCH($B2812,'Elech Summary'!$B$5:$B$8764,0),MATCH(F$7,'Elech Summary'!$C$4:$C$4,0))</f>
        <v>-0.24379926066367652</v>
      </c>
      <c r="G2812" s="49">
        <f t="shared" si="130"/>
        <v>0</v>
      </c>
    </row>
    <row r="2813" spans="2:7" s="12" customFormat="1" ht="15" x14ac:dyDescent="0.2">
      <c r="B2813" s="18">
        <v>2805</v>
      </c>
      <c r="C2813" s="22">
        <f t="shared" si="131"/>
        <v>45043</v>
      </c>
      <c r="D2813" s="23">
        <f t="shared" si="132"/>
        <v>21</v>
      </c>
      <c r="E2813" s="48">
        <v>0</v>
      </c>
      <c r="F2813" s="29">
        <f>INDEX('Elech Summary'!$C$5:$C$8764,MATCH($B2813,'Elech Summary'!$B$5:$B$8764,0),MATCH(F$7,'Elech Summary'!$C$4:$C$4,0))</f>
        <v>-0.22035770889867357</v>
      </c>
      <c r="G2813" s="49">
        <f t="shared" si="130"/>
        <v>0</v>
      </c>
    </row>
    <row r="2814" spans="2:7" s="12" customFormat="1" ht="15" x14ac:dyDescent="0.2">
      <c r="B2814" s="18">
        <v>2806</v>
      </c>
      <c r="C2814" s="22">
        <f t="shared" si="131"/>
        <v>45043</v>
      </c>
      <c r="D2814" s="23">
        <f t="shared" si="132"/>
        <v>22</v>
      </c>
      <c r="E2814" s="48">
        <v>0</v>
      </c>
      <c r="F2814" s="29">
        <f>INDEX('Elech Summary'!$C$5:$C$8764,MATCH($B2814,'Elech Summary'!$B$5:$B$8764,0),MATCH(F$7,'Elech Summary'!$C$4:$C$4,0))</f>
        <v>-0.19304946658659886</v>
      </c>
      <c r="G2814" s="49">
        <f t="shared" si="130"/>
        <v>0</v>
      </c>
    </row>
    <row r="2815" spans="2:7" s="12" customFormat="1" ht="15" x14ac:dyDescent="0.2">
      <c r="B2815" s="18">
        <v>2807</v>
      </c>
      <c r="C2815" s="22">
        <f t="shared" si="131"/>
        <v>45043</v>
      </c>
      <c r="D2815" s="23">
        <f t="shared" si="132"/>
        <v>23</v>
      </c>
      <c r="E2815" s="48">
        <v>0</v>
      </c>
      <c r="F2815" s="29">
        <f>INDEX('Elech Summary'!$C$5:$C$8764,MATCH($B2815,'Elech Summary'!$B$5:$B$8764,0),MATCH(F$7,'Elech Summary'!$C$4:$C$4,0))</f>
        <v>-0.14551354920537429</v>
      </c>
      <c r="G2815" s="49">
        <f t="shared" si="130"/>
        <v>0</v>
      </c>
    </row>
    <row r="2816" spans="2:7" s="12" customFormat="1" ht="15" x14ac:dyDescent="0.2">
      <c r="B2816" s="18">
        <v>2808</v>
      </c>
      <c r="C2816" s="22">
        <f t="shared" si="131"/>
        <v>45043</v>
      </c>
      <c r="D2816" s="23">
        <f t="shared" si="132"/>
        <v>24</v>
      </c>
      <c r="E2816" s="48">
        <v>0</v>
      </c>
      <c r="F2816" s="29">
        <f>INDEX('Elech Summary'!$C$5:$C$8764,MATCH($B2816,'Elech Summary'!$B$5:$B$8764,0),MATCH(F$7,'Elech Summary'!$C$4:$C$4,0))</f>
        <v>-9.1305976850916681E-2</v>
      </c>
      <c r="G2816" s="49">
        <f t="shared" si="130"/>
        <v>0</v>
      </c>
    </row>
    <row r="2817" spans="2:7" s="12" customFormat="1" ht="15" x14ac:dyDescent="0.2">
      <c r="B2817" s="18">
        <v>2809</v>
      </c>
      <c r="C2817" s="22">
        <f t="shared" si="131"/>
        <v>45044</v>
      </c>
      <c r="D2817" s="23">
        <f t="shared" si="132"/>
        <v>1</v>
      </c>
      <c r="E2817" s="48">
        <v>0</v>
      </c>
      <c r="F2817" s="29">
        <f>INDEX('Elech Summary'!$C$5:$C$8764,MATCH($B2817,'Elech Summary'!$B$5:$B$8764,0),MATCH(F$7,'Elech Summary'!$C$4:$C$4,0))</f>
        <v>-4.3281451226887181E-2</v>
      </c>
      <c r="G2817" s="49">
        <f t="shared" si="130"/>
        <v>0</v>
      </c>
    </row>
    <row r="2818" spans="2:7" s="12" customFormat="1" ht="15" x14ac:dyDescent="0.2">
      <c r="B2818" s="18">
        <v>2810</v>
      </c>
      <c r="C2818" s="22">
        <f t="shared" si="131"/>
        <v>45044</v>
      </c>
      <c r="D2818" s="23">
        <f t="shared" si="132"/>
        <v>2</v>
      </c>
      <c r="E2818" s="48">
        <v>0</v>
      </c>
      <c r="F2818" s="29">
        <f>INDEX('Elech Summary'!$C$5:$C$8764,MATCH($B2818,'Elech Summary'!$B$5:$B$8764,0),MATCH(F$7,'Elech Summary'!$C$4:$C$4,0))</f>
        <v>-2.5625103823879565E-2</v>
      </c>
      <c r="G2818" s="49">
        <f t="shared" si="130"/>
        <v>0</v>
      </c>
    </row>
    <row r="2819" spans="2:7" s="12" customFormat="1" ht="15" x14ac:dyDescent="0.2">
      <c r="B2819" s="18">
        <v>2811</v>
      </c>
      <c r="C2819" s="22">
        <f t="shared" si="131"/>
        <v>45044</v>
      </c>
      <c r="D2819" s="23">
        <f t="shared" si="132"/>
        <v>3</v>
      </c>
      <c r="E2819" s="48">
        <v>0</v>
      </c>
      <c r="F2819" s="29">
        <f>INDEX('Elech Summary'!$C$5:$C$8764,MATCH($B2819,'Elech Summary'!$B$5:$B$8764,0),MATCH(F$7,'Elech Summary'!$C$4:$C$4,0))</f>
        <v>-1.3369605106659181E-2</v>
      </c>
      <c r="G2819" s="49">
        <f t="shared" si="130"/>
        <v>0</v>
      </c>
    </row>
    <row r="2820" spans="2:7" s="12" customFormat="1" ht="15" x14ac:dyDescent="0.2">
      <c r="B2820" s="18">
        <v>2812</v>
      </c>
      <c r="C2820" s="22">
        <f t="shared" si="131"/>
        <v>45044</v>
      </c>
      <c r="D2820" s="23">
        <f t="shared" si="132"/>
        <v>4</v>
      </c>
      <c r="E2820" s="48">
        <v>0</v>
      </c>
      <c r="F2820" s="29">
        <f>INDEX('Elech Summary'!$C$5:$C$8764,MATCH($B2820,'Elech Summary'!$B$5:$B$8764,0),MATCH(F$7,'Elech Summary'!$C$4:$C$4,0))</f>
        <v>-1.5043953820318673E-2</v>
      </c>
      <c r="G2820" s="49">
        <f t="shared" si="130"/>
        <v>0</v>
      </c>
    </row>
    <row r="2821" spans="2:7" s="12" customFormat="1" ht="15" x14ac:dyDescent="0.2">
      <c r="B2821" s="18">
        <v>2813</v>
      </c>
      <c r="C2821" s="22">
        <f t="shared" si="131"/>
        <v>45044</v>
      </c>
      <c r="D2821" s="23">
        <f t="shared" si="132"/>
        <v>5</v>
      </c>
      <c r="E2821" s="48">
        <v>0</v>
      </c>
      <c r="F2821" s="29">
        <f>INDEX('Elech Summary'!$C$5:$C$8764,MATCH($B2821,'Elech Summary'!$B$5:$B$8764,0),MATCH(F$7,'Elech Summary'!$C$4:$C$4,0))</f>
        <v>-3.2706160457501743E-2</v>
      </c>
      <c r="G2821" s="49">
        <f t="shared" si="130"/>
        <v>0</v>
      </c>
    </row>
    <row r="2822" spans="2:7" s="12" customFormat="1" ht="15" x14ac:dyDescent="0.2">
      <c r="B2822" s="18">
        <v>2814</v>
      </c>
      <c r="C2822" s="22">
        <f t="shared" si="131"/>
        <v>45044</v>
      </c>
      <c r="D2822" s="23">
        <f t="shared" si="132"/>
        <v>6</v>
      </c>
      <c r="E2822" s="48">
        <v>0</v>
      </c>
      <c r="F2822" s="29">
        <f>INDEX('Elech Summary'!$C$5:$C$8764,MATCH($B2822,'Elech Summary'!$B$5:$B$8764,0),MATCH(F$7,'Elech Summary'!$C$4:$C$4,0))</f>
        <v>-0.10379434556015948</v>
      </c>
      <c r="G2822" s="49">
        <f t="shared" si="130"/>
        <v>0</v>
      </c>
    </row>
    <row r="2823" spans="2:7" s="12" customFormat="1" ht="15" x14ac:dyDescent="0.2">
      <c r="B2823" s="18">
        <v>2815</v>
      </c>
      <c r="C2823" s="22">
        <f t="shared" si="131"/>
        <v>45044</v>
      </c>
      <c r="D2823" s="23">
        <f t="shared" si="132"/>
        <v>7</v>
      </c>
      <c r="E2823" s="48">
        <v>0</v>
      </c>
      <c r="F2823" s="29">
        <f>INDEX('Elech Summary'!$C$5:$C$8764,MATCH($B2823,'Elech Summary'!$B$5:$B$8764,0),MATCH(F$7,'Elech Summary'!$C$4:$C$4,0))</f>
        <v>-0.2331154422379606</v>
      </c>
      <c r="G2823" s="49">
        <f t="shared" si="130"/>
        <v>0</v>
      </c>
    </row>
    <row r="2824" spans="2:7" s="12" customFormat="1" ht="15" x14ac:dyDescent="0.2">
      <c r="B2824" s="18">
        <v>2816</v>
      </c>
      <c r="C2824" s="22">
        <f t="shared" si="131"/>
        <v>45044</v>
      </c>
      <c r="D2824" s="23">
        <f t="shared" si="132"/>
        <v>8</v>
      </c>
      <c r="E2824" s="48">
        <v>0</v>
      </c>
      <c r="F2824" s="29">
        <f>INDEX('Elech Summary'!$C$5:$C$8764,MATCH($B2824,'Elech Summary'!$B$5:$B$8764,0),MATCH(F$7,'Elech Summary'!$C$4:$C$4,0))</f>
        <v>-0.28850027123479349</v>
      </c>
      <c r="G2824" s="49">
        <f t="shared" si="130"/>
        <v>0</v>
      </c>
    </row>
    <row r="2825" spans="2:7" s="12" customFormat="1" ht="15" x14ac:dyDescent="0.2">
      <c r="B2825" s="18">
        <v>2817</v>
      </c>
      <c r="C2825" s="22">
        <f t="shared" si="131"/>
        <v>45044</v>
      </c>
      <c r="D2825" s="23">
        <f t="shared" si="132"/>
        <v>9</v>
      </c>
      <c r="E2825" s="48">
        <v>0</v>
      </c>
      <c r="F2825" s="29">
        <f>INDEX('Elech Summary'!$C$5:$C$8764,MATCH($B2825,'Elech Summary'!$B$5:$B$8764,0),MATCH(F$7,'Elech Summary'!$C$4:$C$4,0))</f>
        <v>-0.29570971054265899</v>
      </c>
      <c r="G2825" s="49">
        <f t="shared" si="130"/>
        <v>0</v>
      </c>
    </row>
    <row r="2826" spans="2:7" s="12" customFormat="1" ht="15" x14ac:dyDescent="0.2">
      <c r="B2826" s="18">
        <v>2818</v>
      </c>
      <c r="C2826" s="22">
        <f t="shared" si="131"/>
        <v>45044</v>
      </c>
      <c r="D2826" s="23">
        <f t="shared" si="132"/>
        <v>10</v>
      </c>
      <c r="E2826" s="48">
        <v>0</v>
      </c>
      <c r="F2826" s="29">
        <f>INDEX('Elech Summary'!$C$5:$C$8764,MATCH($B2826,'Elech Summary'!$B$5:$B$8764,0),MATCH(F$7,'Elech Summary'!$C$4:$C$4,0))</f>
        <v>-0.27756440914312197</v>
      </c>
      <c r="G2826" s="49">
        <f t="shared" ref="G2826:G2889" si="133">$E2826*F2826</f>
        <v>0</v>
      </c>
    </row>
    <row r="2827" spans="2:7" s="12" customFormat="1" ht="15" x14ac:dyDescent="0.2">
      <c r="B2827" s="18">
        <v>2819</v>
      </c>
      <c r="C2827" s="22">
        <f t="shared" ref="C2827:C2890" si="134">IF(C2826="-",C2826,IF(D2827=1,C2826+1,C2826))</f>
        <v>45044</v>
      </c>
      <c r="D2827" s="23">
        <f t="shared" ref="D2827:D2890" si="135">IF(D2826+1&gt;24,1,D2826+1)</f>
        <v>11</v>
      </c>
      <c r="E2827" s="48">
        <v>0</v>
      </c>
      <c r="F2827" s="29">
        <f>INDEX('Elech Summary'!$C$5:$C$8764,MATCH($B2827,'Elech Summary'!$B$5:$B$8764,0),MATCH(F$7,'Elech Summary'!$C$4:$C$4,0))</f>
        <v>-0.24654222120436192</v>
      </c>
      <c r="G2827" s="49">
        <f t="shared" si="133"/>
        <v>0</v>
      </c>
    </row>
    <row r="2828" spans="2:7" s="12" customFormat="1" ht="15" x14ac:dyDescent="0.2">
      <c r="B2828" s="18">
        <v>2820</v>
      </c>
      <c r="C2828" s="22">
        <f t="shared" si="134"/>
        <v>45044</v>
      </c>
      <c r="D2828" s="23">
        <f t="shared" si="135"/>
        <v>12</v>
      </c>
      <c r="E2828" s="48">
        <v>0</v>
      </c>
      <c r="F2828" s="29">
        <f>INDEX('Elech Summary'!$C$5:$C$8764,MATCH($B2828,'Elech Summary'!$B$5:$B$8764,0),MATCH(F$7,'Elech Summary'!$C$4:$C$4,0))</f>
        <v>-0.20833680653015191</v>
      </c>
      <c r="G2828" s="49">
        <f t="shared" si="133"/>
        <v>0</v>
      </c>
    </row>
    <row r="2829" spans="2:7" s="12" customFormat="1" ht="15" x14ac:dyDescent="0.2">
      <c r="B2829" s="18">
        <v>2821</v>
      </c>
      <c r="C2829" s="22">
        <f t="shared" si="134"/>
        <v>45044</v>
      </c>
      <c r="D2829" s="23">
        <f t="shared" si="135"/>
        <v>13</v>
      </c>
      <c r="E2829" s="48">
        <v>0</v>
      </c>
      <c r="F2829" s="29">
        <f>INDEX('Elech Summary'!$C$5:$C$8764,MATCH($B2829,'Elech Summary'!$B$5:$B$8764,0),MATCH(F$7,'Elech Summary'!$C$4:$C$4,0))</f>
        <v>-0.18127201934544912</v>
      </c>
      <c r="G2829" s="49">
        <f t="shared" si="133"/>
        <v>0</v>
      </c>
    </row>
    <row r="2830" spans="2:7" s="12" customFormat="1" ht="15" x14ac:dyDescent="0.2">
      <c r="B2830" s="18">
        <v>2822</v>
      </c>
      <c r="C2830" s="22">
        <f t="shared" si="134"/>
        <v>45044</v>
      </c>
      <c r="D2830" s="23">
        <f t="shared" si="135"/>
        <v>14</v>
      </c>
      <c r="E2830" s="48">
        <v>0</v>
      </c>
      <c r="F2830" s="29">
        <f>INDEX('Elech Summary'!$C$5:$C$8764,MATCH($B2830,'Elech Summary'!$B$5:$B$8764,0),MATCH(F$7,'Elech Summary'!$C$4:$C$4,0))</f>
        <v>-0.16320491374918511</v>
      </c>
      <c r="G2830" s="49">
        <f t="shared" si="133"/>
        <v>0</v>
      </c>
    </row>
    <row r="2831" spans="2:7" s="12" customFormat="1" ht="15" x14ac:dyDescent="0.2">
      <c r="B2831" s="18">
        <v>2823</v>
      </c>
      <c r="C2831" s="22">
        <f t="shared" si="134"/>
        <v>45044</v>
      </c>
      <c r="D2831" s="23">
        <f t="shared" si="135"/>
        <v>15</v>
      </c>
      <c r="E2831" s="48">
        <v>0</v>
      </c>
      <c r="F2831" s="29">
        <f>INDEX('Elech Summary'!$C$5:$C$8764,MATCH($B2831,'Elech Summary'!$B$5:$B$8764,0),MATCH(F$7,'Elech Summary'!$C$4:$C$4,0))</f>
        <v>-0.14722739402163379</v>
      </c>
      <c r="G2831" s="49">
        <f t="shared" si="133"/>
        <v>0</v>
      </c>
    </row>
    <row r="2832" spans="2:7" s="12" customFormat="1" ht="15" x14ac:dyDescent="0.2">
      <c r="B2832" s="18">
        <v>2824</v>
      </c>
      <c r="C2832" s="22">
        <f t="shared" si="134"/>
        <v>45044</v>
      </c>
      <c r="D2832" s="23">
        <f t="shared" si="135"/>
        <v>16</v>
      </c>
      <c r="E2832" s="48">
        <v>0</v>
      </c>
      <c r="F2832" s="29">
        <f>INDEX('Elech Summary'!$C$5:$C$8764,MATCH($B2832,'Elech Summary'!$B$5:$B$8764,0),MATCH(F$7,'Elech Summary'!$C$4:$C$4,0))</f>
        <v>-0.13764024639123845</v>
      </c>
      <c r="G2832" s="49">
        <f t="shared" si="133"/>
        <v>0</v>
      </c>
    </row>
    <row r="2833" spans="2:7" s="12" customFormat="1" ht="15" x14ac:dyDescent="0.2">
      <c r="B2833" s="18">
        <v>2825</v>
      </c>
      <c r="C2833" s="22">
        <f t="shared" si="134"/>
        <v>45044</v>
      </c>
      <c r="D2833" s="23">
        <f t="shared" si="135"/>
        <v>17</v>
      </c>
      <c r="E2833" s="48">
        <v>0</v>
      </c>
      <c r="F2833" s="29">
        <f>INDEX('Elech Summary'!$C$5:$C$8764,MATCH($B2833,'Elech Summary'!$B$5:$B$8764,0),MATCH(F$7,'Elech Summary'!$C$4:$C$4,0))</f>
        <v>-0.16155703947285824</v>
      </c>
      <c r="G2833" s="49">
        <f t="shared" si="133"/>
        <v>0</v>
      </c>
    </row>
    <row r="2834" spans="2:7" s="12" customFormat="1" ht="15" x14ac:dyDescent="0.2">
      <c r="B2834" s="18">
        <v>2826</v>
      </c>
      <c r="C2834" s="22">
        <f t="shared" si="134"/>
        <v>45044</v>
      </c>
      <c r="D2834" s="23">
        <f t="shared" si="135"/>
        <v>18</v>
      </c>
      <c r="E2834" s="48">
        <v>0</v>
      </c>
      <c r="F2834" s="29">
        <f>INDEX('Elech Summary'!$C$5:$C$8764,MATCH($B2834,'Elech Summary'!$B$5:$B$8764,0),MATCH(F$7,'Elech Summary'!$C$4:$C$4,0))</f>
        <v>-0.19526668030728492</v>
      </c>
      <c r="G2834" s="49">
        <f t="shared" si="133"/>
        <v>0</v>
      </c>
    </row>
    <row r="2835" spans="2:7" s="12" customFormat="1" ht="15" x14ac:dyDescent="0.2">
      <c r="B2835" s="18">
        <v>2827</v>
      </c>
      <c r="C2835" s="22">
        <f t="shared" si="134"/>
        <v>45044</v>
      </c>
      <c r="D2835" s="23">
        <f t="shared" si="135"/>
        <v>19</v>
      </c>
      <c r="E2835" s="48">
        <v>0</v>
      </c>
      <c r="F2835" s="29">
        <f>INDEX('Elech Summary'!$C$5:$C$8764,MATCH($B2835,'Elech Summary'!$B$5:$B$8764,0),MATCH(F$7,'Elech Summary'!$C$4:$C$4,0))</f>
        <v>-0.23119517591260408</v>
      </c>
      <c r="G2835" s="49">
        <f t="shared" si="133"/>
        <v>0</v>
      </c>
    </row>
    <row r="2836" spans="2:7" s="12" customFormat="1" ht="15" x14ac:dyDescent="0.2">
      <c r="B2836" s="18">
        <v>2828</v>
      </c>
      <c r="C2836" s="22">
        <f t="shared" si="134"/>
        <v>45044</v>
      </c>
      <c r="D2836" s="23">
        <f t="shared" si="135"/>
        <v>20</v>
      </c>
      <c r="E2836" s="48">
        <v>0</v>
      </c>
      <c r="F2836" s="29">
        <f>INDEX('Elech Summary'!$C$5:$C$8764,MATCH($B2836,'Elech Summary'!$B$5:$B$8764,0),MATCH(F$7,'Elech Summary'!$C$4:$C$4,0))</f>
        <v>-0.24299822980799682</v>
      </c>
      <c r="G2836" s="49">
        <f t="shared" si="133"/>
        <v>0</v>
      </c>
    </row>
    <row r="2837" spans="2:7" s="12" customFormat="1" ht="15" x14ac:dyDescent="0.2">
      <c r="B2837" s="18">
        <v>2829</v>
      </c>
      <c r="C2837" s="22">
        <f t="shared" si="134"/>
        <v>45044</v>
      </c>
      <c r="D2837" s="23">
        <f t="shared" si="135"/>
        <v>21</v>
      </c>
      <c r="E2837" s="48">
        <v>0</v>
      </c>
      <c r="F2837" s="29">
        <f>INDEX('Elech Summary'!$C$5:$C$8764,MATCH($B2837,'Elech Summary'!$B$5:$B$8764,0),MATCH(F$7,'Elech Summary'!$C$4:$C$4,0))</f>
        <v>-0.21972837095795031</v>
      </c>
      <c r="G2837" s="49">
        <f t="shared" si="133"/>
        <v>0</v>
      </c>
    </row>
    <row r="2838" spans="2:7" s="12" customFormat="1" ht="15" x14ac:dyDescent="0.2">
      <c r="B2838" s="18">
        <v>2830</v>
      </c>
      <c r="C2838" s="22">
        <f t="shared" si="134"/>
        <v>45044</v>
      </c>
      <c r="D2838" s="23">
        <f t="shared" si="135"/>
        <v>22</v>
      </c>
      <c r="E2838" s="48">
        <v>0</v>
      </c>
      <c r="F2838" s="29">
        <f>INDEX('Elech Summary'!$C$5:$C$8764,MATCH($B2838,'Elech Summary'!$B$5:$B$8764,0),MATCH(F$7,'Elech Summary'!$C$4:$C$4,0))</f>
        <v>-0.19249711897625482</v>
      </c>
      <c r="G2838" s="49">
        <f t="shared" si="133"/>
        <v>0</v>
      </c>
    </row>
    <row r="2839" spans="2:7" s="12" customFormat="1" ht="15" x14ac:dyDescent="0.2">
      <c r="B2839" s="18">
        <v>2831</v>
      </c>
      <c r="C2839" s="22">
        <f t="shared" si="134"/>
        <v>45044</v>
      </c>
      <c r="D2839" s="23">
        <f t="shared" si="135"/>
        <v>23</v>
      </c>
      <c r="E2839" s="48">
        <v>0</v>
      </c>
      <c r="F2839" s="29">
        <f>INDEX('Elech Summary'!$C$5:$C$8764,MATCH($B2839,'Elech Summary'!$B$5:$B$8764,0),MATCH(F$7,'Elech Summary'!$C$4:$C$4,0))</f>
        <v>-0.14503647261964939</v>
      </c>
      <c r="G2839" s="49">
        <f t="shared" si="133"/>
        <v>0</v>
      </c>
    </row>
    <row r="2840" spans="2:7" s="12" customFormat="1" ht="15" x14ac:dyDescent="0.2">
      <c r="B2840" s="18">
        <v>2832</v>
      </c>
      <c r="C2840" s="22">
        <f t="shared" si="134"/>
        <v>45044</v>
      </c>
      <c r="D2840" s="23">
        <f t="shared" si="135"/>
        <v>24</v>
      </c>
      <c r="E2840" s="48">
        <v>0</v>
      </c>
      <c r="F2840" s="29">
        <f>INDEX('Elech Summary'!$C$5:$C$8764,MATCH($B2840,'Elech Summary'!$B$5:$B$8764,0),MATCH(F$7,'Elech Summary'!$C$4:$C$4,0))</f>
        <v>-9.1053468452700986E-2</v>
      </c>
      <c r="G2840" s="49">
        <f t="shared" si="133"/>
        <v>0</v>
      </c>
    </row>
    <row r="2841" spans="2:7" s="12" customFormat="1" ht="15" x14ac:dyDescent="0.2">
      <c r="B2841" s="18">
        <v>2833</v>
      </c>
      <c r="C2841" s="22">
        <f t="shared" si="134"/>
        <v>45045</v>
      </c>
      <c r="D2841" s="23">
        <f t="shared" si="135"/>
        <v>1</v>
      </c>
      <c r="E2841" s="48">
        <v>0</v>
      </c>
      <c r="F2841" s="29">
        <f>INDEX('Elech Summary'!$C$5:$C$8764,MATCH($B2841,'Elech Summary'!$B$5:$B$8764,0),MATCH(F$7,'Elech Summary'!$C$4:$C$4,0))</f>
        <v>-4.8798071718074841E-2</v>
      </c>
      <c r="G2841" s="49">
        <f t="shared" si="133"/>
        <v>0</v>
      </c>
    </row>
    <row r="2842" spans="2:7" s="12" customFormat="1" ht="15" x14ac:dyDescent="0.2">
      <c r="B2842" s="18">
        <v>2834</v>
      </c>
      <c r="C2842" s="22">
        <f t="shared" si="134"/>
        <v>45045</v>
      </c>
      <c r="D2842" s="23">
        <f t="shared" si="135"/>
        <v>2</v>
      </c>
      <c r="E2842" s="48">
        <v>0</v>
      </c>
      <c r="F2842" s="29">
        <f>INDEX('Elech Summary'!$C$5:$C$8764,MATCH($B2842,'Elech Summary'!$B$5:$B$8764,0),MATCH(F$7,'Elech Summary'!$C$4:$C$4,0))</f>
        <v>-2.3746526631625887E-2</v>
      </c>
      <c r="G2842" s="49">
        <f t="shared" si="133"/>
        <v>0</v>
      </c>
    </row>
    <row r="2843" spans="2:7" s="12" customFormat="1" ht="15" x14ac:dyDescent="0.2">
      <c r="B2843" s="18">
        <v>2835</v>
      </c>
      <c r="C2843" s="22">
        <f t="shared" si="134"/>
        <v>45045</v>
      </c>
      <c r="D2843" s="23">
        <f t="shared" si="135"/>
        <v>3</v>
      </c>
      <c r="E2843" s="48">
        <v>0</v>
      </c>
      <c r="F2843" s="29">
        <f>INDEX('Elech Summary'!$C$5:$C$8764,MATCH($B2843,'Elech Summary'!$B$5:$B$8764,0),MATCH(F$7,'Elech Summary'!$C$4:$C$4,0))</f>
        <v>-1.4110956734597613E-2</v>
      </c>
      <c r="G2843" s="49">
        <f t="shared" si="133"/>
        <v>0</v>
      </c>
    </row>
    <row r="2844" spans="2:7" s="12" customFormat="1" ht="15" x14ac:dyDescent="0.2">
      <c r="B2844" s="18">
        <v>2836</v>
      </c>
      <c r="C2844" s="22">
        <f t="shared" si="134"/>
        <v>45045</v>
      </c>
      <c r="D2844" s="23">
        <f t="shared" si="135"/>
        <v>4</v>
      </c>
      <c r="E2844" s="48">
        <v>0</v>
      </c>
      <c r="F2844" s="29">
        <f>INDEX('Elech Summary'!$C$5:$C$8764,MATCH($B2844,'Elech Summary'!$B$5:$B$8764,0),MATCH(F$7,'Elech Summary'!$C$4:$C$4,0))</f>
        <v>-1.5700256614224625E-2</v>
      </c>
      <c r="G2844" s="49">
        <f t="shared" si="133"/>
        <v>0</v>
      </c>
    </row>
    <row r="2845" spans="2:7" s="12" customFormat="1" ht="15" x14ac:dyDescent="0.2">
      <c r="B2845" s="18">
        <v>2837</v>
      </c>
      <c r="C2845" s="22">
        <f t="shared" si="134"/>
        <v>45045</v>
      </c>
      <c r="D2845" s="23">
        <f t="shared" si="135"/>
        <v>5</v>
      </c>
      <c r="E2845" s="48">
        <v>0</v>
      </c>
      <c r="F2845" s="29">
        <f>INDEX('Elech Summary'!$C$5:$C$8764,MATCH($B2845,'Elech Summary'!$B$5:$B$8764,0),MATCH(F$7,'Elech Summary'!$C$4:$C$4,0))</f>
        <v>-3.4052043648101618E-2</v>
      </c>
      <c r="G2845" s="49">
        <f t="shared" si="133"/>
        <v>0</v>
      </c>
    </row>
    <row r="2846" spans="2:7" s="12" customFormat="1" ht="15" x14ac:dyDescent="0.2">
      <c r="B2846" s="18">
        <v>2838</v>
      </c>
      <c r="C2846" s="22">
        <f t="shared" si="134"/>
        <v>45045</v>
      </c>
      <c r="D2846" s="23">
        <f t="shared" si="135"/>
        <v>6</v>
      </c>
      <c r="E2846" s="48">
        <v>0</v>
      </c>
      <c r="F2846" s="29">
        <f>INDEX('Elech Summary'!$C$5:$C$8764,MATCH($B2846,'Elech Summary'!$B$5:$B$8764,0),MATCH(F$7,'Elech Summary'!$C$4:$C$4,0))</f>
        <v>-0.10592516857857383</v>
      </c>
      <c r="G2846" s="49">
        <f t="shared" si="133"/>
        <v>0</v>
      </c>
    </row>
    <row r="2847" spans="2:7" s="12" customFormat="1" ht="15" x14ac:dyDescent="0.2">
      <c r="B2847" s="18">
        <v>2839</v>
      </c>
      <c r="C2847" s="22">
        <f t="shared" si="134"/>
        <v>45045</v>
      </c>
      <c r="D2847" s="23">
        <f t="shared" si="135"/>
        <v>7</v>
      </c>
      <c r="E2847" s="48">
        <v>0</v>
      </c>
      <c r="F2847" s="29">
        <f>INDEX('Elech Summary'!$C$5:$C$8764,MATCH($B2847,'Elech Summary'!$B$5:$B$8764,0),MATCH(F$7,'Elech Summary'!$C$4:$C$4,0))</f>
        <v>-0.23739499116334453</v>
      </c>
      <c r="G2847" s="49">
        <f t="shared" si="133"/>
        <v>0</v>
      </c>
    </row>
    <row r="2848" spans="2:7" s="12" customFormat="1" ht="15" x14ac:dyDescent="0.2">
      <c r="B2848" s="18">
        <v>2840</v>
      </c>
      <c r="C2848" s="22">
        <f t="shared" si="134"/>
        <v>45045</v>
      </c>
      <c r="D2848" s="23">
        <f t="shared" si="135"/>
        <v>8</v>
      </c>
      <c r="E2848" s="48">
        <v>0</v>
      </c>
      <c r="F2848" s="29">
        <f>INDEX('Elech Summary'!$C$5:$C$8764,MATCH($B2848,'Elech Summary'!$B$5:$B$8764,0),MATCH(F$7,'Elech Summary'!$C$4:$C$4,0))</f>
        <v>-0.29847098934918959</v>
      </c>
      <c r="G2848" s="49">
        <f t="shared" si="133"/>
        <v>0</v>
      </c>
    </row>
    <row r="2849" spans="2:7" s="12" customFormat="1" ht="15" x14ac:dyDescent="0.2">
      <c r="B2849" s="18">
        <v>2841</v>
      </c>
      <c r="C2849" s="22">
        <f t="shared" si="134"/>
        <v>45045</v>
      </c>
      <c r="D2849" s="23">
        <f t="shared" si="135"/>
        <v>9</v>
      </c>
      <c r="E2849" s="48">
        <v>0</v>
      </c>
      <c r="F2849" s="29">
        <f>INDEX('Elech Summary'!$C$5:$C$8764,MATCH($B2849,'Elech Summary'!$B$5:$B$8764,0),MATCH(F$7,'Elech Summary'!$C$4:$C$4,0))</f>
        <v>-0.31047409508408363</v>
      </c>
      <c r="G2849" s="49">
        <f t="shared" si="133"/>
        <v>0</v>
      </c>
    </row>
    <row r="2850" spans="2:7" s="12" customFormat="1" ht="15" x14ac:dyDescent="0.2">
      <c r="B2850" s="18">
        <v>2842</v>
      </c>
      <c r="C2850" s="22">
        <f t="shared" si="134"/>
        <v>45045</v>
      </c>
      <c r="D2850" s="23">
        <f t="shared" si="135"/>
        <v>10</v>
      </c>
      <c r="E2850" s="48">
        <v>0</v>
      </c>
      <c r="F2850" s="29">
        <f>INDEX('Elech Summary'!$C$5:$C$8764,MATCH($B2850,'Elech Summary'!$B$5:$B$8764,0),MATCH(F$7,'Elech Summary'!$C$4:$C$4,0))</f>
        <v>-0.29897459233983686</v>
      </c>
      <c r="G2850" s="49">
        <f t="shared" si="133"/>
        <v>0</v>
      </c>
    </row>
    <row r="2851" spans="2:7" s="12" customFormat="1" ht="15" x14ac:dyDescent="0.2">
      <c r="B2851" s="18">
        <v>2843</v>
      </c>
      <c r="C2851" s="22">
        <f t="shared" si="134"/>
        <v>45045</v>
      </c>
      <c r="D2851" s="23">
        <f t="shared" si="135"/>
        <v>11</v>
      </c>
      <c r="E2851" s="48">
        <v>0</v>
      </c>
      <c r="F2851" s="29">
        <f>INDEX('Elech Summary'!$C$5:$C$8764,MATCH($B2851,'Elech Summary'!$B$5:$B$8764,0),MATCH(F$7,'Elech Summary'!$C$4:$C$4,0))</f>
        <v>-0.26061661729297314</v>
      </c>
      <c r="G2851" s="49">
        <f t="shared" si="133"/>
        <v>0</v>
      </c>
    </row>
    <row r="2852" spans="2:7" s="12" customFormat="1" ht="15" x14ac:dyDescent="0.2">
      <c r="B2852" s="18">
        <v>2844</v>
      </c>
      <c r="C2852" s="22">
        <f t="shared" si="134"/>
        <v>45045</v>
      </c>
      <c r="D2852" s="23">
        <f t="shared" si="135"/>
        <v>12</v>
      </c>
      <c r="E2852" s="48">
        <v>0</v>
      </c>
      <c r="F2852" s="29">
        <f>INDEX('Elech Summary'!$C$5:$C$8764,MATCH($B2852,'Elech Summary'!$B$5:$B$8764,0),MATCH(F$7,'Elech Summary'!$C$4:$C$4,0))</f>
        <v>-0.22386988808862288</v>
      </c>
      <c r="G2852" s="49">
        <f t="shared" si="133"/>
        <v>0</v>
      </c>
    </row>
    <row r="2853" spans="2:7" s="12" customFormat="1" ht="15" x14ac:dyDescent="0.2">
      <c r="B2853" s="18">
        <v>2845</v>
      </c>
      <c r="C2853" s="22">
        <f t="shared" si="134"/>
        <v>45045</v>
      </c>
      <c r="D2853" s="23">
        <f t="shared" si="135"/>
        <v>13</v>
      </c>
      <c r="E2853" s="48">
        <v>0</v>
      </c>
      <c r="F2853" s="29">
        <f>INDEX('Elech Summary'!$C$5:$C$8764,MATCH($B2853,'Elech Summary'!$B$5:$B$8764,0),MATCH(F$7,'Elech Summary'!$C$4:$C$4,0))</f>
        <v>-0.1951415683796692</v>
      </c>
      <c r="G2853" s="49">
        <f t="shared" si="133"/>
        <v>0</v>
      </c>
    </row>
    <row r="2854" spans="2:7" s="12" customFormat="1" ht="15" x14ac:dyDescent="0.2">
      <c r="B2854" s="18">
        <v>2846</v>
      </c>
      <c r="C2854" s="22">
        <f t="shared" si="134"/>
        <v>45045</v>
      </c>
      <c r="D2854" s="23">
        <f t="shared" si="135"/>
        <v>14</v>
      </c>
      <c r="E2854" s="48">
        <v>0</v>
      </c>
      <c r="F2854" s="29">
        <f>INDEX('Elech Summary'!$C$5:$C$8764,MATCH($B2854,'Elech Summary'!$B$5:$B$8764,0),MATCH(F$7,'Elech Summary'!$C$4:$C$4,0))</f>
        <v>-0.17574547233009472</v>
      </c>
      <c r="G2854" s="49">
        <f t="shared" si="133"/>
        <v>0</v>
      </c>
    </row>
    <row r="2855" spans="2:7" s="12" customFormat="1" ht="15" x14ac:dyDescent="0.2">
      <c r="B2855" s="18">
        <v>2847</v>
      </c>
      <c r="C2855" s="22">
        <f t="shared" si="134"/>
        <v>45045</v>
      </c>
      <c r="D2855" s="23">
        <f t="shared" si="135"/>
        <v>15</v>
      </c>
      <c r="E2855" s="48">
        <v>0</v>
      </c>
      <c r="F2855" s="29">
        <f>INDEX('Elech Summary'!$C$5:$C$8764,MATCH($B2855,'Elech Summary'!$B$5:$B$8764,0),MATCH(F$7,'Elech Summary'!$C$4:$C$4,0))</f>
        <v>-0.15885425426282529</v>
      </c>
      <c r="G2855" s="49">
        <f t="shared" si="133"/>
        <v>0</v>
      </c>
    </row>
    <row r="2856" spans="2:7" s="12" customFormat="1" ht="15" x14ac:dyDescent="0.2">
      <c r="B2856" s="18">
        <v>2848</v>
      </c>
      <c r="C2856" s="22">
        <f t="shared" si="134"/>
        <v>45045</v>
      </c>
      <c r="D2856" s="23">
        <f t="shared" si="135"/>
        <v>16</v>
      </c>
      <c r="E2856" s="48">
        <v>0</v>
      </c>
      <c r="F2856" s="29">
        <f>INDEX('Elech Summary'!$C$5:$C$8764,MATCH($B2856,'Elech Summary'!$B$5:$B$8764,0),MATCH(F$7,'Elech Summary'!$C$4:$C$4,0))</f>
        <v>-0.15078806942371539</v>
      </c>
      <c r="G2856" s="49">
        <f t="shared" si="133"/>
        <v>0</v>
      </c>
    </row>
    <row r="2857" spans="2:7" s="12" customFormat="1" ht="15" x14ac:dyDescent="0.2">
      <c r="B2857" s="18">
        <v>2849</v>
      </c>
      <c r="C2857" s="22">
        <f t="shared" si="134"/>
        <v>45045</v>
      </c>
      <c r="D2857" s="23">
        <f t="shared" si="135"/>
        <v>17</v>
      </c>
      <c r="E2857" s="48">
        <v>0</v>
      </c>
      <c r="F2857" s="29">
        <f>INDEX('Elech Summary'!$C$5:$C$8764,MATCH($B2857,'Elech Summary'!$B$5:$B$8764,0),MATCH(F$7,'Elech Summary'!$C$4:$C$4,0))</f>
        <v>-0.17202763281236688</v>
      </c>
      <c r="G2857" s="49">
        <f t="shared" si="133"/>
        <v>0</v>
      </c>
    </row>
    <row r="2858" spans="2:7" s="12" customFormat="1" ht="15" x14ac:dyDescent="0.2">
      <c r="B2858" s="18">
        <v>2850</v>
      </c>
      <c r="C2858" s="22">
        <f t="shared" si="134"/>
        <v>45045</v>
      </c>
      <c r="D2858" s="23">
        <f t="shared" si="135"/>
        <v>18</v>
      </c>
      <c r="E2858" s="48">
        <v>0</v>
      </c>
      <c r="F2858" s="29">
        <f>INDEX('Elech Summary'!$C$5:$C$8764,MATCH($B2858,'Elech Summary'!$B$5:$B$8764,0),MATCH(F$7,'Elech Summary'!$C$4:$C$4,0))</f>
        <v>-0.20552939797156422</v>
      </c>
      <c r="G2858" s="49">
        <f t="shared" si="133"/>
        <v>0</v>
      </c>
    </row>
    <row r="2859" spans="2:7" s="12" customFormat="1" ht="15" x14ac:dyDescent="0.2">
      <c r="B2859" s="18">
        <v>2851</v>
      </c>
      <c r="C2859" s="22">
        <f t="shared" si="134"/>
        <v>45045</v>
      </c>
      <c r="D2859" s="23">
        <f t="shared" si="135"/>
        <v>19</v>
      </c>
      <c r="E2859" s="48">
        <v>0</v>
      </c>
      <c r="F2859" s="29">
        <f>INDEX('Elech Summary'!$C$5:$C$8764,MATCH($B2859,'Elech Summary'!$B$5:$B$8764,0),MATCH(F$7,'Elech Summary'!$C$4:$C$4,0))</f>
        <v>-0.2420911712355823</v>
      </c>
      <c r="G2859" s="49">
        <f t="shared" si="133"/>
        <v>0</v>
      </c>
    </row>
    <row r="2860" spans="2:7" s="12" customFormat="1" ht="15" x14ac:dyDescent="0.2">
      <c r="B2860" s="18">
        <v>2852</v>
      </c>
      <c r="C2860" s="22">
        <f t="shared" si="134"/>
        <v>45045</v>
      </c>
      <c r="D2860" s="23">
        <f t="shared" si="135"/>
        <v>20</v>
      </c>
      <c r="E2860" s="48">
        <v>0</v>
      </c>
      <c r="F2860" s="29">
        <f>INDEX('Elech Summary'!$C$5:$C$8764,MATCH($B2860,'Elech Summary'!$B$5:$B$8764,0),MATCH(F$7,'Elech Summary'!$C$4:$C$4,0))</f>
        <v>-0.25434500272220684</v>
      </c>
      <c r="G2860" s="49">
        <f t="shared" si="133"/>
        <v>0</v>
      </c>
    </row>
    <row r="2861" spans="2:7" s="12" customFormat="1" ht="15" x14ac:dyDescent="0.2">
      <c r="B2861" s="18">
        <v>2853</v>
      </c>
      <c r="C2861" s="22">
        <f t="shared" si="134"/>
        <v>45045</v>
      </c>
      <c r="D2861" s="23">
        <f t="shared" si="135"/>
        <v>21</v>
      </c>
      <c r="E2861" s="48">
        <v>0</v>
      </c>
      <c r="F2861" s="29">
        <f>INDEX('Elech Summary'!$C$5:$C$8764,MATCH($B2861,'Elech Summary'!$B$5:$B$8764,0),MATCH(F$7,'Elech Summary'!$C$4:$C$4,0))</f>
        <v>-0.23109880506781358</v>
      </c>
      <c r="G2861" s="49">
        <f t="shared" si="133"/>
        <v>0</v>
      </c>
    </row>
    <row r="2862" spans="2:7" s="12" customFormat="1" ht="15" x14ac:dyDescent="0.2">
      <c r="B2862" s="18">
        <v>2854</v>
      </c>
      <c r="C2862" s="22">
        <f t="shared" si="134"/>
        <v>45045</v>
      </c>
      <c r="D2862" s="23">
        <f t="shared" si="135"/>
        <v>22</v>
      </c>
      <c r="E2862" s="48">
        <v>0</v>
      </c>
      <c r="F2862" s="29">
        <f>INDEX('Elech Summary'!$C$5:$C$8764,MATCH($B2862,'Elech Summary'!$B$5:$B$8764,0),MATCH(F$7,'Elech Summary'!$C$4:$C$4,0))</f>
        <v>-0.20277446821880762</v>
      </c>
      <c r="G2862" s="49">
        <f t="shared" si="133"/>
        <v>0</v>
      </c>
    </row>
    <row r="2863" spans="2:7" s="12" customFormat="1" ht="15" x14ac:dyDescent="0.2">
      <c r="B2863" s="18">
        <v>2855</v>
      </c>
      <c r="C2863" s="22">
        <f t="shared" si="134"/>
        <v>45045</v>
      </c>
      <c r="D2863" s="23">
        <f t="shared" si="135"/>
        <v>23</v>
      </c>
      <c r="E2863" s="48">
        <v>0</v>
      </c>
      <c r="F2863" s="29">
        <f>INDEX('Elech Summary'!$C$5:$C$8764,MATCH($B2863,'Elech Summary'!$B$5:$B$8764,0),MATCH(F$7,'Elech Summary'!$C$4:$C$4,0))</f>
        <v>-0.15223888503937874</v>
      </c>
      <c r="G2863" s="49">
        <f t="shared" si="133"/>
        <v>0</v>
      </c>
    </row>
    <row r="2864" spans="2:7" s="12" customFormat="1" ht="15" x14ac:dyDescent="0.2">
      <c r="B2864" s="18">
        <v>2856</v>
      </c>
      <c r="C2864" s="22">
        <f t="shared" si="134"/>
        <v>45045</v>
      </c>
      <c r="D2864" s="23">
        <f t="shared" si="135"/>
        <v>24</v>
      </c>
      <c r="E2864" s="48">
        <v>0</v>
      </c>
      <c r="F2864" s="29">
        <f>INDEX('Elech Summary'!$C$5:$C$8764,MATCH($B2864,'Elech Summary'!$B$5:$B$8764,0),MATCH(F$7,'Elech Summary'!$C$4:$C$4,0))</f>
        <v>-9.5282739805226987E-2</v>
      </c>
      <c r="G2864" s="49">
        <f t="shared" si="133"/>
        <v>0</v>
      </c>
    </row>
    <row r="2865" spans="2:7" s="12" customFormat="1" ht="15" x14ac:dyDescent="0.2">
      <c r="B2865" s="18">
        <v>2857</v>
      </c>
      <c r="C2865" s="22">
        <f t="shared" si="134"/>
        <v>45046</v>
      </c>
      <c r="D2865" s="23">
        <f t="shared" si="135"/>
        <v>1</v>
      </c>
      <c r="E2865" s="48">
        <v>0</v>
      </c>
      <c r="F2865" s="29">
        <f>INDEX('Elech Summary'!$C$5:$C$8764,MATCH($B2865,'Elech Summary'!$B$5:$B$8764,0),MATCH(F$7,'Elech Summary'!$C$4:$C$4,0))</f>
        <v>-4.9345062924439374E-2</v>
      </c>
      <c r="G2865" s="49">
        <f t="shared" si="133"/>
        <v>0</v>
      </c>
    </row>
    <row r="2866" spans="2:7" s="12" customFormat="1" ht="15" x14ac:dyDescent="0.2">
      <c r="B2866" s="18">
        <v>2858</v>
      </c>
      <c r="C2866" s="22">
        <f t="shared" si="134"/>
        <v>45046</v>
      </c>
      <c r="D2866" s="23">
        <f t="shared" si="135"/>
        <v>2</v>
      </c>
      <c r="E2866" s="48">
        <v>0</v>
      </c>
      <c r="F2866" s="29">
        <f>INDEX('Elech Summary'!$C$5:$C$8764,MATCH($B2866,'Elech Summary'!$B$5:$B$8764,0),MATCH(F$7,'Elech Summary'!$C$4:$C$4,0))</f>
        <v>-2.4392831734489556E-2</v>
      </c>
      <c r="G2866" s="49">
        <f t="shared" si="133"/>
        <v>0</v>
      </c>
    </row>
    <row r="2867" spans="2:7" s="12" customFormat="1" ht="15" x14ac:dyDescent="0.2">
      <c r="B2867" s="18">
        <v>2859</v>
      </c>
      <c r="C2867" s="22">
        <f t="shared" si="134"/>
        <v>45046</v>
      </c>
      <c r="D2867" s="23">
        <f t="shared" si="135"/>
        <v>3</v>
      </c>
      <c r="E2867" s="48">
        <v>0</v>
      </c>
      <c r="F2867" s="29">
        <f>INDEX('Elech Summary'!$C$5:$C$8764,MATCH($B2867,'Elech Summary'!$B$5:$B$8764,0),MATCH(F$7,'Elech Summary'!$C$4:$C$4,0))</f>
        <v>-1.4805094969108354E-2</v>
      </c>
      <c r="G2867" s="49">
        <f t="shared" si="133"/>
        <v>0</v>
      </c>
    </row>
    <row r="2868" spans="2:7" s="12" customFormat="1" ht="15" x14ac:dyDescent="0.2">
      <c r="B2868" s="18">
        <v>2860</v>
      </c>
      <c r="C2868" s="22">
        <f t="shared" si="134"/>
        <v>45046</v>
      </c>
      <c r="D2868" s="23">
        <f t="shared" si="135"/>
        <v>4</v>
      </c>
      <c r="E2868" s="48">
        <v>0</v>
      </c>
      <c r="F2868" s="29">
        <f>INDEX('Elech Summary'!$C$5:$C$8764,MATCH($B2868,'Elech Summary'!$B$5:$B$8764,0),MATCH(F$7,'Elech Summary'!$C$4:$C$4,0))</f>
        <v>-1.641286926589082E-2</v>
      </c>
      <c r="G2868" s="49">
        <f t="shared" si="133"/>
        <v>0</v>
      </c>
    </row>
    <row r="2869" spans="2:7" s="12" customFormat="1" ht="15" x14ac:dyDescent="0.2">
      <c r="B2869" s="18">
        <v>2861</v>
      </c>
      <c r="C2869" s="22">
        <f t="shared" si="134"/>
        <v>45046</v>
      </c>
      <c r="D2869" s="23">
        <f t="shared" si="135"/>
        <v>5</v>
      </c>
      <c r="E2869" s="48">
        <v>0</v>
      </c>
      <c r="F2869" s="29">
        <f>INDEX('Elech Summary'!$C$5:$C$8764,MATCH($B2869,'Elech Summary'!$B$5:$B$8764,0),MATCH(F$7,'Elech Summary'!$C$4:$C$4,0))</f>
        <v>-3.4668511613258873E-2</v>
      </c>
      <c r="G2869" s="49">
        <f t="shared" si="133"/>
        <v>0</v>
      </c>
    </row>
    <row r="2870" spans="2:7" s="12" customFormat="1" ht="15" x14ac:dyDescent="0.2">
      <c r="B2870" s="18">
        <v>2862</v>
      </c>
      <c r="C2870" s="22">
        <f t="shared" si="134"/>
        <v>45046</v>
      </c>
      <c r="D2870" s="23">
        <f t="shared" si="135"/>
        <v>6</v>
      </c>
      <c r="E2870" s="48">
        <v>0</v>
      </c>
      <c r="F2870" s="29">
        <f>INDEX('Elech Summary'!$C$5:$C$8764,MATCH($B2870,'Elech Summary'!$B$5:$B$8764,0),MATCH(F$7,'Elech Summary'!$C$4:$C$4,0))</f>
        <v>-0.10628594721973159</v>
      </c>
      <c r="G2870" s="49">
        <f t="shared" si="133"/>
        <v>0</v>
      </c>
    </row>
    <row r="2871" spans="2:7" s="12" customFormat="1" ht="15" x14ac:dyDescent="0.2">
      <c r="B2871" s="18">
        <v>2863</v>
      </c>
      <c r="C2871" s="22">
        <f t="shared" si="134"/>
        <v>45046</v>
      </c>
      <c r="D2871" s="23">
        <f t="shared" si="135"/>
        <v>7</v>
      </c>
      <c r="E2871" s="48">
        <v>0</v>
      </c>
      <c r="F2871" s="29">
        <f>INDEX('Elech Summary'!$C$5:$C$8764,MATCH($B2871,'Elech Summary'!$B$5:$B$8764,0),MATCH(F$7,'Elech Summary'!$C$4:$C$4,0))</f>
        <v>-0.23739385141470692</v>
      </c>
      <c r="G2871" s="49">
        <f t="shared" si="133"/>
        <v>0</v>
      </c>
    </row>
    <row r="2872" spans="2:7" s="12" customFormat="1" ht="15" x14ac:dyDescent="0.2">
      <c r="B2872" s="18">
        <v>2864</v>
      </c>
      <c r="C2872" s="22">
        <f t="shared" si="134"/>
        <v>45046</v>
      </c>
      <c r="D2872" s="23">
        <f t="shared" si="135"/>
        <v>8</v>
      </c>
      <c r="E2872" s="48">
        <v>0</v>
      </c>
      <c r="F2872" s="29">
        <f>INDEX('Elech Summary'!$C$5:$C$8764,MATCH($B2872,'Elech Summary'!$B$5:$B$8764,0),MATCH(F$7,'Elech Summary'!$C$4:$C$4,0))</f>
        <v>-0.29828708082761957</v>
      </c>
      <c r="G2872" s="49">
        <f t="shared" si="133"/>
        <v>0</v>
      </c>
    </row>
    <row r="2873" spans="2:7" s="12" customFormat="1" ht="15" x14ac:dyDescent="0.2">
      <c r="B2873" s="18">
        <v>2865</v>
      </c>
      <c r="C2873" s="22">
        <f t="shared" si="134"/>
        <v>45046</v>
      </c>
      <c r="D2873" s="23">
        <f t="shared" si="135"/>
        <v>9</v>
      </c>
      <c r="E2873" s="48">
        <v>0</v>
      </c>
      <c r="F2873" s="29">
        <f>INDEX('Elech Summary'!$C$5:$C$8764,MATCH($B2873,'Elech Summary'!$B$5:$B$8764,0),MATCH(F$7,'Elech Summary'!$C$4:$C$4,0))</f>
        <v>-0.3099703303833467</v>
      </c>
      <c r="G2873" s="49">
        <f t="shared" si="133"/>
        <v>0</v>
      </c>
    </row>
    <row r="2874" spans="2:7" s="12" customFormat="1" ht="15" x14ac:dyDescent="0.2">
      <c r="B2874" s="18">
        <v>2866</v>
      </c>
      <c r="C2874" s="22">
        <f t="shared" si="134"/>
        <v>45046</v>
      </c>
      <c r="D2874" s="23">
        <f t="shared" si="135"/>
        <v>10</v>
      </c>
      <c r="E2874" s="48">
        <v>0</v>
      </c>
      <c r="F2874" s="29">
        <f>INDEX('Elech Summary'!$C$5:$C$8764,MATCH($B2874,'Elech Summary'!$B$5:$B$8764,0),MATCH(F$7,'Elech Summary'!$C$4:$C$4,0))</f>
        <v>-0.29000577545063611</v>
      </c>
      <c r="G2874" s="49">
        <f t="shared" si="133"/>
        <v>0</v>
      </c>
    </row>
    <row r="2875" spans="2:7" s="12" customFormat="1" ht="15" x14ac:dyDescent="0.2">
      <c r="B2875" s="18">
        <v>2867</v>
      </c>
      <c r="C2875" s="22">
        <f t="shared" si="134"/>
        <v>45046</v>
      </c>
      <c r="D2875" s="23">
        <f t="shared" si="135"/>
        <v>11</v>
      </c>
      <c r="E2875" s="48">
        <v>0</v>
      </c>
      <c r="F2875" s="29">
        <f>INDEX('Elech Summary'!$C$5:$C$8764,MATCH($B2875,'Elech Summary'!$B$5:$B$8764,0),MATCH(F$7,'Elech Summary'!$C$4:$C$4,0))</f>
        <v>-0.25583715789472689</v>
      </c>
      <c r="G2875" s="49">
        <f t="shared" si="133"/>
        <v>0</v>
      </c>
    </row>
    <row r="2876" spans="2:7" s="12" customFormat="1" ht="15" x14ac:dyDescent="0.2">
      <c r="B2876" s="18">
        <v>2868</v>
      </c>
      <c r="C2876" s="22">
        <f t="shared" si="134"/>
        <v>45046</v>
      </c>
      <c r="D2876" s="23">
        <f t="shared" si="135"/>
        <v>12</v>
      </c>
      <c r="E2876" s="48">
        <v>0</v>
      </c>
      <c r="F2876" s="29">
        <f>INDEX('Elech Summary'!$C$5:$C$8764,MATCH($B2876,'Elech Summary'!$B$5:$B$8764,0),MATCH(F$7,'Elech Summary'!$C$4:$C$4,0))</f>
        <v>-0.21927701829192608</v>
      </c>
      <c r="G2876" s="49">
        <f t="shared" si="133"/>
        <v>0</v>
      </c>
    </row>
    <row r="2877" spans="2:7" s="12" customFormat="1" ht="15" x14ac:dyDescent="0.2">
      <c r="B2877" s="18">
        <v>2869</v>
      </c>
      <c r="C2877" s="22">
        <f t="shared" si="134"/>
        <v>45046</v>
      </c>
      <c r="D2877" s="23">
        <f t="shared" si="135"/>
        <v>13</v>
      </c>
      <c r="E2877" s="48">
        <v>0</v>
      </c>
      <c r="F2877" s="29">
        <f>INDEX('Elech Summary'!$C$5:$C$8764,MATCH($B2877,'Elech Summary'!$B$5:$B$8764,0),MATCH(F$7,'Elech Summary'!$C$4:$C$4,0))</f>
        <v>-0.19069320183694266</v>
      </c>
      <c r="G2877" s="49">
        <f t="shared" si="133"/>
        <v>0</v>
      </c>
    </row>
    <row r="2878" spans="2:7" s="12" customFormat="1" ht="15" x14ac:dyDescent="0.2">
      <c r="B2878" s="18">
        <v>2870</v>
      </c>
      <c r="C2878" s="22">
        <f t="shared" si="134"/>
        <v>45046</v>
      </c>
      <c r="D2878" s="23">
        <f t="shared" si="135"/>
        <v>14</v>
      </c>
      <c r="E2878" s="48">
        <v>0</v>
      </c>
      <c r="F2878" s="29">
        <f>INDEX('Elech Summary'!$C$5:$C$8764,MATCH($B2878,'Elech Summary'!$B$5:$B$8764,0),MATCH(F$7,'Elech Summary'!$C$4:$C$4,0))</f>
        <v>-0.17139220737177507</v>
      </c>
      <c r="G2878" s="49">
        <f t="shared" si="133"/>
        <v>0</v>
      </c>
    </row>
    <row r="2879" spans="2:7" s="12" customFormat="1" ht="15" x14ac:dyDescent="0.2">
      <c r="B2879" s="18">
        <v>2871</v>
      </c>
      <c r="C2879" s="22">
        <f t="shared" si="134"/>
        <v>45046</v>
      </c>
      <c r="D2879" s="23">
        <f t="shared" si="135"/>
        <v>15</v>
      </c>
      <c r="E2879" s="48">
        <v>0</v>
      </c>
      <c r="F2879" s="29">
        <f>INDEX('Elech Summary'!$C$5:$C$8764,MATCH($B2879,'Elech Summary'!$B$5:$B$8764,0),MATCH(F$7,'Elech Summary'!$C$4:$C$4,0))</f>
        <v>-0.15458039068086837</v>
      </c>
      <c r="G2879" s="49">
        <f t="shared" si="133"/>
        <v>0</v>
      </c>
    </row>
    <row r="2880" spans="2:7" s="12" customFormat="1" ht="15" x14ac:dyDescent="0.2">
      <c r="B2880" s="18">
        <v>2872</v>
      </c>
      <c r="C2880" s="22">
        <f t="shared" si="134"/>
        <v>45046</v>
      </c>
      <c r="D2880" s="23">
        <f t="shared" si="135"/>
        <v>16</v>
      </c>
      <c r="E2880" s="48">
        <v>0</v>
      </c>
      <c r="F2880" s="29">
        <f>INDEX('Elech Summary'!$C$5:$C$8764,MATCH($B2880,'Elech Summary'!$B$5:$B$8764,0),MATCH(F$7,'Elech Summary'!$C$4:$C$4,0))</f>
        <v>-0.14655417332790799</v>
      </c>
      <c r="G2880" s="49">
        <f t="shared" si="133"/>
        <v>0</v>
      </c>
    </row>
    <row r="2881" spans="2:7" s="12" customFormat="1" ht="15" x14ac:dyDescent="0.2">
      <c r="B2881" s="18">
        <v>2873</v>
      </c>
      <c r="C2881" s="22">
        <f t="shared" si="134"/>
        <v>45046</v>
      </c>
      <c r="D2881" s="23">
        <f t="shared" si="135"/>
        <v>17</v>
      </c>
      <c r="E2881" s="48">
        <v>0</v>
      </c>
      <c r="F2881" s="29">
        <f>INDEX('Elech Summary'!$C$5:$C$8764,MATCH($B2881,'Elech Summary'!$B$5:$B$8764,0),MATCH(F$7,'Elech Summary'!$C$4:$C$4,0))</f>
        <v>-0.16768795022816607</v>
      </c>
      <c r="G2881" s="49">
        <f t="shared" si="133"/>
        <v>0</v>
      </c>
    </row>
    <row r="2882" spans="2:7" s="12" customFormat="1" ht="15" x14ac:dyDescent="0.2">
      <c r="B2882" s="18">
        <v>2874</v>
      </c>
      <c r="C2882" s="22">
        <f t="shared" si="134"/>
        <v>45046</v>
      </c>
      <c r="D2882" s="23">
        <f t="shared" si="135"/>
        <v>18</v>
      </c>
      <c r="E2882" s="48">
        <v>0</v>
      </c>
      <c r="F2882" s="29">
        <f>INDEX('Elech Summary'!$C$5:$C$8764,MATCH($B2882,'Elech Summary'!$B$5:$B$8764,0),MATCH(F$7,'Elech Summary'!$C$4:$C$4,0))</f>
        <v>-0.20102075788192764</v>
      </c>
      <c r="G2882" s="49">
        <f t="shared" si="133"/>
        <v>0</v>
      </c>
    </row>
    <row r="2883" spans="2:7" s="12" customFormat="1" ht="15" x14ac:dyDescent="0.2">
      <c r="B2883" s="18">
        <v>2875</v>
      </c>
      <c r="C2883" s="22">
        <f t="shared" si="134"/>
        <v>45046</v>
      </c>
      <c r="D2883" s="23">
        <f t="shared" si="135"/>
        <v>19</v>
      </c>
      <c r="E2883" s="48">
        <v>0</v>
      </c>
      <c r="F2883" s="29">
        <f>INDEX('Elech Summary'!$C$5:$C$8764,MATCH($B2883,'Elech Summary'!$B$5:$B$8764,0),MATCH(F$7,'Elech Summary'!$C$4:$C$4,0))</f>
        <v>-0.24138248646294261</v>
      </c>
      <c r="G2883" s="49">
        <f t="shared" si="133"/>
        <v>0</v>
      </c>
    </row>
    <row r="2884" spans="2:7" s="12" customFormat="1" ht="15" x14ac:dyDescent="0.2">
      <c r="B2884" s="18">
        <v>2876</v>
      </c>
      <c r="C2884" s="22">
        <f t="shared" si="134"/>
        <v>45046</v>
      </c>
      <c r="D2884" s="23">
        <f t="shared" si="135"/>
        <v>20</v>
      </c>
      <c r="E2884" s="48">
        <v>0</v>
      </c>
      <c r="F2884" s="29">
        <f>INDEX('Elech Summary'!$C$5:$C$8764,MATCH($B2884,'Elech Summary'!$B$5:$B$8764,0),MATCH(F$7,'Elech Summary'!$C$4:$C$4,0))</f>
        <v>-0.25280069737963778</v>
      </c>
      <c r="G2884" s="49">
        <f t="shared" si="133"/>
        <v>0</v>
      </c>
    </row>
    <row r="2885" spans="2:7" s="12" customFormat="1" ht="15" x14ac:dyDescent="0.2">
      <c r="B2885" s="18">
        <v>2877</v>
      </c>
      <c r="C2885" s="22">
        <f t="shared" si="134"/>
        <v>45046</v>
      </c>
      <c r="D2885" s="23">
        <f t="shared" si="135"/>
        <v>21</v>
      </c>
      <c r="E2885" s="48">
        <v>0</v>
      </c>
      <c r="F2885" s="29">
        <f>INDEX('Elech Summary'!$C$5:$C$8764,MATCH($B2885,'Elech Summary'!$B$5:$B$8764,0),MATCH(F$7,'Elech Summary'!$C$4:$C$4,0))</f>
        <v>-0.23122621464281887</v>
      </c>
      <c r="G2885" s="49">
        <f t="shared" si="133"/>
        <v>0</v>
      </c>
    </row>
    <row r="2886" spans="2:7" s="12" customFormat="1" ht="15" x14ac:dyDescent="0.2">
      <c r="B2886" s="18">
        <v>2878</v>
      </c>
      <c r="C2886" s="22">
        <f t="shared" si="134"/>
        <v>45046</v>
      </c>
      <c r="D2886" s="23">
        <f t="shared" si="135"/>
        <v>22</v>
      </c>
      <c r="E2886" s="48">
        <v>0</v>
      </c>
      <c r="F2886" s="29">
        <f>INDEX('Elech Summary'!$C$5:$C$8764,MATCH($B2886,'Elech Summary'!$B$5:$B$8764,0),MATCH(F$7,'Elech Summary'!$C$4:$C$4,0))</f>
        <v>-0.20218244219485232</v>
      </c>
      <c r="G2886" s="49">
        <f t="shared" si="133"/>
        <v>0</v>
      </c>
    </row>
    <row r="2887" spans="2:7" s="12" customFormat="1" ht="15" x14ac:dyDescent="0.2">
      <c r="B2887" s="18">
        <v>2879</v>
      </c>
      <c r="C2887" s="22">
        <f t="shared" si="134"/>
        <v>45046</v>
      </c>
      <c r="D2887" s="23">
        <f t="shared" si="135"/>
        <v>23</v>
      </c>
      <c r="E2887" s="48">
        <v>0</v>
      </c>
      <c r="F2887" s="29">
        <f>INDEX('Elech Summary'!$C$5:$C$8764,MATCH($B2887,'Elech Summary'!$B$5:$B$8764,0),MATCH(F$7,'Elech Summary'!$C$4:$C$4,0))</f>
        <v>-0.15179672274533473</v>
      </c>
      <c r="G2887" s="49">
        <f t="shared" si="133"/>
        <v>0</v>
      </c>
    </row>
    <row r="2888" spans="2:7" s="12" customFormat="1" ht="15" x14ac:dyDescent="0.2">
      <c r="B2888" s="18">
        <v>2880</v>
      </c>
      <c r="C2888" s="22">
        <f t="shared" si="134"/>
        <v>45046</v>
      </c>
      <c r="D2888" s="23">
        <f t="shared" si="135"/>
        <v>24</v>
      </c>
      <c r="E2888" s="48">
        <v>0</v>
      </c>
      <c r="F2888" s="29">
        <f>INDEX('Elech Summary'!$C$5:$C$8764,MATCH($B2888,'Elech Summary'!$B$5:$B$8764,0),MATCH(F$7,'Elech Summary'!$C$4:$C$4,0))</f>
        <v>-9.514759213526891E-2</v>
      </c>
      <c r="G2888" s="49">
        <f t="shared" si="133"/>
        <v>0</v>
      </c>
    </row>
    <row r="2889" spans="2:7" s="12" customFormat="1" ht="15" x14ac:dyDescent="0.2">
      <c r="B2889" s="18">
        <v>2881</v>
      </c>
      <c r="C2889" s="22">
        <f t="shared" si="134"/>
        <v>45047</v>
      </c>
      <c r="D2889" s="23">
        <f t="shared" si="135"/>
        <v>1</v>
      </c>
      <c r="E2889" s="48">
        <v>0</v>
      </c>
      <c r="F2889" s="29">
        <f>INDEX('Elech Summary'!$C$5:$C$8764,MATCH($B2889,'Elech Summary'!$B$5:$B$8764,0),MATCH(F$7,'Elech Summary'!$C$4:$C$4,0))</f>
        <v>-4.748826903029861E-2</v>
      </c>
      <c r="G2889" s="49">
        <f t="shared" si="133"/>
        <v>0</v>
      </c>
    </row>
    <row r="2890" spans="2:7" s="12" customFormat="1" ht="15" x14ac:dyDescent="0.2">
      <c r="B2890" s="18">
        <v>2882</v>
      </c>
      <c r="C2890" s="22">
        <f t="shared" si="134"/>
        <v>45047</v>
      </c>
      <c r="D2890" s="23">
        <f t="shared" si="135"/>
        <v>2</v>
      </c>
      <c r="E2890" s="48">
        <v>0</v>
      </c>
      <c r="F2890" s="29">
        <f>INDEX('Elech Summary'!$C$5:$C$8764,MATCH($B2890,'Elech Summary'!$B$5:$B$8764,0),MATCH(F$7,'Elech Summary'!$C$4:$C$4,0))</f>
        <v>-2.3552670264695527E-2</v>
      </c>
      <c r="G2890" s="49">
        <f t="shared" ref="G2890:G2953" si="136">$E2890*F2890</f>
        <v>0</v>
      </c>
    </row>
    <row r="2891" spans="2:7" s="12" customFormat="1" ht="15" x14ac:dyDescent="0.2">
      <c r="B2891" s="18">
        <v>2883</v>
      </c>
      <c r="C2891" s="22">
        <f t="shared" ref="C2891:C2954" si="137">IF(C2890="-",C2890,IF(D2891=1,C2890+1,C2890))</f>
        <v>45047</v>
      </c>
      <c r="D2891" s="23">
        <f t="shared" ref="D2891:D2954" si="138">IF(D2890+1&gt;24,1,D2890+1)</f>
        <v>3</v>
      </c>
      <c r="E2891" s="48">
        <v>0</v>
      </c>
      <c r="F2891" s="29">
        <f>INDEX('Elech Summary'!$C$5:$C$8764,MATCH($B2891,'Elech Summary'!$B$5:$B$8764,0),MATCH(F$7,'Elech Summary'!$C$4:$C$4,0))</f>
        <v>-1.5000066820155297E-2</v>
      </c>
      <c r="G2891" s="49">
        <f t="shared" si="136"/>
        <v>0</v>
      </c>
    </row>
    <row r="2892" spans="2:7" s="12" customFormat="1" ht="15" x14ac:dyDescent="0.2">
      <c r="B2892" s="18">
        <v>2884</v>
      </c>
      <c r="C2892" s="22">
        <f t="shared" si="137"/>
        <v>45047</v>
      </c>
      <c r="D2892" s="23">
        <f t="shared" si="138"/>
        <v>4</v>
      </c>
      <c r="E2892" s="48">
        <v>0</v>
      </c>
      <c r="F2892" s="29">
        <f>INDEX('Elech Summary'!$C$5:$C$8764,MATCH($B2892,'Elech Summary'!$B$5:$B$8764,0),MATCH(F$7,'Elech Summary'!$C$4:$C$4,0))</f>
        <v>-1.6725628705921911E-2</v>
      </c>
      <c r="G2892" s="49">
        <f t="shared" si="136"/>
        <v>0</v>
      </c>
    </row>
    <row r="2893" spans="2:7" s="12" customFormat="1" ht="15" x14ac:dyDescent="0.2">
      <c r="B2893" s="18">
        <v>2885</v>
      </c>
      <c r="C2893" s="22">
        <f t="shared" si="137"/>
        <v>45047</v>
      </c>
      <c r="D2893" s="23">
        <f t="shared" si="138"/>
        <v>5</v>
      </c>
      <c r="E2893" s="48">
        <v>0</v>
      </c>
      <c r="F2893" s="29">
        <f>INDEX('Elech Summary'!$C$5:$C$8764,MATCH($B2893,'Elech Summary'!$B$5:$B$8764,0),MATCH(F$7,'Elech Summary'!$C$4:$C$4,0))</f>
        <v>-3.421216096510557E-2</v>
      </c>
      <c r="G2893" s="49">
        <f t="shared" si="136"/>
        <v>0</v>
      </c>
    </row>
    <row r="2894" spans="2:7" s="12" customFormat="1" ht="15" x14ac:dyDescent="0.2">
      <c r="B2894" s="18">
        <v>2886</v>
      </c>
      <c r="C2894" s="22">
        <f t="shared" si="137"/>
        <v>45047</v>
      </c>
      <c r="D2894" s="23">
        <f t="shared" si="138"/>
        <v>6</v>
      </c>
      <c r="E2894" s="48">
        <v>0</v>
      </c>
      <c r="F2894" s="29">
        <f>INDEX('Elech Summary'!$C$5:$C$8764,MATCH($B2894,'Elech Summary'!$B$5:$B$8764,0),MATCH(F$7,'Elech Summary'!$C$4:$C$4,0))</f>
        <v>-0.10465211285556908</v>
      </c>
      <c r="G2894" s="49">
        <f t="shared" si="136"/>
        <v>0</v>
      </c>
    </row>
    <row r="2895" spans="2:7" s="12" customFormat="1" ht="15" x14ac:dyDescent="0.2">
      <c r="B2895" s="18">
        <v>2887</v>
      </c>
      <c r="C2895" s="22">
        <f t="shared" si="137"/>
        <v>45047</v>
      </c>
      <c r="D2895" s="23">
        <f t="shared" si="138"/>
        <v>7</v>
      </c>
      <c r="E2895" s="48">
        <v>0</v>
      </c>
      <c r="F2895" s="29">
        <f>INDEX('Elech Summary'!$C$5:$C$8764,MATCH($B2895,'Elech Summary'!$B$5:$B$8764,0),MATCH(F$7,'Elech Summary'!$C$4:$C$4,0))</f>
        <v>-0.23233670955170777</v>
      </c>
      <c r="G2895" s="49">
        <f t="shared" si="136"/>
        <v>0</v>
      </c>
    </row>
    <row r="2896" spans="2:7" s="12" customFormat="1" ht="15" x14ac:dyDescent="0.2">
      <c r="B2896" s="18">
        <v>2888</v>
      </c>
      <c r="C2896" s="22">
        <f t="shared" si="137"/>
        <v>45047</v>
      </c>
      <c r="D2896" s="23">
        <f t="shared" si="138"/>
        <v>8</v>
      </c>
      <c r="E2896" s="48">
        <v>0</v>
      </c>
      <c r="F2896" s="29">
        <f>INDEX('Elech Summary'!$C$5:$C$8764,MATCH($B2896,'Elech Summary'!$B$5:$B$8764,0),MATCH(F$7,'Elech Summary'!$C$4:$C$4,0))</f>
        <v>-0.28686285241450782</v>
      </c>
      <c r="G2896" s="49">
        <f t="shared" si="136"/>
        <v>0</v>
      </c>
    </row>
    <row r="2897" spans="2:7" s="12" customFormat="1" ht="15" x14ac:dyDescent="0.2">
      <c r="B2897" s="18">
        <v>2889</v>
      </c>
      <c r="C2897" s="22">
        <f t="shared" si="137"/>
        <v>45047</v>
      </c>
      <c r="D2897" s="23">
        <f t="shared" si="138"/>
        <v>9</v>
      </c>
      <c r="E2897" s="48">
        <v>0</v>
      </c>
      <c r="F2897" s="29">
        <f>INDEX('Elech Summary'!$C$5:$C$8764,MATCH($B2897,'Elech Summary'!$B$5:$B$8764,0),MATCH(F$7,'Elech Summary'!$C$4:$C$4,0))</f>
        <v>-0.29328388900770275</v>
      </c>
      <c r="G2897" s="49">
        <f t="shared" si="136"/>
        <v>0</v>
      </c>
    </row>
    <row r="2898" spans="2:7" s="12" customFormat="1" ht="15" x14ac:dyDescent="0.2">
      <c r="B2898" s="18">
        <v>2890</v>
      </c>
      <c r="C2898" s="22">
        <f t="shared" si="137"/>
        <v>45047</v>
      </c>
      <c r="D2898" s="23">
        <f t="shared" si="138"/>
        <v>10</v>
      </c>
      <c r="E2898" s="48">
        <v>0</v>
      </c>
      <c r="F2898" s="29">
        <f>INDEX('Elech Summary'!$C$5:$C$8764,MATCH($B2898,'Elech Summary'!$B$5:$B$8764,0),MATCH(F$7,'Elech Summary'!$C$4:$C$4,0))</f>
        <v>-0.27475327962682222</v>
      </c>
      <c r="G2898" s="49">
        <f t="shared" si="136"/>
        <v>0</v>
      </c>
    </row>
    <row r="2899" spans="2:7" s="12" customFormat="1" ht="15" x14ac:dyDescent="0.2">
      <c r="B2899" s="18">
        <v>2891</v>
      </c>
      <c r="C2899" s="22">
        <f t="shared" si="137"/>
        <v>45047</v>
      </c>
      <c r="D2899" s="23">
        <f t="shared" si="138"/>
        <v>11</v>
      </c>
      <c r="E2899" s="48">
        <v>0</v>
      </c>
      <c r="F2899" s="29">
        <f>INDEX('Elech Summary'!$C$5:$C$8764,MATCH($B2899,'Elech Summary'!$B$5:$B$8764,0),MATCH(F$7,'Elech Summary'!$C$4:$C$4,0))</f>
        <v>-0.24499232505671592</v>
      </c>
      <c r="G2899" s="49">
        <f t="shared" si="136"/>
        <v>0</v>
      </c>
    </row>
    <row r="2900" spans="2:7" s="12" customFormat="1" ht="15" x14ac:dyDescent="0.2">
      <c r="B2900" s="18">
        <v>2892</v>
      </c>
      <c r="C2900" s="22">
        <f t="shared" si="137"/>
        <v>45047</v>
      </c>
      <c r="D2900" s="23">
        <f t="shared" si="138"/>
        <v>12</v>
      </c>
      <c r="E2900" s="48">
        <v>0</v>
      </c>
      <c r="F2900" s="29">
        <f>INDEX('Elech Summary'!$C$5:$C$8764,MATCH($B2900,'Elech Summary'!$B$5:$B$8764,0),MATCH(F$7,'Elech Summary'!$C$4:$C$4,0))</f>
        <v>-0.20660972368434166</v>
      </c>
      <c r="G2900" s="49">
        <f t="shared" si="136"/>
        <v>0</v>
      </c>
    </row>
    <row r="2901" spans="2:7" s="12" customFormat="1" ht="15" x14ac:dyDescent="0.2">
      <c r="B2901" s="18">
        <v>2893</v>
      </c>
      <c r="C2901" s="22">
        <f t="shared" si="137"/>
        <v>45047</v>
      </c>
      <c r="D2901" s="23">
        <f t="shared" si="138"/>
        <v>13</v>
      </c>
      <c r="E2901" s="48">
        <v>0</v>
      </c>
      <c r="F2901" s="29">
        <f>INDEX('Elech Summary'!$C$5:$C$8764,MATCH($B2901,'Elech Summary'!$B$5:$B$8764,0),MATCH(F$7,'Elech Summary'!$C$4:$C$4,0))</f>
        <v>-0.1758442450877612</v>
      </c>
      <c r="G2901" s="49">
        <f t="shared" si="136"/>
        <v>0</v>
      </c>
    </row>
    <row r="2902" spans="2:7" s="12" customFormat="1" ht="15" x14ac:dyDescent="0.2">
      <c r="B2902" s="18">
        <v>2894</v>
      </c>
      <c r="C2902" s="22">
        <f t="shared" si="137"/>
        <v>45047</v>
      </c>
      <c r="D2902" s="23">
        <f t="shared" si="138"/>
        <v>14</v>
      </c>
      <c r="E2902" s="48">
        <v>0</v>
      </c>
      <c r="F2902" s="29">
        <f>INDEX('Elech Summary'!$C$5:$C$8764,MATCH($B2902,'Elech Summary'!$B$5:$B$8764,0),MATCH(F$7,'Elech Summary'!$C$4:$C$4,0))</f>
        <v>-0.15798302837404735</v>
      </c>
      <c r="G2902" s="49">
        <f t="shared" si="136"/>
        <v>0</v>
      </c>
    </row>
    <row r="2903" spans="2:7" s="12" customFormat="1" ht="15" x14ac:dyDescent="0.2">
      <c r="B2903" s="18">
        <v>2895</v>
      </c>
      <c r="C2903" s="22">
        <f t="shared" si="137"/>
        <v>45047</v>
      </c>
      <c r="D2903" s="23">
        <f t="shared" si="138"/>
        <v>15</v>
      </c>
      <c r="E2903" s="48">
        <v>0</v>
      </c>
      <c r="F2903" s="29">
        <f>INDEX('Elech Summary'!$C$5:$C$8764,MATCH($B2903,'Elech Summary'!$B$5:$B$8764,0),MATCH(F$7,'Elech Summary'!$C$4:$C$4,0))</f>
        <v>-0.14290704632169099</v>
      </c>
      <c r="G2903" s="49">
        <f t="shared" si="136"/>
        <v>0</v>
      </c>
    </row>
    <row r="2904" spans="2:7" s="12" customFormat="1" ht="15" x14ac:dyDescent="0.2">
      <c r="B2904" s="18">
        <v>2896</v>
      </c>
      <c r="C2904" s="22">
        <f t="shared" si="137"/>
        <v>45047</v>
      </c>
      <c r="D2904" s="23">
        <f t="shared" si="138"/>
        <v>16</v>
      </c>
      <c r="E2904" s="48">
        <v>0</v>
      </c>
      <c r="F2904" s="29">
        <f>INDEX('Elech Summary'!$C$5:$C$8764,MATCH($B2904,'Elech Summary'!$B$5:$B$8764,0),MATCH(F$7,'Elech Summary'!$C$4:$C$4,0))</f>
        <v>-0.13567842667699231</v>
      </c>
      <c r="G2904" s="49">
        <f t="shared" si="136"/>
        <v>0</v>
      </c>
    </row>
    <row r="2905" spans="2:7" s="12" customFormat="1" ht="15" x14ac:dyDescent="0.2">
      <c r="B2905" s="18">
        <v>2897</v>
      </c>
      <c r="C2905" s="22">
        <f t="shared" si="137"/>
        <v>45047</v>
      </c>
      <c r="D2905" s="23">
        <f t="shared" si="138"/>
        <v>17</v>
      </c>
      <c r="E2905" s="48">
        <v>0</v>
      </c>
      <c r="F2905" s="29">
        <f>INDEX('Elech Summary'!$C$5:$C$8764,MATCH($B2905,'Elech Summary'!$B$5:$B$8764,0),MATCH(F$7,'Elech Summary'!$C$4:$C$4,0))</f>
        <v>-0.15632544775009038</v>
      </c>
      <c r="G2905" s="49">
        <f t="shared" si="136"/>
        <v>0</v>
      </c>
    </row>
    <row r="2906" spans="2:7" s="12" customFormat="1" ht="15" x14ac:dyDescent="0.2">
      <c r="B2906" s="18">
        <v>2898</v>
      </c>
      <c r="C2906" s="22">
        <f t="shared" si="137"/>
        <v>45047</v>
      </c>
      <c r="D2906" s="23">
        <f t="shared" si="138"/>
        <v>18</v>
      </c>
      <c r="E2906" s="48">
        <v>0</v>
      </c>
      <c r="F2906" s="29">
        <f>INDEX('Elech Summary'!$C$5:$C$8764,MATCH($B2906,'Elech Summary'!$B$5:$B$8764,0),MATCH(F$7,'Elech Summary'!$C$4:$C$4,0))</f>
        <v>-0.18965949933481085</v>
      </c>
      <c r="G2906" s="49">
        <f t="shared" si="136"/>
        <v>0</v>
      </c>
    </row>
    <row r="2907" spans="2:7" s="12" customFormat="1" ht="15" x14ac:dyDescent="0.2">
      <c r="B2907" s="18">
        <v>2899</v>
      </c>
      <c r="C2907" s="22">
        <f t="shared" si="137"/>
        <v>45047</v>
      </c>
      <c r="D2907" s="23">
        <f t="shared" si="138"/>
        <v>19</v>
      </c>
      <c r="E2907" s="48">
        <v>0</v>
      </c>
      <c r="F2907" s="29">
        <f>INDEX('Elech Summary'!$C$5:$C$8764,MATCH($B2907,'Elech Summary'!$B$5:$B$8764,0),MATCH(F$7,'Elech Summary'!$C$4:$C$4,0))</f>
        <v>-0.22905195765589731</v>
      </c>
      <c r="G2907" s="49">
        <f t="shared" si="136"/>
        <v>0</v>
      </c>
    </row>
    <row r="2908" spans="2:7" s="12" customFormat="1" ht="15" x14ac:dyDescent="0.2">
      <c r="B2908" s="18">
        <v>2900</v>
      </c>
      <c r="C2908" s="22">
        <f t="shared" si="137"/>
        <v>45047</v>
      </c>
      <c r="D2908" s="23">
        <f t="shared" si="138"/>
        <v>20</v>
      </c>
      <c r="E2908" s="48">
        <v>0</v>
      </c>
      <c r="F2908" s="29">
        <f>INDEX('Elech Summary'!$C$5:$C$8764,MATCH($B2908,'Elech Summary'!$B$5:$B$8764,0),MATCH(F$7,'Elech Summary'!$C$4:$C$4,0))</f>
        <v>-0.24099452316558598</v>
      </c>
      <c r="G2908" s="49">
        <f t="shared" si="136"/>
        <v>0</v>
      </c>
    </row>
    <row r="2909" spans="2:7" s="12" customFormat="1" ht="15" x14ac:dyDescent="0.2">
      <c r="B2909" s="18">
        <v>2901</v>
      </c>
      <c r="C2909" s="22">
        <f t="shared" si="137"/>
        <v>45047</v>
      </c>
      <c r="D2909" s="23">
        <f t="shared" si="138"/>
        <v>21</v>
      </c>
      <c r="E2909" s="48">
        <v>0</v>
      </c>
      <c r="F2909" s="29">
        <f>INDEX('Elech Summary'!$C$5:$C$8764,MATCH($B2909,'Elech Summary'!$B$5:$B$8764,0),MATCH(F$7,'Elech Summary'!$C$4:$C$4,0))</f>
        <v>-0.21778202523210216</v>
      </c>
      <c r="G2909" s="49">
        <f t="shared" si="136"/>
        <v>0</v>
      </c>
    </row>
    <row r="2910" spans="2:7" s="12" customFormat="1" ht="15" x14ac:dyDescent="0.2">
      <c r="B2910" s="18">
        <v>2902</v>
      </c>
      <c r="C2910" s="22">
        <f t="shared" si="137"/>
        <v>45047</v>
      </c>
      <c r="D2910" s="23">
        <f t="shared" si="138"/>
        <v>22</v>
      </c>
      <c r="E2910" s="48">
        <v>0</v>
      </c>
      <c r="F2910" s="29">
        <f>INDEX('Elech Summary'!$C$5:$C$8764,MATCH($B2910,'Elech Summary'!$B$5:$B$8764,0),MATCH(F$7,'Elech Summary'!$C$4:$C$4,0))</f>
        <v>-0.1908032981295911</v>
      </c>
      <c r="G2910" s="49">
        <f t="shared" si="136"/>
        <v>0</v>
      </c>
    </row>
    <row r="2911" spans="2:7" s="12" customFormat="1" ht="15" x14ac:dyDescent="0.2">
      <c r="B2911" s="18">
        <v>2903</v>
      </c>
      <c r="C2911" s="22">
        <f t="shared" si="137"/>
        <v>45047</v>
      </c>
      <c r="D2911" s="23">
        <f t="shared" si="138"/>
        <v>23</v>
      </c>
      <c r="E2911" s="48">
        <v>0</v>
      </c>
      <c r="F2911" s="29">
        <f>INDEX('Elech Summary'!$C$5:$C$8764,MATCH($B2911,'Elech Summary'!$B$5:$B$8764,0),MATCH(F$7,'Elech Summary'!$C$4:$C$4,0))</f>
        <v>-0.14404528095507046</v>
      </c>
      <c r="G2911" s="49">
        <f t="shared" si="136"/>
        <v>0</v>
      </c>
    </row>
    <row r="2912" spans="2:7" s="12" customFormat="1" ht="15" x14ac:dyDescent="0.2">
      <c r="B2912" s="18">
        <v>2904</v>
      </c>
      <c r="C2912" s="22">
        <f t="shared" si="137"/>
        <v>45047</v>
      </c>
      <c r="D2912" s="23">
        <f t="shared" si="138"/>
        <v>24</v>
      </c>
      <c r="E2912" s="48">
        <v>0</v>
      </c>
      <c r="F2912" s="29">
        <f>INDEX('Elech Summary'!$C$5:$C$8764,MATCH($B2912,'Elech Summary'!$B$5:$B$8764,0),MATCH(F$7,'Elech Summary'!$C$4:$C$4,0))</f>
        <v>-9.0826803607326242E-2</v>
      </c>
      <c r="G2912" s="49">
        <f t="shared" si="136"/>
        <v>0</v>
      </c>
    </row>
    <row r="2913" spans="2:7" s="12" customFormat="1" ht="15" x14ac:dyDescent="0.2">
      <c r="B2913" s="18">
        <v>2905</v>
      </c>
      <c r="C2913" s="22">
        <f t="shared" si="137"/>
        <v>45048</v>
      </c>
      <c r="D2913" s="23">
        <f t="shared" si="138"/>
        <v>1</v>
      </c>
      <c r="E2913" s="48">
        <v>0</v>
      </c>
      <c r="F2913" s="29">
        <f>INDEX('Elech Summary'!$C$5:$C$8764,MATCH($B2913,'Elech Summary'!$B$5:$B$8764,0),MATCH(F$7,'Elech Summary'!$C$4:$C$4,0))</f>
        <v>-4.3745236153688839E-2</v>
      </c>
      <c r="G2913" s="49">
        <f t="shared" si="136"/>
        <v>0</v>
      </c>
    </row>
    <row r="2914" spans="2:7" s="12" customFormat="1" ht="15" x14ac:dyDescent="0.2">
      <c r="B2914" s="18">
        <v>2906</v>
      </c>
      <c r="C2914" s="22">
        <f t="shared" si="137"/>
        <v>45048</v>
      </c>
      <c r="D2914" s="23">
        <f t="shared" si="138"/>
        <v>2</v>
      </c>
      <c r="E2914" s="48">
        <v>0</v>
      </c>
      <c r="F2914" s="29">
        <f>INDEX('Elech Summary'!$C$5:$C$8764,MATCH($B2914,'Elech Summary'!$B$5:$B$8764,0),MATCH(F$7,'Elech Summary'!$C$4:$C$4,0))</f>
        <v>-2.7059420161526418E-2</v>
      </c>
      <c r="G2914" s="49">
        <f t="shared" si="136"/>
        <v>0</v>
      </c>
    </row>
    <row r="2915" spans="2:7" s="12" customFormat="1" ht="15" x14ac:dyDescent="0.2">
      <c r="B2915" s="18">
        <v>2907</v>
      </c>
      <c r="C2915" s="22">
        <f t="shared" si="137"/>
        <v>45048</v>
      </c>
      <c r="D2915" s="23">
        <f t="shared" si="138"/>
        <v>3</v>
      </c>
      <c r="E2915" s="48">
        <v>0</v>
      </c>
      <c r="F2915" s="29">
        <f>INDEX('Elech Summary'!$C$5:$C$8764,MATCH($B2915,'Elech Summary'!$B$5:$B$8764,0),MATCH(F$7,'Elech Summary'!$C$4:$C$4,0))</f>
        <v>-1.4981103851773243E-2</v>
      </c>
      <c r="G2915" s="49">
        <f t="shared" si="136"/>
        <v>0</v>
      </c>
    </row>
    <row r="2916" spans="2:7" s="12" customFormat="1" ht="15" x14ac:dyDescent="0.2">
      <c r="B2916" s="18">
        <v>2908</v>
      </c>
      <c r="C2916" s="22">
        <f t="shared" si="137"/>
        <v>45048</v>
      </c>
      <c r="D2916" s="23">
        <f t="shared" si="138"/>
        <v>4</v>
      </c>
      <c r="E2916" s="48">
        <v>0</v>
      </c>
      <c r="F2916" s="29">
        <f>INDEX('Elech Summary'!$C$5:$C$8764,MATCH($B2916,'Elech Summary'!$B$5:$B$8764,0),MATCH(F$7,'Elech Summary'!$C$4:$C$4,0))</f>
        <v>-1.6649844230958E-2</v>
      </c>
      <c r="G2916" s="49">
        <f t="shared" si="136"/>
        <v>0</v>
      </c>
    </row>
    <row r="2917" spans="2:7" s="12" customFormat="1" ht="15" x14ac:dyDescent="0.2">
      <c r="B2917" s="18">
        <v>2909</v>
      </c>
      <c r="C2917" s="22">
        <f t="shared" si="137"/>
        <v>45048</v>
      </c>
      <c r="D2917" s="23">
        <f t="shared" si="138"/>
        <v>5</v>
      </c>
      <c r="E2917" s="48">
        <v>0</v>
      </c>
      <c r="F2917" s="29">
        <f>INDEX('Elech Summary'!$C$5:$C$8764,MATCH($B2917,'Elech Summary'!$B$5:$B$8764,0),MATCH(F$7,'Elech Summary'!$C$4:$C$4,0))</f>
        <v>-3.3888457561949192E-2</v>
      </c>
      <c r="G2917" s="49">
        <f t="shared" si="136"/>
        <v>0</v>
      </c>
    </row>
    <row r="2918" spans="2:7" s="12" customFormat="1" ht="15" x14ac:dyDescent="0.2">
      <c r="B2918" s="18">
        <v>2910</v>
      </c>
      <c r="C2918" s="22">
        <f t="shared" si="137"/>
        <v>45048</v>
      </c>
      <c r="D2918" s="23">
        <f t="shared" si="138"/>
        <v>6</v>
      </c>
      <c r="E2918" s="48">
        <v>0</v>
      </c>
      <c r="F2918" s="29">
        <f>INDEX('Elech Summary'!$C$5:$C$8764,MATCH($B2918,'Elech Summary'!$B$5:$B$8764,0),MATCH(F$7,'Elech Summary'!$C$4:$C$4,0))</f>
        <v>-0.10411316263861181</v>
      </c>
      <c r="G2918" s="49">
        <f t="shared" si="136"/>
        <v>0</v>
      </c>
    </row>
    <row r="2919" spans="2:7" s="12" customFormat="1" ht="15" x14ac:dyDescent="0.2">
      <c r="B2919" s="18">
        <v>2911</v>
      </c>
      <c r="C2919" s="22">
        <f t="shared" si="137"/>
        <v>45048</v>
      </c>
      <c r="D2919" s="23">
        <f t="shared" si="138"/>
        <v>7</v>
      </c>
      <c r="E2919" s="48">
        <v>0</v>
      </c>
      <c r="F2919" s="29">
        <f>INDEX('Elech Summary'!$C$5:$C$8764,MATCH($B2919,'Elech Summary'!$B$5:$B$8764,0),MATCH(F$7,'Elech Summary'!$C$4:$C$4,0))</f>
        <v>-0.23174474617521676</v>
      </c>
      <c r="G2919" s="49">
        <f t="shared" si="136"/>
        <v>0</v>
      </c>
    </row>
    <row r="2920" spans="2:7" s="12" customFormat="1" ht="15" x14ac:dyDescent="0.2">
      <c r="B2920" s="18">
        <v>2912</v>
      </c>
      <c r="C2920" s="22">
        <f t="shared" si="137"/>
        <v>45048</v>
      </c>
      <c r="D2920" s="23">
        <f t="shared" si="138"/>
        <v>8</v>
      </c>
      <c r="E2920" s="48">
        <v>0</v>
      </c>
      <c r="F2920" s="29">
        <f>INDEX('Elech Summary'!$C$5:$C$8764,MATCH($B2920,'Elech Summary'!$B$5:$B$8764,0),MATCH(F$7,'Elech Summary'!$C$4:$C$4,0))</f>
        <v>-0.2835407035128607</v>
      </c>
      <c r="G2920" s="49">
        <f t="shared" si="136"/>
        <v>0</v>
      </c>
    </row>
    <row r="2921" spans="2:7" s="12" customFormat="1" ht="15" x14ac:dyDescent="0.2">
      <c r="B2921" s="18">
        <v>2913</v>
      </c>
      <c r="C2921" s="22">
        <f t="shared" si="137"/>
        <v>45048</v>
      </c>
      <c r="D2921" s="23">
        <f t="shared" si="138"/>
        <v>9</v>
      </c>
      <c r="E2921" s="48">
        <v>0</v>
      </c>
      <c r="F2921" s="29">
        <f>INDEX('Elech Summary'!$C$5:$C$8764,MATCH($B2921,'Elech Summary'!$B$5:$B$8764,0),MATCH(F$7,'Elech Summary'!$C$4:$C$4,0))</f>
        <v>-0.29510444912581824</v>
      </c>
      <c r="G2921" s="49">
        <f t="shared" si="136"/>
        <v>0</v>
      </c>
    </row>
    <row r="2922" spans="2:7" s="12" customFormat="1" ht="15" x14ac:dyDescent="0.2">
      <c r="B2922" s="18">
        <v>2914</v>
      </c>
      <c r="C2922" s="22">
        <f t="shared" si="137"/>
        <v>45048</v>
      </c>
      <c r="D2922" s="23">
        <f t="shared" si="138"/>
        <v>10</v>
      </c>
      <c r="E2922" s="48">
        <v>0</v>
      </c>
      <c r="F2922" s="29">
        <f>INDEX('Elech Summary'!$C$5:$C$8764,MATCH($B2922,'Elech Summary'!$B$5:$B$8764,0),MATCH(F$7,'Elech Summary'!$C$4:$C$4,0))</f>
        <v>-0.26983122423145678</v>
      </c>
      <c r="G2922" s="49">
        <f t="shared" si="136"/>
        <v>0</v>
      </c>
    </row>
    <row r="2923" spans="2:7" s="12" customFormat="1" ht="15" x14ac:dyDescent="0.2">
      <c r="B2923" s="18">
        <v>2915</v>
      </c>
      <c r="C2923" s="22">
        <f t="shared" si="137"/>
        <v>45048</v>
      </c>
      <c r="D2923" s="23">
        <f t="shared" si="138"/>
        <v>11</v>
      </c>
      <c r="E2923" s="48">
        <v>0</v>
      </c>
      <c r="F2923" s="29">
        <f>INDEX('Elech Summary'!$C$5:$C$8764,MATCH($B2923,'Elech Summary'!$B$5:$B$8764,0),MATCH(F$7,'Elech Summary'!$C$4:$C$4,0))</f>
        <v>-0.23636371909289727</v>
      </c>
      <c r="G2923" s="49">
        <f t="shared" si="136"/>
        <v>0</v>
      </c>
    </row>
    <row r="2924" spans="2:7" s="12" customFormat="1" ht="15" x14ac:dyDescent="0.2">
      <c r="B2924" s="18">
        <v>2916</v>
      </c>
      <c r="C2924" s="22">
        <f t="shared" si="137"/>
        <v>45048</v>
      </c>
      <c r="D2924" s="23">
        <f t="shared" si="138"/>
        <v>12</v>
      </c>
      <c r="E2924" s="48">
        <v>0</v>
      </c>
      <c r="F2924" s="29">
        <f>INDEX('Elech Summary'!$C$5:$C$8764,MATCH($B2924,'Elech Summary'!$B$5:$B$8764,0),MATCH(F$7,'Elech Summary'!$C$4:$C$4,0))</f>
        <v>-0.20208143059704115</v>
      </c>
      <c r="G2924" s="49">
        <f t="shared" si="136"/>
        <v>0</v>
      </c>
    </row>
    <row r="2925" spans="2:7" s="12" customFormat="1" ht="15" x14ac:dyDescent="0.2">
      <c r="B2925" s="18">
        <v>2917</v>
      </c>
      <c r="C2925" s="22">
        <f t="shared" si="137"/>
        <v>45048</v>
      </c>
      <c r="D2925" s="23">
        <f t="shared" si="138"/>
        <v>13</v>
      </c>
      <c r="E2925" s="48">
        <v>0</v>
      </c>
      <c r="F2925" s="29">
        <f>INDEX('Elech Summary'!$C$5:$C$8764,MATCH($B2925,'Elech Summary'!$B$5:$B$8764,0),MATCH(F$7,'Elech Summary'!$C$4:$C$4,0))</f>
        <v>-0.1753162337064918</v>
      </c>
      <c r="G2925" s="49">
        <f t="shared" si="136"/>
        <v>0</v>
      </c>
    </row>
    <row r="2926" spans="2:7" s="12" customFormat="1" ht="15" x14ac:dyDescent="0.2">
      <c r="B2926" s="18">
        <v>2918</v>
      </c>
      <c r="C2926" s="22">
        <f t="shared" si="137"/>
        <v>45048</v>
      </c>
      <c r="D2926" s="23">
        <f t="shared" si="138"/>
        <v>14</v>
      </c>
      <c r="E2926" s="48">
        <v>0</v>
      </c>
      <c r="F2926" s="29">
        <f>INDEX('Elech Summary'!$C$5:$C$8764,MATCH($B2926,'Elech Summary'!$B$5:$B$8764,0),MATCH(F$7,'Elech Summary'!$C$4:$C$4,0))</f>
        <v>-0.15751056655584306</v>
      </c>
      <c r="G2926" s="49">
        <f t="shared" si="136"/>
        <v>0</v>
      </c>
    </row>
    <row r="2927" spans="2:7" s="12" customFormat="1" ht="15" x14ac:dyDescent="0.2">
      <c r="B2927" s="18">
        <v>2919</v>
      </c>
      <c r="C2927" s="22">
        <f t="shared" si="137"/>
        <v>45048</v>
      </c>
      <c r="D2927" s="23">
        <f t="shared" si="138"/>
        <v>15</v>
      </c>
      <c r="E2927" s="48">
        <v>0</v>
      </c>
      <c r="F2927" s="29">
        <f>INDEX('Elech Summary'!$C$5:$C$8764,MATCH($B2927,'Elech Summary'!$B$5:$B$8764,0),MATCH(F$7,'Elech Summary'!$C$4:$C$4,0))</f>
        <v>-0.14246877472841646</v>
      </c>
      <c r="G2927" s="49">
        <f t="shared" si="136"/>
        <v>0</v>
      </c>
    </row>
    <row r="2928" spans="2:7" s="12" customFormat="1" ht="15" x14ac:dyDescent="0.2">
      <c r="B2928" s="18">
        <v>2920</v>
      </c>
      <c r="C2928" s="22">
        <f t="shared" si="137"/>
        <v>45048</v>
      </c>
      <c r="D2928" s="23">
        <f t="shared" si="138"/>
        <v>16</v>
      </c>
      <c r="E2928" s="48">
        <v>0</v>
      </c>
      <c r="F2928" s="29">
        <f>INDEX('Elech Summary'!$C$5:$C$8764,MATCH($B2928,'Elech Summary'!$B$5:$B$8764,0),MATCH(F$7,'Elech Summary'!$C$4:$C$4,0))</f>
        <v>-0.13525930809918252</v>
      </c>
      <c r="G2928" s="49">
        <f t="shared" si="136"/>
        <v>0</v>
      </c>
    </row>
    <row r="2929" spans="2:7" s="12" customFormat="1" ht="15" x14ac:dyDescent="0.2">
      <c r="B2929" s="18">
        <v>2921</v>
      </c>
      <c r="C2929" s="22">
        <f t="shared" si="137"/>
        <v>45048</v>
      </c>
      <c r="D2929" s="23">
        <f t="shared" si="138"/>
        <v>17</v>
      </c>
      <c r="E2929" s="48">
        <v>0</v>
      </c>
      <c r="F2929" s="29">
        <f>INDEX('Elech Summary'!$C$5:$C$8764,MATCH($B2929,'Elech Summary'!$B$5:$B$8764,0),MATCH(F$7,'Elech Summary'!$C$4:$C$4,0))</f>
        <v>-0.15966731588045291</v>
      </c>
      <c r="G2929" s="49">
        <f t="shared" si="136"/>
        <v>0</v>
      </c>
    </row>
    <row r="2930" spans="2:7" s="12" customFormat="1" ht="15" x14ac:dyDescent="0.2">
      <c r="B2930" s="18">
        <v>2922</v>
      </c>
      <c r="C2930" s="22">
        <f t="shared" si="137"/>
        <v>45048</v>
      </c>
      <c r="D2930" s="23">
        <f t="shared" si="138"/>
        <v>18</v>
      </c>
      <c r="E2930" s="48">
        <v>0</v>
      </c>
      <c r="F2930" s="29">
        <f>INDEX('Elech Summary'!$C$5:$C$8764,MATCH($B2930,'Elech Summary'!$B$5:$B$8764,0),MATCH(F$7,'Elech Summary'!$C$4:$C$4,0))</f>
        <v>-0.19296047386340467</v>
      </c>
      <c r="G2930" s="49">
        <f t="shared" si="136"/>
        <v>0</v>
      </c>
    </row>
    <row r="2931" spans="2:7" s="12" customFormat="1" ht="15" x14ac:dyDescent="0.2">
      <c r="B2931" s="18">
        <v>2923</v>
      </c>
      <c r="C2931" s="22">
        <f t="shared" si="137"/>
        <v>45048</v>
      </c>
      <c r="D2931" s="23">
        <f t="shared" si="138"/>
        <v>19</v>
      </c>
      <c r="E2931" s="48">
        <v>0</v>
      </c>
      <c r="F2931" s="29">
        <f>INDEX('Elech Summary'!$C$5:$C$8764,MATCH($B2931,'Elech Summary'!$B$5:$B$8764,0),MATCH(F$7,'Elech Summary'!$C$4:$C$4,0))</f>
        <v>-0.22836282481242104</v>
      </c>
      <c r="G2931" s="49">
        <f t="shared" si="136"/>
        <v>0</v>
      </c>
    </row>
    <row r="2932" spans="2:7" s="12" customFormat="1" ht="15" x14ac:dyDescent="0.2">
      <c r="B2932" s="18">
        <v>2924</v>
      </c>
      <c r="C2932" s="22">
        <f t="shared" si="137"/>
        <v>45048</v>
      </c>
      <c r="D2932" s="23">
        <f t="shared" si="138"/>
        <v>20</v>
      </c>
      <c r="E2932" s="48">
        <v>0</v>
      </c>
      <c r="F2932" s="29">
        <f>INDEX('Elech Summary'!$C$5:$C$8764,MATCH($B2932,'Elech Summary'!$B$5:$B$8764,0),MATCH(F$7,'Elech Summary'!$C$4:$C$4,0))</f>
        <v>-0.2370995964815294</v>
      </c>
      <c r="G2932" s="49">
        <f t="shared" si="136"/>
        <v>0</v>
      </c>
    </row>
    <row r="2933" spans="2:7" s="12" customFormat="1" ht="15" x14ac:dyDescent="0.2">
      <c r="B2933" s="18">
        <v>2925</v>
      </c>
      <c r="C2933" s="22">
        <f t="shared" si="137"/>
        <v>45048</v>
      </c>
      <c r="D2933" s="23">
        <f t="shared" si="138"/>
        <v>21</v>
      </c>
      <c r="E2933" s="48">
        <v>0</v>
      </c>
      <c r="F2933" s="29">
        <f>INDEX('Elech Summary'!$C$5:$C$8764,MATCH($B2933,'Elech Summary'!$B$5:$B$8764,0),MATCH(F$7,'Elech Summary'!$C$4:$C$4,0))</f>
        <v>-0.22028602943113981</v>
      </c>
      <c r="G2933" s="49">
        <f t="shared" si="136"/>
        <v>0</v>
      </c>
    </row>
    <row r="2934" spans="2:7" s="12" customFormat="1" ht="15" x14ac:dyDescent="0.2">
      <c r="B2934" s="18">
        <v>2926</v>
      </c>
      <c r="C2934" s="22">
        <f t="shared" si="137"/>
        <v>45048</v>
      </c>
      <c r="D2934" s="23">
        <f t="shared" si="138"/>
        <v>22</v>
      </c>
      <c r="E2934" s="48">
        <v>0</v>
      </c>
      <c r="F2934" s="29">
        <f>INDEX('Elech Summary'!$C$5:$C$8764,MATCH($B2934,'Elech Summary'!$B$5:$B$8764,0),MATCH(F$7,'Elech Summary'!$C$4:$C$4,0))</f>
        <v>-0.19022983285664394</v>
      </c>
      <c r="G2934" s="49">
        <f t="shared" si="136"/>
        <v>0</v>
      </c>
    </row>
    <row r="2935" spans="2:7" s="12" customFormat="1" ht="15" x14ac:dyDescent="0.2">
      <c r="B2935" s="18">
        <v>2927</v>
      </c>
      <c r="C2935" s="22">
        <f t="shared" si="137"/>
        <v>45048</v>
      </c>
      <c r="D2935" s="23">
        <f t="shared" si="138"/>
        <v>23</v>
      </c>
      <c r="E2935" s="48">
        <v>0</v>
      </c>
      <c r="F2935" s="29">
        <f>INDEX('Elech Summary'!$C$5:$C$8764,MATCH($B2935,'Elech Summary'!$B$5:$B$8764,0),MATCH(F$7,'Elech Summary'!$C$4:$C$4,0))</f>
        <v>-0.13982305741992354</v>
      </c>
      <c r="G2935" s="49">
        <f t="shared" si="136"/>
        <v>0</v>
      </c>
    </row>
    <row r="2936" spans="2:7" s="12" customFormat="1" ht="15" x14ac:dyDescent="0.2">
      <c r="B2936" s="18">
        <v>2928</v>
      </c>
      <c r="C2936" s="22">
        <f t="shared" si="137"/>
        <v>45048</v>
      </c>
      <c r="D2936" s="23">
        <f t="shared" si="138"/>
        <v>24</v>
      </c>
      <c r="E2936" s="48">
        <v>0</v>
      </c>
      <c r="F2936" s="29">
        <f>INDEX('Elech Summary'!$C$5:$C$8764,MATCH($B2936,'Elech Summary'!$B$5:$B$8764,0),MATCH(F$7,'Elech Summary'!$C$4:$C$4,0))</f>
        <v>-9.4234451425889751E-2</v>
      </c>
      <c r="G2936" s="49">
        <f t="shared" si="136"/>
        <v>0</v>
      </c>
    </row>
    <row r="2937" spans="2:7" s="12" customFormat="1" ht="15" x14ac:dyDescent="0.2">
      <c r="B2937" s="18">
        <v>2929</v>
      </c>
      <c r="C2937" s="22">
        <f t="shared" si="137"/>
        <v>45049</v>
      </c>
      <c r="D2937" s="23">
        <f t="shared" si="138"/>
        <v>1</v>
      </c>
      <c r="E2937" s="48">
        <v>0</v>
      </c>
      <c r="F2937" s="29">
        <f>INDEX('Elech Summary'!$C$5:$C$8764,MATCH($B2937,'Elech Summary'!$B$5:$B$8764,0),MATCH(F$7,'Elech Summary'!$C$4:$C$4,0))</f>
        <v>-4.3613299621152346E-2</v>
      </c>
      <c r="G2937" s="49">
        <f t="shared" si="136"/>
        <v>0</v>
      </c>
    </row>
    <row r="2938" spans="2:7" s="12" customFormat="1" ht="15" x14ac:dyDescent="0.2">
      <c r="B2938" s="18">
        <v>2930</v>
      </c>
      <c r="C2938" s="22">
        <f t="shared" si="137"/>
        <v>45049</v>
      </c>
      <c r="D2938" s="23">
        <f t="shared" si="138"/>
        <v>2</v>
      </c>
      <c r="E2938" s="48">
        <v>0</v>
      </c>
      <c r="F2938" s="29">
        <f>INDEX('Elech Summary'!$C$5:$C$8764,MATCH($B2938,'Elech Summary'!$B$5:$B$8764,0),MATCH(F$7,'Elech Summary'!$C$4:$C$4,0))</f>
        <v>-2.6633451844416935E-2</v>
      </c>
      <c r="G2938" s="49">
        <f t="shared" si="136"/>
        <v>0</v>
      </c>
    </row>
    <row r="2939" spans="2:7" s="12" customFormat="1" ht="15" x14ac:dyDescent="0.2">
      <c r="B2939" s="18">
        <v>2931</v>
      </c>
      <c r="C2939" s="22">
        <f t="shared" si="137"/>
        <v>45049</v>
      </c>
      <c r="D2939" s="23">
        <f t="shared" si="138"/>
        <v>3</v>
      </c>
      <c r="E2939" s="48">
        <v>0</v>
      </c>
      <c r="F2939" s="29">
        <f>INDEX('Elech Summary'!$C$5:$C$8764,MATCH($B2939,'Elech Summary'!$B$5:$B$8764,0),MATCH(F$7,'Elech Summary'!$C$4:$C$4,0))</f>
        <v>-1.5389610404311162E-2</v>
      </c>
      <c r="G2939" s="49">
        <f t="shared" si="136"/>
        <v>0</v>
      </c>
    </row>
    <row r="2940" spans="2:7" s="12" customFormat="1" ht="15" x14ac:dyDescent="0.2">
      <c r="B2940" s="18">
        <v>2932</v>
      </c>
      <c r="C2940" s="22">
        <f t="shared" si="137"/>
        <v>45049</v>
      </c>
      <c r="D2940" s="23">
        <f t="shared" si="138"/>
        <v>4</v>
      </c>
      <c r="E2940" s="48">
        <v>0</v>
      </c>
      <c r="F2940" s="29">
        <f>INDEX('Elech Summary'!$C$5:$C$8764,MATCH($B2940,'Elech Summary'!$B$5:$B$8764,0),MATCH(F$7,'Elech Summary'!$C$4:$C$4,0))</f>
        <v>-1.6828639020795698E-2</v>
      </c>
      <c r="G2940" s="49">
        <f t="shared" si="136"/>
        <v>0</v>
      </c>
    </row>
    <row r="2941" spans="2:7" s="12" customFormat="1" ht="15" x14ac:dyDescent="0.2">
      <c r="B2941" s="18">
        <v>2933</v>
      </c>
      <c r="C2941" s="22">
        <f t="shared" si="137"/>
        <v>45049</v>
      </c>
      <c r="D2941" s="23">
        <f t="shared" si="138"/>
        <v>5</v>
      </c>
      <c r="E2941" s="48">
        <v>0</v>
      </c>
      <c r="F2941" s="29">
        <f>INDEX('Elech Summary'!$C$5:$C$8764,MATCH($B2941,'Elech Summary'!$B$5:$B$8764,0),MATCH(F$7,'Elech Summary'!$C$4:$C$4,0))</f>
        <v>-3.4244608406553564E-2</v>
      </c>
      <c r="G2941" s="49">
        <f t="shared" si="136"/>
        <v>0</v>
      </c>
    </row>
    <row r="2942" spans="2:7" s="12" customFormat="1" ht="15" x14ac:dyDescent="0.2">
      <c r="B2942" s="18">
        <v>2934</v>
      </c>
      <c r="C2942" s="22">
        <f t="shared" si="137"/>
        <v>45049</v>
      </c>
      <c r="D2942" s="23">
        <f t="shared" si="138"/>
        <v>6</v>
      </c>
      <c r="E2942" s="48">
        <v>0</v>
      </c>
      <c r="F2942" s="29">
        <f>INDEX('Elech Summary'!$C$5:$C$8764,MATCH($B2942,'Elech Summary'!$B$5:$B$8764,0),MATCH(F$7,'Elech Summary'!$C$4:$C$4,0))</f>
        <v>-0.10421838976814468</v>
      </c>
      <c r="G2942" s="49">
        <f t="shared" si="136"/>
        <v>0</v>
      </c>
    </row>
    <row r="2943" spans="2:7" s="12" customFormat="1" ht="15" x14ac:dyDescent="0.2">
      <c r="B2943" s="18">
        <v>2935</v>
      </c>
      <c r="C2943" s="22">
        <f t="shared" si="137"/>
        <v>45049</v>
      </c>
      <c r="D2943" s="23">
        <f t="shared" si="138"/>
        <v>7</v>
      </c>
      <c r="E2943" s="48">
        <v>0</v>
      </c>
      <c r="F2943" s="29">
        <f>INDEX('Elech Summary'!$C$5:$C$8764,MATCH($B2943,'Elech Summary'!$B$5:$B$8764,0),MATCH(F$7,'Elech Summary'!$C$4:$C$4,0))</f>
        <v>-0.2311538101547955</v>
      </c>
      <c r="G2943" s="49">
        <f t="shared" si="136"/>
        <v>0</v>
      </c>
    </row>
    <row r="2944" spans="2:7" s="12" customFormat="1" ht="15" x14ac:dyDescent="0.2">
      <c r="B2944" s="18">
        <v>2936</v>
      </c>
      <c r="C2944" s="22">
        <f t="shared" si="137"/>
        <v>45049</v>
      </c>
      <c r="D2944" s="23">
        <f t="shared" si="138"/>
        <v>8</v>
      </c>
      <c r="E2944" s="48">
        <v>0</v>
      </c>
      <c r="F2944" s="29">
        <f>INDEX('Elech Summary'!$C$5:$C$8764,MATCH($B2944,'Elech Summary'!$B$5:$B$8764,0),MATCH(F$7,'Elech Summary'!$C$4:$C$4,0))</f>
        <v>-0.28137964685954187</v>
      </c>
      <c r="G2944" s="49">
        <f t="shared" si="136"/>
        <v>0</v>
      </c>
    </row>
    <row r="2945" spans="2:7" s="12" customFormat="1" ht="15" x14ac:dyDescent="0.2">
      <c r="B2945" s="18">
        <v>2937</v>
      </c>
      <c r="C2945" s="22">
        <f t="shared" si="137"/>
        <v>45049</v>
      </c>
      <c r="D2945" s="23">
        <f t="shared" si="138"/>
        <v>9</v>
      </c>
      <c r="E2945" s="48">
        <v>0</v>
      </c>
      <c r="F2945" s="29">
        <f>INDEX('Elech Summary'!$C$5:$C$8764,MATCH($B2945,'Elech Summary'!$B$5:$B$8764,0),MATCH(F$7,'Elech Summary'!$C$4:$C$4,0))</f>
        <v>-0.29550440530143229</v>
      </c>
      <c r="G2945" s="49">
        <f t="shared" si="136"/>
        <v>0</v>
      </c>
    </row>
    <row r="2946" spans="2:7" s="12" customFormat="1" ht="15" x14ac:dyDescent="0.2">
      <c r="B2946" s="18">
        <v>2938</v>
      </c>
      <c r="C2946" s="22">
        <f t="shared" si="137"/>
        <v>45049</v>
      </c>
      <c r="D2946" s="23">
        <f t="shared" si="138"/>
        <v>10</v>
      </c>
      <c r="E2946" s="48">
        <v>0</v>
      </c>
      <c r="F2946" s="29">
        <f>INDEX('Elech Summary'!$C$5:$C$8764,MATCH($B2946,'Elech Summary'!$B$5:$B$8764,0),MATCH(F$7,'Elech Summary'!$C$4:$C$4,0))</f>
        <v>-0.26900794112291349</v>
      </c>
      <c r="G2946" s="49">
        <f t="shared" si="136"/>
        <v>0</v>
      </c>
    </row>
    <row r="2947" spans="2:7" s="12" customFormat="1" ht="15" x14ac:dyDescent="0.2">
      <c r="B2947" s="18">
        <v>2939</v>
      </c>
      <c r="C2947" s="22">
        <f t="shared" si="137"/>
        <v>45049</v>
      </c>
      <c r="D2947" s="23">
        <f t="shared" si="138"/>
        <v>11</v>
      </c>
      <c r="E2947" s="48">
        <v>0</v>
      </c>
      <c r="F2947" s="29">
        <f>INDEX('Elech Summary'!$C$5:$C$8764,MATCH($B2947,'Elech Summary'!$B$5:$B$8764,0),MATCH(F$7,'Elech Summary'!$C$4:$C$4,0))</f>
        <v>-0.23565974954804864</v>
      </c>
      <c r="G2947" s="49">
        <f t="shared" si="136"/>
        <v>0</v>
      </c>
    </row>
    <row r="2948" spans="2:7" s="12" customFormat="1" ht="15" x14ac:dyDescent="0.2">
      <c r="B2948" s="18">
        <v>2940</v>
      </c>
      <c r="C2948" s="22">
        <f t="shared" si="137"/>
        <v>45049</v>
      </c>
      <c r="D2948" s="23">
        <f t="shared" si="138"/>
        <v>12</v>
      </c>
      <c r="E2948" s="48">
        <v>0</v>
      </c>
      <c r="F2948" s="29">
        <f>INDEX('Elech Summary'!$C$5:$C$8764,MATCH($B2948,'Elech Summary'!$B$5:$B$8764,0),MATCH(F$7,'Elech Summary'!$C$4:$C$4,0))</f>
        <v>-0.20146876284602189</v>
      </c>
      <c r="G2948" s="49">
        <f t="shared" si="136"/>
        <v>0</v>
      </c>
    </row>
    <row r="2949" spans="2:7" s="12" customFormat="1" ht="15" x14ac:dyDescent="0.2">
      <c r="B2949" s="18">
        <v>2941</v>
      </c>
      <c r="C2949" s="22">
        <f t="shared" si="137"/>
        <v>45049</v>
      </c>
      <c r="D2949" s="23">
        <f t="shared" si="138"/>
        <v>13</v>
      </c>
      <c r="E2949" s="48">
        <v>0</v>
      </c>
      <c r="F2949" s="29">
        <f>INDEX('Elech Summary'!$C$5:$C$8764,MATCH($B2949,'Elech Summary'!$B$5:$B$8764,0),MATCH(F$7,'Elech Summary'!$C$4:$C$4,0))</f>
        <v>-0.17478867775719298</v>
      </c>
      <c r="G2949" s="49">
        <f t="shared" si="136"/>
        <v>0</v>
      </c>
    </row>
    <row r="2950" spans="2:7" s="12" customFormat="1" ht="15" x14ac:dyDescent="0.2">
      <c r="B2950" s="18">
        <v>2942</v>
      </c>
      <c r="C2950" s="22">
        <f t="shared" si="137"/>
        <v>45049</v>
      </c>
      <c r="D2950" s="23">
        <f t="shared" si="138"/>
        <v>14</v>
      </c>
      <c r="E2950" s="48">
        <v>0</v>
      </c>
      <c r="F2950" s="29">
        <f>INDEX('Elech Summary'!$C$5:$C$8764,MATCH($B2950,'Elech Summary'!$B$5:$B$8764,0),MATCH(F$7,'Elech Summary'!$C$4:$C$4,0))</f>
        <v>-0.15703163879310289</v>
      </c>
      <c r="G2950" s="49">
        <f t="shared" si="136"/>
        <v>0</v>
      </c>
    </row>
    <row r="2951" spans="2:7" s="12" customFormat="1" ht="15" x14ac:dyDescent="0.2">
      <c r="B2951" s="18">
        <v>2943</v>
      </c>
      <c r="C2951" s="22">
        <f t="shared" si="137"/>
        <v>45049</v>
      </c>
      <c r="D2951" s="23">
        <f t="shared" si="138"/>
        <v>15</v>
      </c>
      <c r="E2951" s="48">
        <v>0</v>
      </c>
      <c r="F2951" s="29">
        <f>INDEX('Elech Summary'!$C$5:$C$8764,MATCH($B2951,'Elech Summary'!$B$5:$B$8764,0),MATCH(F$7,'Elech Summary'!$C$4:$C$4,0))</f>
        <v>-0.14202770582840762</v>
      </c>
      <c r="G2951" s="49">
        <f t="shared" si="136"/>
        <v>0</v>
      </c>
    </row>
    <row r="2952" spans="2:7" s="12" customFormat="1" ht="15" x14ac:dyDescent="0.2">
      <c r="B2952" s="18">
        <v>2944</v>
      </c>
      <c r="C2952" s="22">
        <f t="shared" si="137"/>
        <v>45049</v>
      </c>
      <c r="D2952" s="23">
        <f t="shared" si="138"/>
        <v>16</v>
      </c>
      <c r="E2952" s="48">
        <v>0</v>
      </c>
      <c r="F2952" s="29">
        <f>INDEX('Elech Summary'!$C$5:$C$8764,MATCH($B2952,'Elech Summary'!$B$5:$B$8764,0),MATCH(F$7,'Elech Summary'!$C$4:$C$4,0))</f>
        <v>-0.134845366853245</v>
      </c>
      <c r="G2952" s="49">
        <f t="shared" si="136"/>
        <v>0</v>
      </c>
    </row>
    <row r="2953" spans="2:7" s="12" customFormat="1" ht="15" x14ac:dyDescent="0.2">
      <c r="B2953" s="18">
        <v>2945</v>
      </c>
      <c r="C2953" s="22">
        <f t="shared" si="137"/>
        <v>45049</v>
      </c>
      <c r="D2953" s="23">
        <f t="shared" si="138"/>
        <v>17</v>
      </c>
      <c r="E2953" s="48">
        <v>0</v>
      </c>
      <c r="F2953" s="29">
        <f>INDEX('Elech Summary'!$C$5:$C$8764,MATCH($B2953,'Elech Summary'!$B$5:$B$8764,0),MATCH(F$7,'Elech Summary'!$C$4:$C$4,0))</f>
        <v>-0.15537426253948339</v>
      </c>
      <c r="G2953" s="49">
        <f t="shared" si="136"/>
        <v>0</v>
      </c>
    </row>
    <row r="2954" spans="2:7" s="12" customFormat="1" ht="15" x14ac:dyDescent="0.2">
      <c r="B2954" s="18">
        <v>2946</v>
      </c>
      <c r="C2954" s="22">
        <f t="shared" si="137"/>
        <v>45049</v>
      </c>
      <c r="D2954" s="23">
        <f t="shared" si="138"/>
        <v>18</v>
      </c>
      <c r="E2954" s="48">
        <v>0</v>
      </c>
      <c r="F2954" s="29">
        <f>INDEX('Elech Summary'!$C$5:$C$8764,MATCH($B2954,'Elech Summary'!$B$5:$B$8764,0),MATCH(F$7,'Elech Summary'!$C$4:$C$4,0))</f>
        <v>-0.18849306723004888</v>
      </c>
      <c r="G2954" s="49">
        <f t="shared" ref="G2954:G3017" si="139">$E2954*F2954</f>
        <v>0</v>
      </c>
    </row>
    <row r="2955" spans="2:7" s="12" customFormat="1" ht="15" x14ac:dyDescent="0.2">
      <c r="B2955" s="18">
        <v>2947</v>
      </c>
      <c r="C2955" s="22">
        <f t="shared" ref="C2955:C3018" si="140">IF(C2954="-",C2954,IF(D2955=1,C2954+1,C2954))</f>
        <v>45049</v>
      </c>
      <c r="D2955" s="23">
        <f t="shared" ref="D2955:D3018" si="141">IF(D2954+1&gt;24,1,D2954+1)</f>
        <v>19</v>
      </c>
      <c r="E2955" s="48">
        <v>0</v>
      </c>
      <c r="F2955" s="29">
        <f>INDEX('Elech Summary'!$C$5:$C$8764,MATCH($B2955,'Elech Summary'!$B$5:$B$8764,0),MATCH(F$7,'Elech Summary'!$C$4:$C$4,0))</f>
        <v>-0.22371490383988468</v>
      </c>
      <c r="G2955" s="49">
        <f t="shared" si="139"/>
        <v>0</v>
      </c>
    </row>
    <row r="2956" spans="2:7" s="12" customFormat="1" ht="15" x14ac:dyDescent="0.2">
      <c r="B2956" s="18">
        <v>2948</v>
      </c>
      <c r="C2956" s="22">
        <f t="shared" si="140"/>
        <v>45049</v>
      </c>
      <c r="D2956" s="23">
        <f t="shared" si="141"/>
        <v>20</v>
      </c>
      <c r="E2956" s="48">
        <v>0</v>
      </c>
      <c r="F2956" s="29">
        <f>INDEX('Elech Summary'!$C$5:$C$8764,MATCH($B2956,'Elech Summary'!$B$5:$B$8764,0),MATCH(F$7,'Elech Summary'!$C$4:$C$4,0))</f>
        <v>-0.23560875780855894</v>
      </c>
      <c r="G2956" s="49">
        <f t="shared" si="139"/>
        <v>0</v>
      </c>
    </row>
    <row r="2957" spans="2:7" s="12" customFormat="1" ht="15" x14ac:dyDescent="0.2">
      <c r="B2957" s="18">
        <v>2949</v>
      </c>
      <c r="C2957" s="22">
        <f t="shared" si="140"/>
        <v>45049</v>
      </c>
      <c r="D2957" s="23">
        <f t="shared" si="141"/>
        <v>21</v>
      </c>
      <c r="E2957" s="48">
        <v>0</v>
      </c>
      <c r="F2957" s="29">
        <f>INDEX('Elech Summary'!$C$5:$C$8764,MATCH($B2957,'Elech Summary'!$B$5:$B$8764,0),MATCH(F$7,'Elech Summary'!$C$4:$C$4,0))</f>
        <v>-0.21683686669204885</v>
      </c>
      <c r="G2957" s="49">
        <f t="shared" si="139"/>
        <v>0</v>
      </c>
    </row>
    <row r="2958" spans="2:7" s="12" customFormat="1" ht="15" x14ac:dyDescent="0.2">
      <c r="B2958" s="18">
        <v>2950</v>
      </c>
      <c r="C2958" s="22">
        <f t="shared" si="140"/>
        <v>45049</v>
      </c>
      <c r="D2958" s="23">
        <f t="shared" si="141"/>
        <v>22</v>
      </c>
      <c r="E2958" s="48">
        <v>0</v>
      </c>
      <c r="F2958" s="29">
        <f>INDEX('Elech Summary'!$C$5:$C$8764,MATCH($B2958,'Elech Summary'!$B$5:$B$8764,0),MATCH(F$7,'Elech Summary'!$C$4:$C$4,0))</f>
        <v>-0.19049997716965161</v>
      </c>
      <c r="G2958" s="49">
        <f t="shared" si="139"/>
        <v>0</v>
      </c>
    </row>
    <row r="2959" spans="2:7" s="12" customFormat="1" ht="15" x14ac:dyDescent="0.2">
      <c r="B2959" s="18">
        <v>2951</v>
      </c>
      <c r="C2959" s="22">
        <f t="shared" si="140"/>
        <v>45049</v>
      </c>
      <c r="D2959" s="23">
        <f t="shared" si="141"/>
        <v>23</v>
      </c>
      <c r="E2959" s="48">
        <v>0</v>
      </c>
      <c r="F2959" s="29">
        <f>INDEX('Elech Summary'!$C$5:$C$8764,MATCH($B2959,'Elech Summary'!$B$5:$B$8764,0),MATCH(F$7,'Elech Summary'!$C$4:$C$4,0))</f>
        <v>-0.14200064063830442</v>
      </c>
      <c r="G2959" s="49">
        <f t="shared" si="139"/>
        <v>0</v>
      </c>
    </row>
    <row r="2960" spans="2:7" s="12" customFormat="1" ht="15" x14ac:dyDescent="0.2">
      <c r="B2960" s="18">
        <v>2952</v>
      </c>
      <c r="C2960" s="22">
        <f t="shared" si="140"/>
        <v>45049</v>
      </c>
      <c r="D2960" s="23">
        <f t="shared" si="141"/>
        <v>24</v>
      </c>
      <c r="E2960" s="48">
        <v>0</v>
      </c>
      <c r="F2960" s="29">
        <f>INDEX('Elech Summary'!$C$5:$C$8764,MATCH($B2960,'Elech Summary'!$B$5:$B$8764,0),MATCH(F$7,'Elech Summary'!$C$4:$C$4,0))</f>
        <v>-9.3951598273776887E-2</v>
      </c>
      <c r="G2960" s="49">
        <f t="shared" si="139"/>
        <v>0</v>
      </c>
    </row>
    <row r="2961" spans="2:7" s="12" customFormat="1" ht="15" x14ac:dyDescent="0.2">
      <c r="B2961" s="18">
        <v>2953</v>
      </c>
      <c r="C2961" s="22">
        <f t="shared" si="140"/>
        <v>45050</v>
      </c>
      <c r="D2961" s="23">
        <f t="shared" si="141"/>
        <v>1</v>
      </c>
      <c r="E2961" s="48">
        <v>0</v>
      </c>
      <c r="F2961" s="29">
        <f>INDEX('Elech Summary'!$C$5:$C$8764,MATCH($B2961,'Elech Summary'!$B$5:$B$8764,0),MATCH(F$7,'Elech Summary'!$C$4:$C$4,0))</f>
        <v>-4.347652899893132E-2</v>
      </c>
      <c r="G2961" s="49">
        <f t="shared" si="139"/>
        <v>0</v>
      </c>
    </row>
    <row r="2962" spans="2:7" s="12" customFormat="1" ht="15" x14ac:dyDescent="0.2">
      <c r="B2962" s="18">
        <v>2954</v>
      </c>
      <c r="C2962" s="22">
        <f t="shared" si="140"/>
        <v>45050</v>
      </c>
      <c r="D2962" s="23">
        <f t="shared" si="141"/>
        <v>2</v>
      </c>
      <c r="E2962" s="48">
        <v>0</v>
      </c>
      <c r="F2962" s="29">
        <f>INDEX('Elech Summary'!$C$5:$C$8764,MATCH($B2962,'Elech Summary'!$B$5:$B$8764,0),MATCH(F$7,'Elech Summary'!$C$4:$C$4,0))</f>
        <v>-2.3346850506623509E-2</v>
      </c>
      <c r="G2962" s="49">
        <f t="shared" si="139"/>
        <v>0</v>
      </c>
    </row>
    <row r="2963" spans="2:7" s="12" customFormat="1" ht="15" x14ac:dyDescent="0.2">
      <c r="B2963" s="18">
        <v>2955</v>
      </c>
      <c r="C2963" s="22">
        <f t="shared" si="140"/>
        <v>45050</v>
      </c>
      <c r="D2963" s="23">
        <f t="shared" si="141"/>
        <v>3</v>
      </c>
      <c r="E2963" s="48">
        <v>0</v>
      </c>
      <c r="F2963" s="29">
        <f>INDEX('Elech Summary'!$C$5:$C$8764,MATCH($B2963,'Elech Summary'!$B$5:$B$8764,0),MATCH(F$7,'Elech Summary'!$C$4:$C$4,0))</f>
        <v>-1.8551544907157019E-2</v>
      </c>
      <c r="G2963" s="49">
        <f t="shared" si="139"/>
        <v>0</v>
      </c>
    </row>
    <row r="2964" spans="2:7" s="12" customFormat="1" ht="15" x14ac:dyDescent="0.2">
      <c r="B2964" s="18">
        <v>2956</v>
      </c>
      <c r="C2964" s="22">
        <f t="shared" si="140"/>
        <v>45050</v>
      </c>
      <c r="D2964" s="23">
        <f t="shared" si="141"/>
        <v>4</v>
      </c>
      <c r="E2964" s="48">
        <v>0</v>
      </c>
      <c r="F2964" s="29">
        <f>INDEX('Elech Summary'!$C$5:$C$8764,MATCH($B2964,'Elech Summary'!$B$5:$B$8764,0),MATCH(F$7,'Elech Summary'!$C$4:$C$4,0))</f>
        <v>-1.6869542301772449E-2</v>
      </c>
      <c r="G2964" s="49">
        <f t="shared" si="139"/>
        <v>0</v>
      </c>
    </row>
    <row r="2965" spans="2:7" s="12" customFormat="1" ht="15" x14ac:dyDescent="0.2">
      <c r="B2965" s="18">
        <v>2957</v>
      </c>
      <c r="C2965" s="22">
        <f t="shared" si="140"/>
        <v>45050</v>
      </c>
      <c r="D2965" s="23">
        <f t="shared" si="141"/>
        <v>5</v>
      </c>
      <c r="E2965" s="48">
        <v>0</v>
      </c>
      <c r="F2965" s="29">
        <f>INDEX('Elech Summary'!$C$5:$C$8764,MATCH($B2965,'Elech Summary'!$B$5:$B$8764,0),MATCH(F$7,'Elech Summary'!$C$4:$C$4,0))</f>
        <v>-3.433328341682524E-2</v>
      </c>
      <c r="G2965" s="49">
        <f t="shared" si="139"/>
        <v>0</v>
      </c>
    </row>
    <row r="2966" spans="2:7" s="12" customFormat="1" ht="15" x14ac:dyDescent="0.2">
      <c r="B2966" s="18">
        <v>2958</v>
      </c>
      <c r="C2966" s="22">
        <f t="shared" si="140"/>
        <v>45050</v>
      </c>
      <c r="D2966" s="23">
        <f t="shared" si="141"/>
        <v>6</v>
      </c>
      <c r="E2966" s="48">
        <v>0</v>
      </c>
      <c r="F2966" s="29">
        <f>INDEX('Elech Summary'!$C$5:$C$8764,MATCH($B2966,'Elech Summary'!$B$5:$B$8764,0),MATCH(F$7,'Elech Summary'!$C$4:$C$4,0))</f>
        <v>-0.10416486828771107</v>
      </c>
      <c r="G2966" s="49">
        <f t="shared" si="139"/>
        <v>0</v>
      </c>
    </row>
    <row r="2967" spans="2:7" s="12" customFormat="1" ht="15" x14ac:dyDescent="0.2">
      <c r="B2967" s="18">
        <v>2959</v>
      </c>
      <c r="C2967" s="22">
        <f t="shared" si="140"/>
        <v>45050</v>
      </c>
      <c r="D2967" s="23">
        <f t="shared" si="141"/>
        <v>7</v>
      </c>
      <c r="E2967" s="48">
        <v>0</v>
      </c>
      <c r="F2967" s="29">
        <f>INDEX('Elech Summary'!$C$5:$C$8764,MATCH($B2967,'Elech Summary'!$B$5:$B$8764,0),MATCH(F$7,'Elech Summary'!$C$4:$C$4,0))</f>
        <v>-0.23048037889050618</v>
      </c>
      <c r="G2967" s="49">
        <f t="shared" si="139"/>
        <v>0</v>
      </c>
    </row>
    <row r="2968" spans="2:7" s="12" customFormat="1" ht="15" x14ac:dyDescent="0.2">
      <c r="B2968" s="18">
        <v>2960</v>
      </c>
      <c r="C2968" s="22">
        <f t="shared" si="140"/>
        <v>45050</v>
      </c>
      <c r="D2968" s="23">
        <f t="shared" si="141"/>
        <v>8</v>
      </c>
      <c r="E2968" s="48">
        <v>0</v>
      </c>
      <c r="F2968" s="29">
        <f>INDEX('Elech Summary'!$C$5:$C$8764,MATCH($B2968,'Elech Summary'!$B$5:$B$8764,0),MATCH(F$7,'Elech Summary'!$C$4:$C$4,0))</f>
        <v>-0.28049993440586096</v>
      </c>
      <c r="G2968" s="49">
        <f t="shared" si="139"/>
        <v>0</v>
      </c>
    </row>
    <row r="2969" spans="2:7" s="12" customFormat="1" ht="15" x14ac:dyDescent="0.2">
      <c r="B2969" s="18">
        <v>2961</v>
      </c>
      <c r="C2969" s="22">
        <f t="shared" si="140"/>
        <v>45050</v>
      </c>
      <c r="D2969" s="23">
        <f t="shared" si="141"/>
        <v>9</v>
      </c>
      <c r="E2969" s="48">
        <v>0</v>
      </c>
      <c r="F2969" s="29">
        <f>INDEX('Elech Summary'!$C$5:$C$8764,MATCH($B2969,'Elech Summary'!$B$5:$B$8764,0),MATCH(F$7,'Elech Summary'!$C$4:$C$4,0))</f>
        <v>-0.29462357189817173</v>
      </c>
      <c r="G2969" s="49">
        <f t="shared" si="139"/>
        <v>0</v>
      </c>
    </row>
    <row r="2970" spans="2:7" s="12" customFormat="1" ht="15" x14ac:dyDescent="0.2">
      <c r="B2970" s="18">
        <v>2962</v>
      </c>
      <c r="C2970" s="22">
        <f t="shared" si="140"/>
        <v>45050</v>
      </c>
      <c r="D2970" s="23">
        <f t="shared" si="141"/>
        <v>10</v>
      </c>
      <c r="E2970" s="48">
        <v>0</v>
      </c>
      <c r="F2970" s="29">
        <f>INDEX('Elech Summary'!$C$5:$C$8764,MATCH($B2970,'Elech Summary'!$B$5:$B$8764,0),MATCH(F$7,'Elech Summary'!$C$4:$C$4,0))</f>
        <v>-0.27220744681881209</v>
      </c>
      <c r="G2970" s="49">
        <f t="shared" si="139"/>
        <v>0</v>
      </c>
    </row>
    <row r="2971" spans="2:7" s="12" customFormat="1" ht="15" x14ac:dyDescent="0.2">
      <c r="B2971" s="18">
        <v>2963</v>
      </c>
      <c r="C2971" s="22">
        <f t="shared" si="140"/>
        <v>45050</v>
      </c>
      <c r="D2971" s="23">
        <f t="shared" si="141"/>
        <v>11</v>
      </c>
      <c r="E2971" s="48">
        <v>0</v>
      </c>
      <c r="F2971" s="29">
        <f>INDEX('Elech Summary'!$C$5:$C$8764,MATCH($B2971,'Elech Summary'!$B$5:$B$8764,0),MATCH(F$7,'Elech Summary'!$C$4:$C$4,0))</f>
        <v>-0.2389281118133085</v>
      </c>
      <c r="G2971" s="49">
        <f t="shared" si="139"/>
        <v>0</v>
      </c>
    </row>
    <row r="2972" spans="2:7" s="12" customFormat="1" ht="15" x14ac:dyDescent="0.2">
      <c r="B2972" s="18">
        <v>2964</v>
      </c>
      <c r="C2972" s="22">
        <f t="shared" si="140"/>
        <v>45050</v>
      </c>
      <c r="D2972" s="23">
        <f t="shared" si="141"/>
        <v>12</v>
      </c>
      <c r="E2972" s="48">
        <v>0</v>
      </c>
      <c r="F2972" s="29">
        <f>INDEX('Elech Summary'!$C$5:$C$8764,MATCH($B2972,'Elech Summary'!$B$5:$B$8764,0),MATCH(F$7,'Elech Summary'!$C$4:$C$4,0))</f>
        <v>-0.20086098681392547</v>
      </c>
      <c r="G2972" s="49">
        <f t="shared" si="139"/>
        <v>0</v>
      </c>
    </row>
    <row r="2973" spans="2:7" s="12" customFormat="1" ht="15" x14ac:dyDescent="0.2">
      <c r="B2973" s="18">
        <v>2965</v>
      </c>
      <c r="C2973" s="22">
        <f t="shared" si="140"/>
        <v>45050</v>
      </c>
      <c r="D2973" s="23">
        <f t="shared" si="141"/>
        <v>13</v>
      </c>
      <c r="E2973" s="48">
        <v>0</v>
      </c>
      <c r="F2973" s="29">
        <f>INDEX('Elech Summary'!$C$5:$C$8764,MATCH($B2973,'Elech Summary'!$B$5:$B$8764,0),MATCH(F$7,'Elech Summary'!$C$4:$C$4,0))</f>
        <v>-0.17425129273868717</v>
      </c>
      <c r="G2973" s="49">
        <f t="shared" si="139"/>
        <v>0</v>
      </c>
    </row>
    <row r="2974" spans="2:7" s="12" customFormat="1" ht="15" x14ac:dyDescent="0.2">
      <c r="B2974" s="18">
        <v>2966</v>
      </c>
      <c r="C2974" s="22">
        <f t="shared" si="140"/>
        <v>45050</v>
      </c>
      <c r="D2974" s="23">
        <f t="shared" si="141"/>
        <v>14</v>
      </c>
      <c r="E2974" s="48">
        <v>0</v>
      </c>
      <c r="F2974" s="29">
        <f>INDEX('Elech Summary'!$C$5:$C$8764,MATCH($B2974,'Elech Summary'!$B$5:$B$8764,0),MATCH(F$7,'Elech Summary'!$C$4:$C$4,0))</f>
        <v>-0.15654376810513532</v>
      </c>
      <c r="G2974" s="49">
        <f t="shared" si="139"/>
        <v>0</v>
      </c>
    </row>
    <row r="2975" spans="2:7" s="12" customFormat="1" ht="15" x14ac:dyDescent="0.2">
      <c r="B2975" s="18">
        <v>2967</v>
      </c>
      <c r="C2975" s="22">
        <f t="shared" si="140"/>
        <v>45050</v>
      </c>
      <c r="D2975" s="23">
        <f t="shared" si="141"/>
        <v>15</v>
      </c>
      <c r="E2975" s="48">
        <v>0</v>
      </c>
      <c r="F2975" s="29">
        <f>INDEX('Elech Summary'!$C$5:$C$8764,MATCH($B2975,'Elech Summary'!$B$5:$B$8764,0),MATCH(F$7,'Elech Summary'!$C$4:$C$4,0))</f>
        <v>-0.14158808032123105</v>
      </c>
      <c r="G2975" s="49">
        <f t="shared" si="139"/>
        <v>0</v>
      </c>
    </row>
    <row r="2976" spans="2:7" s="12" customFormat="1" ht="15" x14ac:dyDescent="0.2">
      <c r="B2976" s="18">
        <v>2968</v>
      </c>
      <c r="C2976" s="22">
        <f t="shared" si="140"/>
        <v>45050</v>
      </c>
      <c r="D2976" s="23">
        <f t="shared" si="141"/>
        <v>16</v>
      </c>
      <c r="E2976" s="48">
        <v>0</v>
      </c>
      <c r="F2976" s="29">
        <f>INDEX('Elech Summary'!$C$5:$C$8764,MATCH($B2976,'Elech Summary'!$B$5:$B$8764,0),MATCH(F$7,'Elech Summary'!$C$4:$C$4,0))</f>
        <v>-0.13444056492840595</v>
      </c>
      <c r="G2976" s="49">
        <f t="shared" si="139"/>
        <v>0</v>
      </c>
    </row>
    <row r="2977" spans="2:7" s="12" customFormat="1" ht="15" x14ac:dyDescent="0.2">
      <c r="B2977" s="18">
        <v>2969</v>
      </c>
      <c r="C2977" s="22">
        <f t="shared" si="140"/>
        <v>45050</v>
      </c>
      <c r="D2977" s="23">
        <f t="shared" si="141"/>
        <v>17</v>
      </c>
      <c r="E2977" s="48">
        <v>0</v>
      </c>
      <c r="F2977" s="29">
        <f>INDEX('Elech Summary'!$C$5:$C$8764,MATCH($B2977,'Elech Summary'!$B$5:$B$8764,0),MATCH(F$7,'Elech Summary'!$C$4:$C$4,0))</f>
        <v>-0.15490609073783923</v>
      </c>
      <c r="G2977" s="49">
        <f t="shared" si="139"/>
        <v>0</v>
      </c>
    </row>
    <row r="2978" spans="2:7" s="12" customFormat="1" ht="15" x14ac:dyDescent="0.2">
      <c r="B2978" s="18">
        <v>2970</v>
      </c>
      <c r="C2978" s="22">
        <f t="shared" si="140"/>
        <v>45050</v>
      </c>
      <c r="D2978" s="23">
        <f t="shared" si="141"/>
        <v>18</v>
      </c>
      <c r="E2978" s="48">
        <v>0</v>
      </c>
      <c r="F2978" s="29">
        <f>INDEX('Elech Summary'!$C$5:$C$8764,MATCH($B2978,'Elech Summary'!$B$5:$B$8764,0),MATCH(F$7,'Elech Summary'!$C$4:$C$4,0))</f>
        <v>-0.1879055759726691</v>
      </c>
      <c r="G2978" s="49">
        <f t="shared" si="139"/>
        <v>0</v>
      </c>
    </row>
    <row r="2979" spans="2:7" s="12" customFormat="1" ht="15" x14ac:dyDescent="0.2">
      <c r="B2979" s="18">
        <v>2971</v>
      </c>
      <c r="C2979" s="22">
        <f t="shared" si="140"/>
        <v>45050</v>
      </c>
      <c r="D2979" s="23">
        <f t="shared" si="141"/>
        <v>19</v>
      </c>
      <c r="E2979" s="48">
        <v>0</v>
      </c>
      <c r="F2979" s="29">
        <f>INDEX('Elech Summary'!$C$5:$C$8764,MATCH($B2979,'Elech Summary'!$B$5:$B$8764,0),MATCH(F$7,'Elech Summary'!$C$4:$C$4,0))</f>
        <v>-0.22696128408475713</v>
      </c>
      <c r="G2979" s="49">
        <f t="shared" si="139"/>
        <v>0</v>
      </c>
    </row>
    <row r="2980" spans="2:7" s="12" customFormat="1" ht="15" x14ac:dyDescent="0.2">
      <c r="B2980" s="18">
        <v>2972</v>
      </c>
      <c r="C2980" s="22">
        <f t="shared" si="140"/>
        <v>45050</v>
      </c>
      <c r="D2980" s="23">
        <f t="shared" si="141"/>
        <v>20</v>
      </c>
      <c r="E2980" s="48">
        <v>0</v>
      </c>
      <c r="F2980" s="29">
        <f>INDEX('Elech Summary'!$C$5:$C$8764,MATCH($B2980,'Elech Summary'!$B$5:$B$8764,0),MATCH(F$7,'Elech Summary'!$C$4:$C$4,0))</f>
        <v>-0.23489033325097058</v>
      </c>
      <c r="G2980" s="49">
        <f t="shared" si="139"/>
        <v>0</v>
      </c>
    </row>
    <row r="2981" spans="2:7" s="12" customFormat="1" ht="15" x14ac:dyDescent="0.2">
      <c r="B2981" s="18">
        <v>2973</v>
      </c>
      <c r="C2981" s="22">
        <f t="shared" si="140"/>
        <v>45050</v>
      </c>
      <c r="D2981" s="23">
        <f t="shared" si="141"/>
        <v>21</v>
      </c>
      <c r="E2981" s="48">
        <v>0</v>
      </c>
      <c r="F2981" s="29">
        <f>INDEX('Elech Summary'!$C$5:$C$8764,MATCH($B2981,'Elech Summary'!$B$5:$B$8764,0),MATCH(F$7,'Elech Summary'!$C$4:$C$4,0))</f>
        <v>-0.21582393397285732</v>
      </c>
      <c r="G2981" s="49">
        <f t="shared" si="139"/>
        <v>0</v>
      </c>
    </row>
    <row r="2982" spans="2:7" s="12" customFormat="1" ht="15" x14ac:dyDescent="0.2">
      <c r="B2982" s="18">
        <v>2974</v>
      </c>
      <c r="C2982" s="22">
        <f t="shared" si="140"/>
        <v>45050</v>
      </c>
      <c r="D2982" s="23">
        <f t="shared" si="141"/>
        <v>22</v>
      </c>
      <c r="E2982" s="48">
        <v>0</v>
      </c>
      <c r="F2982" s="29">
        <f>INDEX('Elech Summary'!$C$5:$C$8764,MATCH($B2982,'Elech Summary'!$B$5:$B$8764,0),MATCH(F$7,'Elech Summary'!$C$4:$C$4,0))</f>
        <v>-0.18908210879708989</v>
      </c>
      <c r="G2982" s="49">
        <f t="shared" si="139"/>
        <v>0</v>
      </c>
    </row>
    <row r="2983" spans="2:7" s="12" customFormat="1" ht="15" x14ac:dyDescent="0.2">
      <c r="B2983" s="18">
        <v>2975</v>
      </c>
      <c r="C2983" s="22">
        <f t="shared" si="140"/>
        <v>45050</v>
      </c>
      <c r="D2983" s="23">
        <f t="shared" si="141"/>
        <v>23</v>
      </c>
      <c r="E2983" s="48">
        <v>0</v>
      </c>
      <c r="F2983" s="29">
        <f>INDEX('Elech Summary'!$C$5:$C$8764,MATCH($B2983,'Elech Summary'!$B$5:$B$8764,0),MATCH(F$7,'Elech Summary'!$C$4:$C$4,0))</f>
        <v>-0.1427292413204207</v>
      </c>
      <c r="G2983" s="49">
        <f t="shared" si="139"/>
        <v>0</v>
      </c>
    </row>
    <row r="2984" spans="2:7" s="12" customFormat="1" ht="15" x14ac:dyDescent="0.2">
      <c r="B2984" s="18">
        <v>2976</v>
      </c>
      <c r="C2984" s="22">
        <f t="shared" si="140"/>
        <v>45050</v>
      </c>
      <c r="D2984" s="23">
        <f t="shared" si="141"/>
        <v>24</v>
      </c>
      <c r="E2984" s="48">
        <v>0</v>
      </c>
      <c r="F2984" s="29">
        <f>INDEX('Elech Summary'!$C$5:$C$8764,MATCH($B2984,'Elech Summary'!$B$5:$B$8764,0),MATCH(F$7,'Elech Summary'!$C$4:$C$4,0))</f>
        <v>-9.3682460813021937E-2</v>
      </c>
      <c r="G2984" s="49">
        <f t="shared" si="139"/>
        <v>0</v>
      </c>
    </row>
    <row r="2985" spans="2:7" s="12" customFormat="1" ht="15" x14ac:dyDescent="0.2">
      <c r="B2985" s="18">
        <v>2977</v>
      </c>
      <c r="C2985" s="22">
        <f t="shared" si="140"/>
        <v>45051</v>
      </c>
      <c r="D2985" s="23">
        <f t="shared" si="141"/>
        <v>1</v>
      </c>
      <c r="E2985" s="48">
        <v>0</v>
      </c>
      <c r="F2985" s="29">
        <f>INDEX('Elech Summary'!$C$5:$C$8764,MATCH($B2985,'Elech Summary'!$B$5:$B$8764,0),MATCH(F$7,'Elech Summary'!$C$4:$C$4,0))</f>
        <v>-4.3327314545747425E-2</v>
      </c>
      <c r="G2985" s="49">
        <f t="shared" si="139"/>
        <v>0</v>
      </c>
    </row>
    <row r="2986" spans="2:7" s="12" customFormat="1" ht="15" x14ac:dyDescent="0.2">
      <c r="B2986" s="18">
        <v>2978</v>
      </c>
      <c r="C2986" s="22">
        <f t="shared" si="140"/>
        <v>45051</v>
      </c>
      <c r="D2986" s="23">
        <f t="shared" si="141"/>
        <v>2</v>
      </c>
      <c r="E2986" s="48">
        <v>0</v>
      </c>
      <c r="F2986" s="29">
        <f>INDEX('Elech Summary'!$C$5:$C$8764,MATCH($B2986,'Elech Summary'!$B$5:$B$8764,0),MATCH(F$7,'Elech Summary'!$C$4:$C$4,0))</f>
        <v>-2.323688428697207E-2</v>
      </c>
      <c r="G2986" s="49">
        <f t="shared" si="139"/>
        <v>0</v>
      </c>
    </row>
    <row r="2987" spans="2:7" s="12" customFormat="1" ht="15" x14ac:dyDescent="0.2">
      <c r="B2987" s="18">
        <v>2979</v>
      </c>
      <c r="C2987" s="22">
        <f t="shared" si="140"/>
        <v>45051</v>
      </c>
      <c r="D2987" s="23">
        <f t="shared" si="141"/>
        <v>3</v>
      </c>
      <c r="E2987" s="48">
        <v>0</v>
      </c>
      <c r="F2987" s="29">
        <f>INDEX('Elech Summary'!$C$5:$C$8764,MATCH($B2987,'Elech Summary'!$B$5:$B$8764,0),MATCH(F$7,'Elech Summary'!$C$4:$C$4,0))</f>
        <v>-1.4729731592586025E-2</v>
      </c>
      <c r="G2987" s="49">
        <f t="shared" si="139"/>
        <v>0</v>
      </c>
    </row>
    <row r="2988" spans="2:7" s="12" customFormat="1" ht="15" x14ac:dyDescent="0.2">
      <c r="B2988" s="18">
        <v>2980</v>
      </c>
      <c r="C2988" s="22">
        <f t="shared" si="140"/>
        <v>45051</v>
      </c>
      <c r="D2988" s="23">
        <f t="shared" si="141"/>
        <v>4</v>
      </c>
      <c r="E2988" s="48">
        <v>0</v>
      </c>
      <c r="F2988" s="29">
        <f>INDEX('Elech Summary'!$C$5:$C$8764,MATCH($B2988,'Elech Summary'!$B$5:$B$8764,0),MATCH(F$7,'Elech Summary'!$C$4:$C$4,0))</f>
        <v>-1.6740098855934495E-2</v>
      </c>
      <c r="G2988" s="49">
        <f t="shared" si="139"/>
        <v>0</v>
      </c>
    </row>
    <row r="2989" spans="2:7" s="12" customFormat="1" ht="15" x14ac:dyDescent="0.2">
      <c r="B2989" s="18">
        <v>2981</v>
      </c>
      <c r="C2989" s="22">
        <f t="shared" si="140"/>
        <v>45051</v>
      </c>
      <c r="D2989" s="23">
        <f t="shared" si="141"/>
        <v>5</v>
      </c>
      <c r="E2989" s="48">
        <v>0</v>
      </c>
      <c r="F2989" s="29">
        <f>INDEX('Elech Summary'!$C$5:$C$8764,MATCH($B2989,'Elech Summary'!$B$5:$B$8764,0),MATCH(F$7,'Elech Summary'!$C$4:$C$4,0))</f>
        <v>-3.6342000678995415E-2</v>
      </c>
      <c r="G2989" s="49">
        <f t="shared" si="139"/>
        <v>0</v>
      </c>
    </row>
    <row r="2990" spans="2:7" s="12" customFormat="1" ht="15" x14ac:dyDescent="0.2">
      <c r="B2990" s="18">
        <v>2982</v>
      </c>
      <c r="C2990" s="22">
        <f t="shared" si="140"/>
        <v>45051</v>
      </c>
      <c r="D2990" s="23">
        <f t="shared" si="141"/>
        <v>6</v>
      </c>
      <c r="E2990" s="48">
        <v>0</v>
      </c>
      <c r="F2990" s="29">
        <f>INDEX('Elech Summary'!$C$5:$C$8764,MATCH($B2990,'Elech Summary'!$B$5:$B$8764,0),MATCH(F$7,'Elech Summary'!$C$4:$C$4,0))</f>
        <v>-9.9249806800601817E-2</v>
      </c>
      <c r="G2990" s="49">
        <f t="shared" si="139"/>
        <v>0</v>
      </c>
    </row>
    <row r="2991" spans="2:7" s="12" customFormat="1" ht="15" x14ac:dyDescent="0.2">
      <c r="B2991" s="18">
        <v>2983</v>
      </c>
      <c r="C2991" s="22">
        <f t="shared" si="140"/>
        <v>45051</v>
      </c>
      <c r="D2991" s="23">
        <f t="shared" si="141"/>
        <v>7</v>
      </c>
      <c r="E2991" s="48">
        <v>0</v>
      </c>
      <c r="F2991" s="29">
        <f>INDEX('Elech Summary'!$C$5:$C$8764,MATCH($B2991,'Elech Summary'!$B$5:$B$8764,0),MATCH(F$7,'Elech Summary'!$C$4:$C$4,0))</f>
        <v>-0.23313453612018353</v>
      </c>
      <c r="G2991" s="49">
        <f t="shared" si="139"/>
        <v>0</v>
      </c>
    </row>
    <row r="2992" spans="2:7" s="12" customFormat="1" ht="15" x14ac:dyDescent="0.2">
      <c r="B2992" s="18">
        <v>2984</v>
      </c>
      <c r="C2992" s="22">
        <f t="shared" si="140"/>
        <v>45051</v>
      </c>
      <c r="D2992" s="23">
        <f t="shared" si="141"/>
        <v>8</v>
      </c>
      <c r="E2992" s="48">
        <v>0</v>
      </c>
      <c r="F2992" s="29">
        <f>INDEX('Elech Summary'!$C$5:$C$8764,MATCH($B2992,'Elech Summary'!$B$5:$B$8764,0),MATCH(F$7,'Elech Summary'!$C$4:$C$4,0))</f>
        <v>-0.27984517063720626</v>
      </c>
      <c r="G2992" s="49">
        <f t="shared" si="139"/>
        <v>0</v>
      </c>
    </row>
    <row r="2993" spans="2:7" s="12" customFormat="1" ht="15" x14ac:dyDescent="0.2">
      <c r="B2993" s="18">
        <v>2985</v>
      </c>
      <c r="C2993" s="22">
        <f t="shared" si="140"/>
        <v>45051</v>
      </c>
      <c r="D2993" s="23">
        <f t="shared" si="141"/>
        <v>9</v>
      </c>
      <c r="E2993" s="48">
        <v>0</v>
      </c>
      <c r="F2993" s="29">
        <f>INDEX('Elech Summary'!$C$5:$C$8764,MATCH($B2993,'Elech Summary'!$B$5:$B$8764,0),MATCH(F$7,'Elech Summary'!$C$4:$C$4,0))</f>
        <v>-0.28976427813289296</v>
      </c>
      <c r="G2993" s="49">
        <f t="shared" si="139"/>
        <v>0</v>
      </c>
    </row>
    <row r="2994" spans="2:7" s="12" customFormat="1" ht="15" x14ac:dyDescent="0.2">
      <c r="B2994" s="18">
        <v>2986</v>
      </c>
      <c r="C2994" s="22">
        <f t="shared" si="140"/>
        <v>45051</v>
      </c>
      <c r="D2994" s="23">
        <f t="shared" si="141"/>
        <v>10</v>
      </c>
      <c r="E2994" s="48">
        <v>0</v>
      </c>
      <c r="F2994" s="29">
        <f>INDEX('Elech Summary'!$C$5:$C$8764,MATCH($B2994,'Elech Summary'!$B$5:$B$8764,0),MATCH(F$7,'Elech Summary'!$C$4:$C$4,0))</f>
        <v>-0.27528734384553533</v>
      </c>
      <c r="G2994" s="49">
        <f t="shared" si="139"/>
        <v>0</v>
      </c>
    </row>
    <row r="2995" spans="2:7" s="12" customFormat="1" ht="15" x14ac:dyDescent="0.2">
      <c r="B2995" s="18">
        <v>2987</v>
      </c>
      <c r="C2995" s="22">
        <f t="shared" si="140"/>
        <v>45051</v>
      </c>
      <c r="D2995" s="23">
        <f t="shared" si="141"/>
        <v>11</v>
      </c>
      <c r="E2995" s="48">
        <v>0</v>
      </c>
      <c r="F2995" s="29">
        <f>INDEX('Elech Summary'!$C$5:$C$8764,MATCH($B2995,'Elech Summary'!$B$5:$B$8764,0),MATCH(F$7,'Elech Summary'!$C$4:$C$4,0))</f>
        <v>-0.238187230648163</v>
      </c>
      <c r="G2995" s="49">
        <f t="shared" si="139"/>
        <v>0</v>
      </c>
    </row>
    <row r="2996" spans="2:7" s="12" customFormat="1" ht="15" x14ac:dyDescent="0.2">
      <c r="B2996" s="18">
        <v>2988</v>
      </c>
      <c r="C2996" s="22">
        <f t="shared" si="140"/>
        <v>45051</v>
      </c>
      <c r="D2996" s="23">
        <f t="shared" si="141"/>
        <v>12</v>
      </c>
      <c r="E2996" s="48">
        <v>0</v>
      </c>
      <c r="F2996" s="29">
        <f>INDEX('Elech Summary'!$C$5:$C$8764,MATCH($B2996,'Elech Summary'!$B$5:$B$8764,0),MATCH(F$7,'Elech Summary'!$C$4:$C$4,0))</f>
        <v>-0.20408166699322983</v>
      </c>
      <c r="G2996" s="49">
        <f t="shared" si="139"/>
        <v>0</v>
      </c>
    </row>
    <row r="2997" spans="2:7" s="12" customFormat="1" ht="15" x14ac:dyDescent="0.2">
      <c r="B2997" s="18">
        <v>2989</v>
      </c>
      <c r="C2997" s="22">
        <f t="shared" si="140"/>
        <v>45051</v>
      </c>
      <c r="D2997" s="23">
        <f t="shared" si="141"/>
        <v>13</v>
      </c>
      <c r="E2997" s="48">
        <v>0</v>
      </c>
      <c r="F2997" s="29">
        <f>INDEX('Elech Summary'!$C$5:$C$8764,MATCH($B2997,'Elech Summary'!$B$5:$B$8764,0),MATCH(F$7,'Elech Summary'!$C$4:$C$4,0))</f>
        <v>-0.17756604553549965</v>
      </c>
      <c r="G2997" s="49">
        <f t="shared" si="139"/>
        <v>0</v>
      </c>
    </row>
    <row r="2998" spans="2:7" s="12" customFormat="1" ht="15" x14ac:dyDescent="0.2">
      <c r="B2998" s="18">
        <v>2990</v>
      </c>
      <c r="C2998" s="22">
        <f t="shared" si="140"/>
        <v>45051</v>
      </c>
      <c r="D2998" s="23">
        <f t="shared" si="141"/>
        <v>14</v>
      </c>
      <c r="E2998" s="48">
        <v>0</v>
      </c>
      <c r="F2998" s="29">
        <f>INDEX('Elech Summary'!$C$5:$C$8764,MATCH($B2998,'Elech Summary'!$B$5:$B$8764,0),MATCH(F$7,'Elech Summary'!$C$4:$C$4,0))</f>
        <v>-0.15987915315513737</v>
      </c>
      <c r="G2998" s="49">
        <f t="shared" si="139"/>
        <v>0</v>
      </c>
    </row>
    <row r="2999" spans="2:7" s="12" customFormat="1" ht="15" x14ac:dyDescent="0.2">
      <c r="B2999" s="18">
        <v>2991</v>
      </c>
      <c r="C2999" s="22">
        <f t="shared" si="140"/>
        <v>45051</v>
      </c>
      <c r="D2999" s="23">
        <f t="shared" si="141"/>
        <v>15</v>
      </c>
      <c r="E2999" s="48">
        <v>0</v>
      </c>
      <c r="F2999" s="29">
        <f>INDEX('Elech Summary'!$C$5:$C$8764,MATCH($B2999,'Elech Summary'!$B$5:$B$8764,0),MATCH(F$7,'Elech Summary'!$C$4:$C$4,0))</f>
        <v>-0.14495279274180758</v>
      </c>
      <c r="G2999" s="49">
        <f t="shared" si="139"/>
        <v>0</v>
      </c>
    </row>
    <row r="3000" spans="2:7" s="12" customFormat="1" ht="15" x14ac:dyDescent="0.2">
      <c r="B3000" s="18">
        <v>2992</v>
      </c>
      <c r="C3000" s="22">
        <f t="shared" si="140"/>
        <v>45051</v>
      </c>
      <c r="D3000" s="23">
        <f t="shared" si="141"/>
        <v>16</v>
      </c>
      <c r="E3000" s="48">
        <v>0</v>
      </c>
      <c r="F3000" s="29">
        <f>INDEX('Elech Summary'!$C$5:$C$8764,MATCH($B3000,'Elech Summary'!$B$5:$B$8764,0),MATCH(F$7,'Elech Summary'!$C$4:$C$4,0))</f>
        <v>-0.13781728356111564</v>
      </c>
      <c r="G3000" s="49">
        <f t="shared" si="139"/>
        <v>0</v>
      </c>
    </row>
    <row r="3001" spans="2:7" s="12" customFormat="1" ht="15" x14ac:dyDescent="0.2">
      <c r="B3001" s="18">
        <v>2993</v>
      </c>
      <c r="C3001" s="22">
        <f t="shared" si="140"/>
        <v>45051</v>
      </c>
      <c r="D3001" s="23">
        <f t="shared" si="141"/>
        <v>17</v>
      </c>
      <c r="E3001" s="48">
        <v>0</v>
      </c>
      <c r="F3001" s="29">
        <f>INDEX('Elech Summary'!$C$5:$C$8764,MATCH($B3001,'Elech Summary'!$B$5:$B$8764,0),MATCH(F$7,'Elech Summary'!$C$4:$C$4,0))</f>
        <v>-0.15441713027021942</v>
      </c>
      <c r="G3001" s="49">
        <f t="shared" si="139"/>
        <v>0</v>
      </c>
    </row>
    <row r="3002" spans="2:7" s="12" customFormat="1" ht="15" x14ac:dyDescent="0.2">
      <c r="B3002" s="18">
        <v>2994</v>
      </c>
      <c r="C3002" s="22">
        <f t="shared" si="140"/>
        <v>45051</v>
      </c>
      <c r="D3002" s="23">
        <f t="shared" si="141"/>
        <v>18</v>
      </c>
      <c r="E3002" s="48">
        <v>0</v>
      </c>
      <c r="F3002" s="29">
        <f>INDEX('Elech Summary'!$C$5:$C$8764,MATCH($B3002,'Elech Summary'!$B$5:$B$8764,0),MATCH(F$7,'Elech Summary'!$C$4:$C$4,0))</f>
        <v>-0.19141809870475746</v>
      </c>
      <c r="G3002" s="49">
        <f t="shared" si="139"/>
        <v>0</v>
      </c>
    </row>
    <row r="3003" spans="2:7" s="12" customFormat="1" ht="15" x14ac:dyDescent="0.2">
      <c r="B3003" s="18">
        <v>2995</v>
      </c>
      <c r="C3003" s="22">
        <f t="shared" si="140"/>
        <v>45051</v>
      </c>
      <c r="D3003" s="23">
        <f t="shared" si="141"/>
        <v>19</v>
      </c>
      <c r="E3003" s="48">
        <v>0</v>
      </c>
      <c r="F3003" s="29">
        <f>INDEX('Elech Summary'!$C$5:$C$8764,MATCH($B3003,'Elech Summary'!$B$5:$B$8764,0),MATCH(F$7,'Elech Summary'!$C$4:$C$4,0))</f>
        <v>-0.22998132958966702</v>
      </c>
      <c r="G3003" s="49">
        <f t="shared" si="139"/>
        <v>0</v>
      </c>
    </row>
    <row r="3004" spans="2:7" s="12" customFormat="1" ht="15" x14ac:dyDescent="0.2">
      <c r="B3004" s="18">
        <v>2996</v>
      </c>
      <c r="C3004" s="22">
        <f t="shared" si="140"/>
        <v>45051</v>
      </c>
      <c r="D3004" s="23">
        <f t="shared" si="141"/>
        <v>20</v>
      </c>
      <c r="E3004" s="48">
        <v>0</v>
      </c>
      <c r="F3004" s="29">
        <f>INDEX('Elech Summary'!$C$5:$C$8764,MATCH($B3004,'Elech Summary'!$B$5:$B$8764,0),MATCH(F$7,'Elech Summary'!$C$4:$C$4,0))</f>
        <v>-0.23414176794559424</v>
      </c>
      <c r="G3004" s="49">
        <f t="shared" si="139"/>
        <v>0</v>
      </c>
    </row>
    <row r="3005" spans="2:7" s="12" customFormat="1" ht="15" x14ac:dyDescent="0.2">
      <c r="B3005" s="18">
        <v>2997</v>
      </c>
      <c r="C3005" s="22">
        <f t="shared" si="140"/>
        <v>45051</v>
      </c>
      <c r="D3005" s="23">
        <f t="shared" si="141"/>
        <v>21</v>
      </c>
      <c r="E3005" s="48">
        <v>0</v>
      </c>
      <c r="F3005" s="29">
        <f>INDEX('Elech Summary'!$C$5:$C$8764,MATCH($B3005,'Elech Summary'!$B$5:$B$8764,0),MATCH(F$7,'Elech Summary'!$C$4:$C$4,0))</f>
        <v>-0.21515231375221228</v>
      </c>
      <c r="G3005" s="49">
        <f t="shared" si="139"/>
        <v>0</v>
      </c>
    </row>
    <row r="3006" spans="2:7" s="12" customFormat="1" ht="15" x14ac:dyDescent="0.2">
      <c r="B3006" s="18">
        <v>2998</v>
      </c>
      <c r="C3006" s="22">
        <f t="shared" si="140"/>
        <v>45051</v>
      </c>
      <c r="D3006" s="23">
        <f t="shared" si="141"/>
        <v>22</v>
      </c>
      <c r="E3006" s="48">
        <v>0</v>
      </c>
      <c r="F3006" s="29">
        <f>INDEX('Elech Summary'!$C$5:$C$8764,MATCH($B3006,'Elech Summary'!$B$5:$B$8764,0),MATCH(F$7,'Elech Summary'!$C$4:$C$4,0))</f>
        <v>-0.18849848748581871</v>
      </c>
      <c r="G3006" s="49">
        <f t="shared" si="139"/>
        <v>0</v>
      </c>
    </row>
    <row r="3007" spans="2:7" s="12" customFormat="1" ht="15" x14ac:dyDescent="0.2">
      <c r="B3007" s="18">
        <v>2999</v>
      </c>
      <c r="C3007" s="22">
        <f t="shared" si="140"/>
        <v>45051</v>
      </c>
      <c r="D3007" s="23">
        <f t="shared" si="141"/>
        <v>23</v>
      </c>
      <c r="E3007" s="48">
        <v>0</v>
      </c>
      <c r="F3007" s="29">
        <f>INDEX('Elech Summary'!$C$5:$C$8764,MATCH($B3007,'Elech Summary'!$B$5:$B$8764,0),MATCH(F$7,'Elech Summary'!$C$4:$C$4,0))</f>
        <v>-0.14230002599248687</v>
      </c>
      <c r="G3007" s="49">
        <f t="shared" si="139"/>
        <v>0</v>
      </c>
    </row>
    <row r="3008" spans="2:7" s="12" customFormat="1" ht="15" x14ac:dyDescent="0.2">
      <c r="B3008" s="18">
        <v>3000</v>
      </c>
      <c r="C3008" s="22">
        <f t="shared" si="140"/>
        <v>45051</v>
      </c>
      <c r="D3008" s="23">
        <f t="shared" si="141"/>
        <v>24</v>
      </c>
      <c r="E3008" s="48">
        <v>0</v>
      </c>
      <c r="F3008" s="29">
        <f>INDEX('Elech Summary'!$C$5:$C$8764,MATCH($B3008,'Elech Summary'!$B$5:$B$8764,0),MATCH(F$7,'Elech Summary'!$C$4:$C$4,0))</f>
        <v>-8.9703453977649505E-2</v>
      </c>
      <c r="G3008" s="49">
        <f t="shared" si="139"/>
        <v>0</v>
      </c>
    </row>
    <row r="3009" spans="2:7" s="12" customFormat="1" ht="15" x14ac:dyDescent="0.2">
      <c r="B3009" s="18">
        <v>3001</v>
      </c>
      <c r="C3009" s="22">
        <f t="shared" si="140"/>
        <v>45052</v>
      </c>
      <c r="D3009" s="23">
        <f t="shared" si="141"/>
        <v>1</v>
      </c>
      <c r="E3009" s="48">
        <v>0</v>
      </c>
      <c r="F3009" s="29">
        <f>INDEX('Elech Summary'!$C$5:$C$8764,MATCH($B3009,'Elech Summary'!$B$5:$B$8764,0),MATCH(F$7,'Elech Summary'!$C$4:$C$4,0))</f>
        <v>-4.8768861350818496E-2</v>
      </c>
      <c r="G3009" s="49">
        <f t="shared" si="139"/>
        <v>0</v>
      </c>
    </row>
    <row r="3010" spans="2:7" s="12" customFormat="1" ht="15" x14ac:dyDescent="0.2">
      <c r="B3010" s="18">
        <v>3002</v>
      </c>
      <c r="C3010" s="22">
        <f t="shared" si="140"/>
        <v>45052</v>
      </c>
      <c r="D3010" s="23">
        <f t="shared" si="141"/>
        <v>2</v>
      </c>
      <c r="E3010" s="48">
        <v>0</v>
      </c>
      <c r="F3010" s="29">
        <f>INDEX('Elech Summary'!$C$5:$C$8764,MATCH($B3010,'Elech Summary'!$B$5:$B$8764,0),MATCH(F$7,'Elech Summary'!$C$4:$C$4,0))</f>
        <v>-2.4307208123503708E-2</v>
      </c>
      <c r="G3010" s="49">
        <f t="shared" si="139"/>
        <v>0</v>
      </c>
    </row>
    <row r="3011" spans="2:7" s="12" customFormat="1" ht="15" x14ac:dyDescent="0.2">
      <c r="B3011" s="18">
        <v>3003</v>
      </c>
      <c r="C3011" s="22">
        <f t="shared" si="140"/>
        <v>45052</v>
      </c>
      <c r="D3011" s="23">
        <f t="shared" si="141"/>
        <v>3</v>
      </c>
      <c r="E3011" s="48">
        <v>0</v>
      </c>
      <c r="F3011" s="29">
        <f>INDEX('Elech Summary'!$C$5:$C$8764,MATCH($B3011,'Elech Summary'!$B$5:$B$8764,0),MATCH(F$7,'Elech Summary'!$C$4:$C$4,0))</f>
        <v>-1.484031653040329E-2</v>
      </c>
      <c r="G3011" s="49">
        <f t="shared" si="139"/>
        <v>0</v>
      </c>
    </row>
    <row r="3012" spans="2:7" s="12" customFormat="1" ht="15" x14ac:dyDescent="0.2">
      <c r="B3012" s="18">
        <v>3004</v>
      </c>
      <c r="C3012" s="22">
        <f t="shared" si="140"/>
        <v>45052</v>
      </c>
      <c r="D3012" s="23">
        <f t="shared" si="141"/>
        <v>4</v>
      </c>
      <c r="E3012" s="48">
        <v>0</v>
      </c>
      <c r="F3012" s="29">
        <f>INDEX('Elech Summary'!$C$5:$C$8764,MATCH($B3012,'Elech Summary'!$B$5:$B$8764,0),MATCH(F$7,'Elech Summary'!$C$4:$C$4,0))</f>
        <v>-1.6320087780909869E-2</v>
      </c>
      <c r="G3012" s="49">
        <f t="shared" si="139"/>
        <v>0</v>
      </c>
    </row>
    <row r="3013" spans="2:7" s="12" customFormat="1" ht="15" x14ac:dyDescent="0.2">
      <c r="B3013" s="18">
        <v>3005</v>
      </c>
      <c r="C3013" s="22">
        <f t="shared" si="140"/>
        <v>45052</v>
      </c>
      <c r="D3013" s="23">
        <f t="shared" si="141"/>
        <v>5</v>
      </c>
      <c r="E3013" s="48">
        <v>0</v>
      </c>
      <c r="F3013" s="29">
        <f>INDEX('Elech Summary'!$C$5:$C$8764,MATCH($B3013,'Elech Summary'!$B$5:$B$8764,0),MATCH(F$7,'Elech Summary'!$C$4:$C$4,0))</f>
        <v>-3.4054207688605891E-2</v>
      </c>
      <c r="G3013" s="49">
        <f t="shared" si="139"/>
        <v>0</v>
      </c>
    </row>
    <row r="3014" spans="2:7" s="12" customFormat="1" ht="15" x14ac:dyDescent="0.2">
      <c r="B3014" s="18">
        <v>3006</v>
      </c>
      <c r="C3014" s="22">
        <f t="shared" si="140"/>
        <v>45052</v>
      </c>
      <c r="D3014" s="23">
        <f t="shared" si="141"/>
        <v>6</v>
      </c>
      <c r="E3014" s="48">
        <v>0</v>
      </c>
      <c r="F3014" s="29">
        <f>INDEX('Elech Summary'!$C$5:$C$8764,MATCH($B3014,'Elech Summary'!$B$5:$B$8764,0),MATCH(F$7,'Elech Summary'!$C$4:$C$4,0))</f>
        <v>-0.10415147858693349</v>
      </c>
      <c r="G3014" s="49">
        <f t="shared" si="139"/>
        <v>0</v>
      </c>
    </row>
    <row r="3015" spans="2:7" s="12" customFormat="1" ht="15" x14ac:dyDescent="0.2">
      <c r="B3015" s="18">
        <v>3007</v>
      </c>
      <c r="C3015" s="22">
        <f t="shared" si="140"/>
        <v>45052</v>
      </c>
      <c r="D3015" s="23">
        <f t="shared" si="141"/>
        <v>7</v>
      </c>
      <c r="E3015" s="48">
        <v>0</v>
      </c>
      <c r="F3015" s="29">
        <f>INDEX('Elech Summary'!$C$5:$C$8764,MATCH($B3015,'Elech Summary'!$B$5:$B$8764,0),MATCH(F$7,'Elech Summary'!$C$4:$C$4,0))</f>
        <v>-0.23264331901432106</v>
      </c>
      <c r="G3015" s="49">
        <f t="shared" si="139"/>
        <v>0</v>
      </c>
    </row>
    <row r="3016" spans="2:7" s="12" customFormat="1" ht="15" x14ac:dyDescent="0.2">
      <c r="B3016" s="18">
        <v>3008</v>
      </c>
      <c r="C3016" s="22">
        <f t="shared" si="140"/>
        <v>45052</v>
      </c>
      <c r="D3016" s="23">
        <f t="shared" si="141"/>
        <v>8</v>
      </c>
      <c r="E3016" s="48">
        <v>0</v>
      </c>
      <c r="F3016" s="29">
        <f>INDEX('Elech Summary'!$C$5:$C$8764,MATCH($B3016,'Elech Summary'!$B$5:$B$8764,0),MATCH(F$7,'Elech Summary'!$C$4:$C$4,0))</f>
        <v>-0.292224379158883</v>
      </c>
      <c r="G3016" s="49">
        <f t="shared" si="139"/>
        <v>0</v>
      </c>
    </row>
    <row r="3017" spans="2:7" s="12" customFormat="1" ht="15" x14ac:dyDescent="0.2">
      <c r="B3017" s="18">
        <v>3009</v>
      </c>
      <c r="C3017" s="22">
        <f t="shared" si="140"/>
        <v>45052</v>
      </c>
      <c r="D3017" s="23">
        <f t="shared" si="141"/>
        <v>9</v>
      </c>
      <c r="E3017" s="48">
        <v>0</v>
      </c>
      <c r="F3017" s="29">
        <f>INDEX('Elech Summary'!$C$5:$C$8764,MATCH($B3017,'Elech Summary'!$B$5:$B$8764,0),MATCH(F$7,'Elech Summary'!$C$4:$C$4,0))</f>
        <v>-0.30350087424437389</v>
      </c>
      <c r="G3017" s="49">
        <f t="shared" si="139"/>
        <v>0</v>
      </c>
    </row>
    <row r="3018" spans="2:7" s="12" customFormat="1" ht="15" x14ac:dyDescent="0.2">
      <c r="B3018" s="18">
        <v>3010</v>
      </c>
      <c r="C3018" s="22">
        <f t="shared" si="140"/>
        <v>45052</v>
      </c>
      <c r="D3018" s="23">
        <f t="shared" si="141"/>
        <v>10</v>
      </c>
      <c r="E3018" s="48">
        <v>0</v>
      </c>
      <c r="F3018" s="29">
        <f>INDEX('Elech Summary'!$C$5:$C$8764,MATCH($B3018,'Elech Summary'!$B$5:$B$8764,0),MATCH(F$7,'Elech Summary'!$C$4:$C$4,0))</f>
        <v>-0.29230232212180329</v>
      </c>
      <c r="G3018" s="49">
        <f t="shared" ref="G3018:G3081" si="142">$E3018*F3018</f>
        <v>0</v>
      </c>
    </row>
    <row r="3019" spans="2:7" s="12" customFormat="1" ht="15" x14ac:dyDescent="0.2">
      <c r="B3019" s="18">
        <v>3011</v>
      </c>
      <c r="C3019" s="22">
        <f t="shared" ref="C3019:C3082" si="143">IF(C3018="-",C3018,IF(D3019=1,C3018+1,C3018))</f>
        <v>45052</v>
      </c>
      <c r="D3019" s="23">
        <f t="shared" ref="D3019:D3082" si="144">IF(D3018+1&gt;24,1,D3018+1)</f>
        <v>11</v>
      </c>
      <c r="E3019" s="48">
        <v>0</v>
      </c>
      <c r="F3019" s="29">
        <f>INDEX('Elech Summary'!$C$5:$C$8764,MATCH($B3019,'Elech Summary'!$B$5:$B$8764,0),MATCH(F$7,'Elech Summary'!$C$4:$C$4,0))</f>
        <v>-0.25462039844166945</v>
      </c>
      <c r="G3019" s="49">
        <f t="shared" si="142"/>
        <v>0</v>
      </c>
    </row>
    <row r="3020" spans="2:7" s="12" customFormat="1" ht="15" x14ac:dyDescent="0.2">
      <c r="B3020" s="18">
        <v>3012</v>
      </c>
      <c r="C3020" s="22">
        <f t="shared" si="143"/>
        <v>45052</v>
      </c>
      <c r="D3020" s="23">
        <f t="shared" si="144"/>
        <v>12</v>
      </c>
      <c r="E3020" s="48">
        <v>0</v>
      </c>
      <c r="F3020" s="29">
        <f>INDEX('Elech Summary'!$C$5:$C$8764,MATCH($B3020,'Elech Summary'!$B$5:$B$8764,0),MATCH(F$7,'Elech Summary'!$C$4:$C$4,0))</f>
        <v>-0.21906661691989732</v>
      </c>
      <c r="G3020" s="49">
        <f t="shared" si="142"/>
        <v>0</v>
      </c>
    </row>
    <row r="3021" spans="2:7" s="12" customFormat="1" ht="15" x14ac:dyDescent="0.2">
      <c r="B3021" s="18">
        <v>3013</v>
      </c>
      <c r="C3021" s="22">
        <f t="shared" si="143"/>
        <v>45052</v>
      </c>
      <c r="D3021" s="23">
        <f t="shared" si="144"/>
        <v>13</v>
      </c>
      <c r="E3021" s="48">
        <v>0</v>
      </c>
      <c r="F3021" s="29">
        <f>INDEX('Elech Summary'!$C$5:$C$8764,MATCH($B3021,'Elech Summary'!$B$5:$B$8764,0),MATCH(F$7,'Elech Summary'!$C$4:$C$4,0))</f>
        <v>-0.19102716588355032</v>
      </c>
      <c r="G3021" s="49">
        <f t="shared" si="142"/>
        <v>0</v>
      </c>
    </row>
    <row r="3022" spans="2:7" s="12" customFormat="1" ht="15" x14ac:dyDescent="0.2">
      <c r="B3022" s="18">
        <v>3014</v>
      </c>
      <c r="C3022" s="22">
        <f t="shared" si="143"/>
        <v>45052</v>
      </c>
      <c r="D3022" s="23">
        <f t="shared" si="144"/>
        <v>14</v>
      </c>
      <c r="E3022" s="48">
        <v>0</v>
      </c>
      <c r="F3022" s="29">
        <f>INDEX('Elech Summary'!$C$5:$C$8764,MATCH($B3022,'Elech Summary'!$B$5:$B$8764,0),MATCH(F$7,'Elech Summary'!$C$4:$C$4,0))</f>
        <v>-0.17210323485505738</v>
      </c>
      <c r="G3022" s="49">
        <f t="shared" si="142"/>
        <v>0</v>
      </c>
    </row>
    <row r="3023" spans="2:7" s="12" customFormat="1" ht="15" x14ac:dyDescent="0.2">
      <c r="B3023" s="18">
        <v>3015</v>
      </c>
      <c r="C3023" s="22">
        <f t="shared" si="143"/>
        <v>45052</v>
      </c>
      <c r="D3023" s="23">
        <f t="shared" si="144"/>
        <v>15</v>
      </c>
      <c r="E3023" s="48">
        <v>0</v>
      </c>
      <c r="F3023" s="29">
        <f>INDEX('Elech Summary'!$C$5:$C$8764,MATCH($B3023,'Elech Summary'!$B$5:$B$8764,0),MATCH(F$7,'Elech Summary'!$C$4:$C$4,0))</f>
        <v>-0.15560137149260234</v>
      </c>
      <c r="G3023" s="49">
        <f t="shared" si="142"/>
        <v>0</v>
      </c>
    </row>
    <row r="3024" spans="2:7" s="12" customFormat="1" ht="15" x14ac:dyDescent="0.2">
      <c r="B3024" s="18">
        <v>3016</v>
      </c>
      <c r="C3024" s="22">
        <f t="shared" si="143"/>
        <v>45052</v>
      </c>
      <c r="D3024" s="23">
        <f t="shared" si="144"/>
        <v>16</v>
      </c>
      <c r="E3024" s="48">
        <v>0</v>
      </c>
      <c r="F3024" s="29">
        <f>INDEX('Elech Summary'!$C$5:$C$8764,MATCH($B3024,'Elech Summary'!$B$5:$B$8764,0),MATCH(F$7,'Elech Summary'!$C$4:$C$4,0))</f>
        <v>-0.14771448403745324</v>
      </c>
      <c r="G3024" s="49">
        <f t="shared" si="142"/>
        <v>0</v>
      </c>
    </row>
    <row r="3025" spans="2:7" s="12" customFormat="1" ht="15" x14ac:dyDescent="0.2">
      <c r="B3025" s="18">
        <v>3017</v>
      </c>
      <c r="C3025" s="22">
        <f t="shared" si="143"/>
        <v>45052</v>
      </c>
      <c r="D3025" s="23">
        <f t="shared" si="144"/>
        <v>17</v>
      </c>
      <c r="E3025" s="48">
        <v>0</v>
      </c>
      <c r="F3025" s="29">
        <f>INDEX('Elech Summary'!$C$5:$C$8764,MATCH($B3025,'Elech Summary'!$B$5:$B$8764,0),MATCH(F$7,'Elech Summary'!$C$4:$C$4,0))</f>
        <v>-0.16848380443097957</v>
      </c>
      <c r="G3025" s="49">
        <f t="shared" si="142"/>
        <v>0</v>
      </c>
    </row>
    <row r="3026" spans="2:7" s="12" customFormat="1" ht="15" x14ac:dyDescent="0.2">
      <c r="B3026" s="18">
        <v>3018</v>
      </c>
      <c r="C3026" s="22">
        <f t="shared" si="143"/>
        <v>45052</v>
      </c>
      <c r="D3026" s="23">
        <f t="shared" si="144"/>
        <v>18</v>
      </c>
      <c r="E3026" s="48">
        <v>0</v>
      </c>
      <c r="F3026" s="29">
        <f>INDEX('Elech Summary'!$C$5:$C$8764,MATCH($B3026,'Elech Summary'!$B$5:$B$8764,0),MATCH(F$7,'Elech Summary'!$C$4:$C$4,0))</f>
        <v>-0.20122495402113968</v>
      </c>
      <c r="G3026" s="49">
        <f t="shared" si="142"/>
        <v>0</v>
      </c>
    </row>
    <row r="3027" spans="2:7" s="12" customFormat="1" ht="15" x14ac:dyDescent="0.2">
      <c r="B3027" s="18">
        <v>3019</v>
      </c>
      <c r="C3027" s="22">
        <f t="shared" si="143"/>
        <v>45052</v>
      </c>
      <c r="D3027" s="23">
        <f t="shared" si="144"/>
        <v>19</v>
      </c>
      <c r="E3027" s="48">
        <v>0</v>
      </c>
      <c r="F3027" s="29">
        <f>INDEX('Elech Summary'!$C$5:$C$8764,MATCH($B3027,'Elech Summary'!$B$5:$B$8764,0),MATCH(F$7,'Elech Summary'!$C$4:$C$4,0))</f>
        <v>-0.23700567268392406</v>
      </c>
      <c r="G3027" s="49">
        <f t="shared" si="142"/>
        <v>0</v>
      </c>
    </row>
    <row r="3028" spans="2:7" s="12" customFormat="1" ht="15" x14ac:dyDescent="0.2">
      <c r="B3028" s="18">
        <v>3020</v>
      </c>
      <c r="C3028" s="22">
        <f t="shared" si="143"/>
        <v>45052</v>
      </c>
      <c r="D3028" s="23">
        <f t="shared" si="144"/>
        <v>20</v>
      </c>
      <c r="E3028" s="48">
        <v>0</v>
      </c>
      <c r="F3028" s="29">
        <f>INDEX('Elech Summary'!$C$5:$C$8764,MATCH($B3028,'Elech Summary'!$B$5:$B$8764,0),MATCH(F$7,'Elech Summary'!$C$4:$C$4,0))</f>
        <v>-0.24541151885302873</v>
      </c>
      <c r="G3028" s="49">
        <f t="shared" si="142"/>
        <v>0</v>
      </c>
    </row>
    <row r="3029" spans="2:7" s="12" customFormat="1" ht="15" x14ac:dyDescent="0.2">
      <c r="B3029" s="18">
        <v>3021</v>
      </c>
      <c r="C3029" s="22">
        <f t="shared" si="143"/>
        <v>45052</v>
      </c>
      <c r="D3029" s="23">
        <f t="shared" si="144"/>
        <v>21</v>
      </c>
      <c r="E3029" s="48">
        <v>0</v>
      </c>
      <c r="F3029" s="29">
        <f>INDEX('Elech Summary'!$C$5:$C$8764,MATCH($B3029,'Elech Summary'!$B$5:$B$8764,0),MATCH(F$7,'Elech Summary'!$C$4:$C$4,0))</f>
        <v>-0.22788037117977991</v>
      </c>
      <c r="G3029" s="49">
        <f t="shared" si="142"/>
        <v>0</v>
      </c>
    </row>
    <row r="3030" spans="2:7" s="12" customFormat="1" ht="15" x14ac:dyDescent="0.2">
      <c r="B3030" s="18">
        <v>3022</v>
      </c>
      <c r="C3030" s="22">
        <f t="shared" si="143"/>
        <v>45052</v>
      </c>
      <c r="D3030" s="23">
        <f t="shared" si="144"/>
        <v>22</v>
      </c>
      <c r="E3030" s="48">
        <v>0</v>
      </c>
      <c r="F3030" s="29">
        <f>INDEX('Elech Summary'!$C$5:$C$8764,MATCH($B3030,'Elech Summary'!$B$5:$B$8764,0),MATCH(F$7,'Elech Summary'!$C$4:$C$4,0))</f>
        <v>-0.20059471638744045</v>
      </c>
      <c r="G3030" s="49">
        <f t="shared" si="142"/>
        <v>0</v>
      </c>
    </row>
    <row r="3031" spans="2:7" s="12" customFormat="1" ht="15" x14ac:dyDescent="0.2">
      <c r="B3031" s="18">
        <v>3023</v>
      </c>
      <c r="C3031" s="22">
        <f t="shared" si="143"/>
        <v>45052</v>
      </c>
      <c r="D3031" s="23">
        <f t="shared" si="144"/>
        <v>23</v>
      </c>
      <c r="E3031" s="48">
        <v>0</v>
      </c>
      <c r="F3031" s="29">
        <f>INDEX('Elech Summary'!$C$5:$C$8764,MATCH($B3031,'Elech Summary'!$B$5:$B$8764,0),MATCH(F$7,'Elech Summary'!$C$4:$C$4,0))</f>
        <v>-0.14512006218078347</v>
      </c>
      <c r="G3031" s="49">
        <f t="shared" si="142"/>
        <v>0</v>
      </c>
    </row>
    <row r="3032" spans="2:7" s="12" customFormat="1" ht="15" x14ac:dyDescent="0.2">
      <c r="B3032" s="18">
        <v>3024</v>
      </c>
      <c r="C3032" s="22">
        <f t="shared" si="143"/>
        <v>45052</v>
      </c>
      <c r="D3032" s="23">
        <f t="shared" si="144"/>
        <v>24</v>
      </c>
      <c r="E3032" s="48">
        <v>0</v>
      </c>
      <c r="F3032" s="29">
        <f>INDEX('Elech Summary'!$C$5:$C$8764,MATCH($B3032,'Elech Summary'!$B$5:$B$8764,0),MATCH(F$7,'Elech Summary'!$C$4:$C$4,0))</f>
        <v>-9.6518578113985065E-2</v>
      </c>
      <c r="G3032" s="49">
        <f t="shared" si="142"/>
        <v>0</v>
      </c>
    </row>
    <row r="3033" spans="2:7" s="12" customFormat="1" ht="15" x14ac:dyDescent="0.2">
      <c r="B3033" s="18">
        <v>3025</v>
      </c>
      <c r="C3033" s="22">
        <f t="shared" si="143"/>
        <v>45053</v>
      </c>
      <c r="D3033" s="23">
        <f t="shared" si="144"/>
        <v>1</v>
      </c>
      <c r="E3033" s="48">
        <v>0</v>
      </c>
      <c r="F3033" s="29">
        <f>INDEX('Elech Summary'!$C$5:$C$8764,MATCH($B3033,'Elech Summary'!$B$5:$B$8764,0),MATCH(F$7,'Elech Summary'!$C$4:$C$4,0))</f>
        <v>-4.4310374891502892E-2</v>
      </c>
      <c r="G3033" s="49">
        <f t="shared" si="142"/>
        <v>0</v>
      </c>
    </row>
    <row r="3034" spans="2:7" s="12" customFormat="1" ht="15" x14ac:dyDescent="0.2">
      <c r="B3034" s="18">
        <v>3026</v>
      </c>
      <c r="C3034" s="22">
        <f t="shared" si="143"/>
        <v>45053</v>
      </c>
      <c r="D3034" s="23">
        <f t="shared" si="144"/>
        <v>2</v>
      </c>
      <c r="E3034" s="48">
        <v>0</v>
      </c>
      <c r="F3034" s="29">
        <f>INDEX('Elech Summary'!$C$5:$C$8764,MATCH($B3034,'Elech Summary'!$B$5:$B$8764,0),MATCH(F$7,'Elech Summary'!$C$4:$C$4,0))</f>
        <v>-2.3379218556928989E-2</v>
      </c>
      <c r="G3034" s="49">
        <f t="shared" si="142"/>
        <v>0</v>
      </c>
    </row>
    <row r="3035" spans="2:7" s="12" customFormat="1" ht="15" x14ac:dyDescent="0.2">
      <c r="B3035" s="18">
        <v>3027</v>
      </c>
      <c r="C3035" s="22">
        <f t="shared" si="143"/>
        <v>45053</v>
      </c>
      <c r="D3035" s="23">
        <f t="shared" si="144"/>
        <v>3</v>
      </c>
      <c r="E3035" s="48">
        <v>0</v>
      </c>
      <c r="F3035" s="29">
        <f>INDEX('Elech Summary'!$C$5:$C$8764,MATCH($B3035,'Elech Summary'!$B$5:$B$8764,0),MATCH(F$7,'Elech Summary'!$C$4:$C$4,0))</f>
        <v>-1.7517011058323553E-2</v>
      </c>
      <c r="G3035" s="49">
        <f t="shared" si="142"/>
        <v>0</v>
      </c>
    </row>
    <row r="3036" spans="2:7" s="12" customFormat="1" ht="15" x14ac:dyDescent="0.2">
      <c r="B3036" s="18">
        <v>3028</v>
      </c>
      <c r="C3036" s="22">
        <f t="shared" si="143"/>
        <v>45053</v>
      </c>
      <c r="D3036" s="23">
        <f t="shared" si="144"/>
        <v>4</v>
      </c>
      <c r="E3036" s="48">
        <v>0</v>
      </c>
      <c r="F3036" s="29">
        <f>INDEX('Elech Summary'!$C$5:$C$8764,MATCH($B3036,'Elech Summary'!$B$5:$B$8764,0),MATCH(F$7,'Elech Summary'!$C$4:$C$4,0))</f>
        <v>-1.5471040672950992E-2</v>
      </c>
      <c r="G3036" s="49">
        <f t="shared" si="142"/>
        <v>0</v>
      </c>
    </row>
    <row r="3037" spans="2:7" s="12" customFormat="1" ht="15" x14ac:dyDescent="0.2">
      <c r="B3037" s="18">
        <v>3029</v>
      </c>
      <c r="C3037" s="22">
        <f t="shared" si="143"/>
        <v>45053</v>
      </c>
      <c r="D3037" s="23">
        <f t="shared" si="144"/>
        <v>5</v>
      </c>
      <c r="E3037" s="48">
        <v>0</v>
      </c>
      <c r="F3037" s="29">
        <f>INDEX('Elech Summary'!$C$5:$C$8764,MATCH($B3037,'Elech Summary'!$B$5:$B$8764,0),MATCH(F$7,'Elech Summary'!$C$4:$C$4,0))</f>
        <v>-3.3369110143809513E-2</v>
      </c>
      <c r="G3037" s="49">
        <f t="shared" si="142"/>
        <v>0</v>
      </c>
    </row>
    <row r="3038" spans="2:7" s="12" customFormat="1" ht="15" x14ac:dyDescent="0.2">
      <c r="B3038" s="18">
        <v>3030</v>
      </c>
      <c r="C3038" s="22">
        <f t="shared" si="143"/>
        <v>45053</v>
      </c>
      <c r="D3038" s="23">
        <f t="shared" si="144"/>
        <v>6</v>
      </c>
      <c r="E3038" s="48">
        <v>0</v>
      </c>
      <c r="F3038" s="29">
        <f>INDEX('Elech Summary'!$C$5:$C$8764,MATCH($B3038,'Elech Summary'!$B$5:$B$8764,0),MATCH(F$7,'Elech Summary'!$C$4:$C$4,0))</f>
        <v>-0.1035026192127791</v>
      </c>
      <c r="G3038" s="49">
        <f t="shared" si="142"/>
        <v>0</v>
      </c>
    </row>
    <row r="3039" spans="2:7" s="12" customFormat="1" ht="15" x14ac:dyDescent="0.2">
      <c r="B3039" s="18">
        <v>3031</v>
      </c>
      <c r="C3039" s="22">
        <f t="shared" si="143"/>
        <v>45053</v>
      </c>
      <c r="D3039" s="23">
        <f t="shared" si="144"/>
        <v>7</v>
      </c>
      <c r="E3039" s="48">
        <v>0</v>
      </c>
      <c r="F3039" s="29">
        <f>INDEX('Elech Summary'!$C$5:$C$8764,MATCH($B3039,'Elech Summary'!$B$5:$B$8764,0),MATCH(F$7,'Elech Summary'!$C$4:$C$4,0))</f>
        <v>-0.23165025097645564</v>
      </c>
      <c r="G3039" s="49">
        <f t="shared" si="142"/>
        <v>0</v>
      </c>
    </row>
    <row r="3040" spans="2:7" s="12" customFormat="1" ht="15" x14ac:dyDescent="0.2">
      <c r="B3040" s="18">
        <v>3032</v>
      </c>
      <c r="C3040" s="22">
        <f t="shared" si="143"/>
        <v>45053</v>
      </c>
      <c r="D3040" s="23">
        <f t="shared" si="144"/>
        <v>8</v>
      </c>
      <c r="E3040" s="48">
        <v>0</v>
      </c>
      <c r="F3040" s="29">
        <f>INDEX('Elech Summary'!$C$5:$C$8764,MATCH($B3040,'Elech Summary'!$B$5:$B$8764,0),MATCH(F$7,'Elech Summary'!$C$4:$C$4,0))</f>
        <v>-0.28733899896749632</v>
      </c>
      <c r="G3040" s="49">
        <f t="shared" si="142"/>
        <v>0</v>
      </c>
    </row>
    <row r="3041" spans="2:7" s="12" customFormat="1" ht="15" x14ac:dyDescent="0.2">
      <c r="B3041" s="18">
        <v>3033</v>
      </c>
      <c r="C3041" s="22">
        <f t="shared" si="143"/>
        <v>45053</v>
      </c>
      <c r="D3041" s="23">
        <f t="shared" si="144"/>
        <v>9</v>
      </c>
      <c r="E3041" s="48">
        <v>0</v>
      </c>
      <c r="F3041" s="29">
        <f>INDEX('Elech Summary'!$C$5:$C$8764,MATCH($B3041,'Elech Summary'!$B$5:$B$8764,0),MATCH(F$7,'Elech Summary'!$C$4:$C$4,0))</f>
        <v>-0.30726638803089318</v>
      </c>
      <c r="G3041" s="49">
        <f t="shared" si="142"/>
        <v>0</v>
      </c>
    </row>
    <row r="3042" spans="2:7" s="12" customFormat="1" ht="15" x14ac:dyDescent="0.2">
      <c r="B3042" s="18">
        <v>3034</v>
      </c>
      <c r="C3042" s="22">
        <f t="shared" si="143"/>
        <v>45053</v>
      </c>
      <c r="D3042" s="23">
        <f t="shared" si="144"/>
        <v>10</v>
      </c>
      <c r="E3042" s="48">
        <v>0</v>
      </c>
      <c r="F3042" s="29">
        <f>INDEX('Elech Summary'!$C$5:$C$8764,MATCH($B3042,'Elech Summary'!$B$5:$B$8764,0),MATCH(F$7,'Elech Summary'!$C$4:$C$4,0))</f>
        <v>-0.28796948732601119</v>
      </c>
      <c r="G3042" s="49">
        <f t="shared" si="142"/>
        <v>0</v>
      </c>
    </row>
    <row r="3043" spans="2:7" s="12" customFormat="1" ht="15" x14ac:dyDescent="0.2">
      <c r="B3043" s="18">
        <v>3035</v>
      </c>
      <c r="C3043" s="22">
        <f t="shared" si="143"/>
        <v>45053</v>
      </c>
      <c r="D3043" s="23">
        <f t="shared" si="144"/>
        <v>11</v>
      </c>
      <c r="E3043" s="48">
        <v>0</v>
      </c>
      <c r="F3043" s="29">
        <f>INDEX('Elech Summary'!$C$5:$C$8764,MATCH($B3043,'Elech Summary'!$B$5:$B$8764,0),MATCH(F$7,'Elech Summary'!$C$4:$C$4,0))</f>
        <v>-0.25842871853073995</v>
      </c>
      <c r="G3043" s="49">
        <f t="shared" si="142"/>
        <v>0</v>
      </c>
    </row>
    <row r="3044" spans="2:7" s="12" customFormat="1" ht="15" x14ac:dyDescent="0.2">
      <c r="B3044" s="18">
        <v>3036</v>
      </c>
      <c r="C3044" s="22">
        <f t="shared" si="143"/>
        <v>45053</v>
      </c>
      <c r="D3044" s="23">
        <f t="shared" si="144"/>
        <v>12</v>
      </c>
      <c r="E3044" s="48">
        <v>0</v>
      </c>
      <c r="F3044" s="29">
        <f>INDEX('Elech Summary'!$C$5:$C$8764,MATCH($B3044,'Elech Summary'!$B$5:$B$8764,0),MATCH(F$7,'Elech Summary'!$C$4:$C$4,0))</f>
        <v>-0.21856308317377518</v>
      </c>
      <c r="G3044" s="49">
        <f t="shared" si="142"/>
        <v>0</v>
      </c>
    </row>
    <row r="3045" spans="2:7" s="12" customFormat="1" ht="15" x14ac:dyDescent="0.2">
      <c r="B3045" s="18">
        <v>3037</v>
      </c>
      <c r="C3045" s="22">
        <f t="shared" si="143"/>
        <v>45053</v>
      </c>
      <c r="D3045" s="23">
        <f t="shared" si="144"/>
        <v>13</v>
      </c>
      <c r="E3045" s="48">
        <v>0</v>
      </c>
      <c r="F3045" s="29">
        <f>INDEX('Elech Summary'!$C$5:$C$8764,MATCH($B3045,'Elech Summary'!$B$5:$B$8764,0),MATCH(F$7,'Elech Summary'!$C$4:$C$4,0))</f>
        <v>-0.19054914589242863</v>
      </c>
      <c r="G3045" s="49">
        <f t="shared" si="142"/>
        <v>0</v>
      </c>
    </row>
    <row r="3046" spans="2:7" s="12" customFormat="1" ht="15" x14ac:dyDescent="0.2">
      <c r="B3046" s="18">
        <v>3038</v>
      </c>
      <c r="C3046" s="22">
        <f t="shared" si="143"/>
        <v>45053</v>
      </c>
      <c r="D3046" s="23">
        <f t="shared" si="144"/>
        <v>14</v>
      </c>
      <c r="E3046" s="48">
        <v>0</v>
      </c>
      <c r="F3046" s="29">
        <f>INDEX('Elech Summary'!$C$5:$C$8764,MATCH($B3046,'Elech Summary'!$B$5:$B$8764,0),MATCH(F$7,'Elech Summary'!$C$4:$C$4,0))</f>
        <v>-0.17163363593523223</v>
      </c>
      <c r="G3046" s="49">
        <f t="shared" si="142"/>
        <v>0</v>
      </c>
    </row>
    <row r="3047" spans="2:7" s="12" customFormat="1" ht="15" x14ac:dyDescent="0.2">
      <c r="B3047" s="18">
        <v>3039</v>
      </c>
      <c r="C3047" s="22">
        <f t="shared" si="143"/>
        <v>45053</v>
      </c>
      <c r="D3047" s="23">
        <f t="shared" si="144"/>
        <v>15</v>
      </c>
      <c r="E3047" s="48">
        <v>0</v>
      </c>
      <c r="F3047" s="29">
        <f>INDEX('Elech Summary'!$C$5:$C$8764,MATCH($B3047,'Elech Summary'!$B$5:$B$8764,0),MATCH(F$7,'Elech Summary'!$C$4:$C$4,0))</f>
        <v>-0.15514533579332432</v>
      </c>
      <c r="G3047" s="49">
        <f t="shared" si="142"/>
        <v>0</v>
      </c>
    </row>
    <row r="3048" spans="2:7" s="12" customFormat="1" ht="15" x14ac:dyDescent="0.2">
      <c r="B3048" s="18">
        <v>3040</v>
      </c>
      <c r="C3048" s="22">
        <f t="shared" si="143"/>
        <v>45053</v>
      </c>
      <c r="D3048" s="23">
        <f t="shared" si="144"/>
        <v>16</v>
      </c>
      <c r="E3048" s="48">
        <v>0</v>
      </c>
      <c r="F3048" s="29">
        <f>INDEX('Elech Summary'!$C$5:$C$8764,MATCH($B3048,'Elech Summary'!$B$5:$B$8764,0),MATCH(F$7,'Elech Summary'!$C$4:$C$4,0))</f>
        <v>-0.14347376695317846</v>
      </c>
      <c r="G3048" s="49">
        <f t="shared" si="142"/>
        <v>0</v>
      </c>
    </row>
    <row r="3049" spans="2:7" s="12" customFormat="1" ht="15" x14ac:dyDescent="0.2">
      <c r="B3049" s="18">
        <v>3041</v>
      </c>
      <c r="C3049" s="22">
        <f t="shared" si="143"/>
        <v>45053</v>
      </c>
      <c r="D3049" s="23">
        <f t="shared" si="144"/>
        <v>17</v>
      </c>
      <c r="E3049" s="48">
        <v>0</v>
      </c>
      <c r="F3049" s="29">
        <f>INDEX('Elech Summary'!$C$5:$C$8764,MATCH($B3049,'Elech Summary'!$B$5:$B$8764,0),MATCH(F$7,'Elech Summary'!$C$4:$C$4,0))</f>
        <v>-0.16795663674706193</v>
      </c>
      <c r="G3049" s="49">
        <f t="shared" si="142"/>
        <v>0</v>
      </c>
    </row>
    <row r="3050" spans="2:7" s="12" customFormat="1" ht="15" x14ac:dyDescent="0.2">
      <c r="B3050" s="18">
        <v>3042</v>
      </c>
      <c r="C3050" s="22">
        <f t="shared" si="143"/>
        <v>45053</v>
      </c>
      <c r="D3050" s="23">
        <f t="shared" si="144"/>
        <v>18</v>
      </c>
      <c r="E3050" s="48">
        <v>0</v>
      </c>
      <c r="F3050" s="29">
        <f>INDEX('Elech Summary'!$C$5:$C$8764,MATCH($B3050,'Elech Summary'!$B$5:$B$8764,0),MATCH(F$7,'Elech Summary'!$C$4:$C$4,0))</f>
        <v>-0.20059671031615128</v>
      </c>
      <c r="G3050" s="49">
        <f t="shared" si="142"/>
        <v>0</v>
      </c>
    </row>
    <row r="3051" spans="2:7" s="12" customFormat="1" ht="15" x14ac:dyDescent="0.2">
      <c r="B3051" s="18">
        <v>3043</v>
      </c>
      <c r="C3051" s="22">
        <f t="shared" si="143"/>
        <v>45053</v>
      </c>
      <c r="D3051" s="23">
        <f t="shared" si="144"/>
        <v>19</v>
      </c>
      <c r="E3051" s="48">
        <v>0</v>
      </c>
      <c r="F3051" s="29">
        <f>INDEX('Elech Summary'!$C$5:$C$8764,MATCH($B3051,'Elech Summary'!$B$5:$B$8764,0),MATCH(F$7,'Elech Summary'!$C$4:$C$4,0))</f>
        <v>-0.24022566102405873</v>
      </c>
      <c r="G3051" s="49">
        <f t="shared" si="142"/>
        <v>0</v>
      </c>
    </row>
    <row r="3052" spans="2:7" s="12" customFormat="1" ht="15" x14ac:dyDescent="0.2">
      <c r="B3052" s="18">
        <v>3044</v>
      </c>
      <c r="C3052" s="22">
        <f t="shared" si="143"/>
        <v>45053</v>
      </c>
      <c r="D3052" s="23">
        <f t="shared" si="144"/>
        <v>20</v>
      </c>
      <c r="E3052" s="48">
        <v>0</v>
      </c>
      <c r="F3052" s="29">
        <f>INDEX('Elech Summary'!$C$5:$C$8764,MATCH($B3052,'Elech Summary'!$B$5:$B$8764,0),MATCH(F$7,'Elech Summary'!$C$4:$C$4,0))</f>
        <v>-0.24461586403739904</v>
      </c>
      <c r="G3052" s="49">
        <f t="shared" si="142"/>
        <v>0</v>
      </c>
    </row>
    <row r="3053" spans="2:7" s="12" customFormat="1" ht="15" x14ac:dyDescent="0.2">
      <c r="B3053" s="18">
        <v>3045</v>
      </c>
      <c r="C3053" s="22">
        <f t="shared" si="143"/>
        <v>45053</v>
      </c>
      <c r="D3053" s="23">
        <f t="shared" si="144"/>
        <v>21</v>
      </c>
      <c r="E3053" s="48">
        <v>0</v>
      </c>
      <c r="F3053" s="29">
        <f>INDEX('Elech Summary'!$C$5:$C$8764,MATCH($B3053,'Elech Summary'!$B$5:$B$8764,0),MATCH(F$7,'Elech Summary'!$C$4:$C$4,0))</f>
        <v>-0.22530757403423846</v>
      </c>
      <c r="G3053" s="49">
        <f t="shared" si="142"/>
        <v>0</v>
      </c>
    </row>
    <row r="3054" spans="2:7" s="12" customFormat="1" ht="15" x14ac:dyDescent="0.2">
      <c r="B3054" s="18">
        <v>3046</v>
      </c>
      <c r="C3054" s="22">
        <f t="shared" si="143"/>
        <v>45053</v>
      </c>
      <c r="D3054" s="23">
        <f t="shared" si="144"/>
        <v>22</v>
      </c>
      <c r="E3054" s="48">
        <v>0</v>
      </c>
      <c r="F3054" s="29">
        <f>INDEX('Elech Summary'!$C$5:$C$8764,MATCH($B3054,'Elech Summary'!$B$5:$B$8764,0),MATCH(F$7,'Elech Summary'!$C$4:$C$4,0))</f>
        <v>-0.19793549562814963</v>
      </c>
      <c r="G3054" s="49">
        <f t="shared" si="142"/>
        <v>0</v>
      </c>
    </row>
    <row r="3055" spans="2:7" s="12" customFormat="1" ht="15" x14ac:dyDescent="0.2">
      <c r="B3055" s="18">
        <v>3047</v>
      </c>
      <c r="C3055" s="22">
        <f t="shared" si="143"/>
        <v>45053</v>
      </c>
      <c r="D3055" s="23">
        <f t="shared" si="144"/>
        <v>23</v>
      </c>
      <c r="E3055" s="48">
        <v>0</v>
      </c>
      <c r="F3055" s="29">
        <f>INDEX('Elech Summary'!$C$5:$C$8764,MATCH($B3055,'Elech Summary'!$B$5:$B$8764,0),MATCH(F$7,'Elech Summary'!$C$4:$C$4,0))</f>
        <v>-0.14859774968532014</v>
      </c>
      <c r="G3055" s="49">
        <f t="shared" si="142"/>
        <v>0</v>
      </c>
    </row>
    <row r="3056" spans="2:7" s="12" customFormat="1" ht="15" x14ac:dyDescent="0.2">
      <c r="B3056" s="18">
        <v>3048</v>
      </c>
      <c r="C3056" s="22">
        <f t="shared" si="143"/>
        <v>45053</v>
      </c>
      <c r="D3056" s="23">
        <f t="shared" si="144"/>
        <v>24</v>
      </c>
      <c r="E3056" s="48">
        <v>0</v>
      </c>
      <c r="F3056" s="29">
        <f>INDEX('Elech Summary'!$C$5:$C$8764,MATCH($B3056,'Elech Summary'!$B$5:$B$8764,0),MATCH(F$7,'Elech Summary'!$C$4:$C$4,0))</f>
        <v>-9.6570398876312316E-2</v>
      </c>
      <c r="G3056" s="49">
        <f t="shared" si="142"/>
        <v>0</v>
      </c>
    </row>
    <row r="3057" spans="2:7" s="12" customFormat="1" ht="15" x14ac:dyDescent="0.2">
      <c r="B3057" s="18">
        <v>3049</v>
      </c>
      <c r="C3057" s="22">
        <f t="shared" si="143"/>
        <v>45054</v>
      </c>
      <c r="D3057" s="23">
        <f t="shared" si="144"/>
        <v>1</v>
      </c>
      <c r="E3057" s="48">
        <v>0</v>
      </c>
      <c r="F3057" s="29">
        <f>INDEX('Elech Summary'!$C$5:$C$8764,MATCH($B3057,'Elech Summary'!$B$5:$B$8764,0),MATCH(F$7,'Elech Summary'!$C$4:$C$4,0))</f>
        <v>-4.3070121143430284E-2</v>
      </c>
      <c r="G3057" s="49">
        <f t="shared" si="142"/>
        <v>0</v>
      </c>
    </row>
    <row r="3058" spans="2:7" s="12" customFormat="1" ht="15" x14ac:dyDescent="0.2">
      <c r="B3058" s="18">
        <v>3050</v>
      </c>
      <c r="C3058" s="22">
        <f t="shared" si="143"/>
        <v>45054</v>
      </c>
      <c r="D3058" s="23">
        <f t="shared" si="144"/>
        <v>2</v>
      </c>
      <c r="E3058" s="48">
        <v>0</v>
      </c>
      <c r="F3058" s="29">
        <f>INDEX('Elech Summary'!$C$5:$C$8764,MATCH($B3058,'Elech Summary'!$B$5:$B$8764,0),MATCH(F$7,'Elech Summary'!$C$4:$C$4,0))</f>
        <v>-2.2698783901559667E-2</v>
      </c>
      <c r="G3058" s="49">
        <f t="shared" si="142"/>
        <v>0</v>
      </c>
    </row>
    <row r="3059" spans="2:7" s="12" customFormat="1" ht="15" x14ac:dyDescent="0.2">
      <c r="B3059" s="18">
        <v>3051</v>
      </c>
      <c r="C3059" s="22">
        <f t="shared" si="143"/>
        <v>45054</v>
      </c>
      <c r="D3059" s="23">
        <f t="shared" si="144"/>
        <v>3</v>
      </c>
      <c r="E3059" s="48">
        <v>0</v>
      </c>
      <c r="F3059" s="29">
        <f>INDEX('Elech Summary'!$C$5:$C$8764,MATCH($B3059,'Elech Summary'!$B$5:$B$8764,0),MATCH(F$7,'Elech Summary'!$C$4:$C$4,0))</f>
        <v>-1.4124656835863995E-2</v>
      </c>
      <c r="G3059" s="49">
        <f t="shared" si="142"/>
        <v>0</v>
      </c>
    </row>
    <row r="3060" spans="2:7" s="12" customFormat="1" ht="15" x14ac:dyDescent="0.2">
      <c r="B3060" s="18">
        <v>3052</v>
      </c>
      <c r="C3060" s="22">
        <f t="shared" si="143"/>
        <v>45054</v>
      </c>
      <c r="D3060" s="23">
        <f t="shared" si="144"/>
        <v>4</v>
      </c>
      <c r="E3060" s="48">
        <v>0</v>
      </c>
      <c r="F3060" s="29">
        <f>INDEX('Elech Summary'!$C$5:$C$8764,MATCH($B3060,'Elech Summary'!$B$5:$B$8764,0),MATCH(F$7,'Elech Summary'!$C$4:$C$4,0))</f>
        <v>-1.5634577835175488E-2</v>
      </c>
      <c r="G3060" s="49">
        <f t="shared" si="142"/>
        <v>0</v>
      </c>
    </row>
    <row r="3061" spans="2:7" s="12" customFormat="1" ht="15" x14ac:dyDescent="0.2">
      <c r="B3061" s="18">
        <v>3053</v>
      </c>
      <c r="C3061" s="22">
        <f t="shared" si="143"/>
        <v>45054</v>
      </c>
      <c r="D3061" s="23">
        <f t="shared" si="144"/>
        <v>5</v>
      </c>
      <c r="E3061" s="48">
        <v>0</v>
      </c>
      <c r="F3061" s="29">
        <f>INDEX('Elech Summary'!$C$5:$C$8764,MATCH($B3061,'Elech Summary'!$B$5:$B$8764,0),MATCH(F$7,'Elech Summary'!$C$4:$C$4,0))</f>
        <v>-3.626086291684906E-2</v>
      </c>
      <c r="G3061" s="49">
        <f t="shared" si="142"/>
        <v>0</v>
      </c>
    </row>
    <row r="3062" spans="2:7" s="12" customFormat="1" ht="15" x14ac:dyDescent="0.2">
      <c r="B3062" s="18">
        <v>3054</v>
      </c>
      <c r="C3062" s="22">
        <f t="shared" si="143"/>
        <v>45054</v>
      </c>
      <c r="D3062" s="23">
        <f t="shared" si="144"/>
        <v>6</v>
      </c>
      <c r="E3062" s="48">
        <v>0</v>
      </c>
      <c r="F3062" s="29">
        <f>INDEX('Elech Summary'!$C$5:$C$8764,MATCH($B3062,'Elech Summary'!$B$5:$B$8764,0),MATCH(F$7,'Elech Summary'!$C$4:$C$4,0))</f>
        <v>-9.7912162828166088E-2</v>
      </c>
      <c r="G3062" s="49">
        <f t="shared" si="142"/>
        <v>0</v>
      </c>
    </row>
    <row r="3063" spans="2:7" s="12" customFormat="1" ht="15" x14ac:dyDescent="0.2">
      <c r="B3063" s="18">
        <v>3055</v>
      </c>
      <c r="C3063" s="22">
        <f t="shared" si="143"/>
        <v>45054</v>
      </c>
      <c r="D3063" s="23">
        <f t="shared" si="144"/>
        <v>7</v>
      </c>
      <c r="E3063" s="48">
        <v>0</v>
      </c>
      <c r="F3063" s="29">
        <f>INDEX('Elech Summary'!$C$5:$C$8764,MATCH($B3063,'Elech Summary'!$B$5:$B$8764,0),MATCH(F$7,'Elech Summary'!$C$4:$C$4,0))</f>
        <v>-0.2270466837167911</v>
      </c>
      <c r="G3063" s="49">
        <f t="shared" si="142"/>
        <v>0</v>
      </c>
    </row>
    <row r="3064" spans="2:7" s="12" customFormat="1" ht="15" x14ac:dyDescent="0.2">
      <c r="B3064" s="18">
        <v>3056</v>
      </c>
      <c r="C3064" s="22">
        <f t="shared" si="143"/>
        <v>45054</v>
      </c>
      <c r="D3064" s="23">
        <f t="shared" si="144"/>
        <v>8</v>
      </c>
      <c r="E3064" s="48">
        <v>0</v>
      </c>
      <c r="F3064" s="29">
        <f>INDEX('Elech Summary'!$C$5:$C$8764,MATCH($B3064,'Elech Summary'!$B$5:$B$8764,0),MATCH(F$7,'Elech Summary'!$C$4:$C$4,0))</f>
        <v>-0.28090933706545734</v>
      </c>
      <c r="G3064" s="49">
        <f t="shared" si="142"/>
        <v>0</v>
      </c>
    </row>
    <row r="3065" spans="2:7" s="12" customFormat="1" ht="15" x14ac:dyDescent="0.2">
      <c r="B3065" s="18">
        <v>3057</v>
      </c>
      <c r="C3065" s="22">
        <f t="shared" si="143"/>
        <v>45054</v>
      </c>
      <c r="D3065" s="23">
        <f t="shared" si="144"/>
        <v>9</v>
      </c>
      <c r="E3065" s="48">
        <v>0</v>
      </c>
      <c r="F3065" s="29">
        <f>INDEX('Elech Summary'!$C$5:$C$8764,MATCH($B3065,'Elech Summary'!$B$5:$B$8764,0),MATCH(F$7,'Elech Summary'!$C$4:$C$4,0))</f>
        <v>-0.2868870255301601</v>
      </c>
      <c r="G3065" s="49">
        <f t="shared" si="142"/>
        <v>0</v>
      </c>
    </row>
    <row r="3066" spans="2:7" s="12" customFormat="1" ht="15" x14ac:dyDescent="0.2">
      <c r="B3066" s="18">
        <v>3058</v>
      </c>
      <c r="C3066" s="22">
        <f t="shared" si="143"/>
        <v>45054</v>
      </c>
      <c r="D3066" s="23">
        <f t="shared" si="144"/>
        <v>10</v>
      </c>
      <c r="E3066" s="48">
        <v>0</v>
      </c>
      <c r="F3066" s="29">
        <f>INDEX('Elech Summary'!$C$5:$C$8764,MATCH($B3066,'Elech Summary'!$B$5:$B$8764,0),MATCH(F$7,'Elech Summary'!$C$4:$C$4,0))</f>
        <v>-0.26479115428863886</v>
      </c>
      <c r="G3066" s="49">
        <f t="shared" si="142"/>
        <v>0</v>
      </c>
    </row>
    <row r="3067" spans="2:7" s="12" customFormat="1" ht="15" x14ac:dyDescent="0.2">
      <c r="B3067" s="18">
        <v>3059</v>
      </c>
      <c r="C3067" s="22">
        <f t="shared" si="143"/>
        <v>45054</v>
      </c>
      <c r="D3067" s="23">
        <f t="shared" si="144"/>
        <v>11</v>
      </c>
      <c r="E3067" s="48">
        <v>0</v>
      </c>
      <c r="F3067" s="29">
        <f>INDEX('Elech Summary'!$C$5:$C$8764,MATCH($B3067,'Elech Summary'!$B$5:$B$8764,0),MATCH(F$7,'Elech Summary'!$C$4:$C$4,0))</f>
        <v>-0.23198518735428747</v>
      </c>
      <c r="G3067" s="49">
        <f t="shared" si="142"/>
        <v>0</v>
      </c>
    </row>
    <row r="3068" spans="2:7" s="12" customFormat="1" ht="15" x14ac:dyDescent="0.2">
      <c r="B3068" s="18">
        <v>3060</v>
      </c>
      <c r="C3068" s="22">
        <f t="shared" si="143"/>
        <v>45054</v>
      </c>
      <c r="D3068" s="23">
        <f t="shared" si="144"/>
        <v>12</v>
      </c>
      <c r="E3068" s="48">
        <v>0</v>
      </c>
      <c r="F3068" s="29">
        <f>INDEX('Elech Summary'!$C$5:$C$8764,MATCH($B3068,'Elech Summary'!$B$5:$B$8764,0),MATCH(F$7,'Elech Summary'!$C$4:$C$4,0))</f>
        <v>-0.19835109748485361</v>
      </c>
      <c r="G3068" s="49">
        <f t="shared" si="142"/>
        <v>0</v>
      </c>
    </row>
    <row r="3069" spans="2:7" s="12" customFormat="1" ht="15" x14ac:dyDescent="0.2">
      <c r="B3069" s="18">
        <v>3061</v>
      </c>
      <c r="C3069" s="22">
        <f t="shared" si="143"/>
        <v>45054</v>
      </c>
      <c r="D3069" s="23">
        <f t="shared" si="144"/>
        <v>13</v>
      </c>
      <c r="E3069" s="48">
        <v>0</v>
      </c>
      <c r="F3069" s="29">
        <f>INDEX('Elech Summary'!$C$5:$C$8764,MATCH($B3069,'Elech Summary'!$B$5:$B$8764,0),MATCH(F$7,'Elech Summary'!$C$4:$C$4,0))</f>
        <v>-0.17208232859694411</v>
      </c>
      <c r="G3069" s="49">
        <f t="shared" si="142"/>
        <v>0</v>
      </c>
    </row>
    <row r="3070" spans="2:7" s="12" customFormat="1" ht="15" x14ac:dyDescent="0.2">
      <c r="B3070" s="18">
        <v>3062</v>
      </c>
      <c r="C3070" s="22">
        <f t="shared" si="143"/>
        <v>45054</v>
      </c>
      <c r="D3070" s="23">
        <f t="shared" si="144"/>
        <v>14</v>
      </c>
      <c r="E3070" s="48">
        <v>0</v>
      </c>
      <c r="F3070" s="29">
        <f>INDEX('Elech Summary'!$C$5:$C$8764,MATCH($B3070,'Elech Summary'!$B$5:$B$8764,0),MATCH(F$7,'Elech Summary'!$C$4:$C$4,0))</f>
        <v>-0.15461171839090687</v>
      </c>
      <c r="G3070" s="49">
        <f t="shared" si="142"/>
        <v>0</v>
      </c>
    </row>
    <row r="3071" spans="2:7" s="12" customFormat="1" ht="15" x14ac:dyDescent="0.2">
      <c r="B3071" s="18">
        <v>3063</v>
      </c>
      <c r="C3071" s="22">
        <f t="shared" si="143"/>
        <v>45054</v>
      </c>
      <c r="D3071" s="23">
        <f t="shared" si="144"/>
        <v>15</v>
      </c>
      <c r="E3071" s="48">
        <v>0</v>
      </c>
      <c r="F3071" s="29">
        <f>INDEX('Elech Summary'!$C$5:$C$8764,MATCH($B3071,'Elech Summary'!$B$5:$B$8764,0),MATCH(F$7,'Elech Summary'!$C$4:$C$4,0))</f>
        <v>-0.13984520551814394</v>
      </c>
      <c r="G3071" s="49">
        <f t="shared" si="142"/>
        <v>0</v>
      </c>
    </row>
    <row r="3072" spans="2:7" s="12" customFormat="1" ht="15" x14ac:dyDescent="0.2">
      <c r="B3072" s="18">
        <v>3064</v>
      </c>
      <c r="C3072" s="22">
        <f t="shared" si="143"/>
        <v>45054</v>
      </c>
      <c r="D3072" s="23">
        <f t="shared" si="144"/>
        <v>16</v>
      </c>
      <c r="E3072" s="48">
        <v>0</v>
      </c>
      <c r="F3072" s="29">
        <f>INDEX('Elech Summary'!$C$5:$C$8764,MATCH($B3072,'Elech Summary'!$B$5:$B$8764,0),MATCH(F$7,'Elech Summary'!$C$4:$C$4,0))</f>
        <v>-0.13276408572986331</v>
      </c>
      <c r="G3072" s="49">
        <f t="shared" si="142"/>
        <v>0</v>
      </c>
    </row>
    <row r="3073" spans="2:7" s="12" customFormat="1" ht="15" x14ac:dyDescent="0.2">
      <c r="B3073" s="18">
        <v>3065</v>
      </c>
      <c r="C3073" s="22">
        <f t="shared" si="143"/>
        <v>45054</v>
      </c>
      <c r="D3073" s="23">
        <f t="shared" si="144"/>
        <v>17</v>
      </c>
      <c r="E3073" s="48">
        <v>0</v>
      </c>
      <c r="F3073" s="29">
        <f>INDEX('Elech Summary'!$C$5:$C$8764,MATCH($B3073,'Elech Summary'!$B$5:$B$8764,0),MATCH(F$7,'Elech Summary'!$C$4:$C$4,0))</f>
        <v>-0.15294829412200128</v>
      </c>
      <c r="G3073" s="49">
        <f t="shared" si="142"/>
        <v>0</v>
      </c>
    </row>
    <row r="3074" spans="2:7" s="12" customFormat="1" ht="15" x14ac:dyDescent="0.2">
      <c r="B3074" s="18">
        <v>3066</v>
      </c>
      <c r="C3074" s="22">
        <f t="shared" si="143"/>
        <v>45054</v>
      </c>
      <c r="D3074" s="23">
        <f t="shared" si="144"/>
        <v>18</v>
      </c>
      <c r="E3074" s="48">
        <v>0</v>
      </c>
      <c r="F3074" s="29">
        <f>INDEX('Elech Summary'!$C$5:$C$8764,MATCH($B3074,'Elech Summary'!$B$5:$B$8764,0),MATCH(F$7,'Elech Summary'!$C$4:$C$4,0))</f>
        <v>-0.18552384413707457</v>
      </c>
      <c r="G3074" s="49">
        <f t="shared" si="142"/>
        <v>0</v>
      </c>
    </row>
    <row r="3075" spans="2:7" s="12" customFormat="1" ht="15" x14ac:dyDescent="0.2">
      <c r="B3075" s="18">
        <v>3067</v>
      </c>
      <c r="C3075" s="22">
        <f t="shared" si="143"/>
        <v>45054</v>
      </c>
      <c r="D3075" s="23">
        <f t="shared" si="144"/>
        <v>19</v>
      </c>
      <c r="E3075" s="48">
        <v>0</v>
      </c>
      <c r="F3075" s="29">
        <f>INDEX('Elech Summary'!$C$5:$C$8764,MATCH($B3075,'Elech Summary'!$B$5:$B$8764,0),MATCH(F$7,'Elech Summary'!$C$4:$C$4,0))</f>
        <v>-0.22413996676006159</v>
      </c>
      <c r="G3075" s="49">
        <f t="shared" si="142"/>
        <v>0</v>
      </c>
    </row>
    <row r="3076" spans="2:7" s="12" customFormat="1" ht="15" x14ac:dyDescent="0.2">
      <c r="B3076" s="18">
        <v>3068</v>
      </c>
      <c r="C3076" s="22">
        <f t="shared" si="143"/>
        <v>45054</v>
      </c>
      <c r="D3076" s="23">
        <f t="shared" si="144"/>
        <v>20</v>
      </c>
      <c r="E3076" s="48">
        <v>0</v>
      </c>
      <c r="F3076" s="29">
        <f>INDEX('Elech Summary'!$C$5:$C$8764,MATCH($B3076,'Elech Summary'!$B$5:$B$8764,0),MATCH(F$7,'Elech Summary'!$C$4:$C$4,0))</f>
        <v>-0.23502278188599576</v>
      </c>
      <c r="G3076" s="49">
        <f t="shared" si="142"/>
        <v>0</v>
      </c>
    </row>
    <row r="3077" spans="2:7" s="12" customFormat="1" ht="15" x14ac:dyDescent="0.2">
      <c r="B3077" s="18">
        <v>3069</v>
      </c>
      <c r="C3077" s="22">
        <f t="shared" si="143"/>
        <v>45054</v>
      </c>
      <c r="D3077" s="23">
        <f t="shared" si="144"/>
        <v>21</v>
      </c>
      <c r="E3077" s="48">
        <v>0</v>
      </c>
      <c r="F3077" s="29">
        <f>INDEX('Elech Summary'!$C$5:$C$8764,MATCH($B3077,'Elech Summary'!$B$5:$B$8764,0),MATCH(F$7,'Elech Summary'!$C$4:$C$4,0))</f>
        <v>-0.21401770579985088</v>
      </c>
      <c r="G3077" s="49">
        <f t="shared" si="142"/>
        <v>0</v>
      </c>
    </row>
    <row r="3078" spans="2:7" s="12" customFormat="1" ht="15" x14ac:dyDescent="0.2">
      <c r="B3078" s="18">
        <v>3070</v>
      </c>
      <c r="C3078" s="22">
        <f t="shared" si="143"/>
        <v>45054</v>
      </c>
      <c r="D3078" s="23">
        <f t="shared" si="144"/>
        <v>22</v>
      </c>
      <c r="E3078" s="48">
        <v>0</v>
      </c>
      <c r="F3078" s="29">
        <f>INDEX('Elech Summary'!$C$5:$C$8764,MATCH($B3078,'Elech Summary'!$B$5:$B$8764,0),MATCH(F$7,'Elech Summary'!$C$4:$C$4,0))</f>
        <v>-0.18673247110784566</v>
      </c>
      <c r="G3078" s="49">
        <f t="shared" si="142"/>
        <v>0</v>
      </c>
    </row>
    <row r="3079" spans="2:7" s="12" customFormat="1" ht="15" x14ac:dyDescent="0.2">
      <c r="B3079" s="18">
        <v>3071</v>
      </c>
      <c r="C3079" s="22">
        <f t="shared" si="143"/>
        <v>45054</v>
      </c>
      <c r="D3079" s="23">
        <f t="shared" si="144"/>
        <v>23</v>
      </c>
      <c r="E3079" s="48">
        <v>0</v>
      </c>
      <c r="F3079" s="29">
        <f>INDEX('Elech Summary'!$C$5:$C$8764,MATCH($B3079,'Elech Summary'!$B$5:$B$8764,0),MATCH(F$7,'Elech Summary'!$C$4:$C$4,0))</f>
        <v>-0.13719341596132834</v>
      </c>
      <c r="G3079" s="49">
        <f t="shared" si="142"/>
        <v>0</v>
      </c>
    </row>
    <row r="3080" spans="2:7" s="12" customFormat="1" ht="15" x14ac:dyDescent="0.2">
      <c r="B3080" s="18">
        <v>3072</v>
      </c>
      <c r="C3080" s="22">
        <f t="shared" si="143"/>
        <v>45054</v>
      </c>
      <c r="D3080" s="23">
        <f t="shared" si="144"/>
        <v>24</v>
      </c>
      <c r="E3080" s="48">
        <v>0</v>
      </c>
      <c r="F3080" s="29">
        <f>INDEX('Elech Summary'!$C$5:$C$8764,MATCH($B3080,'Elech Summary'!$B$5:$B$8764,0),MATCH(F$7,'Elech Summary'!$C$4:$C$4,0))</f>
        <v>-9.2517358473939604E-2</v>
      </c>
      <c r="G3080" s="49">
        <f t="shared" si="142"/>
        <v>0</v>
      </c>
    </row>
    <row r="3081" spans="2:7" s="12" customFormat="1" ht="15" x14ac:dyDescent="0.2">
      <c r="B3081" s="18">
        <v>3073</v>
      </c>
      <c r="C3081" s="22">
        <f t="shared" si="143"/>
        <v>45055</v>
      </c>
      <c r="D3081" s="23">
        <f t="shared" si="144"/>
        <v>1</v>
      </c>
      <c r="E3081" s="48">
        <v>0</v>
      </c>
      <c r="F3081" s="29">
        <f>INDEX('Elech Summary'!$C$5:$C$8764,MATCH($B3081,'Elech Summary'!$B$5:$B$8764,0),MATCH(F$7,'Elech Summary'!$C$4:$C$4,0))</f>
        <v>-4.2785910406520036E-2</v>
      </c>
      <c r="G3081" s="49">
        <f t="shared" si="142"/>
        <v>0</v>
      </c>
    </row>
    <row r="3082" spans="2:7" s="12" customFormat="1" ht="15" x14ac:dyDescent="0.2">
      <c r="B3082" s="18">
        <v>3074</v>
      </c>
      <c r="C3082" s="22">
        <f t="shared" si="143"/>
        <v>45055</v>
      </c>
      <c r="D3082" s="23">
        <f t="shared" si="144"/>
        <v>2</v>
      </c>
      <c r="E3082" s="48">
        <v>0</v>
      </c>
      <c r="F3082" s="29">
        <f>INDEX('Elech Summary'!$C$5:$C$8764,MATCH($B3082,'Elech Summary'!$B$5:$B$8764,0),MATCH(F$7,'Elech Summary'!$C$4:$C$4,0))</f>
        <v>-2.3620471218110436E-2</v>
      </c>
      <c r="G3082" s="49">
        <f t="shared" ref="G3082:G3145" si="145">$E3082*F3082</f>
        <v>0</v>
      </c>
    </row>
    <row r="3083" spans="2:7" s="12" customFormat="1" ht="15" x14ac:dyDescent="0.2">
      <c r="B3083" s="18">
        <v>3075</v>
      </c>
      <c r="C3083" s="22">
        <f t="shared" ref="C3083:C3146" si="146">IF(C3082="-",C3082,IF(D3083=1,C3082+1,C3082))</f>
        <v>45055</v>
      </c>
      <c r="D3083" s="23">
        <f t="shared" ref="D3083:D3146" si="147">IF(D3082+1&gt;24,1,D3082+1)</f>
        <v>3</v>
      </c>
      <c r="E3083" s="48">
        <v>0</v>
      </c>
      <c r="F3083" s="29">
        <f>INDEX('Elech Summary'!$C$5:$C$8764,MATCH($B3083,'Elech Summary'!$B$5:$B$8764,0),MATCH(F$7,'Elech Summary'!$C$4:$C$4,0))</f>
        <v>-1.7596621605167756E-2</v>
      </c>
      <c r="G3083" s="49">
        <f t="shared" si="145"/>
        <v>0</v>
      </c>
    </row>
    <row r="3084" spans="2:7" s="12" customFormat="1" ht="15" x14ac:dyDescent="0.2">
      <c r="B3084" s="18">
        <v>3076</v>
      </c>
      <c r="C3084" s="22">
        <f t="shared" si="146"/>
        <v>45055</v>
      </c>
      <c r="D3084" s="23">
        <f t="shared" si="147"/>
        <v>4</v>
      </c>
      <c r="E3084" s="48">
        <v>0</v>
      </c>
      <c r="F3084" s="29">
        <f>INDEX('Elech Summary'!$C$5:$C$8764,MATCH($B3084,'Elech Summary'!$B$5:$B$8764,0),MATCH(F$7,'Elech Summary'!$C$4:$C$4,0))</f>
        <v>-1.6373414483669163E-2</v>
      </c>
      <c r="G3084" s="49">
        <f t="shared" si="145"/>
        <v>0</v>
      </c>
    </row>
    <row r="3085" spans="2:7" s="12" customFormat="1" ht="15" x14ac:dyDescent="0.2">
      <c r="B3085" s="18">
        <v>3077</v>
      </c>
      <c r="C3085" s="22">
        <f t="shared" si="146"/>
        <v>45055</v>
      </c>
      <c r="D3085" s="23">
        <f t="shared" si="147"/>
        <v>5</v>
      </c>
      <c r="E3085" s="48">
        <v>0</v>
      </c>
      <c r="F3085" s="29">
        <f>INDEX('Elech Summary'!$C$5:$C$8764,MATCH($B3085,'Elech Summary'!$B$5:$B$8764,0),MATCH(F$7,'Elech Summary'!$C$4:$C$4,0))</f>
        <v>-3.3235852856637819E-2</v>
      </c>
      <c r="G3085" s="49">
        <f t="shared" si="145"/>
        <v>0</v>
      </c>
    </row>
    <row r="3086" spans="2:7" s="12" customFormat="1" ht="15" x14ac:dyDescent="0.2">
      <c r="B3086" s="18">
        <v>3078</v>
      </c>
      <c r="C3086" s="22">
        <f t="shared" si="146"/>
        <v>45055</v>
      </c>
      <c r="D3086" s="23">
        <f t="shared" si="147"/>
        <v>6</v>
      </c>
      <c r="E3086" s="48">
        <v>0</v>
      </c>
      <c r="F3086" s="29">
        <f>INDEX('Elech Summary'!$C$5:$C$8764,MATCH($B3086,'Elech Summary'!$B$5:$B$8764,0),MATCH(F$7,'Elech Summary'!$C$4:$C$4,0))</f>
        <v>-0.10192311114213951</v>
      </c>
      <c r="G3086" s="49">
        <f t="shared" si="145"/>
        <v>0</v>
      </c>
    </row>
    <row r="3087" spans="2:7" s="12" customFormat="1" ht="15" x14ac:dyDescent="0.2">
      <c r="B3087" s="18">
        <v>3079</v>
      </c>
      <c r="C3087" s="22">
        <f t="shared" si="146"/>
        <v>45055</v>
      </c>
      <c r="D3087" s="23">
        <f t="shared" si="147"/>
        <v>7</v>
      </c>
      <c r="E3087" s="48">
        <v>0</v>
      </c>
      <c r="F3087" s="29">
        <f>INDEX('Elech Summary'!$C$5:$C$8764,MATCH($B3087,'Elech Summary'!$B$5:$B$8764,0),MATCH(F$7,'Elech Summary'!$C$4:$C$4,0))</f>
        <v>-0.22665373991144086</v>
      </c>
      <c r="G3087" s="49">
        <f t="shared" si="145"/>
        <v>0</v>
      </c>
    </row>
    <row r="3088" spans="2:7" s="12" customFormat="1" ht="15" x14ac:dyDescent="0.2">
      <c r="B3088" s="18">
        <v>3080</v>
      </c>
      <c r="C3088" s="22">
        <f t="shared" si="146"/>
        <v>45055</v>
      </c>
      <c r="D3088" s="23">
        <f t="shared" si="147"/>
        <v>8</v>
      </c>
      <c r="E3088" s="48">
        <v>0</v>
      </c>
      <c r="F3088" s="29">
        <f>INDEX('Elech Summary'!$C$5:$C$8764,MATCH($B3088,'Elech Summary'!$B$5:$B$8764,0),MATCH(F$7,'Elech Summary'!$C$4:$C$4,0))</f>
        <v>-0.27600836794593447</v>
      </c>
      <c r="G3088" s="49">
        <f t="shared" si="145"/>
        <v>0</v>
      </c>
    </row>
    <row r="3089" spans="2:7" s="12" customFormat="1" ht="15" x14ac:dyDescent="0.2">
      <c r="B3089" s="18">
        <v>3081</v>
      </c>
      <c r="C3089" s="22">
        <f t="shared" si="146"/>
        <v>45055</v>
      </c>
      <c r="D3089" s="23">
        <f t="shared" si="147"/>
        <v>9</v>
      </c>
      <c r="E3089" s="48">
        <v>0</v>
      </c>
      <c r="F3089" s="29">
        <f>INDEX('Elech Summary'!$C$5:$C$8764,MATCH($B3089,'Elech Summary'!$B$5:$B$8764,0),MATCH(F$7,'Elech Summary'!$C$4:$C$4,0))</f>
        <v>-0.2900184910797769</v>
      </c>
      <c r="G3089" s="49">
        <f t="shared" si="145"/>
        <v>0</v>
      </c>
    </row>
    <row r="3090" spans="2:7" s="12" customFormat="1" ht="15" x14ac:dyDescent="0.2">
      <c r="B3090" s="18">
        <v>3082</v>
      </c>
      <c r="C3090" s="22">
        <f t="shared" si="146"/>
        <v>45055</v>
      </c>
      <c r="D3090" s="23">
        <f t="shared" si="147"/>
        <v>10</v>
      </c>
      <c r="E3090" s="48">
        <v>0</v>
      </c>
      <c r="F3090" s="29">
        <f>INDEX('Elech Summary'!$C$5:$C$8764,MATCH($B3090,'Elech Summary'!$B$5:$B$8764,0),MATCH(F$7,'Elech Summary'!$C$4:$C$4,0))</f>
        <v>-0.26798974619006011</v>
      </c>
      <c r="G3090" s="49">
        <f t="shared" si="145"/>
        <v>0</v>
      </c>
    </row>
    <row r="3091" spans="2:7" s="12" customFormat="1" ht="15" x14ac:dyDescent="0.2">
      <c r="B3091" s="18">
        <v>3083</v>
      </c>
      <c r="C3091" s="22">
        <f t="shared" si="146"/>
        <v>45055</v>
      </c>
      <c r="D3091" s="23">
        <f t="shared" si="147"/>
        <v>11</v>
      </c>
      <c r="E3091" s="48">
        <v>0</v>
      </c>
      <c r="F3091" s="29">
        <f>INDEX('Elech Summary'!$C$5:$C$8764,MATCH($B3091,'Elech Summary'!$B$5:$B$8764,0),MATCH(F$7,'Elech Summary'!$C$4:$C$4,0))</f>
        <v>-0.23523795654263707</v>
      </c>
      <c r="G3091" s="49">
        <f t="shared" si="145"/>
        <v>0</v>
      </c>
    </row>
    <row r="3092" spans="2:7" s="12" customFormat="1" ht="15" x14ac:dyDescent="0.2">
      <c r="B3092" s="18">
        <v>3084</v>
      </c>
      <c r="C3092" s="22">
        <f t="shared" si="146"/>
        <v>45055</v>
      </c>
      <c r="D3092" s="23">
        <f t="shared" si="147"/>
        <v>12</v>
      </c>
      <c r="E3092" s="48">
        <v>0</v>
      </c>
      <c r="F3092" s="29">
        <f>INDEX('Elech Summary'!$C$5:$C$8764,MATCH($B3092,'Elech Summary'!$B$5:$B$8764,0),MATCH(F$7,'Elech Summary'!$C$4:$C$4,0))</f>
        <v>-0.20162210013564946</v>
      </c>
      <c r="G3092" s="49">
        <f t="shared" si="145"/>
        <v>0</v>
      </c>
    </row>
    <row r="3093" spans="2:7" s="12" customFormat="1" ht="15" x14ac:dyDescent="0.2">
      <c r="B3093" s="18">
        <v>3085</v>
      </c>
      <c r="C3093" s="22">
        <f t="shared" si="146"/>
        <v>45055</v>
      </c>
      <c r="D3093" s="23">
        <f t="shared" si="147"/>
        <v>13</v>
      </c>
      <c r="E3093" s="48">
        <v>0</v>
      </c>
      <c r="F3093" s="29">
        <f>INDEX('Elech Summary'!$C$5:$C$8764,MATCH($B3093,'Elech Summary'!$B$5:$B$8764,0),MATCH(F$7,'Elech Summary'!$C$4:$C$4,0))</f>
        <v>-0.17153397901293055</v>
      </c>
      <c r="G3093" s="49">
        <f t="shared" si="145"/>
        <v>0</v>
      </c>
    </row>
    <row r="3094" spans="2:7" s="12" customFormat="1" ht="15" x14ac:dyDescent="0.2">
      <c r="B3094" s="18">
        <v>3086</v>
      </c>
      <c r="C3094" s="22">
        <f t="shared" si="146"/>
        <v>45055</v>
      </c>
      <c r="D3094" s="23">
        <f t="shared" si="147"/>
        <v>14</v>
      </c>
      <c r="E3094" s="48">
        <v>0</v>
      </c>
      <c r="F3094" s="29">
        <f>INDEX('Elech Summary'!$C$5:$C$8764,MATCH($B3094,'Elech Summary'!$B$5:$B$8764,0),MATCH(F$7,'Elech Summary'!$C$4:$C$4,0))</f>
        <v>-0.15410940640645593</v>
      </c>
      <c r="G3094" s="49">
        <f t="shared" si="145"/>
        <v>0</v>
      </c>
    </row>
    <row r="3095" spans="2:7" s="12" customFormat="1" ht="15" x14ac:dyDescent="0.2">
      <c r="B3095" s="18">
        <v>3087</v>
      </c>
      <c r="C3095" s="22">
        <f t="shared" si="146"/>
        <v>45055</v>
      </c>
      <c r="D3095" s="23">
        <f t="shared" si="147"/>
        <v>15</v>
      </c>
      <c r="E3095" s="48">
        <v>0</v>
      </c>
      <c r="F3095" s="29">
        <f>INDEX('Elech Summary'!$C$5:$C$8764,MATCH($B3095,'Elech Summary'!$B$5:$B$8764,0),MATCH(F$7,'Elech Summary'!$C$4:$C$4,0))</f>
        <v>-0.13937605607739789</v>
      </c>
      <c r="G3095" s="49">
        <f t="shared" si="145"/>
        <v>0</v>
      </c>
    </row>
    <row r="3096" spans="2:7" s="12" customFormat="1" ht="15" x14ac:dyDescent="0.2">
      <c r="B3096" s="18">
        <v>3088</v>
      </c>
      <c r="C3096" s="22">
        <f t="shared" si="146"/>
        <v>45055</v>
      </c>
      <c r="D3096" s="23">
        <f t="shared" si="147"/>
        <v>16</v>
      </c>
      <c r="E3096" s="48">
        <v>0</v>
      </c>
      <c r="F3096" s="29">
        <f>INDEX('Elech Summary'!$C$5:$C$8764,MATCH($B3096,'Elech Summary'!$B$5:$B$8764,0),MATCH(F$7,'Elech Summary'!$C$4:$C$4,0))</f>
        <v>-0.13233758252976791</v>
      </c>
      <c r="G3096" s="49">
        <f t="shared" si="145"/>
        <v>0</v>
      </c>
    </row>
    <row r="3097" spans="2:7" s="12" customFormat="1" ht="15" x14ac:dyDescent="0.2">
      <c r="B3097" s="18">
        <v>3089</v>
      </c>
      <c r="C3097" s="22">
        <f t="shared" si="146"/>
        <v>45055</v>
      </c>
      <c r="D3097" s="23">
        <f t="shared" si="147"/>
        <v>17</v>
      </c>
      <c r="E3097" s="48">
        <v>0</v>
      </c>
      <c r="F3097" s="29">
        <f>INDEX('Elech Summary'!$C$5:$C$8764,MATCH($B3097,'Elech Summary'!$B$5:$B$8764,0),MATCH(F$7,'Elech Summary'!$C$4:$C$4,0))</f>
        <v>-0.15246666389379704</v>
      </c>
      <c r="G3097" s="49">
        <f t="shared" si="145"/>
        <v>0</v>
      </c>
    </row>
    <row r="3098" spans="2:7" s="12" customFormat="1" ht="15" x14ac:dyDescent="0.2">
      <c r="B3098" s="18">
        <v>3090</v>
      </c>
      <c r="C3098" s="22">
        <f t="shared" si="146"/>
        <v>45055</v>
      </c>
      <c r="D3098" s="23">
        <f t="shared" si="147"/>
        <v>18</v>
      </c>
      <c r="E3098" s="48">
        <v>0</v>
      </c>
      <c r="F3098" s="29">
        <f>INDEX('Elech Summary'!$C$5:$C$8764,MATCH($B3098,'Elech Summary'!$B$5:$B$8764,0),MATCH(F$7,'Elech Summary'!$C$4:$C$4,0))</f>
        <v>-0.18492155982101255</v>
      </c>
      <c r="G3098" s="49">
        <f t="shared" si="145"/>
        <v>0</v>
      </c>
    </row>
    <row r="3099" spans="2:7" s="12" customFormat="1" ht="15" x14ac:dyDescent="0.2">
      <c r="B3099" s="18">
        <v>3091</v>
      </c>
      <c r="C3099" s="22">
        <f t="shared" si="146"/>
        <v>45055</v>
      </c>
      <c r="D3099" s="23">
        <f t="shared" si="147"/>
        <v>19</v>
      </c>
      <c r="E3099" s="48">
        <v>0</v>
      </c>
      <c r="F3099" s="29">
        <f>INDEX('Elech Summary'!$C$5:$C$8764,MATCH($B3099,'Elech Summary'!$B$5:$B$8764,0),MATCH(F$7,'Elech Summary'!$C$4:$C$4,0))</f>
        <v>-0.22341578362173578</v>
      </c>
      <c r="G3099" s="49">
        <f t="shared" si="145"/>
        <v>0</v>
      </c>
    </row>
    <row r="3100" spans="2:7" s="12" customFormat="1" ht="15" x14ac:dyDescent="0.2">
      <c r="B3100" s="18">
        <v>3092</v>
      </c>
      <c r="C3100" s="22">
        <f t="shared" si="146"/>
        <v>45055</v>
      </c>
      <c r="D3100" s="23">
        <f t="shared" si="147"/>
        <v>20</v>
      </c>
      <c r="E3100" s="48">
        <v>0</v>
      </c>
      <c r="F3100" s="29">
        <f>INDEX('Elech Summary'!$C$5:$C$8764,MATCH($B3100,'Elech Summary'!$B$5:$B$8764,0),MATCH(F$7,'Elech Summary'!$C$4:$C$4,0))</f>
        <v>-0.23123168324970489</v>
      </c>
      <c r="G3100" s="49">
        <f t="shared" si="145"/>
        <v>0</v>
      </c>
    </row>
    <row r="3101" spans="2:7" s="12" customFormat="1" ht="15" x14ac:dyDescent="0.2">
      <c r="B3101" s="18">
        <v>3093</v>
      </c>
      <c r="C3101" s="22">
        <f t="shared" si="146"/>
        <v>45055</v>
      </c>
      <c r="D3101" s="23">
        <f t="shared" si="147"/>
        <v>21</v>
      </c>
      <c r="E3101" s="48">
        <v>0</v>
      </c>
      <c r="F3101" s="29">
        <f>INDEX('Elech Summary'!$C$5:$C$8764,MATCH($B3101,'Elech Summary'!$B$5:$B$8764,0),MATCH(F$7,'Elech Summary'!$C$4:$C$4,0))</f>
        <v>-0.2124688522869729</v>
      </c>
      <c r="G3101" s="49">
        <f t="shared" si="145"/>
        <v>0</v>
      </c>
    </row>
    <row r="3102" spans="2:7" s="12" customFormat="1" ht="15" x14ac:dyDescent="0.2">
      <c r="B3102" s="18">
        <v>3094</v>
      </c>
      <c r="C3102" s="22">
        <f t="shared" si="146"/>
        <v>45055</v>
      </c>
      <c r="D3102" s="23">
        <f t="shared" si="147"/>
        <v>22</v>
      </c>
      <c r="E3102" s="48">
        <v>0</v>
      </c>
      <c r="F3102" s="29">
        <f>INDEX('Elech Summary'!$C$5:$C$8764,MATCH($B3102,'Elech Summary'!$B$5:$B$8764,0),MATCH(F$7,'Elech Summary'!$C$4:$C$4,0))</f>
        <v>-0.18614822072440451</v>
      </c>
      <c r="G3102" s="49">
        <f t="shared" si="145"/>
        <v>0</v>
      </c>
    </row>
    <row r="3103" spans="2:7" s="12" customFormat="1" ht="15" x14ac:dyDescent="0.2">
      <c r="B3103" s="18">
        <v>3095</v>
      </c>
      <c r="C3103" s="22">
        <f t="shared" si="146"/>
        <v>45055</v>
      </c>
      <c r="D3103" s="23">
        <f t="shared" si="147"/>
        <v>23</v>
      </c>
      <c r="E3103" s="48">
        <v>0</v>
      </c>
      <c r="F3103" s="29">
        <f>INDEX('Elech Summary'!$C$5:$C$8764,MATCH($B3103,'Elech Summary'!$B$5:$B$8764,0),MATCH(F$7,'Elech Summary'!$C$4:$C$4,0))</f>
        <v>-0.14051466566811599</v>
      </c>
      <c r="G3103" s="49">
        <f t="shared" si="145"/>
        <v>0</v>
      </c>
    </row>
    <row r="3104" spans="2:7" s="12" customFormat="1" ht="15" x14ac:dyDescent="0.2">
      <c r="B3104" s="18">
        <v>3096</v>
      </c>
      <c r="C3104" s="22">
        <f t="shared" si="146"/>
        <v>45055</v>
      </c>
      <c r="D3104" s="23">
        <f t="shared" si="147"/>
        <v>24</v>
      </c>
      <c r="E3104" s="48">
        <v>0</v>
      </c>
      <c r="F3104" s="29">
        <f>INDEX('Elech Summary'!$C$5:$C$8764,MATCH($B3104,'Elech Summary'!$B$5:$B$8764,0),MATCH(F$7,'Elech Summary'!$C$4:$C$4,0))</f>
        <v>-9.2246171964928056E-2</v>
      </c>
      <c r="G3104" s="49">
        <f t="shared" si="145"/>
        <v>0</v>
      </c>
    </row>
    <row r="3105" spans="2:7" s="12" customFormat="1" ht="15" x14ac:dyDescent="0.2">
      <c r="B3105" s="18">
        <v>3097</v>
      </c>
      <c r="C3105" s="22">
        <f t="shared" si="146"/>
        <v>45056</v>
      </c>
      <c r="D3105" s="23">
        <f t="shared" si="147"/>
        <v>1</v>
      </c>
      <c r="E3105" s="48">
        <v>0</v>
      </c>
      <c r="F3105" s="29">
        <f>INDEX('Elech Summary'!$C$5:$C$8764,MATCH($B3105,'Elech Summary'!$B$5:$B$8764,0),MATCH(F$7,'Elech Summary'!$C$4:$C$4,0))</f>
        <v>-4.2630243757472923E-2</v>
      </c>
      <c r="G3105" s="49">
        <f t="shared" si="145"/>
        <v>0</v>
      </c>
    </row>
    <row r="3106" spans="2:7" s="12" customFormat="1" ht="15" x14ac:dyDescent="0.2">
      <c r="B3106" s="18">
        <v>3098</v>
      </c>
      <c r="C3106" s="22">
        <f t="shared" si="146"/>
        <v>45056</v>
      </c>
      <c r="D3106" s="23">
        <f t="shared" si="147"/>
        <v>2</v>
      </c>
      <c r="E3106" s="48">
        <v>0</v>
      </c>
      <c r="F3106" s="29">
        <f>INDEX('Elech Summary'!$C$5:$C$8764,MATCH($B3106,'Elech Summary'!$B$5:$B$8764,0),MATCH(F$7,'Elech Summary'!$C$4:$C$4,0))</f>
        <v>-2.2904362122595837E-2</v>
      </c>
      <c r="G3106" s="49">
        <f t="shared" si="145"/>
        <v>0</v>
      </c>
    </row>
    <row r="3107" spans="2:7" s="12" customFormat="1" ht="15" x14ac:dyDescent="0.2">
      <c r="B3107" s="18">
        <v>3099</v>
      </c>
      <c r="C3107" s="22">
        <f t="shared" si="146"/>
        <v>45056</v>
      </c>
      <c r="D3107" s="23">
        <f t="shared" si="147"/>
        <v>3</v>
      </c>
      <c r="E3107" s="48">
        <v>0</v>
      </c>
      <c r="F3107" s="29">
        <f>INDEX('Elech Summary'!$C$5:$C$8764,MATCH($B3107,'Elech Summary'!$B$5:$B$8764,0),MATCH(F$7,'Elech Summary'!$C$4:$C$4,0))</f>
        <v>-1.4703855261376778E-2</v>
      </c>
      <c r="G3107" s="49">
        <f t="shared" si="145"/>
        <v>0</v>
      </c>
    </row>
    <row r="3108" spans="2:7" s="12" customFormat="1" ht="15" x14ac:dyDescent="0.2">
      <c r="B3108" s="18">
        <v>3100</v>
      </c>
      <c r="C3108" s="22">
        <f t="shared" si="146"/>
        <v>45056</v>
      </c>
      <c r="D3108" s="23">
        <f t="shared" si="147"/>
        <v>4</v>
      </c>
      <c r="E3108" s="48">
        <v>0</v>
      </c>
      <c r="F3108" s="29">
        <f>INDEX('Elech Summary'!$C$5:$C$8764,MATCH($B3108,'Elech Summary'!$B$5:$B$8764,0),MATCH(F$7,'Elech Summary'!$C$4:$C$4,0))</f>
        <v>-1.6444361931916986E-2</v>
      </c>
      <c r="G3108" s="49">
        <f t="shared" si="145"/>
        <v>0</v>
      </c>
    </row>
    <row r="3109" spans="2:7" s="12" customFormat="1" ht="15" x14ac:dyDescent="0.2">
      <c r="B3109" s="18">
        <v>3101</v>
      </c>
      <c r="C3109" s="22">
        <f t="shared" si="146"/>
        <v>45056</v>
      </c>
      <c r="D3109" s="23">
        <f t="shared" si="147"/>
        <v>5</v>
      </c>
      <c r="E3109" s="48">
        <v>0</v>
      </c>
      <c r="F3109" s="29">
        <f>INDEX('Elech Summary'!$C$5:$C$8764,MATCH($B3109,'Elech Summary'!$B$5:$B$8764,0),MATCH(F$7,'Elech Summary'!$C$4:$C$4,0))</f>
        <v>-3.7064180167161599E-2</v>
      </c>
      <c r="G3109" s="49">
        <f t="shared" si="145"/>
        <v>0</v>
      </c>
    </row>
    <row r="3110" spans="2:7" s="12" customFormat="1" ht="15" x14ac:dyDescent="0.2">
      <c r="B3110" s="18">
        <v>3102</v>
      </c>
      <c r="C3110" s="22">
        <f t="shared" si="146"/>
        <v>45056</v>
      </c>
      <c r="D3110" s="23">
        <f t="shared" si="147"/>
        <v>6</v>
      </c>
      <c r="E3110" s="48">
        <v>0</v>
      </c>
      <c r="F3110" s="29">
        <f>INDEX('Elech Summary'!$C$5:$C$8764,MATCH($B3110,'Elech Summary'!$B$5:$B$8764,0),MATCH(F$7,'Elech Summary'!$C$4:$C$4,0))</f>
        <v>-9.8256474538103655E-2</v>
      </c>
      <c r="G3110" s="49">
        <f t="shared" si="145"/>
        <v>0</v>
      </c>
    </row>
    <row r="3111" spans="2:7" s="12" customFormat="1" ht="15" x14ac:dyDescent="0.2">
      <c r="B3111" s="18">
        <v>3103</v>
      </c>
      <c r="C3111" s="22">
        <f t="shared" si="146"/>
        <v>45056</v>
      </c>
      <c r="D3111" s="23">
        <f t="shared" si="147"/>
        <v>7</v>
      </c>
      <c r="E3111" s="48">
        <v>0</v>
      </c>
      <c r="F3111" s="29">
        <f>INDEX('Elech Summary'!$C$5:$C$8764,MATCH($B3111,'Elech Summary'!$B$5:$B$8764,0),MATCH(F$7,'Elech Summary'!$C$4:$C$4,0))</f>
        <v>-0.22595920234978337</v>
      </c>
      <c r="G3111" s="49">
        <f t="shared" si="145"/>
        <v>0</v>
      </c>
    </row>
    <row r="3112" spans="2:7" s="12" customFormat="1" ht="15" x14ac:dyDescent="0.2">
      <c r="B3112" s="18">
        <v>3104</v>
      </c>
      <c r="C3112" s="22">
        <f t="shared" si="146"/>
        <v>45056</v>
      </c>
      <c r="D3112" s="23">
        <f t="shared" si="147"/>
        <v>8</v>
      </c>
      <c r="E3112" s="48">
        <v>0</v>
      </c>
      <c r="F3112" s="29">
        <f>INDEX('Elech Summary'!$C$5:$C$8764,MATCH($B3112,'Elech Summary'!$B$5:$B$8764,0),MATCH(F$7,'Elech Summary'!$C$4:$C$4,0))</f>
        <v>-0.2791383815131861</v>
      </c>
      <c r="G3112" s="49">
        <f t="shared" si="145"/>
        <v>0</v>
      </c>
    </row>
    <row r="3113" spans="2:7" s="12" customFormat="1" ht="15" x14ac:dyDescent="0.2">
      <c r="B3113" s="18">
        <v>3105</v>
      </c>
      <c r="C3113" s="22">
        <f t="shared" si="146"/>
        <v>45056</v>
      </c>
      <c r="D3113" s="23">
        <f t="shared" si="147"/>
        <v>9</v>
      </c>
      <c r="E3113" s="48">
        <v>0</v>
      </c>
      <c r="F3113" s="29">
        <f>INDEX('Elech Summary'!$C$5:$C$8764,MATCH($B3113,'Elech Summary'!$B$5:$B$8764,0),MATCH(F$7,'Elech Summary'!$C$4:$C$4,0))</f>
        <v>-0.28504346322581514</v>
      </c>
      <c r="G3113" s="49">
        <f t="shared" si="145"/>
        <v>0</v>
      </c>
    </row>
    <row r="3114" spans="2:7" s="12" customFormat="1" ht="15" x14ac:dyDescent="0.2">
      <c r="B3114" s="18">
        <v>3106</v>
      </c>
      <c r="C3114" s="22">
        <f t="shared" si="146"/>
        <v>45056</v>
      </c>
      <c r="D3114" s="23">
        <f t="shared" si="147"/>
        <v>10</v>
      </c>
      <c r="E3114" s="48">
        <v>0</v>
      </c>
      <c r="F3114" s="29">
        <f>INDEX('Elech Summary'!$C$5:$C$8764,MATCH($B3114,'Elech Summary'!$B$5:$B$8764,0),MATCH(F$7,'Elech Summary'!$C$4:$C$4,0))</f>
        <v>-0.26308636724632029</v>
      </c>
      <c r="G3114" s="49">
        <f t="shared" si="145"/>
        <v>0</v>
      </c>
    </row>
    <row r="3115" spans="2:7" s="12" customFormat="1" ht="15" x14ac:dyDescent="0.2">
      <c r="B3115" s="18">
        <v>3107</v>
      </c>
      <c r="C3115" s="22">
        <f t="shared" si="146"/>
        <v>45056</v>
      </c>
      <c r="D3115" s="23">
        <f t="shared" si="147"/>
        <v>11</v>
      </c>
      <c r="E3115" s="48">
        <v>0</v>
      </c>
      <c r="F3115" s="29">
        <f>INDEX('Elech Summary'!$C$5:$C$8764,MATCH($B3115,'Elech Summary'!$B$5:$B$8764,0),MATCH(F$7,'Elech Summary'!$C$4:$C$4,0))</f>
        <v>-0.23049459107263204</v>
      </c>
      <c r="G3115" s="49">
        <f t="shared" si="145"/>
        <v>0</v>
      </c>
    </row>
    <row r="3116" spans="2:7" s="12" customFormat="1" ht="15" x14ac:dyDescent="0.2">
      <c r="B3116" s="18">
        <v>3108</v>
      </c>
      <c r="C3116" s="22">
        <f t="shared" si="146"/>
        <v>45056</v>
      </c>
      <c r="D3116" s="23">
        <f t="shared" si="147"/>
        <v>12</v>
      </c>
      <c r="E3116" s="48">
        <v>0</v>
      </c>
      <c r="F3116" s="29">
        <f>INDEX('Elech Summary'!$C$5:$C$8764,MATCH($B3116,'Elech Summary'!$B$5:$B$8764,0),MATCH(F$7,'Elech Summary'!$C$4:$C$4,0))</f>
        <v>-0.19708394666309925</v>
      </c>
      <c r="G3116" s="49">
        <f t="shared" si="145"/>
        <v>0</v>
      </c>
    </row>
    <row r="3117" spans="2:7" s="12" customFormat="1" ht="15" x14ac:dyDescent="0.2">
      <c r="B3117" s="18">
        <v>3109</v>
      </c>
      <c r="C3117" s="22">
        <f t="shared" si="146"/>
        <v>45056</v>
      </c>
      <c r="D3117" s="23">
        <f t="shared" si="147"/>
        <v>13</v>
      </c>
      <c r="E3117" s="48">
        <v>0</v>
      </c>
      <c r="F3117" s="29">
        <f>INDEX('Elech Summary'!$C$5:$C$8764,MATCH($B3117,'Elech Summary'!$B$5:$B$8764,0),MATCH(F$7,'Elech Summary'!$C$4:$C$4,0))</f>
        <v>-0.17098479525389187</v>
      </c>
      <c r="G3117" s="49">
        <f t="shared" si="145"/>
        <v>0</v>
      </c>
    </row>
    <row r="3118" spans="2:7" s="12" customFormat="1" ht="15" x14ac:dyDescent="0.2">
      <c r="B3118" s="18">
        <v>3110</v>
      </c>
      <c r="C3118" s="22">
        <f t="shared" si="146"/>
        <v>45056</v>
      </c>
      <c r="D3118" s="23">
        <f t="shared" si="147"/>
        <v>14</v>
      </c>
      <c r="E3118" s="48">
        <v>0</v>
      </c>
      <c r="F3118" s="29">
        <f>INDEX('Elech Summary'!$C$5:$C$8764,MATCH($B3118,'Elech Summary'!$B$5:$B$8764,0),MATCH(F$7,'Elech Summary'!$C$4:$C$4,0))</f>
        <v>-0.15362839740647827</v>
      </c>
      <c r="G3118" s="49">
        <f t="shared" si="145"/>
        <v>0</v>
      </c>
    </row>
    <row r="3119" spans="2:7" s="12" customFormat="1" ht="15" x14ac:dyDescent="0.2">
      <c r="B3119" s="18">
        <v>3111</v>
      </c>
      <c r="C3119" s="22">
        <f t="shared" si="146"/>
        <v>45056</v>
      </c>
      <c r="D3119" s="23">
        <f t="shared" si="147"/>
        <v>15</v>
      </c>
      <c r="E3119" s="48">
        <v>0</v>
      </c>
      <c r="F3119" s="29">
        <f>INDEX('Elech Summary'!$C$5:$C$8764,MATCH($B3119,'Elech Summary'!$B$5:$B$8764,0),MATCH(F$7,'Elech Summary'!$C$4:$C$4,0))</f>
        <v>-0.13895180837854393</v>
      </c>
      <c r="G3119" s="49">
        <f t="shared" si="145"/>
        <v>0</v>
      </c>
    </row>
    <row r="3120" spans="2:7" s="12" customFormat="1" ht="15" x14ac:dyDescent="0.2">
      <c r="B3120" s="18">
        <v>3112</v>
      </c>
      <c r="C3120" s="22">
        <f t="shared" si="146"/>
        <v>45056</v>
      </c>
      <c r="D3120" s="23">
        <f t="shared" si="147"/>
        <v>16</v>
      </c>
      <c r="E3120" s="48">
        <v>0</v>
      </c>
      <c r="F3120" s="29">
        <f>INDEX('Elech Summary'!$C$5:$C$8764,MATCH($B3120,'Elech Summary'!$B$5:$B$8764,0),MATCH(F$7,'Elech Summary'!$C$4:$C$4,0))</f>
        <v>-0.13191318387743567</v>
      </c>
      <c r="G3120" s="49">
        <f t="shared" si="145"/>
        <v>0</v>
      </c>
    </row>
    <row r="3121" spans="2:7" s="12" customFormat="1" ht="15" x14ac:dyDescent="0.2">
      <c r="B3121" s="18">
        <v>3113</v>
      </c>
      <c r="C3121" s="22">
        <f t="shared" si="146"/>
        <v>45056</v>
      </c>
      <c r="D3121" s="23">
        <f t="shared" si="147"/>
        <v>17</v>
      </c>
      <c r="E3121" s="48">
        <v>0</v>
      </c>
      <c r="F3121" s="29">
        <f>INDEX('Elech Summary'!$C$5:$C$8764,MATCH($B3121,'Elech Summary'!$B$5:$B$8764,0),MATCH(F$7,'Elech Summary'!$C$4:$C$4,0))</f>
        <v>-0.15196117784486518</v>
      </c>
      <c r="G3121" s="49">
        <f t="shared" si="145"/>
        <v>0</v>
      </c>
    </row>
    <row r="3122" spans="2:7" s="12" customFormat="1" ht="15" x14ac:dyDescent="0.2">
      <c r="B3122" s="18">
        <v>3114</v>
      </c>
      <c r="C3122" s="22">
        <f t="shared" si="146"/>
        <v>45056</v>
      </c>
      <c r="D3122" s="23">
        <f t="shared" si="147"/>
        <v>18</v>
      </c>
      <c r="E3122" s="48">
        <v>0</v>
      </c>
      <c r="F3122" s="29">
        <f>INDEX('Elech Summary'!$C$5:$C$8764,MATCH($B3122,'Elech Summary'!$B$5:$B$8764,0),MATCH(F$7,'Elech Summary'!$C$4:$C$4,0))</f>
        <v>-0.18431741341013164</v>
      </c>
      <c r="G3122" s="49">
        <f t="shared" si="145"/>
        <v>0</v>
      </c>
    </row>
    <row r="3123" spans="2:7" s="12" customFormat="1" ht="15" x14ac:dyDescent="0.2">
      <c r="B3123" s="18">
        <v>3115</v>
      </c>
      <c r="C3123" s="22">
        <f t="shared" si="146"/>
        <v>45056</v>
      </c>
      <c r="D3123" s="23">
        <f t="shared" si="147"/>
        <v>19</v>
      </c>
      <c r="E3123" s="48">
        <v>0</v>
      </c>
      <c r="F3123" s="29">
        <f>INDEX('Elech Summary'!$C$5:$C$8764,MATCH($B3123,'Elech Summary'!$B$5:$B$8764,0),MATCH(F$7,'Elech Summary'!$C$4:$C$4,0))</f>
        <v>-0.21876241189491452</v>
      </c>
      <c r="G3123" s="49">
        <f t="shared" si="145"/>
        <v>0</v>
      </c>
    </row>
    <row r="3124" spans="2:7" s="12" customFormat="1" ht="15" x14ac:dyDescent="0.2">
      <c r="B3124" s="18">
        <v>3116</v>
      </c>
      <c r="C3124" s="22">
        <f t="shared" si="146"/>
        <v>45056</v>
      </c>
      <c r="D3124" s="23">
        <f t="shared" si="147"/>
        <v>20</v>
      </c>
      <c r="E3124" s="48">
        <v>0</v>
      </c>
      <c r="F3124" s="29">
        <f>INDEX('Elech Summary'!$C$5:$C$8764,MATCH($B3124,'Elech Summary'!$B$5:$B$8764,0),MATCH(F$7,'Elech Summary'!$C$4:$C$4,0))</f>
        <v>-0.22652341241754348</v>
      </c>
      <c r="G3124" s="49">
        <f t="shared" si="145"/>
        <v>0</v>
      </c>
    </row>
    <row r="3125" spans="2:7" s="12" customFormat="1" ht="15" x14ac:dyDescent="0.2">
      <c r="B3125" s="18">
        <v>3117</v>
      </c>
      <c r="C3125" s="22">
        <f t="shared" si="146"/>
        <v>45056</v>
      </c>
      <c r="D3125" s="23">
        <f t="shared" si="147"/>
        <v>21</v>
      </c>
      <c r="E3125" s="48">
        <v>0</v>
      </c>
      <c r="F3125" s="29">
        <f>INDEX('Elech Summary'!$C$5:$C$8764,MATCH($B3125,'Elech Summary'!$B$5:$B$8764,0),MATCH(F$7,'Elech Summary'!$C$4:$C$4,0))</f>
        <v>-0.21276500680275734</v>
      </c>
      <c r="G3125" s="49">
        <f t="shared" si="145"/>
        <v>0</v>
      </c>
    </row>
    <row r="3126" spans="2:7" s="12" customFormat="1" ht="15" x14ac:dyDescent="0.2">
      <c r="B3126" s="18">
        <v>3118</v>
      </c>
      <c r="C3126" s="22">
        <f t="shared" si="146"/>
        <v>45056</v>
      </c>
      <c r="D3126" s="23">
        <f t="shared" si="147"/>
        <v>22</v>
      </c>
      <c r="E3126" s="48">
        <v>0</v>
      </c>
      <c r="F3126" s="29">
        <f>INDEX('Elech Summary'!$C$5:$C$8764,MATCH($B3126,'Elech Summary'!$B$5:$B$8764,0),MATCH(F$7,'Elech Summary'!$C$4:$C$4,0))</f>
        <v>-0.18555063823072271</v>
      </c>
      <c r="G3126" s="49">
        <f t="shared" si="145"/>
        <v>0</v>
      </c>
    </row>
    <row r="3127" spans="2:7" s="12" customFormat="1" ht="15" x14ac:dyDescent="0.2">
      <c r="B3127" s="18">
        <v>3119</v>
      </c>
      <c r="C3127" s="22">
        <f t="shared" si="146"/>
        <v>45056</v>
      </c>
      <c r="D3127" s="23">
        <f t="shared" si="147"/>
        <v>23</v>
      </c>
      <c r="E3127" s="48">
        <v>0</v>
      </c>
      <c r="F3127" s="29">
        <f>INDEX('Elech Summary'!$C$5:$C$8764,MATCH($B3127,'Elech Summary'!$B$5:$B$8764,0),MATCH(F$7,'Elech Summary'!$C$4:$C$4,0))</f>
        <v>-0.13629655011147121</v>
      </c>
      <c r="G3127" s="49">
        <f t="shared" si="145"/>
        <v>0</v>
      </c>
    </row>
    <row r="3128" spans="2:7" s="12" customFormat="1" ht="15" x14ac:dyDescent="0.2">
      <c r="B3128" s="18">
        <v>3120</v>
      </c>
      <c r="C3128" s="22">
        <f t="shared" si="146"/>
        <v>45056</v>
      </c>
      <c r="D3128" s="23">
        <f t="shared" si="147"/>
        <v>24</v>
      </c>
      <c r="E3128" s="48">
        <v>0</v>
      </c>
      <c r="F3128" s="29">
        <f>INDEX('Elech Summary'!$C$5:$C$8764,MATCH($B3128,'Elech Summary'!$B$5:$B$8764,0),MATCH(F$7,'Elech Summary'!$C$4:$C$4,0))</f>
        <v>-9.1933482185862628E-2</v>
      </c>
      <c r="G3128" s="49">
        <f t="shared" si="145"/>
        <v>0</v>
      </c>
    </row>
    <row r="3129" spans="2:7" s="12" customFormat="1" ht="15" x14ac:dyDescent="0.2">
      <c r="B3129" s="18">
        <v>3121</v>
      </c>
      <c r="C3129" s="22">
        <f t="shared" si="146"/>
        <v>45057</v>
      </c>
      <c r="D3129" s="23">
        <f t="shared" si="147"/>
        <v>1</v>
      </c>
      <c r="E3129" s="48">
        <v>0</v>
      </c>
      <c r="F3129" s="29">
        <f>INDEX('Elech Summary'!$C$5:$C$8764,MATCH($B3129,'Elech Summary'!$B$5:$B$8764,0),MATCH(F$7,'Elech Summary'!$C$4:$C$4,0))</f>
        <v>-4.2505254905740877E-2</v>
      </c>
      <c r="G3129" s="49">
        <f t="shared" si="145"/>
        <v>0</v>
      </c>
    </row>
    <row r="3130" spans="2:7" s="12" customFormat="1" ht="15" x14ac:dyDescent="0.2">
      <c r="B3130" s="18">
        <v>3122</v>
      </c>
      <c r="C3130" s="22">
        <f t="shared" si="146"/>
        <v>45057</v>
      </c>
      <c r="D3130" s="23">
        <f t="shared" si="147"/>
        <v>2</v>
      </c>
      <c r="E3130" s="48">
        <v>0</v>
      </c>
      <c r="F3130" s="29">
        <f>INDEX('Elech Summary'!$C$5:$C$8764,MATCH($B3130,'Elech Summary'!$B$5:$B$8764,0),MATCH(F$7,'Elech Summary'!$C$4:$C$4,0))</f>
        <v>-2.283039284834204E-2</v>
      </c>
      <c r="G3130" s="49">
        <f t="shared" si="145"/>
        <v>0</v>
      </c>
    </row>
    <row r="3131" spans="2:7" s="12" customFormat="1" ht="15" x14ac:dyDescent="0.2">
      <c r="B3131" s="18">
        <v>3123</v>
      </c>
      <c r="C3131" s="22">
        <f t="shared" si="146"/>
        <v>45057</v>
      </c>
      <c r="D3131" s="23">
        <f t="shared" si="147"/>
        <v>3</v>
      </c>
      <c r="E3131" s="48">
        <v>0</v>
      </c>
      <c r="F3131" s="29">
        <f>INDEX('Elech Summary'!$C$5:$C$8764,MATCH($B3131,'Elech Summary'!$B$5:$B$8764,0),MATCH(F$7,'Elech Summary'!$C$4:$C$4,0))</f>
        <v>-1.8216249762304005E-2</v>
      </c>
      <c r="G3131" s="49">
        <f t="shared" si="145"/>
        <v>0</v>
      </c>
    </row>
    <row r="3132" spans="2:7" s="12" customFormat="1" ht="15" x14ac:dyDescent="0.2">
      <c r="B3132" s="18">
        <v>3124</v>
      </c>
      <c r="C3132" s="22">
        <f t="shared" si="146"/>
        <v>45057</v>
      </c>
      <c r="D3132" s="23">
        <f t="shared" si="147"/>
        <v>4</v>
      </c>
      <c r="E3132" s="48">
        <v>0</v>
      </c>
      <c r="F3132" s="29">
        <f>INDEX('Elech Summary'!$C$5:$C$8764,MATCH($B3132,'Elech Summary'!$B$5:$B$8764,0),MATCH(F$7,'Elech Summary'!$C$4:$C$4,0))</f>
        <v>-1.6475729110179527E-2</v>
      </c>
      <c r="G3132" s="49">
        <f t="shared" si="145"/>
        <v>0</v>
      </c>
    </row>
    <row r="3133" spans="2:7" s="12" customFormat="1" ht="15" x14ac:dyDescent="0.2">
      <c r="B3133" s="18">
        <v>3125</v>
      </c>
      <c r="C3133" s="22">
        <f t="shared" si="146"/>
        <v>45057</v>
      </c>
      <c r="D3133" s="23">
        <f t="shared" si="147"/>
        <v>5</v>
      </c>
      <c r="E3133" s="48">
        <v>0</v>
      </c>
      <c r="F3133" s="29">
        <f>INDEX('Elech Summary'!$C$5:$C$8764,MATCH($B3133,'Elech Summary'!$B$5:$B$8764,0),MATCH(F$7,'Elech Summary'!$C$4:$C$4,0))</f>
        <v>-3.3415469002018486E-2</v>
      </c>
      <c r="G3133" s="49">
        <f t="shared" si="145"/>
        <v>0</v>
      </c>
    </row>
    <row r="3134" spans="2:7" s="12" customFormat="1" ht="15" x14ac:dyDescent="0.2">
      <c r="B3134" s="18">
        <v>3126</v>
      </c>
      <c r="C3134" s="22">
        <f t="shared" si="146"/>
        <v>45057</v>
      </c>
      <c r="D3134" s="23">
        <f t="shared" si="147"/>
        <v>6</v>
      </c>
      <c r="E3134" s="48">
        <v>0</v>
      </c>
      <c r="F3134" s="29">
        <f>INDEX('Elech Summary'!$C$5:$C$8764,MATCH($B3134,'Elech Summary'!$B$5:$B$8764,0),MATCH(F$7,'Elech Summary'!$C$4:$C$4,0))</f>
        <v>-0.10172713649787667</v>
      </c>
      <c r="G3134" s="49">
        <f t="shared" si="145"/>
        <v>0</v>
      </c>
    </row>
    <row r="3135" spans="2:7" s="12" customFormat="1" ht="15" x14ac:dyDescent="0.2">
      <c r="B3135" s="18">
        <v>3127</v>
      </c>
      <c r="C3135" s="22">
        <f t="shared" si="146"/>
        <v>45057</v>
      </c>
      <c r="D3135" s="23">
        <f t="shared" si="147"/>
        <v>7</v>
      </c>
      <c r="E3135" s="48">
        <v>0</v>
      </c>
      <c r="F3135" s="29">
        <f>INDEX('Elech Summary'!$C$5:$C$8764,MATCH($B3135,'Elech Summary'!$B$5:$B$8764,0),MATCH(F$7,'Elech Summary'!$C$4:$C$4,0))</f>
        <v>-0.22521144363900816</v>
      </c>
      <c r="G3135" s="49">
        <f t="shared" si="145"/>
        <v>0</v>
      </c>
    </row>
    <row r="3136" spans="2:7" s="12" customFormat="1" ht="15" x14ac:dyDescent="0.2">
      <c r="B3136" s="18">
        <v>3128</v>
      </c>
      <c r="C3136" s="22">
        <f t="shared" si="146"/>
        <v>45057</v>
      </c>
      <c r="D3136" s="23">
        <f t="shared" si="147"/>
        <v>8</v>
      </c>
      <c r="E3136" s="48">
        <v>0</v>
      </c>
      <c r="F3136" s="29">
        <f>INDEX('Elech Summary'!$C$5:$C$8764,MATCH($B3136,'Elech Summary'!$B$5:$B$8764,0),MATCH(F$7,'Elech Summary'!$C$4:$C$4,0))</f>
        <v>-0.27418757115223064</v>
      </c>
      <c r="G3136" s="49">
        <f t="shared" si="145"/>
        <v>0</v>
      </c>
    </row>
    <row r="3137" spans="2:7" s="12" customFormat="1" ht="15" x14ac:dyDescent="0.2">
      <c r="B3137" s="18">
        <v>3129</v>
      </c>
      <c r="C3137" s="22">
        <f t="shared" si="146"/>
        <v>45057</v>
      </c>
      <c r="D3137" s="23">
        <f t="shared" si="147"/>
        <v>9</v>
      </c>
      <c r="E3137" s="48">
        <v>0</v>
      </c>
      <c r="F3137" s="29">
        <f>INDEX('Elech Summary'!$C$5:$C$8764,MATCH($B3137,'Elech Summary'!$B$5:$B$8764,0),MATCH(F$7,'Elech Summary'!$C$4:$C$4,0))</f>
        <v>-0.28818054887854255</v>
      </c>
      <c r="G3137" s="49">
        <f t="shared" si="145"/>
        <v>0</v>
      </c>
    </row>
    <row r="3138" spans="2:7" s="12" customFormat="1" ht="15" x14ac:dyDescent="0.2">
      <c r="B3138" s="18">
        <v>3130</v>
      </c>
      <c r="C3138" s="22">
        <f t="shared" si="146"/>
        <v>45057</v>
      </c>
      <c r="D3138" s="23">
        <f t="shared" si="147"/>
        <v>10</v>
      </c>
      <c r="E3138" s="48">
        <v>0</v>
      </c>
      <c r="F3138" s="29">
        <f>INDEX('Elech Summary'!$C$5:$C$8764,MATCH($B3138,'Elech Summary'!$B$5:$B$8764,0),MATCH(F$7,'Elech Summary'!$C$4:$C$4,0))</f>
        <v>-0.26625247507177852</v>
      </c>
      <c r="G3138" s="49">
        <f t="shared" si="145"/>
        <v>0</v>
      </c>
    </row>
    <row r="3139" spans="2:7" s="12" customFormat="1" ht="15" x14ac:dyDescent="0.2">
      <c r="B3139" s="18">
        <v>3131</v>
      </c>
      <c r="C3139" s="22">
        <f t="shared" si="146"/>
        <v>45057</v>
      </c>
      <c r="D3139" s="23">
        <f t="shared" si="147"/>
        <v>11</v>
      </c>
      <c r="E3139" s="48">
        <v>0</v>
      </c>
      <c r="F3139" s="29">
        <f>INDEX('Elech Summary'!$C$5:$C$8764,MATCH($B3139,'Elech Summary'!$B$5:$B$8764,0),MATCH(F$7,'Elech Summary'!$C$4:$C$4,0))</f>
        <v>-0.23374474874908366</v>
      </c>
      <c r="G3139" s="49">
        <f t="shared" si="145"/>
        <v>0</v>
      </c>
    </row>
    <row r="3140" spans="2:7" s="12" customFormat="1" ht="15" x14ac:dyDescent="0.2">
      <c r="B3140" s="18">
        <v>3132</v>
      </c>
      <c r="C3140" s="22">
        <f t="shared" si="146"/>
        <v>45057</v>
      </c>
      <c r="D3140" s="23">
        <f t="shared" si="147"/>
        <v>12</v>
      </c>
      <c r="E3140" s="48">
        <v>0</v>
      </c>
      <c r="F3140" s="29">
        <f>INDEX('Elech Summary'!$C$5:$C$8764,MATCH($B3140,'Elech Summary'!$B$5:$B$8764,0),MATCH(F$7,'Elech Summary'!$C$4:$C$4,0))</f>
        <v>-0.2003022560347108</v>
      </c>
      <c r="G3140" s="49">
        <f t="shared" si="145"/>
        <v>0</v>
      </c>
    </row>
    <row r="3141" spans="2:7" s="12" customFormat="1" ht="15" x14ac:dyDescent="0.2">
      <c r="B3141" s="18">
        <v>3133</v>
      </c>
      <c r="C3141" s="22">
        <f t="shared" si="146"/>
        <v>45057</v>
      </c>
      <c r="D3141" s="23">
        <f t="shared" si="147"/>
        <v>13</v>
      </c>
      <c r="E3141" s="48">
        <v>0</v>
      </c>
      <c r="F3141" s="29">
        <f>INDEX('Elech Summary'!$C$5:$C$8764,MATCH($B3141,'Elech Summary'!$B$5:$B$8764,0),MATCH(F$7,'Elech Summary'!$C$4:$C$4,0))</f>
        <v>-0.17420892722700651</v>
      </c>
      <c r="G3141" s="49">
        <f t="shared" si="145"/>
        <v>0</v>
      </c>
    </row>
    <row r="3142" spans="2:7" s="12" customFormat="1" ht="15" x14ac:dyDescent="0.2">
      <c r="B3142" s="18">
        <v>3134</v>
      </c>
      <c r="C3142" s="22">
        <f t="shared" si="146"/>
        <v>45057</v>
      </c>
      <c r="D3142" s="23">
        <f t="shared" si="147"/>
        <v>14</v>
      </c>
      <c r="E3142" s="48">
        <v>0</v>
      </c>
      <c r="F3142" s="29">
        <f>INDEX('Elech Summary'!$C$5:$C$8764,MATCH($B3142,'Elech Summary'!$B$5:$B$8764,0),MATCH(F$7,'Elech Summary'!$C$4:$C$4,0))</f>
        <v>-0.15686438810883482</v>
      </c>
      <c r="G3142" s="49">
        <f t="shared" si="145"/>
        <v>0</v>
      </c>
    </row>
    <row r="3143" spans="2:7" s="12" customFormat="1" ht="15" x14ac:dyDescent="0.2">
      <c r="B3143" s="18">
        <v>3135</v>
      </c>
      <c r="C3143" s="22">
        <f t="shared" si="146"/>
        <v>45057</v>
      </c>
      <c r="D3143" s="23">
        <f t="shared" si="147"/>
        <v>15</v>
      </c>
      <c r="E3143" s="48">
        <v>0</v>
      </c>
      <c r="F3143" s="29">
        <f>INDEX('Elech Summary'!$C$5:$C$8764,MATCH($B3143,'Elech Summary'!$B$5:$B$8764,0),MATCH(F$7,'Elech Summary'!$C$4:$C$4,0))</f>
        <v>-0.14220457820381574</v>
      </c>
      <c r="G3143" s="49">
        <f t="shared" si="145"/>
        <v>0</v>
      </c>
    </row>
    <row r="3144" spans="2:7" s="12" customFormat="1" ht="15" x14ac:dyDescent="0.2">
      <c r="B3144" s="18">
        <v>3136</v>
      </c>
      <c r="C3144" s="22">
        <f t="shared" si="146"/>
        <v>45057</v>
      </c>
      <c r="D3144" s="23">
        <f t="shared" si="147"/>
        <v>16</v>
      </c>
      <c r="E3144" s="48">
        <v>0</v>
      </c>
      <c r="F3144" s="29">
        <f>INDEX('Elech Summary'!$C$5:$C$8764,MATCH($B3144,'Elech Summary'!$B$5:$B$8764,0),MATCH(F$7,'Elech Summary'!$C$4:$C$4,0))</f>
        <v>-0.13523822708192765</v>
      </c>
      <c r="G3144" s="49">
        <f t="shared" si="145"/>
        <v>0</v>
      </c>
    </row>
    <row r="3145" spans="2:7" s="12" customFormat="1" ht="15" x14ac:dyDescent="0.2">
      <c r="B3145" s="18">
        <v>3137</v>
      </c>
      <c r="C3145" s="22">
        <f t="shared" si="146"/>
        <v>45057</v>
      </c>
      <c r="D3145" s="23">
        <f t="shared" si="147"/>
        <v>17</v>
      </c>
      <c r="E3145" s="48">
        <v>0</v>
      </c>
      <c r="F3145" s="29">
        <f>INDEX('Elech Summary'!$C$5:$C$8764,MATCH($B3145,'Elech Summary'!$B$5:$B$8764,0),MATCH(F$7,'Elech Summary'!$C$4:$C$4,0))</f>
        <v>-0.15529049472204323</v>
      </c>
      <c r="G3145" s="49">
        <f t="shared" si="145"/>
        <v>0</v>
      </c>
    </row>
    <row r="3146" spans="2:7" s="12" customFormat="1" ht="15" x14ac:dyDescent="0.2">
      <c r="B3146" s="18">
        <v>3138</v>
      </c>
      <c r="C3146" s="22">
        <f t="shared" si="146"/>
        <v>45057</v>
      </c>
      <c r="D3146" s="23">
        <f t="shared" si="147"/>
        <v>18</v>
      </c>
      <c r="E3146" s="48">
        <v>0</v>
      </c>
      <c r="F3146" s="29">
        <f>INDEX('Elech Summary'!$C$5:$C$8764,MATCH($B3146,'Elech Summary'!$B$5:$B$8764,0),MATCH(F$7,'Elech Summary'!$C$4:$C$4,0))</f>
        <v>-0.18758385822453849</v>
      </c>
      <c r="G3146" s="49">
        <f t="shared" ref="G3146:G3209" si="148">$E3146*F3146</f>
        <v>0</v>
      </c>
    </row>
    <row r="3147" spans="2:7" s="12" customFormat="1" ht="15" x14ac:dyDescent="0.2">
      <c r="B3147" s="18">
        <v>3139</v>
      </c>
      <c r="C3147" s="22">
        <f t="shared" ref="C3147:C3210" si="149">IF(C3146="-",C3146,IF(D3147=1,C3146+1,C3146))</f>
        <v>45057</v>
      </c>
      <c r="D3147" s="23">
        <f t="shared" ref="D3147:D3210" si="150">IF(D3146+1&gt;24,1,D3146+1)</f>
        <v>19</v>
      </c>
      <c r="E3147" s="48">
        <v>0</v>
      </c>
      <c r="F3147" s="29">
        <f>INDEX('Elech Summary'!$C$5:$C$8764,MATCH($B3147,'Elech Summary'!$B$5:$B$8764,0),MATCH(F$7,'Elech Summary'!$C$4:$C$4,0))</f>
        <v>-0.22197217141422576</v>
      </c>
      <c r="G3147" s="49">
        <f t="shared" si="148"/>
        <v>0</v>
      </c>
    </row>
    <row r="3148" spans="2:7" s="12" customFormat="1" ht="15" x14ac:dyDescent="0.2">
      <c r="B3148" s="18">
        <v>3140</v>
      </c>
      <c r="C3148" s="22">
        <f t="shared" si="149"/>
        <v>45057</v>
      </c>
      <c r="D3148" s="23">
        <f t="shared" si="150"/>
        <v>20</v>
      </c>
      <c r="E3148" s="48">
        <v>0</v>
      </c>
      <c r="F3148" s="29">
        <f>INDEX('Elech Summary'!$C$5:$C$8764,MATCH($B3148,'Elech Summary'!$B$5:$B$8764,0),MATCH(F$7,'Elech Summary'!$C$4:$C$4,0))</f>
        <v>-0.22972825981828493</v>
      </c>
      <c r="G3148" s="49">
        <f t="shared" si="148"/>
        <v>0</v>
      </c>
    </row>
    <row r="3149" spans="2:7" s="12" customFormat="1" ht="15" x14ac:dyDescent="0.2">
      <c r="B3149" s="18">
        <v>3141</v>
      </c>
      <c r="C3149" s="22">
        <f t="shared" si="149"/>
        <v>45057</v>
      </c>
      <c r="D3149" s="23">
        <f t="shared" si="150"/>
        <v>21</v>
      </c>
      <c r="E3149" s="48">
        <v>0</v>
      </c>
      <c r="F3149" s="29">
        <f>INDEX('Elech Summary'!$C$5:$C$8764,MATCH($B3149,'Elech Summary'!$B$5:$B$8764,0),MATCH(F$7,'Elech Summary'!$C$4:$C$4,0))</f>
        <v>-0.21110196834939746</v>
      </c>
      <c r="G3149" s="49">
        <f t="shared" si="148"/>
        <v>0</v>
      </c>
    </row>
    <row r="3150" spans="2:7" s="12" customFormat="1" ht="15" x14ac:dyDescent="0.2">
      <c r="B3150" s="18">
        <v>3142</v>
      </c>
      <c r="C3150" s="22">
        <f t="shared" si="149"/>
        <v>45057</v>
      </c>
      <c r="D3150" s="23">
        <f t="shared" si="150"/>
        <v>22</v>
      </c>
      <c r="E3150" s="48">
        <v>0</v>
      </c>
      <c r="F3150" s="29">
        <f>INDEX('Elech Summary'!$C$5:$C$8764,MATCH($B3150,'Elech Summary'!$B$5:$B$8764,0),MATCH(F$7,'Elech Summary'!$C$4:$C$4,0))</f>
        <v>-0.18495707188133442</v>
      </c>
      <c r="G3150" s="49">
        <f t="shared" si="148"/>
        <v>0</v>
      </c>
    </row>
    <row r="3151" spans="2:7" s="12" customFormat="1" ht="15" x14ac:dyDescent="0.2">
      <c r="B3151" s="18">
        <v>3143</v>
      </c>
      <c r="C3151" s="22">
        <f t="shared" si="149"/>
        <v>45057</v>
      </c>
      <c r="D3151" s="23">
        <f t="shared" si="150"/>
        <v>23</v>
      </c>
      <c r="E3151" s="48">
        <v>0</v>
      </c>
      <c r="F3151" s="29">
        <f>INDEX('Elech Summary'!$C$5:$C$8764,MATCH($B3151,'Elech Summary'!$B$5:$B$8764,0),MATCH(F$7,'Elech Summary'!$C$4:$C$4,0))</f>
        <v>-0.13953405722878084</v>
      </c>
      <c r="G3151" s="49">
        <f t="shared" si="148"/>
        <v>0</v>
      </c>
    </row>
    <row r="3152" spans="2:7" s="12" customFormat="1" ht="15" x14ac:dyDescent="0.2">
      <c r="B3152" s="18">
        <v>3144</v>
      </c>
      <c r="C3152" s="22">
        <f t="shared" si="149"/>
        <v>45057</v>
      </c>
      <c r="D3152" s="23">
        <f t="shared" si="150"/>
        <v>24</v>
      </c>
      <c r="E3152" s="48">
        <v>0</v>
      </c>
      <c r="F3152" s="29">
        <f>INDEX('Elech Summary'!$C$5:$C$8764,MATCH($B3152,'Elech Summary'!$B$5:$B$8764,0),MATCH(F$7,'Elech Summary'!$C$4:$C$4,0))</f>
        <v>-8.7643308411750873E-2</v>
      </c>
      <c r="G3152" s="49">
        <f t="shared" si="148"/>
        <v>0</v>
      </c>
    </row>
    <row r="3153" spans="2:7" s="12" customFormat="1" ht="15" x14ac:dyDescent="0.2">
      <c r="B3153" s="18">
        <v>3145</v>
      </c>
      <c r="C3153" s="22">
        <f t="shared" si="149"/>
        <v>45058</v>
      </c>
      <c r="D3153" s="23">
        <f t="shared" si="150"/>
        <v>1</v>
      </c>
      <c r="E3153" s="48">
        <v>0</v>
      </c>
      <c r="F3153" s="29">
        <f>INDEX('Elech Summary'!$C$5:$C$8764,MATCH($B3153,'Elech Summary'!$B$5:$B$8764,0),MATCH(F$7,'Elech Summary'!$C$4:$C$4,0))</f>
        <v>-4.5284917529677407E-2</v>
      </c>
      <c r="G3153" s="49">
        <f t="shared" si="148"/>
        <v>0</v>
      </c>
    </row>
    <row r="3154" spans="2:7" s="12" customFormat="1" ht="15" x14ac:dyDescent="0.2">
      <c r="B3154" s="18">
        <v>3146</v>
      </c>
      <c r="C3154" s="22">
        <f t="shared" si="149"/>
        <v>45058</v>
      </c>
      <c r="D3154" s="23">
        <f t="shared" si="150"/>
        <v>2</v>
      </c>
      <c r="E3154" s="48">
        <v>0</v>
      </c>
      <c r="F3154" s="29">
        <f>INDEX('Elech Summary'!$C$5:$C$8764,MATCH($B3154,'Elech Summary'!$B$5:$B$8764,0),MATCH(F$7,'Elech Summary'!$C$4:$C$4,0))</f>
        <v>-2.1848844928752435E-2</v>
      </c>
      <c r="G3154" s="49">
        <f t="shared" si="148"/>
        <v>0</v>
      </c>
    </row>
    <row r="3155" spans="2:7" s="12" customFormat="1" ht="15" x14ac:dyDescent="0.2">
      <c r="B3155" s="18">
        <v>3147</v>
      </c>
      <c r="C3155" s="22">
        <f t="shared" si="149"/>
        <v>45058</v>
      </c>
      <c r="D3155" s="23">
        <f t="shared" si="150"/>
        <v>3</v>
      </c>
      <c r="E3155" s="48">
        <v>0</v>
      </c>
      <c r="F3155" s="29">
        <f>INDEX('Elech Summary'!$C$5:$C$8764,MATCH($B3155,'Elech Summary'!$B$5:$B$8764,0),MATCH(F$7,'Elech Summary'!$C$4:$C$4,0))</f>
        <v>-1.363048846556237E-2</v>
      </c>
      <c r="G3155" s="49">
        <f t="shared" si="148"/>
        <v>0</v>
      </c>
    </row>
    <row r="3156" spans="2:7" s="12" customFormat="1" ht="15" x14ac:dyDescent="0.2">
      <c r="B3156" s="18">
        <v>3148</v>
      </c>
      <c r="C3156" s="22">
        <f t="shared" si="149"/>
        <v>45058</v>
      </c>
      <c r="D3156" s="23">
        <f t="shared" si="150"/>
        <v>4</v>
      </c>
      <c r="E3156" s="48">
        <v>0</v>
      </c>
      <c r="F3156" s="29">
        <f>INDEX('Elech Summary'!$C$5:$C$8764,MATCH($B3156,'Elech Summary'!$B$5:$B$8764,0),MATCH(F$7,'Elech Summary'!$C$4:$C$4,0))</f>
        <v>-1.5299016123336028E-2</v>
      </c>
      <c r="G3156" s="49">
        <f t="shared" si="148"/>
        <v>0</v>
      </c>
    </row>
    <row r="3157" spans="2:7" s="12" customFormat="1" ht="15" x14ac:dyDescent="0.2">
      <c r="B3157" s="18">
        <v>3149</v>
      </c>
      <c r="C3157" s="22">
        <f t="shared" si="149"/>
        <v>45058</v>
      </c>
      <c r="D3157" s="23">
        <f t="shared" si="150"/>
        <v>5</v>
      </c>
      <c r="E3157" s="48">
        <v>0</v>
      </c>
      <c r="F3157" s="29">
        <f>INDEX('Elech Summary'!$C$5:$C$8764,MATCH($B3157,'Elech Summary'!$B$5:$B$8764,0),MATCH(F$7,'Elech Summary'!$C$4:$C$4,0))</f>
        <v>-3.2159261092945993E-2</v>
      </c>
      <c r="G3157" s="49">
        <f t="shared" si="148"/>
        <v>0</v>
      </c>
    </row>
    <row r="3158" spans="2:7" s="12" customFormat="1" ht="15" x14ac:dyDescent="0.2">
      <c r="B3158" s="18">
        <v>3150</v>
      </c>
      <c r="C3158" s="22">
        <f t="shared" si="149"/>
        <v>45058</v>
      </c>
      <c r="D3158" s="23">
        <f t="shared" si="150"/>
        <v>6</v>
      </c>
      <c r="E3158" s="48">
        <v>0</v>
      </c>
      <c r="F3158" s="29">
        <f>INDEX('Elech Summary'!$C$5:$C$8764,MATCH($B3158,'Elech Summary'!$B$5:$B$8764,0),MATCH(F$7,'Elech Summary'!$C$4:$C$4,0))</f>
        <v>-0.10033188325634426</v>
      </c>
      <c r="G3158" s="49">
        <f t="shared" si="148"/>
        <v>0</v>
      </c>
    </row>
    <row r="3159" spans="2:7" s="12" customFormat="1" ht="15" x14ac:dyDescent="0.2">
      <c r="B3159" s="18">
        <v>3151</v>
      </c>
      <c r="C3159" s="22">
        <f t="shared" si="149"/>
        <v>45058</v>
      </c>
      <c r="D3159" s="23">
        <f t="shared" si="150"/>
        <v>7</v>
      </c>
      <c r="E3159" s="48">
        <v>0</v>
      </c>
      <c r="F3159" s="29">
        <f>INDEX('Elech Summary'!$C$5:$C$8764,MATCH($B3159,'Elech Summary'!$B$5:$B$8764,0),MATCH(F$7,'Elech Summary'!$C$4:$C$4,0))</f>
        <v>-0.2235372491641765</v>
      </c>
      <c r="G3159" s="49">
        <f t="shared" si="148"/>
        <v>0</v>
      </c>
    </row>
    <row r="3160" spans="2:7" s="12" customFormat="1" ht="15" x14ac:dyDescent="0.2">
      <c r="B3160" s="18">
        <v>3152</v>
      </c>
      <c r="C3160" s="22">
        <f t="shared" si="149"/>
        <v>45058</v>
      </c>
      <c r="D3160" s="23">
        <f t="shared" si="150"/>
        <v>8</v>
      </c>
      <c r="E3160" s="48">
        <v>0</v>
      </c>
      <c r="F3160" s="29">
        <f>INDEX('Elech Summary'!$C$5:$C$8764,MATCH($B3160,'Elech Summary'!$B$5:$B$8764,0),MATCH(F$7,'Elech Summary'!$C$4:$C$4,0))</f>
        <v>-0.27648200838587</v>
      </c>
      <c r="G3160" s="49">
        <f t="shared" si="148"/>
        <v>0</v>
      </c>
    </row>
    <row r="3161" spans="2:7" s="12" customFormat="1" ht="15" x14ac:dyDescent="0.2">
      <c r="B3161" s="18">
        <v>3153</v>
      </c>
      <c r="C3161" s="22">
        <f t="shared" si="149"/>
        <v>45058</v>
      </c>
      <c r="D3161" s="23">
        <f t="shared" si="150"/>
        <v>9</v>
      </c>
      <c r="E3161" s="48">
        <v>0</v>
      </c>
      <c r="F3161" s="29">
        <f>INDEX('Elech Summary'!$C$5:$C$8764,MATCH($B3161,'Elech Summary'!$B$5:$B$8764,0),MATCH(F$7,'Elech Summary'!$C$4:$C$4,0))</f>
        <v>-0.28214623787378595</v>
      </c>
      <c r="G3161" s="49">
        <f t="shared" si="148"/>
        <v>0</v>
      </c>
    </row>
    <row r="3162" spans="2:7" s="12" customFormat="1" ht="15" x14ac:dyDescent="0.2">
      <c r="B3162" s="18">
        <v>3154</v>
      </c>
      <c r="C3162" s="22">
        <f t="shared" si="149"/>
        <v>45058</v>
      </c>
      <c r="D3162" s="23">
        <f t="shared" si="150"/>
        <v>10</v>
      </c>
      <c r="E3162" s="48">
        <v>0</v>
      </c>
      <c r="F3162" s="29">
        <f>INDEX('Elech Summary'!$C$5:$C$8764,MATCH($B3162,'Elech Summary'!$B$5:$B$8764,0),MATCH(F$7,'Elech Summary'!$C$4:$C$4,0))</f>
        <v>-0.26432704099859705</v>
      </c>
      <c r="G3162" s="49">
        <f t="shared" si="148"/>
        <v>0</v>
      </c>
    </row>
    <row r="3163" spans="2:7" s="12" customFormat="1" ht="15" x14ac:dyDescent="0.2">
      <c r="B3163" s="18">
        <v>3155</v>
      </c>
      <c r="C3163" s="22">
        <f t="shared" si="149"/>
        <v>45058</v>
      </c>
      <c r="D3163" s="23">
        <f t="shared" si="150"/>
        <v>11</v>
      </c>
      <c r="E3163" s="48">
        <v>0</v>
      </c>
      <c r="F3163" s="29">
        <f>INDEX('Elech Summary'!$C$5:$C$8764,MATCH($B3163,'Elech Summary'!$B$5:$B$8764,0),MATCH(F$7,'Elech Summary'!$C$4:$C$4,0))</f>
        <v>-0.23576660616575182</v>
      </c>
      <c r="G3163" s="49">
        <f t="shared" si="148"/>
        <v>0</v>
      </c>
    </row>
    <row r="3164" spans="2:7" s="12" customFormat="1" ht="15" x14ac:dyDescent="0.2">
      <c r="B3164" s="18">
        <v>3156</v>
      </c>
      <c r="C3164" s="22">
        <f t="shared" si="149"/>
        <v>45058</v>
      </c>
      <c r="D3164" s="23">
        <f t="shared" si="150"/>
        <v>12</v>
      </c>
      <c r="E3164" s="48">
        <v>0</v>
      </c>
      <c r="F3164" s="29">
        <f>INDEX('Elech Summary'!$C$5:$C$8764,MATCH($B3164,'Elech Summary'!$B$5:$B$8764,0),MATCH(F$7,'Elech Summary'!$C$4:$C$4,0))</f>
        <v>-0.1987886949867399</v>
      </c>
      <c r="G3164" s="49">
        <f t="shared" si="148"/>
        <v>0</v>
      </c>
    </row>
    <row r="3165" spans="2:7" s="12" customFormat="1" ht="15" x14ac:dyDescent="0.2">
      <c r="B3165" s="18">
        <v>3157</v>
      </c>
      <c r="C3165" s="22">
        <f t="shared" si="149"/>
        <v>45058</v>
      </c>
      <c r="D3165" s="23">
        <f t="shared" si="150"/>
        <v>13</v>
      </c>
      <c r="E3165" s="48">
        <v>0</v>
      </c>
      <c r="F3165" s="29">
        <f>INDEX('Elech Summary'!$C$5:$C$8764,MATCH($B3165,'Elech Summary'!$B$5:$B$8764,0),MATCH(F$7,'Elech Summary'!$C$4:$C$4,0))</f>
        <v>-0.17327891555759387</v>
      </c>
      <c r="G3165" s="49">
        <f t="shared" si="148"/>
        <v>0</v>
      </c>
    </row>
    <row r="3166" spans="2:7" s="12" customFormat="1" ht="15" x14ac:dyDescent="0.2">
      <c r="B3166" s="18">
        <v>3158</v>
      </c>
      <c r="C3166" s="22">
        <f t="shared" si="149"/>
        <v>45058</v>
      </c>
      <c r="D3166" s="23">
        <f t="shared" si="150"/>
        <v>14</v>
      </c>
      <c r="E3166" s="48">
        <v>0</v>
      </c>
      <c r="F3166" s="29">
        <f>INDEX('Elech Summary'!$C$5:$C$8764,MATCH($B3166,'Elech Summary'!$B$5:$B$8764,0),MATCH(F$7,'Elech Summary'!$C$4:$C$4,0))</f>
        <v>-0.15424753232854604</v>
      </c>
      <c r="G3166" s="49">
        <f t="shared" si="148"/>
        <v>0</v>
      </c>
    </row>
    <row r="3167" spans="2:7" s="12" customFormat="1" ht="15" x14ac:dyDescent="0.2">
      <c r="B3167" s="18">
        <v>3159</v>
      </c>
      <c r="C3167" s="22">
        <f t="shared" si="149"/>
        <v>45058</v>
      </c>
      <c r="D3167" s="23">
        <f t="shared" si="150"/>
        <v>15</v>
      </c>
      <c r="E3167" s="48">
        <v>0</v>
      </c>
      <c r="F3167" s="29">
        <f>INDEX('Elech Summary'!$C$5:$C$8764,MATCH($B3167,'Elech Summary'!$B$5:$B$8764,0),MATCH(F$7,'Elech Summary'!$C$4:$C$4,0))</f>
        <v>-0.13944687820444768</v>
      </c>
      <c r="G3167" s="49">
        <f t="shared" si="148"/>
        <v>0</v>
      </c>
    </row>
    <row r="3168" spans="2:7" s="12" customFormat="1" ht="15" x14ac:dyDescent="0.2">
      <c r="B3168" s="18">
        <v>3160</v>
      </c>
      <c r="C3168" s="22">
        <f t="shared" si="149"/>
        <v>45058</v>
      </c>
      <c r="D3168" s="23">
        <f t="shared" si="150"/>
        <v>16</v>
      </c>
      <c r="E3168" s="48">
        <v>0</v>
      </c>
      <c r="F3168" s="29">
        <f>INDEX('Elech Summary'!$C$5:$C$8764,MATCH($B3168,'Elech Summary'!$B$5:$B$8764,0),MATCH(F$7,'Elech Summary'!$C$4:$C$4,0))</f>
        <v>-0.13453922344416583</v>
      </c>
      <c r="G3168" s="49">
        <f t="shared" si="148"/>
        <v>0</v>
      </c>
    </row>
    <row r="3169" spans="2:7" s="12" customFormat="1" ht="15" x14ac:dyDescent="0.2">
      <c r="B3169" s="18">
        <v>3161</v>
      </c>
      <c r="C3169" s="22">
        <f t="shared" si="149"/>
        <v>45058</v>
      </c>
      <c r="D3169" s="23">
        <f t="shared" si="150"/>
        <v>17</v>
      </c>
      <c r="E3169" s="48">
        <v>0</v>
      </c>
      <c r="F3169" s="29">
        <f>INDEX('Elech Summary'!$C$5:$C$8764,MATCH($B3169,'Elech Summary'!$B$5:$B$8764,0),MATCH(F$7,'Elech Summary'!$C$4:$C$4,0))</f>
        <v>-0.15457118793102967</v>
      </c>
      <c r="G3169" s="49">
        <f t="shared" si="148"/>
        <v>0</v>
      </c>
    </row>
    <row r="3170" spans="2:7" s="12" customFormat="1" ht="15" x14ac:dyDescent="0.2">
      <c r="B3170" s="18">
        <v>3162</v>
      </c>
      <c r="C3170" s="22">
        <f t="shared" si="149"/>
        <v>45058</v>
      </c>
      <c r="D3170" s="23">
        <f t="shared" si="150"/>
        <v>18</v>
      </c>
      <c r="E3170" s="48">
        <v>0</v>
      </c>
      <c r="F3170" s="29">
        <f>INDEX('Elech Summary'!$C$5:$C$8764,MATCH($B3170,'Elech Summary'!$B$5:$B$8764,0),MATCH(F$7,'Elech Summary'!$C$4:$C$4,0))</f>
        <v>-0.18689685272025938</v>
      </c>
      <c r="G3170" s="49">
        <f t="shared" si="148"/>
        <v>0</v>
      </c>
    </row>
    <row r="3171" spans="2:7" s="12" customFormat="1" ht="15" x14ac:dyDescent="0.2">
      <c r="B3171" s="18">
        <v>3163</v>
      </c>
      <c r="C3171" s="22">
        <f t="shared" si="149"/>
        <v>45058</v>
      </c>
      <c r="D3171" s="23">
        <f t="shared" si="150"/>
        <v>19</v>
      </c>
      <c r="E3171" s="48">
        <v>0</v>
      </c>
      <c r="F3171" s="29">
        <f>INDEX('Elech Summary'!$C$5:$C$8764,MATCH($B3171,'Elech Summary'!$B$5:$B$8764,0),MATCH(F$7,'Elech Summary'!$C$4:$C$4,0))</f>
        <v>-0.22121611548857131</v>
      </c>
      <c r="G3171" s="49">
        <f t="shared" si="148"/>
        <v>0</v>
      </c>
    </row>
    <row r="3172" spans="2:7" s="12" customFormat="1" ht="15" x14ac:dyDescent="0.2">
      <c r="B3172" s="18">
        <v>3164</v>
      </c>
      <c r="C3172" s="22">
        <f t="shared" si="149"/>
        <v>45058</v>
      </c>
      <c r="D3172" s="23">
        <f t="shared" si="150"/>
        <v>20</v>
      </c>
      <c r="E3172" s="48">
        <v>0</v>
      </c>
      <c r="F3172" s="29">
        <f>INDEX('Elech Summary'!$C$5:$C$8764,MATCH($B3172,'Elech Summary'!$B$5:$B$8764,0),MATCH(F$7,'Elech Summary'!$C$4:$C$4,0))</f>
        <v>-0.22887598179444199</v>
      </c>
      <c r="G3172" s="49">
        <f t="shared" si="148"/>
        <v>0</v>
      </c>
    </row>
    <row r="3173" spans="2:7" s="12" customFormat="1" ht="15" x14ac:dyDescent="0.2">
      <c r="B3173" s="18">
        <v>3165</v>
      </c>
      <c r="C3173" s="22">
        <f t="shared" si="149"/>
        <v>45058</v>
      </c>
      <c r="D3173" s="23">
        <f t="shared" si="150"/>
        <v>21</v>
      </c>
      <c r="E3173" s="48">
        <v>0</v>
      </c>
      <c r="F3173" s="29">
        <f>INDEX('Elech Summary'!$C$5:$C$8764,MATCH($B3173,'Elech Summary'!$B$5:$B$8764,0),MATCH(F$7,'Elech Summary'!$C$4:$C$4,0))</f>
        <v>-0.21036668862505098</v>
      </c>
      <c r="G3173" s="49">
        <f t="shared" si="148"/>
        <v>0</v>
      </c>
    </row>
    <row r="3174" spans="2:7" s="12" customFormat="1" ht="15" x14ac:dyDescent="0.2">
      <c r="B3174" s="18">
        <v>3166</v>
      </c>
      <c r="C3174" s="22">
        <f t="shared" si="149"/>
        <v>45058</v>
      </c>
      <c r="D3174" s="23">
        <f t="shared" si="150"/>
        <v>22</v>
      </c>
      <c r="E3174" s="48">
        <v>0</v>
      </c>
      <c r="F3174" s="29">
        <f>INDEX('Elech Summary'!$C$5:$C$8764,MATCH($B3174,'Elech Summary'!$B$5:$B$8764,0),MATCH(F$7,'Elech Summary'!$C$4:$C$4,0))</f>
        <v>-0.18417921279184526</v>
      </c>
      <c r="G3174" s="49">
        <f t="shared" si="148"/>
        <v>0</v>
      </c>
    </row>
    <row r="3175" spans="2:7" s="12" customFormat="1" ht="15" x14ac:dyDescent="0.2">
      <c r="B3175" s="18">
        <v>3167</v>
      </c>
      <c r="C3175" s="22">
        <f t="shared" si="149"/>
        <v>45058</v>
      </c>
      <c r="D3175" s="23">
        <f t="shared" si="150"/>
        <v>23</v>
      </c>
      <c r="E3175" s="48">
        <v>0</v>
      </c>
      <c r="F3175" s="29">
        <f>INDEX('Elech Summary'!$C$5:$C$8764,MATCH($B3175,'Elech Summary'!$B$5:$B$8764,0),MATCH(F$7,'Elech Summary'!$C$4:$C$4,0))</f>
        <v>-0.1388251154271993</v>
      </c>
      <c r="G3175" s="49">
        <f t="shared" si="148"/>
        <v>0</v>
      </c>
    </row>
    <row r="3176" spans="2:7" s="12" customFormat="1" ht="15" x14ac:dyDescent="0.2">
      <c r="B3176" s="18">
        <v>3168</v>
      </c>
      <c r="C3176" s="22">
        <f t="shared" si="149"/>
        <v>45058</v>
      </c>
      <c r="D3176" s="23">
        <f t="shared" si="150"/>
        <v>24</v>
      </c>
      <c r="E3176" s="48">
        <v>0</v>
      </c>
      <c r="F3176" s="29">
        <f>INDEX('Elech Summary'!$C$5:$C$8764,MATCH($B3176,'Elech Summary'!$B$5:$B$8764,0),MATCH(F$7,'Elech Summary'!$C$4:$C$4,0))</f>
        <v>-9.0822593342055599E-2</v>
      </c>
      <c r="G3176" s="49">
        <f t="shared" si="148"/>
        <v>0</v>
      </c>
    </row>
    <row r="3177" spans="2:7" s="12" customFormat="1" ht="15" x14ac:dyDescent="0.2">
      <c r="B3177" s="18">
        <v>3169</v>
      </c>
      <c r="C3177" s="22">
        <f t="shared" si="149"/>
        <v>45059</v>
      </c>
      <c r="D3177" s="23">
        <f t="shared" si="150"/>
        <v>1</v>
      </c>
      <c r="E3177" s="48">
        <v>0</v>
      </c>
      <c r="F3177" s="29">
        <f>INDEX('Elech Summary'!$C$5:$C$8764,MATCH($B3177,'Elech Summary'!$B$5:$B$8764,0),MATCH(F$7,'Elech Summary'!$C$4:$C$4,0))</f>
        <v>-4.3560525925906431E-2</v>
      </c>
      <c r="G3177" s="49">
        <f t="shared" si="148"/>
        <v>0</v>
      </c>
    </row>
    <row r="3178" spans="2:7" s="12" customFormat="1" ht="15" x14ac:dyDescent="0.2">
      <c r="B3178" s="18">
        <v>3170</v>
      </c>
      <c r="C3178" s="22">
        <f t="shared" si="149"/>
        <v>45059</v>
      </c>
      <c r="D3178" s="23">
        <f t="shared" si="150"/>
        <v>2</v>
      </c>
      <c r="E3178" s="48">
        <v>0</v>
      </c>
      <c r="F3178" s="29">
        <f>INDEX('Elech Summary'!$C$5:$C$8764,MATCH($B3178,'Elech Summary'!$B$5:$B$8764,0),MATCH(F$7,'Elech Summary'!$C$4:$C$4,0))</f>
        <v>-2.3326306915083611E-2</v>
      </c>
      <c r="G3178" s="49">
        <f t="shared" si="148"/>
        <v>0</v>
      </c>
    </row>
    <row r="3179" spans="2:7" s="12" customFormat="1" ht="15" x14ac:dyDescent="0.2">
      <c r="B3179" s="18">
        <v>3171</v>
      </c>
      <c r="C3179" s="22">
        <f t="shared" si="149"/>
        <v>45059</v>
      </c>
      <c r="D3179" s="23">
        <f t="shared" si="150"/>
        <v>3</v>
      </c>
      <c r="E3179" s="48">
        <v>0</v>
      </c>
      <c r="F3179" s="29">
        <f>INDEX('Elech Summary'!$C$5:$C$8764,MATCH($B3179,'Elech Summary'!$B$5:$B$8764,0),MATCH(F$7,'Elech Summary'!$C$4:$C$4,0))</f>
        <v>-1.4372752602479749E-2</v>
      </c>
      <c r="G3179" s="49">
        <f t="shared" si="148"/>
        <v>0</v>
      </c>
    </row>
    <row r="3180" spans="2:7" s="12" customFormat="1" ht="15" x14ac:dyDescent="0.2">
      <c r="B3180" s="18">
        <v>3172</v>
      </c>
      <c r="C3180" s="22">
        <f t="shared" si="149"/>
        <v>45059</v>
      </c>
      <c r="D3180" s="23">
        <f t="shared" si="150"/>
        <v>4</v>
      </c>
      <c r="E3180" s="48">
        <v>0</v>
      </c>
      <c r="F3180" s="29">
        <f>INDEX('Elech Summary'!$C$5:$C$8764,MATCH($B3180,'Elech Summary'!$B$5:$B$8764,0),MATCH(F$7,'Elech Summary'!$C$4:$C$4,0))</f>
        <v>-1.9675350676579273E-2</v>
      </c>
      <c r="G3180" s="49">
        <f t="shared" si="148"/>
        <v>0</v>
      </c>
    </row>
    <row r="3181" spans="2:7" s="12" customFormat="1" ht="15" x14ac:dyDescent="0.2">
      <c r="B3181" s="18">
        <v>3173</v>
      </c>
      <c r="C3181" s="22">
        <f t="shared" si="149"/>
        <v>45059</v>
      </c>
      <c r="D3181" s="23">
        <f t="shared" si="150"/>
        <v>5</v>
      </c>
      <c r="E3181" s="48">
        <v>0</v>
      </c>
      <c r="F3181" s="29">
        <f>INDEX('Elech Summary'!$C$5:$C$8764,MATCH($B3181,'Elech Summary'!$B$5:$B$8764,0),MATCH(F$7,'Elech Summary'!$C$4:$C$4,0))</f>
        <v>-3.3750955932650026E-2</v>
      </c>
      <c r="G3181" s="49">
        <f t="shared" si="148"/>
        <v>0</v>
      </c>
    </row>
    <row r="3182" spans="2:7" s="12" customFormat="1" ht="15" x14ac:dyDescent="0.2">
      <c r="B3182" s="18">
        <v>3174</v>
      </c>
      <c r="C3182" s="22">
        <f t="shared" si="149"/>
        <v>45059</v>
      </c>
      <c r="D3182" s="23">
        <f t="shared" si="150"/>
        <v>6</v>
      </c>
      <c r="E3182" s="48">
        <v>0</v>
      </c>
      <c r="F3182" s="29">
        <f>INDEX('Elech Summary'!$C$5:$C$8764,MATCH($B3182,'Elech Summary'!$B$5:$B$8764,0),MATCH(F$7,'Elech Summary'!$C$4:$C$4,0))</f>
        <v>-9.8839509514880797E-2</v>
      </c>
      <c r="G3182" s="49">
        <f t="shared" si="148"/>
        <v>0</v>
      </c>
    </row>
    <row r="3183" spans="2:7" s="12" customFormat="1" ht="15" x14ac:dyDescent="0.2">
      <c r="B3183" s="18">
        <v>3175</v>
      </c>
      <c r="C3183" s="22">
        <f t="shared" si="149"/>
        <v>45059</v>
      </c>
      <c r="D3183" s="23">
        <f t="shared" si="150"/>
        <v>7</v>
      </c>
      <c r="E3183" s="48">
        <v>0</v>
      </c>
      <c r="F3183" s="29">
        <f>INDEX('Elech Summary'!$C$5:$C$8764,MATCH($B3183,'Elech Summary'!$B$5:$B$8764,0),MATCH(F$7,'Elech Summary'!$C$4:$C$4,0))</f>
        <v>-0.23169474363061679</v>
      </c>
      <c r="G3183" s="49">
        <f t="shared" si="148"/>
        <v>0</v>
      </c>
    </row>
    <row r="3184" spans="2:7" s="12" customFormat="1" ht="15" x14ac:dyDescent="0.2">
      <c r="B3184" s="18">
        <v>3176</v>
      </c>
      <c r="C3184" s="22">
        <f t="shared" si="149"/>
        <v>45059</v>
      </c>
      <c r="D3184" s="23">
        <f t="shared" si="150"/>
        <v>8</v>
      </c>
      <c r="E3184" s="48">
        <v>0</v>
      </c>
      <c r="F3184" s="29">
        <f>INDEX('Elech Summary'!$C$5:$C$8764,MATCH($B3184,'Elech Summary'!$B$5:$B$8764,0),MATCH(F$7,'Elech Summary'!$C$4:$C$4,0))</f>
        <v>-0.28187375547661336</v>
      </c>
      <c r="G3184" s="49">
        <f t="shared" si="148"/>
        <v>0</v>
      </c>
    </row>
    <row r="3185" spans="2:7" s="12" customFormat="1" ht="15" x14ac:dyDescent="0.2">
      <c r="B3185" s="18">
        <v>3177</v>
      </c>
      <c r="C3185" s="22">
        <f t="shared" si="149"/>
        <v>45059</v>
      </c>
      <c r="D3185" s="23">
        <f t="shared" si="150"/>
        <v>9</v>
      </c>
      <c r="E3185" s="48">
        <v>0</v>
      </c>
      <c r="F3185" s="29">
        <f>INDEX('Elech Summary'!$C$5:$C$8764,MATCH($B3185,'Elech Summary'!$B$5:$B$8764,0),MATCH(F$7,'Elech Summary'!$C$4:$C$4,0))</f>
        <v>-0.30022316541308425</v>
      </c>
      <c r="G3185" s="49">
        <f t="shared" si="148"/>
        <v>0</v>
      </c>
    </row>
    <row r="3186" spans="2:7" s="12" customFormat="1" ht="15" x14ac:dyDescent="0.2">
      <c r="B3186" s="18">
        <v>3178</v>
      </c>
      <c r="C3186" s="22">
        <f t="shared" si="149"/>
        <v>45059</v>
      </c>
      <c r="D3186" s="23">
        <f t="shared" si="150"/>
        <v>10</v>
      </c>
      <c r="E3186" s="48">
        <v>0</v>
      </c>
      <c r="F3186" s="29">
        <f>INDEX('Elech Summary'!$C$5:$C$8764,MATCH($B3186,'Elech Summary'!$B$5:$B$8764,0),MATCH(F$7,'Elech Summary'!$C$4:$C$4,0))</f>
        <v>-0.28327446189184563</v>
      </c>
      <c r="G3186" s="49">
        <f t="shared" si="148"/>
        <v>0</v>
      </c>
    </row>
    <row r="3187" spans="2:7" s="12" customFormat="1" ht="15" x14ac:dyDescent="0.2">
      <c r="B3187" s="18">
        <v>3179</v>
      </c>
      <c r="C3187" s="22">
        <f t="shared" si="149"/>
        <v>45059</v>
      </c>
      <c r="D3187" s="23">
        <f t="shared" si="150"/>
        <v>11</v>
      </c>
      <c r="E3187" s="48">
        <v>0</v>
      </c>
      <c r="F3187" s="29">
        <f>INDEX('Elech Summary'!$C$5:$C$8764,MATCH($B3187,'Elech Summary'!$B$5:$B$8764,0),MATCH(F$7,'Elech Summary'!$C$4:$C$4,0))</f>
        <v>-0.24945049628573382</v>
      </c>
      <c r="G3187" s="49">
        <f t="shared" si="148"/>
        <v>0</v>
      </c>
    </row>
    <row r="3188" spans="2:7" s="12" customFormat="1" ht="15" x14ac:dyDescent="0.2">
      <c r="B3188" s="18">
        <v>3180</v>
      </c>
      <c r="C3188" s="22">
        <f t="shared" si="149"/>
        <v>45059</v>
      </c>
      <c r="D3188" s="23">
        <f t="shared" si="150"/>
        <v>12</v>
      </c>
      <c r="E3188" s="48">
        <v>0</v>
      </c>
      <c r="F3188" s="29">
        <f>INDEX('Elech Summary'!$C$5:$C$8764,MATCH($B3188,'Elech Summary'!$B$5:$B$8764,0),MATCH(F$7,'Elech Summary'!$C$4:$C$4,0))</f>
        <v>-0.21436760983017294</v>
      </c>
      <c r="G3188" s="49">
        <f t="shared" si="148"/>
        <v>0</v>
      </c>
    </row>
    <row r="3189" spans="2:7" s="12" customFormat="1" ht="15" x14ac:dyDescent="0.2">
      <c r="B3189" s="18">
        <v>3181</v>
      </c>
      <c r="C3189" s="22">
        <f t="shared" si="149"/>
        <v>45059</v>
      </c>
      <c r="D3189" s="23">
        <f t="shared" si="150"/>
        <v>13</v>
      </c>
      <c r="E3189" s="48">
        <v>0</v>
      </c>
      <c r="F3189" s="29">
        <f>INDEX('Elech Summary'!$C$5:$C$8764,MATCH($B3189,'Elech Summary'!$B$5:$B$8764,0),MATCH(F$7,'Elech Summary'!$C$4:$C$4,0))</f>
        <v>-0.18692623528133392</v>
      </c>
      <c r="G3189" s="49">
        <f t="shared" si="148"/>
        <v>0</v>
      </c>
    </row>
    <row r="3190" spans="2:7" s="12" customFormat="1" ht="15" x14ac:dyDescent="0.2">
      <c r="B3190" s="18">
        <v>3182</v>
      </c>
      <c r="C3190" s="22">
        <f t="shared" si="149"/>
        <v>45059</v>
      </c>
      <c r="D3190" s="23">
        <f t="shared" si="150"/>
        <v>14</v>
      </c>
      <c r="E3190" s="48">
        <v>0</v>
      </c>
      <c r="F3190" s="29">
        <f>INDEX('Elech Summary'!$C$5:$C$8764,MATCH($B3190,'Elech Summary'!$B$5:$B$8764,0),MATCH(F$7,'Elech Summary'!$C$4:$C$4,0))</f>
        <v>-0.16844264339718526</v>
      </c>
      <c r="G3190" s="49">
        <f t="shared" si="148"/>
        <v>0</v>
      </c>
    </row>
    <row r="3191" spans="2:7" s="12" customFormat="1" ht="15" x14ac:dyDescent="0.2">
      <c r="B3191" s="18">
        <v>3183</v>
      </c>
      <c r="C3191" s="22">
        <f t="shared" si="149"/>
        <v>45059</v>
      </c>
      <c r="D3191" s="23">
        <f t="shared" si="150"/>
        <v>15</v>
      </c>
      <c r="E3191" s="48">
        <v>0</v>
      </c>
      <c r="F3191" s="29">
        <f>INDEX('Elech Summary'!$C$5:$C$8764,MATCH($B3191,'Elech Summary'!$B$5:$B$8764,0),MATCH(F$7,'Elech Summary'!$C$4:$C$4,0))</f>
        <v>-0.15224027793545325</v>
      </c>
      <c r="G3191" s="49">
        <f t="shared" si="148"/>
        <v>0</v>
      </c>
    </row>
    <row r="3192" spans="2:7" s="12" customFormat="1" ht="15" x14ac:dyDescent="0.2">
      <c r="B3192" s="18">
        <v>3184</v>
      </c>
      <c r="C3192" s="22">
        <f t="shared" si="149"/>
        <v>45059</v>
      </c>
      <c r="D3192" s="23">
        <f t="shared" si="150"/>
        <v>16</v>
      </c>
      <c r="E3192" s="48">
        <v>0</v>
      </c>
      <c r="F3192" s="29">
        <f>INDEX('Elech Summary'!$C$5:$C$8764,MATCH($B3192,'Elech Summary'!$B$5:$B$8764,0),MATCH(F$7,'Elech Summary'!$C$4:$C$4,0))</f>
        <v>-0.14451762334955298</v>
      </c>
      <c r="G3192" s="49">
        <f t="shared" si="148"/>
        <v>0</v>
      </c>
    </row>
    <row r="3193" spans="2:7" s="12" customFormat="1" ht="15" x14ac:dyDescent="0.2">
      <c r="B3193" s="18">
        <v>3185</v>
      </c>
      <c r="C3193" s="22">
        <f t="shared" si="149"/>
        <v>45059</v>
      </c>
      <c r="D3193" s="23">
        <f t="shared" si="150"/>
        <v>17</v>
      </c>
      <c r="E3193" s="48">
        <v>0</v>
      </c>
      <c r="F3193" s="29">
        <f>INDEX('Elech Summary'!$C$5:$C$8764,MATCH($B3193,'Elech Summary'!$B$5:$B$8764,0),MATCH(F$7,'Elech Summary'!$C$4:$C$4,0))</f>
        <v>-0.16480635550486292</v>
      </c>
      <c r="G3193" s="49">
        <f t="shared" si="148"/>
        <v>0</v>
      </c>
    </row>
    <row r="3194" spans="2:7" s="12" customFormat="1" ht="15" x14ac:dyDescent="0.2">
      <c r="B3194" s="18">
        <v>3186</v>
      </c>
      <c r="C3194" s="22">
        <f t="shared" si="149"/>
        <v>45059</v>
      </c>
      <c r="D3194" s="23">
        <f t="shared" si="150"/>
        <v>18</v>
      </c>
      <c r="E3194" s="48">
        <v>0</v>
      </c>
      <c r="F3194" s="29">
        <f>INDEX('Elech Summary'!$C$5:$C$8764,MATCH($B3194,'Elech Summary'!$B$5:$B$8764,0),MATCH(F$7,'Elech Summary'!$C$4:$C$4,0))</f>
        <v>-0.19677553316944796</v>
      </c>
      <c r="G3194" s="49">
        <f t="shared" si="148"/>
        <v>0</v>
      </c>
    </row>
    <row r="3195" spans="2:7" s="12" customFormat="1" ht="15" x14ac:dyDescent="0.2">
      <c r="B3195" s="18">
        <v>3187</v>
      </c>
      <c r="C3195" s="22">
        <f t="shared" si="149"/>
        <v>45059</v>
      </c>
      <c r="D3195" s="23">
        <f t="shared" si="150"/>
        <v>19</v>
      </c>
      <c r="E3195" s="48">
        <v>0</v>
      </c>
      <c r="F3195" s="29">
        <f>INDEX('Elech Summary'!$C$5:$C$8764,MATCH($B3195,'Elech Summary'!$B$5:$B$8764,0),MATCH(F$7,'Elech Summary'!$C$4:$C$4,0))</f>
        <v>-0.23175445917479418</v>
      </c>
      <c r="G3195" s="49">
        <f t="shared" si="148"/>
        <v>0</v>
      </c>
    </row>
    <row r="3196" spans="2:7" s="12" customFormat="1" ht="15" x14ac:dyDescent="0.2">
      <c r="B3196" s="18">
        <v>3188</v>
      </c>
      <c r="C3196" s="22">
        <f t="shared" si="149"/>
        <v>45059</v>
      </c>
      <c r="D3196" s="23">
        <f t="shared" si="150"/>
        <v>20</v>
      </c>
      <c r="E3196" s="48">
        <v>0</v>
      </c>
      <c r="F3196" s="29">
        <f>INDEX('Elech Summary'!$C$5:$C$8764,MATCH($B3196,'Elech Summary'!$B$5:$B$8764,0),MATCH(F$7,'Elech Summary'!$C$4:$C$4,0))</f>
        <v>-0.23998775027930697</v>
      </c>
      <c r="G3196" s="49">
        <f t="shared" si="148"/>
        <v>0</v>
      </c>
    </row>
    <row r="3197" spans="2:7" s="12" customFormat="1" ht="15" x14ac:dyDescent="0.2">
      <c r="B3197" s="18">
        <v>3189</v>
      </c>
      <c r="C3197" s="22">
        <f t="shared" si="149"/>
        <v>45059</v>
      </c>
      <c r="D3197" s="23">
        <f t="shared" si="150"/>
        <v>21</v>
      </c>
      <c r="E3197" s="48">
        <v>0</v>
      </c>
      <c r="F3197" s="29">
        <f>INDEX('Elech Summary'!$C$5:$C$8764,MATCH($B3197,'Elech Summary'!$B$5:$B$8764,0),MATCH(F$7,'Elech Summary'!$C$4:$C$4,0))</f>
        <v>-0.22471263067969349</v>
      </c>
      <c r="G3197" s="49">
        <f t="shared" si="148"/>
        <v>0</v>
      </c>
    </row>
    <row r="3198" spans="2:7" s="12" customFormat="1" ht="15" x14ac:dyDescent="0.2">
      <c r="B3198" s="18">
        <v>3190</v>
      </c>
      <c r="C3198" s="22">
        <f t="shared" si="149"/>
        <v>45059</v>
      </c>
      <c r="D3198" s="23">
        <f t="shared" si="150"/>
        <v>22</v>
      </c>
      <c r="E3198" s="48">
        <v>0</v>
      </c>
      <c r="F3198" s="29">
        <f>INDEX('Elech Summary'!$C$5:$C$8764,MATCH($B3198,'Elech Summary'!$B$5:$B$8764,0),MATCH(F$7,'Elech Summary'!$C$4:$C$4,0))</f>
        <v>-0.19442263786536332</v>
      </c>
      <c r="G3198" s="49">
        <f t="shared" si="148"/>
        <v>0</v>
      </c>
    </row>
    <row r="3199" spans="2:7" s="12" customFormat="1" ht="15" x14ac:dyDescent="0.2">
      <c r="B3199" s="18">
        <v>3191</v>
      </c>
      <c r="C3199" s="22">
        <f t="shared" si="149"/>
        <v>45059</v>
      </c>
      <c r="D3199" s="23">
        <f t="shared" si="150"/>
        <v>23</v>
      </c>
      <c r="E3199" s="48">
        <v>0</v>
      </c>
      <c r="F3199" s="29">
        <f>INDEX('Elech Summary'!$C$5:$C$8764,MATCH($B3199,'Elech Summary'!$B$5:$B$8764,0),MATCH(F$7,'Elech Summary'!$C$4:$C$4,0))</f>
        <v>-0.14199261562683083</v>
      </c>
      <c r="G3199" s="49">
        <f t="shared" si="148"/>
        <v>0</v>
      </c>
    </row>
    <row r="3200" spans="2:7" s="12" customFormat="1" ht="15" x14ac:dyDescent="0.2">
      <c r="B3200" s="18">
        <v>3192</v>
      </c>
      <c r="C3200" s="22">
        <f t="shared" si="149"/>
        <v>45059</v>
      </c>
      <c r="D3200" s="23">
        <f t="shared" si="150"/>
        <v>24</v>
      </c>
      <c r="E3200" s="48">
        <v>0</v>
      </c>
      <c r="F3200" s="29">
        <f>INDEX('Elech Summary'!$C$5:$C$8764,MATCH($B3200,'Elech Summary'!$B$5:$B$8764,0),MATCH(F$7,'Elech Summary'!$C$4:$C$4,0))</f>
        <v>-9.4946188896551237E-2</v>
      </c>
      <c r="G3200" s="49">
        <f t="shared" si="148"/>
        <v>0</v>
      </c>
    </row>
    <row r="3201" spans="2:7" s="12" customFormat="1" ht="15" x14ac:dyDescent="0.2">
      <c r="B3201" s="18">
        <v>3193</v>
      </c>
      <c r="C3201" s="22">
        <f t="shared" si="149"/>
        <v>45060</v>
      </c>
      <c r="D3201" s="23">
        <f t="shared" si="150"/>
        <v>1</v>
      </c>
      <c r="E3201" s="48">
        <v>0</v>
      </c>
      <c r="F3201" s="29">
        <f>INDEX('Elech Summary'!$C$5:$C$8764,MATCH($B3201,'Elech Summary'!$B$5:$B$8764,0),MATCH(F$7,'Elech Summary'!$C$4:$C$4,0))</f>
        <v>-4.4198093423764968E-2</v>
      </c>
      <c r="G3201" s="49">
        <f t="shared" si="148"/>
        <v>0</v>
      </c>
    </row>
    <row r="3202" spans="2:7" s="12" customFormat="1" ht="15" x14ac:dyDescent="0.2">
      <c r="B3202" s="18">
        <v>3194</v>
      </c>
      <c r="C3202" s="22">
        <f t="shared" si="149"/>
        <v>45060</v>
      </c>
      <c r="D3202" s="23">
        <f t="shared" si="150"/>
        <v>2</v>
      </c>
      <c r="E3202" s="48">
        <v>0</v>
      </c>
      <c r="F3202" s="29">
        <f>INDEX('Elech Summary'!$C$5:$C$8764,MATCH($B3202,'Elech Summary'!$B$5:$B$8764,0),MATCH(F$7,'Elech Summary'!$C$4:$C$4,0))</f>
        <v>-2.4114606768686066E-2</v>
      </c>
      <c r="G3202" s="49">
        <f t="shared" si="148"/>
        <v>0</v>
      </c>
    </row>
    <row r="3203" spans="2:7" s="12" customFormat="1" ht="15" x14ac:dyDescent="0.2">
      <c r="B3203" s="18">
        <v>3195</v>
      </c>
      <c r="C3203" s="22">
        <f t="shared" si="149"/>
        <v>45060</v>
      </c>
      <c r="D3203" s="23">
        <f t="shared" si="150"/>
        <v>3</v>
      </c>
      <c r="E3203" s="48">
        <v>0</v>
      </c>
      <c r="F3203" s="29">
        <f>INDEX('Elech Summary'!$C$5:$C$8764,MATCH($B3203,'Elech Summary'!$B$5:$B$8764,0),MATCH(F$7,'Elech Summary'!$C$4:$C$4,0))</f>
        <v>-1.863999018418919E-2</v>
      </c>
      <c r="G3203" s="49">
        <f t="shared" si="148"/>
        <v>0</v>
      </c>
    </row>
    <row r="3204" spans="2:7" s="12" customFormat="1" ht="15" x14ac:dyDescent="0.2">
      <c r="B3204" s="18">
        <v>3196</v>
      </c>
      <c r="C3204" s="22">
        <f t="shared" si="149"/>
        <v>45060</v>
      </c>
      <c r="D3204" s="23">
        <f t="shared" si="150"/>
        <v>4</v>
      </c>
      <c r="E3204" s="48">
        <v>0</v>
      </c>
      <c r="F3204" s="29">
        <f>INDEX('Elech Summary'!$C$5:$C$8764,MATCH($B3204,'Elech Summary'!$B$5:$B$8764,0),MATCH(F$7,'Elech Summary'!$C$4:$C$4,0))</f>
        <v>-1.666650939402211E-2</v>
      </c>
      <c r="G3204" s="49">
        <f t="shared" si="148"/>
        <v>0</v>
      </c>
    </row>
    <row r="3205" spans="2:7" s="12" customFormat="1" ht="15" x14ac:dyDescent="0.2">
      <c r="B3205" s="18">
        <v>3197</v>
      </c>
      <c r="C3205" s="22">
        <f t="shared" si="149"/>
        <v>45060</v>
      </c>
      <c r="D3205" s="23">
        <f t="shared" si="150"/>
        <v>5</v>
      </c>
      <c r="E3205" s="48">
        <v>0</v>
      </c>
      <c r="F3205" s="29">
        <f>INDEX('Elech Summary'!$C$5:$C$8764,MATCH($B3205,'Elech Summary'!$B$5:$B$8764,0),MATCH(F$7,'Elech Summary'!$C$4:$C$4,0))</f>
        <v>-3.412394852503229E-2</v>
      </c>
      <c r="G3205" s="49">
        <f t="shared" si="148"/>
        <v>0</v>
      </c>
    </row>
    <row r="3206" spans="2:7" s="12" customFormat="1" ht="15" x14ac:dyDescent="0.2">
      <c r="B3206" s="18">
        <v>3198</v>
      </c>
      <c r="C3206" s="22">
        <f t="shared" si="149"/>
        <v>45060</v>
      </c>
      <c r="D3206" s="23">
        <f t="shared" si="150"/>
        <v>6</v>
      </c>
      <c r="E3206" s="48">
        <v>0</v>
      </c>
      <c r="F3206" s="29">
        <f>INDEX('Elech Summary'!$C$5:$C$8764,MATCH($B3206,'Elech Summary'!$B$5:$B$8764,0),MATCH(F$7,'Elech Summary'!$C$4:$C$4,0))</f>
        <v>-0.10256534596131982</v>
      </c>
      <c r="G3206" s="49">
        <f t="shared" si="148"/>
        <v>0</v>
      </c>
    </row>
    <row r="3207" spans="2:7" s="12" customFormat="1" ht="15" x14ac:dyDescent="0.2">
      <c r="B3207" s="18">
        <v>3199</v>
      </c>
      <c r="C3207" s="22">
        <f t="shared" si="149"/>
        <v>45060</v>
      </c>
      <c r="D3207" s="23">
        <f t="shared" si="150"/>
        <v>7</v>
      </c>
      <c r="E3207" s="48">
        <v>0</v>
      </c>
      <c r="F3207" s="29">
        <f>INDEX('Elech Summary'!$C$5:$C$8764,MATCH($B3207,'Elech Summary'!$B$5:$B$8764,0),MATCH(F$7,'Elech Summary'!$C$4:$C$4,0))</f>
        <v>-0.22724350866210744</v>
      </c>
      <c r="G3207" s="49">
        <f t="shared" si="148"/>
        <v>0</v>
      </c>
    </row>
    <row r="3208" spans="2:7" s="12" customFormat="1" ht="15" x14ac:dyDescent="0.2">
      <c r="B3208" s="18">
        <v>3200</v>
      </c>
      <c r="C3208" s="22">
        <f t="shared" si="149"/>
        <v>45060</v>
      </c>
      <c r="D3208" s="23">
        <f t="shared" si="150"/>
        <v>8</v>
      </c>
      <c r="E3208" s="48">
        <v>0</v>
      </c>
      <c r="F3208" s="29">
        <f>INDEX('Elech Summary'!$C$5:$C$8764,MATCH($B3208,'Elech Summary'!$B$5:$B$8764,0),MATCH(F$7,'Elech Summary'!$C$4:$C$4,0))</f>
        <v>-0.28125635569008522</v>
      </c>
      <c r="G3208" s="49">
        <f t="shared" si="148"/>
        <v>0</v>
      </c>
    </row>
    <row r="3209" spans="2:7" s="12" customFormat="1" ht="15" x14ac:dyDescent="0.2">
      <c r="B3209" s="18">
        <v>3201</v>
      </c>
      <c r="C3209" s="22">
        <f t="shared" si="149"/>
        <v>45060</v>
      </c>
      <c r="D3209" s="23">
        <f t="shared" si="150"/>
        <v>9</v>
      </c>
      <c r="E3209" s="48">
        <v>0</v>
      </c>
      <c r="F3209" s="29">
        <f>INDEX('Elech Summary'!$C$5:$C$8764,MATCH($B3209,'Elech Summary'!$B$5:$B$8764,0),MATCH(F$7,'Elech Summary'!$C$4:$C$4,0))</f>
        <v>-0.30054060898251855</v>
      </c>
      <c r="G3209" s="49">
        <f t="shared" si="148"/>
        <v>0</v>
      </c>
    </row>
    <row r="3210" spans="2:7" s="12" customFormat="1" ht="15" x14ac:dyDescent="0.2">
      <c r="B3210" s="18">
        <v>3202</v>
      </c>
      <c r="C3210" s="22">
        <f t="shared" si="149"/>
        <v>45060</v>
      </c>
      <c r="D3210" s="23">
        <f t="shared" si="150"/>
        <v>10</v>
      </c>
      <c r="E3210" s="48">
        <v>0</v>
      </c>
      <c r="F3210" s="29">
        <f>INDEX('Elech Summary'!$C$5:$C$8764,MATCH($B3210,'Elech Summary'!$B$5:$B$8764,0),MATCH(F$7,'Elech Summary'!$C$4:$C$4,0))</f>
        <v>-0.28153117992375226</v>
      </c>
      <c r="G3210" s="49">
        <f t="shared" ref="G3210:G3273" si="151">$E3210*F3210</f>
        <v>0</v>
      </c>
    </row>
    <row r="3211" spans="2:7" s="12" customFormat="1" ht="15" x14ac:dyDescent="0.2">
      <c r="B3211" s="18">
        <v>3203</v>
      </c>
      <c r="C3211" s="22">
        <f t="shared" ref="C3211:C3274" si="152">IF(C3210="-",C3210,IF(D3211=1,C3210+1,C3210))</f>
        <v>45060</v>
      </c>
      <c r="D3211" s="23">
        <f t="shared" ref="D3211:D3274" si="153">IF(D3210+1&gt;24,1,D3210+1)</f>
        <v>11</v>
      </c>
      <c r="E3211" s="48">
        <v>0</v>
      </c>
      <c r="F3211" s="29">
        <f>INDEX('Elech Summary'!$C$5:$C$8764,MATCH($B3211,'Elech Summary'!$B$5:$B$8764,0),MATCH(F$7,'Elech Summary'!$C$4:$C$4,0))</f>
        <v>-0.25076985291797699</v>
      </c>
      <c r="G3211" s="49">
        <f t="shared" si="151"/>
        <v>0</v>
      </c>
    </row>
    <row r="3212" spans="2:7" s="12" customFormat="1" ht="15" x14ac:dyDescent="0.2">
      <c r="B3212" s="18">
        <v>3204</v>
      </c>
      <c r="C3212" s="22">
        <f t="shared" si="152"/>
        <v>45060</v>
      </c>
      <c r="D3212" s="23">
        <f t="shared" si="153"/>
        <v>12</v>
      </c>
      <c r="E3212" s="48">
        <v>0</v>
      </c>
      <c r="F3212" s="29">
        <f>INDEX('Elech Summary'!$C$5:$C$8764,MATCH($B3212,'Elech Summary'!$B$5:$B$8764,0),MATCH(F$7,'Elech Summary'!$C$4:$C$4,0))</f>
        <v>-0.21582041997316329</v>
      </c>
      <c r="G3212" s="49">
        <f t="shared" si="151"/>
        <v>0</v>
      </c>
    </row>
    <row r="3213" spans="2:7" s="12" customFormat="1" ht="15" x14ac:dyDescent="0.2">
      <c r="B3213" s="18">
        <v>3205</v>
      </c>
      <c r="C3213" s="22">
        <f t="shared" si="152"/>
        <v>45060</v>
      </c>
      <c r="D3213" s="23">
        <f t="shared" si="153"/>
        <v>13</v>
      </c>
      <c r="E3213" s="48">
        <v>0</v>
      </c>
      <c r="F3213" s="29">
        <f>INDEX('Elech Summary'!$C$5:$C$8764,MATCH($B3213,'Elech Summary'!$B$5:$B$8764,0),MATCH(F$7,'Elech Summary'!$C$4:$C$4,0))</f>
        <v>-0.18640184322844289</v>
      </c>
      <c r="G3213" s="49">
        <f t="shared" si="151"/>
        <v>0</v>
      </c>
    </row>
    <row r="3214" spans="2:7" s="12" customFormat="1" ht="15" x14ac:dyDescent="0.2">
      <c r="B3214" s="18">
        <v>3206</v>
      </c>
      <c r="C3214" s="22">
        <f t="shared" si="152"/>
        <v>45060</v>
      </c>
      <c r="D3214" s="23">
        <f t="shared" si="153"/>
        <v>14</v>
      </c>
      <c r="E3214" s="48">
        <v>0</v>
      </c>
      <c r="F3214" s="29">
        <f>INDEX('Elech Summary'!$C$5:$C$8764,MATCH($B3214,'Elech Summary'!$B$5:$B$8764,0),MATCH(F$7,'Elech Summary'!$C$4:$C$4,0))</f>
        <v>-0.16791068423389807</v>
      </c>
      <c r="G3214" s="49">
        <f t="shared" si="151"/>
        <v>0</v>
      </c>
    </row>
    <row r="3215" spans="2:7" s="12" customFormat="1" ht="15" x14ac:dyDescent="0.2">
      <c r="B3215" s="18">
        <v>3207</v>
      </c>
      <c r="C3215" s="22">
        <f t="shared" si="152"/>
        <v>45060</v>
      </c>
      <c r="D3215" s="23">
        <f t="shared" si="153"/>
        <v>15</v>
      </c>
      <c r="E3215" s="48">
        <v>0</v>
      </c>
      <c r="F3215" s="29">
        <f>INDEX('Elech Summary'!$C$5:$C$8764,MATCH($B3215,'Elech Summary'!$B$5:$B$8764,0),MATCH(F$7,'Elech Summary'!$C$4:$C$4,0))</f>
        <v>-0.1479585694384897</v>
      </c>
      <c r="G3215" s="49">
        <f t="shared" si="151"/>
        <v>0</v>
      </c>
    </row>
    <row r="3216" spans="2:7" s="12" customFormat="1" ht="15" x14ac:dyDescent="0.2">
      <c r="B3216" s="18">
        <v>3208</v>
      </c>
      <c r="C3216" s="22">
        <f t="shared" si="152"/>
        <v>45060</v>
      </c>
      <c r="D3216" s="23">
        <f t="shared" si="153"/>
        <v>16</v>
      </c>
      <c r="E3216" s="48">
        <v>0</v>
      </c>
      <c r="F3216" s="29">
        <f>INDEX('Elech Summary'!$C$5:$C$8764,MATCH($B3216,'Elech Summary'!$B$5:$B$8764,0),MATCH(F$7,'Elech Summary'!$C$4:$C$4,0))</f>
        <v>-0.14405188460860865</v>
      </c>
      <c r="G3216" s="49">
        <f t="shared" si="151"/>
        <v>0</v>
      </c>
    </row>
    <row r="3217" spans="2:7" s="12" customFormat="1" ht="15" x14ac:dyDescent="0.2">
      <c r="B3217" s="18">
        <v>3209</v>
      </c>
      <c r="C3217" s="22">
        <f t="shared" si="152"/>
        <v>45060</v>
      </c>
      <c r="D3217" s="23">
        <f t="shared" si="153"/>
        <v>17</v>
      </c>
      <c r="E3217" s="48">
        <v>0</v>
      </c>
      <c r="F3217" s="29">
        <f>INDEX('Elech Summary'!$C$5:$C$8764,MATCH($B3217,'Elech Summary'!$B$5:$B$8764,0),MATCH(F$7,'Elech Summary'!$C$4:$C$4,0))</f>
        <v>-0.16426596615343064</v>
      </c>
      <c r="G3217" s="49">
        <f t="shared" si="151"/>
        <v>0</v>
      </c>
    </row>
    <row r="3218" spans="2:7" s="12" customFormat="1" ht="15" x14ac:dyDescent="0.2">
      <c r="B3218" s="18">
        <v>3210</v>
      </c>
      <c r="C3218" s="22">
        <f t="shared" si="152"/>
        <v>45060</v>
      </c>
      <c r="D3218" s="23">
        <f t="shared" si="153"/>
        <v>18</v>
      </c>
      <c r="E3218" s="48">
        <v>0</v>
      </c>
      <c r="F3218" s="29">
        <f>INDEX('Elech Summary'!$C$5:$C$8764,MATCH($B3218,'Elech Summary'!$B$5:$B$8764,0),MATCH(F$7,'Elech Summary'!$C$4:$C$4,0))</f>
        <v>-0.19613488547701538</v>
      </c>
      <c r="G3218" s="49">
        <f t="shared" si="151"/>
        <v>0</v>
      </c>
    </row>
    <row r="3219" spans="2:7" s="12" customFormat="1" ht="15" x14ac:dyDescent="0.2">
      <c r="B3219" s="18">
        <v>3211</v>
      </c>
      <c r="C3219" s="22">
        <f t="shared" si="152"/>
        <v>45060</v>
      </c>
      <c r="D3219" s="23">
        <f t="shared" si="153"/>
        <v>19</v>
      </c>
      <c r="E3219" s="48">
        <v>0</v>
      </c>
      <c r="F3219" s="29">
        <f>INDEX('Elech Summary'!$C$5:$C$8764,MATCH($B3219,'Elech Summary'!$B$5:$B$8764,0),MATCH(F$7,'Elech Summary'!$C$4:$C$4,0))</f>
        <v>-0.23099799707515781</v>
      </c>
      <c r="G3219" s="49">
        <f t="shared" si="151"/>
        <v>0</v>
      </c>
    </row>
    <row r="3220" spans="2:7" s="12" customFormat="1" ht="15" x14ac:dyDescent="0.2">
      <c r="B3220" s="18">
        <v>3212</v>
      </c>
      <c r="C3220" s="22">
        <f t="shared" si="152"/>
        <v>45060</v>
      </c>
      <c r="D3220" s="23">
        <f t="shared" si="153"/>
        <v>20</v>
      </c>
      <c r="E3220" s="48">
        <v>0</v>
      </c>
      <c r="F3220" s="29">
        <f>INDEX('Elech Summary'!$C$5:$C$8764,MATCH($B3220,'Elech Summary'!$B$5:$B$8764,0),MATCH(F$7,'Elech Summary'!$C$4:$C$4,0))</f>
        <v>-0.24316884035419303</v>
      </c>
      <c r="G3220" s="49">
        <f t="shared" si="151"/>
        <v>0</v>
      </c>
    </row>
    <row r="3221" spans="2:7" s="12" customFormat="1" ht="15" x14ac:dyDescent="0.2">
      <c r="B3221" s="18">
        <v>3213</v>
      </c>
      <c r="C3221" s="22">
        <f t="shared" si="152"/>
        <v>45060</v>
      </c>
      <c r="D3221" s="23">
        <f t="shared" si="153"/>
        <v>21</v>
      </c>
      <c r="E3221" s="48">
        <v>0</v>
      </c>
      <c r="F3221" s="29">
        <f>INDEX('Elech Summary'!$C$5:$C$8764,MATCH($B3221,'Elech Summary'!$B$5:$B$8764,0),MATCH(F$7,'Elech Summary'!$C$4:$C$4,0))</f>
        <v>-0.22028374335450332</v>
      </c>
      <c r="G3221" s="49">
        <f t="shared" si="151"/>
        <v>0</v>
      </c>
    </row>
    <row r="3222" spans="2:7" s="12" customFormat="1" ht="15" x14ac:dyDescent="0.2">
      <c r="B3222" s="18">
        <v>3214</v>
      </c>
      <c r="C3222" s="22">
        <f t="shared" si="152"/>
        <v>45060</v>
      </c>
      <c r="D3222" s="23">
        <f t="shared" si="153"/>
        <v>22</v>
      </c>
      <c r="E3222" s="48">
        <v>0</v>
      </c>
      <c r="F3222" s="29">
        <f>INDEX('Elech Summary'!$C$5:$C$8764,MATCH($B3222,'Elech Summary'!$B$5:$B$8764,0),MATCH(F$7,'Elech Summary'!$C$4:$C$4,0))</f>
        <v>-0.19354017262505477</v>
      </c>
      <c r="G3222" s="49">
        <f t="shared" si="151"/>
        <v>0</v>
      </c>
    </row>
    <row r="3223" spans="2:7" s="12" customFormat="1" ht="15" x14ac:dyDescent="0.2">
      <c r="B3223" s="18">
        <v>3215</v>
      </c>
      <c r="C3223" s="22">
        <f t="shared" si="152"/>
        <v>45060</v>
      </c>
      <c r="D3223" s="23">
        <f t="shared" si="153"/>
        <v>23</v>
      </c>
      <c r="E3223" s="48">
        <v>0</v>
      </c>
      <c r="F3223" s="29">
        <f>INDEX('Elech Summary'!$C$5:$C$8764,MATCH($B3223,'Elech Summary'!$B$5:$B$8764,0),MATCH(F$7,'Elech Summary'!$C$4:$C$4,0))</f>
        <v>-0.14532007849947642</v>
      </c>
      <c r="G3223" s="49">
        <f t="shared" si="151"/>
        <v>0</v>
      </c>
    </row>
    <row r="3224" spans="2:7" s="12" customFormat="1" ht="15" x14ac:dyDescent="0.2">
      <c r="B3224" s="18">
        <v>3216</v>
      </c>
      <c r="C3224" s="22">
        <f t="shared" si="152"/>
        <v>45060</v>
      </c>
      <c r="D3224" s="23">
        <f t="shared" si="153"/>
        <v>24</v>
      </c>
      <c r="E3224" s="48">
        <v>0</v>
      </c>
      <c r="F3224" s="29">
        <f>INDEX('Elech Summary'!$C$5:$C$8764,MATCH($B3224,'Elech Summary'!$B$5:$B$8764,0),MATCH(F$7,'Elech Summary'!$C$4:$C$4,0))</f>
        <v>-9.0944972721482636E-2</v>
      </c>
      <c r="G3224" s="49">
        <f t="shared" si="151"/>
        <v>0</v>
      </c>
    </row>
    <row r="3225" spans="2:7" s="12" customFormat="1" ht="15" x14ac:dyDescent="0.2">
      <c r="B3225" s="18">
        <v>3217</v>
      </c>
      <c r="C3225" s="22">
        <f t="shared" si="152"/>
        <v>45061</v>
      </c>
      <c r="D3225" s="23">
        <f t="shared" si="153"/>
        <v>1</v>
      </c>
      <c r="E3225" s="48">
        <v>0</v>
      </c>
      <c r="F3225" s="29">
        <f>INDEX('Elech Summary'!$C$5:$C$8764,MATCH($B3225,'Elech Summary'!$B$5:$B$8764,0),MATCH(F$7,'Elech Summary'!$C$4:$C$4,0))</f>
        <v>-4.1910772686842027E-2</v>
      </c>
      <c r="G3225" s="49">
        <f t="shared" si="151"/>
        <v>0</v>
      </c>
    </row>
    <row r="3226" spans="2:7" s="12" customFormat="1" ht="15" x14ac:dyDescent="0.2">
      <c r="B3226" s="18">
        <v>3218</v>
      </c>
      <c r="C3226" s="22">
        <f t="shared" si="152"/>
        <v>45061</v>
      </c>
      <c r="D3226" s="23">
        <f t="shared" si="153"/>
        <v>2</v>
      </c>
      <c r="E3226" s="48">
        <v>0</v>
      </c>
      <c r="F3226" s="29">
        <f>INDEX('Elech Summary'!$C$5:$C$8764,MATCH($B3226,'Elech Summary'!$B$5:$B$8764,0),MATCH(F$7,'Elech Summary'!$C$4:$C$4,0))</f>
        <v>-2.5942247072824304E-2</v>
      </c>
      <c r="G3226" s="49">
        <f t="shared" si="151"/>
        <v>0</v>
      </c>
    </row>
    <row r="3227" spans="2:7" s="12" customFormat="1" ht="15" x14ac:dyDescent="0.2">
      <c r="B3227" s="18">
        <v>3219</v>
      </c>
      <c r="C3227" s="22">
        <f t="shared" si="152"/>
        <v>45061</v>
      </c>
      <c r="D3227" s="23">
        <f t="shared" si="153"/>
        <v>3</v>
      </c>
      <c r="E3227" s="48">
        <v>0</v>
      </c>
      <c r="F3227" s="29">
        <f>INDEX('Elech Summary'!$C$5:$C$8764,MATCH($B3227,'Elech Summary'!$B$5:$B$8764,0),MATCH(F$7,'Elech Summary'!$C$4:$C$4,0))</f>
        <v>-1.405860496961207E-2</v>
      </c>
      <c r="G3227" s="49">
        <f t="shared" si="151"/>
        <v>0</v>
      </c>
    </row>
    <row r="3228" spans="2:7" s="12" customFormat="1" ht="15" x14ac:dyDescent="0.2">
      <c r="B3228" s="18">
        <v>3220</v>
      </c>
      <c r="C3228" s="22">
        <f t="shared" si="152"/>
        <v>45061</v>
      </c>
      <c r="D3228" s="23">
        <f t="shared" si="153"/>
        <v>4</v>
      </c>
      <c r="E3228" s="48">
        <v>0</v>
      </c>
      <c r="F3228" s="29">
        <f>INDEX('Elech Summary'!$C$5:$C$8764,MATCH($B3228,'Elech Summary'!$B$5:$B$8764,0),MATCH(F$7,'Elech Summary'!$C$4:$C$4,0))</f>
        <v>-1.5661873193894234E-2</v>
      </c>
      <c r="G3228" s="49">
        <f t="shared" si="151"/>
        <v>0</v>
      </c>
    </row>
    <row r="3229" spans="2:7" s="12" customFormat="1" ht="15" x14ac:dyDescent="0.2">
      <c r="B3229" s="18">
        <v>3221</v>
      </c>
      <c r="C3229" s="22">
        <f t="shared" si="152"/>
        <v>45061</v>
      </c>
      <c r="D3229" s="23">
        <f t="shared" si="153"/>
        <v>5</v>
      </c>
      <c r="E3229" s="48">
        <v>0</v>
      </c>
      <c r="F3229" s="29">
        <f>INDEX('Elech Summary'!$C$5:$C$8764,MATCH($B3229,'Elech Summary'!$B$5:$B$8764,0),MATCH(F$7,'Elech Summary'!$C$4:$C$4,0))</f>
        <v>-3.2370630730633357E-2</v>
      </c>
      <c r="G3229" s="49">
        <f t="shared" si="151"/>
        <v>0</v>
      </c>
    </row>
    <row r="3230" spans="2:7" s="12" customFormat="1" ht="15" x14ac:dyDescent="0.2">
      <c r="B3230" s="18">
        <v>3222</v>
      </c>
      <c r="C3230" s="22">
        <f t="shared" si="152"/>
        <v>45061</v>
      </c>
      <c r="D3230" s="23">
        <f t="shared" si="153"/>
        <v>6</v>
      </c>
      <c r="E3230" s="48">
        <v>0</v>
      </c>
      <c r="F3230" s="29">
        <f>INDEX('Elech Summary'!$C$5:$C$8764,MATCH($B3230,'Elech Summary'!$B$5:$B$8764,0),MATCH(F$7,'Elech Summary'!$C$4:$C$4,0))</f>
        <v>-9.979536760888906E-2</v>
      </c>
      <c r="G3230" s="49">
        <f t="shared" si="151"/>
        <v>0</v>
      </c>
    </row>
    <row r="3231" spans="2:7" s="12" customFormat="1" ht="15" x14ac:dyDescent="0.2">
      <c r="B3231" s="18">
        <v>3223</v>
      </c>
      <c r="C3231" s="22">
        <f t="shared" si="152"/>
        <v>45061</v>
      </c>
      <c r="D3231" s="23">
        <f t="shared" si="153"/>
        <v>7</v>
      </c>
      <c r="E3231" s="48">
        <v>0</v>
      </c>
      <c r="F3231" s="29">
        <f>INDEX('Elech Summary'!$C$5:$C$8764,MATCH($B3231,'Elech Summary'!$B$5:$B$8764,0),MATCH(F$7,'Elech Summary'!$C$4:$C$4,0))</f>
        <v>-0.22161742443447835</v>
      </c>
      <c r="G3231" s="49">
        <f t="shared" si="151"/>
        <v>0</v>
      </c>
    </row>
    <row r="3232" spans="2:7" s="12" customFormat="1" ht="15" x14ac:dyDescent="0.2">
      <c r="B3232" s="18">
        <v>3224</v>
      </c>
      <c r="C3232" s="22">
        <f t="shared" si="152"/>
        <v>45061</v>
      </c>
      <c r="D3232" s="23">
        <f t="shared" si="153"/>
        <v>8</v>
      </c>
      <c r="E3232" s="48">
        <v>0</v>
      </c>
      <c r="F3232" s="29">
        <f>INDEX('Elech Summary'!$C$5:$C$8764,MATCH($B3232,'Elech Summary'!$B$5:$B$8764,0),MATCH(F$7,'Elech Summary'!$C$4:$C$4,0))</f>
        <v>-0.27020777372323379</v>
      </c>
      <c r="G3232" s="49">
        <f t="shared" si="151"/>
        <v>0</v>
      </c>
    </row>
    <row r="3233" spans="2:7" s="12" customFormat="1" ht="15" x14ac:dyDescent="0.2">
      <c r="B3233" s="18">
        <v>3225</v>
      </c>
      <c r="C3233" s="22">
        <f t="shared" si="152"/>
        <v>45061</v>
      </c>
      <c r="D3233" s="23">
        <f t="shared" si="153"/>
        <v>9</v>
      </c>
      <c r="E3233" s="48">
        <v>0</v>
      </c>
      <c r="F3233" s="29">
        <f>INDEX('Elech Summary'!$C$5:$C$8764,MATCH($B3233,'Elech Summary'!$B$5:$B$8764,0),MATCH(F$7,'Elech Summary'!$C$4:$C$4,0))</f>
        <v>-0.28408150731311421</v>
      </c>
      <c r="G3233" s="49">
        <f t="shared" si="151"/>
        <v>0</v>
      </c>
    </row>
    <row r="3234" spans="2:7" s="12" customFormat="1" ht="15" x14ac:dyDescent="0.2">
      <c r="B3234" s="18">
        <v>3226</v>
      </c>
      <c r="C3234" s="22">
        <f t="shared" si="152"/>
        <v>45061</v>
      </c>
      <c r="D3234" s="23">
        <f t="shared" si="153"/>
        <v>10</v>
      </c>
      <c r="E3234" s="48">
        <v>0</v>
      </c>
      <c r="F3234" s="29">
        <f>INDEX('Elech Summary'!$C$5:$C$8764,MATCH($B3234,'Elech Summary'!$B$5:$B$8764,0),MATCH(F$7,'Elech Summary'!$C$4:$C$4,0))</f>
        <v>-0.2626642306526033</v>
      </c>
      <c r="G3234" s="49">
        <f t="shared" si="151"/>
        <v>0</v>
      </c>
    </row>
    <row r="3235" spans="2:7" s="12" customFormat="1" ht="15" x14ac:dyDescent="0.2">
      <c r="B3235" s="18">
        <v>3227</v>
      </c>
      <c r="C3235" s="22">
        <f t="shared" si="152"/>
        <v>45061</v>
      </c>
      <c r="D3235" s="23">
        <f t="shared" si="153"/>
        <v>11</v>
      </c>
      <c r="E3235" s="48">
        <v>0</v>
      </c>
      <c r="F3235" s="29">
        <f>INDEX('Elech Summary'!$C$5:$C$8764,MATCH($B3235,'Elech Summary'!$B$5:$B$8764,0),MATCH(F$7,'Elech Summary'!$C$4:$C$4,0))</f>
        <v>-0.23072363239386706</v>
      </c>
      <c r="G3235" s="49">
        <f t="shared" si="151"/>
        <v>0</v>
      </c>
    </row>
    <row r="3236" spans="2:7" s="12" customFormat="1" ht="15" x14ac:dyDescent="0.2">
      <c r="B3236" s="18">
        <v>3228</v>
      </c>
      <c r="C3236" s="22">
        <f t="shared" si="152"/>
        <v>45061</v>
      </c>
      <c r="D3236" s="23">
        <f t="shared" si="153"/>
        <v>12</v>
      </c>
      <c r="E3236" s="48">
        <v>0</v>
      </c>
      <c r="F3236" s="29">
        <f>INDEX('Elech Summary'!$C$5:$C$8764,MATCH($B3236,'Elech Summary'!$B$5:$B$8764,0),MATCH(F$7,'Elech Summary'!$C$4:$C$4,0))</f>
        <v>-0.19777123430959637</v>
      </c>
      <c r="G3236" s="49">
        <f t="shared" si="151"/>
        <v>0</v>
      </c>
    </row>
    <row r="3237" spans="2:7" s="12" customFormat="1" ht="15" x14ac:dyDescent="0.2">
      <c r="B3237" s="18">
        <v>3229</v>
      </c>
      <c r="C3237" s="22">
        <f t="shared" si="152"/>
        <v>45061</v>
      </c>
      <c r="D3237" s="23">
        <f t="shared" si="153"/>
        <v>13</v>
      </c>
      <c r="E3237" s="48">
        <v>0</v>
      </c>
      <c r="F3237" s="29">
        <f>INDEX('Elech Summary'!$C$5:$C$8764,MATCH($B3237,'Elech Summary'!$B$5:$B$8764,0),MATCH(F$7,'Elech Summary'!$C$4:$C$4,0))</f>
        <v>-0.17204680480377502</v>
      </c>
      <c r="G3237" s="49">
        <f t="shared" si="151"/>
        <v>0</v>
      </c>
    </row>
    <row r="3238" spans="2:7" s="12" customFormat="1" ht="15" x14ac:dyDescent="0.2">
      <c r="B3238" s="18">
        <v>3230</v>
      </c>
      <c r="C3238" s="22">
        <f t="shared" si="152"/>
        <v>45061</v>
      </c>
      <c r="D3238" s="23">
        <f t="shared" si="153"/>
        <v>14</v>
      </c>
      <c r="E3238" s="48">
        <v>0</v>
      </c>
      <c r="F3238" s="29">
        <f>INDEX('Elech Summary'!$C$5:$C$8764,MATCH($B3238,'Elech Summary'!$B$5:$B$8764,0),MATCH(F$7,'Elech Summary'!$C$4:$C$4,0))</f>
        <v>-0.15493107169934564</v>
      </c>
      <c r="G3238" s="49">
        <f t="shared" si="151"/>
        <v>0</v>
      </c>
    </row>
    <row r="3239" spans="2:7" s="12" customFormat="1" ht="15" x14ac:dyDescent="0.2">
      <c r="B3239" s="18">
        <v>3231</v>
      </c>
      <c r="C3239" s="22">
        <f t="shared" si="152"/>
        <v>45061</v>
      </c>
      <c r="D3239" s="23">
        <f t="shared" si="153"/>
        <v>15</v>
      </c>
      <c r="E3239" s="48">
        <v>0</v>
      </c>
      <c r="F3239" s="29">
        <f>INDEX('Elech Summary'!$C$5:$C$8764,MATCH($B3239,'Elech Summary'!$B$5:$B$8764,0),MATCH(F$7,'Elech Summary'!$C$4:$C$4,0))</f>
        <v>-0.1404514418413863</v>
      </c>
      <c r="G3239" s="49">
        <f t="shared" si="151"/>
        <v>0</v>
      </c>
    </row>
    <row r="3240" spans="2:7" s="12" customFormat="1" ht="15" x14ac:dyDescent="0.2">
      <c r="B3240" s="18">
        <v>3232</v>
      </c>
      <c r="C3240" s="22">
        <f t="shared" si="152"/>
        <v>45061</v>
      </c>
      <c r="D3240" s="23">
        <f t="shared" si="153"/>
        <v>16</v>
      </c>
      <c r="E3240" s="48">
        <v>0</v>
      </c>
      <c r="F3240" s="29">
        <f>INDEX('Elech Summary'!$C$5:$C$8764,MATCH($B3240,'Elech Summary'!$B$5:$B$8764,0),MATCH(F$7,'Elech Summary'!$C$4:$C$4,0))</f>
        <v>-0.13354751173772525</v>
      </c>
      <c r="G3240" s="49">
        <f t="shared" si="151"/>
        <v>0</v>
      </c>
    </row>
    <row r="3241" spans="2:7" s="12" customFormat="1" ht="15" x14ac:dyDescent="0.2">
      <c r="B3241" s="18">
        <v>3233</v>
      </c>
      <c r="C3241" s="22">
        <f t="shared" si="152"/>
        <v>45061</v>
      </c>
      <c r="D3241" s="23">
        <f t="shared" si="153"/>
        <v>17</v>
      </c>
      <c r="E3241" s="48">
        <v>0</v>
      </c>
      <c r="F3241" s="29">
        <f>INDEX('Elech Summary'!$C$5:$C$8764,MATCH($B3241,'Elech Summary'!$B$5:$B$8764,0),MATCH(F$7,'Elech Summary'!$C$4:$C$4,0))</f>
        <v>-0.1532931349194146</v>
      </c>
      <c r="G3241" s="49">
        <f t="shared" si="151"/>
        <v>0</v>
      </c>
    </row>
    <row r="3242" spans="2:7" s="12" customFormat="1" ht="15" x14ac:dyDescent="0.2">
      <c r="B3242" s="18">
        <v>3234</v>
      </c>
      <c r="C3242" s="22">
        <f t="shared" si="152"/>
        <v>45061</v>
      </c>
      <c r="D3242" s="23">
        <f t="shared" si="153"/>
        <v>18</v>
      </c>
      <c r="E3242" s="48">
        <v>0</v>
      </c>
      <c r="F3242" s="29">
        <f>INDEX('Elech Summary'!$C$5:$C$8764,MATCH($B3242,'Elech Summary'!$B$5:$B$8764,0),MATCH(F$7,'Elech Summary'!$C$4:$C$4,0))</f>
        <v>-0.1851369093448115</v>
      </c>
      <c r="G3242" s="49">
        <f t="shared" si="151"/>
        <v>0</v>
      </c>
    </row>
    <row r="3243" spans="2:7" s="12" customFormat="1" ht="15" x14ac:dyDescent="0.2">
      <c r="B3243" s="18">
        <v>3235</v>
      </c>
      <c r="C3243" s="22">
        <f t="shared" si="152"/>
        <v>45061</v>
      </c>
      <c r="D3243" s="23">
        <f t="shared" si="153"/>
        <v>19</v>
      </c>
      <c r="E3243" s="48">
        <v>0</v>
      </c>
      <c r="F3243" s="29">
        <f>INDEX('Elech Summary'!$C$5:$C$8764,MATCH($B3243,'Elech Summary'!$B$5:$B$8764,0),MATCH(F$7,'Elech Summary'!$C$4:$C$4,0))</f>
        <v>-0.21906648541176985</v>
      </c>
      <c r="G3243" s="49">
        <f t="shared" si="151"/>
        <v>0</v>
      </c>
    </row>
    <row r="3244" spans="2:7" s="12" customFormat="1" ht="15" x14ac:dyDescent="0.2">
      <c r="B3244" s="18">
        <v>3236</v>
      </c>
      <c r="C3244" s="22">
        <f t="shared" si="152"/>
        <v>45061</v>
      </c>
      <c r="D3244" s="23">
        <f t="shared" si="153"/>
        <v>20</v>
      </c>
      <c r="E3244" s="48">
        <v>0</v>
      </c>
      <c r="F3244" s="29">
        <f>INDEX('Elech Summary'!$C$5:$C$8764,MATCH($B3244,'Elech Summary'!$B$5:$B$8764,0),MATCH(F$7,'Elech Summary'!$C$4:$C$4,0))</f>
        <v>-0.22673067582518797</v>
      </c>
      <c r="G3244" s="49">
        <f t="shared" si="151"/>
        <v>0</v>
      </c>
    </row>
    <row r="3245" spans="2:7" s="12" customFormat="1" ht="15" x14ac:dyDescent="0.2">
      <c r="B3245" s="18">
        <v>3237</v>
      </c>
      <c r="C3245" s="22">
        <f t="shared" si="152"/>
        <v>45061</v>
      </c>
      <c r="D3245" s="23">
        <f t="shared" si="153"/>
        <v>21</v>
      </c>
      <c r="E3245" s="48">
        <v>0</v>
      </c>
      <c r="F3245" s="29">
        <f>INDEX('Elech Summary'!$C$5:$C$8764,MATCH($B3245,'Elech Summary'!$B$5:$B$8764,0),MATCH(F$7,'Elech Summary'!$C$4:$C$4,0))</f>
        <v>-0.20835098465337509</v>
      </c>
      <c r="G3245" s="49">
        <f t="shared" si="151"/>
        <v>0</v>
      </c>
    </row>
    <row r="3246" spans="2:7" s="12" customFormat="1" ht="15" x14ac:dyDescent="0.2">
      <c r="B3246" s="18">
        <v>3238</v>
      </c>
      <c r="C3246" s="22">
        <f t="shared" si="152"/>
        <v>45061</v>
      </c>
      <c r="D3246" s="23">
        <f t="shared" si="153"/>
        <v>22</v>
      </c>
      <c r="E3246" s="48">
        <v>0</v>
      </c>
      <c r="F3246" s="29">
        <f>INDEX('Elech Summary'!$C$5:$C$8764,MATCH($B3246,'Elech Summary'!$B$5:$B$8764,0),MATCH(F$7,'Elech Summary'!$C$4:$C$4,0))</f>
        <v>-0.18255205003343419</v>
      </c>
      <c r="G3246" s="49">
        <f t="shared" si="151"/>
        <v>0</v>
      </c>
    </row>
    <row r="3247" spans="2:7" s="12" customFormat="1" ht="15" x14ac:dyDescent="0.2">
      <c r="B3247" s="18">
        <v>3239</v>
      </c>
      <c r="C3247" s="22">
        <f t="shared" si="152"/>
        <v>45061</v>
      </c>
      <c r="D3247" s="23">
        <f t="shared" si="153"/>
        <v>23</v>
      </c>
      <c r="E3247" s="48">
        <v>0</v>
      </c>
      <c r="F3247" s="29">
        <f>INDEX('Elech Summary'!$C$5:$C$8764,MATCH($B3247,'Elech Summary'!$B$5:$B$8764,0),MATCH(F$7,'Elech Summary'!$C$4:$C$4,0))</f>
        <v>-0.13781660916553887</v>
      </c>
      <c r="G3247" s="49">
        <f t="shared" si="151"/>
        <v>0</v>
      </c>
    </row>
    <row r="3248" spans="2:7" s="12" customFormat="1" ht="15" x14ac:dyDescent="0.2">
      <c r="B3248" s="18">
        <v>3240</v>
      </c>
      <c r="C3248" s="22">
        <f t="shared" si="152"/>
        <v>45061</v>
      </c>
      <c r="D3248" s="23">
        <f t="shared" si="153"/>
        <v>24</v>
      </c>
      <c r="E3248" s="48">
        <v>0</v>
      </c>
      <c r="F3248" s="29">
        <f>INDEX('Elech Summary'!$C$5:$C$8764,MATCH($B3248,'Elech Summary'!$B$5:$B$8764,0),MATCH(F$7,'Elech Summary'!$C$4:$C$4,0))</f>
        <v>-8.6783652809735573E-2</v>
      </c>
      <c r="G3248" s="49">
        <f t="shared" si="151"/>
        <v>0</v>
      </c>
    </row>
    <row r="3249" spans="2:7" s="12" customFormat="1" ht="15" x14ac:dyDescent="0.2">
      <c r="B3249" s="18">
        <v>3241</v>
      </c>
      <c r="C3249" s="22">
        <f t="shared" si="152"/>
        <v>45062</v>
      </c>
      <c r="D3249" s="23">
        <f t="shared" si="153"/>
        <v>1</v>
      </c>
      <c r="E3249" s="48">
        <v>0</v>
      </c>
      <c r="F3249" s="29">
        <f>INDEX('Elech Summary'!$C$5:$C$8764,MATCH($B3249,'Elech Summary'!$B$5:$B$8764,0),MATCH(F$7,'Elech Summary'!$C$4:$C$4,0))</f>
        <v>-4.5402698466929979E-2</v>
      </c>
      <c r="G3249" s="49">
        <f t="shared" si="151"/>
        <v>0</v>
      </c>
    </row>
    <row r="3250" spans="2:7" s="12" customFormat="1" ht="15" x14ac:dyDescent="0.2">
      <c r="B3250" s="18">
        <v>3242</v>
      </c>
      <c r="C3250" s="22">
        <f t="shared" si="152"/>
        <v>45062</v>
      </c>
      <c r="D3250" s="23">
        <f t="shared" si="153"/>
        <v>2</v>
      </c>
      <c r="E3250" s="48">
        <v>0</v>
      </c>
      <c r="F3250" s="29">
        <f>INDEX('Elech Summary'!$C$5:$C$8764,MATCH($B3250,'Elech Summary'!$B$5:$B$8764,0),MATCH(F$7,'Elech Summary'!$C$4:$C$4,0))</f>
        <v>-2.2372553702075314E-2</v>
      </c>
      <c r="G3250" s="49">
        <f t="shared" si="151"/>
        <v>0</v>
      </c>
    </row>
    <row r="3251" spans="2:7" s="12" customFormat="1" ht="15" x14ac:dyDescent="0.2">
      <c r="B3251" s="18">
        <v>3243</v>
      </c>
      <c r="C3251" s="22">
        <f t="shared" si="152"/>
        <v>45062</v>
      </c>
      <c r="D3251" s="23">
        <f t="shared" si="153"/>
        <v>3</v>
      </c>
      <c r="E3251" s="48">
        <v>0</v>
      </c>
      <c r="F3251" s="29">
        <f>INDEX('Elech Summary'!$C$5:$C$8764,MATCH($B3251,'Elech Summary'!$B$5:$B$8764,0),MATCH(F$7,'Elech Summary'!$C$4:$C$4,0))</f>
        <v>-1.4221543848248565E-2</v>
      </c>
      <c r="G3251" s="49">
        <f t="shared" si="151"/>
        <v>0</v>
      </c>
    </row>
    <row r="3252" spans="2:7" s="12" customFormat="1" ht="15" x14ac:dyDescent="0.2">
      <c r="B3252" s="18">
        <v>3244</v>
      </c>
      <c r="C3252" s="22">
        <f t="shared" si="152"/>
        <v>45062</v>
      </c>
      <c r="D3252" s="23">
        <f t="shared" si="153"/>
        <v>4</v>
      </c>
      <c r="E3252" s="48">
        <v>0</v>
      </c>
      <c r="F3252" s="29">
        <f>INDEX('Elech Summary'!$C$5:$C$8764,MATCH($B3252,'Elech Summary'!$B$5:$B$8764,0),MATCH(F$7,'Elech Summary'!$C$4:$C$4,0))</f>
        <v>-1.5773541351877807E-2</v>
      </c>
      <c r="G3252" s="49">
        <f t="shared" si="151"/>
        <v>0</v>
      </c>
    </row>
    <row r="3253" spans="2:7" s="12" customFormat="1" ht="15" x14ac:dyDescent="0.2">
      <c r="B3253" s="18">
        <v>3245</v>
      </c>
      <c r="C3253" s="22">
        <f t="shared" si="152"/>
        <v>45062</v>
      </c>
      <c r="D3253" s="23">
        <f t="shared" si="153"/>
        <v>5</v>
      </c>
      <c r="E3253" s="48">
        <v>0</v>
      </c>
      <c r="F3253" s="29">
        <f>INDEX('Elech Summary'!$C$5:$C$8764,MATCH($B3253,'Elech Summary'!$B$5:$B$8764,0),MATCH(F$7,'Elech Summary'!$C$4:$C$4,0))</f>
        <v>-3.2402165058523967E-2</v>
      </c>
      <c r="G3253" s="49">
        <f t="shared" si="151"/>
        <v>0</v>
      </c>
    </row>
    <row r="3254" spans="2:7" s="12" customFormat="1" ht="15" x14ac:dyDescent="0.2">
      <c r="B3254" s="18">
        <v>3246</v>
      </c>
      <c r="C3254" s="22">
        <f t="shared" si="152"/>
        <v>45062</v>
      </c>
      <c r="D3254" s="23">
        <f t="shared" si="153"/>
        <v>6</v>
      </c>
      <c r="E3254" s="48">
        <v>0</v>
      </c>
      <c r="F3254" s="29">
        <f>INDEX('Elech Summary'!$C$5:$C$8764,MATCH($B3254,'Elech Summary'!$B$5:$B$8764,0),MATCH(F$7,'Elech Summary'!$C$4:$C$4,0))</f>
        <v>-9.9558262694866895E-2</v>
      </c>
      <c r="G3254" s="49">
        <f t="shared" si="151"/>
        <v>0</v>
      </c>
    </row>
    <row r="3255" spans="2:7" s="12" customFormat="1" ht="15" x14ac:dyDescent="0.2">
      <c r="B3255" s="18">
        <v>3247</v>
      </c>
      <c r="C3255" s="22">
        <f t="shared" si="152"/>
        <v>45062</v>
      </c>
      <c r="D3255" s="23">
        <f t="shared" si="153"/>
        <v>7</v>
      </c>
      <c r="E3255" s="48">
        <v>0</v>
      </c>
      <c r="F3255" s="29">
        <f>INDEX('Elech Summary'!$C$5:$C$8764,MATCH($B3255,'Elech Summary'!$B$5:$B$8764,0),MATCH(F$7,'Elech Summary'!$C$4:$C$4,0))</f>
        <v>-0.2209452370718141</v>
      </c>
      <c r="G3255" s="49">
        <f t="shared" si="151"/>
        <v>0</v>
      </c>
    </row>
    <row r="3256" spans="2:7" s="12" customFormat="1" ht="15" x14ac:dyDescent="0.2">
      <c r="B3256" s="18">
        <v>3248</v>
      </c>
      <c r="C3256" s="22">
        <f t="shared" si="152"/>
        <v>45062</v>
      </c>
      <c r="D3256" s="23">
        <f t="shared" si="153"/>
        <v>8</v>
      </c>
      <c r="E3256" s="48">
        <v>0</v>
      </c>
      <c r="F3256" s="29">
        <f>INDEX('Elech Summary'!$C$5:$C$8764,MATCH($B3256,'Elech Summary'!$B$5:$B$8764,0),MATCH(F$7,'Elech Summary'!$C$4:$C$4,0))</f>
        <v>-0.27025591707354857</v>
      </c>
      <c r="G3256" s="49">
        <f t="shared" si="151"/>
        <v>0</v>
      </c>
    </row>
    <row r="3257" spans="2:7" s="12" customFormat="1" ht="15" x14ac:dyDescent="0.2">
      <c r="B3257" s="18">
        <v>3249</v>
      </c>
      <c r="C3257" s="22">
        <f t="shared" si="152"/>
        <v>45062</v>
      </c>
      <c r="D3257" s="23">
        <f t="shared" si="153"/>
        <v>9</v>
      </c>
      <c r="E3257" s="48">
        <v>0</v>
      </c>
      <c r="F3257" s="29">
        <f>INDEX('Elech Summary'!$C$5:$C$8764,MATCH($B3257,'Elech Summary'!$B$5:$B$8764,0),MATCH(F$7,'Elech Summary'!$C$4:$C$4,0))</f>
        <v>-0.28203013532989307</v>
      </c>
      <c r="G3257" s="49">
        <f t="shared" si="151"/>
        <v>0</v>
      </c>
    </row>
    <row r="3258" spans="2:7" s="12" customFormat="1" ht="15" x14ac:dyDescent="0.2">
      <c r="B3258" s="18">
        <v>3250</v>
      </c>
      <c r="C3258" s="22">
        <f t="shared" si="152"/>
        <v>45062</v>
      </c>
      <c r="D3258" s="23">
        <f t="shared" si="153"/>
        <v>10</v>
      </c>
      <c r="E3258" s="48">
        <v>0</v>
      </c>
      <c r="F3258" s="29">
        <f>INDEX('Elech Summary'!$C$5:$C$8764,MATCH($B3258,'Elech Summary'!$B$5:$B$8764,0),MATCH(F$7,'Elech Summary'!$C$4:$C$4,0))</f>
        <v>-0.26146697878492919</v>
      </c>
      <c r="G3258" s="49">
        <f t="shared" si="151"/>
        <v>0</v>
      </c>
    </row>
    <row r="3259" spans="2:7" s="12" customFormat="1" ht="15" x14ac:dyDescent="0.2">
      <c r="B3259" s="18">
        <v>3251</v>
      </c>
      <c r="C3259" s="22">
        <f t="shared" si="152"/>
        <v>45062</v>
      </c>
      <c r="D3259" s="23">
        <f t="shared" si="153"/>
        <v>11</v>
      </c>
      <c r="E3259" s="48">
        <v>0</v>
      </c>
      <c r="F3259" s="29">
        <f>INDEX('Elech Summary'!$C$5:$C$8764,MATCH($B3259,'Elech Summary'!$B$5:$B$8764,0),MATCH(F$7,'Elech Summary'!$C$4:$C$4,0))</f>
        <v>-0.2297455147069381</v>
      </c>
      <c r="G3259" s="49">
        <f t="shared" si="151"/>
        <v>0</v>
      </c>
    </row>
    <row r="3260" spans="2:7" s="12" customFormat="1" ht="15" x14ac:dyDescent="0.2">
      <c r="B3260" s="18">
        <v>3252</v>
      </c>
      <c r="C3260" s="22">
        <f t="shared" si="152"/>
        <v>45062</v>
      </c>
      <c r="D3260" s="23">
        <f t="shared" si="153"/>
        <v>12</v>
      </c>
      <c r="E3260" s="48">
        <v>0</v>
      </c>
      <c r="F3260" s="29">
        <f>INDEX('Elech Summary'!$C$5:$C$8764,MATCH($B3260,'Elech Summary'!$B$5:$B$8764,0),MATCH(F$7,'Elech Summary'!$C$4:$C$4,0))</f>
        <v>-0.19894645031041944</v>
      </c>
      <c r="G3260" s="49">
        <f t="shared" si="151"/>
        <v>0</v>
      </c>
    </row>
    <row r="3261" spans="2:7" s="12" customFormat="1" ht="15" x14ac:dyDescent="0.2">
      <c r="B3261" s="18">
        <v>3253</v>
      </c>
      <c r="C3261" s="22">
        <f t="shared" si="152"/>
        <v>45062</v>
      </c>
      <c r="D3261" s="23">
        <f t="shared" si="153"/>
        <v>13</v>
      </c>
      <c r="E3261" s="48">
        <v>0</v>
      </c>
      <c r="F3261" s="29">
        <f>INDEX('Elech Summary'!$C$5:$C$8764,MATCH($B3261,'Elech Summary'!$B$5:$B$8764,0),MATCH(F$7,'Elech Summary'!$C$4:$C$4,0))</f>
        <v>-0.16965114499213552</v>
      </c>
      <c r="G3261" s="49">
        <f t="shared" si="151"/>
        <v>0</v>
      </c>
    </row>
    <row r="3262" spans="2:7" s="12" customFormat="1" ht="15" x14ac:dyDescent="0.2">
      <c r="B3262" s="18">
        <v>3254</v>
      </c>
      <c r="C3262" s="22">
        <f t="shared" si="152"/>
        <v>45062</v>
      </c>
      <c r="D3262" s="23">
        <f t="shared" si="153"/>
        <v>14</v>
      </c>
      <c r="E3262" s="48">
        <v>0</v>
      </c>
      <c r="F3262" s="29">
        <f>INDEX('Elech Summary'!$C$5:$C$8764,MATCH($B3262,'Elech Summary'!$B$5:$B$8764,0),MATCH(F$7,'Elech Summary'!$C$4:$C$4,0))</f>
        <v>-0.15443147453415748</v>
      </c>
      <c r="G3262" s="49">
        <f t="shared" si="151"/>
        <v>0</v>
      </c>
    </row>
    <row r="3263" spans="2:7" s="12" customFormat="1" ht="15" x14ac:dyDescent="0.2">
      <c r="B3263" s="18">
        <v>3255</v>
      </c>
      <c r="C3263" s="22">
        <f t="shared" si="152"/>
        <v>45062</v>
      </c>
      <c r="D3263" s="23">
        <f t="shared" si="153"/>
        <v>15</v>
      </c>
      <c r="E3263" s="48">
        <v>0</v>
      </c>
      <c r="F3263" s="29">
        <f>INDEX('Elech Summary'!$C$5:$C$8764,MATCH($B3263,'Elech Summary'!$B$5:$B$8764,0),MATCH(F$7,'Elech Summary'!$C$4:$C$4,0))</f>
        <v>-0.13999452468408602</v>
      </c>
      <c r="G3263" s="49">
        <f t="shared" si="151"/>
        <v>0</v>
      </c>
    </row>
    <row r="3264" spans="2:7" s="12" customFormat="1" ht="15" x14ac:dyDescent="0.2">
      <c r="B3264" s="18">
        <v>3256</v>
      </c>
      <c r="C3264" s="22">
        <f t="shared" si="152"/>
        <v>45062</v>
      </c>
      <c r="D3264" s="23">
        <f t="shared" si="153"/>
        <v>16</v>
      </c>
      <c r="E3264" s="48">
        <v>0</v>
      </c>
      <c r="F3264" s="29">
        <f>INDEX('Elech Summary'!$C$5:$C$8764,MATCH($B3264,'Elech Summary'!$B$5:$B$8764,0),MATCH(F$7,'Elech Summary'!$C$4:$C$4,0))</f>
        <v>-0.13310440547983599</v>
      </c>
      <c r="G3264" s="49">
        <f t="shared" si="151"/>
        <v>0</v>
      </c>
    </row>
    <row r="3265" spans="2:7" s="12" customFormat="1" ht="15" x14ac:dyDescent="0.2">
      <c r="B3265" s="18">
        <v>3257</v>
      </c>
      <c r="C3265" s="22">
        <f t="shared" si="152"/>
        <v>45062</v>
      </c>
      <c r="D3265" s="23">
        <f t="shared" si="153"/>
        <v>17</v>
      </c>
      <c r="E3265" s="48">
        <v>0</v>
      </c>
      <c r="F3265" s="29">
        <f>INDEX('Elech Summary'!$C$5:$C$8764,MATCH($B3265,'Elech Summary'!$B$5:$B$8764,0),MATCH(F$7,'Elech Summary'!$C$4:$C$4,0))</f>
        <v>-0.15279230383648332</v>
      </c>
      <c r="G3265" s="49">
        <f t="shared" si="151"/>
        <v>0</v>
      </c>
    </row>
    <row r="3266" spans="2:7" s="12" customFormat="1" ht="15" x14ac:dyDescent="0.2">
      <c r="B3266" s="18">
        <v>3258</v>
      </c>
      <c r="C3266" s="22">
        <f t="shared" si="152"/>
        <v>45062</v>
      </c>
      <c r="D3266" s="23">
        <f t="shared" si="153"/>
        <v>18</v>
      </c>
      <c r="E3266" s="48">
        <v>0</v>
      </c>
      <c r="F3266" s="29">
        <f>INDEX('Elech Summary'!$C$5:$C$8764,MATCH($B3266,'Elech Summary'!$B$5:$B$8764,0),MATCH(F$7,'Elech Summary'!$C$4:$C$4,0))</f>
        <v>-0.18452214149211829</v>
      </c>
      <c r="G3266" s="49">
        <f t="shared" si="151"/>
        <v>0</v>
      </c>
    </row>
    <row r="3267" spans="2:7" s="12" customFormat="1" ht="15" x14ac:dyDescent="0.2">
      <c r="B3267" s="18">
        <v>3259</v>
      </c>
      <c r="C3267" s="22">
        <f t="shared" si="152"/>
        <v>45062</v>
      </c>
      <c r="D3267" s="23">
        <f t="shared" si="153"/>
        <v>19</v>
      </c>
      <c r="E3267" s="48">
        <v>0</v>
      </c>
      <c r="F3267" s="29">
        <f>INDEX('Elech Summary'!$C$5:$C$8764,MATCH($B3267,'Elech Summary'!$B$5:$B$8764,0),MATCH(F$7,'Elech Summary'!$C$4:$C$4,0))</f>
        <v>-0.21833920984371863</v>
      </c>
      <c r="G3267" s="49">
        <f t="shared" si="151"/>
        <v>0</v>
      </c>
    </row>
    <row r="3268" spans="2:7" s="12" customFormat="1" ht="15" x14ac:dyDescent="0.2">
      <c r="B3268" s="18">
        <v>3260</v>
      </c>
      <c r="C3268" s="22">
        <f t="shared" si="152"/>
        <v>45062</v>
      </c>
      <c r="D3268" s="23">
        <f t="shared" si="153"/>
        <v>20</v>
      </c>
      <c r="E3268" s="48">
        <v>0</v>
      </c>
      <c r="F3268" s="29">
        <f>INDEX('Elech Summary'!$C$5:$C$8764,MATCH($B3268,'Elech Summary'!$B$5:$B$8764,0),MATCH(F$7,'Elech Summary'!$C$4:$C$4,0))</f>
        <v>-0.2259851901993005</v>
      </c>
      <c r="G3268" s="49">
        <f t="shared" si="151"/>
        <v>0</v>
      </c>
    </row>
    <row r="3269" spans="2:7" s="12" customFormat="1" ht="15" x14ac:dyDescent="0.2">
      <c r="B3269" s="18">
        <v>3261</v>
      </c>
      <c r="C3269" s="22">
        <f t="shared" si="152"/>
        <v>45062</v>
      </c>
      <c r="D3269" s="23">
        <f t="shared" si="153"/>
        <v>21</v>
      </c>
      <c r="E3269" s="48">
        <v>0</v>
      </c>
      <c r="F3269" s="29">
        <f>INDEX('Elech Summary'!$C$5:$C$8764,MATCH($B3269,'Elech Summary'!$B$5:$B$8764,0),MATCH(F$7,'Elech Summary'!$C$4:$C$4,0))</f>
        <v>-0.2076624401154111</v>
      </c>
      <c r="G3269" s="49">
        <f t="shared" si="151"/>
        <v>0</v>
      </c>
    </row>
    <row r="3270" spans="2:7" s="12" customFormat="1" ht="15" x14ac:dyDescent="0.2">
      <c r="B3270" s="18">
        <v>3262</v>
      </c>
      <c r="C3270" s="22">
        <f t="shared" si="152"/>
        <v>45062</v>
      </c>
      <c r="D3270" s="23">
        <f t="shared" si="153"/>
        <v>22</v>
      </c>
      <c r="E3270" s="48">
        <v>0</v>
      </c>
      <c r="F3270" s="29">
        <f>INDEX('Elech Summary'!$C$5:$C$8764,MATCH($B3270,'Elech Summary'!$B$5:$B$8764,0),MATCH(F$7,'Elech Summary'!$C$4:$C$4,0))</f>
        <v>-0.18194805141154613</v>
      </c>
      <c r="G3270" s="49">
        <f t="shared" si="151"/>
        <v>0</v>
      </c>
    </row>
    <row r="3271" spans="2:7" s="12" customFormat="1" ht="15" x14ac:dyDescent="0.2">
      <c r="B3271" s="18">
        <v>3263</v>
      </c>
      <c r="C3271" s="22">
        <f t="shared" si="152"/>
        <v>45062</v>
      </c>
      <c r="D3271" s="23">
        <f t="shared" si="153"/>
        <v>23</v>
      </c>
      <c r="E3271" s="48">
        <v>0</v>
      </c>
      <c r="F3271" s="29">
        <f>INDEX('Elech Summary'!$C$5:$C$8764,MATCH($B3271,'Elech Summary'!$B$5:$B$8764,0),MATCH(F$7,'Elech Summary'!$C$4:$C$4,0))</f>
        <v>-0.1373355244217718</v>
      </c>
      <c r="G3271" s="49">
        <f t="shared" si="151"/>
        <v>0</v>
      </c>
    </row>
    <row r="3272" spans="2:7" s="12" customFormat="1" ht="15" x14ac:dyDescent="0.2">
      <c r="B3272" s="18">
        <v>3264</v>
      </c>
      <c r="C3272" s="22">
        <f t="shared" si="152"/>
        <v>45062</v>
      </c>
      <c r="D3272" s="23">
        <f t="shared" si="153"/>
        <v>24</v>
      </c>
      <c r="E3272" s="48">
        <v>0</v>
      </c>
      <c r="F3272" s="29">
        <f>INDEX('Elech Summary'!$C$5:$C$8764,MATCH($B3272,'Elech Summary'!$B$5:$B$8764,0),MATCH(F$7,'Elech Summary'!$C$4:$C$4,0))</f>
        <v>-8.6280271069004211E-2</v>
      </c>
      <c r="G3272" s="49">
        <f t="shared" si="151"/>
        <v>0</v>
      </c>
    </row>
    <row r="3273" spans="2:7" s="12" customFormat="1" ht="15" x14ac:dyDescent="0.2">
      <c r="B3273" s="18">
        <v>3265</v>
      </c>
      <c r="C3273" s="22">
        <f t="shared" si="152"/>
        <v>45063</v>
      </c>
      <c r="D3273" s="23">
        <f t="shared" si="153"/>
        <v>1</v>
      </c>
      <c r="E3273" s="48">
        <v>0</v>
      </c>
      <c r="F3273" s="29">
        <f>INDEX('Elech Summary'!$C$5:$C$8764,MATCH($B3273,'Elech Summary'!$B$5:$B$8764,0),MATCH(F$7,'Elech Summary'!$C$4:$C$4,0))</f>
        <v>-4.4902919534438444E-2</v>
      </c>
      <c r="G3273" s="49">
        <f t="shared" si="151"/>
        <v>0</v>
      </c>
    </row>
    <row r="3274" spans="2:7" s="12" customFormat="1" ht="15" x14ac:dyDescent="0.2">
      <c r="B3274" s="18">
        <v>3266</v>
      </c>
      <c r="C3274" s="22">
        <f t="shared" si="152"/>
        <v>45063</v>
      </c>
      <c r="D3274" s="23">
        <f t="shared" si="153"/>
        <v>2</v>
      </c>
      <c r="E3274" s="48">
        <v>0</v>
      </c>
      <c r="F3274" s="29">
        <f>INDEX('Elech Summary'!$C$5:$C$8764,MATCH($B3274,'Elech Summary'!$B$5:$B$8764,0),MATCH(F$7,'Elech Summary'!$C$4:$C$4,0))</f>
        <v>-2.1757609109544253E-2</v>
      </c>
      <c r="G3274" s="49">
        <f t="shared" ref="G3274:G3337" si="154">$E3274*F3274</f>
        <v>0</v>
      </c>
    </row>
    <row r="3275" spans="2:7" s="12" customFormat="1" ht="15" x14ac:dyDescent="0.2">
      <c r="B3275" s="18">
        <v>3267</v>
      </c>
      <c r="C3275" s="22">
        <f t="shared" ref="C3275:C3338" si="155">IF(C3274="-",C3274,IF(D3275=1,C3274+1,C3274))</f>
        <v>45063</v>
      </c>
      <c r="D3275" s="23">
        <f t="shared" ref="D3275:D3338" si="156">IF(D3274+1&gt;24,1,D3274+1)</f>
        <v>3</v>
      </c>
      <c r="E3275" s="48">
        <v>0</v>
      </c>
      <c r="F3275" s="29">
        <f>INDEX('Elech Summary'!$C$5:$C$8764,MATCH($B3275,'Elech Summary'!$B$5:$B$8764,0),MATCH(F$7,'Elech Summary'!$C$4:$C$4,0))</f>
        <v>-1.3539419512045948E-2</v>
      </c>
      <c r="G3275" s="49">
        <f t="shared" si="154"/>
        <v>0</v>
      </c>
    </row>
    <row r="3276" spans="2:7" s="12" customFormat="1" ht="15" x14ac:dyDescent="0.2">
      <c r="B3276" s="18">
        <v>3268</v>
      </c>
      <c r="C3276" s="22">
        <f t="shared" si="155"/>
        <v>45063</v>
      </c>
      <c r="D3276" s="23">
        <f t="shared" si="156"/>
        <v>4</v>
      </c>
      <c r="E3276" s="48">
        <v>0</v>
      </c>
      <c r="F3276" s="29">
        <f>INDEX('Elech Summary'!$C$5:$C$8764,MATCH($B3276,'Elech Summary'!$B$5:$B$8764,0),MATCH(F$7,'Elech Summary'!$C$4:$C$4,0))</f>
        <v>-1.5225015656812235E-2</v>
      </c>
      <c r="G3276" s="49">
        <f t="shared" si="154"/>
        <v>0</v>
      </c>
    </row>
    <row r="3277" spans="2:7" s="12" customFormat="1" ht="15" x14ac:dyDescent="0.2">
      <c r="B3277" s="18">
        <v>3269</v>
      </c>
      <c r="C3277" s="22">
        <f t="shared" si="155"/>
        <v>45063</v>
      </c>
      <c r="D3277" s="23">
        <f t="shared" si="156"/>
        <v>5</v>
      </c>
      <c r="E3277" s="48">
        <v>0</v>
      </c>
      <c r="F3277" s="29">
        <f>INDEX('Elech Summary'!$C$5:$C$8764,MATCH($B3277,'Elech Summary'!$B$5:$B$8764,0),MATCH(F$7,'Elech Summary'!$C$4:$C$4,0))</f>
        <v>-3.3098556235430801E-2</v>
      </c>
      <c r="G3277" s="49">
        <f t="shared" si="154"/>
        <v>0</v>
      </c>
    </row>
    <row r="3278" spans="2:7" s="12" customFormat="1" ht="15" x14ac:dyDescent="0.2">
      <c r="B3278" s="18">
        <v>3270</v>
      </c>
      <c r="C3278" s="22">
        <f t="shared" si="155"/>
        <v>45063</v>
      </c>
      <c r="D3278" s="23">
        <f t="shared" si="156"/>
        <v>6</v>
      </c>
      <c r="E3278" s="48">
        <v>0</v>
      </c>
      <c r="F3278" s="29">
        <f>INDEX('Elech Summary'!$C$5:$C$8764,MATCH($B3278,'Elech Summary'!$B$5:$B$8764,0),MATCH(F$7,'Elech Summary'!$C$4:$C$4,0))</f>
        <v>-9.7718905470239467E-2</v>
      </c>
      <c r="G3278" s="49">
        <f t="shared" si="154"/>
        <v>0</v>
      </c>
    </row>
    <row r="3279" spans="2:7" s="12" customFormat="1" ht="15" x14ac:dyDescent="0.2">
      <c r="B3279" s="18">
        <v>3271</v>
      </c>
      <c r="C3279" s="22">
        <f t="shared" si="155"/>
        <v>45063</v>
      </c>
      <c r="D3279" s="23">
        <f t="shared" si="156"/>
        <v>7</v>
      </c>
      <c r="E3279" s="48">
        <v>0</v>
      </c>
      <c r="F3279" s="29">
        <f>INDEX('Elech Summary'!$C$5:$C$8764,MATCH($B3279,'Elech Summary'!$B$5:$B$8764,0),MATCH(F$7,'Elech Summary'!$C$4:$C$4,0))</f>
        <v>-0.22041215286969243</v>
      </c>
      <c r="G3279" s="49">
        <f t="shared" si="154"/>
        <v>0</v>
      </c>
    </row>
    <row r="3280" spans="2:7" s="12" customFormat="1" ht="15" x14ac:dyDescent="0.2">
      <c r="B3280" s="18">
        <v>3272</v>
      </c>
      <c r="C3280" s="22">
        <f t="shared" si="155"/>
        <v>45063</v>
      </c>
      <c r="D3280" s="23">
        <f t="shared" si="156"/>
        <v>8</v>
      </c>
      <c r="E3280" s="48">
        <v>0</v>
      </c>
      <c r="F3280" s="29">
        <f>INDEX('Elech Summary'!$C$5:$C$8764,MATCH($B3280,'Elech Summary'!$B$5:$B$8764,0),MATCH(F$7,'Elech Summary'!$C$4:$C$4,0))</f>
        <v>-0.27263125677982719</v>
      </c>
      <c r="G3280" s="49">
        <f t="shared" si="154"/>
        <v>0</v>
      </c>
    </row>
    <row r="3281" spans="2:7" s="12" customFormat="1" ht="15" x14ac:dyDescent="0.2">
      <c r="B3281" s="18">
        <v>3273</v>
      </c>
      <c r="C3281" s="22">
        <f t="shared" si="155"/>
        <v>45063</v>
      </c>
      <c r="D3281" s="23">
        <f t="shared" si="156"/>
        <v>9</v>
      </c>
      <c r="E3281" s="48">
        <v>0</v>
      </c>
      <c r="F3281" s="29">
        <f>INDEX('Elech Summary'!$C$5:$C$8764,MATCH($B3281,'Elech Summary'!$B$5:$B$8764,0),MATCH(F$7,'Elech Summary'!$C$4:$C$4,0))</f>
        <v>-0.27844104804505171</v>
      </c>
      <c r="G3281" s="49">
        <f t="shared" si="154"/>
        <v>0</v>
      </c>
    </row>
    <row r="3282" spans="2:7" s="12" customFormat="1" ht="15" x14ac:dyDescent="0.2">
      <c r="B3282" s="18">
        <v>3274</v>
      </c>
      <c r="C3282" s="22">
        <f t="shared" si="155"/>
        <v>45063</v>
      </c>
      <c r="D3282" s="23">
        <f t="shared" si="156"/>
        <v>10</v>
      </c>
      <c r="E3282" s="48">
        <v>0</v>
      </c>
      <c r="F3282" s="29">
        <f>INDEX('Elech Summary'!$C$5:$C$8764,MATCH($B3282,'Elech Summary'!$B$5:$B$8764,0),MATCH(F$7,'Elech Summary'!$C$4:$C$4,0))</f>
        <v>-0.26106572790285842</v>
      </c>
      <c r="G3282" s="49">
        <f t="shared" si="154"/>
        <v>0</v>
      </c>
    </row>
    <row r="3283" spans="2:7" s="12" customFormat="1" ht="15" x14ac:dyDescent="0.2">
      <c r="B3283" s="18">
        <v>3275</v>
      </c>
      <c r="C3283" s="22">
        <f t="shared" si="155"/>
        <v>45063</v>
      </c>
      <c r="D3283" s="23">
        <f t="shared" si="156"/>
        <v>11</v>
      </c>
      <c r="E3283" s="48">
        <v>0</v>
      </c>
      <c r="F3283" s="29">
        <f>INDEX('Elech Summary'!$C$5:$C$8764,MATCH($B3283,'Elech Summary'!$B$5:$B$8764,0),MATCH(F$7,'Elech Summary'!$C$4:$C$4,0))</f>
        <v>-0.23315549729261742</v>
      </c>
      <c r="G3283" s="49">
        <f t="shared" si="154"/>
        <v>0</v>
      </c>
    </row>
    <row r="3284" spans="2:7" s="12" customFormat="1" ht="15" x14ac:dyDescent="0.2">
      <c r="B3284" s="18">
        <v>3276</v>
      </c>
      <c r="C3284" s="22">
        <f t="shared" si="155"/>
        <v>45063</v>
      </c>
      <c r="D3284" s="23">
        <f t="shared" si="156"/>
        <v>12</v>
      </c>
      <c r="E3284" s="48">
        <v>0</v>
      </c>
      <c r="F3284" s="29">
        <f>INDEX('Elech Summary'!$C$5:$C$8764,MATCH($B3284,'Elech Summary'!$B$5:$B$8764,0),MATCH(F$7,'Elech Summary'!$C$4:$C$4,0))</f>
        <v>-0.19647152050458233</v>
      </c>
      <c r="G3284" s="49">
        <f t="shared" si="154"/>
        <v>0</v>
      </c>
    </row>
    <row r="3285" spans="2:7" s="12" customFormat="1" ht="15" x14ac:dyDescent="0.2">
      <c r="B3285" s="18">
        <v>3277</v>
      </c>
      <c r="C3285" s="22">
        <f t="shared" si="155"/>
        <v>45063</v>
      </c>
      <c r="D3285" s="23">
        <f t="shared" si="156"/>
        <v>13</v>
      </c>
      <c r="E3285" s="48">
        <v>0</v>
      </c>
      <c r="F3285" s="29">
        <f>INDEX('Elech Summary'!$C$5:$C$8764,MATCH($B3285,'Elech Summary'!$B$5:$B$8764,0),MATCH(F$7,'Elech Summary'!$C$4:$C$4,0))</f>
        <v>-0.16708442974192117</v>
      </c>
      <c r="G3285" s="49">
        <f t="shared" si="154"/>
        <v>0</v>
      </c>
    </row>
    <row r="3286" spans="2:7" s="12" customFormat="1" ht="15" x14ac:dyDescent="0.2">
      <c r="B3286" s="18">
        <v>3278</v>
      </c>
      <c r="C3286" s="22">
        <f t="shared" si="155"/>
        <v>45063</v>
      </c>
      <c r="D3286" s="23">
        <f t="shared" si="156"/>
        <v>14</v>
      </c>
      <c r="E3286" s="48">
        <v>0</v>
      </c>
      <c r="F3286" s="29">
        <f>INDEX('Elech Summary'!$C$5:$C$8764,MATCH($B3286,'Elech Summary'!$B$5:$B$8764,0),MATCH(F$7,'Elech Summary'!$C$4:$C$4,0))</f>
        <v>-0.15012320437520926</v>
      </c>
      <c r="G3286" s="49">
        <f t="shared" si="154"/>
        <v>0</v>
      </c>
    </row>
    <row r="3287" spans="2:7" s="12" customFormat="1" ht="15" x14ac:dyDescent="0.2">
      <c r="B3287" s="18">
        <v>3279</v>
      </c>
      <c r="C3287" s="22">
        <f t="shared" si="155"/>
        <v>45063</v>
      </c>
      <c r="D3287" s="23">
        <f t="shared" si="156"/>
        <v>15</v>
      </c>
      <c r="E3287" s="48">
        <v>0</v>
      </c>
      <c r="F3287" s="29">
        <f>INDEX('Elech Summary'!$C$5:$C$8764,MATCH($B3287,'Elech Summary'!$B$5:$B$8764,0),MATCH(F$7,'Elech Summary'!$C$4:$C$4,0))</f>
        <v>-0.13953696199609025</v>
      </c>
      <c r="G3287" s="49">
        <f t="shared" si="154"/>
        <v>0</v>
      </c>
    </row>
    <row r="3288" spans="2:7" s="12" customFormat="1" ht="15" x14ac:dyDescent="0.2">
      <c r="B3288" s="18">
        <v>3280</v>
      </c>
      <c r="C3288" s="22">
        <f t="shared" si="155"/>
        <v>45063</v>
      </c>
      <c r="D3288" s="23">
        <f t="shared" si="156"/>
        <v>16</v>
      </c>
      <c r="E3288" s="48">
        <v>0</v>
      </c>
      <c r="F3288" s="29">
        <f>INDEX('Elech Summary'!$C$5:$C$8764,MATCH($B3288,'Elech Summary'!$B$5:$B$8764,0),MATCH(F$7,'Elech Summary'!$C$4:$C$4,0))</f>
        <v>-0.12889846691525675</v>
      </c>
      <c r="G3288" s="49">
        <f t="shared" si="154"/>
        <v>0</v>
      </c>
    </row>
    <row r="3289" spans="2:7" s="12" customFormat="1" ht="15" x14ac:dyDescent="0.2">
      <c r="B3289" s="18">
        <v>3281</v>
      </c>
      <c r="C3289" s="22">
        <f t="shared" si="155"/>
        <v>45063</v>
      </c>
      <c r="D3289" s="23">
        <f t="shared" si="156"/>
        <v>17</v>
      </c>
      <c r="E3289" s="48">
        <v>0</v>
      </c>
      <c r="F3289" s="29">
        <f>INDEX('Elech Summary'!$C$5:$C$8764,MATCH($B3289,'Elech Summary'!$B$5:$B$8764,0),MATCH(F$7,'Elech Summary'!$C$4:$C$4,0))</f>
        <v>-0.15228530543813695</v>
      </c>
      <c r="G3289" s="49">
        <f t="shared" si="154"/>
        <v>0</v>
      </c>
    </row>
    <row r="3290" spans="2:7" s="12" customFormat="1" ht="15" x14ac:dyDescent="0.2">
      <c r="B3290" s="18">
        <v>3282</v>
      </c>
      <c r="C3290" s="22">
        <f t="shared" si="155"/>
        <v>45063</v>
      </c>
      <c r="D3290" s="23">
        <f t="shared" si="156"/>
        <v>18</v>
      </c>
      <c r="E3290" s="48">
        <v>0</v>
      </c>
      <c r="F3290" s="29">
        <f>INDEX('Elech Summary'!$C$5:$C$8764,MATCH($B3290,'Elech Summary'!$B$5:$B$8764,0),MATCH(F$7,'Elech Summary'!$C$4:$C$4,0))</f>
        <v>-0.18390705638602844</v>
      </c>
      <c r="G3290" s="49">
        <f t="shared" si="154"/>
        <v>0</v>
      </c>
    </row>
    <row r="3291" spans="2:7" s="12" customFormat="1" ht="15" x14ac:dyDescent="0.2">
      <c r="B3291" s="18">
        <v>3283</v>
      </c>
      <c r="C3291" s="22">
        <f t="shared" si="155"/>
        <v>45063</v>
      </c>
      <c r="D3291" s="23">
        <f t="shared" si="156"/>
        <v>19</v>
      </c>
      <c r="E3291" s="48">
        <v>0</v>
      </c>
      <c r="F3291" s="29">
        <f>INDEX('Elech Summary'!$C$5:$C$8764,MATCH($B3291,'Elech Summary'!$B$5:$B$8764,0),MATCH(F$7,'Elech Summary'!$C$4:$C$4,0))</f>
        <v>-0.21761110074162329</v>
      </c>
      <c r="G3291" s="49">
        <f t="shared" si="154"/>
        <v>0</v>
      </c>
    </row>
    <row r="3292" spans="2:7" s="12" customFormat="1" ht="15" x14ac:dyDescent="0.2">
      <c r="B3292" s="18">
        <v>3284</v>
      </c>
      <c r="C3292" s="22">
        <f t="shared" si="155"/>
        <v>45063</v>
      </c>
      <c r="D3292" s="23">
        <f t="shared" si="156"/>
        <v>20</v>
      </c>
      <c r="E3292" s="48">
        <v>0</v>
      </c>
      <c r="F3292" s="29">
        <f>INDEX('Elech Summary'!$C$5:$C$8764,MATCH($B3292,'Elech Summary'!$B$5:$B$8764,0),MATCH(F$7,'Elech Summary'!$C$4:$C$4,0))</f>
        <v>-0.22523951535026035</v>
      </c>
      <c r="G3292" s="49">
        <f t="shared" si="154"/>
        <v>0</v>
      </c>
    </row>
    <row r="3293" spans="2:7" s="12" customFormat="1" ht="15" x14ac:dyDescent="0.2">
      <c r="B3293" s="18">
        <v>3285</v>
      </c>
      <c r="C3293" s="22">
        <f t="shared" si="155"/>
        <v>45063</v>
      </c>
      <c r="D3293" s="23">
        <f t="shared" si="156"/>
        <v>21</v>
      </c>
      <c r="E3293" s="48">
        <v>0</v>
      </c>
      <c r="F3293" s="29">
        <f>INDEX('Elech Summary'!$C$5:$C$8764,MATCH($B3293,'Elech Summary'!$B$5:$B$8764,0),MATCH(F$7,'Elech Summary'!$C$4:$C$4,0))</f>
        <v>-0.20697295800996166</v>
      </c>
      <c r="G3293" s="49">
        <f t="shared" si="154"/>
        <v>0</v>
      </c>
    </row>
    <row r="3294" spans="2:7" s="12" customFormat="1" ht="15" x14ac:dyDescent="0.2">
      <c r="B3294" s="18">
        <v>3286</v>
      </c>
      <c r="C3294" s="22">
        <f t="shared" si="155"/>
        <v>45063</v>
      </c>
      <c r="D3294" s="23">
        <f t="shared" si="156"/>
        <v>22</v>
      </c>
      <c r="E3294" s="48">
        <v>0</v>
      </c>
      <c r="F3294" s="29">
        <f>INDEX('Elech Summary'!$C$5:$C$8764,MATCH($B3294,'Elech Summary'!$B$5:$B$8764,0),MATCH(F$7,'Elech Summary'!$C$4:$C$4,0))</f>
        <v>-0.18134541503244608</v>
      </c>
      <c r="G3294" s="49">
        <f t="shared" si="154"/>
        <v>0</v>
      </c>
    </row>
    <row r="3295" spans="2:7" s="12" customFormat="1" ht="15" x14ac:dyDescent="0.2">
      <c r="B3295" s="18">
        <v>3287</v>
      </c>
      <c r="C3295" s="22">
        <f t="shared" si="155"/>
        <v>45063</v>
      </c>
      <c r="D3295" s="23">
        <f t="shared" si="156"/>
        <v>23</v>
      </c>
      <c r="E3295" s="48">
        <v>0</v>
      </c>
      <c r="F3295" s="29">
        <f>INDEX('Elech Summary'!$C$5:$C$8764,MATCH($B3295,'Elech Summary'!$B$5:$B$8764,0),MATCH(F$7,'Elech Summary'!$C$4:$C$4,0))</f>
        <v>-0.13689535671428169</v>
      </c>
      <c r="G3295" s="49">
        <f t="shared" si="154"/>
        <v>0</v>
      </c>
    </row>
    <row r="3296" spans="2:7" s="12" customFormat="1" ht="15" x14ac:dyDescent="0.2">
      <c r="B3296" s="18">
        <v>3288</v>
      </c>
      <c r="C3296" s="22">
        <f t="shared" si="155"/>
        <v>45063</v>
      </c>
      <c r="D3296" s="23">
        <f t="shared" si="156"/>
        <v>24</v>
      </c>
      <c r="E3296" s="48">
        <v>0</v>
      </c>
      <c r="F3296" s="29">
        <f>INDEX('Elech Summary'!$C$5:$C$8764,MATCH($B3296,'Elech Summary'!$B$5:$B$8764,0),MATCH(F$7,'Elech Summary'!$C$4:$C$4,0))</f>
        <v>-8.8699603847017541E-2</v>
      </c>
      <c r="G3296" s="49">
        <f t="shared" si="154"/>
        <v>0</v>
      </c>
    </row>
    <row r="3297" spans="2:7" s="12" customFormat="1" ht="15" x14ac:dyDescent="0.2">
      <c r="B3297" s="18">
        <v>3289</v>
      </c>
      <c r="C3297" s="22">
        <f t="shared" si="155"/>
        <v>45064</v>
      </c>
      <c r="D3297" s="23">
        <f t="shared" si="156"/>
        <v>1</v>
      </c>
      <c r="E3297" s="48">
        <v>0</v>
      </c>
      <c r="F3297" s="29">
        <f>INDEX('Elech Summary'!$C$5:$C$8764,MATCH($B3297,'Elech Summary'!$B$5:$B$8764,0),MATCH(F$7,'Elech Summary'!$C$4:$C$4,0))</f>
        <v>-4.2664215260905233E-2</v>
      </c>
      <c r="G3297" s="49">
        <f t="shared" si="154"/>
        <v>0</v>
      </c>
    </row>
    <row r="3298" spans="2:7" s="12" customFormat="1" ht="15" x14ac:dyDescent="0.2">
      <c r="B3298" s="18">
        <v>3290</v>
      </c>
      <c r="C3298" s="22">
        <f t="shared" si="155"/>
        <v>45064</v>
      </c>
      <c r="D3298" s="23">
        <f t="shared" si="156"/>
        <v>2</v>
      </c>
      <c r="E3298" s="48">
        <v>0</v>
      </c>
      <c r="F3298" s="29">
        <f>INDEX('Elech Summary'!$C$5:$C$8764,MATCH($B3298,'Elech Summary'!$B$5:$B$8764,0),MATCH(F$7,'Elech Summary'!$C$4:$C$4,0))</f>
        <v>-2.229525496431151E-2</v>
      </c>
      <c r="G3298" s="49">
        <f t="shared" si="154"/>
        <v>0</v>
      </c>
    </row>
    <row r="3299" spans="2:7" s="12" customFormat="1" ht="15" x14ac:dyDescent="0.2">
      <c r="B3299" s="18">
        <v>3291</v>
      </c>
      <c r="C3299" s="22">
        <f t="shared" si="155"/>
        <v>45064</v>
      </c>
      <c r="D3299" s="23">
        <f t="shared" si="156"/>
        <v>3</v>
      </c>
      <c r="E3299" s="48">
        <v>0</v>
      </c>
      <c r="F3299" s="29">
        <f>INDEX('Elech Summary'!$C$5:$C$8764,MATCH($B3299,'Elech Summary'!$B$5:$B$8764,0),MATCH(F$7,'Elech Summary'!$C$4:$C$4,0))</f>
        <v>-1.428335221719744E-2</v>
      </c>
      <c r="G3299" s="49">
        <f t="shared" si="154"/>
        <v>0</v>
      </c>
    </row>
    <row r="3300" spans="2:7" s="12" customFormat="1" ht="15" x14ac:dyDescent="0.2">
      <c r="B3300" s="18">
        <v>3292</v>
      </c>
      <c r="C3300" s="22">
        <f t="shared" si="155"/>
        <v>45064</v>
      </c>
      <c r="D3300" s="23">
        <f t="shared" si="156"/>
        <v>4</v>
      </c>
      <c r="E3300" s="48">
        <v>0</v>
      </c>
      <c r="F3300" s="29">
        <f>INDEX('Elech Summary'!$C$5:$C$8764,MATCH($B3300,'Elech Summary'!$B$5:$B$8764,0),MATCH(F$7,'Elech Summary'!$C$4:$C$4,0))</f>
        <v>-1.5976310053218187E-2</v>
      </c>
      <c r="G3300" s="49">
        <f t="shared" si="154"/>
        <v>0</v>
      </c>
    </row>
    <row r="3301" spans="2:7" s="12" customFormat="1" ht="15" x14ac:dyDescent="0.2">
      <c r="B3301" s="18">
        <v>3293</v>
      </c>
      <c r="C3301" s="22">
        <f t="shared" si="155"/>
        <v>45064</v>
      </c>
      <c r="D3301" s="23">
        <f t="shared" si="156"/>
        <v>5</v>
      </c>
      <c r="E3301" s="48">
        <v>0</v>
      </c>
      <c r="F3301" s="29">
        <f>INDEX('Elech Summary'!$C$5:$C$8764,MATCH($B3301,'Elech Summary'!$B$5:$B$8764,0),MATCH(F$7,'Elech Summary'!$C$4:$C$4,0))</f>
        <v>-3.6111101536636589E-2</v>
      </c>
      <c r="G3301" s="49">
        <f t="shared" si="154"/>
        <v>0</v>
      </c>
    </row>
    <row r="3302" spans="2:7" s="12" customFormat="1" ht="15" x14ac:dyDescent="0.2">
      <c r="B3302" s="18">
        <v>3294</v>
      </c>
      <c r="C3302" s="22">
        <f t="shared" si="155"/>
        <v>45064</v>
      </c>
      <c r="D3302" s="23">
        <f t="shared" si="156"/>
        <v>6</v>
      </c>
      <c r="E3302" s="48">
        <v>0</v>
      </c>
      <c r="F3302" s="29">
        <f>INDEX('Elech Summary'!$C$5:$C$8764,MATCH($B3302,'Elech Summary'!$B$5:$B$8764,0),MATCH(F$7,'Elech Summary'!$C$4:$C$4,0))</f>
        <v>-9.5495824794560424E-2</v>
      </c>
      <c r="G3302" s="49">
        <f t="shared" si="154"/>
        <v>0</v>
      </c>
    </row>
    <row r="3303" spans="2:7" s="12" customFormat="1" ht="15" x14ac:dyDescent="0.2">
      <c r="B3303" s="18">
        <v>3295</v>
      </c>
      <c r="C3303" s="22">
        <f t="shared" si="155"/>
        <v>45064</v>
      </c>
      <c r="D3303" s="23">
        <f t="shared" si="156"/>
        <v>7</v>
      </c>
      <c r="E3303" s="48">
        <v>0</v>
      </c>
      <c r="F3303" s="29">
        <f>INDEX('Elech Summary'!$C$5:$C$8764,MATCH($B3303,'Elech Summary'!$B$5:$B$8764,0),MATCH(F$7,'Elech Summary'!$C$4:$C$4,0))</f>
        <v>-0.2197180330768444</v>
      </c>
      <c r="G3303" s="49">
        <f t="shared" si="154"/>
        <v>0</v>
      </c>
    </row>
    <row r="3304" spans="2:7" s="12" customFormat="1" ht="15" x14ac:dyDescent="0.2">
      <c r="B3304" s="18">
        <v>3296</v>
      </c>
      <c r="C3304" s="22">
        <f t="shared" si="155"/>
        <v>45064</v>
      </c>
      <c r="D3304" s="23">
        <f t="shared" si="156"/>
        <v>8</v>
      </c>
      <c r="E3304" s="48">
        <v>0</v>
      </c>
      <c r="F3304" s="29">
        <f>INDEX('Elech Summary'!$C$5:$C$8764,MATCH($B3304,'Elech Summary'!$B$5:$B$8764,0),MATCH(F$7,'Elech Summary'!$C$4:$C$4,0))</f>
        <v>-0.27168865561980254</v>
      </c>
      <c r="G3304" s="49">
        <f t="shared" si="154"/>
        <v>0</v>
      </c>
    </row>
    <row r="3305" spans="2:7" s="12" customFormat="1" ht="15" x14ac:dyDescent="0.2">
      <c r="B3305" s="18">
        <v>3297</v>
      </c>
      <c r="C3305" s="22">
        <f t="shared" si="155"/>
        <v>45064</v>
      </c>
      <c r="D3305" s="23">
        <f t="shared" si="156"/>
        <v>9</v>
      </c>
      <c r="E3305" s="48">
        <v>0</v>
      </c>
      <c r="F3305" s="29">
        <f>INDEX('Elech Summary'!$C$5:$C$8764,MATCH($B3305,'Elech Summary'!$B$5:$B$8764,0),MATCH(F$7,'Elech Summary'!$C$4:$C$4,0))</f>
        <v>-0.27716958467139224</v>
      </c>
      <c r="G3305" s="49">
        <f t="shared" si="154"/>
        <v>0</v>
      </c>
    </row>
    <row r="3306" spans="2:7" s="12" customFormat="1" ht="15" x14ac:dyDescent="0.2">
      <c r="B3306" s="18">
        <v>3298</v>
      </c>
      <c r="C3306" s="22">
        <f t="shared" si="155"/>
        <v>45064</v>
      </c>
      <c r="D3306" s="23">
        <f t="shared" si="156"/>
        <v>10</v>
      </c>
      <c r="E3306" s="48">
        <v>0</v>
      </c>
      <c r="F3306" s="29">
        <f>INDEX('Elech Summary'!$C$5:$C$8764,MATCH($B3306,'Elech Summary'!$B$5:$B$8764,0),MATCH(F$7,'Elech Summary'!$C$4:$C$4,0))</f>
        <v>-0.25970526353020795</v>
      </c>
      <c r="G3306" s="49">
        <f t="shared" si="154"/>
        <v>0</v>
      </c>
    </row>
    <row r="3307" spans="2:7" s="12" customFormat="1" ht="15" x14ac:dyDescent="0.2">
      <c r="B3307" s="18">
        <v>3299</v>
      </c>
      <c r="C3307" s="22">
        <f t="shared" si="155"/>
        <v>45064</v>
      </c>
      <c r="D3307" s="23">
        <f t="shared" si="156"/>
        <v>11</v>
      </c>
      <c r="E3307" s="48">
        <v>0</v>
      </c>
      <c r="F3307" s="29">
        <f>INDEX('Elech Summary'!$C$5:$C$8764,MATCH($B3307,'Elech Summary'!$B$5:$B$8764,0),MATCH(F$7,'Elech Summary'!$C$4:$C$4,0))</f>
        <v>-0.23181991780660485</v>
      </c>
      <c r="G3307" s="49">
        <f t="shared" si="154"/>
        <v>0</v>
      </c>
    </row>
    <row r="3308" spans="2:7" s="12" customFormat="1" ht="15" x14ac:dyDescent="0.2">
      <c r="B3308" s="18">
        <v>3300</v>
      </c>
      <c r="C3308" s="22">
        <f t="shared" si="155"/>
        <v>45064</v>
      </c>
      <c r="D3308" s="23">
        <f t="shared" si="156"/>
        <v>12</v>
      </c>
      <c r="E3308" s="48">
        <v>0</v>
      </c>
      <c r="F3308" s="29">
        <f>INDEX('Elech Summary'!$C$5:$C$8764,MATCH($B3308,'Elech Summary'!$B$5:$B$8764,0),MATCH(F$7,'Elech Summary'!$C$4:$C$4,0))</f>
        <v>-0.19521490090918212</v>
      </c>
      <c r="G3308" s="49">
        <f t="shared" si="154"/>
        <v>0</v>
      </c>
    </row>
    <row r="3309" spans="2:7" s="12" customFormat="1" ht="15" x14ac:dyDescent="0.2">
      <c r="B3309" s="18">
        <v>3301</v>
      </c>
      <c r="C3309" s="22">
        <f t="shared" si="155"/>
        <v>45064</v>
      </c>
      <c r="D3309" s="23">
        <f t="shared" si="156"/>
        <v>13</v>
      </c>
      <c r="E3309" s="48">
        <v>0</v>
      </c>
      <c r="F3309" s="29">
        <f>INDEX('Elech Summary'!$C$5:$C$8764,MATCH($B3309,'Elech Summary'!$B$5:$B$8764,0),MATCH(F$7,'Elech Summary'!$C$4:$C$4,0))</f>
        <v>-0.16997993177544526</v>
      </c>
      <c r="G3309" s="49">
        <f t="shared" si="154"/>
        <v>0</v>
      </c>
    </row>
    <row r="3310" spans="2:7" s="12" customFormat="1" ht="15" x14ac:dyDescent="0.2">
      <c r="B3310" s="18">
        <v>3302</v>
      </c>
      <c r="C3310" s="22">
        <f t="shared" si="155"/>
        <v>45064</v>
      </c>
      <c r="D3310" s="23">
        <f t="shared" si="156"/>
        <v>14</v>
      </c>
      <c r="E3310" s="48">
        <v>0</v>
      </c>
      <c r="F3310" s="29">
        <f>INDEX('Elech Summary'!$C$5:$C$8764,MATCH($B3310,'Elech Summary'!$B$5:$B$8764,0),MATCH(F$7,'Elech Summary'!$C$4:$C$4,0))</f>
        <v>-0.14938621280676212</v>
      </c>
      <c r="G3310" s="49">
        <f t="shared" si="154"/>
        <v>0</v>
      </c>
    </row>
    <row r="3311" spans="2:7" s="12" customFormat="1" ht="15" x14ac:dyDescent="0.2">
      <c r="B3311" s="18">
        <v>3303</v>
      </c>
      <c r="C3311" s="22">
        <f t="shared" si="155"/>
        <v>45064</v>
      </c>
      <c r="D3311" s="23">
        <f t="shared" si="156"/>
        <v>15</v>
      </c>
      <c r="E3311" s="48">
        <v>0</v>
      </c>
      <c r="F3311" s="29">
        <f>INDEX('Elech Summary'!$C$5:$C$8764,MATCH($B3311,'Elech Summary'!$B$5:$B$8764,0),MATCH(F$7,'Elech Summary'!$C$4:$C$4,0))</f>
        <v>-0.138997298193243</v>
      </c>
      <c r="G3311" s="49">
        <f t="shared" si="154"/>
        <v>0</v>
      </c>
    </row>
    <row r="3312" spans="2:7" s="12" customFormat="1" ht="15" x14ac:dyDescent="0.2">
      <c r="B3312" s="18">
        <v>3304</v>
      </c>
      <c r="C3312" s="22">
        <f t="shared" si="155"/>
        <v>45064</v>
      </c>
      <c r="D3312" s="23">
        <f t="shared" si="156"/>
        <v>16</v>
      </c>
      <c r="E3312" s="48">
        <v>0</v>
      </c>
      <c r="F3312" s="29">
        <f>INDEX('Elech Summary'!$C$5:$C$8764,MATCH($B3312,'Elech Summary'!$B$5:$B$8764,0),MATCH(F$7,'Elech Summary'!$C$4:$C$4,0))</f>
        <v>-0.13218101741875318</v>
      </c>
      <c r="G3312" s="49">
        <f t="shared" si="154"/>
        <v>0</v>
      </c>
    </row>
    <row r="3313" spans="2:7" s="12" customFormat="1" ht="15" x14ac:dyDescent="0.2">
      <c r="B3313" s="18">
        <v>3305</v>
      </c>
      <c r="C3313" s="22">
        <f t="shared" si="155"/>
        <v>45064</v>
      </c>
      <c r="D3313" s="23">
        <f t="shared" si="156"/>
        <v>17</v>
      </c>
      <c r="E3313" s="48">
        <v>0</v>
      </c>
      <c r="F3313" s="29">
        <f>INDEX('Elech Summary'!$C$5:$C$8764,MATCH($B3313,'Elech Summary'!$B$5:$B$8764,0),MATCH(F$7,'Elech Summary'!$C$4:$C$4,0))</f>
        <v>-0.15177799640039419</v>
      </c>
      <c r="G3313" s="49">
        <f t="shared" si="154"/>
        <v>0</v>
      </c>
    </row>
    <row r="3314" spans="2:7" s="12" customFormat="1" ht="15" x14ac:dyDescent="0.2">
      <c r="B3314" s="18">
        <v>3306</v>
      </c>
      <c r="C3314" s="22">
        <f t="shared" si="155"/>
        <v>45064</v>
      </c>
      <c r="D3314" s="23">
        <f t="shared" si="156"/>
        <v>18</v>
      </c>
      <c r="E3314" s="48">
        <v>0</v>
      </c>
      <c r="F3314" s="29">
        <f>INDEX('Elech Summary'!$C$5:$C$8764,MATCH($B3314,'Elech Summary'!$B$5:$B$8764,0),MATCH(F$7,'Elech Summary'!$C$4:$C$4,0))</f>
        <v>-0.18328690195012989</v>
      </c>
      <c r="G3314" s="49">
        <f t="shared" si="154"/>
        <v>0</v>
      </c>
    </row>
    <row r="3315" spans="2:7" s="12" customFormat="1" ht="15" x14ac:dyDescent="0.2">
      <c r="B3315" s="18">
        <v>3307</v>
      </c>
      <c r="C3315" s="22">
        <f t="shared" si="155"/>
        <v>45064</v>
      </c>
      <c r="D3315" s="23">
        <f t="shared" si="156"/>
        <v>19</v>
      </c>
      <c r="E3315" s="48">
        <v>0</v>
      </c>
      <c r="F3315" s="29">
        <f>INDEX('Elech Summary'!$C$5:$C$8764,MATCH($B3315,'Elech Summary'!$B$5:$B$8764,0),MATCH(F$7,'Elech Summary'!$C$4:$C$4,0))</f>
        <v>-0.21687542442050708</v>
      </c>
      <c r="G3315" s="49">
        <f t="shared" si="154"/>
        <v>0</v>
      </c>
    </row>
    <row r="3316" spans="2:7" s="12" customFormat="1" ht="15" x14ac:dyDescent="0.2">
      <c r="B3316" s="18">
        <v>3308</v>
      </c>
      <c r="C3316" s="22">
        <f t="shared" si="155"/>
        <v>45064</v>
      </c>
      <c r="D3316" s="23">
        <f t="shared" si="156"/>
        <v>20</v>
      </c>
      <c r="E3316" s="48">
        <v>0</v>
      </c>
      <c r="F3316" s="29">
        <f>INDEX('Elech Summary'!$C$5:$C$8764,MATCH($B3316,'Elech Summary'!$B$5:$B$8764,0),MATCH(F$7,'Elech Summary'!$C$4:$C$4,0))</f>
        <v>-0.22448159639947926</v>
      </c>
      <c r="G3316" s="49">
        <f t="shared" si="154"/>
        <v>0</v>
      </c>
    </row>
    <row r="3317" spans="2:7" s="12" customFormat="1" ht="15" x14ac:dyDescent="0.2">
      <c r="B3317" s="18">
        <v>3309</v>
      </c>
      <c r="C3317" s="22">
        <f t="shared" si="155"/>
        <v>45064</v>
      </c>
      <c r="D3317" s="23">
        <f t="shared" si="156"/>
        <v>21</v>
      </c>
      <c r="E3317" s="48">
        <v>0</v>
      </c>
      <c r="F3317" s="29">
        <f>INDEX('Elech Summary'!$C$5:$C$8764,MATCH($B3317,'Elech Summary'!$B$5:$B$8764,0),MATCH(F$7,'Elech Summary'!$C$4:$C$4,0))</f>
        <v>-0.20627887682696042</v>
      </c>
      <c r="G3317" s="49">
        <f t="shared" si="154"/>
        <v>0</v>
      </c>
    </row>
    <row r="3318" spans="2:7" s="12" customFormat="1" ht="15" x14ac:dyDescent="0.2">
      <c r="B3318" s="18">
        <v>3310</v>
      </c>
      <c r="C3318" s="22">
        <f t="shared" si="155"/>
        <v>45064</v>
      </c>
      <c r="D3318" s="23">
        <f t="shared" si="156"/>
        <v>22</v>
      </c>
      <c r="E3318" s="48">
        <v>0</v>
      </c>
      <c r="F3318" s="29">
        <f>INDEX('Elech Summary'!$C$5:$C$8764,MATCH($B3318,'Elech Summary'!$B$5:$B$8764,0),MATCH(F$7,'Elech Summary'!$C$4:$C$4,0))</f>
        <v>-0.18073739767764266</v>
      </c>
      <c r="G3318" s="49">
        <f t="shared" si="154"/>
        <v>0</v>
      </c>
    </row>
    <row r="3319" spans="2:7" s="12" customFormat="1" ht="15" x14ac:dyDescent="0.2">
      <c r="B3319" s="18">
        <v>3311</v>
      </c>
      <c r="C3319" s="22">
        <f t="shared" si="155"/>
        <v>45064</v>
      </c>
      <c r="D3319" s="23">
        <f t="shared" si="156"/>
        <v>23</v>
      </c>
      <c r="E3319" s="48">
        <v>0</v>
      </c>
      <c r="F3319" s="29">
        <f>INDEX('Elech Summary'!$C$5:$C$8764,MATCH($B3319,'Elech Summary'!$B$5:$B$8764,0),MATCH(F$7,'Elech Summary'!$C$4:$C$4,0))</f>
        <v>-0.13629060582236061</v>
      </c>
      <c r="G3319" s="49">
        <f t="shared" si="154"/>
        <v>0</v>
      </c>
    </row>
    <row r="3320" spans="2:7" s="12" customFormat="1" ht="15" x14ac:dyDescent="0.2">
      <c r="B3320" s="18">
        <v>3312</v>
      </c>
      <c r="C3320" s="22">
        <f t="shared" si="155"/>
        <v>45064</v>
      </c>
      <c r="D3320" s="23">
        <f t="shared" si="156"/>
        <v>24</v>
      </c>
      <c r="E3320" s="48">
        <v>0</v>
      </c>
      <c r="F3320" s="29">
        <f>INDEX('Elech Summary'!$C$5:$C$8764,MATCH($B3320,'Elech Summary'!$B$5:$B$8764,0),MATCH(F$7,'Elech Summary'!$C$4:$C$4,0))</f>
        <v>-8.6778324137854496E-2</v>
      </c>
      <c r="G3320" s="49">
        <f t="shared" si="154"/>
        <v>0</v>
      </c>
    </row>
    <row r="3321" spans="2:7" s="12" customFormat="1" ht="15" x14ac:dyDescent="0.2">
      <c r="B3321" s="18">
        <v>3313</v>
      </c>
      <c r="C3321" s="22">
        <f t="shared" si="155"/>
        <v>45065</v>
      </c>
      <c r="D3321" s="23">
        <f t="shared" si="156"/>
        <v>1</v>
      </c>
      <c r="E3321" s="48">
        <v>0</v>
      </c>
      <c r="F3321" s="29">
        <f>INDEX('Elech Summary'!$C$5:$C$8764,MATCH($B3321,'Elech Summary'!$B$5:$B$8764,0),MATCH(F$7,'Elech Summary'!$C$4:$C$4,0))</f>
        <v>-4.334941221000034E-2</v>
      </c>
      <c r="G3321" s="49">
        <f t="shared" si="154"/>
        <v>0</v>
      </c>
    </row>
    <row r="3322" spans="2:7" s="12" customFormat="1" ht="15" x14ac:dyDescent="0.2">
      <c r="B3322" s="18">
        <v>3314</v>
      </c>
      <c r="C3322" s="22">
        <f t="shared" si="155"/>
        <v>45065</v>
      </c>
      <c r="D3322" s="23">
        <f t="shared" si="156"/>
        <v>2</v>
      </c>
      <c r="E3322" s="48">
        <v>0</v>
      </c>
      <c r="F3322" s="29">
        <f>INDEX('Elech Summary'!$C$5:$C$8764,MATCH($B3322,'Elech Summary'!$B$5:$B$8764,0),MATCH(F$7,'Elech Summary'!$C$4:$C$4,0))</f>
        <v>-2.1439397733832577E-2</v>
      </c>
      <c r="G3322" s="49">
        <f t="shared" si="154"/>
        <v>0</v>
      </c>
    </row>
    <row r="3323" spans="2:7" s="12" customFormat="1" ht="15" x14ac:dyDescent="0.2">
      <c r="B3323" s="18">
        <v>3315</v>
      </c>
      <c r="C3323" s="22">
        <f t="shared" si="155"/>
        <v>45065</v>
      </c>
      <c r="D3323" s="23">
        <f t="shared" si="156"/>
        <v>3</v>
      </c>
      <c r="E3323" s="48">
        <v>0</v>
      </c>
      <c r="F3323" s="29">
        <f>INDEX('Elech Summary'!$C$5:$C$8764,MATCH($B3323,'Elech Summary'!$B$5:$B$8764,0),MATCH(F$7,'Elech Summary'!$C$4:$C$4,0))</f>
        <v>-1.3293381913942304E-2</v>
      </c>
      <c r="G3323" s="49">
        <f t="shared" si="154"/>
        <v>0</v>
      </c>
    </row>
    <row r="3324" spans="2:7" s="12" customFormat="1" ht="15" x14ac:dyDescent="0.2">
      <c r="B3324" s="18">
        <v>3316</v>
      </c>
      <c r="C3324" s="22">
        <f t="shared" si="155"/>
        <v>45065</v>
      </c>
      <c r="D3324" s="23">
        <f t="shared" si="156"/>
        <v>4</v>
      </c>
      <c r="E3324" s="48">
        <v>0</v>
      </c>
      <c r="F3324" s="29">
        <f>INDEX('Elech Summary'!$C$5:$C$8764,MATCH($B3324,'Elech Summary'!$B$5:$B$8764,0),MATCH(F$7,'Elech Summary'!$C$4:$C$4,0))</f>
        <v>-1.4861170102800678E-2</v>
      </c>
      <c r="G3324" s="49">
        <f t="shared" si="154"/>
        <v>0</v>
      </c>
    </row>
    <row r="3325" spans="2:7" s="12" customFormat="1" ht="15" x14ac:dyDescent="0.2">
      <c r="B3325" s="18">
        <v>3317</v>
      </c>
      <c r="C3325" s="22">
        <f t="shared" si="155"/>
        <v>45065</v>
      </c>
      <c r="D3325" s="23">
        <f t="shared" si="156"/>
        <v>5</v>
      </c>
      <c r="E3325" s="48">
        <v>0</v>
      </c>
      <c r="F3325" s="29">
        <f>INDEX('Elech Summary'!$C$5:$C$8764,MATCH($B3325,'Elech Summary'!$B$5:$B$8764,0),MATCH(F$7,'Elech Summary'!$C$4:$C$4,0))</f>
        <v>-3.4938374204215583E-2</v>
      </c>
      <c r="G3325" s="49">
        <f t="shared" si="154"/>
        <v>0</v>
      </c>
    </row>
    <row r="3326" spans="2:7" s="12" customFormat="1" ht="15" x14ac:dyDescent="0.2">
      <c r="B3326" s="18">
        <v>3318</v>
      </c>
      <c r="C3326" s="22">
        <f t="shared" si="155"/>
        <v>45065</v>
      </c>
      <c r="D3326" s="23">
        <f t="shared" si="156"/>
        <v>6</v>
      </c>
      <c r="E3326" s="48">
        <v>0</v>
      </c>
      <c r="F3326" s="29">
        <f>INDEX('Elech Summary'!$C$5:$C$8764,MATCH($B3326,'Elech Summary'!$B$5:$B$8764,0),MATCH(F$7,'Elech Summary'!$C$4:$C$4,0))</f>
        <v>-9.4311738209823928E-2</v>
      </c>
      <c r="G3326" s="49">
        <f t="shared" si="154"/>
        <v>0</v>
      </c>
    </row>
    <row r="3327" spans="2:7" s="12" customFormat="1" ht="15" x14ac:dyDescent="0.2">
      <c r="B3327" s="18">
        <v>3319</v>
      </c>
      <c r="C3327" s="22">
        <f t="shared" si="155"/>
        <v>45065</v>
      </c>
      <c r="D3327" s="23">
        <f t="shared" si="156"/>
        <v>7</v>
      </c>
      <c r="E3327" s="48">
        <v>0</v>
      </c>
      <c r="F3327" s="29">
        <f>INDEX('Elech Summary'!$C$5:$C$8764,MATCH($B3327,'Elech Summary'!$B$5:$B$8764,0),MATCH(F$7,'Elech Summary'!$C$4:$C$4,0))</f>
        <v>-0.21864513249550657</v>
      </c>
      <c r="G3327" s="49">
        <f t="shared" si="154"/>
        <v>0</v>
      </c>
    </row>
    <row r="3328" spans="2:7" s="12" customFormat="1" ht="15" x14ac:dyDescent="0.2">
      <c r="B3328" s="18">
        <v>3320</v>
      </c>
      <c r="C3328" s="22">
        <f t="shared" si="155"/>
        <v>45065</v>
      </c>
      <c r="D3328" s="23">
        <f t="shared" si="156"/>
        <v>8</v>
      </c>
      <c r="E3328" s="48">
        <v>0</v>
      </c>
      <c r="F3328" s="29">
        <f>INDEX('Elech Summary'!$C$5:$C$8764,MATCH($B3328,'Elech Summary'!$B$5:$B$8764,0),MATCH(F$7,'Elech Summary'!$C$4:$C$4,0))</f>
        <v>-0.27070989909067489</v>
      </c>
      <c r="G3328" s="49">
        <f t="shared" si="154"/>
        <v>0</v>
      </c>
    </row>
    <row r="3329" spans="2:7" s="12" customFormat="1" ht="15" x14ac:dyDescent="0.2">
      <c r="B3329" s="18">
        <v>3321</v>
      </c>
      <c r="C3329" s="22">
        <f t="shared" si="155"/>
        <v>45065</v>
      </c>
      <c r="D3329" s="23">
        <f t="shared" si="156"/>
        <v>9</v>
      </c>
      <c r="E3329" s="48">
        <v>0</v>
      </c>
      <c r="F3329" s="29">
        <f>INDEX('Elech Summary'!$C$5:$C$8764,MATCH($B3329,'Elech Summary'!$B$5:$B$8764,0),MATCH(F$7,'Elech Summary'!$C$4:$C$4,0))</f>
        <v>-0.27632698753444201</v>
      </c>
      <c r="G3329" s="49">
        <f t="shared" si="154"/>
        <v>0</v>
      </c>
    </row>
    <row r="3330" spans="2:7" s="12" customFormat="1" ht="15" x14ac:dyDescent="0.2">
      <c r="B3330" s="18">
        <v>3322</v>
      </c>
      <c r="C3330" s="22">
        <f t="shared" si="155"/>
        <v>45065</v>
      </c>
      <c r="D3330" s="23">
        <f t="shared" si="156"/>
        <v>10</v>
      </c>
      <c r="E3330" s="48">
        <v>0</v>
      </c>
      <c r="F3330" s="29">
        <f>INDEX('Elech Summary'!$C$5:$C$8764,MATCH($B3330,'Elech Summary'!$B$5:$B$8764,0),MATCH(F$7,'Elech Summary'!$C$4:$C$4,0))</f>
        <v>-0.25908896802575387</v>
      </c>
      <c r="G3330" s="49">
        <f t="shared" si="154"/>
        <v>0</v>
      </c>
    </row>
    <row r="3331" spans="2:7" s="12" customFormat="1" ht="15" x14ac:dyDescent="0.2">
      <c r="B3331" s="18">
        <v>3323</v>
      </c>
      <c r="C3331" s="22">
        <f t="shared" si="155"/>
        <v>45065</v>
      </c>
      <c r="D3331" s="23">
        <f t="shared" si="156"/>
        <v>11</v>
      </c>
      <c r="E3331" s="48">
        <v>0</v>
      </c>
      <c r="F3331" s="29">
        <f>INDEX('Elech Summary'!$C$5:$C$8764,MATCH($B3331,'Elech Summary'!$B$5:$B$8764,0),MATCH(F$7,'Elech Summary'!$C$4:$C$4,0))</f>
        <v>-0.23141754215315077</v>
      </c>
      <c r="G3331" s="49">
        <f t="shared" si="154"/>
        <v>0</v>
      </c>
    </row>
    <row r="3332" spans="2:7" s="12" customFormat="1" ht="15" x14ac:dyDescent="0.2">
      <c r="B3332" s="18">
        <v>3324</v>
      </c>
      <c r="C3332" s="22">
        <f t="shared" si="155"/>
        <v>45065</v>
      </c>
      <c r="D3332" s="23">
        <f t="shared" si="156"/>
        <v>12</v>
      </c>
      <c r="E3332" s="48">
        <v>0</v>
      </c>
      <c r="F3332" s="29">
        <f>INDEX('Elech Summary'!$C$5:$C$8764,MATCH($B3332,'Elech Summary'!$B$5:$B$8764,0),MATCH(F$7,'Elech Summary'!$C$4:$C$4,0))</f>
        <v>-0.19507909065618159</v>
      </c>
      <c r="G3332" s="49">
        <f t="shared" si="154"/>
        <v>0</v>
      </c>
    </row>
    <row r="3333" spans="2:7" s="12" customFormat="1" ht="15" x14ac:dyDescent="0.2">
      <c r="B3333" s="18">
        <v>3325</v>
      </c>
      <c r="C3333" s="22">
        <f t="shared" si="155"/>
        <v>45065</v>
      </c>
      <c r="D3333" s="23">
        <f t="shared" si="156"/>
        <v>13</v>
      </c>
      <c r="E3333" s="48">
        <v>0</v>
      </c>
      <c r="F3333" s="29">
        <f>INDEX('Elech Summary'!$C$5:$C$8764,MATCH($B3333,'Elech Summary'!$B$5:$B$8764,0),MATCH(F$7,'Elech Summary'!$C$4:$C$4,0))</f>
        <v>-0.16962951298580745</v>
      </c>
      <c r="G3333" s="49">
        <f t="shared" si="154"/>
        <v>0</v>
      </c>
    </row>
    <row r="3334" spans="2:7" s="12" customFormat="1" ht="15" x14ac:dyDescent="0.2">
      <c r="B3334" s="18">
        <v>3326</v>
      </c>
      <c r="C3334" s="22">
        <f t="shared" si="155"/>
        <v>45065</v>
      </c>
      <c r="D3334" s="23">
        <f t="shared" si="156"/>
        <v>14</v>
      </c>
      <c r="E3334" s="48">
        <v>0</v>
      </c>
      <c r="F3334" s="29">
        <f>INDEX('Elech Summary'!$C$5:$C$8764,MATCH($B3334,'Elech Summary'!$B$5:$B$8764,0),MATCH(F$7,'Elech Summary'!$C$4:$C$4,0))</f>
        <v>-0.14911324061262371</v>
      </c>
      <c r="G3334" s="49">
        <f t="shared" si="154"/>
        <v>0</v>
      </c>
    </row>
    <row r="3335" spans="2:7" s="12" customFormat="1" ht="15" x14ac:dyDescent="0.2">
      <c r="B3335" s="18">
        <v>3327</v>
      </c>
      <c r="C3335" s="22">
        <f t="shared" si="155"/>
        <v>45065</v>
      </c>
      <c r="D3335" s="23">
        <f t="shared" si="156"/>
        <v>15</v>
      </c>
      <c r="E3335" s="48">
        <v>0</v>
      </c>
      <c r="F3335" s="29">
        <f>INDEX('Elech Summary'!$C$5:$C$8764,MATCH($B3335,'Elech Summary'!$B$5:$B$8764,0),MATCH(F$7,'Elech Summary'!$C$4:$C$4,0))</f>
        <v>-0.13847296845428048</v>
      </c>
      <c r="G3335" s="49">
        <f t="shared" si="154"/>
        <v>0</v>
      </c>
    </row>
    <row r="3336" spans="2:7" s="12" customFormat="1" ht="15" x14ac:dyDescent="0.2">
      <c r="B3336" s="18">
        <v>3328</v>
      </c>
      <c r="C3336" s="22">
        <f t="shared" si="155"/>
        <v>45065</v>
      </c>
      <c r="D3336" s="23">
        <f t="shared" si="156"/>
        <v>16</v>
      </c>
      <c r="E3336" s="48">
        <v>0</v>
      </c>
      <c r="F3336" s="29">
        <f>INDEX('Elech Summary'!$C$5:$C$8764,MATCH($B3336,'Elech Summary'!$B$5:$B$8764,0),MATCH(F$7,'Elech Summary'!$C$4:$C$4,0))</f>
        <v>-0.13164787468328012</v>
      </c>
      <c r="G3336" s="49">
        <f t="shared" si="154"/>
        <v>0</v>
      </c>
    </row>
    <row r="3337" spans="2:7" s="12" customFormat="1" ht="15" x14ac:dyDescent="0.2">
      <c r="B3337" s="18">
        <v>3329</v>
      </c>
      <c r="C3337" s="22">
        <f t="shared" si="155"/>
        <v>45065</v>
      </c>
      <c r="D3337" s="23">
        <f t="shared" si="156"/>
        <v>17</v>
      </c>
      <c r="E3337" s="48">
        <v>0</v>
      </c>
      <c r="F3337" s="29">
        <f>INDEX('Elech Summary'!$C$5:$C$8764,MATCH($B3337,'Elech Summary'!$B$5:$B$8764,0),MATCH(F$7,'Elech Summary'!$C$4:$C$4,0))</f>
        <v>-0.15124759622590378</v>
      </c>
      <c r="G3337" s="49">
        <f t="shared" si="154"/>
        <v>0</v>
      </c>
    </row>
    <row r="3338" spans="2:7" s="12" customFormat="1" ht="15" x14ac:dyDescent="0.2">
      <c r="B3338" s="18">
        <v>3330</v>
      </c>
      <c r="C3338" s="22">
        <f t="shared" si="155"/>
        <v>45065</v>
      </c>
      <c r="D3338" s="23">
        <f t="shared" si="156"/>
        <v>18</v>
      </c>
      <c r="E3338" s="48">
        <v>0</v>
      </c>
      <c r="F3338" s="29">
        <f>INDEX('Elech Summary'!$C$5:$C$8764,MATCH($B3338,'Elech Summary'!$B$5:$B$8764,0),MATCH(F$7,'Elech Summary'!$C$4:$C$4,0))</f>
        <v>-0.18258016577282665</v>
      </c>
      <c r="G3338" s="49">
        <f t="shared" ref="G3338:G3401" si="157">$E3338*F3338</f>
        <v>0</v>
      </c>
    </row>
    <row r="3339" spans="2:7" s="12" customFormat="1" ht="15" x14ac:dyDescent="0.2">
      <c r="B3339" s="18">
        <v>3331</v>
      </c>
      <c r="C3339" s="22">
        <f t="shared" ref="C3339:C3402" si="158">IF(C3338="-",C3338,IF(D3339=1,C3338+1,C3338))</f>
        <v>45065</v>
      </c>
      <c r="D3339" s="23">
        <f t="shared" ref="D3339:D3402" si="159">IF(D3338+1&gt;24,1,D3338+1)</f>
        <v>19</v>
      </c>
      <c r="E3339" s="48">
        <v>0</v>
      </c>
      <c r="F3339" s="29">
        <f>INDEX('Elech Summary'!$C$5:$C$8764,MATCH($B3339,'Elech Summary'!$B$5:$B$8764,0),MATCH(F$7,'Elech Summary'!$C$4:$C$4,0))</f>
        <v>-0.21601650702537026</v>
      </c>
      <c r="G3339" s="49">
        <f t="shared" si="157"/>
        <v>0</v>
      </c>
    </row>
    <row r="3340" spans="2:7" s="12" customFormat="1" ht="15" x14ac:dyDescent="0.2">
      <c r="B3340" s="18">
        <v>3332</v>
      </c>
      <c r="C3340" s="22">
        <f t="shared" si="158"/>
        <v>45065</v>
      </c>
      <c r="D3340" s="23">
        <f t="shared" si="159"/>
        <v>20</v>
      </c>
      <c r="E3340" s="48">
        <v>0</v>
      </c>
      <c r="F3340" s="29">
        <f>INDEX('Elech Summary'!$C$5:$C$8764,MATCH($B3340,'Elech Summary'!$B$5:$B$8764,0),MATCH(F$7,'Elech Summary'!$C$4:$C$4,0))</f>
        <v>-0.22351915730562177</v>
      </c>
      <c r="G3340" s="49">
        <f t="shared" si="157"/>
        <v>0</v>
      </c>
    </row>
    <row r="3341" spans="2:7" s="12" customFormat="1" ht="15" x14ac:dyDescent="0.2">
      <c r="B3341" s="18">
        <v>3333</v>
      </c>
      <c r="C3341" s="22">
        <f t="shared" si="158"/>
        <v>45065</v>
      </c>
      <c r="D3341" s="23">
        <f t="shared" si="159"/>
        <v>21</v>
      </c>
      <c r="E3341" s="48">
        <v>0</v>
      </c>
      <c r="F3341" s="29">
        <f>INDEX('Elech Summary'!$C$5:$C$8764,MATCH($B3341,'Elech Summary'!$B$5:$B$8764,0),MATCH(F$7,'Elech Summary'!$C$4:$C$4,0))</f>
        <v>-0.20515180194019866</v>
      </c>
      <c r="G3341" s="49">
        <f t="shared" si="157"/>
        <v>0</v>
      </c>
    </row>
    <row r="3342" spans="2:7" s="12" customFormat="1" ht="15" x14ac:dyDescent="0.2">
      <c r="B3342" s="18">
        <v>3334</v>
      </c>
      <c r="C3342" s="22">
        <f t="shared" si="158"/>
        <v>45065</v>
      </c>
      <c r="D3342" s="23">
        <f t="shared" si="159"/>
        <v>22</v>
      </c>
      <c r="E3342" s="48">
        <v>0</v>
      </c>
      <c r="F3342" s="29">
        <f>INDEX('Elech Summary'!$C$5:$C$8764,MATCH($B3342,'Elech Summary'!$B$5:$B$8764,0),MATCH(F$7,'Elech Summary'!$C$4:$C$4,0))</f>
        <v>-0.17993170385999377</v>
      </c>
      <c r="G3342" s="49">
        <f t="shared" si="157"/>
        <v>0</v>
      </c>
    </row>
    <row r="3343" spans="2:7" s="12" customFormat="1" ht="15" x14ac:dyDescent="0.2">
      <c r="B3343" s="18">
        <v>3335</v>
      </c>
      <c r="C3343" s="22">
        <f t="shared" si="158"/>
        <v>45065</v>
      </c>
      <c r="D3343" s="23">
        <f t="shared" si="159"/>
        <v>23</v>
      </c>
      <c r="E3343" s="48">
        <v>0</v>
      </c>
      <c r="F3343" s="29">
        <f>INDEX('Elech Summary'!$C$5:$C$8764,MATCH($B3343,'Elech Summary'!$B$5:$B$8764,0),MATCH(F$7,'Elech Summary'!$C$4:$C$4,0))</f>
        <v>-0.13567085558081829</v>
      </c>
      <c r="G3343" s="49">
        <f t="shared" si="157"/>
        <v>0</v>
      </c>
    </row>
    <row r="3344" spans="2:7" s="12" customFormat="1" ht="15" x14ac:dyDescent="0.2">
      <c r="B3344" s="18">
        <v>3336</v>
      </c>
      <c r="C3344" s="22">
        <f t="shared" si="158"/>
        <v>45065</v>
      </c>
      <c r="D3344" s="23">
        <f t="shared" si="159"/>
        <v>24</v>
      </c>
      <c r="E3344" s="48">
        <v>0</v>
      </c>
      <c r="F3344" s="29">
        <f>INDEX('Elech Summary'!$C$5:$C$8764,MATCH($B3344,'Elech Summary'!$B$5:$B$8764,0),MATCH(F$7,'Elech Summary'!$C$4:$C$4,0))</f>
        <v>-8.4941244267133828E-2</v>
      </c>
      <c r="G3344" s="49">
        <f t="shared" si="157"/>
        <v>0</v>
      </c>
    </row>
    <row r="3345" spans="2:7" s="12" customFormat="1" ht="15" x14ac:dyDescent="0.2">
      <c r="B3345" s="18">
        <v>3337</v>
      </c>
      <c r="C3345" s="22">
        <f t="shared" si="158"/>
        <v>45066</v>
      </c>
      <c r="D3345" s="23">
        <f t="shared" si="159"/>
        <v>1</v>
      </c>
      <c r="E3345" s="48">
        <v>0</v>
      </c>
      <c r="F3345" s="29">
        <f>INDEX('Elech Summary'!$C$5:$C$8764,MATCH($B3345,'Elech Summary'!$B$5:$B$8764,0),MATCH(F$7,'Elech Summary'!$C$4:$C$4,0))</f>
        <v>-4.5882077319705526E-2</v>
      </c>
      <c r="G3345" s="49">
        <f t="shared" si="157"/>
        <v>0</v>
      </c>
    </row>
    <row r="3346" spans="2:7" s="12" customFormat="1" ht="15" x14ac:dyDescent="0.2">
      <c r="B3346" s="18">
        <v>3338</v>
      </c>
      <c r="C3346" s="22">
        <f t="shared" si="158"/>
        <v>45066</v>
      </c>
      <c r="D3346" s="23">
        <f t="shared" si="159"/>
        <v>2</v>
      </c>
      <c r="E3346" s="48">
        <v>0</v>
      </c>
      <c r="F3346" s="29">
        <f>INDEX('Elech Summary'!$C$5:$C$8764,MATCH($B3346,'Elech Summary'!$B$5:$B$8764,0),MATCH(F$7,'Elech Summary'!$C$4:$C$4,0))</f>
        <v>-2.2532176618535772E-2</v>
      </c>
      <c r="G3346" s="49">
        <f t="shared" si="157"/>
        <v>0</v>
      </c>
    </row>
    <row r="3347" spans="2:7" s="12" customFormat="1" ht="15" x14ac:dyDescent="0.2">
      <c r="B3347" s="18">
        <v>3339</v>
      </c>
      <c r="C3347" s="22">
        <f t="shared" si="158"/>
        <v>45066</v>
      </c>
      <c r="D3347" s="23">
        <f t="shared" si="159"/>
        <v>3</v>
      </c>
      <c r="E3347" s="48">
        <v>0</v>
      </c>
      <c r="F3347" s="29">
        <f>INDEX('Elech Summary'!$C$5:$C$8764,MATCH($B3347,'Elech Summary'!$B$5:$B$8764,0),MATCH(F$7,'Elech Summary'!$C$4:$C$4,0))</f>
        <v>-1.3882476670988228E-2</v>
      </c>
      <c r="G3347" s="49">
        <f t="shared" si="157"/>
        <v>0</v>
      </c>
    </row>
    <row r="3348" spans="2:7" s="12" customFormat="1" ht="15" x14ac:dyDescent="0.2">
      <c r="B3348" s="18">
        <v>3340</v>
      </c>
      <c r="C3348" s="22">
        <f t="shared" si="158"/>
        <v>45066</v>
      </c>
      <c r="D3348" s="23">
        <f t="shared" si="159"/>
        <v>4</v>
      </c>
      <c r="E3348" s="48">
        <v>0</v>
      </c>
      <c r="F3348" s="29">
        <f>INDEX('Elech Summary'!$C$5:$C$8764,MATCH($B3348,'Elech Summary'!$B$5:$B$8764,0),MATCH(F$7,'Elech Summary'!$C$4:$C$4,0))</f>
        <v>-1.55077899290871E-2</v>
      </c>
      <c r="G3348" s="49">
        <f t="shared" si="157"/>
        <v>0</v>
      </c>
    </row>
    <row r="3349" spans="2:7" s="12" customFormat="1" ht="15" x14ac:dyDescent="0.2">
      <c r="B3349" s="18">
        <v>3341</v>
      </c>
      <c r="C3349" s="22">
        <f t="shared" si="158"/>
        <v>45066</v>
      </c>
      <c r="D3349" s="23">
        <f t="shared" si="159"/>
        <v>5</v>
      </c>
      <c r="E3349" s="48">
        <v>0</v>
      </c>
      <c r="F3349" s="29">
        <f>INDEX('Elech Summary'!$C$5:$C$8764,MATCH($B3349,'Elech Summary'!$B$5:$B$8764,0),MATCH(F$7,'Elech Summary'!$C$4:$C$4,0))</f>
        <v>-3.2993874420783428E-2</v>
      </c>
      <c r="G3349" s="49">
        <f t="shared" si="157"/>
        <v>0</v>
      </c>
    </row>
    <row r="3350" spans="2:7" s="12" customFormat="1" ht="15" x14ac:dyDescent="0.2">
      <c r="B3350" s="18">
        <v>3342</v>
      </c>
      <c r="C3350" s="22">
        <f t="shared" si="158"/>
        <v>45066</v>
      </c>
      <c r="D3350" s="23">
        <f t="shared" si="159"/>
        <v>6</v>
      </c>
      <c r="E3350" s="48">
        <v>0</v>
      </c>
      <c r="F3350" s="29">
        <f>INDEX('Elech Summary'!$C$5:$C$8764,MATCH($B3350,'Elech Summary'!$B$5:$B$8764,0),MATCH(F$7,'Elech Summary'!$C$4:$C$4,0))</f>
        <v>-9.9597704063036668E-2</v>
      </c>
      <c r="G3350" s="49">
        <f t="shared" si="157"/>
        <v>0</v>
      </c>
    </row>
    <row r="3351" spans="2:7" s="12" customFormat="1" ht="15" x14ac:dyDescent="0.2">
      <c r="B3351" s="18">
        <v>3343</v>
      </c>
      <c r="C3351" s="22">
        <f t="shared" si="158"/>
        <v>45066</v>
      </c>
      <c r="D3351" s="23">
        <f t="shared" si="159"/>
        <v>7</v>
      </c>
      <c r="E3351" s="48">
        <v>0</v>
      </c>
      <c r="F3351" s="29">
        <f>INDEX('Elech Summary'!$C$5:$C$8764,MATCH($B3351,'Elech Summary'!$B$5:$B$8764,0),MATCH(F$7,'Elech Summary'!$C$4:$C$4,0))</f>
        <v>-0.22204336938845209</v>
      </c>
      <c r="G3351" s="49">
        <f t="shared" si="157"/>
        <v>0</v>
      </c>
    </row>
    <row r="3352" spans="2:7" s="12" customFormat="1" ht="15" x14ac:dyDescent="0.2">
      <c r="B3352" s="18">
        <v>3344</v>
      </c>
      <c r="C3352" s="22">
        <f t="shared" si="158"/>
        <v>45066</v>
      </c>
      <c r="D3352" s="23">
        <f t="shared" si="159"/>
        <v>8</v>
      </c>
      <c r="E3352" s="48">
        <v>0</v>
      </c>
      <c r="F3352" s="29">
        <f>INDEX('Elech Summary'!$C$5:$C$8764,MATCH($B3352,'Elech Summary'!$B$5:$B$8764,0),MATCH(F$7,'Elech Summary'!$C$4:$C$4,0))</f>
        <v>-0.27910001291676001</v>
      </c>
      <c r="G3352" s="49">
        <f t="shared" si="157"/>
        <v>0</v>
      </c>
    </row>
    <row r="3353" spans="2:7" s="12" customFormat="1" ht="15" x14ac:dyDescent="0.2">
      <c r="B3353" s="18">
        <v>3345</v>
      </c>
      <c r="C3353" s="22">
        <f t="shared" si="158"/>
        <v>45066</v>
      </c>
      <c r="D3353" s="23">
        <f t="shared" si="159"/>
        <v>9</v>
      </c>
      <c r="E3353" s="48">
        <v>0</v>
      </c>
      <c r="F3353" s="29">
        <f>INDEX('Elech Summary'!$C$5:$C$8764,MATCH($B3353,'Elech Summary'!$B$5:$B$8764,0),MATCH(F$7,'Elech Summary'!$C$4:$C$4,0))</f>
        <v>-0.29035467320270675</v>
      </c>
      <c r="G3353" s="49">
        <f t="shared" si="157"/>
        <v>0</v>
      </c>
    </row>
    <row r="3354" spans="2:7" s="12" customFormat="1" ht="15" x14ac:dyDescent="0.2">
      <c r="B3354" s="18">
        <v>3346</v>
      </c>
      <c r="C3354" s="22">
        <f t="shared" si="158"/>
        <v>45066</v>
      </c>
      <c r="D3354" s="23">
        <f t="shared" si="159"/>
        <v>10</v>
      </c>
      <c r="E3354" s="48">
        <v>0</v>
      </c>
      <c r="F3354" s="29">
        <f>INDEX('Elech Summary'!$C$5:$C$8764,MATCH($B3354,'Elech Summary'!$B$5:$B$8764,0),MATCH(F$7,'Elech Summary'!$C$4:$C$4,0))</f>
        <v>-0.27807789518426906</v>
      </c>
      <c r="G3354" s="49">
        <f t="shared" si="157"/>
        <v>0</v>
      </c>
    </row>
    <row r="3355" spans="2:7" s="12" customFormat="1" ht="15" x14ac:dyDescent="0.2">
      <c r="B3355" s="18">
        <v>3347</v>
      </c>
      <c r="C3355" s="22">
        <f t="shared" si="158"/>
        <v>45066</v>
      </c>
      <c r="D3355" s="23">
        <f t="shared" si="159"/>
        <v>11</v>
      </c>
      <c r="E3355" s="48">
        <v>0</v>
      </c>
      <c r="F3355" s="29">
        <f>INDEX('Elech Summary'!$C$5:$C$8764,MATCH($B3355,'Elech Summary'!$B$5:$B$8764,0),MATCH(F$7,'Elech Summary'!$C$4:$C$4,0))</f>
        <v>-0.24585345324297728</v>
      </c>
      <c r="G3355" s="49">
        <f t="shared" si="157"/>
        <v>0</v>
      </c>
    </row>
    <row r="3356" spans="2:7" s="12" customFormat="1" ht="15" x14ac:dyDescent="0.2">
      <c r="B3356" s="18">
        <v>3348</v>
      </c>
      <c r="C3356" s="22">
        <f t="shared" si="158"/>
        <v>45066</v>
      </c>
      <c r="D3356" s="23">
        <f t="shared" si="159"/>
        <v>12</v>
      </c>
      <c r="E3356" s="48">
        <v>0</v>
      </c>
      <c r="F3356" s="29">
        <f>INDEX('Elech Summary'!$C$5:$C$8764,MATCH($B3356,'Elech Summary'!$B$5:$B$8764,0),MATCH(F$7,'Elech Summary'!$C$4:$C$4,0))</f>
        <v>-0.20960925716697901</v>
      </c>
      <c r="G3356" s="49">
        <f t="shared" si="157"/>
        <v>0</v>
      </c>
    </row>
    <row r="3357" spans="2:7" s="12" customFormat="1" ht="15" x14ac:dyDescent="0.2">
      <c r="B3357" s="18">
        <v>3349</v>
      </c>
      <c r="C3357" s="22">
        <f t="shared" si="158"/>
        <v>45066</v>
      </c>
      <c r="D3357" s="23">
        <f t="shared" si="159"/>
        <v>13</v>
      </c>
      <c r="E3357" s="48">
        <v>0</v>
      </c>
      <c r="F3357" s="29">
        <f>INDEX('Elech Summary'!$C$5:$C$8764,MATCH($B3357,'Elech Summary'!$B$5:$B$8764,0),MATCH(F$7,'Elech Summary'!$C$4:$C$4,0))</f>
        <v>-0.18277970645724512</v>
      </c>
      <c r="G3357" s="49">
        <f t="shared" si="157"/>
        <v>0</v>
      </c>
    </row>
    <row r="3358" spans="2:7" s="12" customFormat="1" ht="15" x14ac:dyDescent="0.2">
      <c r="B3358" s="18">
        <v>3350</v>
      </c>
      <c r="C3358" s="22">
        <f t="shared" si="158"/>
        <v>45066</v>
      </c>
      <c r="D3358" s="23">
        <f t="shared" si="159"/>
        <v>14</v>
      </c>
      <c r="E3358" s="48">
        <v>0</v>
      </c>
      <c r="F3358" s="29">
        <f>INDEX('Elech Summary'!$C$5:$C$8764,MATCH($B3358,'Elech Summary'!$B$5:$B$8764,0),MATCH(F$7,'Elech Summary'!$C$4:$C$4,0))</f>
        <v>-0.16467203228506602</v>
      </c>
      <c r="G3358" s="49">
        <f t="shared" si="157"/>
        <v>0</v>
      </c>
    </row>
    <row r="3359" spans="2:7" s="12" customFormat="1" ht="15" x14ac:dyDescent="0.2">
      <c r="B3359" s="18">
        <v>3351</v>
      </c>
      <c r="C3359" s="22">
        <f t="shared" si="158"/>
        <v>45066</v>
      </c>
      <c r="D3359" s="23">
        <f t="shared" si="159"/>
        <v>15</v>
      </c>
      <c r="E3359" s="48">
        <v>0</v>
      </c>
      <c r="F3359" s="29">
        <f>INDEX('Elech Summary'!$C$5:$C$8764,MATCH($B3359,'Elech Summary'!$B$5:$B$8764,0),MATCH(F$7,'Elech Summary'!$C$4:$C$4,0))</f>
        <v>-0.14883531322118304</v>
      </c>
      <c r="G3359" s="49">
        <f t="shared" si="157"/>
        <v>0</v>
      </c>
    </row>
    <row r="3360" spans="2:7" s="12" customFormat="1" ht="15" x14ac:dyDescent="0.2">
      <c r="B3360" s="18">
        <v>3352</v>
      </c>
      <c r="C3360" s="22">
        <f t="shared" si="158"/>
        <v>45066</v>
      </c>
      <c r="D3360" s="23">
        <f t="shared" si="159"/>
        <v>16</v>
      </c>
      <c r="E3360" s="48">
        <v>0</v>
      </c>
      <c r="F3360" s="29">
        <f>INDEX('Elech Summary'!$C$5:$C$8764,MATCH($B3360,'Elech Summary'!$B$5:$B$8764,0),MATCH(F$7,'Elech Summary'!$C$4:$C$4,0))</f>
        <v>-0.13748522424597029</v>
      </c>
      <c r="G3360" s="49">
        <f t="shared" si="157"/>
        <v>0</v>
      </c>
    </row>
    <row r="3361" spans="2:7" s="12" customFormat="1" ht="15" x14ac:dyDescent="0.2">
      <c r="B3361" s="18">
        <v>3353</v>
      </c>
      <c r="C3361" s="22">
        <f t="shared" si="158"/>
        <v>45066</v>
      </c>
      <c r="D3361" s="23">
        <f t="shared" si="159"/>
        <v>17</v>
      </c>
      <c r="E3361" s="48">
        <v>0</v>
      </c>
      <c r="F3361" s="29">
        <f>INDEX('Elech Summary'!$C$5:$C$8764,MATCH($B3361,'Elech Summary'!$B$5:$B$8764,0),MATCH(F$7,'Elech Summary'!$C$4:$C$4,0))</f>
        <v>-0.16105283489999211</v>
      </c>
      <c r="G3361" s="49">
        <f t="shared" si="157"/>
        <v>0</v>
      </c>
    </row>
    <row r="3362" spans="2:7" s="12" customFormat="1" ht="15" x14ac:dyDescent="0.2">
      <c r="B3362" s="18">
        <v>3354</v>
      </c>
      <c r="C3362" s="22">
        <f t="shared" si="158"/>
        <v>45066</v>
      </c>
      <c r="D3362" s="23">
        <f t="shared" si="159"/>
        <v>18</v>
      </c>
      <c r="E3362" s="48">
        <v>0</v>
      </c>
      <c r="F3362" s="29">
        <f>INDEX('Elech Summary'!$C$5:$C$8764,MATCH($B3362,'Elech Summary'!$B$5:$B$8764,0),MATCH(F$7,'Elech Summary'!$C$4:$C$4,0))</f>
        <v>-0.19224705174151857</v>
      </c>
      <c r="G3362" s="49">
        <f t="shared" si="157"/>
        <v>0</v>
      </c>
    </row>
    <row r="3363" spans="2:7" s="12" customFormat="1" ht="15" x14ac:dyDescent="0.2">
      <c r="B3363" s="18">
        <v>3355</v>
      </c>
      <c r="C3363" s="22">
        <f t="shared" si="158"/>
        <v>45066</v>
      </c>
      <c r="D3363" s="23">
        <f t="shared" si="159"/>
        <v>19</v>
      </c>
      <c r="E3363" s="48">
        <v>0</v>
      </c>
      <c r="F3363" s="29">
        <f>INDEX('Elech Summary'!$C$5:$C$8764,MATCH($B3363,'Elech Summary'!$B$5:$B$8764,0),MATCH(F$7,'Elech Summary'!$C$4:$C$4,0))</f>
        <v>-0.22659139133063552</v>
      </c>
      <c r="G3363" s="49">
        <f t="shared" si="157"/>
        <v>0</v>
      </c>
    </row>
    <row r="3364" spans="2:7" s="12" customFormat="1" ht="15" x14ac:dyDescent="0.2">
      <c r="B3364" s="18">
        <v>3356</v>
      </c>
      <c r="C3364" s="22">
        <f t="shared" si="158"/>
        <v>45066</v>
      </c>
      <c r="D3364" s="23">
        <f t="shared" si="159"/>
        <v>20</v>
      </c>
      <c r="E3364" s="48">
        <v>0</v>
      </c>
      <c r="F3364" s="29">
        <f>INDEX('Elech Summary'!$C$5:$C$8764,MATCH($B3364,'Elech Summary'!$B$5:$B$8764,0),MATCH(F$7,'Elech Summary'!$C$4:$C$4,0))</f>
        <v>-0.23822909134439713</v>
      </c>
      <c r="G3364" s="49">
        <f t="shared" si="157"/>
        <v>0</v>
      </c>
    </row>
    <row r="3365" spans="2:7" s="12" customFormat="1" ht="15" x14ac:dyDescent="0.2">
      <c r="B3365" s="18">
        <v>3357</v>
      </c>
      <c r="C3365" s="22">
        <f t="shared" si="158"/>
        <v>45066</v>
      </c>
      <c r="D3365" s="23">
        <f t="shared" si="159"/>
        <v>21</v>
      </c>
      <c r="E3365" s="48">
        <v>0</v>
      </c>
      <c r="F3365" s="29">
        <f>INDEX('Elech Summary'!$C$5:$C$8764,MATCH($B3365,'Elech Summary'!$B$5:$B$8764,0),MATCH(F$7,'Elech Summary'!$C$4:$C$4,0))</f>
        <v>-0.21592723399801236</v>
      </c>
      <c r="G3365" s="49">
        <f t="shared" si="157"/>
        <v>0</v>
      </c>
    </row>
    <row r="3366" spans="2:7" s="12" customFormat="1" ht="15" x14ac:dyDescent="0.2">
      <c r="B3366" s="18">
        <v>3358</v>
      </c>
      <c r="C3366" s="22">
        <f t="shared" si="158"/>
        <v>45066</v>
      </c>
      <c r="D3366" s="23">
        <f t="shared" si="159"/>
        <v>22</v>
      </c>
      <c r="E3366" s="48">
        <v>0</v>
      </c>
      <c r="F3366" s="29">
        <f>INDEX('Elech Summary'!$C$5:$C$8764,MATCH($B3366,'Elech Summary'!$B$5:$B$8764,0),MATCH(F$7,'Elech Summary'!$C$4:$C$4,0))</f>
        <v>-0.18972120917801921</v>
      </c>
      <c r="G3366" s="49">
        <f t="shared" si="157"/>
        <v>0</v>
      </c>
    </row>
    <row r="3367" spans="2:7" s="12" customFormat="1" ht="15" x14ac:dyDescent="0.2">
      <c r="B3367" s="18">
        <v>3359</v>
      </c>
      <c r="C3367" s="22">
        <f t="shared" si="158"/>
        <v>45066</v>
      </c>
      <c r="D3367" s="23">
        <f t="shared" si="159"/>
        <v>23</v>
      </c>
      <c r="E3367" s="48">
        <v>0</v>
      </c>
      <c r="F3367" s="29">
        <f>INDEX('Elech Summary'!$C$5:$C$8764,MATCH($B3367,'Elech Summary'!$B$5:$B$8764,0),MATCH(F$7,'Elech Summary'!$C$4:$C$4,0))</f>
        <v>-0.14245162186642515</v>
      </c>
      <c r="G3367" s="49">
        <f t="shared" si="157"/>
        <v>0</v>
      </c>
    </row>
    <row r="3368" spans="2:7" s="12" customFormat="1" ht="15" x14ac:dyDescent="0.2">
      <c r="B3368" s="18">
        <v>3360</v>
      </c>
      <c r="C3368" s="22">
        <f t="shared" si="158"/>
        <v>45066</v>
      </c>
      <c r="D3368" s="23">
        <f t="shared" si="159"/>
        <v>24</v>
      </c>
      <c r="E3368" s="48">
        <v>0</v>
      </c>
      <c r="F3368" s="29">
        <f>INDEX('Elech Summary'!$C$5:$C$8764,MATCH($B3368,'Elech Summary'!$B$5:$B$8764,0),MATCH(F$7,'Elech Summary'!$C$4:$C$4,0))</f>
        <v>-8.9093234231492596E-2</v>
      </c>
      <c r="G3368" s="49">
        <f t="shared" si="157"/>
        <v>0</v>
      </c>
    </row>
    <row r="3369" spans="2:7" s="12" customFormat="1" ht="15" x14ac:dyDescent="0.2">
      <c r="B3369" s="18">
        <v>3361</v>
      </c>
      <c r="C3369" s="22">
        <f t="shared" si="158"/>
        <v>45067</v>
      </c>
      <c r="D3369" s="23">
        <f t="shared" si="159"/>
        <v>1</v>
      </c>
      <c r="E3369" s="48">
        <v>0</v>
      </c>
      <c r="F3369" s="29">
        <f>INDEX('Elech Summary'!$C$5:$C$8764,MATCH($B3369,'Elech Summary'!$B$5:$B$8764,0),MATCH(F$7,'Elech Summary'!$C$4:$C$4,0))</f>
        <v>-4.3155797809768047E-2</v>
      </c>
      <c r="G3369" s="49">
        <f t="shared" si="157"/>
        <v>0</v>
      </c>
    </row>
    <row r="3370" spans="2:7" s="12" customFormat="1" ht="15" x14ac:dyDescent="0.2">
      <c r="B3370" s="18">
        <v>3362</v>
      </c>
      <c r="C3370" s="22">
        <f t="shared" si="158"/>
        <v>45067</v>
      </c>
      <c r="D3370" s="23">
        <f t="shared" si="159"/>
        <v>2</v>
      </c>
      <c r="E3370" s="48">
        <v>0</v>
      </c>
      <c r="F3370" s="29">
        <f>INDEX('Elech Summary'!$C$5:$C$8764,MATCH($B3370,'Elech Summary'!$B$5:$B$8764,0),MATCH(F$7,'Elech Summary'!$C$4:$C$4,0))</f>
        <v>-2.6875436650512501E-2</v>
      </c>
      <c r="G3370" s="49">
        <f t="shared" si="157"/>
        <v>0</v>
      </c>
    </row>
    <row r="3371" spans="2:7" s="12" customFormat="1" ht="15" x14ac:dyDescent="0.2">
      <c r="B3371" s="18">
        <v>3363</v>
      </c>
      <c r="C3371" s="22">
        <f t="shared" si="158"/>
        <v>45067</v>
      </c>
      <c r="D3371" s="23">
        <f t="shared" si="159"/>
        <v>3</v>
      </c>
      <c r="E3371" s="48">
        <v>0</v>
      </c>
      <c r="F3371" s="29">
        <f>INDEX('Elech Summary'!$C$5:$C$8764,MATCH($B3371,'Elech Summary'!$B$5:$B$8764,0),MATCH(F$7,'Elech Summary'!$C$4:$C$4,0))</f>
        <v>-1.4033922055457847E-2</v>
      </c>
      <c r="G3371" s="49">
        <f t="shared" si="157"/>
        <v>0</v>
      </c>
    </row>
    <row r="3372" spans="2:7" s="12" customFormat="1" ht="15" x14ac:dyDescent="0.2">
      <c r="B3372" s="18">
        <v>3364</v>
      </c>
      <c r="C3372" s="22">
        <f t="shared" si="158"/>
        <v>45067</v>
      </c>
      <c r="D3372" s="23">
        <f t="shared" si="159"/>
        <v>4</v>
      </c>
      <c r="E3372" s="48">
        <v>0</v>
      </c>
      <c r="F3372" s="29">
        <f>INDEX('Elech Summary'!$C$5:$C$8764,MATCH($B3372,'Elech Summary'!$B$5:$B$8764,0),MATCH(F$7,'Elech Summary'!$C$4:$C$4,0))</f>
        <v>-1.5788919347869076E-2</v>
      </c>
      <c r="G3372" s="49">
        <f t="shared" si="157"/>
        <v>0</v>
      </c>
    </row>
    <row r="3373" spans="2:7" s="12" customFormat="1" ht="15" x14ac:dyDescent="0.2">
      <c r="B3373" s="18">
        <v>3365</v>
      </c>
      <c r="C3373" s="22">
        <f t="shared" si="158"/>
        <v>45067</v>
      </c>
      <c r="D3373" s="23">
        <f t="shared" si="159"/>
        <v>5</v>
      </c>
      <c r="E3373" s="48">
        <v>0</v>
      </c>
      <c r="F3373" s="29">
        <f>INDEX('Elech Summary'!$C$5:$C$8764,MATCH($B3373,'Elech Summary'!$B$5:$B$8764,0),MATCH(F$7,'Elech Summary'!$C$4:$C$4,0))</f>
        <v>-3.2908629580745592E-2</v>
      </c>
      <c r="G3373" s="49">
        <f t="shared" si="157"/>
        <v>0</v>
      </c>
    </row>
    <row r="3374" spans="2:7" s="12" customFormat="1" ht="15" x14ac:dyDescent="0.2">
      <c r="B3374" s="18">
        <v>3366</v>
      </c>
      <c r="C3374" s="22">
        <f t="shared" si="158"/>
        <v>45067</v>
      </c>
      <c r="D3374" s="23">
        <f t="shared" si="159"/>
        <v>6</v>
      </c>
      <c r="E3374" s="48">
        <v>0</v>
      </c>
      <c r="F3374" s="29">
        <f>INDEX('Elech Summary'!$C$5:$C$8764,MATCH($B3374,'Elech Summary'!$B$5:$B$8764,0),MATCH(F$7,'Elech Summary'!$C$4:$C$4,0))</f>
        <v>-9.9680062411331913E-2</v>
      </c>
      <c r="G3374" s="49">
        <f t="shared" si="157"/>
        <v>0</v>
      </c>
    </row>
    <row r="3375" spans="2:7" s="12" customFormat="1" ht="15" x14ac:dyDescent="0.2">
      <c r="B3375" s="18">
        <v>3367</v>
      </c>
      <c r="C3375" s="22">
        <f t="shared" si="158"/>
        <v>45067</v>
      </c>
      <c r="D3375" s="23">
        <f t="shared" si="159"/>
        <v>7</v>
      </c>
      <c r="E3375" s="48">
        <v>0</v>
      </c>
      <c r="F3375" s="29">
        <f>INDEX('Elech Summary'!$C$5:$C$8764,MATCH($B3375,'Elech Summary'!$B$5:$B$8764,0),MATCH(F$7,'Elech Summary'!$C$4:$C$4,0))</f>
        <v>-0.22140265007377075</v>
      </c>
      <c r="G3375" s="49">
        <f t="shared" si="157"/>
        <v>0</v>
      </c>
    </row>
    <row r="3376" spans="2:7" s="12" customFormat="1" ht="15" x14ac:dyDescent="0.2">
      <c r="B3376" s="18">
        <v>3368</v>
      </c>
      <c r="C3376" s="22">
        <f t="shared" si="158"/>
        <v>45067</v>
      </c>
      <c r="D3376" s="23">
        <f t="shared" si="159"/>
        <v>8</v>
      </c>
      <c r="E3376" s="48">
        <v>0</v>
      </c>
      <c r="F3376" s="29">
        <f>INDEX('Elech Summary'!$C$5:$C$8764,MATCH($B3376,'Elech Summary'!$B$5:$B$8764,0),MATCH(F$7,'Elech Summary'!$C$4:$C$4,0))</f>
        <v>-0.27374600609564603</v>
      </c>
      <c r="G3376" s="49">
        <f t="shared" si="157"/>
        <v>0</v>
      </c>
    </row>
    <row r="3377" spans="2:7" s="12" customFormat="1" ht="15" x14ac:dyDescent="0.2">
      <c r="B3377" s="18">
        <v>3369</v>
      </c>
      <c r="C3377" s="22">
        <f t="shared" si="158"/>
        <v>45067</v>
      </c>
      <c r="D3377" s="23">
        <f t="shared" si="159"/>
        <v>9</v>
      </c>
      <c r="E3377" s="48">
        <v>0</v>
      </c>
      <c r="F3377" s="29">
        <f>INDEX('Elech Summary'!$C$5:$C$8764,MATCH($B3377,'Elech Summary'!$B$5:$B$8764,0),MATCH(F$7,'Elech Summary'!$C$4:$C$4,0))</f>
        <v>-0.29255214312892569</v>
      </c>
      <c r="G3377" s="49">
        <f t="shared" si="157"/>
        <v>0</v>
      </c>
    </row>
    <row r="3378" spans="2:7" s="12" customFormat="1" ht="15" x14ac:dyDescent="0.2">
      <c r="B3378" s="18">
        <v>3370</v>
      </c>
      <c r="C3378" s="22">
        <f t="shared" si="158"/>
        <v>45067</v>
      </c>
      <c r="D3378" s="23">
        <f t="shared" si="159"/>
        <v>10</v>
      </c>
      <c r="E3378" s="48">
        <v>0</v>
      </c>
      <c r="F3378" s="29">
        <f>INDEX('Elech Summary'!$C$5:$C$8764,MATCH($B3378,'Elech Summary'!$B$5:$B$8764,0),MATCH(F$7,'Elech Summary'!$C$4:$C$4,0))</f>
        <v>-0.2740671366576104</v>
      </c>
      <c r="G3378" s="49">
        <f t="shared" si="157"/>
        <v>0</v>
      </c>
    </row>
    <row r="3379" spans="2:7" s="12" customFormat="1" ht="15" x14ac:dyDescent="0.2">
      <c r="B3379" s="18">
        <v>3371</v>
      </c>
      <c r="C3379" s="22">
        <f t="shared" si="158"/>
        <v>45067</v>
      </c>
      <c r="D3379" s="23">
        <f t="shared" si="159"/>
        <v>11</v>
      </c>
      <c r="E3379" s="48">
        <v>0</v>
      </c>
      <c r="F3379" s="29">
        <f>INDEX('Elech Summary'!$C$5:$C$8764,MATCH($B3379,'Elech Summary'!$B$5:$B$8764,0),MATCH(F$7,'Elech Summary'!$C$4:$C$4,0))</f>
        <v>-0.24369658708066569</v>
      </c>
      <c r="G3379" s="49">
        <f t="shared" si="157"/>
        <v>0</v>
      </c>
    </row>
    <row r="3380" spans="2:7" s="12" customFormat="1" ht="15" x14ac:dyDescent="0.2">
      <c r="B3380" s="18">
        <v>3372</v>
      </c>
      <c r="C3380" s="22">
        <f t="shared" si="158"/>
        <v>45067</v>
      </c>
      <c r="D3380" s="23">
        <f t="shared" si="159"/>
        <v>12</v>
      </c>
      <c r="E3380" s="48">
        <v>0</v>
      </c>
      <c r="F3380" s="29">
        <f>INDEX('Elech Summary'!$C$5:$C$8764,MATCH($B3380,'Elech Summary'!$B$5:$B$8764,0),MATCH(F$7,'Elech Summary'!$C$4:$C$4,0))</f>
        <v>-0.21045618377170869</v>
      </c>
      <c r="G3380" s="49">
        <f t="shared" si="157"/>
        <v>0</v>
      </c>
    </row>
    <row r="3381" spans="2:7" s="12" customFormat="1" ht="15" x14ac:dyDescent="0.2">
      <c r="B3381" s="18">
        <v>3373</v>
      </c>
      <c r="C3381" s="22">
        <f t="shared" si="158"/>
        <v>45067</v>
      </c>
      <c r="D3381" s="23">
        <f t="shared" si="159"/>
        <v>13</v>
      </c>
      <c r="E3381" s="48">
        <v>0</v>
      </c>
      <c r="F3381" s="29">
        <f>INDEX('Elech Summary'!$C$5:$C$8764,MATCH($B3381,'Elech Summary'!$B$5:$B$8764,0),MATCH(F$7,'Elech Summary'!$C$4:$C$4,0))</f>
        <v>-0.18116223792930572</v>
      </c>
      <c r="G3381" s="49">
        <f t="shared" si="157"/>
        <v>0</v>
      </c>
    </row>
    <row r="3382" spans="2:7" s="12" customFormat="1" ht="15" x14ac:dyDescent="0.2">
      <c r="B3382" s="18">
        <v>3374</v>
      </c>
      <c r="C3382" s="22">
        <f t="shared" si="158"/>
        <v>45067</v>
      </c>
      <c r="D3382" s="23">
        <f t="shared" si="159"/>
        <v>14</v>
      </c>
      <c r="E3382" s="48">
        <v>0</v>
      </c>
      <c r="F3382" s="29">
        <f>INDEX('Elech Summary'!$C$5:$C$8764,MATCH($B3382,'Elech Summary'!$B$5:$B$8764,0),MATCH(F$7,'Elech Summary'!$C$4:$C$4,0))</f>
        <v>-0.15989688606572322</v>
      </c>
      <c r="G3382" s="49">
        <f t="shared" si="157"/>
        <v>0</v>
      </c>
    </row>
    <row r="3383" spans="2:7" s="12" customFormat="1" ht="15" x14ac:dyDescent="0.2">
      <c r="B3383" s="18">
        <v>3375</v>
      </c>
      <c r="C3383" s="22">
        <f t="shared" si="158"/>
        <v>45067</v>
      </c>
      <c r="D3383" s="23">
        <f t="shared" si="159"/>
        <v>15</v>
      </c>
      <c r="E3383" s="48">
        <v>0</v>
      </c>
      <c r="F3383" s="29">
        <f>INDEX('Elech Summary'!$C$5:$C$8764,MATCH($B3383,'Elech Summary'!$B$5:$B$8764,0),MATCH(F$7,'Elech Summary'!$C$4:$C$4,0))</f>
        <v>-0.1478432245157304</v>
      </c>
      <c r="G3383" s="49">
        <f t="shared" si="157"/>
        <v>0</v>
      </c>
    </row>
    <row r="3384" spans="2:7" s="12" customFormat="1" ht="15" x14ac:dyDescent="0.2">
      <c r="B3384" s="18">
        <v>3376</v>
      </c>
      <c r="C3384" s="22">
        <f t="shared" si="158"/>
        <v>45067</v>
      </c>
      <c r="D3384" s="23">
        <f t="shared" si="159"/>
        <v>16</v>
      </c>
      <c r="E3384" s="48">
        <v>0</v>
      </c>
      <c r="F3384" s="29">
        <f>INDEX('Elech Summary'!$C$5:$C$8764,MATCH($B3384,'Elech Summary'!$B$5:$B$8764,0),MATCH(F$7,'Elech Summary'!$C$4:$C$4,0))</f>
        <v>-0.14056827935233479</v>
      </c>
      <c r="G3384" s="49">
        <f t="shared" si="157"/>
        <v>0</v>
      </c>
    </row>
    <row r="3385" spans="2:7" s="12" customFormat="1" ht="15" x14ac:dyDescent="0.2">
      <c r="B3385" s="18">
        <v>3377</v>
      </c>
      <c r="C3385" s="22">
        <f t="shared" si="158"/>
        <v>45067</v>
      </c>
      <c r="D3385" s="23">
        <f t="shared" si="159"/>
        <v>17</v>
      </c>
      <c r="E3385" s="48">
        <v>0</v>
      </c>
      <c r="F3385" s="29">
        <f>INDEX('Elech Summary'!$C$5:$C$8764,MATCH($B3385,'Elech Summary'!$B$5:$B$8764,0),MATCH(F$7,'Elech Summary'!$C$4:$C$4,0))</f>
        <v>-0.16041272663229755</v>
      </c>
      <c r="G3385" s="49">
        <f t="shared" si="157"/>
        <v>0</v>
      </c>
    </row>
    <row r="3386" spans="2:7" s="12" customFormat="1" ht="15" x14ac:dyDescent="0.2">
      <c r="B3386" s="18">
        <v>3378</v>
      </c>
      <c r="C3386" s="22">
        <f t="shared" si="158"/>
        <v>45067</v>
      </c>
      <c r="D3386" s="23">
        <f t="shared" si="159"/>
        <v>18</v>
      </c>
      <c r="E3386" s="48">
        <v>0</v>
      </c>
      <c r="F3386" s="29">
        <f>INDEX('Elech Summary'!$C$5:$C$8764,MATCH($B3386,'Elech Summary'!$B$5:$B$8764,0),MATCH(F$7,'Elech Summary'!$C$4:$C$4,0))</f>
        <v>-0.19153130615324374</v>
      </c>
      <c r="G3386" s="49">
        <f t="shared" si="157"/>
        <v>0</v>
      </c>
    </row>
    <row r="3387" spans="2:7" s="12" customFormat="1" ht="15" x14ac:dyDescent="0.2">
      <c r="B3387" s="18">
        <v>3379</v>
      </c>
      <c r="C3387" s="22">
        <f t="shared" si="158"/>
        <v>45067</v>
      </c>
      <c r="D3387" s="23">
        <f t="shared" si="159"/>
        <v>19</v>
      </c>
      <c r="E3387" s="48">
        <v>0</v>
      </c>
      <c r="F3387" s="29">
        <f>INDEX('Elech Summary'!$C$5:$C$8764,MATCH($B3387,'Elech Summary'!$B$5:$B$8764,0),MATCH(F$7,'Elech Summary'!$C$4:$C$4,0))</f>
        <v>-0.22557470367992979</v>
      </c>
      <c r="G3387" s="49">
        <f t="shared" si="157"/>
        <v>0</v>
      </c>
    </row>
    <row r="3388" spans="2:7" s="12" customFormat="1" ht="15" x14ac:dyDescent="0.2">
      <c r="B3388" s="18">
        <v>3380</v>
      </c>
      <c r="C3388" s="22">
        <f t="shared" si="158"/>
        <v>45067</v>
      </c>
      <c r="D3388" s="23">
        <f t="shared" si="159"/>
        <v>20</v>
      </c>
      <c r="E3388" s="48">
        <v>0</v>
      </c>
      <c r="F3388" s="29">
        <f>INDEX('Elech Summary'!$C$5:$C$8764,MATCH($B3388,'Elech Summary'!$B$5:$B$8764,0),MATCH(F$7,'Elech Summary'!$C$4:$C$4,0))</f>
        <v>-0.23353391908827309</v>
      </c>
      <c r="G3388" s="49">
        <f t="shared" si="157"/>
        <v>0</v>
      </c>
    </row>
    <row r="3389" spans="2:7" s="12" customFormat="1" ht="15" x14ac:dyDescent="0.2">
      <c r="B3389" s="18">
        <v>3381</v>
      </c>
      <c r="C3389" s="22">
        <f t="shared" si="158"/>
        <v>45067</v>
      </c>
      <c r="D3389" s="23">
        <f t="shared" si="159"/>
        <v>21</v>
      </c>
      <c r="E3389" s="48">
        <v>0</v>
      </c>
      <c r="F3389" s="29">
        <f>INDEX('Elech Summary'!$C$5:$C$8764,MATCH($B3389,'Elech Summary'!$B$5:$B$8764,0),MATCH(F$7,'Elech Summary'!$C$4:$C$4,0))</f>
        <v>-0.21786701290032826</v>
      </c>
      <c r="G3389" s="49">
        <f t="shared" si="157"/>
        <v>0</v>
      </c>
    </row>
    <row r="3390" spans="2:7" s="12" customFormat="1" ht="15" x14ac:dyDescent="0.2">
      <c r="B3390" s="18">
        <v>3382</v>
      </c>
      <c r="C3390" s="22">
        <f t="shared" si="158"/>
        <v>45067</v>
      </c>
      <c r="D3390" s="23">
        <f t="shared" si="159"/>
        <v>22</v>
      </c>
      <c r="E3390" s="48">
        <v>0</v>
      </c>
      <c r="F3390" s="29">
        <f>INDEX('Elech Summary'!$C$5:$C$8764,MATCH($B3390,'Elech Summary'!$B$5:$B$8764,0),MATCH(F$7,'Elech Summary'!$C$4:$C$4,0))</f>
        <v>-0.18942620207548214</v>
      </c>
      <c r="G3390" s="49">
        <f t="shared" si="157"/>
        <v>0</v>
      </c>
    </row>
    <row r="3391" spans="2:7" s="12" customFormat="1" ht="15" x14ac:dyDescent="0.2">
      <c r="B3391" s="18">
        <v>3383</v>
      </c>
      <c r="C3391" s="22">
        <f t="shared" si="158"/>
        <v>45067</v>
      </c>
      <c r="D3391" s="23">
        <f t="shared" si="159"/>
        <v>23</v>
      </c>
      <c r="E3391" s="48">
        <v>0</v>
      </c>
      <c r="F3391" s="29">
        <f>INDEX('Elech Summary'!$C$5:$C$8764,MATCH($B3391,'Elech Summary'!$B$5:$B$8764,0),MATCH(F$7,'Elech Summary'!$C$4:$C$4,0))</f>
        <v>-0.13800106620882899</v>
      </c>
      <c r="G3391" s="49">
        <f t="shared" si="157"/>
        <v>0</v>
      </c>
    </row>
    <row r="3392" spans="2:7" s="12" customFormat="1" ht="15" x14ac:dyDescent="0.2">
      <c r="B3392" s="18">
        <v>3384</v>
      </c>
      <c r="C3392" s="22">
        <f t="shared" si="158"/>
        <v>45067</v>
      </c>
      <c r="D3392" s="23">
        <f t="shared" si="159"/>
        <v>24</v>
      </c>
      <c r="E3392" s="48">
        <v>0</v>
      </c>
      <c r="F3392" s="29">
        <f>INDEX('Elech Summary'!$C$5:$C$8764,MATCH($B3392,'Elech Summary'!$B$5:$B$8764,0),MATCH(F$7,'Elech Summary'!$C$4:$C$4,0))</f>
        <v>-9.1330181133348953E-2</v>
      </c>
      <c r="G3392" s="49">
        <f t="shared" si="157"/>
        <v>0</v>
      </c>
    </row>
    <row r="3393" spans="2:7" s="12" customFormat="1" ht="15" x14ac:dyDescent="0.2">
      <c r="B3393" s="18">
        <v>3385</v>
      </c>
      <c r="C3393" s="22">
        <f t="shared" si="158"/>
        <v>45068</v>
      </c>
      <c r="D3393" s="23">
        <f t="shared" si="159"/>
        <v>1</v>
      </c>
      <c r="E3393" s="48">
        <v>0</v>
      </c>
      <c r="F3393" s="29">
        <f>INDEX('Elech Summary'!$C$5:$C$8764,MATCH($B3393,'Elech Summary'!$B$5:$B$8764,0),MATCH(F$7,'Elech Summary'!$C$4:$C$4,0))</f>
        <v>-3.943301477741603E-2</v>
      </c>
      <c r="G3393" s="49">
        <f t="shared" si="157"/>
        <v>0</v>
      </c>
    </row>
    <row r="3394" spans="2:7" s="12" customFormat="1" ht="15" x14ac:dyDescent="0.2">
      <c r="B3394" s="18">
        <v>3386</v>
      </c>
      <c r="C3394" s="22">
        <f t="shared" si="158"/>
        <v>45068</v>
      </c>
      <c r="D3394" s="23">
        <f t="shared" si="159"/>
        <v>2</v>
      </c>
      <c r="E3394" s="48">
        <v>0</v>
      </c>
      <c r="F3394" s="29">
        <f>INDEX('Elech Summary'!$C$5:$C$8764,MATCH($B3394,'Elech Summary'!$B$5:$B$8764,0),MATCH(F$7,'Elech Summary'!$C$4:$C$4,0))</f>
        <v>-2.0380337173006434E-2</v>
      </c>
      <c r="G3394" s="49">
        <f t="shared" si="157"/>
        <v>0</v>
      </c>
    </row>
    <row r="3395" spans="2:7" s="12" customFormat="1" ht="15" x14ac:dyDescent="0.2">
      <c r="B3395" s="18">
        <v>3387</v>
      </c>
      <c r="C3395" s="22">
        <f t="shared" si="158"/>
        <v>45068</v>
      </c>
      <c r="D3395" s="23">
        <f t="shared" si="159"/>
        <v>3</v>
      </c>
      <c r="E3395" s="48">
        <v>0</v>
      </c>
      <c r="F3395" s="29">
        <f>INDEX('Elech Summary'!$C$5:$C$8764,MATCH($B3395,'Elech Summary'!$B$5:$B$8764,0),MATCH(F$7,'Elech Summary'!$C$4:$C$4,0))</f>
        <v>-1.2996737720357983E-2</v>
      </c>
      <c r="G3395" s="49">
        <f t="shared" si="157"/>
        <v>0</v>
      </c>
    </row>
    <row r="3396" spans="2:7" s="12" customFormat="1" ht="15" x14ac:dyDescent="0.2">
      <c r="B3396" s="18">
        <v>3388</v>
      </c>
      <c r="C3396" s="22">
        <f t="shared" si="158"/>
        <v>45068</v>
      </c>
      <c r="D3396" s="23">
        <f t="shared" si="159"/>
        <v>4</v>
      </c>
      <c r="E3396" s="48">
        <v>0</v>
      </c>
      <c r="F3396" s="29">
        <f>INDEX('Elech Summary'!$C$5:$C$8764,MATCH($B3396,'Elech Summary'!$B$5:$B$8764,0),MATCH(F$7,'Elech Summary'!$C$4:$C$4,0))</f>
        <v>-1.7290170229547527E-2</v>
      </c>
      <c r="G3396" s="49">
        <f t="shared" si="157"/>
        <v>0</v>
      </c>
    </row>
    <row r="3397" spans="2:7" s="12" customFormat="1" ht="15" x14ac:dyDescent="0.2">
      <c r="B3397" s="18">
        <v>3389</v>
      </c>
      <c r="C3397" s="22">
        <f t="shared" si="158"/>
        <v>45068</v>
      </c>
      <c r="D3397" s="23">
        <f t="shared" si="159"/>
        <v>5</v>
      </c>
      <c r="E3397" s="48">
        <v>0</v>
      </c>
      <c r="F3397" s="29">
        <f>INDEX('Elech Summary'!$C$5:$C$8764,MATCH($B3397,'Elech Summary'!$B$5:$B$8764,0),MATCH(F$7,'Elech Summary'!$C$4:$C$4,0))</f>
        <v>-3.0632661189515381E-2</v>
      </c>
      <c r="G3397" s="49">
        <f t="shared" si="157"/>
        <v>0</v>
      </c>
    </row>
    <row r="3398" spans="2:7" s="12" customFormat="1" ht="15" x14ac:dyDescent="0.2">
      <c r="B3398" s="18">
        <v>3390</v>
      </c>
      <c r="C3398" s="22">
        <f t="shared" si="158"/>
        <v>45068</v>
      </c>
      <c r="D3398" s="23">
        <f t="shared" si="159"/>
        <v>6</v>
      </c>
      <c r="E3398" s="48">
        <v>0</v>
      </c>
      <c r="F3398" s="29">
        <f>INDEX('Elech Summary'!$C$5:$C$8764,MATCH($B3398,'Elech Summary'!$B$5:$B$8764,0),MATCH(F$7,'Elech Summary'!$C$4:$C$4,0))</f>
        <v>-9.352756891938202E-2</v>
      </c>
      <c r="G3398" s="49">
        <f t="shared" si="157"/>
        <v>0</v>
      </c>
    </row>
    <row r="3399" spans="2:7" s="12" customFormat="1" ht="15" x14ac:dyDescent="0.2">
      <c r="B3399" s="18">
        <v>3391</v>
      </c>
      <c r="C3399" s="22">
        <f t="shared" si="158"/>
        <v>45068</v>
      </c>
      <c r="D3399" s="23">
        <f t="shared" si="159"/>
        <v>7</v>
      </c>
      <c r="E3399" s="48">
        <v>0</v>
      </c>
      <c r="F3399" s="29">
        <f>INDEX('Elech Summary'!$C$5:$C$8764,MATCH($B3399,'Elech Summary'!$B$5:$B$8764,0),MATCH(F$7,'Elech Summary'!$C$4:$C$4,0))</f>
        <v>-0.21850492301430566</v>
      </c>
      <c r="G3399" s="49">
        <f t="shared" si="157"/>
        <v>0</v>
      </c>
    </row>
    <row r="3400" spans="2:7" s="12" customFormat="1" ht="15" x14ac:dyDescent="0.2">
      <c r="B3400" s="18">
        <v>3392</v>
      </c>
      <c r="C3400" s="22">
        <f t="shared" si="158"/>
        <v>45068</v>
      </c>
      <c r="D3400" s="23">
        <f t="shared" si="159"/>
        <v>8</v>
      </c>
      <c r="E3400" s="48">
        <v>0</v>
      </c>
      <c r="F3400" s="29">
        <f>INDEX('Elech Summary'!$C$5:$C$8764,MATCH($B3400,'Elech Summary'!$B$5:$B$8764,0),MATCH(F$7,'Elech Summary'!$C$4:$C$4,0))</f>
        <v>-0.26277331031636447</v>
      </c>
      <c r="G3400" s="49">
        <f t="shared" si="157"/>
        <v>0</v>
      </c>
    </row>
    <row r="3401" spans="2:7" s="12" customFormat="1" ht="15" x14ac:dyDescent="0.2">
      <c r="B3401" s="18">
        <v>3393</v>
      </c>
      <c r="C3401" s="22">
        <f t="shared" si="158"/>
        <v>45068</v>
      </c>
      <c r="D3401" s="23">
        <f t="shared" si="159"/>
        <v>9</v>
      </c>
      <c r="E3401" s="48">
        <v>0</v>
      </c>
      <c r="F3401" s="29">
        <f>INDEX('Elech Summary'!$C$5:$C$8764,MATCH($B3401,'Elech Summary'!$B$5:$B$8764,0),MATCH(F$7,'Elech Summary'!$C$4:$C$4,0))</f>
        <v>-0.27252785823277603</v>
      </c>
      <c r="G3401" s="49">
        <f t="shared" si="157"/>
        <v>0</v>
      </c>
    </row>
    <row r="3402" spans="2:7" s="12" customFormat="1" ht="15" x14ac:dyDescent="0.2">
      <c r="B3402" s="18">
        <v>3394</v>
      </c>
      <c r="C3402" s="22">
        <f t="shared" si="158"/>
        <v>45068</v>
      </c>
      <c r="D3402" s="23">
        <f t="shared" si="159"/>
        <v>10</v>
      </c>
      <c r="E3402" s="48">
        <v>0</v>
      </c>
      <c r="F3402" s="29">
        <f>INDEX('Elech Summary'!$C$5:$C$8764,MATCH($B3402,'Elech Summary'!$B$5:$B$8764,0),MATCH(F$7,'Elech Summary'!$C$4:$C$4,0))</f>
        <v>-0.25958167073573091</v>
      </c>
      <c r="G3402" s="49">
        <f t="shared" ref="G3402:G3465" si="160">$E3402*F3402</f>
        <v>0</v>
      </c>
    </row>
    <row r="3403" spans="2:7" s="12" customFormat="1" ht="15" x14ac:dyDescent="0.2">
      <c r="B3403" s="18">
        <v>3395</v>
      </c>
      <c r="C3403" s="22">
        <f t="shared" ref="C3403:C3466" si="161">IF(C3402="-",C3402,IF(D3403=1,C3402+1,C3402))</f>
        <v>45068</v>
      </c>
      <c r="D3403" s="23">
        <f t="shared" ref="D3403:D3466" si="162">IF(D3402+1&gt;24,1,D3402+1)</f>
        <v>11</v>
      </c>
      <c r="E3403" s="48">
        <v>0</v>
      </c>
      <c r="F3403" s="29">
        <f>INDEX('Elech Summary'!$C$5:$C$8764,MATCH($B3403,'Elech Summary'!$B$5:$B$8764,0),MATCH(F$7,'Elech Summary'!$C$4:$C$4,0))</f>
        <v>-0.22419637898139724</v>
      </c>
      <c r="G3403" s="49">
        <f t="shared" si="160"/>
        <v>0</v>
      </c>
    </row>
    <row r="3404" spans="2:7" s="12" customFormat="1" ht="15" x14ac:dyDescent="0.2">
      <c r="B3404" s="18">
        <v>3396</v>
      </c>
      <c r="C3404" s="22">
        <f t="shared" si="161"/>
        <v>45068</v>
      </c>
      <c r="D3404" s="23">
        <f t="shared" si="162"/>
        <v>12</v>
      </c>
      <c r="E3404" s="48">
        <v>0</v>
      </c>
      <c r="F3404" s="29">
        <f>INDEX('Elech Summary'!$C$5:$C$8764,MATCH($B3404,'Elech Summary'!$B$5:$B$8764,0),MATCH(F$7,'Elech Summary'!$C$4:$C$4,0))</f>
        <v>-0.1921297124235502</v>
      </c>
      <c r="G3404" s="49">
        <f t="shared" si="160"/>
        <v>0</v>
      </c>
    </row>
    <row r="3405" spans="2:7" s="12" customFormat="1" ht="15" x14ac:dyDescent="0.2">
      <c r="B3405" s="18">
        <v>3397</v>
      </c>
      <c r="C3405" s="22">
        <f t="shared" si="161"/>
        <v>45068</v>
      </c>
      <c r="D3405" s="23">
        <f t="shared" si="162"/>
        <v>13</v>
      </c>
      <c r="E3405" s="48">
        <v>0</v>
      </c>
      <c r="F3405" s="29">
        <f>INDEX('Elech Summary'!$C$5:$C$8764,MATCH($B3405,'Elech Summary'!$B$5:$B$8764,0),MATCH(F$7,'Elech Summary'!$C$4:$C$4,0))</f>
        <v>-0.16718072249868809</v>
      </c>
      <c r="G3405" s="49">
        <f t="shared" si="160"/>
        <v>0</v>
      </c>
    </row>
    <row r="3406" spans="2:7" s="12" customFormat="1" ht="15" x14ac:dyDescent="0.2">
      <c r="B3406" s="18">
        <v>3398</v>
      </c>
      <c r="C3406" s="22">
        <f t="shared" si="161"/>
        <v>45068</v>
      </c>
      <c r="D3406" s="23">
        <f t="shared" si="162"/>
        <v>14</v>
      </c>
      <c r="E3406" s="48">
        <v>0</v>
      </c>
      <c r="F3406" s="29">
        <f>INDEX('Elech Summary'!$C$5:$C$8764,MATCH($B3406,'Elech Summary'!$B$5:$B$8764,0),MATCH(F$7,'Elech Summary'!$C$4:$C$4,0))</f>
        <v>-0.15071219617374651</v>
      </c>
      <c r="G3406" s="49">
        <f t="shared" si="160"/>
        <v>0</v>
      </c>
    </row>
    <row r="3407" spans="2:7" s="12" customFormat="1" ht="15" x14ac:dyDescent="0.2">
      <c r="B3407" s="18">
        <v>3399</v>
      </c>
      <c r="C3407" s="22">
        <f t="shared" si="161"/>
        <v>45068</v>
      </c>
      <c r="D3407" s="23">
        <f t="shared" si="162"/>
        <v>15</v>
      </c>
      <c r="E3407" s="48">
        <v>0</v>
      </c>
      <c r="F3407" s="29">
        <f>INDEX('Elech Summary'!$C$5:$C$8764,MATCH($B3407,'Elech Summary'!$B$5:$B$8764,0),MATCH(F$7,'Elech Summary'!$C$4:$C$4,0))</f>
        <v>-0.13324234493253145</v>
      </c>
      <c r="G3407" s="49">
        <f t="shared" si="160"/>
        <v>0</v>
      </c>
    </row>
    <row r="3408" spans="2:7" s="12" customFormat="1" ht="15" x14ac:dyDescent="0.2">
      <c r="B3408" s="18">
        <v>3400</v>
      </c>
      <c r="C3408" s="22">
        <f t="shared" si="161"/>
        <v>45068</v>
      </c>
      <c r="D3408" s="23">
        <f t="shared" si="162"/>
        <v>16</v>
      </c>
      <c r="E3408" s="48">
        <v>0</v>
      </c>
      <c r="F3408" s="29">
        <f>INDEX('Elech Summary'!$C$5:$C$8764,MATCH($B3408,'Elech Summary'!$B$5:$B$8764,0),MATCH(F$7,'Elech Summary'!$C$4:$C$4,0))</f>
        <v>-0.13019682263693361</v>
      </c>
      <c r="G3408" s="49">
        <f t="shared" si="160"/>
        <v>0</v>
      </c>
    </row>
    <row r="3409" spans="2:7" s="12" customFormat="1" ht="15" x14ac:dyDescent="0.2">
      <c r="B3409" s="18">
        <v>3401</v>
      </c>
      <c r="C3409" s="22">
        <f t="shared" si="161"/>
        <v>45068</v>
      </c>
      <c r="D3409" s="23">
        <f t="shared" si="162"/>
        <v>17</v>
      </c>
      <c r="E3409" s="48">
        <v>0</v>
      </c>
      <c r="F3409" s="29">
        <f>INDEX('Elech Summary'!$C$5:$C$8764,MATCH($B3409,'Elech Summary'!$B$5:$B$8764,0),MATCH(F$7,'Elech Summary'!$C$4:$C$4,0))</f>
        <v>-0.1497149588994065</v>
      </c>
      <c r="G3409" s="49">
        <f t="shared" si="160"/>
        <v>0</v>
      </c>
    </row>
    <row r="3410" spans="2:7" s="12" customFormat="1" ht="15" x14ac:dyDescent="0.2">
      <c r="B3410" s="18">
        <v>3402</v>
      </c>
      <c r="C3410" s="22">
        <f t="shared" si="161"/>
        <v>45068</v>
      </c>
      <c r="D3410" s="23">
        <f t="shared" si="162"/>
        <v>18</v>
      </c>
      <c r="E3410" s="48">
        <v>0</v>
      </c>
      <c r="F3410" s="29">
        <f>INDEX('Elech Summary'!$C$5:$C$8764,MATCH($B3410,'Elech Summary'!$B$5:$B$8764,0),MATCH(F$7,'Elech Summary'!$C$4:$C$4,0))</f>
        <v>-0.18080693445265578</v>
      </c>
      <c r="G3410" s="49">
        <f t="shared" si="160"/>
        <v>0</v>
      </c>
    </row>
    <row r="3411" spans="2:7" s="12" customFormat="1" ht="15" x14ac:dyDescent="0.2">
      <c r="B3411" s="18">
        <v>3403</v>
      </c>
      <c r="C3411" s="22">
        <f t="shared" si="161"/>
        <v>45068</v>
      </c>
      <c r="D3411" s="23">
        <f t="shared" si="162"/>
        <v>19</v>
      </c>
      <c r="E3411" s="48">
        <v>0</v>
      </c>
      <c r="F3411" s="29">
        <f>INDEX('Elech Summary'!$C$5:$C$8764,MATCH($B3411,'Elech Summary'!$B$5:$B$8764,0),MATCH(F$7,'Elech Summary'!$C$4:$C$4,0))</f>
        <v>-0.21394806281767437</v>
      </c>
      <c r="G3411" s="49">
        <f t="shared" si="160"/>
        <v>0</v>
      </c>
    </row>
    <row r="3412" spans="2:7" s="12" customFormat="1" ht="15" x14ac:dyDescent="0.2">
      <c r="B3412" s="18">
        <v>3404</v>
      </c>
      <c r="C3412" s="22">
        <f t="shared" si="161"/>
        <v>45068</v>
      </c>
      <c r="D3412" s="23">
        <f t="shared" si="162"/>
        <v>20</v>
      </c>
      <c r="E3412" s="48">
        <v>0</v>
      </c>
      <c r="F3412" s="29">
        <f>INDEX('Elech Summary'!$C$5:$C$8764,MATCH($B3412,'Elech Summary'!$B$5:$B$8764,0),MATCH(F$7,'Elech Summary'!$C$4:$C$4,0))</f>
        <v>-0.22145354974404011</v>
      </c>
      <c r="G3412" s="49">
        <f t="shared" si="160"/>
        <v>0</v>
      </c>
    </row>
    <row r="3413" spans="2:7" s="12" customFormat="1" ht="15" x14ac:dyDescent="0.2">
      <c r="B3413" s="18">
        <v>3405</v>
      </c>
      <c r="C3413" s="22">
        <f t="shared" si="161"/>
        <v>45068</v>
      </c>
      <c r="D3413" s="23">
        <f t="shared" si="162"/>
        <v>21</v>
      </c>
      <c r="E3413" s="48">
        <v>0</v>
      </c>
      <c r="F3413" s="29">
        <f>INDEX('Elech Summary'!$C$5:$C$8764,MATCH($B3413,'Elech Summary'!$B$5:$B$8764,0),MATCH(F$7,'Elech Summary'!$C$4:$C$4,0))</f>
        <v>-0.20349138557150664</v>
      </c>
      <c r="G3413" s="49">
        <f t="shared" si="160"/>
        <v>0</v>
      </c>
    </row>
    <row r="3414" spans="2:7" s="12" customFormat="1" ht="15" x14ac:dyDescent="0.2">
      <c r="B3414" s="18">
        <v>3406</v>
      </c>
      <c r="C3414" s="22">
        <f t="shared" si="161"/>
        <v>45068</v>
      </c>
      <c r="D3414" s="23">
        <f t="shared" si="162"/>
        <v>22</v>
      </c>
      <c r="E3414" s="48">
        <v>0</v>
      </c>
      <c r="F3414" s="29">
        <f>INDEX('Elech Summary'!$C$5:$C$8764,MATCH($B3414,'Elech Summary'!$B$5:$B$8764,0),MATCH(F$7,'Elech Summary'!$C$4:$C$4,0))</f>
        <v>-0.17797502383202857</v>
      </c>
      <c r="G3414" s="49">
        <f t="shared" si="160"/>
        <v>0</v>
      </c>
    </row>
    <row r="3415" spans="2:7" s="12" customFormat="1" ht="15" x14ac:dyDescent="0.2">
      <c r="B3415" s="18">
        <v>3407</v>
      </c>
      <c r="C3415" s="22">
        <f t="shared" si="161"/>
        <v>45068</v>
      </c>
      <c r="D3415" s="23">
        <f t="shared" si="162"/>
        <v>23</v>
      </c>
      <c r="E3415" s="48">
        <v>0</v>
      </c>
      <c r="F3415" s="29">
        <f>INDEX('Elech Summary'!$C$5:$C$8764,MATCH($B3415,'Elech Summary'!$B$5:$B$8764,0),MATCH(F$7,'Elech Summary'!$C$4:$C$4,0))</f>
        <v>-0.13420663187866058</v>
      </c>
      <c r="G3415" s="49">
        <f t="shared" si="160"/>
        <v>0</v>
      </c>
    </row>
    <row r="3416" spans="2:7" s="12" customFormat="1" ht="15" x14ac:dyDescent="0.2">
      <c r="B3416" s="18">
        <v>3408</v>
      </c>
      <c r="C3416" s="22">
        <f t="shared" si="161"/>
        <v>45068</v>
      </c>
      <c r="D3416" s="23">
        <f t="shared" si="162"/>
        <v>24</v>
      </c>
      <c r="E3416" s="48">
        <v>0</v>
      </c>
      <c r="F3416" s="29">
        <f>INDEX('Elech Summary'!$C$5:$C$8764,MATCH($B3416,'Elech Summary'!$B$5:$B$8764,0),MATCH(F$7,'Elech Summary'!$C$4:$C$4,0))</f>
        <v>-8.7593808745498755E-2</v>
      </c>
      <c r="G3416" s="49">
        <f t="shared" si="160"/>
        <v>0</v>
      </c>
    </row>
    <row r="3417" spans="2:7" s="12" customFormat="1" ht="15" x14ac:dyDescent="0.2">
      <c r="B3417" s="18">
        <v>3409</v>
      </c>
      <c r="C3417" s="22">
        <f t="shared" si="161"/>
        <v>45069</v>
      </c>
      <c r="D3417" s="23">
        <f t="shared" si="162"/>
        <v>1</v>
      </c>
      <c r="E3417" s="48">
        <v>0</v>
      </c>
      <c r="F3417" s="29">
        <f>INDEX('Elech Summary'!$C$5:$C$8764,MATCH($B3417,'Elech Summary'!$B$5:$B$8764,0),MATCH(F$7,'Elech Summary'!$C$4:$C$4,0))</f>
        <v>-3.9545502125915823E-2</v>
      </c>
      <c r="G3417" s="49">
        <f t="shared" si="160"/>
        <v>0</v>
      </c>
    </row>
    <row r="3418" spans="2:7" s="12" customFormat="1" ht="15" x14ac:dyDescent="0.2">
      <c r="B3418" s="18">
        <v>3410</v>
      </c>
      <c r="C3418" s="22">
        <f t="shared" si="161"/>
        <v>45069</v>
      </c>
      <c r="D3418" s="23">
        <f t="shared" si="162"/>
        <v>2</v>
      </c>
      <c r="E3418" s="48">
        <v>0</v>
      </c>
      <c r="F3418" s="29">
        <f>INDEX('Elech Summary'!$C$5:$C$8764,MATCH($B3418,'Elech Summary'!$B$5:$B$8764,0),MATCH(F$7,'Elech Summary'!$C$4:$C$4,0))</f>
        <v>-2.0350211084999299E-2</v>
      </c>
      <c r="G3418" s="49">
        <f t="shared" si="160"/>
        <v>0</v>
      </c>
    </row>
    <row r="3419" spans="2:7" s="12" customFormat="1" ht="15" x14ac:dyDescent="0.2">
      <c r="B3419" s="18">
        <v>3411</v>
      </c>
      <c r="C3419" s="22">
        <f t="shared" si="161"/>
        <v>45069</v>
      </c>
      <c r="D3419" s="23">
        <f t="shared" si="162"/>
        <v>3</v>
      </c>
      <c r="E3419" s="48">
        <v>0</v>
      </c>
      <c r="F3419" s="29">
        <f>INDEX('Elech Summary'!$C$5:$C$8764,MATCH($B3419,'Elech Summary'!$B$5:$B$8764,0),MATCH(F$7,'Elech Summary'!$C$4:$C$4,0))</f>
        <v>-1.2238016001499714E-2</v>
      </c>
      <c r="G3419" s="49">
        <f t="shared" si="160"/>
        <v>0</v>
      </c>
    </row>
    <row r="3420" spans="2:7" s="12" customFormat="1" ht="15" x14ac:dyDescent="0.2">
      <c r="B3420" s="18">
        <v>3412</v>
      </c>
      <c r="C3420" s="22">
        <f t="shared" si="161"/>
        <v>45069</v>
      </c>
      <c r="D3420" s="23">
        <f t="shared" si="162"/>
        <v>4</v>
      </c>
      <c r="E3420" s="48">
        <v>0</v>
      </c>
      <c r="F3420" s="29">
        <f>INDEX('Elech Summary'!$C$5:$C$8764,MATCH($B3420,'Elech Summary'!$B$5:$B$8764,0),MATCH(F$7,'Elech Summary'!$C$4:$C$4,0))</f>
        <v>-1.3785282152271455E-2</v>
      </c>
      <c r="G3420" s="49">
        <f t="shared" si="160"/>
        <v>0</v>
      </c>
    </row>
    <row r="3421" spans="2:7" s="12" customFormat="1" ht="15" x14ac:dyDescent="0.2">
      <c r="B3421" s="18">
        <v>3413</v>
      </c>
      <c r="C3421" s="22">
        <f t="shared" si="161"/>
        <v>45069</v>
      </c>
      <c r="D3421" s="23">
        <f t="shared" si="162"/>
        <v>5</v>
      </c>
      <c r="E3421" s="48">
        <v>0</v>
      </c>
      <c r="F3421" s="29">
        <f>INDEX('Elech Summary'!$C$5:$C$8764,MATCH($B3421,'Elech Summary'!$B$5:$B$8764,0),MATCH(F$7,'Elech Summary'!$C$4:$C$4,0))</f>
        <v>-3.3646065260343409E-2</v>
      </c>
      <c r="G3421" s="49">
        <f t="shared" si="160"/>
        <v>0</v>
      </c>
    </row>
    <row r="3422" spans="2:7" s="12" customFormat="1" ht="15" x14ac:dyDescent="0.2">
      <c r="B3422" s="18">
        <v>3414</v>
      </c>
      <c r="C3422" s="22">
        <f t="shared" si="161"/>
        <v>45069</v>
      </c>
      <c r="D3422" s="23">
        <f t="shared" si="162"/>
        <v>6</v>
      </c>
      <c r="E3422" s="48">
        <v>0</v>
      </c>
      <c r="F3422" s="29">
        <f>INDEX('Elech Summary'!$C$5:$C$8764,MATCH($B3422,'Elech Summary'!$B$5:$B$8764,0),MATCH(F$7,'Elech Summary'!$C$4:$C$4,0))</f>
        <v>-9.2170017126545045E-2</v>
      </c>
      <c r="G3422" s="49">
        <f t="shared" si="160"/>
        <v>0</v>
      </c>
    </row>
    <row r="3423" spans="2:7" s="12" customFormat="1" ht="15" x14ac:dyDescent="0.2">
      <c r="B3423" s="18">
        <v>3415</v>
      </c>
      <c r="C3423" s="22">
        <f t="shared" si="161"/>
        <v>45069</v>
      </c>
      <c r="D3423" s="23">
        <f t="shared" si="162"/>
        <v>7</v>
      </c>
      <c r="E3423" s="48">
        <v>0</v>
      </c>
      <c r="F3423" s="29">
        <f>INDEX('Elech Summary'!$C$5:$C$8764,MATCH($B3423,'Elech Summary'!$B$5:$B$8764,0),MATCH(F$7,'Elech Summary'!$C$4:$C$4,0))</f>
        <v>-0.21501190468720141</v>
      </c>
      <c r="G3423" s="49">
        <f t="shared" si="160"/>
        <v>0</v>
      </c>
    </row>
    <row r="3424" spans="2:7" s="12" customFormat="1" ht="15" x14ac:dyDescent="0.2">
      <c r="B3424" s="18">
        <v>3416</v>
      </c>
      <c r="C3424" s="22">
        <f t="shared" si="161"/>
        <v>45069</v>
      </c>
      <c r="D3424" s="23">
        <f t="shared" si="162"/>
        <v>8</v>
      </c>
      <c r="E3424" s="48">
        <v>0</v>
      </c>
      <c r="F3424" s="29">
        <f>INDEX('Elech Summary'!$C$5:$C$8764,MATCH($B3424,'Elech Summary'!$B$5:$B$8764,0),MATCH(F$7,'Elech Summary'!$C$4:$C$4,0))</f>
        <v>-0.26684064573763216</v>
      </c>
      <c r="G3424" s="49">
        <f t="shared" si="160"/>
        <v>0</v>
      </c>
    </row>
    <row r="3425" spans="2:7" s="12" customFormat="1" ht="15" x14ac:dyDescent="0.2">
      <c r="B3425" s="18">
        <v>3417</v>
      </c>
      <c r="C3425" s="22">
        <f t="shared" si="161"/>
        <v>45069</v>
      </c>
      <c r="D3425" s="23">
        <f t="shared" si="162"/>
        <v>9</v>
      </c>
      <c r="E3425" s="48">
        <v>0</v>
      </c>
      <c r="F3425" s="29">
        <f>INDEX('Elech Summary'!$C$5:$C$8764,MATCH($B3425,'Elech Summary'!$B$5:$B$8764,0),MATCH(F$7,'Elech Summary'!$C$4:$C$4,0))</f>
        <v>-0.27268357440096974</v>
      </c>
      <c r="G3425" s="49">
        <f t="shared" si="160"/>
        <v>0</v>
      </c>
    </row>
    <row r="3426" spans="2:7" s="12" customFormat="1" ht="15" x14ac:dyDescent="0.2">
      <c r="B3426" s="18">
        <v>3418</v>
      </c>
      <c r="C3426" s="22">
        <f t="shared" si="161"/>
        <v>45069</v>
      </c>
      <c r="D3426" s="23">
        <f t="shared" si="162"/>
        <v>10</v>
      </c>
      <c r="E3426" s="48">
        <v>0</v>
      </c>
      <c r="F3426" s="29">
        <f>INDEX('Elech Summary'!$C$5:$C$8764,MATCH($B3426,'Elech Summary'!$B$5:$B$8764,0),MATCH(F$7,'Elech Summary'!$C$4:$C$4,0))</f>
        <v>-0.25580769734571079</v>
      </c>
      <c r="G3426" s="49">
        <f t="shared" si="160"/>
        <v>0</v>
      </c>
    </row>
    <row r="3427" spans="2:7" s="12" customFormat="1" ht="15" x14ac:dyDescent="0.2">
      <c r="B3427" s="18">
        <v>3419</v>
      </c>
      <c r="C3427" s="22">
        <f t="shared" si="161"/>
        <v>45069</v>
      </c>
      <c r="D3427" s="23">
        <f t="shared" si="162"/>
        <v>11</v>
      </c>
      <c r="E3427" s="48">
        <v>0</v>
      </c>
      <c r="F3427" s="29">
        <f>INDEX('Elech Summary'!$C$5:$C$8764,MATCH($B3427,'Elech Summary'!$B$5:$B$8764,0),MATCH(F$7,'Elech Summary'!$C$4:$C$4,0))</f>
        <v>-0.22855280554399254</v>
      </c>
      <c r="G3427" s="49">
        <f t="shared" si="160"/>
        <v>0</v>
      </c>
    </row>
    <row r="3428" spans="2:7" s="12" customFormat="1" ht="15" x14ac:dyDescent="0.2">
      <c r="B3428" s="18">
        <v>3420</v>
      </c>
      <c r="C3428" s="22">
        <f t="shared" si="161"/>
        <v>45069</v>
      </c>
      <c r="D3428" s="23">
        <f t="shared" si="162"/>
        <v>12</v>
      </c>
      <c r="E3428" s="48">
        <v>0</v>
      </c>
      <c r="F3428" s="29">
        <f>INDEX('Elech Summary'!$C$5:$C$8764,MATCH($B3428,'Elech Summary'!$B$5:$B$8764,0),MATCH(F$7,'Elech Summary'!$C$4:$C$4,0))</f>
        <v>-0.19256297768297151</v>
      </c>
      <c r="G3428" s="49">
        <f t="shared" si="160"/>
        <v>0</v>
      </c>
    </row>
    <row r="3429" spans="2:7" s="12" customFormat="1" ht="15" x14ac:dyDescent="0.2">
      <c r="B3429" s="18">
        <v>3421</v>
      </c>
      <c r="C3429" s="22">
        <f t="shared" si="161"/>
        <v>45069</v>
      </c>
      <c r="D3429" s="23">
        <f t="shared" si="162"/>
        <v>13</v>
      </c>
      <c r="E3429" s="48">
        <v>0</v>
      </c>
      <c r="F3429" s="29">
        <f>INDEX('Elech Summary'!$C$5:$C$8764,MATCH($B3429,'Elech Summary'!$B$5:$B$8764,0),MATCH(F$7,'Elech Summary'!$C$4:$C$4,0))</f>
        <v>-0.16747116085472963</v>
      </c>
      <c r="G3429" s="49">
        <f t="shared" si="160"/>
        <v>0</v>
      </c>
    </row>
    <row r="3430" spans="2:7" s="12" customFormat="1" ht="15" x14ac:dyDescent="0.2">
      <c r="B3430" s="18">
        <v>3422</v>
      </c>
      <c r="C3430" s="22">
        <f t="shared" si="161"/>
        <v>45069</v>
      </c>
      <c r="D3430" s="23">
        <f t="shared" si="162"/>
        <v>14</v>
      </c>
      <c r="E3430" s="48">
        <v>0</v>
      </c>
      <c r="F3430" s="29">
        <f>INDEX('Elech Summary'!$C$5:$C$8764,MATCH($B3430,'Elech Summary'!$B$5:$B$8764,0),MATCH(F$7,'Elech Summary'!$C$4:$C$4,0))</f>
        <v>-0.14718891916530447</v>
      </c>
      <c r="G3430" s="49">
        <f t="shared" si="160"/>
        <v>0</v>
      </c>
    </row>
    <row r="3431" spans="2:7" s="12" customFormat="1" ht="15" x14ac:dyDescent="0.2">
      <c r="B3431" s="18">
        <v>3423</v>
      </c>
      <c r="C3431" s="22">
        <f t="shared" si="161"/>
        <v>45069</v>
      </c>
      <c r="D3431" s="23">
        <f t="shared" si="162"/>
        <v>15</v>
      </c>
      <c r="E3431" s="48">
        <v>0</v>
      </c>
      <c r="F3431" s="29">
        <f>INDEX('Elech Summary'!$C$5:$C$8764,MATCH($B3431,'Elech Summary'!$B$5:$B$8764,0),MATCH(F$7,'Elech Summary'!$C$4:$C$4,0))</f>
        <v>-0.13678880739620297</v>
      </c>
      <c r="G3431" s="49">
        <f t="shared" si="160"/>
        <v>0</v>
      </c>
    </row>
    <row r="3432" spans="2:7" s="12" customFormat="1" ht="15" x14ac:dyDescent="0.2">
      <c r="B3432" s="18">
        <v>3424</v>
      </c>
      <c r="C3432" s="22">
        <f t="shared" si="161"/>
        <v>45069</v>
      </c>
      <c r="D3432" s="23">
        <f t="shared" si="162"/>
        <v>16</v>
      </c>
      <c r="E3432" s="48">
        <v>0</v>
      </c>
      <c r="F3432" s="29">
        <f>INDEX('Elech Summary'!$C$5:$C$8764,MATCH($B3432,'Elech Summary'!$B$5:$B$8764,0),MATCH(F$7,'Elech Summary'!$C$4:$C$4,0))</f>
        <v>-0.13004115210927994</v>
      </c>
      <c r="G3432" s="49">
        <f t="shared" si="160"/>
        <v>0</v>
      </c>
    </row>
    <row r="3433" spans="2:7" s="12" customFormat="1" ht="15" x14ac:dyDescent="0.2">
      <c r="B3433" s="18">
        <v>3425</v>
      </c>
      <c r="C3433" s="22">
        <f t="shared" si="161"/>
        <v>45069</v>
      </c>
      <c r="D3433" s="23">
        <f t="shared" si="162"/>
        <v>17</v>
      </c>
      <c r="E3433" s="48">
        <v>0</v>
      </c>
      <c r="F3433" s="29">
        <f>INDEX('Elech Summary'!$C$5:$C$8764,MATCH($B3433,'Elech Summary'!$B$5:$B$8764,0),MATCH(F$7,'Elech Summary'!$C$4:$C$4,0))</f>
        <v>-0.14924200131641405</v>
      </c>
      <c r="G3433" s="49">
        <f t="shared" si="160"/>
        <v>0</v>
      </c>
    </row>
    <row r="3434" spans="2:7" s="12" customFormat="1" ht="15" x14ac:dyDescent="0.2">
      <c r="B3434" s="18">
        <v>3426</v>
      </c>
      <c r="C3434" s="22">
        <f t="shared" si="161"/>
        <v>45069</v>
      </c>
      <c r="D3434" s="23">
        <f t="shared" si="162"/>
        <v>18</v>
      </c>
      <c r="E3434" s="48">
        <v>0</v>
      </c>
      <c r="F3434" s="29">
        <f>INDEX('Elech Summary'!$C$5:$C$8764,MATCH($B3434,'Elech Summary'!$B$5:$B$8764,0),MATCH(F$7,'Elech Summary'!$C$4:$C$4,0))</f>
        <v>-0.18018974588571471</v>
      </c>
      <c r="G3434" s="49">
        <f t="shared" si="160"/>
        <v>0</v>
      </c>
    </row>
    <row r="3435" spans="2:7" s="12" customFormat="1" ht="15" x14ac:dyDescent="0.2">
      <c r="B3435" s="18">
        <v>3427</v>
      </c>
      <c r="C3435" s="22">
        <f t="shared" si="161"/>
        <v>45069</v>
      </c>
      <c r="D3435" s="23">
        <f t="shared" si="162"/>
        <v>19</v>
      </c>
      <c r="E3435" s="48">
        <v>0</v>
      </c>
      <c r="F3435" s="29">
        <f>INDEX('Elech Summary'!$C$5:$C$8764,MATCH($B3435,'Elech Summary'!$B$5:$B$8764,0),MATCH(F$7,'Elech Summary'!$C$4:$C$4,0))</f>
        <v>-0.21320439345014192</v>
      </c>
      <c r="G3435" s="49">
        <f t="shared" si="160"/>
        <v>0</v>
      </c>
    </row>
    <row r="3436" spans="2:7" s="12" customFormat="1" ht="15" x14ac:dyDescent="0.2">
      <c r="B3436" s="18">
        <v>3428</v>
      </c>
      <c r="C3436" s="22">
        <f t="shared" si="161"/>
        <v>45069</v>
      </c>
      <c r="D3436" s="23">
        <f t="shared" si="162"/>
        <v>20</v>
      </c>
      <c r="E3436" s="48">
        <v>0</v>
      </c>
      <c r="F3436" s="29">
        <f>INDEX('Elech Summary'!$C$5:$C$8764,MATCH($B3436,'Elech Summary'!$B$5:$B$8764,0),MATCH(F$7,'Elech Summary'!$C$4:$C$4,0))</f>
        <v>-0.22069328461901239</v>
      </c>
      <c r="G3436" s="49">
        <f t="shared" si="160"/>
        <v>0</v>
      </c>
    </row>
    <row r="3437" spans="2:7" s="12" customFormat="1" ht="15" x14ac:dyDescent="0.2">
      <c r="B3437" s="18">
        <v>3429</v>
      </c>
      <c r="C3437" s="22">
        <f t="shared" si="161"/>
        <v>45069</v>
      </c>
      <c r="D3437" s="23">
        <f t="shared" si="162"/>
        <v>21</v>
      </c>
      <c r="E3437" s="48">
        <v>0</v>
      </c>
      <c r="F3437" s="29">
        <f>INDEX('Elech Summary'!$C$5:$C$8764,MATCH($B3437,'Elech Summary'!$B$5:$B$8764,0),MATCH(F$7,'Elech Summary'!$C$4:$C$4,0))</f>
        <v>-0.20279989511905719</v>
      </c>
      <c r="G3437" s="49">
        <f t="shared" si="160"/>
        <v>0</v>
      </c>
    </row>
    <row r="3438" spans="2:7" s="12" customFormat="1" ht="15" x14ac:dyDescent="0.2">
      <c r="B3438" s="18">
        <v>3430</v>
      </c>
      <c r="C3438" s="22">
        <f t="shared" si="161"/>
        <v>45069</v>
      </c>
      <c r="D3438" s="23">
        <f t="shared" si="162"/>
        <v>22</v>
      </c>
      <c r="E3438" s="48">
        <v>0</v>
      </c>
      <c r="F3438" s="29">
        <f>INDEX('Elech Summary'!$C$5:$C$8764,MATCH($B3438,'Elech Summary'!$B$5:$B$8764,0),MATCH(F$7,'Elech Summary'!$C$4:$C$4,0))</f>
        <v>-0.17769573746025322</v>
      </c>
      <c r="G3438" s="49">
        <f t="shared" si="160"/>
        <v>0</v>
      </c>
    </row>
    <row r="3439" spans="2:7" s="12" customFormat="1" ht="15" x14ac:dyDescent="0.2">
      <c r="B3439" s="18">
        <v>3431</v>
      </c>
      <c r="C3439" s="22">
        <f t="shared" si="161"/>
        <v>45069</v>
      </c>
      <c r="D3439" s="23">
        <f t="shared" si="162"/>
        <v>23</v>
      </c>
      <c r="E3439" s="48">
        <v>0</v>
      </c>
      <c r="F3439" s="29">
        <f>INDEX('Elech Summary'!$C$5:$C$8764,MATCH($B3439,'Elech Summary'!$B$5:$B$8764,0),MATCH(F$7,'Elech Summary'!$C$4:$C$4,0))</f>
        <v>-0.13414314452163245</v>
      </c>
      <c r="G3439" s="49">
        <f t="shared" si="160"/>
        <v>0</v>
      </c>
    </row>
    <row r="3440" spans="2:7" s="12" customFormat="1" ht="15" x14ac:dyDescent="0.2">
      <c r="B3440" s="18">
        <v>3432</v>
      </c>
      <c r="C3440" s="22">
        <f t="shared" si="161"/>
        <v>45069</v>
      </c>
      <c r="D3440" s="23">
        <f t="shared" si="162"/>
        <v>24</v>
      </c>
      <c r="E3440" s="48">
        <v>0</v>
      </c>
      <c r="F3440" s="29">
        <f>INDEX('Elech Summary'!$C$5:$C$8764,MATCH($B3440,'Elech Summary'!$B$5:$B$8764,0),MATCH(F$7,'Elech Summary'!$C$4:$C$4,0))</f>
        <v>-8.4415392866454747E-2</v>
      </c>
      <c r="G3440" s="49">
        <f t="shared" si="160"/>
        <v>0</v>
      </c>
    </row>
    <row r="3441" spans="2:7" s="12" customFormat="1" ht="15" x14ac:dyDescent="0.2">
      <c r="B3441" s="18">
        <v>3433</v>
      </c>
      <c r="C3441" s="22">
        <f t="shared" si="161"/>
        <v>45070</v>
      </c>
      <c r="D3441" s="23">
        <f t="shared" si="162"/>
        <v>1</v>
      </c>
      <c r="E3441" s="48">
        <v>0</v>
      </c>
      <c r="F3441" s="29">
        <f>INDEX('Elech Summary'!$C$5:$C$8764,MATCH($B3441,'Elech Summary'!$B$5:$B$8764,0),MATCH(F$7,'Elech Summary'!$C$4:$C$4,0))</f>
        <v>-4.4104638074496064E-2</v>
      </c>
      <c r="G3441" s="49">
        <f t="shared" si="160"/>
        <v>0</v>
      </c>
    </row>
    <row r="3442" spans="2:7" s="12" customFormat="1" ht="15" x14ac:dyDescent="0.2">
      <c r="B3442" s="18">
        <v>3434</v>
      </c>
      <c r="C3442" s="22">
        <f t="shared" si="161"/>
        <v>45070</v>
      </c>
      <c r="D3442" s="23">
        <f t="shared" si="162"/>
        <v>2</v>
      </c>
      <c r="E3442" s="48">
        <v>0</v>
      </c>
      <c r="F3442" s="29">
        <f>INDEX('Elech Summary'!$C$5:$C$8764,MATCH($B3442,'Elech Summary'!$B$5:$B$8764,0),MATCH(F$7,'Elech Summary'!$C$4:$C$4,0))</f>
        <v>-2.1559836201057565E-2</v>
      </c>
      <c r="G3442" s="49">
        <f t="shared" si="160"/>
        <v>0</v>
      </c>
    </row>
    <row r="3443" spans="2:7" s="12" customFormat="1" ht="15" x14ac:dyDescent="0.2">
      <c r="B3443" s="18">
        <v>3435</v>
      </c>
      <c r="C3443" s="22">
        <f t="shared" si="161"/>
        <v>45070</v>
      </c>
      <c r="D3443" s="23">
        <f t="shared" si="162"/>
        <v>3</v>
      </c>
      <c r="E3443" s="48">
        <v>0</v>
      </c>
      <c r="F3443" s="29">
        <f>INDEX('Elech Summary'!$C$5:$C$8764,MATCH($B3443,'Elech Summary'!$B$5:$B$8764,0),MATCH(F$7,'Elech Summary'!$C$4:$C$4,0))</f>
        <v>-1.3422952438612502E-2</v>
      </c>
      <c r="G3443" s="49">
        <f t="shared" si="160"/>
        <v>0</v>
      </c>
    </row>
    <row r="3444" spans="2:7" s="12" customFormat="1" ht="15" x14ac:dyDescent="0.2">
      <c r="B3444" s="18">
        <v>3436</v>
      </c>
      <c r="C3444" s="22">
        <f t="shared" si="161"/>
        <v>45070</v>
      </c>
      <c r="D3444" s="23">
        <f t="shared" si="162"/>
        <v>4</v>
      </c>
      <c r="E3444" s="48">
        <v>0</v>
      </c>
      <c r="F3444" s="29">
        <f>INDEX('Elech Summary'!$C$5:$C$8764,MATCH($B3444,'Elech Summary'!$B$5:$B$8764,0),MATCH(F$7,'Elech Summary'!$C$4:$C$4,0))</f>
        <v>-1.4815088136756478E-2</v>
      </c>
      <c r="G3444" s="49">
        <f t="shared" si="160"/>
        <v>0</v>
      </c>
    </row>
    <row r="3445" spans="2:7" s="12" customFormat="1" ht="15" x14ac:dyDescent="0.2">
      <c r="B3445" s="18">
        <v>3437</v>
      </c>
      <c r="C3445" s="22">
        <f t="shared" si="161"/>
        <v>45070</v>
      </c>
      <c r="D3445" s="23">
        <f t="shared" si="162"/>
        <v>5</v>
      </c>
      <c r="E3445" s="48">
        <v>0</v>
      </c>
      <c r="F3445" s="29">
        <f>INDEX('Elech Summary'!$C$5:$C$8764,MATCH($B3445,'Elech Summary'!$B$5:$B$8764,0),MATCH(F$7,'Elech Summary'!$C$4:$C$4,0))</f>
        <v>-3.0942435620014683E-2</v>
      </c>
      <c r="G3445" s="49">
        <f t="shared" si="160"/>
        <v>0</v>
      </c>
    </row>
    <row r="3446" spans="2:7" s="12" customFormat="1" ht="15" x14ac:dyDescent="0.2">
      <c r="B3446" s="18">
        <v>3438</v>
      </c>
      <c r="C3446" s="22">
        <f t="shared" si="161"/>
        <v>45070</v>
      </c>
      <c r="D3446" s="23">
        <f t="shared" si="162"/>
        <v>6</v>
      </c>
      <c r="E3446" s="48">
        <v>0</v>
      </c>
      <c r="F3446" s="29">
        <f>INDEX('Elech Summary'!$C$5:$C$8764,MATCH($B3446,'Elech Summary'!$B$5:$B$8764,0),MATCH(F$7,'Elech Summary'!$C$4:$C$4,0))</f>
        <v>-9.6560243215259245E-2</v>
      </c>
      <c r="G3446" s="49">
        <f t="shared" si="160"/>
        <v>0</v>
      </c>
    </row>
    <row r="3447" spans="2:7" s="12" customFormat="1" ht="15" x14ac:dyDescent="0.2">
      <c r="B3447" s="18">
        <v>3439</v>
      </c>
      <c r="C3447" s="22">
        <f t="shared" si="161"/>
        <v>45070</v>
      </c>
      <c r="D3447" s="23">
        <f t="shared" si="162"/>
        <v>7</v>
      </c>
      <c r="E3447" s="48">
        <v>0</v>
      </c>
      <c r="F3447" s="29">
        <f>INDEX('Elech Summary'!$C$5:$C$8764,MATCH($B3447,'Elech Summary'!$B$5:$B$8764,0),MATCH(F$7,'Elech Summary'!$C$4:$C$4,0))</f>
        <v>-0.21472450140074709</v>
      </c>
      <c r="G3447" s="49">
        <f t="shared" si="160"/>
        <v>0</v>
      </c>
    </row>
    <row r="3448" spans="2:7" s="12" customFormat="1" ht="15" x14ac:dyDescent="0.2">
      <c r="B3448" s="18">
        <v>3440</v>
      </c>
      <c r="C3448" s="22">
        <f t="shared" si="161"/>
        <v>45070</v>
      </c>
      <c r="D3448" s="23">
        <f t="shared" si="162"/>
        <v>8</v>
      </c>
      <c r="E3448" s="48">
        <v>0</v>
      </c>
      <c r="F3448" s="29">
        <f>INDEX('Elech Summary'!$C$5:$C$8764,MATCH($B3448,'Elech Summary'!$B$5:$B$8764,0),MATCH(F$7,'Elech Summary'!$C$4:$C$4,0))</f>
        <v>-0.26204683451780147</v>
      </c>
      <c r="G3448" s="49">
        <f t="shared" si="160"/>
        <v>0</v>
      </c>
    </row>
    <row r="3449" spans="2:7" s="12" customFormat="1" ht="15" x14ac:dyDescent="0.2">
      <c r="B3449" s="18">
        <v>3441</v>
      </c>
      <c r="C3449" s="22">
        <f t="shared" si="161"/>
        <v>45070</v>
      </c>
      <c r="D3449" s="23">
        <f t="shared" si="162"/>
        <v>9</v>
      </c>
      <c r="E3449" s="48">
        <v>0</v>
      </c>
      <c r="F3449" s="29">
        <f>INDEX('Elech Summary'!$C$5:$C$8764,MATCH($B3449,'Elech Summary'!$B$5:$B$8764,0),MATCH(F$7,'Elech Summary'!$C$4:$C$4,0))</f>
        <v>-0.27585711769737337</v>
      </c>
      <c r="G3449" s="49">
        <f t="shared" si="160"/>
        <v>0</v>
      </c>
    </row>
    <row r="3450" spans="2:7" s="12" customFormat="1" ht="15" x14ac:dyDescent="0.2">
      <c r="B3450" s="18">
        <v>3442</v>
      </c>
      <c r="C3450" s="22">
        <f t="shared" si="161"/>
        <v>45070</v>
      </c>
      <c r="D3450" s="23">
        <f t="shared" si="162"/>
        <v>10</v>
      </c>
      <c r="E3450" s="48">
        <v>0</v>
      </c>
      <c r="F3450" s="29">
        <f>INDEX('Elech Summary'!$C$5:$C$8764,MATCH($B3450,'Elech Summary'!$B$5:$B$8764,0),MATCH(F$7,'Elech Summary'!$C$4:$C$4,0))</f>
        <v>-0.25091274867670976</v>
      </c>
      <c r="G3450" s="49">
        <f t="shared" si="160"/>
        <v>0</v>
      </c>
    </row>
    <row r="3451" spans="2:7" s="12" customFormat="1" ht="15" x14ac:dyDescent="0.2">
      <c r="B3451" s="18">
        <v>3443</v>
      </c>
      <c r="C3451" s="22">
        <f t="shared" si="161"/>
        <v>45070</v>
      </c>
      <c r="D3451" s="23">
        <f t="shared" si="162"/>
        <v>11</v>
      </c>
      <c r="E3451" s="48">
        <v>0</v>
      </c>
      <c r="F3451" s="29">
        <f>INDEX('Elech Summary'!$C$5:$C$8764,MATCH($B3451,'Elech Summary'!$B$5:$B$8764,0),MATCH(F$7,'Elech Summary'!$C$4:$C$4,0))</f>
        <v>-0.21991183482285998</v>
      </c>
      <c r="G3451" s="49">
        <f t="shared" si="160"/>
        <v>0</v>
      </c>
    </row>
    <row r="3452" spans="2:7" s="12" customFormat="1" ht="15" x14ac:dyDescent="0.2">
      <c r="B3452" s="18">
        <v>3444</v>
      </c>
      <c r="C3452" s="22">
        <f t="shared" si="161"/>
        <v>45070</v>
      </c>
      <c r="D3452" s="23">
        <f t="shared" si="162"/>
        <v>12</v>
      </c>
      <c r="E3452" s="48">
        <v>0</v>
      </c>
      <c r="F3452" s="29">
        <f>INDEX('Elech Summary'!$C$5:$C$8764,MATCH($B3452,'Elech Summary'!$B$5:$B$8764,0),MATCH(F$7,'Elech Summary'!$C$4:$C$4,0))</f>
        <v>-0.18803272598819076</v>
      </c>
      <c r="G3452" s="49">
        <f t="shared" si="160"/>
        <v>0</v>
      </c>
    </row>
    <row r="3453" spans="2:7" s="12" customFormat="1" ht="15" x14ac:dyDescent="0.2">
      <c r="B3453" s="18">
        <v>3445</v>
      </c>
      <c r="C3453" s="22">
        <f t="shared" si="161"/>
        <v>45070</v>
      </c>
      <c r="D3453" s="23">
        <f t="shared" si="162"/>
        <v>13</v>
      </c>
      <c r="E3453" s="48">
        <v>0</v>
      </c>
      <c r="F3453" s="29">
        <f>INDEX('Elech Summary'!$C$5:$C$8764,MATCH($B3453,'Elech Summary'!$B$5:$B$8764,0),MATCH(F$7,'Elech Summary'!$C$4:$C$4,0))</f>
        <v>-0.16314500967318002</v>
      </c>
      <c r="G3453" s="49">
        <f t="shared" si="160"/>
        <v>0</v>
      </c>
    </row>
    <row r="3454" spans="2:7" s="12" customFormat="1" ht="15" x14ac:dyDescent="0.2">
      <c r="B3454" s="18">
        <v>3446</v>
      </c>
      <c r="C3454" s="22">
        <f t="shared" si="161"/>
        <v>45070</v>
      </c>
      <c r="D3454" s="23">
        <f t="shared" si="162"/>
        <v>14</v>
      </c>
      <c r="E3454" s="48">
        <v>0</v>
      </c>
      <c r="F3454" s="29">
        <f>INDEX('Elech Summary'!$C$5:$C$8764,MATCH($B3454,'Elech Summary'!$B$5:$B$8764,0),MATCH(F$7,'Elech Summary'!$C$4:$C$4,0))</f>
        <v>-0.14659063090801661</v>
      </c>
      <c r="G3454" s="49">
        <f t="shared" si="160"/>
        <v>0</v>
      </c>
    </row>
    <row r="3455" spans="2:7" s="12" customFormat="1" ht="15" x14ac:dyDescent="0.2">
      <c r="B3455" s="18">
        <v>3447</v>
      </c>
      <c r="C3455" s="22">
        <f t="shared" si="161"/>
        <v>45070</v>
      </c>
      <c r="D3455" s="23">
        <f t="shared" si="162"/>
        <v>15</v>
      </c>
      <c r="E3455" s="48">
        <v>0</v>
      </c>
      <c r="F3455" s="29">
        <f>INDEX('Elech Summary'!$C$5:$C$8764,MATCH($B3455,'Elech Summary'!$B$5:$B$8764,0),MATCH(F$7,'Elech Summary'!$C$4:$C$4,0))</f>
        <v>-0.13255696025809316</v>
      </c>
      <c r="G3455" s="49">
        <f t="shared" si="160"/>
        <v>0</v>
      </c>
    </row>
    <row r="3456" spans="2:7" s="12" customFormat="1" ht="15" x14ac:dyDescent="0.2">
      <c r="B3456" s="18">
        <v>3448</v>
      </c>
      <c r="C3456" s="22">
        <f t="shared" si="161"/>
        <v>45070</v>
      </c>
      <c r="D3456" s="23">
        <f t="shared" si="162"/>
        <v>16</v>
      </c>
      <c r="E3456" s="48">
        <v>0</v>
      </c>
      <c r="F3456" s="29">
        <f>INDEX('Elech Summary'!$C$5:$C$8764,MATCH($B3456,'Elech Summary'!$B$5:$B$8764,0),MATCH(F$7,'Elech Summary'!$C$4:$C$4,0))</f>
        <v>-0.1258728702038765</v>
      </c>
      <c r="G3456" s="49">
        <f t="shared" si="160"/>
        <v>0</v>
      </c>
    </row>
    <row r="3457" spans="2:7" s="12" customFormat="1" ht="15" x14ac:dyDescent="0.2">
      <c r="B3457" s="18">
        <v>3449</v>
      </c>
      <c r="C3457" s="22">
        <f t="shared" si="161"/>
        <v>45070</v>
      </c>
      <c r="D3457" s="23">
        <f t="shared" si="162"/>
        <v>17</v>
      </c>
      <c r="E3457" s="48">
        <v>0</v>
      </c>
      <c r="F3457" s="29">
        <f>INDEX('Elech Summary'!$C$5:$C$8764,MATCH($B3457,'Elech Summary'!$B$5:$B$8764,0),MATCH(F$7,'Elech Summary'!$C$4:$C$4,0))</f>
        <v>-0.14494973622739826</v>
      </c>
      <c r="G3457" s="49">
        <f t="shared" si="160"/>
        <v>0</v>
      </c>
    </row>
    <row r="3458" spans="2:7" s="12" customFormat="1" ht="15" x14ac:dyDescent="0.2">
      <c r="B3458" s="18">
        <v>3450</v>
      </c>
      <c r="C3458" s="22">
        <f t="shared" si="161"/>
        <v>45070</v>
      </c>
      <c r="D3458" s="23">
        <f t="shared" si="162"/>
        <v>18</v>
      </c>
      <c r="E3458" s="48">
        <v>0</v>
      </c>
      <c r="F3458" s="29">
        <f>INDEX('Elech Summary'!$C$5:$C$8764,MATCH($B3458,'Elech Summary'!$B$5:$B$8764,0),MATCH(F$7,'Elech Summary'!$C$4:$C$4,0))</f>
        <v>-0.17571569396563913</v>
      </c>
      <c r="G3458" s="49">
        <f t="shared" si="160"/>
        <v>0</v>
      </c>
    </row>
    <row r="3459" spans="2:7" s="12" customFormat="1" ht="15" x14ac:dyDescent="0.2">
      <c r="B3459" s="18">
        <v>3451</v>
      </c>
      <c r="C3459" s="22">
        <f t="shared" si="161"/>
        <v>45070</v>
      </c>
      <c r="D3459" s="23">
        <f t="shared" si="162"/>
        <v>19</v>
      </c>
      <c r="E3459" s="48">
        <v>0</v>
      </c>
      <c r="F3459" s="29">
        <f>INDEX('Elech Summary'!$C$5:$C$8764,MATCH($B3459,'Elech Summary'!$B$5:$B$8764,0),MATCH(F$7,'Elech Summary'!$C$4:$C$4,0))</f>
        <v>-0.21247205590132379</v>
      </c>
      <c r="G3459" s="49">
        <f t="shared" si="160"/>
        <v>0</v>
      </c>
    </row>
    <row r="3460" spans="2:7" s="12" customFormat="1" ht="15" x14ac:dyDescent="0.2">
      <c r="B3460" s="18">
        <v>3452</v>
      </c>
      <c r="C3460" s="22">
        <f t="shared" si="161"/>
        <v>45070</v>
      </c>
      <c r="D3460" s="23">
        <f t="shared" si="162"/>
        <v>20</v>
      </c>
      <c r="E3460" s="48">
        <v>0</v>
      </c>
      <c r="F3460" s="29">
        <f>INDEX('Elech Summary'!$C$5:$C$8764,MATCH($B3460,'Elech Summary'!$B$5:$B$8764,0),MATCH(F$7,'Elech Summary'!$C$4:$C$4,0))</f>
        <v>-0.22385814595950324</v>
      </c>
      <c r="G3460" s="49">
        <f t="shared" si="160"/>
        <v>0</v>
      </c>
    </row>
    <row r="3461" spans="2:7" s="12" customFormat="1" ht="15" x14ac:dyDescent="0.2">
      <c r="B3461" s="18">
        <v>3453</v>
      </c>
      <c r="C3461" s="22">
        <f t="shared" si="161"/>
        <v>45070</v>
      </c>
      <c r="D3461" s="23">
        <f t="shared" si="162"/>
        <v>21</v>
      </c>
      <c r="E3461" s="48">
        <v>0</v>
      </c>
      <c r="F3461" s="29">
        <f>INDEX('Elech Summary'!$C$5:$C$8764,MATCH($B3461,'Elech Summary'!$B$5:$B$8764,0),MATCH(F$7,'Elech Summary'!$C$4:$C$4,0))</f>
        <v>-0.20209482826151831</v>
      </c>
      <c r="G3461" s="49">
        <f t="shared" si="160"/>
        <v>0</v>
      </c>
    </row>
    <row r="3462" spans="2:7" s="12" customFormat="1" ht="15" x14ac:dyDescent="0.2">
      <c r="B3462" s="18">
        <v>3454</v>
      </c>
      <c r="C3462" s="22">
        <f t="shared" si="161"/>
        <v>45070</v>
      </c>
      <c r="D3462" s="23">
        <f t="shared" si="162"/>
        <v>22</v>
      </c>
      <c r="E3462" s="48">
        <v>0</v>
      </c>
      <c r="F3462" s="29">
        <f>INDEX('Elech Summary'!$C$5:$C$8764,MATCH($B3462,'Elech Summary'!$B$5:$B$8764,0),MATCH(F$7,'Elech Summary'!$C$4:$C$4,0))</f>
        <v>-0.177092503861076</v>
      </c>
      <c r="G3462" s="49">
        <f t="shared" si="160"/>
        <v>0</v>
      </c>
    </row>
    <row r="3463" spans="2:7" s="12" customFormat="1" ht="15" x14ac:dyDescent="0.2">
      <c r="B3463" s="18">
        <v>3455</v>
      </c>
      <c r="C3463" s="22">
        <f t="shared" si="161"/>
        <v>45070</v>
      </c>
      <c r="D3463" s="23">
        <f t="shared" si="162"/>
        <v>23</v>
      </c>
      <c r="E3463" s="48">
        <v>0</v>
      </c>
      <c r="F3463" s="29">
        <f>INDEX('Elech Summary'!$C$5:$C$8764,MATCH($B3463,'Elech Summary'!$B$5:$B$8764,0),MATCH(F$7,'Elech Summary'!$C$4:$C$4,0))</f>
        <v>-0.12993003585499197</v>
      </c>
      <c r="G3463" s="49">
        <f t="shared" si="160"/>
        <v>0</v>
      </c>
    </row>
    <row r="3464" spans="2:7" s="12" customFormat="1" ht="15" x14ac:dyDescent="0.2">
      <c r="B3464" s="18">
        <v>3456</v>
      </c>
      <c r="C3464" s="22">
        <f t="shared" si="161"/>
        <v>45070</v>
      </c>
      <c r="D3464" s="23">
        <f t="shared" si="162"/>
        <v>24</v>
      </c>
      <c r="E3464" s="48">
        <v>0</v>
      </c>
      <c r="F3464" s="29">
        <f>INDEX('Elech Summary'!$C$5:$C$8764,MATCH($B3464,'Elech Summary'!$B$5:$B$8764,0),MATCH(F$7,'Elech Summary'!$C$4:$C$4,0))</f>
        <v>-8.7778048680857035E-2</v>
      </c>
      <c r="G3464" s="49">
        <f t="shared" si="160"/>
        <v>0</v>
      </c>
    </row>
    <row r="3465" spans="2:7" s="12" customFormat="1" ht="15" x14ac:dyDescent="0.2">
      <c r="B3465" s="18">
        <v>3457</v>
      </c>
      <c r="C3465" s="22">
        <f t="shared" si="161"/>
        <v>45071</v>
      </c>
      <c r="D3465" s="23">
        <f t="shared" si="162"/>
        <v>1</v>
      </c>
      <c r="E3465" s="48">
        <v>0</v>
      </c>
      <c r="F3465" s="29">
        <f>INDEX('Elech Summary'!$C$5:$C$8764,MATCH($B3465,'Elech Summary'!$B$5:$B$8764,0),MATCH(F$7,'Elech Summary'!$C$4:$C$4,0))</f>
        <v>-4.050919731924827E-2</v>
      </c>
      <c r="G3465" s="49">
        <f t="shared" si="160"/>
        <v>0</v>
      </c>
    </row>
    <row r="3466" spans="2:7" s="12" customFormat="1" ht="15" x14ac:dyDescent="0.2">
      <c r="B3466" s="18">
        <v>3458</v>
      </c>
      <c r="C3466" s="22">
        <f t="shared" si="161"/>
        <v>45071</v>
      </c>
      <c r="D3466" s="23">
        <f t="shared" si="162"/>
        <v>2</v>
      </c>
      <c r="E3466" s="48">
        <v>0</v>
      </c>
      <c r="F3466" s="29">
        <f>INDEX('Elech Summary'!$C$5:$C$8764,MATCH($B3466,'Elech Summary'!$B$5:$B$8764,0),MATCH(F$7,'Elech Summary'!$C$4:$C$4,0))</f>
        <v>-2.1772102307063831E-2</v>
      </c>
      <c r="G3466" s="49">
        <f t="shared" ref="G3466:G3529" si="163">$E3466*F3466</f>
        <v>0</v>
      </c>
    </row>
    <row r="3467" spans="2:7" s="12" customFormat="1" ht="15" x14ac:dyDescent="0.2">
      <c r="B3467" s="18">
        <v>3459</v>
      </c>
      <c r="C3467" s="22">
        <f t="shared" ref="C3467:C3530" si="164">IF(C3466="-",C3466,IF(D3467=1,C3466+1,C3466))</f>
        <v>45071</v>
      </c>
      <c r="D3467" s="23">
        <f t="shared" ref="D3467:D3530" si="165">IF(D3466+1&gt;24,1,D3466+1)</f>
        <v>3</v>
      </c>
      <c r="E3467" s="48">
        <v>0</v>
      </c>
      <c r="F3467" s="29">
        <f>INDEX('Elech Summary'!$C$5:$C$8764,MATCH($B3467,'Elech Summary'!$B$5:$B$8764,0),MATCH(F$7,'Elech Summary'!$C$4:$C$4,0))</f>
        <v>-1.7529809811101374E-2</v>
      </c>
      <c r="G3467" s="49">
        <f t="shared" si="163"/>
        <v>0</v>
      </c>
    </row>
    <row r="3468" spans="2:7" s="12" customFormat="1" ht="15" x14ac:dyDescent="0.2">
      <c r="B3468" s="18">
        <v>3460</v>
      </c>
      <c r="C3468" s="22">
        <f t="shared" si="164"/>
        <v>45071</v>
      </c>
      <c r="D3468" s="23">
        <f t="shared" si="165"/>
        <v>4</v>
      </c>
      <c r="E3468" s="48">
        <v>0</v>
      </c>
      <c r="F3468" s="29">
        <f>INDEX('Elech Summary'!$C$5:$C$8764,MATCH($B3468,'Elech Summary'!$B$5:$B$8764,0),MATCH(F$7,'Elech Summary'!$C$4:$C$4,0))</f>
        <v>-1.570909686509862E-2</v>
      </c>
      <c r="G3468" s="49">
        <f t="shared" si="163"/>
        <v>0</v>
      </c>
    </row>
    <row r="3469" spans="2:7" s="12" customFormat="1" ht="15" x14ac:dyDescent="0.2">
      <c r="B3469" s="18">
        <v>3461</v>
      </c>
      <c r="C3469" s="22">
        <f t="shared" si="164"/>
        <v>45071</v>
      </c>
      <c r="D3469" s="23">
        <f t="shared" si="165"/>
        <v>5</v>
      </c>
      <c r="E3469" s="48">
        <v>0</v>
      </c>
      <c r="F3469" s="29">
        <f>INDEX('Elech Summary'!$C$5:$C$8764,MATCH($B3469,'Elech Summary'!$B$5:$B$8764,0),MATCH(F$7,'Elech Summary'!$C$4:$C$4,0))</f>
        <v>-3.1930511177902951E-2</v>
      </c>
      <c r="G3469" s="49">
        <f t="shared" si="163"/>
        <v>0</v>
      </c>
    </row>
    <row r="3470" spans="2:7" s="12" customFormat="1" ht="15" x14ac:dyDescent="0.2">
      <c r="B3470" s="18">
        <v>3462</v>
      </c>
      <c r="C3470" s="22">
        <f t="shared" si="164"/>
        <v>45071</v>
      </c>
      <c r="D3470" s="23">
        <f t="shared" si="165"/>
        <v>6</v>
      </c>
      <c r="E3470" s="48">
        <v>0</v>
      </c>
      <c r="F3470" s="29">
        <f>INDEX('Elech Summary'!$C$5:$C$8764,MATCH($B3470,'Elech Summary'!$B$5:$B$8764,0),MATCH(F$7,'Elech Summary'!$C$4:$C$4,0))</f>
        <v>-9.528020223543078E-2</v>
      </c>
      <c r="G3470" s="49">
        <f t="shared" si="163"/>
        <v>0</v>
      </c>
    </row>
    <row r="3471" spans="2:7" s="12" customFormat="1" ht="15" x14ac:dyDescent="0.2">
      <c r="B3471" s="18">
        <v>3463</v>
      </c>
      <c r="C3471" s="22">
        <f t="shared" si="164"/>
        <v>45071</v>
      </c>
      <c r="D3471" s="23">
        <f t="shared" si="165"/>
        <v>7</v>
      </c>
      <c r="E3471" s="48">
        <v>0</v>
      </c>
      <c r="F3471" s="29">
        <f>INDEX('Elech Summary'!$C$5:$C$8764,MATCH($B3471,'Elech Summary'!$B$5:$B$8764,0),MATCH(F$7,'Elech Summary'!$C$4:$C$4,0))</f>
        <v>-0.21632792438711648</v>
      </c>
      <c r="G3471" s="49">
        <f t="shared" si="163"/>
        <v>0</v>
      </c>
    </row>
    <row r="3472" spans="2:7" s="12" customFormat="1" ht="15" x14ac:dyDescent="0.2">
      <c r="B3472" s="18">
        <v>3464</v>
      </c>
      <c r="C3472" s="22">
        <f t="shared" si="164"/>
        <v>45071</v>
      </c>
      <c r="D3472" s="23">
        <f t="shared" si="165"/>
        <v>8</v>
      </c>
      <c r="E3472" s="48">
        <v>0</v>
      </c>
      <c r="F3472" s="29">
        <f>INDEX('Elech Summary'!$C$5:$C$8764,MATCH($B3472,'Elech Summary'!$B$5:$B$8764,0),MATCH(F$7,'Elech Summary'!$C$4:$C$4,0))</f>
        <v>-0.26122059613014531</v>
      </c>
      <c r="G3472" s="49">
        <f t="shared" si="163"/>
        <v>0</v>
      </c>
    </row>
    <row r="3473" spans="2:7" s="12" customFormat="1" ht="15" x14ac:dyDescent="0.2">
      <c r="B3473" s="18">
        <v>3465</v>
      </c>
      <c r="C3473" s="22">
        <f t="shared" si="164"/>
        <v>45071</v>
      </c>
      <c r="D3473" s="23">
        <f t="shared" si="165"/>
        <v>9</v>
      </c>
      <c r="E3473" s="48">
        <v>0</v>
      </c>
      <c r="F3473" s="29">
        <f>INDEX('Elech Summary'!$C$5:$C$8764,MATCH($B3473,'Elech Summary'!$B$5:$B$8764,0),MATCH(F$7,'Elech Summary'!$C$4:$C$4,0))</f>
        <v>-0.27090825123006845</v>
      </c>
      <c r="G3473" s="49">
        <f t="shared" si="163"/>
        <v>0</v>
      </c>
    </row>
    <row r="3474" spans="2:7" s="12" customFormat="1" ht="15" x14ac:dyDescent="0.2">
      <c r="B3474" s="18">
        <v>3466</v>
      </c>
      <c r="C3474" s="22">
        <f t="shared" si="164"/>
        <v>45071</v>
      </c>
      <c r="D3474" s="23">
        <f t="shared" si="165"/>
        <v>10</v>
      </c>
      <c r="E3474" s="48">
        <v>0</v>
      </c>
      <c r="F3474" s="29">
        <f>INDEX('Elech Summary'!$C$5:$C$8764,MATCH($B3474,'Elech Summary'!$B$5:$B$8764,0),MATCH(F$7,'Elech Summary'!$C$4:$C$4,0))</f>
        <v>-0.25804223721422814</v>
      </c>
      <c r="G3474" s="49">
        <f t="shared" si="163"/>
        <v>0</v>
      </c>
    </row>
    <row r="3475" spans="2:7" s="12" customFormat="1" ht="15" x14ac:dyDescent="0.2">
      <c r="B3475" s="18">
        <v>3467</v>
      </c>
      <c r="C3475" s="22">
        <f t="shared" si="164"/>
        <v>45071</v>
      </c>
      <c r="D3475" s="23">
        <f t="shared" si="165"/>
        <v>11</v>
      </c>
      <c r="E3475" s="48">
        <v>0</v>
      </c>
      <c r="F3475" s="29">
        <f>INDEX('Elech Summary'!$C$5:$C$8764,MATCH($B3475,'Elech Summary'!$B$5:$B$8764,0),MATCH(F$7,'Elech Summary'!$C$4:$C$4,0))</f>
        <v>-0.22308401490482652</v>
      </c>
      <c r="G3475" s="49">
        <f t="shared" si="163"/>
        <v>0</v>
      </c>
    </row>
    <row r="3476" spans="2:7" s="12" customFormat="1" ht="15" x14ac:dyDescent="0.2">
      <c r="B3476" s="18">
        <v>3468</v>
      </c>
      <c r="C3476" s="22">
        <f t="shared" si="164"/>
        <v>45071</v>
      </c>
      <c r="D3476" s="23">
        <f t="shared" si="165"/>
        <v>12</v>
      </c>
      <c r="E3476" s="48">
        <v>0</v>
      </c>
      <c r="F3476" s="29">
        <f>INDEX('Elech Summary'!$C$5:$C$8764,MATCH($B3476,'Elech Summary'!$B$5:$B$8764,0),MATCH(F$7,'Elech Summary'!$C$4:$C$4,0))</f>
        <v>-0.18738750960826916</v>
      </c>
      <c r="G3476" s="49">
        <f t="shared" si="163"/>
        <v>0</v>
      </c>
    </row>
    <row r="3477" spans="2:7" s="12" customFormat="1" ht="15" x14ac:dyDescent="0.2">
      <c r="B3477" s="18">
        <v>3469</v>
      </c>
      <c r="C3477" s="22">
        <f t="shared" si="164"/>
        <v>45071</v>
      </c>
      <c r="D3477" s="23">
        <f t="shared" si="165"/>
        <v>13</v>
      </c>
      <c r="E3477" s="48">
        <v>0</v>
      </c>
      <c r="F3477" s="29">
        <f>INDEX('Elech Summary'!$C$5:$C$8764,MATCH($B3477,'Elech Summary'!$B$5:$B$8764,0),MATCH(F$7,'Elech Summary'!$C$4:$C$4,0))</f>
        <v>-0.16258630721648318</v>
      </c>
      <c r="G3477" s="49">
        <f t="shared" si="163"/>
        <v>0</v>
      </c>
    </row>
    <row r="3478" spans="2:7" s="12" customFormat="1" ht="15" x14ac:dyDescent="0.2">
      <c r="B3478" s="18">
        <v>3470</v>
      </c>
      <c r="C3478" s="22">
        <f t="shared" si="164"/>
        <v>45071</v>
      </c>
      <c r="D3478" s="23">
        <f t="shared" si="165"/>
        <v>14</v>
      </c>
      <c r="E3478" s="48">
        <v>0</v>
      </c>
      <c r="F3478" s="29">
        <f>INDEX('Elech Summary'!$C$5:$C$8764,MATCH($B3478,'Elech Summary'!$B$5:$B$8764,0),MATCH(F$7,'Elech Summary'!$C$4:$C$4,0))</f>
        <v>-0.14610610764677226</v>
      </c>
      <c r="G3478" s="49">
        <f t="shared" si="163"/>
        <v>0</v>
      </c>
    </row>
    <row r="3479" spans="2:7" s="12" customFormat="1" ht="15" x14ac:dyDescent="0.2">
      <c r="B3479" s="18">
        <v>3471</v>
      </c>
      <c r="C3479" s="22">
        <f t="shared" si="164"/>
        <v>45071</v>
      </c>
      <c r="D3479" s="23">
        <f t="shared" si="165"/>
        <v>15</v>
      </c>
      <c r="E3479" s="48">
        <v>0</v>
      </c>
      <c r="F3479" s="29">
        <f>INDEX('Elech Summary'!$C$5:$C$8764,MATCH($B3479,'Elech Summary'!$B$5:$B$8764,0),MATCH(F$7,'Elech Summary'!$C$4:$C$4,0))</f>
        <v>-0.1321202410118345</v>
      </c>
      <c r="G3479" s="49">
        <f t="shared" si="163"/>
        <v>0</v>
      </c>
    </row>
    <row r="3480" spans="2:7" s="12" customFormat="1" ht="15" x14ac:dyDescent="0.2">
      <c r="B3480" s="18">
        <v>3472</v>
      </c>
      <c r="C3480" s="22">
        <f t="shared" si="164"/>
        <v>45071</v>
      </c>
      <c r="D3480" s="23">
        <f t="shared" si="165"/>
        <v>16</v>
      </c>
      <c r="E3480" s="48">
        <v>0</v>
      </c>
      <c r="F3480" s="29">
        <f>INDEX('Elech Summary'!$C$5:$C$8764,MATCH($B3480,'Elech Summary'!$B$5:$B$8764,0),MATCH(F$7,'Elech Summary'!$C$4:$C$4,0))</f>
        <v>-0.12541381116846251</v>
      </c>
      <c r="G3480" s="49">
        <f t="shared" si="163"/>
        <v>0</v>
      </c>
    </row>
    <row r="3481" spans="2:7" s="12" customFormat="1" ht="15" x14ac:dyDescent="0.2">
      <c r="B3481" s="18">
        <v>3473</v>
      </c>
      <c r="C3481" s="22">
        <f t="shared" si="164"/>
        <v>45071</v>
      </c>
      <c r="D3481" s="23">
        <f t="shared" si="165"/>
        <v>17</v>
      </c>
      <c r="E3481" s="48">
        <v>0</v>
      </c>
      <c r="F3481" s="29">
        <f>INDEX('Elech Summary'!$C$5:$C$8764,MATCH($B3481,'Elech Summary'!$B$5:$B$8764,0),MATCH(F$7,'Elech Summary'!$C$4:$C$4,0))</f>
        <v>-0.14442815630099881</v>
      </c>
      <c r="G3481" s="49">
        <f t="shared" si="163"/>
        <v>0</v>
      </c>
    </row>
    <row r="3482" spans="2:7" s="12" customFormat="1" ht="15" x14ac:dyDescent="0.2">
      <c r="B3482" s="18">
        <v>3474</v>
      </c>
      <c r="C3482" s="22">
        <f t="shared" si="164"/>
        <v>45071</v>
      </c>
      <c r="D3482" s="23">
        <f t="shared" si="165"/>
        <v>18</v>
      </c>
      <c r="E3482" s="48">
        <v>0</v>
      </c>
      <c r="F3482" s="29">
        <f>INDEX('Elech Summary'!$C$5:$C$8764,MATCH($B3482,'Elech Summary'!$B$5:$B$8764,0),MATCH(F$7,'Elech Summary'!$C$4:$C$4,0))</f>
        <v>-0.17509436027136349</v>
      </c>
      <c r="G3482" s="49">
        <f t="shared" si="163"/>
        <v>0</v>
      </c>
    </row>
    <row r="3483" spans="2:7" s="12" customFormat="1" ht="15" x14ac:dyDescent="0.2">
      <c r="B3483" s="18">
        <v>3475</v>
      </c>
      <c r="C3483" s="22">
        <f t="shared" si="164"/>
        <v>45071</v>
      </c>
      <c r="D3483" s="23">
        <f t="shared" si="165"/>
        <v>19</v>
      </c>
      <c r="E3483" s="48">
        <v>0</v>
      </c>
      <c r="F3483" s="29">
        <f>INDEX('Elech Summary'!$C$5:$C$8764,MATCH($B3483,'Elech Summary'!$B$5:$B$8764,0),MATCH(F$7,'Elech Summary'!$C$4:$C$4,0))</f>
        <v>-0.20782185788514784</v>
      </c>
      <c r="G3483" s="49">
        <f t="shared" si="163"/>
        <v>0</v>
      </c>
    </row>
    <row r="3484" spans="2:7" s="12" customFormat="1" ht="15" x14ac:dyDescent="0.2">
      <c r="B3484" s="18">
        <v>3476</v>
      </c>
      <c r="C3484" s="22">
        <f t="shared" si="164"/>
        <v>45071</v>
      </c>
      <c r="D3484" s="23">
        <f t="shared" si="165"/>
        <v>20</v>
      </c>
      <c r="E3484" s="48">
        <v>0</v>
      </c>
      <c r="F3484" s="29">
        <f>INDEX('Elech Summary'!$C$5:$C$8764,MATCH($B3484,'Elech Summary'!$B$5:$B$8764,0),MATCH(F$7,'Elech Summary'!$C$4:$C$4,0))</f>
        <v>-0.21524351242701389</v>
      </c>
      <c r="G3484" s="49">
        <f t="shared" si="163"/>
        <v>0</v>
      </c>
    </row>
    <row r="3485" spans="2:7" s="12" customFormat="1" ht="15" x14ac:dyDescent="0.2">
      <c r="B3485" s="18">
        <v>3477</v>
      </c>
      <c r="C3485" s="22">
        <f t="shared" si="164"/>
        <v>45071</v>
      </c>
      <c r="D3485" s="23">
        <f t="shared" si="165"/>
        <v>21</v>
      </c>
      <c r="E3485" s="48">
        <v>0</v>
      </c>
      <c r="F3485" s="29">
        <f>INDEX('Elech Summary'!$C$5:$C$8764,MATCH($B3485,'Elech Summary'!$B$5:$B$8764,0),MATCH(F$7,'Elech Summary'!$C$4:$C$4,0))</f>
        <v>-0.20140907453405552</v>
      </c>
      <c r="G3485" s="49">
        <f t="shared" si="163"/>
        <v>0</v>
      </c>
    </row>
    <row r="3486" spans="2:7" s="12" customFormat="1" ht="15" x14ac:dyDescent="0.2">
      <c r="B3486" s="18">
        <v>3478</v>
      </c>
      <c r="C3486" s="22">
        <f t="shared" si="164"/>
        <v>45071</v>
      </c>
      <c r="D3486" s="23">
        <f t="shared" si="165"/>
        <v>22</v>
      </c>
      <c r="E3486" s="48">
        <v>0</v>
      </c>
      <c r="F3486" s="29">
        <f>INDEX('Elech Summary'!$C$5:$C$8764,MATCH($B3486,'Elech Summary'!$B$5:$B$8764,0),MATCH(F$7,'Elech Summary'!$C$4:$C$4,0))</f>
        <v>-0.17648053069697034</v>
      </c>
      <c r="G3486" s="49">
        <f t="shared" si="163"/>
        <v>0</v>
      </c>
    </row>
    <row r="3487" spans="2:7" s="12" customFormat="1" ht="15" x14ac:dyDescent="0.2">
      <c r="B3487" s="18">
        <v>3479</v>
      </c>
      <c r="C3487" s="22">
        <f t="shared" si="164"/>
        <v>45071</v>
      </c>
      <c r="D3487" s="23">
        <f t="shared" si="165"/>
        <v>23</v>
      </c>
      <c r="E3487" s="48">
        <v>0</v>
      </c>
      <c r="F3487" s="29">
        <f>INDEX('Elech Summary'!$C$5:$C$8764,MATCH($B3487,'Elech Summary'!$B$5:$B$8764,0),MATCH(F$7,'Elech Summary'!$C$4:$C$4,0))</f>
        <v>-0.13322160369148822</v>
      </c>
      <c r="G3487" s="49">
        <f t="shared" si="163"/>
        <v>0</v>
      </c>
    </row>
    <row r="3488" spans="2:7" s="12" customFormat="1" ht="15" x14ac:dyDescent="0.2">
      <c r="B3488" s="18">
        <v>3480</v>
      </c>
      <c r="C3488" s="22">
        <f t="shared" si="164"/>
        <v>45071</v>
      </c>
      <c r="D3488" s="23">
        <f t="shared" si="165"/>
        <v>24</v>
      </c>
      <c r="E3488" s="48">
        <v>0</v>
      </c>
      <c r="F3488" s="29">
        <f>INDEX('Elech Summary'!$C$5:$C$8764,MATCH($B3488,'Elech Summary'!$B$5:$B$8764,0),MATCH(F$7,'Elech Summary'!$C$4:$C$4,0))</f>
        <v>-8.3817460496116561E-2</v>
      </c>
      <c r="G3488" s="49">
        <f t="shared" si="163"/>
        <v>0</v>
      </c>
    </row>
    <row r="3489" spans="2:7" s="12" customFormat="1" ht="15" x14ac:dyDescent="0.2">
      <c r="B3489" s="18">
        <v>3481</v>
      </c>
      <c r="C3489" s="22">
        <f t="shared" si="164"/>
        <v>45072</v>
      </c>
      <c r="D3489" s="23">
        <f t="shared" si="165"/>
        <v>1</v>
      </c>
      <c r="E3489" s="48">
        <v>0</v>
      </c>
      <c r="F3489" s="29">
        <f>INDEX('Elech Summary'!$C$5:$C$8764,MATCH($B3489,'Elech Summary'!$B$5:$B$8764,0),MATCH(F$7,'Elech Summary'!$C$4:$C$4,0))</f>
        <v>-4.3956831919699124E-2</v>
      </c>
      <c r="G3489" s="49">
        <f t="shared" si="163"/>
        <v>0</v>
      </c>
    </row>
    <row r="3490" spans="2:7" s="12" customFormat="1" ht="15" x14ac:dyDescent="0.2">
      <c r="B3490" s="18">
        <v>3482</v>
      </c>
      <c r="C3490" s="22">
        <f t="shared" si="164"/>
        <v>45072</v>
      </c>
      <c r="D3490" s="23">
        <f t="shared" si="165"/>
        <v>2</v>
      </c>
      <c r="E3490" s="48">
        <v>0</v>
      </c>
      <c r="F3490" s="29">
        <f>INDEX('Elech Summary'!$C$5:$C$8764,MATCH($B3490,'Elech Summary'!$B$5:$B$8764,0),MATCH(F$7,'Elech Summary'!$C$4:$C$4,0))</f>
        <v>-2.1694900348368001E-2</v>
      </c>
      <c r="G3490" s="49">
        <f t="shared" si="163"/>
        <v>0</v>
      </c>
    </row>
    <row r="3491" spans="2:7" s="12" customFormat="1" ht="15" x14ac:dyDescent="0.2">
      <c r="B3491" s="18">
        <v>3483</v>
      </c>
      <c r="C3491" s="22">
        <f t="shared" si="164"/>
        <v>45072</v>
      </c>
      <c r="D3491" s="23">
        <f t="shared" si="165"/>
        <v>3</v>
      </c>
      <c r="E3491" s="48">
        <v>0</v>
      </c>
      <c r="F3491" s="29">
        <f>INDEX('Elech Summary'!$C$5:$C$8764,MATCH($B3491,'Elech Summary'!$B$5:$B$8764,0),MATCH(F$7,'Elech Summary'!$C$4:$C$4,0))</f>
        <v>-1.3921237880459941E-2</v>
      </c>
      <c r="G3491" s="49">
        <f t="shared" si="163"/>
        <v>0</v>
      </c>
    </row>
    <row r="3492" spans="2:7" s="12" customFormat="1" ht="15" x14ac:dyDescent="0.2">
      <c r="B3492" s="18">
        <v>3484</v>
      </c>
      <c r="C3492" s="22">
        <f t="shared" si="164"/>
        <v>45072</v>
      </c>
      <c r="D3492" s="23">
        <f t="shared" si="165"/>
        <v>4</v>
      </c>
      <c r="E3492" s="48">
        <v>0</v>
      </c>
      <c r="F3492" s="29">
        <f>INDEX('Elech Summary'!$C$5:$C$8764,MATCH($B3492,'Elech Summary'!$B$5:$B$8764,0),MATCH(F$7,'Elech Summary'!$C$4:$C$4,0))</f>
        <v>-1.5657161531569153E-2</v>
      </c>
      <c r="G3492" s="49">
        <f t="shared" si="163"/>
        <v>0</v>
      </c>
    </row>
    <row r="3493" spans="2:7" s="12" customFormat="1" ht="15" x14ac:dyDescent="0.2">
      <c r="B3493" s="18">
        <v>3485</v>
      </c>
      <c r="C3493" s="22">
        <f t="shared" si="164"/>
        <v>45072</v>
      </c>
      <c r="D3493" s="23">
        <f t="shared" si="165"/>
        <v>5</v>
      </c>
      <c r="E3493" s="48">
        <v>0</v>
      </c>
      <c r="F3493" s="29">
        <f>INDEX('Elech Summary'!$C$5:$C$8764,MATCH($B3493,'Elech Summary'!$B$5:$B$8764,0),MATCH(F$7,'Elech Summary'!$C$4:$C$4,0))</f>
        <v>-3.5434611831593056E-2</v>
      </c>
      <c r="G3493" s="49">
        <f t="shared" si="163"/>
        <v>0</v>
      </c>
    </row>
    <row r="3494" spans="2:7" s="12" customFormat="1" ht="15" x14ac:dyDescent="0.2">
      <c r="B3494" s="18">
        <v>3486</v>
      </c>
      <c r="C3494" s="22">
        <f t="shared" si="164"/>
        <v>45072</v>
      </c>
      <c r="D3494" s="23">
        <f t="shared" si="165"/>
        <v>6</v>
      </c>
      <c r="E3494" s="48">
        <v>0</v>
      </c>
      <c r="F3494" s="29">
        <f>INDEX('Elech Summary'!$C$5:$C$8764,MATCH($B3494,'Elech Summary'!$B$5:$B$8764,0),MATCH(F$7,'Elech Summary'!$C$4:$C$4,0))</f>
        <v>-9.3044858742974232E-2</v>
      </c>
      <c r="G3494" s="49">
        <f t="shared" si="163"/>
        <v>0</v>
      </c>
    </row>
    <row r="3495" spans="2:7" s="12" customFormat="1" ht="15" x14ac:dyDescent="0.2">
      <c r="B3495" s="18">
        <v>3487</v>
      </c>
      <c r="C3495" s="22">
        <f t="shared" si="164"/>
        <v>45072</v>
      </c>
      <c r="D3495" s="23">
        <f t="shared" si="165"/>
        <v>7</v>
      </c>
      <c r="E3495" s="48">
        <v>0</v>
      </c>
      <c r="F3495" s="29">
        <f>INDEX('Elech Summary'!$C$5:$C$8764,MATCH($B3495,'Elech Summary'!$B$5:$B$8764,0),MATCH(F$7,'Elech Summary'!$C$4:$C$4,0))</f>
        <v>-0.21372492817890765</v>
      </c>
      <c r="G3495" s="49">
        <f t="shared" si="163"/>
        <v>0</v>
      </c>
    </row>
    <row r="3496" spans="2:7" s="12" customFormat="1" ht="15" x14ac:dyDescent="0.2">
      <c r="B3496" s="18">
        <v>3488</v>
      </c>
      <c r="C3496" s="22">
        <f t="shared" si="164"/>
        <v>45072</v>
      </c>
      <c r="D3496" s="23">
        <f t="shared" si="165"/>
        <v>8</v>
      </c>
      <c r="E3496" s="48">
        <v>0</v>
      </c>
      <c r="F3496" s="29">
        <f>INDEX('Elech Summary'!$C$5:$C$8764,MATCH($B3496,'Elech Summary'!$B$5:$B$8764,0),MATCH(F$7,'Elech Summary'!$C$4:$C$4,0))</f>
        <v>-0.26405477544398293</v>
      </c>
      <c r="G3496" s="49">
        <f t="shared" si="163"/>
        <v>0</v>
      </c>
    </row>
    <row r="3497" spans="2:7" s="12" customFormat="1" ht="15" x14ac:dyDescent="0.2">
      <c r="B3497" s="18">
        <v>3489</v>
      </c>
      <c r="C3497" s="22">
        <f t="shared" si="164"/>
        <v>45072</v>
      </c>
      <c r="D3497" s="23">
        <f t="shared" si="165"/>
        <v>9</v>
      </c>
      <c r="E3497" s="48">
        <v>0</v>
      </c>
      <c r="F3497" s="29">
        <f>INDEX('Elech Summary'!$C$5:$C$8764,MATCH($B3497,'Elech Summary'!$B$5:$B$8764,0),MATCH(F$7,'Elech Summary'!$C$4:$C$4,0))</f>
        <v>-0.27018811976805557</v>
      </c>
      <c r="G3497" s="49">
        <f t="shared" si="163"/>
        <v>0</v>
      </c>
    </row>
    <row r="3498" spans="2:7" s="12" customFormat="1" ht="15" x14ac:dyDescent="0.2">
      <c r="B3498" s="18">
        <v>3490</v>
      </c>
      <c r="C3498" s="22">
        <f t="shared" si="164"/>
        <v>45072</v>
      </c>
      <c r="D3498" s="23">
        <f t="shared" si="165"/>
        <v>10</v>
      </c>
      <c r="E3498" s="48">
        <v>0</v>
      </c>
      <c r="F3498" s="29">
        <f>INDEX('Elech Summary'!$C$5:$C$8764,MATCH($B3498,'Elech Summary'!$B$5:$B$8764,0),MATCH(F$7,'Elech Summary'!$C$4:$C$4,0))</f>
        <v>-0.25318911507210096</v>
      </c>
      <c r="G3498" s="49">
        <f t="shared" si="163"/>
        <v>0</v>
      </c>
    </row>
    <row r="3499" spans="2:7" s="12" customFormat="1" ht="15" x14ac:dyDescent="0.2">
      <c r="B3499" s="18">
        <v>3491</v>
      </c>
      <c r="C3499" s="22">
        <f t="shared" si="164"/>
        <v>45072</v>
      </c>
      <c r="D3499" s="23">
        <f t="shared" si="165"/>
        <v>11</v>
      </c>
      <c r="E3499" s="48">
        <v>0</v>
      </c>
      <c r="F3499" s="29">
        <f>INDEX('Elech Summary'!$C$5:$C$8764,MATCH($B3499,'Elech Summary'!$B$5:$B$8764,0),MATCH(F$7,'Elech Summary'!$C$4:$C$4,0))</f>
        <v>-0.22233116878337528</v>
      </c>
      <c r="G3499" s="49">
        <f t="shared" si="163"/>
        <v>0</v>
      </c>
    </row>
    <row r="3500" spans="2:7" s="12" customFormat="1" ht="15" x14ac:dyDescent="0.2">
      <c r="B3500" s="18">
        <v>3492</v>
      </c>
      <c r="C3500" s="22">
        <f t="shared" si="164"/>
        <v>45072</v>
      </c>
      <c r="D3500" s="23">
        <f t="shared" si="165"/>
        <v>12</v>
      </c>
      <c r="E3500" s="48">
        <v>0</v>
      </c>
      <c r="F3500" s="29">
        <f>INDEX('Elech Summary'!$C$5:$C$8764,MATCH($B3500,'Elech Summary'!$B$5:$B$8764,0),MATCH(F$7,'Elech Summary'!$C$4:$C$4,0))</f>
        <v>-0.19061450011377634</v>
      </c>
      <c r="G3500" s="49">
        <f t="shared" si="163"/>
        <v>0</v>
      </c>
    </row>
    <row r="3501" spans="2:7" s="12" customFormat="1" ht="15" x14ac:dyDescent="0.2">
      <c r="B3501" s="18">
        <v>3493</v>
      </c>
      <c r="C3501" s="22">
        <f t="shared" si="164"/>
        <v>45072</v>
      </c>
      <c r="D3501" s="23">
        <f t="shared" si="165"/>
        <v>13</v>
      </c>
      <c r="E3501" s="48">
        <v>0</v>
      </c>
      <c r="F3501" s="29">
        <f>INDEX('Elech Summary'!$C$5:$C$8764,MATCH($B3501,'Elech Summary'!$B$5:$B$8764,0),MATCH(F$7,'Elech Summary'!$C$4:$C$4,0))</f>
        <v>-0.16585668324466807</v>
      </c>
      <c r="G3501" s="49">
        <f t="shared" si="163"/>
        <v>0</v>
      </c>
    </row>
    <row r="3502" spans="2:7" s="12" customFormat="1" ht="15" x14ac:dyDescent="0.2">
      <c r="B3502" s="18">
        <v>3494</v>
      </c>
      <c r="C3502" s="22">
        <f t="shared" si="164"/>
        <v>45072</v>
      </c>
      <c r="D3502" s="23">
        <f t="shared" si="165"/>
        <v>14</v>
      </c>
      <c r="E3502" s="48">
        <v>0</v>
      </c>
      <c r="F3502" s="29">
        <f>INDEX('Elech Summary'!$C$5:$C$8764,MATCH($B3502,'Elech Summary'!$B$5:$B$8764,0),MATCH(F$7,'Elech Summary'!$C$4:$C$4,0))</f>
        <v>-0.14938349040644941</v>
      </c>
      <c r="G3502" s="49">
        <f t="shared" si="163"/>
        <v>0</v>
      </c>
    </row>
    <row r="3503" spans="2:7" s="12" customFormat="1" ht="15" x14ac:dyDescent="0.2">
      <c r="B3503" s="18">
        <v>3495</v>
      </c>
      <c r="C3503" s="22">
        <f t="shared" si="164"/>
        <v>45072</v>
      </c>
      <c r="D3503" s="23">
        <f t="shared" si="165"/>
        <v>15</v>
      </c>
      <c r="E3503" s="48">
        <v>0</v>
      </c>
      <c r="F3503" s="29">
        <f>INDEX('Elech Summary'!$C$5:$C$8764,MATCH($B3503,'Elech Summary'!$B$5:$B$8764,0),MATCH(F$7,'Elech Summary'!$C$4:$C$4,0))</f>
        <v>-0.13164041442453867</v>
      </c>
      <c r="G3503" s="49">
        <f t="shared" si="163"/>
        <v>0</v>
      </c>
    </row>
    <row r="3504" spans="2:7" s="12" customFormat="1" ht="15" x14ac:dyDescent="0.2">
      <c r="B3504" s="18">
        <v>3496</v>
      </c>
      <c r="C3504" s="22">
        <f t="shared" si="164"/>
        <v>45072</v>
      </c>
      <c r="D3504" s="23">
        <f t="shared" si="165"/>
        <v>16</v>
      </c>
      <c r="E3504" s="48">
        <v>0</v>
      </c>
      <c r="F3504" s="29">
        <f>INDEX('Elech Summary'!$C$5:$C$8764,MATCH($B3504,'Elech Summary'!$B$5:$B$8764,0),MATCH(F$7,'Elech Summary'!$C$4:$C$4,0))</f>
        <v>-0.12499499952146821</v>
      </c>
      <c r="G3504" s="49">
        <f t="shared" si="163"/>
        <v>0</v>
      </c>
    </row>
    <row r="3505" spans="2:7" s="12" customFormat="1" ht="15" x14ac:dyDescent="0.2">
      <c r="B3505" s="18">
        <v>3497</v>
      </c>
      <c r="C3505" s="22">
        <f t="shared" si="164"/>
        <v>45072</v>
      </c>
      <c r="D3505" s="23">
        <f t="shared" si="165"/>
        <v>17</v>
      </c>
      <c r="E3505" s="48">
        <v>0</v>
      </c>
      <c r="F3505" s="29">
        <f>INDEX('Elech Summary'!$C$5:$C$8764,MATCH($B3505,'Elech Summary'!$B$5:$B$8764,0),MATCH(F$7,'Elech Summary'!$C$4:$C$4,0))</f>
        <v>-0.1462740867760306</v>
      </c>
      <c r="G3505" s="49">
        <f t="shared" si="163"/>
        <v>0</v>
      </c>
    </row>
    <row r="3506" spans="2:7" s="12" customFormat="1" ht="15" x14ac:dyDescent="0.2">
      <c r="B3506" s="18">
        <v>3498</v>
      </c>
      <c r="C3506" s="22">
        <f t="shared" si="164"/>
        <v>45072</v>
      </c>
      <c r="D3506" s="23">
        <f t="shared" si="165"/>
        <v>18</v>
      </c>
      <c r="E3506" s="48">
        <v>0</v>
      </c>
      <c r="F3506" s="29">
        <f>INDEX('Elech Summary'!$C$5:$C$8764,MATCH($B3506,'Elech Summary'!$B$5:$B$8764,0),MATCH(F$7,'Elech Summary'!$C$4:$C$4,0))</f>
        <v>-0.17683227787175124</v>
      </c>
      <c r="G3506" s="49">
        <f t="shared" si="163"/>
        <v>0</v>
      </c>
    </row>
    <row r="3507" spans="2:7" s="12" customFormat="1" ht="15" x14ac:dyDescent="0.2">
      <c r="B3507" s="18">
        <v>3499</v>
      </c>
      <c r="C3507" s="22">
        <f t="shared" si="164"/>
        <v>45072</v>
      </c>
      <c r="D3507" s="23">
        <f t="shared" si="165"/>
        <v>19</v>
      </c>
      <c r="E3507" s="48">
        <v>0</v>
      </c>
      <c r="F3507" s="29">
        <f>INDEX('Elech Summary'!$C$5:$C$8764,MATCH($B3507,'Elech Summary'!$B$5:$B$8764,0),MATCH(F$7,'Elech Summary'!$C$4:$C$4,0))</f>
        <v>-0.21404493210818396</v>
      </c>
      <c r="G3507" s="49">
        <f t="shared" si="163"/>
        <v>0</v>
      </c>
    </row>
    <row r="3508" spans="2:7" s="12" customFormat="1" ht="15" x14ac:dyDescent="0.2">
      <c r="B3508" s="18">
        <v>3500</v>
      </c>
      <c r="C3508" s="22">
        <f t="shared" si="164"/>
        <v>45072</v>
      </c>
      <c r="D3508" s="23">
        <f t="shared" si="165"/>
        <v>20</v>
      </c>
      <c r="E3508" s="48">
        <v>0</v>
      </c>
      <c r="F3508" s="29">
        <f>INDEX('Elech Summary'!$C$5:$C$8764,MATCH($B3508,'Elech Summary'!$B$5:$B$8764,0),MATCH(F$7,'Elech Summary'!$C$4:$C$4,0))</f>
        <v>-0.21841111705727312</v>
      </c>
      <c r="G3508" s="49">
        <f t="shared" si="163"/>
        <v>0</v>
      </c>
    </row>
    <row r="3509" spans="2:7" s="12" customFormat="1" ht="15" x14ac:dyDescent="0.2">
      <c r="B3509" s="18">
        <v>3501</v>
      </c>
      <c r="C3509" s="22">
        <f t="shared" si="164"/>
        <v>45072</v>
      </c>
      <c r="D3509" s="23">
        <f t="shared" si="165"/>
        <v>21</v>
      </c>
      <c r="E3509" s="48">
        <v>0</v>
      </c>
      <c r="F3509" s="29">
        <f>INDEX('Elech Summary'!$C$5:$C$8764,MATCH($B3509,'Elech Summary'!$B$5:$B$8764,0),MATCH(F$7,'Elech Summary'!$C$4:$C$4,0))</f>
        <v>-0.20070878764075431</v>
      </c>
      <c r="G3509" s="49">
        <f t="shared" si="163"/>
        <v>0</v>
      </c>
    </row>
    <row r="3510" spans="2:7" s="12" customFormat="1" ht="15" x14ac:dyDescent="0.2">
      <c r="B3510" s="18">
        <v>3502</v>
      </c>
      <c r="C3510" s="22">
        <f t="shared" si="164"/>
        <v>45072</v>
      </c>
      <c r="D3510" s="23">
        <f t="shared" si="165"/>
        <v>22</v>
      </c>
      <c r="E3510" s="48">
        <v>0</v>
      </c>
      <c r="F3510" s="29">
        <f>INDEX('Elech Summary'!$C$5:$C$8764,MATCH($B3510,'Elech Summary'!$B$5:$B$8764,0),MATCH(F$7,'Elech Summary'!$C$4:$C$4,0))</f>
        <v>-0.17587967374283173</v>
      </c>
      <c r="G3510" s="49">
        <f t="shared" si="163"/>
        <v>0</v>
      </c>
    </row>
    <row r="3511" spans="2:7" s="12" customFormat="1" ht="15" x14ac:dyDescent="0.2">
      <c r="B3511" s="18">
        <v>3503</v>
      </c>
      <c r="C3511" s="22">
        <f t="shared" si="164"/>
        <v>45072</v>
      </c>
      <c r="D3511" s="23">
        <f t="shared" si="165"/>
        <v>23</v>
      </c>
      <c r="E3511" s="48">
        <v>0</v>
      </c>
      <c r="F3511" s="29">
        <f>INDEX('Elech Summary'!$C$5:$C$8764,MATCH($B3511,'Elech Summary'!$B$5:$B$8764,0),MATCH(F$7,'Elech Summary'!$C$4:$C$4,0))</f>
        <v>-0.13109171341529585</v>
      </c>
      <c r="G3511" s="49">
        <f t="shared" si="163"/>
        <v>0</v>
      </c>
    </row>
    <row r="3512" spans="2:7" s="12" customFormat="1" ht="15" x14ac:dyDescent="0.2">
      <c r="B3512" s="18">
        <v>3504</v>
      </c>
      <c r="C3512" s="22">
        <f t="shared" si="164"/>
        <v>45072</v>
      </c>
      <c r="D3512" s="23">
        <f t="shared" si="165"/>
        <v>24</v>
      </c>
      <c r="E3512" s="48">
        <v>0</v>
      </c>
      <c r="F3512" s="29">
        <f>INDEX('Elech Summary'!$C$5:$C$8764,MATCH($B3512,'Elech Summary'!$B$5:$B$8764,0),MATCH(F$7,'Elech Summary'!$C$4:$C$4,0))</f>
        <v>-8.5156393894892227E-2</v>
      </c>
      <c r="G3512" s="49">
        <f t="shared" si="163"/>
        <v>0</v>
      </c>
    </row>
    <row r="3513" spans="2:7" s="12" customFormat="1" ht="15" x14ac:dyDescent="0.2">
      <c r="B3513" s="18">
        <v>3505</v>
      </c>
      <c r="C3513" s="22">
        <f t="shared" si="164"/>
        <v>45073</v>
      </c>
      <c r="D3513" s="23">
        <f t="shared" si="165"/>
        <v>1</v>
      </c>
      <c r="E3513" s="48">
        <v>0</v>
      </c>
      <c r="F3513" s="29">
        <f>INDEX('Elech Summary'!$C$5:$C$8764,MATCH($B3513,'Elech Summary'!$B$5:$B$8764,0),MATCH(F$7,'Elech Summary'!$C$4:$C$4,0))</f>
        <v>-4.2259791335154416E-2</v>
      </c>
      <c r="G3513" s="49">
        <f t="shared" si="163"/>
        <v>0</v>
      </c>
    </row>
    <row r="3514" spans="2:7" s="12" customFormat="1" ht="15" x14ac:dyDescent="0.2">
      <c r="B3514" s="18">
        <v>3506</v>
      </c>
      <c r="C3514" s="22">
        <f t="shared" si="164"/>
        <v>45073</v>
      </c>
      <c r="D3514" s="23">
        <f t="shared" si="165"/>
        <v>2</v>
      </c>
      <c r="E3514" s="48">
        <v>0</v>
      </c>
      <c r="F3514" s="29">
        <f>INDEX('Elech Summary'!$C$5:$C$8764,MATCH($B3514,'Elech Summary'!$B$5:$B$8764,0),MATCH(F$7,'Elech Summary'!$C$4:$C$4,0))</f>
        <v>-2.6712849661518125E-2</v>
      </c>
      <c r="G3514" s="49">
        <f t="shared" si="163"/>
        <v>0</v>
      </c>
    </row>
    <row r="3515" spans="2:7" s="12" customFormat="1" ht="15" x14ac:dyDescent="0.2">
      <c r="B3515" s="18">
        <v>3507</v>
      </c>
      <c r="C3515" s="22">
        <f t="shared" si="164"/>
        <v>45073</v>
      </c>
      <c r="D3515" s="23">
        <f t="shared" si="165"/>
        <v>3</v>
      </c>
      <c r="E3515" s="48">
        <v>0</v>
      </c>
      <c r="F3515" s="29">
        <f>INDEX('Elech Summary'!$C$5:$C$8764,MATCH($B3515,'Elech Summary'!$B$5:$B$8764,0),MATCH(F$7,'Elech Summary'!$C$4:$C$4,0))</f>
        <v>-1.4658889481866182E-2</v>
      </c>
      <c r="G3515" s="49">
        <f t="shared" si="163"/>
        <v>0</v>
      </c>
    </row>
    <row r="3516" spans="2:7" s="12" customFormat="1" ht="15" x14ac:dyDescent="0.2">
      <c r="B3516" s="18">
        <v>3508</v>
      </c>
      <c r="C3516" s="22">
        <f t="shared" si="164"/>
        <v>45073</v>
      </c>
      <c r="D3516" s="23">
        <f t="shared" si="165"/>
        <v>4</v>
      </c>
      <c r="E3516" s="48">
        <v>0</v>
      </c>
      <c r="F3516" s="29">
        <f>INDEX('Elech Summary'!$C$5:$C$8764,MATCH($B3516,'Elech Summary'!$B$5:$B$8764,0),MATCH(F$7,'Elech Summary'!$C$4:$C$4,0))</f>
        <v>-1.6323215748130785E-2</v>
      </c>
      <c r="G3516" s="49">
        <f t="shared" si="163"/>
        <v>0</v>
      </c>
    </row>
    <row r="3517" spans="2:7" s="12" customFormat="1" ht="15" x14ac:dyDescent="0.2">
      <c r="B3517" s="18">
        <v>3509</v>
      </c>
      <c r="C3517" s="22">
        <f t="shared" si="164"/>
        <v>45073</v>
      </c>
      <c r="D3517" s="23">
        <f t="shared" si="165"/>
        <v>5</v>
      </c>
      <c r="E3517" s="48">
        <v>0</v>
      </c>
      <c r="F3517" s="29">
        <f>INDEX('Elech Summary'!$C$5:$C$8764,MATCH($B3517,'Elech Summary'!$B$5:$B$8764,0),MATCH(F$7,'Elech Summary'!$C$4:$C$4,0))</f>
        <v>-3.3077957337842252E-2</v>
      </c>
      <c r="G3517" s="49">
        <f t="shared" si="163"/>
        <v>0</v>
      </c>
    </row>
    <row r="3518" spans="2:7" s="12" customFormat="1" ht="15" x14ac:dyDescent="0.2">
      <c r="B3518" s="18">
        <v>3510</v>
      </c>
      <c r="C3518" s="22">
        <f t="shared" si="164"/>
        <v>45073</v>
      </c>
      <c r="D3518" s="23">
        <f t="shared" si="165"/>
        <v>6</v>
      </c>
      <c r="E3518" s="48">
        <v>0</v>
      </c>
      <c r="F3518" s="29">
        <f>INDEX('Elech Summary'!$C$5:$C$8764,MATCH($B3518,'Elech Summary'!$B$5:$B$8764,0),MATCH(F$7,'Elech Summary'!$C$4:$C$4,0))</f>
        <v>-9.8624133718777679E-2</v>
      </c>
      <c r="G3518" s="49">
        <f t="shared" si="163"/>
        <v>0</v>
      </c>
    </row>
    <row r="3519" spans="2:7" s="12" customFormat="1" ht="15" x14ac:dyDescent="0.2">
      <c r="B3519" s="18">
        <v>3511</v>
      </c>
      <c r="C3519" s="22">
        <f t="shared" si="164"/>
        <v>45073</v>
      </c>
      <c r="D3519" s="23">
        <f t="shared" si="165"/>
        <v>7</v>
      </c>
      <c r="E3519" s="48">
        <v>0</v>
      </c>
      <c r="F3519" s="29">
        <f>INDEX('Elech Summary'!$C$5:$C$8764,MATCH($B3519,'Elech Summary'!$B$5:$B$8764,0),MATCH(F$7,'Elech Summary'!$C$4:$C$4,0))</f>
        <v>-0.21750600808135001</v>
      </c>
      <c r="G3519" s="49">
        <f t="shared" si="163"/>
        <v>0</v>
      </c>
    </row>
    <row r="3520" spans="2:7" s="12" customFormat="1" ht="15" x14ac:dyDescent="0.2">
      <c r="B3520" s="18">
        <v>3512</v>
      </c>
      <c r="C3520" s="22">
        <f t="shared" si="164"/>
        <v>45073</v>
      </c>
      <c r="D3520" s="23">
        <f t="shared" si="165"/>
        <v>8</v>
      </c>
      <c r="E3520" s="48">
        <v>0</v>
      </c>
      <c r="F3520" s="29">
        <f>INDEX('Elech Summary'!$C$5:$C$8764,MATCH($B3520,'Elech Summary'!$B$5:$B$8764,0),MATCH(F$7,'Elech Summary'!$C$4:$C$4,0))</f>
        <v>-0.26897423001286747</v>
      </c>
      <c r="G3520" s="49">
        <f t="shared" si="163"/>
        <v>0</v>
      </c>
    </row>
    <row r="3521" spans="2:7" s="12" customFormat="1" ht="15" x14ac:dyDescent="0.2">
      <c r="B3521" s="18">
        <v>3513</v>
      </c>
      <c r="C3521" s="22">
        <f t="shared" si="164"/>
        <v>45073</v>
      </c>
      <c r="D3521" s="23">
        <f t="shared" si="165"/>
        <v>9</v>
      </c>
      <c r="E3521" s="48">
        <v>0</v>
      </c>
      <c r="F3521" s="29">
        <f>INDEX('Elech Summary'!$C$5:$C$8764,MATCH($B3521,'Elech Summary'!$B$5:$B$8764,0),MATCH(F$7,'Elech Summary'!$C$4:$C$4,0))</f>
        <v>-0.27956418564588759</v>
      </c>
      <c r="G3521" s="49">
        <f t="shared" si="163"/>
        <v>0</v>
      </c>
    </row>
    <row r="3522" spans="2:7" s="12" customFormat="1" ht="15" x14ac:dyDescent="0.2">
      <c r="B3522" s="18">
        <v>3514</v>
      </c>
      <c r="C3522" s="22">
        <f t="shared" si="164"/>
        <v>45073</v>
      </c>
      <c r="D3522" s="23">
        <f t="shared" si="165"/>
        <v>10</v>
      </c>
      <c r="E3522" s="48">
        <v>0</v>
      </c>
      <c r="F3522" s="29">
        <f>INDEX('Elech Summary'!$C$5:$C$8764,MATCH($B3522,'Elech Summary'!$B$5:$B$8764,0),MATCH(F$7,'Elech Summary'!$C$4:$C$4,0))</f>
        <v>-0.26544471548591525</v>
      </c>
      <c r="G3522" s="49">
        <f t="shared" si="163"/>
        <v>0</v>
      </c>
    </row>
    <row r="3523" spans="2:7" s="12" customFormat="1" ht="15" x14ac:dyDescent="0.2">
      <c r="B3523" s="18">
        <v>3515</v>
      </c>
      <c r="C3523" s="22">
        <f t="shared" si="164"/>
        <v>45073</v>
      </c>
      <c r="D3523" s="23">
        <f t="shared" si="165"/>
        <v>11</v>
      </c>
      <c r="E3523" s="48">
        <v>0</v>
      </c>
      <c r="F3523" s="29">
        <f>INDEX('Elech Summary'!$C$5:$C$8764,MATCH($B3523,'Elech Summary'!$B$5:$B$8764,0),MATCH(F$7,'Elech Summary'!$C$4:$C$4,0))</f>
        <v>-0.23428986777755265</v>
      </c>
      <c r="G3523" s="49">
        <f t="shared" si="163"/>
        <v>0</v>
      </c>
    </row>
    <row r="3524" spans="2:7" s="12" customFormat="1" ht="15" x14ac:dyDescent="0.2">
      <c r="B3524" s="18">
        <v>3516</v>
      </c>
      <c r="C3524" s="22">
        <f t="shared" si="164"/>
        <v>45073</v>
      </c>
      <c r="D3524" s="23">
        <f t="shared" si="165"/>
        <v>12</v>
      </c>
      <c r="E3524" s="48">
        <v>0</v>
      </c>
      <c r="F3524" s="29">
        <f>INDEX('Elech Summary'!$C$5:$C$8764,MATCH($B3524,'Elech Summary'!$B$5:$B$8764,0),MATCH(F$7,'Elech Summary'!$C$4:$C$4,0))</f>
        <v>-0.20084261255917374</v>
      </c>
      <c r="G3524" s="49">
        <f t="shared" si="163"/>
        <v>0</v>
      </c>
    </row>
    <row r="3525" spans="2:7" s="12" customFormat="1" ht="15" x14ac:dyDescent="0.2">
      <c r="B3525" s="18">
        <v>3517</v>
      </c>
      <c r="C3525" s="22">
        <f t="shared" si="164"/>
        <v>45073</v>
      </c>
      <c r="D3525" s="23">
        <f t="shared" si="165"/>
        <v>13</v>
      </c>
      <c r="E3525" s="48">
        <v>0</v>
      </c>
      <c r="F3525" s="29">
        <f>INDEX('Elech Summary'!$C$5:$C$8764,MATCH($B3525,'Elech Summary'!$B$5:$B$8764,0),MATCH(F$7,'Elech Summary'!$C$4:$C$4,0))</f>
        <v>-0.17469507939177492</v>
      </c>
      <c r="G3525" s="49">
        <f t="shared" si="163"/>
        <v>0</v>
      </c>
    </row>
    <row r="3526" spans="2:7" s="12" customFormat="1" ht="15" x14ac:dyDescent="0.2">
      <c r="B3526" s="18">
        <v>3518</v>
      </c>
      <c r="C3526" s="22">
        <f t="shared" si="164"/>
        <v>45073</v>
      </c>
      <c r="D3526" s="23">
        <f t="shared" si="165"/>
        <v>14</v>
      </c>
      <c r="E3526" s="48">
        <v>0</v>
      </c>
      <c r="F3526" s="29">
        <f>INDEX('Elech Summary'!$C$5:$C$8764,MATCH($B3526,'Elech Summary'!$B$5:$B$8764,0),MATCH(F$7,'Elech Summary'!$C$4:$C$4,0))</f>
        <v>-0.15704470162044037</v>
      </c>
      <c r="G3526" s="49">
        <f t="shared" si="163"/>
        <v>0</v>
      </c>
    </row>
    <row r="3527" spans="2:7" s="12" customFormat="1" ht="15" x14ac:dyDescent="0.2">
      <c r="B3527" s="18">
        <v>3519</v>
      </c>
      <c r="C3527" s="22">
        <f t="shared" si="164"/>
        <v>45073</v>
      </c>
      <c r="D3527" s="23">
        <f t="shared" si="165"/>
        <v>15</v>
      </c>
      <c r="E3527" s="48">
        <v>0</v>
      </c>
      <c r="F3527" s="29">
        <f>INDEX('Elech Summary'!$C$5:$C$8764,MATCH($B3527,'Elech Summary'!$B$5:$B$8764,0),MATCH(F$7,'Elech Summary'!$C$4:$C$4,0))</f>
        <v>-0.14159230731273253</v>
      </c>
      <c r="G3527" s="49">
        <f t="shared" si="163"/>
        <v>0</v>
      </c>
    </row>
    <row r="3528" spans="2:7" s="12" customFormat="1" ht="15" x14ac:dyDescent="0.2">
      <c r="B3528" s="18">
        <v>3520</v>
      </c>
      <c r="C3528" s="22">
        <f t="shared" si="164"/>
        <v>45073</v>
      </c>
      <c r="D3528" s="23">
        <f t="shared" si="165"/>
        <v>16</v>
      </c>
      <c r="E3528" s="48">
        <v>0</v>
      </c>
      <c r="F3528" s="29">
        <f>INDEX('Elech Summary'!$C$5:$C$8764,MATCH($B3528,'Elech Summary'!$B$5:$B$8764,0),MATCH(F$7,'Elech Summary'!$C$4:$C$4,0))</f>
        <v>-0.13423764534535354</v>
      </c>
      <c r="G3528" s="49">
        <f t="shared" si="163"/>
        <v>0</v>
      </c>
    </row>
    <row r="3529" spans="2:7" s="12" customFormat="1" ht="15" x14ac:dyDescent="0.2">
      <c r="B3529" s="18">
        <v>3521</v>
      </c>
      <c r="C3529" s="22">
        <f t="shared" si="164"/>
        <v>45073</v>
      </c>
      <c r="D3529" s="23">
        <f t="shared" si="165"/>
        <v>17</v>
      </c>
      <c r="E3529" s="48">
        <v>0</v>
      </c>
      <c r="F3529" s="29">
        <f>INDEX('Elech Summary'!$C$5:$C$8764,MATCH($B3529,'Elech Summary'!$B$5:$B$8764,0),MATCH(F$7,'Elech Summary'!$C$4:$C$4,0))</f>
        <v>-0.15350307824572673</v>
      </c>
      <c r="G3529" s="49">
        <f t="shared" si="163"/>
        <v>0</v>
      </c>
    </row>
    <row r="3530" spans="2:7" s="12" customFormat="1" ht="15" x14ac:dyDescent="0.2">
      <c r="B3530" s="18">
        <v>3522</v>
      </c>
      <c r="C3530" s="22">
        <f t="shared" si="164"/>
        <v>45073</v>
      </c>
      <c r="D3530" s="23">
        <f t="shared" si="165"/>
        <v>18</v>
      </c>
      <c r="E3530" s="48">
        <v>0</v>
      </c>
      <c r="F3530" s="29">
        <f>INDEX('Elech Summary'!$C$5:$C$8764,MATCH($B3530,'Elech Summary'!$B$5:$B$8764,0),MATCH(F$7,'Elech Summary'!$C$4:$C$4,0))</f>
        <v>-0.18382944396753031</v>
      </c>
      <c r="G3530" s="49">
        <f t="shared" ref="G3530:G3593" si="166">$E3530*F3530</f>
        <v>0</v>
      </c>
    </row>
    <row r="3531" spans="2:7" s="12" customFormat="1" ht="15" x14ac:dyDescent="0.2">
      <c r="B3531" s="18">
        <v>3523</v>
      </c>
      <c r="C3531" s="22">
        <f t="shared" ref="C3531:C3594" si="167">IF(C3530="-",C3530,IF(D3531=1,C3530+1,C3530))</f>
        <v>45073</v>
      </c>
      <c r="D3531" s="23">
        <f t="shared" ref="D3531:D3594" si="168">IF(D3530+1&gt;24,1,D3530+1)</f>
        <v>19</v>
      </c>
      <c r="E3531" s="48">
        <v>0</v>
      </c>
      <c r="F3531" s="29">
        <f>INDEX('Elech Summary'!$C$5:$C$8764,MATCH($B3531,'Elech Summary'!$B$5:$B$8764,0),MATCH(F$7,'Elech Summary'!$C$4:$C$4,0))</f>
        <v>-0.21708295450254522</v>
      </c>
      <c r="G3531" s="49">
        <f t="shared" si="166"/>
        <v>0</v>
      </c>
    </row>
    <row r="3532" spans="2:7" s="12" customFormat="1" ht="15" x14ac:dyDescent="0.2">
      <c r="B3532" s="18">
        <v>3524</v>
      </c>
      <c r="C3532" s="22">
        <f t="shared" si="167"/>
        <v>45073</v>
      </c>
      <c r="D3532" s="23">
        <f t="shared" si="168"/>
        <v>20</v>
      </c>
      <c r="E3532" s="48">
        <v>0</v>
      </c>
      <c r="F3532" s="29">
        <f>INDEX('Elech Summary'!$C$5:$C$8764,MATCH($B3532,'Elech Summary'!$B$5:$B$8764,0),MATCH(F$7,'Elech Summary'!$C$4:$C$4,0))</f>
        <v>-0.22495863446510078</v>
      </c>
      <c r="G3532" s="49">
        <f t="shared" si="166"/>
        <v>0</v>
      </c>
    </row>
    <row r="3533" spans="2:7" s="12" customFormat="1" ht="15" x14ac:dyDescent="0.2">
      <c r="B3533" s="18">
        <v>3525</v>
      </c>
      <c r="C3533" s="22">
        <f t="shared" si="167"/>
        <v>45073</v>
      </c>
      <c r="D3533" s="23">
        <f t="shared" si="168"/>
        <v>21</v>
      </c>
      <c r="E3533" s="48">
        <v>0</v>
      </c>
      <c r="F3533" s="29">
        <f>INDEX('Elech Summary'!$C$5:$C$8764,MATCH($B3533,'Elech Summary'!$B$5:$B$8764,0),MATCH(F$7,'Elech Summary'!$C$4:$C$4,0))</f>
        <v>-0.20693449773863359</v>
      </c>
      <c r="G3533" s="49">
        <f t="shared" si="166"/>
        <v>0</v>
      </c>
    </row>
    <row r="3534" spans="2:7" s="12" customFormat="1" ht="15" x14ac:dyDescent="0.2">
      <c r="B3534" s="18">
        <v>3526</v>
      </c>
      <c r="C3534" s="22">
        <f t="shared" si="167"/>
        <v>45073</v>
      </c>
      <c r="D3534" s="23">
        <f t="shared" si="168"/>
        <v>22</v>
      </c>
      <c r="E3534" s="48">
        <v>0</v>
      </c>
      <c r="F3534" s="29">
        <f>INDEX('Elech Summary'!$C$5:$C$8764,MATCH($B3534,'Elech Summary'!$B$5:$B$8764,0),MATCH(F$7,'Elech Summary'!$C$4:$C$4,0))</f>
        <v>-0.18526033420074078</v>
      </c>
      <c r="G3534" s="49">
        <f t="shared" si="166"/>
        <v>0</v>
      </c>
    </row>
    <row r="3535" spans="2:7" s="12" customFormat="1" ht="15" x14ac:dyDescent="0.2">
      <c r="B3535" s="18">
        <v>3527</v>
      </c>
      <c r="C3535" s="22">
        <f t="shared" si="167"/>
        <v>45073</v>
      </c>
      <c r="D3535" s="23">
        <f t="shared" si="168"/>
        <v>23</v>
      </c>
      <c r="E3535" s="48">
        <v>0</v>
      </c>
      <c r="F3535" s="29">
        <f>INDEX('Elech Summary'!$C$5:$C$8764,MATCH($B3535,'Elech Summary'!$B$5:$B$8764,0),MATCH(F$7,'Elech Summary'!$C$4:$C$4,0))</f>
        <v>-0.13908374023128942</v>
      </c>
      <c r="G3535" s="49">
        <f t="shared" si="166"/>
        <v>0</v>
      </c>
    </row>
    <row r="3536" spans="2:7" s="12" customFormat="1" ht="15" x14ac:dyDescent="0.2">
      <c r="B3536" s="18">
        <v>3528</v>
      </c>
      <c r="C3536" s="22">
        <f t="shared" si="167"/>
        <v>45073</v>
      </c>
      <c r="D3536" s="23">
        <f t="shared" si="168"/>
        <v>24</v>
      </c>
      <c r="E3536" s="48">
        <v>0</v>
      </c>
      <c r="F3536" s="29">
        <f>INDEX('Elech Summary'!$C$5:$C$8764,MATCH($B3536,'Elech Summary'!$B$5:$B$8764,0),MATCH(F$7,'Elech Summary'!$C$4:$C$4,0))</f>
        <v>-9.064610769259282E-2</v>
      </c>
      <c r="G3536" s="49">
        <f t="shared" si="166"/>
        <v>0</v>
      </c>
    </row>
    <row r="3537" spans="2:7" s="12" customFormat="1" ht="15" x14ac:dyDescent="0.2">
      <c r="B3537" s="18">
        <v>3529</v>
      </c>
      <c r="C3537" s="22">
        <f t="shared" si="167"/>
        <v>45074</v>
      </c>
      <c r="D3537" s="23">
        <f t="shared" si="168"/>
        <v>1</v>
      </c>
      <c r="E3537" s="48">
        <v>0</v>
      </c>
      <c r="F3537" s="29">
        <f>INDEX('Elech Summary'!$C$5:$C$8764,MATCH($B3537,'Elech Summary'!$B$5:$B$8764,0),MATCH(F$7,'Elech Summary'!$C$4:$C$4,0))</f>
        <v>-4.2091770101371759E-2</v>
      </c>
      <c r="G3537" s="49">
        <f t="shared" si="166"/>
        <v>0</v>
      </c>
    </row>
    <row r="3538" spans="2:7" s="12" customFormat="1" ht="15" x14ac:dyDescent="0.2">
      <c r="B3538" s="18">
        <v>3530</v>
      </c>
      <c r="C3538" s="22">
        <f t="shared" si="167"/>
        <v>45074</v>
      </c>
      <c r="D3538" s="23">
        <f t="shared" si="168"/>
        <v>2</v>
      </c>
      <c r="E3538" s="48">
        <v>0</v>
      </c>
      <c r="F3538" s="29">
        <f>INDEX('Elech Summary'!$C$5:$C$8764,MATCH($B3538,'Elech Summary'!$B$5:$B$8764,0),MATCH(F$7,'Elech Summary'!$C$4:$C$4,0))</f>
        <v>-2.3052104955596203E-2</v>
      </c>
      <c r="G3538" s="49">
        <f t="shared" si="166"/>
        <v>0</v>
      </c>
    </row>
    <row r="3539" spans="2:7" s="12" customFormat="1" ht="15" x14ac:dyDescent="0.2">
      <c r="B3539" s="18">
        <v>3531</v>
      </c>
      <c r="C3539" s="22">
        <f t="shared" si="167"/>
        <v>45074</v>
      </c>
      <c r="D3539" s="23">
        <f t="shared" si="168"/>
        <v>3</v>
      </c>
      <c r="E3539" s="48">
        <v>0</v>
      </c>
      <c r="F3539" s="29">
        <f>INDEX('Elech Summary'!$C$5:$C$8764,MATCH($B3539,'Elech Summary'!$B$5:$B$8764,0),MATCH(F$7,'Elech Summary'!$C$4:$C$4,0))</f>
        <v>-1.4612457932355124E-2</v>
      </c>
      <c r="G3539" s="49">
        <f t="shared" si="166"/>
        <v>0</v>
      </c>
    </row>
    <row r="3540" spans="2:7" s="12" customFormat="1" ht="15" x14ac:dyDescent="0.2">
      <c r="B3540" s="18">
        <v>3532</v>
      </c>
      <c r="C3540" s="22">
        <f t="shared" si="167"/>
        <v>45074</v>
      </c>
      <c r="D3540" s="23">
        <f t="shared" si="168"/>
        <v>4</v>
      </c>
      <c r="E3540" s="48">
        <v>0</v>
      </c>
      <c r="F3540" s="29">
        <f>INDEX('Elech Summary'!$C$5:$C$8764,MATCH($B3540,'Elech Summary'!$B$5:$B$8764,0),MATCH(F$7,'Elech Summary'!$C$4:$C$4,0))</f>
        <v>-1.6300720690610008E-2</v>
      </c>
      <c r="G3540" s="49">
        <f t="shared" si="166"/>
        <v>0</v>
      </c>
    </row>
    <row r="3541" spans="2:7" s="12" customFormat="1" ht="15" x14ac:dyDescent="0.2">
      <c r="B3541" s="18">
        <v>3533</v>
      </c>
      <c r="C3541" s="22">
        <f t="shared" si="167"/>
        <v>45074</v>
      </c>
      <c r="D3541" s="23">
        <f t="shared" si="168"/>
        <v>5</v>
      </c>
      <c r="E3541" s="48">
        <v>0</v>
      </c>
      <c r="F3541" s="29">
        <f>INDEX('Elech Summary'!$C$5:$C$8764,MATCH($B3541,'Elech Summary'!$B$5:$B$8764,0),MATCH(F$7,'Elech Summary'!$C$4:$C$4,0))</f>
        <v>-3.6651400410410616E-2</v>
      </c>
      <c r="G3541" s="49">
        <f t="shared" si="166"/>
        <v>0</v>
      </c>
    </row>
    <row r="3542" spans="2:7" s="12" customFormat="1" ht="15" x14ac:dyDescent="0.2">
      <c r="B3542" s="18">
        <v>3534</v>
      </c>
      <c r="C3542" s="22">
        <f t="shared" si="167"/>
        <v>45074</v>
      </c>
      <c r="D3542" s="23">
        <f t="shared" si="168"/>
        <v>6</v>
      </c>
      <c r="E3542" s="48">
        <v>0</v>
      </c>
      <c r="F3542" s="29">
        <f>INDEX('Elech Summary'!$C$5:$C$8764,MATCH($B3542,'Elech Summary'!$B$5:$B$8764,0),MATCH(F$7,'Elech Summary'!$C$4:$C$4,0))</f>
        <v>-9.4629735257884859E-2</v>
      </c>
      <c r="G3542" s="49">
        <f t="shared" si="166"/>
        <v>0</v>
      </c>
    </row>
    <row r="3543" spans="2:7" s="12" customFormat="1" ht="15" x14ac:dyDescent="0.2">
      <c r="B3543" s="18">
        <v>3535</v>
      </c>
      <c r="C3543" s="22">
        <f t="shared" si="167"/>
        <v>45074</v>
      </c>
      <c r="D3543" s="23">
        <f t="shared" si="168"/>
        <v>7</v>
      </c>
      <c r="E3543" s="48">
        <v>0</v>
      </c>
      <c r="F3543" s="29">
        <f>INDEX('Elech Summary'!$C$5:$C$8764,MATCH($B3543,'Elech Summary'!$B$5:$B$8764,0),MATCH(F$7,'Elech Summary'!$C$4:$C$4,0))</f>
        <v>-0.21672973983575872</v>
      </c>
      <c r="G3543" s="49">
        <f t="shared" si="166"/>
        <v>0</v>
      </c>
    </row>
    <row r="3544" spans="2:7" s="12" customFormat="1" ht="15" x14ac:dyDescent="0.2">
      <c r="B3544" s="18">
        <v>3536</v>
      </c>
      <c r="C3544" s="22">
        <f t="shared" si="167"/>
        <v>45074</v>
      </c>
      <c r="D3544" s="23">
        <f t="shared" si="168"/>
        <v>8</v>
      </c>
      <c r="E3544" s="48">
        <v>0</v>
      </c>
      <c r="F3544" s="29">
        <f>INDEX('Elech Summary'!$C$5:$C$8764,MATCH($B3544,'Elech Summary'!$B$5:$B$8764,0),MATCH(F$7,'Elech Summary'!$C$4:$C$4,0))</f>
        <v>-0.26395821465568559</v>
      </c>
      <c r="G3544" s="49">
        <f t="shared" si="166"/>
        <v>0</v>
      </c>
    </row>
    <row r="3545" spans="2:7" s="12" customFormat="1" ht="15" x14ac:dyDescent="0.2">
      <c r="B3545" s="18">
        <v>3537</v>
      </c>
      <c r="C3545" s="22">
        <f t="shared" si="167"/>
        <v>45074</v>
      </c>
      <c r="D3545" s="23">
        <f t="shared" si="168"/>
        <v>9</v>
      </c>
      <c r="E3545" s="48">
        <v>0</v>
      </c>
      <c r="F3545" s="29">
        <f>INDEX('Elech Summary'!$C$5:$C$8764,MATCH($B3545,'Elech Summary'!$B$5:$B$8764,0),MATCH(F$7,'Elech Summary'!$C$4:$C$4,0))</f>
        <v>-0.27857136404169591</v>
      </c>
      <c r="G3545" s="49">
        <f t="shared" si="166"/>
        <v>0</v>
      </c>
    </row>
    <row r="3546" spans="2:7" s="12" customFormat="1" ht="15" x14ac:dyDescent="0.2">
      <c r="B3546" s="18">
        <v>3538</v>
      </c>
      <c r="C3546" s="22">
        <f t="shared" si="167"/>
        <v>45074</v>
      </c>
      <c r="D3546" s="23">
        <f t="shared" si="168"/>
        <v>10</v>
      </c>
      <c r="E3546" s="48">
        <v>0</v>
      </c>
      <c r="F3546" s="29">
        <f>INDEX('Elech Summary'!$C$5:$C$8764,MATCH($B3546,'Elech Summary'!$B$5:$B$8764,0),MATCH(F$7,'Elech Summary'!$C$4:$C$4,0))</f>
        <v>-0.26454830770554416</v>
      </c>
      <c r="G3546" s="49">
        <f t="shared" si="166"/>
        <v>0</v>
      </c>
    </row>
    <row r="3547" spans="2:7" s="12" customFormat="1" ht="15" x14ac:dyDescent="0.2">
      <c r="B3547" s="18">
        <v>3539</v>
      </c>
      <c r="C3547" s="22">
        <f t="shared" si="167"/>
        <v>45074</v>
      </c>
      <c r="D3547" s="23">
        <f t="shared" si="168"/>
        <v>11</v>
      </c>
      <c r="E3547" s="48">
        <v>0</v>
      </c>
      <c r="F3547" s="29">
        <f>INDEX('Elech Summary'!$C$5:$C$8764,MATCH($B3547,'Elech Summary'!$B$5:$B$8764,0),MATCH(F$7,'Elech Summary'!$C$4:$C$4,0))</f>
        <v>-0.23344300143120333</v>
      </c>
      <c r="G3547" s="49">
        <f t="shared" si="166"/>
        <v>0</v>
      </c>
    </row>
    <row r="3548" spans="2:7" s="12" customFormat="1" ht="15" x14ac:dyDescent="0.2">
      <c r="B3548" s="18">
        <v>3540</v>
      </c>
      <c r="C3548" s="22">
        <f t="shared" si="167"/>
        <v>45074</v>
      </c>
      <c r="D3548" s="23">
        <f t="shared" si="168"/>
        <v>12</v>
      </c>
      <c r="E3548" s="48">
        <v>0</v>
      </c>
      <c r="F3548" s="29">
        <f>INDEX('Elech Summary'!$C$5:$C$8764,MATCH($B3548,'Elech Summary'!$B$5:$B$8764,0),MATCH(F$7,'Elech Summary'!$C$4:$C$4,0))</f>
        <v>-0.20013347760037936</v>
      </c>
      <c r="G3548" s="49">
        <f t="shared" si="166"/>
        <v>0</v>
      </c>
    </row>
    <row r="3549" spans="2:7" s="12" customFormat="1" ht="15" x14ac:dyDescent="0.2">
      <c r="B3549" s="18">
        <v>3541</v>
      </c>
      <c r="C3549" s="22">
        <f t="shared" si="167"/>
        <v>45074</v>
      </c>
      <c r="D3549" s="23">
        <f t="shared" si="168"/>
        <v>13</v>
      </c>
      <c r="E3549" s="48">
        <v>0</v>
      </c>
      <c r="F3549" s="29">
        <f>INDEX('Elech Summary'!$C$5:$C$8764,MATCH($B3549,'Elech Summary'!$B$5:$B$8764,0),MATCH(F$7,'Elech Summary'!$C$4:$C$4,0))</f>
        <v>-0.17409471261922016</v>
      </c>
      <c r="G3549" s="49">
        <f t="shared" si="166"/>
        <v>0</v>
      </c>
    </row>
    <row r="3550" spans="2:7" s="12" customFormat="1" ht="15" x14ac:dyDescent="0.2">
      <c r="B3550" s="18">
        <v>3542</v>
      </c>
      <c r="C3550" s="22">
        <f t="shared" si="167"/>
        <v>45074</v>
      </c>
      <c r="D3550" s="23">
        <f t="shared" si="168"/>
        <v>14</v>
      </c>
      <c r="E3550" s="48">
        <v>0</v>
      </c>
      <c r="F3550" s="29">
        <f>INDEX('Elech Summary'!$C$5:$C$8764,MATCH($B3550,'Elech Summary'!$B$5:$B$8764,0),MATCH(F$7,'Elech Summary'!$C$4:$C$4,0))</f>
        <v>-0.15651853944361216</v>
      </c>
      <c r="G3550" s="49">
        <f t="shared" si="166"/>
        <v>0</v>
      </c>
    </row>
    <row r="3551" spans="2:7" s="12" customFormat="1" ht="15" x14ac:dyDescent="0.2">
      <c r="B3551" s="18">
        <v>3543</v>
      </c>
      <c r="C3551" s="22">
        <f t="shared" si="167"/>
        <v>45074</v>
      </c>
      <c r="D3551" s="23">
        <f t="shared" si="168"/>
        <v>15</v>
      </c>
      <c r="E3551" s="48">
        <v>0</v>
      </c>
      <c r="F3551" s="29">
        <f>INDEX('Elech Summary'!$C$5:$C$8764,MATCH($B3551,'Elech Summary'!$B$5:$B$8764,0),MATCH(F$7,'Elech Summary'!$C$4:$C$4,0))</f>
        <v>-0.14111926324984414</v>
      </c>
      <c r="G3551" s="49">
        <f t="shared" si="166"/>
        <v>0</v>
      </c>
    </row>
    <row r="3552" spans="2:7" s="12" customFormat="1" ht="15" x14ac:dyDescent="0.2">
      <c r="B3552" s="18">
        <v>3544</v>
      </c>
      <c r="C3552" s="22">
        <f t="shared" si="167"/>
        <v>45074</v>
      </c>
      <c r="D3552" s="23">
        <f t="shared" si="168"/>
        <v>16</v>
      </c>
      <c r="E3552" s="48">
        <v>0</v>
      </c>
      <c r="F3552" s="29">
        <f>INDEX('Elech Summary'!$C$5:$C$8764,MATCH($B3552,'Elech Summary'!$B$5:$B$8764,0),MATCH(F$7,'Elech Summary'!$C$4:$C$4,0))</f>
        <v>-0.1337644599577974</v>
      </c>
      <c r="G3552" s="49">
        <f t="shared" si="166"/>
        <v>0</v>
      </c>
    </row>
    <row r="3553" spans="2:7" s="12" customFormat="1" ht="15" x14ac:dyDescent="0.2">
      <c r="B3553" s="18">
        <v>3545</v>
      </c>
      <c r="C3553" s="22">
        <f t="shared" si="167"/>
        <v>45074</v>
      </c>
      <c r="D3553" s="23">
        <f t="shared" si="168"/>
        <v>17</v>
      </c>
      <c r="E3553" s="48">
        <v>0</v>
      </c>
      <c r="F3553" s="29">
        <f>INDEX('Elech Summary'!$C$5:$C$8764,MATCH($B3553,'Elech Summary'!$B$5:$B$8764,0),MATCH(F$7,'Elech Summary'!$C$4:$C$4,0))</f>
        <v>-0.15294959096775784</v>
      </c>
      <c r="G3553" s="49">
        <f t="shared" si="166"/>
        <v>0</v>
      </c>
    </row>
    <row r="3554" spans="2:7" s="12" customFormat="1" ht="15" x14ac:dyDescent="0.2">
      <c r="B3554" s="18">
        <v>3546</v>
      </c>
      <c r="C3554" s="22">
        <f t="shared" si="167"/>
        <v>45074</v>
      </c>
      <c r="D3554" s="23">
        <f t="shared" si="168"/>
        <v>18</v>
      </c>
      <c r="E3554" s="48">
        <v>0</v>
      </c>
      <c r="F3554" s="29">
        <f>INDEX('Elech Summary'!$C$5:$C$8764,MATCH($B3554,'Elech Summary'!$B$5:$B$8764,0),MATCH(F$7,'Elech Summary'!$C$4:$C$4,0))</f>
        <v>-0.18317881026498939</v>
      </c>
      <c r="G3554" s="49">
        <f t="shared" si="166"/>
        <v>0</v>
      </c>
    </row>
    <row r="3555" spans="2:7" s="12" customFormat="1" ht="15" x14ac:dyDescent="0.2">
      <c r="B3555" s="18">
        <v>3547</v>
      </c>
      <c r="C3555" s="22">
        <f t="shared" si="167"/>
        <v>45074</v>
      </c>
      <c r="D3555" s="23">
        <f t="shared" si="168"/>
        <v>19</v>
      </c>
      <c r="E3555" s="48">
        <v>0</v>
      </c>
      <c r="F3555" s="29">
        <f>INDEX('Elech Summary'!$C$5:$C$8764,MATCH($B3555,'Elech Summary'!$B$5:$B$8764,0),MATCH(F$7,'Elech Summary'!$C$4:$C$4,0))</f>
        <v>-0.21632972979693488</v>
      </c>
      <c r="G3555" s="49">
        <f t="shared" si="166"/>
        <v>0</v>
      </c>
    </row>
    <row r="3556" spans="2:7" s="12" customFormat="1" ht="15" x14ac:dyDescent="0.2">
      <c r="B3556" s="18">
        <v>3548</v>
      </c>
      <c r="C3556" s="22">
        <f t="shared" si="167"/>
        <v>45074</v>
      </c>
      <c r="D3556" s="23">
        <f t="shared" si="168"/>
        <v>20</v>
      </c>
      <c r="E3556" s="48">
        <v>0</v>
      </c>
      <c r="F3556" s="29">
        <f>INDEX('Elech Summary'!$C$5:$C$8764,MATCH($B3556,'Elech Summary'!$B$5:$B$8764,0),MATCH(F$7,'Elech Summary'!$C$4:$C$4,0))</f>
        <v>-0.2241684601390721</v>
      </c>
      <c r="G3556" s="49">
        <f t="shared" si="166"/>
        <v>0</v>
      </c>
    </row>
    <row r="3557" spans="2:7" s="12" customFormat="1" ht="15" x14ac:dyDescent="0.2">
      <c r="B3557" s="18">
        <v>3549</v>
      </c>
      <c r="C3557" s="22">
        <f t="shared" si="167"/>
        <v>45074</v>
      </c>
      <c r="D3557" s="23">
        <f t="shared" si="168"/>
        <v>21</v>
      </c>
      <c r="E3557" s="48">
        <v>0</v>
      </c>
      <c r="F3557" s="29">
        <f>INDEX('Elech Summary'!$C$5:$C$8764,MATCH($B3557,'Elech Summary'!$B$5:$B$8764,0),MATCH(F$7,'Elech Summary'!$C$4:$C$4,0))</f>
        <v>-0.206196357624297</v>
      </c>
      <c r="G3557" s="49">
        <f t="shared" si="166"/>
        <v>0</v>
      </c>
    </row>
    <row r="3558" spans="2:7" s="12" customFormat="1" ht="15" x14ac:dyDescent="0.2">
      <c r="B3558" s="18">
        <v>3550</v>
      </c>
      <c r="C3558" s="22">
        <f t="shared" si="167"/>
        <v>45074</v>
      </c>
      <c r="D3558" s="23">
        <f t="shared" si="168"/>
        <v>22</v>
      </c>
      <c r="E3558" s="48">
        <v>0</v>
      </c>
      <c r="F3558" s="29">
        <f>INDEX('Elech Summary'!$C$5:$C$8764,MATCH($B3558,'Elech Summary'!$B$5:$B$8764,0),MATCH(F$7,'Elech Summary'!$C$4:$C$4,0))</f>
        <v>-0.18075462966953648</v>
      </c>
      <c r="G3558" s="49">
        <f t="shared" si="166"/>
        <v>0</v>
      </c>
    </row>
    <row r="3559" spans="2:7" s="12" customFormat="1" ht="15" x14ac:dyDescent="0.2">
      <c r="B3559" s="18">
        <v>3551</v>
      </c>
      <c r="C3559" s="22">
        <f t="shared" si="167"/>
        <v>45074</v>
      </c>
      <c r="D3559" s="23">
        <f t="shared" si="168"/>
        <v>23</v>
      </c>
      <c r="E3559" s="48">
        <v>0</v>
      </c>
      <c r="F3559" s="29">
        <f>INDEX('Elech Summary'!$C$5:$C$8764,MATCH($B3559,'Elech Summary'!$B$5:$B$8764,0),MATCH(F$7,'Elech Summary'!$C$4:$C$4,0))</f>
        <v>-0.13483286479113765</v>
      </c>
      <c r="G3559" s="49">
        <f t="shared" si="166"/>
        <v>0</v>
      </c>
    </row>
    <row r="3560" spans="2:7" s="12" customFormat="1" ht="15" x14ac:dyDescent="0.2">
      <c r="B3560" s="18">
        <v>3552</v>
      </c>
      <c r="C3560" s="22">
        <f t="shared" si="167"/>
        <v>45074</v>
      </c>
      <c r="D3560" s="23">
        <f t="shared" si="168"/>
        <v>24</v>
      </c>
      <c r="E3560" s="48">
        <v>0</v>
      </c>
      <c r="F3560" s="29">
        <f>INDEX('Elech Summary'!$C$5:$C$8764,MATCH($B3560,'Elech Summary'!$B$5:$B$8764,0),MATCH(F$7,'Elech Summary'!$C$4:$C$4,0))</f>
        <v>-8.6619710461365851E-2</v>
      </c>
      <c r="G3560" s="49">
        <f t="shared" si="166"/>
        <v>0</v>
      </c>
    </row>
    <row r="3561" spans="2:7" s="12" customFormat="1" ht="15" x14ac:dyDescent="0.2">
      <c r="B3561" s="18">
        <v>3553</v>
      </c>
      <c r="C3561" s="22">
        <f t="shared" si="167"/>
        <v>45075</v>
      </c>
      <c r="D3561" s="23">
        <f t="shared" si="168"/>
        <v>1</v>
      </c>
      <c r="E3561" s="48">
        <v>0</v>
      </c>
      <c r="F3561" s="29">
        <f>INDEX('Elech Summary'!$C$5:$C$8764,MATCH($B3561,'Elech Summary'!$B$5:$B$8764,0),MATCH(F$7,'Elech Summary'!$C$4:$C$4,0))</f>
        <v>-3.9935955561930775E-2</v>
      </c>
      <c r="G3561" s="49">
        <f t="shared" si="166"/>
        <v>0</v>
      </c>
    </row>
    <row r="3562" spans="2:7" s="12" customFormat="1" ht="15" x14ac:dyDescent="0.2">
      <c r="B3562" s="18">
        <v>3554</v>
      </c>
      <c r="C3562" s="22">
        <f t="shared" si="167"/>
        <v>45075</v>
      </c>
      <c r="D3562" s="23">
        <f t="shared" si="168"/>
        <v>2</v>
      </c>
      <c r="E3562" s="48">
        <v>0</v>
      </c>
      <c r="F3562" s="29">
        <f>INDEX('Elech Summary'!$C$5:$C$8764,MATCH($B3562,'Elech Summary'!$B$5:$B$8764,0),MATCH(F$7,'Elech Summary'!$C$4:$C$4,0))</f>
        <v>-2.1471565621538079E-2</v>
      </c>
      <c r="G3562" s="49">
        <f t="shared" si="166"/>
        <v>0</v>
      </c>
    </row>
    <row r="3563" spans="2:7" s="12" customFormat="1" ht="15" x14ac:dyDescent="0.2">
      <c r="B3563" s="18">
        <v>3555</v>
      </c>
      <c r="C3563" s="22">
        <f t="shared" si="167"/>
        <v>45075</v>
      </c>
      <c r="D3563" s="23">
        <f t="shared" si="168"/>
        <v>3</v>
      </c>
      <c r="E3563" s="48">
        <v>0</v>
      </c>
      <c r="F3563" s="29">
        <f>INDEX('Elech Summary'!$C$5:$C$8764,MATCH($B3563,'Elech Summary'!$B$5:$B$8764,0),MATCH(F$7,'Elech Summary'!$C$4:$C$4,0))</f>
        <v>-1.3773723386229786E-2</v>
      </c>
      <c r="G3563" s="49">
        <f t="shared" si="166"/>
        <v>0</v>
      </c>
    </row>
    <row r="3564" spans="2:7" s="12" customFormat="1" ht="15" x14ac:dyDescent="0.2">
      <c r="B3564" s="18">
        <v>3556</v>
      </c>
      <c r="C3564" s="22">
        <f t="shared" si="167"/>
        <v>45075</v>
      </c>
      <c r="D3564" s="23">
        <f t="shared" si="168"/>
        <v>4</v>
      </c>
      <c r="E3564" s="48">
        <v>0</v>
      </c>
      <c r="F3564" s="29">
        <f>INDEX('Elech Summary'!$C$5:$C$8764,MATCH($B3564,'Elech Summary'!$B$5:$B$8764,0),MATCH(F$7,'Elech Summary'!$C$4:$C$4,0))</f>
        <v>-1.5487492926630833E-2</v>
      </c>
      <c r="G3564" s="49">
        <f t="shared" si="166"/>
        <v>0</v>
      </c>
    </row>
    <row r="3565" spans="2:7" s="12" customFormat="1" ht="15" x14ac:dyDescent="0.2">
      <c r="B3565" s="18">
        <v>3557</v>
      </c>
      <c r="C3565" s="22">
        <f t="shared" si="167"/>
        <v>45075</v>
      </c>
      <c r="D3565" s="23">
        <f t="shared" si="168"/>
        <v>5</v>
      </c>
      <c r="E3565" s="48">
        <v>0</v>
      </c>
      <c r="F3565" s="29">
        <f>INDEX('Elech Summary'!$C$5:$C$8764,MATCH($B3565,'Elech Summary'!$B$5:$B$8764,0),MATCH(F$7,'Elech Summary'!$C$4:$C$4,0))</f>
        <v>-3.1498727190733419E-2</v>
      </c>
      <c r="G3565" s="49">
        <f t="shared" si="166"/>
        <v>0</v>
      </c>
    </row>
    <row r="3566" spans="2:7" s="12" customFormat="1" ht="15" x14ac:dyDescent="0.2">
      <c r="B3566" s="18">
        <v>3558</v>
      </c>
      <c r="C3566" s="22">
        <f t="shared" si="167"/>
        <v>45075</v>
      </c>
      <c r="D3566" s="23">
        <f t="shared" si="168"/>
        <v>6</v>
      </c>
      <c r="E3566" s="48">
        <v>0</v>
      </c>
      <c r="F3566" s="29">
        <f>INDEX('Elech Summary'!$C$5:$C$8764,MATCH($B3566,'Elech Summary'!$B$5:$B$8764,0),MATCH(F$7,'Elech Summary'!$C$4:$C$4,0))</f>
        <v>-9.2039145833877234E-2</v>
      </c>
      <c r="G3566" s="49">
        <f t="shared" si="166"/>
        <v>0</v>
      </c>
    </row>
    <row r="3567" spans="2:7" s="12" customFormat="1" ht="15" x14ac:dyDescent="0.2">
      <c r="B3567" s="18">
        <v>3559</v>
      </c>
      <c r="C3567" s="22">
        <f t="shared" si="167"/>
        <v>45075</v>
      </c>
      <c r="D3567" s="23">
        <f t="shared" si="168"/>
        <v>7</v>
      </c>
      <c r="E3567" s="48">
        <v>0</v>
      </c>
      <c r="F3567" s="29">
        <f>INDEX('Elech Summary'!$C$5:$C$8764,MATCH($B3567,'Elech Summary'!$B$5:$B$8764,0),MATCH(F$7,'Elech Summary'!$C$4:$C$4,0))</f>
        <v>-0.20750037639453645</v>
      </c>
      <c r="G3567" s="49">
        <f t="shared" si="166"/>
        <v>0</v>
      </c>
    </row>
    <row r="3568" spans="2:7" s="12" customFormat="1" ht="15" x14ac:dyDescent="0.2">
      <c r="B3568" s="18">
        <v>3560</v>
      </c>
      <c r="C3568" s="22">
        <f t="shared" si="167"/>
        <v>45075</v>
      </c>
      <c r="D3568" s="23">
        <f t="shared" si="168"/>
        <v>8</v>
      </c>
      <c r="E3568" s="48">
        <v>0</v>
      </c>
      <c r="F3568" s="29">
        <f>INDEX('Elech Summary'!$C$5:$C$8764,MATCH($B3568,'Elech Summary'!$B$5:$B$8764,0),MATCH(F$7,'Elech Summary'!$C$4:$C$4,0))</f>
        <v>-0.25348875570561819</v>
      </c>
      <c r="G3568" s="49">
        <f t="shared" si="166"/>
        <v>0</v>
      </c>
    </row>
    <row r="3569" spans="2:7" s="12" customFormat="1" ht="15" x14ac:dyDescent="0.2">
      <c r="B3569" s="18">
        <v>3561</v>
      </c>
      <c r="C3569" s="22">
        <f t="shared" si="167"/>
        <v>45075</v>
      </c>
      <c r="D3569" s="23">
        <f t="shared" si="168"/>
        <v>9</v>
      </c>
      <c r="E3569" s="48">
        <v>0</v>
      </c>
      <c r="F3569" s="29">
        <f>INDEX('Elech Summary'!$C$5:$C$8764,MATCH($B3569,'Elech Summary'!$B$5:$B$8764,0),MATCH(F$7,'Elech Summary'!$C$4:$C$4,0))</f>
        <v>-0.26309165869088802</v>
      </c>
      <c r="G3569" s="49">
        <f t="shared" si="166"/>
        <v>0</v>
      </c>
    </row>
    <row r="3570" spans="2:7" s="12" customFormat="1" ht="15" x14ac:dyDescent="0.2">
      <c r="B3570" s="18">
        <v>3562</v>
      </c>
      <c r="C3570" s="22">
        <f t="shared" si="167"/>
        <v>45075</v>
      </c>
      <c r="D3570" s="23">
        <f t="shared" si="168"/>
        <v>10</v>
      </c>
      <c r="E3570" s="48">
        <v>0</v>
      </c>
      <c r="F3570" s="29">
        <f>INDEX('Elech Summary'!$C$5:$C$8764,MATCH($B3570,'Elech Summary'!$B$5:$B$8764,0),MATCH(F$7,'Elech Summary'!$C$4:$C$4,0))</f>
        <v>-0.2465593190669193</v>
      </c>
      <c r="G3570" s="49">
        <f t="shared" si="166"/>
        <v>0</v>
      </c>
    </row>
    <row r="3571" spans="2:7" s="12" customFormat="1" ht="15" x14ac:dyDescent="0.2">
      <c r="B3571" s="18">
        <v>3563</v>
      </c>
      <c r="C3571" s="22">
        <f t="shared" si="167"/>
        <v>45075</v>
      </c>
      <c r="D3571" s="23">
        <f t="shared" si="168"/>
        <v>11</v>
      </c>
      <c r="E3571" s="48">
        <v>0</v>
      </c>
      <c r="F3571" s="29">
        <f>INDEX('Elech Summary'!$C$5:$C$8764,MATCH($B3571,'Elech Summary'!$B$5:$B$8764,0),MATCH(F$7,'Elech Summary'!$C$4:$C$4,0))</f>
        <v>-0.21609787831444993</v>
      </c>
      <c r="G3571" s="49">
        <f t="shared" si="166"/>
        <v>0</v>
      </c>
    </row>
    <row r="3572" spans="2:7" s="12" customFormat="1" ht="15" x14ac:dyDescent="0.2">
      <c r="B3572" s="18">
        <v>3564</v>
      </c>
      <c r="C3572" s="22">
        <f t="shared" si="167"/>
        <v>45075</v>
      </c>
      <c r="D3572" s="23">
        <f t="shared" si="168"/>
        <v>12</v>
      </c>
      <c r="E3572" s="48">
        <v>0</v>
      </c>
      <c r="F3572" s="29">
        <f>INDEX('Elech Summary'!$C$5:$C$8764,MATCH($B3572,'Elech Summary'!$B$5:$B$8764,0),MATCH(F$7,'Elech Summary'!$C$4:$C$4,0))</f>
        <v>-0.18479352587156339</v>
      </c>
      <c r="G3572" s="49">
        <f t="shared" si="166"/>
        <v>0</v>
      </c>
    </row>
    <row r="3573" spans="2:7" s="12" customFormat="1" ht="15" x14ac:dyDescent="0.2">
      <c r="B3573" s="18">
        <v>3565</v>
      </c>
      <c r="C3573" s="22">
        <f t="shared" si="167"/>
        <v>45075</v>
      </c>
      <c r="D3573" s="23">
        <f t="shared" si="168"/>
        <v>13</v>
      </c>
      <c r="E3573" s="48">
        <v>0</v>
      </c>
      <c r="F3573" s="29">
        <f>INDEX('Elech Summary'!$C$5:$C$8764,MATCH($B3573,'Elech Summary'!$B$5:$B$8764,0),MATCH(F$7,'Elech Summary'!$C$4:$C$4,0))</f>
        <v>-0.16035080451888017</v>
      </c>
      <c r="G3573" s="49">
        <f t="shared" si="166"/>
        <v>0</v>
      </c>
    </row>
    <row r="3574" spans="2:7" s="12" customFormat="1" ht="15" x14ac:dyDescent="0.2">
      <c r="B3574" s="18">
        <v>3566</v>
      </c>
      <c r="C3574" s="22">
        <f t="shared" si="167"/>
        <v>45075</v>
      </c>
      <c r="D3574" s="23">
        <f t="shared" si="168"/>
        <v>14</v>
      </c>
      <c r="E3574" s="48">
        <v>0</v>
      </c>
      <c r="F3574" s="29">
        <f>INDEX('Elech Summary'!$C$5:$C$8764,MATCH($B3574,'Elech Summary'!$B$5:$B$8764,0),MATCH(F$7,'Elech Summary'!$C$4:$C$4,0))</f>
        <v>-0.14409364725074991</v>
      </c>
      <c r="G3574" s="49">
        <f t="shared" si="166"/>
        <v>0</v>
      </c>
    </row>
    <row r="3575" spans="2:7" s="12" customFormat="1" ht="15" x14ac:dyDescent="0.2">
      <c r="B3575" s="18">
        <v>3567</v>
      </c>
      <c r="C3575" s="22">
        <f t="shared" si="167"/>
        <v>45075</v>
      </c>
      <c r="D3575" s="23">
        <f t="shared" si="168"/>
        <v>15</v>
      </c>
      <c r="E3575" s="48">
        <v>0</v>
      </c>
      <c r="F3575" s="29">
        <f>INDEX('Elech Summary'!$C$5:$C$8764,MATCH($B3575,'Elech Summary'!$B$5:$B$8764,0),MATCH(F$7,'Elech Summary'!$C$4:$C$4,0))</f>
        <v>-0.13027457078786209</v>
      </c>
      <c r="G3575" s="49">
        <f t="shared" si="166"/>
        <v>0</v>
      </c>
    </row>
    <row r="3576" spans="2:7" s="12" customFormat="1" ht="15" x14ac:dyDescent="0.2">
      <c r="B3576" s="18">
        <v>3568</v>
      </c>
      <c r="C3576" s="22">
        <f t="shared" si="167"/>
        <v>45075</v>
      </c>
      <c r="D3576" s="23">
        <f t="shared" si="168"/>
        <v>16</v>
      </c>
      <c r="E3576" s="48">
        <v>0</v>
      </c>
      <c r="F3576" s="29">
        <f>INDEX('Elech Summary'!$C$5:$C$8764,MATCH($B3576,'Elech Summary'!$B$5:$B$8764,0),MATCH(F$7,'Elech Summary'!$C$4:$C$4,0))</f>
        <v>-0.12367685935252881</v>
      </c>
      <c r="G3576" s="49">
        <f t="shared" si="166"/>
        <v>0</v>
      </c>
    </row>
    <row r="3577" spans="2:7" s="12" customFormat="1" ht="15" x14ac:dyDescent="0.2">
      <c r="B3577" s="18">
        <v>3569</v>
      </c>
      <c r="C3577" s="22">
        <f t="shared" si="167"/>
        <v>45075</v>
      </c>
      <c r="D3577" s="23">
        <f t="shared" si="168"/>
        <v>17</v>
      </c>
      <c r="E3577" s="48">
        <v>0</v>
      </c>
      <c r="F3577" s="29">
        <f>INDEX('Elech Summary'!$C$5:$C$8764,MATCH($B3577,'Elech Summary'!$B$5:$B$8764,0),MATCH(F$7,'Elech Summary'!$C$4:$C$4,0))</f>
        <v>-0.14243019222585174</v>
      </c>
      <c r="G3577" s="49">
        <f t="shared" si="166"/>
        <v>0</v>
      </c>
    </row>
    <row r="3578" spans="2:7" s="12" customFormat="1" ht="15" x14ac:dyDescent="0.2">
      <c r="B3578" s="18">
        <v>3570</v>
      </c>
      <c r="C3578" s="22">
        <f t="shared" si="167"/>
        <v>45075</v>
      </c>
      <c r="D3578" s="23">
        <f t="shared" si="168"/>
        <v>18</v>
      </c>
      <c r="E3578" s="48">
        <v>0</v>
      </c>
      <c r="F3578" s="29">
        <f>INDEX('Elech Summary'!$C$5:$C$8764,MATCH($B3578,'Elech Summary'!$B$5:$B$8764,0),MATCH(F$7,'Elech Summary'!$C$4:$C$4,0))</f>
        <v>-0.17263719130555932</v>
      </c>
      <c r="G3578" s="49">
        <f t="shared" si="166"/>
        <v>0</v>
      </c>
    </row>
    <row r="3579" spans="2:7" s="12" customFormat="1" ht="15" x14ac:dyDescent="0.2">
      <c r="B3579" s="18">
        <v>3571</v>
      </c>
      <c r="C3579" s="22">
        <f t="shared" si="167"/>
        <v>45075</v>
      </c>
      <c r="D3579" s="23">
        <f t="shared" si="168"/>
        <v>19</v>
      </c>
      <c r="E3579" s="48">
        <v>0</v>
      </c>
      <c r="F3579" s="29">
        <f>INDEX('Elech Summary'!$C$5:$C$8764,MATCH($B3579,'Elech Summary'!$B$5:$B$8764,0),MATCH(F$7,'Elech Summary'!$C$4:$C$4,0))</f>
        <v>-0.20489275911154237</v>
      </c>
      <c r="G3579" s="49">
        <f t="shared" si="166"/>
        <v>0</v>
      </c>
    </row>
    <row r="3580" spans="2:7" s="12" customFormat="1" ht="15" x14ac:dyDescent="0.2">
      <c r="B3580" s="18">
        <v>3572</v>
      </c>
      <c r="C3580" s="22">
        <f t="shared" si="167"/>
        <v>45075</v>
      </c>
      <c r="D3580" s="23">
        <f t="shared" si="168"/>
        <v>20</v>
      </c>
      <c r="E3580" s="48">
        <v>0</v>
      </c>
      <c r="F3580" s="29">
        <f>INDEX('Elech Summary'!$C$5:$C$8764,MATCH($B3580,'Elech Summary'!$B$5:$B$8764,0),MATCH(F$7,'Elech Summary'!$C$4:$C$4,0))</f>
        <v>-0.21222719128734946</v>
      </c>
      <c r="G3580" s="49">
        <f t="shared" si="166"/>
        <v>0</v>
      </c>
    </row>
    <row r="3581" spans="2:7" s="12" customFormat="1" ht="15" x14ac:dyDescent="0.2">
      <c r="B3581" s="18">
        <v>3573</v>
      </c>
      <c r="C3581" s="22">
        <f t="shared" si="167"/>
        <v>45075</v>
      </c>
      <c r="D3581" s="23">
        <f t="shared" si="168"/>
        <v>21</v>
      </c>
      <c r="E3581" s="48">
        <v>0</v>
      </c>
      <c r="F3581" s="29">
        <f>INDEX('Elech Summary'!$C$5:$C$8764,MATCH($B3581,'Elech Summary'!$B$5:$B$8764,0),MATCH(F$7,'Elech Summary'!$C$4:$C$4,0))</f>
        <v>-0.19474276164432558</v>
      </c>
      <c r="G3581" s="49">
        <f t="shared" si="166"/>
        <v>0</v>
      </c>
    </row>
    <row r="3582" spans="2:7" s="12" customFormat="1" ht="15" x14ac:dyDescent="0.2">
      <c r="B3582" s="18">
        <v>3574</v>
      </c>
      <c r="C3582" s="22">
        <f t="shared" si="167"/>
        <v>45075</v>
      </c>
      <c r="D3582" s="23">
        <f t="shared" si="168"/>
        <v>22</v>
      </c>
      <c r="E3582" s="48">
        <v>0</v>
      </c>
      <c r="F3582" s="29">
        <f>INDEX('Elech Summary'!$C$5:$C$8764,MATCH($B3582,'Elech Summary'!$B$5:$B$8764,0),MATCH(F$7,'Elech Summary'!$C$4:$C$4,0))</f>
        <v>-0.17021445921063094</v>
      </c>
      <c r="G3582" s="49">
        <f t="shared" si="166"/>
        <v>0</v>
      </c>
    </row>
    <row r="3583" spans="2:7" s="12" customFormat="1" ht="15" x14ac:dyDescent="0.2">
      <c r="B3583" s="18">
        <v>3575</v>
      </c>
      <c r="C3583" s="22">
        <f t="shared" si="167"/>
        <v>45075</v>
      </c>
      <c r="D3583" s="23">
        <f t="shared" si="168"/>
        <v>23</v>
      </c>
      <c r="E3583" s="48">
        <v>0</v>
      </c>
      <c r="F3583" s="29">
        <f>INDEX('Elech Summary'!$C$5:$C$8764,MATCH($B3583,'Elech Summary'!$B$5:$B$8764,0),MATCH(F$7,'Elech Summary'!$C$4:$C$4,0))</f>
        <v>-0.1276465063769342</v>
      </c>
      <c r="G3583" s="49">
        <f t="shared" si="166"/>
        <v>0</v>
      </c>
    </row>
    <row r="3584" spans="2:7" s="12" customFormat="1" ht="15" x14ac:dyDescent="0.2">
      <c r="B3584" s="18">
        <v>3576</v>
      </c>
      <c r="C3584" s="22">
        <f t="shared" si="167"/>
        <v>45075</v>
      </c>
      <c r="D3584" s="23">
        <f t="shared" si="168"/>
        <v>24</v>
      </c>
      <c r="E3584" s="48">
        <v>0</v>
      </c>
      <c r="F3584" s="29">
        <f>INDEX('Elech Summary'!$C$5:$C$8764,MATCH($B3584,'Elech Summary'!$B$5:$B$8764,0),MATCH(F$7,'Elech Summary'!$C$4:$C$4,0))</f>
        <v>-8.2623110156734181E-2</v>
      </c>
      <c r="G3584" s="49">
        <f t="shared" si="166"/>
        <v>0</v>
      </c>
    </row>
    <row r="3585" spans="2:7" s="12" customFormat="1" ht="15" x14ac:dyDescent="0.2">
      <c r="B3585" s="18">
        <v>3577</v>
      </c>
      <c r="C3585" s="22">
        <f t="shared" si="167"/>
        <v>45076</v>
      </c>
      <c r="D3585" s="23">
        <f t="shared" si="168"/>
        <v>1</v>
      </c>
      <c r="E3585" s="48">
        <v>0</v>
      </c>
      <c r="F3585" s="29">
        <f>INDEX('Elech Summary'!$C$5:$C$8764,MATCH($B3585,'Elech Summary'!$B$5:$B$8764,0),MATCH(F$7,'Elech Summary'!$C$4:$C$4,0))</f>
        <v>-3.9793376145600023E-2</v>
      </c>
      <c r="G3585" s="49">
        <f t="shared" si="166"/>
        <v>0</v>
      </c>
    </row>
    <row r="3586" spans="2:7" s="12" customFormat="1" ht="15" x14ac:dyDescent="0.2">
      <c r="B3586" s="18">
        <v>3578</v>
      </c>
      <c r="C3586" s="22">
        <f t="shared" si="167"/>
        <v>45076</v>
      </c>
      <c r="D3586" s="23">
        <f t="shared" si="168"/>
        <v>2</v>
      </c>
      <c r="E3586" s="48">
        <v>0</v>
      </c>
      <c r="F3586" s="29">
        <f>INDEX('Elech Summary'!$C$5:$C$8764,MATCH($B3586,'Elech Summary'!$B$5:$B$8764,0),MATCH(F$7,'Elech Summary'!$C$4:$C$4,0))</f>
        <v>-2.1386300450182971E-2</v>
      </c>
      <c r="G3586" s="49">
        <f t="shared" si="166"/>
        <v>0</v>
      </c>
    </row>
    <row r="3587" spans="2:7" s="12" customFormat="1" ht="15" x14ac:dyDescent="0.2">
      <c r="B3587" s="18">
        <v>3579</v>
      </c>
      <c r="C3587" s="22">
        <f t="shared" si="167"/>
        <v>45076</v>
      </c>
      <c r="D3587" s="23">
        <f t="shared" si="168"/>
        <v>3</v>
      </c>
      <c r="E3587" s="48">
        <v>0</v>
      </c>
      <c r="F3587" s="29">
        <f>INDEX('Elech Summary'!$C$5:$C$8764,MATCH($B3587,'Elech Summary'!$B$5:$B$8764,0),MATCH(F$7,'Elech Summary'!$C$4:$C$4,0))</f>
        <v>-1.3720946390546385E-2</v>
      </c>
      <c r="G3587" s="49">
        <f t="shared" si="166"/>
        <v>0</v>
      </c>
    </row>
    <row r="3588" spans="2:7" s="12" customFormat="1" ht="15" x14ac:dyDescent="0.2">
      <c r="B3588" s="18">
        <v>3580</v>
      </c>
      <c r="C3588" s="22">
        <f t="shared" si="167"/>
        <v>45076</v>
      </c>
      <c r="D3588" s="23">
        <f t="shared" si="168"/>
        <v>4</v>
      </c>
      <c r="E3588" s="48">
        <v>0</v>
      </c>
      <c r="F3588" s="29">
        <f>INDEX('Elech Summary'!$C$5:$C$8764,MATCH($B3588,'Elech Summary'!$B$5:$B$8764,0),MATCH(F$7,'Elech Summary'!$C$4:$C$4,0))</f>
        <v>-1.5432748692846235E-2</v>
      </c>
      <c r="G3588" s="49">
        <f t="shared" si="166"/>
        <v>0</v>
      </c>
    </row>
    <row r="3589" spans="2:7" s="12" customFormat="1" ht="15" x14ac:dyDescent="0.2">
      <c r="B3589" s="18">
        <v>3581</v>
      </c>
      <c r="C3589" s="22">
        <f t="shared" si="167"/>
        <v>45076</v>
      </c>
      <c r="D3589" s="23">
        <f t="shared" si="168"/>
        <v>5</v>
      </c>
      <c r="E3589" s="48">
        <v>0</v>
      </c>
      <c r="F3589" s="29">
        <f>INDEX('Elech Summary'!$C$5:$C$8764,MATCH($B3589,'Elech Summary'!$B$5:$B$8764,0),MATCH(F$7,'Elech Summary'!$C$4:$C$4,0))</f>
        <v>-3.1389384418782959E-2</v>
      </c>
      <c r="G3589" s="49">
        <f t="shared" si="166"/>
        <v>0</v>
      </c>
    </row>
    <row r="3590" spans="2:7" s="12" customFormat="1" ht="15" x14ac:dyDescent="0.2">
      <c r="B3590" s="18">
        <v>3582</v>
      </c>
      <c r="C3590" s="22">
        <f t="shared" si="167"/>
        <v>45076</v>
      </c>
      <c r="D3590" s="23">
        <f t="shared" si="168"/>
        <v>6</v>
      </c>
      <c r="E3590" s="48">
        <v>0</v>
      </c>
      <c r="F3590" s="29">
        <f>INDEX('Elech Summary'!$C$5:$C$8764,MATCH($B3590,'Elech Summary'!$B$5:$B$8764,0),MATCH(F$7,'Elech Summary'!$C$4:$C$4,0))</f>
        <v>-9.1683465831298869E-2</v>
      </c>
      <c r="G3590" s="49">
        <f t="shared" si="166"/>
        <v>0</v>
      </c>
    </row>
    <row r="3591" spans="2:7" s="12" customFormat="1" ht="15" x14ac:dyDescent="0.2">
      <c r="B3591" s="18">
        <v>3583</v>
      </c>
      <c r="C3591" s="22">
        <f t="shared" si="167"/>
        <v>45076</v>
      </c>
      <c r="D3591" s="23">
        <f t="shared" si="168"/>
        <v>7</v>
      </c>
      <c r="E3591" s="48">
        <v>0</v>
      </c>
      <c r="F3591" s="29">
        <f>INDEX('Elech Summary'!$C$5:$C$8764,MATCH($B3591,'Elech Summary'!$B$5:$B$8764,0),MATCH(F$7,'Elech Summary'!$C$4:$C$4,0))</f>
        <v>-0.20672729973008386</v>
      </c>
      <c r="G3591" s="49">
        <f t="shared" si="166"/>
        <v>0</v>
      </c>
    </row>
    <row r="3592" spans="2:7" s="12" customFormat="1" ht="15" x14ac:dyDescent="0.2">
      <c r="B3592" s="18">
        <v>3584</v>
      </c>
      <c r="C3592" s="22">
        <f t="shared" si="167"/>
        <v>45076</v>
      </c>
      <c r="D3592" s="23">
        <f t="shared" si="168"/>
        <v>8</v>
      </c>
      <c r="E3592" s="48">
        <v>0</v>
      </c>
      <c r="F3592" s="29">
        <f>INDEX('Elech Summary'!$C$5:$C$8764,MATCH($B3592,'Elech Summary'!$B$5:$B$8764,0),MATCH(F$7,'Elech Summary'!$C$4:$C$4,0))</f>
        <v>-0.252572221661644</v>
      </c>
      <c r="G3592" s="49">
        <f t="shared" si="166"/>
        <v>0</v>
      </c>
    </row>
    <row r="3593" spans="2:7" s="12" customFormat="1" ht="15" x14ac:dyDescent="0.2">
      <c r="B3593" s="18">
        <v>3585</v>
      </c>
      <c r="C3593" s="22">
        <f t="shared" si="167"/>
        <v>45076</v>
      </c>
      <c r="D3593" s="23">
        <f t="shared" si="168"/>
        <v>9</v>
      </c>
      <c r="E3593" s="48">
        <v>0</v>
      </c>
      <c r="F3593" s="29">
        <f>INDEX('Elech Summary'!$C$5:$C$8764,MATCH($B3593,'Elech Summary'!$B$5:$B$8764,0),MATCH(F$7,'Elech Summary'!$C$4:$C$4,0))</f>
        <v>-0.26212520954917923</v>
      </c>
      <c r="G3593" s="49">
        <f t="shared" si="166"/>
        <v>0</v>
      </c>
    </row>
    <row r="3594" spans="2:7" s="12" customFormat="1" ht="15" x14ac:dyDescent="0.2">
      <c r="B3594" s="18">
        <v>3586</v>
      </c>
      <c r="C3594" s="22">
        <f t="shared" si="167"/>
        <v>45076</v>
      </c>
      <c r="D3594" s="23">
        <f t="shared" si="168"/>
        <v>10</v>
      </c>
      <c r="E3594" s="48">
        <v>0</v>
      </c>
      <c r="F3594" s="29">
        <f>INDEX('Elech Summary'!$C$5:$C$8764,MATCH($B3594,'Elech Summary'!$B$5:$B$8764,0),MATCH(F$7,'Elech Summary'!$C$4:$C$4,0))</f>
        <v>-0.24566334491517527</v>
      </c>
      <c r="G3594" s="49">
        <f t="shared" ref="G3594:G3657" si="169">$E3594*F3594</f>
        <v>0</v>
      </c>
    </row>
    <row r="3595" spans="2:7" s="12" customFormat="1" ht="15" x14ac:dyDescent="0.2">
      <c r="B3595" s="18">
        <v>3587</v>
      </c>
      <c r="C3595" s="22">
        <f t="shared" ref="C3595:C3658" si="170">IF(C3594="-",C3594,IF(D3595=1,C3594+1,C3594))</f>
        <v>45076</v>
      </c>
      <c r="D3595" s="23">
        <f t="shared" ref="D3595:D3658" si="171">IF(D3594+1&gt;24,1,D3594+1)</f>
        <v>11</v>
      </c>
      <c r="E3595" s="48">
        <v>0</v>
      </c>
      <c r="F3595" s="29">
        <f>INDEX('Elech Summary'!$C$5:$C$8764,MATCH($B3595,'Elech Summary'!$B$5:$B$8764,0),MATCH(F$7,'Elech Summary'!$C$4:$C$4,0))</f>
        <v>-0.21535660254979017</v>
      </c>
      <c r="G3595" s="49">
        <f t="shared" si="169"/>
        <v>0</v>
      </c>
    </row>
    <row r="3596" spans="2:7" s="12" customFormat="1" ht="15" x14ac:dyDescent="0.2">
      <c r="B3596" s="18">
        <v>3588</v>
      </c>
      <c r="C3596" s="22">
        <f t="shared" si="170"/>
        <v>45076</v>
      </c>
      <c r="D3596" s="23">
        <f t="shared" si="171"/>
        <v>12</v>
      </c>
      <c r="E3596" s="48">
        <v>0</v>
      </c>
      <c r="F3596" s="29">
        <f>INDEX('Elech Summary'!$C$5:$C$8764,MATCH($B3596,'Elech Summary'!$B$5:$B$8764,0),MATCH(F$7,'Elech Summary'!$C$4:$C$4,0))</f>
        <v>-0.18415122845677701</v>
      </c>
      <c r="G3596" s="49">
        <f t="shared" si="169"/>
        <v>0</v>
      </c>
    </row>
    <row r="3597" spans="2:7" s="12" customFormat="1" ht="15" x14ac:dyDescent="0.2">
      <c r="B3597" s="18">
        <v>3589</v>
      </c>
      <c r="C3597" s="22">
        <f t="shared" si="170"/>
        <v>45076</v>
      </c>
      <c r="D3597" s="23">
        <f t="shared" si="171"/>
        <v>13</v>
      </c>
      <c r="E3597" s="48">
        <v>0</v>
      </c>
      <c r="F3597" s="29">
        <f>INDEX('Elech Summary'!$C$5:$C$8764,MATCH($B3597,'Elech Summary'!$B$5:$B$8764,0),MATCH(F$7,'Elech Summary'!$C$4:$C$4,0))</f>
        <v>-0.15978048728106042</v>
      </c>
      <c r="G3597" s="49">
        <f t="shared" si="169"/>
        <v>0</v>
      </c>
    </row>
    <row r="3598" spans="2:7" s="12" customFormat="1" ht="15" x14ac:dyDescent="0.2">
      <c r="B3598" s="18">
        <v>3590</v>
      </c>
      <c r="C3598" s="22">
        <f t="shared" si="170"/>
        <v>45076</v>
      </c>
      <c r="D3598" s="23">
        <f t="shared" si="171"/>
        <v>14</v>
      </c>
      <c r="E3598" s="48">
        <v>0</v>
      </c>
      <c r="F3598" s="29">
        <f>INDEX('Elech Summary'!$C$5:$C$8764,MATCH($B3598,'Elech Summary'!$B$5:$B$8764,0),MATCH(F$7,'Elech Summary'!$C$4:$C$4,0))</f>
        <v>-0.14358521203323282</v>
      </c>
      <c r="G3598" s="49">
        <f t="shared" si="169"/>
        <v>0</v>
      </c>
    </row>
    <row r="3599" spans="2:7" s="12" customFormat="1" ht="15" x14ac:dyDescent="0.2">
      <c r="B3599" s="18">
        <v>3591</v>
      </c>
      <c r="C3599" s="22">
        <f t="shared" si="170"/>
        <v>45076</v>
      </c>
      <c r="D3599" s="23">
        <f t="shared" si="171"/>
        <v>15</v>
      </c>
      <c r="E3599" s="48">
        <v>0</v>
      </c>
      <c r="F3599" s="29">
        <f>INDEX('Elech Summary'!$C$5:$C$8764,MATCH($B3599,'Elech Summary'!$B$5:$B$8764,0),MATCH(F$7,'Elech Summary'!$C$4:$C$4,0))</f>
        <v>-0.12984971958699942</v>
      </c>
      <c r="G3599" s="49">
        <f t="shared" si="169"/>
        <v>0</v>
      </c>
    </row>
    <row r="3600" spans="2:7" s="12" customFormat="1" ht="15" x14ac:dyDescent="0.2">
      <c r="B3600" s="18">
        <v>3592</v>
      </c>
      <c r="C3600" s="22">
        <f t="shared" si="170"/>
        <v>45076</v>
      </c>
      <c r="D3600" s="23">
        <f t="shared" si="171"/>
        <v>16</v>
      </c>
      <c r="E3600" s="48">
        <v>0</v>
      </c>
      <c r="F3600" s="29">
        <f>INDEX('Elech Summary'!$C$5:$C$8764,MATCH($B3600,'Elech Summary'!$B$5:$B$8764,0),MATCH(F$7,'Elech Summary'!$C$4:$C$4,0))</f>
        <v>-0.1232567548519008</v>
      </c>
      <c r="G3600" s="49">
        <f t="shared" si="169"/>
        <v>0</v>
      </c>
    </row>
    <row r="3601" spans="2:7" s="12" customFormat="1" ht="15" x14ac:dyDescent="0.2">
      <c r="B3601" s="18">
        <v>3593</v>
      </c>
      <c r="C3601" s="22">
        <f t="shared" si="170"/>
        <v>45076</v>
      </c>
      <c r="D3601" s="23">
        <f t="shared" si="171"/>
        <v>17</v>
      </c>
      <c r="E3601" s="48">
        <v>0</v>
      </c>
      <c r="F3601" s="29">
        <f>INDEX('Elech Summary'!$C$5:$C$8764,MATCH($B3601,'Elech Summary'!$B$5:$B$8764,0),MATCH(F$7,'Elech Summary'!$C$4:$C$4,0))</f>
        <v>-0.14191442913953023</v>
      </c>
      <c r="G3601" s="49">
        <f t="shared" si="169"/>
        <v>0</v>
      </c>
    </row>
    <row r="3602" spans="2:7" s="12" customFormat="1" ht="15" x14ac:dyDescent="0.2">
      <c r="B3602" s="18">
        <v>3594</v>
      </c>
      <c r="C3602" s="22">
        <f t="shared" si="170"/>
        <v>45076</v>
      </c>
      <c r="D3602" s="23">
        <f t="shared" si="171"/>
        <v>18</v>
      </c>
      <c r="E3602" s="48">
        <v>0</v>
      </c>
      <c r="F3602" s="29">
        <f>INDEX('Elech Summary'!$C$5:$C$8764,MATCH($B3602,'Elech Summary'!$B$5:$B$8764,0),MATCH(F$7,'Elech Summary'!$C$4:$C$4,0))</f>
        <v>-0.1720196993508909</v>
      </c>
      <c r="G3602" s="49">
        <f t="shared" si="169"/>
        <v>0</v>
      </c>
    </row>
    <row r="3603" spans="2:7" s="12" customFormat="1" ht="15" x14ac:dyDescent="0.2">
      <c r="B3603" s="18">
        <v>3595</v>
      </c>
      <c r="C3603" s="22">
        <f t="shared" si="170"/>
        <v>45076</v>
      </c>
      <c r="D3603" s="23">
        <f t="shared" si="171"/>
        <v>19</v>
      </c>
      <c r="E3603" s="48">
        <v>0</v>
      </c>
      <c r="F3603" s="29">
        <f>INDEX('Elech Summary'!$C$5:$C$8764,MATCH($B3603,'Elech Summary'!$B$5:$B$8764,0),MATCH(F$7,'Elech Summary'!$C$4:$C$4,0))</f>
        <v>-0.20417405825398394</v>
      </c>
      <c r="G3603" s="49">
        <f t="shared" si="169"/>
        <v>0</v>
      </c>
    </row>
    <row r="3604" spans="2:7" s="12" customFormat="1" ht="15" x14ac:dyDescent="0.2">
      <c r="B3604" s="18">
        <v>3596</v>
      </c>
      <c r="C3604" s="22">
        <f t="shared" si="170"/>
        <v>45076</v>
      </c>
      <c r="D3604" s="23">
        <f t="shared" si="171"/>
        <v>20</v>
      </c>
      <c r="E3604" s="48">
        <v>0</v>
      </c>
      <c r="F3604" s="29">
        <f>INDEX('Elech Summary'!$C$5:$C$8764,MATCH($B3604,'Elech Summary'!$B$5:$B$8764,0),MATCH(F$7,'Elech Summary'!$C$4:$C$4,0))</f>
        <v>-0.21148145743223057</v>
      </c>
      <c r="G3604" s="49">
        <f t="shared" si="169"/>
        <v>0</v>
      </c>
    </row>
    <row r="3605" spans="2:7" s="12" customFormat="1" ht="15" x14ac:dyDescent="0.2">
      <c r="B3605" s="18">
        <v>3597</v>
      </c>
      <c r="C3605" s="22">
        <f t="shared" si="170"/>
        <v>45076</v>
      </c>
      <c r="D3605" s="23">
        <f t="shared" si="171"/>
        <v>21</v>
      </c>
      <c r="E3605" s="48">
        <v>0</v>
      </c>
      <c r="F3605" s="29">
        <f>INDEX('Elech Summary'!$C$5:$C$8764,MATCH($B3605,'Elech Summary'!$B$5:$B$8764,0),MATCH(F$7,'Elech Summary'!$C$4:$C$4,0))</f>
        <v>-0.19405468195141862</v>
      </c>
      <c r="G3605" s="49">
        <f t="shared" si="169"/>
        <v>0</v>
      </c>
    </row>
    <row r="3606" spans="2:7" s="12" customFormat="1" ht="15" x14ac:dyDescent="0.2">
      <c r="B3606" s="18">
        <v>3598</v>
      </c>
      <c r="C3606" s="22">
        <f t="shared" si="170"/>
        <v>45076</v>
      </c>
      <c r="D3606" s="23">
        <f t="shared" si="171"/>
        <v>22</v>
      </c>
      <c r="E3606" s="48">
        <v>0</v>
      </c>
      <c r="F3606" s="29">
        <f>INDEX('Elech Summary'!$C$5:$C$8764,MATCH($B3606,'Elech Summary'!$B$5:$B$8764,0),MATCH(F$7,'Elech Summary'!$C$4:$C$4,0))</f>
        <v>-0.169611579371716</v>
      </c>
      <c r="G3606" s="49">
        <f t="shared" si="169"/>
        <v>0</v>
      </c>
    </row>
    <row r="3607" spans="2:7" s="12" customFormat="1" ht="15" x14ac:dyDescent="0.2">
      <c r="B3607" s="18">
        <v>3599</v>
      </c>
      <c r="C3607" s="22">
        <f t="shared" si="170"/>
        <v>45076</v>
      </c>
      <c r="D3607" s="23">
        <f t="shared" si="171"/>
        <v>23</v>
      </c>
      <c r="E3607" s="48">
        <v>0</v>
      </c>
      <c r="F3607" s="29">
        <f>INDEX('Elech Summary'!$C$5:$C$8764,MATCH($B3607,'Elech Summary'!$B$5:$B$8764,0),MATCH(F$7,'Elech Summary'!$C$4:$C$4,0))</f>
        <v>-0.12717600288782427</v>
      </c>
      <c r="G3607" s="49">
        <f t="shared" si="169"/>
        <v>0</v>
      </c>
    </row>
    <row r="3608" spans="2:7" s="12" customFormat="1" ht="15" x14ac:dyDescent="0.2">
      <c r="B3608" s="18">
        <v>3600</v>
      </c>
      <c r="C3608" s="22">
        <f t="shared" si="170"/>
        <v>45076</v>
      </c>
      <c r="D3608" s="23">
        <f t="shared" si="171"/>
        <v>24</v>
      </c>
      <c r="E3608" s="48">
        <v>0</v>
      </c>
      <c r="F3608" s="29">
        <f>INDEX('Elech Summary'!$C$5:$C$8764,MATCH($B3608,'Elech Summary'!$B$5:$B$8764,0),MATCH(F$7,'Elech Summary'!$C$4:$C$4,0))</f>
        <v>-8.2336392508025158E-2</v>
      </c>
      <c r="G3608" s="49">
        <f t="shared" si="169"/>
        <v>0</v>
      </c>
    </row>
    <row r="3609" spans="2:7" s="12" customFormat="1" ht="15" x14ac:dyDescent="0.2">
      <c r="B3609" s="18">
        <v>3601</v>
      </c>
      <c r="C3609" s="22">
        <f t="shared" si="170"/>
        <v>45077</v>
      </c>
      <c r="D3609" s="23">
        <f t="shared" si="171"/>
        <v>1</v>
      </c>
      <c r="E3609" s="48">
        <v>0</v>
      </c>
      <c r="F3609" s="29">
        <f>INDEX('Elech Summary'!$C$5:$C$8764,MATCH($B3609,'Elech Summary'!$B$5:$B$8764,0),MATCH(F$7,'Elech Summary'!$C$4:$C$4,0))</f>
        <v>-3.963759837996661E-2</v>
      </c>
      <c r="G3609" s="49">
        <f t="shared" si="169"/>
        <v>0</v>
      </c>
    </row>
    <row r="3610" spans="2:7" s="12" customFormat="1" ht="15" x14ac:dyDescent="0.2">
      <c r="B3610" s="18">
        <v>3602</v>
      </c>
      <c r="C3610" s="22">
        <f t="shared" si="170"/>
        <v>45077</v>
      </c>
      <c r="D3610" s="23">
        <f t="shared" si="171"/>
        <v>2</v>
      </c>
      <c r="E3610" s="48">
        <v>0</v>
      </c>
      <c r="F3610" s="29">
        <f>INDEX('Elech Summary'!$C$5:$C$8764,MATCH($B3610,'Elech Summary'!$B$5:$B$8764,0),MATCH(F$7,'Elech Summary'!$C$4:$C$4,0))</f>
        <v>-2.1317046582778748E-2</v>
      </c>
      <c r="G3610" s="49">
        <f t="shared" si="169"/>
        <v>0</v>
      </c>
    </row>
    <row r="3611" spans="2:7" s="12" customFormat="1" ht="15" x14ac:dyDescent="0.2">
      <c r="B3611" s="18">
        <v>3603</v>
      </c>
      <c r="C3611" s="22">
        <f t="shared" si="170"/>
        <v>45077</v>
      </c>
      <c r="D3611" s="23">
        <f t="shared" si="171"/>
        <v>3</v>
      </c>
      <c r="E3611" s="48">
        <v>0</v>
      </c>
      <c r="F3611" s="29">
        <f>INDEX('Elech Summary'!$C$5:$C$8764,MATCH($B3611,'Elech Summary'!$B$5:$B$8764,0),MATCH(F$7,'Elech Summary'!$C$4:$C$4,0))</f>
        <v>-1.3676960196706986E-2</v>
      </c>
      <c r="G3611" s="49">
        <f t="shared" si="169"/>
        <v>0</v>
      </c>
    </row>
    <row r="3612" spans="2:7" s="12" customFormat="1" ht="15" x14ac:dyDescent="0.2">
      <c r="B3612" s="18">
        <v>3604</v>
      </c>
      <c r="C3612" s="22">
        <f t="shared" si="170"/>
        <v>45077</v>
      </c>
      <c r="D3612" s="23">
        <f t="shared" si="171"/>
        <v>4</v>
      </c>
      <c r="E3612" s="48">
        <v>0</v>
      </c>
      <c r="F3612" s="29">
        <f>INDEX('Elech Summary'!$C$5:$C$8764,MATCH($B3612,'Elech Summary'!$B$5:$B$8764,0),MATCH(F$7,'Elech Summary'!$C$4:$C$4,0))</f>
        <v>-1.537921635057958E-2</v>
      </c>
      <c r="G3612" s="49">
        <f t="shared" si="169"/>
        <v>0</v>
      </c>
    </row>
    <row r="3613" spans="2:7" s="12" customFormat="1" ht="15" x14ac:dyDescent="0.2">
      <c r="B3613" s="18">
        <v>3605</v>
      </c>
      <c r="C3613" s="22">
        <f t="shared" si="170"/>
        <v>45077</v>
      </c>
      <c r="D3613" s="23">
        <f t="shared" si="171"/>
        <v>5</v>
      </c>
      <c r="E3613" s="48">
        <v>0</v>
      </c>
      <c r="F3613" s="29">
        <f>INDEX('Elech Summary'!$C$5:$C$8764,MATCH($B3613,'Elech Summary'!$B$5:$B$8764,0),MATCH(F$7,'Elech Summary'!$C$4:$C$4,0))</f>
        <v>-3.1273123095660681E-2</v>
      </c>
      <c r="G3613" s="49">
        <f t="shared" si="169"/>
        <v>0</v>
      </c>
    </row>
    <row r="3614" spans="2:7" s="12" customFormat="1" ht="15" x14ac:dyDescent="0.2">
      <c r="B3614" s="18">
        <v>3606</v>
      </c>
      <c r="C3614" s="22">
        <f t="shared" si="170"/>
        <v>45077</v>
      </c>
      <c r="D3614" s="23">
        <f t="shared" si="171"/>
        <v>6</v>
      </c>
      <c r="E3614" s="48">
        <v>0</v>
      </c>
      <c r="F3614" s="29">
        <f>INDEX('Elech Summary'!$C$5:$C$8764,MATCH($B3614,'Elech Summary'!$B$5:$B$8764,0),MATCH(F$7,'Elech Summary'!$C$4:$C$4,0))</f>
        <v>-9.1351526654778165E-2</v>
      </c>
      <c r="G3614" s="49">
        <f t="shared" si="169"/>
        <v>0</v>
      </c>
    </row>
    <row r="3615" spans="2:7" s="12" customFormat="1" ht="15" x14ac:dyDescent="0.2">
      <c r="B3615" s="18">
        <v>3607</v>
      </c>
      <c r="C3615" s="22">
        <f t="shared" si="170"/>
        <v>45077</v>
      </c>
      <c r="D3615" s="23">
        <f t="shared" si="171"/>
        <v>7</v>
      </c>
      <c r="E3615" s="48">
        <v>0</v>
      </c>
      <c r="F3615" s="29">
        <f>INDEX('Elech Summary'!$C$5:$C$8764,MATCH($B3615,'Elech Summary'!$B$5:$B$8764,0),MATCH(F$7,'Elech Summary'!$C$4:$C$4,0))</f>
        <v>-0.20597259064378803</v>
      </c>
      <c r="G3615" s="49">
        <f t="shared" si="169"/>
        <v>0</v>
      </c>
    </row>
    <row r="3616" spans="2:7" s="12" customFormat="1" ht="15" x14ac:dyDescent="0.2">
      <c r="B3616" s="18">
        <v>3608</v>
      </c>
      <c r="C3616" s="22">
        <f t="shared" si="170"/>
        <v>45077</v>
      </c>
      <c r="D3616" s="23">
        <f t="shared" si="171"/>
        <v>8</v>
      </c>
      <c r="E3616" s="48">
        <v>0</v>
      </c>
      <c r="F3616" s="29">
        <f>INDEX('Elech Summary'!$C$5:$C$8764,MATCH($B3616,'Elech Summary'!$B$5:$B$8764,0),MATCH(F$7,'Elech Summary'!$C$4:$C$4,0))</f>
        <v>-0.25165562685402343</v>
      </c>
      <c r="G3616" s="49">
        <f t="shared" si="169"/>
        <v>0</v>
      </c>
    </row>
    <row r="3617" spans="2:7" s="12" customFormat="1" ht="15" x14ac:dyDescent="0.2">
      <c r="B3617" s="18">
        <v>3609</v>
      </c>
      <c r="C3617" s="22">
        <f t="shared" si="170"/>
        <v>45077</v>
      </c>
      <c r="D3617" s="23">
        <f t="shared" si="171"/>
        <v>9</v>
      </c>
      <c r="E3617" s="48">
        <v>0</v>
      </c>
      <c r="F3617" s="29">
        <f>INDEX('Elech Summary'!$C$5:$C$8764,MATCH($B3617,'Elech Summary'!$B$5:$B$8764,0),MATCH(F$7,'Elech Summary'!$C$4:$C$4,0))</f>
        <v>-0.26118208342700161</v>
      </c>
      <c r="G3617" s="49">
        <f t="shared" si="169"/>
        <v>0</v>
      </c>
    </row>
    <row r="3618" spans="2:7" s="12" customFormat="1" ht="15" x14ac:dyDescent="0.2">
      <c r="B3618" s="18">
        <v>3610</v>
      </c>
      <c r="C3618" s="22">
        <f t="shared" si="170"/>
        <v>45077</v>
      </c>
      <c r="D3618" s="23">
        <f t="shared" si="171"/>
        <v>10</v>
      </c>
      <c r="E3618" s="48">
        <v>0</v>
      </c>
      <c r="F3618" s="29">
        <f>INDEX('Elech Summary'!$C$5:$C$8764,MATCH($B3618,'Elech Summary'!$B$5:$B$8764,0),MATCH(F$7,'Elech Summary'!$C$4:$C$4,0))</f>
        <v>-0.24482905554278034</v>
      </c>
      <c r="G3618" s="49">
        <f t="shared" si="169"/>
        <v>0</v>
      </c>
    </row>
    <row r="3619" spans="2:7" s="12" customFormat="1" ht="15" x14ac:dyDescent="0.2">
      <c r="B3619" s="18">
        <v>3611</v>
      </c>
      <c r="C3619" s="22">
        <f t="shared" si="170"/>
        <v>45077</v>
      </c>
      <c r="D3619" s="23">
        <f t="shared" si="171"/>
        <v>11</v>
      </c>
      <c r="E3619" s="48">
        <v>0</v>
      </c>
      <c r="F3619" s="29">
        <f>INDEX('Elech Summary'!$C$5:$C$8764,MATCH($B3619,'Elech Summary'!$B$5:$B$8764,0),MATCH(F$7,'Elech Summary'!$C$4:$C$4,0))</f>
        <v>-0.21460734793033254</v>
      </c>
      <c r="G3619" s="49">
        <f t="shared" si="169"/>
        <v>0</v>
      </c>
    </row>
    <row r="3620" spans="2:7" s="12" customFormat="1" ht="15" x14ac:dyDescent="0.2">
      <c r="B3620" s="18">
        <v>3612</v>
      </c>
      <c r="C3620" s="22">
        <f t="shared" si="170"/>
        <v>45077</v>
      </c>
      <c r="D3620" s="23">
        <f t="shared" si="171"/>
        <v>12</v>
      </c>
      <c r="E3620" s="48">
        <v>0</v>
      </c>
      <c r="F3620" s="29">
        <f>INDEX('Elech Summary'!$C$5:$C$8764,MATCH($B3620,'Elech Summary'!$B$5:$B$8764,0),MATCH(F$7,'Elech Summary'!$C$4:$C$4,0))</f>
        <v>-0.18350772055715825</v>
      </c>
      <c r="G3620" s="49">
        <f t="shared" si="169"/>
        <v>0</v>
      </c>
    </row>
    <row r="3621" spans="2:7" s="12" customFormat="1" ht="15" x14ac:dyDescent="0.2">
      <c r="B3621" s="18">
        <v>3613</v>
      </c>
      <c r="C3621" s="22">
        <f t="shared" si="170"/>
        <v>45077</v>
      </c>
      <c r="D3621" s="23">
        <f t="shared" si="171"/>
        <v>13</v>
      </c>
      <c r="E3621" s="48">
        <v>0</v>
      </c>
      <c r="F3621" s="29">
        <f>INDEX('Elech Summary'!$C$5:$C$8764,MATCH($B3621,'Elech Summary'!$B$5:$B$8764,0),MATCH(F$7,'Elech Summary'!$C$4:$C$4,0))</f>
        <v>-0.15922489465583456</v>
      </c>
      <c r="G3621" s="49">
        <f t="shared" si="169"/>
        <v>0</v>
      </c>
    </row>
    <row r="3622" spans="2:7" s="12" customFormat="1" ht="15" x14ac:dyDescent="0.2">
      <c r="B3622" s="18">
        <v>3614</v>
      </c>
      <c r="C3622" s="22">
        <f t="shared" si="170"/>
        <v>45077</v>
      </c>
      <c r="D3622" s="23">
        <f t="shared" si="171"/>
        <v>14</v>
      </c>
      <c r="E3622" s="48">
        <v>0</v>
      </c>
      <c r="F3622" s="29">
        <f>INDEX('Elech Summary'!$C$5:$C$8764,MATCH($B3622,'Elech Summary'!$B$5:$B$8764,0),MATCH(F$7,'Elech Summary'!$C$4:$C$4,0))</f>
        <v>-0.14307602081651116</v>
      </c>
      <c r="G3622" s="49">
        <f t="shared" si="169"/>
        <v>0</v>
      </c>
    </row>
    <row r="3623" spans="2:7" s="12" customFormat="1" ht="15" x14ac:dyDescent="0.2">
      <c r="B3623" s="18">
        <v>3615</v>
      </c>
      <c r="C3623" s="22">
        <f t="shared" si="170"/>
        <v>45077</v>
      </c>
      <c r="D3623" s="23">
        <f t="shared" si="171"/>
        <v>15</v>
      </c>
      <c r="E3623" s="48">
        <v>0</v>
      </c>
      <c r="F3623" s="29">
        <f>INDEX('Elech Summary'!$C$5:$C$8764,MATCH($B3623,'Elech Summary'!$B$5:$B$8764,0),MATCH(F$7,'Elech Summary'!$C$4:$C$4,0))</f>
        <v>-0.12937412745320209</v>
      </c>
      <c r="G3623" s="49">
        <f t="shared" si="169"/>
        <v>0</v>
      </c>
    </row>
    <row r="3624" spans="2:7" s="12" customFormat="1" ht="15" x14ac:dyDescent="0.2">
      <c r="B3624" s="18">
        <v>3616</v>
      </c>
      <c r="C3624" s="22">
        <f t="shared" si="170"/>
        <v>45077</v>
      </c>
      <c r="D3624" s="23">
        <f t="shared" si="171"/>
        <v>16</v>
      </c>
      <c r="E3624" s="48">
        <v>0</v>
      </c>
      <c r="F3624" s="29">
        <f>INDEX('Elech Summary'!$C$5:$C$8764,MATCH($B3624,'Elech Summary'!$B$5:$B$8764,0),MATCH(F$7,'Elech Summary'!$C$4:$C$4,0))</f>
        <v>-0.12284920708135227</v>
      </c>
      <c r="G3624" s="49">
        <f t="shared" si="169"/>
        <v>0</v>
      </c>
    </row>
    <row r="3625" spans="2:7" s="12" customFormat="1" ht="15" x14ac:dyDescent="0.2">
      <c r="B3625" s="18">
        <v>3617</v>
      </c>
      <c r="C3625" s="22">
        <f t="shared" si="170"/>
        <v>45077</v>
      </c>
      <c r="D3625" s="23">
        <f t="shared" si="171"/>
        <v>17</v>
      </c>
      <c r="E3625" s="48">
        <v>0</v>
      </c>
      <c r="F3625" s="29">
        <f>INDEX('Elech Summary'!$C$5:$C$8764,MATCH($B3625,'Elech Summary'!$B$5:$B$8764,0),MATCH(F$7,'Elech Summary'!$C$4:$C$4,0))</f>
        <v>-0.14142577800998946</v>
      </c>
      <c r="G3625" s="49">
        <f t="shared" si="169"/>
        <v>0</v>
      </c>
    </row>
    <row r="3626" spans="2:7" s="12" customFormat="1" ht="15" x14ac:dyDescent="0.2">
      <c r="B3626" s="18">
        <v>3618</v>
      </c>
      <c r="C3626" s="22">
        <f t="shared" si="170"/>
        <v>45077</v>
      </c>
      <c r="D3626" s="23">
        <f t="shared" si="171"/>
        <v>18</v>
      </c>
      <c r="E3626" s="48">
        <v>0</v>
      </c>
      <c r="F3626" s="29">
        <f>INDEX('Elech Summary'!$C$5:$C$8764,MATCH($B3626,'Elech Summary'!$B$5:$B$8764,0),MATCH(F$7,'Elech Summary'!$C$4:$C$4,0))</f>
        <v>-0.17140932140173981</v>
      </c>
      <c r="G3626" s="49">
        <f t="shared" si="169"/>
        <v>0</v>
      </c>
    </row>
    <row r="3627" spans="2:7" s="12" customFormat="1" ht="15" x14ac:dyDescent="0.2">
      <c r="B3627" s="18">
        <v>3619</v>
      </c>
      <c r="C3627" s="22">
        <f t="shared" si="170"/>
        <v>45077</v>
      </c>
      <c r="D3627" s="23">
        <f t="shared" si="171"/>
        <v>19</v>
      </c>
      <c r="E3627" s="48">
        <v>0</v>
      </c>
      <c r="F3627" s="29">
        <f>INDEX('Elech Summary'!$C$5:$C$8764,MATCH($B3627,'Elech Summary'!$B$5:$B$8764,0),MATCH(F$7,'Elech Summary'!$C$4:$C$4,0))</f>
        <v>-0.20344938760043874</v>
      </c>
      <c r="G3627" s="49">
        <f t="shared" si="169"/>
        <v>0</v>
      </c>
    </row>
    <row r="3628" spans="2:7" s="12" customFormat="1" ht="15" x14ac:dyDescent="0.2">
      <c r="B3628" s="18">
        <v>3620</v>
      </c>
      <c r="C3628" s="22">
        <f t="shared" si="170"/>
        <v>45077</v>
      </c>
      <c r="D3628" s="23">
        <f t="shared" si="171"/>
        <v>20</v>
      </c>
      <c r="E3628" s="48">
        <v>0</v>
      </c>
      <c r="F3628" s="29">
        <f>INDEX('Elech Summary'!$C$5:$C$8764,MATCH($B3628,'Elech Summary'!$B$5:$B$8764,0),MATCH(F$7,'Elech Summary'!$C$4:$C$4,0))</f>
        <v>-0.21072672686929872</v>
      </c>
      <c r="G3628" s="49">
        <f t="shared" si="169"/>
        <v>0</v>
      </c>
    </row>
    <row r="3629" spans="2:7" s="12" customFormat="1" ht="15" x14ac:dyDescent="0.2">
      <c r="B3629" s="18">
        <v>3621</v>
      </c>
      <c r="C3629" s="22">
        <f t="shared" si="170"/>
        <v>45077</v>
      </c>
      <c r="D3629" s="23">
        <f t="shared" si="171"/>
        <v>21</v>
      </c>
      <c r="E3629" s="48">
        <v>0</v>
      </c>
      <c r="F3629" s="29">
        <f>INDEX('Elech Summary'!$C$5:$C$8764,MATCH($B3629,'Elech Summary'!$B$5:$B$8764,0),MATCH(F$7,'Elech Summary'!$C$4:$C$4,0))</f>
        <v>-0.19336430440566543</v>
      </c>
      <c r="G3629" s="49">
        <f t="shared" si="169"/>
        <v>0</v>
      </c>
    </row>
    <row r="3630" spans="2:7" s="12" customFormat="1" ht="15" x14ac:dyDescent="0.2">
      <c r="B3630" s="18">
        <v>3622</v>
      </c>
      <c r="C3630" s="22">
        <f t="shared" si="170"/>
        <v>45077</v>
      </c>
      <c r="D3630" s="23">
        <f t="shared" si="171"/>
        <v>22</v>
      </c>
      <c r="E3630" s="48">
        <v>0</v>
      </c>
      <c r="F3630" s="29">
        <f>INDEX('Elech Summary'!$C$5:$C$8764,MATCH($B3630,'Elech Summary'!$B$5:$B$8764,0),MATCH(F$7,'Elech Summary'!$C$4:$C$4,0))</f>
        <v>-0.16901612690757906</v>
      </c>
      <c r="G3630" s="49">
        <f t="shared" si="169"/>
        <v>0</v>
      </c>
    </row>
    <row r="3631" spans="2:7" s="12" customFormat="1" ht="15" x14ac:dyDescent="0.2">
      <c r="B3631" s="18">
        <v>3623</v>
      </c>
      <c r="C3631" s="22">
        <f t="shared" si="170"/>
        <v>45077</v>
      </c>
      <c r="D3631" s="23">
        <f t="shared" si="171"/>
        <v>23</v>
      </c>
      <c r="E3631" s="48">
        <v>0</v>
      </c>
      <c r="F3631" s="29">
        <f>INDEX('Elech Summary'!$C$5:$C$8764,MATCH($B3631,'Elech Summary'!$B$5:$B$8764,0),MATCH(F$7,'Elech Summary'!$C$4:$C$4,0))</f>
        <v>-0.12672915708522103</v>
      </c>
      <c r="G3631" s="49">
        <f t="shared" si="169"/>
        <v>0</v>
      </c>
    </row>
    <row r="3632" spans="2:7" s="12" customFormat="1" ht="15" x14ac:dyDescent="0.2">
      <c r="B3632" s="18">
        <v>3624</v>
      </c>
      <c r="C3632" s="22">
        <f t="shared" si="170"/>
        <v>45077</v>
      </c>
      <c r="D3632" s="23">
        <f t="shared" si="171"/>
        <v>24</v>
      </c>
      <c r="E3632" s="48">
        <v>0</v>
      </c>
      <c r="F3632" s="29">
        <f>INDEX('Elech Summary'!$C$5:$C$8764,MATCH($B3632,'Elech Summary'!$B$5:$B$8764,0),MATCH(F$7,'Elech Summary'!$C$4:$C$4,0))</f>
        <v>-8.2022677274253386E-2</v>
      </c>
      <c r="G3632" s="49">
        <f t="shared" si="169"/>
        <v>0</v>
      </c>
    </row>
    <row r="3633" spans="2:7" s="12" customFormat="1" ht="15" x14ac:dyDescent="0.2">
      <c r="B3633" s="18">
        <v>3625</v>
      </c>
      <c r="C3633" s="22">
        <f t="shared" si="170"/>
        <v>45078</v>
      </c>
      <c r="D3633" s="23">
        <f t="shared" si="171"/>
        <v>1</v>
      </c>
      <c r="E3633" s="48">
        <v>0</v>
      </c>
      <c r="F3633" s="29">
        <f>INDEX('Elech Summary'!$C$5:$C$8764,MATCH($B3633,'Elech Summary'!$B$5:$B$8764,0),MATCH(F$7,'Elech Summary'!$C$4:$C$4,0))</f>
        <v>-3.9506292873315835E-2</v>
      </c>
      <c r="G3633" s="49">
        <f t="shared" si="169"/>
        <v>0</v>
      </c>
    </row>
    <row r="3634" spans="2:7" s="12" customFormat="1" ht="15" x14ac:dyDescent="0.2">
      <c r="B3634" s="18">
        <v>3626</v>
      </c>
      <c r="C3634" s="22">
        <f t="shared" si="170"/>
        <v>45078</v>
      </c>
      <c r="D3634" s="23">
        <f t="shared" si="171"/>
        <v>2</v>
      </c>
      <c r="E3634" s="48">
        <v>0</v>
      </c>
      <c r="F3634" s="29">
        <f>INDEX('Elech Summary'!$C$5:$C$8764,MATCH($B3634,'Elech Summary'!$B$5:$B$8764,0),MATCH(F$7,'Elech Summary'!$C$4:$C$4,0))</f>
        <v>-2.124592518615448E-2</v>
      </c>
      <c r="G3634" s="49">
        <f t="shared" si="169"/>
        <v>0</v>
      </c>
    </row>
    <row r="3635" spans="2:7" s="12" customFormat="1" ht="15" x14ac:dyDescent="0.2">
      <c r="B3635" s="18">
        <v>3627</v>
      </c>
      <c r="C3635" s="22">
        <f t="shared" si="170"/>
        <v>45078</v>
      </c>
      <c r="D3635" s="23">
        <f t="shared" si="171"/>
        <v>3</v>
      </c>
      <c r="E3635" s="48">
        <v>0</v>
      </c>
      <c r="F3635" s="29">
        <f>INDEX('Elech Summary'!$C$5:$C$8764,MATCH($B3635,'Elech Summary'!$B$5:$B$8764,0),MATCH(F$7,'Elech Summary'!$C$4:$C$4,0))</f>
        <v>-1.3628540743018946E-2</v>
      </c>
      <c r="G3635" s="49">
        <f t="shared" si="169"/>
        <v>0</v>
      </c>
    </row>
    <row r="3636" spans="2:7" s="12" customFormat="1" ht="15" x14ac:dyDescent="0.2">
      <c r="B3636" s="18">
        <v>3628</v>
      </c>
      <c r="C3636" s="22">
        <f t="shared" si="170"/>
        <v>45078</v>
      </c>
      <c r="D3636" s="23">
        <f t="shared" si="171"/>
        <v>4</v>
      </c>
      <c r="E3636" s="48">
        <v>0</v>
      </c>
      <c r="F3636" s="29">
        <f>INDEX('Elech Summary'!$C$5:$C$8764,MATCH($B3636,'Elech Summary'!$B$5:$B$8764,0),MATCH(F$7,'Elech Summary'!$C$4:$C$4,0))</f>
        <v>-1.5322613315395514E-2</v>
      </c>
      <c r="G3636" s="49">
        <f t="shared" si="169"/>
        <v>0</v>
      </c>
    </row>
    <row r="3637" spans="2:7" s="12" customFormat="1" ht="15" x14ac:dyDescent="0.2">
      <c r="B3637" s="18">
        <v>3629</v>
      </c>
      <c r="C3637" s="22">
        <f t="shared" si="170"/>
        <v>45078</v>
      </c>
      <c r="D3637" s="23">
        <f t="shared" si="171"/>
        <v>5</v>
      </c>
      <c r="E3637" s="48">
        <v>0</v>
      </c>
      <c r="F3637" s="29">
        <f>INDEX('Elech Summary'!$C$5:$C$8764,MATCH($B3637,'Elech Summary'!$B$5:$B$8764,0),MATCH(F$7,'Elech Summary'!$C$4:$C$4,0))</f>
        <v>-3.1156225248721442E-2</v>
      </c>
      <c r="G3637" s="49">
        <f t="shared" si="169"/>
        <v>0</v>
      </c>
    </row>
    <row r="3638" spans="2:7" s="12" customFormat="1" ht="15" x14ac:dyDescent="0.2">
      <c r="B3638" s="18">
        <v>3630</v>
      </c>
      <c r="C3638" s="22">
        <f t="shared" si="170"/>
        <v>45078</v>
      </c>
      <c r="D3638" s="23">
        <f t="shared" si="171"/>
        <v>6</v>
      </c>
      <c r="E3638" s="48">
        <v>0</v>
      </c>
      <c r="F3638" s="29">
        <f>INDEX('Elech Summary'!$C$5:$C$8764,MATCH($B3638,'Elech Summary'!$B$5:$B$8764,0),MATCH(F$7,'Elech Summary'!$C$4:$C$4,0))</f>
        <v>-9.1027342044962101E-2</v>
      </c>
      <c r="G3638" s="49">
        <f t="shared" si="169"/>
        <v>0</v>
      </c>
    </row>
    <row r="3639" spans="2:7" s="12" customFormat="1" ht="15" x14ac:dyDescent="0.2">
      <c r="B3639" s="18">
        <v>3631</v>
      </c>
      <c r="C3639" s="22">
        <f t="shared" si="170"/>
        <v>45078</v>
      </c>
      <c r="D3639" s="23">
        <f t="shared" si="171"/>
        <v>7</v>
      </c>
      <c r="E3639" s="48">
        <v>0</v>
      </c>
      <c r="F3639" s="29">
        <f>INDEX('Elech Summary'!$C$5:$C$8764,MATCH($B3639,'Elech Summary'!$B$5:$B$8764,0),MATCH(F$7,'Elech Summary'!$C$4:$C$4,0))</f>
        <v>-0.20521641298814614</v>
      </c>
      <c r="G3639" s="49">
        <f t="shared" si="169"/>
        <v>0</v>
      </c>
    </row>
    <row r="3640" spans="2:7" s="12" customFormat="1" ht="15" x14ac:dyDescent="0.2">
      <c r="B3640" s="18">
        <v>3632</v>
      </c>
      <c r="C3640" s="22">
        <f t="shared" si="170"/>
        <v>45078</v>
      </c>
      <c r="D3640" s="23">
        <f t="shared" si="171"/>
        <v>8</v>
      </c>
      <c r="E3640" s="48">
        <v>0</v>
      </c>
      <c r="F3640" s="29">
        <f>INDEX('Elech Summary'!$C$5:$C$8764,MATCH($B3640,'Elech Summary'!$B$5:$B$8764,0),MATCH(F$7,'Elech Summary'!$C$4:$C$4,0))</f>
        <v>-0.25073249638565898</v>
      </c>
      <c r="G3640" s="49">
        <f t="shared" si="169"/>
        <v>0</v>
      </c>
    </row>
    <row r="3641" spans="2:7" s="12" customFormat="1" ht="15" x14ac:dyDescent="0.2">
      <c r="B3641" s="18">
        <v>3633</v>
      </c>
      <c r="C3641" s="22">
        <f t="shared" si="170"/>
        <v>45078</v>
      </c>
      <c r="D3641" s="23">
        <f t="shared" si="171"/>
        <v>9</v>
      </c>
      <c r="E3641" s="48">
        <v>0</v>
      </c>
      <c r="F3641" s="29">
        <f>INDEX('Elech Summary'!$C$5:$C$8764,MATCH($B3641,'Elech Summary'!$B$5:$B$8764,0),MATCH(F$7,'Elech Summary'!$C$4:$C$4,0))</f>
        <v>-0.26027498620568268</v>
      </c>
      <c r="G3641" s="49">
        <f t="shared" si="169"/>
        <v>0</v>
      </c>
    </row>
    <row r="3642" spans="2:7" s="12" customFormat="1" ht="15" x14ac:dyDescent="0.2">
      <c r="B3642" s="18">
        <v>3634</v>
      </c>
      <c r="C3642" s="22">
        <f t="shared" si="170"/>
        <v>45078</v>
      </c>
      <c r="D3642" s="23">
        <f t="shared" si="171"/>
        <v>10</v>
      </c>
      <c r="E3642" s="48">
        <v>0</v>
      </c>
      <c r="F3642" s="29">
        <f>INDEX('Elech Summary'!$C$5:$C$8764,MATCH($B3642,'Elech Summary'!$B$5:$B$8764,0),MATCH(F$7,'Elech Summary'!$C$4:$C$4,0))</f>
        <v>-0.2439749746770925</v>
      </c>
      <c r="G3642" s="49">
        <f t="shared" si="169"/>
        <v>0</v>
      </c>
    </row>
    <row r="3643" spans="2:7" s="12" customFormat="1" ht="15" x14ac:dyDescent="0.2">
      <c r="B3643" s="18">
        <v>3635</v>
      </c>
      <c r="C3643" s="22">
        <f t="shared" si="170"/>
        <v>45078</v>
      </c>
      <c r="D3643" s="23">
        <f t="shared" si="171"/>
        <v>11</v>
      </c>
      <c r="E3643" s="48">
        <v>0</v>
      </c>
      <c r="F3643" s="29">
        <f>INDEX('Elech Summary'!$C$5:$C$8764,MATCH($B3643,'Elech Summary'!$B$5:$B$8764,0),MATCH(F$7,'Elech Summary'!$C$4:$C$4,0))</f>
        <v>-0.21384820100989332</v>
      </c>
      <c r="G3643" s="49">
        <f t="shared" si="169"/>
        <v>0</v>
      </c>
    </row>
    <row r="3644" spans="2:7" s="12" customFormat="1" ht="15" x14ac:dyDescent="0.2">
      <c r="B3644" s="18">
        <v>3636</v>
      </c>
      <c r="C3644" s="22">
        <f t="shared" si="170"/>
        <v>45078</v>
      </c>
      <c r="D3644" s="23">
        <f t="shared" si="171"/>
        <v>12</v>
      </c>
      <c r="E3644" s="48">
        <v>0</v>
      </c>
      <c r="F3644" s="29">
        <f>INDEX('Elech Summary'!$C$5:$C$8764,MATCH($B3644,'Elech Summary'!$B$5:$B$8764,0),MATCH(F$7,'Elech Summary'!$C$4:$C$4,0))</f>
        <v>-0.18286387698997408</v>
      </c>
      <c r="G3644" s="49">
        <f t="shared" si="169"/>
        <v>0</v>
      </c>
    </row>
    <row r="3645" spans="2:7" s="12" customFormat="1" ht="15" x14ac:dyDescent="0.2">
      <c r="B3645" s="18">
        <v>3637</v>
      </c>
      <c r="C3645" s="22">
        <f t="shared" si="170"/>
        <v>45078</v>
      </c>
      <c r="D3645" s="23">
        <f t="shared" si="171"/>
        <v>13</v>
      </c>
      <c r="E3645" s="48">
        <v>0</v>
      </c>
      <c r="F3645" s="29">
        <f>INDEX('Elech Summary'!$C$5:$C$8764,MATCH($B3645,'Elech Summary'!$B$5:$B$8764,0),MATCH(F$7,'Elech Summary'!$C$4:$C$4,0))</f>
        <v>-0.15867964563522485</v>
      </c>
      <c r="G3645" s="49">
        <f t="shared" si="169"/>
        <v>0</v>
      </c>
    </row>
    <row r="3646" spans="2:7" s="12" customFormat="1" ht="15" x14ac:dyDescent="0.2">
      <c r="B3646" s="18">
        <v>3638</v>
      </c>
      <c r="C3646" s="22">
        <f t="shared" si="170"/>
        <v>45078</v>
      </c>
      <c r="D3646" s="23">
        <f t="shared" si="171"/>
        <v>14</v>
      </c>
      <c r="E3646" s="48">
        <v>0</v>
      </c>
      <c r="F3646" s="29">
        <f>INDEX('Elech Summary'!$C$5:$C$8764,MATCH($B3646,'Elech Summary'!$B$5:$B$8764,0),MATCH(F$7,'Elech Summary'!$C$4:$C$4,0))</f>
        <v>-0.14258449472341228</v>
      </c>
      <c r="G3646" s="49">
        <f t="shared" si="169"/>
        <v>0</v>
      </c>
    </row>
    <row r="3647" spans="2:7" s="12" customFormat="1" ht="15" x14ac:dyDescent="0.2">
      <c r="B3647" s="18">
        <v>3639</v>
      </c>
      <c r="C3647" s="22">
        <f t="shared" si="170"/>
        <v>45078</v>
      </c>
      <c r="D3647" s="23">
        <f t="shared" si="171"/>
        <v>15</v>
      </c>
      <c r="E3647" s="48">
        <v>0</v>
      </c>
      <c r="F3647" s="29">
        <f>INDEX('Elech Summary'!$C$5:$C$8764,MATCH($B3647,'Elech Summary'!$B$5:$B$8764,0),MATCH(F$7,'Elech Summary'!$C$4:$C$4,0))</f>
        <v>-0.12891295559359106</v>
      </c>
      <c r="G3647" s="49">
        <f t="shared" si="169"/>
        <v>0</v>
      </c>
    </row>
    <row r="3648" spans="2:7" s="12" customFormat="1" ht="15" x14ac:dyDescent="0.2">
      <c r="B3648" s="18">
        <v>3640</v>
      </c>
      <c r="C3648" s="22">
        <f t="shared" si="170"/>
        <v>45078</v>
      </c>
      <c r="D3648" s="23">
        <f t="shared" si="171"/>
        <v>16</v>
      </c>
      <c r="E3648" s="48">
        <v>0</v>
      </c>
      <c r="F3648" s="29">
        <f>INDEX('Elech Summary'!$C$5:$C$8764,MATCH($B3648,'Elech Summary'!$B$5:$B$8764,0),MATCH(F$7,'Elech Summary'!$C$4:$C$4,0))</f>
        <v>-0.12240032680878943</v>
      </c>
      <c r="G3648" s="49">
        <f t="shared" si="169"/>
        <v>0</v>
      </c>
    </row>
    <row r="3649" spans="2:7" s="12" customFormat="1" ht="15" x14ac:dyDescent="0.2">
      <c r="B3649" s="18">
        <v>3641</v>
      </c>
      <c r="C3649" s="22">
        <f t="shared" si="170"/>
        <v>45078</v>
      </c>
      <c r="D3649" s="23">
        <f t="shared" si="171"/>
        <v>17</v>
      </c>
      <c r="E3649" s="48">
        <v>0</v>
      </c>
      <c r="F3649" s="29">
        <f>INDEX('Elech Summary'!$C$5:$C$8764,MATCH($B3649,'Elech Summary'!$B$5:$B$8764,0),MATCH(F$7,'Elech Summary'!$C$4:$C$4,0))</f>
        <v>-0.1409435107627488</v>
      </c>
      <c r="G3649" s="49">
        <f t="shared" si="169"/>
        <v>0</v>
      </c>
    </row>
    <row r="3650" spans="2:7" s="12" customFormat="1" ht="15" x14ac:dyDescent="0.2">
      <c r="B3650" s="18">
        <v>3642</v>
      </c>
      <c r="C3650" s="22">
        <f t="shared" si="170"/>
        <v>45078</v>
      </c>
      <c r="D3650" s="23">
        <f t="shared" si="171"/>
        <v>18</v>
      </c>
      <c r="E3650" s="48">
        <v>0</v>
      </c>
      <c r="F3650" s="29">
        <f>INDEX('Elech Summary'!$C$5:$C$8764,MATCH($B3650,'Elech Summary'!$B$5:$B$8764,0),MATCH(F$7,'Elech Summary'!$C$4:$C$4,0))</f>
        <v>-0.17080384963506301</v>
      </c>
      <c r="G3650" s="49">
        <f t="shared" si="169"/>
        <v>0</v>
      </c>
    </row>
    <row r="3651" spans="2:7" s="12" customFormat="1" ht="15" x14ac:dyDescent="0.2">
      <c r="B3651" s="18">
        <v>3643</v>
      </c>
      <c r="C3651" s="22">
        <f t="shared" si="170"/>
        <v>45078</v>
      </c>
      <c r="D3651" s="23">
        <f t="shared" si="171"/>
        <v>19</v>
      </c>
      <c r="E3651" s="48">
        <v>0</v>
      </c>
      <c r="F3651" s="29">
        <f>INDEX('Elech Summary'!$C$5:$C$8764,MATCH($B3651,'Elech Summary'!$B$5:$B$8764,0),MATCH(F$7,'Elech Summary'!$C$4:$C$4,0))</f>
        <v>-0.20271806115597291</v>
      </c>
      <c r="G3651" s="49">
        <f t="shared" si="169"/>
        <v>0</v>
      </c>
    </row>
    <row r="3652" spans="2:7" s="12" customFormat="1" ht="15" x14ac:dyDescent="0.2">
      <c r="B3652" s="18">
        <v>3644</v>
      </c>
      <c r="C3652" s="22">
        <f t="shared" si="170"/>
        <v>45078</v>
      </c>
      <c r="D3652" s="23">
        <f t="shared" si="171"/>
        <v>20</v>
      </c>
      <c r="E3652" s="48">
        <v>0</v>
      </c>
      <c r="F3652" s="29">
        <f>INDEX('Elech Summary'!$C$5:$C$8764,MATCH($B3652,'Elech Summary'!$B$5:$B$8764,0),MATCH(F$7,'Elech Summary'!$C$4:$C$4,0))</f>
        <v>-0.20997480926310397</v>
      </c>
      <c r="G3652" s="49">
        <f t="shared" si="169"/>
        <v>0</v>
      </c>
    </row>
    <row r="3653" spans="2:7" s="12" customFormat="1" ht="15" x14ac:dyDescent="0.2">
      <c r="B3653" s="18">
        <v>3645</v>
      </c>
      <c r="C3653" s="22">
        <f t="shared" si="170"/>
        <v>45078</v>
      </c>
      <c r="D3653" s="23">
        <f t="shared" si="171"/>
        <v>21</v>
      </c>
      <c r="E3653" s="48">
        <v>0</v>
      </c>
      <c r="F3653" s="29">
        <f>INDEX('Elech Summary'!$C$5:$C$8764,MATCH($B3653,'Elech Summary'!$B$5:$B$8764,0),MATCH(F$7,'Elech Summary'!$C$4:$C$4,0))</f>
        <v>-0.19267978035955746</v>
      </c>
      <c r="G3653" s="49">
        <f t="shared" si="169"/>
        <v>0</v>
      </c>
    </row>
    <row r="3654" spans="2:7" s="12" customFormat="1" ht="15" x14ac:dyDescent="0.2">
      <c r="B3654" s="18">
        <v>3646</v>
      </c>
      <c r="C3654" s="22">
        <f t="shared" si="170"/>
        <v>45078</v>
      </c>
      <c r="D3654" s="23">
        <f t="shared" si="171"/>
        <v>22</v>
      </c>
      <c r="E3654" s="48">
        <v>0</v>
      </c>
      <c r="F3654" s="29">
        <f>INDEX('Elech Summary'!$C$5:$C$8764,MATCH($B3654,'Elech Summary'!$B$5:$B$8764,0),MATCH(F$7,'Elech Summary'!$C$4:$C$4,0))</f>
        <v>-0.17226154311687919</v>
      </c>
      <c r="G3654" s="49">
        <f t="shared" si="169"/>
        <v>0</v>
      </c>
    </row>
    <row r="3655" spans="2:7" s="12" customFormat="1" ht="15" x14ac:dyDescent="0.2">
      <c r="B3655" s="18">
        <v>3647</v>
      </c>
      <c r="C3655" s="22">
        <f t="shared" si="170"/>
        <v>45078</v>
      </c>
      <c r="D3655" s="23">
        <f t="shared" si="171"/>
        <v>23</v>
      </c>
      <c r="E3655" s="48">
        <v>0</v>
      </c>
      <c r="F3655" s="29">
        <f>INDEX('Elech Summary'!$C$5:$C$8764,MATCH($B3655,'Elech Summary'!$B$5:$B$8764,0),MATCH(F$7,'Elech Summary'!$C$4:$C$4,0))</f>
        <v>-0.12629305008324282</v>
      </c>
      <c r="G3655" s="49">
        <f t="shared" si="169"/>
        <v>0</v>
      </c>
    </row>
    <row r="3656" spans="2:7" s="12" customFormat="1" ht="15" x14ac:dyDescent="0.2">
      <c r="B3656" s="18">
        <v>3648</v>
      </c>
      <c r="C3656" s="22">
        <f t="shared" si="170"/>
        <v>45078</v>
      </c>
      <c r="D3656" s="23">
        <f t="shared" si="171"/>
        <v>24</v>
      </c>
      <c r="E3656" s="48">
        <v>0</v>
      </c>
      <c r="F3656" s="29">
        <f>INDEX('Elech Summary'!$C$5:$C$8764,MATCH($B3656,'Elech Summary'!$B$5:$B$8764,0),MATCH(F$7,'Elech Summary'!$C$4:$C$4,0))</f>
        <v>-8.5402846573348762E-2</v>
      </c>
      <c r="G3656" s="49">
        <f t="shared" si="169"/>
        <v>0</v>
      </c>
    </row>
    <row r="3657" spans="2:7" s="12" customFormat="1" ht="15" x14ac:dyDescent="0.2">
      <c r="B3657" s="18">
        <v>3649</v>
      </c>
      <c r="C3657" s="22">
        <f t="shared" si="170"/>
        <v>45079</v>
      </c>
      <c r="D3657" s="23">
        <f t="shared" si="171"/>
        <v>1</v>
      </c>
      <c r="E3657" s="48">
        <v>0</v>
      </c>
      <c r="F3657" s="29">
        <f>INDEX('Elech Summary'!$C$5:$C$8764,MATCH($B3657,'Elech Summary'!$B$5:$B$8764,0),MATCH(F$7,'Elech Summary'!$C$4:$C$4,0))</f>
        <v>-3.9372634939604217E-2</v>
      </c>
      <c r="G3657" s="49">
        <f t="shared" si="169"/>
        <v>0</v>
      </c>
    </row>
    <row r="3658" spans="2:7" s="12" customFormat="1" ht="15" x14ac:dyDescent="0.2">
      <c r="B3658" s="18">
        <v>3650</v>
      </c>
      <c r="C3658" s="22">
        <f t="shared" si="170"/>
        <v>45079</v>
      </c>
      <c r="D3658" s="23">
        <f t="shared" si="171"/>
        <v>2</v>
      </c>
      <c r="E3658" s="48">
        <v>0</v>
      </c>
      <c r="F3658" s="29">
        <f>INDEX('Elech Summary'!$C$5:$C$8764,MATCH($B3658,'Elech Summary'!$B$5:$B$8764,0),MATCH(F$7,'Elech Summary'!$C$4:$C$4,0))</f>
        <v>-2.1170265111819127E-2</v>
      </c>
      <c r="G3658" s="49">
        <f t="shared" ref="G3658:G3721" si="172">$E3658*F3658</f>
        <v>0</v>
      </c>
    </row>
    <row r="3659" spans="2:7" s="12" customFormat="1" ht="15" x14ac:dyDescent="0.2">
      <c r="B3659" s="18">
        <v>3651</v>
      </c>
      <c r="C3659" s="22">
        <f t="shared" ref="C3659:C3722" si="173">IF(C3658="-",C3658,IF(D3659=1,C3658+1,C3658))</f>
        <v>45079</v>
      </c>
      <c r="D3659" s="23">
        <f t="shared" ref="D3659:D3722" si="174">IF(D3658+1&gt;24,1,D3658+1)</f>
        <v>3</v>
      </c>
      <c r="E3659" s="48">
        <v>0</v>
      </c>
      <c r="F3659" s="29">
        <f>INDEX('Elech Summary'!$C$5:$C$8764,MATCH($B3659,'Elech Summary'!$B$5:$B$8764,0),MATCH(F$7,'Elech Summary'!$C$4:$C$4,0))</f>
        <v>-1.7139685381357028E-2</v>
      </c>
      <c r="G3659" s="49">
        <f t="shared" si="172"/>
        <v>0</v>
      </c>
    </row>
    <row r="3660" spans="2:7" s="12" customFormat="1" ht="15" x14ac:dyDescent="0.2">
      <c r="B3660" s="18">
        <v>3652</v>
      </c>
      <c r="C3660" s="22">
        <f t="shared" si="173"/>
        <v>45079</v>
      </c>
      <c r="D3660" s="23">
        <f t="shared" si="174"/>
        <v>4</v>
      </c>
      <c r="E3660" s="48">
        <v>0</v>
      </c>
      <c r="F3660" s="29">
        <f>INDEX('Elech Summary'!$C$5:$C$8764,MATCH($B3660,'Elech Summary'!$B$5:$B$8764,0),MATCH(F$7,'Elech Summary'!$C$4:$C$4,0))</f>
        <v>-1.5207292917213882E-2</v>
      </c>
      <c r="G3660" s="49">
        <f t="shared" si="172"/>
        <v>0</v>
      </c>
    </row>
    <row r="3661" spans="2:7" s="12" customFormat="1" ht="15" x14ac:dyDescent="0.2">
      <c r="B3661" s="18">
        <v>3653</v>
      </c>
      <c r="C3661" s="22">
        <f t="shared" si="173"/>
        <v>45079</v>
      </c>
      <c r="D3661" s="23">
        <f t="shared" si="174"/>
        <v>5</v>
      </c>
      <c r="E3661" s="48">
        <v>0</v>
      </c>
      <c r="F3661" s="29">
        <f>INDEX('Elech Summary'!$C$5:$C$8764,MATCH($B3661,'Elech Summary'!$B$5:$B$8764,0),MATCH(F$7,'Elech Summary'!$C$4:$C$4,0))</f>
        <v>-3.0907299166011863E-2</v>
      </c>
      <c r="G3661" s="49">
        <f t="shared" si="172"/>
        <v>0</v>
      </c>
    </row>
    <row r="3662" spans="2:7" s="12" customFormat="1" ht="15" x14ac:dyDescent="0.2">
      <c r="B3662" s="18">
        <v>3654</v>
      </c>
      <c r="C3662" s="22">
        <f t="shared" si="173"/>
        <v>45079</v>
      </c>
      <c r="D3662" s="23">
        <f t="shared" si="174"/>
        <v>6</v>
      </c>
      <c r="E3662" s="48">
        <v>0</v>
      </c>
      <c r="F3662" s="29">
        <f>INDEX('Elech Summary'!$C$5:$C$8764,MATCH($B3662,'Elech Summary'!$B$5:$B$8764,0),MATCH(F$7,'Elech Summary'!$C$4:$C$4,0))</f>
        <v>-9.1923380725811091E-2</v>
      </c>
      <c r="G3662" s="49">
        <f t="shared" si="172"/>
        <v>0</v>
      </c>
    </row>
    <row r="3663" spans="2:7" s="12" customFormat="1" ht="15" x14ac:dyDescent="0.2">
      <c r="B3663" s="18">
        <v>3655</v>
      </c>
      <c r="C3663" s="22">
        <f t="shared" si="173"/>
        <v>45079</v>
      </c>
      <c r="D3663" s="23">
        <f t="shared" si="174"/>
        <v>7</v>
      </c>
      <c r="E3663" s="48">
        <v>0</v>
      </c>
      <c r="F3663" s="29">
        <f>INDEX('Elech Summary'!$C$5:$C$8764,MATCH($B3663,'Elech Summary'!$B$5:$B$8764,0),MATCH(F$7,'Elech Summary'!$C$4:$C$4,0))</f>
        <v>-0.21063960457167638</v>
      </c>
      <c r="G3663" s="49">
        <f t="shared" si="172"/>
        <v>0</v>
      </c>
    </row>
    <row r="3664" spans="2:7" s="12" customFormat="1" ht="15" x14ac:dyDescent="0.2">
      <c r="B3664" s="18">
        <v>3656</v>
      </c>
      <c r="C3664" s="22">
        <f t="shared" si="173"/>
        <v>45079</v>
      </c>
      <c r="D3664" s="23">
        <f t="shared" si="174"/>
        <v>8</v>
      </c>
      <c r="E3664" s="48">
        <v>0</v>
      </c>
      <c r="F3664" s="29">
        <f>INDEX('Elech Summary'!$C$5:$C$8764,MATCH($B3664,'Elech Summary'!$B$5:$B$8764,0),MATCH(F$7,'Elech Summary'!$C$4:$C$4,0))</f>
        <v>-0.25383653476392076</v>
      </c>
      <c r="G3664" s="49">
        <f t="shared" si="172"/>
        <v>0</v>
      </c>
    </row>
    <row r="3665" spans="2:7" s="12" customFormat="1" ht="15" x14ac:dyDescent="0.2">
      <c r="B3665" s="18">
        <v>3657</v>
      </c>
      <c r="C3665" s="22">
        <f t="shared" si="173"/>
        <v>45079</v>
      </c>
      <c r="D3665" s="23">
        <f t="shared" si="174"/>
        <v>9</v>
      </c>
      <c r="E3665" s="48">
        <v>0</v>
      </c>
      <c r="F3665" s="29">
        <f>INDEX('Elech Summary'!$C$5:$C$8764,MATCH($B3665,'Elech Summary'!$B$5:$B$8764,0),MATCH(F$7,'Elech Summary'!$C$4:$C$4,0))</f>
        <v>-0.26339091703944001</v>
      </c>
      <c r="G3665" s="49">
        <f t="shared" si="172"/>
        <v>0</v>
      </c>
    </row>
    <row r="3666" spans="2:7" s="12" customFormat="1" ht="15" x14ac:dyDescent="0.2">
      <c r="B3666" s="18">
        <v>3658</v>
      </c>
      <c r="C3666" s="22">
        <f t="shared" si="173"/>
        <v>45079</v>
      </c>
      <c r="D3666" s="23">
        <f t="shared" si="174"/>
        <v>10</v>
      </c>
      <c r="E3666" s="48">
        <v>0</v>
      </c>
      <c r="F3666" s="29">
        <f>INDEX('Elech Summary'!$C$5:$C$8764,MATCH($B3666,'Elech Summary'!$B$5:$B$8764,0),MATCH(F$7,'Elech Summary'!$C$4:$C$4,0))</f>
        <v>-0.25058899269362084</v>
      </c>
      <c r="G3666" s="49">
        <f t="shared" si="172"/>
        <v>0</v>
      </c>
    </row>
    <row r="3667" spans="2:7" s="12" customFormat="1" ht="15" x14ac:dyDescent="0.2">
      <c r="B3667" s="18">
        <v>3659</v>
      </c>
      <c r="C3667" s="22">
        <f t="shared" si="173"/>
        <v>45079</v>
      </c>
      <c r="D3667" s="23">
        <f t="shared" si="174"/>
        <v>11</v>
      </c>
      <c r="E3667" s="48">
        <v>0</v>
      </c>
      <c r="F3667" s="29">
        <f>INDEX('Elech Summary'!$C$5:$C$8764,MATCH($B3667,'Elech Summary'!$B$5:$B$8764,0),MATCH(F$7,'Elech Summary'!$C$4:$C$4,0))</f>
        <v>-0.21751183861785239</v>
      </c>
      <c r="G3667" s="49">
        <f t="shared" si="172"/>
        <v>0</v>
      </c>
    </row>
    <row r="3668" spans="2:7" s="12" customFormat="1" ht="15" x14ac:dyDescent="0.2">
      <c r="B3668" s="18">
        <v>3660</v>
      </c>
      <c r="C3668" s="22">
        <f t="shared" si="173"/>
        <v>45079</v>
      </c>
      <c r="D3668" s="23">
        <f t="shared" si="174"/>
        <v>12</v>
      </c>
      <c r="E3668" s="48">
        <v>0</v>
      </c>
      <c r="F3668" s="29">
        <f>INDEX('Elech Summary'!$C$5:$C$8764,MATCH($B3668,'Elech Summary'!$B$5:$B$8764,0),MATCH(F$7,'Elech Summary'!$C$4:$C$4,0))</f>
        <v>-0.18609413910252826</v>
      </c>
      <c r="G3668" s="49">
        <f t="shared" si="172"/>
        <v>0</v>
      </c>
    </row>
    <row r="3669" spans="2:7" s="12" customFormat="1" ht="15" x14ac:dyDescent="0.2">
      <c r="B3669" s="18">
        <v>3661</v>
      </c>
      <c r="C3669" s="22">
        <f t="shared" si="173"/>
        <v>45079</v>
      </c>
      <c r="D3669" s="23">
        <f t="shared" si="174"/>
        <v>13</v>
      </c>
      <c r="E3669" s="48">
        <v>0</v>
      </c>
      <c r="F3669" s="29">
        <f>INDEX('Elech Summary'!$C$5:$C$8764,MATCH($B3669,'Elech Summary'!$B$5:$B$8764,0),MATCH(F$7,'Elech Summary'!$C$4:$C$4,0))</f>
        <v>-0.16195215646187369</v>
      </c>
      <c r="G3669" s="49">
        <f t="shared" si="172"/>
        <v>0</v>
      </c>
    </row>
    <row r="3670" spans="2:7" s="12" customFormat="1" ht="15" x14ac:dyDescent="0.2">
      <c r="B3670" s="18">
        <v>3662</v>
      </c>
      <c r="C3670" s="22">
        <f t="shared" si="173"/>
        <v>45079</v>
      </c>
      <c r="D3670" s="23">
        <f t="shared" si="174"/>
        <v>14</v>
      </c>
      <c r="E3670" s="48">
        <v>0</v>
      </c>
      <c r="F3670" s="29">
        <f>INDEX('Elech Summary'!$C$5:$C$8764,MATCH($B3670,'Elech Summary'!$B$5:$B$8764,0),MATCH(F$7,'Elech Summary'!$C$4:$C$4,0))</f>
        <v>-0.14210144095346891</v>
      </c>
      <c r="G3670" s="49">
        <f t="shared" si="172"/>
        <v>0</v>
      </c>
    </row>
    <row r="3671" spans="2:7" s="12" customFormat="1" ht="15" x14ac:dyDescent="0.2">
      <c r="B3671" s="18">
        <v>3663</v>
      </c>
      <c r="C3671" s="22">
        <f t="shared" si="173"/>
        <v>45079</v>
      </c>
      <c r="D3671" s="23">
        <f t="shared" si="174"/>
        <v>15</v>
      </c>
      <c r="E3671" s="48">
        <v>0</v>
      </c>
      <c r="F3671" s="29">
        <f>INDEX('Elech Summary'!$C$5:$C$8764,MATCH($B3671,'Elech Summary'!$B$5:$B$8764,0),MATCH(F$7,'Elech Summary'!$C$4:$C$4,0))</f>
        <v>-0.13222917498235706</v>
      </c>
      <c r="G3671" s="49">
        <f t="shared" si="172"/>
        <v>0</v>
      </c>
    </row>
    <row r="3672" spans="2:7" s="12" customFormat="1" ht="15" x14ac:dyDescent="0.2">
      <c r="B3672" s="18">
        <v>3664</v>
      </c>
      <c r="C3672" s="22">
        <f t="shared" si="173"/>
        <v>45079</v>
      </c>
      <c r="D3672" s="23">
        <f t="shared" si="174"/>
        <v>16</v>
      </c>
      <c r="E3672" s="48">
        <v>0</v>
      </c>
      <c r="F3672" s="29">
        <f>INDEX('Elech Summary'!$C$5:$C$8764,MATCH($B3672,'Elech Summary'!$B$5:$B$8764,0),MATCH(F$7,'Elech Summary'!$C$4:$C$4,0))</f>
        <v>-0.12571276795193037</v>
      </c>
      <c r="G3672" s="49">
        <f t="shared" si="172"/>
        <v>0</v>
      </c>
    </row>
    <row r="3673" spans="2:7" s="12" customFormat="1" ht="15" x14ac:dyDescent="0.2">
      <c r="B3673" s="18">
        <v>3665</v>
      </c>
      <c r="C3673" s="22">
        <f t="shared" si="173"/>
        <v>45079</v>
      </c>
      <c r="D3673" s="23">
        <f t="shared" si="174"/>
        <v>17</v>
      </c>
      <c r="E3673" s="48">
        <v>0</v>
      </c>
      <c r="F3673" s="29">
        <f>INDEX('Elech Summary'!$C$5:$C$8764,MATCH($B3673,'Elech Summary'!$B$5:$B$8764,0),MATCH(F$7,'Elech Summary'!$C$4:$C$4,0))</f>
        <v>-0.14422743346770317</v>
      </c>
      <c r="G3673" s="49">
        <f t="shared" si="172"/>
        <v>0</v>
      </c>
    </row>
    <row r="3674" spans="2:7" s="12" customFormat="1" ht="15" x14ac:dyDescent="0.2">
      <c r="B3674" s="18">
        <v>3666</v>
      </c>
      <c r="C3674" s="22">
        <f t="shared" si="173"/>
        <v>45079</v>
      </c>
      <c r="D3674" s="23">
        <f t="shared" si="174"/>
        <v>18</v>
      </c>
      <c r="E3674" s="48">
        <v>0</v>
      </c>
      <c r="F3674" s="29">
        <f>INDEX('Elech Summary'!$C$5:$C$8764,MATCH($B3674,'Elech Summary'!$B$5:$B$8764,0),MATCH(F$7,'Elech Summary'!$C$4:$C$4,0))</f>
        <v>-0.17404578991431915</v>
      </c>
      <c r="G3674" s="49">
        <f t="shared" si="172"/>
        <v>0</v>
      </c>
    </row>
    <row r="3675" spans="2:7" s="12" customFormat="1" ht="15" x14ac:dyDescent="0.2">
      <c r="B3675" s="18">
        <v>3667</v>
      </c>
      <c r="C3675" s="22">
        <f t="shared" si="173"/>
        <v>45079</v>
      </c>
      <c r="D3675" s="23">
        <f t="shared" si="174"/>
        <v>19</v>
      </c>
      <c r="E3675" s="48">
        <v>0</v>
      </c>
      <c r="F3675" s="29">
        <f>INDEX('Elech Summary'!$C$5:$C$8764,MATCH($B3675,'Elech Summary'!$B$5:$B$8764,0),MATCH(F$7,'Elech Summary'!$C$4:$C$4,0))</f>
        <v>-0.20590628027520394</v>
      </c>
      <c r="G3675" s="49">
        <f t="shared" si="172"/>
        <v>0</v>
      </c>
    </row>
    <row r="3676" spans="2:7" s="12" customFormat="1" ht="15" x14ac:dyDescent="0.2">
      <c r="B3676" s="18">
        <v>3668</v>
      </c>
      <c r="C3676" s="22">
        <f t="shared" si="173"/>
        <v>45079</v>
      </c>
      <c r="D3676" s="23">
        <f t="shared" si="174"/>
        <v>20</v>
      </c>
      <c r="E3676" s="48">
        <v>0</v>
      </c>
      <c r="F3676" s="29">
        <f>INDEX('Elech Summary'!$C$5:$C$8764,MATCH($B3676,'Elech Summary'!$B$5:$B$8764,0),MATCH(F$7,'Elech Summary'!$C$4:$C$4,0))</f>
        <v>-0.21315783776837191</v>
      </c>
      <c r="G3676" s="49">
        <f t="shared" si="172"/>
        <v>0</v>
      </c>
    </row>
    <row r="3677" spans="2:7" s="12" customFormat="1" ht="15" x14ac:dyDescent="0.2">
      <c r="B3677" s="18">
        <v>3669</v>
      </c>
      <c r="C3677" s="22">
        <f t="shared" si="173"/>
        <v>45079</v>
      </c>
      <c r="D3677" s="23">
        <f t="shared" si="174"/>
        <v>21</v>
      </c>
      <c r="E3677" s="48">
        <v>0</v>
      </c>
      <c r="F3677" s="29">
        <f>INDEX('Elech Summary'!$C$5:$C$8764,MATCH($B3677,'Elech Summary'!$B$5:$B$8764,0),MATCH(F$7,'Elech Summary'!$C$4:$C$4,0))</f>
        <v>-0.1958890408253493</v>
      </c>
      <c r="G3677" s="49">
        <f t="shared" si="172"/>
        <v>0</v>
      </c>
    </row>
    <row r="3678" spans="2:7" s="12" customFormat="1" ht="15" x14ac:dyDescent="0.2">
      <c r="B3678" s="18">
        <v>3670</v>
      </c>
      <c r="C3678" s="22">
        <f t="shared" si="173"/>
        <v>45079</v>
      </c>
      <c r="D3678" s="23">
        <f t="shared" si="174"/>
        <v>22</v>
      </c>
      <c r="E3678" s="48">
        <v>0</v>
      </c>
      <c r="F3678" s="29">
        <f>INDEX('Elech Summary'!$C$5:$C$8764,MATCH($B3678,'Elech Summary'!$B$5:$B$8764,0),MATCH(F$7,'Elech Summary'!$C$4:$C$4,0))</f>
        <v>-0.17166103893696014</v>
      </c>
      <c r="G3678" s="49">
        <f t="shared" si="172"/>
        <v>0</v>
      </c>
    </row>
    <row r="3679" spans="2:7" s="12" customFormat="1" ht="15" x14ac:dyDescent="0.2">
      <c r="B3679" s="18">
        <v>3671</v>
      </c>
      <c r="C3679" s="22">
        <f t="shared" si="173"/>
        <v>45079</v>
      </c>
      <c r="D3679" s="23">
        <f t="shared" si="174"/>
        <v>23</v>
      </c>
      <c r="E3679" s="48">
        <v>0</v>
      </c>
      <c r="F3679" s="29">
        <f>INDEX('Elech Summary'!$C$5:$C$8764,MATCH($B3679,'Elech Summary'!$B$5:$B$8764,0),MATCH(F$7,'Elech Summary'!$C$4:$C$4,0))</f>
        <v>-0.12855725472914509</v>
      </c>
      <c r="G3679" s="49">
        <f t="shared" si="172"/>
        <v>0</v>
      </c>
    </row>
    <row r="3680" spans="2:7" s="12" customFormat="1" ht="15" x14ac:dyDescent="0.2">
      <c r="B3680" s="18">
        <v>3672</v>
      </c>
      <c r="C3680" s="22">
        <f t="shared" si="173"/>
        <v>45079</v>
      </c>
      <c r="D3680" s="23">
        <f t="shared" si="174"/>
        <v>24</v>
      </c>
      <c r="E3680" s="48">
        <v>0</v>
      </c>
      <c r="F3680" s="29">
        <f>INDEX('Elech Summary'!$C$5:$C$8764,MATCH($B3680,'Elech Summary'!$B$5:$B$8764,0),MATCH(F$7,'Elech Summary'!$C$4:$C$4,0))</f>
        <v>-8.2461307519202179E-2</v>
      </c>
      <c r="G3680" s="49">
        <f t="shared" si="172"/>
        <v>0</v>
      </c>
    </row>
    <row r="3681" spans="2:7" s="12" customFormat="1" ht="15" x14ac:dyDescent="0.2">
      <c r="B3681" s="18">
        <v>3673</v>
      </c>
      <c r="C3681" s="22">
        <f t="shared" si="173"/>
        <v>45080</v>
      </c>
      <c r="D3681" s="23">
        <f t="shared" si="174"/>
        <v>1</v>
      </c>
      <c r="E3681" s="48">
        <v>0</v>
      </c>
      <c r="F3681" s="29">
        <f>INDEX('Elech Summary'!$C$5:$C$8764,MATCH($B3681,'Elech Summary'!$B$5:$B$8764,0),MATCH(F$7,'Elech Summary'!$C$4:$C$4,0))</f>
        <v>-4.1225230198996189E-2</v>
      </c>
      <c r="G3681" s="49">
        <f t="shared" si="172"/>
        <v>0</v>
      </c>
    </row>
    <row r="3682" spans="2:7" s="12" customFormat="1" ht="15" x14ac:dyDescent="0.2">
      <c r="B3682" s="18">
        <v>3674</v>
      </c>
      <c r="C3682" s="22">
        <f t="shared" si="173"/>
        <v>45080</v>
      </c>
      <c r="D3682" s="23">
        <f t="shared" si="174"/>
        <v>2</v>
      </c>
      <c r="E3682" s="48">
        <v>0</v>
      </c>
      <c r="F3682" s="29">
        <f>INDEX('Elech Summary'!$C$5:$C$8764,MATCH($B3682,'Elech Summary'!$B$5:$B$8764,0),MATCH(F$7,'Elech Summary'!$C$4:$C$4,0))</f>
        <v>-2.5149055772960716E-2</v>
      </c>
      <c r="G3682" s="49">
        <f t="shared" si="172"/>
        <v>0</v>
      </c>
    </row>
    <row r="3683" spans="2:7" s="12" customFormat="1" ht="15" x14ac:dyDescent="0.2">
      <c r="B3683" s="18">
        <v>3675</v>
      </c>
      <c r="C3683" s="22">
        <f t="shared" si="173"/>
        <v>45080</v>
      </c>
      <c r="D3683" s="23">
        <f t="shared" si="174"/>
        <v>3</v>
      </c>
      <c r="E3683" s="48">
        <v>0</v>
      </c>
      <c r="F3683" s="29">
        <f>INDEX('Elech Summary'!$C$5:$C$8764,MATCH($B3683,'Elech Summary'!$B$5:$B$8764,0),MATCH(F$7,'Elech Summary'!$C$4:$C$4,0))</f>
        <v>-1.4798609876344159E-2</v>
      </c>
      <c r="G3683" s="49">
        <f t="shared" si="172"/>
        <v>0</v>
      </c>
    </row>
    <row r="3684" spans="2:7" s="12" customFormat="1" ht="15" x14ac:dyDescent="0.2">
      <c r="B3684" s="18">
        <v>3676</v>
      </c>
      <c r="C3684" s="22">
        <f t="shared" si="173"/>
        <v>45080</v>
      </c>
      <c r="D3684" s="23">
        <f t="shared" si="174"/>
        <v>4</v>
      </c>
      <c r="E3684" s="48">
        <v>0</v>
      </c>
      <c r="F3684" s="29">
        <f>INDEX('Elech Summary'!$C$5:$C$8764,MATCH($B3684,'Elech Summary'!$B$5:$B$8764,0),MATCH(F$7,'Elech Summary'!$C$4:$C$4,0))</f>
        <v>-1.5339087057309131E-2</v>
      </c>
      <c r="G3684" s="49">
        <f t="shared" si="172"/>
        <v>0</v>
      </c>
    </row>
    <row r="3685" spans="2:7" s="12" customFormat="1" ht="15" x14ac:dyDescent="0.2">
      <c r="B3685" s="18">
        <v>3677</v>
      </c>
      <c r="C3685" s="22">
        <f t="shared" si="173"/>
        <v>45080</v>
      </c>
      <c r="D3685" s="23">
        <f t="shared" si="174"/>
        <v>5</v>
      </c>
      <c r="E3685" s="48">
        <v>0</v>
      </c>
      <c r="F3685" s="29">
        <f>INDEX('Elech Summary'!$C$5:$C$8764,MATCH($B3685,'Elech Summary'!$B$5:$B$8764,0),MATCH(F$7,'Elech Summary'!$C$4:$C$4,0))</f>
        <v>-3.1551384510084379E-2</v>
      </c>
      <c r="G3685" s="49">
        <f t="shared" si="172"/>
        <v>0</v>
      </c>
    </row>
    <row r="3686" spans="2:7" s="12" customFormat="1" ht="15" x14ac:dyDescent="0.2">
      <c r="B3686" s="18">
        <v>3678</v>
      </c>
      <c r="C3686" s="22">
        <f t="shared" si="173"/>
        <v>45080</v>
      </c>
      <c r="D3686" s="23">
        <f t="shared" si="174"/>
        <v>6</v>
      </c>
      <c r="E3686" s="48">
        <v>0</v>
      </c>
      <c r="F3686" s="29">
        <f>INDEX('Elech Summary'!$C$5:$C$8764,MATCH($B3686,'Elech Summary'!$B$5:$B$8764,0),MATCH(F$7,'Elech Summary'!$C$4:$C$4,0))</f>
        <v>-9.5641645845596701E-2</v>
      </c>
      <c r="G3686" s="49">
        <f t="shared" si="172"/>
        <v>0</v>
      </c>
    </row>
    <row r="3687" spans="2:7" s="12" customFormat="1" ht="15" x14ac:dyDescent="0.2">
      <c r="B3687" s="18">
        <v>3679</v>
      </c>
      <c r="C3687" s="22">
        <f t="shared" si="173"/>
        <v>45080</v>
      </c>
      <c r="D3687" s="23">
        <f t="shared" si="174"/>
        <v>7</v>
      </c>
      <c r="E3687" s="48">
        <v>0</v>
      </c>
      <c r="F3687" s="29">
        <f>INDEX('Elech Summary'!$C$5:$C$8764,MATCH($B3687,'Elech Summary'!$B$5:$B$8764,0),MATCH(F$7,'Elech Summary'!$C$4:$C$4,0))</f>
        <v>-0.21197499114872581</v>
      </c>
      <c r="G3687" s="49">
        <f t="shared" si="172"/>
        <v>0</v>
      </c>
    </row>
    <row r="3688" spans="2:7" s="12" customFormat="1" ht="15" x14ac:dyDescent="0.2">
      <c r="B3688" s="18">
        <v>3680</v>
      </c>
      <c r="C3688" s="22">
        <f t="shared" si="173"/>
        <v>45080</v>
      </c>
      <c r="D3688" s="23">
        <f t="shared" si="174"/>
        <v>8</v>
      </c>
      <c r="E3688" s="48">
        <v>0</v>
      </c>
      <c r="F3688" s="29">
        <f>INDEX('Elech Summary'!$C$5:$C$8764,MATCH($B3688,'Elech Summary'!$B$5:$B$8764,0),MATCH(F$7,'Elech Summary'!$C$4:$C$4,0))</f>
        <v>-0.262330229136015</v>
      </c>
      <c r="G3688" s="49">
        <f t="shared" si="172"/>
        <v>0</v>
      </c>
    </row>
    <row r="3689" spans="2:7" s="12" customFormat="1" ht="15" x14ac:dyDescent="0.2">
      <c r="B3689" s="18">
        <v>3681</v>
      </c>
      <c r="C3689" s="22">
        <f t="shared" si="173"/>
        <v>45080</v>
      </c>
      <c r="D3689" s="23">
        <f t="shared" si="174"/>
        <v>9</v>
      </c>
      <c r="E3689" s="48">
        <v>0</v>
      </c>
      <c r="F3689" s="29">
        <f>INDEX('Elech Summary'!$C$5:$C$8764,MATCH($B3689,'Elech Summary'!$B$5:$B$8764,0),MATCH(F$7,'Elech Summary'!$C$4:$C$4,0))</f>
        <v>-0.27973873042119263</v>
      </c>
      <c r="G3689" s="49">
        <f t="shared" si="172"/>
        <v>0</v>
      </c>
    </row>
    <row r="3690" spans="2:7" s="12" customFormat="1" ht="15" x14ac:dyDescent="0.2">
      <c r="B3690" s="18">
        <v>3682</v>
      </c>
      <c r="C3690" s="22">
        <f t="shared" si="173"/>
        <v>45080</v>
      </c>
      <c r="D3690" s="23">
        <f t="shared" si="174"/>
        <v>10</v>
      </c>
      <c r="E3690" s="48">
        <v>0</v>
      </c>
      <c r="F3690" s="29">
        <f>INDEX('Elech Summary'!$C$5:$C$8764,MATCH($B3690,'Elech Summary'!$B$5:$B$8764,0),MATCH(F$7,'Elech Summary'!$C$4:$C$4,0))</f>
        <v>-0.26412136764526251</v>
      </c>
      <c r="G3690" s="49">
        <f t="shared" si="172"/>
        <v>0</v>
      </c>
    </row>
    <row r="3691" spans="2:7" s="12" customFormat="1" ht="15" x14ac:dyDescent="0.2">
      <c r="B3691" s="18">
        <v>3683</v>
      </c>
      <c r="C3691" s="22">
        <f t="shared" si="173"/>
        <v>45080</v>
      </c>
      <c r="D3691" s="23">
        <f t="shared" si="174"/>
        <v>11</v>
      </c>
      <c r="E3691" s="48">
        <v>0</v>
      </c>
      <c r="F3691" s="29">
        <f>INDEX('Elech Summary'!$C$5:$C$8764,MATCH($B3691,'Elech Summary'!$B$5:$B$8764,0),MATCH(F$7,'Elech Summary'!$C$4:$C$4,0))</f>
        <v>-0.22865661385988673</v>
      </c>
      <c r="G3691" s="49">
        <f t="shared" si="172"/>
        <v>0</v>
      </c>
    </row>
    <row r="3692" spans="2:7" s="12" customFormat="1" ht="15" x14ac:dyDescent="0.2">
      <c r="B3692" s="18">
        <v>3684</v>
      </c>
      <c r="C3692" s="22">
        <f t="shared" si="173"/>
        <v>45080</v>
      </c>
      <c r="D3692" s="23">
        <f t="shared" si="174"/>
        <v>12</v>
      </c>
      <c r="E3692" s="48">
        <v>0</v>
      </c>
      <c r="F3692" s="29">
        <f>INDEX('Elech Summary'!$C$5:$C$8764,MATCH($B3692,'Elech Summary'!$B$5:$B$8764,0),MATCH(F$7,'Elech Summary'!$C$4:$C$4,0))</f>
        <v>-0.19602988136816915</v>
      </c>
      <c r="G3692" s="49">
        <f t="shared" si="172"/>
        <v>0</v>
      </c>
    </row>
    <row r="3693" spans="2:7" s="12" customFormat="1" ht="15" x14ac:dyDescent="0.2">
      <c r="B3693" s="18">
        <v>3685</v>
      </c>
      <c r="C3693" s="22">
        <f t="shared" si="173"/>
        <v>45080</v>
      </c>
      <c r="D3693" s="23">
        <f t="shared" si="174"/>
        <v>13</v>
      </c>
      <c r="E3693" s="48">
        <v>0</v>
      </c>
      <c r="F3693" s="29">
        <f>INDEX('Elech Summary'!$C$5:$C$8764,MATCH($B3693,'Elech Summary'!$B$5:$B$8764,0),MATCH(F$7,'Elech Summary'!$C$4:$C$4,0))</f>
        <v>-0.17051490231881444</v>
      </c>
      <c r="G3693" s="49">
        <f t="shared" si="172"/>
        <v>0</v>
      </c>
    </row>
    <row r="3694" spans="2:7" s="12" customFormat="1" ht="15" x14ac:dyDescent="0.2">
      <c r="B3694" s="18">
        <v>3686</v>
      </c>
      <c r="C3694" s="22">
        <f t="shared" si="173"/>
        <v>45080</v>
      </c>
      <c r="D3694" s="23">
        <f t="shared" si="174"/>
        <v>14</v>
      </c>
      <c r="E3694" s="48">
        <v>0</v>
      </c>
      <c r="F3694" s="29">
        <f>INDEX('Elech Summary'!$C$5:$C$8764,MATCH($B3694,'Elech Summary'!$B$5:$B$8764,0),MATCH(F$7,'Elech Summary'!$C$4:$C$4,0))</f>
        <v>-0.15329803247141638</v>
      </c>
      <c r="G3694" s="49">
        <f t="shared" si="172"/>
        <v>0</v>
      </c>
    </row>
    <row r="3695" spans="2:7" s="12" customFormat="1" ht="15" x14ac:dyDescent="0.2">
      <c r="B3695" s="18">
        <v>3687</v>
      </c>
      <c r="C3695" s="22">
        <f t="shared" si="173"/>
        <v>45080</v>
      </c>
      <c r="D3695" s="23">
        <f t="shared" si="174"/>
        <v>15</v>
      </c>
      <c r="E3695" s="48">
        <v>0</v>
      </c>
      <c r="F3695" s="29">
        <f>INDEX('Elech Summary'!$C$5:$C$8764,MATCH($B3695,'Elech Summary'!$B$5:$B$8764,0),MATCH(F$7,'Elech Summary'!$C$4:$C$4,0))</f>
        <v>-0.13821031804996042</v>
      </c>
      <c r="G3695" s="49">
        <f t="shared" si="172"/>
        <v>0</v>
      </c>
    </row>
    <row r="3696" spans="2:7" s="12" customFormat="1" ht="15" x14ac:dyDescent="0.2">
      <c r="B3696" s="18">
        <v>3688</v>
      </c>
      <c r="C3696" s="22">
        <f t="shared" si="173"/>
        <v>45080</v>
      </c>
      <c r="D3696" s="23">
        <f t="shared" si="174"/>
        <v>16</v>
      </c>
      <c r="E3696" s="48">
        <v>0</v>
      </c>
      <c r="F3696" s="29">
        <f>INDEX('Elech Summary'!$C$5:$C$8764,MATCH($B3696,'Elech Summary'!$B$5:$B$8764,0),MATCH(F$7,'Elech Summary'!$C$4:$C$4,0))</f>
        <v>-0.13104393156667893</v>
      </c>
      <c r="G3696" s="49">
        <f t="shared" si="172"/>
        <v>0</v>
      </c>
    </row>
    <row r="3697" spans="2:7" s="12" customFormat="1" ht="15" x14ac:dyDescent="0.2">
      <c r="B3697" s="18">
        <v>3689</v>
      </c>
      <c r="C3697" s="22">
        <f t="shared" si="173"/>
        <v>45080</v>
      </c>
      <c r="D3697" s="23">
        <f t="shared" si="174"/>
        <v>17</v>
      </c>
      <c r="E3697" s="48">
        <v>0</v>
      </c>
      <c r="F3697" s="29">
        <f>INDEX('Elech Summary'!$C$5:$C$8764,MATCH($B3697,'Elech Summary'!$B$5:$B$8764,0),MATCH(F$7,'Elech Summary'!$C$4:$C$4,0))</f>
        <v>-0.14978774225279734</v>
      </c>
      <c r="G3697" s="49">
        <f t="shared" si="172"/>
        <v>0</v>
      </c>
    </row>
    <row r="3698" spans="2:7" s="12" customFormat="1" ht="15" x14ac:dyDescent="0.2">
      <c r="B3698" s="18">
        <v>3690</v>
      </c>
      <c r="C3698" s="22">
        <f t="shared" si="173"/>
        <v>45080</v>
      </c>
      <c r="D3698" s="23">
        <f t="shared" si="174"/>
        <v>18</v>
      </c>
      <c r="E3698" s="48">
        <v>0</v>
      </c>
      <c r="F3698" s="29">
        <f>INDEX('Elech Summary'!$C$5:$C$8764,MATCH($B3698,'Elech Summary'!$B$5:$B$8764,0),MATCH(F$7,'Elech Summary'!$C$4:$C$4,0))</f>
        <v>-0.17933842648158138</v>
      </c>
      <c r="G3698" s="49">
        <f t="shared" si="172"/>
        <v>0</v>
      </c>
    </row>
    <row r="3699" spans="2:7" s="12" customFormat="1" ht="15" x14ac:dyDescent="0.2">
      <c r="B3699" s="18">
        <v>3691</v>
      </c>
      <c r="C3699" s="22">
        <f t="shared" si="173"/>
        <v>45080</v>
      </c>
      <c r="D3699" s="23">
        <f t="shared" si="174"/>
        <v>19</v>
      </c>
      <c r="E3699" s="48">
        <v>0</v>
      </c>
      <c r="F3699" s="29">
        <f>INDEX('Elech Summary'!$C$5:$C$8764,MATCH($B3699,'Elech Summary'!$B$5:$B$8764,0),MATCH(F$7,'Elech Summary'!$C$4:$C$4,0))</f>
        <v>-0.21817090573587594</v>
      </c>
      <c r="G3699" s="49">
        <f t="shared" si="172"/>
        <v>0</v>
      </c>
    </row>
    <row r="3700" spans="2:7" s="12" customFormat="1" ht="15" x14ac:dyDescent="0.2">
      <c r="B3700" s="18">
        <v>3692</v>
      </c>
      <c r="C3700" s="22">
        <f t="shared" si="173"/>
        <v>45080</v>
      </c>
      <c r="D3700" s="23">
        <f t="shared" si="174"/>
        <v>20</v>
      </c>
      <c r="E3700" s="48">
        <v>0</v>
      </c>
      <c r="F3700" s="29">
        <f>INDEX('Elech Summary'!$C$5:$C$8764,MATCH($B3700,'Elech Summary'!$B$5:$B$8764,0),MATCH(F$7,'Elech Summary'!$C$4:$C$4,0))</f>
        <v>-0.22488864440701095</v>
      </c>
      <c r="G3700" s="49">
        <f t="shared" si="172"/>
        <v>0</v>
      </c>
    </row>
    <row r="3701" spans="2:7" s="12" customFormat="1" ht="15" x14ac:dyDescent="0.2">
      <c r="B3701" s="18">
        <v>3693</v>
      </c>
      <c r="C3701" s="22">
        <f t="shared" si="173"/>
        <v>45080</v>
      </c>
      <c r="D3701" s="23">
        <f t="shared" si="174"/>
        <v>21</v>
      </c>
      <c r="E3701" s="48">
        <v>0</v>
      </c>
      <c r="F3701" s="29">
        <f>INDEX('Elech Summary'!$C$5:$C$8764,MATCH($B3701,'Elech Summary'!$B$5:$B$8764,0),MATCH(F$7,'Elech Summary'!$C$4:$C$4,0))</f>
        <v>-0.20579233054837801</v>
      </c>
      <c r="G3701" s="49">
        <f t="shared" si="172"/>
        <v>0</v>
      </c>
    </row>
    <row r="3702" spans="2:7" s="12" customFormat="1" ht="15" x14ac:dyDescent="0.2">
      <c r="B3702" s="18">
        <v>3694</v>
      </c>
      <c r="C3702" s="22">
        <f t="shared" si="173"/>
        <v>45080</v>
      </c>
      <c r="D3702" s="23">
        <f t="shared" si="174"/>
        <v>22</v>
      </c>
      <c r="E3702" s="48">
        <v>0</v>
      </c>
      <c r="F3702" s="29">
        <f>INDEX('Elech Summary'!$C$5:$C$8764,MATCH($B3702,'Elech Summary'!$B$5:$B$8764,0),MATCH(F$7,'Elech Summary'!$C$4:$C$4,0))</f>
        <v>-0.1808406944784656</v>
      </c>
      <c r="G3702" s="49">
        <f t="shared" si="172"/>
        <v>0</v>
      </c>
    </row>
    <row r="3703" spans="2:7" s="12" customFormat="1" ht="15" x14ac:dyDescent="0.2">
      <c r="B3703" s="18">
        <v>3695</v>
      </c>
      <c r="C3703" s="22">
        <f t="shared" si="173"/>
        <v>45080</v>
      </c>
      <c r="D3703" s="23">
        <f t="shared" si="174"/>
        <v>23</v>
      </c>
      <c r="E3703" s="48">
        <v>0</v>
      </c>
      <c r="F3703" s="29">
        <f>INDEX('Elech Summary'!$C$5:$C$8764,MATCH($B3703,'Elech Summary'!$B$5:$B$8764,0),MATCH(F$7,'Elech Summary'!$C$4:$C$4,0))</f>
        <v>-0.13479015593384447</v>
      </c>
      <c r="G3703" s="49">
        <f t="shared" si="172"/>
        <v>0</v>
      </c>
    </row>
    <row r="3704" spans="2:7" s="12" customFormat="1" ht="15" x14ac:dyDescent="0.2">
      <c r="B3704" s="18">
        <v>3696</v>
      </c>
      <c r="C3704" s="22">
        <f t="shared" si="173"/>
        <v>45080</v>
      </c>
      <c r="D3704" s="23">
        <f t="shared" si="174"/>
        <v>24</v>
      </c>
      <c r="E3704" s="48">
        <v>0</v>
      </c>
      <c r="F3704" s="29">
        <f>INDEX('Elech Summary'!$C$5:$C$8764,MATCH($B3704,'Elech Summary'!$B$5:$B$8764,0),MATCH(F$7,'Elech Summary'!$C$4:$C$4,0))</f>
        <v>-8.5758538429066819E-2</v>
      </c>
      <c r="G3704" s="49">
        <f t="shared" si="172"/>
        <v>0</v>
      </c>
    </row>
    <row r="3705" spans="2:7" s="12" customFormat="1" ht="15" x14ac:dyDescent="0.2">
      <c r="B3705" s="18">
        <v>3697</v>
      </c>
      <c r="C3705" s="22">
        <f t="shared" si="173"/>
        <v>45081</v>
      </c>
      <c r="D3705" s="23">
        <f t="shared" si="174"/>
        <v>1</v>
      </c>
      <c r="E3705" s="48">
        <v>0</v>
      </c>
      <c r="F3705" s="29">
        <f>INDEX('Elech Summary'!$C$5:$C$8764,MATCH($B3705,'Elech Summary'!$B$5:$B$8764,0),MATCH(F$7,'Elech Summary'!$C$4:$C$4,0))</f>
        <v>-4.1079190527851681E-2</v>
      </c>
      <c r="G3705" s="49">
        <f t="shared" si="172"/>
        <v>0</v>
      </c>
    </row>
    <row r="3706" spans="2:7" s="12" customFormat="1" ht="15" x14ac:dyDescent="0.2">
      <c r="B3706" s="18">
        <v>3698</v>
      </c>
      <c r="C3706" s="22">
        <f t="shared" si="173"/>
        <v>45081</v>
      </c>
      <c r="D3706" s="23">
        <f t="shared" si="174"/>
        <v>2</v>
      </c>
      <c r="E3706" s="48">
        <v>0</v>
      </c>
      <c r="F3706" s="29">
        <f>INDEX('Elech Summary'!$C$5:$C$8764,MATCH($B3706,'Elech Summary'!$B$5:$B$8764,0),MATCH(F$7,'Elech Summary'!$C$4:$C$4,0))</f>
        <v>-2.6074577662744222E-2</v>
      </c>
      <c r="G3706" s="49">
        <f t="shared" si="172"/>
        <v>0</v>
      </c>
    </row>
    <row r="3707" spans="2:7" s="12" customFormat="1" ht="15" x14ac:dyDescent="0.2">
      <c r="B3707" s="18">
        <v>3699</v>
      </c>
      <c r="C3707" s="22">
        <f t="shared" si="173"/>
        <v>45081</v>
      </c>
      <c r="D3707" s="23">
        <f t="shared" si="174"/>
        <v>3</v>
      </c>
      <c r="E3707" s="48">
        <v>0</v>
      </c>
      <c r="F3707" s="29">
        <f>INDEX('Elech Summary'!$C$5:$C$8764,MATCH($B3707,'Elech Summary'!$B$5:$B$8764,0),MATCH(F$7,'Elech Summary'!$C$4:$C$4,0))</f>
        <v>-1.425135332237803E-2</v>
      </c>
      <c r="G3707" s="49">
        <f t="shared" si="172"/>
        <v>0</v>
      </c>
    </row>
    <row r="3708" spans="2:7" s="12" customFormat="1" ht="15" x14ac:dyDescent="0.2">
      <c r="B3708" s="18">
        <v>3700</v>
      </c>
      <c r="C3708" s="22">
        <f t="shared" si="173"/>
        <v>45081</v>
      </c>
      <c r="D3708" s="23">
        <f t="shared" si="174"/>
        <v>4</v>
      </c>
      <c r="E3708" s="48">
        <v>0</v>
      </c>
      <c r="F3708" s="29">
        <f>INDEX('Elech Summary'!$C$5:$C$8764,MATCH($B3708,'Elech Summary'!$B$5:$B$8764,0),MATCH(F$7,'Elech Summary'!$C$4:$C$4,0))</f>
        <v>-1.5894189435581123E-2</v>
      </c>
      <c r="G3708" s="49">
        <f t="shared" si="172"/>
        <v>0</v>
      </c>
    </row>
    <row r="3709" spans="2:7" s="12" customFormat="1" ht="15" x14ac:dyDescent="0.2">
      <c r="B3709" s="18">
        <v>3701</v>
      </c>
      <c r="C3709" s="22">
        <f t="shared" si="173"/>
        <v>45081</v>
      </c>
      <c r="D3709" s="23">
        <f t="shared" si="174"/>
        <v>5</v>
      </c>
      <c r="E3709" s="48">
        <v>0</v>
      </c>
      <c r="F3709" s="29">
        <f>INDEX('Elech Summary'!$C$5:$C$8764,MATCH($B3709,'Elech Summary'!$B$5:$B$8764,0),MATCH(F$7,'Elech Summary'!$C$4:$C$4,0))</f>
        <v>-3.2237736766870397E-2</v>
      </c>
      <c r="G3709" s="49">
        <f t="shared" si="172"/>
        <v>0</v>
      </c>
    </row>
    <row r="3710" spans="2:7" s="12" customFormat="1" ht="15" x14ac:dyDescent="0.2">
      <c r="B3710" s="18">
        <v>3702</v>
      </c>
      <c r="C3710" s="22">
        <f t="shared" si="173"/>
        <v>45081</v>
      </c>
      <c r="D3710" s="23">
        <f t="shared" si="174"/>
        <v>6</v>
      </c>
      <c r="E3710" s="48">
        <v>0</v>
      </c>
      <c r="F3710" s="29">
        <f>INDEX('Elech Summary'!$C$5:$C$8764,MATCH($B3710,'Elech Summary'!$B$5:$B$8764,0),MATCH(F$7,'Elech Summary'!$C$4:$C$4,0))</f>
        <v>-9.5937097943126312E-2</v>
      </c>
      <c r="G3710" s="49">
        <f t="shared" si="172"/>
        <v>0</v>
      </c>
    </row>
    <row r="3711" spans="2:7" s="12" customFormat="1" ht="15" x14ac:dyDescent="0.2">
      <c r="B3711" s="18">
        <v>3703</v>
      </c>
      <c r="C3711" s="22">
        <f t="shared" si="173"/>
        <v>45081</v>
      </c>
      <c r="D3711" s="23">
        <f t="shared" si="174"/>
        <v>7</v>
      </c>
      <c r="E3711" s="48">
        <v>0</v>
      </c>
      <c r="F3711" s="29">
        <f>INDEX('Elech Summary'!$C$5:$C$8764,MATCH($B3711,'Elech Summary'!$B$5:$B$8764,0),MATCH(F$7,'Elech Summary'!$C$4:$C$4,0))</f>
        <v>-0.21130943869617241</v>
      </c>
      <c r="G3711" s="49">
        <f t="shared" si="172"/>
        <v>0</v>
      </c>
    </row>
    <row r="3712" spans="2:7" s="12" customFormat="1" ht="15" x14ac:dyDescent="0.2">
      <c r="B3712" s="18">
        <v>3704</v>
      </c>
      <c r="C3712" s="22">
        <f t="shared" si="173"/>
        <v>45081</v>
      </c>
      <c r="D3712" s="23">
        <f t="shared" si="174"/>
        <v>8</v>
      </c>
      <c r="E3712" s="48">
        <v>0</v>
      </c>
      <c r="F3712" s="29">
        <f>INDEX('Elech Summary'!$C$5:$C$8764,MATCH($B3712,'Elech Summary'!$B$5:$B$8764,0),MATCH(F$7,'Elech Summary'!$C$4:$C$4,0))</f>
        <v>-0.26139017276780452</v>
      </c>
      <c r="G3712" s="49">
        <f t="shared" si="172"/>
        <v>0</v>
      </c>
    </row>
    <row r="3713" spans="2:7" s="12" customFormat="1" ht="15" x14ac:dyDescent="0.2">
      <c r="B3713" s="18">
        <v>3705</v>
      </c>
      <c r="C3713" s="22">
        <f t="shared" si="173"/>
        <v>45081</v>
      </c>
      <c r="D3713" s="23">
        <f t="shared" si="174"/>
        <v>9</v>
      </c>
      <c r="E3713" s="48">
        <v>0</v>
      </c>
      <c r="F3713" s="29">
        <f>INDEX('Elech Summary'!$C$5:$C$8764,MATCH($B3713,'Elech Summary'!$B$5:$B$8764,0),MATCH(F$7,'Elech Summary'!$C$4:$C$4,0))</f>
        <v>-0.27906171505139832</v>
      </c>
      <c r="G3713" s="49">
        <f t="shared" si="172"/>
        <v>0</v>
      </c>
    </row>
    <row r="3714" spans="2:7" s="12" customFormat="1" ht="15" x14ac:dyDescent="0.2">
      <c r="B3714" s="18">
        <v>3706</v>
      </c>
      <c r="C3714" s="22">
        <f t="shared" si="173"/>
        <v>45081</v>
      </c>
      <c r="D3714" s="23">
        <f t="shared" si="174"/>
        <v>10</v>
      </c>
      <c r="E3714" s="48">
        <v>0</v>
      </c>
      <c r="F3714" s="29">
        <f>INDEX('Elech Summary'!$C$5:$C$8764,MATCH($B3714,'Elech Summary'!$B$5:$B$8764,0),MATCH(F$7,'Elech Summary'!$C$4:$C$4,0))</f>
        <v>-0.26294135669504293</v>
      </c>
      <c r="G3714" s="49">
        <f t="shared" si="172"/>
        <v>0</v>
      </c>
    </row>
    <row r="3715" spans="2:7" s="12" customFormat="1" ht="15" x14ac:dyDescent="0.2">
      <c r="B3715" s="18">
        <v>3707</v>
      </c>
      <c r="C3715" s="22">
        <f t="shared" si="173"/>
        <v>45081</v>
      </c>
      <c r="D3715" s="23">
        <f t="shared" si="174"/>
        <v>11</v>
      </c>
      <c r="E3715" s="48">
        <v>0</v>
      </c>
      <c r="F3715" s="29">
        <f>INDEX('Elech Summary'!$C$5:$C$8764,MATCH($B3715,'Elech Summary'!$B$5:$B$8764,0),MATCH(F$7,'Elech Summary'!$C$4:$C$4,0))</f>
        <v>-0.23181717236287078</v>
      </c>
      <c r="G3715" s="49">
        <f t="shared" si="172"/>
        <v>0</v>
      </c>
    </row>
    <row r="3716" spans="2:7" s="12" customFormat="1" ht="15" x14ac:dyDescent="0.2">
      <c r="B3716" s="18">
        <v>3708</v>
      </c>
      <c r="C3716" s="22">
        <f t="shared" si="173"/>
        <v>45081</v>
      </c>
      <c r="D3716" s="23">
        <f t="shared" si="174"/>
        <v>12</v>
      </c>
      <c r="E3716" s="48">
        <v>0</v>
      </c>
      <c r="F3716" s="29">
        <f>INDEX('Elech Summary'!$C$5:$C$8764,MATCH($B3716,'Elech Summary'!$B$5:$B$8764,0),MATCH(F$7,'Elech Summary'!$C$4:$C$4,0))</f>
        <v>-0.19535154899607216</v>
      </c>
      <c r="G3716" s="49">
        <f t="shared" si="172"/>
        <v>0</v>
      </c>
    </row>
    <row r="3717" spans="2:7" s="12" customFormat="1" ht="15" x14ac:dyDescent="0.2">
      <c r="B3717" s="18">
        <v>3709</v>
      </c>
      <c r="C3717" s="22">
        <f t="shared" si="173"/>
        <v>45081</v>
      </c>
      <c r="D3717" s="23">
        <f t="shared" si="174"/>
        <v>13</v>
      </c>
      <c r="E3717" s="48">
        <v>0</v>
      </c>
      <c r="F3717" s="29">
        <f>INDEX('Elech Summary'!$C$5:$C$8764,MATCH($B3717,'Elech Summary'!$B$5:$B$8764,0),MATCH(F$7,'Elech Summary'!$C$4:$C$4,0))</f>
        <v>-0.16992667847831161</v>
      </c>
      <c r="G3717" s="49">
        <f t="shared" si="172"/>
        <v>0</v>
      </c>
    </row>
    <row r="3718" spans="2:7" s="12" customFormat="1" ht="15" x14ac:dyDescent="0.2">
      <c r="B3718" s="18">
        <v>3710</v>
      </c>
      <c r="C3718" s="22">
        <f t="shared" si="173"/>
        <v>45081</v>
      </c>
      <c r="D3718" s="23">
        <f t="shared" si="174"/>
        <v>14</v>
      </c>
      <c r="E3718" s="48">
        <v>0</v>
      </c>
      <c r="F3718" s="29">
        <f>INDEX('Elech Summary'!$C$5:$C$8764,MATCH($B3718,'Elech Summary'!$B$5:$B$8764,0),MATCH(F$7,'Elech Summary'!$C$4:$C$4,0))</f>
        <v>-0.15276807883171908</v>
      </c>
      <c r="G3718" s="49">
        <f t="shared" si="172"/>
        <v>0</v>
      </c>
    </row>
    <row r="3719" spans="2:7" s="12" customFormat="1" ht="15" x14ac:dyDescent="0.2">
      <c r="B3719" s="18">
        <v>3711</v>
      </c>
      <c r="C3719" s="22">
        <f t="shared" si="173"/>
        <v>45081</v>
      </c>
      <c r="D3719" s="23">
        <f t="shared" si="174"/>
        <v>15</v>
      </c>
      <c r="E3719" s="48">
        <v>0</v>
      </c>
      <c r="F3719" s="29">
        <f>INDEX('Elech Summary'!$C$5:$C$8764,MATCH($B3719,'Elech Summary'!$B$5:$B$8764,0),MATCH(F$7,'Elech Summary'!$C$4:$C$4,0))</f>
        <v>-0.13774065749646125</v>
      </c>
      <c r="G3719" s="49">
        <f t="shared" si="172"/>
        <v>0</v>
      </c>
    </row>
    <row r="3720" spans="2:7" s="12" customFormat="1" ht="15" x14ac:dyDescent="0.2">
      <c r="B3720" s="18">
        <v>3712</v>
      </c>
      <c r="C3720" s="22">
        <f t="shared" si="173"/>
        <v>45081</v>
      </c>
      <c r="D3720" s="23">
        <f t="shared" si="174"/>
        <v>16</v>
      </c>
      <c r="E3720" s="48">
        <v>0</v>
      </c>
      <c r="F3720" s="29">
        <f>INDEX('Elech Summary'!$C$5:$C$8764,MATCH($B3720,'Elech Summary'!$B$5:$B$8764,0),MATCH(F$7,'Elech Summary'!$C$4:$C$4,0))</f>
        <v>-0.13058780744921161</v>
      </c>
      <c r="G3720" s="49">
        <f t="shared" si="172"/>
        <v>0</v>
      </c>
    </row>
    <row r="3721" spans="2:7" s="12" customFormat="1" ht="15" x14ac:dyDescent="0.2">
      <c r="B3721" s="18">
        <v>3713</v>
      </c>
      <c r="C3721" s="22">
        <f t="shared" si="173"/>
        <v>45081</v>
      </c>
      <c r="D3721" s="23">
        <f t="shared" si="174"/>
        <v>17</v>
      </c>
      <c r="E3721" s="48">
        <v>0</v>
      </c>
      <c r="F3721" s="29">
        <f>INDEX('Elech Summary'!$C$5:$C$8764,MATCH($B3721,'Elech Summary'!$B$5:$B$8764,0),MATCH(F$7,'Elech Summary'!$C$4:$C$4,0))</f>
        <v>-0.1492606925555281</v>
      </c>
      <c r="G3721" s="49">
        <f t="shared" si="172"/>
        <v>0</v>
      </c>
    </row>
    <row r="3722" spans="2:7" s="12" customFormat="1" ht="15" x14ac:dyDescent="0.2">
      <c r="B3722" s="18">
        <v>3714</v>
      </c>
      <c r="C3722" s="22">
        <f t="shared" si="173"/>
        <v>45081</v>
      </c>
      <c r="D3722" s="23">
        <f t="shared" si="174"/>
        <v>18</v>
      </c>
      <c r="E3722" s="48">
        <v>0</v>
      </c>
      <c r="F3722" s="29">
        <f>INDEX('Elech Summary'!$C$5:$C$8764,MATCH($B3722,'Elech Summary'!$B$5:$B$8764,0),MATCH(F$7,'Elech Summary'!$C$4:$C$4,0))</f>
        <v>-0.17870273499299782</v>
      </c>
      <c r="G3722" s="49">
        <f t="shared" ref="G3722:G3785" si="175">$E3722*F3722</f>
        <v>0</v>
      </c>
    </row>
    <row r="3723" spans="2:7" s="12" customFormat="1" ht="15" x14ac:dyDescent="0.2">
      <c r="B3723" s="18">
        <v>3715</v>
      </c>
      <c r="C3723" s="22">
        <f t="shared" ref="C3723:C3786" si="176">IF(C3722="-",C3722,IF(D3723=1,C3722+1,C3722))</f>
        <v>45081</v>
      </c>
      <c r="D3723" s="23">
        <f t="shared" ref="D3723:D3786" si="177">IF(D3722+1&gt;24,1,D3722+1)</f>
        <v>19</v>
      </c>
      <c r="E3723" s="48">
        <v>0</v>
      </c>
      <c r="F3723" s="29">
        <f>INDEX('Elech Summary'!$C$5:$C$8764,MATCH($B3723,'Elech Summary'!$B$5:$B$8764,0),MATCH(F$7,'Elech Summary'!$C$4:$C$4,0))</f>
        <v>-0.21103781071185779</v>
      </c>
      <c r="G3723" s="49">
        <f t="shared" si="175"/>
        <v>0</v>
      </c>
    </row>
    <row r="3724" spans="2:7" s="12" customFormat="1" ht="15" x14ac:dyDescent="0.2">
      <c r="B3724" s="18">
        <v>3716</v>
      </c>
      <c r="C3724" s="22">
        <f t="shared" si="176"/>
        <v>45081</v>
      </c>
      <c r="D3724" s="23">
        <f t="shared" si="177"/>
        <v>20</v>
      </c>
      <c r="E3724" s="48">
        <v>0</v>
      </c>
      <c r="F3724" s="29">
        <f>INDEX('Elech Summary'!$C$5:$C$8764,MATCH($B3724,'Elech Summary'!$B$5:$B$8764,0),MATCH(F$7,'Elech Summary'!$C$4:$C$4,0))</f>
        <v>-0.2186939068589745</v>
      </c>
      <c r="G3724" s="49">
        <f t="shared" si="175"/>
        <v>0</v>
      </c>
    </row>
    <row r="3725" spans="2:7" s="12" customFormat="1" ht="15" x14ac:dyDescent="0.2">
      <c r="B3725" s="18">
        <v>3717</v>
      </c>
      <c r="C3725" s="22">
        <f t="shared" si="176"/>
        <v>45081</v>
      </c>
      <c r="D3725" s="23">
        <f t="shared" si="177"/>
        <v>21</v>
      </c>
      <c r="E3725" s="48">
        <v>0</v>
      </c>
      <c r="F3725" s="29">
        <f>INDEX('Elech Summary'!$C$5:$C$8764,MATCH($B3725,'Elech Summary'!$B$5:$B$8764,0),MATCH(F$7,'Elech Summary'!$C$4:$C$4,0))</f>
        <v>-0.20117268956555912</v>
      </c>
      <c r="G3725" s="49">
        <f t="shared" si="175"/>
        <v>0</v>
      </c>
    </row>
    <row r="3726" spans="2:7" s="12" customFormat="1" ht="15" x14ac:dyDescent="0.2">
      <c r="B3726" s="18">
        <v>3718</v>
      </c>
      <c r="C3726" s="22">
        <f t="shared" si="176"/>
        <v>45081</v>
      </c>
      <c r="D3726" s="23">
        <f t="shared" si="177"/>
        <v>22</v>
      </c>
      <c r="E3726" s="48">
        <v>0</v>
      </c>
      <c r="F3726" s="29">
        <f>INDEX('Elech Summary'!$C$5:$C$8764,MATCH($B3726,'Elech Summary'!$B$5:$B$8764,0),MATCH(F$7,'Elech Summary'!$C$4:$C$4,0))</f>
        <v>-0.17635699357623036</v>
      </c>
      <c r="G3726" s="49">
        <f t="shared" si="175"/>
        <v>0</v>
      </c>
    </row>
    <row r="3727" spans="2:7" s="12" customFormat="1" ht="15" x14ac:dyDescent="0.2">
      <c r="B3727" s="18">
        <v>3719</v>
      </c>
      <c r="C3727" s="22">
        <f t="shared" si="176"/>
        <v>45081</v>
      </c>
      <c r="D3727" s="23">
        <f t="shared" si="177"/>
        <v>23</v>
      </c>
      <c r="E3727" s="48">
        <v>0</v>
      </c>
      <c r="F3727" s="29">
        <f>INDEX('Elech Summary'!$C$5:$C$8764,MATCH($B3727,'Elech Summary'!$B$5:$B$8764,0),MATCH(F$7,'Elech Summary'!$C$4:$C$4,0))</f>
        <v>-0.13153838734936768</v>
      </c>
      <c r="G3727" s="49">
        <f t="shared" si="175"/>
        <v>0</v>
      </c>
    </row>
    <row r="3728" spans="2:7" s="12" customFormat="1" ht="15" x14ac:dyDescent="0.2">
      <c r="B3728" s="18">
        <v>3720</v>
      </c>
      <c r="C3728" s="22">
        <f t="shared" si="176"/>
        <v>45081</v>
      </c>
      <c r="D3728" s="23">
        <f t="shared" si="177"/>
        <v>24</v>
      </c>
      <c r="E3728" s="48">
        <v>0</v>
      </c>
      <c r="F3728" s="29">
        <f>INDEX('Elech Summary'!$C$5:$C$8764,MATCH($B3728,'Elech Summary'!$B$5:$B$8764,0),MATCH(F$7,'Elech Summary'!$C$4:$C$4,0))</f>
        <v>-8.8165731410612916E-2</v>
      </c>
      <c r="G3728" s="49">
        <f t="shared" si="175"/>
        <v>0</v>
      </c>
    </row>
    <row r="3729" spans="2:7" s="12" customFormat="1" ht="15" x14ac:dyDescent="0.2">
      <c r="B3729" s="18">
        <v>3721</v>
      </c>
      <c r="C3729" s="22">
        <f t="shared" si="176"/>
        <v>45082</v>
      </c>
      <c r="D3729" s="23">
        <f t="shared" si="177"/>
        <v>1</v>
      </c>
      <c r="E3729" s="48">
        <v>0</v>
      </c>
      <c r="F3729" s="29">
        <f>INDEX('Elech Summary'!$C$5:$C$8764,MATCH($B3729,'Elech Summary'!$B$5:$B$8764,0),MATCH(F$7,'Elech Summary'!$C$4:$C$4,0))</f>
        <v>-3.8953002736724661E-2</v>
      </c>
      <c r="G3729" s="49">
        <f t="shared" si="175"/>
        <v>0</v>
      </c>
    </row>
    <row r="3730" spans="2:7" s="12" customFormat="1" ht="15" x14ac:dyDescent="0.2">
      <c r="B3730" s="18">
        <v>3722</v>
      </c>
      <c r="C3730" s="22">
        <f t="shared" si="176"/>
        <v>45082</v>
      </c>
      <c r="D3730" s="23">
        <f t="shared" si="177"/>
        <v>2</v>
      </c>
      <c r="E3730" s="48">
        <v>0</v>
      </c>
      <c r="F3730" s="29">
        <f>INDEX('Elech Summary'!$C$5:$C$8764,MATCH($B3730,'Elech Summary'!$B$5:$B$8764,0),MATCH(F$7,'Elech Summary'!$C$4:$C$4,0))</f>
        <v>-2.0947651185640008E-2</v>
      </c>
      <c r="G3730" s="49">
        <f t="shared" si="175"/>
        <v>0</v>
      </c>
    </row>
    <row r="3731" spans="2:7" s="12" customFormat="1" ht="15" x14ac:dyDescent="0.2">
      <c r="B3731" s="18">
        <v>3723</v>
      </c>
      <c r="C3731" s="22">
        <f t="shared" si="176"/>
        <v>45082</v>
      </c>
      <c r="D3731" s="23">
        <f t="shared" si="177"/>
        <v>3</v>
      </c>
      <c r="E3731" s="48">
        <v>0</v>
      </c>
      <c r="F3731" s="29">
        <f>INDEX('Elech Summary'!$C$5:$C$8764,MATCH($B3731,'Elech Summary'!$B$5:$B$8764,0),MATCH(F$7,'Elech Summary'!$C$4:$C$4,0))</f>
        <v>-1.6995173695118729E-2</v>
      </c>
      <c r="G3731" s="49">
        <f t="shared" si="175"/>
        <v>0</v>
      </c>
    </row>
    <row r="3732" spans="2:7" s="12" customFormat="1" ht="15" x14ac:dyDescent="0.2">
      <c r="B3732" s="18">
        <v>3724</v>
      </c>
      <c r="C3732" s="22">
        <f t="shared" si="176"/>
        <v>45082</v>
      </c>
      <c r="D3732" s="23">
        <f t="shared" si="177"/>
        <v>4</v>
      </c>
      <c r="E3732" s="48">
        <v>0</v>
      </c>
      <c r="F3732" s="29">
        <f>INDEX('Elech Summary'!$C$5:$C$8764,MATCH($B3732,'Elech Summary'!$B$5:$B$8764,0),MATCH(F$7,'Elech Summary'!$C$4:$C$4,0))</f>
        <v>-1.5100846035490636E-2</v>
      </c>
      <c r="G3732" s="49">
        <f t="shared" si="175"/>
        <v>0</v>
      </c>
    </row>
    <row r="3733" spans="2:7" s="12" customFormat="1" ht="15" x14ac:dyDescent="0.2">
      <c r="B3733" s="18">
        <v>3725</v>
      </c>
      <c r="C3733" s="22">
        <f t="shared" si="176"/>
        <v>45082</v>
      </c>
      <c r="D3733" s="23">
        <f t="shared" si="177"/>
        <v>5</v>
      </c>
      <c r="E3733" s="48">
        <v>0</v>
      </c>
      <c r="F3733" s="29">
        <f>INDEX('Elech Summary'!$C$5:$C$8764,MATCH($B3733,'Elech Summary'!$B$5:$B$8764,0),MATCH(F$7,'Elech Summary'!$C$4:$C$4,0))</f>
        <v>-3.0713612440757428E-2</v>
      </c>
      <c r="G3733" s="49">
        <f t="shared" si="175"/>
        <v>0</v>
      </c>
    </row>
    <row r="3734" spans="2:7" s="12" customFormat="1" ht="15" x14ac:dyDescent="0.2">
      <c r="B3734" s="18">
        <v>3726</v>
      </c>
      <c r="C3734" s="22">
        <f t="shared" si="176"/>
        <v>45082</v>
      </c>
      <c r="D3734" s="23">
        <f t="shared" si="177"/>
        <v>6</v>
      </c>
      <c r="E3734" s="48">
        <v>0</v>
      </c>
      <c r="F3734" s="29">
        <f>INDEX('Elech Summary'!$C$5:$C$8764,MATCH($B3734,'Elech Summary'!$B$5:$B$8764,0),MATCH(F$7,'Elech Summary'!$C$4:$C$4,0))</f>
        <v>-9.3388969474624897E-2</v>
      </c>
      <c r="G3734" s="49">
        <f t="shared" si="175"/>
        <v>0</v>
      </c>
    </row>
    <row r="3735" spans="2:7" s="12" customFormat="1" ht="15" x14ac:dyDescent="0.2">
      <c r="B3735" s="18">
        <v>3727</v>
      </c>
      <c r="C3735" s="22">
        <f t="shared" si="176"/>
        <v>45082</v>
      </c>
      <c r="D3735" s="23">
        <f t="shared" si="177"/>
        <v>7</v>
      </c>
      <c r="E3735" s="48">
        <v>0</v>
      </c>
      <c r="F3735" s="29">
        <f>INDEX('Elech Summary'!$C$5:$C$8764,MATCH($B3735,'Elech Summary'!$B$5:$B$8764,0),MATCH(F$7,'Elech Summary'!$C$4:$C$4,0))</f>
        <v>-0.20611228513649471</v>
      </c>
      <c r="G3735" s="49">
        <f t="shared" si="175"/>
        <v>0</v>
      </c>
    </row>
    <row r="3736" spans="2:7" s="12" customFormat="1" ht="15" x14ac:dyDescent="0.2">
      <c r="B3736" s="18">
        <v>3728</v>
      </c>
      <c r="C3736" s="22">
        <f t="shared" si="176"/>
        <v>45082</v>
      </c>
      <c r="D3736" s="23">
        <f t="shared" si="177"/>
        <v>8</v>
      </c>
      <c r="E3736" s="48">
        <v>0</v>
      </c>
      <c r="F3736" s="29">
        <f>INDEX('Elech Summary'!$C$5:$C$8764,MATCH($B3736,'Elech Summary'!$B$5:$B$8764,0),MATCH(F$7,'Elech Summary'!$C$4:$C$4,0))</f>
        <v>-0.24710547948214881</v>
      </c>
      <c r="G3736" s="49">
        <f t="shared" si="175"/>
        <v>0</v>
      </c>
    </row>
    <row r="3737" spans="2:7" s="12" customFormat="1" ht="15" x14ac:dyDescent="0.2">
      <c r="B3737" s="18">
        <v>3729</v>
      </c>
      <c r="C3737" s="22">
        <f t="shared" si="176"/>
        <v>45082</v>
      </c>
      <c r="D3737" s="23">
        <f t="shared" si="177"/>
        <v>9</v>
      </c>
      <c r="E3737" s="48">
        <v>0</v>
      </c>
      <c r="F3737" s="29">
        <f>INDEX('Elech Summary'!$C$5:$C$8764,MATCH($B3737,'Elech Summary'!$B$5:$B$8764,0),MATCH(F$7,'Elech Summary'!$C$4:$C$4,0))</f>
        <v>-0.25658882711439557</v>
      </c>
      <c r="G3737" s="49">
        <f t="shared" si="175"/>
        <v>0</v>
      </c>
    </row>
    <row r="3738" spans="2:7" s="12" customFormat="1" ht="15" x14ac:dyDescent="0.2">
      <c r="B3738" s="18">
        <v>3730</v>
      </c>
      <c r="C3738" s="22">
        <f t="shared" si="176"/>
        <v>45082</v>
      </c>
      <c r="D3738" s="23">
        <f t="shared" si="177"/>
        <v>10</v>
      </c>
      <c r="E3738" s="48">
        <v>0</v>
      </c>
      <c r="F3738" s="29">
        <f>INDEX('Elech Summary'!$C$5:$C$8764,MATCH($B3738,'Elech Summary'!$B$5:$B$8764,0),MATCH(F$7,'Elech Summary'!$C$4:$C$4,0))</f>
        <v>-0.24054145478234601</v>
      </c>
      <c r="G3738" s="49">
        <f t="shared" si="175"/>
        <v>0</v>
      </c>
    </row>
    <row r="3739" spans="2:7" s="12" customFormat="1" ht="15" x14ac:dyDescent="0.2">
      <c r="B3739" s="18">
        <v>3731</v>
      </c>
      <c r="C3739" s="22">
        <f t="shared" si="176"/>
        <v>45082</v>
      </c>
      <c r="D3739" s="23">
        <f t="shared" si="177"/>
        <v>11</v>
      </c>
      <c r="E3739" s="48">
        <v>0</v>
      </c>
      <c r="F3739" s="29">
        <f>INDEX('Elech Summary'!$C$5:$C$8764,MATCH($B3739,'Elech Summary'!$B$5:$B$8764,0),MATCH(F$7,'Elech Summary'!$C$4:$C$4,0))</f>
        <v>-0.2108584956241506</v>
      </c>
      <c r="G3739" s="49">
        <f t="shared" si="175"/>
        <v>0</v>
      </c>
    </row>
    <row r="3740" spans="2:7" s="12" customFormat="1" ht="15" x14ac:dyDescent="0.2">
      <c r="B3740" s="18">
        <v>3732</v>
      </c>
      <c r="C3740" s="22">
        <f t="shared" si="176"/>
        <v>45082</v>
      </c>
      <c r="D3740" s="23">
        <f t="shared" si="177"/>
        <v>12</v>
      </c>
      <c r="E3740" s="48">
        <v>0</v>
      </c>
      <c r="F3740" s="29">
        <f>INDEX('Elech Summary'!$C$5:$C$8764,MATCH($B3740,'Elech Summary'!$B$5:$B$8764,0),MATCH(F$7,'Elech Summary'!$C$4:$C$4,0))</f>
        <v>-0.18032090809522716</v>
      </c>
      <c r="G3740" s="49">
        <f t="shared" si="175"/>
        <v>0</v>
      </c>
    </row>
    <row r="3741" spans="2:7" s="12" customFormat="1" ht="15" x14ac:dyDescent="0.2">
      <c r="B3741" s="18">
        <v>3733</v>
      </c>
      <c r="C3741" s="22">
        <f t="shared" si="176"/>
        <v>45082</v>
      </c>
      <c r="D3741" s="23">
        <f t="shared" si="177"/>
        <v>13</v>
      </c>
      <c r="E3741" s="48">
        <v>0</v>
      </c>
      <c r="F3741" s="29">
        <f>INDEX('Elech Summary'!$C$5:$C$8764,MATCH($B3741,'Elech Summary'!$B$5:$B$8764,0),MATCH(F$7,'Elech Summary'!$C$4:$C$4,0))</f>
        <v>-0.15647765559958904</v>
      </c>
      <c r="G3741" s="49">
        <f t="shared" si="175"/>
        <v>0</v>
      </c>
    </row>
    <row r="3742" spans="2:7" s="12" customFormat="1" ht="15" x14ac:dyDescent="0.2">
      <c r="B3742" s="18">
        <v>3734</v>
      </c>
      <c r="C3742" s="22">
        <f t="shared" si="176"/>
        <v>45082</v>
      </c>
      <c r="D3742" s="23">
        <f t="shared" si="177"/>
        <v>14</v>
      </c>
      <c r="E3742" s="48">
        <v>0</v>
      </c>
      <c r="F3742" s="29">
        <f>INDEX('Elech Summary'!$C$5:$C$8764,MATCH($B3742,'Elech Summary'!$B$5:$B$8764,0),MATCH(F$7,'Elech Summary'!$C$4:$C$4,0))</f>
        <v>-0.14061343315509767</v>
      </c>
      <c r="G3742" s="49">
        <f t="shared" si="175"/>
        <v>0</v>
      </c>
    </row>
    <row r="3743" spans="2:7" s="12" customFormat="1" ht="15" x14ac:dyDescent="0.2">
      <c r="B3743" s="18">
        <v>3735</v>
      </c>
      <c r="C3743" s="22">
        <f t="shared" si="176"/>
        <v>45082</v>
      </c>
      <c r="D3743" s="23">
        <f t="shared" si="177"/>
        <v>15</v>
      </c>
      <c r="E3743" s="48">
        <v>0</v>
      </c>
      <c r="F3743" s="29">
        <f>INDEX('Elech Summary'!$C$5:$C$8764,MATCH($B3743,'Elech Summary'!$B$5:$B$8764,0),MATCH(F$7,'Elech Summary'!$C$4:$C$4,0))</f>
        <v>-0.12711929985237092</v>
      </c>
      <c r="G3743" s="49">
        <f t="shared" si="175"/>
        <v>0</v>
      </c>
    </row>
    <row r="3744" spans="2:7" s="12" customFormat="1" ht="15" x14ac:dyDescent="0.2">
      <c r="B3744" s="18">
        <v>3736</v>
      </c>
      <c r="C3744" s="22">
        <f t="shared" si="176"/>
        <v>45082</v>
      </c>
      <c r="D3744" s="23">
        <f t="shared" si="177"/>
        <v>16</v>
      </c>
      <c r="E3744" s="48">
        <v>0</v>
      </c>
      <c r="F3744" s="29">
        <f>INDEX('Elech Summary'!$C$5:$C$8764,MATCH($B3744,'Elech Summary'!$B$5:$B$8764,0),MATCH(F$7,'Elech Summary'!$C$4:$C$4,0))</f>
        <v>-0.1206907497400167</v>
      </c>
      <c r="G3744" s="49">
        <f t="shared" si="175"/>
        <v>0</v>
      </c>
    </row>
    <row r="3745" spans="2:7" s="12" customFormat="1" ht="15" x14ac:dyDescent="0.2">
      <c r="B3745" s="18">
        <v>3737</v>
      </c>
      <c r="C3745" s="22">
        <f t="shared" si="176"/>
        <v>45082</v>
      </c>
      <c r="D3745" s="23">
        <f t="shared" si="177"/>
        <v>17</v>
      </c>
      <c r="E3745" s="48">
        <v>0</v>
      </c>
      <c r="F3745" s="29">
        <f>INDEX('Elech Summary'!$C$5:$C$8764,MATCH($B3745,'Elech Summary'!$B$5:$B$8764,0),MATCH(F$7,'Elech Summary'!$C$4:$C$4,0))</f>
        <v>-0.13896786519656135</v>
      </c>
      <c r="G3745" s="49">
        <f t="shared" si="175"/>
        <v>0</v>
      </c>
    </row>
    <row r="3746" spans="2:7" s="12" customFormat="1" ht="15" x14ac:dyDescent="0.2">
      <c r="B3746" s="18">
        <v>3738</v>
      </c>
      <c r="C3746" s="22">
        <f t="shared" si="176"/>
        <v>45082</v>
      </c>
      <c r="D3746" s="23">
        <f t="shared" si="177"/>
        <v>18</v>
      </c>
      <c r="E3746" s="48">
        <v>0</v>
      </c>
      <c r="F3746" s="29">
        <f>INDEX('Elech Summary'!$C$5:$C$8764,MATCH($B3746,'Elech Summary'!$B$5:$B$8764,0),MATCH(F$7,'Elech Summary'!$C$4:$C$4,0))</f>
        <v>-0.16838742100604476</v>
      </c>
      <c r="G3746" s="49">
        <f t="shared" si="175"/>
        <v>0</v>
      </c>
    </row>
    <row r="3747" spans="2:7" s="12" customFormat="1" ht="15" x14ac:dyDescent="0.2">
      <c r="B3747" s="18">
        <v>3739</v>
      </c>
      <c r="C3747" s="22">
        <f t="shared" si="176"/>
        <v>45082</v>
      </c>
      <c r="D3747" s="23">
        <f t="shared" si="177"/>
        <v>19</v>
      </c>
      <c r="E3747" s="48">
        <v>0</v>
      </c>
      <c r="F3747" s="29">
        <f>INDEX('Elech Summary'!$C$5:$C$8764,MATCH($B3747,'Elech Summary'!$B$5:$B$8764,0),MATCH(F$7,'Elech Summary'!$C$4:$C$4,0))</f>
        <v>-0.19985009176667901</v>
      </c>
      <c r="G3747" s="49">
        <f t="shared" si="175"/>
        <v>0</v>
      </c>
    </row>
    <row r="3748" spans="2:7" s="12" customFormat="1" ht="15" x14ac:dyDescent="0.2">
      <c r="B3748" s="18">
        <v>3740</v>
      </c>
      <c r="C3748" s="22">
        <f t="shared" si="176"/>
        <v>45082</v>
      </c>
      <c r="D3748" s="23">
        <f t="shared" si="177"/>
        <v>20</v>
      </c>
      <c r="E3748" s="48">
        <v>0</v>
      </c>
      <c r="F3748" s="29">
        <f>INDEX('Elech Summary'!$C$5:$C$8764,MATCH($B3748,'Elech Summary'!$B$5:$B$8764,0),MATCH(F$7,'Elech Summary'!$C$4:$C$4,0))</f>
        <v>-0.20701529759638637</v>
      </c>
      <c r="G3748" s="49">
        <f t="shared" si="175"/>
        <v>0</v>
      </c>
    </row>
    <row r="3749" spans="2:7" s="12" customFormat="1" ht="15" x14ac:dyDescent="0.2">
      <c r="B3749" s="18">
        <v>3741</v>
      </c>
      <c r="C3749" s="22">
        <f t="shared" si="176"/>
        <v>45082</v>
      </c>
      <c r="D3749" s="23">
        <f t="shared" si="177"/>
        <v>21</v>
      </c>
      <c r="E3749" s="48">
        <v>0</v>
      </c>
      <c r="F3749" s="29">
        <f>INDEX('Elech Summary'!$C$5:$C$8764,MATCH($B3749,'Elech Summary'!$B$5:$B$8764,0),MATCH(F$7,'Elech Summary'!$C$4:$C$4,0))</f>
        <v>-0.18996461851882351</v>
      </c>
      <c r="G3749" s="49">
        <f t="shared" si="175"/>
        <v>0</v>
      </c>
    </row>
    <row r="3750" spans="2:7" s="12" customFormat="1" ht="15" x14ac:dyDescent="0.2">
      <c r="B3750" s="18">
        <v>3742</v>
      </c>
      <c r="C3750" s="22">
        <f t="shared" si="176"/>
        <v>45082</v>
      </c>
      <c r="D3750" s="23">
        <f t="shared" si="177"/>
        <v>22</v>
      </c>
      <c r="E3750" s="48">
        <v>0</v>
      </c>
      <c r="F3750" s="29">
        <f>INDEX('Elech Summary'!$C$5:$C$8764,MATCH($B3750,'Elech Summary'!$B$5:$B$8764,0),MATCH(F$7,'Elech Summary'!$C$4:$C$4,0))</f>
        <v>-0.16604663835790379</v>
      </c>
      <c r="G3750" s="49">
        <f t="shared" si="175"/>
        <v>0</v>
      </c>
    </row>
    <row r="3751" spans="2:7" s="12" customFormat="1" ht="15" x14ac:dyDescent="0.2">
      <c r="B3751" s="18">
        <v>3743</v>
      </c>
      <c r="C3751" s="22">
        <f t="shared" si="176"/>
        <v>45082</v>
      </c>
      <c r="D3751" s="23">
        <f t="shared" si="177"/>
        <v>23</v>
      </c>
      <c r="E3751" s="48">
        <v>0</v>
      </c>
      <c r="F3751" s="29">
        <f>INDEX('Elech Summary'!$C$5:$C$8764,MATCH($B3751,'Elech Summary'!$B$5:$B$8764,0),MATCH(F$7,'Elech Summary'!$C$4:$C$4,0))</f>
        <v>-0.12449621825589503</v>
      </c>
      <c r="G3751" s="49">
        <f t="shared" si="175"/>
        <v>0</v>
      </c>
    </row>
    <row r="3752" spans="2:7" s="12" customFormat="1" ht="15" x14ac:dyDescent="0.2">
      <c r="B3752" s="18">
        <v>3744</v>
      </c>
      <c r="C3752" s="22">
        <f t="shared" si="176"/>
        <v>45082</v>
      </c>
      <c r="D3752" s="23">
        <f t="shared" si="177"/>
        <v>24</v>
      </c>
      <c r="E3752" s="48">
        <v>0</v>
      </c>
      <c r="F3752" s="29">
        <f>INDEX('Elech Summary'!$C$5:$C$8764,MATCH($B3752,'Elech Summary'!$B$5:$B$8764,0),MATCH(F$7,'Elech Summary'!$C$4:$C$4,0))</f>
        <v>-8.4233401572955266E-2</v>
      </c>
      <c r="G3752" s="49">
        <f t="shared" si="175"/>
        <v>0</v>
      </c>
    </row>
    <row r="3753" spans="2:7" s="12" customFormat="1" ht="15" x14ac:dyDescent="0.2">
      <c r="B3753" s="18">
        <v>3745</v>
      </c>
      <c r="C3753" s="22">
        <f t="shared" si="176"/>
        <v>45083</v>
      </c>
      <c r="D3753" s="23">
        <f t="shared" si="177"/>
        <v>1</v>
      </c>
      <c r="E3753" s="48">
        <v>0</v>
      </c>
      <c r="F3753" s="29">
        <f>INDEX('Elech Summary'!$C$5:$C$8764,MATCH($B3753,'Elech Summary'!$B$5:$B$8764,0),MATCH(F$7,'Elech Summary'!$C$4:$C$4,0))</f>
        <v>-3.8812504228637738E-2</v>
      </c>
      <c r="G3753" s="49">
        <f t="shared" si="175"/>
        <v>0</v>
      </c>
    </row>
    <row r="3754" spans="2:7" s="12" customFormat="1" ht="15" x14ac:dyDescent="0.2">
      <c r="B3754" s="18">
        <v>3746</v>
      </c>
      <c r="C3754" s="22">
        <f t="shared" si="176"/>
        <v>45083</v>
      </c>
      <c r="D3754" s="23">
        <f t="shared" si="177"/>
        <v>2</v>
      </c>
      <c r="E3754" s="48">
        <v>0</v>
      </c>
      <c r="F3754" s="29">
        <f>INDEX('Elech Summary'!$C$5:$C$8764,MATCH($B3754,'Elech Summary'!$B$5:$B$8764,0),MATCH(F$7,'Elech Summary'!$C$4:$C$4,0))</f>
        <v>-2.0875211793569461E-2</v>
      </c>
      <c r="G3754" s="49">
        <f t="shared" si="175"/>
        <v>0</v>
      </c>
    </row>
    <row r="3755" spans="2:7" s="12" customFormat="1" ht="15" x14ac:dyDescent="0.2">
      <c r="B3755" s="18">
        <v>3747</v>
      </c>
      <c r="C3755" s="22">
        <f t="shared" si="176"/>
        <v>45083</v>
      </c>
      <c r="D3755" s="23">
        <f t="shared" si="177"/>
        <v>3</v>
      </c>
      <c r="E3755" s="48">
        <v>0</v>
      </c>
      <c r="F3755" s="29">
        <f>INDEX('Elech Summary'!$C$5:$C$8764,MATCH($B3755,'Elech Summary'!$B$5:$B$8764,0),MATCH(F$7,'Elech Summary'!$C$4:$C$4,0))</f>
        <v>-1.6948997828127543E-2</v>
      </c>
      <c r="G3755" s="49">
        <f t="shared" si="175"/>
        <v>0</v>
      </c>
    </row>
    <row r="3756" spans="2:7" s="12" customFormat="1" ht="15" x14ac:dyDescent="0.2">
      <c r="B3756" s="18">
        <v>3748</v>
      </c>
      <c r="C3756" s="22">
        <f t="shared" si="176"/>
        <v>45083</v>
      </c>
      <c r="D3756" s="23">
        <f t="shared" si="177"/>
        <v>4</v>
      </c>
      <c r="E3756" s="48">
        <v>0</v>
      </c>
      <c r="F3756" s="29">
        <f>INDEX('Elech Summary'!$C$5:$C$8764,MATCH($B3756,'Elech Summary'!$B$5:$B$8764,0),MATCH(F$7,'Elech Summary'!$C$4:$C$4,0))</f>
        <v>-1.5047622666219515E-2</v>
      </c>
      <c r="G3756" s="49">
        <f t="shared" si="175"/>
        <v>0</v>
      </c>
    </row>
    <row r="3757" spans="2:7" s="12" customFormat="1" ht="15" x14ac:dyDescent="0.2">
      <c r="B3757" s="18">
        <v>3749</v>
      </c>
      <c r="C3757" s="22">
        <f t="shared" si="176"/>
        <v>45083</v>
      </c>
      <c r="D3757" s="23">
        <f t="shared" si="177"/>
        <v>5</v>
      </c>
      <c r="E3757" s="48">
        <v>0</v>
      </c>
      <c r="F3757" s="29">
        <f>INDEX('Elech Summary'!$C$5:$C$8764,MATCH($B3757,'Elech Summary'!$B$5:$B$8764,0),MATCH(F$7,'Elech Summary'!$C$4:$C$4,0))</f>
        <v>-3.0599988233997621E-2</v>
      </c>
      <c r="G3757" s="49">
        <f t="shared" si="175"/>
        <v>0</v>
      </c>
    </row>
    <row r="3758" spans="2:7" s="12" customFormat="1" ht="15" x14ac:dyDescent="0.2">
      <c r="B3758" s="18">
        <v>3750</v>
      </c>
      <c r="C3758" s="22">
        <f t="shared" si="176"/>
        <v>45083</v>
      </c>
      <c r="D3758" s="23">
        <f t="shared" si="177"/>
        <v>6</v>
      </c>
      <c r="E3758" s="48">
        <v>0</v>
      </c>
      <c r="F3758" s="29">
        <f>INDEX('Elech Summary'!$C$5:$C$8764,MATCH($B3758,'Elech Summary'!$B$5:$B$8764,0),MATCH(F$7,'Elech Summary'!$C$4:$C$4,0))</f>
        <v>-9.0045140310409374E-2</v>
      </c>
      <c r="G3758" s="49">
        <f t="shared" si="175"/>
        <v>0</v>
      </c>
    </row>
    <row r="3759" spans="2:7" s="12" customFormat="1" ht="15" x14ac:dyDescent="0.2">
      <c r="B3759" s="18">
        <v>3751</v>
      </c>
      <c r="C3759" s="22">
        <f t="shared" si="176"/>
        <v>45083</v>
      </c>
      <c r="D3759" s="23">
        <f t="shared" si="177"/>
        <v>7</v>
      </c>
      <c r="E3759" s="48">
        <v>0</v>
      </c>
      <c r="F3759" s="29">
        <f>INDEX('Elech Summary'!$C$5:$C$8764,MATCH($B3759,'Elech Summary'!$B$5:$B$8764,0),MATCH(F$7,'Elech Summary'!$C$4:$C$4,0))</f>
        <v>-0.20856177248568525</v>
      </c>
      <c r="G3759" s="49">
        <f t="shared" si="175"/>
        <v>0</v>
      </c>
    </row>
    <row r="3760" spans="2:7" s="12" customFormat="1" ht="15" x14ac:dyDescent="0.2">
      <c r="B3760" s="18">
        <v>3752</v>
      </c>
      <c r="C3760" s="22">
        <f t="shared" si="176"/>
        <v>45083</v>
      </c>
      <c r="D3760" s="23">
        <f t="shared" si="177"/>
        <v>8</v>
      </c>
      <c r="E3760" s="48">
        <v>0</v>
      </c>
      <c r="F3760" s="29">
        <f>INDEX('Elech Summary'!$C$5:$C$8764,MATCH($B3760,'Elech Summary'!$B$5:$B$8764,0),MATCH(F$7,'Elech Summary'!$C$4:$C$4,0))</f>
        <v>-0.24620474501944545</v>
      </c>
      <c r="G3760" s="49">
        <f t="shared" si="175"/>
        <v>0</v>
      </c>
    </row>
    <row r="3761" spans="2:7" s="12" customFormat="1" ht="15" x14ac:dyDescent="0.2">
      <c r="B3761" s="18">
        <v>3753</v>
      </c>
      <c r="C3761" s="22">
        <f t="shared" si="176"/>
        <v>45083</v>
      </c>
      <c r="D3761" s="23">
        <f t="shared" si="177"/>
        <v>9</v>
      </c>
      <c r="E3761" s="48">
        <v>0</v>
      </c>
      <c r="F3761" s="29">
        <f>INDEX('Elech Summary'!$C$5:$C$8764,MATCH($B3761,'Elech Summary'!$B$5:$B$8764,0),MATCH(F$7,'Elech Summary'!$C$4:$C$4,0))</f>
        <v>-0.25566733785573492</v>
      </c>
      <c r="G3761" s="49">
        <f t="shared" si="175"/>
        <v>0</v>
      </c>
    </row>
    <row r="3762" spans="2:7" s="12" customFormat="1" ht="15" x14ac:dyDescent="0.2">
      <c r="B3762" s="18">
        <v>3754</v>
      </c>
      <c r="C3762" s="22">
        <f t="shared" si="176"/>
        <v>45083</v>
      </c>
      <c r="D3762" s="23">
        <f t="shared" si="177"/>
        <v>10</v>
      </c>
      <c r="E3762" s="48">
        <v>0</v>
      </c>
      <c r="F3762" s="29">
        <f>INDEX('Elech Summary'!$C$5:$C$8764,MATCH($B3762,'Elech Summary'!$B$5:$B$8764,0),MATCH(F$7,'Elech Summary'!$C$4:$C$4,0))</f>
        <v>-0.23970569442521028</v>
      </c>
      <c r="G3762" s="49">
        <f t="shared" si="175"/>
        <v>0</v>
      </c>
    </row>
    <row r="3763" spans="2:7" s="12" customFormat="1" ht="15" x14ac:dyDescent="0.2">
      <c r="B3763" s="18">
        <v>3755</v>
      </c>
      <c r="C3763" s="22">
        <f t="shared" si="176"/>
        <v>45083</v>
      </c>
      <c r="D3763" s="23">
        <f t="shared" si="177"/>
        <v>11</v>
      </c>
      <c r="E3763" s="48">
        <v>0</v>
      </c>
      <c r="F3763" s="29">
        <f>INDEX('Elech Summary'!$C$5:$C$8764,MATCH($B3763,'Elech Summary'!$B$5:$B$8764,0),MATCH(F$7,'Elech Summary'!$C$4:$C$4,0))</f>
        <v>-0.21012914675752448</v>
      </c>
      <c r="G3763" s="49">
        <f t="shared" si="175"/>
        <v>0</v>
      </c>
    </row>
    <row r="3764" spans="2:7" s="12" customFormat="1" ht="15" x14ac:dyDescent="0.2">
      <c r="B3764" s="18">
        <v>3756</v>
      </c>
      <c r="C3764" s="22">
        <f t="shared" si="176"/>
        <v>45083</v>
      </c>
      <c r="D3764" s="23">
        <f t="shared" si="177"/>
        <v>12</v>
      </c>
      <c r="E3764" s="48">
        <v>0</v>
      </c>
      <c r="F3764" s="29">
        <f>INDEX('Elech Summary'!$C$5:$C$8764,MATCH($B3764,'Elech Summary'!$B$5:$B$8764,0),MATCH(F$7,'Elech Summary'!$C$4:$C$4,0))</f>
        <v>-0.17969449899625822</v>
      </c>
      <c r="G3764" s="49">
        <f t="shared" si="175"/>
        <v>0</v>
      </c>
    </row>
    <row r="3765" spans="2:7" s="12" customFormat="1" ht="15" x14ac:dyDescent="0.2">
      <c r="B3765" s="18">
        <v>3757</v>
      </c>
      <c r="C3765" s="22">
        <f t="shared" si="176"/>
        <v>45083</v>
      </c>
      <c r="D3765" s="23">
        <f t="shared" si="177"/>
        <v>13</v>
      </c>
      <c r="E3765" s="48">
        <v>0</v>
      </c>
      <c r="F3765" s="29">
        <f>INDEX('Elech Summary'!$C$5:$C$8764,MATCH($B3765,'Elech Summary'!$B$5:$B$8764,0),MATCH(F$7,'Elech Summary'!$C$4:$C$4,0))</f>
        <v>-0.15593029786886736</v>
      </c>
      <c r="G3765" s="49">
        <f t="shared" si="175"/>
        <v>0</v>
      </c>
    </row>
    <row r="3766" spans="2:7" s="12" customFormat="1" ht="15" x14ac:dyDescent="0.2">
      <c r="B3766" s="18">
        <v>3758</v>
      </c>
      <c r="C3766" s="22">
        <f t="shared" si="176"/>
        <v>45083</v>
      </c>
      <c r="D3766" s="23">
        <f t="shared" si="177"/>
        <v>14</v>
      </c>
      <c r="E3766" s="48">
        <v>0</v>
      </c>
      <c r="F3766" s="29">
        <f>INDEX('Elech Summary'!$C$5:$C$8764,MATCH($B3766,'Elech Summary'!$B$5:$B$8764,0),MATCH(F$7,'Elech Summary'!$C$4:$C$4,0))</f>
        <v>-0.1401200633141193</v>
      </c>
      <c r="G3766" s="49">
        <f t="shared" si="175"/>
        <v>0</v>
      </c>
    </row>
    <row r="3767" spans="2:7" s="12" customFormat="1" ht="15" x14ac:dyDescent="0.2">
      <c r="B3767" s="18">
        <v>3759</v>
      </c>
      <c r="C3767" s="22">
        <f t="shared" si="176"/>
        <v>45083</v>
      </c>
      <c r="D3767" s="23">
        <f t="shared" si="177"/>
        <v>15</v>
      </c>
      <c r="E3767" s="48">
        <v>0</v>
      </c>
      <c r="F3767" s="29">
        <f>INDEX('Elech Summary'!$C$5:$C$8764,MATCH($B3767,'Elech Summary'!$B$5:$B$8764,0),MATCH(F$7,'Elech Summary'!$C$4:$C$4,0))</f>
        <v>-0.12667830295263194</v>
      </c>
      <c r="G3767" s="49">
        <f t="shared" si="175"/>
        <v>0</v>
      </c>
    </row>
    <row r="3768" spans="2:7" s="12" customFormat="1" ht="15" x14ac:dyDescent="0.2">
      <c r="B3768" s="18">
        <v>3760</v>
      </c>
      <c r="C3768" s="22">
        <f t="shared" si="176"/>
        <v>45083</v>
      </c>
      <c r="D3768" s="23">
        <f t="shared" si="177"/>
        <v>16</v>
      </c>
      <c r="E3768" s="48">
        <v>0</v>
      </c>
      <c r="F3768" s="29">
        <f>INDEX('Elech Summary'!$C$5:$C$8764,MATCH($B3768,'Elech Summary'!$B$5:$B$8764,0),MATCH(F$7,'Elech Summary'!$C$4:$C$4,0))</f>
        <v>-0.12028680185980689</v>
      </c>
      <c r="G3768" s="49">
        <f t="shared" si="175"/>
        <v>0</v>
      </c>
    </row>
    <row r="3769" spans="2:7" s="12" customFormat="1" ht="15" x14ac:dyDescent="0.2">
      <c r="B3769" s="18">
        <v>3761</v>
      </c>
      <c r="C3769" s="22">
        <f t="shared" si="176"/>
        <v>45083</v>
      </c>
      <c r="D3769" s="23">
        <f t="shared" si="177"/>
        <v>17</v>
      </c>
      <c r="E3769" s="48">
        <v>0</v>
      </c>
      <c r="F3769" s="29">
        <f>INDEX('Elech Summary'!$C$5:$C$8764,MATCH($B3769,'Elech Summary'!$B$5:$B$8764,0),MATCH(F$7,'Elech Summary'!$C$4:$C$4,0))</f>
        <v>-0.13847671696727248</v>
      </c>
      <c r="G3769" s="49">
        <f t="shared" si="175"/>
        <v>0</v>
      </c>
    </row>
    <row r="3770" spans="2:7" s="12" customFormat="1" ht="15" x14ac:dyDescent="0.2">
      <c r="B3770" s="18">
        <v>3762</v>
      </c>
      <c r="C3770" s="22">
        <f t="shared" si="176"/>
        <v>45083</v>
      </c>
      <c r="D3770" s="23">
        <f t="shared" si="177"/>
        <v>18</v>
      </c>
      <c r="E3770" s="48">
        <v>0</v>
      </c>
      <c r="F3770" s="29">
        <f>INDEX('Elech Summary'!$C$5:$C$8764,MATCH($B3770,'Elech Summary'!$B$5:$B$8764,0),MATCH(F$7,'Elech Summary'!$C$4:$C$4,0))</f>
        <v>-0.16778649083461294</v>
      </c>
      <c r="G3770" s="49">
        <f t="shared" si="175"/>
        <v>0</v>
      </c>
    </row>
    <row r="3771" spans="2:7" s="12" customFormat="1" ht="15" x14ac:dyDescent="0.2">
      <c r="B3771" s="18">
        <v>3763</v>
      </c>
      <c r="C3771" s="22">
        <f t="shared" si="176"/>
        <v>45083</v>
      </c>
      <c r="D3771" s="23">
        <f t="shared" si="177"/>
        <v>19</v>
      </c>
      <c r="E3771" s="48">
        <v>0</v>
      </c>
      <c r="F3771" s="29">
        <f>INDEX('Elech Summary'!$C$5:$C$8764,MATCH($B3771,'Elech Summary'!$B$5:$B$8764,0),MATCH(F$7,'Elech Summary'!$C$4:$C$4,0))</f>
        <v>-0.19914698500313976</v>
      </c>
      <c r="G3771" s="49">
        <f t="shared" si="175"/>
        <v>0</v>
      </c>
    </row>
    <row r="3772" spans="2:7" s="12" customFormat="1" ht="15" x14ac:dyDescent="0.2">
      <c r="B3772" s="18">
        <v>3764</v>
      </c>
      <c r="C3772" s="22">
        <f t="shared" si="176"/>
        <v>45083</v>
      </c>
      <c r="D3772" s="23">
        <f t="shared" si="177"/>
        <v>20</v>
      </c>
      <c r="E3772" s="48">
        <v>0</v>
      </c>
      <c r="F3772" s="29">
        <f>INDEX('Elech Summary'!$C$5:$C$8764,MATCH($B3772,'Elech Summary'!$B$5:$B$8764,0),MATCH(F$7,'Elech Summary'!$C$4:$C$4,0))</f>
        <v>-0.20628705614738019</v>
      </c>
      <c r="G3772" s="49">
        <f t="shared" si="175"/>
        <v>0</v>
      </c>
    </row>
    <row r="3773" spans="2:7" s="12" customFormat="1" ht="15" x14ac:dyDescent="0.2">
      <c r="B3773" s="18">
        <v>3765</v>
      </c>
      <c r="C3773" s="22">
        <f t="shared" si="176"/>
        <v>45083</v>
      </c>
      <c r="D3773" s="23">
        <f t="shared" si="177"/>
        <v>21</v>
      </c>
      <c r="E3773" s="48">
        <v>0</v>
      </c>
      <c r="F3773" s="29">
        <f>INDEX('Elech Summary'!$C$5:$C$8764,MATCH($B3773,'Elech Summary'!$B$5:$B$8764,0),MATCH(F$7,'Elech Summary'!$C$4:$C$4,0))</f>
        <v>-0.18929315841461547</v>
      </c>
      <c r="G3773" s="49">
        <f t="shared" si="175"/>
        <v>0</v>
      </c>
    </row>
    <row r="3774" spans="2:7" s="12" customFormat="1" ht="15" x14ac:dyDescent="0.2">
      <c r="B3774" s="18">
        <v>3766</v>
      </c>
      <c r="C3774" s="22">
        <f t="shared" si="176"/>
        <v>45083</v>
      </c>
      <c r="D3774" s="23">
        <f t="shared" si="177"/>
        <v>22</v>
      </c>
      <c r="E3774" s="48">
        <v>0</v>
      </c>
      <c r="F3774" s="29">
        <f>INDEX('Elech Summary'!$C$5:$C$8764,MATCH($B3774,'Elech Summary'!$B$5:$B$8764,0),MATCH(F$7,'Elech Summary'!$C$4:$C$4,0))</f>
        <v>-0.16545944158255732</v>
      </c>
      <c r="G3774" s="49">
        <f t="shared" si="175"/>
        <v>0</v>
      </c>
    </row>
    <row r="3775" spans="2:7" s="12" customFormat="1" ht="15" x14ac:dyDescent="0.2">
      <c r="B3775" s="18">
        <v>3767</v>
      </c>
      <c r="C3775" s="22">
        <f t="shared" si="176"/>
        <v>45083</v>
      </c>
      <c r="D3775" s="23">
        <f t="shared" si="177"/>
        <v>23</v>
      </c>
      <c r="E3775" s="48">
        <v>0</v>
      </c>
      <c r="F3775" s="29">
        <f>INDEX('Elech Summary'!$C$5:$C$8764,MATCH($B3775,'Elech Summary'!$B$5:$B$8764,0),MATCH(F$7,'Elech Summary'!$C$4:$C$4,0))</f>
        <v>-0.12404470620001096</v>
      </c>
      <c r="G3775" s="49">
        <f t="shared" si="175"/>
        <v>0</v>
      </c>
    </row>
    <row r="3776" spans="2:7" s="12" customFormat="1" ht="15" x14ac:dyDescent="0.2">
      <c r="B3776" s="18">
        <v>3768</v>
      </c>
      <c r="C3776" s="22">
        <f t="shared" si="176"/>
        <v>45083</v>
      </c>
      <c r="D3776" s="23">
        <f t="shared" si="177"/>
        <v>24</v>
      </c>
      <c r="E3776" s="48">
        <v>0</v>
      </c>
      <c r="F3776" s="29">
        <f>INDEX('Elech Summary'!$C$5:$C$8764,MATCH($B3776,'Elech Summary'!$B$5:$B$8764,0),MATCH(F$7,'Elech Summary'!$C$4:$C$4,0))</f>
        <v>-8.0274043367208392E-2</v>
      </c>
      <c r="G3776" s="49">
        <f t="shared" si="175"/>
        <v>0</v>
      </c>
    </row>
    <row r="3777" spans="2:7" s="12" customFormat="1" ht="15" x14ac:dyDescent="0.2">
      <c r="B3777" s="18">
        <v>3769</v>
      </c>
      <c r="C3777" s="22">
        <f t="shared" si="176"/>
        <v>45084</v>
      </c>
      <c r="D3777" s="23">
        <f t="shared" si="177"/>
        <v>1</v>
      </c>
      <c r="E3777" s="48">
        <v>0</v>
      </c>
      <c r="F3777" s="29">
        <f>INDEX('Elech Summary'!$C$5:$C$8764,MATCH($B3777,'Elech Summary'!$B$5:$B$8764,0),MATCH(F$7,'Elech Summary'!$C$4:$C$4,0))</f>
        <v>-3.866877813639924E-2</v>
      </c>
      <c r="G3777" s="49">
        <f t="shared" si="175"/>
        <v>0</v>
      </c>
    </row>
    <row r="3778" spans="2:7" s="12" customFormat="1" ht="15" x14ac:dyDescent="0.2">
      <c r="B3778" s="18">
        <v>3770</v>
      </c>
      <c r="C3778" s="22">
        <f t="shared" si="176"/>
        <v>45084</v>
      </c>
      <c r="D3778" s="23">
        <f t="shared" si="177"/>
        <v>2</v>
      </c>
      <c r="E3778" s="48">
        <v>0</v>
      </c>
      <c r="F3778" s="29">
        <f>INDEX('Elech Summary'!$C$5:$C$8764,MATCH($B3778,'Elech Summary'!$B$5:$B$8764,0),MATCH(F$7,'Elech Summary'!$C$4:$C$4,0))</f>
        <v>-2.0802133905281378E-2</v>
      </c>
      <c r="G3778" s="49">
        <f t="shared" si="175"/>
        <v>0</v>
      </c>
    </row>
    <row r="3779" spans="2:7" s="12" customFormat="1" ht="15" x14ac:dyDescent="0.2">
      <c r="B3779" s="18">
        <v>3771</v>
      </c>
      <c r="C3779" s="22">
        <f t="shared" si="176"/>
        <v>45084</v>
      </c>
      <c r="D3779" s="23">
        <f t="shared" si="177"/>
        <v>3</v>
      </c>
      <c r="E3779" s="48">
        <v>0</v>
      </c>
      <c r="F3779" s="29">
        <f>INDEX('Elech Summary'!$C$5:$C$8764,MATCH($B3779,'Elech Summary'!$B$5:$B$8764,0),MATCH(F$7,'Elech Summary'!$C$4:$C$4,0))</f>
        <v>-1.3341339230589166E-2</v>
      </c>
      <c r="G3779" s="49">
        <f t="shared" si="175"/>
        <v>0</v>
      </c>
    </row>
    <row r="3780" spans="2:7" s="12" customFormat="1" ht="15" x14ac:dyDescent="0.2">
      <c r="B3780" s="18">
        <v>3772</v>
      </c>
      <c r="C3780" s="22">
        <f t="shared" si="176"/>
        <v>45084</v>
      </c>
      <c r="D3780" s="23">
        <f t="shared" si="177"/>
        <v>4</v>
      </c>
      <c r="E3780" s="48">
        <v>0</v>
      </c>
      <c r="F3780" s="29">
        <f>INDEX('Elech Summary'!$C$5:$C$8764,MATCH($B3780,'Elech Summary'!$B$5:$B$8764,0),MATCH(F$7,'Elech Summary'!$C$4:$C$4,0))</f>
        <v>-1.4995608954114448E-2</v>
      </c>
      <c r="G3780" s="49">
        <f t="shared" si="175"/>
        <v>0</v>
      </c>
    </row>
    <row r="3781" spans="2:7" s="12" customFormat="1" ht="15" x14ac:dyDescent="0.2">
      <c r="B3781" s="18">
        <v>3773</v>
      </c>
      <c r="C3781" s="22">
        <f t="shared" si="176"/>
        <v>45084</v>
      </c>
      <c r="D3781" s="23">
        <f t="shared" si="177"/>
        <v>5</v>
      </c>
      <c r="E3781" s="48">
        <v>0</v>
      </c>
      <c r="F3781" s="29">
        <f>INDEX('Elech Summary'!$C$5:$C$8764,MATCH($B3781,'Elech Summary'!$B$5:$B$8764,0),MATCH(F$7,'Elech Summary'!$C$4:$C$4,0))</f>
        <v>-3.0486338503029363E-2</v>
      </c>
      <c r="G3781" s="49">
        <f t="shared" si="175"/>
        <v>0</v>
      </c>
    </row>
    <row r="3782" spans="2:7" s="12" customFormat="1" ht="15" x14ac:dyDescent="0.2">
      <c r="B3782" s="18">
        <v>3774</v>
      </c>
      <c r="C3782" s="22">
        <f t="shared" si="176"/>
        <v>45084</v>
      </c>
      <c r="D3782" s="23">
        <f t="shared" si="177"/>
        <v>6</v>
      </c>
      <c r="E3782" s="48">
        <v>0</v>
      </c>
      <c r="F3782" s="29">
        <f>INDEX('Elech Summary'!$C$5:$C$8764,MATCH($B3782,'Elech Summary'!$B$5:$B$8764,0),MATCH(F$7,'Elech Summary'!$C$4:$C$4,0))</f>
        <v>-8.9036808997288358E-2</v>
      </c>
      <c r="G3782" s="49">
        <f t="shared" si="175"/>
        <v>0</v>
      </c>
    </row>
    <row r="3783" spans="2:7" s="12" customFormat="1" ht="15" x14ac:dyDescent="0.2">
      <c r="B3783" s="18">
        <v>3775</v>
      </c>
      <c r="C3783" s="22">
        <f t="shared" si="176"/>
        <v>45084</v>
      </c>
      <c r="D3783" s="23">
        <f t="shared" si="177"/>
        <v>7</v>
      </c>
      <c r="E3783" s="48">
        <v>0</v>
      </c>
      <c r="F3783" s="29">
        <f>INDEX('Elech Summary'!$C$5:$C$8764,MATCH($B3783,'Elech Summary'!$B$5:$B$8764,0),MATCH(F$7,'Elech Summary'!$C$4:$C$4,0))</f>
        <v>-0.20462553178813139</v>
      </c>
      <c r="G3783" s="49">
        <f t="shared" si="175"/>
        <v>0</v>
      </c>
    </row>
    <row r="3784" spans="2:7" s="12" customFormat="1" ht="15" x14ac:dyDescent="0.2">
      <c r="B3784" s="18">
        <v>3776</v>
      </c>
      <c r="C3784" s="22">
        <f t="shared" si="176"/>
        <v>45084</v>
      </c>
      <c r="D3784" s="23">
        <f t="shared" si="177"/>
        <v>8</v>
      </c>
      <c r="E3784" s="48">
        <v>0</v>
      </c>
      <c r="F3784" s="29">
        <f>INDEX('Elech Summary'!$C$5:$C$8764,MATCH($B3784,'Elech Summary'!$B$5:$B$8764,0),MATCH(F$7,'Elech Summary'!$C$4:$C$4,0))</f>
        <v>-0.25331373265918061</v>
      </c>
      <c r="G3784" s="49">
        <f t="shared" si="175"/>
        <v>0</v>
      </c>
    </row>
    <row r="3785" spans="2:7" s="12" customFormat="1" ht="15" x14ac:dyDescent="0.2">
      <c r="B3785" s="18">
        <v>3777</v>
      </c>
      <c r="C3785" s="22">
        <f t="shared" si="176"/>
        <v>45084</v>
      </c>
      <c r="D3785" s="23">
        <f t="shared" si="177"/>
        <v>9</v>
      </c>
      <c r="E3785" s="48">
        <v>0</v>
      </c>
      <c r="F3785" s="29">
        <f>INDEX('Elech Summary'!$C$5:$C$8764,MATCH($B3785,'Elech Summary'!$B$5:$B$8764,0),MATCH(F$7,'Elech Summary'!$C$4:$C$4,0))</f>
        <v>-0.25474097243862859</v>
      </c>
      <c r="G3785" s="49">
        <f t="shared" si="175"/>
        <v>0</v>
      </c>
    </row>
    <row r="3786" spans="2:7" s="12" customFormat="1" ht="15" x14ac:dyDescent="0.2">
      <c r="B3786" s="18">
        <v>3778</v>
      </c>
      <c r="C3786" s="22">
        <f t="shared" si="176"/>
        <v>45084</v>
      </c>
      <c r="D3786" s="23">
        <f t="shared" si="177"/>
        <v>10</v>
      </c>
      <c r="E3786" s="48">
        <v>0</v>
      </c>
      <c r="F3786" s="29">
        <f>INDEX('Elech Summary'!$C$5:$C$8764,MATCH($B3786,'Elech Summary'!$B$5:$B$8764,0),MATCH(F$7,'Elech Summary'!$C$4:$C$4,0))</f>
        <v>-0.23886416719913645</v>
      </c>
      <c r="G3786" s="49">
        <f t="shared" ref="G3786:G3849" si="178">$E3786*F3786</f>
        <v>0</v>
      </c>
    </row>
    <row r="3787" spans="2:7" s="12" customFormat="1" ht="15" x14ac:dyDescent="0.2">
      <c r="B3787" s="18">
        <v>3779</v>
      </c>
      <c r="C3787" s="22">
        <f t="shared" ref="C3787:C3850" si="179">IF(C3786="-",C3786,IF(D3787=1,C3786+1,C3786))</f>
        <v>45084</v>
      </c>
      <c r="D3787" s="23">
        <f t="shared" ref="D3787:D3850" si="180">IF(D3786+1&gt;24,1,D3786+1)</f>
        <v>11</v>
      </c>
      <c r="E3787" s="48">
        <v>0</v>
      </c>
      <c r="F3787" s="29">
        <f>INDEX('Elech Summary'!$C$5:$C$8764,MATCH($B3787,'Elech Summary'!$B$5:$B$8764,0),MATCH(F$7,'Elech Summary'!$C$4:$C$4,0))</f>
        <v>-0.2094010491239312</v>
      </c>
      <c r="G3787" s="49">
        <f t="shared" si="178"/>
        <v>0</v>
      </c>
    </row>
    <row r="3788" spans="2:7" s="12" customFormat="1" ht="15" x14ac:dyDescent="0.2">
      <c r="B3788" s="18">
        <v>3780</v>
      </c>
      <c r="C3788" s="22">
        <f t="shared" si="179"/>
        <v>45084</v>
      </c>
      <c r="D3788" s="23">
        <f t="shared" si="180"/>
        <v>12</v>
      </c>
      <c r="E3788" s="48">
        <v>0</v>
      </c>
      <c r="F3788" s="29">
        <f>INDEX('Elech Summary'!$C$5:$C$8764,MATCH($B3788,'Elech Summary'!$B$5:$B$8764,0),MATCH(F$7,'Elech Summary'!$C$4:$C$4,0))</f>
        <v>-0.17906754224248245</v>
      </c>
      <c r="G3788" s="49">
        <f t="shared" si="178"/>
        <v>0</v>
      </c>
    </row>
    <row r="3789" spans="2:7" s="12" customFormat="1" ht="15" x14ac:dyDescent="0.2">
      <c r="B3789" s="18">
        <v>3781</v>
      </c>
      <c r="C3789" s="22">
        <f t="shared" si="179"/>
        <v>45084</v>
      </c>
      <c r="D3789" s="23">
        <f t="shared" si="180"/>
        <v>13</v>
      </c>
      <c r="E3789" s="48">
        <v>0</v>
      </c>
      <c r="F3789" s="29">
        <f>INDEX('Elech Summary'!$C$5:$C$8764,MATCH($B3789,'Elech Summary'!$B$5:$B$8764,0),MATCH(F$7,'Elech Summary'!$C$4:$C$4,0))</f>
        <v>-0.15538042447690037</v>
      </c>
      <c r="G3789" s="49">
        <f t="shared" si="178"/>
        <v>0</v>
      </c>
    </row>
    <row r="3790" spans="2:7" s="12" customFormat="1" ht="15" x14ac:dyDescent="0.2">
      <c r="B3790" s="18">
        <v>3782</v>
      </c>
      <c r="C3790" s="22">
        <f t="shared" si="179"/>
        <v>45084</v>
      </c>
      <c r="D3790" s="23">
        <f t="shared" si="180"/>
        <v>14</v>
      </c>
      <c r="E3790" s="48">
        <v>0</v>
      </c>
      <c r="F3790" s="29">
        <f>INDEX('Elech Summary'!$C$5:$C$8764,MATCH($B3790,'Elech Summary'!$B$5:$B$8764,0),MATCH(F$7,'Elech Summary'!$C$4:$C$4,0))</f>
        <v>-0.13963048451139071</v>
      </c>
      <c r="G3790" s="49">
        <f t="shared" si="178"/>
        <v>0</v>
      </c>
    </row>
    <row r="3791" spans="2:7" s="12" customFormat="1" ht="15" x14ac:dyDescent="0.2">
      <c r="B3791" s="18">
        <v>3783</v>
      </c>
      <c r="C3791" s="22">
        <f t="shared" si="179"/>
        <v>45084</v>
      </c>
      <c r="D3791" s="23">
        <f t="shared" si="180"/>
        <v>15</v>
      </c>
      <c r="E3791" s="48">
        <v>0</v>
      </c>
      <c r="F3791" s="29">
        <f>INDEX('Elech Summary'!$C$5:$C$8764,MATCH($B3791,'Elech Summary'!$B$5:$B$8764,0),MATCH(F$7,'Elech Summary'!$C$4:$C$4,0))</f>
        <v>-0.12624803083998581</v>
      </c>
      <c r="G3791" s="49">
        <f t="shared" si="178"/>
        <v>0</v>
      </c>
    </row>
    <row r="3792" spans="2:7" s="12" customFormat="1" ht="15" x14ac:dyDescent="0.2">
      <c r="B3792" s="18">
        <v>3784</v>
      </c>
      <c r="C3792" s="22">
        <f t="shared" si="179"/>
        <v>45084</v>
      </c>
      <c r="D3792" s="23">
        <f t="shared" si="180"/>
        <v>16</v>
      </c>
      <c r="E3792" s="48">
        <v>0</v>
      </c>
      <c r="F3792" s="29">
        <f>INDEX('Elech Summary'!$C$5:$C$8764,MATCH($B3792,'Elech Summary'!$B$5:$B$8764,0),MATCH(F$7,'Elech Summary'!$C$4:$C$4,0))</f>
        <v>-0.1198787878448393</v>
      </c>
      <c r="G3792" s="49">
        <f t="shared" si="178"/>
        <v>0</v>
      </c>
    </row>
    <row r="3793" spans="2:7" s="12" customFormat="1" ht="15" x14ac:dyDescent="0.2">
      <c r="B3793" s="18">
        <v>3785</v>
      </c>
      <c r="C3793" s="22">
        <f t="shared" si="179"/>
        <v>45084</v>
      </c>
      <c r="D3793" s="23">
        <f t="shared" si="180"/>
        <v>17</v>
      </c>
      <c r="E3793" s="48">
        <v>0</v>
      </c>
      <c r="F3793" s="29">
        <f>INDEX('Elech Summary'!$C$5:$C$8764,MATCH($B3793,'Elech Summary'!$B$5:$B$8764,0),MATCH(F$7,'Elech Summary'!$C$4:$C$4,0))</f>
        <v>-0.13797569853181746</v>
      </c>
      <c r="G3793" s="49">
        <f t="shared" si="178"/>
        <v>0</v>
      </c>
    </row>
    <row r="3794" spans="2:7" s="12" customFormat="1" ht="15" x14ac:dyDescent="0.2">
      <c r="B3794" s="18">
        <v>3786</v>
      </c>
      <c r="C3794" s="22">
        <f t="shared" si="179"/>
        <v>45084</v>
      </c>
      <c r="D3794" s="23">
        <f t="shared" si="180"/>
        <v>18</v>
      </c>
      <c r="E3794" s="48">
        <v>0</v>
      </c>
      <c r="F3794" s="29">
        <f>INDEX('Elech Summary'!$C$5:$C$8764,MATCH($B3794,'Elech Summary'!$B$5:$B$8764,0),MATCH(F$7,'Elech Summary'!$C$4:$C$4,0))</f>
        <v>-0.16718646358838285</v>
      </c>
      <c r="G3794" s="49">
        <f t="shared" si="178"/>
        <v>0</v>
      </c>
    </row>
    <row r="3795" spans="2:7" s="12" customFormat="1" ht="15" x14ac:dyDescent="0.2">
      <c r="B3795" s="18">
        <v>3787</v>
      </c>
      <c r="C3795" s="22">
        <f t="shared" si="179"/>
        <v>45084</v>
      </c>
      <c r="D3795" s="23">
        <f t="shared" si="180"/>
        <v>19</v>
      </c>
      <c r="E3795" s="48">
        <v>0</v>
      </c>
      <c r="F3795" s="29">
        <f>INDEX('Elech Summary'!$C$5:$C$8764,MATCH($B3795,'Elech Summary'!$B$5:$B$8764,0),MATCH(F$7,'Elech Summary'!$C$4:$C$4,0))</f>
        <v>-0.19844172970092244</v>
      </c>
      <c r="G3795" s="49">
        <f t="shared" si="178"/>
        <v>0</v>
      </c>
    </row>
    <row r="3796" spans="2:7" s="12" customFormat="1" ht="15" x14ac:dyDescent="0.2">
      <c r="B3796" s="18">
        <v>3788</v>
      </c>
      <c r="C3796" s="22">
        <f t="shared" si="179"/>
        <v>45084</v>
      </c>
      <c r="D3796" s="23">
        <f t="shared" si="180"/>
        <v>20</v>
      </c>
      <c r="E3796" s="48">
        <v>0</v>
      </c>
      <c r="F3796" s="29">
        <f>INDEX('Elech Summary'!$C$5:$C$8764,MATCH($B3796,'Elech Summary'!$B$5:$B$8764,0),MATCH(F$7,'Elech Summary'!$C$4:$C$4,0))</f>
        <v>-0.20556394818237655</v>
      </c>
      <c r="G3796" s="49">
        <f t="shared" si="178"/>
        <v>0</v>
      </c>
    </row>
    <row r="3797" spans="2:7" s="12" customFormat="1" ht="15" x14ac:dyDescent="0.2">
      <c r="B3797" s="18">
        <v>3789</v>
      </c>
      <c r="C3797" s="22">
        <f t="shared" si="179"/>
        <v>45084</v>
      </c>
      <c r="D3797" s="23">
        <f t="shared" si="180"/>
        <v>21</v>
      </c>
      <c r="E3797" s="48">
        <v>0</v>
      </c>
      <c r="F3797" s="29">
        <f>INDEX('Elech Summary'!$C$5:$C$8764,MATCH($B3797,'Elech Summary'!$B$5:$B$8764,0),MATCH(F$7,'Elech Summary'!$C$4:$C$4,0))</f>
        <v>-0.18862660008652954</v>
      </c>
      <c r="G3797" s="49">
        <f t="shared" si="178"/>
        <v>0</v>
      </c>
    </row>
    <row r="3798" spans="2:7" s="12" customFormat="1" ht="15" x14ac:dyDescent="0.2">
      <c r="B3798" s="18">
        <v>3790</v>
      </c>
      <c r="C3798" s="22">
        <f t="shared" si="179"/>
        <v>45084</v>
      </c>
      <c r="D3798" s="23">
        <f t="shared" si="180"/>
        <v>22</v>
      </c>
      <c r="E3798" s="48">
        <v>0</v>
      </c>
      <c r="F3798" s="29">
        <f>INDEX('Elech Summary'!$C$5:$C$8764,MATCH($B3798,'Elech Summary'!$B$5:$B$8764,0),MATCH(F$7,'Elech Summary'!$C$4:$C$4,0))</f>
        <v>-0.16486984018387663</v>
      </c>
      <c r="G3798" s="49">
        <f t="shared" si="178"/>
        <v>0</v>
      </c>
    </row>
    <row r="3799" spans="2:7" s="12" customFormat="1" ht="15" x14ac:dyDescent="0.2">
      <c r="B3799" s="18">
        <v>3791</v>
      </c>
      <c r="C3799" s="22">
        <f t="shared" si="179"/>
        <v>45084</v>
      </c>
      <c r="D3799" s="23">
        <f t="shared" si="180"/>
        <v>23</v>
      </c>
      <c r="E3799" s="48">
        <v>0</v>
      </c>
      <c r="F3799" s="29">
        <f>INDEX('Elech Summary'!$C$5:$C$8764,MATCH($B3799,'Elech Summary'!$B$5:$B$8764,0),MATCH(F$7,'Elech Summary'!$C$4:$C$4,0))</f>
        <v>-0.12359611333554188</v>
      </c>
      <c r="G3799" s="49">
        <f t="shared" si="178"/>
        <v>0</v>
      </c>
    </row>
    <row r="3800" spans="2:7" s="12" customFormat="1" ht="15" x14ac:dyDescent="0.2">
      <c r="B3800" s="18">
        <v>3792</v>
      </c>
      <c r="C3800" s="22">
        <f t="shared" si="179"/>
        <v>45084</v>
      </c>
      <c r="D3800" s="23">
        <f t="shared" si="180"/>
        <v>24</v>
      </c>
      <c r="E3800" s="48">
        <v>0</v>
      </c>
      <c r="F3800" s="29">
        <f>INDEX('Elech Summary'!$C$5:$C$8764,MATCH($B3800,'Elech Summary'!$B$5:$B$8764,0),MATCH(F$7,'Elech Summary'!$C$4:$C$4,0))</f>
        <v>-8.000356949781301E-2</v>
      </c>
      <c r="G3800" s="49">
        <f t="shared" si="178"/>
        <v>0</v>
      </c>
    </row>
    <row r="3801" spans="2:7" s="12" customFormat="1" ht="15" x14ac:dyDescent="0.2">
      <c r="B3801" s="18">
        <v>3793</v>
      </c>
      <c r="C3801" s="22">
        <f t="shared" si="179"/>
        <v>45085</v>
      </c>
      <c r="D3801" s="23">
        <f t="shared" si="180"/>
        <v>1</v>
      </c>
      <c r="E3801" s="48">
        <v>0</v>
      </c>
      <c r="F3801" s="29">
        <f>INDEX('Elech Summary'!$C$5:$C$8764,MATCH($B3801,'Elech Summary'!$B$5:$B$8764,0),MATCH(F$7,'Elech Summary'!$C$4:$C$4,0))</f>
        <v>-3.8521393572769902E-2</v>
      </c>
      <c r="G3801" s="49">
        <f t="shared" si="178"/>
        <v>0</v>
      </c>
    </row>
    <row r="3802" spans="2:7" s="12" customFormat="1" ht="15" x14ac:dyDescent="0.2">
      <c r="B3802" s="18">
        <v>3794</v>
      </c>
      <c r="C3802" s="22">
        <f t="shared" si="179"/>
        <v>45085</v>
      </c>
      <c r="D3802" s="23">
        <f t="shared" si="180"/>
        <v>2</v>
      </c>
      <c r="E3802" s="48">
        <v>0</v>
      </c>
      <c r="F3802" s="29">
        <f>INDEX('Elech Summary'!$C$5:$C$8764,MATCH($B3802,'Elech Summary'!$B$5:$B$8764,0),MATCH(F$7,'Elech Summary'!$C$4:$C$4,0))</f>
        <v>-2.0726169882518908E-2</v>
      </c>
      <c r="G3802" s="49">
        <f t="shared" si="178"/>
        <v>0</v>
      </c>
    </row>
    <row r="3803" spans="2:7" s="12" customFormat="1" ht="15" x14ac:dyDescent="0.2">
      <c r="B3803" s="18">
        <v>3795</v>
      </c>
      <c r="C3803" s="22">
        <f t="shared" si="179"/>
        <v>45085</v>
      </c>
      <c r="D3803" s="23">
        <f t="shared" si="180"/>
        <v>3</v>
      </c>
      <c r="E3803" s="48">
        <v>0</v>
      </c>
      <c r="F3803" s="29">
        <f>INDEX('Elech Summary'!$C$5:$C$8764,MATCH($B3803,'Elech Summary'!$B$5:$B$8764,0),MATCH(F$7,'Elech Summary'!$C$4:$C$4,0))</f>
        <v>-1.3294096757128893E-2</v>
      </c>
      <c r="G3803" s="49">
        <f t="shared" si="178"/>
        <v>0</v>
      </c>
    </row>
    <row r="3804" spans="2:7" s="12" customFormat="1" ht="15" x14ac:dyDescent="0.2">
      <c r="B3804" s="18">
        <v>3796</v>
      </c>
      <c r="C3804" s="22">
        <f t="shared" si="179"/>
        <v>45085</v>
      </c>
      <c r="D3804" s="23">
        <f t="shared" si="180"/>
        <v>4</v>
      </c>
      <c r="E3804" s="48">
        <v>0</v>
      </c>
      <c r="F3804" s="29">
        <f>INDEX('Elech Summary'!$C$5:$C$8764,MATCH($B3804,'Elech Summary'!$B$5:$B$8764,0),MATCH(F$7,'Elech Summary'!$C$4:$C$4,0))</f>
        <v>-1.4943016071736828E-2</v>
      </c>
      <c r="G3804" s="49">
        <f t="shared" si="178"/>
        <v>0</v>
      </c>
    </row>
    <row r="3805" spans="2:7" s="12" customFormat="1" ht="15" x14ac:dyDescent="0.2">
      <c r="B3805" s="18">
        <v>3797</v>
      </c>
      <c r="C3805" s="22">
        <f t="shared" si="179"/>
        <v>45085</v>
      </c>
      <c r="D3805" s="23">
        <f t="shared" si="180"/>
        <v>5</v>
      </c>
      <c r="E3805" s="48">
        <v>0</v>
      </c>
      <c r="F3805" s="29">
        <f>INDEX('Elech Summary'!$C$5:$C$8764,MATCH($B3805,'Elech Summary'!$B$5:$B$8764,0),MATCH(F$7,'Elech Summary'!$C$4:$C$4,0))</f>
        <v>-3.0379901931535197E-2</v>
      </c>
      <c r="G3805" s="49">
        <f t="shared" si="178"/>
        <v>0</v>
      </c>
    </row>
    <row r="3806" spans="2:7" s="12" customFormat="1" ht="15" x14ac:dyDescent="0.2">
      <c r="B3806" s="18">
        <v>3798</v>
      </c>
      <c r="C3806" s="22">
        <f t="shared" si="179"/>
        <v>45085</v>
      </c>
      <c r="D3806" s="23">
        <f t="shared" si="180"/>
        <v>6</v>
      </c>
      <c r="E3806" s="48">
        <v>0</v>
      </c>
      <c r="F3806" s="29">
        <f>INDEX('Elech Summary'!$C$5:$C$8764,MATCH($B3806,'Elech Summary'!$B$5:$B$8764,0),MATCH(F$7,'Elech Summary'!$C$4:$C$4,0))</f>
        <v>-8.8699202400043933E-2</v>
      </c>
      <c r="G3806" s="49">
        <f t="shared" si="178"/>
        <v>0</v>
      </c>
    </row>
    <row r="3807" spans="2:7" s="12" customFormat="1" ht="15" x14ac:dyDescent="0.2">
      <c r="B3807" s="18">
        <v>3799</v>
      </c>
      <c r="C3807" s="22">
        <f t="shared" si="179"/>
        <v>45085</v>
      </c>
      <c r="D3807" s="23">
        <f t="shared" si="180"/>
        <v>7</v>
      </c>
      <c r="E3807" s="48">
        <v>0</v>
      </c>
      <c r="F3807" s="29">
        <f>INDEX('Elech Summary'!$C$5:$C$8764,MATCH($B3807,'Elech Summary'!$B$5:$B$8764,0),MATCH(F$7,'Elech Summary'!$C$4:$C$4,0))</f>
        <v>-0.19997501312590832</v>
      </c>
      <c r="G3807" s="49">
        <f t="shared" si="178"/>
        <v>0</v>
      </c>
    </row>
    <row r="3808" spans="2:7" s="12" customFormat="1" ht="15" x14ac:dyDescent="0.2">
      <c r="B3808" s="18">
        <v>3800</v>
      </c>
      <c r="C3808" s="22">
        <f t="shared" si="179"/>
        <v>45085</v>
      </c>
      <c r="D3808" s="23">
        <f t="shared" si="180"/>
        <v>8</v>
      </c>
      <c r="E3808" s="48">
        <v>0</v>
      </c>
      <c r="F3808" s="29">
        <f>INDEX('Elech Summary'!$C$5:$C$8764,MATCH($B3808,'Elech Summary'!$B$5:$B$8764,0),MATCH(F$7,'Elech Summary'!$C$4:$C$4,0))</f>
        <v>-0.24443069368263382</v>
      </c>
      <c r="G3808" s="49">
        <f t="shared" si="178"/>
        <v>0</v>
      </c>
    </row>
    <row r="3809" spans="2:7" s="12" customFormat="1" ht="15" x14ac:dyDescent="0.2">
      <c r="B3809" s="18">
        <v>3801</v>
      </c>
      <c r="C3809" s="22">
        <f t="shared" si="179"/>
        <v>45085</v>
      </c>
      <c r="D3809" s="23">
        <f t="shared" si="180"/>
        <v>9</v>
      </c>
      <c r="E3809" s="48">
        <v>0</v>
      </c>
      <c r="F3809" s="29">
        <f>INDEX('Elech Summary'!$C$5:$C$8764,MATCH($B3809,'Elech Summary'!$B$5:$B$8764,0),MATCH(F$7,'Elech Summary'!$C$4:$C$4,0))</f>
        <v>-0.25381180627810473</v>
      </c>
      <c r="G3809" s="49">
        <f t="shared" si="178"/>
        <v>0</v>
      </c>
    </row>
    <row r="3810" spans="2:7" s="12" customFormat="1" ht="15" x14ac:dyDescent="0.2">
      <c r="B3810" s="18">
        <v>3802</v>
      </c>
      <c r="C3810" s="22">
        <f t="shared" si="179"/>
        <v>45085</v>
      </c>
      <c r="D3810" s="23">
        <f t="shared" si="180"/>
        <v>10</v>
      </c>
      <c r="E3810" s="48">
        <v>0</v>
      </c>
      <c r="F3810" s="29">
        <f>INDEX('Elech Summary'!$C$5:$C$8764,MATCH($B3810,'Elech Summary'!$B$5:$B$8764,0),MATCH(F$7,'Elech Summary'!$C$4:$C$4,0))</f>
        <v>-0.2380093003375725</v>
      </c>
      <c r="G3810" s="49">
        <f t="shared" si="178"/>
        <v>0</v>
      </c>
    </row>
    <row r="3811" spans="2:7" s="12" customFormat="1" ht="15" x14ac:dyDescent="0.2">
      <c r="B3811" s="18">
        <v>3803</v>
      </c>
      <c r="C3811" s="22">
        <f t="shared" si="179"/>
        <v>45085</v>
      </c>
      <c r="D3811" s="23">
        <f t="shared" si="180"/>
        <v>11</v>
      </c>
      <c r="E3811" s="48">
        <v>0</v>
      </c>
      <c r="F3811" s="29">
        <f>INDEX('Elech Summary'!$C$5:$C$8764,MATCH($B3811,'Elech Summary'!$B$5:$B$8764,0),MATCH(F$7,'Elech Summary'!$C$4:$C$4,0))</f>
        <v>-0.20867172532902423</v>
      </c>
      <c r="G3811" s="49">
        <f t="shared" si="178"/>
        <v>0</v>
      </c>
    </row>
    <row r="3812" spans="2:7" s="12" customFormat="1" ht="15" x14ac:dyDescent="0.2">
      <c r="B3812" s="18">
        <v>3804</v>
      </c>
      <c r="C3812" s="22">
        <f t="shared" si="179"/>
        <v>45085</v>
      </c>
      <c r="D3812" s="23">
        <f t="shared" si="180"/>
        <v>12</v>
      </c>
      <c r="E3812" s="48">
        <v>0</v>
      </c>
      <c r="F3812" s="29">
        <f>INDEX('Elech Summary'!$C$5:$C$8764,MATCH($B3812,'Elech Summary'!$B$5:$B$8764,0),MATCH(F$7,'Elech Summary'!$C$4:$C$4,0))</f>
        <v>-0.17844230442284803</v>
      </c>
      <c r="G3812" s="49">
        <f t="shared" si="178"/>
        <v>0</v>
      </c>
    </row>
    <row r="3813" spans="2:7" s="12" customFormat="1" ht="15" x14ac:dyDescent="0.2">
      <c r="B3813" s="18">
        <v>3805</v>
      </c>
      <c r="C3813" s="22">
        <f t="shared" si="179"/>
        <v>45085</v>
      </c>
      <c r="D3813" s="23">
        <f t="shared" si="180"/>
        <v>13</v>
      </c>
      <c r="E3813" s="48">
        <v>0</v>
      </c>
      <c r="F3813" s="29">
        <f>INDEX('Elech Summary'!$C$5:$C$8764,MATCH($B3813,'Elech Summary'!$B$5:$B$8764,0),MATCH(F$7,'Elech Summary'!$C$4:$C$4,0))</f>
        <v>-0.1548391850359796</v>
      </c>
      <c r="G3813" s="49">
        <f t="shared" si="178"/>
        <v>0</v>
      </c>
    </row>
    <row r="3814" spans="2:7" s="12" customFormat="1" ht="15" x14ac:dyDescent="0.2">
      <c r="B3814" s="18">
        <v>3806</v>
      </c>
      <c r="C3814" s="22">
        <f t="shared" si="179"/>
        <v>45085</v>
      </c>
      <c r="D3814" s="23">
        <f t="shared" si="180"/>
        <v>14</v>
      </c>
      <c r="E3814" s="48">
        <v>0</v>
      </c>
      <c r="F3814" s="29">
        <f>INDEX('Elech Summary'!$C$5:$C$8764,MATCH($B3814,'Elech Summary'!$B$5:$B$8764,0),MATCH(F$7,'Elech Summary'!$C$4:$C$4,0))</f>
        <v>-0.139154063924809</v>
      </c>
      <c r="G3814" s="49">
        <f t="shared" si="178"/>
        <v>0</v>
      </c>
    </row>
    <row r="3815" spans="2:7" s="12" customFormat="1" ht="15" x14ac:dyDescent="0.2">
      <c r="B3815" s="18">
        <v>3807</v>
      </c>
      <c r="C3815" s="22">
        <f t="shared" si="179"/>
        <v>45085</v>
      </c>
      <c r="D3815" s="23">
        <f t="shared" si="180"/>
        <v>15</v>
      </c>
      <c r="E3815" s="48">
        <v>0</v>
      </c>
      <c r="F3815" s="29">
        <f>INDEX('Elech Summary'!$C$5:$C$8764,MATCH($B3815,'Elech Summary'!$B$5:$B$8764,0),MATCH(F$7,'Elech Summary'!$C$4:$C$4,0))</f>
        <v>-0.1258343032057152</v>
      </c>
      <c r="G3815" s="49">
        <f t="shared" si="178"/>
        <v>0</v>
      </c>
    </row>
    <row r="3816" spans="2:7" s="12" customFormat="1" ht="15" x14ac:dyDescent="0.2">
      <c r="B3816" s="18">
        <v>3808</v>
      </c>
      <c r="C3816" s="22">
        <f t="shared" si="179"/>
        <v>45085</v>
      </c>
      <c r="D3816" s="23">
        <f t="shared" si="180"/>
        <v>16</v>
      </c>
      <c r="E3816" s="48">
        <v>0</v>
      </c>
      <c r="F3816" s="29">
        <f>INDEX('Elech Summary'!$C$5:$C$8764,MATCH($B3816,'Elech Summary'!$B$5:$B$8764,0),MATCH(F$7,'Elech Summary'!$C$4:$C$4,0))</f>
        <v>-0.11943627477186225</v>
      </c>
      <c r="G3816" s="49">
        <f t="shared" si="178"/>
        <v>0</v>
      </c>
    </row>
    <row r="3817" spans="2:7" s="12" customFormat="1" ht="15" x14ac:dyDescent="0.2">
      <c r="B3817" s="18">
        <v>3809</v>
      </c>
      <c r="C3817" s="22">
        <f t="shared" si="179"/>
        <v>45085</v>
      </c>
      <c r="D3817" s="23">
        <f t="shared" si="180"/>
        <v>17</v>
      </c>
      <c r="E3817" s="48">
        <v>0</v>
      </c>
      <c r="F3817" s="29">
        <f>INDEX('Elech Summary'!$C$5:$C$8764,MATCH($B3817,'Elech Summary'!$B$5:$B$8764,0),MATCH(F$7,'Elech Summary'!$C$4:$C$4,0))</f>
        <v>-0.13748162250428586</v>
      </c>
      <c r="G3817" s="49">
        <f t="shared" si="178"/>
        <v>0</v>
      </c>
    </row>
    <row r="3818" spans="2:7" s="12" customFormat="1" ht="15" x14ac:dyDescent="0.2">
      <c r="B3818" s="18">
        <v>3810</v>
      </c>
      <c r="C3818" s="22">
        <f t="shared" si="179"/>
        <v>45085</v>
      </c>
      <c r="D3818" s="23">
        <f t="shared" si="180"/>
        <v>18</v>
      </c>
      <c r="E3818" s="48">
        <v>0</v>
      </c>
      <c r="F3818" s="29">
        <f>INDEX('Elech Summary'!$C$5:$C$8764,MATCH($B3818,'Elech Summary'!$B$5:$B$8764,0),MATCH(F$7,'Elech Summary'!$C$4:$C$4,0))</f>
        <v>-0.16659319177416476</v>
      </c>
      <c r="G3818" s="49">
        <f t="shared" si="178"/>
        <v>0</v>
      </c>
    </row>
    <row r="3819" spans="2:7" s="12" customFormat="1" ht="15" x14ac:dyDescent="0.2">
      <c r="B3819" s="18">
        <v>3811</v>
      </c>
      <c r="C3819" s="22">
        <f t="shared" si="179"/>
        <v>45085</v>
      </c>
      <c r="D3819" s="23">
        <f t="shared" si="180"/>
        <v>19</v>
      </c>
      <c r="E3819" s="48">
        <v>0</v>
      </c>
      <c r="F3819" s="29">
        <f>INDEX('Elech Summary'!$C$5:$C$8764,MATCH($B3819,'Elech Summary'!$B$5:$B$8764,0),MATCH(F$7,'Elech Summary'!$C$4:$C$4,0))</f>
        <v>-0.19773631259201618</v>
      </c>
      <c r="G3819" s="49">
        <f t="shared" si="178"/>
        <v>0</v>
      </c>
    </row>
    <row r="3820" spans="2:7" s="12" customFormat="1" ht="15" x14ac:dyDescent="0.2">
      <c r="B3820" s="18">
        <v>3812</v>
      </c>
      <c r="C3820" s="22">
        <f t="shared" si="179"/>
        <v>45085</v>
      </c>
      <c r="D3820" s="23">
        <f t="shared" si="180"/>
        <v>20</v>
      </c>
      <c r="E3820" s="48">
        <v>0</v>
      </c>
      <c r="F3820" s="29">
        <f>INDEX('Elech Summary'!$C$5:$C$8764,MATCH($B3820,'Elech Summary'!$B$5:$B$8764,0),MATCH(F$7,'Elech Summary'!$C$4:$C$4,0))</f>
        <v>-0.20484064446286721</v>
      </c>
      <c r="G3820" s="49">
        <f t="shared" si="178"/>
        <v>0</v>
      </c>
    </row>
    <row r="3821" spans="2:7" s="12" customFormat="1" ht="15" x14ac:dyDescent="0.2">
      <c r="B3821" s="18">
        <v>3813</v>
      </c>
      <c r="C3821" s="22">
        <f t="shared" si="179"/>
        <v>45085</v>
      </c>
      <c r="D3821" s="23">
        <f t="shared" si="180"/>
        <v>21</v>
      </c>
      <c r="E3821" s="48">
        <v>0</v>
      </c>
      <c r="F3821" s="29">
        <f>INDEX('Elech Summary'!$C$5:$C$8764,MATCH($B3821,'Elech Summary'!$B$5:$B$8764,0),MATCH(F$7,'Elech Summary'!$C$4:$C$4,0))</f>
        <v>-0.18796250416704896</v>
      </c>
      <c r="G3821" s="49">
        <f t="shared" si="178"/>
        <v>0</v>
      </c>
    </row>
    <row r="3822" spans="2:7" s="12" customFormat="1" ht="15" x14ac:dyDescent="0.2">
      <c r="B3822" s="18">
        <v>3814</v>
      </c>
      <c r="C3822" s="22">
        <f t="shared" si="179"/>
        <v>45085</v>
      </c>
      <c r="D3822" s="23">
        <f t="shared" si="180"/>
        <v>22</v>
      </c>
      <c r="E3822" s="48">
        <v>0</v>
      </c>
      <c r="F3822" s="29">
        <f>INDEX('Elech Summary'!$C$5:$C$8764,MATCH($B3822,'Elech Summary'!$B$5:$B$8764,0),MATCH(F$7,'Elech Summary'!$C$4:$C$4,0))</f>
        <v>-0.16428435592968871</v>
      </c>
      <c r="G3822" s="49">
        <f t="shared" si="178"/>
        <v>0</v>
      </c>
    </row>
    <row r="3823" spans="2:7" s="12" customFormat="1" ht="15" x14ac:dyDescent="0.2">
      <c r="B3823" s="18">
        <v>3815</v>
      </c>
      <c r="C3823" s="22">
        <f t="shared" si="179"/>
        <v>45085</v>
      </c>
      <c r="D3823" s="23">
        <f t="shared" si="180"/>
        <v>23</v>
      </c>
      <c r="E3823" s="48">
        <v>0</v>
      </c>
      <c r="F3823" s="29">
        <f>INDEX('Elech Summary'!$C$5:$C$8764,MATCH($B3823,'Elech Summary'!$B$5:$B$8764,0),MATCH(F$7,'Elech Summary'!$C$4:$C$4,0))</f>
        <v>-0.12316253431533464</v>
      </c>
      <c r="G3823" s="49">
        <f t="shared" si="178"/>
        <v>0</v>
      </c>
    </row>
    <row r="3824" spans="2:7" s="12" customFormat="1" ht="15" x14ac:dyDescent="0.2">
      <c r="B3824" s="18">
        <v>3816</v>
      </c>
      <c r="C3824" s="22">
        <f t="shared" si="179"/>
        <v>45085</v>
      </c>
      <c r="D3824" s="23">
        <f t="shared" si="180"/>
        <v>24</v>
      </c>
      <c r="E3824" s="48">
        <v>0</v>
      </c>
      <c r="F3824" s="29">
        <f>INDEX('Elech Summary'!$C$5:$C$8764,MATCH($B3824,'Elech Summary'!$B$5:$B$8764,0),MATCH(F$7,'Elech Summary'!$C$4:$C$4,0))</f>
        <v>-7.9721505987449537E-2</v>
      </c>
      <c r="G3824" s="49">
        <f t="shared" si="178"/>
        <v>0</v>
      </c>
    </row>
    <row r="3825" spans="2:7" s="12" customFormat="1" ht="15" x14ac:dyDescent="0.2">
      <c r="B3825" s="18">
        <v>3817</v>
      </c>
      <c r="C3825" s="22">
        <f t="shared" si="179"/>
        <v>45086</v>
      </c>
      <c r="D3825" s="23">
        <f t="shared" si="180"/>
        <v>1</v>
      </c>
      <c r="E3825" s="48">
        <v>0</v>
      </c>
      <c r="F3825" s="29">
        <f>INDEX('Elech Summary'!$C$5:$C$8764,MATCH($B3825,'Elech Summary'!$B$5:$B$8764,0),MATCH(F$7,'Elech Summary'!$C$4:$C$4,0))</f>
        <v>-3.8394860590201585E-2</v>
      </c>
      <c r="G3825" s="49">
        <f t="shared" si="178"/>
        <v>0</v>
      </c>
    </row>
    <row r="3826" spans="2:7" s="12" customFormat="1" ht="15" x14ac:dyDescent="0.2">
      <c r="B3826" s="18">
        <v>3818</v>
      </c>
      <c r="C3826" s="22">
        <f t="shared" si="179"/>
        <v>45086</v>
      </c>
      <c r="D3826" s="23">
        <f t="shared" si="180"/>
        <v>2</v>
      </c>
      <c r="E3826" s="48">
        <v>0</v>
      </c>
      <c r="F3826" s="29">
        <f>INDEX('Elech Summary'!$C$5:$C$8764,MATCH($B3826,'Elech Summary'!$B$5:$B$8764,0),MATCH(F$7,'Elech Summary'!$C$4:$C$4,0))</f>
        <v>-2.0645312349248768E-2</v>
      </c>
      <c r="G3826" s="49">
        <f t="shared" si="178"/>
        <v>0</v>
      </c>
    </row>
    <row r="3827" spans="2:7" s="12" customFormat="1" ht="15" x14ac:dyDescent="0.2">
      <c r="B3827" s="18">
        <v>3819</v>
      </c>
      <c r="C3827" s="22">
        <f t="shared" si="179"/>
        <v>45086</v>
      </c>
      <c r="D3827" s="23">
        <f t="shared" si="180"/>
        <v>3</v>
      </c>
      <c r="E3827" s="48">
        <v>0</v>
      </c>
      <c r="F3827" s="29">
        <f>INDEX('Elech Summary'!$C$5:$C$8764,MATCH($B3827,'Elech Summary'!$B$5:$B$8764,0),MATCH(F$7,'Elech Summary'!$C$4:$C$4,0))</f>
        <v>-1.3244148821833168E-2</v>
      </c>
      <c r="G3827" s="49">
        <f t="shared" si="178"/>
        <v>0</v>
      </c>
    </row>
    <row r="3828" spans="2:7" s="12" customFormat="1" ht="15" x14ac:dyDescent="0.2">
      <c r="B3828" s="18">
        <v>3820</v>
      </c>
      <c r="C3828" s="22">
        <f t="shared" si="179"/>
        <v>45086</v>
      </c>
      <c r="D3828" s="23">
        <f t="shared" si="180"/>
        <v>4</v>
      </c>
      <c r="E3828" s="48">
        <v>0</v>
      </c>
      <c r="F3828" s="29">
        <f>INDEX('Elech Summary'!$C$5:$C$8764,MATCH($B3828,'Elech Summary'!$B$5:$B$8764,0),MATCH(F$7,'Elech Summary'!$C$4:$C$4,0))</f>
        <v>-1.4888685557363196E-2</v>
      </c>
      <c r="G3828" s="49">
        <f t="shared" si="178"/>
        <v>0</v>
      </c>
    </row>
    <row r="3829" spans="2:7" s="12" customFormat="1" ht="15" x14ac:dyDescent="0.2">
      <c r="B3829" s="18">
        <v>3821</v>
      </c>
      <c r="C3829" s="22">
        <f t="shared" si="179"/>
        <v>45086</v>
      </c>
      <c r="D3829" s="23">
        <f t="shared" si="180"/>
        <v>5</v>
      </c>
      <c r="E3829" s="48">
        <v>0</v>
      </c>
      <c r="F3829" s="29">
        <f>INDEX('Elech Summary'!$C$5:$C$8764,MATCH($B3829,'Elech Summary'!$B$5:$B$8764,0),MATCH(F$7,'Elech Summary'!$C$4:$C$4,0))</f>
        <v>-3.0273795498305778E-2</v>
      </c>
      <c r="G3829" s="49">
        <f t="shared" si="178"/>
        <v>0</v>
      </c>
    </row>
    <row r="3830" spans="2:7" s="12" customFormat="1" ht="15" x14ac:dyDescent="0.2">
      <c r="B3830" s="18">
        <v>3822</v>
      </c>
      <c r="C3830" s="22">
        <f t="shared" si="179"/>
        <v>45086</v>
      </c>
      <c r="D3830" s="23">
        <f t="shared" si="180"/>
        <v>6</v>
      </c>
      <c r="E3830" s="48">
        <v>0</v>
      </c>
      <c r="F3830" s="29">
        <f>INDEX('Elech Summary'!$C$5:$C$8764,MATCH($B3830,'Elech Summary'!$B$5:$B$8764,0),MATCH(F$7,'Elech Summary'!$C$4:$C$4,0))</f>
        <v>-8.8366686722401055E-2</v>
      </c>
      <c r="G3830" s="49">
        <f t="shared" si="178"/>
        <v>0</v>
      </c>
    </row>
    <row r="3831" spans="2:7" s="12" customFormat="1" ht="15" x14ac:dyDescent="0.2">
      <c r="B3831" s="18">
        <v>3823</v>
      </c>
      <c r="C3831" s="22">
        <f t="shared" si="179"/>
        <v>45086</v>
      </c>
      <c r="D3831" s="23">
        <f t="shared" si="180"/>
        <v>7</v>
      </c>
      <c r="E3831" s="48">
        <v>0</v>
      </c>
      <c r="F3831" s="29">
        <f>INDEX('Elech Summary'!$C$5:$C$8764,MATCH($B3831,'Elech Summary'!$B$5:$B$8764,0),MATCH(F$7,'Elech Summary'!$C$4:$C$4,0))</f>
        <v>-0.19923295413286096</v>
      </c>
      <c r="G3831" s="49">
        <f t="shared" si="178"/>
        <v>0</v>
      </c>
    </row>
    <row r="3832" spans="2:7" s="12" customFormat="1" ht="15" x14ac:dyDescent="0.2">
      <c r="B3832" s="18">
        <v>3824</v>
      </c>
      <c r="C3832" s="22">
        <f t="shared" si="179"/>
        <v>45086</v>
      </c>
      <c r="D3832" s="23">
        <f t="shared" si="180"/>
        <v>8</v>
      </c>
      <c r="E3832" s="48">
        <v>0</v>
      </c>
      <c r="F3832" s="29">
        <f>INDEX('Elech Summary'!$C$5:$C$8764,MATCH($B3832,'Elech Summary'!$B$5:$B$8764,0),MATCH(F$7,'Elech Summary'!$C$4:$C$4,0))</f>
        <v>-0.24354213974439654</v>
      </c>
      <c r="G3832" s="49">
        <f t="shared" si="178"/>
        <v>0</v>
      </c>
    </row>
    <row r="3833" spans="2:7" s="12" customFormat="1" ht="15" x14ac:dyDescent="0.2">
      <c r="B3833" s="18">
        <v>3825</v>
      </c>
      <c r="C3833" s="22">
        <f t="shared" si="179"/>
        <v>45086</v>
      </c>
      <c r="D3833" s="23">
        <f t="shared" si="180"/>
        <v>9</v>
      </c>
      <c r="E3833" s="48">
        <v>0</v>
      </c>
      <c r="F3833" s="29">
        <f>INDEX('Elech Summary'!$C$5:$C$8764,MATCH($B3833,'Elech Summary'!$B$5:$B$8764,0),MATCH(F$7,'Elech Summary'!$C$4:$C$4,0))</f>
        <v>-0.25292570895000022</v>
      </c>
      <c r="G3833" s="49">
        <f t="shared" si="178"/>
        <v>0</v>
      </c>
    </row>
    <row r="3834" spans="2:7" s="12" customFormat="1" ht="15" x14ac:dyDescent="0.2">
      <c r="B3834" s="18">
        <v>3826</v>
      </c>
      <c r="C3834" s="22">
        <f t="shared" si="179"/>
        <v>45086</v>
      </c>
      <c r="D3834" s="23">
        <f t="shared" si="180"/>
        <v>10</v>
      </c>
      <c r="E3834" s="48">
        <v>0</v>
      </c>
      <c r="F3834" s="29">
        <f>INDEX('Elech Summary'!$C$5:$C$8764,MATCH($B3834,'Elech Summary'!$B$5:$B$8764,0),MATCH(F$7,'Elech Summary'!$C$4:$C$4,0))</f>
        <v>-0.23714164633317125</v>
      </c>
      <c r="G3834" s="49">
        <f t="shared" si="178"/>
        <v>0</v>
      </c>
    </row>
    <row r="3835" spans="2:7" s="12" customFormat="1" ht="15" x14ac:dyDescent="0.2">
      <c r="B3835" s="18">
        <v>3827</v>
      </c>
      <c r="C3835" s="22">
        <f t="shared" si="179"/>
        <v>45086</v>
      </c>
      <c r="D3835" s="23">
        <f t="shared" si="180"/>
        <v>11</v>
      </c>
      <c r="E3835" s="48">
        <v>0</v>
      </c>
      <c r="F3835" s="29">
        <f>INDEX('Elech Summary'!$C$5:$C$8764,MATCH($B3835,'Elech Summary'!$B$5:$B$8764,0),MATCH(F$7,'Elech Summary'!$C$4:$C$4,0))</f>
        <v>-0.20793387729526613</v>
      </c>
      <c r="G3835" s="49">
        <f t="shared" si="178"/>
        <v>0</v>
      </c>
    </row>
    <row r="3836" spans="2:7" s="12" customFormat="1" ht="15" x14ac:dyDescent="0.2">
      <c r="B3836" s="18">
        <v>3828</v>
      </c>
      <c r="C3836" s="22">
        <f t="shared" si="179"/>
        <v>45086</v>
      </c>
      <c r="D3836" s="23">
        <f t="shared" si="180"/>
        <v>12</v>
      </c>
      <c r="E3836" s="48">
        <v>0</v>
      </c>
      <c r="F3836" s="29">
        <f>INDEX('Elech Summary'!$C$5:$C$8764,MATCH($B3836,'Elech Summary'!$B$5:$B$8764,0),MATCH(F$7,'Elech Summary'!$C$4:$C$4,0))</f>
        <v>-0.17782077055547663</v>
      </c>
      <c r="G3836" s="49">
        <f t="shared" si="178"/>
        <v>0</v>
      </c>
    </row>
    <row r="3837" spans="2:7" s="12" customFormat="1" ht="15" x14ac:dyDescent="0.2">
      <c r="B3837" s="18">
        <v>3829</v>
      </c>
      <c r="C3837" s="22">
        <f t="shared" si="179"/>
        <v>45086</v>
      </c>
      <c r="D3837" s="23">
        <f t="shared" si="180"/>
        <v>13</v>
      </c>
      <c r="E3837" s="48">
        <v>0</v>
      </c>
      <c r="F3837" s="29">
        <f>INDEX('Elech Summary'!$C$5:$C$8764,MATCH($B3837,'Elech Summary'!$B$5:$B$8764,0),MATCH(F$7,'Elech Summary'!$C$4:$C$4,0))</f>
        <v>-0.15430920846268203</v>
      </c>
      <c r="G3837" s="49">
        <f t="shared" si="178"/>
        <v>0</v>
      </c>
    </row>
    <row r="3838" spans="2:7" s="12" customFormat="1" ht="15" x14ac:dyDescent="0.2">
      <c r="B3838" s="18">
        <v>3830</v>
      </c>
      <c r="C3838" s="22">
        <f t="shared" si="179"/>
        <v>45086</v>
      </c>
      <c r="D3838" s="23">
        <f t="shared" si="180"/>
        <v>14</v>
      </c>
      <c r="E3838" s="48">
        <v>0</v>
      </c>
      <c r="F3838" s="29">
        <f>INDEX('Elech Summary'!$C$5:$C$8764,MATCH($B3838,'Elech Summary'!$B$5:$B$8764,0),MATCH(F$7,'Elech Summary'!$C$4:$C$4,0))</f>
        <v>-0.13869712645736665</v>
      </c>
      <c r="G3838" s="49">
        <f t="shared" si="178"/>
        <v>0</v>
      </c>
    </row>
    <row r="3839" spans="2:7" s="12" customFormat="1" ht="15" x14ac:dyDescent="0.2">
      <c r="B3839" s="18">
        <v>3831</v>
      </c>
      <c r="C3839" s="22">
        <f t="shared" si="179"/>
        <v>45086</v>
      </c>
      <c r="D3839" s="23">
        <f t="shared" si="180"/>
        <v>15</v>
      </c>
      <c r="E3839" s="48">
        <v>0</v>
      </c>
      <c r="F3839" s="29">
        <f>INDEX('Elech Summary'!$C$5:$C$8764,MATCH($B3839,'Elech Summary'!$B$5:$B$8764,0),MATCH(F$7,'Elech Summary'!$C$4:$C$4,0))</f>
        <v>-0.12537588054911453</v>
      </c>
      <c r="G3839" s="49">
        <f t="shared" si="178"/>
        <v>0</v>
      </c>
    </row>
    <row r="3840" spans="2:7" s="12" customFormat="1" ht="15" x14ac:dyDescent="0.2">
      <c r="B3840" s="18">
        <v>3832</v>
      </c>
      <c r="C3840" s="22">
        <f t="shared" si="179"/>
        <v>45086</v>
      </c>
      <c r="D3840" s="23">
        <f t="shared" si="180"/>
        <v>16</v>
      </c>
      <c r="E3840" s="48">
        <v>0</v>
      </c>
      <c r="F3840" s="29">
        <f>INDEX('Elech Summary'!$C$5:$C$8764,MATCH($B3840,'Elech Summary'!$B$5:$B$8764,0),MATCH(F$7,'Elech Summary'!$C$4:$C$4,0))</f>
        <v>-0.11900576827108078</v>
      </c>
      <c r="G3840" s="49">
        <f t="shared" si="178"/>
        <v>0</v>
      </c>
    </row>
    <row r="3841" spans="2:7" s="12" customFormat="1" ht="15" x14ac:dyDescent="0.2">
      <c r="B3841" s="18">
        <v>3833</v>
      </c>
      <c r="C3841" s="22">
        <f t="shared" si="179"/>
        <v>45086</v>
      </c>
      <c r="D3841" s="23">
        <f t="shared" si="180"/>
        <v>17</v>
      </c>
      <c r="E3841" s="48">
        <v>0</v>
      </c>
      <c r="F3841" s="29">
        <f>INDEX('Elech Summary'!$C$5:$C$8764,MATCH($B3841,'Elech Summary'!$B$5:$B$8764,0),MATCH(F$7,'Elech Summary'!$C$4:$C$4,0))</f>
        <v>-0.1370102020320485</v>
      </c>
      <c r="G3841" s="49">
        <f t="shared" si="178"/>
        <v>0</v>
      </c>
    </row>
    <row r="3842" spans="2:7" s="12" customFormat="1" ht="15" x14ac:dyDescent="0.2">
      <c r="B3842" s="18">
        <v>3834</v>
      </c>
      <c r="C3842" s="22">
        <f t="shared" si="179"/>
        <v>45086</v>
      </c>
      <c r="D3842" s="23">
        <f t="shared" si="180"/>
        <v>18</v>
      </c>
      <c r="E3842" s="48">
        <v>0</v>
      </c>
      <c r="F3842" s="29">
        <f>INDEX('Elech Summary'!$C$5:$C$8764,MATCH($B3842,'Elech Summary'!$B$5:$B$8764,0),MATCH(F$7,'Elech Summary'!$C$4:$C$4,0))</f>
        <v>-0.16601138379719393</v>
      </c>
      <c r="G3842" s="49">
        <f t="shared" si="178"/>
        <v>0</v>
      </c>
    </row>
    <row r="3843" spans="2:7" s="12" customFormat="1" ht="15" x14ac:dyDescent="0.2">
      <c r="B3843" s="18">
        <v>3835</v>
      </c>
      <c r="C3843" s="22">
        <f t="shared" si="179"/>
        <v>45086</v>
      </c>
      <c r="D3843" s="23">
        <f t="shared" si="180"/>
        <v>19</v>
      </c>
      <c r="E3843" s="48">
        <v>0</v>
      </c>
      <c r="F3843" s="29">
        <f>INDEX('Elech Summary'!$C$5:$C$8764,MATCH($B3843,'Elech Summary'!$B$5:$B$8764,0),MATCH(F$7,'Elech Summary'!$C$4:$C$4,0))</f>
        <v>-0.20093198294537226</v>
      </c>
      <c r="G3843" s="49">
        <f t="shared" si="178"/>
        <v>0</v>
      </c>
    </row>
    <row r="3844" spans="2:7" s="12" customFormat="1" ht="15" x14ac:dyDescent="0.2">
      <c r="B3844" s="18">
        <v>3836</v>
      </c>
      <c r="C3844" s="22">
        <f t="shared" si="179"/>
        <v>45086</v>
      </c>
      <c r="D3844" s="23">
        <f t="shared" si="180"/>
        <v>20</v>
      </c>
      <c r="E3844" s="48">
        <v>0</v>
      </c>
      <c r="F3844" s="29">
        <f>INDEX('Elech Summary'!$C$5:$C$8764,MATCH($B3844,'Elech Summary'!$B$5:$B$8764,0),MATCH(F$7,'Elech Summary'!$C$4:$C$4,0))</f>
        <v>-0.20802698164650607</v>
      </c>
      <c r="G3844" s="49">
        <f t="shared" si="178"/>
        <v>0</v>
      </c>
    </row>
    <row r="3845" spans="2:7" s="12" customFormat="1" ht="15" x14ac:dyDescent="0.2">
      <c r="B3845" s="18">
        <v>3837</v>
      </c>
      <c r="C3845" s="22">
        <f t="shared" si="179"/>
        <v>45086</v>
      </c>
      <c r="D3845" s="23">
        <f t="shared" si="180"/>
        <v>21</v>
      </c>
      <c r="E3845" s="48">
        <v>0</v>
      </c>
      <c r="F3845" s="29">
        <f>INDEX('Elech Summary'!$C$5:$C$8764,MATCH($B3845,'Elech Summary'!$B$5:$B$8764,0),MATCH(F$7,'Elech Summary'!$C$4:$C$4,0))</f>
        <v>-0.19118083371106526</v>
      </c>
      <c r="G3845" s="49">
        <f t="shared" si="178"/>
        <v>0</v>
      </c>
    </row>
    <row r="3846" spans="2:7" s="12" customFormat="1" ht="15" x14ac:dyDescent="0.2">
      <c r="B3846" s="18">
        <v>3838</v>
      </c>
      <c r="C3846" s="22">
        <f t="shared" si="179"/>
        <v>45086</v>
      </c>
      <c r="D3846" s="23">
        <f t="shared" si="180"/>
        <v>22</v>
      </c>
      <c r="E3846" s="48">
        <v>0</v>
      </c>
      <c r="F3846" s="29">
        <f>INDEX('Elech Summary'!$C$5:$C$8764,MATCH($B3846,'Elech Summary'!$B$5:$B$8764,0),MATCH(F$7,'Elech Summary'!$C$4:$C$4,0))</f>
        <v>-0.16754483624875716</v>
      </c>
      <c r="G3846" s="49">
        <f t="shared" si="178"/>
        <v>0</v>
      </c>
    </row>
    <row r="3847" spans="2:7" s="12" customFormat="1" ht="15" x14ac:dyDescent="0.2">
      <c r="B3847" s="18">
        <v>3839</v>
      </c>
      <c r="C3847" s="22">
        <f t="shared" si="179"/>
        <v>45086</v>
      </c>
      <c r="D3847" s="23">
        <f t="shared" si="180"/>
        <v>23</v>
      </c>
      <c r="E3847" s="48">
        <v>0</v>
      </c>
      <c r="F3847" s="29">
        <f>INDEX('Elech Summary'!$C$5:$C$8764,MATCH($B3847,'Elech Summary'!$B$5:$B$8764,0),MATCH(F$7,'Elech Summary'!$C$4:$C$4,0))</f>
        <v>-0.12650374992086891</v>
      </c>
      <c r="G3847" s="49">
        <f t="shared" si="178"/>
        <v>0</v>
      </c>
    </row>
    <row r="3848" spans="2:7" s="12" customFormat="1" ht="15" x14ac:dyDescent="0.2">
      <c r="B3848" s="18">
        <v>3840</v>
      </c>
      <c r="C3848" s="22">
        <f t="shared" si="179"/>
        <v>45086</v>
      </c>
      <c r="D3848" s="23">
        <f t="shared" si="180"/>
        <v>24</v>
      </c>
      <c r="E3848" s="48">
        <v>0</v>
      </c>
      <c r="F3848" s="29">
        <f>INDEX('Elech Summary'!$C$5:$C$8764,MATCH($B3848,'Elech Summary'!$B$5:$B$8764,0),MATCH(F$7,'Elech Summary'!$C$4:$C$4,0))</f>
        <v>-7.9415527634146471E-2</v>
      </c>
      <c r="G3848" s="49">
        <f t="shared" si="178"/>
        <v>0</v>
      </c>
    </row>
    <row r="3849" spans="2:7" s="12" customFormat="1" ht="15" x14ac:dyDescent="0.2">
      <c r="B3849" s="18">
        <v>3841</v>
      </c>
      <c r="C3849" s="22">
        <f t="shared" si="179"/>
        <v>45087</v>
      </c>
      <c r="D3849" s="23">
        <f t="shared" si="180"/>
        <v>1</v>
      </c>
      <c r="E3849" s="48">
        <v>0</v>
      </c>
      <c r="F3849" s="29">
        <f>INDEX('Elech Summary'!$C$5:$C$8764,MATCH($B3849,'Elech Summary'!$B$5:$B$8764,0),MATCH(F$7,'Elech Summary'!$C$4:$C$4,0))</f>
        <v>-4.0216953549822333E-2</v>
      </c>
      <c r="G3849" s="49">
        <f t="shared" si="178"/>
        <v>0</v>
      </c>
    </row>
    <row r="3850" spans="2:7" s="12" customFormat="1" ht="15" x14ac:dyDescent="0.2">
      <c r="B3850" s="18">
        <v>3842</v>
      </c>
      <c r="C3850" s="22">
        <f t="shared" si="179"/>
        <v>45087</v>
      </c>
      <c r="D3850" s="23">
        <f t="shared" si="180"/>
        <v>2</v>
      </c>
      <c r="E3850" s="48">
        <v>0</v>
      </c>
      <c r="F3850" s="29">
        <f>INDEX('Elech Summary'!$C$5:$C$8764,MATCH($B3850,'Elech Summary'!$B$5:$B$8764,0),MATCH(F$7,'Elech Summary'!$C$4:$C$4,0))</f>
        <v>-2.5609460045550765E-2</v>
      </c>
      <c r="G3850" s="49">
        <f t="shared" ref="G3850:G3913" si="181">$E3850*F3850</f>
        <v>0</v>
      </c>
    </row>
    <row r="3851" spans="2:7" s="12" customFormat="1" ht="15" x14ac:dyDescent="0.2">
      <c r="B3851" s="18">
        <v>3843</v>
      </c>
      <c r="C3851" s="22">
        <f t="shared" ref="C3851:C3914" si="182">IF(C3850="-",C3850,IF(D3851=1,C3850+1,C3850))</f>
        <v>45087</v>
      </c>
      <c r="D3851" s="23">
        <f t="shared" ref="D3851:D3914" si="183">IF(D3850+1&gt;24,1,D3850+1)</f>
        <v>3</v>
      </c>
      <c r="E3851" s="48">
        <v>0</v>
      </c>
      <c r="F3851" s="29">
        <f>INDEX('Elech Summary'!$C$5:$C$8764,MATCH($B3851,'Elech Summary'!$B$5:$B$8764,0),MATCH(F$7,'Elech Summary'!$C$4:$C$4,0))</f>
        <v>-1.3953887501189146E-2</v>
      </c>
      <c r="G3851" s="49">
        <f t="shared" si="181"/>
        <v>0</v>
      </c>
    </row>
    <row r="3852" spans="2:7" s="12" customFormat="1" ht="15" x14ac:dyDescent="0.2">
      <c r="B3852" s="18">
        <v>3844</v>
      </c>
      <c r="C3852" s="22">
        <f t="shared" si="182"/>
        <v>45087</v>
      </c>
      <c r="D3852" s="23">
        <f t="shared" si="183"/>
        <v>4</v>
      </c>
      <c r="E3852" s="48">
        <v>0</v>
      </c>
      <c r="F3852" s="29">
        <f>INDEX('Elech Summary'!$C$5:$C$8764,MATCH($B3852,'Elech Summary'!$B$5:$B$8764,0),MATCH(F$7,'Elech Summary'!$C$4:$C$4,0))</f>
        <v>-1.5557593673058425E-2</v>
      </c>
      <c r="G3852" s="49">
        <f t="shared" si="181"/>
        <v>0</v>
      </c>
    </row>
    <row r="3853" spans="2:7" s="12" customFormat="1" ht="15" x14ac:dyDescent="0.2">
      <c r="B3853" s="18">
        <v>3845</v>
      </c>
      <c r="C3853" s="22">
        <f t="shared" si="182"/>
        <v>45087</v>
      </c>
      <c r="D3853" s="23">
        <f t="shared" si="183"/>
        <v>5</v>
      </c>
      <c r="E3853" s="48">
        <v>0</v>
      </c>
      <c r="F3853" s="29">
        <f>INDEX('Elech Summary'!$C$5:$C$8764,MATCH($B3853,'Elech Summary'!$B$5:$B$8764,0),MATCH(F$7,'Elech Summary'!$C$4:$C$4,0))</f>
        <v>-3.1409699149386627E-2</v>
      </c>
      <c r="G3853" s="49">
        <f t="shared" si="181"/>
        <v>0</v>
      </c>
    </row>
    <row r="3854" spans="2:7" s="12" customFormat="1" ht="15" x14ac:dyDescent="0.2">
      <c r="B3854" s="18">
        <v>3846</v>
      </c>
      <c r="C3854" s="22">
        <f t="shared" si="182"/>
        <v>45087</v>
      </c>
      <c r="D3854" s="23">
        <f t="shared" si="183"/>
        <v>6</v>
      </c>
      <c r="E3854" s="48">
        <v>0</v>
      </c>
      <c r="F3854" s="29">
        <f>INDEX('Elech Summary'!$C$5:$C$8764,MATCH($B3854,'Elech Summary'!$B$5:$B$8764,0),MATCH(F$7,'Elech Summary'!$C$4:$C$4,0))</f>
        <v>-9.3844463934086811E-2</v>
      </c>
      <c r="G3854" s="49">
        <f t="shared" si="181"/>
        <v>0</v>
      </c>
    </row>
    <row r="3855" spans="2:7" s="12" customFormat="1" ht="15" x14ac:dyDescent="0.2">
      <c r="B3855" s="18">
        <v>3847</v>
      </c>
      <c r="C3855" s="22">
        <f t="shared" si="182"/>
        <v>45087</v>
      </c>
      <c r="D3855" s="23">
        <f t="shared" si="183"/>
        <v>7</v>
      </c>
      <c r="E3855" s="48">
        <v>0</v>
      </c>
      <c r="F3855" s="29">
        <f>INDEX('Elech Summary'!$C$5:$C$8764,MATCH($B3855,'Elech Summary'!$B$5:$B$8764,0),MATCH(F$7,'Elech Summary'!$C$4:$C$4,0))</f>
        <v>-0.20677300060363402</v>
      </c>
      <c r="G3855" s="49">
        <f t="shared" si="181"/>
        <v>0</v>
      </c>
    </row>
    <row r="3856" spans="2:7" s="12" customFormat="1" ht="15" x14ac:dyDescent="0.2">
      <c r="B3856" s="18">
        <v>3848</v>
      </c>
      <c r="C3856" s="22">
        <f t="shared" si="182"/>
        <v>45087</v>
      </c>
      <c r="D3856" s="23">
        <f t="shared" si="183"/>
        <v>8</v>
      </c>
      <c r="E3856" s="48">
        <v>0</v>
      </c>
      <c r="F3856" s="29">
        <f>INDEX('Elech Summary'!$C$5:$C$8764,MATCH($B3856,'Elech Summary'!$B$5:$B$8764,0),MATCH(F$7,'Elech Summary'!$C$4:$C$4,0))</f>
        <v>-0.25585159030071603</v>
      </c>
      <c r="G3856" s="49">
        <f t="shared" si="181"/>
        <v>0</v>
      </c>
    </row>
    <row r="3857" spans="2:7" s="12" customFormat="1" ht="15" x14ac:dyDescent="0.2">
      <c r="B3857" s="18">
        <v>3849</v>
      </c>
      <c r="C3857" s="22">
        <f t="shared" si="182"/>
        <v>45087</v>
      </c>
      <c r="D3857" s="23">
        <f t="shared" si="183"/>
        <v>9</v>
      </c>
      <c r="E3857" s="48">
        <v>0</v>
      </c>
      <c r="F3857" s="29">
        <f>INDEX('Elech Summary'!$C$5:$C$8764,MATCH($B3857,'Elech Summary'!$B$5:$B$8764,0),MATCH(F$7,'Elech Summary'!$C$4:$C$4,0))</f>
        <v>-0.27155620262630414</v>
      </c>
      <c r="G3857" s="49">
        <f t="shared" si="181"/>
        <v>0</v>
      </c>
    </row>
    <row r="3858" spans="2:7" s="12" customFormat="1" ht="15" x14ac:dyDescent="0.2">
      <c r="B3858" s="18">
        <v>3850</v>
      </c>
      <c r="C3858" s="22">
        <f t="shared" si="182"/>
        <v>45087</v>
      </c>
      <c r="D3858" s="23">
        <f t="shared" si="183"/>
        <v>10</v>
      </c>
      <c r="E3858" s="48">
        <v>0</v>
      </c>
      <c r="F3858" s="29">
        <f>INDEX('Elech Summary'!$C$5:$C$8764,MATCH($B3858,'Elech Summary'!$B$5:$B$8764,0),MATCH(F$7,'Elech Summary'!$C$4:$C$4,0))</f>
        <v>-0.25934081518565427</v>
      </c>
      <c r="G3858" s="49">
        <f t="shared" si="181"/>
        <v>0</v>
      </c>
    </row>
    <row r="3859" spans="2:7" s="12" customFormat="1" ht="15" x14ac:dyDescent="0.2">
      <c r="B3859" s="18">
        <v>3851</v>
      </c>
      <c r="C3859" s="22">
        <f t="shared" si="182"/>
        <v>45087</v>
      </c>
      <c r="D3859" s="23">
        <f t="shared" si="183"/>
        <v>11</v>
      </c>
      <c r="E3859" s="48">
        <v>0</v>
      </c>
      <c r="F3859" s="29">
        <f>INDEX('Elech Summary'!$C$5:$C$8764,MATCH($B3859,'Elech Summary'!$B$5:$B$8764,0),MATCH(F$7,'Elech Summary'!$C$4:$C$4,0))</f>
        <v>-0.22710170119954462</v>
      </c>
      <c r="G3859" s="49">
        <f t="shared" si="181"/>
        <v>0</v>
      </c>
    </row>
    <row r="3860" spans="2:7" s="12" customFormat="1" ht="15" x14ac:dyDescent="0.2">
      <c r="B3860" s="18">
        <v>3852</v>
      </c>
      <c r="C3860" s="22">
        <f t="shared" si="182"/>
        <v>45087</v>
      </c>
      <c r="D3860" s="23">
        <f t="shared" si="183"/>
        <v>12</v>
      </c>
      <c r="E3860" s="48">
        <v>0</v>
      </c>
      <c r="F3860" s="29">
        <f>INDEX('Elech Summary'!$C$5:$C$8764,MATCH($B3860,'Elech Summary'!$B$5:$B$8764,0),MATCH(F$7,'Elech Summary'!$C$4:$C$4,0))</f>
        <v>-0.19522175023901592</v>
      </c>
      <c r="G3860" s="49">
        <f t="shared" si="181"/>
        <v>0</v>
      </c>
    </row>
    <row r="3861" spans="2:7" s="12" customFormat="1" ht="15" x14ac:dyDescent="0.2">
      <c r="B3861" s="18">
        <v>3853</v>
      </c>
      <c r="C3861" s="22">
        <f t="shared" si="182"/>
        <v>45087</v>
      </c>
      <c r="D3861" s="23">
        <f t="shared" si="183"/>
        <v>13</v>
      </c>
      <c r="E3861" s="48">
        <v>0</v>
      </c>
      <c r="F3861" s="29">
        <f>INDEX('Elech Summary'!$C$5:$C$8764,MATCH($B3861,'Elech Summary'!$B$5:$B$8764,0),MATCH(F$7,'Elech Summary'!$C$4:$C$4,0))</f>
        <v>-0.17028418567151501</v>
      </c>
      <c r="G3861" s="49">
        <f t="shared" si="181"/>
        <v>0</v>
      </c>
    </row>
    <row r="3862" spans="2:7" s="12" customFormat="1" ht="15" x14ac:dyDescent="0.2">
      <c r="B3862" s="18">
        <v>3854</v>
      </c>
      <c r="C3862" s="22">
        <f t="shared" si="182"/>
        <v>45087</v>
      </c>
      <c r="D3862" s="23">
        <f t="shared" si="183"/>
        <v>14</v>
      </c>
      <c r="E3862" s="48">
        <v>0</v>
      </c>
      <c r="F3862" s="29">
        <f>INDEX('Elech Summary'!$C$5:$C$8764,MATCH($B3862,'Elech Summary'!$B$5:$B$8764,0),MATCH(F$7,'Elech Summary'!$C$4:$C$4,0))</f>
        <v>-0.15346853715743883</v>
      </c>
      <c r="G3862" s="49">
        <f t="shared" si="181"/>
        <v>0</v>
      </c>
    </row>
    <row r="3863" spans="2:7" s="12" customFormat="1" ht="15" x14ac:dyDescent="0.2">
      <c r="B3863" s="18">
        <v>3855</v>
      </c>
      <c r="C3863" s="22">
        <f t="shared" si="182"/>
        <v>45087</v>
      </c>
      <c r="D3863" s="23">
        <f t="shared" si="183"/>
        <v>15</v>
      </c>
      <c r="E3863" s="48">
        <v>0</v>
      </c>
      <c r="F3863" s="29">
        <f>INDEX('Elech Summary'!$C$5:$C$8764,MATCH($B3863,'Elech Summary'!$B$5:$B$8764,0),MATCH(F$7,'Elech Summary'!$C$4:$C$4,0))</f>
        <v>-0.13492804908847342</v>
      </c>
      <c r="G3863" s="49">
        <f t="shared" si="181"/>
        <v>0</v>
      </c>
    </row>
    <row r="3864" spans="2:7" s="12" customFormat="1" ht="15" x14ac:dyDescent="0.2">
      <c r="B3864" s="18">
        <v>3856</v>
      </c>
      <c r="C3864" s="22">
        <f t="shared" si="182"/>
        <v>45087</v>
      </c>
      <c r="D3864" s="23">
        <f t="shared" si="183"/>
        <v>16</v>
      </c>
      <c r="E3864" s="48">
        <v>0</v>
      </c>
      <c r="F3864" s="29">
        <f>INDEX('Elech Summary'!$C$5:$C$8764,MATCH($B3864,'Elech Summary'!$B$5:$B$8764,0),MATCH(F$7,'Elech Summary'!$C$4:$C$4,0))</f>
        <v>-0.12787784103021771</v>
      </c>
      <c r="G3864" s="49">
        <f t="shared" si="181"/>
        <v>0</v>
      </c>
    </row>
    <row r="3865" spans="2:7" s="12" customFormat="1" ht="15" x14ac:dyDescent="0.2">
      <c r="B3865" s="18">
        <v>3857</v>
      </c>
      <c r="C3865" s="22">
        <f t="shared" si="182"/>
        <v>45087</v>
      </c>
      <c r="D3865" s="23">
        <f t="shared" si="183"/>
        <v>17</v>
      </c>
      <c r="E3865" s="48">
        <v>0</v>
      </c>
      <c r="F3865" s="29">
        <f>INDEX('Elech Summary'!$C$5:$C$8764,MATCH($B3865,'Elech Summary'!$B$5:$B$8764,0),MATCH(F$7,'Elech Summary'!$C$4:$C$4,0))</f>
        <v>-0.14615883199520963</v>
      </c>
      <c r="G3865" s="49">
        <f t="shared" si="181"/>
        <v>0</v>
      </c>
    </row>
    <row r="3866" spans="2:7" s="12" customFormat="1" ht="15" x14ac:dyDescent="0.2">
      <c r="B3866" s="18">
        <v>3858</v>
      </c>
      <c r="C3866" s="22">
        <f t="shared" si="182"/>
        <v>45087</v>
      </c>
      <c r="D3866" s="23">
        <f t="shared" si="183"/>
        <v>18</v>
      </c>
      <c r="E3866" s="48">
        <v>0</v>
      </c>
      <c r="F3866" s="29">
        <f>INDEX('Elech Summary'!$C$5:$C$8764,MATCH($B3866,'Elech Summary'!$B$5:$B$8764,0),MATCH(F$7,'Elech Summary'!$C$4:$C$4,0))</f>
        <v>-0.17881533069137776</v>
      </c>
      <c r="G3866" s="49">
        <f t="shared" si="181"/>
        <v>0</v>
      </c>
    </row>
    <row r="3867" spans="2:7" s="12" customFormat="1" ht="15" x14ac:dyDescent="0.2">
      <c r="B3867" s="18">
        <v>3859</v>
      </c>
      <c r="C3867" s="22">
        <f t="shared" si="182"/>
        <v>45087</v>
      </c>
      <c r="D3867" s="23">
        <f t="shared" si="183"/>
        <v>19</v>
      </c>
      <c r="E3867" s="48">
        <v>0</v>
      </c>
      <c r="F3867" s="29">
        <f>INDEX('Elech Summary'!$C$5:$C$8764,MATCH($B3867,'Elech Summary'!$B$5:$B$8764,0),MATCH(F$7,'Elech Summary'!$C$4:$C$4,0))</f>
        <v>-0.21054202370911518</v>
      </c>
      <c r="G3867" s="49">
        <f t="shared" si="181"/>
        <v>0</v>
      </c>
    </row>
    <row r="3868" spans="2:7" s="12" customFormat="1" ht="15" x14ac:dyDescent="0.2">
      <c r="B3868" s="18">
        <v>3860</v>
      </c>
      <c r="C3868" s="22">
        <f t="shared" si="182"/>
        <v>45087</v>
      </c>
      <c r="D3868" s="23">
        <f t="shared" si="183"/>
        <v>20</v>
      </c>
      <c r="E3868" s="48">
        <v>0</v>
      </c>
      <c r="F3868" s="29">
        <f>INDEX('Elech Summary'!$C$5:$C$8764,MATCH($B3868,'Elech Summary'!$B$5:$B$8764,0),MATCH(F$7,'Elech Summary'!$C$4:$C$4,0))</f>
        <v>-0.21808520194677783</v>
      </c>
      <c r="G3868" s="49">
        <f t="shared" si="181"/>
        <v>0</v>
      </c>
    </row>
    <row r="3869" spans="2:7" s="12" customFormat="1" ht="15" x14ac:dyDescent="0.2">
      <c r="B3869" s="18">
        <v>3861</v>
      </c>
      <c r="C3869" s="22">
        <f t="shared" si="182"/>
        <v>45087</v>
      </c>
      <c r="D3869" s="23">
        <f t="shared" si="183"/>
        <v>21</v>
      </c>
      <c r="E3869" s="48">
        <v>0</v>
      </c>
      <c r="F3869" s="29">
        <f>INDEX('Elech Summary'!$C$5:$C$8764,MATCH($B3869,'Elech Summary'!$B$5:$B$8764,0),MATCH(F$7,'Elech Summary'!$C$4:$C$4,0))</f>
        <v>-0.2023800278585586</v>
      </c>
      <c r="G3869" s="49">
        <f t="shared" si="181"/>
        <v>0</v>
      </c>
    </row>
    <row r="3870" spans="2:7" s="12" customFormat="1" ht="15" x14ac:dyDescent="0.2">
      <c r="B3870" s="18">
        <v>3862</v>
      </c>
      <c r="C3870" s="22">
        <f t="shared" si="182"/>
        <v>45087</v>
      </c>
      <c r="D3870" s="23">
        <f t="shared" si="183"/>
        <v>22</v>
      </c>
      <c r="E3870" s="48">
        <v>0</v>
      </c>
      <c r="F3870" s="29">
        <f>INDEX('Elech Summary'!$C$5:$C$8764,MATCH($B3870,'Elech Summary'!$B$5:$B$8764,0),MATCH(F$7,'Elech Summary'!$C$4:$C$4,0))</f>
        <v>-0.17505416123921971</v>
      </c>
      <c r="G3870" s="49">
        <f t="shared" si="181"/>
        <v>0</v>
      </c>
    </row>
    <row r="3871" spans="2:7" s="12" customFormat="1" ht="15" x14ac:dyDescent="0.2">
      <c r="B3871" s="18">
        <v>3863</v>
      </c>
      <c r="C3871" s="22">
        <f t="shared" si="182"/>
        <v>45087</v>
      </c>
      <c r="D3871" s="23">
        <f t="shared" si="183"/>
        <v>23</v>
      </c>
      <c r="E3871" s="48">
        <v>0</v>
      </c>
      <c r="F3871" s="29">
        <f>INDEX('Elech Summary'!$C$5:$C$8764,MATCH($B3871,'Elech Summary'!$B$5:$B$8764,0),MATCH(F$7,'Elech Summary'!$C$4:$C$4,0))</f>
        <v>-0.1325271749749119</v>
      </c>
      <c r="G3871" s="49">
        <f t="shared" si="181"/>
        <v>0</v>
      </c>
    </row>
    <row r="3872" spans="2:7" s="12" customFormat="1" ht="15" x14ac:dyDescent="0.2">
      <c r="B3872" s="18">
        <v>3864</v>
      </c>
      <c r="C3872" s="22">
        <f t="shared" si="182"/>
        <v>45087</v>
      </c>
      <c r="D3872" s="23">
        <f t="shared" si="183"/>
        <v>24</v>
      </c>
      <c r="E3872" s="48">
        <v>0</v>
      </c>
      <c r="F3872" s="29">
        <f>INDEX('Elech Summary'!$C$5:$C$8764,MATCH($B3872,'Elech Summary'!$B$5:$B$8764,0),MATCH(F$7,'Elech Summary'!$C$4:$C$4,0))</f>
        <v>-8.6403420392760055E-2</v>
      </c>
      <c r="G3872" s="49">
        <f t="shared" si="181"/>
        <v>0</v>
      </c>
    </row>
    <row r="3873" spans="2:7" s="12" customFormat="1" ht="15" x14ac:dyDescent="0.2">
      <c r="B3873" s="18">
        <v>3865</v>
      </c>
      <c r="C3873" s="22">
        <f t="shared" si="182"/>
        <v>45088</v>
      </c>
      <c r="D3873" s="23">
        <f t="shared" si="183"/>
        <v>1</v>
      </c>
      <c r="E3873" s="48">
        <v>0</v>
      </c>
      <c r="F3873" s="29">
        <f>INDEX('Elech Summary'!$C$5:$C$8764,MATCH($B3873,'Elech Summary'!$B$5:$B$8764,0),MATCH(F$7,'Elech Summary'!$C$4:$C$4,0))</f>
        <v>-4.0055513843932682E-2</v>
      </c>
      <c r="G3873" s="49">
        <f t="shared" si="181"/>
        <v>0</v>
      </c>
    </row>
    <row r="3874" spans="2:7" s="12" customFormat="1" ht="15" x14ac:dyDescent="0.2">
      <c r="B3874" s="18">
        <v>3866</v>
      </c>
      <c r="C3874" s="22">
        <f t="shared" si="182"/>
        <v>45088</v>
      </c>
      <c r="D3874" s="23">
        <f t="shared" si="183"/>
        <v>2</v>
      </c>
      <c r="E3874" s="48">
        <v>0</v>
      </c>
      <c r="F3874" s="29">
        <f>INDEX('Elech Summary'!$C$5:$C$8764,MATCH($B3874,'Elech Summary'!$B$5:$B$8764,0),MATCH(F$7,'Elech Summary'!$C$4:$C$4,0))</f>
        <v>-2.1958361371479333E-2</v>
      </c>
      <c r="G3874" s="49">
        <f t="shared" si="181"/>
        <v>0</v>
      </c>
    </row>
    <row r="3875" spans="2:7" s="12" customFormat="1" ht="15" x14ac:dyDescent="0.2">
      <c r="B3875" s="18">
        <v>3867</v>
      </c>
      <c r="C3875" s="22">
        <f t="shared" si="182"/>
        <v>45088</v>
      </c>
      <c r="D3875" s="23">
        <f t="shared" si="183"/>
        <v>3</v>
      </c>
      <c r="E3875" s="48">
        <v>0</v>
      </c>
      <c r="F3875" s="29">
        <f>INDEX('Elech Summary'!$C$5:$C$8764,MATCH($B3875,'Elech Summary'!$B$5:$B$8764,0),MATCH(F$7,'Elech Summary'!$C$4:$C$4,0))</f>
        <v>-1.3910714234918825E-2</v>
      </c>
      <c r="G3875" s="49">
        <f t="shared" si="181"/>
        <v>0</v>
      </c>
    </row>
    <row r="3876" spans="2:7" s="12" customFormat="1" ht="15" x14ac:dyDescent="0.2">
      <c r="B3876" s="18">
        <v>3868</v>
      </c>
      <c r="C3876" s="22">
        <f t="shared" si="182"/>
        <v>45088</v>
      </c>
      <c r="D3876" s="23">
        <f t="shared" si="183"/>
        <v>4</v>
      </c>
      <c r="E3876" s="48">
        <v>0</v>
      </c>
      <c r="F3876" s="29">
        <f>INDEX('Elech Summary'!$C$5:$C$8764,MATCH($B3876,'Elech Summary'!$B$5:$B$8764,0),MATCH(F$7,'Elech Summary'!$C$4:$C$4,0))</f>
        <v>-1.9071875258265498E-2</v>
      </c>
      <c r="G3876" s="49">
        <f t="shared" si="181"/>
        <v>0</v>
      </c>
    </row>
    <row r="3877" spans="2:7" s="12" customFormat="1" ht="15" x14ac:dyDescent="0.2">
      <c r="B3877" s="18">
        <v>3869</v>
      </c>
      <c r="C3877" s="22">
        <f t="shared" si="182"/>
        <v>45088</v>
      </c>
      <c r="D3877" s="23">
        <f t="shared" si="183"/>
        <v>5</v>
      </c>
      <c r="E3877" s="48">
        <v>0</v>
      </c>
      <c r="F3877" s="29">
        <f>INDEX('Elech Summary'!$C$5:$C$8764,MATCH($B3877,'Elech Summary'!$B$5:$B$8764,0),MATCH(F$7,'Elech Summary'!$C$4:$C$4,0))</f>
        <v>-3.1433032033234484E-2</v>
      </c>
      <c r="G3877" s="49">
        <f t="shared" si="181"/>
        <v>0</v>
      </c>
    </row>
    <row r="3878" spans="2:7" s="12" customFormat="1" ht="15" x14ac:dyDescent="0.2">
      <c r="B3878" s="18">
        <v>3870</v>
      </c>
      <c r="C3878" s="22">
        <f t="shared" si="182"/>
        <v>45088</v>
      </c>
      <c r="D3878" s="23">
        <f t="shared" si="183"/>
        <v>6</v>
      </c>
      <c r="E3878" s="48">
        <v>0</v>
      </c>
      <c r="F3878" s="29">
        <f>INDEX('Elech Summary'!$C$5:$C$8764,MATCH($B3878,'Elech Summary'!$B$5:$B$8764,0),MATCH(F$7,'Elech Summary'!$C$4:$C$4,0))</f>
        <v>-8.9903571933300674E-2</v>
      </c>
      <c r="G3878" s="49">
        <f t="shared" si="181"/>
        <v>0</v>
      </c>
    </row>
    <row r="3879" spans="2:7" s="12" customFormat="1" ht="15" x14ac:dyDescent="0.2">
      <c r="B3879" s="18">
        <v>3871</v>
      </c>
      <c r="C3879" s="22">
        <f t="shared" si="182"/>
        <v>45088</v>
      </c>
      <c r="D3879" s="23">
        <f t="shared" si="183"/>
        <v>7</v>
      </c>
      <c r="E3879" s="48">
        <v>0</v>
      </c>
      <c r="F3879" s="29">
        <f>INDEX('Elech Summary'!$C$5:$C$8764,MATCH($B3879,'Elech Summary'!$B$5:$B$8764,0),MATCH(F$7,'Elech Summary'!$C$4:$C$4,0))</f>
        <v>-0.20603961424535006</v>
      </c>
      <c r="G3879" s="49">
        <f t="shared" si="181"/>
        <v>0</v>
      </c>
    </row>
    <row r="3880" spans="2:7" s="12" customFormat="1" ht="15" x14ac:dyDescent="0.2">
      <c r="B3880" s="18">
        <v>3872</v>
      </c>
      <c r="C3880" s="22">
        <f t="shared" si="182"/>
        <v>45088</v>
      </c>
      <c r="D3880" s="23">
        <f t="shared" si="183"/>
        <v>8</v>
      </c>
      <c r="E3880" s="48">
        <v>0</v>
      </c>
      <c r="F3880" s="29">
        <f>INDEX('Elech Summary'!$C$5:$C$8764,MATCH($B3880,'Elech Summary'!$B$5:$B$8764,0),MATCH(F$7,'Elech Summary'!$C$4:$C$4,0))</f>
        <v>-0.25895840843063006</v>
      </c>
      <c r="G3880" s="49">
        <f t="shared" si="181"/>
        <v>0</v>
      </c>
    </row>
    <row r="3881" spans="2:7" s="12" customFormat="1" ht="15" x14ac:dyDescent="0.2">
      <c r="B3881" s="18">
        <v>3873</v>
      </c>
      <c r="C3881" s="22">
        <f t="shared" si="182"/>
        <v>45088</v>
      </c>
      <c r="D3881" s="23">
        <f t="shared" si="183"/>
        <v>9</v>
      </c>
      <c r="E3881" s="48">
        <v>0</v>
      </c>
      <c r="F3881" s="29">
        <f>INDEX('Elech Summary'!$C$5:$C$8764,MATCH($B3881,'Elech Summary'!$B$5:$B$8764,0),MATCH(F$7,'Elech Summary'!$C$4:$C$4,0))</f>
        <v>-0.26912067125957106</v>
      </c>
      <c r="G3881" s="49">
        <f t="shared" si="181"/>
        <v>0</v>
      </c>
    </row>
    <row r="3882" spans="2:7" s="12" customFormat="1" ht="15" x14ac:dyDescent="0.2">
      <c r="B3882" s="18">
        <v>3874</v>
      </c>
      <c r="C3882" s="22">
        <f t="shared" si="182"/>
        <v>45088</v>
      </c>
      <c r="D3882" s="23">
        <f t="shared" si="183"/>
        <v>10</v>
      </c>
      <c r="E3882" s="48">
        <v>0</v>
      </c>
      <c r="F3882" s="29">
        <f>INDEX('Elech Summary'!$C$5:$C$8764,MATCH($B3882,'Elech Summary'!$B$5:$B$8764,0),MATCH(F$7,'Elech Summary'!$C$4:$C$4,0))</f>
        <v>-0.25593964688547277</v>
      </c>
      <c r="G3882" s="49">
        <f t="shared" si="181"/>
        <v>0</v>
      </c>
    </row>
    <row r="3883" spans="2:7" s="12" customFormat="1" ht="15" x14ac:dyDescent="0.2">
      <c r="B3883" s="18">
        <v>3875</v>
      </c>
      <c r="C3883" s="22">
        <f t="shared" si="182"/>
        <v>45088</v>
      </c>
      <c r="D3883" s="23">
        <f t="shared" si="183"/>
        <v>11</v>
      </c>
      <c r="E3883" s="48">
        <v>0</v>
      </c>
      <c r="F3883" s="29">
        <f>INDEX('Elech Summary'!$C$5:$C$8764,MATCH($B3883,'Elech Summary'!$B$5:$B$8764,0),MATCH(F$7,'Elech Summary'!$C$4:$C$4,0))</f>
        <v>-0.22239357230292156</v>
      </c>
      <c r="G3883" s="49">
        <f t="shared" si="181"/>
        <v>0</v>
      </c>
    </row>
    <row r="3884" spans="2:7" s="12" customFormat="1" ht="15" x14ac:dyDescent="0.2">
      <c r="B3884" s="18">
        <v>3876</v>
      </c>
      <c r="C3884" s="22">
        <f t="shared" si="182"/>
        <v>45088</v>
      </c>
      <c r="D3884" s="23">
        <f t="shared" si="183"/>
        <v>12</v>
      </c>
      <c r="E3884" s="48">
        <v>0</v>
      </c>
      <c r="F3884" s="29">
        <f>INDEX('Elech Summary'!$C$5:$C$8764,MATCH($B3884,'Elech Summary'!$B$5:$B$8764,0),MATCH(F$7,'Elech Summary'!$C$4:$C$4,0))</f>
        <v>-0.1906757799430143</v>
      </c>
      <c r="G3884" s="49">
        <f t="shared" si="181"/>
        <v>0</v>
      </c>
    </row>
    <row r="3885" spans="2:7" s="12" customFormat="1" ht="15" x14ac:dyDescent="0.2">
      <c r="B3885" s="18">
        <v>3877</v>
      </c>
      <c r="C3885" s="22">
        <f t="shared" si="182"/>
        <v>45088</v>
      </c>
      <c r="D3885" s="23">
        <f t="shared" si="183"/>
        <v>13</v>
      </c>
      <c r="E3885" s="48">
        <v>0</v>
      </c>
      <c r="F3885" s="29">
        <f>INDEX('Elech Summary'!$C$5:$C$8764,MATCH($B3885,'Elech Summary'!$B$5:$B$8764,0),MATCH(F$7,'Elech Summary'!$C$4:$C$4,0))</f>
        <v>-0.16587614444916648</v>
      </c>
      <c r="G3885" s="49">
        <f t="shared" si="181"/>
        <v>0</v>
      </c>
    </row>
    <row r="3886" spans="2:7" s="12" customFormat="1" ht="15" x14ac:dyDescent="0.2">
      <c r="B3886" s="18">
        <v>3878</v>
      </c>
      <c r="C3886" s="22">
        <f t="shared" si="182"/>
        <v>45088</v>
      </c>
      <c r="D3886" s="23">
        <f t="shared" si="183"/>
        <v>14</v>
      </c>
      <c r="E3886" s="48">
        <v>0</v>
      </c>
      <c r="F3886" s="29">
        <f>INDEX('Elech Summary'!$C$5:$C$8764,MATCH($B3886,'Elech Summary'!$B$5:$B$8764,0),MATCH(F$7,'Elech Summary'!$C$4:$C$4,0))</f>
        <v>-0.14913520409752323</v>
      </c>
      <c r="G3886" s="49">
        <f t="shared" si="181"/>
        <v>0</v>
      </c>
    </row>
    <row r="3887" spans="2:7" s="12" customFormat="1" ht="15" x14ac:dyDescent="0.2">
      <c r="B3887" s="18">
        <v>3879</v>
      </c>
      <c r="C3887" s="22">
        <f t="shared" si="182"/>
        <v>45088</v>
      </c>
      <c r="D3887" s="23">
        <f t="shared" si="183"/>
        <v>15</v>
      </c>
      <c r="E3887" s="48">
        <v>0</v>
      </c>
      <c r="F3887" s="29">
        <f>INDEX('Elech Summary'!$C$5:$C$8764,MATCH($B3887,'Elech Summary'!$B$5:$B$8764,0),MATCH(F$7,'Elech Summary'!$C$4:$C$4,0))</f>
        <v>-0.13443074668312671</v>
      </c>
      <c r="G3887" s="49">
        <f t="shared" si="181"/>
        <v>0</v>
      </c>
    </row>
    <row r="3888" spans="2:7" s="12" customFormat="1" ht="15" x14ac:dyDescent="0.2">
      <c r="B3888" s="18">
        <v>3880</v>
      </c>
      <c r="C3888" s="22">
        <f t="shared" si="182"/>
        <v>45088</v>
      </c>
      <c r="D3888" s="23">
        <f t="shared" si="183"/>
        <v>16</v>
      </c>
      <c r="E3888" s="48">
        <v>0</v>
      </c>
      <c r="F3888" s="29">
        <f>INDEX('Elech Summary'!$C$5:$C$8764,MATCH($B3888,'Elech Summary'!$B$5:$B$8764,0),MATCH(F$7,'Elech Summary'!$C$4:$C$4,0))</f>
        <v>-0.12744457501558731</v>
      </c>
      <c r="G3888" s="49">
        <f t="shared" si="181"/>
        <v>0</v>
      </c>
    </row>
    <row r="3889" spans="2:7" s="12" customFormat="1" ht="15" x14ac:dyDescent="0.2">
      <c r="B3889" s="18">
        <v>3881</v>
      </c>
      <c r="C3889" s="22">
        <f t="shared" si="182"/>
        <v>45088</v>
      </c>
      <c r="D3889" s="23">
        <f t="shared" si="183"/>
        <v>17</v>
      </c>
      <c r="E3889" s="48">
        <v>0</v>
      </c>
      <c r="F3889" s="29">
        <f>INDEX('Elech Summary'!$C$5:$C$8764,MATCH($B3889,'Elech Summary'!$B$5:$B$8764,0),MATCH(F$7,'Elech Summary'!$C$4:$C$4,0))</f>
        <v>-0.14568166072873528</v>
      </c>
      <c r="G3889" s="49">
        <f t="shared" si="181"/>
        <v>0</v>
      </c>
    </row>
    <row r="3890" spans="2:7" s="12" customFormat="1" ht="15" x14ac:dyDescent="0.2">
      <c r="B3890" s="18">
        <v>3882</v>
      </c>
      <c r="C3890" s="22">
        <f t="shared" si="182"/>
        <v>45088</v>
      </c>
      <c r="D3890" s="23">
        <f t="shared" si="183"/>
        <v>18</v>
      </c>
      <c r="E3890" s="48">
        <v>0</v>
      </c>
      <c r="F3890" s="29">
        <f>INDEX('Elech Summary'!$C$5:$C$8764,MATCH($B3890,'Elech Summary'!$B$5:$B$8764,0),MATCH(F$7,'Elech Summary'!$C$4:$C$4,0))</f>
        <v>-0.17435158713397325</v>
      </c>
      <c r="G3890" s="49">
        <f t="shared" si="181"/>
        <v>0</v>
      </c>
    </row>
    <row r="3891" spans="2:7" s="12" customFormat="1" ht="15" x14ac:dyDescent="0.2">
      <c r="B3891" s="18">
        <v>3883</v>
      </c>
      <c r="C3891" s="22">
        <f t="shared" si="182"/>
        <v>45088</v>
      </c>
      <c r="D3891" s="23">
        <f t="shared" si="183"/>
        <v>19</v>
      </c>
      <c r="E3891" s="48">
        <v>0</v>
      </c>
      <c r="F3891" s="29">
        <f>INDEX('Elech Summary'!$C$5:$C$8764,MATCH($B3891,'Elech Summary'!$B$5:$B$8764,0),MATCH(F$7,'Elech Summary'!$C$4:$C$4,0))</f>
        <v>-0.20588627627961753</v>
      </c>
      <c r="G3891" s="49">
        <f t="shared" si="181"/>
        <v>0</v>
      </c>
    </row>
    <row r="3892" spans="2:7" s="12" customFormat="1" ht="15" x14ac:dyDescent="0.2">
      <c r="B3892" s="18">
        <v>3884</v>
      </c>
      <c r="C3892" s="22">
        <f t="shared" si="182"/>
        <v>45088</v>
      </c>
      <c r="D3892" s="23">
        <f t="shared" si="183"/>
        <v>20</v>
      </c>
      <c r="E3892" s="48">
        <v>0</v>
      </c>
      <c r="F3892" s="29">
        <f>INDEX('Elech Summary'!$C$5:$C$8764,MATCH($B3892,'Elech Summary'!$B$5:$B$8764,0),MATCH(F$7,'Elech Summary'!$C$4:$C$4,0))</f>
        <v>-0.2133828422797921</v>
      </c>
      <c r="G3892" s="49">
        <f t="shared" si="181"/>
        <v>0</v>
      </c>
    </row>
    <row r="3893" spans="2:7" s="12" customFormat="1" ht="15" x14ac:dyDescent="0.2">
      <c r="B3893" s="18">
        <v>3885</v>
      </c>
      <c r="C3893" s="22">
        <f t="shared" si="182"/>
        <v>45088</v>
      </c>
      <c r="D3893" s="23">
        <f t="shared" si="183"/>
        <v>21</v>
      </c>
      <c r="E3893" s="48">
        <v>0</v>
      </c>
      <c r="F3893" s="29">
        <f>INDEX('Elech Summary'!$C$5:$C$8764,MATCH($B3893,'Elech Summary'!$B$5:$B$8764,0),MATCH(F$7,'Elech Summary'!$C$4:$C$4,0))</f>
        <v>-0.19629839585923015</v>
      </c>
      <c r="G3893" s="49">
        <f t="shared" si="181"/>
        <v>0</v>
      </c>
    </row>
    <row r="3894" spans="2:7" s="12" customFormat="1" ht="15" x14ac:dyDescent="0.2">
      <c r="B3894" s="18">
        <v>3886</v>
      </c>
      <c r="C3894" s="22">
        <f t="shared" si="182"/>
        <v>45088</v>
      </c>
      <c r="D3894" s="23">
        <f t="shared" si="183"/>
        <v>22</v>
      </c>
      <c r="E3894" s="48">
        <v>0</v>
      </c>
      <c r="F3894" s="29">
        <f>INDEX('Elech Summary'!$C$5:$C$8764,MATCH($B3894,'Elech Summary'!$B$5:$B$8764,0),MATCH(F$7,'Elech Summary'!$C$4:$C$4,0))</f>
        <v>-0.17593236160912934</v>
      </c>
      <c r="G3894" s="49">
        <f t="shared" si="181"/>
        <v>0</v>
      </c>
    </row>
    <row r="3895" spans="2:7" s="12" customFormat="1" ht="15" x14ac:dyDescent="0.2">
      <c r="B3895" s="18">
        <v>3887</v>
      </c>
      <c r="C3895" s="22">
        <f t="shared" si="182"/>
        <v>45088</v>
      </c>
      <c r="D3895" s="23">
        <f t="shared" si="183"/>
        <v>23</v>
      </c>
      <c r="E3895" s="48">
        <v>0</v>
      </c>
      <c r="F3895" s="29">
        <f>INDEX('Elech Summary'!$C$5:$C$8764,MATCH($B3895,'Elech Summary'!$B$5:$B$8764,0),MATCH(F$7,'Elech Summary'!$C$4:$C$4,0))</f>
        <v>-0.13210318280480252</v>
      </c>
      <c r="G3895" s="49">
        <f t="shared" si="181"/>
        <v>0</v>
      </c>
    </row>
    <row r="3896" spans="2:7" s="12" customFormat="1" ht="15" x14ac:dyDescent="0.2">
      <c r="B3896" s="18">
        <v>3888</v>
      </c>
      <c r="C3896" s="22">
        <f t="shared" si="182"/>
        <v>45088</v>
      </c>
      <c r="D3896" s="23">
        <f t="shared" si="183"/>
        <v>24</v>
      </c>
      <c r="E3896" s="48">
        <v>0</v>
      </c>
      <c r="F3896" s="29">
        <f>INDEX('Elech Summary'!$C$5:$C$8764,MATCH($B3896,'Elech Summary'!$B$5:$B$8764,0),MATCH(F$7,'Elech Summary'!$C$4:$C$4,0))</f>
        <v>-8.2410456468720236E-2</v>
      </c>
      <c r="G3896" s="49">
        <f t="shared" si="181"/>
        <v>0</v>
      </c>
    </row>
    <row r="3897" spans="2:7" s="12" customFormat="1" ht="15" x14ac:dyDescent="0.2">
      <c r="B3897" s="18">
        <v>3889</v>
      </c>
      <c r="C3897" s="22">
        <f t="shared" si="182"/>
        <v>45089</v>
      </c>
      <c r="D3897" s="23">
        <f t="shared" si="183"/>
        <v>1</v>
      </c>
      <c r="E3897" s="48">
        <v>0</v>
      </c>
      <c r="F3897" s="29">
        <f>INDEX('Elech Summary'!$C$5:$C$8764,MATCH($B3897,'Elech Summary'!$B$5:$B$8764,0),MATCH(F$7,'Elech Summary'!$C$4:$C$4,0))</f>
        <v>-4.1601675024298096E-2</v>
      </c>
      <c r="G3897" s="49">
        <f t="shared" si="181"/>
        <v>0</v>
      </c>
    </row>
    <row r="3898" spans="2:7" s="12" customFormat="1" ht="15" x14ac:dyDescent="0.2">
      <c r="B3898" s="18">
        <v>3890</v>
      </c>
      <c r="C3898" s="22">
        <f t="shared" si="182"/>
        <v>45089</v>
      </c>
      <c r="D3898" s="23">
        <f t="shared" si="183"/>
        <v>2</v>
      </c>
      <c r="E3898" s="48">
        <v>0</v>
      </c>
      <c r="F3898" s="29">
        <f>INDEX('Elech Summary'!$C$5:$C$8764,MATCH($B3898,'Elech Summary'!$B$5:$B$8764,0),MATCH(F$7,'Elech Summary'!$C$4:$C$4,0))</f>
        <v>-2.0438609349693368E-2</v>
      </c>
      <c r="G3898" s="49">
        <f t="shared" si="181"/>
        <v>0</v>
      </c>
    </row>
    <row r="3899" spans="2:7" s="12" customFormat="1" ht="15" x14ac:dyDescent="0.2">
      <c r="B3899" s="18">
        <v>3891</v>
      </c>
      <c r="C3899" s="22">
        <f t="shared" si="182"/>
        <v>45089</v>
      </c>
      <c r="D3899" s="23">
        <f t="shared" si="183"/>
        <v>3</v>
      </c>
      <c r="E3899" s="48">
        <v>0</v>
      </c>
      <c r="F3899" s="29">
        <f>INDEX('Elech Summary'!$C$5:$C$8764,MATCH($B3899,'Elech Summary'!$B$5:$B$8764,0),MATCH(F$7,'Elech Summary'!$C$4:$C$4,0))</f>
        <v>-1.3103627169025007E-2</v>
      </c>
      <c r="G3899" s="49">
        <f t="shared" si="181"/>
        <v>0</v>
      </c>
    </row>
    <row r="3900" spans="2:7" s="12" customFormat="1" ht="15" x14ac:dyDescent="0.2">
      <c r="B3900" s="18">
        <v>3892</v>
      </c>
      <c r="C3900" s="22">
        <f t="shared" si="182"/>
        <v>45089</v>
      </c>
      <c r="D3900" s="23">
        <f t="shared" si="183"/>
        <v>4</v>
      </c>
      <c r="E3900" s="48">
        <v>0</v>
      </c>
      <c r="F3900" s="29">
        <f>INDEX('Elech Summary'!$C$5:$C$8764,MATCH($B3900,'Elech Summary'!$B$5:$B$8764,0),MATCH(F$7,'Elech Summary'!$C$4:$C$4,0))</f>
        <v>-1.4728003806635484E-2</v>
      </c>
      <c r="G3900" s="49">
        <f t="shared" si="181"/>
        <v>0</v>
      </c>
    </row>
    <row r="3901" spans="2:7" s="12" customFormat="1" ht="15" x14ac:dyDescent="0.2">
      <c r="B3901" s="18">
        <v>3893</v>
      </c>
      <c r="C3901" s="22">
        <f t="shared" si="182"/>
        <v>45089</v>
      </c>
      <c r="D3901" s="23">
        <f t="shared" si="183"/>
        <v>5</v>
      </c>
      <c r="E3901" s="48">
        <v>0</v>
      </c>
      <c r="F3901" s="29">
        <f>INDEX('Elech Summary'!$C$5:$C$8764,MATCH($B3901,'Elech Summary'!$B$5:$B$8764,0),MATCH(F$7,'Elech Summary'!$C$4:$C$4,0))</f>
        <v>-2.9950280297457839E-2</v>
      </c>
      <c r="G3901" s="49">
        <f t="shared" si="181"/>
        <v>0</v>
      </c>
    </row>
    <row r="3902" spans="2:7" s="12" customFormat="1" ht="15" x14ac:dyDescent="0.2">
      <c r="B3902" s="18">
        <v>3894</v>
      </c>
      <c r="C3902" s="22">
        <f t="shared" si="182"/>
        <v>45089</v>
      </c>
      <c r="D3902" s="23">
        <f t="shared" si="183"/>
        <v>6</v>
      </c>
      <c r="E3902" s="48">
        <v>0</v>
      </c>
      <c r="F3902" s="29">
        <f>INDEX('Elech Summary'!$C$5:$C$8764,MATCH($B3902,'Elech Summary'!$B$5:$B$8764,0),MATCH(F$7,'Elech Summary'!$C$4:$C$4,0))</f>
        <v>-9.1107351769676562E-2</v>
      </c>
      <c r="G3902" s="49">
        <f t="shared" si="181"/>
        <v>0</v>
      </c>
    </row>
    <row r="3903" spans="2:7" s="12" customFormat="1" ht="15" x14ac:dyDescent="0.2">
      <c r="B3903" s="18">
        <v>3895</v>
      </c>
      <c r="C3903" s="22">
        <f t="shared" si="182"/>
        <v>45089</v>
      </c>
      <c r="D3903" s="23">
        <f t="shared" si="183"/>
        <v>7</v>
      </c>
      <c r="E3903" s="48">
        <v>0</v>
      </c>
      <c r="F3903" s="29">
        <f>INDEX('Elech Summary'!$C$5:$C$8764,MATCH($B3903,'Elech Summary'!$B$5:$B$8764,0),MATCH(F$7,'Elech Summary'!$C$4:$C$4,0))</f>
        <v>-0.20096075037867323</v>
      </c>
      <c r="G3903" s="49">
        <f t="shared" si="181"/>
        <v>0</v>
      </c>
    </row>
    <row r="3904" spans="2:7" s="12" customFormat="1" ht="15" x14ac:dyDescent="0.2">
      <c r="B3904" s="18">
        <v>3896</v>
      </c>
      <c r="C3904" s="22">
        <f t="shared" si="182"/>
        <v>45089</v>
      </c>
      <c r="D3904" s="23">
        <f t="shared" si="183"/>
        <v>8</v>
      </c>
      <c r="E3904" s="48">
        <v>0</v>
      </c>
      <c r="F3904" s="29">
        <f>INDEX('Elech Summary'!$C$5:$C$8764,MATCH($B3904,'Elech Summary'!$B$5:$B$8764,0),MATCH(F$7,'Elech Summary'!$C$4:$C$4,0))</f>
        <v>-0.24490592766433508</v>
      </c>
      <c r="G3904" s="49">
        <f t="shared" si="181"/>
        <v>0</v>
      </c>
    </row>
    <row r="3905" spans="2:7" s="12" customFormat="1" ht="15" x14ac:dyDescent="0.2">
      <c r="B3905" s="18">
        <v>3897</v>
      </c>
      <c r="C3905" s="22">
        <f t="shared" si="182"/>
        <v>45089</v>
      </c>
      <c r="D3905" s="23">
        <f t="shared" si="183"/>
        <v>9</v>
      </c>
      <c r="E3905" s="48">
        <v>0</v>
      </c>
      <c r="F3905" s="29">
        <f>INDEX('Elech Summary'!$C$5:$C$8764,MATCH($B3905,'Elech Summary'!$B$5:$B$8764,0),MATCH(F$7,'Elech Summary'!$C$4:$C$4,0))</f>
        <v>-0.2555848917972221</v>
      </c>
      <c r="G3905" s="49">
        <f t="shared" si="181"/>
        <v>0</v>
      </c>
    </row>
    <row r="3906" spans="2:7" s="12" customFormat="1" ht="15" x14ac:dyDescent="0.2">
      <c r="B3906" s="18">
        <v>3898</v>
      </c>
      <c r="C3906" s="22">
        <f t="shared" si="182"/>
        <v>45089</v>
      </c>
      <c r="D3906" s="23">
        <f t="shared" si="183"/>
        <v>10</v>
      </c>
      <c r="E3906" s="48">
        <v>0</v>
      </c>
      <c r="F3906" s="29">
        <f>INDEX('Elech Summary'!$C$5:$C$8764,MATCH($B3906,'Elech Summary'!$B$5:$B$8764,0),MATCH(F$7,'Elech Summary'!$C$4:$C$4,0))</f>
        <v>-0.2413726435712181</v>
      </c>
      <c r="G3906" s="49">
        <f t="shared" si="181"/>
        <v>0</v>
      </c>
    </row>
    <row r="3907" spans="2:7" s="12" customFormat="1" ht="15" x14ac:dyDescent="0.2">
      <c r="B3907" s="18">
        <v>3899</v>
      </c>
      <c r="C3907" s="22">
        <f t="shared" si="182"/>
        <v>45089</v>
      </c>
      <c r="D3907" s="23">
        <f t="shared" si="183"/>
        <v>11</v>
      </c>
      <c r="E3907" s="48">
        <v>0</v>
      </c>
      <c r="F3907" s="29">
        <f>INDEX('Elech Summary'!$C$5:$C$8764,MATCH($B3907,'Elech Summary'!$B$5:$B$8764,0),MATCH(F$7,'Elech Summary'!$C$4:$C$4,0))</f>
        <v>-0.20969399669889235</v>
      </c>
      <c r="G3907" s="49">
        <f t="shared" si="181"/>
        <v>0</v>
      </c>
    </row>
    <row r="3908" spans="2:7" s="12" customFormat="1" ht="15" x14ac:dyDescent="0.2">
      <c r="B3908" s="18">
        <v>3900</v>
      </c>
      <c r="C3908" s="22">
        <f t="shared" si="182"/>
        <v>45089</v>
      </c>
      <c r="D3908" s="23">
        <f t="shared" si="183"/>
        <v>12</v>
      </c>
      <c r="E3908" s="48">
        <v>0</v>
      </c>
      <c r="F3908" s="29">
        <f>INDEX('Elech Summary'!$C$5:$C$8764,MATCH($B3908,'Elech Summary'!$B$5:$B$8764,0),MATCH(F$7,'Elech Summary'!$C$4:$C$4,0))</f>
        <v>-0.17984644465269431</v>
      </c>
      <c r="G3908" s="49">
        <f t="shared" si="181"/>
        <v>0</v>
      </c>
    </row>
    <row r="3909" spans="2:7" s="12" customFormat="1" ht="15" x14ac:dyDescent="0.2">
      <c r="B3909" s="18">
        <v>3901</v>
      </c>
      <c r="C3909" s="22">
        <f t="shared" si="182"/>
        <v>45089</v>
      </c>
      <c r="D3909" s="23">
        <f t="shared" si="183"/>
        <v>13</v>
      </c>
      <c r="E3909" s="48">
        <v>0</v>
      </c>
      <c r="F3909" s="29">
        <f>INDEX('Elech Summary'!$C$5:$C$8764,MATCH($B3909,'Elech Summary'!$B$5:$B$8764,0),MATCH(F$7,'Elech Summary'!$C$4:$C$4,0))</f>
        <v>-0.15653564629801064</v>
      </c>
      <c r="G3909" s="49">
        <f t="shared" si="181"/>
        <v>0</v>
      </c>
    </row>
    <row r="3910" spans="2:7" s="12" customFormat="1" ht="15" x14ac:dyDescent="0.2">
      <c r="B3910" s="18">
        <v>3902</v>
      </c>
      <c r="C3910" s="22">
        <f t="shared" si="182"/>
        <v>45089</v>
      </c>
      <c r="D3910" s="23">
        <f t="shared" si="183"/>
        <v>14</v>
      </c>
      <c r="E3910" s="48">
        <v>0</v>
      </c>
      <c r="F3910" s="29">
        <f>INDEX('Elech Summary'!$C$5:$C$8764,MATCH($B3910,'Elech Summary'!$B$5:$B$8764,0),MATCH(F$7,'Elech Summary'!$C$4:$C$4,0))</f>
        <v>-0.13724194689331903</v>
      </c>
      <c r="G3910" s="49">
        <f t="shared" si="181"/>
        <v>0</v>
      </c>
    </row>
    <row r="3911" spans="2:7" s="12" customFormat="1" ht="15" x14ac:dyDescent="0.2">
      <c r="B3911" s="18">
        <v>3903</v>
      </c>
      <c r="C3911" s="22">
        <f t="shared" si="182"/>
        <v>45089</v>
      </c>
      <c r="D3911" s="23">
        <f t="shared" si="183"/>
        <v>15</v>
      </c>
      <c r="E3911" s="48">
        <v>0</v>
      </c>
      <c r="F3911" s="29">
        <f>INDEX('Elech Summary'!$C$5:$C$8764,MATCH($B3911,'Elech Summary'!$B$5:$B$8764,0),MATCH(F$7,'Elech Summary'!$C$4:$C$4,0))</f>
        <v>-0.12782314880951548</v>
      </c>
      <c r="G3911" s="49">
        <f t="shared" si="181"/>
        <v>0</v>
      </c>
    </row>
    <row r="3912" spans="2:7" s="12" customFormat="1" ht="15" x14ac:dyDescent="0.2">
      <c r="B3912" s="18">
        <v>3904</v>
      </c>
      <c r="C3912" s="22">
        <f t="shared" si="182"/>
        <v>45089</v>
      </c>
      <c r="D3912" s="23">
        <f t="shared" si="183"/>
        <v>16</v>
      </c>
      <c r="E3912" s="48">
        <v>0</v>
      </c>
      <c r="F3912" s="29">
        <f>INDEX('Elech Summary'!$C$5:$C$8764,MATCH($B3912,'Elech Summary'!$B$5:$B$8764,0),MATCH(F$7,'Elech Summary'!$C$4:$C$4,0))</f>
        <v>-0.12154930180171127</v>
      </c>
      <c r="G3912" s="49">
        <f t="shared" si="181"/>
        <v>0</v>
      </c>
    </row>
    <row r="3913" spans="2:7" s="12" customFormat="1" ht="15" x14ac:dyDescent="0.2">
      <c r="B3913" s="18">
        <v>3905</v>
      </c>
      <c r="C3913" s="22">
        <f t="shared" si="182"/>
        <v>45089</v>
      </c>
      <c r="D3913" s="23">
        <f t="shared" si="183"/>
        <v>17</v>
      </c>
      <c r="E3913" s="48">
        <v>0</v>
      </c>
      <c r="F3913" s="29">
        <f>INDEX('Elech Summary'!$C$5:$C$8764,MATCH($B3913,'Elech Summary'!$B$5:$B$8764,0),MATCH(F$7,'Elech Summary'!$C$4:$C$4,0))</f>
        <v>-0.13937438327777765</v>
      </c>
      <c r="G3913" s="49">
        <f t="shared" si="181"/>
        <v>0</v>
      </c>
    </row>
    <row r="3914" spans="2:7" s="12" customFormat="1" ht="15" x14ac:dyDescent="0.2">
      <c r="B3914" s="18">
        <v>3906</v>
      </c>
      <c r="C3914" s="22">
        <f t="shared" si="182"/>
        <v>45089</v>
      </c>
      <c r="D3914" s="23">
        <f t="shared" si="183"/>
        <v>18</v>
      </c>
      <c r="E3914" s="48">
        <v>0</v>
      </c>
      <c r="F3914" s="29">
        <f>INDEX('Elech Summary'!$C$5:$C$8764,MATCH($B3914,'Elech Summary'!$B$5:$B$8764,0),MATCH(F$7,'Elech Summary'!$C$4:$C$4,0))</f>
        <v>-0.16809276514214841</v>
      </c>
      <c r="G3914" s="49">
        <f t="shared" ref="G3914:G3977" si="184">$E3914*F3914</f>
        <v>0</v>
      </c>
    </row>
    <row r="3915" spans="2:7" s="12" customFormat="1" ht="15" x14ac:dyDescent="0.2">
      <c r="B3915" s="18">
        <v>3907</v>
      </c>
      <c r="C3915" s="22">
        <f t="shared" ref="C3915:C3978" si="185">IF(C3914="-",C3914,IF(D3915=1,C3914+1,C3914))</f>
        <v>45089</v>
      </c>
      <c r="D3915" s="23">
        <f t="shared" ref="D3915:D3978" si="186">IF(D3914+1&gt;24,1,D3914+1)</f>
        <v>19</v>
      </c>
      <c r="E3915" s="48">
        <v>0</v>
      </c>
      <c r="F3915" s="29">
        <f>INDEX('Elech Summary'!$C$5:$C$8764,MATCH($B3915,'Elech Summary'!$B$5:$B$8764,0),MATCH(F$7,'Elech Summary'!$C$4:$C$4,0))</f>
        <v>-0.19885744672419647</v>
      </c>
      <c r="G3915" s="49">
        <f t="shared" si="184"/>
        <v>0</v>
      </c>
    </row>
    <row r="3916" spans="2:7" s="12" customFormat="1" ht="15" x14ac:dyDescent="0.2">
      <c r="B3916" s="18">
        <v>3908</v>
      </c>
      <c r="C3916" s="22">
        <f t="shared" si="185"/>
        <v>45089</v>
      </c>
      <c r="D3916" s="23">
        <f t="shared" si="186"/>
        <v>20</v>
      </c>
      <c r="E3916" s="48">
        <v>0</v>
      </c>
      <c r="F3916" s="29">
        <f>INDEX('Elech Summary'!$C$5:$C$8764,MATCH($B3916,'Elech Summary'!$B$5:$B$8764,0),MATCH(F$7,'Elech Summary'!$C$4:$C$4,0))</f>
        <v>-0.20588300633310735</v>
      </c>
      <c r="G3916" s="49">
        <f t="shared" si="184"/>
        <v>0</v>
      </c>
    </row>
    <row r="3917" spans="2:7" s="12" customFormat="1" ht="15" x14ac:dyDescent="0.2">
      <c r="B3917" s="18">
        <v>3909</v>
      </c>
      <c r="C3917" s="22">
        <f t="shared" si="185"/>
        <v>45089</v>
      </c>
      <c r="D3917" s="23">
        <f t="shared" si="186"/>
        <v>21</v>
      </c>
      <c r="E3917" s="48">
        <v>0</v>
      </c>
      <c r="F3917" s="29">
        <f>INDEX('Elech Summary'!$C$5:$C$8764,MATCH($B3917,'Elech Summary'!$B$5:$B$8764,0),MATCH(F$7,'Elech Summary'!$C$4:$C$4,0))</f>
        <v>-0.18921116562590157</v>
      </c>
      <c r="G3917" s="49">
        <f t="shared" si="184"/>
        <v>0</v>
      </c>
    </row>
    <row r="3918" spans="2:7" s="12" customFormat="1" ht="15" x14ac:dyDescent="0.2">
      <c r="B3918" s="18">
        <v>3910</v>
      </c>
      <c r="C3918" s="22">
        <f t="shared" si="185"/>
        <v>45089</v>
      </c>
      <c r="D3918" s="23">
        <f t="shared" si="186"/>
        <v>22</v>
      </c>
      <c r="E3918" s="48">
        <v>0</v>
      </c>
      <c r="F3918" s="29">
        <f>INDEX('Elech Summary'!$C$5:$C$8764,MATCH($B3918,'Elech Summary'!$B$5:$B$8764,0),MATCH(F$7,'Elech Summary'!$C$4:$C$4,0))</f>
        <v>-0.16582400024160004</v>
      </c>
      <c r="G3918" s="49">
        <f t="shared" si="184"/>
        <v>0</v>
      </c>
    </row>
    <row r="3919" spans="2:7" s="12" customFormat="1" ht="15" x14ac:dyDescent="0.2">
      <c r="B3919" s="18">
        <v>3911</v>
      </c>
      <c r="C3919" s="22">
        <f t="shared" si="185"/>
        <v>45089</v>
      </c>
      <c r="D3919" s="23">
        <f t="shared" si="186"/>
        <v>23</v>
      </c>
      <c r="E3919" s="48">
        <v>0</v>
      </c>
      <c r="F3919" s="29">
        <f>INDEX('Elech Summary'!$C$5:$C$8764,MATCH($B3919,'Elech Summary'!$B$5:$B$8764,0),MATCH(F$7,'Elech Summary'!$C$4:$C$4,0))</f>
        <v>-0.12142564316423608</v>
      </c>
      <c r="G3919" s="49">
        <f t="shared" si="184"/>
        <v>0</v>
      </c>
    </row>
    <row r="3920" spans="2:7" s="12" customFormat="1" ht="15" x14ac:dyDescent="0.2">
      <c r="B3920" s="18">
        <v>3912</v>
      </c>
      <c r="C3920" s="22">
        <f t="shared" si="185"/>
        <v>45089</v>
      </c>
      <c r="D3920" s="23">
        <f t="shared" si="186"/>
        <v>24</v>
      </c>
      <c r="E3920" s="48">
        <v>0</v>
      </c>
      <c r="F3920" s="29">
        <f>INDEX('Elech Summary'!$C$5:$C$8764,MATCH($B3920,'Elech Summary'!$B$5:$B$8764,0),MATCH(F$7,'Elech Summary'!$C$4:$C$4,0))</f>
        <v>-8.2261239286047116E-2</v>
      </c>
      <c r="G3920" s="49">
        <f t="shared" si="184"/>
        <v>0</v>
      </c>
    </row>
    <row r="3921" spans="2:7" s="12" customFormat="1" ht="15" x14ac:dyDescent="0.2">
      <c r="B3921" s="18">
        <v>3913</v>
      </c>
      <c r="C3921" s="22">
        <f t="shared" si="185"/>
        <v>45090</v>
      </c>
      <c r="D3921" s="23">
        <f t="shared" si="186"/>
        <v>1</v>
      </c>
      <c r="E3921" s="48">
        <v>0</v>
      </c>
      <c r="F3921" s="29">
        <f>INDEX('Elech Summary'!$C$5:$C$8764,MATCH($B3921,'Elech Summary'!$B$5:$B$8764,0),MATCH(F$7,'Elech Summary'!$C$4:$C$4,0))</f>
        <v>-3.784754216976155E-2</v>
      </c>
      <c r="G3921" s="49">
        <f t="shared" si="184"/>
        <v>0</v>
      </c>
    </row>
    <row r="3922" spans="2:7" s="12" customFormat="1" ht="15" x14ac:dyDescent="0.2">
      <c r="B3922" s="18">
        <v>3914</v>
      </c>
      <c r="C3922" s="22">
        <f t="shared" si="185"/>
        <v>45090</v>
      </c>
      <c r="D3922" s="23">
        <f t="shared" si="186"/>
        <v>2</v>
      </c>
      <c r="E3922" s="48">
        <v>0</v>
      </c>
      <c r="F3922" s="29">
        <f>INDEX('Elech Summary'!$C$5:$C$8764,MATCH($B3922,'Elech Summary'!$B$5:$B$8764,0),MATCH(F$7,'Elech Summary'!$C$4:$C$4,0))</f>
        <v>-2.036907641953092E-2</v>
      </c>
      <c r="G3922" s="49">
        <f t="shared" si="184"/>
        <v>0</v>
      </c>
    </row>
    <row r="3923" spans="2:7" s="12" customFormat="1" ht="15" x14ac:dyDescent="0.2">
      <c r="B3923" s="18">
        <v>3915</v>
      </c>
      <c r="C3923" s="22">
        <f t="shared" si="185"/>
        <v>45090</v>
      </c>
      <c r="D3923" s="23">
        <f t="shared" si="186"/>
        <v>3</v>
      </c>
      <c r="E3923" s="48">
        <v>0</v>
      </c>
      <c r="F3923" s="29">
        <f>INDEX('Elech Summary'!$C$5:$C$8764,MATCH($B3923,'Elech Summary'!$B$5:$B$8764,0),MATCH(F$7,'Elech Summary'!$C$4:$C$4,0))</f>
        <v>-1.2965164869810577E-2</v>
      </c>
      <c r="G3923" s="49">
        <f t="shared" si="184"/>
        <v>0</v>
      </c>
    </row>
    <row r="3924" spans="2:7" s="12" customFormat="1" ht="15" x14ac:dyDescent="0.2">
      <c r="B3924" s="18">
        <v>3916</v>
      </c>
      <c r="C3924" s="22">
        <f t="shared" si="185"/>
        <v>45090</v>
      </c>
      <c r="D3924" s="23">
        <f t="shared" si="186"/>
        <v>4</v>
      </c>
      <c r="E3924" s="48">
        <v>0</v>
      </c>
      <c r="F3924" s="29">
        <f>INDEX('Elech Summary'!$C$5:$C$8764,MATCH($B3924,'Elech Summary'!$B$5:$B$8764,0),MATCH(F$7,'Elech Summary'!$C$4:$C$4,0))</f>
        <v>-1.7987735267150314E-2</v>
      </c>
      <c r="G3924" s="49">
        <f t="shared" si="184"/>
        <v>0</v>
      </c>
    </row>
    <row r="3925" spans="2:7" s="12" customFormat="1" ht="15" x14ac:dyDescent="0.2">
      <c r="B3925" s="18">
        <v>3917</v>
      </c>
      <c r="C3925" s="22">
        <f t="shared" si="185"/>
        <v>45090</v>
      </c>
      <c r="D3925" s="23">
        <f t="shared" si="186"/>
        <v>5</v>
      </c>
      <c r="E3925" s="48">
        <v>0</v>
      </c>
      <c r="F3925" s="29">
        <f>INDEX('Elech Summary'!$C$5:$C$8764,MATCH($B3925,'Elech Summary'!$B$5:$B$8764,0),MATCH(F$7,'Elech Summary'!$C$4:$C$4,0))</f>
        <v>-2.9416865526050037E-2</v>
      </c>
      <c r="G3925" s="49">
        <f t="shared" si="184"/>
        <v>0</v>
      </c>
    </row>
    <row r="3926" spans="2:7" s="12" customFormat="1" ht="15" x14ac:dyDescent="0.2">
      <c r="B3926" s="18">
        <v>3918</v>
      </c>
      <c r="C3926" s="22">
        <f t="shared" si="185"/>
        <v>45090</v>
      </c>
      <c r="D3926" s="23">
        <f t="shared" si="186"/>
        <v>6</v>
      </c>
      <c r="E3926" s="48">
        <v>0</v>
      </c>
      <c r="F3926" s="29">
        <f>INDEX('Elech Summary'!$C$5:$C$8764,MATCH($B3926,'Elech Summary'!$B$5:$B$8764,0),MATCH(F$7,'Elech Summary'!$C$4:$C$4,0))</f>
        <v>-8.6825966204468238E-2</v>
      </c>
      <c r="G3926" s="49">
        <f t="shared" si="184"/>
        <v>0</v>
      </c>
    </row>
    <row r="3927" spans="2:7" s="12" customFormat="1" ht="15" x14ac:dyDescent="0.2">
      <c r="B3927" s="18">
        <v>3919</v>
      </c>
      <c r="C3927" s="22">
        <f t="shared" si="185"/>
        <v>45090</v>
      </c>
      <c r="D3927" s="23">
        <f t="shared" si="186"/>
        <v>7</v>
      </c>
      <c r="E3927" s="48">
        <v>0</v>
      </c>
      <c r="F3927" s="29">
        <f>INDEX('Elech Summary'!$C$5:$C$8764,MATCH($B3927,'Elech Summary'!$B$5:$B$8764,0),MATCH(F$7,'Elech Summary'!$C$4:$C$4,0))</f>
        <v>-0.20061128135913781</v>
      </c>
      <c r="G3927" s="49">
        <f t="shared" si="184"/>
        <v>0</v>
      </c>
    </row>
    <row r="3928" spans="2:7" s="12" customFormat="1" ht="15" x14ac:dyDescent="0.2">
      <c r="B3928" s="18">
        <v>3920</v>
      </c>
      <c r="C3928" s="22">
        <f t="shared" si="185"/>
        <v>45090</v>
      </c>
      <c r="D3928" s="23">
        <f t="shared" si="186"/>
        <v>8</v>
      </c>
      <c r="E3928" s="48">
        <v>0</v>
      </c>
      <c r="F3928" s="29">
        <f>INDEX('Elech Summary'!$C$5:$C$8764,MATCH($B3928,'Elech Summary'!$B$5:$B$8764,0),MATCH(F$7,'Elech Summary'!$C$4:$C$4,0))</f>
        <v>-0.24764227800409896</v>
      </c>
      <c r="G3928" s="49">
        <f t="shared" si="184"/>
        <v>0</v>
      </c>
    </row>
    <row r="3929" spans="2:7" s="12" customFormat="1" ht="15" x14ac:dyDescent="0.2">
      <c r="B3929" s="18">
        <v>3921</v>
      </c>
      <c r="C3929" s="22">
        <f t="shared" si="185"/>
        <v>45090</v>
      </c>
      <c r="D3929" s="23">
        <f t="shared" si="186"/>
        <v>9</v>
      </c>
      <c r="E3929" s="48">
        <v>0</v>
      </c>
      <c r="F3929" s="29">
        <f>INDEX('Elech Summary'!$C$5:$C$8764,MATCH($B3929,'Elech Summary'!$B$5:$B$8764,0),MATCH(F$7,'Elech Summary'!$C$4:$C$4,0))</f>
        <v>-0.253369012535751</v>
      </c>
      <c r="G3929" s="49">
        <f t="shared" si="184"/>
        <v>0</v>
      </c>
    </row>
    <row r="3930" spans="2:7" s="12" customFormat="1" ht="15" x14ac:dyDescent="0.2">
      <c r="B3930" s="18">
        <v>3922</v>
      </c>
      <c r="C3930" s="22">
        <f t="shared" si="185"/>
        <v>45090</v>
      </c>
      <c r="D3930" s="23">
        <f t="shared" si="186"/>
        <v>10</v>
      </c>
      <c r="E3930" s="48">
        <v>0</v>
      </c>
      <c r="F3930" s="29">
        <f>INDEX('Elech Summary'!$C$5:$C$8764,MATCH($B3930,'Elech Summary'!$B$5:$B$8764,0),MATCH(F$7,'Elech Summary'!$C$4:$C$4,0))</f>
        <v>-0.23785623262955438</v>
      </c>
      <c r="G3930" s="49">
        <f t="shared" si="184"/>
        <v>0</v>
      </c>
    </row>
    <row r="3931" spans="2:7" s="12" customFormat="1" ht="15" x14ac:dyDescent="0.2">
      <c r="B3931" s="18">
        <v>3923</v>
      </c>
      <c r="C3931" s="22">
        <f t="shared" si="185"/>
        <v>45090</v>
      </c>
      <c r="D3931" s="23">
        <f t="shared" si="186"/>
        <v>11</v>
      </c>
      <c r="E3931" s="48">
        <v>0</v>
      </c>
      <c r="F3931" s="29">
        <f>INDEX('Elech Summary'!$C$5:$C$8764,MATCH($B3931,'Elech Summary'!$B$5:$B$8764,0),MATCH(F$7,'Elech Summary'!$C$4:$C$4,0))</f>
        <v>-0.20899798317255433</v>
      </c>
      <c r="G3931" s="49">
        <f t="shared" si="184"/>
        <v>0</v>
      </c>
    </row>
    <row r="3932" spans="2:7" s="12" customFormat="1" ht="15" x14ac:dyDescent="0.2">
      <c r="B3932" s="18">
        <v>3924</v>
      </c>
      <c r="C3932" s="22">
        <f t="shared" si="185"/>
        <v>45090</v>
      </c>
      <c r="D3932" s="23">
        <f t="shared" si="186"/>
        <v>12</v>
      </c>
      <c r="E3932" s="48">
        <v>0</v>
      </c>
      <c r="F3932" s="29">
        <f>INDEX('Elech Summary'!$C$5:$C$8764,MATCH($B3932,'Elech Summary'!$B$5:$B$8764,0),MATCH(F$7,'Elech Summary'!$C$4:$C$4,0))</f>
        <v>-0.17923355470996191</v>
      </c>
      <c r="G3932" s="49">
        <f t="shared" si="184"/>
        <v>0</v>
      </c>
    </row>
    <row r="3933" spans="2:7" s="12" customFormat="1" ht="15" x14ac:dyDescent="0.2">
      <c r="B3933" s="18">
        <v>3925</v>
      </c>
      <c r="C3933" s="22">
        <f t="shared" si="185"/>
        <v>45090</v>
      </c>
      <c r="D3933" s="23">
        <f t="shared" si="186"/>
        <v>13</v>
      </c>
      <c r="E3933" s="48">
        <v>0</v>
      </c>
      <c r="F3933" s="29">
        <f>INDEX('Elech Summary'!$C$5:$C$8764,MATCH($B3933,'Elech Summary'!$B$5:$B$8764,0),MATCH(F$7,'Elech Summary'!$C$4:$C$4,0))</f>
        <v>-0.15599338490863257</v>
      </c>
      <c r="G3933" s="49">
        <f t="shared" si="184"/>
        <v>0</v>
      </c>
    </row>
    <row r="3934" spans="2:7" s="12" customFormat="1" ht="15" x14ac:dyDescent="0.2">
      <c r="B3934" s="18">
        <v>3926</v>
      </c>
      <c r="C3934" s="22">
        <f t="shared" si="185"/>
        <v>45090</v>
      </c>
      <c r="D3934" s="23">
        <f t="shared" si="186"/>
        <v>14</v>
      </c>
      <c r="E3934" s="48">
        <v>0</v>
      </c>
      <c r="F3934" s="29">
        <f>INDEX('Elech Summary'!$C$5:$C$8764,MATCH($B3934,'Elech Summary'!$B$5:$B$8764,0),MATCH(F$7,'Elech Summary'!$C$4:$C$4,0))</f>
        <v>-0.14056817379066669</v>
      </c>
      <c r="G3934" s="49">
        <f t="shared" si="184"/>
        <v>0</v>
      </c>
    </row>
    <row r="3935" spans="2:7" s="12" customFormat="1" ht="15" x14ac:dyDescent="0.2">
      <c r="B3935" s="18">
        <v>3927</v>
      </c>
      <c r="C3935" s="22">
        <f t="shared" si="185"/>
        <v>45090</v>
      </c>
      <c r="D3935" s="23">
        <f t="shared" si="186"/>
        <v>15</v>
      </c>
      <c r="E3935" s="48">
        <v>0</v>
      </c>
      <c r="F3935" s="29">
        <f>INDEX('Elech Summary'!$C$5:$C$8764,MATCH($B3935,'Elech Summary'!$B$5:$B$8764,0),MATCH(F$7,'Elech Summary'!$C$4:$C$4,0))</f>
        <v>-0.12742905554663059</v>
      </c>
      <c r="G3935" s="49">
        <f t="shared" si="184"/>
        <v>0</v>
      </c>
    </row>
    <row r="3936" spans="2:7" s="12" customFormat="1" ht="15" x14ac:dyDescent="0.2">
      <c r="B3936" s="18">
        <v>3928</v>
      </c>
      <c r="C3936" s="22">
        <f t="shared" si="185"/>
        <v>45090</v>
      </c>
      <c r="D3936" s="23">
        <f t="shared" si="186"/>
        <v>16</v>
      </c>
      <c r="E3936" s="48">
        <v>0</v>
      </c>
      <c r="F3936" s="29">
        <f>INDEX('Elech Summary'!$C$5:$C$8764,MATCH($B3936,'Elech Summary'!$B$5:$B$8764,0),MATCH(F$7,'Elech Summary'!$C$4:$C$4,0))</f>
        <v>-0.11737312302776107</v>
      </c>
      <c r="G3936" s="49">
        <f t="shared" si="184"/>
        <v>0</v>
      </c>
    </row>
    <row r="3937" spans="2:7" s="12" customFormat="1" ht="15" x14ac:dyDescent="0.2">
      <c r="B3937" s="18">
        <v>3929</v>
      </c>
      <c r="C3937" s="22">
        <f t="shared" si="185"/>
        <v>45090</v>
      </c>
      <c r="D3937" s="23">
        <f t="shared" si="186"/>
        <v>17</v>
      </c>
      <c r="E3937" s="48">
        <v>0</v>
      </c>
      <c r="F3937" s="29">
        <f>INDEX('Elech Summary'!$C$5:$C$8764,MATCH($B3937,'Elech Summary'!$B$5:$B$8764,0),MATCH(F$7,'Elech Summary'!$C$4:$C$4,0))</f>
        <v>-0.1388800290985909</v>
      </c>
      <c r="G3937" s="49">
        <f t="shared" si="184"/>
        <v>0</v>
      </c>
    </row>
    <row r="3938" spans="2:7" s="12" customFormat="1" ht="15" x14ac:dyDescent="0.2">
      <c r="B3938" s="18">
        <v>3930</v>
      </c>
      <c r="C3938" s="22">
        <f t="shared" si="185"/>
        <v>45090</v>
      </c>
      <c r="D3938" s="23">
        <f t="shared" si="186"/>
        <v>18</v>
      </c>
      <c r="E3938" s="48">
        <v>0</v>
      </c>
      <c r="F3938" s="29">
        <f>INDEX('Elech Summary'!$C$5:$C$8764,MATCH($B3938,'Elech Summary'!$B$5:$B$8764,0),MATCH(F$7,'Elech Summary'!$C$4:$C$4,0))</f>
        <v>-0.16751409982644694</v>
      </c>
      <c r="G3938" s="49">
        <f t="shared" si="184"/>
        <v>0</v>
      </c>
    </row>
    <row r="3939" spans="2:7" s="12" customFormat="1" ht="15" x14ac:dyDescent="0.2">
      <c r="B3939" s="18">
        <v>3931</v>
      </c>
      <c r="C3939" s="22">
        <f t="shared" si="185"/>
        <v>45090</v>
      </c>
      <c r="D3939" s="23">
        <f t="shared" si="186"/>
        <v>19</v>
      </c>
      <c r="E3939" s="48">
        <v>0</v>
      </c>
      <c r="F3939" s="29">
        <f>INDEX('Elech Summary'!$C$5:$C$8764,MATCH($B3939,'Elech Summary'!$B$5:$B$8764,0),MATCH(F$7,'Elech Summary'!$C$4:$C$4,0))</f>
        <v>-0.19817111924016792</v>
      </c>
      <c r="G3939" s="49">
        <f t="shared" si="184"/>
        <v>0</v>
      </c>
    </row>
    <row r="3940" spans="2:7" s="12" customFormat="1" ht="15" x14ac:dyDescent="0.2">
      <c r="B3940" s="18">
        <v>3932</v>
      </c>
      <c r="C3940" s="22">
        <f t="shared" si="185"/>
        <v>45090</v>
      </c>
      <c r="D3940" s="23">
        <f t="shared" si="186"/>
        <v>20</v>
      </c>
      <c r="E3940" s="48">
        <v>0</v>
      </c>
      <c r="F3940" s="29">
        <f>INDEX('Elech Summary'!$C$5:$C$8764,MATCH($B3940,'Elech Summary'!$B$5:$B$8764,0),MATCH(F$7,'Elech Summary'!$C$4:$C$4,0))</f>
        <v>-0.20517843971974048</v>
      </c>
      <c r="G3940" s="49">
        <f t="shared" si="184"/>
        <v>0</v>
      </c>
    </row>
    <row r="3941" spans="2:7" s="12" customFormat="1" ht="15" x14ac:dyDescent="0.2">
      <c r="B3941" s="18">
        <v>3933</v>
      </c>
      <c r="C3941" s="22">
        <f t="shared" si="185"/>
        <v>45090</v>
      </c>
      <c r="D3941" s="23">
        <f t="shared" si="186"/>
        <v>21</v>
      </c>
      <c r="E3941" s="48">
        <v>0</v>
      </c>
      <c r="F3941" s="29">
        <f>INDEX('Elech Summary'!$C$5:$C$8764,MATCH($B3941,'Elech Summary'!$B$5:$B$8764,0),MATCH(F$7,'Elech Summary'!$C$4:$C$4,0))</f>
        <v>-0.18856308659444801</v>
      </c>
      <c r="G3941" s="49">
        <f t="shared" si="184"/>
        <v>0</v>
      </c>
    </row>
    <row r="3942" spans="2:7" s="12" customFormat="1" ht="15" x14ac:dyDescent="0.2">
      <c r="B3942" s="18">
        <v>3934</v>
      </c>
      <c r="C3942" s="22">
        <f t="shared" si="185"/>
        <v>45090</v>
      </c>
      <c r="D3942" s="23">
        <f t="shared" si="186"/>
        <v>22</v>
      </c>
      <c r="E3942" s="48">
        <v>0</v>
      </c>
      <c r="F3942" s="29">
        <f>INDEX('Elech Summary'!$C$5:$C$8764,MATCH($B3942,'Elech Summary'!$B$5:$B$8764,0),MATCH(F$7,'Elech Summary'!$C$4:$C$4,0))</f>
        <v>-0.16525514189719154</v>
      </c>
      <c r="G3942" s="49">
        <f t="shared" si="184"/>
        <v>0</v>
      </c>
    </row>
    <row r="3943" spans="2:7" s="12" customFormat="1" ht="15" x14ac:dyDescent="0.2">
      <c r="B3943" s="18">
        <v>3935</v>
      </c>
      <c r="C3943" s="22">
        <f t="shared" si="185"/>
        <v>45090</v>
      </c>
      <c r="D3943" s="23">
        <f t="shared" si="186"/>
        <v>23</v>
      </c>
      <c r="E3943" s="48">
        <v>0</v>
      </c>
      <c r="F3943" s="29">
        <f>INDEX('Elech Summary'!$C$5:$C$8764,MATCH($B3943,'Elech Summary'!$B$5:$B$8764,0),MATCH(F$7,'Elech Summary'!$C$4:$C$4,0))</f>
        <v>-0.12477507136526539</v>
      </c>
      <c r="G3943" s="49">
        <f t="shared" si="184"/>
        <v>0</v>
      </c>
    </row>
    <row r="3944" spans="2:7" s="12" customFormat="1" ht="15" x14ac:dyDescent="0.2">
      <c r="B3944" s="18">
        <v>3936</v>
      </c>
      <c r="C3944" s="22">
        <f t="shared" si="185"/>
        <v>45090</v>
      </c>
      <c r="D3944" s="23">
        <f t="shared" si="186"/>
        <v>24</v>
      </c>
      <c r="E3944" s="48">
        <v>0</v>
      </c>
      <c r="F3944" s="29">
        <f>INDEX('Elech Summary'!$C$5:$C$8764,MATCH($B3944,'Elech Summary'!$B$5:$B$8764,0),MATCH(F$7,'Elech Summary'!$C$4:$C$4,0))</f>
        <v>-7.8298690757853631E-2</v>
      </c>
      <c r="G3944" s="49">
        <f t="shared" si="184"/>
        <v>0</v>
      </c>
    </row>
    <row r="3945" spans="2:7" s="12" customFormat="1" ht="15" x14ac:dyDescent="0.2">
      <c r="B3945" s="18">
        <v>3937</v>
      </c>
      <c r="C3945" s="22">
        <f t="shared" si="185"/>
        <v>45091</v>
      </c>
      <c r="D3945" s="23">
        <f t="shared" si="186"/>
        <v>1</v>
      </c>
      <c r="E3945" s="48">
        <v>0</v>
      </c>
      <c r="F3945" s="29">
        <f>INDEX('Elech Summary'!$C$5:$C$8764,MATCH($B3945,'Elech Summary'!$B$5:$B$8764,0),MATCH(F$7,'Elech Summary'!$C$4:$C$4,0))</f>
        <v>-4.1333603941269823E-2</v>
      </c>
      <c r="G3945" s="49">
        <f t="shared" si="184"/>
        <v>0</v>
      </c>
    </row>
    <row r="3946" spans="2:7" s="12" customFormat="1" ht="15" x14ac:dyDescent="0.2">
      <c r="B3946" s="18">
        <v>3938</v>
      </c>
      <c r="C3946" s="22">
        <f t="shared" si="185"/>
        <v>45091</v>
      </c>
      <c r="D3946" s="23">
        <f t="shared" si="186"/>
        <v>2</v>
      </c>
      <c r="E3946" s="48">
        <v>0</v>
      </c>
      <c r="F3946" s="29">
        <f>INDEX('Elech Summary'!$C$5:$C$8764,MATCH($B3946,'Elech Summary'!$B$5:$B$8764,0),MATCH(F$7,'Elech Summary'!$C$4:$C$4,0))</f>
        <v>-2.0296872479633136E-2</v>
      </c>
      <c r="G3946" s="49">
        <f t="shared" si="184"/>
        <v>0</v>
      </c>
    </row>
    <row r="3947" spans="2:7" s="12" customFormat="1" ht="15" x14ac:dyDescent="0.2">
      <c r="B3947" s="18">
        <v>3939</v>
      </c>
      <c r="C3947" s="22">
        <f t="shared" si="185"/>
        <v>45091</v>
      </c>
      <c r="D3947" s="23">
        <f t="shared" si="186"/>
        <v>3</v>
      </c>
      <c r="E3947" s="48">
        <v>0</v>
      </c>
      <c r="F3947" s="29">
        <f>INDEX('Elech Summary'!$C$5:$C$8764,MATCH($B3947,'Elech Summary'!$B$5:$B$8764,0),MATCH(F$7,'Elech Summary'!$C$4:$C$4,0))</f>
        <v>-1.3011895812133044E-2</v>
      </c>
      <c r="G3947" s="49">
        <f t="shared" si="184"/>
        <v>0</v>
      </c>
    </row>
    <row r="3948" spans="2:7" s="12" customFormat="1" ht="15" x14ac:dyDescent="0.2">
      <c r="B3948" s="18">
        <v>3940</v>
      </c>
      <c r="C3948" s="22">
        <f t="shared" si="185"/>
        <v>45091</v>
      </c>
      <c r="D3948" s="23">
        <f t="shared" si="186"/>
        <v>4</v>
      </c>
      <c r="E3948" s="48">
        <v>0</v>
      </c>
      <c r="F3948" s="29">
        <f>INDEX('Elech Summary'!$C$5:$C$8764,MATCH($B3948,'Elech Summary'!$B$5:$B$8764,0),MATCH(F$7,'Elech Summary'!$C$4:$C$4,0))</f>
        <v>-1.4457617375217488E-2</v>
      </c>
      <c r="G3948" s="49">
        <f t="shared" si="184"/>
        <v>0</v>
      </c>
    </row>
    <row r="3949" spans="2:7" s="12" customFormat="1" ht="15" x14ac:dyDescent="0.2">
      <c r="B3949" s="18">
        <v>3941</v>
      </c>
      <c r="C3949" s="22">
        <f t="shared" si="185"/>
        <v>45091</v>
      </c>
      <c r="D3949" s="23">
        <f t="shared" si="186"/>
        <v>5</v>
      </c>
      <c r="E3949" s="48">
        <v>0</v>
      </c>
      <c r="F3949" s="29">
        <f>INDEX('Elech Summary'!$C$5:$C$8764,MATCH($B3949,'Elech Summary'!$B$5:$B$8764,0),MATCH(F$7,'Elech Summary'!$C$4:$C$4,0))</f>
        <v>-2.951324710325998E-2</v>
      </c>
      <c r="G3949" s="49">
        <f t="shared" si="184"/>
        <v>0</v>
      </c>
    </row>
    <row r="3950" spans="2:7" s="12" customFormat="1" ht="15" x14ac:dyDescent="0.2">
      <c r="B3950" s="18">
        <v>3942</v>
      </c>
      <c r="C3950" s="22">
        <f t="shared" si="185"/>
        <v>45091</v>
      </c>
      <c r="D3950" s="23">
        <f t="shared" si="186"/>
        <v>6</v>
      </c>
      <c r="E3950" s="48">
        <v>0</v>
      </c>
      <c r="F3950" s="29">
        <f>INDEX('Elech Summary'!$C$5:$C$8764,MATCH($B3950,'Elech Summary'!$B$5:$B$8764,0),MATCH(F$7,'Elech Summary'!$C$4:$C$4,0))</f>
        <v>-9.035821721814026E-2</v>
      </c>
      <c r="G3950" s="49">
        <f t="shared" si="184"/>
        <v>0</v>
      </c>
    </row>
    <row r="3951" spans="2:7" s="12" customFormat="1" ht="15" x14ac:dyDescent="0.2">
      <c r="B3951" s="18">
        <v>3943</v>
      </c>
      <c r="C3951" s="22">
        <f t="shared" si="185"/>
        <v>45091</v>
      </c>
      <c r="D3951" s="23">
        <f t="shared" si="186"/>
        <v>7</v>
      </c>
      <c r="E3951" s="48">
        <v>0</v>
      </c>
      <c r="F3951" s="29">
        <f>INDEX('Elech Summary'!$C$5:$C$8764,MATCH($B3951,'Elech Summary'!$B$5:$B$8764,0),MATCH(F$7,'Elech Summary'!$C$4:$C$4,0))</f>
        <v>-0.19952831134940865</v>
      </c>
      <c r="G3951" s="49">
        <f t="shared" si="184"/>
        <v>0</v>
      </c>
    </row>
    <row r="3952" spans="2:7" s="12" customFormat="1" ht="15" x14ac:dyDescent="0.2">
      <c r="B3952" s="18">
        <v>3944</v>
      </c>
      <c r="C3952" s="22">
        <f t="shared" si="185"/>
        <v>45091</v>
      </c>
      <c r="D3952" s="23">
        <f t="shared" si="186"/>
        <v>8</v>
      </c>
      <c r="E3952" s="48">
        <v>0</v>
      </c>
      <c r="F3952" s="29">
        <f>INDEX('Elech Summary'!$C$5:$C$8764,MATCH($B3952,'Elech Summary'!$B$5:$B$8764,0),MATCH(F$7,'Elech Summary'!$C$4:$C$4,0))</f>
        <v>-0.24317644941986033</v>
      </c>
      <c r="G3952" s="49">
        <f t="shared" si="184"/>
        <v>0</v>
      </c>
    </row>
    <row r="3953" spans="2:7" s="12" customFormat="1" ht="15" x14ac:dyDescent="0.2">
      <c r="B3953" s="18">
        <v>3945</v>
      </c>
      <c r="C3953" s="22">
        <f t="shared" si="185"/>
        <v>45091</v>
      </c>
      <c r="D3953" s="23">
        <f t="shared" si="186"/>
        <v>9</v>
      </c>
      <c r="E3953" s="48">
        <v>0</v>
      </c>
      <c r="F3953" s="29">
        <f>INDEX('Elech Summary'!$C$5:$C$8764,MATCH($B3953,'Elech Summary'!$B$5:$B$8764,0),MATCH(F$7,'Elech Summary'!$C$4:$C$4,0))</f>
        <v>-0.25507418051630576</v>
      </c>
      <c r="G3953" s="49">
        <f t="shared" si="184"/>
        <v>0</v>
      </c>
    </row>
    <row r="3954" spans="2:7" s="12" customFormat="1" ht="15" x14ac:dyDescent="0.2">
      <c r="B3954" s="18">
        <v>3946</v>
      </c>
      <c r="C3954" s="22">
        <f t="shared" si="185"/>
        <v>45091</v>
      </c>
      <c r="D3954" s="23">
        <f t="shared" si="186"/>
        <v>10</v>
      </c>
      <c r="E3954" s="48">
        <v>0</v>
      </c>
      <c r="F3954" s="29">
        <f>INDEX('Elech Summary'!$C$5:$C$8764,MATCH($B3954,'Elech Summary'!$B$5:$B$8764,0),MATCH(F$7,'Elech Summary'!$C$4:$C$4,0))</f>
        <v>-0.23850151461089766</v>
      </c>
      <c r="G3954" s="49">
        <f t="shared" si="184"/>
        <v>0</v>
      </c>
    </row>
    <row r="3955" spans="2:7" s="12" customFormat="1" ht="15" x14ac:dyDescent="0.2">
      <c r="B3955" s="18">
        <v>3947</v>
      </c>
      <c r="C3955" s="22">
        <f t="shared" si="185"/>
        <v>45091</v>
      </c>
      <c r="D3955" s="23">
        <f t="shared" si="186"/>
        <v>11</v>
      </c>
      <c r="E3955" s="48">
        <v>0</v>
      </c>
      <c r="F3955" s="29">
        <f>INDEX('Elech Summary'!$C$5:$C$8764,MATCH($B3955,'Elech Summary'!$B$5:$B$8764,0),MATCH(F$7,'Elech Summary'!$C$4:$C$4,0))</f>
        <v>-0.20827655156328684</v>
      </c>
      <c r="G3955" s="49">
        <f t="shared" si="184"/>
        <v>0</v>
      </c>
    </row>
    <row r="3956" spans="2:7" s="12" customFormat="1" ht="15" x14ac:dyDescent="0.2">
      <c r="B3956" s="18">
        <v>3948</v>
      </c>
      <c r="C3956" s="22">
        <f t="shared" si="185"/>
        <v>45091</v>
      </c>
      <c r="D3956" s="23">
        <f t="shared" si="186"/>
        <v>12</v>
      </c>
      <c r="E3956" s="48">
        <v>0</v>
      </c>
      <c r="F3956" s="29">
        <f>INDEX('Elech Summary'!$C$5:$C$8764,MATCH($B3956,'Elech Summary'!$B$5:$B$8764,0),MATCH(F$7,'Elech Summary'!$C$4:$C$4,0))</f>
        <v>-0.17863542683615447</v>
      </c>
      <c r="G3956" s="49">
        <f t="shared" si="184"/>
        <v>0</v>
      </c>
    </row>
    <row r="3957" spans="2:7" s="12" customFormat="1" ht="15" x14ac:dyDescent="0.2">
      <c r="B3957" s="18">
        <v>3949</v>
      </c>
      <c r="C3957" s="22">
        <f t="shared" si="185"/>
        <v>45091</v>
      </c>
      <c r="D3957" s="23">
        <f t="shared" si="186"/>
        <v>13</v>
      </c>
      <c r="E3957" s="48">
        <v>0</v>
      </c>
      <c r="F3957" s="29">
        <f>INDEX('Elech Summary'!$C$5:$C$8764,MATCH($B3957,'Elech Summary'!$B$5:$B$8764,0),MATCH(F$7,'Elech Summary'!$C$4:$C$4,0))</f>
        <v>-0.15167156468282578</v>
      </c>
      <c r="G3957" s="49">
        <f t="shared" si="184"/>
        <v>0</v>
      </c>
    </row>
    <row r="3958" spans="2:7" s="12" customFormat="1" ht="15" x14ac:dyDescent="0.2">
      <c r="B3958" s="18">
        <v>3950</v>
      </c>
      <c r="C3958" s="22">
        <f t="shared" si="185"/>
        <v>45091</v>
      </c>
      <c r="D3958" s="23">
        <f t="shared" si="186"/>
        <v>14</v>
      </c>
      <c r="E3958" s="48">
        <v>0</v>
      </c>
      <c r="F3958" s="29">
        <f>INDEX('Elech Summary'!$C$5:$C$8764,MATCH($B3958,'Elech Summary'!$B$5:$B$8764,0),MATCH(F$7,'Elech Summary'!$C$4:$C$4,0))</f>
        <v>-0.13630116781320611</v>
      </c>
      <c r="G3958" s="49">
        <f t="shared" si="184"/>
        <v>0</v>
      </c>
    </row>
    <row r="3959" spans="2:7" s="12" customFormat="1" ht="15" x14ac:dyDescent="0.2">
      <c r="B3959" s="18">
        <v>3951</v>
      </c>
      <c r="C3959" s="22">
        <f t="shared" si="185"/>
        <v>45091</v>
      </c>
      <c r="D3959" s="23">
        <f t="shared" si="186"/>
        <v>15</v>
      </c>
      <c r="E3959" s="48">
        <v>0</v>
      </c>
      <c r="F3959" s="29">
        <f>INDEX('Elech Summary'!$C$5:$C$8764,MATCH($B3959,'Elech Summary'!$B$5:$B$8764,0),MATCH(F$7,'Elech Summary'!$C$4:$C$4,0))</f>
        <v>-0.1232165260262672</v>
      </c>
      <c r="G3959" s="49">
        <f t="shared" si="184"/>
        <v>0</v>
      </c>
    </row>
    <row r="3960" spans="2:7" s="12" customFormat="1" ht="15" x14ac:dyDescent="0.2">
      <c r="B3960" s="18">
        <v>3952</v>
      </c>
      <c r="C3960" s="22">
        <f t="shared" si="185"/>
        <v>45091</v>
      </c>
      <c r="D3960" s="23">
        <f t="shared" si="186"/>
        <v>16</v>
      </c>
      <c r="E3960" s="48">
        <v>0</v>
      </c>
      <c r="F3960" s="29">
        <f>INDEX('Elech Summary'!$C$5:$C$8764,MATCH($B3960,'Elech Summary'!$B$5:$B$8764,0),MATCH(F$7,'Elech Summary'!$C$4:$C$4,0))</f>
        <v>-0.11700394478788989</v>
      </c>
      <c r="G3960" s="49">
        <f t="shared" si="184"/>
        <v>0</v>
      </c>
    </row>
    <row r="3961" spans="2:7" s="12" customFormat="1" ht="15" x14ac:dyDescent="0.2">
      <c r="B3961" s="18">
        <v>3953</v>
      </c>
      <c r="C3961" s="22">
        <f t="shared" si="185"/>
        <v>45091</v>
      </c>
      <c r="D3961" s="23">
        <f t="shared" si="186"/>
        <v>17</v>
      </c>
      <c r="E3961" s="48">
        <v>0</v>
      </c>
      <c r="F3961" s="29">
        <f>INDEX('Elech Summary'!$C$5:$C$8764,MATCH($B3961,'Elech Summary'!$B$5:$B$8764,0),MATCH(F$7,'Elech Summary'!$C$4:$C$4,0))</f>
        <v>-0.13464952944507247</v>
      </c>
      <c r="G3961" s="49">
        <f t="shared" si="184"/>
        <v>0</v>
      </c>
    </row>
    <row r="3962" spans="2:7" s="12" customFormat="1" ht="15" x14ac:dyDescent="0.2">
      <c r="B3962" s="18">
        <v>3954</v>
      </c>
      <c r="C3962" s="22">
        <f t="shared" si="185"/>
        <v>45091</v>
      </c>
      <c r="D3962" s="23">
        <f t="shared" si="186"/>
        <v>18</v>
      </c>
      <c r="E3962" s="48">
        <v>0</v>
      </c>
      <c r="F3962" s="29">
        <f>INDEX('Elech Summary'!$C$5:$C$8764,MATCH($B3962,'Elech Summary'!$B$5:$B$8764,0),MATCH(F$7,'Elech Summary'!$C$4:$C$4,0))</f>
        <v>-0.1631079075970463</v>
      </c>
      <c r="G3962" s="49">
        <f t="shared" si="184"/>
        <v>0</v>
      </c>
    </row>
    <row r="3963" spans="2:7" s="12" customFormat="1" ht="15" x14ac:dyDescent="0.2">
      <c r="B3963" s="18">
        <v>3955</v>
      </c>
      <c r="C3963" s="22">
        <f t="shared" si="185"/>
        <v>45091</v>
      </c>
      <c r="D3963" s="23">
        <f t="shared" si="186"/>
        <v>19</v>
      </c>
      <c r="E3963" s="48">
        <v>0</v>
      </c>
      <c r="F3963" s="29">
        <f>INDEX('Elech Summary'!$C$5:$C$8764,MATCH($B3963,'Elech Summary'!$B$5:$B$8764,0),MATCH(F$7,'Elech Summary'!$C$4:$C$4,0))</f>
        <v>-0.19360285697823776</v>
      </c>
      <c r="G3963" s="49">
        <f t="shared" si="184"/>
        <v>0</v>
      </c>
    </row>
    <row r="3964" spans="2:7" s="12" customFormat="1" ht="15" x14ac:dyDescent="0.2">
      <c r="B3964" s="18">
        <v>3956</v>
      </c>
      <c r="C3964" s="22">
        <f t="shared" si="185"/>
        <v>45091</v>
      </c>
      <c r="D3964" s="23">
        <f t="shared" si="186"/>
        <v>20</v>
      </c>
      <c r="E3964" s="48">
        <v>0</v>
      </c>
      <c r="F3964" s="29">
        <f>INDEX('Elech Summary'!$C$5:$C$8764,MATCH($B3964,'Elech Summary'!$B$5:$B$8764,0),MATCH(F$7,'Elech Summary'!$C$4:$C$4,0))</f>
        <v>-0.2044784415807151</v>
      </c>
      <c r="G3964" s="49">
        <f t="shared" si="184"/>
        <v>0</v>
      </c>
    </row>
    <row r="3965" spans="2:7" s="12" customFormat="1" ht="15" x14ac:dyDescent="0.2">
      <c r="B3965" s="18">
        <v>3957</v>
      </c>
      <c r="C3965" s="22">
        <f t="shared" si="185"/>
        <v>45091</v>
      </c>
      <c r="D3965" s="23">
        <f t="shared" si="186"/>
        <v>21</v>
      </c>
      <c r="E3965" s="48">
        <v>0</v>
      </c>
      <c r="F3965" s="29">
        <f>INDEX('Elech Summary'!$C$5:$C$8764,MATCH($B3965,'Elech Summary'!$B$5:$B$8764,0),MATCH(F$7,'Elech Summary'!$C$4:$C$4,0))</f>
        <v>-0.18792040819675676</v>
      </c>
      <c r="G3965" s="49">
        <f t="shared" si="184"/>
        <v>0</v>
      </c>
    </row>
    <row r="3966" spans="2:7" s="12" customFormat="1" ht="15" x14ac:dyDescent="0.2">
      <c r="B3966" s="18">
        <v>3958</v>
      </c>
      <c r="C3966" s="22">
        <f t="shared" si="185"/>
        <v>45091</v>
      </c>
      <c r="D3966" s="23">
        <f t="shared" si="186"/>
        <v>22</v>
      </c>
      <c r="E3966" s="48">
        <v>0</v>
      </c>
      <c r="F3966" s="29">
        <f>INDEX('Elech Summary'!$C$5:$C$8764,MATCH($B3966,'Elech Summary'!$B$5:$B$8764,0),MATCH(F$7,'Elech Summary'!$C$4:$C$4,0))</f>
        <v>-0.1646921927391318</v>
      </c>
      <c r="G3966" s="49">
        <f t="shared" si="184"/>
        <v>0</v>
      </c>
    </row>
    <row r="3967" spans="2:7" s="12" customFormat="1" ht="15" x14ac:dyDescent="0.2">
      <c r="B3967" s="18">
        <v>3959</v>
      </c>
      <c r="C3967" s="22">
        <f t="shared" si="185"/>
        <v>45091</v>
      </c>
      <c r="D3967" s="23">
        <f t="shared" si="186"/>
        <v>23</v>
      </c>
      <c r="E3967" s="48">
        <v>0</v>
      </c>
      <c r="F3967" s="29">
        <f>INDEX('Elech Summary'!$C$5:$C$8764,MATCH($B3967,'Elech Summary'!$B$5:$B$8764,0),MATCH(F$7,'Elech Summary'!$C$4:$C$4,0))</f>
        <v>-0.1205736867366705</v>
      </c>
      <c r="G3967" s="49">
        <f t="shared" si="184"/>
        <v>0</v>
      </c>
    </row>
    <row r="3968" spans="2:7" s="12" customFormat="1" ht="15" x14ac:dyDescent="0.2">
      <c r="B3968" s="18">
        <v>3960</v>
      </c>
      <c r="C3968" s="22">
        <f t="shared" si="185"/>
        <v>45091</v>
      </c>
      <c r="D3968" s="23">
        <f t="shared" si="186"/>
        <v>24</v>
      </c>
      <c r="E3968" s="48">
        <v>0</v>
      </c>
      <c r="F3968" s="29">
        <f>INDEX('Elech Summary'!$C$5:$C$8764,MATCH($B3968,'Elech Summary'!$B$5:$B$8764,0),MATCH(F$7,'Elech Summary'!$C$4:$C$4,0))</f>
        <v>-8.1714661752103471E-2</v>
      </c>
      <c r="G3968" s="49">
        <f t="shared" si="184"/>
        <v>0</v>
      </c>
    </row>
    <row r="3969" spans="2:7" s="12" customFormat="1" ht="15" x14ac:dyDescent="0.2">
      <c r="B3969" s="18">
        <v>3961</v>
      </c>
      <c r="C3969" s="22">
        <f t="shared" si="185"/>
        <v>45092</v>
      </c>
      <c r="D3969" s="23">
        <f t="shared" si="186"/>
        <v>1</v>
      </c>
      <c r="E3969" s="48">
        <v>0</v>
      </c>
      <c r="F3969" s="29">
        <f>INDEX('Elech Summary'!$C$5:$C$8764,MATCH($B3969,'Elech Summary'!$B$5:$B$8764,0),MATCH(F$7,'Elech Summary'!$C$4:$C$4,0))</f>
        <v>-3.7581823588658053E-2</v>
      </c>
      <c r="G3969" s="49">
        <f t="shared" si="184"/>
        <v>0</v>
      </c>
    </row>
    <row r="3970" spans="2:7" s="12" customFormat="1" ht="15" x14ac:dyDescent="0.2">
      <c r="B3970" s="18">
        <v>3962</v>
      </c>
      <c r="C3970" s="22">
        <f t="shared" si="185"/>
        <v>45092</v>
      </c>
      <c r="D3970" s="23">
        <f t="shared" si="186"/>
        <v>2</v>
      </c>
      <c r="E3970" s="48">
        <v>0</v>
      </c>
      <c r="F3970" s="29">
        <f>INDEX('Elech Summary'!$C$5:$C$8764,MATCH($B3970,'Elech Summary'!$B$5:$B$8764,0),MATCH(F$7,'Elech Summary'!$C$4:$C$4,0))</f>
        <v>-2.0225641883097903E-2</v>
      </c>
      <c r="G3970" s="49">
        <f t="shared" si="184"/>
        <v>0</v>
      </c>
    </row>
    <row r="3971" spans="2:7" s="12" customFormat="1" ht="15" x14ac:dyDescent="0.2">
      <c r="B3971" s="18">
        <v>3963</v>
      </c>
      <c r="C3971" s="22">
        <f t="shared" si="185"/>
        <v>45092</v>
      </c>
      <c r="D3971" s="23">
        <f t="shared" si="186"/>
        <v>3</v>
      </c>
      <c r="E3971" s="48">
        <v>0</v>
      </c>
      <c r="F3971" s="29">
        <f>INDEX('Elech Summary'!$C$5:$C$8764,MATCH($B3971,'Elech Summary'!$B$5:$B$8764,0),MATCH(F$7,'Elech Summary'!$C$4:$C$4,0))</f>
        <v>-1.2971114992393659E-2</v>
      </c>
      <c r="G3971" s="49">
        <f t="shared" si="184"/>
        <v>0</v>
      </c>
    </row>
    <row r="3972" spans="2:7" s="12" customFormat="1" ht="15" x14ac:dyDescent="0.2">
      <c r="B3972" s="18">
        <v>3964</v>
      </c>
      <c r="C3972" s="22">
        <f t="shared" si="185"/>
        <v>45092</v>
      </c>
      <c r="D3972" s="23">
        <f t="shared" si="186"/>
        <v>4</v>
      </c>
      <c r="E3972" s="48">
        <v>0</v>
      </c>
      <c r="F3972" s="29">
        <f>INDEX('Elech Summary'!$C$5:$C$8764,MATCH($B3972,'Elech Summary'!$B$5:$B$8764,0),MATCH(F$7,'Elech Summary'!$C$4:$C$4,0))</f>
        <v>-1.8139631084046072E-2</v>
      </c>
      <c r="G3972" s="49">
        <f t="shared" si="184"/>
        <v>0</v>
      </c>
    </row>
    <row r="3973" spans="2:7" s="12" customFormat="1" ht="15" x14ac:dyDescent="0.2">
      <c r="B3973" s="18">
        <v>3965</v>
      </c>
      <c r="C3973" s="22">
        <f t="shared" si="185"/>
        <v>45092</v>
      </c>
      <c r="D3973" s="23">
        <f t="shared" si="186"/>
        <v>5</v>
      </c>
      <c r="E3973" s="48">
        <v>0</v>
      </c>
      <c r="F3973" s="29">
        <f>INDEX('Elech Summary'!$C$5:$C$8764,MATCH($B3973,'Elech Summary'!$B$5:$B$8764,0),MATCH(F$7,'Elech Summary'!$C$4:$C$4,0))</f>
        <v>-2.9517589588272917E-2</v>
      </c>
      <c r="G3973" s="49">
        <f t="shared" si="184"/>
        <v>0</v>
      </c>
    </row>
    <row r="3974" spans="2:7" s="12" customFormat="1" ht="15" x14ac:dyDescent="0.2">
      <c r="B3974" s="18">
        <v>3966</v>
      </c>
      <c r="C3974" s="22">
        <f t="shared" si="185"/>
        <v>45092</v>
      </c>
      <c r="D3974" s="23">
        <f t="shared" si="186"/>
        <v>6</v>
      </c>
      <c r="E3974" s="48">
        <v>0</v>
      </c>
      <c r="F3974" s="29">
        <f>INDEX('Elech Summary'!$C$5:$C$8764,MATCH($B3974,'Elech Summary'!$B$5:$B$8764,0),MATCH(F$7,'Elech Summary'!$C$4:$C$4,0))</f>
        <v>-8.6399829332883746E-2</v>
      </c>
      <c r="G3974" s="49">
        <f t="shared" si="184"/>
        <v>0</v>
      </c>
    </row>
    <row r="3975" spans="2:7" s="12" customFormat="1" ht="15" x14ac:dyDescent="0.2">
      <c r="B3975" s="18">
        <v>3967</v>
      </c>
      <c r="C3975" s="22">
        <f t="shared" si="185"/>
        <v>45092</v>
      </c>
      <c r="D3975" s="23">
        <f t="shared" si="186"/>
        <v>7</v>
      </c>
      <c r="E3975" s="48">
        <v>0</v>
      </c>
      <c r="F3975" s="29">
        <f>INDEX('Elech Summary'!$C$5:$C$8764,MATCH($B3975,'Elech Summary'!$B$5:$B$8764,0),MATCH(F$7,'Elech Summary'!$C$4:$C$4,0))</f>
        <v>-0.19881905866239163</v>
      </c>
      <c r="G3975" s="49">
        <f t="shared" si="184"/>
        <v>0</v>
      </c>
    </row>
    <row r="3976" spans="2:7" s="12" customFormat="1" ht="15" x14ac:dyDescent="0.2">
      <c r="B3976" s="18">
        <v>3968</v>
      </c>
      <c r="C3976" s="22">
        <f t="shared" si="185"/>
        <v>45092</v>
      </c>
      <c r="D3976" s="23">
        <f t="shared" si="186"/>
        <v>8</v>
      </c>
      <c r="E3976" s="48">
        <v>0</v>
      </c>
      <c r="F3976" s="29">
        <f>INDEX('Elech Summary'!$C$5:$C$8764,MATCH($B3976,'Elech Summary'!$B$5:$B$8764,0),MATCH(F$7,'Elech Summary'!$C$4:$C$4,0))</f>
        <v>-0.24631611142046111</v>
      </c>
      <c r="G3976" s="49">
        <f t="shared" si="184"/>
        <v>0</v>
      </c>
    </row>
    <row r="3977" spans="2:7" s="12" customFormat="1" ht="15" x14ac:dyDescent="0.2">
      <c r="B3977" s="18">
        <v>3969</v>
      </c>
      <c r="C3977" s="22">
        <f t="shared" si="185"/>
        <v>45092</v>
      </c>
      <c r="D3977" s="23">
        <f t="shared" si="186"/>
        <v>9</v>
      </c>
      <c r="E3977" s="48">
        <v>0</v>
      </c>
      <c r="F3977" s="29">
        <f>INDEX('Elech Summary'!$C$5:$C$8764,MATCH($B3977,'Elech Summary'!$B$5:$B$8764,0),MATCH(F$7,'Elech Summary'!$C$4:$C$4,0))</f>
        <v>-0.24761907165488761</v>
      </c>
      <c r="G3977" s="49">
        <f t="shared" si="184"/>
        <v>0</v>
      </c>
    </row>
    <row r="3978" spans="2:7" s="12" customFormat="1" ht="15" x14ac:dyDescent="0.2">
      <c r="B3978" s="18">
        <v>3970</v>
      </c>
      <c r="C3978" s="22">
        <f t="shared" si="185"/>
        <v>45092</v>
      </c>
      <c r="D3978" s="23">
        <f t="shared" si="186"/>
        <v>10</v>
      </c>
      <c r="E3978" s="48">
        <v>0</v>
      </c>
      <c r="F3978" s="29">
        <f>INDEX('Elech Summary'!$C$5:$C$8764,MATCH($B3978,'Elech Summary'!$B$5:$B$8764,0),MATCH(F$7,'Elech Summary'!$C$4:$C$4,0))</f>
        <v>-0.23224731143253888</v>
      </c>
      <c r="G3978" s="49">
        <f t="shared" ref="G3978:G4041" si="187">$E3978*F3978</f>
        <v>0</v>
      </c>
    </row>
    <row r="3979" spans="2:7" s="12" customFormat="1" ht="15" x14ac:dyDescent="0.2">
      <c r="B3979" s="18">
        <v>3971</v>
      </c>
      <c r="C3979" s="22">
        <f t="shared" ref="C3979:C4042" si="188">IF(C3978="-",C3978,IF(D3979=1,C3978+1,C3978))</f>
        <v>45092</v>
      </c>
      <c r="D3979" s="23">
        <f t="shared" ref="D3979:D4042" si="189">IF(D3978+1&gt;24,1,D3978+1)</f>
        <v>11</v>
      </c>
      <c r="E3979" s="48">
        <v>0</v>
      </c>
      <c r="F3979" s="29">
        <f>INDEX('Elech Summary'!$C$5:$C$8764,MATCH($B3979,'Elech Summary'!$B$5:$B$8764,0),MATCH(F$7,'Elech Summary'!$C$4:$C$4,0))</f>
        <v>-0.20366531955922237</v>
      </c>
      <c r="G3979" s="49">
        <f t="shared" si="187"/>
        <v>0</v>
      </c>
    </row>
    <row r="3980" spans="2:7" s="12" customFormat="1" ht="15" x14ac:dyDescent="0.2">
      <c r="B3980" s="18">
        <v>3972</v>
      </c>
      <c r="C3980" s="22">
        <f t="shared" si="188"/>
        <v>45092</v>
      </c>
      <c r="D3980" s="23">
        <f t="shared" si="189"/>
        <v>12</v>
      </c>
      <c r="E3980" s="48">
        <v>0</v>
      </c>
      <c r="F3980" s="29">
        <f>INDEX('Elech Summary'!$C$5:$C$8764,MATCH($B3980,'Elech Summary'!$B$5:$B$8764,0),MATCH(F$7,'Elech Summary'!$C$4:$C$4,0))</f>
        <v>-0.17417837054927854</v>
      </c>
      <c r="G3980" s="49">
        <f t="shared" si="187"/>
        <v>0</v>
      </c>
    </row>
    <row r="3981" spans="2:7" s="12" customFormat="1" ht="15" x14ac:dyDescent="0.2">
      <c r="B3981" s="18">
        <v>3973</v>
      </c>
      <c r="C3981" s="22">
        <f t="shared" si="188"/>
        <v>45092</v>
      </c>
      <c r="D3981" s="23">
        <f t="shared" si="189"/>
        <v>13</v>
      </c>
      <c r="E3981" s="48">
        <v>0</v>
      </c>
      <c r="F3981" s="29">
        <f>INDEX('Elech Summary'!$C$5:$C$8764,MATCH($B3981,'Elech Summary'!$B$5:$B$8764,0),MATCH(F$7,'Elech Summary'!$C$4:$C$4,0))</f>
        <v>-0.15115732806575427</v>
      </c>
      <c r="G3981" s="49">
        <f t="shared" si="187"/>
        <v>0</v>
      </c>
    </row>
    <row r="3982" spans="2:7" s="12" customFormat="1" ht="15" x14ac:dyDescent="0.2">
      <c r="B3982" s="18">
        <v>3974</v>
      </c>
      <c r="C3982" s="22">
        <f t="shared" si="188"/>
        <v>45092</v>
      </c>
      <c r="D3982" s="23">
        <f t="shared" si="189"/>
        <v>14</v>
      </c>
      <c r="E3982" s="48">
        <v>0</v>
      </c>
      <c r="F3982" s="29">
        <f>INDEX('Elech Summary'!$C$5:$C$8764,MATCH($B3982,'Elech Summary'!$B$5:$B$8764,0),MATCH(F$7,'Elech Summary'!$C$4:$C$4,0))</f>
        <v>-0.13587278751485532</v>
      </c>
      <c r="G3982" s="49">
        <f t="shared" si="187"/>
        <v>0</v>
      </c>
    </row>
    <row r="3983" spans="2:7" s="12" customFormat="1" ht="15" x14ac:dyDescent="0.2">
      <c r="B3983" s="18">
        <v>3975</v>
      </c>
      <c r="C3983" s="22">
        <f t="shared" si="188"/>
        <v>45092</v>
      </c>
      <c r="D3983" s="23">
        <f t="shared" si="189"/>
        <v>15</v>
      </c>
      <c r="E3983" s="48">
        <v>0</v>
      </c>
      <c r="F3983" s="29">
        <f>INDEX('Elech Summary'!$C$5:$C$8764,MATCH($B3983,'Elech Summary'!$B$5:$B$8764,0),MATCH(F$7,'Elech Summary'!$C$4:$C$4,0))</f>
        <v>-0.12280554054450477</v>
      </c>
      <c r="G3983" s="49">
        <f t="shared" si="187"/>
        <v>0</v>
      </c>
    </row>
    <row r="3984" spans="2:7" s="12" customFormat="1" ht="15" x14ac:dyDescent="0.2">
      <c r="B3984" s="18">
        <v>3976</v>
      </c>
      <c r="C3984" s="22">
        <f t="shared" si="188"/>
        <v>45092</v>
      </c>
      <c r="D3984" s="23">
        <f t="shared" si="189"/>
        <v>16</v>
      </c>
      <c r="E3984" s="48">
        <v>0</v>
      </c>
      <c r="F3984" s="29">
        <f>INDEX('Elech Summary'!$C$5:$C$8764,MATCH($B3984,'Elech Summary'!$B$5:$B$8764,0),MATCH(F$7,'Elech Summary'!$C$4:$C$4,0))</f>
        <v>-0.11656819342617797</v>
      </c>
      <c r="G3984" s="49">
        <f t="shared" si="187"/>
        <v>0</v>
      </c>
    </row>
    <row r="3985" spans="2:7" s="12" customFormat="1" ht="15" x14ac:dyDescent="0.2">
      <c r="B3985" s="18">
        <v>3977</v>
      </c>
      <c r="C3985" s="22">
        <f t="shared" si="188"/>
        <v>45092</v>
      </c>
      <c r="D3985" s="23">
        <f t="shared" si="189"/>
        <v>17</v>
      </c>
      <c r="E3985" s="48">
        <v>0</v>
      </c>
      <c r="F3985" s="29">
        <f>INDEX('Elech Summary'!$C$5:$C$8764,MATCH($B3985,'Elech Summary'!$B$5:$B$8764,0),MATCH(F$7,'Elech Summary'!$C$4:$C$4,0))</f>
        <v>-0.13418807306130454</v>
      </c>
      <c r="G3985" s="49">
        <f t="shared" si="187"/>
        <v>0</v>
      </c>
    </row>
    <row r="3986" spans="2:7" s="12" customFormat="1" ht="15" x14ac:dyDescent="0.2">
      <c r="B3986" s="18">
        <v>3978</v>
      </c>
      <c r="C3986" s="22">
        <f t="shared" si="188"/>
        <v>45092</v>
      </c>
      <c r="D3986" s="23">
        <f t="shared" si="189"/>
        <v>18</v>
      </c>
      <c r="E3986" s="48">
        <v>0</v>
      </c>
      <c r="F3986" s="29">
        <f>INDEX('Elech Summary'!$C$5:$C$8764,MATCH($B3986,'Elech Summary'!$B$5:$B$8764,0),MATCH(F$7,'Elech Summary'!$C$4:$C$4,0))</f>
        <v>-0.16255064541207931</v>
      </c>
      <c r="G3986" s="49">
        <f t="shared" si="187"/>
        <v>0</v>
      </c>
    </row>
    <row r="3987" spans="2:7" s="12" customFormat="1" ht="15" x14ac:dyDescent="0.2">
      <c r="B3987" s="18">
        <v>3979</v>
      </c>
      <c r="C3987" s="22">
        <f t="shared" si="188"/>
        <v>45092</v>
      </c>
      <c r="D3987" s="23">
        <f t="shared" si="189"/>
        <v>19</v>
      </c>
      <c r="E3987" s="48">
        <v>0</v>
      </c>
      <c r="F3987" s="29">
        <f>INDEX('Elech Summary'!$C$5:$C$8764,MATCH($B3987,'Elech Summary'!$B$5:$B$8764,0),MATCH(F$7,'Elech Summary'!$C$4:$C$4,0))</f>
        <v>-0.19292577963435376</v>
      </c>
      <c r="G3987" s="49">
        <f t="shared" si="187"/>
        <v>0</v>
      </c>
    </row>
    <row r="3988" spans="2:7" s="12" customFormat="1" ht="15" x14ac:dyDescent="0.2">
      <c r="B3988" s="18">
        <v>3980</v>
      </c>
      <c r="C3988" s="22">
        <f t="shared" si="188"/>
        <v>45092</v>
      </c>
      <c r="D3988" s="23">
        <f t="shared" si="189"/>
        <v>20</v>
      </c>
      <c r="E3988" s="48">
        <v>0</v>
      </c>
      <c r="F3988" s="29">
        <f>INDEX('Elech Summary'!$C$5:$C$8764,MATCH($B3988,'Elech Summary'!$B$5:$B$8764,0),MATCH(F$7,'Elech Summary'!$C$4:$C$4,0))</f>
        <v>-0.19986944430667797</v>
      </c>
      <c r="G3988" s="49">
        <f t="shared" si="187"/>
        <v>0</v>
      </c>
    </row>
    <row r="3989" spans="2:7" s="12" customFormat="1" ht="15" x14ac:dyDescent="0.2">
      <c r="B3989" s="18">
        <v>3981</v>
      </c>
      <c r="C3989" s="22">
        <f t="shared" si="188"/>
        <v>45092</v>
      </c>
      <c r="D3989" s="23">
        <f t="shared" si="189"/>
        <v>21</v>
      </c>
      <c r="E3989" s="48">
        <v>0</v>
      </c>
      <c r="F3989" s="29">
        <f>INDEX('Elech Summary'!$C$5:$C$8764,MATCH($B3989,'Elech Summary'!$B$5:$B$8764,0),MATCH(F$7,'Elech Summary'!$C$4:$C$4,0))</f>
        <v>-0.18341011166265275</v>
      </c>
      <c r="G3989" s="49">
        <f t="shared" si="187"/>
        <v>0</v>
      </c>
    </row>
    <row r="3990" spans="2:7" s="12" customFormat="1" ht="15" x14ac:dyDescent="0.2">
      <c r="B3990" s="18">
        <v>3982</v>
      </c>
      <c r="C3990" s="22">
        <f t="shared" si="188"/>
        <v>45092</v>
      </c>
      <c r="D3990" s="23">
        <f t="shared" si="189"/>
        <v>22</v>
      </c>
      <c r="E3990" s="48">
        <v>0</v>
      </c>
      <c r="F3990" s="29">
        <f>INDEX('Elech Summary'!$C$5:$C$8764,MATCH($B3990,'Elech Summary'!$B$5:$B$8764,0),MATCH(F$7,'Elech Summary'!$C$4:$C$4,0))</f>
        <v>-0.16414462704732186</v>
      </c>
      <c r="G3990" s="49">
        <f t="shared" si="187"/>
        <v>0</v>
      </c>
    </row>
    <row r="3991" spans="2:7" s="12" customFormat="1" ht="15" x14ac:dyDescent="0.2">
      <c r="B3991" s="18">
        <v>3983</v>
      </c>
      <c r="C3991" s="22">
        <f t="shared" si="188"/>
        <v>45092</v>
      </c>
      <c r="D3991" s="23">
        <f t="shared" si="189"/>
        <v>23</v>
      </c>
      <c r="E3991" s="48">
        <v>0</v>
      </c>
      <c r="F3991" s="29">
        <f>INDEX('Elech Summary'!$C$5:$C$8764,MATCH($B3991,'Elech Summary'!$B$5:$B$8764,0),MATCH(F$7,'Elech Summary'!$C$4:$C$4,0))</f>
        <v>-0.12392186315237648</v>
      </c>
      <c r="G3991" s="49">
        <f t="shared" si="187"/>
        <v>0</v>
      </c>
    </row>
    <row r="3992" spans="2:7" s="12" customFormat="1" ht="15" x14ac:dyDescent="0.2">
      <c r="B3992" s="18">
        <v>3984</v>
      </c>
      <c r="C3992" s="22">
        <f t="shared" si="188"/>
        <v>45092</v>
      </c>
      <c r="D3992" s="23">
        <f t="shared" si="189"/>
        <v>24</v>
      </c>
      <c r="E3992" s="48">
        <v>0</v>
      </c>
      <c r="F3992" s="29">
        <f>INDEX('Elech Summary'!$C$5:$C$8764,MATCH($B3992,'Elech Summary'!$B$5:$B$8764,0),MATCH(F$7,'Elech Summary'!$C$4:$C$4,0))</f>
        <v>-7.7741453944698946E-2</v>
      </c>
      <c r="G3992" s="49">
        <f t="shared" si="187"/>
        <v>0</v>
      </c>
    </row>
    <row r="3993" spans="2:7" s="12" customFormat="1" ht="15" x14ac:dyDescent="0.2">
      <c r="B3993" s="18">
        <v>3985</v>
      </c>
      <c r="C3993" s="22">
        <f t="shared" si="188"/>
        <v>45093</v>
      </c>
      <c r="D3993" s="23">
        <f t="shared" si="189"/>
        <v>1</v>
      </c>
      <c r="E3993" s="48">
        <v>0</v>
      </c>
      <c r="F3993" s="29">
        <f>INDEX('Elech Summary'!$C$5:$C$8764,MATCH($B3993,'Elech Summary'!$B$5:$B$8764,0),MATCH(F$7,'Elech Summary'!$C$4:$C$4,0))</f>
        <v>-3.7465696547343073E-2</v>
      </c>
      <c r="G3993" s="49">
        <f t="shared" si="187"/>
        <v>0</v>
      </c>
    </row>
    <row r="3994" spans="2:7" s="12" customFormat="1" ht="15" x14ac:dyDescent="0.2">
      <c r="B3994" s="18">
        <v>3986</v>
      </c>
      <c r="C3994" s="22">
        <f t="shared" si="188"/>
        <v>45093</v>
      </c>
      <c r="D3994" s="23">
        <f t="shared" si="189"/>
        <v>2</v>
      </c>
      <c r="E3994" s="48">
        <v>0</v>
      </c>
      <c r="F3994" s="29">
        <f>INDEX('Elech Summary'!$C$5:$C$8764,MATCH($B3994,'Elech Summary'!$B$5:$B$8764,0),MATCH(F$7,'Elech Summary'!$C$4:$C$4,0))</f>
        <v>-2.3735453314572497E-2</v>
      </c>
      <c r="G3994" s="49">
        <f t="shared" si="187"/>
        <v>0</v>
      </c>
    </row>
    <row r="3995" spans="2:7" s="12" customFormat="1" ht="15" x14ac:dyDescent="0.2">
      <c r="B3995" s="18">
        <v>3987</v>
      </c>
      <c r="C3995" s="22">
        <f t="shared" si="188"/>
        <v>45093</v>
      </c>
      <c r="D3995" s="23">
        <f t="shared" si="189"/>
        <v>3</v>
      </c>
      <c r="E3995" s="48">
        <v>0</v>
      </c>
      <c r="F3995" s="29">
        <f>INDEX('Elech Summary'!$C$5:$C$8764,MATCH($B3995,'Elech Summary'!$B$5:$B$8764,0),MATCH(F$7,'Elech Summary'!$C$4:$C$4,0))</f>
        <v>-1.2926600720020659E-2</v>
      </c>
      <c r="G3995" s="49">
        <f t="shared" si="187"/>
        <v>0</v>
      </c>
    </row>
    <row r="3996" spans="2:7" s="12" customFormat="1" ht="15" x14ac:dyDescent="0.2">
      <c r="B3996" s="18">
        <v>3988</v>
      </c>
      <c r="C3996" s="22">
        <f t="shared" si="188"/>
        <v>45093</v>
      </c>
      <c r="D3996" s="23">
        <f t="shared" si="189"/>
        <v>4</v>
      </c>
      <c r="E3996" s="48">
        <v>0</v>
      </c>
      <c r="F3996" s="29">
        <f>INDEX('Elech Summary'!$C$5:$C$8764,MATCH($B3996,'Elech Summary'!$B$5:$B$8764,0),MATCH(F$7,'Elech Summary'!$C$4:$C$4,0))</f>
        <v>-1.452300373661498E-2</v>
      </c>
      <c r="G3996" s="49">
        <f t="shared" si="187"/>
        <v>0</v>
      </c>
    </row>
    <row r="3997" spans="2:7" s="12" customFormat="1" ht="15" x14ac:dyDescent="0.2">
      <c r="B3997" s="18">
        <v>3989</v>
      </c>
      <c r="C3997" s="22">
        <f t="shared" si="188"/>
        <v>45093</v>
      </c>
      <c r="D3997" s="23">
        <f t="shared" si="189"/>
        <v>5</v>
      </c>
      <c r="E3997" s="48">
        <v>0</v>
      </c>
      <c r="F3997" s="29">
        <f>INDEX('Elech Summary'!$C$5:$C$8764,MATCH($B3997,'Elech Summary'!$B$5:$B$8764,0),MATCH(F$7,'Elech Summary'!$C$4:$C$4,0))</f>
        <v>-2.952083314408813E-2</v>
      </c>
      <c r="G3997" s="49">
        <f t="shared" si="187"/>
        <v>0</v>
      </c>
    </row>
    <row r="3998" spans="2:7" s="12" customFormat="1" ht="15" x14ac:dyDescent="0.2">
      <c r="B3998" s="18">
        <v>3990</v>
      </c>
      <c r="C3998" s="22">
        <f t="shared" si="188"/>
        <v>45093</v>
      </c>
      <c r="D3998" s="23">
        <f t="shared" si="189"/>
        <v>6</v>
      </c>
      <c r="E3998" s="48">
        <v>0</v>
      </c>
      <c r="F3998" s="29">
        <f>INDEX('Elech Summary'!$C$5:$C$8764,MATCH($B3998,'Elech Summary'!$B$5:$B$8764,0),MATCH(F$7,'Elech Summary'!$C$4:$C$4,0))</f>
        <v>-8.9856760410525052E-2</v>
      </c>
      <c r="G3998" s="49">
        <f t="shared" si="187"/>
        <v>0</v>
      </c>
    </row>
    <row r="3999" spans="2:7" s="12" customFormat="1" ht="15" x14ac:dyDescent="0.2">
      <c r="B3999" s="18">
        <v>3991</v>
      </c>
      <c r="C3999" s="22">
        <f t="shared" si="188"/>
        <v>45093</v>
      </c>
      <c r="D3999" s="23">
        <f t="shared" si="189"/>
        <v>7</v>
      </c>
      <c r="E3999" s="48">
        <v>0</v>
      </c>
      <c r="F3999" s="29">
        <f>INDEX('Elech Summary'!$C$5:$C$8764,MATCH($B3999,'Elech Summary'!$B$5:$B$8764,0),MATCH(F$7,'Elech Summary'!$C$4:$C$4,0))</f>
        <v>-0.19812364440805491</v>
      </c>
      <c r="G3999" s="49">
        <f t="shared" si="187"/>
        <v>0</v>
      </c>
    </row>
    <row r="4000" spans="2:7" s="12" customFormat="1" ht="15" x14ac:dyDescent="0.2">
      <c r="B4000" s="18">
        <v>3992</v>
      </c>
      <c r="C4000" s="22">
        <f t="shared" si="188"/>
        <v>45093</v>
      </c>
      <c r="D4000" s="23">
        <f t="shared" si="189"/>
        <v>8</v>
      </c>
      <c r="E4000" s="48">
        <v>0</v>
      </c>
      <c r="F4000" s="29">
        <f>INDEX('Elech Summary'!$C$5:$C$8764,MATCH($B4000,'Elech Summary'!$B$5:$B$8764,0),MATCH(F$7,'Elech Summary'!$C$4:$C$4,0))</f>
        <v>-0.24147801688207157</v>
      </c>
      <c r="G4000" s="49">
        <f t="shared" si="187"/>
        <v>0</v>
      </c>
    </row>
    <row r="4001" spans="2:7" s="12" customFormat="1" ht="15" x14ac:dyDescent="0.2">
      <c r="B4001" s="18">
        <v>3993</v>
      </c>
      <c r="C4001" s="22">
        <f t="shared" si="188"/>
        <v>45093</v>
      </c>
      <c r="D4001" s="23">
        <f t="shared" si="189"/>
        <v>9</v>
      </c>
      <c r="E4001" s="48">
        <v>0</v>
      </c>
      <c r="F4001" s="29">
        <f>INDEX('Elech Summary'!$C$5:$C$8764,MATCH($B4001,'Elech Summary'!$B$5:$B$8764,0),MATCH(F$7,'Elech Summary'!$C$4:$C$4,0))</f>
        <v>-0.24676439529400424</v>
      </c>
      <c r="G4001" s="49">
        <f t="shared" si="187"/>
        <v>0</v>
      </c>
    </row>
    <row r="4002" spans="2:7" s="12" customFormat="1" ht="15" x14ac:dyDescent="0.2">
      <c r="B4002" s="18">
        <v>3994</v>
      </c>
      <c r="C4002" s="22">
        <f t="shared" si="188"/>
        <v>45093</v>
      </c>
      <c r="D4002" s="23">
        <f t="shared" si="189"/>
        <v>10</v>
      </c>
      <c r="E4002" s="48">
        <v>0</v>
      </c>
      <c r="F4002" s="29">
        <f>INDEX('Elech Summary'!$C$5:$C$8764,MATCH($B4002,'Elech Summary'!$B$5:$B$8764,0),MATCH(F$7,'Elech Summary'!$C$4:$C$4,0))</f>
        <v>-0.23148986810964894</v>
      </c>
      <c r="G4002" s="49">
        <f t="shared" si="187"/>
        <v>0</v>
      </c>
    </row>
    <row r="4003" spans="2:7" s="12" customFormat="1" ht="15" x14ac:dyDescent="0.2">
      <c r="B4003" s="18">
        <v>3995</v>
      </c>
      <c r="C4003" s="22">
        <f t="shared" si="188"/>
        <v>45093</v>
      </c>
      <c r="D4003" s="23">
        <f t="shared" si="189"/>
        <v>11</v>
      </c>
      <c r="E4003" s="48">
        <v>0</v>
      </c>
      <c r="F4003" s="29">
        <f>INDEX('Elech Summary'!$C$5:$C$8764,MATCH($B4003,'Elech Summary'!$B$5:$B$8764,0),MATCH(F$7,'Elech Summary'!$C$4:$C$4,0))</f>
        <v>-0.20298075072575644</v>
      </c>
      <c r="G4003" s="49">
        <f t="shared" si="187"/>
        <v>0</v>
      </c>
    </row>
    <row r="4004" spans="2:7" s="12" customFormat="1" ht="15" x14ac:dyDescent="0.2">
      <c r="B4004" s="18">
        <v>3996</v>
      </c>
      <c r="C4004" s="22">
        <f t="shared" si="188"/>
        <v>45093</v>
      </c>
      <c r="D4004" s="23">
        <f t="shared" si="189"/>
        <v>12</v>
      </c>
      <c r="E4004" s="48">
        <v>0</v>
      </c>
      <c r="F4004" s="29">
        <f>INDEX('Elech Summary'!$C$5:$C$8764,MATCH($B4004,'Elech Summary'!$B$5:$B$8764,0),MATCH(F$7,'Elech Summary'!$C$4:$C$4,0))</f>
        <v>-0.17358890107828007</v>
      </c>
      <c r="G4004" s="49">
        <f t="shared" si="187"/>
        <v>0</v>
      </c>
    </row>
    <row r="4005" spans="2:7" s="12" customFormat="1" ht="15" x14ac:dyDescent="0.2">
      <c r="B4005" s="18">
        <v>3997</v>
      </c>
      <c r="C4005" s="22">
        <f t="shared" si="188"/>
        <v>45093</v>
      </c>
      <c r="D4005" s="23">
        <f t="shared" si="189"/>
        <v>13</v>
      </c>
      <c r="E4005" s="48">
        <v>0</v>
      </c>
      <c r="F4005" s="29">
        <f>INDEX('Elech Summary'!$C$5:$C$8764,MATCH($B4005,'Elech Summary'!$B$5:$B$8764,0),MATCH(F$7,'Elech Summary'!$C$4:$C$4,0))</f>
        <v>-0.15063288730833191</v>
      </c>
      <c r="G4005" s="49">
        <f t="shared" si="187"/>
        <v>0</v>
      </c>
    </row>
    <row r="4006" spans="2:7" s="12" customFormat="1" ht="15" x14ac:dyDescent="0.2">
      <c r="B4006" s="18">
        <v>3998</v>
      </c>
      <c r="C4006" s="22">
        <f t="shared" si="188"/>
        <v>45093</v>
      </c>
      <c r="D4006" s="23">
        <f t="shared" si="189"/>
        <v>14</v>
      </c>
      <c r="E4006" s="48">
        <v>0</v>
      </c>
      <c r="F4006" s="29">
        <f>INDEX('Elech Summary'!$C$5:$C$8764,MATCH($B4006,'Elech Summary'!$B$5:$B$8764,0),MATCH(F$7,'Elech Summary'!$C$4:$C$4,0))</f>
        <v>-0.13538682690882442</v>
      </c>
      <c r="G4006" s="49">
        <f t="shared" si="187"/>
        <v>0</v>
      </c>
    </row>
    <row r="4007" spans="2:7" s="12" customFormat="1" ht="15" x14ac:dyDescent="0.2">
      <c r="B4007" s="18">
        <v>3999</v>
      </c>
      <c r="C4007" s="22">
        <f t="shared" si="188"/>
        <v>45093</v>
      </c>
      <c r="D4007" s="23">
        <f t="shared" si="189"/>
        <v>15</v>
      </c>
      <c r="E4007" s="48">
        <v>0</v>
      </c>
      <c r="F4007" s="29">
        <f>INDEX('Elech Summary'!$C$5:$C$8764,MATCH($B4007,'Elech Summary'!$B$5:$B$8764,0),MATCH(F$7,'Elech Summary'!$C$4:$C$4,0))</f>
        <v>-0.12616978685615476</v>
      </c>
      <c r="G4007" s="49">
        <f t="shared" si="187"/>
        <v>0</v>
      </c>
    </row>
    <row r="4008" spans="2:7" s="12" customFormat="1" ht="15" x14ac:dyDescent="0.2">
      <c r="B4008" s="18">
        <v>4000</v>
      </c>
      <c r="C4008" s="22">
        <f t="shared" si="188"/>
        <v>45093</v>
      </c>
      <c r="D4008" s="23">
        <f t="shared" si="189"/>
        <v>16</v>
      </c>
      <c r="E4008" s="48">
        <v>0</v>
      </c>
      <c r="F4008" s="29">
        <f>INDEX('Elech Summary'!$C$5:$C$8764,MATCH($B4008,'Elech Summary'!$B$5:$B$8764,0),MATCH(F$7,'Elech Summary'!$C$4:$C$4,0))</f>
        <v>-0.11992647517722224</v>
      </c>
      <c r="G4008" s="49">
        <f t="shared" si="187"/>
        <v>0</v>
      </c>
    </row>
    <row r="4009" spans="2:7" s="12" customFormat="1" ht="15" x14ac:dyDescent="0.2">
      <c r="B4009" s="18">
        <v>4001</v>
      </c>
      <c r="C4009" s="22">
        <f t="shared" si="188"/>
        <v>45093</v>
      </c>
      <c r="D4009" s="23">
        <f t="shared" si="189"/>
        <v>17</v>
      </c>
      <c r="E4009" s="48">
        <v>0</v>
      </c>
      <c r="F4009" s="29">
        <f>INDEX('Elech Summary'!$C$5:$C$8764,MATCH($B4009,'Elech Summary'!$B$5:$B$8764,0),MATCH(F$7,'Elech Summary'!$C$4:$C$4,0))</f>
        <v>-0.13371091845205493</v>
      </c>
      <c r="G4009" s="49">
        <f t="shared" si="187"/>
        <v>0</v>
      </c>
    </row>
    <row r="4010" spans="2:7" s="12" customFormat="1" ht="15" x14ac:dyDescent="0.2">
      <c r="B4010" s="18">
        <v>4002</v>
      </c>
      <c r="C4010" s="22">
        <f t="shared" si="188"/>
        <v>45093</v>
      </c>
      <c r="D4010" s="23">
        <f t="shared" si="189"/>
        <v>18</v>
      </c>
      <c r="E4010" s="48">
        <v>0</v>
      </c>
      <c r="F4010" s="29">
        <f>INDEX('Elech Summary'!$C$5:$C$8764,MATCH($B4010,'Elech Summary'!$B$5:$B$8764,0),MATCH(F$7,'Elech Summary'!$C$4:$C$4,0))</f>
        <v>-0.16197825464777904</v>
      </c>
      <c r="G4010" s="49">
        <f t="shared" si="187"/>
        <v>0</v>
      </c>
    </row>
    <row r="4011" spans="2:7" s="12" customFormat="1" ht="15" x14ac:dyDescent="0.2">
      <c r="B4011" s="18">
        <v>4003</v>
      </c>
      <c r="C4011" s="22">
        <f t="shared" si="188"/>
        <v>45093</v>
      </c>
      <c r="D4011" s="23">
        <f t="shared" si="189"/>
        <v>19</v>
      </c>
      <c r="E4011" s="48">
        <v>0</v>
      </c>
      <c r="F4011" s="29">
        <f>INDEX('Elech Summary'!$C$5:$C$8764,MATCH($B4011,'Elech Summary'!$B$5:$B$8764,0),MATCH(F$7,'Elech Summary'!$C$4:$C$4,0))</f>
        <v>-0.1922599532365874</v>
      </c>
      <c r="G4011" s="49">
        <f t="shared" si="187"/>
        <v>0</v>
      </c>
    </row>
    <row r="4012" spans="2:7" s="12" customFormat="1" ht="15" x14ac:dyDescent="0.2">
      <c r="B4012" s="18">
        <v>4004</v>
      </c>
      <c r="C4012" s="22">
        <f t="shared" si="188"/>
        <v>45093</v>
      </c>
      <c r="D4012" s="23">
        <f t="shared" si="189"/>
        <v>20</v>
      </c>
      <c r="E4012" s="48">
        <v>0</v>
      </c>
      <c r="F4012" s="29">
        <f>INDEX('Elech Summary'!$C$5:$C$8764,MATCH($B4012,'Elech Summary'!$B$5:$B$8764,0),MATCH(F$7,'Elech Summary'!$C$4:$C$4,0))</f>
        <v>-0.20309202338139981</v>
      </c>
      <c r="G4012" s="49">
        <f t="shared" si="187"/>
        <v>0</v>
      </c>
    </row>
    <row r="4013" spans="2:7" s="12" customFormat="1" ht="15" x14ac:dyDescent="0.2">
      <c r="B4013" s="18">
        <v>4005</v>
      </c>
      <c r="C4013" s="22">
        <f t="shared" si="188"/>
        <v>45093</v>
      </c>
      <c r="D4013" s="23">
        <f t="shared" si="189"/>
        <v>21</v>
      </c>
      <c r="E4013" s="48">
        <v>0</v>
      </c>
      <c r="F4013" s="29">
        <f>INDEX('Elech Summary'!$C$5:$C$8764,MATCH($B4013,'Elech Summary'!$B$5:$B$8764,0),MATCH(F$7,'Elech Summary'!$C$4:$C$4,0))</f>
        <v>-0.18664757853139691</v>
      </c>
      <c r="G4013" s="49">
        <f t="shared" si="187"/>
        <v>0</v>
      </c>
    </row>
    <row r="4014" spans="2:7" s="12" customFormat="1" ht="15" x14ac:dyDescent="0.2">
      <c r="B4014" s="18">
        <v>4006</v>
      </c>
      <c r="C4014" s="22">
        <f t="shared" si="188"/>
        <v>45093</v>
      </c>
      <c r="D4014" s="23">
        <f t="shared" si="189"/>
        <v>22</v>
      </c>
      <c r="E4014" s="48">
        <v>0</v>
      </c>
      <c r="F4014" s="29">
        <f>INDEX('Elech Summary'!$C$5:$C$8764,MATCH($B4014,'Elech Summary'!$B$5:$B$8764,0),MATCH(F$7,'Elech Summary'!$C$4:$C$4,0))</f>
        <v>-0.16357926647156981</v>
      </c>
      <c r="G4014" s="49">
        <f t="shared" si="187"/>
        <v>0</v>
      </c>
    </row>
    <row r="4015" spans="2:7" s="12" customFormat="1" ht="15" x14ac:dyDescent="0.2">
      <c r="B4015" s="18">
        <v>4007</v>
      </c>
      <c r="C4015" s="22">
        <f t="shared" si="188"/>
        <v>45093</v>
      </c>
      <c r="D4015" s="23">
        <f t="shared" si="189"/>
        <v>23</v>
      </c>
      <c r="E4015" s="48">
        <v>0</v>
      </c>
      <c r="F4015" s="29">
        <f>INDEX('Elech Summary'!$C$5:$C$8764,MATCH($B4015,'Elech Summary'!$B$5:$B$8764,0),MATCH(F$7,'Elech Summary'!$C$4:$C$4,0))</f>
        <v>-0.12350864727885241</v>
      </c>
      <c r="G4015" s="49">
        <f t="shared" si="187"/>
        <v>0</v>
      </c>
    </row>
    <row r="4016" spans="2:7" s="12" customFormat="1" ht="15" x14ac:dyDescent="0.2">
      <c r="B4016" s="18">
        <v>4008</v>
      </c>
      <c r="C4016" s="22">
        <f t="shared" si="188"/>
        <v>45093</v>
      </c>
      <c r="D4016" s="23">
        <f t="shared" si="189"/>
        <v>24</v>
      </c>
      <c r="E4016" s="48">
        <v>0</v>
      </c>
      <c r="F4016" s="29">
        <f>INDEX('Elech Summary'!$C$5:$C$8764,MATCH($B4016,'Elech Summary'!$B$5:$B$8764,0),MATCH(F$7,'Elech Summary'!$C$4:$C$4,0))</f>
        <v>-7.9282032368809888E-2</v>
      </c>
      <c r="G4016" s="49">
        <f t="shared" si="187"/>
        <v>0</v>
      </c>
    </row>
    <row r="4017" spans="2:7" s="12" customFormat="1" ht="15" x14ac:dyDescent="0.2">
      <c r="B4017" s="18">
        <v>4009</v>
      </c>
      <c r="C4017" s="22">
        <f t="shared" si="188"/>
        <v>45094</v>
      </c>
      <c r="D4017" s="23">
        <f t="shared" si="189"/>
        <v>1</v>
      </c>
      <c r="E4017" s="48">
        <v>0</v>
      </c>
      <c r="F4017" s="29">
        <f>INDEX('Elech Summary'!$C$5:$C$8764,MATCH($B4017,'Elech Summary'!$B$5:$B$8764,0),MATCH(F$7,'Elech Summary'!$C$4:$C$4,0))</f>
        <v>-4.1083314578053455E-2</v>
      </c>
      <c r="G4017" s="49">
        <f t="shared" si="187"/>
        <v>0</v>
      </c>
    </row>
    <row r="4018" spans="2:7" s="12" customFormat="1" ht="15" x14ac:dyDescent="0.2">
      <c r="B4018" s="18">
        <v>4010</v>
      </c>
      <c r="C4018" s="22">
        <f t="shared" si="188"/>
        <v>45094</v>
      </c>
      <c r="D4018" s="23">
        <f t="shared" si="189"/>
        <v>2</v>
      </c>
      <c r="E4018" s="48">
        <v>0</v>
      </c>
      <c r="F4018" s="29">
        <f>INDEX('Elech Summary'!$C$5:$C$8764,MATCH($B4018,'Elech Summary'!$B$5:$B$8764,0),MATCH(F$7,'Elech Summary'!$C$4:$C$4,0))</f>
        <v>-2.1507602209153799E-2</v>
      </c>
      <c r="G4018" s="49">
        <f t="shared" si="187"/>
        <v>0</v>
      </c>
    </row>
    <row r="4019" spans="2:7" s="12" customFormat="1" ht="15" x14ac:dyDescent="0.2">
      <c r="B4019" s="18">
        <v>4011</v>
      </c>
      <c r="C4019" s="22">
        <f t="shared" si="188"/>
        <v>45094</v>
      </c>
      <c r="D4019" s="23">
        <f t="shared" si="189"/>
        <v>3</v>
      </c>
      <c r="E4019" s="48">
        <v>0</v>
      </c>
      <c r="F4019" s="29">
        <f>INDEX('Elech Summary'!$C$5:$C$8764,MATCH($B4019,'Elech Summary'!$B$5:$B$8764,0),MATCH(F$7,'Elech Summary'!$C$4:$C$4,0))</f>
        <v>-1.3618347000138611E-2</v>
      </c>
      <c r="G4019" s="49">
        <f t="shared" si="187"/>
        <v>0</v>
      </c>
    </row>
    <row r="4020" spans="2:7" s="12" customFormat="1" ht="15" x14ac:dyDescent="0.2">
      <c r="B4020" s="18">
        <v>4012</v>
      </c>
      <c r="C4020" s="22">
        <f t="shared" si="188"/>
        <v>45094</v>
      </c>
      <c r="D4020" s="23">
        <f t="shared" si="189"/>
        <v>4</v>
      </c>
      <c r="E4020" s="48">
        <v>0</v>
      </c>
      <c r="F4020" s="29">
        <f>INDEX('Elech Summary'!$C$5:$C$8764,MATCH($B4020,'Elech Summary'!$B$5:$B$8764,0),MATCH(F$7,'Elech Summary'!$C$4:$C$4,0))</f>
        <v>-1.5181174656214852E-2</v>
      </c>
      <c r="G4020" s="49">
        <f t="shared" si="187"/>
        <v>0</v>
      </c>
    </row>
    <row r="4021" spans="2:7" s="12" customFormat="1" ht="15" x14ac:dyDescent="0.2">
      <c r="B4021" s="18">
        <v>4013</v>
      </c>
      <c r="C4021" s="22">
        <f t="shared" si="188"/>
        <v>45094</v>
      </c>
      <c r="D4021" s="23">
        <f t="shared" si="189"/>
        <v>5</v>
      </c>
      <c r="E4021" s="48">
        <v>0</v>
      </c>
      <c r="F4021" s="29">
        <f>INDEX('Elech Summary'!$C$5:$C$8764,MATCH($B4021,'Elech Summary'!$B$5:$B$8764,0),MATCH(F$7,'Elech Summary'!$C$4:$C$4,0))</f>
        <v>-3.0780240625028266E-2</v>
      </c>
      <c r="G4021" s="49">
        <f t="shared" si="187"/>
        <v>0</v>
      </c>
    </row>
    <row r="4022" spans="2:7" s="12" customFormat="1" ht="15" x14ac:dyDescent="0.2">
      <c r="B4022" s="18">
        <v>4014</v>
      </c>
      <c r="C4022" s="22">
        <f t="shared" si="188"/>
        <v>45094</v>
      </c>
      <c r="D4022" s="23">
        <f t="shared" si="189"/>
        <v>6</v>
      </c>
      <c r="E4022" s="48">
        <v>0</v>
      </c>
      <c r="F4022" s="29">
        <f>INDEX('Elech Summary'!$C$5:$C$8764,MATCH($B4022,'Elech Summary'!$B$5:$B$8764,0),MATCH(F$7,'Elech Summary'!$C$4:$C$4,0))</f>
        <v>-9.1668765665065682E-2</v>
      </c>
      <c r="G4022" s="49">
        <f t="shared" si="187"/>
        <v>0</v>
      </c>
    </row>
    <row r="4023" spans="2:7" s="12" customFormat="1" ht="15" x14ac:dyDescent="0.2">
      <c r="B4023" s="18">
        <v>4015</v>
      </c>
      <c r="C4023" s="22">
        <f t="shared" si="188"/>
        <v>45094</v>
      </c>
      <c r="D4023" s="23">
        <f t="shared" si="189"/>
        <v>7</v>
      </c>
      <c r="E4023" s="48">
        <v>0</v>
      </c>
      <c r="F4023" s="29">
        <f>INDEX('Elech Summary'!$C$5:$C$8764,MATCH($B4023,'Elech Summary'!$B$5:$B$8764,0),MATCH(F$7,'Elech Summary'!$C$4:$C$4,0))</f>
        <v>-0.20168865077788509</v>
      </c>
      <c r="G4023" s="49">
        <f t="shared" si="187"/>
        <v>0</v>
      </c>
    </row>
    <row r="4024" spans="2:7" s="12" customFormat="1" ht="15" x14ac:dyDescent="0.2">
      <c r="B4024" s="18">
        <v>4016</v>
      </c>
      <c r="C4024" s="22">
        <f t="shared" si="188"/>
        <v>45094</v>
      </c>
      <c r="D4024" s="23">
        <f t="shared" si="189"/>
        <v>8</v>
      </c>
      <c r="E4024" s="48">
        <v>0</v>
      </c>
      <c r="F4024" s="29">
        <f>INDEX('Elech Summary'!$C$5:$C$8764,MATCH($B4024,'Elech Summary'!$B$5:$B$8764,0),MATCH(F$7,'Elech Summary'!$C$4:$C$4,0))</f>
        <v>-0.24963802076713099</v>
      </c>
      <c r="G4024" s="49">
        <f t="shared" si="187"/>
        <v>0</v>
      </c>
    </row>
    <row r="4025" spans="2:7" s="12" customFormat="1" ht="15" x14ac:dyDescent="0.2">
      <c r="B4025" s="18">
        <v>4017</v>
      </c>
      <c r="C4025" s="22">
        <f t="shared" si="188"/>
        <v>45094</v>
      </c>
      <c r="D4025" s="23">
        <f t="shared" si="189"/>
        <v>9</v>
      </c>
      <c r="E4025" s="48">
        <v>0</v>
      </c>
      <c r="F4025" s="29">
        <f>INDEX('Elech Summary'!$C$5:$C$8764,MATCH($B4025,'Elech Summary'!$B$5:$B$8764,0),MATCH(F$7,'Elech Summary'!$C$4:$C$4,0))</f>
        <v>-0.26768788546965128</v>
      </c>
      <c r="G4025" s="49">
        <f t="shared" si="187"/>
        <v>0</v>
      </c>
    </row>
    <row r="4026" spans="2:7" s="12" customFormat="1" ht="15" x14ac:dyDescent="0.2">
      <c r="B4026" s="18">
        <v>4018</v>
      </c>
      <c r="C4026" s="22">
        <f t="shared" si="188"/>
        <v>45094</v>
      </c>
      <c r="D4026" s="23">
        <f t="shared" si="189"/>
        <v>10</v>
      </c>
      <c r="E4026" s="48">
        <v>0</v>
      </c>
      <c r="F4026" s="29">
        <f>INDEX('Elech Summary'!$C$5:$C$8764,MATCH($B4026,'Elech Summary'!$B$5:$B$8764,0),MATCH(F$7,'Elech Summary'!$C$4:$C$4,0))</f>
        <v>-0.25074596773919633</v>
      </c>
      <c r="G4026" s="49">
        <f t="shared" si="187"/>
        <v>0</v>
      </c>
    </row>
    <row r="4027" spans="2:7" s="12" customFormat="1" ht="15" x14ac:dyDescent="0.2">
      <c r="B4027" s="18">
        <v>4019</v>
      </c>
      <c r="C4027" s="22">
        <f t="shared" si="188"/>
        <v>45094</v>
      </c>
      <c r="D4027" s="23">
        <f t="shared" si="189"/>
        <v>11</v>
      </c>
      <c r="E4027" s="48">
        <v>0</v>
      </c>
      <c r="F4027" s="29">
        <f>INDEX('Elech Summary'!$C$5:$C$8764,MATCH($B4027,'Elech Summary'!$B$5:$B$8764,0),MATCH(F$7,'Elech Summary'!$C$4:$C$4,0))</f>
        <v>-0.21787887321762106</v>
      </c>
      <c r="G4027" s="49">
        <f t="shared" si="187"/>
        <v>0</v>
      </c>
    </row>
    <row r="4028" spans="2:7" s="12" customFormat="1" ht="15" x14ac:dyDescent="0.2">
      <c r="B4028" s="18">
        <v>4020</v>
      </c>
      <c r="C4028" s="22">
        <f t="shared" si="188"/>
        <v>45094</v>
      </c>
      <c r="D4028" s="23">
        <f t="shared" si="189"/>
        <v>12</v>
      </c>
      <c r="E4028" s="48">
        <v>0</v>
      </c>
      <c r="F4028" s="29">
        <f>INDEX('Elech Summary'!$C$5:$C$8764,MATCH($B4028,'Elech Summary'!$B$5:$B$8764,0),MATCH(F$7,'Elech Summary'!$C$4:$C$4,0))</f>
        <v>-0.1868279339510211</v>
      </c>
      <c r="G4028" s="49">
        <f t="shared" si="187"/>
        <v>0</v>
      </c>
    </row>
    <row r="4029" spans="2:7" s="12" customFormat="1" ht="15" x14ac:dyDescent="0.2">
      <c r="B4029" s="18">
        <v>4021</v>
      </c>
      <c r="C4029" s="22">
        <f t="shared" si="188"/>
        <v>45094</v>
      </c>
      <c r="D4029" s="23">
        <f t="shared" si="189"/>
        <v>13</v>
      </c>
      <c r="E4029" s="48">
        <v>0</v>
      </c>
      <c r="F4029" s="29">
        <f>INDEX('Elech Summary'!$C$5:$C$8764,MATCH($B4029,'Elech Summary'!$B$5:$B$8764,0),MATCH(F$7,'Elech Summary'!$C$4:$C$4,0))</f>
        <v>-0.16253895752929659</v>
      </c>
      <c r="G4029" s="49">
        <f t="shared" si="187"/>
        <v>0</v>
      </c>
    </row>
    <row r="4030" spans="2:7" s="12" customFormat="1" ht="15" x14ac:dyDescent="0.2">
      <c r="B4030" s="18">
        <v>4022</v>
      </c>
      <c r="C4030" s="22">
        <f t="shared" si="188"/>
        <v>45094</v>
      </c>
      <c r="D4030" s="23">
        <f t="shared" si="189"/>
        <v>14</v>
      </c>
      <c r="E4030" s="48">
        <v>0</v>
      </c>
      <c r="F4030" s="29">
        <f>INDEX('Elech Summary'!$C$5:$C$8764,MATCH($B4030,'Elech Summary'!$B$5:$B$8764,0),MATCH(F$7,'Elech Summary'!$C$4:$C$4,0))</f>
        <v>-0.14616519014770712</v>
      </c>
      <c r="G4030" s="49">
        <f t="shared" si="187"/>
        <v>0</v>
      </c>
    </row>
    <row r="4031" spans="2:7" s="12" customFormat="1" ht="15" x14ac:dyDescent="0.2">
      <c r="B4031" s="18">
        <v>4023</v>
      </c>
      <c r="C4031" s="22">
        <f t="shared" si="188"/>
        <v>45094</v>
      </c>
      <c r="D4031" s="23">
        <f t="shared" si="189"/>
        <v>15</v>
      </c>
      <c r="E4031" s="48">
        <v>0</v>
      </c>
      <c r="F4031" s="29">
        <f>INDEX('Elech Summary'!$C$5:$C$8764,MATCH($B4031,'Elech Summary'!$B$5:$B$8764,0),MATCH(F$7,'Elech Summary'!$C$4:$C$4,0))</f>
        <v>-0.13175071826681928</v>
      </c>
      <c r="G4031" s="49">
        <f t="shared" si="187"/>
        <v>0</v>
      </c>
    </row>
    <row r="4032" spans="2:7" s="12" customFormat="1" ht="15" x14ac:dyDescent="0.2">
      <c r="B4032" s="18">
        <v>4024</v>
      </c>
      <c r="C4032" s="22">
        <f t="shared" si="188"/>
        <v>45094</v>
      </c>
      <c r="D4032" s="23">
        <f t="shared" si="189"/>
        <v>16</v>
      </c>
      <c r="E4032" s="48">
        <v>0</v>
      </c>
      <c r="F4032" s="29">
        <f>INDEX('Elech Summary'!$C$5:$C$8764,MATCH($B4032,'Elech Summary'!$B$5:$B$8764,0),MATCH(F$7,'Elech Summary'!$C$4:$C$4,0))</f>
        <v>-0.12485920745099821</v>
      </c>
      <c r="G4032" s="49">
        <f t="shared" si="187"/>
        <v>0</v>
      </c>
    </row>
    <row r="4033" spans="2:7" s="12" customFormat="1" ht="15" x14ac:dyDescent="0.2">
      <c r="B4033" s="18">
        <v>4025</v>
      </c>
      <c r="C4033" s="22">
        <f t="shared" si="188"/>
        <v>45094</v>
      </c>
      <c r="D4033" s="23">
        <f t="shared" si="189"/>
        <v>17</v>
      </c>
      <c r="E4033" s="48">
        <v>0</v>
      </c>
      <c r="F4033" s="29">
        <f>INDEX('Elech Summary'!$C$5:$C$8764,MATCH($B4033,'Elech Summary'!$B$5:$B$8764,0),MATCH(F$7,'Elech Summary'!$C$4:$C$4,0))</f>
        <v>-0.14268984928173056</v>
      </c>
      <c r="G4033" s="49">
        <f t="shared" si="187"/>
        <v>0</v>
      </c>
    </row>
    <row r="4034" spans="2:7" s="12" customFormat="1" ht="15" x14ac:dyDescent="0.2">
      <c r="B4034" s="18">
        <v>4026</v>
      </c>
      <c r="C4034" s="22">
        <f t="shared" si="188"/>
        <v>45094</v>
      </c>
      <c r="D4034" s="23">
        <f t="shared" si="189"/>
        <v>18</v>
      </c>
      <c r="E4034" s="48">
        <v>0</v>
      </c>
      <c r="F4034" s="29">
        <f>INDEX('Elech Summary'!$C$5:$C$8764,MATCH($B4034,'Elech Summary'!$B$5:$B$8764,0),MATCH(F$7,'Elech Summary'!$C$4:$C$4,0))</f>
        <v>-0.17076205830832802</v>
      </c>
      <c r="G4034" s="49">
        <f t="shared" si="187"/>
        <v>0</v>
      </c>
    </row>
    <row r="4035" spans="2:7" s="12" customFormat="1" ht="15" x14ac:dyDescent="0.2">
      <c r="B4035" s="18">
        <v>4027</v>
      </c>
      <c r="C4035" s="22">
        <f t="shared" si="188"/>
        <v>45094</v>
      </c>
      <c r="D4035" s="23">
        <f t="shared" si="189"/>
        <v>19</v>
      </c>
      <c r="E4035" s="48">
        <v>0</v>
      </c>
      <c r="F4035" s="29">
        <f>INDEX('Elech Summary'!$C$5:$C$8764,MATCH($B4035,'Elech Summary'!$B$5:$B$8764,0),MATCH(F$7,'Elech Summary'!$C$4:$C$4,0))</f>
        <v>-0.20165937747504947</v>
      </c>
      <c r="G4035" s="49">
        <f t="shared" si="187"/>
        <v>0</v>
      </c>
    </row>
    <row r="4036" spans="2:7" s="12" customFormat="1" ht="15" x14ac:dyDescent="0.2">
      <c r="B4036" s="18">
        <v>4028</v>
      </c>
      <c r="C4036" s="22">
        <f t="shared" si="188"/>
        <v>45094</v>
      </c>
      <c r="D4036" s="23">
        <f t="shared" si="189"/>
        <v>20</v>
      </c>
      <c r="E4036" s="48">
        <v>0</v>
      </c>
      <c r="F4036" s="29">
        <f>INDEX('Elech Summary'!$C$5:$C$8764,MATCH($B4036,'Elech Summary'!$B$5:$B$8764,0),MATCH(F$7,'Elech Summary'!$C$4:$C$4,0))</f>
        <v>-0.20902895286470979</v>
      </c>
      <c r="G4036" s="49">
        <f t="shared" si="187"/>
        <v>0</v>
      </c>
    </row>
    <row r="4037" spans="2:7" s="12" customFormat="1" ht="15" x14ac:dyDescent="0.2">
      <c r="B4037" s="18">
        <v>4029</v>
      </c>
      <c r="C4037" s="22">
        <f t="shared" si="188"/>
        <v>45094</v>
      </c>
      <c r="D4037" s="23">
        <f t="shared" si="189"/>
        <v>21</v>
      </c>
      <c r="E4037" s="48">
        <v>0</v>
      </c>
      <c r="F4037" s="29">
        <f>INDEX('Elech Summary'!$C$5:$C$8764,MATCH($B4037,'Elech Summary'!$B$5:$B$8764,0),MATCH(F$7,'Elech Summary'!$C$4:$C$4,0))</f>
        <v>-0.1922803575121218</v>
      </c>
      <c r="G4037" s="49">
        <f t="shared" si="187"/>
        <v>0</v>
      </c>
    </row>
    <row r="4038" spans="2:7" s="12" customFormat="1" ht="15" x14ac:dyDescent="0.2">
      <c r="B4038" s="18">
        <v>4030</v>
      </c>
      <c r="C4038" s="22">
        <f t="shared" si="188"/>
        <v>45094</v>
      </c>
      <c r="D4038" s="23">
        <f t="shared" si="189"/>
        <v>22</v>
      </c>
      <c r="E4038" s="48">
        <v>0</v>
      </c>
      <c r="F4038" s="29">
        <f>INDEX('Elech Summary'!$C$5:$C$8764,MATCH($B4038,'Elech Summary'!$B$5:$B$8764,0),MATCH(F$7,'Elech Summary'!$C$4:$C$4,0))</f>
        <v>-0.17239441435514041</v>
      </c>
      <c r="G4038" s="49">
        <f t="shared" si="187"/>
        <v>0</v>
      </c>
    </row>
    <row r="4039" spans="2:7" s="12" customFormat="1" ht="15" x14ac:dyDescent="0.2">
      <c r="B4039" s="18">
        <v>4031</v>
      </c>
      <c r="C4039" s="22">
        <f t="shared" si="188"/>
        <v>45094</v>
      </c>
      <c r="D4039" s="23">
        <f t="shared" si="189"/>
        <v>23</v>
      </c>
      <c r="E4039" s="48">
        <v>0</v>
      </c>
      <c r="F4039" s="29">
        <f>INDEX('Elech Summary'!$C$5:$C$8764,MATCH($B4039,'Elech Summary'!$B$5:$B$8764,0),MATCH(F$7,'Elech Summary'!$C$4:$C$4,0))</f>
        <v>-0.12942693215517109</v>
      </c>
      <c r="G4039" s="49">
        <f t="shared" si="187"/>
        <v>0</v>
      </c>
    </row>
    <row r="4040" spans="2:7" s="12" customFormat="1" ht="15" x14ac:dyDescent="0.2">
      <c r="B4040" s="18">
        <v>4032</v>
      </c>
      <c r="C4040" s="22">
        <f t="shared" si="188"/>
        <v>45094</v>
      </c>
      <c r="D4040" s="23">
        <f t="shared" si="189"/>
        <v>24</v>
      </c>
      <c r="E4040" s="48">
        <v>0</v>
      </c>
      <c r="F4040" s="29">
        <f>INDEX('Elech Summary'!$C$5:$C$8764,MATCH($B4040,'Elech Summary'!$B$5:$B$8764,0),MATCH(F$7,'Elech Summary'!$C$4:$C$4,0))</f>
        <v>-8.4401240133536753E-2</v>
      </c>
      <c r="G4040" s="49">
        <f t="shared" si="187"/>
        <v>0</v>
      </c>
    </row>
    <row r="4041" spans="2:7" s="12" customFormat="1" ht="15" x14ac:dyDescent="0.2">
      <c r="B4041" s="18">
        <v>4033</v>
      </c>
      <c r="C4041" s="22">
        <f t="shared" si="188"/>
        <v>45095</v>
      </c>
      <c r="D4041" s="23">
        <f t="shared" si="189"/>
        <v>1</v>
      </c>
      <c r="E4041" s="48">
        <v>0</v>
      </c>
      <c r="F4041" s="29">
        <f>INDEX('Elech Summary'!$C$5:$C$8764,MATCH($B4041,'Elech Summary'!$B$5:$B$8764,0),MATCH(F$7,'Elech Summary'!$C$4:$C$4,0))</f>
        <v>-3.9103647300629839E-2</v>
      </c>
      <c r="G4041" s="49">
        <f t="shared" si="187"/>
        <v>0</v>
      </c>
    </row>
    <row r="4042" spans="2:7" s="12" customFormat="1" ht="15" x14ac:dyDescent="0.2">
      <c r="B4042" s="18">
        <v>4034</v>
      </c>
      <c r="C4042" s="22">
        <f t="shared" si="188"/>
        <v>45095</v>
      </c>
      <c r="D4042" s="23">
        <f t="shared" si="189"/>
        <v>2</v>
      </c>
      <c r="E4042" s="48">
        <v>0</v>
      </c>
      <c r="F4042" s="29">
        <f>INDEX('Elech Summary'!$C$5:$C$8764,MATCH($B4042,'Elech Summary'!$B$5:$B$8764,0),MATCH(F$7,'Elech Summary'!$C$4:$C$4,0))</f>
        <v>-2.1429321820447652E-2</v>
      </c>
      <c r="G4042" s="49">
        <f t="shared" ref="G4042:G4105" si="190">$E4042*F4042</f>
        <v>0</v>
      </c>
    </row>
    <row r="4043" spans="2:7" s="12" customFormat="1" ht="15" x14ac:dyDescent="0.2">
      <c r="B4043" s="18">
        <v>4035</v>
      </c>
      <c r="C4043" s="22">
        <f t="shared" ref="C4043:C4106" si="191">IF(C4042="-",C4042,IF(D4043=1,C4042+1,C4042))</f>
        <v>45095</v>
      </c>
      <c r="D4043" s="23">
        <f t="shared" ref="D4043:D4106" si="192">IF(D4042+1&gt;24,1,D4042+1)</f>
        <v>3</v>
      </c>
      <c r="E4043" s="48">
        <v>0</v>
      </c>
      <c r="F4043" s="29">
        <f>INDEX('Elech Summary'!$C$5:$C$8764,MATCH($B4043,'Elech Summary'!$B$5:$B$8764,0),MATCH(F$7,'Elech Summary'!$C$4:$C$4,0))</f>
        <v>-1.3575752586326036E-2</v>
      </c>
      <c r="G4043" s="49">
        <f t="shared" si="190"/>
        <v>0</v>
      </c>
    </row>
    <row r="4044" spans="2:7" s="12" customFormat="1" ht="15" x14ac:dyDescent="0.2">
      <c r="B4044" s="18">
        <v>4036</v>
      </c>
      <c r="C4044" s="22">
        <f t="shared" si="191"/>
        <v>45095</v>
      </c>
      <c r="D4044" s="23">
        <f t="shared" si="192"/>
        <v>4</v>
      </c>
      <c r="E4044" s="48">
        <v>0</v>
      </c>
      <c r="F4044" s="29">
        <f>INDEX('Elech Summary'!$C$5:$C$8764,MATCH($B4044,'Elech Summary'!$B$5:$B$8764,0),MATCH(F$7,'Elech Summary'!$C$4:$C$4,0))</f>
        <v>-1.5131119877300366E-2</v>
      </c>
      <c r="G4044" s="49">
        <f t="shared" si="190"/>
        <v>0</v>
      </c>
    </row>
    <row r="4045" spans="2:7" s="12" customFormat="1" ht="15" x14ac:dyDescent="0.2">
      <c r="B4045" s="18">
        <v>4037</v>
      </c>
      <c r="C4045" s="22">
        <f t="shared" si="191"/>
        <v>45095</v>
      </c>
      <c r="D4045" s="23">
        <f t="shared" si="192"/>
        <v>5</v>
      </c>
      <c r="E4045" s="48">
        <v>0</v>
      </c>
      <c r="F4045" s="29">
        <f>INDEX('Elech Summary'!$C$5:$C$8764,MATCH($B4045,'Elech Summary'!$B$5:$B$8764,0),MATCH(F$7,'Elech Summary'!$C$4:$C$4,0))</f>
        <v>-3.4262338561484723E-2</v>
      </c>
      <c r="G4045" s="49">
        <f t="shared" si="190"/>
        <v>0</v>
      </c>
    </row>
    <row r="4046" spans="2:7" s="12" customFormat="1" ht="15" x14ac:dyDescent="0.2">
      <c r="B4046" s="18">
        <v>4038</v>
      </c>
      <c r="C4046" s="22">
        <f t="shared" si="191"/>
        <v>45095</v>
      </c>
      <c r="D4046" s="23">
        <f t="shared" si="192"/>
        <v>6</v>
      </c>
      <c r="E4046" s="48">
        <v>0</v>
      </c>
      <c r="F4046" s="29">
        <f>INDEX('Elech Summary'!$C$5:$C$8764,MATCH($B4046,'Elech Summary'!$B$5:$B$8764,0),MATCH(F$7,'Elech Summary'!$C$4:$C$4,0))</f>
        <v>-8.765860751994739E-2</v>
      </c>
      <c r="G4046" s="49">
        <f t="shared" si="190"/>
        <v>0</v>
      </c>
    </row>
    <row r="4047" spans="2:7" s="12" customFormat="1" ht="15" x14ac:dyDescent="0.2">
      <c r="B4047" s="18">
        <v>4039</v>
      </c>
      <c r="C4047" s="22">
        <f t="shared" si="191"/>
        <v>45095</v>
      </c>
      <c r="D4047" s="23">
        <f t="shared" si="192"/>
        <v>7</v>
      </c>
      <c r="E4047" s="48">
        <v>0</v>
      </c>
      <c r="F4047" s="29">
        <f>INDEX('Elech Summary'!$C$5:$C$8764,MATCH($B4047,'Elech Summary'!$B$5:$B$8764,0),MATCH(F$7,'Elech Summary'!$C$4:$C$4,0))</f>
        <v>-0.20098109220377991</v>
      </c>
      <c r="G4047" s="49">
        <f t="shared" si="190"/>
        <v>0</v>
      </c>
    </row>
    <row r="4048" spans="2:7" s="12" customFormat="1" ht="15" x14ac:dyDescent="0.2">
      <c r="B4048" s="18">
        <v>4040</v>
      </c>
      <c r="C4048" s="22">
        <f t="shared" si="191"/>
        <v>45095</v>
      </c>
      <c r="D4048" s="23">
        <f t="shared" si="192"/>
        <v>8</v>
      </c>
      <c r="E4048" s="48">
        <v>0</v>
      </c>
      <c r="F4048" s="29">
        <f>INDEX('Elech Summary'!$C$5:$C$8764,MATCH($B4048,'Elech Summary'!$B$5:$B$8764,0),MATCH(F$7,'Elech Summary'!$C$4:$C$4,0))</f>
        <v>-0.24478077462434128</v>
      </c>
      <c r="G4048" s="49">
        <f t="shared" si="190"/>
        <v>0</v>
      </c>
    </row>
    <row r="4049" spans="2:7" s="12" customFormat="1" ht="15" x14ac:dyDescent="0.2">
      <c r="B4049" s="18">
        <v>4041</v>
      </c>
      <c r="C4049" s="22">
        <f t="shared" si="191"/>
        <v>45095</v>
      </c>
      <c r="D4049" s="23">
        <f t="shared" si="192"/>
        <v>9</v>
      </c>
      <c r="E4049" s="48">
        <v>0</v>
      </c>
      <c r="F4049" s="29">
        <f>INDEX('Elech Summary'!$C$5:$C$8764,MATCH($B4049,'Elech Summary'!$B$5:$B$8764,0),MATCH(F$7,'Elech Summary'!$C$4:$C$4,0))</f>
        <v>-0.25871673919161808</v>
      </c>
      <c r="G4049" s="49">
        <f t="shared" si="190"/>
        <v>0</v>
      </c>
    </row>
    <row r="4050" spans="2:7" s="12" customFormat="1" ht="15" x14ac:dyDescent="0.2">
      <c r="B4050" s="18">
        <v>4042</v>
      </c>
      <c r="C4050" s="22">
        <f t="shared" si="191"/>
        <v>45095</v>
      </c>
      <c r="D4050" s="23">
        <f t="shared" si="192"/>
        <v>10</v>
      </c>
      <c r="E4050" s="48">
        <v>0</v>
      </c>
      <c r="F4050" s="29">
        <f>INDEX('Elech Summary'!$C$5:$C$8764,MATCH($B4050,'Elech Summary'!$B$5:$B$8764,0),MATCH(F$7,'Elech Summary'!$C$4:$C$4,0))</f>
        <v>-0.24591561916281846</v>
      </c>
      <c r="G4050" s="49">
        <f t="shared" si="190"/>
        <v>0</v>
      </c>
    </row>
    <row r="4051" spans="2:7" s="12" customFormat="1" ht="15" x14ac:dyDescent="0.2">
      <c r="B4051" s="18">
        <v>4043</v>
      </c>
      <c r="C4051" s="22">
        <f t="shared" si="191"/>
        <v>45095</v>
      </c>
      <c r="D4051" s="23">
        <f t="shared" si="192"/>
        <v>11</v>
      </c>
      <c r="E4051" s="48">
        <v>0</v>
      </c>
      <c r="F4051" s="29">
        <f>INDEX('Elech Summary'!$C$5:$C$8764,MATCH($B4051,'Elech Summary'!$B$5:$B$8764,0),MATCH(F$7,'Elech Summary'!$C$4:$C$4,0))</f>
        <v>-0.21716329884074903</v>
      </c>
      <c r="G4051" s="49">
        <f t="shared" si="190"/>
        <v>0</v>
      </c>
    </row>
    <row r="4052" spans="2:7" s="12" customFormat="1" ht="15" x14ac:dyDescent="0.2">
      <c r="B4052" s="18">
        <v>4044</v>
      </c>
      <c r="C4052" s="22">
        <f t="shared" si="191"/>
        <v>45095</v>
      </c>
      <c r="D4052" s="23">
        <f t="shared" si="192"/>
        <v>12</v>
      </c>
      <c r="E4052" s="48">
        <v>0</v>
      </c>
      <c r="F4052" s="29">
        <f>INDEX('Elech Summary'!$C$5:$C$8764,MATCH($B4052,'Elech Summary'!$B$5:$B$8764,0),MATCH(F$7,'Elech Summary'!$C$4:$C$4,0))</f>
        <v>-0.18620628395517236</v>
      </c>
      <c r="G4052" s="49">
        <f t="shared" si="190"/>
        <v>0</v>
      </c>
    </row>
    <row r="4053" spans="2:7" s="12" customFormat="1" ht="15" x14ac:dyDescent="0.2">
      <c r="B4053" s="18">
        <v>4045</v>
      </c>
      <c r="C4053" s="22">
        <f t="shared" si="191"/>
        <v>45095</v>
      </c>
      <c r="D4053" s="23">
        <f t="shared" si="192"/>
        <v>13</v>
      </c>
      <c r="E4053" s="48">
        <v>0</v>
      </c>
      <c r="F4053" s="29">
        <f>INDEX('Elech Summary'!$C$5:$C$8764,MATCH($B4053,'Elech Summary'!$B$5:$B$8764,0),MATCH(F$7,'Elech Summary'!$C$4:$C$4,0))</f>
        <v>-0.16198958280920706</v>
      </c>
      <c r="G4053" s="49">
        <f t="shared" si="190"/>
        <v>0</v>
      </c>
    </row>
    <row r="4054" spans="2:7" s="12" customFormat="1" ht="15" x14ac:dyDescent="0.2">
      <c r="B4054" s="18">
        <v>4046</v>
      </c>
      <c r="C4054" s="22">
        <f t="shared" si="191"/>
        <v>45095</v>
      </c>
      <c r="D4054" s="23">
        <f t="shared" si="192"/>
        <v>14</v>
      </c>
      <c r="E4054" s="48">
        <v>0</v>
      </c>
      <c r="F4054" s="29">
        <f>INDEX('Elech Summary'!$C$5:$C$8764,MATCH($B4054,'Elech Summary'!$B$5:$B$8764,0),MATCH(F$7,'Elech Summary'!$C$4:$C$4,0))</f>
        <v>-0.14566253698085241</v>
      </c>
      <c r="G4054" s="49">
        <f t="shared" si="190"/>
        <v>0</v>
      </c>
    </row>
    <row r="4055" spans="2:7" s="12" customFormat="1" ht="15" x14ac:dyDescent="0.2">
      <c r="B4055" s="18">
        <v>4047</v>
      </c>
      <c r="C4055" s="22">
        <f t="shared" si="191"/>
        <v>45095</v>
      </c>
      <c r="D4055" s="23">
        <f t="shared" si="192"/>
        <v>15</v>
      </c>
      <c r="E4055" s="48">
        <v>0</v>
      </c>
      <c r="F4055" s="29">
        <f>INDEX('Elech Summary'!$C$5:$C$8764,MATCH($B4055,'Elech Summary'!$B$5:$B$8764,0),MATCH(F$7,'Elech Summary'!$C$4:$C$4,0))</f>
        <v>-0.13132237145022918</v>
      </c>
      <c r="G4055" s="49">
        <f t="shared" si="190"/>
        <v>0</v>
      </c>
    </row>
    <row r="4056" spans="2:7" s="12" customFormat="1" ht="15" x14ac:dyDescent="0.2">
      <c r="B4056" s="18">
        <v>4048</v>
      </c>
      <c r="C4056" s="22">
        <f t="shared" si="191"/>
        <v>45095</v>
      </c>
      <c r="D4056" s="23">
        <f t="shared" si="192"/>
        <v>16</v>
      </c>
      <c r="E4056" s="48">
        <v>0</v>
      </c>
      <c r="F4056" s="29">
        <f>INDEX('Elech Summary'!$C$5:$C$8764,MATCH($B4056,'Elech Summary'!$B$5:$B$8764,0),MATCH(F$7,'Elech Summary'!$C$4:$C$4,0))</f>
        <v>-0.12445569628825548</v>
      </c>
      <c r="G4056" s="49">
        <f t="shared" si="190"/>
        <v>0</v>
      </c>
    </row>
    <row r="4057" spans="2:7" s="12" customFormat="1" ht="15" x14ac:dyDescent="0.2">
      <c r="B4057" s="18">
        <v>4049</v>
      </c>
      <c r="C4057" s="22">
        <f t="shared" si="191"/>
        <v>45095</v>
      </c>
      <c r="D4057" s="23">
        <f t="shared" si="192"/>
        <v>17</v>
      </c>
      <c r="E4057" s="48">
        <v>0</v>
      </c>
      <c r="F4057" s="29">
        <f>INDEX('Elech Summary'!$C$5:$C$8764,MATCH($B4057,'Elech Summary'!$B$5:$B$8764,0),MATCH(F$7,'Elech Summary'!$C$4:$C$4,0))</f>
        <v>-0.1422083703202992</v>
      </c>
      <c r="G4057" s="49">
        <f t="shared" si="190"/>
        <v>0</v>
      </c>
    </row>
    <row r="4058" spans="2:7" s="12" customFormat="1" ht="15" x14ac:dyDescent="0.2">
      <c r="B4058" s="18">
        <v>4050</v>
      </c>
      <c r="C4058" s="22">
        <f t="shared" si="191"/>
        <v>45095</v>
      </c>
      <c r="D4058" s="23">
        <f t="shared" si="192"/>
        <v>18</v>
      </c>
      <c r="E4058" s="48">
        <v>0</v>
      </c>
      <c r="F4058" s="29">
        <f>INDEX('Elech Summary'!$C$5:$C$8764,MATCH($B4058,'Elech Summary'!$B$5:$B$8764,0),MATCH(F$7,'Elech Summary'!$C$4:$C$4,0))</f>
        <v>-0.17017801130108379</v>
      </c>
      <c r="G4058" s="49">
        <f t="shared" si="190"/>
        <v>0</v>
      </c>
    </row>
    <row r="4059" spans="2:7" s="12" customFormat="1" ht="15" x14ac:dyDescent="0.2">
      <c r="B4059" s="18">
        <v>4051</v>
      </c>
      <c r="C4059" s="22">
        <f t="shared" si="191"/>
        <v>45095</v>
      </c>
      <c r="D4059" s="23">
        <f t="shared" si="192"/>
        <v>19</v>
      </c>
      <c r="E4059" s="48">
        <v>0</v>
      </c>
      <c r="F4059" s="29">
        <f>INDEX('Elech Summary'!$C$5:$C$8764,MATCH($B4059,'Elech Summary'!$B$5:$B$8764,0),MATCH(F$7,'Elech Summary'!$C$4:$C$4,0))</f>
        <v>-0.20097601641368579</v>
      </c>
      <c r="G4059" s="49">
        <f t="shared" si="190"/>
        <v>0</v>
      </c>
    </row>
    <row r="4060" spans="2:7" s="12" customFormat="1" ht="15" x14ac:dyDescent="0.2">
      <c r="B4060" s="18">
        <v>4052</v>
      </c>
      <c r="C4060" s="22">
        <f t="shared" si="191"/>
        <v>45095</v>
      </c>
      <c r="D4060" s="23">
        <f t="shared" si="192"/>
        <v>20</v>
      </c>
      <c r="E4060" s="48">
        <v>0</v>
      </c>
      <c r="F4060" s="29">
        <f>INDEX('Elech Summary'!$C$5:$C$8764,MATCH($B4060,'Elech Summary'!$B$5:$B$8764,0),MATCH(F$7,'Elech Summary'!$C$4:$C$4,0))</f>
        <v>-0.20831992732574278</v>
      </c>
      <c r="G4060" s="49">
        <f t="shared" si="190"/>
        <v>0</v>
      </c>
    </row>
    <row r="4061" spans="2:7" s="12" customFormat="1" ht="15" x14ac:dyDescent="0.2">
      <c r="B4061" s="18">
        <v>4053</v>
      </c>
      <c r="C4061" s="22">
        <f t="shared" si="191"/>
        <v>45095</v>
      </c>
      <c r="D4061" s="23">
        <f t="shared" si="192"/>
        <v>21</v>
      </c>
      <c r="E4061" s="48">
        <v>0</v>
      </c>
      <c r="F4061" s="29">
        <f>INDEX('Elech Summary'!$C$5:$C$8764,MATCH($B4061,'Elech Summary'!$B$5:$B$8764,0),MATCH(F$7,'Elech Summary'!$C$4:$C$4,0))</f>
        <v>-0.19162755253995001</v>
      </c>
      <c r="G4061" s="49">
        <f t="shared" si="190"/>
        <v>0</v>
      </c>
    </row>
    <row r="4062" spans="2:7" s="12" customFormat="1" ht="15" x14ac:dyDescent="0.2">
      <c r="B4062" s="18">
        <v>4054</v>
      </c>
      <c r="C4062" s="22">
        <f t="shared" si="191"/>
        <v>45095</v>
      </c>
      <c r="D4062" s="23">
        <f t="shared" si="192"/>
        <v>22</v>
      </c>
      <c r="E4062" s="48">
        <v>0</v>
      </c>
      <c r="F4062" s="29">
        <f>INDEX('Elech Summary'!$C$5:$C$8764,MATCH($B4062,'Elech Summary'!$B$5:$B$8764,0),MATCH(F$7,'Elech Summary'!$C$4:$C$4,0))</f>
        <v>-0.16797945350609134</v>
      </c>
      <c r="G4062" s="49">
        <f t="shared" si="190"/>
        <v>0</v>
      </c>
    </row>
    <row r="4063" spans="2:7" s="12" customFormat="1" ht="15" x14ac:dyDescent="0.2">
      <c r="B4063" s="18">
        <v>4055</v>
      </c>
      <c r="C4063" s="22">
        <f t="shared" si="191"/>
        <v>45095</v>
      </c>
      <c r="D4063" s="23">
        <f t="shared" si="192"/>
        <v>23</v>
      </c>
      <c r="E4063" s="48">
        <v>0</v>
      </c>
      <c r="F4063" s="29">
        <f>INDEX('Elech Summary'!$C$5:$C$8764,MATCH($B4063,'Elech Summary'!$B$5:$B$8764,0),MATCH(F$7,'Elech Summary'!$C$4:$C$4,0))</f>
        <v>-0.12523227597762354</v>
      </c>
      <c r="G4063" s="49">
        <f t="shared" si="190"/>
        <v>0</v>
      </c>
    </row>
    <row r="4064" spans="2:7" s="12" customFormat="1" ht="15" x14ac:dyDescent="0.2">
      <c r="B4064" s="18">
        <v>4056</v>
      </c>
      <c r="C4064" s="22">
        <f t="shared" si="191"/>
        <v>45095</v>
      </c>
      <c r="D4064" s="23">
        <f t="shared" si="192"/>
        <v>24</v>
      </c>
      <c r="E4064" s="48">
        <v>0</v>
      </c>
      <c r="F4064" s="29">
        <f>INDEX('Elech Summary'!$C$5:$C$8764,MATCH($B4064,'Elech Summary'!$B$5:$B$8764,0),MATCH(F$7,'Elech Summary'!$C$4:$C$4,0))</f>
        <v>-8.0448257046159821E-2</v>
      </c>
      <c r="G4064" s="49">
        <f t="shared" si="190"/>
        <v>0</v>
      </c>
    </row>
    <row r="4065" spans="2:7" s="12" customFormat="1" ht="15" x14ac:dyDescent="0.2">
      <c r="B4065" s="18">
        <v>4057</v>
      </c>
      <c r="C4065" s="22">
        <f t="shared" si="191"/>
        <v>45096</v>
      </c>
      <c r="D4065" s="23">
        <f t="shared" si="192"/>
        <v>1</v>
      </c>
      <c r="E4065" s="48">
        <v>0</v>
      </c>
      <c r="F4065" s="29">
        <f>INDEX('Elech Summary'!$C$5:$C$8764,MATCH($B4065,'Elech Summary'!$B$5:$B$8764,0),MATCH(F$7,'Elech Summary'!$C$4:$C$4,0))</f>
        <v>-3.7067284587954982E-2</v>
      </c>
      <c r="G4065" s="49">
        <f t="shared" si="190"/>
        <v>0</v>
      </c>
    </row>
    <row r="4066" spans="2:7" s="12" customFormat="1" ht="15" x14ac:dyDescent="0.2">
      <c r="B4066" s="18">
        <v>4058</v>
      </c>
      <c r="C4066" s="22">
        <f t="shared" si="191"/>
        <v>45096</v>
      </c>
      <c r="D4066" s="23">
        <f t="shared" si="192"/>
        <v>2</v>
      </c>
      <c r="E4066" s="48">
        <v>0</v>
      </c>
      <c r="F4066" s="29">
        <f>INDEX('Elech Summary'!$C$5:$C$8764,MATCH($B4066,'Elech Summary'!$B$5:$B$8764,0),MATCH(F$7,'Elech Summary'!$C$4:$C$4,0))</f>
        <v>-1.9950451485505803E-2</v>
      </c>
      <c r="G4066" s="49">
        <f t="shared" si="190"/>
        <v>0</v>
      </c>
    </row>
    <row r="4067" spans="2:7" s="12" customFormat="1" ht="15" x14ac:dyDescent="0.2">
      <c r="B4067" s="18">
        <v>4059</v>
      </c>
      <c r="C4067" s="22">
        <f t="shared" si="191"/>
        <v>45096</v>
      </c>
      <c r="D4067" s="23">
        <f t="shared" si="192"/>
        <v>3</v>
      </c>
      <c r="E4067" s="48">
        <v>0</v>
      </c>
      <c r="F4067" s="29">
        <f>INDEX('Elech Summary'!$C$5:$C$8764,MATCH($B4067,'Elech Summary'!$B$5:$B$8764,0),MATCH(F$7,'Elech Summary'!$C$4:$C$4,0))</f>
        <v>-1.2793519431911643E-2</v>
      </c>
      <c r="G4067" s="49">
        <f t="shared" si="190"/>
        <v>0</v>
      </c>
    </row>
    <row r="4068" spans="2:7" s="12" customFormat="1" ht="15" x14ac:dyDescent="0.2">
      <c r="B4068" s="18">
        <v>4060</v>
      </c>
      <c r="C4068" s="22">
        <f t="shared" si="191"/>
        <v>45096</v>
      </c>
      <c r="D4068" s="23">
        <f t="shared" si="192"/>
        <v>4</v>
      </c>
      <c r="E4068" s="48">
        <v>0</v>
      </c>
      <c r="F4068" s="29">
        <f>INDEX('Elech Summary'!$C$5:$C$8764,MATCH($B4068,'Elech Summary'!$B$5:$B$8764,0),MATCH(F$7,'Elech Summary'!$C$4:$C$4,0))</f>
        <v>-1.4374150232609639E-2</v>
      </c>
      <c r="G4068" s="49">
        <f t="shared" si="190"/>
        <v>0</v>
      </c>
    </row>
    <row r="4069" spans="2:7" s="12" customFormat="1" ht="15" x14ac:dyDescent="0.2">
      <c r="B4069" s="18">
        <v>4061</v>
      </c>
      <c r="C4069" s="22">
        <f t="shared" si="191"/>
        <v>45096</v>
      </c>
      <c r="D4069" s="23">
        <f t="shared" si="192"/>
        <v>5</v>
      </c>
      <c r="E4069" s="48">
        <v>0</v>
      </c>
      <c r="F4069" s="29">
        <f>INDEX('Elech Summary'!$C$5:$C$8764,MATCH($B4069,'Elech Summary'!$B$5:$B$8764,0),MATCH(F$7,'Elech Summary'!$C$4:$C$4,0))</f>
        <v>-3.280527735544557E-2</v>
      </c>
      <c r="G4069" s="49">
        <f t="shared" si="190"/>
        <v>0</v>
      </c>
    </row>
    <row r="4070" spans="2:7" s="12" customFormat="1" ht="15" x14ac:dyDescent="0.2">
      <c r="B4070" s="18">
        <v>4062</v>
      </c>
      <c r="C4070" s="22">
        <f t="shared" si="191"/>
        <v>45096</v>
      </c>
      <c r="D4070" s="23">
        <f t="shared" si="192"/>
        <v>6</v>
      </c>
      <c r="E4070" s="48">
        <v>0</v>
      </c>
      <c r="F4070" s="29">
        <f>INDEX('Elech Summary'!$C$5:$C$8764,MATCH($B4070,'Elech Summary'!$B$5:$B$8764,0),MATCH(F$7,'Elech Summary'!$C$4:$C$4,0))</f>
        <v>-8.5232640539521412E-2</v>
      </c>
      <c r="G4070" s="49">
        <f t="shared" si="190"/>
        <v>0</v>
      </c>
    </row>
    <row r="4071" spans="2:7" s="12" customFormat="1" ht="15" x14ac:dyDescent="0.2">
      <c r="B4071" s="18">
        <v>4063</v>
      </c>
      <c r="C4071" s="22">
        <f t="shared" si="191"/>
        <v>45096</v>
      </c>
      <c r="D4071" s="23">
        <f t="shared" si="192"/>
        <v>7</v>
      </c>
      <c r="E4071" s="48">
        <v>0</v>
      </c>
      <c r="F4071" s="29">
        <f>INDEX('Elech Summary'!$C$5:$C$8764,MATCH($B4071,'Elech Summary'!$B$5:$B$8764,0),MATCH(F$7,'Elech Summary'!$C$4:$C$4,0))</f>
        <v>-0.19603814401058672</v>
      </c>
      <c r="G4071" s="49">
        <f t="shared" si="190"/>
        <v>0</v>
      </c>
    </row>
    <row r="4072" spans="2:7" s="12" customFormat="1" ht="15" x14ac:dyDescent="0.2">
      <c r="B4072" s="18">
        <v>4064</v>
      </c>
      <c r="C4072" s="22">
        <f t="shared" si="191"/>
        <v>45096</v>
      </c>
      <c r="D4072" s="23">
        <f t="shared" si="192"/>
        <v>8</v>
      </c>
      <c r="E4072" s="48">
        <v>0</v>
      </c>
      <c r="F4072" s="29">
        <f>INDEX('Elech Summary'!$C$5:$C$8764,MATCH($B4072,'Elech Summary'!$B$5:$B$8764,0),MATCH(F$7,'Elech Summary'!$C$4:$C$4,0))</f>
        <v>-0.24001639759522161</v>
      </c>
      <c r="G4072" s="49">
        <f t="shared" si="190"/>
        <v>0</v>
      </c>
    </row>
    <row r="4073" spans="2:7" s="12" customFormat="1" ht="15" x14ac:dyDescent="0.2">
      <c r="B4073" s="18">
        <v>4065</v>
      </c>
      <c r="C4073" s="22">
        <f t="shared" si="191"/>
        <v>45096</v>
      </c>
      <c r="D4073" s="23">
        <f t="shared" si="192"/>
        <v>9</v>
      </c>
      <c r="E4073" s="48">
        <v>0</v>
      </c>
      <c r="F4073" s="29">
        <f>INDEX('Elech Summary'!$C$5:$C$8764,MATCH($B4073,'Elech Summary'!$B$5:$B$8764,0),MATCH(F$7,'Elech Summary'!$C$4:$C$4,0))</f>
        <v>-0.2442211419282958</v>
      </c>
      <c r="G4073" s="49">
        <f t="shared" si="190"/>
        <v>0</v>
      </c>
    </row>
    <row r="4074" spans="2:7" s="12" customFormat="1" ht="15" x14ac:dyDescent="0.2">
      <c r="B4074" s="18">
        <v>4066</v>
      </c>
      <c r="C4074" s="22">
        <f t="shared" si="191"/>
        <v>45096</v>
      </c>
      <c r="D4074" s="23">
        <f t="shared" si="192"/>
        <v>10</v>
      </c>
      <c r="E4074" s="48">
        <v>0</v>
      </c>
      <c r="F4074" s="29">
        <f>INDEX('Elech Summary'!$C$5:$C$8764,MATCH($B4074,'Elech Summary'!$B$5:$B$8764,0),MATCH(F$7,'Elech Summary'!$C$4:$C$4,0))</f>
        <v>-0.22910063994378005</v>
      </c>
      <c r="G4074" s="49">
        <f t="shared" si="190"/>
        <v>0</v>
      </c>
    </row>
    <row r="4075" spans="2:7" s="12" customFormat="1" ht="15" x14ac:dyDescent="0.2">
      <c r="B4075" s="18">
        <v>4067</v>
      </c>
      <c r="C4075" s="22">
        <f t="shared" si="191"/>
        <v>45096</v>
      </c>
      <c r="D4075" s="23">
        <f t="shared" si="192"/>
        <v>11</v>
      </c>
      <c r="E4075" s="48">
        <v>0</v>
      </c>
      <c r="F4075" s="29">
        <f>INDEX('Elech Summary'!$C$5:$C$8764,MATCH($B4075,'Elech Summary'!$B$5:$B$8764,0),MATCH(F$7,'Elech Summary'!$C$4:$C$4,0))</f>
        <v>-0.20091232664614322</v>
      </c>
      <c r="G4075" s="49">
        <f t="shared" si="190"/>
        <v>0</v>
      </c>
    </row>
    <row r="4076" spans="2:7" s="12" customFormat="1" ht="15" x14ac:dyDescent="0.2">
      <c r="B4076" s="18">
        <v>4068</v>
      </c>
      <c r="C4076" s="22">
        <f t="shared" si="191"/>
        <v>45096</v>
      </c>
      <c r="D4076" s="23">
        <f t="shared" si="192"/>
        <v>12</v>
      </c>
      <c r="E4076" s="48">
        <v>0</v>
      </c>
      <c r="F4076" s="29">
        <f>INDEX('Elech Summary'!$C$5:$C$8764,MATCH($B4076,'Elech Summary'!$B$5:$B$8764,0),MATCH(F$7,'Elech Summary'!$C$4:$C$4,0))</f>
        <v>-0.17183945352483598</v>
      </c>
      <c r="G4076" s="49">
        <f t="shared" si="190"/>
        <v>0</v>
      </c>
    </row>
    <row r="4077" spans="2:7" s="12" customFormat="1" ht="15" x14ac:dyDescent="0.2">
      <c r="B4077" s="18">
        <v>4069</v>
      </c>
      <c r="C4077" s="22">
        <f t="shared" si="191"/>
        <v>45096</v>
      </c>
      <c r="D4077" s="23">
        <f t="shared" si="192"/>
        <v>13</v>
      </c>
      <c r="E4077" s="48">
        <v>0</v>
      </c>
      <c r="F4077" s="29">
        <f>INDEX('Elech Summary'!$C$5:$C$8764,MATCH($B4077,'Elech Summary'!$B$5:$B$8764,0),MATCH(F$7,'Elech Summary'!$C$4:$C$4,0))</f>
        <v>-0.14914072482448792</v>
      </c>
      <c r="G4077" s="49">
        <f t="shared" si="190"/>
        <v>0</v>
      </c>
    </row>
    <row r="4078" spans="2:7" s="12" customFormat="1" ht="15" x14ac:dyDescent="0.2">
      <c r="B4078" s="18">
        <v>4070</v>
      </c>
      <c r="C4078" s="22">
        <f t="shared" si="191"/>
        <v>45096</v>
      </c>
      <c r="D4078" s="23">
        <f t="shared" si="192"/>
        <v>14</v>
      </c>
      <c r="E4078" s="48">
        <v>0</v>
      </c>
      <c r="F4078" s="29">
        <f>INDEX('Elech Summary'!$C$5:$C$8764,MATCH($B4078,'Elech Summary'!$B$5:$B$8764,0),MATCH(F$7,'Elech Summary'!$C$4:$C$4,0))</f>
        <v>-0.13404458774199068</v>
      </c>
      <c r="G4078" s="49">
        <f t="shared" si="190"/>
        <v>0</v>
      </c>
    </row>
    <row r="4079" spans="2:7" s="12" customFormat="1" ht="15" x14ac:dyDescent="0.2">
      <c r="B4079" s="18">
        <v>4071</v>
      </c>
      <c r="C4079" s="22">
        <f t="shared" si="191"/>
        <v>45096</v>
      </c>
      <c r="D4079" s="23">
        <f t="shared" si="192"/>
        <v>15</v>
      </c>
      <c r="E4079" s="48">
        <v>0</v>
      </c>
      <c r="F4079" s="29">
        <f>INDEX('Elech Summary'!$C$5:$C$8764,MATCH($B4079,'Elech Summary'!$B$5:$B$8764,0),MATCH(F$7,'Elech Summary'!$C$4:$C$4,0))</f>
        <v>-0.12114604828064679</v>
      </c>
      <c r="G4079" s="49">
        <f t="shared" si="190"/>
        <v>0</v>
      </c>
    </row>
    <row r="4080" spans="2:7" s="12" customFormat="1" ht="15" x14ac:dyDescent="0.2">
      <c r="B4080" s="18">
        <v>4072</v>
      </c>
      <c r="C4080" s="22">
        <f t="shared" si="191"/>
        <v>45096</v>
      </c>
      <c r="D4080" s="23">
        <f t="shared" si="192"/>
        <v>16</v>
      </c>
      <c r="E4080" s="48">
        <v>0</v>
      </c>
      <c r="F4080" s="29">
        <f>INDEX('Elech Summary'!$C$5:$C$8764,MATCH($B4080,'Elech Summary'!$B$5:$B$8764,0),MATCH(F$7,'Elech Summary'!$C$4:$C$4,0))</f>
        <v>-0.11500945046886479</v>
      </c>
      <c r="G4080" s="49">
        <f t="shared" si="190"/>
        <v>0</v>
      </c>
    </row>
    <row r="4081" spans="2:7" s="12" customFormat="1" ht="15" x14ac:dyDescent="0.2">
      <c r="B4081" s="18">
        <v>4073</v>
      </c>
      <c r="C4081" s="22">
        <f t="shared" si="191"/>
        <v>45096</v>
      </c>
      <c r="D4081" s="23">
        <f t="shared" si="192"/>
        <v>17</v>
      </c>
      <c r="E4081" s="48">
        <v>0</v>
      </c>
      <c r="F4081" s="29">
        <f>INDEX('Elech Summary'!$C$5:$C$8764,MATCH($B4081,'Elech Summary'!$B$5:$B$8764,0),MATCH(F$7,'Elech Summary'!$C$4:$C$4,0))</f>
        <v>-0.13238476691922307</v>
      </c>
      <c r="G4081" s="49">
        <f t="shared" si="190"/>
        <v>0</v>
      </c>
    </row>
    <row r="4082" spans="2:7" s="12" customFormat="1" ht="15" x14ac:dyDescent="0.2">
      <c r="B4082" s="18">
        <v>4074</v>
      </c>
      <c r="C4082" s="22">
        <f t="shared" si="191"/>
        <v>45096</v>
      </c>
      <c r="D4082" s="23">
        <f t="shared" si="192"/>
        <v>18</v>
      </c>
      <c r="E4082" s="48">
        <v>0</v>
      </c>
      <c r="F4082" s="29">
        <f>INDEX('Elech Summary'!$C$5:$C$8764,MATCH($B4082,'Elech Summary'!$B$5:$B$8764,0),MATCH(F$7,'Elech Summary'!$C$4:$C$4,0))</f>
        <v>-0.16032195267825866</v>
      </c>
      <c r="G4082" s="49">
        <f t="shared" si="190"/>
        <v>0</v>
      </c>
    </row>
    <row r="4083" spans="2:7" s="12" customFormat="1" ht="15" x14ac:dyDescent="0.2">
      <c r="B4083" s="18">
        <v>4075</v>
      </c>
      <c r="C4083" s="22">
        <f t="shared" si="191"/>
        <v>45096</v>
      </c>
      <c r="D4083" s="23">
        <f t="shared" si="192"/>
        <v>19</v>
      </c>
      <c r="E4083" s="48">
        <v>0</v>
      </c>
      <c r="F4083" s="29">
        <f>INDEX('Elech Summary'!$C$5:$C$8764,MATCH($B4083,'Elech Summary'!$B$5:$B$8764,0),MATCH(F$7,'Elech Summary'!$C$4:$C$4,0))</f>
        <v>-0.1902882484441677</v>
      </c>
      <c r="G4083" s="49">
        <f t="shared" si="190"/>
        <v>0</v>
      </c>
    </row>
    <row r="4084" spans="2:7" s="12" customFormat="1" ht="15" x14ac:dyDescent="0.2">
      <c r="B4084" s="18">
        <v>4076</v>
      </c>
      <c r="C4084" s="22">
        <f t="shared" si="191"/>
        <v>45096</v>
      </c>
      <c r="D4084" s="23">
        <f t="shared" si="192"/>
        <v>20</v>
      </c>
      <c r="E4084" s="48">
        <v>0</v>
      </c>
      <c r="F4084" s="29">
        <f>INDEX('Elech Summary'!$C$5:$C$8764,MATCH($B4084,'Elech Summary'!$B$5:$B$8764,0),MATCH(F$7,'Elech Summary'!$C$4:$C$4,0))</f>
        <v>-0.19714964166214521</v>
      </c>
      <c r="G4084" s="49">
        <f t="shared" si="190"/>
        <v>0</v>
      </c>
    </row>
    <row r="4085" spans="2:7" s="12" customFormat="1" ht="15" x14ac:dyDescent="0.2">
      <c r="B4085" s="18">
        <v>4077</v>
      </c>
      <c r="C4085" s="22">
        <f t="shared" si="191"/>
        <v>45096</v>
      </c>
      <c r="D4085" s="23">
        <f t="shared" si="192"/>
        <v>21</v>
      </c>
      <c r="E4085" s="48">
        <v>0</v>
      </c>
      <c r="F4085" s="29">
        <f>INDEX('Elech Summary'!$C$5:$C$8764,MATCH($B4085,'Elech Summary'!$B$5:$B$8764,0),MATCH(F$7,'Elech Summary'!$C$4:$C$4,0))</f>
        <v>-0.18477704792479041</v>
      </c>
      <c r="G4085" s="49">
        <f t="shared" si="190"/>
        <v>0</v>
      </c>
    </row>
    <row r="4086" spans="2:7" s="12" customFormat="1" ht="15" x14ac:dyDescent="0.2">
      <c r="B4086" s="18">
        <v>4078</v>
      </c>
      <c r="C4086" s="22">
        <f t="shared" si="191"/>
        <v>45096</v>
      </c>
      <c r="D4086" s="23">
        <f t="shared" si="192"/>
        <v>22</v>
      </c>
      <c r="E4086" s="48">
        <v>0</v>
      </c>
      <c r="F4086" s="29">
        <f>INDEX('Elech Summary'!$C$5:$C$8764,MATCH($B4086,'Elech Summary'!$B$5:$B$8764,0),MATCH(F$7,'Elech Summary'!$C$4:$C$4,0))</f>
        <v>-0.16195103102847336</v>
      </c>
      <c r="G4086" s="49">
        <f t="shared" si="190"/>
        <v>0</v>
      </c>
    </row>
    <row r="4087" spans="2:7" s="12" customFormat="1" ht="15" x14ac:dyDescent="0.2">
      <c r="B4087" s="18">
        <v>4079</v>
      </c>
      <c r="C4087" s="22">
        <f t="shared" si="191"/>
        <v>45096</v>
      </c>
      <c r="D4087" s="23">
        <f t="shared" si="192"/>
        <v>23</v>
      </c>
      <c r="E4087" s="48">
        <v>0</v>
      </c>
      <c r="F4087" s="29">
        <f>INDEX('Elech Summary'!$C$5:$C$8764,MATCH($B4087,'Elech Summary'!$B$5:$B$8764,0),MATCH(F$7,'Elech Summary'!$C$4:$C$4,0))</f>
        <v>-0.11850799585199961</v>
      </c>
      <c r="G4087" s="49">
        <f t="shared" si="190"/>
        <v>0</v>
      </c>
    </row>
    <row r="4088" spans="2:7" s="12" customFormat="1" ht="15" x14ac:dyDescent="0.2">
      <c r="B4088" s="18">
        <v>4080</v>
      </c>
      <c r="C4088" s="22">
        <f t="shared" si="191"/>
        <v>45096</v>
      </c>
      <c r="D4088" s="23">
        <f t="shared" si="192"/>
        <v>24</v>
      </c>
      <c r="E4088" s="48">
        <v>0</v>
      </c>
      <c r="F4088" s="29">
        <f>INDEX('Elech Summary'!$C$5:$C$8764,MATCH($B4088,'Elech Summary'!$B$5:$B$8764,0),MATCH(F$7,'Elech Summary'!$C$4:$C$4,0))</f>
        <v>-8.0356697859657669E-2</v>
      </c>
      <c r="G4088" s="49">
        <f t="shared" si="190"/>
        <v>0</v>
      </c>
    </row>
    <row r="4089" spans="2:7" s="12" customFormat="1" ht="15" x14ac:dyDescent="0.2">
      <c r="B4089" s="18">
        <v>4081</v>
      </c>
      <c r="C4089" s="22">
        <f t="shared" si="191"/>
        <v>45097</v>
      </c>
      <c r="D4089" s="23">
        <f t="shared" si="192"/>
        <v>1</v>
      </c>
      <c r="E4089" s="48">
        <v>0</v>
      </c>
      <c r="F4089" s="29">
        <f>INDEX('Elech Summary'!$C$5:$C$8764,MATCH($B4089,'Elech Summary'!$B$5:$B$8764,0),MATCH(F$7,'Elech Summary'!$C$4:$C$4,0))</f>
        <v>-3.6941376353214116E-2</v>
      </c>
      <c r="G4089" s="49">
        <f t="shared" si="190"/>
        <v>0</v>
      </c>
    </row>
    <row r="4090" spans="2:7" s="12" customFormat="1" ht="15" x14ac:dyDescent="0.2">
      <c r="B4090" s="18">
        <v>4082</v>
      </c>
      <c r="C4090" s="22">
        <f t="shared" si="191"/>
        <v>45097</v>
      </c>
      <c r="D4090" s="23">
        <f t="shared" si="192"/>
        <v>2</v>
      </c>
      <c r="E4090" s="48">
        <v>0</v>
      </c>
      <c r="F4090" s="29">
        <f>INDEX('Elech Summary'!$C$5:$C$8764,MATCH($B4090,'Elech Summary'!$B$5:$B$8764,0),MATCH(F$7,'Elech Summary'!$C$4:$C$4,0))</f>
        <v>-1.9888757319603826E-2</v>
      </c>
      <c r="G4090" s="49">
        <f t="shared" si="190"/>
        <v>0</v>
      </c>
    </row>
    <row r="4091" spans="2:7" s="12" customFormat="1" ht="15" x14ac:dyDescent="0.2">
      <c r="B4091" s="18">
        <v>4083</v>
      </c>
      <c r="C4091" s="22">
        <f t="shared" si="191"/>
        <v>45097</v>
      </c>
      <c r="D4091" s="23">
        <f t="shared" si="192"/>
        <v>3</v>
      </c>
      <c r="E4091" s="48">
        <v>0</v>
      </c>
      <c r="F4091" s="29">
        <f>INDEX('Elech Summary'!$C$5:$C$8764,MATCH($B4091,'Elech Summary'!$B$5:$B$8764,0),MATCH(F$7,'Elech Summary'!$C$4:$C$4,0))</f>
        <v>-1.2751536311883915E-2</v>
      </c>
      <c r="G4091" s="49">
        <f t="shared" si="190"/>
        <v>0</v>
      </c>
    </row>
    <row r="4092" spans="2:7" s="12" customFormat="1" ht="15" x14ac:dyDescent="0.2">
      <c r="B4092" s="18">
        <v>4084</v>
      </c>
      <c r="C4092" s="22">
        <f t="shared" si="191"/>
        <v>45097</v>
      </c>
      <c r="D4092" s="23">
        <f t="shared" si="192"/>
        <v>4</v>
      </c>
      <c r="E4092" s="48">
        <v>0</v>
      </c>
      <c r="F4092" s="29">
        <f>INDEX('Elech Summary'!$C$5:$C$8764,MATCH($B4092,'Elech Summary'!$B$5:$B$8764,0),MATCH(F$7,'Elech Summary'!$C$4:$C$4,0))</f>
        <v>-1.788750025621302E-2</v>
      </c>
      <c r="G4092" s="49">
        <f t="shared" si="190"/>
        <v>0</v>
      </c>
    </row>
    <row r="4093" spans="2:7" s="12" customFormat="1" ht="15" x14ac:dyDescent="0.2">
      <c r="B4093" s="18">
        <v>4085</v>
      </c>
      <c r="C4093" s="22">
        <f t="shared" si="191"/>
        <v>45097</v>
      </c>
      <c r="D4093" s="23">
        <f t="shared" si="192"/>
        <v>5</v>
      </c>
      <c r="E4093" s="48">
        <v>0</v>
      </c>
      <c r="F4093" s="29">
        <f>INDEX('Elech Summary'!$C$5:$C$8764,MATCH($B4093,'Elech Summary'!$B$5:$B$8764,0),MATCH(F$7,'Elech Summary'!$C$4:$C$4,0))</f>
        <v>-2.9114300850339475E-2</v>
      </c>
      <c r="G4093" s="49">
        <f t="shared" si="190"/>
        <v>0</v>
      </c>
    </row>
    <row r="4094" spans="2:7" s="12" customFormat="1" ht="15" x14ac:dyDescent="0.2">
      <c r="B4094" s="18">
        <v>4086</v>
      </c>
      <c r="C4094" s="22">
        <f t="shared" si="191"/>
        <v>45097</v>
      </c>
      <c r="D4094" s="23">
        <f t="shared" si="192"/>
        <v>6</v>
      </c>
      <c r="E4094" s="48">
        <v>0</v>
      </c>
      <c r="F4094" s="29">
        <f>INDEX('Elech Summary'!$C$5:$C$8764,MATCH($B4094,'Elech Summary'!$B$5:$B$8764,0),MATCH(F$7,'Elech Summary'!$C$4:$C$4,0))</f>
        <v>-8.4940266996419683E-2</v>
      </c>
      <c r="G4094" s="49">
        <f t="shared" si="190"/>
        <v>0</v>
      </c>
    </row>
    <row r="4095" spans="2:7" s="12" customFormat="1" ht="15" x14ac:dyDescent="0.2">
      <c r="B4095" s="18">
        <v>4087</v>
      </c>
      <c r="C4095" s="22">
        <f t="shared" si="191"/>
        <v>45097</v>
      </c>
      <c r="D4095" s="23">
        <f t="shared" si="192"/>
        <v>7</v>
      </c>
      <c r="E4095" s="48">
        <v>0</v>
      </c>
      <c r="F4095" s="29">
        <f>INDEX('Elech Summary'!$C$5:$C$8764,MATCH($B4095,'Elech Summary'!$B$5:$B$8764,0),MATCH(F$7,'Elech Summary'!$C$4:$C$4,0))</f>
        <v>-0.19536560686729576</v>
      </c>
      <c r="G4095" s="49">
        <f t="shared" si="190"/>
        <v>0</v>
      </c>
    </row>
    <row r="4096" spans="2:7" s="12" customFormat="1" ht="15" x14ac:dyDescent="0.2">
      <c r="B4096" s="18">
        <v>4088</v>
      </c>
      <c r="C4096" s="22">
        <f t="shared" si="191"/>
        <v>45097</v>
      </c>
      <c r="D4096" s="23">
        <f t="shared" si="192"/>
        <v>8</v>
      </c>
      <c r="E4096" s="48">
        <v>0</v>
      </c>
      <c r="F4096" s="29">
        <f>INDEX('Elech Summary'!$C$5:$C$8764,MATCH($B4096,'Elech Summary'!$B$5:$B$8764,0),MATCH(F$7,'Elech Summary'!$C$4:$C$4,0))</f>
        <v>-0.23419077573549046</v>
      </c>
      <c r="G4096" s="49">
        <f t="shared" si="190"/>
        <v>0</v>
      </c>
    </row>
    <row r="4097" spans="2:7" s="12" customFormat="1" ht="15" x14ac:dyDescent="0.2">
      <c r="B4097" s="18">
        <v>4089</v>
      </c>
      <c r="C4097" s="22">
        <f t="shared" si="191"/>
        <v>45097</v>
      </c>
      <c r="D4097" s="23">
        <f t="shared" si="192"/>
        <v>9</v>
      </c>
      <c r="E4097" s="48">
        <v>0</v>
      </c>
      <c r="F4097" s="29">
        <f>INDEX('Elech Summary'!$C$5:$C$8764,MATCH($B4097,'Elech Summary'!$B$5:$B$8764,0),MATCH(F$7,'Elech Summary'!$C$4:$C$4,0))</f>
        <v>-0.24338133549161428</v>
      </c>
      <c r="G4097" s="49">
        <f t="shared" si="190"/>
        <v>0</v>
      </c>
    </row>
    <row r="4098" spans="2:7" s="12" customFormat="1" ht="15" x14ac:dyDescent="0.2">
      <c r="B4098" s="18">
        <v>4090</v>
      </c>
      <c r="C4098" s="22">
        <f t="shared" si="191"/>
        <v>45097</v>
      </c>
      <c r="D4098" s="23">
        <f t="shared" si="192"/>
        <v>10</v>
      </c>
      <c r="E4098" s="48">
        <v>0</v>
      </c>
      <c r="F4098" s="29">
        <f>INDEX('Elech Summary'!$C$5:$C$8764,MATCH($B4098,'Elech Summary'!$B$5:$B$8764,0),MATCH(F$7,'Elech Summary'!$C$4:$C$4,0))</f>
        <v>-0.22833473788005043</v>
      </c>
      <c r="G4098" s="49">
        <f t="shared" si="190"/>
        <v>0</v>
      </c>
    </row>
    <row r="4099" spans="2:7" s="12" customFormat="1" ht="15" x14ac:dyDescent="0.2">
      <c r="B4099" s="18">
        <v>4091</v>
      </c>
      <c r="C4099" s="22">
        <f t="shared" si="191"/>
        <v>45097</v>
      </c>
      <c r="D4099" s="23">
        <f t="shared" si="192"/>
        <v>11</v>
      </c>
      <c r="E4099" s="48">
        <v>0</v>
      </c>
      <c r="F4099" s="29">
        <f>INDEX('Elech Summary'!$C$5:$C$8764,MATCH($B4099,'Elech Summary'!$B$5:$B$8764,0),MATCH(F$7,'Elech Summary'!$C$4:$C$4,0))</f>
        <v>-0.20025519518891954</v>
      </c>
      <c r="G4099" s="49">
        <f t="shared" si="190"/>
        <v>0</v>
      </c>
    </row>
    <row r="4100" spans="2:7" s="12" customFormat="1" ht="15" x14ac:dyDescent="0.2">
      <c r="B4100" s="18">
        <v>4092</v>
      </c>
      <c r="C4100" s="22">
        <f t="shared" si="191"/>
        <v>45097</v>
      </c>
      <c r="D4100" s="23">
        <f t="shared" si="192"/>
        <v>12</v>
      </c>
      <c r="E4100" s="48">
        <v>0</v>
      </c>
      <c r="F4100" s="29">
        <f>INDEX('Elech Summary'!$C$5:$C$8764,MATCH($B4100,'Elech Summary'!$B$5:$B$8764,0),MATCH(F$7,'Elech Summary'!$C$4:$C$4,0))</f>
        <v>-0.17126487531471779</v>
      </c>
      <c r="G4100" s="49">
        <f t="shared" si="190"/>
        <v>0</v>
      </c>
    </row>
    <row r="4101" spans="2:7" s="12" customFormat="1" ht="15" x14ac:dyDescent="0.2">
      <c r="B4101" s="18">
        <v>4093</v>
      </c>
      <c r="C4101" s="22">
        <f t="shared" si="191"/>
        <v>45097</v>
      </c>
      <c r="D4101" s="23">
        <f t="shared" si="192"/>
        <v>13</v>
      </c>
      <c r="E4101" s="48">
        <v>0</v>
      </c>
      <c r="F4101" s="29">
        <f>INDEX('Elech Summary'!$C$5:$C$8764,MATCH($B4101,'Elech Summary'!$B$5:$B$8764,0),MATCH(F$7,'Elech Summary'!$C$4:$C$4,0))</f>
        <v>-0.14863433267350323</v>
      </c>
      <c r="G4101" s="49">
        <f t="shared" si="190"/>
        <v>0</v>
      </c>
    </row>
    <row r="4102" spans="2:7" s="12" customFormat="1" ht="15" x14ac:dyDescent="0.2">
      <c r="B4102" s="18">
        <v>4094</v>
      </c>
      <c r="C4102" s="22">
        <f t="shared" si="191"/>
        <v>45097</v>
      </c>
      <c r="D4102" s="23">
        <f t="shared" si="192"/>
        <v>14</v>
      </c>
      <c r="E4102" s="48">
        <v>0</v>
      </c>
      <c r="F4102" s="29">
        <f>INDEX('Elech Summary'!$C$5:$C$8764,MATCH($B4102,'Elech Summary'!$B$5:$B$8764,0),MATCH(F$7,'Elech Summary'!$C$4:$C$4,0))</f>
        <v>-0.13361283571265825</v>
      </c>
      <c r="G4102" s="49">
        <f t="shared" si="190"/>
        <v>0</v>
      </c>
    </row>
    <row r="4103" spans="2:7" s="12" customFormat="1" ht="15" x14ac:dyDescent="0.2">
      <c r="B4103" s="18">
        <v>4095</v>
      </c>
      <c r="C4103" s="22">
        <f t="shared" si="191"/>
        <v>45097</v>
      </c>
      <c r="D4103" s="23">
        <f t="shared" si="192"/>
        <v>15</v>
      </c>
      <c r="E4103" s="48">
        <v>0</v>
      </c>
      <c r="F4103" s="29">
        <f>INDEX('Elech Summary'!$C$5:$C$8764,MATCH($B4103,'Elech Summary'!$B$5:$B$8764,0),MATCH(F$7,'Elech Summary'!$C$4:$C$4,0))</f>
        <v>-0.1207538218072417</v>
      </c>
      <c r="G4103" s="49">
        <f t="shared" si="190"/>
        <v>0</v>
      </c>
    </row>
    <row r="4104" spans="2:7" s="12" customFormat="1" ht="15" x14ac:dyDescent="0.2">
      <c r="B4104" s="18">
        <v>4096</v>
      </c>
      <c r="C4104" s="22">
        <f t="shared" si="191"/>
        <v>45097</v>
      </c>
      <c r="D4104" s="23">
        <f t="shared" si="192"/>
        <v>16</v>
      </c>
      <c r="E4104" s="48">
        <v>0</v>
      </c>
      <c r="F4104" s="29">
        <f>INDEX('Elech Summary'!$C$5:$C$8764,MATCH($B4104,'Elech Summary'!$B$5:$B$8764,0),MATCH(F$7,'Elech Summary'!$C$4:$C$4,0))</f>
        <v>-0.11461725115834365</v>
      </c>
      <c r="G4104" s="49">
        <f t="shared" si="190"/>
        <v>0</v>
      </c>
    </row>
    <row r="4105" spans="2:7" s="12" customFormat="1" ht="15" x14ac:dyDescent="0.2">
      <c r="B4105" s="18">
        <v>4097</v>
      </c>
      <c r="C4105" s="22">
        <f t="shared" si="191"/>
        <v>45097</v>
      </c>
      <c r="D4105" s="23">
        <f t="shared" si="192"/>
        <v>17</v>
      </c>
      <c r="E4105" s="48">
        <v>0</v>
      </c>
      <c r="F4105" s="29">
        <f>INDEX('Elech Summary'!$C$5:$C$8764,MATCH($B4105,'Elech Summary'!$B$5:$B$8764,0),MATCH(F$7,'Elech Summary'!$C$4:$C$4,0))</f>
        <v>-0.13193050531104267</v>
      </c>
      <c r="G4105" s="49">
        <f t="shared" si="190"/>
        <v>0</v>
      </c>
    </row>
    <row r="4106" spans="2:7" s="12" customFormat="1" ht="15" x14ac:dyDescent="0.2">
      <c r="B4106" s="18">
        <v>4098</v>
      </c>
      <c r="C4106" s="22">
        <f t="shared" si="191"/>
        <v>45097</v>
      </c>
      <c r="D4106" s="23">
        <f t="shared" si="192"/>
        <v>18</v>
      </c>
      <c r="E4106" s="48">
        <v>0</v>
      </c>
      <c r="F4106" s="29">
        <f>INDEX('Elech Summary'!$C$5:$C$8764,MATCH($B4106,'Elech Summary'!$B$5:$B$8764,0),MATCH(F$7,'Elech Summary'!$C$4:$C$4,0))</f>
        <v>-0.15978470716234505</v>
      </c>
      <c r="G4106" s="49">
        <f t="shared" ref="G4106:G4169" si="193">$E4106*F4106</f>
        <v>0</v>
      </c>
    </row>
    <row r="4107" spans="2:7" s="12" customFormat="1" ht="15" x14ac:dyDescent="0.2">
      <c r="B4107" s="18">
        <v>4099</v>
      </c>
      <c r="C4107" s="22">
        <f t="shared" ref="C4107:C4170" si="194">IF(C4106="-",C4106,IF(D4107=1,C4106+1,C4106))</f>
        <v>45097</v>
      </c>
      <c r="D4107" s="23">
        <f t="shared" ref="D4107:D4170" si="195">IF(D4106+1&gt;24,1,D4106+1)</f>
        <v>19</v>
      </c>
      <c r="E4107" s="48">
        <v>0</v>
      </c>
      <c r="F4107" s="29">
        <f>INDEX('Elech Summary'!$C$5:$C$8764,MATCH($B4107,'Elech Summary'!$B$5:$B$8764,0),MATCH(F$7,'Elech Summary'!$C$4:$C$4,0))</f>
        <v>-0.18964305550983673</v>
      </c>
      <c r="G4107" s="49">
        <f t="shared" si="193"/>
        <v>0</v>
      </c>
    </row>
    <row r="4108" spans="2:7" s="12" customFormat="1" ht="15" x14ac:dyDescent="0.2">
      <c r="B4108" s="18">
        <v>4100</v>
      </c>
      <c r="C4108" s="22">
        <f t="shared" si="194"/>
        <v>45097</v>
      </c>
      <c r="D4108" s="23">
        <f t="shared" si="195"/>
        <v>20</v>
      </c>
      <c r="E4108" s="48">
        <v>0</v>
      </c>
      <c r="F4108" s="29">
        <f>INDEX('Elech Summary'!$C$5:$C$8764,MATCH($B4108,'Elech Summary'!$B$5:$B$8764,0),MATCH(F$7,'Elech Summary'!$C$4:$C$4,0))</f>
        <v>-0.19648182889681487</v>
      </c>
      <c r="G4108" s="49">
        <f t="shared" si="193"/>
        <v>0</v>
      </c>
    </row>
    <row r="4109" spans="2:7" s="12" customFormat="1" ht="15" x14ac:dyDescent="0.2">
      <c r="B4109" s="18">
        <v>4101</v>
      </c>
      <c r="C4109" s="22">
        <f t="shared" si="194"/>
        <v>45097</v>
      </c>
      <c r="D4109" s="23">
        <f t="shared" si="195"/>
        <v>21</v>
      </c>
      <c r="E4109" s="48">
        <v>0</v>
      </c>
      <c r="F4109" s="29">
        <f>INDEX('Elech Summary'!$C$5:$C$8764,MATCH($B4109,'Elech Summary'!$B$5:$B$8764,0),MATCH(F$7,'Elech Summary'!$C$4:$C$4,0))</f>
        <v>-0.18030098655389815</v>
      </c>
      <c r="G4109" s="49">
        <f t="shared" si="193"/>
        <v>0</v>
      </c>
    </row>
    <row r="4110" spans="2:7" s="12" customFormat="1" ht="15" x14ac:dyDescent="0.2">
      <c r="B4110" s="18">
        <v>4102</v>
      </c>
      <c r="C4110" s="22">
        <f t="shared" si="194"/>
        <v>45097</v>
      </c>
      <c r="D4110" s="23">
        <f t="shared" si="195"/>
        <v>22</v>
      </c>
      <c r="E4110" s="48">
        <v>0</v>
      </c>
      <c r="F4110" s="29">
        <f>INDEX('Elech Summary'!$C$5:$C$8764,MATCH($B4110,'Elech Summary'!$B$5:$B$8764,0),MATCH(F$7,'Elech Summary'!$C$4:$C$4,0))</f>
        <v>-0.1575990620512705</v>
      </c>
      <c r="G4110" s="49">
        <f t="shared" si="193"/>
        <v>0</v>
      </c>
    </row>
    <row r="4111" spans="2:7" s="12" customFormat="1" ht="15" x14ac:dyDescent="0.2">
      <c r="B4111" s="18">
        <v>4103</v>
      </c>
      <c r="C4111" s="22">
        <f t="shared" si="194"/>
        <v>45097</v>
      </c>
      <c r="D4111" s="23">
        <f t="shared" si="195"/>
        <v>23</v>
      </c>
      <c r="E4111" s="48">
        <v>0</v>
      </c>
      <c r="F4111" s="29">
        <f>INDEX('Elech Summary'!$C$5:$C$8764,MATCH($B4111,'Elech Summary'!$B$5:$B$8764,0),MATCH(F$7,'Elech Summary'!$C$4:$C$4,0))</f>
        <v>-0.11811061950239304</v>
      </c>
      <c r="G4111" s="49">
        <f t="shared" si="193"/>
        <v>0</v>
      </c>
    </row>
    <row r="4112" spans="2:7" s="12" customFormat="1" ht="15" x14ac:dyDescent="0.2">
      <c r="B4112" s="18">
        <v>4104</v>
      </c>
      <c r="C4112" s="22">
        <f t="shared" si="194"/>
        <v>45097</v>
      </c>
      <c r="D4112" s="23">
        <f t="shared" si="195"/>
        <v>24</v>
      </c>
      <c r="E4112" s="48">
        <v>0</v>
      </c>
      <c r="F4112" s="29">
        <f>INDEX('Elech Summary'!$C$5:$C$8764,MATCH($B4112,'Elech Summary'!$B$5:$B$8764,0),MATCH(F$7,'Elech Summary'!$C$4:$C$4,0))</f>
        <v>-7.6412822867994057E-2</v>
      </c>
      <c r="G4112" s="49">
        <f t="shared" si="193"/>
        <v>0</v>
      </c>
    </row>
    <row r="4113" spans="2:7" s="12" customFormat="1" ht="15" x14ac:dyDescent="0.2">
      <c r="B4113" s="18">
        <v>4105</v>
      </c>
      <c r="C4113" s="22">
        <f t="shared" si="194"/>
        <v>45098</v>
      </c>
      <c r="D4113" s="23">
        <f t="shared" si="195"/>
        <v>1</v>
      </c>
      <c r="E4113" s="48">
        <v>0</v>
      </c>
      <c r="F4113" s="29">
        <f>INDEX('Elech Summary'!$C$5:$C$8764,MATCH($B4113,'Elech Summary'!$B$5:$B$8764,0),MATCH(F$7,'Elech Summary'!$C$4:$C$4,0))</f>
        <v>-3.682251497037145E-2</v>
      </c>
      <c r="G4113" s="49">
        <f t="shared" si="193"/>
        <v>0</v>
      </c>
    </row>
    <row r="4114" spans="2:7" s="12" customFormat="1" ht="15" x14ac:dyDescent="0.2">
      <c r="B4114" s="18">
        <v>4106</v>
      </c>
      <c r="C4114" s="22">
        <f t="shared" si="194"/>
        <v>45098</v>
      </c>
      <c r="D4114" s="23">
        <f t="shared" si="195"/>
        <v>2</v>
      </c>
      <c r="E4114" s="48">
        <v>0</v>
      </c>
      <c r="F4114" s="29">
        <f>INDEX('Elech Summary'!$C$5:$C$8764,MATCH($B4114,'Elech Summary'!$B$5:$B$8764,0),MATCH(F$7,'Elech Summary'!$C$4:$C$4,0))</f>
        <v>-1.9824163884222673E-2</v>
      </c>
      <c r="G4114" s="49">
        <f t="shared" si="193"/>
        <v>0</v>
      </c>
    </row>
    <row r="4115" spans="2:7" s="12" customFormat="1" ht="15" x14ac:dyDescent="0.2">
      <c r="B4115" s="18">
        <v>4107</v>
      </c>
      <c r="C4115" s="22">
        <f t="shared" si="194"/>
        <v>45098</v>
      </c>
      <c r="D4115" s="23">
        <f t="shared" si="195"/>
        <v>3</v>
      </c>
      <c r="E4115" s="48">
        <v>0</v>
      </c>
      <c r="F4115" s="29">
        <f>INDEX('Elech Summary'!$C$5:$C$8764,MATCH($B4115,'Elech Summary'!$B$5:$B$8764,0),MATCH(F$7,'Elech Summary'!$C$4:$C$4,0))</f>
        <v>-1.2708694281060862E-2</v>
      </c>
      <c r="G4115" s="49">
        <f t="shared" si="193"/>
        <v>0</v>
      </c>
    </row>
    <row r="4116" spans="2:7" s="12" customFormat="1" ht="15" x14ac:dyDescent="0.2">
      <c r="B4116" s="18">
        <v>4108</v>
      </c>
      <c r="C4116" s="22">
        <f t="shared" si="194"/>
        <v>45098</v>
      </c>
      <c r="D4116" s="23">
        <f t="shared" si="195"/>
        <v>4</v>
      </c>
      <c r="E4116" s="48">
        <v>0</v>
      </c>
      <c r="F4116" s="29">
        <f>INDEX('Elech Summary'!$C$5:$C$8764,MATCH($B4116,'Elech Summary'!$B$5:$B$8764,0),MATCH(F$7,'Elech Summary'!$C$4:$C$4,0))</f>
        <v>-1.4275460634279036E-2</v>
      </c>
      <c r="G4116" s="49">
        <f t="shared" si="193"/>
        <v>0</v>
      </c>
    </row>
    <row r="4117" spans="2:7" s="12" customFormat="1" ht="15" x14ac:dyDescent="0.2">
      <c r="B4117" s="18">
        <v>4109</v>
      </c>
      <c r="C4117" s="22">
        <f t="shared" si="194"/>
        <v>45098</v>
      </c>
      <c r="D4117" s="23">
        <f t="shared" si="195"/>
        <v>5</v>
      </c>
      <c r="E4117" s="48">
        <v>0</v>
      </c>
      <c r="F4117" s="29">
        <f>INDEX('Elech Summary'!$C$5:$C$8764,MATCH($B4117,'Elech Summary'!$B$5:$B$8764,0),MATCH(F$7,'Elech Summary'!$C$4:$C$4,0))</f>
        <v>-2.9011704959258828E-2</v>
      </c>
      <c r="G4117" s="49">
        <f t="shared" si="193"/>
        <v>0</v>
      </c>
    </row>
    <row r="4118" spans="2:7" s="12" customFormat="1" ht="15" x14ac:dyDescent="0.2">
      <c r="B4118" s="18">
        <v>4110</v>
      </c>
      <c r="C4118" s="22">
        <f t="shared" si="194"/>
        <v>45098</v>
      </c>
      <c r="D4118" s="23">
        <f t="shared" si="195"/>
        <v>6</v>
      </c>
      <c r="E4118" s="48">
        <v>0</v>
      </c>
      <c r="F4118" s="29">
        <f>INDEX('Elech Summary'!$C$5:$C$8764,MATCH($B4118,'Elech Summary'!$B$5:$B$8764,0),MATCH(F$7,'Elech Summary'!$C$4:$C$4,0))</f>
        <v>-8.4651543994703912E-2</v>
      </c>
      <c r="G4118" s="49">
        <f t="shared" si="193"/>
        <v>0</v>
      </c>
    </row>
    <row r="4119" spans="2:7" s="12" customFormat="1" ht="15" x14ac:dyDescent="0.2">
      <c r="B4119" s="18">
        <v>4111</v>
      </c>
      <c r="C4119" s="22">
        <f t="shared" si="194"/>
        <v>45098</v>
      </c>
      <c r="D4119" s="23">
        <f t="shared" si="195"/>
        <v>7</v>
      </c>
      <c r="E4119" s="48">
        <v>0</v>
      </c>
      <c r="F4119" s="29">
        <f>INDEX('Elech Summary'!$C$5:$C$8764,MATCH($B4119,'Elech Summary'!$B$5:$B$8764,0),MATCH(F$7,'Elech Summary'!$C$4:$C$4,0))</f>
        <v>-0.19080916221834324</v>
      </c>
      <c r="G4119" s="49">
        <f t="shared" si="193"/>
        <v>0</v>
      </c>
    </row>
    <row r="4120" spans="2:7" s="12" customFormat="1" ht="15" x14ac:dyDescent="0.2">
      <c r="B4120" s="18">
        <v>4112</v>
      </c>
      <c r="C4120" s="22">
        <f t="shared" si="194"/>
        <v>45098</v>
      </c>
      <c r="D4120" s="23">
        <f t="shared" si="195"/>
        <v>8</v>
      </c>
      <c r="E4120" s="48">
        <v>0</v>
      </c>
      <c r="F4120" s="29">
        <f>INDEX('Elech Summary'!$C$5:$C$8764,MATCH($B4120,'Elech Summary'!$B$5:$B$8764,0),MATCH(F$7,'Elech Summary'!$C$4:$C$4,0))</f>
        <v>-0.23338013939912466</v>
      </c>
      <c r="G4120" s="49">
        <f t="shared" si="193"/>
        <v>0</v>
      </c>
    </row>
    <row r="4121" spans="2:7" s="12" customFormat="1" ht="15" x14ac:dyDescent="0.2">
      <c r="B4121" s="18">
        <v>4113</v>
      </c>
      <c r="C4121" s="22">
        <f t="shared" si="194"/>
        <v>45098</v>
      </c>
      <c r="D4121" s="23">
        <f t="shared" si="195"/>
        <v>9</v>
      </c>
      <c r="E4121" s="48">
        <v>0</v>
      </c>
      <c r="F4121" s="29">
        <f>INDEX('Elech Summary'!$C$5:$C$8764,MATCH($B4121,'Elech Summary'!$B$5:$B$8764,0),MATCH(F$7,'Elech Summary'!$C$4:$C$4,0))</f>
        <v>-0.2425519060383946</v>
      </c>
      <c r="G4121" s="49">
        <f t="shared" si="193"/>
        <v>0</v>
      </c>
    </row>
    <row r="4122" spans="2:7" s="12" customFormat="1" ht="15" x14ac:dyDescent="0.2">
      <c r="B4122" s="18">
        <v>4114</v>
      </c>
      <c r="C4122" s="22">
        <f t="shared" si="194"/>
        <v>45098</v>
      </c>
      <c r="D4122" s="23">
        <f t="shared" si="195"/>
        <v>10</v>
      </c>
      <c r="E4122" s="48">
        <v>0</v>
      </c>
      <c r="F4122" s="29">
        <f>INDEX('Elech Summary'!$C$5:$C$8764,MATCH($B4122,'Elech Summary'!$B$5:$B$8764,0),MATCH(F$7,'Elech Summary'!$C$4:$C$4,0))</f>
        <v>-0.22759035374794401</v>
      </c>
      <c r="G4122" s="49">
        <f t="shared" si="193"/>
        <v>0</v>
      </c>
    </row>
    <row r="4123" spans="2:7" s="12" customFormat="1" ht="15" x14ac:dyDescent="0.2">
      <c r="B4123" s="18">
        <v>4115</v>
      </c>
      <c r="C4123" s="22">
        <f t="shared" si="194"/>
        <v>45098</v>
      </c>
      <c r="D4123" s="23">
        <f t="shared" si="195"/>
        <v>11</v>
      </c>
      <c r="E4123" s="48">
        <v>0</v>
      </c>
      <c r="F4123" s="29">
        <f>INDEX('Elech Summary'!$C$5:$C$8764,MATCH($B4123,'Elech Summary'!$B$5:$B$8764,0),MATCH(F$7,'Elech Summary'!$C$4:$C$4,0))</f>
        <v>-0.19959273777737341</v>
      </c>
      <c r="G4123" s="49">
        <f t="shared" si="193"/>
        <v>0</v>
      </c>
    </row>
    <row r="4124" spans="2:7" s="12" customFormat="1" ht="15" x14ac:dyDescent="0.2">
      <c r="B4124" s="18">
        <v>4116</v>
      </c>
      <c r="C4124" s="22">
        <f t="shared" si="194"/>
        <v>45098</v>
      </c>
      <c r="D4124" s="23">
        <f t="shared" si="195"/>
        <v>12</v>
      </c>
      <c r="E4124" s="48">
        <v>0</v>
      </c>
      <c r="F4124" s="29">
        <f>INDEX('Elech Summary'!$C$5:$C$8764,MATCH($B4124,'Elech Summary'!$B$5:$B$8764,0),MATCH(F$7,'Elech Summary'!$C$4:$C$4,0))</f>
        <v>-0.17069840402335834</v>
      </c>
      <c r="G4124" s="49">
        <f t="shared" si="193"/>
        <v>0</v>
      </c>
    </row>
    <row r="4125" spans="2:7" s="12" customFormat="1" ht="15" x14ac:dyDescent="0.2">
      <c r="B4125" s="18">
        <v>4117</v>
      </c>
      <c r="C4125" s="22">
        <f t="shared" si="194"/>
        <v>45098</v>
      </c>
      <c r="D4125" s="23">
        <f t="shared" si="195"/>
        <v>13</v>
      </c>
      <c r="E4125" s="48">
        <v>0</v>
      </c>
      <c r="F4125" s="29">
        <f>INDEX('Elech Summary'!$C$5:$C$8764,MATCH($B4125,'Elech Summary'!$B$5:$B$8764,0),MATCH(F$7,'Elech Summary'!$C$4:$C$4,0))</f>
        <v>-0.14813765684959423</v>
      </c>
      <c r="G4125" s="49">
        <f t="shared" si="193"/>
        <v>0</v>
      </c>
    </row>
    <row r="4126" spans="2:7" s="12" customFormat="1" ht="15" x14ac:dyDescent="0.2">
      <c r="B4126" s="18">
        <v>4118</v>
      </c>
      <c r="C4126" s="22">
        <f t="shared" si="194"/>
        <v>45098</v>
      </c>
      <c r="D4126" s="23">
        <f t="shared" si="195"/>
        <v>14</v>
      </c>
      <c r="E4126" s="48">
        <v>0</v>
      </c>
      <c r="F4126" s="29">
        <f>INDEX('Elech Summary'!$C$5:$C$8764,MATCH($B4126,'Elech Summary'!$B$5:$B$8764,0),MATCH(F$7,'Elech Summary'!$C$4:$C$4,0))</f>
        <v>-0.13317244903689485</v>
      </c>
      <c r="G4126" s="49">
        <f t="shared" si="193"/>
        <v>0</v>
      </c>
    </row>
    <row r="4127" spans="2:7" s="12" customFormat="1" ht="15" x14ac:dyDescent="0.2">
      <c r="B4127" s="18">
        <v>4119</v>
      </c>
      <c r="C4127" s="22">
        <f t="shared" si="194"/>
        <v>45098</v>
      </c>
      <c r="D4127" s="23">
        <f t="shared" si="195"/>
        <v>15</v>
      </c>
      <c r="E4127" s="48">
        <v>0</v>
      </c>
      <c r="F4127" s="29">
        <f>INDEX('Elech Summary'!$C$5:$C$8764,MATCH($B4127,'Elech Summary'!$B$5:$B$8764,0),MATCH(F$7,'Elech Summary'!$C$4:$C$4,0))</f>
        <v>-0.12036588430782147</v>
      </c>
      <c r="G4127" s="49">
        <f t="shared" si="193"/>
        <v>0</v>
      </c>
    </row>
    <row r="4128" spans="2:7" s="12" customFormat="1" ht="15" x14ac:dyDescent="0.2">
      <c r="B4128" s="18">
        <v>4120</v>
      </c>
      <c r="C4128" s="22">
        <f t="shared" si="194"/>
        <v>45098</v>
      </c>
      <c r="D4128" s="23">
        <f t="shared" si="195"/>
        <v>16</v>
      </c>
      <c r="E4128" s="48">
        <v>0</v>
      </c>
      <c r="F4128" s="29">
        <f>INDEX('Elech Summary'!$C$5:$C$8764,MATCH($B4128,'Elech Summary'!$B$5:$B$8764,0),MATCH(F$7,'Elech Summary'!$C$4:$C$4,0))</f>
        <v>-0.114236070641478</v>
      </c>
      <c r="G4128" s="49">
        <f t="shared" si="193"/>
        <v>0</v>
      </c>
    </row>
    <row r="4129" spans="2:7" s="12" customFormat="1" ht="15" x14ac:dyDescent="0.2">
      <c r="B4129" s="18">
        <v>4121</v>
      </c>
      <c r="C4129" s="22">
        <f t="shared" si="194"/>
        <v>45098</v>
      </c>
      <c r="D4129" s="23">
        <f t="shared" si="195"/>
        <v>17</v>
      </c>
      <c r="E4129" s="48">
        <v>0</v>
      </c>
      <c r="F4129" s="29">
        <f>INDEX('Elech Summary'!$C$5:$C$8764,MATCH($B4129,'Elech Summary'!$B$5:$B$8764,0),MATCH(F$7,'Elech Summary'!$C$4:$C$4,0))</f>
        <v>-0.13148096651127994</v>
      </c>
      <c r="G4129" s="49">
        <f t="shared" si="193"/>
        <v>0</v>
      </c>
    </row>
    <row r="4130" spans="2:7" s="12" customFormat="1" ht="15" x14ac:dyDescent="0.2">
      <c r="B4130" s="18">
        <v>4122</v>
      </c>
      <c r="C4130" s="22">
        <f t="shared" si="194"/>
        <v>45098</v>
      </c>
      <c r="D4130" s="23">
        <f t="shared" si="195"/>
        <v>18</v>
      </c>
      <c r="E4130" s="48">
        <v>0</v>
      </c>
      <c r="F4130" s="29">
        <f>INDEX('Elech Summary'!$C$5:$C$8764,MATCH($B4130,'Elech Summary'!$B$5:$B$8764,0),MATCH(F$7,'Elech Summary'!$C$4:$C$4,0))</f>
        <v>-0.15924385125155216</v>
      </c>
      <c r="G4130" s="49">
        <f t="shared" si="193"/>
        <v>0</v>
      </c>
    </row>
    <row r="4131" spans="2:7" s="12" customFormat="1" ht="15" x14ac:dyDescent="0.2">
      <c r="B4131" s="18">
        <v>4123</v>
      </c>
      <c r="C4131" s="22">
        <f t="shared" si="194"/>
        <v>45098</v>
      </c>
      <c r="D4131" s="23">
        <f t="shared" si="195"/>
        <v>19</v>
      </c>
      <c r="E4131" s="48">
        <v>0</v>
      </c>
      <c r="F4131" s="29">
        <f>INDEX('Elech Summary'!$C$5:$C$8764,MATCH($B4131,'Elech Summary'!$B$5:$B$8764,0),MATCH(F$7,'Elech Summary'!$C$4:$C$4,0))</f>
        <v>-0.189002845088444</v>
      </c>
      <c r="G4131" s="49">
        <f t="shared" si="193"/>
        <v>0</v>
      </c>
    </row>
    <row r="4132" spans="2:7" s="12" customFormat="1" ht="15" x14ac:dyDescent="0.2">
      <c r="B4132" s="18">
        <v>4124</v>
      </c>
      <c r="C4132" s="22">
        <f t="shared" si="194"/>
        <v>45098</v>
      </c>
      <c r="D4132" s="23">
        <f t="shared" si="195"/>
        <v>20</v>
      </c>
      <c r="E4132" s="48">
        <v>0</v>
      </c>
      <c r="F4132" s="29">
        <f>INDEX('Elech Summary'!$C$5:$C$8764,MATCH($B4132,'Elech Summary'!$B$5:$B$8764,0),MATCH(F$7,'Elech Summary'!$C$4:$C$4,0))</f>
        <v>-0.19582549014721717</v>
      </c>
      <c r="G4132" s="49">
        <f t="shared" si="193"/>
        <v>0</v>
      </c>
    </row>
    <row r="4133" spans="2:7" s="12" customFormat="1" ht="15" x14ac:dyDescent="0.2">
      <c r="B4133" s="18">
        <v>4125</v>
      </c>
      <c r="C4133" s="22">
        <f t="shared" si="194"/>
        <v>45098</v>
      </c>
      <c r="D4133" s="23">
        <f t="shared" si="195"/>
        <v>21</v>
      </c>
      <c r="E4133" s="48">
        <v>0</v>
      </c>
      <c r="F4133" s="29">
        <f>INDEX('Elech Summary'!$C$5:$C$8764,MATCH($B4133,'Elech Summary'!$B$5:$B$8764,0),MATCH(F$7,'Elech Summary'!$C$4:$C$4,0))</f>
        <v>-0.17969808877939042</v>
      </c>
      <c r="G4133" s="49">
        <f t="shared" si="193"/>
        <v>0</v>
      </c>
    </row>
    <row r="4134" spans="2:7" s="12" customFormat="1" ht="15" x14ac:dyDescent="0.2">
      <c r="B4134" s="18">
        <v>4126</v>
      </c>
      <c r="C4134" s="22">
        <f t="shared" si="194"/>
        <v>45098</v>
      </c>
      <c r="D4134" s="23">
        <f t="shared" si="195"/>
        <v>22</v>
      </c>
      <c r="E4134" s="48">
        <v>0</v>
      </c>
      <c r="F4134" s="29">
        <f>INDEX('Elech Summary'!$C$5:$C$8764,MATCH($B4134,'Elech Summary'!$B$5:$B$8764,0),MATCH(F$7,'Elech Summary'!$C$4:$C$4,0))</f>
        <v>-0.15707288076034753</v>
      </c>
      <c r="G4134" s="49">
        <f t="shared" si="193"/>
        <v>0</v>
      </c>
    </row>
    <row r="4135" spans="2:7" s="12" customFormat="1" ht="15" x14ac:dyDescent="0.2">
      <c r="B4135" s="18">
        <v>4127</v>
      </c>
      <c r="C4135" s="22">
        <f t="shared" si="194"/>
        <v>45098</v>
      </c>
      <c r="D4135" s="23">
        <f t="shared" si="195"/>
        <v>23</v>
      </c>
      <c r="E4135" s="48">
        <v>0</v>
      </c>
      <c r="F4135" s="29">
        <f>INDEX('Elech Summary'!$C$5:$C$8764,MATCH($B4135,'Elech Summary'!$B$5:$B$8764,0),MATCH(F$7,'Elech Summary'!$C$4:$C$4,0))</f>
        <v>-0.12146451144488071</v>
      </c>
      <c r="G4135" s="49">
        <f t="shared" si="193"/>
        <v>0</v>
      </c>
    </row>
    <row r="4136" spans="2:7" s="12" customFormat="1" ht="15" x14ac:dyDescent="0.2">
      <c r="B4136" s="18">
        <v>4128</v>
      </c>
      <c r="C4136" s="22">
        <f t="shared" si="194"/>
        <v>45098</v>
      </c>
      <c r="D4136" s="23">
        <f t="shared" si="195"/>
        <v>24</v>
      </c>
      <c r="E4136" s="48">
        <v>0</v>
      </c>
      <c r="F4136" s="29">
        <f>INDEX('Elech Summary'!$C$5:$C$8764,MATCH($B4136,'Elech Summary'!$B$5:$B$8764,0),MATCH(F$7,'Elech Summary'!$C$4:$C$4,0))</f>
        <v>-7.6148904640014795E-2</v>
      </c>
      <c r="G4136" s="49">
        <f t="shared" si="193"/>
        <v>0</v>
      </c>
    </row>
    <row r="4137" spans="2:7" s="12" customFormat="1" ht="15" x14ac:dyDescent="0.2">
      <c r="B4137" s="18">
        <v>4129</v>
      </c>
      <c r="C4137" s="22">
        <f t="shared" si="194"/>
        <v>45099</v>
      </c>
      <c r="D4137" s="23">
        <f t="shared" si="195"/>
        <v>1</v>
      </c>
      <c r="E4137" s="48">
        <v>0</v>
      </c>
      <c r="F4137" s="29">
        <f>INDEX('Elech Summary'!$C$5:$C$8764,MATCH($B4137,'Elech Summary'!$B$5:$B$8764,0),MATCH(F$7,'Elech Summary'!$C$4:$C$4,0))</f>
        <v>-3.6703017609604031E-2</v>
      </c>
      <c r="G4137" s="49">
        <f t="shared" si="193"/>
        <v>0</v>
      </c>
    </row>
    <row r="4138" spans="2:7" s="12" customFormat="1" ht="15" x14ac:dyDescent="0.2">
      <c r="B4138" s="18">
        <v>4130</v>
      </c>
      <c r="C4138" s="22">
        <f t="shared" si="194"/>
        <v>45099</v>
      </c>
      <c r="D4138" s="23">
        <f t="shared" si="195"/>
        <v>2</v>
      </c>
      <c r="E4138" s="48">
        <v>0</v>
      </c>
      <c r="F4138" s="29">
        <f>INDEX('Elech Summary'!$C$5:$C$8764,MATCH($B4138,'Elech Summary'!$B$5:$B$8764,0),MATCH(F$7,'Elech Summary'!$C$4:$C$4,0))</f>
        <v>-1.9759590836176823E-2</v>
      </c>
      <c r="G4138" s="49">
        <f t="shared" si="193"/>
        <v>0</v>
      </c>
    </row>
    <row r="4139" spans="2:7" s="12" customFormat="1" ht="15" x14ac:dyDescent="0.2">
      <c r="B4139" s="18">
        <v>4131</v>
      </c>
      <c r="C4139" s="22">
        <f t="shared" si="194"/>
        <v>45099</v>
      </c>
      <c r="D4139" s="23">
        <f t="shared" si="195"/>
        <v>3</v>
      </c>
      <c r="E4139" s="48">
        <v>0</v>
      </c>
      <c r="F4139" s="29">
        <f>INDEX('Elech Summary'!$C$5:$C$8764,MATCH($B4139,'Elech Summary'!$B$5:$B$8764,0),MATCH(F$7,'Elech Summary'!$C$4:$C$4,0))</f>
        <v>-1.6225479857655538E-2</v>
      </c>
      <c r="G4139" s="49">
        <f t="shared" si="193"/>
        <v>0</v>
      </c>
    </row>
    <row r="4140" spans="2:7" s="12" customFormat="1" ht="15" x14ac:dyDescent="0.2">
      <c r="B4140" s="18">
        <v>4132</v>
      </c>
      <c r="C4140" s="22">
        <f t="shared" si="194"/>
        <v>45099</v>
      </c>
      <c r="D4140" s="23">
        <f t="shared" si="195"/>
        <v>4</v>
      </c>
      <c r="E4140" s="48">
        <v>0</v>
      </c>
      <c r="F4140" s="29">
        <f>INDEX('Elech Summary'!$C$5:$C$8764,MATCH($B4140,'Elech Summary'!$B$5:$B$8764,0),MATCH(F$7,'Elech Summary'!$C$4:$C$4,0))</f>
        <v>-1.4226814563763736E-2</v>
      </c>
      <c r="G4140" s="49">
        <f t="shared" si="193"/>
        <v>0</v>
      </c>
    </row>
    <row r="4141" spans="2:7" s="12" customFormat="1" ht="15" x14ac:dyDescent="0.2">
      <c r="B4141" s="18">
        <v>4133</v>
      </c>
      <c r="C4141" s="22">
        <f t="shared" si="194"/>
        <v>45099</v>
      </c>
      <c r="D4141" s="23">
        <f t="shared" si="195"/>
        <v>5</v>
      </c>
      <c r="E4141" s="48">
        <v>0</v>
      </c>
      <c r="F4141" s="29">
        <f>INDEX('Elech Summary'!$C$5:$C$8764,MATCH($B4141,'Elech Summary'!$B$5:$B$8764,0),MATCH(F$7,'Elech Summary'!$C$4:$C$4,0))</f>
        <v>-2.8912347998969638E-2</v>
      </c>
      <c r="G4141" s="49">
        <f t="shared" si="193"/>
        <v>0</v>
      </c>
    </row>
    <row r="4142" spans="2:7" s="12" customFormat="1" ht="15" x14ac:dyDescent="0.2">
      <c r="B4142" s="18">
        <v>4134</v>
      </c>
      <c r="C4142" s="22">
        <f t="shared" si="194"/>
        <v>45099</v>
      </c>
      <c r="D4142" s="23">
        <f t="shared" si="195"/>
        <v>6</v>
      </c>
      <c r="E4142" s="48">
        <v>0</v>
      </c>
      <c r="F4142" s="29">
        <f>INDEX('Elech Summary'!$C$5:$C$8764,MATCH($B4142,'Elech Summary'!$B$5:$B$8764,0),MATCH(F$7,'Elech Summary'!$C$4:$C$4,0))</f>
        <v>-8.4789721118418024E-2</v>
      </c>
      <c r="G4142" s="49">
        <f t="shared" si="193"/>
        <v>0</v>
      </c>
    </row>
    <row r="4143" spans="2:7" s="12" customFormat="1" ht="15" x14ac:dyDescent="0.2">
      <c r="B4143" s="18">
        <v>4135</v>
      </c>
      <c r="C4143" s="22">
        <f t="shared" si="194"/>
        <v>45099</v>
      </c>
      <c r="D4143" s="23">
        <f t="shared" si="195"/>
        <v>7</v>
      </c>
      <c r="E4143" s="48">
        <v>0</v>
      </c>
      <c r="F4143" s="29">
        <f>INDEX('Elech Summary'!$C$5:$C$8764,MATCH($B4143,'Elech Summary'!$B$5:$B$8764,0),MATCH(F$7,'Elech Summary'!$C$4:$C$4,0))</f>
        <v>-0.19568494983725471</v>
      </c>
      <c r="G4143" s="49">
        <f t="shared" si="193"/>
        <v>0</v>
      </c>
    </row>
    <row r="4144" spans="2:7" s="12" customFormat="1" ht="15" x14ac:dyDescent="0.2">
      <c r="B4144" s="18">
        <v>4136</v>
      </c>
      <c r="C4144" s="22">
        <f t="shared" si="194"/>
        <v>45099</v>
      </c>
      <c r="D4144" s="23">
        <f t="shared" si="195"/>
        <v>8</v>
      </c>
      <c r="E4144" s="48">
        <v>0</v>
      </c>
      <c r="F4144" s="29">
        <f>INDEX('Elech Summary'!$C$5:$C$8764,MATCH($B4144,'Elech Summary'!$B$5:$B$8764,0),MATCH(F$7,'Elech Summary'!$C$4:$C$4,0))</f>
        <v>-0.23257750762854107</v>
      </c>
      <c r="G4144" s="49">
        <f t="shared" si="193"/>
        <v>0</v>
      </c>
    </row>
    <row r="4145" spans="2:7" s="12" customFormat="1" ht="15" x14ac:dyDescent="0.2">
      <c r="B4145" s="18">
        <v>4137</v>
      </c>
      <c r="C4145" s="22">
        <f t="shared" si="194"/>
        <v>45099</v>
      </c>
      <c r="D4145" s="23">
        <f t="shared" si="195"/>
        <v>9</v>
      </c>
      <c r="E4145" s="48">
        <v>0</v>
      </c>
      <c r="F4145" s="29">
        <f>INDEX('Elech Summary'!$C$5:$C$8764,MATCH($B4145,'Elech Summary'!$B$5:$B$8764,0),MATCH(F$7,'Elech Summary'!$C$4:$C$4,0))</f>
        <v>-0.24174224437887271</v>
      </c>
      <c r="G4145" s="49">
        <f t="shared" si="193"/>
        <v>0</v>
      </c>
    </row>
    <row r="4146" spans="2:7" s="12" customFormat="1" ht="15" x14ac:dyDescent="0.2">
      <c r="B4146" s="18">
        <v>4138</v>
      </c>
      <c r="C4146" s="22">
        <f t="shared" si="194"/>
        <v>45099</v>
      </c>
      <c r="D4146" s="23">
        <f t="shared" si="195"/>
        <v>10</v>
      </c>
      <c r="E4146" s="48">
        <v>0</v>
      </c>
      <c r="F4146" s="29">
        <f>INDEX('Elech Summary'!$C$5:$C$8764,MATCH($B4146,'Elech Summary'!$B$5:$B$8764,0),MATCH(F$7,'Elech Summary'!$C$4:$C$4,0))</f>
        <v>-0.22683570665849473</v>
      </c>
      <c r="G4146" s="49">
        <f t="shared" si="193"/>
        <v>0</v>
      </c>
    </row>
    <row r="4147" spans="2:7" s="12" customFormat="1" ht="15" x14ac:dyDescent="0.2">
      <c r="B4147" s="18">
        <v>4139</v>
      </c>
      <c r="C4147" s="22">
        <f t="shared" si="194"/>
        <v>45099</v>
      </c>
      <c r="D4147" s="23">
        <f t="shared" si="195"/>
        <v>11</v>
      </c>
      <c r="E4147" s="48">
        <v>0</v>
      </c>
      <c r="F4147" s="29">
        <f>INDEX('Elech Summary'!$C$5:$C$8764,MATCH($B4147,'Elech Summary'!$B$5:$B$8764,0),MATCH(F$7,'Elech Summary'!$C$4:$C$4,0))</f>
        <v>-0.1989363494942431</v>
      </c>
      <c r="G4147" s="49">
        <f t="shared" si="193"/>
        <v>0</v>
      </c>
    </row>
    <row r="4148" spans="2:7" s="12" customFormat="1" ht="15" x14ac:dyDescent="0.2">
      <c r="B4148" s="18">
        <v>4140</v>
      </c>
      <c r="C4148" s="22">
        <f t="shared" si="194"/>
        <v>45099</v>
      </c>
      <c r="D4148" s="23">
        <f t="shared" si="195"/>
        <v>12</v>
      </c>
      <c r="E4148" s="48">
        <v>0</v>
      </c>
      <c r="F4148" s="29">
        <f>INDEX('Elech Summary'!$C$5:$C$8764,MATCH($B4148,'Elech Summary'!$B$5:$B$8764,0),MATCH(F$7,'Elech Summary'!$C$4:$C$4,0))</f>
        <v>-0.17013633821016499</v>
      </c>
      <c r="G4148" s="49">
        <f t="shared" si="193"/>
        <v>0</v>
      </c>
    </row>
    <row r="4149" spans="2:7" s="12" customFormat="1" ht="15" x14ac:dyDescent="0.2">
      <c r="B4149" s="18">
        <v>4141</v>
      </c>
      <c r="C4149" s="22">
        <f t="shared" si="194"/>
        <v>45099</v>
      </c>
      <c r="D4149" s="23">
        <f t="shared" si="195"/>
        <v>13</v>
      </c>
      <c r="E4149" s="48">
        <v>0</v>
      </c>
      <c r="F4149" s="29">
        <f>INDEX('Elech Summary'!$C$5:$C$8764,MATCH($B4149,'Elech Summary'!$B$5:$B$8764,0),MATCH(F$7,'Elech Summary'!$C$4:$C$4,0))</f>
        <v>-0.14765220649202038</v>
      </c>
      <c r="G4149" s="49">
        <f t="shared" si="193"/>
        <v>0</v>
      </c>
    </row>
    <row r="4150" spans="2:7" s="12" customFormat="1" ht="15" x14ac:dyDescent="0.2">
      <c r="B4150" s="18">
        <v>4142</v>
      </c>
      <c r="C4150" s="22">
        <f t="shared" si="194"/>
        <v>45099</v>
      </c>
      <c r="D4150" s="23">
        <f t="shared" si="195"/>
        <v>14</v>
      </c>
      <c r="E4150" s="48">
        <v>0</v>
      </c>
      <c r="F4150" s="29">
        <f>INDEX('Elech Summary'!$C$5:$C$8764,MATCH($B4150,'Elech Summary'!$B$5:$B$8764,0),MATCH(F$7,'Elech Summary'!$C$4:$C$4,0))</f>
        <v>-0.13273307650999444</v>
      </c>
      <c r="G4150" s="49">
        <f t="shared" si="193"/>
        <v>0</v>
      </c>
    </row>
    <row r="4151" spans="2:7" s="12" customFormat="1" ht="15" x14ac:dyDescent="0.2">
      <c r="B4151" s="18">
        <v>4143</v>
      </c>
      <c r="C4151" s="22">
        <f t="shared" si="194"/>
        <v>45099</v>
      </c>
      <c r="D4151" s="23">
        <f t="shared" si="195"/>
        <v>15</v>
      </c>
      <c r="E4151" s="48">
        <v>0</v>
      </c>
      <c r="F4151" s="29">
        <f>INDEX('Elech Summary'!$C$5:$C$8764,MATCH($B4151,'Elech Summary'!$B$5:$B$8764,0),MATCH(F$7,'Elech Summary'!$C$4:$C$4,0))</f>
        <v>-0.1199723707208995</v>
      </c>
      <c r="G4151" s="49">
        <f t="shared" si="193"/>
        <v>0</v>
      </c>
    </row>
    <row r="4152" spans="2:7" s="12" customFormat="1" ht="15" x14ac:dyDescent="0.2">
      <c r="B4152" s="18">
        <v>4144</v>
      </c>
      <c r="C4152" s="22">
        <f t="shared" si="194"/>
        <v>45099</v>
      </c>
      <c r="D4152" s="23">
        <f t="shared" si="195"/>
        <v>16</v>
      </c>
      <c r="E4152" s="48">
        <v>0</v>
      </c>
      <c r="F4152" s="29">
        <f>INDEX('Elech Summary'!$C$5:$C$8764,MATCH($B4152,'Elech Summary'!$B$5:$B$8764,0),MATCH(F$7,'Elech Summary'!$C$4:$C$4,0))</f>
        <v>-0.11385983221818097</v>
      </c>
      <c r="G4152" s="49">
        <f t="shared" si="193"/>
        <v>0</v>
      </c>
    </row>
    <row r="4153" spans="2:7" s="12" customFormat="1" ht="15" x14ac:dyDescent="0.2">
      <c r="B4153" s="18">
        <v>4145</v>
      </c>
      <c r="C4153" s="22">
        <f t="shared" si="194"/>
        <v>45099</v>
      </c>
      <c r="D4153" s="23">
        <f t="shared" si="195"/>
        <v>17</v>
      </c>
      <c r="E4153" s="48">
        <v>0</v>
      </c>
      <c r="F4153" s="29">
        <f>INDEX('Elech Summary'!$C$5:$C$8764,MATCH($B4153,'Elech Summary'!$B$5:$B$8764,0),MATCH(F$7,'Elech Summary'!$C$4:$C$4,0))</f>
        <v>-0.13104346923064569</v>
      </c>
      <c r="G4153" s="49">
        <f t="shared" si="193"/>
        <v>0</v>
      </c>
    </row>
    <row r="4154" spans="2:7" s="12" customFormat="1" ht="15" x14ac:dyDescent="0.2">
      <c r="B4154" s="18">
        <v>4146</v>
      </c>
      <c r="C4154" s="22">
        <f t="shared" si="194"/>
        <v>45099</v>
      </c>
      <c r="D4154" s="23">
        <f t="shared" si="195"/>
        <v>18</v>
      </c>
      <c r="E4154" s="48">
        <v>0</v>
      </c>
      <c r="F4154" s="29">
        <f>INDEX('Elech Summary'!$C$5:$C$8764,MATCH($B4154,'Elech Summary'!$B$5:$B$8764,0),MATCH(F$7,'Elech Summary'!$C$4:$C$4,0))</f>
        <v>-0.15870918149033142</v>
      </c>
      <c r="G4154" s="49">
        <f t="shared" si="193"/>
        <v>0</v>
      </c>
    </row>
    <row r="4155" spans="2:7" s="12" customFormat="1" ht="15" x14ac:dyDescent="0.2">
      <c r="B4155" s="18">
        <v>4147</v>
      </c>
      <c r="C4155" s="22">
        <f t="shared" si="194"/>
        <v>45099</v>
      </c>
      <c r="D4155" s="23">
        <f t="shared" si="195"/>
        <v>19</v>
      </c>
      <c r="E4155" s="48">
        <v>0</v>
      </c>
      <c r="F4155" s="29">
        <f>INDEX('Elech Summary'!$C$5:$C$8764,MATCH($B4155,'Elech Summary'!$B$5:$B$8764,0),MATCH(F$7,'Elech Summary'!$C$4:$C$4,0))</f>
        <v>-0.18836944724338101</v>
      </c>
      <c r="G4155" s="49">
        <f t="shared" si="193"/>
        <v>0</v>
      </c>
    </row>
    <row r="4156" spans="2:7" s="12" customFormat="1" ht="15" x14ac:dyDescent="0.2">
      <c r="B4156" s="18">
        <v>4148</v>
      </c>
      <c r="C4156" s="22">
        <f t="shared" si="194"/>
        <v>45099</v>
      </c>
      <c r="D4156" s="23">
        <f t="shared" si="195"/>
        <v>20</v>
      </c>
      <c r="E4156" s="48">
        <v>0</v>
      </c>
      <c r="F4156" s="29">
        <f>INDEX('Elech Summary'!$C$5:$C$8764,MATCH($B4156,'Elech Summary'!$B$5:$B$8764,0),MATCH(F$7,'Elech Summary'!$C$4:$C$4,0))</f>
        <v>-0.19517442669125851</v>
      </c>
      <c r="G4156" s="49">
        <f t="shared" si="193"/>
        <v>0</v>
      </c>
    </row>
    <row r="4157" spans="2:7" s="12" customFormat="1" ht="15" x14ac:dyDescent="0.2">
      <c r="B4157" s="18">
        <v>4149</v>
      </c>
      <c r="C4157" s="22">
        <f t="shared" si="194"/>
        <v>45099</v>
      </c>
      <c r="D4157" s="23">
        <f t="shared" si="195"/>
        <v>21</v>
      </c>
      <c r="E4157" s="48">
        <v>0</v>
      </c>
      <c r="F4157" s="29">
        <f>INDEX('Elech Summary'!$C$5:$C$8764,MATCH($B4157,'Elech Summary'!$B$5:$B$8764,0),MATCH(F$7,'Elech Summary'!$C$4:$C$4,0))</f>
        <v>-0.18296070478487603</v>
      </c>
      <c r="G4157" s="49">
        <f t="shared" si="193"/>
        <v>0</v>
      </c>
    </row>
    <row r="4158" spans="2:7" s="12" customFormat="1" ht="15" x14ac:dyDescent="0.2">
      <c r="B4158" s="18">
        <v>4150</v>
      </c>
      <c r="C4158" s="22">
        <f t="shared" si="194"/>
        <v>45099</v>
      </c>
      <c r="D4158" s="23">
        <f t="shared" si="195"/>
        <v>22</v>
      </c>
      <c r="E4158" s="48">
        <v>0</v>
      </c>
      <c r="F4158" s="29">
        <f>INDEX('Elech Summary'!$C$5:$C$8764,MATCH($B4158,'Elech Summary'!$B$5:$B$8764,0),MATCH(F$7,'Elech Summary'!$C$4:$C$4,0))</f>
        <v>-0.16036852582221159</v>
      </c>
      <c r="G4158" s="49">
        <f t="shared" si="193"/>
        <v>0</v>
      </c>
    </row>
    <row r="4159" spans="2:7" s="12" customFormat="1" ht="15" x14ac:dyDescent="0.2">
      <c r="B4159" s="18">
        <v>4151</v>
      </c>
      <c r="C4159" s="22">
        <f t="shared" si="194"/>
        <v>45099</v>
      </c>
      <c r="D4159" s="23">
        <f t="shared" si="195"/>
        <v>23</v>
      </c>
      <c r="E4159" s="48">
        <v>0</v>
      </c>
      <c r="F4159" s="29">
        <f>INDEX('Elech Summary'!$C$5:$C$8764,MATCH($B4159,'Elech Summary'!$B$5:$B$8764,0),MATCH(F$7,'Elech Summary'!$C$4:$C$4,0))</f>
        <v>-0.11986954273939597</v>
      </c>
      <c r="G4159" s="49">
        <f t="shared" si="193"/>
        <v>0</v>
      </c>
    </row>
    <row r="4160" spans="2:7" s="12" customFormat="1" ht="15" x14ac:dyDescent="0.2">
      <c r="B4160" s="18">
        <v>4152</v>
      </c>
      <c r="C4160" s="22">
        <f t="shared" si="194"/>
        <v>45099</v>
      </c>
      <c r="D4160" s="23">
        <f t="shared" si="195"/>
        <v>24</v>
      </c>
      <c r="E4160" s="48">
        <v>0</v>
      </c>
      <c r="F4160" s="29">
        <f>INDEX('Elech Summary'!$C$5:$C$8764,MATCH($B4160,'Elech Summary'!$B$5:$B$8764,0),MATCH(F$7,'Elech Summary'!$C$4:$C$4,0))</f>
        <v>-7.7065180558848145E-2</v>
      </c>
      <c r="G4160" s="49">
        <f t="shared" si="193"/>
        <v>0</v>
      </c>
    </row>
    <row r="4161" spans="2:7" s="12" customFormat="1" ht="15" x14ac:dyDescent="0.2">
      <c r="B4161" s="18">
        <v>4153</v>
      </c>
      <c r="C4161" s="22">
        <f t="shared" si="194"/>
        <v>45100</v>
      </c>
      <c r="D4161" s="23">
        <f t="shared" si="195"/>
        <v>1</v>
      </c>
      <c r="E4161" s="48">
        <v>0</v>
      </c>
      <c r="F4161" s="29">
        <f>INDEX('Elech Summary'!$C$5:$C$8764,MATCH($B4161,'Elech Summary'!$B$5:$B$8764,0),MATCH(F$7,'Elech Summary'!$C$4:$C$4,0))</f>
        <v>-3.6580300669992488E-2</v>
      </c>
      <c r="G4161" s="49">
        <f t="shared" si="193"/>
        <v>0</v>
      </c>
    </row>
    <row r="4162" spans="2:7" s="12" customFormat="1" ht="15" x14ac:dyDescent="0.2">
      <c r="B4162" s="18">
        <v>4154</v>
      </c>
      <c r="C4162" s="22">
        <f t="shared" si="194"/>
        <v>45100</v>
      </c>
      <c r="D4162" s="23">
        <f t="shared" si="195"/>
        <v>2</v>
      </c>
      <c r="E4162" s="48">
        <v>0</v>
      </c>
      <c r="F4162" s="29">
        <f>INDEX('Elech Summary'!$C$5:$C$8764,MATCH($B4162,'Elech Summary'!$B$5:$B$8764,0),MATCH(F$7,'Elech Summary'!$C$4:$C$4,0))</f>
        <v>-1.9694614272793974E-2</v>
      </c>
      <c r="G4162" s="49">
        <f t="shared" si="193"/>
        <v>0</v>
      </c>
    </row>
    <row r="4163" spans="2:7" s="12" customFormat="1" ht="15" x14ac:dyDescent="0.2">
      <c r="B4163" s="18">
        <v>4155</v>
      </c>
      <c r="C4163" s="22">
        <f t="shared" si="194"/>
        <v>45100</v>
      </c>
      <c r="D4163" s="23">
        <f t="shared" si="195"/>
        <v>3</v>
      </c>
      <c r="E4163" s="48">
        <v>0</v>
      </c>
      <c r="F4163" s="29">
        <f>INDEX('Elech Summary'!$C$5:$C$8764,MATCH($B4163,'Elech Summary'!$B$5:$B$8764,0),MATCH(F$7,'Elech Summary'!$C$4:$C$4,0))</f>
        <v>-1.262425175279705E-2</v>
      </c>
      <c r="G4163" s="49">
        <f t="shared" si="193"/>
        <v>0</v>
      </c>
    </row>
    <row r="4164" spans="2:7" s="12" customFormat="1" ht="15" x14ac:dyDescent="0.2">
      <c r="B4164" s="18">
        <v>4156</v>
      </c>
      <c r="C4164" s="22">
        <f t="shared" si="194"/>
        <v>45100</v>
      </c>
      <c r="D4164" s="23">
        <f t="shared" si="195"/>
        <v>4</v>
      </c>
      <c r="E4164" s="48">
        <v>0</v>
      </c>
      <c r="F4164" s="29">
        <f>INDEX('Elech Summary'!$C$5:$C$8764,MATCH($B4164,'Elech Summary'!$B$5:$B$8764,0),MATCH(F$7,'Elech Summary'!$C$4:$C$4,0))</f>
        <v>-1.4178952814754842E-2</v>
      </c>
      <c r="G4164" s="49">
        <f t="shared" si="193"/>
        <v>0</v>
      </c>
    </row>
    <row r="4165" spans="2:7" s="12" customFormat="1" ht="15" x14ac:dyDescent="0.2">
      <c r="B4165" s="18">
        <v>4157</v>
      </c>
      <c r="C4165" s="22">
        <f t="shared" si="194"/>
        <v>45100</v>
      </c>
      <c r="D4165" s="23">
        <f t="shared" si="195"/>
        <v>5</v>
      </c>
      <c r="E4165" s="48">
        <v>0</v>
      </c>
      <c r="F4165" s="29">
        <f>INDEX('Elech Summary'!$C$5:$C$8764,MATCH($B4165,'Elech Summary'!$B$5:$B$8764,0),MATCH(F$7,'Elech Summary'!$C$4:$C$4,0))</f>
        <v>-2.8814404802164878E-2</v>
      </c>
      <c r="G4165" s="49">
        <f t="shared" si="193"/>
        <v>0</v>
      </c>
    </row>
    <row r="4166" spans="2:7" s="12" customFormat="1" ht="15" x14ac:dyDescent="0.2">
      <c r="B4166" s="18">
        <v>4158</v>
      </c>
      <c r="C4166" s="22">
        <f t="shared" si="194"/>
        <v>45100</v>
      </c>
      <c r="D4166" s="23">
        <f t="shared" si="195"/>
        <v>6</v>
      </c>
      <c r="E4166" s="48">
        <v>0</v>
      </c>
      <c r="F4166" s="29">
        <f>INDEX('Elech Summary'!$C$5:$C$8764,MATCH($B4166,'Elech Summary'!$B$5:$B$8764,0),MATCH(F$7,'Elech Summary'!$C$4:$C$4,0))</f>
        <v>-8.406857605201068E-2</v>
      </c>
      <c r="G4166" s="49">
        <f t="shared" si="193"/>
        <v>0</v>
      </c>
    </row>
    <row r="4167" spans="2:7" s="12" customFormat="1" ht="15" x14ac:dyDescent="0.2">
      <c r="B4167" s="18">
        <v>4159</v>
      </c>
      <c r="C4167" s="22">
        <f t="shared" si="194"/>
        <v>45100</v>
      </c>
      <c r="D4167" s="23">
        <f t="shared" si="195"/>
        <v>7</v>
      </c>
      <c r="E4167" s="48">
        <v>0</v>
      </c>
      <c r="F4167" s="29">
        <f>INDEX('Elech Summary'!$C$5:$C$8764,MATCH($B4167,'Elech Summary'!$B$5:$B$8764,0),MATCH(F$7,'Elech Summary'!$C$4:$C$4,0))</f>
        <v>-0.18948511882172592</v>
      </c>
      <c r="G4167" s="49">
        <f t="shared" si="193"/>
        <v>0</v>
      </c>
    </row>
    <row r="4168" spans="2:7" s="12" customFormat="1" ht="15" x14ac:dyDescent="0.2">
      <c r="B4168" s="18">
        <v>4160</v>
      </c>
      <c r="C4168" s="22">
        <f t="shared" si="194"/>
        <v>45100</v>
      </c>
      <c r="D4168" s="23">
        <f t="shared" si="195"/>
        <v>8</v>
      </c>
      <c r="E4168" s="48">
        <v>0</v>
      </c>
      <c r="F4168" s="29">
        <f>INDEX('Elech Summary'!$C$5:$C$8764,MATCH($B4168,'Elech Summary'!$B$5:$B$8764,0),MATCH(F$7,'Elech Summary'!$C$4:$C$4,0))</f>
        <v>-0.23178468502891525</v>
      </c>
      <c r="G4168" s="49">
        <f t="shared" si="193"/>
        <v>0</v>
      </c>
    </row>
    <row r="4169" spans="2:7" s="12" customFormat="1" ht="15" x14ac:dyDescent="0.2">
      <c r="B4169" s="18">
        <v>4161</v>
      </c>
      <c r="C4169" s="22">
        <f t="shared" si="194"/>
        <v>45100</v>
      </c>
      <c r="D4169" s="23">
        <f t="shared" si="195"/>
        <v>9</v>
      </c>
      <c r="E4169" s="48">
        <v>0</v>
      </c>
      <c r="F4169" s="29">
        <f>INDEX('Elech Summary'!$C$5:$C$8764,MATCH($B4169,'Elech Summary'!$B$5:$B$8764,0),MATCH(F$7,'Elech Summary'!$C$4:$C$4,0))</f>
        <v>-0.24093007735650604</v>
      </c>
      <c r="G4169" s="49">
        <f t="shared" si="193"/>
        <v>0</v>
      </c>
    </row>
    <row r="4170" spans="2:7" s="12" customFormat="1" ht="15" x14ac:dyDescent="0.2">
      <c r="B4170" s="18">
        <v>4162</v>
      </c>
      <c r="C4170" s="22">
        <f t="shared" si="194"/>
        <v>45100</v>
      </c>
      <c r="D4170" s="23">
        <f t="shared" si="195"/>
        <v>10</v>
      </c>
      <c r="E4170" s="48">
        <v>0</v>
      </c>
      <c r="F4170" s="29">
        <f>INDEX('Elech Summary'!$C$5:$C$8764,MATCH($B4170,'Elech Summary'!$B$5:$B$8764,0),MATCH(F$7,'Elech Summary'!$C$4:$C$4,0))</f>
        <v>-0.22608897378072165</v>
      </c>
      <c r="G4170" s="49">
        <f t="shared" ref="G4170:G4233" si="196">$E4170*F4170</f>
        <v>0</v>
      </c>
    </row>
    <row r="4171" spans="2:7" s="12" customFormat="1" ht="15" x14ac:dyDescent="0.2">
      <c r="B4171" s="18">
        <v>4163</v>
      </c>
      <c r="C4171" s="22">
        <f t="shared" ref="C4171:C4234" si="197">IF(C4170="-",C4170,IF(D4171=1,C4170+1,C4170))</f>
        <v>45100</v>
      </c>
      <c r="D4171" s="23">
        <f t="shared" ref="D4171:D4234" si="198">IF(D4170+1&gt;24,1,D4170+1)</f>
        <v>11</v>
      </c>
      <c r="E4171" s="48">
        <v>0</v>
      </c>
      <c r="F4171" s="29">
        <f>INDEX('Elech Summary'!$C$5:$C$8764,MATCH($B4171,'Elech Summary'!$B$5:$B$8764,0),MATCH(F$7,'Elech Summary'!$C$4:$C$4,0))</f>
        <v>-0.19828268327171217</v>
      </c>
      <c r="G4171" s="49">
        <f t="shared" si="196"/>
        <v>0</v>
      </c>
    </row>
    <row r="4172" spans="2:7" s="12" customFormat="1" ht="15" x14ac:dyDescent="0.2">
      <c r="B4172" s="18">
        <v>4164</v>
      </c>
      <c r="C4172" s="22">
        <f t="shared" si="197"/>
        <v>45100</v>
      </c>
      <c r="D4172" s="23">
        <f t="shared" si="198"/>
        <v>12</v>
      </c>
      <c r="E4172" s="48">
        <v>0</v>
      </c>
      <c r="F4172" s="29">
        <f>INDEX('Elech Summary'!$C$5:$C$8764,MATCH($B4172,'Elech Summary'!$B$5:$B$8764,0),MATCH(F$7,'Elech Summary'!$C$4:$C$4,0))</f>
        <v>-0.16958234091084395</v>
      </c>
      <c r="G4172" s="49">
        <f t="shared" si="196"/>
        <v>0</v>
      </c>
    </row>
    <row r="4173" spans="2:7" s="12" customFormat="1" ht="15" x14ac:dyDescent="0.2">
      <c r="B4173" s="18">
        <v>4165</v>
      </c>
      <c r="C4173" s="22">
        <f t="shared" si="197"/>
        <v>45100</v>
      </c>
      <c r="D4173" s="23">
        <f t="shared" si="198"/>
        <v>13</v>
      </c>
      <c r="E4173" s="48">
        <v>0</v>
      </c>
      <c r="F4173" s="29">
        <f>INDEX('Elech Summary'!$C$5:$C$8764,MATCH($B4173,'Elech Summary'!$B$5:$B$8764,0),MATCH(F$7,'Elech Summary'!$C$4:$C$4,0))</f>
        <v>-0.14717245131921436</v>
      </c>
      <c r="G4173" s="49">
        <f t="shared" si="196"/>
        <v>0</v>
      </c>
    </row>
    <row r="4174" spans="2:7" s="12" customFormat="1" ht="15" x14ac:dyDescent="0.2">
      <c r="B4174" s="18">
        <v>4166</v>
      </c>
      <c r="C4174" s="22">
        <f t="shared" si="197"/>
        <v>45100</v>
      </c>
      <c r="D4174" s="23">
        <f t="shared" si="198"/>
        <v>14</v>
      </c>
      <c r="E4174" s="48">
        <v>0</v>
      </c>
      <c r="F4174" s="29">
        <f>INDEX('Elech Summary'!$C$5:$C$8764,MATCH($B4174,'Elech Summary'!$B$5:$B$8764,0),MATCH(F$7,'Elech Summary'!$C$4:$C$4,0))</f>
        <v>-0.13230437955824609</v>
      </c>
      <c r="G4174" s="49">
        <f t="shared" si="196"/>
        <v>0</v>
      </c>
    </row>
    <row r="4175" spans="2:7" s="12" customFormat="1" ht="15" x14ac:dyDescent="0.2">
      <c r="B4175" s="18">
        <v>4167</v>
      </c>
      <c r="C4175" s="22">
        <f t="shared" si="197"/>
        <v>45100</v>
      </c>
      <c r="D4175" s="23">
        <f t="shared" si="198"/>
        <v>15</v>
      </c>
      <c r="E4175" s="48">
        <v>0</v>
      </c>
      <c r="F4175" s="29">
        <f>INDEX('Elech Summary'!$C$5:$C$8764,MATCH($B4175,'Elech Summary'!$B$5:$B$8764,0),MATCH(F$7,'Elech Summary'!$C$4:$C$4,0))</f>
        <v>-0.11957889265251831</v>
      </c>
      <c r="G4175" s="49">
        <f t="shared" si="196"/>
        <v>0</v>
      </c>
    </row>
    <row r="4176" spans="2:7" s="12" customFormat="1" ht="15" x14ac:dyDescent="0.2">
      <c r="B4176" s="18">
        <v>4168</v>
      </c>
      <c r="C4176" s="22">
        <f t="shared" si="197"/>
        <v>45100</v>
      </c>
      <c r="D4176" s="23">
        <f t="shared" si="198"/>
        <v>16</v>
      </c>
      <c r="E4176" s="48">
        <v>0</v>
      </c>
      <c r="F4176" s="29">
        <f>INDEX('Elech Summary'!$C$5:$C$8764,MATCH($B4176,'Elech Summary'!$B$5:$B$8764,0),MATCH(F$7,'Elech Summary'!$C$4:$C$4,0))</f>
        <v>-0.11348772067810642</v>
      </c>
      <c r="G4176" s="49">
        <f t="shared" si="196"/>
        <v>0</v>
      </c>
    </row>
    <row r="4177" spans="2:7" s="12" customFormat="1" ht="15" x14ac:dyDescent="0.2">
      <c r="B4177" s="18">
        <v>4169</v>
      </c>
      <c r="C4177" s="22">
        <f t="shared" si="197"/>
        <v>45100</v>
      </c>
      <c r="D4177" s="23">
        <f t="shared" si="198"/>
        <v>17</v>
      </c>
      <c r="E4177" s="48">
        <v>0</v>
      </c>
      <c r="F4177" s="29">
        <f>INDEX('Elech Summary'!$C$5:$C$8764,MATCH($B4177,'Elech Summary'!$B$5:$B$8764,0),MATCH(F$7,'Elech Summary'!$C$4:$C$4,0))</f>
        <v>-0.13061353360294858</v>
      </c>
      <c r="G4177" s="49">
        <f t="shared" si="196"/>
        <v>0</v>
      </c>
    </row>
    <row r="4178" spans="2:7" s="12" customFormat="1" ht="15" x14ac:dyDescent="0.2">
      <c r="B4178" s="18">
        <v>4170</v>
      </c>
      <c r="C4178" s="22">
        <f t="shared" si="197"/>
        <v>45100</v>
      </c>
      <c r="D4178" s="23">
        <f t="shared" si="198"/>
        <v>18</v>
      </c>
      <c r="E4178" s="48">
        <v>0</v>
      </c>
      <c r="F4178" s="29">
        <f>INDEX('Elech Summary'!$C$5:$C$8764,MATCH($B4178,'Elech Summary'!$B$5:$B$8764,0),MATCH(F$7,'Elech Summary'!$C$4:$C$4,0))</f>
        <v>-0.15818285246362496</v>
      </c>
      <c r="G4178" s="49">
        <f t="shared" si="196"/>
        <v>0</v>
      </c>
    </row>
    <row r="4179" spans="2:7" s="12" customFormat="1" ht="15" x14ac:dyDescent="0.2">
      <c r="B4179" s="18">
        <v>4171</v>
      </c>
      <c r="C4179" s="22">
        <f t="shared" si="197"/>
        <v>45100</v>
      </c>
      <c r="D4179" s="23">
        <f t="shared" si="198"/>
        <v>19</v>
      </c>
      <c r="E4179" s="48">
        <v>0</v>
      </c>
      <c r="F4179" s="29">
        <f>INDEX('Elech Summary'!$C$5:$C$8764,MATCH($B4179,'Elech Summary'!$B$5:$B$8764,0),MATCH(F$7,'Elech Summary'!$C$4:$C$4,0))</f>
        <v>-0.18774268522450388</v>
      </c>
      <c r="G4179" s="49">
        <f t="shared" si="196"/>
        <v>0</v>
      </c>
    </row>
    <row r="4180" spans="2:7" s="12" customFormat="1" ht="15" x14ac:dyDescent="0.2">
      <c r="B4180" s="18">
        <v>4172</v>
      </c>
      <c r="C4180" s="22">
        <f t="shared" si="197"/>
        <v>45100</v>
      </c>
      <c r="D4180" s="23">
        <f t="shared" si="198"/>
        <v>20</v>
      </c>
      <c r="E4180" s="48">
        <v>0</v>
      </c>
      <c r="F4180" s="29">
        <f>INDEX('Elech Summary'!$C$5:$C$8764,MATCH($B4180,'Elech Summary'!$B$5:$B$8764,0),MATCH(F$7,'Elech Summary'!$C$4:$C$4,0))</f>
        <v>-0.19452324675774046</v>
      </c>
      <c r="G4180" s="49">
        <f t="shared" si="196"/>
        <v>0</v>
      </c>
    </row>
    <row r="4181" spans="2:7" s="12" customFormat="1" ht="15" x14ac:dyDescent="0.2">
      <c r="B4181" s="18">
        <v>4173</v>
      </c>
      <c r="C4181" s="22">
        <f t="shared" si="197"/>
        <v>45100</v>
      </c>
      <c r="D4181" s="23">
        <f t="shared" si="198"/>
        <v>21</v>
      </c>
      <c r="E4181" s="48">
        <v>0</v>
      </c>
      <c r="F4181" s="29">
        <f>INDEX('Elech Summary'!$C$5:$C$8764,MATCH($B4181,'Elech Summary'!$B$5:$B$8764,0),MATCH(F$7,'Elech Summary'!$C$4:$C$4,0))</f>
        <v>-0.17850486304225754</v>
      </c>
      <c r="G4181" s="49">
        <f t="shared" si="196"/>
        <v>0</v>
      </c>
    </row>
    <row r="4182" spans="2:7" s="12" customFormat="1" ht="15" x14ac:dyDescent="0.2">
      <c r="B4182" s="18">
        <v>4174</v>
      </c>
      <c r="C4182" s="22">
        <f t="shared" si="197"/>
        <v>45100</v>
      </c>
      <c r="D4182" s="23">
        <f t="shared" si="198"/>
        <v>22</v>
      </c>
      <c r="E4182" s="48">
        <v>0</v>
      </c>
      <c r="F4182" s="29">
        <f>INDEX('Elech Summary'!$C$5:$C$8764,MATCH($B4182,'Elech Summary'!$B$5:$B$8764,0),MATCH(F$7,'Elech Summary'!$C$4:$C$4,0))</f>
        <v>-0.15603201089187529</v>
      </c>
      <c r="G4182" s="49">
        <f t="shared" si="196"/>
        <v>0</v>
      </c>
    </row>
    <row r="4183" spans="2:7" s="12" customFormat="1" ht="15" x14ac:dyDescent="0.2">
      <c r="B4183" s="18">
        <v>4175</v>
      </c>
      <c r="C4183" s="22">
        <f t="shared" si="197"/>
        <v>45100</v>
      </c>
      <c r="D4183" s="23">
        <f t="shared" si="198"/>
        <v>23</v>
      </c>
      <c r="E4183" s="48">
        <v>0</v>
      </c>
      <c r="F4183" s="29">
        <f>INDEX('Elech Summary'!$C$5:$C$8764,MATCH($B4183,'Elech Summary'!$B$5:$B$8764,0),MATCH(F$7,'Elech Summary'!$C$4:$C$4,0))</f>
        <v>-0.11692820005977789</v>
      </c>
      <c r="G4183" s="49">
        <f t="shared" si="196"/>
        <v>0</v>
      </c>
    </row>
    <row r="4184" spans="2:7" s="12" customFormat="1" ht="15" x14ac:dyDescent="0.2">
      <c r="B4184" s="18">
        <v>4176</v>
      </c>
      <c r="C4184" s="22">
        <f t="shared" si="197"/>
        <v>45100</v>
      </c>
      <c r="D4184" s="23">
        <f t="shared" si="198"/>
        <v>24</v>
      </c>
      <c r="E4184" s="48">
        <v>0</v>
      </c>
      <c r="F4184" s="29">
        <f>INDEX('Elech Summary'!$C$5:$C$8764,MATCH($B4184,'Elech Summary'!$B$5:$B$8764,0),MATCH(F$7,'Elech Summary'!$C$4:$C$4,0))</f>
        <v>-7.5639012466502398E-2</v>
      </c>
      <c r="G4184" s="49">
        <f t="shared" si="196"/>
        <v>0</v>
      </c>
    </row>
    <row r="4185" spans="2:7" s="12" customFormat="1" ht="15" x14ac:dyDescent="0.2">
      <c r="B4185" s="18">
        <v>4177</v>
      </c>
      <c r="C4185" s="22">
        <f t="shared" si="197"/>
        <v>45101</v>
      </c>
      <c r="D4185" s="23">
        <f t="shared" si="198"/>
        <v>1</v>
      </c>
      <c r="E4185" s="48">
        <v>0</v>
      </c>
      <c r="F4185" s="29">
        <f>INDEX('Elech Summary'!$C$5:$C$8764,MATCH($B4185,'Elech Summary'!$B$5:$B$8764,0),MATCH(F$7,'Elech Summary'!$C$4:$C$4,0))</f>
        <v>-3.8326169588974002E-2</v>
      </c>
      <c r="G4185" s="49">
        <f t="shared" si="196"/>
        <v>0</v>
      </c>
    </row>
    <row r="4186" spans="2:7" s="12" customFormat="1" ht="15" x14ac:dyDescent="0.2">
      <c r="B4186" s="18">
        <v>4178</v>
      </c>
      <c r="C4186" s="22">
        <f t="shared" si="197"/>
        <v>45101</v>
      </c>
      <c r="D4186" s="23">
        <f t="shared" si="198"/>
        <v>2</v>
      </c>
      <c r="E4186" s="48">
        <v>0</v>
      </c>
      <c r="F4186" s="29">
        <f>INDEX('Elech Summary'!$C$5:$C$8764,MATCH($B4186,'Elech Summary'!$B$5:$B$8764,0),MATCH(F$7,'Elech Summary'!$C$4:$C$4,0))</f>
        <v>-2.1023345459677555E-2</v>
      </c>
      <c r="G4186" s="49">
        <f t="shared" si="196"/>
        <v>0</v>
      </c>
    </row>
    <row r="4187" spans="2:7" s="12" customFormat="1" ht="15" x14ac:dyDescent="0.2">
      <c r="B4187" s="18">
        <v>4179</v>
      </c>
      <c r="C4187" s="22">
        <f t="shared" si="197"/>
        <v>45101</v>
      </c>
      <c r="D4187" s="23">
        <f t="shared" si="198"/>
        <v>3</v>
      </c>
      <c r="E4187" s="48">
        <v>0</v>
      </c>
      <c r="F4187" s="29">
        <f>INDEX('Elech Summary'!$C$5:$C$8764,MATCH($B4187,'Elech Summary'!$B$5:$B$8764,0),MATCH(F$7,'Elech Summary'!$C$4:$C$4,0))</f>
        <v>-1.6871146775156397E-2</v>
      </c>
      <c r="G4187" s="49">
        <f t="shared" si="196"/>
        <v>0</v>
      </c>
    </row>
    <row r="4188" spans="2:7" s="12" customFormat="1" ht="15" x14ac:dyDescent="0.2">
      <c r="B4188" s="18">
        <v>4180</v>
      </c>
      <c r="C4188" s="22">
        <f t="shared" si="197"/>
        <v>45101</v>
      </c>
      <c r="D4188" s="23">
        <f t="shared" si="198"/>
        <v>4</v>
      </c>
      <c r="E4188" s="48">
        <v>0</v>
      </c>
      <c r="F4188" s="29">
        <f>INDEX('Elech Summary'!$C$5:$C$8764,MATCH($B4188,'Elech Summary'!$B$5:$B$8764,0),MATCH(F$7,'Elech Summary'!$C$4:$C$4,0))</f>
        <v>-1.4827041338250059E-2</v>
      </c>
      <c r="G4188" s="49">
        <f t="shared" si="196"/>
        <v>0</v>
      </c>
    </row>
    <row r="4189" spans="2:7" s="12" customFormat="1" ht="15" x14ac:dyDescent="0.2">
      <c r="B4189" s="18">
        <v>4181</v>
      </c>
      <c r="C4189" s="22">
        <f t="shared" si="197"/>
        <v>45101</v>
      </c>
      <c r="D4189" s="23">
        <f t="shared" si="198"/>
        <v>5</v>
      </c>
      <c r="E4189" s="48">
        <v>0</v>
      </c>
      <c r="F4189" s="29">
        <f>INDEX('Elech Summary'!$C$5:$C$8764,MATCH($B4189,'Elech Summary'!$B$5:$B$8764,0),MATCH(F$7,'Elech Summary'!$C$4:$C$4,0))</f>
        <v>-3.0044491692345549E-2</v>
      </c>
      <c r="G4189" s="49">
        <f t="shared" si="196"/>
        <v>0</v>
      </c>
    </row>
    <row r="4190" spans="2:7" s="12" customFormat="1" ht="15" x14ac:dyDescent="0.2">
      <c r="B4190" s="18">
        <v>4182</v>
      </c>
      <c r="C4190" s="22">
        <f t="shared" si="197"/>
        <v>45101</v>
      </c>
      <c r="D4190" s="23">
        <f t="shared" si="198"/>
        <v>6</v>
      </c>
      <c r="E4190" s="48">
        <v>0</v>
      </c>
      <c r="F4190" s="29">
        <f>INDEX('Elech Summary'!$C$5:$C$8764,MATCH($B4190,'Elech Summary'!$B$5:$B$8764,0),MATCH(F$7,'Elech Summary'!$C$4:$C$4,0))</f>
        <v>-8.5870881386927403E-2</v>
      </c>
      <c r="G4190" s="49">
        <f t="shared" si="196"/>
        <v>0</v>
      </c>
    </row>
    <row r="4191" spans="2:7" s="12" customFormat="1" ht="15" x14ac:dyDescent="0.2">
      <c r="B4191" s="18">
        <v>4183</v>
      </c>
      <c r="C4191" s="22">
        <f t="shared" si="197"/>
        <v>45101</v>
      </c>
      <c r="D4191" s="23">
        <f t="shared" si="198"/>
        <v>7</v>
      </c>
      <c r="E4191" s="48">
        <v>0</v>
      </c>
      <c r="F4191" s="29">
        <f>INDEX('Elech Summary'!$C$5:$C$8764,MATCH($B4191,'Elech Summary'!$B$5:$B$8764,0),MATCH(F$7,'Elech Summary'!$C$4:$C$4,0))</f>
        <v>-0.19907663179879312</v>
      </c>
      <c r="G4191" s="49">
        <f t="shared" si="196"/>
        <v>0</v>
      </c>
    </row>
    <row r="4192" spans="2:7" s="12" customFormat="1" ht="15" x14ac:dyDescent="0.2">
      <c r="B4192" s="18">
        <v>4184</v>
      </c>
      <c r="C4192" s="22">
        <f t="shared" si="197"/>
        <v>45101</v>
      </c>
      <c r="D4192" s="23">
        <f t="shared" si="198"/>
        <v>8</v>
      </c>
      <c r="E4192" s="48">
        <v>0</v>
      </c>
      <c r="F4192" s="29">
        <f>INDEX('Elech Summary'!$C$5:$C$8764,MATCH($B4192,'Elech Summary'!$B$5:$B$8764,0),MATCH(F$7,'Elech Summary'!$C$4:$C$4,0))</f>
        <v>-0.24555254318966485</v>
      </c>
      <c r="G4192" s="49">
        <f t="shared" si="196"/>
        <v>0</v>
      </c>
    </row>
    <row r="4193" spans="2:7" s="12" customFormat="1" ht="15" x14ac:dyDescent="0.2">
      <c r="B4193" s="18">
        <v>4185</v>
      </c>
      <c r="C4193" s="22">
        <f t="shared" si="197"/>
        <v>45101</v>
      </c>
      <c r="D4193" s="23">
        <f t="shared" si="198"/>
        <v>9</v>
      </c>
      <c r="E4193" s="48">
        <v>0</v>
      </c>
      <c r="F4193" s="29">
        <f>INDEX('Elech Summary'!$C$5:$C$8764,MATCH($B4193,'Elech Summary'!$B$5:$B$8764,0),MATCH(F$7,'Elech Summary'!$C$4:$C$4,0))</f>
        <v>-0.25756770932648287</v>
      </c>
      <c r="G4193" s="49">
        <f t="shared" si="196"/>
        <v>0</v>
      </c>
    </row>
    <row r="4194" spans="2:7" s="12" customFormat="1" ht="15" x14ac:dyDescent="0.2">
      <c r="B4194" s="18">
        <v>4186</v>
      </c>
      <c r="C4194" s="22">
        <f t="shared" si="197"/>
        <v>45101</v>
      </c>
      <c r="D4194" s="23">
        <f t="shared" si="198"/>
        <v>10</v>
      </c>
      <c r="E4194" s="48">
        <v>0</v>
      </c>
      <c r="F4194" s="29">
        <f>INDEX('Elech Summary'!$C$5:$C$8764,MATCH($B4194,'Elech Summary'!$B$5:$B$8764,0),MATCH(F$7,'Elech Summary'!$C$4:$C$4,0))</f>
        <v>-0.24512051779187169</v>
      </c>
      <c r="G4194" s="49">
        <f t="shared" si="196"/>
        <v>0</v>
      </c>
    </row>
    <row r="4195" spans="2:7" s="12" customFormat="1" ht="15" x14ac:dyDescent="0.2">
      <c r="B4195" s="18">
        <v>4187</v>
      </c>
      <c r="C4195" s="22">
        <f t="shared" si="197"/>
        <v>45101</v>
      </c>
      <c r="D4195" s="23">
        <f t="shared" si="198"/>
        <v>11</v>
      </c>
      <c r="E4195" s="48">
        <v>0</v>
      </c>
      <c r="F4195" s="29">
        <f>INDEX('Elech Summary'!$C$5:$C$8764,MATCH($B4195,'Elech Summary'!$B$5:$B$8764,0),MATCH(F$7,'Elech Summary'!$C$4:$C$4,0))</f>
        <v>-0.21919198852426158</v>
      </c>
      <c r="G4195" s="49">
        <f t="shared" si="196"/>
        <v>0</v>
      </c>
    </row>
    <row r="4196" spans="2:7" s="12" customFormat="1" ht="15" x14ac:dyDescent="0.2">
      <c r="B4196" s="18">
        <v>4188</v>
      </c>
      <c r="C4196" s="22">
        <f t="shared" si="197"/>
        <v>45101</v>
      </c>
      <c r="D4196" s="23">
        <f t="shared" si="198"/>
        <v>12</v>
      </c>
      <c r="E4196" s="48">
        <v>0</v>
      </c>
      <c r="F4196" s="29">
        <f>INDEX('Elech Summary'!$C$5:$C$8764,MATCH($B4196,'Elech Summary'!$B$5:$B$8764,0),MATCH(F$7,'Elech Summary'!$C$4:$C$4,0))</f>
        <v>-0.18660351302877193</v>
      </c>
      <c r="G4196" s="49">
        <f t="shared" si="196"/>
        <v>0</v>
      </c>
    </row>
    <row r="4197" spans="2:7" s="12" customFormat="1" ht="15" x14ac:dyDescent="0.2">
      <c r="B4197" s="18">
        <v>4189</v>
      </c>
      <c r="C4197" s="22">
        <f t="shared" si="197"/>
        <v>45101</v>
      </c>
      <c r="D4197" s="23">
        <f t="shared" si="198"/>
        <v>13</v>
      </c>
      <c r="E4197" s="48">
        <v>0</v>
      </c>
      <c r="F4197" s="29">
        <f>INDEX('Elech Summary'!$C$5:$C$8764,MATCH($B4197,'Elech Summary'!$B$5:$B$8764,0),MATCH(F$7,'Elech Summary'!$C$4:$C$4,0))</f>
        <v>-0.16026245230088235</v>
      </c>
      <c r="G4197" s="49">
        <f t="shared" si="196"/>
        <v>0</v>
      </c>
    </row>
    <row r="4198" spans="2:7" s="12" customFormat="1" ht="15" x14ac:dyDescent="0.2">
      <c r="B4198" s="18">
        <v>4190</v>
      </c>
      <c r="C4198" s="22">
        <f t="shared" si="197"/>
        <v>45101</v>
      </c>
      <c r="D4198" s="23">
        <f t="shared" si="198"/>
        <v>14</v>
      </c>
      <c r="E4198" s="48">
        <v>0</v>
      </c>
      <c r="F4198" s="29">
        <f>INDEX('Elech Summary'!$C$5:$C$8764,MATCH($B4198,'Elech Summary'!$B$5:$B$8764,0),MATCH(F$7,'Elech Summary'!$C$4:$C$4,0))</f>
        <v>-0.14662343932413882</v>
      </c>
      <c r="G4198" s="49">
        <f t="shared" si="196"/>
        <v>0</v>
      </c>
    </row>
    <row r="4199" spans="2:7" s="12" customFormat="1" ht="15" x14ac:dyDescent="0.2">
      <c r="B4199" s="18">
        <v>4191</v>
      </c>
      <c r="C4199" s="22">
        <f t="shared" si="197"/>
        <v>45101</v>
      </c>
      <c r="D4199" s="23">
        <f t="shared" si="198"/>
        <v>15</v>
      </c>
      <c r="E4199" s="48">
        <v>0</v>
      </c>
      <c r="F4199" s="29">
        <f>INDEX('Elech Summary'!$C$5:$C$8764,MATCH($B4199,'Elech Summary'!$B$5:$B$8764,0),MATCH(F$7,'Elech Summary'!$C$4:$C$4,0))</f>
        <v>-0.12874402117024392</v>
      </c>
      <c r="G4199" s="49">
        <f t="shared" si="196"/>
        <v>0</v>
      </c>
    </row>
    <row r="4200" spans="2:7" s="12" customFormat="1" ht="15" x14ac:dyDescent="0.2">
      <c r="B4200" s="18">
        <v>4192</v>
      </c>
      <c r="C4200" s="22">
        <f t="shared" si="197"/>
        <v>45101</v>
      </c>
      <c r="D4200" s="23">
        <f t="shared" si="198"/>
        <v>16</v>
      </c>
      <c r="E4200" s="48">
        <v>0</v>
      </c>
      <c r="F4200" s="29">
        <f>INDEX('Elech Summary'!$C$5:$C$8764,MATCH($B4200,'Elech Summary'!$B$5:$B$8764,0),MATCH(F$7,'Elech Summary'!$C$4:$C$4,0))</f>
        <v>-0.1220626835904482</v>
      </c>
      <c r="G4200" s="49">
        <f t="shared" si="196"/>
        <v>0</v>
      </c>
    </row>
    <row r="4201" spans="2:7" s="12" customFormat="1" ht="15" x14ac:dyDescent="0.2">
      <c r="B4201" s="18">
        <v>4193</v>
      </c>
      <c r="C4201" s="22">
        <f t="shared" si="197"/>
        <v>45101</v>
      </c>
      <c r="D4201" s="23">
        <f t="shared" si="198"/>
        <v>17</v>
      </c>
      <c r="E4201" s="48">
        <v>0</v>
      </c>
      <c r="F4201" s="29">
        <f>INDEX('Elech Summary'!$C$5:$C$8764,MATCH($B4201,'Elech Summary'!$B$5:$B$8764,0),MATCH(F$7,'Elech Summary'!$C$4:$C$4,0))</f>
        <v>-0.1394295058937069</v>
      </c>
      <c r="G4201" s="49">
        <f t="shared" si="196"/>
        <v>0</v>
      </c>
    </row>
    <row r="4202" spans="2:7" s="12" customFormat="1" ht="15" x14ac:dyDescent="0.2">
      <c r="B4202" s="18">
        <v>4194</v>
      </c>
      <c r="C4202" s="22">
        <f t="shared" si="197"/>
        <v>45101</v>
      </c>
      <c r="D4202" s="23">
        <f t="shared" si="198"/>
        <v>18</v>
      </c>
      <c r="E4202" s="48">
        <v>0</v>
      </c>
      <c r="F4202" s="29">
        <f>INDEX('Elech Summary'!$C$5:$C$8764,MATCH($B4202,'Elech Summary'!$B$5:$B$8764,0),MATCH(F$7,'Elech Summary'!$C$4:$C$4,0))</f>
        <v>-0.16990006338585642</v>
      </c>
      <c r="G4202" s="49">
        <f t="shared" si="196"/>
        <v>0</v>
      </c>
    </row>
    <row r="4203" spans="2:7" s="12" customFormat="1" ht="15" x14ac:dyDescent="0.2">
      <c r="B4203" s="18">
        <v>4195</v>
      </c>
      <c r="C4203" s="22">
        <f t="shared" si="197"/>
        <v>45101</v>
      </c>
      <c r="D4203" s="23">
        <f t="shared" si="198"/>
        <v>19</v>
      </c>
      <c r="E4203" s="48">
        <v>0</v>
      </c>
      <c r="F4203" s="29">
        <f>INDEX('Elech Summary'!$C$5:$C$8764,MATCH($B4203,'Elech Summary'!$B$5:$B$8764,0),MATCH(F$7,'Elech Summary'!$C$4:$C$4,0))</f>
        <v>-0.20153001757359773</v>
      </c>
      <c r="G4203" s="49">
        <f t="shared" si="196"/>
        <v>0</v>
      </c>
    </row>
    <row r="4204" spans="2:7" s="12" customFormat="1" ht="15" x14ac:dyDescent="0.2">
      <c r="B4204" s="18">
        <v>4196</v>
      </c>
      <c r="C4204" s="22">
        <f t="shared" si="197"/>
        <v>45101</v>
      </c>
      <c r="D4204" s="23">
        <f t="shared" si="198"/>
        <v>20</v>
      </c>
      <c r="E4204" s="48">
        <v>0</v>
      </c>
      <c r="F4204" s="29">
        <f>INDEX('Elech Summary'!$C$5:$C$8764,MATCH($B4204,'Elech Summary'!$B$5:$B$8764,0),MATCH(F$7,'Elech Summary'!$C$4:$C$4,0))</f>
        <v>-0.21137562434854074</v>
      </c>
      <c r="G4204" s="49">
        <f t="shared" si="196"/>
        <v>0</v>
      </c>
    </row>
    <row r="4205" spans="2:7" s="12" customFormat="1" ht="15" x14ac:dyDescent="0.2">
      <c r="B4205" s="18">
        <v>4197</v>
      </c>
      <c r="C4205" s="22">
        <f t="shared" si="197"/>
        <v>45101</v>
      </c>
      <c r="D4205" s="23">
        <f t="shared" si="198"/>
        <v>21</v>
      </c>
      <c r="E4205" s="48">
        <v>0</v>
      </c>
      <c r="F4205" s="29">
        <f>INDEX('Elech Summary'!$C$5:$C$8764,MATCH($B4205,'Elech Summary'!$B$5:$B$8764,0),MATCH(F$7,'Elech Summary'!$C$4:$C$4,0))</f>
        <v>-0.19171799516804974</v>
      </c>
      <c r="G4205" s="49">
        <f t="shared" si="196"/>
        <v>0</v>
      </c>
    </row>
    <row r="4206" spans="2:7" s="12" customFormat="1" ht="15" x14ac:dyDescent="0.2">
      <c r="B4206" s="18">
        <v>4198</v>
      </c>
      <c r="C4206" s="22">
        <f t="shared" si="197"/>
        <v>45101</v>
      </c>
      <c r="D4206" s="23">
        <f t="shared" si="198"/>
        <v>22</v>
      </c>
      <c r="E4206" s="48">
        <v>0</v>
      </c>
      <c r="F4206" s="29">
        <f>INDEX('Elech Summary'!$C$5:$C$8764,MATCH($B4206,'Elech Summary'!$B$5:$B$8764,0),MATCH(F$7,'Elech Summary'!$C$4:$C$4,0))</f>
        <v>-0.16693250820328448</v>
      </c>
      <c r="G4206" s="49">
        <f t="shared" si="196"/>
        <v>0</v>
      </c>
    </row>
    <row r="4207" spans="2:7" s="12" customFormat="1" ht="15" x14ac:dyDescent="0.2">
      <c r="B4207" s="18">
        <v>4199</v>
      </c>
      <c r="C4207" s="22">
        <f t="shared" si="197"/>
        <v>45101</v>
      </c>
      <c r="D4207" s="23">
        <f t="shared" si="198"/>
        <v>23</v>
      </c>
      <c r="E4207" s="48">
        <v>0</v>
      </c>
      <c r="F4207" s="29">
        <f>INDEX('Elech Summary'!$C$5:$C$8764,MATCH($B4207,'Elech Summary'!$B$5:$B$8764,0),MATCH(F$7,'Elech Summary'!$C$4:$C$4,0))</f>
        <v>-0.12426928654042192</v>
      </c>
      <c r="G4207" s="49">
        <f t="shared" si="196"/>
        <v>0</v>
      </c>
    </row>
    <row r="4208" spans="2:7" s="12" customFormat="1" ht="15" x14ac:dyDescent="0.2">
      <c r="B4208" s="18">
        <v>4200</v>
      </c>
      <c r="C4208" s="22">
        <f t="shared" si="197"/>
        <v>45101</v>
      </c>
      <c r="D4208" s="23">
        <f t="shared" si="198"/>
        <v>24</v>
      </c>
      <c r="E4208" s="48">
        <v>0</v>
      </c>
      <c r="F4208" s="29">
        <f>INDEX('Elech Summary'!$C$5:$C$8764,MATCH($B4208,'Elech Summary'!$B$5:$B$8764,0),MATCH(F$7,'Elech Summary'!$C$4:$C$4,0))</f>
        <v>-8.2506376384303776E-2</v>
      </c>
      <c r="G4208" s="49">
        <f t="shared" si="196"/>
        <v>0</v>
      </c>
    </row>
    <row r="4209" spans="2:7" s="12" customFormat="1" ht="15" x14ac:dyDescent="0.2">
      <c r="B4209" s="18">
        <v>4201</v>
      </c>
      <c r="C4209" s="22">
        <f t="shared" si="197"/>
        <v>45102</v>
      </c>
      <c r="D4209" s="23">
        <f t="shared" si="198"/>
        <v>1</v>
      </c>
      <c r="E4209" s="48">
        <v>0</v>
      </c>
      <c r="F4209" s="29">
        <f>INDEX('Elech Summary'!$C$5:$C$8764,MATCH($B4209,'Elech Summary'!$B$5:$B$8764,0),MATCH(F$7,'Elech Summary'!$C$4:$C$4,0))</f>
        <v>-3.8189391173245386E-2</v>
      </c>
      <c r="G4209" s="49">
        <f t="shared" si="196"/>
        <v>0</v>
      </c>
    </row>
    <row r="4210" spans="2:7" s="12" customFormat="1" ht="15" x14ac:dyDescent="0.2">
      <c r="B4210" s="18">
        <v>4202</v>
      </c>
      <c r="C4210" s="22">
        <f t="shared" si="197"/>
        <v>45102</v>
      </c>
      <c r="D4210" s="23">
        <f t="shared" si="198"/>
        <v>2</v>
      </c>
      <c r="E4210" s="48">
        <v>0</v>
      </c>
      <c r="F4210" s="29">
        <f>INDEX('Elech Summary'!$C$5:$C$8764,MATCH($B4210,'Elech Summary'!$B$5:$B$8764,0),MATCH(F$7,'Elech Summary'!$C$4:$C$4,0))</f>
        <v>-2.0951457071386865E-2</v>
      </c>
      <c r="G4210" s="49">
        <f t="shared" si="196"/>
        <v>0</v>
      </c>
    </row>
    <row r="4211" spans="2:7" s="12" customFormat="1" ht="15" x14ac:dyDescent="0.2">
      <c r="B4211" s="18">
        <v>4203</v>
      </c>
      <c r="C4211" s="22">
        <f t="shared" si="197"/>
        <v>45102</v>
      </c>
      <c r="D4211" s="23">
        <f t="shared" si="198"/>
        <v>3</v>
      </c>
      <c r="E4211" s="48">
        <v>0</v>
      </c>
      <c r="F4211" s="29">
        <f>INDEX('Elech Summary'!$C$5:$C$8764,MATCH($B4211,'Elech Summary'!$B$5:$B$8764,0),MATCH(F$7,'Elech Summary'!$C$4:$C$4,0))</f>
        <v>-1.3266937289730205E-2</v>
      </c>
      <c r="G4211" s="49">
        <f t="shared" si="196"/>
        <v>0</v>
      </c>
    </row>
    <row r="4212" spans="2:7" s="12" customFormat="1" ht="15" x14ac:dyDescent="0.2">
      <c r="B4212" s="18">
        <v>4204</v>
      </c>
      <c r="C4212" s="22">
        <f t="shared" si="197"/>
        <v>45102</v>
      </c>
      <c r="D4212" s="23">
        <f t="shared" si="198"/>
        <v>4</v>
      </c>
      <c r="E4212" s="48">
        <v>0</v>
      </c>
      <c r="F4212" s="29">
        <f>INDEX('Elech Summary'!$C$5:$C$8764,MATCH($B4212,'Elech Summary'!$B$5:$B$8764,0),MATCH(F$7,'Elech Summary'!$C$4:$C$4,0))</f>
        <v>-1.4779615008486704E-2</v>
      </c>
      <c r="G4212" s="49">
        <f t="shared" si="196"/>
        <v>0</v>
      </c>
    </row>
    <row r="4213" spans="2:7" s="12" customFormat="1" ht="15" x14ac:dyDescent="0.2">
      <c r="B4213" s="18">
        <v>4205</v>
      </c>
      <c r="C4213" s="22">
        <f t="shared" si="197"/>
        <v>45102</v>
      </c>
      <c r="D4213" s="23">
        <f t="shared" si="198"/>
        <v>5</v>
      </c>
      <c r="E4213" s="48">
        <v>0</v>
      </c>
      <c r="F4213" s="29">
        <f>INDEX('Elech Summary'!$C$5:$C$8764,MATCH($B4213,'Elech Summary'!$B$5:$B$8764,0),MATCH(F$7,'Elech Summary'!$C$4:$C$4,0))</f>
        <v>-3.3539327963255788E-2</v>
      </c>
      <c r="G4213" s="49">
        <f t="shared" si="196"/>
        <v>0</v>
      </c>
    </row>
    <row r="4214" spans="2:7" s="12" customFormat="1" ht="15" x14ac:dyDescent="0.2">
      <c r="B4214" s="18">
        <v>4206</v>
      </c>
      <c r="C4214" s="22">
        <f t="shared" si="197"/>
        <v>45102</v>
      </c>
      <c r="D4214" s="23">
        <f t="shared" si="198"/>
        <v>6</v>
      </c>
      <c r="E4214" s="48">
        <v>0</v>
      </c>
      <c r="F4214" s="29">
        <f>INDEX('Elech Summary'!$C$5:$C$8764,MATCH($B4214,'Elech Summary'!$B$5:$B$8764,0),MATCH(F$7,'Elech Summary'!$C$4:$C$4,0))</f>
        <v>-8.5564831945091249E-2</v>
      </c>
      <c r="G4214" s="49">
        <f t="shared" si="196"/>
        <v>0</v>
      </c>
    </row>
    <row r="4215" spans="2:7" s="12" customFormat="1" ht="15" x14ac:dyDescent="0.2">
      <c r="B4215" s="18">
        <v>4207</v>
      </c>
      <c r="C4215" s="22">
        <f t="shared" si="197"/>
        <v>45102</v>
      </c>
      <c r="D4215" s="23">
        <f t="shared" si="198"/>
        <v>7</v>
      </c>
      <c r="E4215" s="48">
        <v>0</v>
      </c>
      <c r="F4215" s="29">
        <f>INDEX('Elech Summary'!$C$5:$C$8764,MATCH($B4215,'Elech Summary'!$B$5:$B$8764,0),MATCH(F$7,'Elech Summary'!$C$4:$C$4,0))</f>
        <v>-0.19624236914626322</v>
      </c>
      <c r="G4215" s="49">
        <f t="shared" si="196"/>
        <v>0</v>
      </c>
    </row>
    <row r="4216" spans="2:7" s="12" customFormat="1" ht="15" x14ac:dyDescent="0.2">
      <c r="B4216" s="18">
        <v>4208</v>
      </c>
      <c r="C4216" s="22">
        <f t="shared" si="197"/>
        <v>45102</v>
      </c>
      <c r="D4216" s="23">
        <f t="shared" si="198"/>
        <v>8</v>
      </c>
      <c r="E4216" s="48">
        <v>0</v>
      </c>
      <c r="F4216" s="29">
        <f>INDEX('Elech Summary'!$C$5:$C$8764,MATCH($B4216,'Elech Summary'!$B$5:$B$8764,0),MATCH(F$7,'Elech Summary'!$C$4:$C$4,0))</f>
        <v>-0.24608988324731534</v>
      </c>
      <c r="G4216" s="49">
        <f t="shared" si="196"/>
        <v>0</v>
      </c>
    </row>
    <row r="4217" spans="2:7" s="12" customFormat="1" ht="15" x14ac:dyDescent="0.2">
      <c r="B4217" s="18">
        <v>4209</v>
      </c>
      <c r="C4217" s="22">
        <f t="shared" si="197"/>
        <v>45102</v>
      </c>
      <c r="D4217" s="23">
        <f t="shared" si="198"/>
        <v>9</v>
      </c>
      <c r="E4217" s="48">
        <v>0</v>
      </c>
      <c r="F4217" s="29">
        <f>INDEX('Elech Summary'!$C$5:$C$8764,MATCH($B4217,'Elech Summary'!$B$5:$B$8764,0),MATCH(F$7,'Elech Summary'!$C$4:$C$4,0))</f>
        <v>-0.25762238494753553</v>
      </c>
      <c r="G4217" s="49">
        <f t="shared" si="196"/>
        <v>0</v>
      </c>
    </row>
    <row r="4218" spans="2:7" s="12" customFormat="1" ht="15" x14ac:dyDescent="0.2">
      <c r="B4218" s="18">
        <v>4210</v>
      </c>
      <c r="C4218" s="22">
        <f t="shared" si="197"/>
        <v>45102</v>
      </c>
      <c r="D4218" s="23">
        <f t="shared" si="198"/>
        <v>10</v>
      </c>
      <c r="E4218" s="48">
        <v>0</v>
      </c>
      <c r="F4218" s="29">
        <f>INDEX('Elech Summary'!$C$5:$C$8764,MATCH($B4218,'Elech Summary'!$B$5:$B$8764,0),MATCH(F$7,'Elech Summary'!$C$4:$C$4,0))</f>
        <v>-0.24431702090395391</v>
      </c>
      <c r="G4218" s="49">
        <f t="shared" si="196"/>
        <v>0</v>
      </c>
    </row>
    <row r="4219" spans="2:7" s="12" customFormat="1" ht="15" x14ac:dyDescent="0.2">
      <c r="B4219" s="18">
        <v>4211</v>
      </c>
      <c r="C4219" s="22">
        <f t="shared" si="197"/>
        <v>45102</v>
      </c>
      <c r="D4219" s="23">
        <f t="shared" si="198"/>
        <v>11</v>
      </c>
      <c r="E4219" s="48">
        <v>0</v>
      </c>
      <c r="F4219" s="29">
        <f>INDEX('Elech Summary'!$C$5:$C$8764,MATCH($B4219,'Elech Summary'!$B$5:$B$8764,0),MATCH(F$7,'Elech Summary'!$C$4:$C$4,0))</f>
        <v>-0.21618083617406697</v>
      </c>
      <c r="G4219" s="49">
        <f t="shared" si="196"/>
        <v>0</v>
      </c>
    </row>
    <row r="4220" spans="2:7" s="12" customFormat="1" ht="15" x14ac:dyDescent="0.2">
      <c r="B4220" s="18">
        <v>4212</v>
      </c>
      <c r="C4220" s="22">
        <f t="shared" si="197"/>
        <v>45102</v>
      </c>
      <c r="D4220" s="23">
        <f t="shared" si="198"/>
        <v>12</v>
      </c>
      <c r="E4220" s="48">
        <v>0</v>
      </c>
      <c r="F4220" s="29">
        <f>INDEX('Elech Summary'!$C$5:$C$8764,MATCH($B4220,'Elech Summary'!$B$5:$B$8764,0),MATCH(F$7,'Elech Summary'!$C$4:$C$4,0))</f>
        <v>-0.18586874570593684</v>
      </c>
      <c r="G4220" s="49">
        <f t="shared" si="196"/>
        <v>0</v>
      </c>
    </row>
    <row r="4221" spans="2:7" s="12" customFormat="1" ht="15" x14ac:dyDescent="0.2">
      <c r="B4221" s="18">
        <v>4213</v>
      </c>
      <c r="C4221" s="22">
        <f t="shared" si="197"/>
        <v>45102</v>
      </c>
      <c r="D4221" s="23">
        <f t="shared" si="198"/>
        <v>13</v>
      </c>
      <c r="E4221" s="48">
        <v>0</v>
      </c>
      <c r="F4221" s="29">
        <f>INDEX('Elech Summary'!$C$5:$C$8764,MATCH($B4221,'Elech Summary'!$B$5:$B$8764,0),MATCH(F$7,'Elech Summary'!$C$4:$C$4,0))</f>
        <v>-0.16216217853210138</v>
      </c>
      <c r="G4221" s="49">
        <f t="shared" si="196"/>
        <v>0</v>
      </c>
    </row>
    <row r="4222" spans="2:7" s="12" customFormat="1" ht="15" x14ac:dyDescent="0.2">
      <c r="B4222" s="18">
        <v>4214</v>
      </c>
      <c r="C4222" s="22">
        <f t="shared" si="197"/>
        <v>45102</v>
      </c>
      <c r="D4222" s="23">
        <f t="shared" si="198"/>
        <v>14</v>
      </c>
      <c r="E4222" s="48">
        <v>0</v>
      </c>
      <c r="F4222" s="29">
        <f>INDEX('Elech Summary'!$C$5:$C$8764,MATCH($B4222,'Elech Summary'!$B$5:$B$8764,0),MATCH(F$7,'Elech Summary'!$C$4:$C$4,0))</f>
        <v>-0.14618205715414165</v>
      </c>
      <c r="G4222" s="49">
        <f t="shared" si="196"/>
        <v>0</v>
      </c>
    </row>
    <row r="4223" spans="2:7" s="12" customFormat="1" ht="15" x14ac:dyDescent="0.2">
      <c r="B4223" s="18">
        <v>4215</v>
      </c>
      <c r="C4223" s="22">
        <f t="shared" si="197"/>
        <v>45102</v>
      </c>
      <c r="D4223" s="23">
        <f t="shared" si="198"/>
        <v>15</v>
      </c>
      <c r="E4223" s="48">
        <v>0</v>
      </c>
      <c r="F4223" s="29">
        <f>INDEX('Elech Summary'!$C$5:$C$8764,MATCH($B4223,'Elech Summary'!$B$5:$B$8764,0),MATCH(F$7,'Elech Summary'!$C$4:$C$4,0))</f>
        <v>-0.12836324103132041</v>
      </c>
      <c r="G4223" s="49">
        <f t="shared" si="196"/>
        <v>0</v>
      </c>
    </row>
    <row r="4224" spans="2:7" s="12" customFormat="1" ht="15" x14ac:dyDescent="0.2">
      <c r="B4224" s="18">
        <v>4216</v>
      </c>
      <c r="C4224" s="22">
        <f t="shared" si="197"/>
        <v>45102</v>
      </c>
      <c r="D4224" s="23">
        <f t="shared" si="198"/>
        <v>16</v>
      </c>
      <c r="E4224" s="48">
        <v>0</v>
      </c>
      <c r="F4224" s="29">
        <f>INDEX('Elech Summary'!$C$5:$C$8764,MATCH($B4224,'Elech Summary'!$B$5:$B$8764,0),MATCH(F$7,'Elech Summary'!$C$4:$C$4,0))</f>
        <v>-0.12164168777955625</v>
      </c>
      <c r="G4224" s="49">
        <f t="shared" si="196"/>
        <v>0</v>
      </c>
    </row>
    <row r="4225" spans="2:7" s="12" customFormat="1" ht="15" x14ac:dyDescent="0.2">
      <c r="B4225" s="18">
        <v>4217</v>
      </c>
      <c r="C4225" s="22">
        <f t="shared" si="197"/>
        <v>45102</v>
      </c>
      <c r="D4225" s="23">
        <f t="shared" si="198"/>
        <v>17</v>
      </c>
      <c r="E4225" s="48">
        <v>0</v>
      </c>
      <c r="F4225" s="29">
        <f>INDEX('Elech Summary'!$C$5:$C$8764,MATCH($B4225,'Elech Summary'!$B$5:$B$8764,0),MATCH(F$7,'Elech Summary'!$C$4:$C$4,0))</f>
        <v>-0.13896677897091647</v>
      </c>
      <c r="G4225" s="49">
        <f t="shared" si="196"/>
        <v>0</v>
      </c>
    </row>
    <row r="4226" spans="2:7" s="12" customFormat="1" ht="15" x14ac:dyDescent="0.2">
      <c r="B4226" s="18">
        <v>4218</v>
      </c>
      <c r="C4226" s="22">
        <f t="shared" si="197"/>
        <v>45102</v>
      </c>
      <c r="D4226" s="23">
        <f t="shared" si="198"/>
        <v>18</v>
      </c>
      <c r="E4226" s="48">
        <v>0</v>
      </c>
      <c r="F4226" s="29">
        <f>INDEX('Elech Summary'!$C$5:$C$8764,MATCH($B4226,'Elech Summary'!$B$5:$B$8764,0),MATCH(F$7,'Elech Summary'!$C$4:$C$4,0))</f>
        <v>-0.16625527202330359</v>
      </c>
      <c r="G4226" s="49">
        <f t="shared" si="196"/>
        <v>0</v>
      </c>
    </row>
    <row r="4227" spans="2:7" s="12" customFormat="1" ht="15" x14ac:dyDescent="0.2">
      <c r="B4227" s="18">
        <v>4219</v>
      </c>
      <c r="C4227" s="22">
        <f t="shared" si="197"/>
        <v>45102</v>
      </c>
      <c r="D4227" s="23">
        <f t="shared" si="198"/>
        <v>19</v>
      </c>
      <c r="E4227" s="48">
        <v>0</v>
      </c>
      <c r="F4227" s="29">
        <f>INDEX('Elech Summary'!$C$5:$C$8764,MATCH($B4227,'Elech Summary'!$B$5:$B$8764,0),MATCH(F$7,'Elech Summary'!$C$4:$C$4,0))</f>
        <v>-0.19634176983237017</v>
      </c>
      <c r="G4227" s="49">
        <f t="shared" si="196"/>
        <v>0</v>
      </c>
    </row>
    <row r="4228" spans="2:7" s="12" customFormat="1" ht="15" x14ac:dyDescent="0.2">
      <c r="B4228" s="18">
        <v>4220</v>
      </c>
      <c r="C4228" s="22">
        <f t="shared" si="197"/>
        <v>45102</v>
      </c>
      <c r="D4228" s="23">
        <f t="shared" si="198"/>
        <v>20</v>
      </c>
      <c r="E4228" s="48">
        <v>0</v>
      </c>
      <c r="F4228" s="29">
        <f>INDEX('Elech Summary'!$C$5:$C$8764,MATCH($B4228,'Elech Summary'!$B$5:$B$8764,0),MATCH(F$7,'Elech Summary'!$C$4:$C$4,0))</f>
        <v>-0.20745050632982343</v>
      </c>
      <c r="G4228" s="49">
        <f t="shared" si="196"/>
        <v>0</v>
      </c>
    </row>
    <row r="4229" spans="2:7" s="12" customFormat="1" ht="15" x14ac:dyDescent="0.2">
      <c r="B4229" s="18">
        <v>4221</v>
      </c>
      <c r="C4229" s="22">
        <f t="shared" si="197"/>
        <v>45102</v>
      </c>
      <c r="D4229" s="23">
        <f t="shared" si="198"/>
        <v>21</v>
      </c>
      <c r="E4229" s="48">
        <v>0</v>
      </c>
      <c r="F4229" s="29">
        <f>INDEX('Elech Summary'!$C$5:$C$8764,MATCH($B4229,'Elech Summary'!$B$5:$B$8764,0),MATCH(F$7,'Elech Summary'!$C$4:$C$4,0))</f>
        <v>-0.19110946270272558</v>
      </c>
      <c r="G4229" s="49">
        <f t="shared" si="196"/>
        <v>0</v>
      </c>
    </row>
    <row r="4230" spans="2:7" s="12" customFormat="1" ht="15" x14ac:dyDescent="0.2">
      <c r="B4230" s="18">
        <v>4222</v>
      </c>
      <c r="C4230" s="22">
        <f t="shared" si="197"/>
        <v>45102</v>
      </c>
      <c r="D4230" s="23">
        <f t="shared" si="198"/>
        <v>22</v>
      </c>
      <c r="E4230" s="48">
        <v>0</v>
      </c>
      <c r="F4230" s="29">
        <f>INDEX('Elech Summary'!$C$5:$C$8764,MATCH($B4230,'Elech Summary'!$B$5:$B$8764,0),MATCH(F$7,'Elech Summary'!$C$4:$C$4,0))</f>
        <v>-0.1679588919509806</v>
      </c>
      <c r="G4230" s="49">
        <f t="shared" si="196"/>
        <v>0</v>
      </c>
    </row>
    <row r="4231" spans="2:7" s="12" customFormat="1" ht="15" x14ac:dyDescent="0.2">
      <c r="B4231" s="18">
        <v>4223</v>
      </c>
      <c r="C4231" s="22">
        <f t="shared" si="197"/>
        <v>45102</v>
      </c>
      <c r="D4231" s="23">
        <f t="shared" si="198"/>
        <v>23</v>
      </c>
      <c r="E4231" s="48">
        <v>0</v>
      </c>
      <c r="F4231" s="29">
        <f>INDEX('Elech Summary'!$C$5:$C$8764,MATCH($B4231,'Elech Summary'!$B$5:$B$8764,0),MATCH(F$7,'Elech Summary'!$C$4:$C$4,0))</f>
        <v>-0.12609989989267681</v>
      </c>
      <c r="G4231" s="49">
        <f t="shared" si="196"/>
        <v>0</v>
      </c>
    </row>
    <row r="4232" spans="2:7" s="12" customFormat="1" ht="15" x14ac:dyDescent="0.2">
      <c r="B4232" s="18">
        <v>4224</v>
      </c>
      <c r="C4232" s="22">
        <f t="shared" si="197"/>
        <v>45102</v>
      </c>
      <c r="D4232" s="23">
        <f t="shared" si="198"/>
        <v>24</v>
      </c>
      <c r="E4232" s="48">
        <v>0</v>
      </c>
      <c r="F4232" s="29">
        <f>INDEX('Elech Summary'!$C$5:$C$8764,MATCH($B4232,'Elech Summary'!$B$5:$B$8764,0),MATCH(F$7,'Elech Summary'!$C$4:$C$4,0))</f>
        <v>-7.8574381030523999E-2</v>
      </c>
      <c r="G4232" s="49">
        <f t="shared" si="196"/>
        <v>0</v>
      </c>
    </row>
    <row r="4233" spans="2:7" s="12" customFormat="1" ht="15" x14ac:dyDescent="0.2">
      <c r="B4233" s="18">
        <v>4225</v>
      </c>
      <c r="C4233" s="22">
        <f t="shared" si="197"/>
        <v>45103</v>
      </c>
      <c r="D4233" s="23">
        <f t="shared" si="198"/>
        <v>1</v>
      </c>
      <c r="E4233" s="48">
        <v>0</v>
      </c>
      <c r="F4233" s="29">
        <f>INDEX('Elech Summary'!$C$5:$C$8764,MATCH($B4233,'Elech Summary'!$B$5:$B$8764,0),MATCH(F$7,'Elech Summary'!$C$4:$C$4,0))</f>
        <v>-3.9820654927683739E-2</v>
      </c>
      <c r="G4233" s="49">
        <f t="shared" si="196"/>
        <v>0</v>
      </c>
    </row>
    <row r="4234" spans="2:7" s="12" customFormat="1" ht="15" x14ac:dyDescent="0.2">
      <c r="B4234" s="18">
        <v>4226</v>
      </c>
      <c r="C4234" s="22">
        <f t="shared" si="197"/>
        <v>45103</v>
      </c>
      <c r="D4234" s="23">
        <f t="shared" si="198"/>
        <v>2</v>
      </c>
      <c r="E4234" s="48">
        <v>0</v>
      </c>
      <c r="F4234" s="29">
        <f>INDEX('Elech Summary'!$C$5:$C$8764,MATCH($B4234,'Elech Summary'!$B$5:$B$8764,0),MATCH(F$7,'Elech Summary'!$C$4:$C$4,0))</f>
        <v>-1.9492188681584047E-2</v>
      </c>
      <c r="G4234" s="49">
        <f t="shared" ref="G4234:G4297" si="199">$E4234*F4234</f>
        <v>0</v>
      </c>
    </row>
    <row r="4235" spans="2:7" s="12" customFormat="1" ht="15" x14ac:dyDescent="0.2">
      <c r="B4235" s="18">
        <v>4227</v>
      </c>
      <c r="C4235" s="22">
        <f t="shared" ref="C4235:C4298" si="200">IF(C4234="-",C4234,IF(D4235=1,C4234+1,C4234))</f>
        <v>45103</v>
      </c>
      <c r="D4235" s="23">
        <f t="shared" ref="D4235:D4298" si="201">IF(D4234+1&gt;24,1,D4234+1)</f>
        <v>3</v>
      </c>
      <c r="E4235" s="48">
        <v>0</v>
      </c>
      <c r="F4235" s="29">
        <f>INDEX('Elech Summary'!$C$5:$C$8764,MATCH($B4235,'Elech Summary'!$B$5:$B$8764,0),MATCH(F$7,'Elech Summary'!$C$4:$C$4,0))</f>
        <v>-1.2496580176916553E-2</v>
      </c>
      <c r="G4235" s="49">
        <f t="shared" si="199"/>
        <v>0</v>
      </c>
    </row>
    <row r="4236" spans="2:7" s="12" customFormat="1" ht="15" x14ac:dyDescent="0.2">
      <c r="B4236" s="18">
        <v>4228</v>
      </c>
      <c r="C4236" s="22">
        <f t="shared" si="200"/>
        <v>45103</v>
      </c>
      <c r="D4236" s="23">
        <f t="shared" si="201"/>
        <v>4</v>
      </c>
      <c r="E4236" s="48">
        <v>0</v>
      </c>
      <c r="F4236" s="29">
        <f>INDEX('Elech Summary'!$C$5:$C$8764,MATCH($B4236,'Elech Summary'!$B$5:$B$8764,0),MATCH(F$7,'Elech Summary'!$C$4:$C$4,0))</f>
        <v>-1.4037996421170771E-2</v>
      </c>
      <c r="G4236" s="49">
        <f t="shared" si="199"/>
        <v>0</v>
      </c>
    </row>
    <row r="4237" spans="2:7" s="12" customFormat="1" ht="15" x14ac:dyDescent="0.2">
      <c r="B4237" s="18">
        <v>4229</v>
      </c>
      <c r="C4237" s="22">
        <f t="shared" si="200"/>
        <v>45103</v>
      </c>
      <c r="D4237" s="23">
        <f t="shared" si="201"/>
        <v>5</v>
      </c>
      <c r="E4237" s="48">
        <v>0</v>
      </c>
      <c r="F4237" s="29">
        <f>INDEX('Elech Summary'!$C$5:$C$8764,MATCH($B4237,'Elech Summary'!$B$5:$B$8764,0),MATCH(F$7,'Elech Summary'!$C$4:$C$4,0))</f>
        <v>-2.8533865311345327E-2</v>
      </c>
      <c r="G4237" s="49">
        <f t="shared" si="199"/>
        <v>0</v>
      </c>
    </row>
    <row r="4238" spans="2:7" s="12" customFormat="1" ht="15" x14ac:dyDescent="0.2">
      <c r="B4238" s="18">
        <v>4230</v>
      </c>
      <c r="C4238" s="22">
        <f t="shared" si="200"/>
        <v>45103</v>
      </c>
      <c r="D4238" s="23">
        <f t="shared" si="201"/>
        <v>6</v>
      </c>
      <c r="E4238" s="48">
        <v>0</v>
      </c>
      <c r="F4238" s="29">
        <f>INDEX('Elech Summary'!$C$5:$C$8764,MATCH($B4238,'Elech Summary'!$B$5:$B$8764,0),MATCH(F$7,'Elech Summary'!$C$4:$C$4,0))</f>
        <v>-8.6879356583088943E-2</v>
      </c>
      <c r="G4238" s="49">
        <f t="shared" si="199"/>
        <v>0</v>
      </c>
    </row>
    <row r="4239" spans="2:7" s="12" customFormat="1" ht="15" x14ac:dyDescent="0.2">
      <c r="B4239" s="18">
        <v>4231</v>
      </c>
      <c r="C4239" s="22">
        <f t="shared" si="200"/>
        <v>45103</v>
      </c>
      <c r="D4239" s="23">
        <f t="shared" si="201"/>
        <v>7</v>
      </c>
      <c r="E4239" s="48">
        <v>0</v>
      </c>
      <c r="F4239" s="29">
        <f>INDEX('Elech Summary'!$C$5:$C$8764,MATCH($B4239,'Elech Summary'!$B$5:$B$8764,0),MATCH(F$7,'Elech Summary'!$C$4:$C$4,0))</f>
        <v>-0.19142232613005039</v>
      </c>
      <c r="G4239" s="49">
        <f t="shared" si="199"/>
        <v>0</v>
      </c>
    </row>
    <row r="4240" spans="2:7" s="12" customFormat="1" ht="15" x14ac:dyDescent="0.2">
      <c r="B4240" s="18">
        <v>4232</v>
      </c>
      <c r="C4240" s="22">
        <f t="shared" si="200"/>
        <v>45103</v>
      </c>
      <c r="D4240" s="23">
        <f t="shared" si="201"/>
        <v>8</v>
      </c>
      <c r="E4240" s="48">
        <v>0</v>
      </c>
      <c r="F4240" s="29">
        <f>INDEX('Elech Summary'!$C$5:$C$8764,MATCH($B4240,'Elech Summary'!$B$5:$B$8764,0),MATCH(F$7,'Elech Summary'!$C$4:$C$4,0))</f>
        <v>-0.22944541060230877</v>
      </c>
      <c r="G4240" s="49">
        <f t="shared" si="199"/>
        <v>0</v>
      </c>
    </row>
    <row r="4241" spans="2:7" s="12" customFormat="1" ht="15" x14ac:dyDescent="0.2">
      <c r="B4241" s="18">
        <v>4233</v>
      </c>
      <c r="C4241" s="22">
        <f t="shared" si="200"/>
        <v>45103</v>
      </c>
      <c r="D4241" s="23">
        <f t="shared" si="201"/>
        <v>9</v>
      </c>
      <c r="E4241" s="48">
        <v>0</v>
      </c>
      <c r="F4241" s="29">
        <f>INDEX('Elech Summary'!$C$5:$C$8764,MATCH($B4241,'Elech Summary'!$B$5:$B$8764,0),MATCH(F$7,'Elech Summary'!$C$4:$C$4,0))</f>
        <v>-0.23857834257677799</v>
      </c>
      <c r="G4241" s="49">
        <f t="shared" si="199"/>
        <v>0</v>
      </c>
    </row>
    <row r="4242" spans="2:7" s="12" customFormat="1" ht="15" x14ac:dyDescent="0.2">
      <c r="B4242" s="18">
        <v>4234</v>
      </c>
      <c r="C4242" s="22">
        <f t="shared" si="200"/>
        <v>45103</v>
      </c>
      <c r="D4242" s="23">
        <f t="shared" si="201"/>
        <v>10</v>
      </c>
      <c r="E4242" s="48">
        <v>0</v>
      </c>
      <c r="F4242" s="29">
        <f>INDEX('Elech Summary'!$C$5:$C$8764,MATCH($B4242,'Elech Summary'!$B$5:$B$8764,0),MATCH(F$7,'Elech Summary'!$C$4:$C$4,0))</f>
        <v>-0.22388382358854858</v>
      </c>
      <c r="G4242" s="49">
        <f t="shared" si="199"/>
        <v>0</v>
      </c>
    </row>
    <row r="4243" spans="2:7" s="12" customFormat="1" ht="15" x14ac:dyDescent="0.2">
      <c r="B4243" s="18">
        <v>4235</v>
      </c>
      <c r="C4243" s="22">
        <f t="shared" si="200"/>
        <v>45103</v>
      </c>
      <c r="D4243" s="23">
        <f t="shared" si="201"/>
        <v>11</v>
      </c>
      <c r="E4243" s="48">
        <v>0</v>
      </c>
      <c r="F4243" s="29">
        <f>INDEX('Elech Summary'!$C$5:$C$8764,MATCH($B4243,'Elech Summary'!$B$5:$B$8764,0),MATCH(F$7,'Elech Summary'!$C$4:$C$4,0))</f>
        <v>-0.19635899454396133</v>
      </c>
      <c r="G4243" s="49">
        <f t="shared" si="199"/>
        <v>0</v>
      </c>
    </row>
    <row r="4244" spans="2:7" s="12" customFormat="1" ht="15" x14ac:dyDescent="0.2">
      <c r="B4244" s="18">
        <v>4236</v>
      </c>
      <c r="C4244" s="22">
        <f t="shared" si="200"/>
        <v>45103</v>
      </c>
      <c r="D4244" s="23">
        <f t="shared" si="201"/>
        <v>12</v>
      </c>
      <c r="E4244" s="48">
        <v>0</v>
      </c>
      <c r="F4244" s="29">
        <f>INDEX('Elech Summary'!$C$5:$C$8764,MATCH($B4244,'Elech Summary'!$B$5:$B$8764,0),MATCH(F$7,'Elech Summary'!$C$4:$C$4,0))</f>
        <v>-0.16795410927606796</v>
      </c>
      <c r="G4244" s="49">
        <f t="shared" si="199"/>
        <v>0</v>
      </c>
    </row>
    <row r="4245" spans="2:7" s="12" customFormat="1" ht="15" x14ac:dyDescent="0.2">
      <c r="B4245" s="18">
        <v>4237</v>
      </c>
      <c r="C4245" s="22">
        <f t="shared" si="200"/>
        <v>45103</v>
      </c>
      <c r="D4245" s="23">
        <f t="shared" si="201"/>
        <v>13</v>
      </c>
      <c r="E4245" s="48">
        <v>0</v>
      </c>
      <c r="F4245" s="29">
        <f>INDEX('Elech Summary'!$C$5:$C$8764,MATCH($B4245,'Elech Summary'!$B$5:$B$8764,0),MATCH(F$7,'Elech Summary'!$C$4:$C$4,0))</f>
        <v>-0.14575702821135017</v>
      </c>
      <c r="G4245" s="49">
        <f t="shared" si="199"/>
        <v>0</v>
      </c>
    </row>
    <row r="4246" spans="2:7" s="12" customFormat="1" ht="15" x14ac:dyDescent="0.2">
      <c r="B4246" s="18">
        <v>4238</v>
      </c>
      <c r="C4246" s="22">
        <f t="shared" si="200"/>
        <v>45103</v>
      </c>
      <c r="D4246" s="23">
        <f t="shared" si="201"/>
        <v>14</v>
      </c>
      <c r="E4246" s="48">
        <v>0</v>
      </c>
      <c r="F4246" s="29">
        <f>INDEX('Elech Summary'!$C$5:$C$8764,MATCH($B4246,'Elech Summary'!$B$5:$B$8764,0),MATCH(F$7,'Elech Summary'!$C$4:$C$4,0))</f>
        <v>-0.13100104481701447</v>
      </c>
      <c r="G4246" s="49">
        <f t="shared" si="199"/>
        <v>0</v>
      </c>
    </row>
    <row r="4247" spans="2:7" s="12" customFormat="1" ht="15" x14ac:dyDescent="0.2">
      <c r="B4247" s="18">
        <v>4239</v>
      </c>
      <c r="C4247" s="22">
        <f t="shared" si="200"/>
        <v>45103</v>
      </c>
      <c r="D4247" s="23">
        <f t="shared" si="201"/>
        <v>15</v>
      </c>
      <c r="E4247" s="48">
        <v>0</v>
      </c>
      <c r="F4247" s="29">
        <f>INDEX('Elech Summary'!$C$5:$C$8764,MATCH($B4247,'Elech Summary'!$B$5:$B$8764,0),MATCH(F$7,'Elech Summary'!$C$4:$C$4,0))</f>
        <v>-0.11841611836738808</v>
      </c>
      <c r="G4247" s="49">
        <f t="shared" si="199"/>
        <v>0</v>
      </c>
    </row>
    <row r="4248" spans="2:7" s="12" customFormat="1" ht="15" x14ac:dyDescent="0.2">
      <c r="B4248" s="18">
        <v>4240</v>
      </c>
      <c r="C4248" s="22">
        <f t="shared" si="200"/>
        <v>45103</v>
      </c>
      <c r="D4248" s="23">
        <f t="shared" si="201"/>
        <v>16</v>
      </c>
      <c r="E4248" s="48">
        <v>0</v>
      </c>
      <c r="F4248" s="29">
        <f>INDEX('Elech Summary'!$C$5:$C$8764,MATCH($B4248,'Elech Summary'!$B$5:$B$8764,0),MATCH(F$7,'Elech Summary'!$C$4:$C$4,0))</f>
        <v>-0.11243793440881666</v>
      </c>
      <c r="G4248" s="49">
        <f t="shared" si="199"/>
        <v>0</v>
      </c>
    </row>
    <row r="4249" spans="2:7" s="12" customFormat="1" ht="15" x14ac:dyDescent="0.2">
      <c r="B4249" s="18">
        <v>4241</v>
      </c>
      <c r="C4249" s="22">
        <f t="shared" si="200"/>
        <v>45103</v>
      </c>
      <c r="D4249" s="23">
        <f t="shared" si="201"/>
        <v>17</v>
      </c>
      <c r="E4249" s="48">
        <v>0</v>
      </c>
      <c r="F4249" s="29">
        <f>INDEX('Elech Summary'!$C$5:$C$8764,MATCH($B4249,'Elech Summary'!$B$5:$B$8764,0),MATCH(F$7,'Elech Summary'!$C$4:$C$4,0))</f>
        <v>-0.12933597885727455</v>
      </c>
      <c r="G4249" s="49">
        <f t="shared" si="199"/>
        <v>0</v>
      </c>
    </row>
    <row r="4250" spans="2:7" s="12" customFormat="1" ht="15" x14ac:dyDescent="0.2">
      <c r="B4250" s="18">
        <v>4242</v>
      </c>
      <c r="C4250" s="22">
        <f t="shared" si="200"/>
        <v>45103</v>
      </c>
      <c r="D4250" s="23">
        <f t="shared" si="201"/>
        <v>18</v>
      </c>
      <c r="E4250" s="48">
        <v>0</v>
      </c>
      <c r="F4250" s="29">
        <f>INDEX('Elech Summary'!$C$5:$C$8764,MATCH($B4250,'Elech Summary'!$B$5:$B$8764,0),MATCH(F$7,'Elech Summary'!$C$4:$C$4,0))</f>
        <v>-0.15661451953212024</v>
      </c>
      <c r="G4250" s="49">
        <f t="shared" si="199"/>
        <v>0</v>
      </c>
    </row>
    <row r="4251" spans="2:7" s="12" customFormat="1" ht="15" x14ac:dyDescent="0.2">
      <c r="B4251" s="18">
        <v>4243</v>
      </c>
      <c r="C4251" s="22">
        <f t="shared" si="200"/>
        <v>45103</v>
      </c>
      <c r="D4251" s="23">
        <f t="shared" si="201"/>
        <v>19</v>
      </c>
      <c r="E4251" s="48">
        <v>0</v>
      </c>
      <c r="F4251" s="29">
        <f>INDEX('Elech Summary'!$C$5:$C$8764,MATCH($B4251,'Elech Summary'!$B$5:$B$8764,0),MATCH(F$7,'Elech Summary'!$C$4:$C$4,0))</f>
        <v>-0.18590283290590204</v>
      </c>
      <c r="G4251" s="49">
        <f t="shared" si="199"/>
        <v>0</v>
      </c>
    </row>
    <row r="4252" spans="2:7" s="12" customFormat="1" ht="15" x14ac:dyDescent="0.2">
      <c r="B4252" s="18">
        <v>4244</v>
      </c>
      <c r="C4252" s="22">
        <f t="shared" si="200"/>
        <v>45103</v>
      </c>
      <c r="D4252" s="23">
        <f t="shared" si="201"/>
        <v>20</v>
      </c>
      <c r="E4252" s="48">
        <v>0</v>
      </c>
      <c r="F4252" s="29">
        <f>INDEX('Elech Summary'!$C$5:$C$8764,MATCH($B4252,'Elech Summary'!$B$5:$B$8764,0),MATCH(F$7,'Elech Summary'!$C$4:$C$4,0))</f>
        <v>-0.19263070279285377</v>
      </c>
      <c r="G4252" s="49">
        <f t="shared" si="199"/>
        <v>0</v>
      </c>
    </row>
    <row r="4253" spans="2:7" s="12" customFormat="1" ht="15" x14ac:dyDescent="0.2">
      <c r="B4253" s="18">
        <v>4245</v>
      </c>
      <c r="C4253" s="22">
        <f t="shared" si="200"/>
        <v>45103</v>
      </c>
      <c r="D4253" s="23">
        <f t="shared" si="201"/>
        <v>21</v>
      </c>
      <c r="E4253" s="48">
        <v>0</v>
      </c>
      <c r="F4253" s="29">
        <f>INDEX('Elech Summary'!$C$5:$C$8764,MATCH($B4253,'Elech Summary'!$B$5:$B$8764,0),MATCH(F$7,'Elech Summary'!$C$4:$C$4,0))</f>
        <v>-0.18061725857563549</v>
      </c>
      <c r="G4253" s="49">
        <f t="shared" si="199"/>
        <v>0</v>
      </c>
    </row>
    <row r="4254" spans="2:7" s="12" customFormat="1" ht="15" x14ac:dyDescent="0.2">
      <c r="B4254" s="18">
        <v>4246</v>
      </c>
      <c r="C4254" s="22">
        <f t="shared" si="200"/>
        <v>45103</v>
      </c>
      <c r="D4254" s="23">
        <f t="shared" si="201"/>
        <v>22</v>
      </c>
      <c r="E4254" s="48">
        <v>0</v>
      </c>
      <c r="F4254" s="29">
        <f>INDEX('Elech Summary'!$C$5:$C$8764,MATCH($B4254,'Elech Summary'!$B$5:$B$8764,0),MATCH(F$7,'Elech Summary'!$C$4:$C$4,0))</f>
        <v>-0.15830608763776888</v>
      </c>
      <c r="G4254" s="49">
        <f t="shared" si="199"/>
        <v>0</v>
      </c>
    </row>
    <row r="4255" spans="2:7" s="12" customFormat="1" ht="15" x14ac:dyDescent="0.2">
      <c r="B4255" s="18">
        <v>4247</v>
      </c>
      <c r="C4255" s="22">
        <f t="shared" si="200"/>
        <v>45103</v>
      </c>
      <c r="D4255" s="23">
        <f t="shared" si="201"/>
        <v>23</v>
      </c>
      <c r="E4255" s="48">
        <v>0</v>
      </c>
      <c r="F4255" s="29">
        <f>INDEX('Elech Summary'!$C$5:$C$8764,MATCH($B4255,'Elech Summary'!$B$5:$B$8764,0),MATCH(F$7,'Elech Summary'!$C$4:$C$4,0))</f>
        <v>-0.11952980822055438</v>
      </c>
      <c r="G4255" s="49">
        <f t="shared" si="199"/>
        <v>0</v>
      </c>
    </row>
    <row r="4256" spans="2:7" s="12" customFormat="1" ht="15" x14ac:dyDescent="0.2">
      <c r="B4256" s="18">
        <v>4248</v>
      </c>
      <c r="C4256" s="22">
        <f t="shared" si="200"/>
        <v>45103</v>
      </c>
      <c r="D4256" s="23">
        <f t="shared" si="201"/>
        <v>24</v>
      </c>
      <c r="E4256" s="48">
        <v>0</v>
      </c>
      <c r="F4256" s="29">
        <f>INDEX('Elech Summary'!$C$5:$C$8764,MATCH($B4256,'Elech Summary'!$B$5:$B$8764,0),MATCH(F$7,'Elech Summary'!$C$4:$C$4,0))</f>
        <v>-7.4898140548051134E-2</v>
      </c>
      <c r="G4256" s="49">
        <f t="shared" si="199"/>
        <v>0</v>
      </c>
    </row>
    <row r="4257" spans="2:7" s="12" customFormat="1" ht="15" x14ac:dyDescent="0.2">
      <c r="B4257" s="18">
        <v>4249</v>
      </c>
      <c r="C4257" s="22">
        <f t="shared" si="200"/>
        <v>45104</v>
      </c>
      <c r="D4257" s="23">
        <f t="shared" si="201"/>
        <v>1</v>
      </c>
      <c r="E4257" s="48">
        <v>0</v>
      </c>
      <c r="F4257" s="29">
        <f>INDEX('Elech Summary'!$C$5:$C$8764,MATCH($B4257,'Elech Summary'!$B$5:$B$8764,0),MATCH(F$7,'Elech Summary'!$C$4:$C$4,0))</f>
        <v>-3.970837604802864E-2</v>
      </c>
      <c r="G4257" s="49">
        <f t="shared" si="199"/>
        <v>0</v>
      </c>
    </row>
    <row r="4258" spans="2:7" s="12" customFormat="1" ht="15" x14ac:dyDescent="0.2">
      <c r="B4258" s="18">
        <v>4250</v>
      </c>
      <c r="C4258" s="22">
        <f t="shared" si="200"/>
        <v>45104</v>
      </c>
      <c r="D4258" s="23">
        <f t="shared" si="201"/>
        <v>2</v>
      </c>
      <c r="E4258" s="48">
        <v>0</v>
      </c>
      <c r="F4258" s="29">
        <f>INDEX('Elech Summary'!$C$5:$C$8764,MATCH($B4258,'Elech Summary'!$B$5:$B$8764,0),MATCH(F$7,'Elech Summary'!$C$4:$C$4,0))</f>
        <v>-1.9435860690648454E-2</v>
      </c>
      <c r="G4258" s="49">
        <f t="shared" si="199"/>
        <v>0</v>
      </c>
    </row>
    <row r="4259" spans="2:7" s="12" customFormat="1" ht="15" x14ac:dyDescent="0.2">
      <c r="B4259" s="18">
        <v>4251</v>
      </c>
      <c r="C4259" s="22">
        <f t="shared" si="200"/>
        <v>45104</v>
      </c>
      <c r="D4259" s="23">
        <f t="shared" si="201"/>
        <v>3</v>
      </c>
      <c r="E4259" s="48">
        <v>0</v>
      </c>
      <c r="F4259" s="29">
        <f>INDEX('Elech Summary'!$C$5:$C$8764,MATCH($B4259,'Elech Summary'!$B$5:$B$8764,0),MATCH(F$7,'Elech Summary'!$C$4:$C$4,0))</f>
        <v>-1.2454743276582645E-2</v>
      </c>
      <c r="G4259" s="49">
        <f t="shared" si="199"/>
        <v>0</v>
      </c>
    </row>
    <row r="4260" spans="2:7" s="12" customFormat="1" ht="15" x14ac:dyDescent="0.2">
      <c r="B4260" s="18">
        <v>4252</v>
      </c>
      <c r="C4260" s="22">
        <f t="shared" si="200"/>
        <v>45104</v>
      </c>
      <c r="D4260" s="23">
        <f t="shared" si="201"/>
        <v>4</v>
      </c>
      <c r="E4260" s="48">
        <v>0</v>
      </c>
      <c r="F4260" s="29">
        <f>INDEX('Elech Summary'!$C$5:$C$8764,MATCH($B4260,'Elech Summary'!$B$5:$B$8764,0),MATCH(F$7,'Elech Summary'!$C$4:$C$4,0))</f>
        <v>-1.3990447253878883E-2</v>
      </c>
      <c r="G4260" s="49">
        <f t="shared" si="199"/>
        <v>0</v>
      </c>
    </row>
    <row r="4261" spans="2:7" s="12" customFormat="1" ht="15" x14ac:dyDescent="0.2">
      <c r="B4261" s="18">
        <v>4253</v>
      </c>
      <c r="C4261" s="22">
        <f t="shared" si="200"/>
        <v>45104</v>
      </c>
      <c r="D4261" s="23">
        <f t="shared" si="201"/>
        <v>5</v>
      </c>
      <c r="E4261" s="48">
        <v>0</v>
      </c>
      <c r="F4261" s="29">
        <f>INDEX('Elech Summary'!$C$5:$C$8764,MATCH($B4261,'Elech Summary'!$B$5:$B$8764,0),MATCH(F$7,'Elech Summary'!$C$4:$C$4,0))</f>
        <v>-2.843998765677682E-2</v>
      </c>
      <c r="G4261" s="49">
        <f t="shared" si="199"/>
        <v>0</v>
      </c>
    </row>
    <row r="4262" spans="2:7" s="12" customFormat="1" ht="15" x14ac:dyDescent="0.2">
      <c r="B4262" s="18">
        <v>4254</v>
      </c>
      <c r="C4262" s="22">
        <f t="shared" si="200"/>
        <v>45104</v>
      </c>
      <c r="D4262" s="23">
        <f t="shared" si="201"/>
        <v>6</v>
      </c>
      <c r="E4262" s="48">
        <v>0</v>
      </c>
      <c r="F4262" s="29">
        <f>INDEX('Elech Summary'!$C$5:$C$8764,MATCH($B4262,'Elech Summary'!$B$5:$B$8764,0),MATCH(F$7,'Elech Summary'!$C$4:$C$4,0))</f>
        <v>-8.6609475412685474E-2</v>
      </c>
      <c r="G4262" s="49">
        <f t="shared" si="199"/>
        <v>0</v>
      </c>
    </row>
    <row r="4263" spans="2:7" s="12" customFormat="1" ht="15" x14ac:dyDescent="0.2">
      <c r="B4263" s="18">
        <v>4255</v>
      </c>
      <c r="C4263" s="22">
        <f t="shared" si="200"/>
        <v>45104</v>
      </c>
      <c r="D4263" s="23">
        <f t="shared" si="201"/>
        <v>7</v>
      </c>
      <c r="E4263" s="48">
        <v>0</v>
      </c>
      <c r="F4263" s="29">
        <f>INDEX('Elech Summary'!$C$5:$C$8764,MATCH($B4263,'Elech Summary'!$B$5:$B$8764,0),MATCH(F$7,'Elech Summary'!$C$4:$C$4,0))</f>
        <v>-0.19079585796640813</v>
      </c>
      <c r="G4263" s="49">
        <f t="shared" si="199"/>
        <v>0</v>
      </c>
    </row>
    <row r="4264" spans="2:7" s="12" customFormat="1" ht="15" x14ac:dyDescent="0.2">
      <c r="B4264" s="18">
        <v>4256</v>
      </c>
      <c r="C4264" s="22">
        <f t="shared" si="200"/>
        <v>45104</v>
      </c>
      <c r="D4264" s="23">
        <f t="shared" si="201"/>
        <v>8</v>
      </c>
      <c r="E4264" s="48">
        <v>0</v>
      </c>
      <c r="F4264" s="29">
        <f>INDEX('Elech Summary'!$C$5:$C$8764,MATCH($B4264,'Elech Summary'!$B$5:$B$8764,0),MATCH(F$7,'Elech Summary'!$C$4:$C$4,0))</f>
        <v>-0.2286794574482085</v>
      </c>
      <c r="G4264" s="49">
        <f t="shared" si="199"/>
        <v>0</v>
      </c>
    </row>
    <row r="4265" spans="2:7" s="12" customFormat="1" ht="15" x14ac:dyDescent="0.2">
      <c r="B4265" s="18">
        <v>4257</v>
      </c>
      <c r="C4265" s="22">
        <f t="shared" si="200"/>
        <v>45104</v>
      </c>
      <c r="D4265" s="23">
        <f t="shared" si="201"/>
        <v>9</v>
      </c>
      <c r="E4265" s="48">
        <v>0</v>
      </c>
      <c r="F4265" s="29">
        <f>INDEX('Elech Summary'!$C$5:$C$8764,MATCH($B4265,'Elech Summary'!$B$5:$B$8764,0),MATCH(F$7,'Elech Summary'!$C$4:$C$4,0))</f>
        <v>-0.23780299180726289</v>
      </c>
      <c r="G4265" s="49">
        <f t="shared" si="199"/>
        <v>0</v>
      </c>
    </row>
    <row r="4266" spans="2:7" s="12" customFormat="1" ht="15" x14ac:dyDescent="0.2">
      <c r="B4266" s="18">
        <v>4258</v>
      </c>
      <c r="C4266" s="22">
        <f t="shared" si="200"/>
        <v>45104</v>
      </c>
      <c r="D4266" s="23">
        <f t="shared" si="201"/>
        <v>10</v>
      </c>
      <c r="E4266" s="48">
        <v>0</v>
      </c>
      <c r="F4266" s="29">
        <f>INDEX('Elech Summary'!$C$5:$C$8764,MATCH($B4266,'Elech Summary'!$B$5:$B$8764,0),MATCH(F$7,'Elech Summary'!$C$4:$C$4,0))</f>
        <v>-0.22318522105197225</v>
      </c>
      <c r="G4266" s="49">
        <f t="shared" si="199"/>
        <v>0</v>
      </c>
    </row>
    <row r="4267" spans="2:7" s="12" customFormat="1" ht="15" x14ac:dyDescent="0.2">
      <c r="B4267" s="18">
        <v>4259</v>
      </c>
      <c r="C4267" s="22">
        <f t="shared" si="200"/>
        <v>45104</v>
      </c>
      <c r="D4267" s="23">
        <f t="shared" si="201"/>
        <v>11</v>
      </c>
      <c r="E4267" s="48">
        <v>0</v>
      </c>
      <c r="F4267" s="29">
        <f>INDEX('Elech Summary'!$C$5:$C$8764,MATCH($B4267,'Elech Summary'!$B$5:$B$8764,0),MATCH(F$7,'Elech Summary'!$C$4:$C$4,0))</f>
        <v>-0.19574637858314481</v>
      </c>
      <c r="G4267" s="49">
        <f t="shared" si="199"/>
        <v>0</v>
      </c>
    </row>
    <row r="4268" spans="2:7" s="12" customFormat="1" ht="15" x14ac:dyDescent="0.2">
      <c r="B4268" s="18">
        <v>4260</v>
      </c>
      <c r="C4268" s="22">
        <f t="shared" si="200"/>
        <v>45104</v>
      </c>
      <c r="D4268" s="23">
        <f t="shared" si="201"/>
        <v>12</v>
      </c>
      <c r="E4268" s="48">
        <v>0</v>
      </c>
      <c r="F4268" s="29">
        <f>INDEX('Elech Summary'!$C$5:$C$8764,MATCH($B4268,'Elech Summary'!$B$5:$B$8764,0),MATCH(F$7,'Elech Summary'!$C$4:$C$4,0))</f>
        <v>-0.16741623866699085</v>
      </c>
      <c r="G4268" s="49">
        <f t="shared" si="199"/>
        <v>0</v>
      </c>
    </row>
    <row r="4269" spans="2:7" s="12" customFormat="1" ht="15" x14ac:dyDescent="0.2">
      <c r="B4269" s="18">
        <v>4261</v>
      </c>
      <c r="C4269" s="22">
        <f t="shared" si="200"/>
        <v>45104</v>
      </c>
      <c r="D4269" s="23">
        <f t="shared" si="201"/>
        <v>13</v>
      </c>
      <c r="E4269" s="48">
        <v>0</v>
      </c>
      <c r="F4269" s="29">
        <f>INDEX('Elech Summary'!$C$5:$C$8764,MATCH($B4269,'Elech Summary'!$B$5:$B$8764,0),MATCH(F$7,'Elech Summary'!$C$4:$C$4,0))</f>
        <v>-0.14528871005004895</v>
      </c>
      <c r="G4269" s="49">
        <f t="shared" si="199"/>
        <v>0</v>
      </c>
    </row>
    <row r="4270" spans="2:7" s="12" customFormat="1" ht="15" x14ac:dyDescent="0.2">
      <c r="B4270" s="18">
        <v>4262</v>
      </c>
      <c r="C4270" s="22">
        <f t="shared" si="200"/>
        <v>45104</v>
      </c>
      <c r="D4270" s="23">
        <f t="shared" si="201"/>
        <v>14</v>
      </c>
      <c r="E4270" s="48">
        <v>0</v>
      </c>
      <c r="F4270" s="29">
        <f>INDEX('Elech Summary'!$C$5:$C$8764,MATCH($B4270,'Elech Summary'!$B$5:$B$8764,0),MATCH(F$7,'Elech Summary'!$C$4:$C$4,0))</f>
        <v>-0.13059892532911199</v>
      </c>
      <c r="G4270" s="49">
        <f t="shared" si="199"/>
        <v>0</v>
      </c>
    </row>
    <row r="4271" spans="2:7" s="12" customFormat="1" ht="15" x14ac:dyDescent="0.2">
      <c r="B4271" s="18">
        <v>4263</v>
      </c>
      <c r="C4271" s="22">
        <f t="shared" si="200"/>
        <v>45104</v>
      </c>
      <c r="D4271" s="23">
        <f t="shared" si="201"/>
        <v>15</v>
      </c>
      <c r="E4271" s="48">
        <v>0</v>
      </c>
      <c r="F4271" s="29">
        <f>INDEX('Elech Summary'!$C$5:$C$8764,MATCH($B4271,'Elech Summary'!$B$5:$B$8764,0),MATCH(F$7,'Elech Summary'!$C$4:$C$4,0))</f>
        <v>-0.11807428478285742</v>
      </c>
      <c r="G4271" s="49">
        <f t="shared" si="199"/>
        <v>0</v>
      </c>
    </row>
    <row r="4272" spans="2:7" s="12" customFormat="1" ht="15" x14ac:dyDescent="0.2">
      <c r="B4272" s="18">
        <v>4264</v>
      </c>
      <c r="C4272" s="22">
        <f t="shared" si="200"/>
        <v>45104</v>
      </c>
      <c r="D4272" s="23">
        <f t="shared" si="201"/>
        <v>16</v>
      </c>
      <c r="E4272" s="48">
        <v>0</v>
      </c>
      <c r="F4272" s="29">
        <f>INDEX('Elech Summary'!$C$5:$C$8764,MATCH($B4272,'Elech Summary'!$B$5:$B$8764,0),MATCH(F$7,'Elech Summary'!$C$4:$C$4,0))</f>
        <v>-0.11205179571346169</v>
      </c>
      <c r="G4272" s="49">
        <f t="shared" si="199"/>
        <v>0</v>
      </c>
    </row>
    <row r="4273" spans="2:7" s="12" customFormat="1" ht="15" x14ac:dyDescent="0.2">
      <c r="B4273" s="18">
        <v>4265</v>
      </c>
      <c r="C4273" s="22">
        <f t="shared" si="200"/>
        <v>45104</v>
      </c>
      <c r="D4273" s="23">
        <f t="shared" si="201"/>
        <v>17</v>
      </c>
      <c r="E4273" s="48">
        <v>0</v>
      </c>
      <c r="F4273" s="29">
        <f>INDEX('Elech Summary'!$C$5:$C$8764,MATCH($B4273,'Elech Summary'!$B$5:$B$8764,0),MATCH(F$7,'Elech Summary'!$C$4:$C$4,0))</f>
        <v>-0.12891935693437517</v>
      </c>
      <c r="G4273" s="49">
        <f t="shared" si="199"/>
        <v>0</v>
      </c>
    </row>
    <row r="4274" spans="2:7" s="12" customFormat="1" ht="15" x14ac:dyDescent="0.2">
      <c r="B4274" s="18">
        <v>4266</v>
      </c>
      <c r="C4274" s="22">
        <f t="shared" si="200"/>
        <v>45104</v>
      </c>
      <c r="D4274" s="23">
        <f t="shared" si="201"/>
        <v>18</v>
      </c>
      <c r="E4274" s="48">
        <v>0</v>
      </c>
      <c r="F4274" s="29">
        <f>INDEX('Elech Summary'!$C$5:$C$8764,MATCH($B4274,'Elech Summary'!$B$5:$B$8764,0),MATCH(F$7,'Elech Summary'!$C$4:$C$4,0))</f>
        <v>-0.15611547529056224</v>
      </c>
      <c r="G4274" s="49">
        <f t="shared" si="199"/>
        <v>0</v>
      </c>
    </row>
    <row r="4275" spans="2:7" s="12" customFormat="1" ht="15" x14ac:dyDescent="0.2">
      <c r="B4275" s="18">
        <v>4267</v>
      </c>
      <c r="C4275" s="22">
        <f t="shared" si="200"/>
        <v>45104</v>
      </c>
      <c r="D4275" s="23">
        <f t="shared" si="201"/>
        <v>19</v>
      </c>
      <c r="E4275" s="48">
        <v>0</v>
      </c>
      <c r="F4275" s="29">
        <f>INDEX('Elech Summary'!$C$5:$C$8764,MATCH($B4275,'Elech Summary'!$B$5:$B$8764,0),MATCH(F$7,'Elech Summary'!$C$4:$C$4,0))</f>
        <v>-0.18530266604169709</v>
      </c>
      <c r="G4275" s="49">
        <f t="shared" si="199"/>
        <v>0</v>
      </c>
    </row>
    <row r="4276" spans="2:7" s="12" customFormat="1" ht="15" x14ac:dyDescent="0.2">
      <c r="B4276" s="18">
        <v>4268</v>
      </c>
      <c r="C4276" s="22">
        <f t="shared" si="200"/>
        <v>45104</v>
      </c>
      <c r="D4276" s="23">
        <f t="shared" si="201"/>
        <v>20</v>
      </c>
      <c r="E4276" s="48">
        <v>0</v>
      </c>
      <c r="F4276" s="29">
        <f>INDEX('Elech Summary'!$C$5:$C$8764,MATCH($B4276,'Elech Summary'!$B$5:$B$8764,0),MATCH(F$7,'Elech Summary'!$C$4:$C$4,0))</f>
        <v>-0.19201001529774298</v>
      </c>
      <c r="G4276" s="49">
        <f t="shared" si="199"/>
        <v>0</v>
      </c>
    </row>
    <row r="4277" spans="2:7" s="12" customFormat="1" ht="15" x14ac:dyDescent="0.2">
      <c r="B4277" s="18">
        <v>4269</v>
      </c>
      <c r="C4277" s="22">
        <f t="shared" si="200"/>
        <v>45104</v>
      </c>
      <c r="D4277" s="23">
        <f t="shared" si="201"/>
        <v>21</v>
      </c>
      <c r="E4277" s="48">
        <v>0</v>
      </c>
      <c r="F4277" s="29">
        <f>INDEX('Elech Summary'!$C$5:$C$8764,MATCH($B4277,'Elech Summary'!$B$5:$B$8764,0),MATCH(F$7,'Elech Summary'!$C$4:$C$4,0))</f>
        <v>-0.1761928476164909</v>
      </c>
      <c r="G4277" s="49">
        <f t="shared" si="199"/>
        <v>0</v>
      </c>
    </row>
    <row r="4278" spans="2:7" s="12" customFormat="1" ht="15" x14ac:dyDescent="0.2">
      <c r="B4278" s="18">
        <v>4270</v>
      </c>
      <c r="C4278" s="22">
        <f t="shared" si="200"/>
        <v>45104</v>
      </c>
      <c r="D4278" s="23">
        <f t="shared" si="201"/>
        <v>22</v>
      </c>
      <c r="E4278" s="48">
        <v>0</v>
      </c>
      <c r="F4278" s="29">
        <f>INDEX('Elech Summary'!$C$5:$C$8764,MATCH($B4278,'Elech Summary'!$B$5:$B$8764,0),MATCH(F$7,'Elech Summary'!$C$4:$C$4,0))</f>
        <v>-0.1540102512795527</v>
      </c>
      <c r="G4278" s="49">
        <f t="shared" si="199"/>
        <v>0</v>
      </c>
    </row>
    <row r="4279" spans="2:7" s="12" customFormat="1" ht="15" x14ac:dyDescent="0.2">
      <c r="B4279" s="18">
        <v>4271</v>
      </c>
      <c r="C4279" s="22">
        <f t="shared" si="200"/>
        <v>45104</v>
      </c>
      <c r="D4279" s="23">
        <f t="shared" si="201"/>
        <v>23</v>
      </c>
      <c r="E4279" s="48">
        <v>0</v>
      </c>
      <c r="F4279" s="29">
        <f>INDEX('Elech Summary'!$C$5:$C$8764,MATCH($B4279,'Elech Summary'!$B$5:$B$8764,0),MATCH(F$7,'Elech Summary'!$C$4:$C$4,0))</f>
        <v>-0.11541900694044099</v>
      </c>
      <c r="G4279" s="49">
        <f t="shared" si="199"/>
        <v>0</v>
      </c>
    </row>
    <row r="4280" spans="2:7" s="12" customFormat="1" ht="15" x14ac:dyDescent="0.2">
      <c r="B4280" s="18">
        <v>4272</v>
      </c>
      <c r="C4280" s="22">
        <f t="shared" si="200"/>
        <v>45104</v>
      </c>
      <c r="D4280" s="23">
        <f t="shared" si="201"/>
        <v>24</v>
      </c>
      <c r="E4280" s="48">
        <v>0</v>
      </c>
      <c r="F4280" s="29">
        <f>INDEX('Elech Summary'!$C$5:$C$8764,MATCH($B4280,'Elech Summary'!$B$5:$B$8764,0),MATCH(F$7,'Elech Summary'!$C$4:$C$4,0))</f>
        <v>-7.4642091570206848E-2</v>
      </c>
      <c r="G4280" s="49">
        <f t="shared" si="199"/>
        <v>0</v>
      </c>
    </row>
    <row r="4281" spans="2:7" s="12" customFormat="1" ht="15" x14ac:dyDescent="0.2">
      <c r="B4281" s="18">
        <v>4273</v>
      </c>
      <c r="C4281" s="22">
        <f t="shared" si="200"/>
        <v>45105</v>
      </c>
      <c r="D4281" s="23">
        <f t="shared" si="201"/>
        <v>1</v>
      </c>
      <c r="E4281" s="48">
        <v>0</v>
      </c>
      <c r="F4281" s="29">
        <f>INDEX('Elech Summary'!$C$5:$C$8764,MATCH($B4281,'Elech Summary'!$B$5:$B$8764,0),MATCH(F$7,'Elech Summary'!$C$4:$C$4,0))</f>
        <v>-3.5992325110514339E-2</v>
      </c>
      <c r="G4281" s="49">
        <f t="shared" si="199"/>
        <v>0</v>
      </c>
    </row>
    <row r="4282" spans="2:7" s="12" customFormat="1" ht="15" x14ac:dyDescent="0.2">
      <c r="B4282" s="18">
        <v>4274</v>
      </c>
      <c r="C4282" s="22">
        <f t="shared" si="200"/>
        <v>45105</v>
      </c>
      <c r="D4282" s="23">
        <f t="shared" si="201"/>
        <v>2</v>
      </c>
      <c r="E4282" s="48">
        <v>0</v>
      </c>
      <c r="F4282" s="29">
        <f>INDEX('Elech Summary'!$C$5:$C$8764,MATCH($B4282,'Elech Summary'!$B$5:$B$8764,0),MATCH(F$7,'Elech Summary'!$C$4:$C$4,0))</f>
        <v>-1.9381076616104359E-2</v>
      </c>
      <c r="G4282" s="49">
        <f t="shared" si="199"/>
        <v>0</v>
      </c>
    </row>
    <row r="4283" spans="2:7" s="12" customFormat="1" ht="15" x14ac:dyDescent="0.2">
      <c r="B4283" s="18">
        <v>4275</v>
      </c>
      <c r="C4283" s="22">
        <f t="shared" si="200"/>
        <v>45105</v>
      </c>
      <c r="D4283" s="23">
        <f t="shared" si="201"/>
        <v>3</v>
      </c>
      <c r="E4283" s="48">
        <v>0</v>
      </c>
      <c r="F4283" s="29">
        <f>INDEX('Elech Summary'!$C$5:$C$8764,MATCH($B4283,'Elech Summary'!$B$5:$B$8764,0),MATCH(F$7,'Elech Summary'!$C$4:$C$4,0))</f>
        <v>-1.2420542733395615E-2</v>
      </c>
      <c r="G4283" s="49">
        <f t="shared" si="199"/>
        <v>0</v>
      </c>
    </row>
    <row r="4284" spans="2:7" s="12" customFormat="1" ht="15" x14ac:dyDescent="0.2">
      <c r="B4284" s="18">
        <v>4276</v>
      </c>
      <c r="C4284" s="22">
        <f t="shared" si="200"/>
        <v>45105</v>
      </c>
      <c r="D4284" s="23">
        <f t="shared" si="201"/>
        <v>4</v>
      </c>
      <c r="E4284" s="48">
        <v>0</v>
      </c>
      <c r="F4284" s="29">
        <f>INDEX('Elech Summary'!$C$5:$C$8764,MATCH($B4284,'Elech Summary'!$B$5:$B$8764,0),MATCH(F$7,'Elech Summary'!$C$4:$C$4,0))</f>
        <v>-1.3946622987821879E-2</v>
      </c>
      <c r="G4284" s="49">
        <f t="shared" si="199"/>
        <v>0</v>
      </c>
    </row>
    <row r="4285" spans="2:7" s="12" customFormat="1" ht="15" x14ac:dyDescent="0.2">
      <c r="B4285" s="18">
        <v>4277</v>
      </c>
      <c r="C4285" s="22">
        <f t="shared" si="200"/>
        <v>45105</v>
      </c>
      <c r="D4285" s="23">
        <f t="shared" si="201"/>
        <v>5</v>
      </c>
      <c r="E4285" s="48">
        <v>0</v>
      </c>
      <c r="F4285" s="29">
        <f>INDEX('Elech Summary'!$C$5:$C$8764,MATCH($B4285,'Elech Summary'!$B$5:$B$8764,0),MATCH(F$7,'Elech Summary'!$C$4:$C$4,0))</f>
        <v>-2.8341297138672082E-2</v>
      </c>
      <c r="G4285" s="49">
        <f t="shared" si="199"/>
        <v>0</v>
      </c>
    </row>
    <row r="4286" spans="2:7" s="12" customFormat="1" ht="15" x14ac:dyDescent="0.2">
      <c r="B4286" s="18">
        <v>4278</v>
      </c>
      <c r="C4286" s="22">
        <f t="shared" si="200"/>
        <v>45105</v>
      </c>
      <c r="D4286" s="23">
        <f t="shared" si="201"/>
        <v>6</v>
      </c>
      <c r="E4286" s="48">
        <v>0</v>
      </c>
      <c r="F4286" s="29">
        <f>INDEX('Elech Summary'!$C$5:$C$8764,MATCH($B4286,'Elech Summary'!$B$5:$B$8764,0),MATCH(F$7,'Elech Summary'!$C$4:$C$4,0))</f>
        <v>-8.2662599612872853E-2</v>
      </c>
      <c r="G4286" s="49">
        <f t="shared" si="199"/>
        <v>0</v>
      </c>
    </row>
    <row r="4287" spans="2:7" s="12" customFormat="1" ht="15" x14ac:dyDescent="0.2">
      <c r="B4287" s="18">
        <v>4279</v>
      </c>
      <c r="C4287" s="22">
        <f t="shared" si="200"/>
        <v>45105</v>
      </c>
      <c r="D4287" s="23">
        <f t="shared" si="201"/>
        <v>7</v>
      </c>
      <c r="E4287" s="48">
        <v>0</v>
      </c>
      <c r="F4287" s="29">
        <f>INDEX('Elech Summary'!$C$5:$C$8764,MATCH($B4287,'Elech Summary'!$B$5:$B$8764,0),MATCH(F$7,'Elech Summary'!$C$4:$C$4,0))</f>
        <v>-0.18630241127868202</v>
      </c>
      <c r="G4287" s="49">
        <f t="shared" si="199"/>
        <v>0</v>
      </c>
    </row>
    <row r="4288" spans="2:7" s="12" customFormat="1" ht="15" x14ac:dyDescent="0.2">
      <c r="B4288" s="18">
        <v>4280</v>
      </c>
      <c r="C4288" s="22">
        <f t="shared" si="200"/>
        <v>45105</v>
      </c>
      <c r="D4288" s="23">
        <f t="shared" si="201"/>
        <v>8</v>
      </c>
      <c r="E4288" s="48">
        <v>0</v>
      </c>
      <c r="F4288" s="29">
        <f>INDEX('Elech Summary'!$C$5:$C$8764,MATCH($B4288,'Elech Summary'!$B$5:$B$8764,0),MATCH(F$7,'Elech Summary'!$C$4:$C$4,0))</f>
        <v>-0.22794686554311316</v>
      </c>
      <c r="G4288" s="49">
        <f t="shared" si="199"/>
        <v>0</v>
      </c>
    </row>
    <row r="4289" spans="2:7" s="12" customFormat="1" ht="15" x14ac:dyDescent="0.2">
      <c r="B4289" s="18">
        <v>4281</v>
      </c>
      <c r="C4289" s="22">
        <f t="shared" si="200"/>
        <v>45105</v>
      </c>
      <c r="D4289" s="23">
        <f t="shared" si="201"/>
        <v>9</v>
      </c>
      <c r="E4289" s="48">
        <v>0</v>
      </c>
      <c r="F4289" s="29">
        <f>INDEX('Elech Summary'!$C$5:$C$8764,MATCH($B4289,'Elech Summary'!$B$5:$B$8764,0),MATCH(F$7,'Elech Summary'!$C$4:$C$4,0))</f>
        <v>-0.23702365058387703</v>
      </c>
      <c r="G4289" s="49">
        <f t="shared" si="199"/>
        <v>0</v>
      </c>
    </row>
    <row r="4290" spans="2:7" s="12" customFormat="1" ht="15" x14ac:dyDescent="0.2">
      <c r="B4290" s="18">
        <v>4282</v>
      </c>
      <c r="C4290" s="22">
        <f t="shared" si="200"/>
        <v>45105</v>
      </c>
      <c r="D4290" s="23">
        <f t="shared" si="201"/>
        <v>10</v>
      </c>
      <c r="E4290" s="48">
        <v>0</v>
      </c>
      <c r="F4290" s="29">
        <f>INDEX('Elech Summary'!$C$5:$C$8764,MATCH($B4290,'Elech Summary'!$B$5:$B$8764,0),MATCH(F$7,'Elech Summary'!$C$4:$C$4,0))</f>
        <v>-0.22247148982001219</v>
      </c>
      <c r="G4290" s="49">
        <f t="shared" si="199"/>
        <v>0</v>
      </c>
    </row>
    <row r="4291" spans="2:7" s="12" customFormat="1" ht="15" x14ac:dyDescent="0.2">
      <c r="B4291" s="18">
        <v>4283</v>
      </c>
      <c r="C4291" s="22">
        <f t="shared" si="200"/>
        <v>45105</v>
      </c>
      <c r="D4291" s="23">
        <f t="shared" si="201"/>
        <v>11</v>
      </c>
      <c r="E4291" s="48">
        <v>0</v>
      </c>
      <c r="F4291" s="29">
        <f>INDEX('Elech Summary'!$C$5:$C$8764,MATCH($B4291,'Elech Summary'!$B$5:$B$8764,0),MATCH(F$7,'Elech Summary'!$C$4:$C$4,0))</f>
        <v>-0.19513480434345032</v>
      </c>
      <c r="G4291" s="49">
        <f t="shared" si="199"/>
        <v>0</v>
      </c>
    </row>
    <row r="4292" spans="2:7" s="12" customFormat="1" ht="15" x14ac:dyDescent="0.2">
      <c r="B4292" s="18">
        <v>4284</v>
      </c>
      <c r="C4292" s="22">
        <f t="shared" si="200"/>
        <v>45105</v>
      </c>
      <c r="D4292" s="23">
        <f t="shared" si="201"/>
        <v>12</v>
      </c>
      <c r="E4292" s="48">
        <v>0</v>
      </c>
      <c r="F4292" s="29">
        <f>INDEX('Elech Summary'!$C$5:$C$8764,MATCH($B4292,'Elech Summary'!$B$5:$B$8764,0),MATCH(F$7,'Elech Summary'!$C$4:$C$4,0))</f>
        <v>-0.16689304929601489</v>
      </c>
      <c r="G4292" s="49">
        <f t="shared" si="199"/>
        <v>0</v>
      </c>
    </row>
    <row r="4293" spans="2:7" s="12" customFormat="1" ht="15" x14ac:dyDescent="0.2">
      <c r="B4293" s="18">
        <v>4285</v>
      </c>
      <c r="C4293" s="22">
        <f t="shared" si="200"/>
        <v>45105</v>
      </c>
      <c r="D4293" s="23">
        <f t="shared" si="201"/>
        <v>13</v>
      </c>
      <c r="E4293" s="48">
        <v>0</v>
      </c>
      <c r="F4293" s="29">
        <f>INDEX('Elech Summary'!$C$5:$C$8764,MATCH($B4293,'Elech Summary'!$B$5:$B$8764,0),MATCH(F$7,'Elech Summary'!$C$4:$C$4,0))</f>
        <v>-0.1448483622857033</v>
      </c>
      <c r="G4293" s="49">
        <f t="shared" si="199"/>
        <v>0</v>
      </c>
    </row>
    <row r="4294" spans="2:7" s="12" customFormat="1" ht="15" x14ac:dyDescent="0.2">
      <c r="B4294" s="18">
        <v>4286</v>
      </c>
      <c r="C4294" s="22">
        <f t="shared" si="200"/>
        <v>45105</v>
      </c>
      <c r="D4294" s="23">
        <f t="shared" si="201"/>
        <v>14</v>
      </c>
      <c r="E4294" s="48">
        <v>0</v>
      </c>
      <c r="F4294" s="29">
        <f>INDEX('Elech Summary'!$C$5:$C$8764,MATCH($B4294,'Elech Summary'!$B$5:$B$8764,0),MATCH(F$7,'Elech Summary'!$C$4:$C$4,0))</f>
        <v>-0.13022480799315284</v>
      </c>
      <c r="G4294" s="49">
        <f t="shared" si="199"/>
        <v>0</v>
      </c>
    </row>
    <row r="4295" spans="2:7" s="12" customFormat="1" ht="15" x14ac:dyDescent="0.2">
      <c r="B4295" s="18">
        <v>4287</v>
      </c>
      <c r="C4295" s="22">
        <f t="shared" si="200"/>
        <v>45105</v>
      </c>
      <c r="D4295" s="23">
        <f t="shared" si="201"/>
        <v>15</v>
      </c>
      <c r="E4295" s="48">
        <v>0</v>
      </c>
      <c r="F4295" s="29">
        <f>INDEX('Elech Summary'!$C$5:$C$8764,MATCH($B4295,'Elech Summary'!$B$5:$B$8764,0),MATCH(F$7,'Elech Summary'!$C$4:$C$4,0))</f>
        <v>-0.11767433495597102</v>
      </c>
      <c r="G4295" s="49">
        <f t="shared" si="199"/>
        <v>0</v>
      </c>
    </row>
    <row r="4296" spans="2:7" s="12" customFormat="1" ht="15" x14ac:dyDescent="0.2">
      <c r="B4296" s="18">
        <v>4288</v>
      </c>
      <c r="C4296" s="22">
        <f t="shared" si="200"/>
        <v>45105</v>
      </c>
      <c r="D4296" s="23">
        <f t="shared" si="201"/>
        <v>16</v>
      </c>
      <c r="E4296" s="48">
        <v>0</v>
      </c>
      <c r="F4296" s="29">
        <f>INDEX('Elech Summary'!$C$5:$C$8764,MATCH($B4296,'Elech Summary'!$B$5:$B$8764,0),MATCH(F$7,'Elech Summary'!$C$4:$C$4,0))</f>
        <v>-0.11169049468424963</v>
      </c>
      <c r="G4296" s="49">
        <f t="shared" si="199"/>
        <v>0</v>
      </c>
    </row>
    <row r="4297" spans="2:7" s="12" customFormat="1" ht="15" x14ac:dyDescent="0.2">
      <c r="B4297" s="18">
        <v>4289</v>
      </c>
      <c r="C4297" s="22">
        <f t="shared" si="200"/>
        <v>45105</v>
      </c>
      <c r="D4297" s="23">
        <f t="shared" si="201"/>
        <v>17</v>
      </c>
      <c r="E4297" s="48">
        <v>0</v>
      </c>
      <c r="F4297" s="29">
        <f>INDEX('Elech Summary'!$C$5:$C$8764,MATCH($B4297,'Elech Summary'!$B$5:$B$8764,0),MATCH(F$7,'Elech Summary'!$C$4:$C$4,0))</f>
        <v>-0.12854066872385284</v>
      </c>
      <c r="G4297" s="49">
        <f t="shared" si="199"/>
        <v>0</v>
      </c>
    </row>
    <row r="4298" spans="2:7" s="12" customFormat="1" ht="15" x14ac:dyDescent="0.2">
      <c r="B4298" s="18">
        <v>4290</v>
      </c>
      <c r="C4298" s="22">
        <f t="shared" si="200"/>
        <v>45105</v>
      </c>
      <c r="D4298" s="23">
        <f t="shared" si="201"/>
        <v>18</v>
      </c>
      <c r="E4298" s="48">
        <v>0</v>
      </c>
      <c r="F4298" s="29">
        <f>INDEX('Elech Summary'!$C$5:$C$8764,MATCH($B4298,'Elech Summary'!$B$5:$B$8764,0),MATCH(F$7,'Elech Summary'!$C$4:$C$4,0))</f>
        <v>-0.15562710675131264</v>
      </c>
      <c r="G4298" s="49">
        <f t="shared" ref="G4298:G4361" si="202">$E4298*F4298</f>
        <v>0</v>
      </c>
    </row>
    <row r="4299" spans="2:7" s="12" customFormat="1" ht="15" x14ac:dyDescent="0.2">
      <c r="B4299" s="18">
        <v>4291</v>
      </c>
      <c r="C4299" s="22">
        <f t="shared" ref="C4299:C4362" si="203">IF(C4298="-",C4298,IF(D4299=1,C4298+1,C4298))</f>
        <v>45105</v>
      </c>
      <c r="D4299" s="23">
        <f t="shared" ref="D4299:D4362" si="204">IF(D4298+1&gt;24,1,D4298+1)</f>
        <v>19</v>
      </c>
      <c r="E4299" s="48">
        <v>0</v>
      </c>
      <c r="F4299" s="29">
        <f>INDEX('Elech Summary'!$C$5:$C$8764,MATCH($B4299,'Elech Summary'!$B$5:$B$8764,0),MATCH(F$7,'Elech Summary'!$C$4:$C$4,0))</f>
        <v>-0.18471311660986878</v>
      </c>
      <c r="G4299" s="49">
        <f t="shared" si="202"/>
        <v>0</v>
      </c>
    </row>
    <row r="4300" spans="2:7" s="12" customFormat="1" ht="15" x14ac:dyDescent="0.2">
      <c r="B4300" s="18">
        <v>4292</v>
      </c>
      <c r="C4300" s="22">
        <f t="shared" si="203"/>
        <v>45105</v>
      </c>
      <c r="D4300" s="23">
        <f t="shared" si="204"/>
        <v>20</v>
      </c>
      <c r="E4300" s="48">
        <v>0</v>
      </c>
      <c r="F4300" s="29">
        <f>INDEX('Elech Summary'!$C$5:$C$8764,MATCH($B4300,'Elech Summary'!$B$5:$B$8764,0),MATCH(F$7,'Elech Summary'!$C$4:$C$4,0))</f>
        <v>-0.19528483822786111</v>
      </c>
      <c r="G4300" s="49">
        <f t="shared" si="202"/>
        <v>0</v>
      </c>
    </row>
    <row r="4301" spans="2:7" s="12" customFormat="1" ht="15" x14ac:dyDescent="0.2">
      <c r="B4301" s="18">
        <v>4293</v>
      </c>
      <c r="C4301" s="22">
        <f t="shared" si="203"/>
        <v>45105</v>
      </c>
      <c r="D4301" s="23">
        <f t="shared" si="204"/>
        <v>21</v>
      </c>
      <c r="E4301" s="48">
        <v>0</v>
      </c>
      <c r="F4301" s="29">
        <f>INDEX('Elech Summary'!$C$5:$C$8764,MATCH($B4301,'Elech Summary'!$B$5:$B$8764,0),MATCH(F$7,'Elech Summary'!$C$4:$C$4,0))</f>
        <v>-0.17949101313417307</v>
      </c>
      <c r="G4301" s="49">
        <f t="shared" si="202"/>
        <v>0</v>
      </c>
    </row>
    <row r="4302" spans="2:7" s="12" customFormat="1" ht="15" x14ac:dyDescent="0.2">
      <c r="B4302" s="18">
        <v>4294</v>
      </c>
      <c r="C4302" s="22">
        <f t="shared" si="203"/>
        <v>45105</v>
      </c>
      <c r="D4302" s="23">
        <f t="shared" si="204"/>
        <v>22</v>
      </c>
      <c r="E4302" s="48">
        <v>0</v>
      </c>
      <c r="F4302" s="29">
        <f>INDEX('Elech Summary'!$C$5:$C$8764,MATCH($B4302,'Elech Summary'!$B$5:$B$8764,0),MATCH(F$7,'Elech Summary'!$C$4:$C$4,0))</f>
        <v>-0.15732722806844468</v>
      </c>
      <c r="G4302" s="49">
        <f t="shared" si="202"/>
        <v>0</v>
      </c>
    </row>
    <row r="4303" spans="2:7" s="12" customFormat="1" ht="15" x14ac:dyDescent="0.2">
      <c r="B4303" s="18">
        <v>4295</v>
      </c>
      <c r="C4303" s="22">
        <f t="shared" si="203"/>
        <v>45105</v>
      </c>
      <c r="D4303" s="23">
        <f t="shared" si="204"/>
        <v>23</v>
      </c>
      <c r="E4303" s="48">
        <v>0</v>
      </c>
      <c r="F4303" s="29">
        <f>INDEX('Elech Summary'!$C$5:$C$8764,MATCH($B4303,'Elech Summary'!$B$5:$B$8764,0),MATCH(F$7,'Elech Summary'!$C$4:$C$4,0))</f>
        <v>-0.11502342105844336</v>
      </c>
      <c r="G4303" s="49">
        <f t="shared" si="202"/>
        <v>0</v>
      </c>
    </row>
    <row r="4304" spans="2:7" s="12" customFormat="1" ht="15" x14ac:dyDescent="0.2">
      <c r="B4304" s="18">
        <v>4296</v>
      </c>
      <c r="C4304" s="22">
        <f t="shared" si="203"/>
        <v>45105</v>
      </c>
      <c r="D4304" s="23">
        <f t="shared" si="204"/>
        <v>24</v>
      </c>
      <c r="E4304" s="48">
        <v>0</v>
      </c>
      <c r="F4304" s="29">
        <f>INDEX('Elech Summary'!$C$5:$C$8764,MATCH($B4304,'Elech Summary'!$B$5:$B$8764,0),MATCH(F$7,'Elech Summary'!$C$4:$C$4,0))</f>
        <v>-7.8093235590635801E-2</v>
      </c>
      <c r="G4304" s="49">
        <f t="shared" si="202"/>
        <v>0</v>
      </c>
    </row>
    <row r="4305" spans="2:7" s="12" customFormat="1" ht="15" x14ac:dyDescent="0.2">
      <c r="B4305" s="18">
        <v>4297</v>
      </c>
      <c r="C4305" s="22">
        <f t="shared" si="203"/>
        <v>45106</v>
      </c>
      <c r="D4305" s="23">
        <f t="shared" si="204"/>
        <v>1</v>
      </c>
      <c r="E4305" s="48">
        <v>0</v>
      </c>
      <c r="F4305" s="29">
        <f>INDEX('Elech Summary'!$C$5:$C$8764,MATCH($B4305,'Elech Summary'!$B$5:$B$8764,0),MATCH(F$7,'Elech Summary'!$C$4:$C$4,0))</f>
        <v>-3.5861466662464168E-2</v>
      </c>
      <c r="G4305" s="49">
        <f t="shared" si="202"/>
        <v>0</v>
      </c>
    </row>
    <row r="4306" spans="2:7" s="12" customFormat="1" ht="15" x14ac:dyDescent="0.2">
      <c r="B4306" s="18">
        <v>4298</v>
      </c>
      <c r="C4306" s="22">
        <f t="shared" si="203"/>
        <v>45106</v>
      </c>
      <c r="D4306" s="23">
        <f t="shared" si="204"/>
        <v>2</v>
      </c>
      <c r="E4306" s="48">
        <v>0</v>
      </c>
      <c r="F4306" s="29">
        <f>INDEX('Elech Summary'!$C$5:$C$8764,MATCH($B4306,'Elech Summary'!$B$5:$B$8764,0),MATCH(F$7,'Elech Summary'!$C$4:$C$4,0))</f>
        <v>-1.9315437050410771E-2</v>
      </c>
      <c r="G4306" s="49">
        <f t="shared" si="202"/>
        <v>0</v>
      </c>
    </row>
    <row r="4307" spans="2:7" s="12" customFormat="1" ht="15" x14ac:dyDescent="0.2">
      <c r="B4307" s="18">
        <v>4299</v>
      </c>
      <c r="C4307" s="22">
        <f t="shared" si="203"/>
        <v>45106</v>
      </c>
      <c r="D4307" s="23">
        <f t="shared" si="204"/>
        <v>3</v>
      </c>
      <c r="E4307" s="48">
        <v>0</v>
      </c>
      <c r="F4307" s="29">
        <f>INDEX('Elech Summary'!$C$5:$C$8764,MATCH($B4307,'Elech Summary'!$B$5:$B$8764,0),MATCH(F$7,'Elech Summary'!$C$4:$C$4,0))</f>
        <v>-1.2381361177048307E-2</v>
      </c>
      <c r="G4307" s="49">
        <f t="shared" si="202"/>
        <v>0</v>
      </c>
    </row>
    <row r="4308" spans="2:7" s="12" customFormat="1" ht="15" x14ac:dyDescent="0.2">
      <c r="B4308" s="18">
        <v>4300</v>
      </c>
      <c r="C4308" s="22">
        <f t="shared" si="203"/>
        <v>45106</v>
      </c>
      <c r="D4308" s="23">
        <f t="shared" si="204"/>
        <v>4</v>
      </c>
      <c r="E4308" s="48">
        <v>0</v>
      </c>
      <c r="F4308" s="29">
        <f>INDEX('Elech Summary'!$C$5:$C$8764,MATCH($B4308,'Elech Summary'!$B$5:$B$8764,0),MATCH(F$7,'Elech Summary'!$C$4:$C$4,0))</f>
        <v>-1.3904020647352928E-2</v>
      </c>
      <c r="G4308" s="49">
        <f t="shared" si="202"/>
        <v>0</v>
      </c>
    </row>
    <row r="4309" spans="2:7" s="12" customFormat="1" ht="15" x14ac:dyDescent="0.2">
      <c r="B4309" s="18">
        <v>4301</v>
      </c>
      <c r="C4309" s="22">
        <f t="shared" si="203"/>
        <v>45106</v>
      </c>
      <c r="D4309" s="23">
        <f t="shared" si="204"/>
        <v>5</v>
      </c>
      <c r="E4309" s="48">
        <v>0</v>
      </c>
      <c r="F4309" s="29">
        <f>INDEX('Elech Summary'!$C$5:$C$8764,MATCH($B4309,'Elech Summary'!$B$5:$B$8764,0),MATCH(F$7,'Elech Summary'!$C$4:$C$4,0))</f>
        <v>-3.1840404343772812E-2</v>
      </c>
      <c r="G4309" s="49">
        <f t="shared" si="202"/>
        <v>0</v>
      </c>
    </row>
    <row r="4310" spans="2:7" s="12" customFormat="1" ht="15" x14ac:dyDescent="0.2">
      <c r="B4310" s="18">
        <v>4302</v>
      </c>
      <c r="C4310" s="22">
        <f t="shared" si="203"/>
        <v>45106</v>
      </c>
      <c r="D4310" s="23">
        <f t="shared" si="204"/>
        <v>6</v>
      </c>
      <c r="E4310" s="48">
        <v>0</v>
      </c>
      <c r="F4310" s="29">
        <f>INDEX('Elech Summary'!$C$5:$C$8764,MATCH($B4310,'Elech Summary'!$B$5:$B$8764,0),MATCH(F$7,'Elech Summary'!$C$4:$C$4,0))</f>
        <v>-8.237308330643206E-2</v>
      </c>
      <c r="G4310" s="49">
        <f t="shared" si="202"/>
        <v>0</v>
      </c>
    </row>
    <row r="4311" spans="2:7" s="12" customFormat="1" ht="15" x14ac:dyDescent="0.2">
      <c r="B4311" s="18">
        <v>4303</v>
      </c>
      <c r="C4311" s="22">
        <f t="shared" si="203"/>
        <v>45106</v>
      </c>
      <c r="D4311" s="23">
        <f t="shared" si="204"/>
        <v>7</v>
      </c>
      <c r="E4311" s="48">
        <v>0</v>
      </c>
      <c r="F4311" s="29">
        <f>INDEX('Elech Summary'!$C$5:$C$8764,MATCH($B4311,'Elech Summary'!$B$5:$B$8764,0),MATCH(F$7,'Elech Summary'!$C$4:$C$4,0))</f>
        <v>-0.1895588616703055</v>
      </c>
      <c r="G4311" s="49">
        <f t="shared" si="202"/>
        <v>0</v>
      </c>
    </row>
    <row r="4312" spans="2:7" s="12" customFormat="1" ht="15" x14ac:dyDescent="0.2">
      <c r="B4312" s="18">
        <v>4304</v>
      </c>
      <c r="C4312" s="22">
        <f t="shared" si="203"/>
        <v>45106</v>
      </c>
      <c r="D4312" s="23">
        <f t="shared" si="204"/>
        <v>8</v>
      </c>
      <c r="E4312" s="48">
        <v>0</v>
      </c>
      <c r="F4312" s="29">
        <f>INDEX('Elech Summary'!$C$5:$C$8764,MATCH($B4312,'Elech Summary'!$B$5:$B$8764,0),MATCH(F$7,'Elech Summary'!$C$4:$C$4,0))</f>
        <v>-0.23117027136396673</v>
      </c>
      <c r="G4312" s="49">
        <f t="shared" si="202"/>
        <v>0</v>
      </c>
    </row>
    <row r="4313" spans="2:7" s="12" customFormat="1" ht="15" x14ac:dyDescent="0.2">
      <c r="B4313" s="18">
        <v>4305</v>
      </c>
      <c r="C4313" s="22">
        <f t="shared" si="203"/>
        <v>45106</v>
      </c>
      <c r="D4313" s="23">
        <f t="shared" si="204"/>
        <v>9</v>
      </c>
      <c r="E4313" s="48">
        <v>0</v>
      </c>
      <c r="F4313" s="29">
        <f>INDEX('Elech Summary'!$C$5:$C$8764,MATCH($B4313,'Elech Summary'!$B$5:$B$8764,0),MATCH(F$7,'Elech Summary'!$C$4:$C$4,0))</f>
        <v>-0.24424478320563114</v>
      </c>
      <c r="G4313" s="49">
        <f t="shared" si="202"/>
        <v>0</v>
      </c>
    </row>
    <row r="4314" spans="2:7" s="12" customFormat="1" ht="15" x14ac:dyDescent="0.2">
      <c r="B4314" s="18">
        <v>4306</v>
      </c>
      <c r="C4314" s="22">
        <f t="shared" si="203"/>
        <v>45106</v>
      </c>
      <c r="D4314" s="23">
        <f t="shared" si="204"/>
        <v>10</v>
      </c>
      <c r="E4314" s="48">
        <v>0</v>
      </c>
      <c r="F4314" s="29">
        <f>INDEX('Elech Summary'!$C$5:$C$8764,MATCH($B4314,'Elech Summary'!$B$5:$B$8764,0),MATCH(F$7,'Elech Summary'!$C$4:$C$4,0))</f>
        <v>-0.22570003841885944</v>
      </c>
      <c r="G4314" s="49">
        <f t="shared" si="202"/>
        <v>0</v>
      </c>
    </row>
    <row r="4315" spans="2:7" s="12" customFormat="1" ht="15" x14ac:dyDescent="0.2">
      <c r="B4315" s="18">
        <v>4307</v>
      </c>
      <c r="C4315" s="22">
        <f t="shared" si="203"/>
        <v>45106</v>
      </c>
      <c r="D4315" s="23">
        <f t="shared" si="204"/>
        <v>11</v>
      </c>
      <c r="E4315" s="48">
        <v>0</v>
      </c>
      <c r="F4315" s="29">
        <f>INDEX('Elech Summary'!$C$5:$C$8764,MATCH($B4315,'Elech Summary'!$B$5:$B$8764,0),MATCH(F$7,'Elech Summary'!$C$4:$C$4,0))</f>
        <v>-0.19840317656082335</v>
      </c>
      <c r="G4315" s="49">
        <f t="shared" si="202"/>
        <v>0</v>
      </c>
    </row>
    <row r="4316" spans="2:7" s="12" customFormat="1" ht="15" x14ac:dyDescent="0.2">
      <c r="B4316" s="18">
        <v>4308</v>
      </c>
      <c r="C4316" s="22">
        <f t="shared" si="203"/>
        <v>45106</v>
      </c>
      <c r="D4316" s="23">
        <f t="shared" si="204"/>
        <v>12</v>
      </c>
      <c r="E4316" s="48">
        <v>0</v>
      </c>
      <c r="F4316" s="29">
        <f>INDEX('Elech Summary'!$C$5:$C$8764,MATCH($B4316,'Elech Summary'!$B$5:$B$8764,0),MATCH(F$7,'Elech Summary'!$C$4:$C$4,0))</f>
        <v>-0.17021771967407431</v>
      </c>
      <c r="G4316" s="49">
        <f t="shared" si="202"/>
        <v>0</v>
      </c>
    </row>
    <row r="4317" spans="2:7" s="12" customFormat="1" ht="15" x14ac:dyDescent="0.2">
      <c r="B4317" s="18">
        <v>4309</v>
      </c>
      <c r="C4317" s="22">
        <f t="shared" si="203"/>
        <v>45106</v>
      </c>
      <c r="D4317" s="23">
        <f t="shared" si="204"/>
        <v>13</v>
      </c>
      <c r="E4317" s="48">
        <v>0</v>
      </c>
      <c r="F4317" s="29">
        <f>INDEX('Elech Summary'!$C$5:$C$8764,MATCH($B4317,'Elech Summary'!$B$5:$B$8764,0),MATCH(F$7,'Elech Summary'!$C$4:$C$4,0))</f>
        <v>-0.14820281478227332</v>
      </c>
      <c r="G4317" s="49">
        <f t="shared" si="202"/>
        <v>0</v>
      </c>
    </row>
    <row r="4318" spans="2:7" s="12" customFormat="1" ht="15" x14ac:dyDescent="0.2">
      <c r="B4318" s="18">
        <v>4310</v>
      </c>
      <c r="C4318" s="22">
        <f t="shared" si="203"/>
        <v>45106</v>
      </c>
      <c r="D4318" s="23">
        <f t="shared" si="204"/>
        <v>14</v>
      </c>
      <c r="E4318" s="48">
        <v>0</v>
      </c>
      <c r="F4318" s="29">
        <f>INDEX('Elech Summary'!$C$5:$C$8764,MATCH($B4318,'Elech Summary'!$B$5:$B$8764,0),MATCH(F$7,'Elech Summary'!$C$4:$C$4,0))</f>
        <v>-0.12978403836764812</v>
      </c>
      <c r="G4318" s="49">
        <f t="shared" si="202"/>
        <v>0</v>
      </c>
    </row>
    <row r="4319" spans="2:7" s="12" customFormat="1" ht="15" x14ac:dyDescent="0.2">
      <c r="B4319" s="18">
        <v>4311</v>
      </c>
      <c r="C4319" s="22">
        <f t="shared" si="203"/>
        <v>45106</v>
      </c>
      <c r="D4319" s="23">
        <f t="shared" si="204"/>
        <v>15</v>
      </c>
      <c r="E4319" s="48">
        <v>0</v>
      </c>
      <c r="F4319" s="29">
        <f>INDEX('Elech Summary'!$C$5:$C$8764,MATCH($B4319,'Elech Summary'!$B$5:$B$8764,0),MATCH(F$7,'Elech Summary'!$C$4:$C$4,0))</f>
        <v>-0.11729573391672221</v>
      </c>
      <c r="G4319" s="49">
        <f t="shared" si="202"/>
        <v>0</v>
      </c>
    </row>
    <row r="4320" spans="2:7" s="12" customFormat="1" ht="15" x14ac:dyDescent="0.2">
      <c r="B4320" s="18">
        <v>4312</v>
      </c>
      <c r="C4320" s="22">
        <f t="shared" si="203"/>
        <v>45106</v>
      </c>
      <c r="D4320" s="23">
        <f t="shared" si="204"/>
        <v>16</v>
      </c>
      <c r="E4320" s="48">
        <v>0</v>
      </c>
      <c r="F4320" s="29">
        <f>INDEX('Elech Summary'!$C$5:$C$8764,MATCH($B4320,'Elech Summary'!$B$5:$B$8764,0),MATCH(F$7,'Elech Summary'!$C$4:$C$4,0))</f>
        <v>-0.11138117189146424</v>
      </c>
      <c r="G4320" s="49">
        <f t="shared" si="202"/>
        <v>0</v>
      </c>
    </row>
    <row r="4321" spans="2:7" s="12" customFormat="1" ht="15" x14ac:dyDescent="0.2">
      <c r="B4321" s="18">
        <v>4313</v>
      </c>
      <c r="C4321" s="22">
        <f t="shared" si="203"/>
        <v>45106</v>
      </c>
      <c r="D4321" s="23">
        <f t="shared" si="204"/>
        <v>17</v>
      </c>
      <c r="E4321" s="48">
        <v>0</v>
      </c>
      <c r="F4321" s="29">
        <f>INDEX('Elech Summary'!$C$5:$C$8764,MATCH($B4321,'Elech Summary'!$B$5:$B$8764,0),MATCH(F$7,'Elech Summary'!$C$4:$C$4,0))</f>
        <v>-0.12812451760735932</v>
      </c>
      <c r="G4321" s="49">
        <f t="shared" si="202"/>
        <v>0</v>
      </c>
    </row>
    <row r="4322" spans="2:7" s="12" customFormat="1" ht="15" x14ac:dyDescent="0.2">
      <c r="B4322" s="18">
        <v>4314</v>
      </c>
      <c r="C4322" s="22">
        <f t="shared" si="203"/>
        <v>45106</v>
      </c>
      <c r="D4322" s="23">
        <f t="shared" si="204"/>
        <v>18</v>
      </c>
      <c r="E4322" s="48">
        <v>0</v>
      </c>
      <c r="F4322" s="29">
        <f>INDEX('Elech Summary'!$C$5:$C$8764,MATCH($B4322,'Elech Summary'!$B$5:$B$8764,0),MATCH(F$7,'Elech Summary'!$C$4:$C$4,0))</f>
        <v>-0.15511936771386703</v>
      </c>
      <c r="G4322" s="49">
        <f t="shared" si="202"/>
        <v>0</v>
      </c>
    </row>
    <row r="4323" spans="2:7" s="12" customFormat="1" ht="15" x14ac:dyDescent="0.2">
      <c r="B4323" s="18">
        <v>4315</v>
      </c>
      <c r="C4323" s="22">
        <f t="shared" si="203"/>
        <v>45106</v>
      </c>
      <c r="D4323" s="23">
        <f t="shared" si="204"/>
        <v>19</v>
      </c>
      <c r="E4323" s="48">
        <v>0</v>
      </c>
      <c r="F4323" s="29">
        <f>INDEX('Elech Summary'!$C$5:$C$8764,MATCH($B4323,'Elech Summary'!$B$5:$B$8764,0),MATCH(F$7,'Elech Summary'!$C$4:$C$4,0))</f>
        <v>-0.18412730682992584</v>
      </c>
      <c r="G4323" s="49">
        <f t="shared" si="202"/>
        <v>0</v>
      </c>
    </row>
    <row r="4324" spans="2:7" s="12" customFormat="1" ht="15" x14ac:dyDescent="0.2">
      <c r="B4324" s="18">
        <v>4316</v>
      </c>
      <c r="C4324" s="22">
        <f t="shared" si="203"/>
        <v>45106</v>
      </c>
      <c r="D4324" s="23">
        <f t="shared" si="204"/>
        <v>20</v>
      </c>
      <c r="E4324" s="48">
        <v>0</v>
      </c>
      <c r="F4324" s="29">
        <f>INDEX('Elech Summary'!$C$5:$C$8764,MATCH($B4324,'Elech Summary'!$B$5:$B$8764,0),MATCH(F$7,'Elech Summary'!$C$4:$C$4,0))</f>
        <v>-0.19468459655097728</v>
      </c>
      <c r="G4324" s="49">
        <f t="shared" si="202"/>
        <v>0</v>
      </c>
    </row>
    <row r="4325" spans="2:7" s="12" customFormat="1" ht="15" x14ac:dyDescent="0.2">
      <c r="B4325" s="18">
        <v>4317</v>
      </c>
      <c r="C4325" s="22">
        <f t="shared" si="203"/>
        <v>45106</v>
      </c>
      <c r="D4325" s="23">
        <f t="shared" si="204"/>
        <v>21</v>
      </c>
      <c r="E4325" s="48">
        <v>0</v>
      </c>
      <c r="F4325" s="29">
        <f>INDEX('Elech Summary'!$C$5:$C$8764,MATCH($B4325,'Elech Summary'!$B$5:$B$8764,0),MATCH(F$7,'Elech Summary'!$C$4:$C$4,0))</f>
        <v>-0.17893281007329931</v>
      </c>
      <c r="G4325" s="49">
        <f t="shared" si="202"/>
        <v>0</v>
      </c>
    </row>
    <row r="4326" spans="2:7" s="12" customFormat="1" ht="15" x14ac:dyDescent="0.2">
      <c r="B4326" s="18">
        <v>4318</v>
      </c>
      <c r="C4326" s="22">
        <f t="shared" si="203"/>
        <v>45106</v>
      </c>
      <c r="D4326" s="23">
        <f t="shared" si="204"/>
        <v>22</v>
      </c>
      <c r="E4326" s="48">
        <v>0</v>
      </c>
      <c r="F4326" s="29">
        <f>INDEX('Elech Summary'!$C$5:$C$8764,MATCH($B4326,'Elech Summary'!$B$5:$B$8764,0),MATCH(F$7,'Elech Summary'!$C$4:$C$4,0))</f>
        <v>-0.15683227201664973</v>
      </c>
      <c r="G4326" s="49">
        <f t="shared" si="202"/>
        <v>0</v>
      </c>
    </row>
    <row r="4327" spans="2:7" s="12" customFormat="1" ht="15" x14ac:dyDescent="0.2">
      <c r="B4327" s="18">
        <v>4319</v>
      </c>
      <c r="C4327" s="22">
        <f t="shared" si="203"/>
        <v>45106</v>
      </c>
      <c r="D4327" s="23">
        <f t="shared" si="204"/>
        <v>23</v>
      </c>
      <c r="E4327" s="48">
        <v>0</v>
      </c>
      <c r="F4327" s="29">
        <f>INDEX('Elech Summary'!$C$5:$C$8764,MATCH($B4327,'Elech Summary'!$B$5:$B$8764,0),MATCH(F$7,'Elech Summary'!$C$4:$C$4,0))</f>
        <v>-0.11841018880346453</v>
      </c>
      <c r="G4327" s="49">
        <f t="shared" si="202"/>
        <v>0</v>
      </c>
    </row>
    <row r="4328" spans="2:7" s="12" customFormat="1" ht="15" x14ac:dyDescent="0.2">
      <c r="B4328" s="18">
        <v>4320</v>
      </c>
      <c r="C4328" s="22">
        <f t="shared" si="203"/>
        <v>45106</v>
      </c>
      <c r="D4328" s="23">
        <f t="shared" si="204"/>
        <v>24</v>
      </c>
      <c r="E4328" s="48">
        <v>0</v>
      </c>
      <c r="F4328" s="29">
        <f>INDEX('Elech Summary'!$C$5:$C$8764,MATCH($B4328,'Elech Summary'!$B$5:$B$8764,0),MATCH(F$7,'Elech Summary'!$C$4:$C$4,0))</f>
        <v>-7.4185342266170393E-2</v>
      </c>
      <c r="G4328" s="49">
        <f t="shared" si="202"/>
        <v>0</v>
      </c>
    </row>
    <row r="4329" spans="2:7" s="12" customFormat="1" ht="15" x14ac:dyDescent="0.2">
      <c r="B4329" s="18">
        <v>4321</v>
      </c>
      <c r="C4329" s="22">
        <f t="shared" si="203"/>
        <v>45107</v>
      </c>
      <c r="D4329" s="23">
        <f t="shared" si="204"/>
        <v>1</v>
      </c>
      <c r="E4329" s="48">
        <v>0</v>
      </c>
      <c r="F4329" s="29">
        <f>INDEX('Elech Summary'!$C$5:$C$8764,MATCH($B4329,'Elech Summary'!$B$5:$B$8764,0),MATCH(F$7,'Elech Summary'!$C$4:$C$4,0))</f>
        <v>-3.9364203798368795E-2</v>
      </c>
      <c r="G4329" s="49">
        <f t="shared" si="202"/>
        <v>0</v>
      </c>
    </row>
    <row r="4330" spans="2:7" s="12" customFormat="1" ht="15" x14ac:dyDescent="0.2">
      <c r="B4330" s="18">
        <v>4322</v>
      </c>
      <c r="C4330" s="22">
        <f t="shared" si="203"/>
        <v>45107</v>
      </c>
      <c r="D4330" s="23">
        <f t="shared" si="204"/>
        <v>2</v>
      </c>
      <c r="E4330" s="48">
        <v>0</v>
      </c>
      <c r="F4330" s="29">
        <f>INDEX('Elech Summary'!$C$5:$C$8764,MATCH($B4330,'Elech Summary'!$B$5:$B$8764,0),MATCH(F$7,'Elech Summary'!$C$4:$C$4,0))</f>
        <v>-1.9251840957536636E-2</v>
      </c>
      <c r="G4330" s="49">
        <f t="shared" si="202"/>
        <v>0</v>
      </c>
    </row>
    <row r="4331" spans="2:7" s="12" customFormat="1" ht="15" x14ac:dyDescent="0.2">
      <c r="B4331" s="18">
        <v>4323</v>
      </c>
      <c r="C4331" s="22">
        <f t="shared" si="203"/>
        <v>45107</v>
      </c>
      <c r="D4331" s="23">
        <f t="shared" si="204"/>
        <v>3</v>
      </c>
      <c r="E4331" s="48">
        <v>0</v>
      </c>
      <c r="F4331" s="29">
        <f>INDEX('Elech Summary'!$C$5:$C$8764,MATCH($B4331,'Elech Summary'!$B$5:$B$8764,0),MATCH(F$7,'Elech Summary'!$C$4:$C$4,0))</f>
        <v>-1.233718113035007E-2</v>
      </c>
      <c r="G4331" s="49">
        <f t="shared" si="202"/>
        <v>0</v>
      </c>
    </row>
    <row r="4332" spans="2:7" s="12" customFormat="1" ht="15" x14ac:dyDescent="0.2">
      <c r="B4332" s="18">
        <v>4324</v>
      </c>
      <c r="C4332" s="22">
        <f t="shared" si="203"/>
        <v>45107</v>
      </c>
      <c r="D4332" s="23">
        <f t="shared" si="204"/>
        <v>4</v>
      </c>
      <c r="E4332" s="48">
        <v>0</v>
      </c>
      <c r="F4332" s="29">
        <f>INDEX('Elech Summary'!$C$5:$C$8764,MATCH($B4332,'Elech Summary'!$B$5:$B$8764,0),MATCH(F$7,'Elech Summary'!$C$4:$C$4,0))</f>
        <v>-1.3857385126079418E-2</v>
      </c>
      <c r="G4332" s="49">
        <f t="shared" si="202"/>
        <v>0</v>
      </c>
    </row>
    <row r="4333" spans="2:7" s="12" customFormat="1" ht="15" x14ac:dyDescent="0.2">
      <c r="B4333" s="18">
        <v>4325</v>
      </c>
      <c r="C4333" s="22">
        <f t="shared" si="203"/>
        <v>45107</v>
      </c>
      <c r="D4333" s="23">
        <f t="shared" si="204"/>
        <v>5</v>
      </c>
      <c r="E4333" s="48">
        <v>0</v>
      </c>
      <c r="F4333" s="29">
        <f>INDEX('Elech Summary'!$C$5:$C$8764,MATCH($B4333,'Elech Summary'!$B$5:$B$8764,0),MATCH(F$7,'Elech Summary'!$C$4:$C$4,0))</f>
        <v>-2.8132422377584409E-2</v>
      </c>
      <c r="G4333" s="49">
        <f t="shared" si="202"/>
        <v>0</v>
      </c>
    </row>
    <row r="4334" spans="2:7" s="12" customFormat="1" ht="15" x14ac:dyDescent="0.2">
      <c r="B4334" s="18">
        <v>4326</v>
      </c>
      <c r="C4334" s="22">
        <f t="shared" si="203"/>
        <v>45107</v>
      </c>
      <c r="D4334" s="23">
        <f t="shared" si="204"/>
        <v>6</v>
      </c>
      <c r="E4334" s="48">
        <v>0</v>
      </c>
      <c r="F4334" s="29">
        <f>INDEX('Elech Summary'!$C$5:$C$8764,MATCH($B4334,'Elech Summary'!$B$5:$B$8764,0),MATCH(F$7,'Elech Summary'!$C$4:$C$4,0))</f>
        <v>-8.5791163660736997E-2</v>
      </c>
      <c r="G4334" s="49">
        <f t="shared" si="202"/>
        <v>0</v>
      </c>
    </row>
    <row r="4335" spans="2:7" s="12" customFormat="1" ht="15" x14ac:dyDescent="0.2">
      <c r="B4335" s="18">
        <v>4327</v>
      </c>
      <c r="C4335" s="22">
        <f t="shared" si="203"/>
        <v>45107</v>
      </c>
      <c r="D4335" s="23">
        <f t="shared" si="204"/>
        <v>7</v>
      </c>
      <c r="E4335" s="48">
        <v>0</v>
      </c>
      <c r="F4335" s="29">
        <f>INDEX('Elech Summary'!$C$5:$C$8764,MATCH($B4335,'Elech Summary'!$B$5:$B$8764,0),MATCH(F$7,'Elech Summary'!$C$4:$C$4,0))</f>
        <v>-0.18895267051721834</v>
      </c>
      <c r="G4335" s="49">
        <f t="shared" si="202"/>
        <v>0</v>
      </c>
    </row>
    <row r="4336" spans="2:7" s="12" customFormat="1" ht="15" x14ac:dyDescent="0.2">
      <c r="B4336" s="18">
        <v>4328</v>
      </c>
      <c r="C4336" s="22">
        <f t="shared" si="203"/>
        <v>45107</v>
      </c>
      <c r="D4336" s="23">
        <f t="shared" si="204"/>
        <v>8</v>
      </c>
      <c r="E4336" s="48">
        <v>0</v>
      </c>
      <c r="F4336" s="29">
        <f>INDEX('Elech Summary'!$C$5:$C$8764,MATCH($B4336,'Elech Summary'!$B$5:$B$8764,0),MATCH(F$7,'Elech Summary'!$C$4:$C$4,0))</f>
        <v>-0.23042758755778794</v>
      </c>
      <c r="G4336" s="49">
        <f t="shared" si="202"/>
        <v>0</v>
      </c>
    </row>
    <row r="4337" spans="2:7" s="12" customFormat="1" ht="15" x14ac:dyDescent="0.2">
      <c r="B4337" s="18">
        <v>4329</v>
      </c>
      <c r="C4337" s="22">
        <f t="shared" si="203"/>
        <v>45107</v>
      </c>
      <c r="D4337" s="23">
        <f t="shared" si="204"/>
        <v>9</v>
      </c>
      <c r="E4337" s="48">
        <v>0</v>
      </c>
      <c r="F4337" s="29">
        <f>INDEX('Elech Summary'!$C$5:$C$8764,MATCH($B4337,'Elech Summary'!$B$5:$B$8764,0),MATCH(F$7,'Elech Summary'!$C$4:$C$4,0))</f>
        <v>-0.23554429536411095</v>
      </c>
      <c r="G4337" s="49">
        <f t="shared" si="202"/>
        <v>0</v>
      </c>
    </row>
    <row r="4338" spans="2:7" s="12" customFormat="1" ht="15" x14ac:dyDescent="0.2">
      <c r="B4338" s="18">
        <v>4330</v>
      </c>
      <c r="C4338" s="22">
        <f t="shared" si="203"/>
        <v>45107</v>
      </c>
      <c r="D4338" s="23">
        <f t="shared" si="204"/>
        <v>10</v>
      </c>
      <c r="E4338" s="48">
        <v>0</v>
      </c>
      <c r="F4338" s="29">
        <f>INDEX('Elech Summary'!$C$5:$C$8764,MATCH($B4338,'Elech Summary'!$B$5:$B$8764,0),MATCH(F$7,'Elech Summary'!$C$4:$C$4,0))</f>
        <v>-0.22109566410267051</v>
      </c>
      <c r="G4338" s="49">
        <f t="shared" si="202"/>
        <v>0</v>
      </c>
    </row>
    <row r="4339" spans="2:7" s="12" customFormat="1" ht="15" x14ac:dyDescent="0.2">
      <c r="B4339" s="18">
        <v>4331</v>
      </c>
      <c r="C4339" s="22">
        <f t="shared" si="203"/>
        <v>45107</v>
      </c>
      <c r="D4339" s="23">
        <f t="shared" si="204"/>
        <v>11</v>
      </c>
      <c r="E4339" s="48">
        <v>0</v>
      </c>
      <c r="F4339" s="29">
        <f>INDEX('Elech Summary'!$C$5:$C$8764,MATCH($B4339,'Elech Summary'!$B$5:$B$8764,0),MATCH(F$7,'Elech Summary'!$C$4:$C$4,0))</f>
        <v>-0.19392458224562292</v>
      </c>
      <c r="G4339" s="49">
        <f t="shared" si="202"/>
        <v>0</v>
      </c>
    </row>
    <row r="4340" spans="2:7" s="12" customFormat="1" ht="15" x14ac:dyDescent="0.2">
      <c r="B4340" s="18">
        <v>4332</v>
      </c>
      <c r="C4340" s="22">
        <f t="shared" si="203"/>
        <v>45107</v>
      </c>
      <c r="D4340" s="23">
        <f t="shared" si="204"/>
        <v>12</v>
      </c>
      <c r="E4340" s="48">
        <v>0</v>
      </c>
      <c r="F4340" s="29">
        <f>INDEX('Elech Summary'!$C$5:$C$8764,MATCH($B4340,'Elech Summary'!$B$5:$B$8764,0),MATCH(F$7,'Elech Summary'!$C$4:$C$4,0))</f>
        <v>-0.16586255061181976</v>
      </c>
      <c r="G4340" s="49">
        <f t="shared" si="202"/>
        <v>0</v>
      </c>
    </row>
    <row r="4341" spans="2:7" s="12" customFormat="1" ht="15" x14ac:dyDescent="0.2">
      <c r="B4341" s="18">
        <v>4333</v>
      </c>
      <c r="C4341" s="22">
        <f t="shared" si="203"/>
        <v>45107</v>
      </c>
      <c r="D4341" s="23">
        <f t="shared" si="204"/>
        <v>13</v>
      </c>
      <c r="E4341" s="48">
        <v>0</v>
      </c>
      <c r="F4341" s="29">
        <f>INDEX('Elech Summary'!$C$5:$C$8764,MATCH($B4341,'Elech Summary'!$B$5:$B$8764,0),MATCH(F$7,'Elech Summary'!$C$4:$C$4,0))</f>
        <v>-0.14394324932869063</v>
      </c>
      <c r="G4341" s="49">
        <f t="shared" si="202"/>
        <v>0</v>
      </c>
    </row>
    <row r="4342" spans="2:7" s="12" customFormat="1" ht="15" x14ac:dyDescent="0.2">
      <c r="B4342" s="18">
        <v>4334</v>
      </c>
      <c r="C4342" s="22">
        <f t="shared" si="203"/>
        <v>45107</v>
      </c>
      <c r="D4342" s="23">
        <f t="shared" si="204"/>
        <v>14</v>
      </c>
      <c r="E4342" s="48">
        <v>0</v>
      </c>
      <c r="F4342" s="29">
        <f>INDEX('Elech Summary'!$C$5:$C$8764,MATCH($B4342,'Elech Summary'!$B$5:$B$8764,0),MATCH(F$7,'Elech Summary'!$C$4:$C$4,0))</f>
        <v>-0.12939359159965547</v>
      </c>
      <c r="G4342" s="49">
        <f t="shared" si="202"/>
        <v>0</v>
      </c>
    </row>
    <row r="4343" spans="2:7" s="12" customFormat="1" ht="15" x14ac:dyDescent="0.2">
      <c r="B4343" s="18">
        <v>4335</v>
      </c>
      <c r="C4343" s="22">
        <f t="shared" si="203"/>
        <v>45107</v>
      </c>
      <c r="D4343" s="23">
        <f t="shared" si="204"/>
        <v>15</v>
      </c>
      <c r="E4343" s="48">
        <v>0</v>
      </c>
      <c r="F4343" s="29">
        <f>INDEX('Elech Summary'!$C$5:$C$8764,MATCH($B4343,'Elech Summary'!$B$5:$B$8764,0),MATCH(F$7,'Elech Summary'!$C$4:$C$4,0))</f>
        <v>-0.11698099974408982</v>
      </c>
      <c r="G4343" s="49">
        <f t="shared" si="202"/>
        <v>0</v>
      </c>
    </row>
    <row r="4344" spans="2:7" s="12" customFormat="1" ht="15" x14ac:dyDescent="0.2">
      <c r="B4344" s="18">
        <v>4336</v>
      </c>
      <c r="C4344" s="22">
        <f t="shared" si="203"/>
        <v>45107</v>
      </c>
      <c r="D4344" s="23">
        <f t="shared" si="204"/>
        <v>16</v>
      </c>
      <c r="E4344" s="48">
        <v>0</v>
      </c>
      <c r="F4344" s="29">
        <f>INDEX('Elech Summary'!$C$5:$C$8764,MATCH($B4344,'Elech Summary'!$B$5:$B$8764,0),MATCH(F$7,'Elech Summary'!$C$4:$C$4,0))</f>
        <v>-0.11101010757266083</v>
      </c>
      <c r="G4344" s="49">
        <f t="shared" si="202"/>
        <v>0</v>
      </c>
    </row>
    <row r="4345" spans="2:7" s="12" customFormat="1" ht="15" x14ac:dyDescent="0.2">
      <c r="B4345" s="18">
        <v>4337</v>
      </c>
      <c r="C4345" s="22">
        <f t="shared" si="203"/>
        <v>45107</v>
      </c>
      <c r="D4345" s="23">
        <f t="shared" si="204"/>
        <v>17</v>
      </c>
      <c r="E4345" s="48">
        <v>0</v>
      </c>
      <c r="F4345" s="29">
        <f>INDEX('Elech Summary'!$C$5:$C$8764,MATCH($B4345,'Elech Summary'!$B$5:$B$8764,0),MATCH(F$7,'Elech Summary'!$C$4:$C$4,0))</f>
        <v>-0.12771264180769371</v>
      </c>
      <c r="G4345" s="49">
        <f t="shared" si="202"/>
        <v>0</v>
      </c>
    </row>
    <row r="4346" spans="2:7" s="12" customFormat="1" ht="15" x14ac:dyDescent="0.2">
      <c r="B4346" s="18">
        <v>4338</v>
      </c>
      <c r="C4346" s="22">
        <f t="shared" si="203"/>
        <v>45107</v>
      </c>
      <c r="D4346" s="23">
        <f t="shared" si="204"/>
        <v>18</v>
      </c>
      <c r="E4346" s="48">
        <v>0</v>
      </c>
      <c r="F4346" s="29">
        <f>INDEX('Elech Summary'!$C$5:$C$8764,MATCH($B4346,'Elech Summary'!$B$5:$B$8764,0),MATCH(F$7,'Elech Summary'!$C$4:$C$4,0))</f>
        <v>-0.15464010262868078</v>
      </c>
      <c r="G4346" s="49">
        <f t="shared" si="202"/>
        <v>0</v>
      </c>
    </row>
    <row r="4347" spans="2:7" s="12" customFormat="1" ht="15" x14ac:dyDescent="0.2">
      <c r="B4347" s="18">
        <v>4339</v>
      </c>
      <c r="C4347" s="22">
        <f t="shared" si="203"/>
        <v>45107</v>
      </c>
      <c r="D4347" s="23">
        <f t="shared" si="204"/>
        <v>19</v>
      </c>
      <c r="E4347" s="48">
        <v>0</v>
      </c>
      <c r="F4347" s="29">
        <f>INDEX('Elech Summary'!$C$5:$C$8764,MATCH($B4347,'Elech Summary'!$B$5:$B$8764,0),MATCH(F$7,'Elech Summary'!$C$4:$C$4,0))</f>
        <v>-0.18355030670674521</v>
      </c>
      <c r="G4347" s="49">
        <f t="shared" si="202"/>
        <v>0</v>
      </c>
    </row>
    <row r="4348" spans="2:7" s="12" customFormat="1" ht="15" x14ac:dyDescent="0.2">
      <c r="B4348" s="18">
        <v>4340</v>
      </c>
      <c r="C4348" s="22">
        <f t="shared" si="203"/>
        <v>45107</v>
      </c>
      <c r="D4348" s="23">
        <f t="shared" si="204"/>
        <v>20</v>
      </c>
      <c r="E4348" s="48">
        <v>0</v>
      </c>
      <c r="F4348" s="29">
        <f>INDEX('Elech Summary'!$C$5:$C$8764,MATCH($B4348,'Elech Summary'!$B$5:$B$8764,0),MATCH(F$7,'Elech Summary'!$C$4:$C$4,0))</f>
        <v>-0.19020110935540036</v>
      </c>
      <c r="G4348" s="49">
        <f t="shared" si="202"/>
        <v>0</v>
      </c>
    </row>
    <row r="4349" spans="2:7" s="12" customFormat="1" ht="15" x14ac:dyDescent="0.2">
      <c r="B4349" s="18">
        <v>4341</v>
      </c>
      <c r="C4349" s="22">
        <f t="shared" si="203"/>
        <v>45107</v>
      </c>
      <c r="D4349" s="23">
        <f t="shared" si="204"/>
        <v>21</v>
      </c>
      <c r="E4349" s="48">
        <v>0</v>
      </c>
      <c r="F4349" s="29">
        <f>INDEX('Elech Summary'!$C$5:$C$8764,MATCH($B4349,'Elech Summary'!$B$5:$B$8764,0),MATCH(F$7,'Elech Summary'!$C$4:$C$4,0))</f>
        <v>-0.17838861635063641</v>
      </c>
      <c r="G4349" s="49">
        <f t="shared" si="202"/>
        <v>0</v>
      </c>
    </row>
    <row r="4350" spans="2:7" s="12" customFormat="1" ht="15" x14ac:dyDescent="0.2">
      <c r="B4350" s="18">
        <v>4342</v>
      </c>
      <c r="C4350" s="22">
        <f t="shared" si="203"/>
        <v>45107</v>
      </c>
      <c r="D4350" s="23">
        <f t="shared" si="204"/>
        <v>22</v>
      </c>
      <c r="E4350" s="48">
        <v>0</v>
      </c>
      <c r="F4350" s="29">
        <f>INDEX('Elech Summary'!$C$5:$C$8764,MATCH($B4350,'Elech Summary'!$B$5:$B$8764,0),MATCH(F$7,'Elech Summary'!$C$4:$C$4,0))</f>
        <v>-0.15637243336032108</v>
      </c>
      <c r="G4350" s="49">
        <f t="shared" si="202"/>
        <v>0</v>
      </c>
    </row>
    <row r="4351" spans="2:7" s="12" customFormat="1" ht="15" x14ac:dyDescent="0.2">
      <c r="B4351" s="18">
        <v>4343</v>
      </c>
      <c r="C4351" s="22">
        <f t="shared" si="203"/>
        <v>45107</v>
      </c>
      <c r="D4351" s="23">
        <f t="shared" si="204"/>
        <v>23</v>
      </c>
      <c r="E4351" s="48">
        <v>0</v>
      </c>
      <c r="F4351" s="29">
        <f>INDEX('Elech Summary'!$C$5:$C$8764,MATCH($B4351,'Elech Summary'!$B$5:$B$8764,0),MATCH(F$7,'Elech Summary'!$C$4:$C$4,0))</f>
        <v>-0.11796388517152986</v>
      </c>
      <c r="G4351" s="49">
        <f t="shared" si="202"/>
        <v>0</v>
      </c>
    </row>
    <row r="4352" spans="2:7" s="12" customFormat="1" ht="15" x14ac:dyDescent="0.2">
      <c r="B4352" s="18">
        <v>4344</v>
      </c>
      <c r="C4352" s="22">
        <f t="shared" si="203"/>
        <v>45107</v>
      </c>
      <c r="D4352" s="23">
        <f t="shared" si="204"/>
        <v>24</v>
      </c>
      <c r="E4352" s="48">
        <v>0</v>
      </c>
      <c r="F4352" s="29">
        <f>INDEX('Elech Summary'!$C$5:$C$8764,MATCH($B4352,'Elech Summary'!$B$5:$B$8764,0),MATCH(F$7,'Elech Summary'!$C$4:$C$4,0))</f>
        <v>-7.4021366007568493E-2</v>
      </c>
      <c r="G4352" s="49">
        <f t="shared" si="202"/>
        <v>0</v>
      </c>
    </row>
    <row r="4353" spans="2:7" s="12" customFormat="1" ht="15" x14ac:dyDescent="0.2">
      <c r="B4353" s="18">
        <v>4345</v>
      </c>
      <c r="C4353" s="22">
        <f t="shared" si="203"/>
        <v>45108</v>
      </c>
      <c r="D4353" s="23">
        <f t="shared" si="204"/>
        <v>1</v>
      </c>
      <c r="E4353" s="48">
        <v>0</v>
      </c>
      <c r="F4353" s="29">
        <f>INDEX('Elech Summary'!$C$5:$C$8764,MATCH($B4353,'Elech Summary'!$B$5:$B$8764,0),MATCH(F$7,'Elech Summary'!$C$4:$C$4,0))</f>
        <v>-3.748509988908541E-2</v>
      </c>
      <c r="G4353" s="49">
        <f t="shared" si="202"/>
        <v>0</v>
      </c>
    </row>
    <row r="4354" spans="2:7" s="12" customFormat="1" ht="15" x14ac:dyDescent="0.2">
      <c r="B4354" s="18">
        <v>4346</v>
      </c>
      <c r="C4354" s="22">
        <f t="shared" si="203"/>
        <v>45108</v>
      </c>
      <c r="D4354" s="23">
        <f t="shared" si="204"/>
        <v>2</v>
      </c>
      <c r="E4354" s="48">
        <v>0</v>
      </c>
      <c r="F4354" s="29">
        <f>INDEX('Elech Summary'!$C$5:$C$8764,MATCH($B4354,'Elech Summary'!$B$5:$B$8764,0),MATCH(F$7,'Elech Summary'!$C$4:$C$4,0))</f>
        <v>-2.0568397946112947E-2</v>
      </c>
      <c r="G4354" s="49">
        <f t="shared" si="202"/>
        <v>0</v>
      </c>
    </row>
    <row r="4355" spans="2:7" s="12" customFormat="1" ht="15" x14ac:dyDescent="0.2">
      <c r="B4355" s="18">
        <v>4347</v>
      </c>
      <c r="C4355" s="22">
        <f t="shared" si="203"/>
        <v>45108</v>
      </c>
      <c r="D4355" s="23">
        <f t="shared" si="204"/>
        <v>3</v>
      </c>
      <c r="E4355" s="48">
        <v>0</v>
      </c>
      <c r="F4355" s="29">
        <f>INDEX('Elech Summary'!$C$5:$C$8764,MATCH($B4355,'Elech Summary'!$B$5:$B$8764,0),MATCH(F$7,'Elech Summary'!$C$4:$C$4,0))</f>
        <v>-1.6579226287948945E-2</v>
      </c>
      <c r="G4355" s="49">
        <f t="shared" si="202"/>
        <v>0</v>
      </c>
    </row>
    <row r="4356" spans="2:7" s="12" customFormat="1" ht="15" x14ac:dyDescent="0.2">
      <c r="B4356" s="18">
        <v>4348</v>
      </c>
      <c r="C4356" s="22">
        <f t="shared" si="203"/>
        <v>45108</v>
      </c>
      <c r="D4356" s="23">
        <f t="shared" si="204"/>
        <v>4</v>
      </c>
      <c r="E4356" s="48">
        <v>0</v>
      </c>
      <c r="F4356" s="29">
        <f>INDEX('Elech Summary'!$C$5:$C$8764,MATCH($B4356,'Elech Summary'!$B$5:$B$8764,0),MATCH(F$7,'Elech Summary'!$C$4:$C$4,0))</f>
        <v>-1.4497077702002002E-2</v>
      </c>
      <c r="G4356" s="49">
        <f t="shared" si="202"/>
        <v>0</v>
      </c>
    </row>
    <row r="4357" spans="2:7" s="12" customFormat="1" ht="15" x14ac:dyDescent="0.2">
      <c r="B4357" s="18">
        <v>4349</v>
      </c>
      <c r="C4357" s="22">
        <f t="shared" si="203"/>
        <v>45108</v>
      </c>
      <c r="D4357" s="23">
        <f t="shared" si="204"/>
        <v>5</v>
      </c>
      <c r="E4357" s="48">
        <v>0</v>
      </c>
      <c r="F4357" s="29">
        <f>INDEX('Elech Summary'!$C$5:$C$8764,MATCH($B4357,'Elech Summary'!$B$5:$B$8764,0),MATCH(F$7,'Elech Summary'!$C$4:$C$4,0))</f>
        <v>-2.9371973765809637E-2</v>
      </c>
      <c r="G4357" s="49">
        <f t="shared" si="202"/>
        <v>0</v>
      </c>
    </row>
    <row r="4358" spans="2:7" s="12" customFormat="1" ht="15" x14ac:dyDescent="0.2">
      <c r="B4358" s="18">
        <v>4350</v>
      </c>
      <c r="C4358" s="22">
        <f t="shared" si="203"/>
        <v>45108</v>
      </c>
      <c r="D4358" s="23">
        <f t="shared" si="204"/>
        <v>6</v>
      </c>
      <c r="E4358" s="48">
        <v>0</v>
      </c>
      <c r="F4358" s="29">
        <f>INDEX('Elech Summary'!$C$5:$C$8764,MATCH($B4358,'Elech Summary'!$B$5:$B$8764,0),MATCH(F$7,'Elech Summary'!$C$4:$C$4,0))</f>
        <v>-8.5278080270429948E-2</v>
      </c>
      <c r="G4358" s="49">
        <f t="shared" si="202"/>
        <v>0</v>
      </c>
    </row>
    <row r="4359" spans="2:7" s="12" customFormat="1" ht="15" x14ac:dyDescent="0.2">
      <c r="B4359" s="18">
        <v>4351</v>
      </c>
      <c r="C4359" s="22">
        <f t="shared" si="203"/>
        <v>45108</v>
      </c>
      <c r="D4359" s="23">
        <f t="shared" si="204"/>
        <v>7</v>
      </c>
      <c r="E4359" s="48">
        <v>0</v>
      </c>
      <c r="F4359" s="29">
        <f>INDEX('Elech Summary'!$C$5:$C$8764,MATCH($B4359,'Elech Summary'!$B$5:$B$8764,0),MATCH(F$7,'Elech Summary'!$C$4:$C$4,0))</f>
        <v>-0.19396724356248421</v>
      </c>
      <c r="G4359" s="49">
        <f t="shared" si="202"/>
        <v>0</v>
      </c>
    </row>
    <row r="4360" spans="2:7" s="12" customFormat="1" ht="15" x14ac:dyDescent="0.2">
      <c r="B4360" s="18">
        <v>4352</v>
      </c>
      <c r="C4360" s="22">
        <f t="shared" si="203"/>
        <v>45108</v>
      </c>
      <c r="D4360" s="23">
        <f t="shared" si="204"/>
        <v>8</v>
      </c>
      <c r="E4360" s="48">
        <v>0</v>
      </c>
      <c r="F4360" s="29">
        <f>INDEX('Elech Summary'!$C$5:$C$8764,MATCH($B4360,'Elech Summary'!$B$5:$B$8764,0),MATCH(F$7,'Elech Summary'!$C$4:$C$4,0))</f>
        <v>-0.23928445670604678</v>
      </c>
      <c r="G4360" s="49">
        <f t="shared" si="202"/>
        <v>0</v>
      </c>
    </row>
    <row r="4361" spans="2:7" s="12" customFormat="1" ht="15" x14ac:dyDescent="0.2">
      <c r="B4361" s="18">
        <v>4353</v>
      </c>
      <c r="C4361" s="22">
        <f t="shared" si="203"/>
        <v>45108</v>
      </c>
      <c r="D4361" s="23">
        <f t="shared" si="204"/>
        <v>9</v>
      </c>
      <c r="E4361" s="48">
        <v>0</v>
      </c>
      <c r="F4361" s="29">
        <f>INDEX('Elech Summary'!$C$5:$C$8764,MATCH($B4361,'Elech Summary'!$B$5:$B$8764,0),MATCH(F$7,'Elech Summary'!$C$4:$C$4,0))</f>
        <v>-0.247951972362557</v>
      </c>
      <c r="G4361" s="49">
        <f t="shared" si="202"/>
        <v>0</v>
      </c>
    </row>
    <row r="4362" spans="2:7" s="12" customFormat="1" ht="15" x14ac:dyDescent="0.2">
      <c r="B4362" s="18">
        <v>4354</v>
      </c>
      <c r="C4362" s="22">
        <f t="shared" si="203"/>
        <v>45108</v>
      </c>
      <c r="D4362" s="23">
        <f t="shared" si="204"/>
        <v>10</v>
      </c>
      <c r="E4362" s="48">
        <v>0</v>
      </c>
      <c r="F4362" s="29">
        <f>INDEX('Elech Summary'!$C$5:$C$8764,MATCH($B4362,'Elech Summary'!$B$5:$B$8764,0),MATCH(F$7,'Elech Summary'!$C$4:$C$4,0))</f>
        <v>-0.23588740806311259</v>
      </c>
      <c r="G4362" s="49">
        <f t="shared" ref="G4362:G4425" si="205">$E4362*F4362</f>
        <v>0</v>
      </c>
    </row>
    <row r="4363" spans="2:7" s="12" customFormat="1" ht="15" x14ac:dyDescent="0.2">
      <c r="B4363" s="18">
        <v>4355</v>
      </c>
      <c r="C4363" s="22">
        <f t="shared" ref="C4363:C4426" si="206">IF(C4362="-",C4362,IF(D4363=1,C4362+1,C4362))</f>
        <v>45108</v>
      </c>
      <c r="D4363" s="23">
        <f t="shared" ref="D4363:D4426" si="207">IF(D4362+1&gt;24,1,D4362+1)</f>
        <v>11</v>
      </c>
      <c r="E4363" s="48">
        <v>0</v>
      </c>
      <c r="F4363" s="29">
        <f>INDEX('Elech Summary'!$C$5:$C$8764,MATCH($B4363,'Elech Summary'!$B$5:$B$8764,0),MATCH(F$7,'Elech Summary'!$C$4:$C$4,0))</f>
        <v>-0.20834411464017405</v>
      </c>
      <c r="G4363" s="49">
        <f t="shared" si="205"/>
        <v>0</v>
      </c>
    </row>
    <row r="4364" spans="2:7" s="12" customFormat="1" ht="15" x14ac:dyDescent="0.2">
      <c r="B4364" s="18">
        <v>4356</v>
      </c>
      <c r="C4364" s="22">
        <f t="shared" si="206"/>
        <v>45108</v>
      </c>
      <c r="D4364" s="23">
        <f t="shared" si="207"/>
        <v>12</v>
      </c>
      <c r="E4364" s="48">
        <v>0</v>
      </c>
      <c r="F4364" s="29">
        <f>INDEX('Elech Summary'!$C$5:$C$8764,MATCH($B4364,'Elech Summary'!$B$5:$B$8764,0),MATCH(F$7,'Elech Summary'!$C$4:$C$4,0))</f>
        <v>-0.17865385008626622</v>
      </c>
      <c r="G4364" s="49">
        <f t="shared" si="205"/>
        <v>0</v>
      </c>
    </row>
    <row r="4365" spans="2:7" s="12" customFormat="1" ht="15" x14ac:dyDescent="0.2">
      <c r="B4365" s="18">
        <v>4357</v>
      </c>
      <c r="C4365" s="22">
        <f t="shared" si="206"/>
        <v>45108</v>
      </c>
      <c r="D4365" s="23">
        <f t="shared" si="207"/>
        <v>13</v>
      </c>
      <c r="E4365" s="48">
        <v>0</v>
      </c>
      <c r="F4365" s="29">
        <f>INDEX('Elech Summary'!$C$5:$C$8764,MATCH($B4365,'Elech Summary'!$B$5:$B$8764,0),MATCH(F$7,'Elech Summary'!$C$4:$C$4,0))</f>
        <v>-0.15543332695568868</v>
      </c>
      <c r="G4365" s="49">
        <f t="shared" si="205"/>
        <v>0</v>
      </c>
    </row>
    <row r="4366" spans="2:7" s="12" customFormat="1" ht="15" x14ac:dyDescent="0.2">
      <c r="B4366" s="18">
        <v>4358</v>
      </c>
      <c r="C4366" s="22">
        <f t="shared" si="206"/>
        <v>45108</v>
      </c>
      <c r="D4366" s="23">
        <f t="shared" si="207"/>
        <v>14</v>
      </c>
      <c r="E4366" s="48">
        <v>0</v>
      </c>
      <c r="F4366" s="29">
        <f>INDEX('Elech Summary'!$C$5:$C$8764,MATCH($B4366,'Elech Summary'!$B$5:$B$8764,0),MATCH(F$7,'Elech Summary'!$C$4:$C$4,0))</f>
        <v>-0.13977694733961621</v>
      </c>
      <c r="G4366" s="49">
        <f t="shared" si="205"/>
        <v>0</v>
      </c>
    </row>
    <row r="4367" spans="2:7" s="12" customFormat="1" ht="15" x14ac:dyDescent="0.2">
      <c r="B4367" s="18">
        <v>4359</v>
      </c>
      <c r="C4367" s="22">
        <f t="shared" si="206"/>
        <v>45108</v>
      </c>
      <c r="D4367" s="23">
        <f t="shared" si="207"/>
        <v>15</v>
      </c>
      <c r="E4367" s="48">
        <v>0</v>
      </c>
      <c r="F4367" s="29">
        <f>INDEX('Elech Summary'!$C$5:$C$8764,MATCH($B4367,'Elech Summary'!$B$5:$B$8764,0),MATCH(F$7,'Elech Summary'!$C$4:$C$4,0))</f>
        <v>-0.12600246108908508</v>
      </c>
      <c r="G4367" s="49">
        <f t="shared" si="205"/>
        <v>0</v>
      </c>
    </row>
    <row r="4368" spans="2:7" s="12" customFormat="1" ht="15" x14ac:dyDescent="0.2">
      <c r="B4368" s="18">
        <v>4360</v>
      </c>
      <c r="C4368" s="22">
        <f t="shared" si="206"/>
        <v>45108</v>
      </c>
      <c r="D4368" s="23">
        <f t="shared" si="207"/>
        <v>16</v>
      </c>
      <c r="E4368" s="48">
        <v>0</v>
      </c>
      <c r="F4368" s="29">
        <f>INDEX('Elech Summary'!$C$5:$C$8764,MATCH($B4368,'Elech Summary'!$B$5:$B$8764,0),MATCH(F$7,'Elech Summary'!$C$4:$C$4,0))</f>
        <v>-0.1194156685921608</v>
      </c>
      <c r="G4368" s="49">
        <f t="shared" si="205"/>
        <v>0</v>
      </c>
    </row>
    <row r="4369" spans="2:7" s="12" customFormat="1" ht="15" x14ac:dyDescent="0.2">
      <c r="B4369" s="18">
        <v>4361</v>
      </c>
      <c r="C4369" s="22">
        <f t="shared" si="206"/>
        <v>45108</v>
      </c>
      <c r="D4369" s="23">
        <f t="shared" si="207"/>
        <v>17</v>
      </c>
      <c r="E4369" s="48">
        <v>0</v>
      </c>
      <c r="F4369" s="29">
        <f>INDEX('Elech Summary'!$C$5:$C$8764,MATCH($B4369,'Elech Summary'!$B$5:$B$8764,0),MATCH(F$7,'Elech Summary'!$C$4:$C$4,0))</f>
        <v>-0.1363890079543808</v>
      </c>
      <c r="G4369" s="49">
        <f t="shared" si="205"/>
        <v>0</v>
      </c>
    </row>
    <row r="4370" spans="2:7" s="12" customFormat="1" ht="15" x14ac:dyDescent="0.2">
      <c r="B4370" s="18">
        <v>4362</v>
      </c>
      <c r="C4370" s="22">
        <f t="shared" si="206"/>
        <v>45108</v>
      </c>
      <c r="D4370" s="23">
        <f t="shared" si="207"/>
        <v>18</v>
      </c>
      <c r="E4370" s="48">
        <v>0</v>
      </c>
      <c r="F4370" s="29">
        <f>INDEX('Elech Summary'!$C$5:$C$8764,MATCH($B4370,'Elech Summary'!$B$5:$B$8764,0),MATCH(F$7,'Elech Summary'!$C$4:$C$4,0))</f>
        <v>-0.16313209738861012</v>
      </c>
      <c r="G4370" s="49">
        <f t="shared" si="205"/>
        <v>0</v>
      </c>
    </row>
    <row r="4371" spans="2:7" s="12" customFormat="1" ht="15" x14ac:dyDescent="0.2">
      <c r="B4371" s="18">
        <v>4363</v>
      </c>
      <c r="C4371" s="22">
        <f t="shared" si="206"/>
        <v>45108</v>
      </c>
      <c r="D4371" s="23">
        <f t="shared" si="207"/>
        <v>19</v>
      </c>
      <c r="E4371" s="48">
        <v>0</v>
      </c>
      <c r="F4371" s="29">
        <f>INDEX('Elech Summary'!$C$5:$C$8764,MATCH($B4371,'Elech Summary'!$B$5:$B$8764,0),MATCH(F$7,'Elech Summary'!$C$4:$C$4,0))</f>
        <v>-0.19265411532755361</v>
      </c>
      <c r="G4371" s="49">
        <f t="shared" si="205"/>
        <v>0</v>
      </c>
    </row>
    <row r="4372" spans="2:7" s="12" customFormat="1" ht="15" x14ac:dyDescent="0.2">
      <c r="B4372" s="18">
        <v>4364</v>
      </c>
      <c r="C4372" s="22">
        <f t="shared" si="206"/>
        <v>45108</v>
      </c>
      <c r="D4372" s="23">
        <f t="shared" si="207"/>
        <v>20</v>
      </c>
      <c r="E4372" s="48">
        <v>0</v>
      </c>
      <c r="F4372" s="29">
        <f>INDEX('Elech Summary'!$C$5:$C$8764,MATCH($B4372,'Elech Summary'!$B$5:$B$8764,0),MATCH(F$7,'Elech Summary'!$C$4:$C$4,0))</f>
        <v>-0.19973127278540803</v>
      </c>
      <c r="G4372" s="49">
        <f t="shared" si="205"/>
        <v>0</v>
      </c>
    </row>
    <row r="4373" spans="2:7" s="12" customFormat="1" ht="15" x14ac:dyDescent="0.2">
      <c r="B4373" s="18">
        <v>4365</v>
      </c>
      <c r="C4373" s="22">
        <f t="shared" si="206"/>
        <v>45108</v>
      </c>
      <c r="D4373" s="23">
        <f t="shared" si="207"/>
        <v>21</v>
      </c>
      <c r="E4373" s="48">
        <v>0</v>
      </c>
      <c r="F4373" s="29">
        <f>INDEX('Elech Summary'!$C$5:$C$8764,MATCH($B4373,'Elech Summary'!$B$5:$B$8764,0),MATCH(F$7,'Elech Summary'!$C$4:$C$4,0))</f>
        <v>-0.18760231567498889</v>
      </c>
      <c r="G4373" s="49">
        <f t="shared" si="205"/>
        <v>0</v>
      </c>
    </row>
    <row r="4374" spans="2:7" s="12" customFormat="1" ht="15" x14ac:dyDescent="0.2">
      <c r="B4374" s="18">
        <v>4366</v>
      </c>
      <c r="C4374" s="22">
        <f t="shared" si="206"/>
        <v>45108</v>
      </c>
      <c r="D4374" s="23">
        <f t="shared" si="207"/>
        <v>22</v>
      </c>
      <c r="E4374" s="48">
        <v>0</v>
      </c>
      <c r="F4374" s="29">
        <f>INDEX('Elech Summary'!$C$5:$C$8764,MATCH($B4374,'Elech Summary'!$B$5:$B$8764,0),MATCH(F$7,'Elech Summary'!$C$4:$C$4,0))</f>
        <v>-0.16488531248661317</v>
      </c>
      <c r="G4374" s="49">
        <f t="shared" si="205"/>
        <v>0</v>
      </c>
    </row>
    <row r="4375" spans="2:7" s="12" customFormat="1" ht="15" x14ac:dyDescent="0.2">
      <c r="B4375" s="18">
        <v>4367</v>
      </c>
      <c r="C4375" s="22">
        <f t="shared" si="206"/>
        <v>45108</v>
      </c>
      <c r="D4375" s="23">
        <f t="shared" si="207"/>
        <v>23</v>
      </c>
      <c r="E4375" s="48">
        <v>0</v>
      </c>
      <c r="F4375" s="29">
        <f>INDEX('Elech Summary'!$C$5:$C$8764,MATCH($B4375,'Elech Summary'!$B$5:$B$8764,0),MATCH(F$7,'Elech Summary'!$C$4:$C$4,0))</f>
        <v>-0.12379672813343869</v>
      </c>
      <c r="G4375" s="49">
        <f t="shared" si="205"/>
        <v>0</v>
      </c>
    </row>
    <row r="4376" spans="2:7" s="12" customFormat="1" ht="15" x14ac:dyDescent="0.2">
      <c r="B4376" s="18">
        <v>4368</v>
      </c>
      <c r="C4376" s="22">
        <f t="shared" si="206"/>
        <v>45108</v>
      </c>
      <c r="D4376" s="23">
        <f t="shared" si="207"/>
        <v>24</v>
      </c>
      <c r="E4376" s="48">
        <v>0</v>
      </c>
      <c r="F4376" s="29">
        <f>INDEX('Elech Summary'!$C$5:$C$8764,MATCH($B4376,'Elech Summary'!$B$5:$B$8764,0),MATCH(F$7,'Elech Summary'!$C$4:$C$4,0))</f>
        <v>-7.7496353044573113E-2</v>
      </c>
      <c r="G4376" s="49">
        <f t="shared" si="205"/>
        <v>0</v>
      </c>
    </row>
    <row r="4377" spans="2:7" s="12" customFormat="1" ht="15" x14ac:dyDescent="0.2">
      <c r="B4377" s="18">
        <v>4369</v>
      </c>
      <c r="C4377" s="22">
        <f t="shared" si="206"/>
        <v>45109</v>
      </c>
      <c r="D4377" s="23">
        <f t="shared" si="207"/>
        <v>1</v>
      </c>
      <c r="E4377" s="48">
        <v>0</v>
      </c>
      <c r="F4377" s="29">
        <f>INDEX('Elech Summary'!$C$5:$C$8764,MATCH($B4377,'Elech Summary'!$B$5:$B$8764,0),MATCH(F$7,'Elech Summary'!$C$4:$C$4,0))</f>
        <v>-4.0567113351921334E-2</v>
      </c>
      <c r="G4377" s="49">
        <f t="shared" si="205"/>
        <v>0</v>
      </c>
    </row>
    <row r="4378" spans="2:7" s="12" customFormat="1" ht="15" x14ac:dyDescent="0.2">
      <c r="B4378" s="18">
        <v>4370</v>
      </c>
      <c r="C4378" s="22">
        <f t="shared" si="206"/>
        <v>45109</v>
      </c>
      <c r="D4378" s="23">
        <f t="shared" si="207"/>
        <v>2</v>
      </c>
      <c r="E4378" s="48">
        <v>0</v>
      </c>
      <c r="F4378" s="29">
        <f>INDEX('Elech Summary'!$C$5:$C$8764,MATCH($B4378,'Elech Summary'!$B$5:$B$8764,0),MATCH(F$7,'Elech Summary'!$C$4:$C$4,0))</f>
        <v>-2.049403157000736E-2</v>
      </c>
      <c r="G4378" s="49">
        <f t="shared" si="205"/>
        <v>0</v>
      </c>
    </row>
    <row r="4379" spans="2:7" s="12" customFormat="1" ht="15" x14ac:dyDescent="0.2">
      <c r="B4379" s="18">
        <v>4371</v>
      </c>
      <c r="C4379" s="22">
        <f t="shared" si="206"/>
        <v>45109</v>
      </c>
      <c r="D4379" s="23">
        <f t="shared" si="207"/>
        <v>3</v>
      </c>
      <c r="E4379" s="48">
        <v>0</v>
      </c>
      <c r="F4379" s="29">
        <f>INDEX('Elech Summary'!$C$5:$C$8764,MATCH($B4379,'Elech Summary'!$B$5:$B$8764,0),MATCH(F$7,'Elech Summary'!$C$4:$C$4,0))</f>
        <v>-1.2973122990807887E-2</v>
      </c>
      <c r="G4379" s="49">
        <f t="shared" si="205"/>
        <v>0</v>
      </c>
    </row>
    <row r="4380" spans="2:7" s="12" customFormat="1" ht="15" x14ac:dyDescent="0.2">
      <c r="B4380" s="18">
        <v>4372</v>
      </c>
      <c r="C4380" s="22">
        <f t="shared" si="206"/>
        <v>45109</v>
      </c>
      <c r="D4380" s="23">
        <f t="shared" si="207"/>
        <v>4</v>
      </c>
      <c r="E4380" s="48">
        <v>0</v>
      </c>
      <c r="F4380" s="29">
        <f>INDEX('Elech Summary'!$C$5:$C$8764,MATCH($B4380,'Elech Summary'!$B$5:$B$8764,0),MATCH(F$7,'Elech Summary'!$C$4:$C$4,0))</f>
        <v>-1.4451873071242285E-2</v>
      </c>
      <c r="G4380" s="49">
        <f t="shared" si="205"/>
        <v>0</v>
      </c>
    </row>
    <row r="4381" spans="2:7" s="12" customFormat="1" ht="15" x14ac:dyDescent="0.2">
      <c r="B4381" s="18">
        <v>4373</v>
      </c>
      <c r="C4381" s="22">
        <f t="shared" si="206"/>
        <v>45109</v>
      </c>
      <c r="D4381" s="23">
        <f t="shared" si="207"/>
        <v>5</v>
      </c>
      <c r="E4381" s="48">
        <v>0</v>
      </c>
      <c r="F4381" s="29">
        <f>INDEX('Elech Summary'!$C$5:$C$8764,MATCH($B4381,'Elech Summary'!$B$5:$B$8764,0),MATCH(F$7,'Elech Summary'!$C$4:$C$4,0))</f>
        <v>-2.9289692678548078E-2</v>
      </c>
      <c r="G4381" s="49">
        <f t="shared" si="205"/>
        <v>0</v>
      </c>
    </row>
    <row r="4382" spans="2:7" s="12" customFormat="1" ht="15" x14ac:dyDescent="0.2">
      <c r="B4382" s="18">
        <v>4374</v>
      </c>
      <c r="C4382" s="22">
        <f t="shared" si="206"/>
        <v>45109</v>
      </c>
      <c r="D4382" s="23">
        <f t="shared" si="207"/>
        <v>6</v>
      </c>
      <c r="E4382" s="48">
        <v>0</v>
      </c>
      <c r="F4382" s="29">
        <f>INDEX('Elech Summary'!$C$5:$C$8764,MATCH($B4382,'Elech Summary'!$B$5:$B$8764,0),MATCH(F$7,'Elech Summary'!$C$4:$C$4,0))</f>
        <v>-8.7307437313959388E-2</v>
      </c>
      <c r="G4382" s="49">
        <f t="shared" si="205"/>
        <v>0</v>
      </c>
    </row>
    <row r="4383" spans="2:7" s="12" customFormat="1" ht="15" x14ac:dyDescent="0.2">
      <c r="B4383" s="18">
        <v>4375</v>
      </c>
      <c r="C4383" s="22">
        <f t="shared" si="206"/>
        <v>45109</v>
      </c>
      <c r="D4383" s="23">
        <f t="shared" si="207"/>
        <v>7</v>
      </c>
      <c r="E4383" s="48">
        <v>0</v>
      </c>
      <c r="F4383" s="29">
        <f>INDEX('Elech Summary'!$C$5:$C$8764,MATCH($B4383,'Elech Summary'!$B$5:$B$8764,0),MATCH(F$7,'Elech Summary'!$C$4:$C$4,0))</f>
        <v>-0.18797218516969344</v>
      </c>
      <c r="G4383" s="49">
        <f t="shared" si="205"/>
        <v>0</v>
      </c>
    </row>
    <row r="4384" spans="2:7" s="12" customFormat="1" ht="15" x14ac:dyDescent="0.2">
      <c r="B4384" s="18">
        <v>4376</v>
      </c>
      <c r="C4384" s="22">
        <f t="shared" si="206"/>
        <v>45109</v>
      </c>
      <c r="D4384" s="23">
        <f t="shared" si="207"/>
        <v>8</v>
      </c>
      <c r="E4384" s="48">
        <v>0</v>
      </c>
      <c r="F4384" s="29">
        <f>INDEX('Elech Summary'!$C$5:$C$8764,MATCH($B4384,'Elech Summary'!$B$5:$B$8764,0),MATCH(F$7,'Elech Summary'!$C$4:$C$4,0))</f>
        <v>-0.23364652522044876</v>
      </c>
      <c r="G4384" s="49">
        <f t="shared" si="205"/>
        <v>0</v>
      </c>
    </row>
    <row r="4385" spans="2:7" s="12" customFormat="1" ht="15" x14ac:dyDescent="0.2">
      <c r="B4385" s="18">
        <v>4377</v>
      </c>
      <c r="C4385" s="22">
        <f t="shared" si="206"/>
        <v>45109</v>
      </c>
      <c r="D4385" s="23">
        <f t="shared" si="207"/>
        <v>9</v>
      </c>
      <c r="E4385" s="48">
        <v>0</v>
      </c>
      <c r="F4385" s="29">
        <f>INDEX('Elech Summary'!$C$5:$C$8764,MATCH($B4385,'Elech Summary'!$B$5:$B$8764,0),MATCH(F$7,'Elech Summary'!$C$4:$C$4,0))</f>
        <v>-0.24722579134472789</v>
      </c>
      <c r="G4385" s="49">
        <f t="shared" si="205"/>
        <v>0</v>
      </c>
    </row>
    <row r="4386" spans="2:7" s="12" customFormat="1" ht="15" x14ac:dyDescent="0.2">
      <c r="B4386" s="18">
        <v>4378</v>
      </c>
      <c r="C4386" s="22">
        <f t="shared" si="206"/>
        <v>45109</v>
      </c>
      <c r="D4386" s="23">
        <f t="shared" si="207"/>
        <v>10</v>
      </c>
      <c r="E4386" s="48">
        <v>0</v>
      </c>
      <c r="F4386" s="29">
        <f>INDEX('Elech Summary'!$C$5:$C$8764,MATCH($B4386,'Elech Summary'!$B$5:$B$8764,0),MATCH(F$7,'Elech Summary'!$C$4:$C$4,0))</f>
        <v>-0.23515412099771771</v>
      </c>
      <c r="G4386" s="49">
        <f t="shared" si="205"/>
        <v>0</v>
      </c>
    </row>
    <row r="4387" spans="2:7" s="12" customFormat="1" ht="15" x14ac:dyDescent="0.2">
      <c r="B4387" s="18">
        <v>4379</v>
      </c>
      <c r="C4387" s="22">
        <f t="shared" si="206"/>
        <v>45109</v>
      </c>
      <c r="D4387" s="23">
        <f t="shared" si="207"/>
        <v>11</v>
      </c>
      <c r="E4387" s="48">
        <v>0</v>
      </c>
      <c r="F4387" s="29">
        <f>INDEX('Elech Summary'!$C$5:$C$8764,MATCH($B4387,'Elech Summary'!$B$5:$B$8764,0),MATCH(F$7,'Elech Summary'!$C$4:$C$4,0))</f>
        <v>-0.20768588015053679</v>
      </c>
      <c r="G4387" s="49">
        <f t="shared" si="205"/>
        <v>0</v>
      </c>
    </row>
    <row r="4388" spans="2:7" s="12" customFormat="1" ht="15" x14ac:dyDescent="0.2">
      <c r="B4388" s="18">
        <v>4380</v>
      </c>
      <c r="C4388" s="22">
        <f t="shared" si="206"/>
        <v>45109</v>
      </c>
      <c r="D4388" s="23">
        <f t="shared" si="207"/>
        <v>12</v>
      </c>
      <c r="E4388" s="48">
        <v>0</v>
      </c>
      <c r="F4388" s="29">
        <f>INDEX('Elech Summary'!$C$5:$C$8764,MATCH($B4388,'Elech Summary'!$B$5:$B$8764,0),MATCH(F$7,'Elech Summary'!$C$4:$C$4,0))</f>
        <v>-0.17811616700268595</v>
      </c>
      <c r="G4388" s="49">
        <f t="shared" si="205"/>
        <v>0</v>
      </c>
    </row>
    <row r="4389" spans="2:7" s="12" customFormat="1" ht="15" x14ac:dyDescent="0.2">
      <c r="B4389" s="18">
        <v>4381</v>
      </c>
      <c r="C4389" s="22">
        <f t="shared" si="206"/>
        <v>45109</v>
      </c>
      <c r="D4389" s="23">
        <f t="shared" si="207"/>
        <v>13</v>
      </c>
      <c r="E4389" s="48">
        <v>0</v>
      </c>
      <c r="F4389" s="29">
        <f>INDEX('Elech Summary'!$C$5:$C$8764,MATCH($B4389,'Elech Summary'!$B$5:$B$8764,0),MATCH(F$7,'Elech Summary'!$C$4:$C$4,0))</f>
        <v>-0.15498995288113226</v>
      </c>
      <c r="G4389" s="49">
        <f t="shared" si="205"/>
        <v>0</v>
      </c>
    </row>
    <row r="4390" spans="2:7" s="12" customFormat="1" ht="15" x14ac:dyDescent="0.2">
      <c r="B4390" s="18">
        <v>4382</v>
      </c>
      <c r="C4390" s="22">
        <f t="shared" si="206"/>
        <v>45109</v>
      </c>
      <c r="D4390" s="23">
        <f t="shared" si="207"/>
        <v>14</v>
      </c>
      <c r="E4390" s="48">
        <v>0</v>
      </c>
      <c r="F4390" s="29">
        <f>INDEX('Elech Summary'!$C$5:$C$8764,MATCH($B4390,'Elech Summary'!$B$5:$B$8764,0),MATCH(F$7,'Elech Summary'!$C$4:$C$4,0))</f>
        <v>-0.13936863354352891</v>
      </c>
      <c r="G4390" s="49">
        <f t="shared" si="205"/>
        <v>0</v>
      </c>
    </row>
    <row r="4391" spans="2:7" s="12" customFormat="1" ht="15" x14ac:dyDescent="0.2">
      <c r="B4391" s="18">
        <v>4383</v>
      </c>
      <c r="C4391" s="22">
        <f t="shared" si="206"/>
        <v>45109</v>
      </c>
      <c r="D4391" s="23">
        <f t="shared" si="207"/>
        <v>15</v>
      </c>
      <c r="E4391" s="48">
        <v>0</v>
      </c>
      <c r="F4391" s="29">
        <f>INDEX('Elech Summary'!$C$5:$C$8764,MATCH($B4391,'Elech Summary'!$B$5:$B$8764,0),MATCH(F$7,'Elech Summary'!$C$4:$C$4,0))</f>
        <v>-0.12558184094779223</v>
      </c>
      <c r="G4391" s="49">
        <f t="shared" si="205"/>
        <v>0</v>
      </c>
    </row>
    <row r="4392" spans="2:7" s="12" customFormat="1" ht="15" x14ac:dyDescent="0.2">
      <c r="B4392" s="18">
        <v>4384</v>
      </c>
      <c r="C4392" s="22">
        <f t="shared" si="206"/>
        <v>45109</v>
      </c>
      <c r="D4392" s="23">
        <f t="shared" si="207"/>
        <v>16</v>
      </c>
      <c r="E4392" s="48">
        <v>0</v>
      </c>
      <c r="F4392" s="29">
        <f>INDEX('Elech Summary'!$C$5:$C$8764,MATCH($B4392,'Elech Summary'!$B$5:$B$8764,0),MATCH(F$7,'Elech Summary'!$C$4:$C$4,0))</f>
        <v>-0.11904525645363551</v>
      </c>
      <c r="G4392" s="49">
        <f t="shared" si="205"/>
        <v>0</v>
      </c>
    </row>
    <row r="4393" spans="2:7" s="12" customFormat="1" ht="15" x14ac:dyDescent="0.2">
      <c r="B4393" s="18">
        <v>4385</v>
      </c>
      <c r="C4393" s="22">
        <f t="shared" si="206"/>
        <v>45109</v>
      </c>
      <c r="D4393" s="23">
        <f t="shared" si="207"/>
        <v>17</v>
      </c>
      <c r="E4393" s="48">
        <v>0</v>
      </c>
      <c r="F4393" s="29">
        <f>INDEX('Elech Summary'!$C$5:$C$8764,MATCH($B4393,'Elech Summary'!$B$5:$B$8764,0),MATCH(F$7,'Elech Summary'!$C$4:$C$4,0))</f>
        <v>-0.13601379638148259</v>
      </c>
      <c r="G4393" s="49">
        <f t="shared" si="205"/>
        <v>0</v>
      </c>
    </row>
    <row r="4394" spans="2:7" s="12" customFormat="1" ht="15" x14ac:dyDescent="0.2">
      <c r="B4394" s="18">
        <v>4386</v>
      </c>
      <c r="C4394" s="22">
        <f t="shared" si="206"/>
        <v>45109</v>
      </c>
      <c r="D4394" s="23">
        <f t="shared" si="207"/>
        <v>18</v>
      </c>
      <c r="E4394" s="48">
        <v>0</v>
      </c>
      <c r="F4394" s="29">
        <f>INDEX('Elech Summary'!$C$5:$C$8764,MATCH($B4394,'Elech Summary'!$B$5:$B$8764,0),MATCH(F$7,'Elech Summary'!$C$4:$C$4,0))</f>
        <v>-0.16264618064280412</v>
      </c>
      <c r="G4394" s="49">
        <f t="shared" si="205"/>
        <v>0</v>
      </c>
    </row>
    <row r="4395" spans="2:7" s="12" customFormat="1" ht="15" x14ac:dyDescent="0.2">
      <c r="B4395" s="18">
        <v>4387</v>
      </c>
      <c r="C4395" s="22">
        <f t="shared" si="206"/>
        <v>45109</v>
      </c>
      <c r="D4395" s="23">
        <f t="shared" si="207"/>
        <v>19</v>
      </c>
      <c r="E4395" s="48">
        <v>0</v>
      </c>
      <c r="F4395" s="29">
        <f>INDEX('Elech Summary'!$C$5:$C$8764,MATCH($B4395,'Elech Summary'!$B$5:$B$8764,0),MATCH(F$7,'Elech Summary'!$C$4:$C$4,0))</f>
        <v>-0.19206554734843651</v>
      </c>
      <c r="G4395" s="49">
        <f t="shared" si="205"/>
        <v>0</v>
      </c>
    </row>
    <row r="4396" spans="2:7" s="12" customFormat="1" ht="15" x14ac:dyDescent="0.2">
      <c r="B4396" s="18">
        <v>4388</v>
      </c>
      <c r="C4396" s="22">
        <f t="shared" si="206"/>
        <v>45109</v>
      </c>
      <c r="D4396" s="23">
        <f t="shared" si="207"/>
        <v>20</v>
      </c>
      <c r="E4396" s="48">
        <v>0</v>
      </c>
      <c r="F4396" s="29">
        <f>INDEX('Elech Summary'!$C$5:$C$8764,MATCH($B4396,'Elech Summary'!$B$5:$B$8764,0),MATCH(F$7,'Elech Summary'!$C$4:$C$4,0))</f>
        <v>-0.19911649801648534</v>
      </c>
      <c r="G4396" s="49">
        <f t="shared" si="205"/>
        <v>0</v>
      </c>
    </row>
    <row r="4397" spans="2:7" s="12" customFormat="1" ht="15" x14ac:dyDescent="0.2">
      <c r="B4397" s="18">
        <v>4389</v>
      </c>
      <c r="C4397" s="22">
        <f t="shared" si="206"/>
        <v>45109</v>
      </c>
      <c r="D4397" s="23">
        <f t="shared" si="207"/>
        <v>21</v>
      </c>
      <c r="E4397" s="48">
        <v>0</v>
      </c>
      <c r="F4397" s="29">
        <f>INDEX('Elech Summary'!$C$5:$C$8764,MATCH($B4397,'Elech Summary'!$B$5:$B$8764,0),MATCH(F$7,'Elech Summary'!$C$4:$C$4,0))</f>
        <v>-0.18317179708595288</v>
      </c>
      <c r="G4397" s="49">
        <f t="shared" si="205"/>
        <v>0</v>
      </c>
    </row>
    <row r="4398" spans="2:7" s="12" customFormat="1" ht="15" x14ac:dyDescent="0.2">
      <c r="B4398" s="18">
        <v>4390</v>
      </c>
      <c r="C4398" s="22">
        <f t="shared" si="206"/>
        <v>45109</v>
      </c>
      <c r="D4398" s="23">
        <f t="shared" si="207"/>
        <v>22</v>
      </c>
      <c r="E4398" s="48">
        <v>0</v>
      </c>
      <c r="F4398" s="29">
        <f>INDEX('Elech Summary'!$C$5:$C$8764,MATCH($B4398,'Elech Summary'!$B$5:$B$8764,0),MATCH(F$7,'Elech Summary'!$C$4:$C$4,0))</f>
        <v>-0.16058214675556992</v>
      </c>
      <c r="G4398" s="49">
        <f t="shared" si="205"/>
        <v>0</v>
      </c>
    </row>
    <row r="4399" spans="2:7" s="12" customFormat="1" ht="15" x14ac:dyDescent="0.2">
      <c r="B4399" s="18">
        <v>4391</v>
      </c>
      <c r="C4399" s="22">
        <f t="shared" si="206"/>
        <v>45109</v>
      </c>
      <c r="D4399" s="23">
        <f t="shared" si="207"/>
        <v>23</v>
      </c>
      <c r="E4399" s="48">
        <v>0</v>
      </c>
      <c r="F4399" s="29">
        <f>INDEX('Elech Summary'!$C$5:$C$8764,MATCH($B4399,'Elech Summary'!$B$5:$B$8764,0),MATCH(F$7,'Elech Summary'!$C$4:$C$4,0))</f>
        <v>-0.11967355368224547</v>
      </c>
      <c r="G4399" s="49">
        <f t="shared" si="205"/>
        <v>0</v>
      </c>
    </row>
    <row r="4400" spans="2:7" s="12" customFormat="1" ht="15" x14ac:dyDescent="0.2">
      <c r="B4400" s="18">
        <v>4392</v>
      </c>
      <c r="C4400" s="22">
        <f t="shared" si="206"/>
        <v>45109</v>
      </c>
      <c r="D4400" s="23">
        <f t="shared" si="207"/>
        <v>24</v>
      </c>
      <c r="E4400" s="48">
        <v>0</v>
      </c>
      <c r="F4400" s="29">
        <f>INDEX('Elech Summary'!$C$5:$C$8764,MATCH($B4400,'Elech Summary'!$B$5:$B$8764,0),MATCH(F$7,'Elech Summary'!$C$4:$C$4,0))</f>
        <v>-7.6832659292622812E-2</v>
      </c>
      <c r="G4400" s="49">
        <f t="shared" si="205"/>
        <v>0</v>
      </c>
    </row>
    <row r="4401" spans="2:7" s="12" customFormat="1" ht="15" x14ac:dyDescent="0.2">
      <c r="B4401" s="18">
        <v>4393</v>
      </c>
      <c r="C4401" s="22">
        <f t="shared" si="206"/>
        <v>45110</v>
      </c>
      <c r="D4401" s="23">
        <f t="shared" si="207"/>
        <v>1</v>
      </c>
      <c r="E4401" s="48">
        <v>0</v>
      </c>
      <c r="F4401" s="29">
        <f>INDEX('Elech Summary'!$C$5:$C$8764,MATCH($B4401,'Elech Summary'!$B$5:$B$8764,0),MATCH(F$7,'Elech Summary'!$C$4:$C$4,0))</f>
        <v>-3.5424050740059054E-2</v>
      </c>
      <c r="G4401" s="49">
        <f t="shared" si="205"/>
        <v>0</v>
      </c>
    </row>
    <row r="4402" spans="2:7" s="12" customFormat="1" ht="15" x14ac:dyDescent="0.2">
      <c r="B4402" s="18">
        <v>4394</v>
      </c>
      <c r="C4402" s="22">
        <f t="shared" si="206"/>
        <v>45110</v>
      </c>
      <c r="D4402" s="23">
        <f t="shared" si="207"/>
        <v>2</v>
      </c>
      <c r="E4402" s="48">
        <v>0</v>
      </c>
      <c r="F4402" s="29">
        <f>INDEX('Elech Summary'!$C$5:$C$8764,MATCH($B4402,'Elech Summary'!$B$5:$B$8764,0),MATCH(F$7,'Elech Summary'!$C$4:$C$4,0))</f>
        <v>-1.9083852951372257E-2</v>
      </c>
      <c r="G4402" s="49">
        <f t="shared" si="205"/>
        <v>0</v>
      </c>
    </row>
    <row r="4403" spans="2:7" s="12" customFormat="1" ht="15" x14ac:dyDescent="0.2">
      <c r="B4403" s="18">
        <v>4395</v>
      </c>
      <c r="C4403" s="22">
        <f t="shared" si="206"/>
        <v>45110</v>
      </c>
      <c r="D4403" s="23">
        <f t="shared" si="207"/>
        <v>3</v>
      </c>
      <c r="E4403" s="48">
        <v>0</v>
      </c>
      <c r="F4403" s="29">
        <f>INDEX('Elech Summary'!$C$5:$C$8764,MATCH($B4403,'Elech Summary'!$B$5:$B$8764,0),MATCH(F$7,'Elech Summary'!$C$4:$C$4,0))</f>
        <v>-1.2230149433953258E-2</v>
      </c>
      <c r="G4403" s="49">
        <f t="shared" si="205"/>
        <v>0</v>
      </c>
    </row>
    <row r="4404" spans="2:7" s="12" customFormat="1" ht="15" x14ac:dyDescent="0.2">
      <c r="B4404" s="18">
        <v>4396</v>
      </c>
      <c r="C4404" s="22">
        <f t="shared" si="206"/>
        <v>45110</v>
      </c>
      <c r="D4404" s="23">
        <f t="shared" si="207"/>
        <v>4</v>
      </c>
      <c r="E4404" s="48">
        <v>0</v>
      </c>
      <c r="F4404" s="29">
        <f>INDEX('Elech Summary'!$C$5:$C$8764,MATCH($B4404,'Elech Summary'!$B$5:$B$8764,0),MATCH(F$7,'Elech Summary'!$C$4:$C$4,0))</f>
        <v>-1.3731009500097549E-2</v>
      </c>
      <c r="G4404" s="49">
        <f t="shared" si="205"/>
        <v>0</v>
      </c>
    </row>
    <row r="4405" spans="2:7" s="12" customFormat="1" ht="15" x14ac:dyDescent="0.2">
      <c r="B4405" s="18">
        <v>4397</v>
      </c>
      <c r="C4405" s="22">
        <f t="shared" si="206"/>
        <v>45110</v>
      </c>
      <c r="D4405" s="23">
        <f t="shared" si="207"/>
        <v>5</v>
      </c>
      <c r="E4405" s="48">
        <v>0</v>
      </c>
      <c r="F4405" s="29">
        <f>INDEX('Elech Summary'!$C$5:$C$8764,MATCH($B4405,'Elech Summary'!$B$5:$B$8764,0),MATCH(F$7,'Elech Summary'!$C$4:$C$4,0))</f>
        <v>-2.7898363847131041E-2</v>
      </c>
      <c r="G4405" s="49">
        <f t="shared" si="205"/>
        <v>0</v>
      </c>
    </row>
    <row r="4406" spans="2:7" s="12" customFormat="1" ht="15" x14ac:dyDescent="0.2">
      <c r="B4406" s="18">
        <v>4398</v>
      </c>
      <c r="C4406" s="22">
        <f t="shared" si="206"/>
        <v>45110</v>
      </c>
      <c r="D4406" s="23">
        <f t="shared" si="207"/>
        <v>6</v>
      </c>
      <c r="E4406" s="48">
        <v>0</v>
      </c>
      <c r="F4406" s="29">
        <f>INDEX('Elech Summary'!$C$5:$C$8764,MATCH($B4406,'Elech Summary'!$B$5:$B$8764,0),MATCH(F$7,'Elech Summary'!$C$4:$C$4,0))</f>
        <v>-8.1329829634368841E-2</v>
      </c>
      <c r="G4406" s="49">
        <f t="shared" si="205"/>
        <v>0</v>
      </c>
    </row>
    <row r="4407" spans="2:7" s="12" customFormat="1" ht="15" x14ac:dyDescent="0.2">
      <c r="B4407" s="18">
        <v>4399</v>
      </c>
      <c r="C4407" s="22">
        <f t="shared" si="206"/>
        <v>45110</v>
      </c>
      <c r="D4407" s="23">
        <f t="shared" si="207"/>
        <v>7</v>
      </c>
      <c r="E4407" s="48">
        <v>0</v>
      </c>
      <c r="F4407" s="29">
        <f>INDEX('Elech Summary'!$C$5:$C$8764,MATCH($B4407,'Elech Summary'!$B$5:$B$8764,0),MATCH(F$7,'Elech Summary'!$C$4:$C$4,0))</f>
        <v>-0.18718525500750749</v>
      </c>
      <c r="G4407" s="49">
        <f t="shared" si="205"/>
        <v>0</v>
      </c>
    </row>
    <row r="4408" spans="2:7" s="12" customFormat="1" ht="15" x14ac:dyDescent="0.2">
      <c r="B4408" s="18">
        <v>4400</v>
      </c>
      <c r="C4408" s="22">
        <f t="shared" si="206"/>
        <v>45110</v>
      </c>
      <c r="D4408" s="23">
        <f t="shared" si="207"/>
        <v>8</v>
      </c>
      <c r="E4408" s="48">
        <v>0</v>
      </c>
      <c r="F4408" s="29">
        <f>INDEX('Elech Summary'!$C$5:$C$8764,MATCH($B4408,'Elech Summary'!$B$5:$B$8764,0),MATCH(F$7,'Elech Summary'!$C$4:$C$4,0))</f>
        <v>-0.23084995968381777</v>
      </c>
      <c r="G4408" s="49">
        <f t="shared" si="205"/>
        <v>0</v>
      </c>
    </row>
    <row r="4409" spans="2:7" s="12" customFormat="1" ht="15" x14ac:dyDescent="0.2">
      <c r="B4409" s="18">
        <v>4401</v>
      </c>
      <c r="C4409" s="22">
        <f t="shared" si="206"/>
        <v>45110</v>
      </c>
      <c r="D4409" s="23">
        <f t="shared" si="207"/>
        <v>9</v>
      </c>
      <c r="E4409" s="48">
        <v>0</v>
      </c>
      <c r="F4409" s="29">
        <f>INDEX('Elech Summary'!$C$5:$C$8764,MATCH($B4409,'Elech Summary'!$B$5:$B$8764,0),MATCH(F$7,'Elech Summary'!$C$4:$C$4,0))</f>
        <v>-0.23876216747037887</v>
      </c>
      <c r="G4409" s="49">
        <f t="shared" si="205"/>
        <v>0</v>
      </c>
    </row>
    <row r="4410" spans="2:7" s="12" customFormat="1" ht="15" x14ac:dyDescent="0.2">
      <c r="B4410" s="18">
        <v>4402</v>
      </c>
      <c r="C4410" s="22">
        <f t="shared" si="206"/>
        <v>45110</v>
      </c>
      <c r="D4410" s="23">
        <f t="shared" si="207"/>
        <v>10</v>
      </c>
      <c r="E4410" s="48">
        <v>0</v>
      </c>
      <c r="F4410" s="29">
        <f>INDEX('Elech Summary'!$C$5:$C$8764,MATCH($B4410,'Elech Summary'!$B$5:$B$8764,0),MATCH(F$7,'Elech Summary'!$C$4:$C$4,0))</f>
        <v>-0.22300230963226969</v>
      </c>
      <c r="G4410" s="49">
        <f t="shared" si="205"/>
        <v>0</v>
      </c>
    </row>
    <row r="4411" spans="2:7" s="12" customFormat="1" ht="15" x14ac:dyDescent="0.2">
      <c r="B4411" s="18">
        <v>4403</v>
      </c>
      <c r="C4411" s="22">
        <f t="shared" si="206"/>
        <v>45110</v>
      </c>
      <c r="D4411" s="23">
        <f t="shared" si="207"/>
        <v>11</v>
      </c>
      <c r="E4411" s="48">
        <v>0</v>
      </c>
      <c r="F4411" s="29">
        <f>INDEX('Elech Summary'!$C$5:$C$8764,MATCH($B4411,'Elech Summary'!$B$5:$B$8764,0),MATCH(F$7,'Elech Summary'!$C$4:$C$4,0))</f>
        <v>-0.19216903777568947</v>
      </c>
      <c r="G4411" s="49">
        <f t="shared" si="205"/>
        <v>0</v>
      </c>
    </row>
    <row r="4412" spans="2:7" s="12" customFormat="1" ht="15" x14ac:dyDescent="0.2">
      <c r="B4412" s="18">
        <v>4404</v>
      </c>
      <c r="C4412" s="22">
        <f t="shared" si="206"/>
        <v>45110</v>
      </c>
      <c r="D4412" s="23">
        <f t="shared" si="207"/>
        <v>12</v>
      </c>
      <c r="E4412" s="48">
        <v>0</v>
      </c>
      <c r="F4412" s="29">
        <f>INDEX('Elech Summary'!$C$5:$C$8764,MATCH($B4412,'Elech Summary'!$B$5:$B$8764,0),MATCH(F$7,'Elech Summary'!$C$4:$C$4,0))</f>
        <v>-0.16438245852026567</v>
      </c>
      <c r="G4412" s="49">
        <f t="shared" si="205"/>
        <v>0</v>
      </c>
    </row>
    <row r="4413" spans="2:7" s="12" customFormat="1" ht="15" x14ac:dyDescent="0.2">
      <c r="B4413" s="18">
        <v>4405</v>
      </c>
      <c r="C4413" s="22">
        <f t="shared" si="206"/>
        <v>45110</v>
      </c>
      <c r="D4413" s="23">
        <f t="shared" si="207"/>
        <v>13</v>
      </c>
      <c r="E4413" s="48">
        <v>0</v>
      </c>
      <c r="F4413" s="29">
        <f>INDEX('Elech Summary'!$C$5:$C$8764,MATCH($B4413,'Elech Summary'!$B$5:$B$8764,0),MATCH(F$7,'Elech Summary'!$C$4:$C$4,0))</f>
        <v>-0.14267606161729718</v>
      </c>
      <c r="G4413" s="49">
        <f t="shared" si="205"/>
        <v>0</v>
      </c>
    </row>
    <row r="4414" spans="2:7" s="12" customFormat="1" ht="15" x14ac:dyDescent="0.2">
      <c r="B4414" s="18">
        <v>4406</v>
      </c>
      <c r="C4414" s="22">
        <f t="shared" si="206"/>
        <v>45110</v>
      </c>
      <c r="D4414" s="23">
        <f t="shared" si="207"/>
        <v>14</v>
      </c>
      <c r="E4414" s="48">
        <v>0</v>
      </c>
      <c r="F4414" s="29">
        <f>INDEX('Elech Summary'!$C$5:$C$8764,MATCH($B4414,'Elech Summary'!$B$5:$B$8764,0),MATCH(F$7,'Elech Summary'!$C$4:$C$4,0))</f>
        <v>-0.12823351274389749</v>
      </c>
      <c r="G4414" s="49">
        <f t="shared" si="205"/>
        <v>0</v>
      </c>
    </row>
    <row r="4415" spans="2:7" s="12" customFormat="1" ht="15" x14ac:dyDescent="0.2">
      <c r="B4415" s="18">
        <v>4407</v>
      </c>
      <c r="C4415" s="22">
        <f t="shared" si="206"/>
        <v>45110</v>
      </c>
      <c r="D4415" s="23">
        <f t="shared" si="207"/>
        <v>15</v>
      </c>
      <c r="E4415" s="48">
        <v>0</v>
      </c>
      <c r="F4415" s="29">
        <f>INDEX('Elech Summary'!$C$5:$C$8764,MATCH($B4415,'Elech Summary'!$B$5:$B$8764,0),MATCH(F$7,'Elech Summary'!$C$4:$C$4,0))</f>
        <v>-0.11588463712088926</v>
      </c>
      <c r="G4415" s="49">
        <f t="shared" si="205"/>
        <v>0</v>
      </c>
    </row>
    <row r="4416" spans="2:7" s="12" customFormat="1" ht="15" x14ac:dyDescent="0.2">
      <c r="B4416" s="18">
        <v>4408</v>
      </c>
      <c r="C4416" s="22">
        <f t="shared" si="206"/>
        <v>45110</v>
      </c>
      <c r="D4416" s="23">
        <f t="shared" si="207"/>
        <v>16</v>
      </c>
      <c r="E4416" s="48">
        <v>0</v>
      </c>
      <c r="F4416" s="29">
        <f>INDEX('Elech Summary'!$C$5:$C$8764,MATCH($B4416,'Elech Summary'!$B$5:$B$8764,0),MATCH(F$7,'Elech Summary'!$C$4:$C$4,0))</f>
        <v>-0.11004267594697448</v>
      </c>
      <c r="G4416" s="49">
        <f t="shared" si="205"/>
        <v>0</v>
      </c>
    </row>
    <row r="4417" spans="2:7" s="12" customFormat="1" ht="15" x14ac:dyDescent="0.2">
      <c r="B4417" s="18">
        <v>4409</v>
      </c>
      <c r="C4417" s="22">
        <f t="shared" si="206"/>
        <v>45110</v>
      </c>
      <c r="D4417" s="23">
        <f t="shared" si="207"/>
        <v>17</v>
      </c>
      <c r="E4417" s="48">
        <v>0</v>
      </c>
      <c r="F4417" s="29">
        <f>INDEX('Elech Summary'!$C$5:$C$8764,MATCH($B4417,'Elech Summary'!$B$5:$B$8764,0),MATCH(F$7,'Elech Summary'!$C$4:$C$4,0))</f>
        <v>-0.12656756396594138</v>
      </c>
      <c r="G4417" s="49">
        <f t="shared" si="205"/>
        <v>0</v>
      </c>
    </row>
    <row r="4418" spans="2:7" s="12" customFormat="1" ht="15" x14ac:dyDescent="0.2">
      <c r="B4418" s="18">
        <v>4410</v>
      </c>
      <c r="C4418" s="22">
        <f t="shared" si="206"/>
        <v>45110</v>
      </c>
      <c r="D4418" s="23">
        <f t="shared" si="207"/>
        <v>18</v>
      </c>
      <c r="E4418" s="48">
        <v>0</v>
      </c>
      <c r="F4418" s="29">
        <f>INDEX('Elech Summary'!$C$5:$C$8764,MATCH($B4418,'Elech Summary'!$B$5:$B$8764,0),MATCH(F$7,'Elech Summary'!$C$4:$C$4,0))</f>
        <v>-0.1532146448612246</v>
      </c>
      <c r="G4418" s="49">
        <f t="shared" si="205"/>
        <v>0</v>
      </c>
    </row>
    <row r="4419" spans="2:7" s="12" customFormat="1" ht="15" x14ac:dyDescent="0.2">
      <c r="B4419" s="18">
        <v>4411</v>
      </c>
      <c r="C4419" s="22">
        <f t="shared" si="206"/>
        <v>45110</v>
      </c>
      <c r="D4419" s="23">
        <f t="shared" si="207"/>
        <v>19</v>
      </c>
      <c r="E4419" s="48">
        <v>0</v>
      </c>
      <c r="F4419" s="29">
        <f>INDEX('Elech Summary'!$C$5:$C$8764,MATCH($B4419,'Elech Summary'!$B$5:$B$8764,0),MATCH(F$7,'Elech Summary'!$C$4:$C$4,0))</f>
        <v>-0.18186788773601359</v>
      </c>
      <c r="G4419" s="49">
        <f t="shared" si="205"/>
        <v>0</v>
      </c>
    </row>
    <row r="4420" spans="2:7" s="12" customFormat="1" ht="15" x14ac:dyDescent="0.2">
      <c r="B4420" s="18">
        <v>4412</v>
      </c>
      <c r="C4420" s="22">
        <f t="shared" si="206"/>
        <v>45110</v>
      </c>
      <c r="D4420" s="23">
        <f t="shared" si="207"/>
        <v>20</v>
      </c>
      <c r="E4420" s="48">
        <v>0</v>
      </c>
      <c r="F4420" s="29">
        <f>INDEX('Elech Summary'!$C$5:$C$8764,MATCH($B4420,'Elech Summary'!$B$5:$B$8764,0),MATCH(F$7,'Elech Summary'!$C$4:$C$4,0))</f>
        <v>-0.19235008809169749</v>
      </c>
      <c r="G4420" s="49">
        <f t="shared" si="205"/>
        <v>0</v>
      </c>
    </row>
    <row r="4421" spans="2:7" s="12" customFormat="1" ht="15" x14ac:dyDescent="0.2">
      <c r="B4421" s="18">
        <v>4413</v>
      </c>
      <c r="C4421" s="22">
        <f t="shared" si="206"/>
        <v>45110</v>
      </c>
      <c r="D4421" s="23">
        <f t="shared" si="207"/>
        <v>21</v>
      </c>
      <c r="E4421" s="48">
        <v>0</v>
      </c>
      <c r="F4421" s="29">
        <f>INDEX('Elech Summary'!$C$5:$C$8764,MATCH($B4421,'Elech Summary'!$B$5:$B$8764,0),MATCH(F$7,'Elech Summary'!$C$4:$C$4,0))</f>
        <v>-0.17678970125261165</v>
      </c>
      <c r="G4421" s="49">
        <f t="shared" si="205"/>
        <v>0</v>
      </c>
    </row>
    <row r="4422" spans="2:7" s="12" customFormat="1" ht="15" x14ac:dyDescent="0.2">
      <c r="B4422" s="18">
        <v>4414</v>
      </c>
      <c r="C4422" s="22">
        <f t="shared" si="206"/>
        <v>45110</v>
      </c>
      <c r="D4422" s="23">
        <f t="shared" si="207"/>
        <v>22</v>
      </c>
      <c r="E4422" s="48">
        <v>0</v>
      </c>
      <c r="F4422" s="29">
        <f>INDEX('Elech Summary'!$C$5:$C$8764,MATCH($B4422,'Elech Summary'!$B$5:$B$8764,0),MATCH(F$7,'Elech Summary'!$C$4:$C$4,0))</f>
        <v>-0.15496020709812547</v>
      </c>
      <c r="G4422" s="49">
        <f t="shared" si="205"/>
        <v>0</v>
      </c>
    </row>
    <row r="4423" spans="2:7" s="12" customFormat="1" ht="15" x14ac:dyDescent="0.2">
      <c r="B4423" s="18">
        <v>4415</v>
      </c>
      <c r="C4423" s="22">
        <f t="shared" si="206"/>
        <v>45110</v>
      </c>
      <c r="D4423" s="23">
        <f t="shared" si="207"/>
        <v>23</v>
      </c>
      <c r="E4423" s="48">
        <v>0</v>
      </c>
      <c r="F4423" s="29">
        <f>INDEX('Elech Summary'!$C$5:$C$8764,MATCH($B4423,'Elech Summary'!$B$5:$B$8764,0),MATCH(F$7,'Elech Summary'!$C$4:$C$4,0))</f>
        <v>-0.11700665284415462</v>
      </c>
      <c r="G4423" s="49">
        <f t="shared" si="205"/>
        <v>0</v>
      </c>
    </row>
    <row r="4424" spans="2:7" s="12" customFormat="1" ht="15" x14ac:dyDescent="0.2">
      <c r="B4424" s="18">
        <v>4416</v>
      </c>
      <c r="C4424" s="22">
        <f t="shared" si="206"/>
        <v>45110</v>
      </c>
      <c r="D4424" s="23">
        <f t="shared" si="207"/>
        <v>24</v>
      </c>
      <c r="E4424" s="48">
        <v>0</v>
      </c>
      <c r="F4424" s="29">
        <f>INDEX('Elech Summary'!$C$5:$C$8764,MATCH($B4424,'Elech Summary'!$B$5:$B$8764,0),MATCH(F$7,'Elech Summary'!$C$4:$C$4,0))</f>
        <v>-7.3258498421305426E-2</v>
      </c>
      <c r="G4424" s="49">
        <f t="shared" si="205"/>
        <v>0</v>
      </c>
    </row>
    <row r="4425" spans="2:7" s="12" customFormat="1" ht="15" x14ac:dyDescent="0.2">
      <c r="B4425" s="18">
        <v>4417</v>
      </c>
      <c r="C4425" s="22">
        <f t="shared" si="206"/>
        <v>45111</v>
      </c>
      <c r="D4425" s="23">
        <f t="shared" si="207"/>
        <v>1</v>
      </c>
      <c r="E4425" s="48">
        <v>0</v>
      </c>
      <c r="F4425" s="29">
        <f>INDEX('Elech Summary'!$C$5:$C$8764,MATCH($B4425,'Elech Summary'!$B$5:$B$8764,0),MATCH(F$7,'Elech Summary'!$C$4:$C$4,0))</f>
        <v>-3.8930048923053975E-2</v>
      </c>
      <c r="G4425" s="49">
        <f t="shared" si="205"/>
        <v>0</v>
      </c>
    </row>
    <row r="4426" spans="2:7" s="12" customFormat="1" ht="15" x14ac:dyDescent="0.2">
      <c r="B4426" s="18">
        <v>4418</v>
      </c>
      <c r="C4426" s="22">
        <f t="shared" si="206"/>
        <v>45111</v>
      </c>
      <c r="D4426" s="23">
        <f t="shared" si="207"/>
        <v>2</v>
      </c>
      <c r="E4426" s="48">
        <v>0</v>
      </c>
      <c r="F4426" s="29">
        <f>INDEX('Elech Summary'!$C$5:$C$8764,MATCH($B4426,'Elech Summary'!$B$5:$B$8764,0),MATCH(F$7,'Elech Summary'!$C$4:$C$4,0))</f>
        <v>-1.9024333243368739E-2</v>
      </c>
      <c r="G4426" s="49">
        <f t="shared" ref="G4426:G4489" si="208">$E4426*F4426</f>
        <v>0</v>
      </c>
    </row>
    <row r="4427" spans="2:7" s="12" customFormat="1" ht="15" x14ac:dyDescent="0.2">
      <c r="B4427" s="18">
        <v>4419</v>
      </c>
      <c r="C4427" s="22">
        <f t="shared" ref="C4427:C4490" si="209">IF(C4426="-",C4426,IF(D4427=1,C4426+1,C4426))</f>
        <v>45111</v>
      </c>
      <c r="D4427" s="23">
        <f t="shared" ref="D4427:D4490" si="210">IF(D4426+1&gt;24,1,D4426+1)</f>
        <v>3</v>
      </c>
      <c r="E4427" s="48">
        <v>0</v>
      </c>
      <c r="F4427" s="29">
        <f>INDEX('Elech Summary'!$C$5:$C$8764,MATCH($B4427,'Elech Summary'!$B$5:$B$8764,0),MATCH(F$7,'Elech Summary'!$C$4:$C$4,0))</f>
        <v>-1.2188151911460113E-2</v>
      </c>
      <c r="G4427" s="49">
        <f t="shared" si="208"/>
        <v>0</v>
      </c>
    </row>
    <row r="4428" spans="2:7" s="12" customFormat="1" ht="15" x14ac:dyDescent="0.2">
      <c r="B4428" s="18">
        <v>4420</v>
      </c>
      <c r="C4428" s="22">
        <f t="shared" si="209"/>
        <v>45111</v>
      </c>
      <c r="D4428" s="23">
        <f t="shared" si="210"/>
        <v>4</v>
      </c>
      <c r="E4428" s="48">
        <v>0</v>
      </c>
      <c r="F4428" s="29">
        <f>INDEX('Elech Summary'!$C$5:$C$8764,MATCH($B4428,'Elech Summary'!$B$5:$B$8764,0),MATCH(F$7,'Elech Summary'!$C$4:$C$4,0))</f>
        <v>-1.3686333664351302E-2</v>
      </c>
      <c r="G4428" s="49">
        <f t="shared" si="208"/>
        <v>0</v>
      </c>
    </row>
    <row r="4429" spans="2:7" s="12" customFormat="1" ht="15" x14ac:dyDescent="0.2">
      <c r="B4429" s="18">
        <v>4421</v>
      </c>
      <c r="C4429" s="22">
        <f t="shared" si="209"/>
        <v>45111</v>
      </c>
      <c r="D4429" s="23">
        <f t="shared" si="210"/>
        <v>5</v>
      </c>
      <c r="E4429" s="48">
        <v>0</v>
      </c>
      <c r="F4429" s="29">
        <f>INDEX('Elech Summary'!$C$5:$C$8764,MATCH($B4429,'Elech Summary'!$B$5:$B$8764,0),MATCH(F$7,'Elech Summary'!$C$4:$C$4,0))</f>
        <v>-2.7687926520860016E-2</v>
      </c>
      <c r="G4429" s="49">
        <f t="shared" si="208"/>
        <v>0</v>
      </c>
    </row>
    <row r="4430" spans="2:7" s="12" customFormat="1" ht="15" x14ac:dyDescent="0.2">
      <c r="B4430" s="18">
        <v>4422</v>
      </c>
      <c r="C4430" s="22">
        <f t="shared" si="209"/>
        <v>45111</v>
      </c>
      <c r="D4430" s="23">
        <f t="shared" si="210"/>
        <v>6</v>
      </c>
      <c r="E4430" s="48">
        <v>0</v>
      </c>
      <c r="F4430" s="29">
        <f>INDEX('Elech Summary'!$C$5:$C$8764,MATCH($B4430,'Elech Summary'!$B$5:$B$8764,0),MATCH(F$7,'Elech Summary'!$C$4:$C$4,0))</f>
        <v>-8.4688197620724617E-2</v>
      </c>
      <c r="G4430" s="49">
        <f t="shared" si="208"/>
        <v>0</v>
      </c>
    </row>
    <row r="4431" spans="2:7" s="12" customFormat="1" ht="15" x14ac:dyDescent="0.2">
      <c r="B4431" s="18">
        <v>4423</v>
      </c>
      <c r="C4431" s="22">
        <f t="shared" si="209"/>
        <v>45111</v>
      </c>
      <c r="D4431" s="23">
        <f t="shared" si="210"/>
        <v>7</v>
      </c>
      <c r="E4431" s="48">
        <v>0</v>
      </c>
      <c r="F4431" s="29">
        <f>INDEX('Elech Summary'!$C$5:$C$8764,MATCH($B4431,'Elech Summary'!$B$5:$B$8764,0),MATCH(F$7,'Elech Summary'!$C$4:$C$4,0))</f>
        <v>-0.18660639775750937</v>
      </c>
      <c r="G4431" s="49">
        <f t="shared" si="208"/>
        <v>0</v>
      </c>
    </row>
    <row r="4432" spans="2:7" s="12" customFormat="1" ht="15" x14ac:dyDescent="0.2">
      <c r="B4432" s="18">
        <v>4424</v>
      </c>
      <c r="C4432" s="22">
        <f t="shared" si="209"/>
        <v>45111</v>
      </c>
      <c r="D4432" s="23">
        <f t="shared" si="210"/>
        <v>8</v>
      </c>
      <c r="E4432" s="48">
        <v>0</v>
      </c>
      <c r="F4432" s="29">
        <f>INDEX('Elech Summary'!$C$5:$C$8764,MATCH($B4432,'Elech Summary'!$B$5:$B$8764,0),MATCH(F$7,'Elech Summary'!$C$4:$C$4,0))</f>
        <v>-0.22759852167396169</v>
      </c>
      <c r="G4432" s="49">
        <f t="shared" si="208"/>
        <v>0</v>
      </c>
    </row>
    <row r="4433" spans="2:7" s="12" customFormat="1" ht="15" x14ac:dyDescent="0.2">
      <c r="B4433" s="18">
        <v>4425</v>
      </c>
      <c r="C4433" s="22">
        <f t="shared" si="209"/>
        <v>45111</v>
      </c>
      <c r="D4433" s="23">
        <f t="shared" si="210"/>
        <v>9</v>
      </c>
      <c r="E4433" s="48">
        <v>0</v>
      </c>
      <c r="F4433" s="29">
        <f>INDEX('Elech Summary'!$C$5:$C$8764,MATCH($B4433,'Elech Summary'!$B$5:$B$8764,0),MATCH(F$7,'Elech Summary'!$C$4:$C$4,0))</f>
        <v>-0.23663655468468803</v>
      </c>
      <c r="G4433" s="49">
        <f t="shared" si="208"/>
        <v>0</v>
      </c>
    </row>
    <row r="4434" spans="2:7" s="12" customFormat="1" ht="15" x14ac:dyDescent="0.2">
      <c r="B4434" s="18">
        <v>4426</v>
      </c>
      <c r="C4434" s="22">
        <f t="shared" si="209"/>
        <v>45111</v>
      </c>
      <c r="D4434" s="23">
        <f t="shared" si="210"/>
        <v>10</v>
      </c>
      <c r="E4434" s="48">
        <v>0</v>
      </c>
      <c r="F4434" s="29">
        <f>INDEX('Elech Summary'!$C$5:$C$8764,MATCH($B4434,'Elech Summary'!$B$5:$B$8764,0),MATCH(F$7,'Elech Summary'!$C$4:$C$4,0))</f>
        <v>-0.2184373924662748</v>
      </c>
      <c r="G4434" s="49">
        <f t="shared" si="208"/>
        <v>0</v>
      </c>
    </row>
    <row r="4435" spans="2:7" s="12" customFormat="1" ht="15" x14ac:dyDescent="0.2">
      <c r="B4435" s="18">
        <v>4427</v>
      </c>
      <c r="C4435" s="22">
        <f t="shared" si="209"/>
        <v>45111</v>
      </c>
      <c r="D4435" s="23">
        <f t="shared" si="210"/>
        <v>11</v>
      </c>
      <c r="E4435" s="48">
        <v>0</v>
      </c>
      <c r="F4435" s="29">
        <f>INDEX('Elech Summary'!$C$5:$C$8764,MATCH($B4435,'Elech Summary'!$B$5:$B$8764,0),MATCH(F$7,'Elech Summary'!$C$4:$C$4,0))</f>
        <v>-0.19161024540107904</v>
      </c>
      <c r="G4435" s="49">
        <f t="shared" si="208"/>
        <v>0</v>
      </c>
    </row>
    <row r="4436" spans="2:7" s="12" customFormat="1" ht="15" x14ac:dyDescent="0.2">
      <c r="B4436" s="18">
        <v>4428</v>
      </c>
      <c r="C4436" s="22">
        <f t="shared" si="209"/>
        <v>45111</v>
      </c>
      <c r="D4436" s="23">
        <f t="shared" si="210"/>
        <v>12</v>
      </c>
      <c r="E4436" s="48">
        <v>0</v>
      </c>
      <c r="F4436" s="29">
        <f>INDEX('Elech Summary'!$C$5:$C$8764,MATCH($B4436,'Elech Summary'!$B$5:$B$8764,0),MATCH(F$7,'Elech Summary'!$C$4:$C$4,0))</f>
        <v>-0.16388555894677156</v>
      </c>
      <c r="G4436" s="49">
        <f t="shared" si="208"/>
        <v>0</v>
      </c>
    </row>
    <row r="4437" spans="2:7" s="12" customFormat="1" ht="15" x14ac:dyDescent="0.2">
      <c r="B4437" s="18">
        <v>4429</v>
      </c>
      <c r="C4437" s="22">
        <f t="shared" si="209"/>
        <v>45111</v>
      </c>
      <c r="D4437" s="23">
        <f t="shared" si="210"/>
        <v>13</v>
      </c>
      <c r="E4437" s="48">
        <v>0</v>
      </c>
      <c r="F4437" s="29">
        <f>INDEX('Elech Summary'!$C$5:$C$8764,MATCH($B4437,'Elech Summary'!$B$5:$B$8764,0),MATCH(F$7,'Elech Summary'!$C$4:$C$4,0))</f>
        <v>-0.14223712060023275</v>
      </c>
      <c r="G4437" s="49">
        <f t="shared" si="208"/>
        <v>0</v>
      </c>
    </row>
    <row r="4438" spans="2:7" s="12" customFormat="1" ht="15" x14ac:dyDescent="0.2">
      <c r="B4438" s="18">
        <v>4430</v>
      </c>
      <c r="C4438" s="22">
        <f t="shared" si="209"/>
        <v>45111</v>
      </c>
      <c r="D4438" s="23">
        <f t="shared" si="210"/>
        <v>14</v>
      </c>
      <c r="E4438" s="48">
        <v>0</v>
      </c>
      <c r="F4438" s="29">
        <f>INDEX('Elech Summary'!$C$5:$C$8764,MATCH($B4438,'Elech Summary'!$B$5:$B$8764,0),MATCH(F$7,'Elech Summary'!$C$4:$C$4,0))</f>
        <v>-0.12788576529895285</v>
      </c>
      <c r="G4438" s="49">
        <f t="shared" si="208"/>
        <v>0</v>
      </c>
    </row>
    <row r="4439" spans="2:7" s="12" customFormat="1" ht="15" x14ac:dyDescent="0.2">
      <c r="B4439" s="18">
        <v>4431</v>
      </c>
      <c r="C4439" s="22">
        <f t="shared" si="209"/>
        <v>45111</v>
      </c>
      <c r="D4439" s="23">
        <f t="shared" si="210"/>
        <v>15</v>
      </c>
      <c r="E4439" s="48">
        <v>0</v>
      </c>
      <c r="F4439" s="29">
        <f>INDEX('Elech Summary'!$C$5:$C$8764,MATCH($B4439,'Elech Summary'!$B$5:$B$8764,0),MATCH(F$7,'Elech Summary'!$C$4:$C$4,0))</f>
        <v>-0.11557445394481791</v>
      </c>
      <c r="G4439" s="49">
        <f t="shared" si="208"/>
        <v>0</v>
      </c>
    </row>
    <row r="4440" spans="2:7" s="12" customFormat="1" ht="15" x14ac:dyDescent="0.2">
      <c r="B4440" s="18">
        <v>4432</v>
      </c>
      <c r="C4440" s="22">
        <f t="shared" si="209"/>
        <v>45111</v>
      </c>
      <c r="D4440" s="23">
        <f t="shared" si="210"/>
        <v>16</v>
      </c>
      <c r="E4440" s="48">
        <v>0</v>
      </c>
      <c r="F4440" s="29">
        <f>INDEX('Elech Summary'!$C$5:$C$8764,MATCH($B4440,'Elech Summary'!$B$5:$B$8764,0),MATCH(F$7,'Elech Summary'!$C$4:$C$4,0))</f>
        <v>-0.10967644451161895</v>
      </c>
      <c r="G4440" s="49">
        <f t="shared" si="208"/>
        <v>0</v>
      </c>
    </row>
    <row r="4441" spans="2:7" s="12" customFormat="1" ht="15" x14ac:dyDescent="0.2">
      <c r="B4441" s="18">
        <v>4433</v>
      </c>
      <c r="C4441" s="22">
        <f t="shared" si="209"/>
        <v>45111</v>
      </c>
      <c r="D4441" s="23">
        <f t="shared" si="210"/>
        <v>17</v>
      </c>
      <c r="E4441" s="48">
        <v>0</v>
      </c>
      <c r="F4441" s="29">
        <f>INDEX('Elech Summary'!$C$5:$C$8764,MATCH($B4441,'Elech Summary'!$B$5:$B$8764,0),MATCH(F$7,'Elech Summary'!$C$4:$C$4,0))</f>
        <v>-0.12619913888206291</v>
      </c>
      <c r="G4441" s="49">
        <f t="shared" si="208"/>
        <v>0</v>
      </c>
    </row>
    <row r="4442" spans="2:7" s="12" customFormat="1" ht="15" x14ac:dyDescent="0.2">
      <c r="B4442" s="18">
        <v>4434</v>
      </c>
      <c r="C4442" s="22">
        <f t="shared" si="209"/>
        <v>45111</v>
      </c>
      <c r="D4442" s="23">
        <f t="shared" si="210"/>
        <v>18</v>
      </c>
      <c r="E4442" s="48">
        <v>0</v>
      </c>
      <c r="F4442" s="29">
        <f>INDEX('Elech Summary'!$C$5:$C$8764,MATCH($B4442,'Elech Summary'!$B$5:$B$8764,0),MATCH(F$7,'Elech Summary'!$C$4:$C$4,0))</f>
        <v>-0.15277452981343398</v>
      </c>
      <c r="G4442" s="49">
        <f t="shared" si="208"/>
        <v>0</v>
      </c>
    </row>
    <row r="4443" spans="2:7" s="12" customFormat="1" ht="15" x14ac:dyDescent="0.2">
      <c r="B4443" s="18">
        <v>4435</v>
      </c>
      <c r="C4443" s="22">
        <f t="shared" si="209"/>
        <v>45111</v>
      </c>
      <c r="D4443" s="23">
        <f t="shared" si="210"/>
        <v>19</v>
      </c>
      <c r="E4443" s="48">
        <v>0</v>
      </c>
      <c r="F4443" s="29">
        <f>INDEX('Elech Summary'!$C$5:$C$8764,MATCH($B4443,'Elech Summary'!$B$5:$B$8764,0),MATCH(F$7,'Elech Summary'!$C$4:$C$4,0))</f>
        <v>-0.1813271380118695</v>
      </c>
      <c r="G4443" s="49">
        <f t="shared" si="208"/>
        <v>0</v>
      </c>
    </row>
    <row r="4444" spans="2:7" s="12" customFormat="1" ht="15" x14ac:dyDescent="0.2">
      <c r="B4444" s="18">
        <v>4436</v>
      </c>
      <c r="C4444" s="22">
        <f t="shared" si="209"/>
        <v>45111</v>
      </c>
      <c r="D4444" s="23">
        <f t="shared" si="210"/>
        <v>20</v>
      </c>
      <c r="E4444" s="48">
        <v>0</v>
      </c>
      <c r="F4444" s="29">
        <f>INDEX('Elech Summary'!$C$5:$C$8764,MATCH($B4444,'Elech Summary'!$B$5:$B$8764,0),MATCH(F$7,'Elech Summary'!$C$4:$C$4,0))</f>
        <v>-0.18790404037917563</v>
      </c>
      <c r="G4444" s="49">
        <f t="shared" si="208"/>
        <v>0</v>
      </c>
    </row>
    <row r="4445" spans="2:7" s="12" customFormat="1" ht="15" x14ac:dyDescent="0.2">
      <c r="B4445" s="18">
        <v>4437</v>
      </c>
      <c r="C4445" s="22">
        <f t="shared" si="209"/>
        <v>45111</v>
      </c>
      <c r="D4445" s="23">
        <f t="shared" si="210"/>
        <v>21</v>
      </c>
      <c r="E4445" s="48">
        <v>0</v>
      </c>
      <c r="F4445" s="29">
        <f>INDEX('Elech Summary'!$C$5:$C$8764,MATCH($B4445,'Elech Summary'!$B$5:$B$8764,0),MATCH(F$7,'Elech Summary'!$C$4:$C$4,0))</f>
        <v>-0.17627847930274396</v>
      </c>
      <c r="G4445" s="49">
        <f t="shared" si="208"/>
        <v>0</v>
      </c>
    </row>
    <row r="4446" spans="2:7" s="12" customFormat="1" ht="15" x14ac:dyDescent="0.2">
      <c r="B4446" s="18">
        <v>4438</v>
      </c>
      <c r="C4446" s="22">
        <f t="shared" si="209"/>
        <v>45111</v>
      </c>
      <c r="D4446" s="23">
        <f t="shared" si="210"/>
        <v>22</v>
      </c>
      <c r="E4446" s="48">
        <v>0</v>
      </c>
      <c r="F4446" s="29">
        <f>INDEX('Elech Summary'!$C$5:$C$8764,MATCH($B4446,'Elech Summary'!$B$5:$B$8764,0),MATCH(F$7,'Elech Summary'!$C$4:$C$4,0))</f>
        <v>-0.15452126143074982</v>
      </c>
      <c r="G4446" s="49">
        <f t="shared" si="208"/>
        <v>0</v>
      </c>
    </row>
    <row r="4447" spans="2:7" s="12" customFormat="1" ht="15" x14ac:dyDescent="0.2">
      <c r="B4447" s="18">
        <v>4439</v>
      </c>
      <c r="C4447" s="22">
        <f t="shared" si="209"/>
        <v>45111</v>
      </c>
      <c r="D4447" s="23">
        <f t="shared" si="210"/>
        <v>23</v>
      </c>
      <c r="E4447" s="48">
        <v>0</v>
      </c>
      <c r="F4447" s="29">
        <f>INDEX('Elech Summary'!$C$5:$C$8764,MATCH($B4447,'Elech Summary'!$B$5:$B$8764,0),MATCH(F$7,'Elech Summary'!$C$4:$C$4,0))</f>
        <v>-0.11290868715786452</v>
      </c>
      <c r="G4447" s="49">
        <f t="shared" si="208"/>
        <v>0</v>
      </c>
    </row>
    <row r="4448" spans="2:7" s="12" customFormat="1" ht="15" x14ac:dyDescent="0.2">
      <c r="B4448" s="18">
        <v>4440</v>
      </c>
      <c r="C4448" s="22">
        <f t="shared" si="209"/>
        <v>45111</v>
      </c>
      <c r="D4448" s="23">
        <f t="shared" si="210"/>
        <v>24</v>
      </c>
      <c r="E4448" s="48">
        <v>0</v>
      </c>
      <c r="F4448" s="29">
        <f>INDEX('Elech Summary'!$C$5:$C$8764,MATCH($B4448,'Elech Summary'!$B$5:$B$8764,0),MATCH(F$7,'Elech Summary'!$C$4:$C$4,0))</f>
        <v>-7.6713546090754092E-2</v>
      </c>
      <c r="G4448" s="49">
        <f t="shared" si="208"/>
        <v>0</v>
      </c>
    </row>
    <row r="4449" spans="2:7" s="12" customFormat="1" ht="15" x14ac:dyDescent="0.2">
      <c r="B4449" s="18">
        <v>4441</v>
      </c>
      <c r="C4449" s="22">
        <f t="shared" si="209"/>
        <v>45112</v>
      </c>
      <c r="D4449" s="23">
        <f t="shared" si="210"/>
        <v>1</v>
      </c>
      <c r="E4449" s="48">
        <v>0</v>
      </c>
      <c r="F4449" s="29">
        <f>INDEX('Elech Summary'!$C$5:$C$8764,MATCH($B4449,'Elech Summary'!$B$5:$B$8764,0),MATCH(F$7,'Elech Summary'!$C$4:$C$4,0))</f>
        <v>-3.5209024147722999E-2</v>
      </c>
      <c r="G4449" s="49">
        <f t="shared" si="208"/>
        <v>0</v>
      </c>
    </row>
    <row r="4450" spans="2:7" s="12" customFormat="1" ht="15" x14ac:dyDescent="0.2">
      <c r="B4450" s="18">
        <v>4442</v>
      </c>
      <c r="C4450" s="22">
        <f t="shared" si="209"/>
        <v>45112</v>
      </c>
      <c r="D4450" s="23">
        <f t="shared" si="210"/>
        <v>2</v>
      </c>
      <c r="E4450" s="48">
        <v>0</v>
      </c>
      <c r="F4450" s="29">
        <f>INDEX('Elech Summary'!$C$5:$C$8764,MATCH($B4450,'Elech Summary'!$B$5:$B$8764,0),MATCH(F$7,'Elech Summary'!$C$4:$C$4,0))</f>
        <v>-1.8969302366866739E-2</v>
      </c>
      <c r="G4450" s="49">
        <f t="shared" si="208"/>
        <v>0</v>
      </c>
    </row>
    <row r="4451" spans="2:7" s="12" customFormat="1" ht="15" x14ac:dyDescent="0.2">
      <c r="B4451" s="18">
        <v>4443</v>
      </c>
      <c r="C4451" s="22">
        <f t="shared" si="209"/>
        <v>45112</v>
      </c>
      <c r="D4451" s="23">
        <f t="shared" si="210"/>
        <v>3</v>
      </c>
      <c r="E4451" s="48">
        <v>0</v>
      </c>
      <c r="F4451" s="29">
        <f>INDEX('Elech Summary'!$C$5:$C$8764,MATCH($B4451,'Elech Summary'!$B$5:$B$8764,0),MATCH(F$7,'Elech Summary'!$C$4:$C$4,0))</f>
        <v>-1.2157412526887866E-2</v>
      </c>
      <c r="G4451" s="49">
        <f t="shared" si="208"/>
        <v>0</v>
      </c>
    </row>
    <row r="4452" spans="2:7" s="12" customFormat="1" ht="15" x14ac:dyDescent="0.2">
      <c r="B4452" s="18">
        <v>4444</v>
      </c>
      <c r="C4452" s="22">
        <f t="shared" si="209"/>
        <v>45112</v>
      </c>
      <c r="D4452" s="23">
        <f t="shared" si="210"/>
        <v>4</v>
      </c>
      <c r="E4452" s="48">
        <v>0</v>
      </c>
      <c r="F4452" s="29">
        <f>INDEX('Elech Summary'!$C$5:$C$8764,MATCH($B4452,'Elech Summary'!$B$5:$B$8764,0),MATCH(F$7,'Elech Summary'!$C$4:$C$4,0))</f>
        <v>-1.6836782963628422E-2</v>
      </c>
      <c r="G4452" s="49">
        <f t="shared" si="208"/>
        <v>0</v>
      </c>
    </row>
    <row r="4453" spans="2:7" s="12" customFormat="1" ht="15" x14ac:dyDescent="0.2">
      <c r="B4453" s="18">
        <v>4445</v>
      </c>
      <c r="C4453" s="22">
        <f t="shared" si="209"/>
        <v>45112</v>
      </c>
      <c r="D4453" s="23">
        <f t="shared" si="210"/>
        <v>5</v>
      </c>
      <c r="E4453" s="48">
        <v>0</v>
      </c>
      <c r="F4453" s="29">
        <f>INDEX('Elech Summary'!$C$5:$C$8764,MATCH($B4453,'Elech Summary'!$B$5:$B$8764,0),MATCH(F$7,'Elech Summary'!$C$4:$C$4,0))</f>
        <v>-2.8108260535931653E-2</v>
      </c>
      <c r="G4453" s="49">
        <f t="shared" si="208"/>
        <v>0</v>
      </c>
    </row>
    <row r="4454" spans="2:7" s="12" customFormat="1" ht="15" x14ac:dyDescent="0.2">
      <c r="B4454" s="18">
        <v>4446</v>
      </c>
      <c r="C4454" s="22">
        <f t="shared" si="209"/>
        <v>45112</v>
      </c>
      <c r="D4454" s="23">
        <f t="shared" si="210"/>
        <v>6</v>
      </c>
      <c r="E4454" s="48">
        <v>0</v>
      </c>
      <c r="F4454" s="29">
        <f>INDEX('Elech Summary'!$C$5:$C$8764,MATCH($B4454,'Elech Summary'!$B$5:$B$8764,0),MATCH(F$7,'Elech Summary'!$C$4:$C$4,0))</f>
        <v>-8.0820870070173634E-2</v>
      </c>
      <c r="G4454" s="49">
        <f t="shared" si="208"/>
        <v>0</v>
      </c>
    </row>
    <row r="4455" spans="2:7" s="12" customFormat="1" ht="15" x14ac:dyDescent="0.2">
      <c r="B4455" s="18">
        <v>4447</v>
      </c>
      <c r="C4455" s="22">
        <f t="shared" si="209"/>
        <v>45112</v>
      </c>
      <c r="D4455" s="23">
        <f t="shared" si="210"/>
        <v>7</v>
      </c>
      <c r="E4455" s="48">
        <v>0</v>
      </c>
      <c r="F4455" s="29">
        <f>INDEX('Elech Summary'!$C$5:$C$8764,MATCH($B4455,'Elech Summary'!$B$5:$B$8764,0),MATCH(F$7,'Elech Summary'!$C$4:$C$4,0))</f>
        <v>-0.18604379125012277</v>
      </c>
      <c r="G4455" s="49">
        <f t="shared" si="208"/>
        <v>0</v>
      </c>
    </row>
    <row r="4456" spans="2:7" s="12" customFormat="1" ht="15" x14ac:dyDescent="0.2">
      <c r="B4456" s="18">
        <v>4448</v>
      </c>
      <c r="C4456" s="22">
        <f t="shared" si="209"/>
        <v>45112</v>
      </c>
      <c r="D4456" s="23">
        <f t="shared" si="210"/>
        <v>8</v>
      </c>
      <c r="E4456" s="48">
        <v>0</v>
      </c>
      <c r="F4456" s="29">
        <f>INDEX('Elech Summary'!$C$5:$C$8764,MATCH($B4456,'Elech Summary'!$B$5:$B$8764,0),MATCH(F$7,'Elech Summary'!$C$4:$C$4,0))</f>
        <v>-0.22298072665543922</v>
      </c>
      <c r="G4456" s="49">
        <f t="shared" si="208"/>
        <v>0</v>
      </c>
    </row>
    <row r="4457" spans="2:7" s="12" customFormat="1" ht="15" x14ac:dyDescent="0.2">
      <c r="B4457" s="18">
        <v>4449</v>
      </c>
      <c r="C4457" s="22">
        <f t="shared" si="209"/>
        <v>45112</v>
      </c>
      <c r="D4457" s="23">
        <f t="shared" si="210"/>
        <v>9</v>
      </c>
      <c r="E4457" s="48">
        <v>0</v>
      </c>
      <c r="F4457" s="29">
        <f>INDEX('Elech Summary'!$C$5:$C$8764,MATCH($B4457,'Elech Summary'!$B$5:$B$8764,0),MATCH(F$7,'Elech Summary'!$C$4:$C$4,0))</f>
        <v>-0.23198111602206717</v>
      </c>
      <c r="G4457" s="49">
        <f t="shared" si="208"/>
        <v>0</v>
      </c>
    </row>
    <row r="4458" spans="2:7" s="12" customFormat="1" ht="15" x14ac:dyDescent="0.2">
      <c r="B4458" s="18">
        <v>4450</v>
      </c>
      <c r="C4458" s="22">
        <f t="shared" si="209"/>
        <v>45112</v>
      </c>
      <c r="D4458" s="23">
        <f t="shared" si="210"/>
        <v>10</v>
      </c>
      <c r="E4458" s="48">
        <v>0</v>
      </c>
      <c r="F4458" s="29">
        <f>INDEX('Elech Summary'!$C$5:$C$8764,MATCH($B4458,'Elech Summary'!$B$5:$B$8764,0),MATCH(F$7,'Elech Summary'!$C$4:$C$4,0))</f>
        <v>-0.21777845121123723</v>
      </c>
      <c r="G4458" s="49">
        <f t="shared" si="208"/>
        <v>0</v>
      </c>
    </row>
    <row r="4459" spans="2:7" s="12" customFormat="1" ht="15" x14ac:dyDescent="0.2">
      <c r="B4459" s="18">
        <v>4451</v>
      </c>
      <c r="C4459" s="22">
        <f t="shared" si="209"/>
        <v>45112</v>
      </c>
      <c r="D4459" s="23">
        <f t="shared" si="210"/>
        <v>11</v>
      </c>
      <c r="E4459" s="48">
        <v>0</v>
      </c>
      <c r="F4459" s="29">
        <f>INDEX('Elech Summary'!$C$5:$C$8764,MATCH($B4459,'Elech Summary'!$B$5:$B$8764,0),MATCH(F$7,'Elech Summary'!$C$4:$C$4,0))</f>
        <v>-0.19104377156968733</v>
      </c>
      <c r="G4459" s="49">
        <f t="shared" si="208"/>
        <v>0</v>
      </c>
    </row>
    <row r="4460" spans="2:7" s="12" customFormat="1" ht="15" x14ac:dyDescent="0.2">
      <c r="B4460" s="18">
        <v>4452</v>
      </c>
      <c r="C4460" s="22">
        <f t="shared" si="209"/>
        <v>45112</v>
      </c>
      <c r="D4460" s="23">
        <f t="shared" si="210"/>
        <v>12</v>
      </c>
      <c r="E4460" s="48">
        <v>0</v>
      </c>
      <c r="F4460" s="29">
        <f>INDEX('Elech Summary'!$C$5:$C$8764,MATCH($B4460,'Elech Summary'!$B$5:$B$8764,0),MATCH(F$7,'Elech Summary'!$C$4:$C$4,0))</f>
        <v>-0.16342370981335486</v>
      </c>
      <c r="G4460" s="49">
        <f t="shared" si="208"/>
        <v>0</v>
      </c>
    </row>
    <row r="4461" spans="2:7" s="12" customFormat="1" ht="15" x14ac:dyDescent="0.2">
      <c r="B4461" s="18">
        <v>4453</v>
      </c>
      <c r="C4461" s="22">
        <f t="shared" si="209"/>
        <v>45112</v>
      </c>
      <c r="D4461" s="23">
        <f t="shared" si="210"/>
        <v>13</v>
      </c>
      <c r="E4461" s="48">
        <v>0</v>
      </c>
      <c r="F4461" s="29">
        <f>INDEX('Elech Summary'!$C$5:$C$8764,MATCH($B4461,'Elech Summary'!$B$5:$B$8764,0),MATCH(F$7,'Elech Summary'!$C$4:$C$4,0))</f>
        <v>-0.14183235899043556</v>
      </c>
      <c r="G4461" s="49">
        <f t="shared" si="208"/>
        <v>0</v>
      </c>
    </row>
    <row r="4462" spans="2:7" s="12" customFormat="1" ht="15" x14ac:dyDescent="0.2">
      <c r="B4462" s="18">
        <v>4454</v>
      </c>
      <c r="C4462" s="22">
        <f t="shared" si="209"/>
        <v>45112</v>
      </c>
      <c r="D4462" s="23">
        <f t="shared" si="210"/>
        <v>14</v>
      </c>
      <c r="E4462" s="48">
        <v>0</v>
      </c>
      <c r="F4462" s="29">
        <f>INDEX('Elech Summary'!$C$5:$C$8764,MATCH($B4462,'Elech Summary'!$B$5:$B$8764,0),MATCH(F$7,'Elech Summary'!$C$4:$C$4,0))</f>
        <v>-0.12748036532989426</v>
      </c>
      <c r="G4462" s="49">
        <f t="shared" si="208"/>
        <v>0</v>
      </c>
    </row>
    <row r="4463" spans="2:7" s="12" customFormat="1" ht="15" x14ac:dyDescent="0.2">
      <c r="B4463" s="18">
        <v>4455</v>
      </c>
      <c r="C4463" s="22">
        <f t="shared" si="209"/>
        <v>45112</v>
      </c>
      <c r="D4463" s="23">
        <f t="shared" si="210"/>
        <v>15</v>
      </c>
      <c r="E4463" s="48">
        <v>0</v>
      </c>
      <c r="F4463" s="29">
        <f>INDEX('Elech Summary'!$C$5:$C$8764,MATCH($B4463,'Elech Summary'!$B$5:$B$8764,0),MATCH(F$7,'Elech Summary'!$C$4:$C$4,0))</f>
        <v>-0.11522339806958803</v>
      </c>
      <c r="G4463" s="49">
        <f t="shared" si="208"/>
        <v>0</v>
      </c>
    </row>
    <row r="4464" spans="2:7" s="12" customFormat="1" ht="15" x14ac:dyDescent="0.2">
      <c r="B4464" s="18">
        <v>4456</v>
      </c>
      <c r="C4464" s="22">
        <f t="shared" si="209"/>
        <v>45112</v>
      </c>
      <c r="D4464" s="23">
        <f t="shared" si="210"/>
        <v>16</v>
      </c>
      <c r="E4464" s="48">
        <v>0</v>
      </c>
      <c r="F4464" s="29">
        <f>INDEX('Elech Summary'!$C$5:$C$8764,MATCH($B4464,'Elech Summary'!$B$5:$B$8764,0),MATCH(F$7,'Elech Summary'!$C$4:$C$4,0))</f>
        <v>-0.10940327702562724</v>
      </c>
      <c r="G4464" s="49">
        <f t="shared" si="208"/>
        <v>0</v>
      </c>
    </row>
    <row r="4465" spans="2:7" s="12" customFormat="1" ht="15" x14ac:dyDescent="0.2">
      <c r="B4465" s="18">
        <v>4457</v>
      </c>
      <c r="C4465" s="22">
        <f t="shared" si="209"/>
        <v>45112</v>
      </c>
      <c r="D4465" s="23">
        <f t="shared" si="210"/>
        <v>17</v>
      </c>
      <c r="E4465" s="48">
        <v>0</v>
      </c>
      <c r="F4465" s="29">
        <f>INDEX('Elech Summary'!$C$5:$C$8764,MATCH($B4465,'Elech Summary'!$B$5:$B$8764,0),MATCH(F$7,'Elech Summary'!$C$4:$C$4,0))</f>
        <v>-0.12581102129428845</v>
      </c>
      <c r="G4465" s="49">
        <f t="shared" si="208"/>
        <v>0</v>
      </c>
    </row>
    <row r="4466" spans="2:7" s="12" customFormat="1" ht="15" x14ac:dyDescent="0.2">
      <c r="B4466" s="18">
        <v>4458</v>
      </c>
      <c r="C4466" s="22">
        <f t="shared" si="209"/>
        <v>45112</v>
      </c>
      <c r="D4466" s="23">
        <f t="shared" si="210"/>
        <v>18</v>
      </c>
      <c r="E4466" s="48">
        <v>0</v>
      </c>
      <c r="F4466" s="29">
        <f>INDEX('Elech Summary'!$C$5:$C$8764,MATCH($B4466,'Elech Summary'!$B$5:$B$8764,0),MATCH(F$7,'Elech Summary'!$C$4:$C$4,0))</f>
        <v>-0.1523036373777007</v>
      </c>
      <c r="G4466" s="49">
        <f t="shared" si="208"/>
        <v>0</v>
      </c>
    </row>
    <row r="4467" spans="2:7" s="12" customFormat="1" ht="15" x14ac:dyDescent="0.2">
      <c r="B4467" s="18">
        <v>4459</v>
      </c>
      <c r="C4467" s="22">
        <f t="shared" si="209"/>
        <v>45112</v>
      </c>
      <c r="D4467" s="23">
        <f t="shared" si="210"/>
        <v>19</v>
      </c>
      <c r="E4467" s="48">
        <v>0</v>
      </c>
      <c r="F4467" s="29">
        <f>INDEX('Elech Summary'!$C$5:$C$8764,MATCH($B4467,'Elech Summary'!$B$5:$B$8764,0),MATCH(F$7,'Elech Summary'!$C$4:$C$4,0))</f>
        <v>-0.18078796774781347</v>
      </c>
      <c r="G4467" s="49">
        <f t="shared" si="208"/>
        <v>0</v>
      </c>
    </row>
    <row r="4468" spans="2:7" s="12" customFormat="1" ht="15" x14ac:dyDescent="0.2">
      <c r="B4468" s="18">
        <v>4460</v>
      </c>
      <c r="C4468" s="22">
        <f t="shared" si="209"/>
        <v>45112</v>
      </c>
      <c r="D4468" s="23">
        <f t="shared" si="210"/>
        <v>20</v>
      </c>
      <c r="E4468" s="48">
        <v>0</v>
      </c>
      <c r="F4468" s="29">
        <f>INDEX('Elech Summary'!$C$5:$C$8764,MATCH($B4468,'Elech Summary'!$B$5:$B$8764,0),MATCH(F$7,'Elech Summary'!$C$4:$C$4,0))</f>
        <v>-0.18735339545406582</v>
      </c>
      <c r="G4468" s="49">
        <f t="shared" si="208"/>
        <v>0</v>
      </c>
    </row>
    <row r="4469" spans="2:7" s="12" customFormat="1" ht="15" x14ac:dyDescent="0.2">
      <c r="B4469" s="18">
        <v>4461</v>
      </c>
      <c r="C4469" s="22">
        <f t="shared" si="209"/>
        <v>45112</v>
      </c>
      <c r="D4469" s="23">
        <f t="shared" si="210"/>
        <v>21</v>
      </c>
      <c r="E4469" s="48">
        <v>0</v>
      </c>
      <c r="F4469" s="29">
        <f>INDEX('Elech Summary'!$C$5:$C$8764,MATCH($B4469,'Elech Summary'!$B$5:$B$8764,0),MATCH(F$7,'Elech Summary'!$C$4:$C$4,0))</f>
        <v>-0.17191685203113405</v>
      </c>
      <c r="G4469" s="49">
        <f t="shared" si="208"/>
        <v>0</v>
      </c>
    </row>
    <row r="4470" spans="2:7" s="12" customFormat="1" ht="15" x14ac:dyDescent="0.2">
      <c r="B4470" s="18">
        <v>4462</v>
      </c>
      <c r="C4470" s="22">
        <f t="shared" si="209"/>
        <v>45112</v>
      </c>
      <c r="D4470" s="23">
        <f t="shared" si="210"/>
        <v>22</v>
      </c>
      <c r="E4470" s="48">
        <v>0</v>
      </c>
      <c r="F4470" s="29">
        <f>INDEX('Elech Summary'!$C$5:$C$8764,MATCH($B4470,'Elech Summary'!$B$5:$B$8764,0),MATCH(F$7,'Elech Summary'!$C$4:$C$4,0))</f>
        <v>-0.1540723419074129</v>
      </c>
      <c r="G4470" s="49">
        <f t="shared" si="208"/>
        <v>0</v>
      </c>
    </row>
    <row r="4471" spans="2:7" s="12" customFormat="1" ht="15" x14ac:dyDescent="0.2">
      <c r="B4471" s="18">
        <v>4463</v>
      </c>
      <c r="C4471" s="22">
        <f t="shared" si="209"/>
        <v>45112</v>
      </c>
      <c r="D4471" s="23">
        <f t="shared" si="210"/>
        <v>23</v>
      </c>
      <c r="E4471" s="48">
        <v>0</v>
      </c>
      <c r="F4471" s="29">
        <f>INDEX('Elech Summary'!$C$5:$C$8764,MATCH($B4471,'Elech Summary'!$B$5:$B$8764,0),MATCH(F$7,'Elech Summary'!$C$4:$C$4,0))</f>
        <v>-0.11634296027518518</v>
      </c>
      <c r="G4471" s="49">
        <f t="shared" si="208"/>
        <v>0</v>
      </c>
    </row>
    <row r="4472" spans="2:7" s="12" customFormat="1" ht="15" x14ac:dyDescent="0.2">
      <c r="B4472" s="18">
        <v>4464</v>
      </c>
      <c r="C4472" s="22">
        <f t="shared" si="209"/>
        <v>45112</v>
      </c>
      <c r="D4472" s="23">
        <f t="shared" si="210"/>
        <v>24</v>
      </c>
      <c r="E4472" s="48">
        <v>0</v>
      </c>
      <c r="F4472" s="29">
        <f>INDEX('Elech Summary'!$C$5:$C$8764,MATCH($B4472,'Elech Summary'!$B$5:$B$8764,0),MATCH(F$7,'Elech Summary'!$C$4:$C$4,0))</f>
        <v>-7.2807853188989816E-2</v>
      </c>
      <c r="G4472" s="49">
        <f t="shared" si="208"/>
        <v>0</v>
      </c>
    </row>
    <row r="4473" spans="2:7" s="12" customFormat="1" ht="15" x14ac:dyDescent="0.2">
      <c r="B4473" s="18">
        <v>4465</v>
      </c>
      <c r="C4473" s="22">
        <f t="shared" si="209"/>
        <v>45113</v>
      </c>
      <c r="D4473" s="23">
        <f t="shared" si="210"/>
        <v>1</v>
      </c>
      <c r="E4473" s="48">
        <v>0</v>
      </c>
      <c r="F4473" s="29">
        <f>INDEX('Elech Summary'!$C$5:$C$8764,MATCH($B4473,'Elech Summary'!$B$5:$B$8764,0),MATCH(F$7,'Elech Summary'!$C$4:$C$4,0))</f>
        <v>-3.5125652893757138E-2</v>
      </c>
      <c r="G4473" s="49">
        <f t="shared" si="208"/>
        <v>0</v>
      </c>
    </row>
    <row r="4474" spans="2:7" s="12" customFormat="1" ht="15" x14ac:dyDescent="0.2">
      <c r="B4474" s="18">
        <v>4466</v>
      </c>
      <c r="C4474" s="22">
        <f t="shared" si="209"/>
        <v>45113</v>
      </c>
      <c r="D4474" s="23">
        <f t="shared" si="210"/>
        <v>2</v>
      </c>
      <c r="E4474" s="48">
        <v>0</v>
      </c>
      <c r="F4474" s="29">
        <f>INDEX('Elech Summary'!$C$5:$C$8764,MATCH($B4474,'Elech Summary'!$B$5:$B$8764,0),MATCH(F$7,'Elech Summary'!$C$4:$C$4,0))</f>
        <v>-2.2488962834553785E-2</v>
      </c>
      <c r="G4474" s="49">
        <f t="shared" si="208"/>
        <v>0</v>
      </c>
    </row>
    <row r="4475" spans="2:7" s="12" customFormat="1" ht="15" x14ac:dyDescent="0.2">
      <c r="B4475" s="18">
        <v>4467</v>
      </c>
      <c r="C4475" s="22">
        <f t="shared" si="209"/>
        <v>45113</v>
      </c>
      <c r="D4475" s="23">
        <f t="shared" si="210"/>
        <v>3</v>
      </c>
      <c r="E4475" s="48">
        <v>0</v>
      </c>
      <c r="F4475" s="29">
        <f>INDEX('Elech Summary'!$C$5:$C$8764,MATCH($B4475,'Elech Summary'!$B$5:$B$8764,0),MATCH(F$7,'Elech Summary'!$C$4:$C$4,0))</f>
        <v>-1.2121366696492077E-2</v>
      </c>
      <c r="G4475" s="49">
        <f t="shared" si="208"/>
        <v>0</v>
      </c>
    </row>
    <row r="4476" spans="2:7" s="12" customFormat="1" ht="15" x14ac:dyDescent="0.2">
      <c r="B4476" s="18">
        <v>4468</v>
      </c>
      <c r="C4476" s="22">
        <f t="shared" si="209"/>
        <v>45113</v>
      </c>
      <c r="D4476" s="23">
        <f t="shared" si="210"/>
        <v>4</v>
      </c>
      <c r="E4476" s="48">
        <v>0</v>
      </c>
      <c r="F4476" s="29">
        <f>INDEX('Elech Summary'!$C$5:$C$8764,MATCH($B4476,'Elech Summary'!$B$5:$B$8764,0),MATCH(F$7,'Elech Summary'!$C$4:$C$4,0))</f>
        <v>-1.3605707115365615E-2</v>
      </c>
      <c r="G4476" s="49">
        <f t="shared" si="208"/>
        <v>0</v>
      </c>
    </row>
    <row r="4477" spans="2:7" s="12" customFormat="1" ht="15" x14ac:dyDescent="0.2">
      <c r="B4477" s="18">
        <v>4469</v>
      </c>
      <c r="C4477" s="22">
        <f t="shared" si="209"/>
        <v>45113</v>
      </c>
      <c r="D4477" s="23">
        <f t="shared" si="210"/>
        <v>5</v>
      </c>
      <c r="E4477" s="48">
        <v>0</v>
      </c>
      <c r="F4477" s="29">
        <f>INDEX('Elech Summary'!$C$5:$C$8764,MATCH($B4477,'Elech Summary'!$B$5:$B$8764,0),MATCH(F$7,'Elech Summary'!$C$4:$C$4,0))</f>
        <v>-2.764820360763932E-2</v>
      </c>
      <c r="G4477" s="49">
        <f t="shared" si="208"/>
        <v>0</v>
      </c>
    </row>
    <row r="4478" spans="2:7" s="12" customFormat="1" ht="15" x14ac:dyDescent="0.2">
      <c r="B4478" s="18">
        <v>4470</v>
      </c>
      <c r="C4478" s="22">
        <f t="shared" si="209"/>
        <v>45113</v>
      </c>
      <c r="D4478" s="23">
        <f t="shared" si="210"/>
        <v>6</v>
      </c>
      <c r="E4478" s="48">
        <v>0</v>
      </c>
      <c r="F4478" s="29">
        <f>INDEX('Elech Summary'!$C$5:$C$8764,MATCH($B4478,'Elech Summary'!$B$5:$B$8764,0),MATCH(F$7,'Elech Summary'!$C$4:$C$4,0))</f>
        <v>-8.427513522287125E-2</v>
      </c>
      <c r="G4478" s="49">
        <f t="shared" si="208"/>
        <v>0</v>
      </c>
    </row>
    <row r="4479" spans="2:7" s="12" customFormat="1" ht="15" x14ac:dyDescent="0.2">
      <c r="B4479" s="18">
        <v>4471</v>
      </c>
      <c r="C4479" s="22">
        <f t="shared" si="209"/>
        <v>45113</v>
      </c>
      <c r="D4479" s="23">
        <f t="shared" si="210"/>
        <v>7</v>
      </c>
      <c r="E4479" s="48">
        <v>0</v>
      </c>
      <c r="F4479" s="29">
        <f>INDEX('Elech Summary'!$C$5:$C$8764,MATCH($B4479,'Elech Summary'!$B$5:$B$8764,0),MATCH(F$7,'Elech Summary'!$C$4:$C$4,0))</f>
        <v>-0.18549956954632338</v>
      </c>
      <c r="G4479" s="49">
        <f t="shared" si="208"/>
        <v>0</v>
      </c>
    </row>
    <row r="4480" spans="2:7" s="12" customFormat="1" ht="15" x14ac:dyDescent="0.2">
      <c r="B4480" s="18">
        <v>4472</v>
      </c>
      <c r="C4480" s="22">
        <f t="shared" si="209"/>
        <v>45113</v>
      </c>
      <c r="D4480" s="23">
        <f t="shared" si="210"/>
        <v>8</v>
      </c>
      <c r="E4480" s="48">
        <v>0</v>
      </c>
      <c r="F4480" s="29">
        <f>INDEX('Elech Summary'!$C$5:$C$8764,MATCH($B4480,'Elech Summary'!$B$5:$B$8764,0),MATCH(F$7,'Elech Summary'!$C$4:$C$4,0))</f>
        <v>-0.22231837570536789</v>
      </c>
      <c r="G4480" s="49">
        <f t="shared" si="208"/>
        <v>0</v>
      </c>
    </row>
    <row r="4481" spans="2:7" s="12" customFormat="1" ht="15" x14ac:dyDescent="0.2">
      <c r="B4481" s="18">
        <v>4473</v>
      </c>
      <c r="C4481" s="22">
        <f t="shared" si="209"/>
        <v>45113</v>
      </c>
      <c r="D4481" s="23">
        <f t="shared" si="210"/>
        <v>9</v>
      </c>
      <c r="E4481" s="48">
        <v>0</v>
      </c>
      <c r="F4481" s="29">
        <f>INDEX('Elech Summary'!$C$5:$C$8764,MATCH($B4481,'Elech Summary'!$B$5:$B$8764,0),MATCH(F$7,'Elech Summary'!$C$4:$C$4,0))</f>
        <v>-0.23128255414391935</v>
      </c>
      <c r="G4481" s="49">
        <f t="shared" si="208"/>
        <v>0</v>
      </c>
    </row>
    <row r="4482" spans="2:7" s="12" customFormat="1" ht="15" x14ac:dyDescent="0.2">
      <c r="B4482" s="18">
        <v>4474</v>
      </c>
      <c r="C4482" s="22">
        <f t="shared" si="209"/>
        <v>45113</v>
      </c>
      <c r="D4482" s="23">
        <f t="shared" si="210"/>
        <v>10</v>
      </c>
      <c r="E4482" s="48">
        <v>0</v>
      </c>
      <c r="F4482" s="29">
        <f>INDEX('Elech Summary'!$C$5:$C$8764,MATCH($B4482,'Elech Summary'!$B$5:$B$8764,0),MATCH(F$7,'Elech Summary'!$C$4:$C$4,0))</f>
        <v>-0.2171609918298858</v>
      </c>
      <c r="G4482" s="49">
        <f t="shared" si="208"/>
        <v>0</v>
      </c>
    </row>
    <row r="4483" spans="2:7" s="12" customFormat="1" ht="15" x14ac:dyDescent="0.2">
      <c r="B4483" s="18">
        <v>4475</v>
      </c>
      <c r="C4483" s="22">
        <f t="shared" si="209"/>
        <v>45113</v>
      </c>
      <c r="D4483" s="23">
        <f t="shared" si="210"/>
        <v>11</v>
      </c>
      <c r="E4483" s="48">
        <v>0</v>
      </c>
      <c r="F4483" s="29">
        <f>INDEX('Elech Summary'!$C$5:$C$8764,MATCH($B4483,'Elech Summary'!$B$5:$B$8764,0),MATCH(F$7,'Elech Summary'!$C$4:$C$4,0))</f>
        <v>-0.19050830490443882</v>
      </c>
      <c r="G4483" s="49">
        <f t="shared" si="208"/>
        <v>0</v>
      </c>
    </row>
    <row r="4484" spans="2:7" s="12" customFormat="1" ht="15" x14ac:dyDescent="0.2">
      <c r="B4484" s="18">
        <v>4476</v>
      </c>
      <c r="C4484" s="22">
        <f t="shared" si="209"/>
        <v>45113</v>
      </c>
      <c r="D4484" s="23">
        <f t="shared" si="210"/>
        <v>12</v>
      </c>
      <c r="E4484" s="48">
        <v>0</v>
      </c>
      <c r="F4484" s="29">
        <f>INDEX('Elech Summary'!$C$5:$C$8764,MATCH($B4484,'Elech Summary'!$B$5:$B$8764,0),MATCH(F$7,'Elech Summary'!$C$4:$C$4,0))</f>
        <v>-0.16294939465052527</v>
      </c>
      <c r="G4484" s="49">
        <f t="shared" si="208"/>
        <v>0</v>
      </c>
    </row>
    <row r="4485" spans="2:7" s="12" customFormat="1" ht="15" x14ac:dyDescent="0.2">
      <c r="B4485" s="18">
        <v>4477</v>
      </c>
      <c r="C4485" s="22">
        <f t="shared" si="209"/>
        <v>45113</v>
      </c>
      <c r="D4485" s="23">
        <f t="shared" si="210"/>
        <v>13</v>
      </c>
      <c r="E4485" s="48">
        <v>0</v>
      </c>
      <c r="F4485" s="29">
        <f>INDEX('Elech Summary'!$C$5:$C$8764,MATCH($B4485,'Elech Summary'!$B$5:$B$8764,0),MATCH(F$7,'Elech Summary'!$C$4:$C$4,0))</f>
        <v>-0.14144574564778334</v>
      </c>
      <c r="G4485" s="49">
        <f t="shared" si="208"/>
        <v>0</v>
      </c>
    </row>
    <row r="4486" spans="2:7" s="12" customFormat="1" ht="15" x14ac:dyDescent="0.2">
      <c r="B4486" s="18">
        <v>4478</v>
      </c>
      <c r="C4486" s="22">
        <f t="shared" si="209"/>
        <v>45113</v>
      </c>
      <c r="D4486" s="23">
        <f t="shared" si="210"/>
        <v>14</v>
      </c>
      <c r="E4486" s="48">
        <v>0</v>
      </c>
      <c r="F4486" s="29">
        <f>INDEX('Elech Summary'!$C$5:$C$8764,MATCH($B4486,'Elech Summary'!$B$5:$B$8764,0),MATCH(F$7,'Elech Summary'!$C$4:$C$4,0))</f>
        <v>-0.12715505250884074</v>
      </c>
      <c r="G4486" s="49">
        <f t="shared" si="208"/>
        <v>0</v>
      </c>
    </row>
    <row r="4487" spans="2:7" s="12" customFormat="1" ht="15" x14ac:dyDescent="0.2">
      <c r="B4487" s="18">
        <v>4479</v>
      </c>
      <c r="C4487" s="22">
        <f t="shared" si="209"/>
        <v>45113</v>
      </c>
      <c r="D4487" s="23">
        <f t="shared" si="210"/>
        <v>15</v>
      </c>
      <c r="E4487" s="48">
        <v>0</v>
      </c>
      <c r="F4487" s="29">
        <f>INDEX('Elech Summary'!$C$5:$C$8764,MATCH($B4487,'Elech Summary'!$B$5:$B$8764,0),MATCH(F$7,'Elech Summary'!$C$4:$C$4,0))</f>
        <v>-0.11488382067382963</v>
      </c>
      <c r="G4487" s="49">
        <f t="shared" si="208"/>
        <v>0</v>
      </c>
    </row>
    <row r="4488" spans="2:7" s="12" customFormat="1" ht="15" x14ac:dyDescent="0.2">
      <c r="B4488" s="18">
        <v>4480</v>
      </c>
      <c r="C4488" s="22">
        <f t="shared" si="209"/>
        <v>45113</v>
      </c>
      <c r="D4488" s="23">
        <f t="shared" si="210"/>
        <v>16</v>
      </c>
      <c r="E4488" s="48">
        <v>0</v>
      </c>
      <c r="F4488" s="29">
        <f>INDEX('Elech Summary'!$C$5:$C$8764,MATCH($B4488,'Elech Summary'!$B$5:$B$8764,0),MATCH(F$7,'Elech Summary'!$C$4:$C$4,0))</f>
        <v>-0.10906245520366142</v>
      </c>
      <c r="G4488" s="49">
        <f t="shared" si="208"/>
        <v>0</v>
      </c>
    </row>
    <row r="4489" spans="2:7" s="12" customFormat="1" ht="15" x14ac:dyDescent="0.2">
      <c r="B4489" s="18">
        <v>4481</v>
      </c>
      <c r="C4489" s="22">
        <f t="shared" si="209"/>
        <v>45113</v>
      </c>
      <c r="D4489" s="23">
        <f t="shared" si="210"/>
        <v>17</v>
      </c>
      <c r="E4489" s="48">
        <v>0</v>
      </c>
      <c r="F4489" s="29">
        <f>INDEX('Elech Summary'!$C$5:$C$8764,MATCH($B4489,'Elech Summary'!$B$5:$B$8764,0),MATCH(F$7,'Elech Summary'!$C$4:$C$4,0))</f>
        <v>-0.12548433272086057</v>
      </c>
      <c r="G4489" s="49">
        <f t="shared" si="208"/>
        <v>0</v>
      </c>
    </row>
    <row r="4490" spans="2:7" s="12" customFormat="1" ht="15" x14ac:dyDescent="0.2">
      <c r="B4490" s="18">
        <v>4482</v>
      </c>
      <c r="C4490" s="22">
        <f t="shared" si="209"/>
        <v>45113</v>
      </c>
      <c r="D4490" s="23">
        <f t="shared" si="210"/>
        <v>18</v>
      </c>
      <c r="E4490" s="48">
        <v>0</v>
      </c>
      <c r="F4490" s="29">
        <f>INDEX('Elech Summary'!$C$5:$C$8764,MATCH($B4490,'Elech Summary'!$B$5:$B$8764,0),MATCH(F$7,'Elech Summary'!$C$4:$C$4,0))</f>
        <v>-0.15186687480107119</v>
      </c>
      <c r="G4490" s="49">
        <f t="shared" ref="G4490:G4553" si="211">$E4490*F4490</f>
        <v>0</v>
      </c>
    </row>
    <row r="4491" spans="2:7" s="12" customFormat="1" ht="15" x14ac:dyDescent="0.2">
      <c r="B4491" s="18">
        <v>4483</v>
      </c>
      <c r="C4491" s="22">
        <f t="shared" ref="C4491:C4554" si="212">IF(C4490="-",C4490,IF(D4491=1,C4490+1,C4490))</f>
        <v>45113</v>
      </c>
      <c r="D4491" s="23">
        <f t="shared" ref="D4491:D4554" si="213">IF(D4490+1&gt;24,1,D4490+1)</f>
        <v>19</v>
      </c>
      <c r="E4491" s="48">
        <v>0</v>
      </c>
      <c r="F4491" s="29">
        <f>INDEX('Elech Summary'!$C$5:$C$8764,MATCH($B4491,'Elech Summary'!$B$5:$B$8764,0),MATCH(F$7,'Elech Summary'!$C$4:$C$4,0))</f>
        <v>-0.18026247311957122</v>
      </c>
      <c r="G4491" s="49">
        <f t="shared" si="211"/>
        <v>0</v>
      </c>
    </row>
    <row r="4492" spans="2:7" s="12" customFormat="1" ht="15" x14ac:dyDescent="0.2">
      <c r="B4492" s="18">
        <v>4484</v>
      </c>
      <c r="C4492" s="22">
        <f t="shared" si="212"/>
        <v>45113</v>
      </c>
      <c r="D4492" s="23">
        <f t="shared" si="213"/>
        <v>20</v>
      </c>
      <c r="E4492" s="48">
        <v>0</v>
      </c>
      <c r="F4492" s="29">
        <f>INDEX('Elech Summary'!$C$5:$C$8764,MATCH($B4492,'Elech Summary'!$B$5:$B$8764,0),MATCH(F$7,'Elech Summary'!$C$4:$C$4,0))</f>
        <v>-0.18681108395253809</v>
      </c>
      <c r="G4492" s="49">
        <f t="shared" si="211"/>
        <v>0</v>
      </c>
    </row>
    <row r="4493" spans="2:7" s="12" customFormat="1" ht="15" x14ac:dyDescent="0.2">
      <c r="B4493" s="18">
        <v>4485</v>
      </c>
      <c r="C4493" s="22">
        <f t="shared" si="212"/>
        <v>45113</v>
      </c>
      <c r="D4493" s="23">
        <f t="shared" si="213"/>
        <v>21</v>
      </c>
      <c r="E4493" s="48">
        <v>0</v>
      </c>
      <c r="F4493" s="29">
        <f>INDEX('Elech Summary'!$C$5:$C$8764,MATCH($B4493,'Elech Summary'!$B$5:$B$8764,0),MATCH(F$7,'Elech Summary'!$C$4:$C$4,0))</f>
        <v>-0.17526680304680201</v>
      </c>
      <c r="G4493" s="49">
        <f t="shared" si="211"/>
        <v>0</v>
      </c>
    </row>
    <row r="4494" spans="2:7" s="12" customFormat="1" ht="15" x14ac:dyDescent="0.2">
      <c r="B4494" s="18">
        <v>4486</v>
      </c>
      <c r="C4494" s="22">
        <f t="shared" si="212"/>
        <v>45113</v>
      </c>
      <c r="D4494" s="23">
        <f t="shared" si="213"/>
        <v>22</v>
      </c>
      <c r="E4494" s="48">
        <v>0</v>
      </c>
      <c r="F4494" s="29">
        <f>INDEX('Elech Summary'!$C$5:$C$8764,MATCH($B4494,'Elech Summary'!$B$5:$B$8764,0),MATCH(F$7,'Elech Summary'!$C$4:$C$4,0))</f>
        <v>-0.14982231670289101</v>
      </c>
      <c r="G4494" s="49">
        <f t="shared" si="211"/>
        <v>0</v>
      </c>
    </row>
    <row r="4495" spans="2:7" s="12" customFormat="1" ht="15" x14ac:dyDescent="0.2">
      <c r="B4495" s="18">
        <v>4487</v>
      </c>
      <c r="C4495" s="22">
        <f t="shared" si="212"/>
        <v>45113</v>
      </c>
      <c r="D4495" s="23">
        <f t="shared" si="213"/>
        <v>23</v>
      </c>
      <c r="E4495" s="48">
        <v>0</v>
      </c>
      <c r="F4495" s="29">
        <f>INDEX('Elech Summary'!$C$5:$C$8764,MATCH($B4495,'Elech Summary'!$B$5:$B$8764,0),MATCH(F$7,'Elech Summary'!$C$4:$C$4,0))</f>
        <v>-0.11598642829698676</v>
      </c>
      <c r="G4495" s="49">
        <f t="shared" si="211"/>
        <v>0</v>
      </c>
    </row>
    <row r="4496" spans="2:7" s="12" customFormat="1" ht="15" x14ac:dyDescent="0.2">
      <c r="B4496" s="18">
        <v>4488</v>
      </c>
      <c r="C4496" s="22">
        <f t="shared" si="212"/>
        <v>45113</v>
      </c>
      <c r="D4496" s="23">
        <f t="shared" si="213"/>
        <v>24</v>
      </c>
      <c r="E4496" s="48">
        <v>0</v>
      </c>
      <c r="F4496" s="29">
        <f>INDEX('Elech Summary'!$C$5:$C$8764,MATCH($B4496,'Elech Summary'!$B$5:$B$8764,0),MATCH(F$7,'Elech Summary'!$C$4:$C$4,0))</f>
        <v>-7.6282901052729696E-2</v>
      </c>
      <c r="G4496" s="49">
        <f t="shared" si="211"/>
        <v>0</v>
      </c>
    </row>
    <row r="4497" spans="2:7" s="12" customFormat="1" ht="15" x14ac:dyDescent="0.2">
      <c r="B4497" s="18">
        <v>4489</v>
      </c>
      <c r="C4497" s="22">
        <f t="shared" si="212"/>
        <v>45114</v>
      </c>
      <c r="D4497" s="23">
        <f t="shared" si="213"/>
        <v>1</v>
      </c>
      <c r="E4497" s="48">
        <v>0</v>
      </c>
      <c r="F4497" s="29">
        <f>INDEX('Elech Summary'!$C$5:$C$8764,MATCH($B4497,'Elech Summary'!$B$5:$B$8764,0),MATCH(F$7,'Elech Summary'!$C$4:$C$4,0))</f>
        <v>-3.5020186797863465E-2</v>
      </c>
      <c r="G4497" s="49">
        <f t="shared" si="211"/>
        <v>0</v>
      </c>
    </row>
    <row r="4498" spans="2:7" s="12" customFormat="1" ht="15" x14ac:dyDescent="0.2">
      <c r="B4498" s="18">
        <v>4490</v>
      </c>
      <c r="C4498" s="22">
        <f t="shared" si="212"/>
        <v>45114</v>
      </c>
      <c r="D4498" s="23">
        <f t="shared" si="213"/>
        <v>2</v>
      </c>
      <c r="E4498" s="48">
        <v>0</v>
      </c>
      <c r="F4498" s="29">
        <f>INDEX('Elech Summary'!$C$5:$C$8764,MATCH($B4498,'Elech Summary'!$B$5:$B$8764,0),MATCH(F$7,'Elech Summary'!$C$4:$C$4,0))</f>
        <v>-1.8855334408050515E-2</v>
      </c>
      <c r="G4498" s="49">
        <f t="shared" si="211"/>
        <v>0</v>
      </c>
    </row>
    <row r="4499" spans="2:7" s="12" customFormat="1" ht="15" x14ac:dyDescent="0.2">
      <c r="B4499" s="18">
        <v>4491</v>
      </c>
      <c r="C4499" s="22">
        <f t="shared" si="212"/>
        <v>45114</v>
      </c>
      <c r="D4499" s="23">
        <f t="shared" si="213"/>
        <v>3</v>
      </c>
      <c r="E4499" s="48">
        <v>0</v>
      </c>
      <c r="F4499" s="29">
        <f>INDEX('Elech Summary'!$C$5:$C$8764,MATCH($B4499,'Elech Summary'!$B$5:$B$8764,0),MATCH(F$7,'Elech Summary'!$C$4:$C$4,0))</f>
        <v>-1.2082622270133467E-2</v>
      </c>
      <c r="G4499" s="49">
        <f t="shared" si="211"/>
        <v>0</v>
      </c>
    </row>
    <row r="4500" spans="2:7" s="12" customFormat="1" ht="15" x14ac:dyDescent="0.2">
      <c r="B4500" s="18">
        <v>4492</v>
      </c>
      <c r="C4500" s="22">
        <f t="shared" si="212"/>
        <v>45114</v>
      </c>
      <c r="D4500" s="23">
        <f t="shared" si="213"/>
        <v>4</v>
      </c>
      <c r="E4500" s="48">
        <v>0</v>
      </c>
      <c r="F4500" s="29">
        <f>INDEX('Elech Summary'!$C$5:$C$8764,MATCH($B4500,'Elech Summary'!$B$5:$B$8764,0),MATCH(F$7,'Elech Summary'!$C$4:$C$4,0))</f>
        <v>-1.3567145069045725E-2</v>
      </c>
      <c r="G4500" s="49">
        <f t="shared" si="211"/>
        <v>0</v>
      </c>
    </row>
    <row r="4501" spans="2:7" s="12" customFormat="1" ht="15" x14ac:dyDescent="0.2">
      <c r="B4501" s="18">
        <v>4493</v>
      </c>
      <c r="C4501" s="22">
        <f t="shared" si="212"/>
        <v>45114</v>
      </c>
      <c r="D4501" s="23">
        <f t="shared" si="213"/>
        <v>5</v>
      </c>
      <c r="E4501" s="48">
        <v>0</v>
      </c>
      <c r="F4501" s="29">
        <f>INDEX('Elech Summary'!$C$5:$C$8764,MATCH($B4501,'Elech Summary'!$B$5:$B$8764,0),MATCH(F$7,'Elech Summary'!$C$4:$C$4,0))</f>
        <v>-2.7571215337738111E-2</v>
      </c>
      <c r="G4501" s="49">
        <f t="shared" si="211"/>
        <v>0</v>
      </c>
    </row>
    <row r="4502" spans="2:7" s="12" customFormat="1" ht="15" x14ac:dyDescent="0.2">
      <c r="B4502" s="18">
        <v>4494</v>
      </c>
      <c r="C4502" s="22">
        <f t="shared" si="212"/>
        <v>45114</v>
      </c>
      <c r="D4502" s="23">
        <f t="shared" si="213"/>
        <v>6</v>
      </c>
      <c r="E4502" s="48">
        <v>0</v>
      </c>
      <c r="F4502" s="29">
        <f>INDEX('Elech Summary'!$C$5:$C$8764,MATCH($B4502,'Elech Summary'!$B$5:$B$8764,0),MATCH(F$7,'Elech Summary'!$C$4:$C$4,0))</f>
        <v>-8.4015766049599344E-2</v>
      </c>
      <c r="G4502" s="49">
        <f t="shared" si="211"/>
        <v>0</v>
      </c>
    </row>
    <row r="4503" spans="2:7" s="12" customFormat="1" ht="15" x14ac:dyDescent="0.2">
      <c r="B4503" s="18">
        <v>4495</v>
      </c>
      <c r="C4503" s="22">
        <f t="shared" si="212"/>
        <v>45114</v>
      </c>
      <c r="D4503" s="23">
        <f t="shared" si="213"/>
        <v>7</v>
      </c>
      <c r="E4503" s="48">
        <v>0</v>
      </c>
      <c r="F4503" s="29">
        <f>INDEX('Elech Summary'!$C$5:$C$8764,MATCH($B4503,'Elech Summary'!$B$5:$B$8764,0),MATCH(F$7,'Elech Summary'!$C$4:$C$4,0))</f>
        <v>-0.1810769518726314</v>
      </c>
      <c r="G4503" s="49">
        <f t="shared" si="211"/>
        <v>0</v>
      </c>
    </row>
    <row r="4504" spans="2:7" s="12" customFormat="1" ht="15" x14ac:dyDescent="0.2">
      <c r="B4504" s="18">
        <v>4496</v>
      </c>
      <c r="C4504" s="22">
        <f t="shared" si="212"/>
        <v>45114</v>
      </c>
      <c r="D4504" s="23">
        <f t="shared" si="213"/>
        <v>8</v>
      </c>
      <c r="E4504" s="48">
        <v>0</v>
      </c>
      <c r="F4504" s="29">
        <f>INDEX('Elech Summary'!$C$5:$C$8764,MATCH($B4504,'Elech Summary'!$B$5:$B$8764,0),MATCH(F$7,'Elech Summary'!$C$4:$C$4,0))</f>
        <v>-0.22164714022775023</v>
      </c>
      <c r="G4504" s="49">
        <f t="shared" si="211"/>
        <v>0</v>
      </c>
    </row>
    <row r="4505" spans="2:7" s="12" customFormat="1" ht="15" x14ac:dyDescent="0.2">
      <c r="B4505" s="18">
        <v>4497</v>
      </c>
      <c r="C4505" s="22">
        <f t="shared" si="212"/>
        <v>45114</v>
      </c>
      <c r="D4505" s="23">
        <f t="shared" si="213"/>
        <v>9</v>
      </c>
      <c r="E4505" s="48">
        <v>0</v>
      </c>
      <c r="F4505" s="29">
        <f>INDEX('Elech Summary'!$C$5:$C$8764,MATCH($B4505,'Elech Summary'!$B$5:$B$8764,0),MATCH(F$7,'Elech Summary'!$C$4:$C$4,0))</f>
        <v>-0.23063375026754029</v>
      </c>
      <c r="G4505" s="49">
        <f t="shared" si="211"/>
        <v>0</v>
      </c>
    </row>
    <row r="4506" spans="2:7" s="12" customFormat="1" ht="15" x14ac:dyDescent="0.2">
      <c r="B4506" s="18">
        <v>4498</v>
      </c>
      <c r="C4506" s="22">
        <f t="shared" si="212"/>
        <v>45114</v>
      </c>
      <c r="D4506" s="23">
        <f t="shared" si="213"/>
        <v>10</v>
      </c>
      <c r="E4506" s="48">
        <v>0</v>
      </c>
      <c r="F4506" s="29">
        <f>INDEX('Elech Summary'!$C$5:$C$8764,MATCH($B4506,'Elech Summary'!$B$5:$B$8764,0),MATCH(F$7,'Elech Summary'!$C$4:$C$4,0))</f>
        <v>-0.21655172638712117</v>
      </c>
      <c r="G4506" s="49">
        <f t="shared" si="211"/>
        <v>0</v>
      </c>
    </row>
    <row r="4507" spans="2:7" s="12" customFormat="1" ht="15" x14ac:dyDescent="0.2">
      <c r="B4507" s="18">
        <v>4499</v>
      </c>
      <c r="C4507" s="22">
        <f t="shared" si="212"/>
        <v>45114</v>
      </c>
      <c r="D4507" s="23">
        <f t="shared" si="213"/>
        <v>11</v>
      </c>
      <c r="E4507" s="48">
        <v>0</v>
      </c>
      <c r="F4507" s="29">
        <f>INDEX('Elech Summary'!$C$5:$C$8764,MATCH($B4507,'Elech Summary'!$B$5:$B$8764,0),MATCH(F$7,'Elech Summary'!$C$4:$C$4,0))</f>
        <v>-0.18996711103831643</v>
      </c>
      <c r="G4507" s="49">
        <f t="shared" si="211"/>
        <v>0</v>
      </c>
    </row>
    <row r="4508" spans="2:7" s="12" customFormat="1" ht="15" x14ac:dyDescent="0.2">
      <c r="B4508" s="18">
        <v>4500</v>
      </c>
      <c r="C4508" s="22">
        <f t="shared" si="212"/>
        <v>45114</v>
      </c>
      <c r="D4508" s="23">
        <f t="shared" si="213"/>
        <v>12</v>
      </c>
      <c r="E4508" s="48">
        <v>0</v>
      </c>
      <c r="F4508" s="29">
        <f>INDEX('Elech Summary'!$C$5:$C$8764,MATCH($B4508,'Elech Summary'!$B$5:$B$8764,0),MATCH(F$7,'Elech Summary'!$C$4:$C$4,0))</f>
        <v>-0.16248351268761185</v>
      </c>
      <c r="G4508" s="49">
        <f t="shared" si="211"/>
        <v>0</v>
      </c>
    </row>
    <row r="4509" spans="2:7" s="12" customFormat="1" ht="15" x14ac:dyDescent="0.2">
      <c r="B4509" s="18">
        <v>4501</v>
      </c>
      <c r="C4509" s="22">
        <f t="shared" si="212"/>
        <v>45114</v>
      </c>
      <c r="D4509" s="23">
        <f t="shared" si="213"/>
        <v>13</v>
      </c>
      <c r="E4509" s="48">
        <v>0</v>
      </c>
      <c r="F4509" s="29">
        <f>INDEX('Elech Summary'!$C$5:$C$8764,MATCH($B4509,'Elech Summary'!$B$5:$B$8764,0),MATCH(F$7,'Elech Summary'!$C$4:$C$4,0))</f>
        <v>-0.1410179273650376</v>
      </c>
      <c r="G4509" s="49">
        <f t="shared" si="211"/>
        <v>0</v>
      </c>
    </row>
    <row r="4510" spans="2:7" s="12" customFormat="1" ht="15" x14ac:dyDescent="0.2">
      <c r="B4510" s="18">
        <v>4502</v>
      </c>
      <c r="C4510" s="22">
        <f t="shared" si="212"/>
        <v>45114</v>
      </c>
      <c r="D4510" s="23">
        <f t="shared" si="213"/>
        <v>14</v>
      </c>
      <c r="E4510" s="48">
        <v>0</v>
      </c>
      <c r="F4510" s="29">
        <f>INDEX('Elech Summary'!$C$5:$C$8764,MATCH($B4510,'Elech Summary'!$B$5:$B$8764,0),MATCH(F$7,'Elech Summary'!$C$4:$C$4,0))</f>
        <v>-0.12678092216281778</v>
      </c>
      <c r="G4510" s="49">
        <f t="shared" si="211"/>
        <v>0</v>
      </c>
    </row>
    <row r="4511" spans="2:7" s="12" customFormat="1" ht="15" x14ac:dyDescent="0.2">
      <c r="B4511" s="18">
        <v>4503</v>
      </c>
      <c r="C4511" s="22">
        <f t="shared" si="212"/>
        <v>45114</v>
      </c>
      <c r="D4511" s="23">
        <f t="shared" si="213"/>
        <v>15</v>
      </c>
      <c r="E4511" s="48">
        <v>0</v>
      </c>
      <c r="F4511" s="29">
        <f>INDEX('Elech Summary'!$C$5:$C$8764,MATCH($B4511,'Elech Summary'!$B$5:$B$8764,0),MATCH(F$7,'Elech Summary'!$C$4:$C$4,0))</f>
        <v>-0.11460299695751197</v>
      </c>
      <c r="G4511" s="49">
        <f t="shared" si="211"/>
        <v>0</v>
      </c>
    </row>
    <row r="4512" spans="2:7" s="12" customFormat="1" ht="15" x14ac:dyDescent="0.2">
      <c r="B4512" s="18">
        <v>4504</v>
      </c>
      <c r="C4512" s="22">
        <f t="shared" si="212"/>
        <v>45114</v>
      </c>
      <c r="D4512" s="23">
        <f t="shared" si="213"/>
        <v>16</v>
      </c>
      <c r="E4512" s="48">
        <v>0</v>
      </c>
      <c r="F4512" s="29">
        <f>INDEX('Elech Summary'!$C$5:$C$8764,MATCH($B4512,'Elech Summary'!$B$5:$B$8764,0),MATCH(F$7,'Elech Summary'!$C$4:$C$4,0))</f>
        <v>-0.10874146781251626</v>
      </c>
      <c r="G4512" s="49">
        <f t="shared" si="211"/>
        <v>0</v>
      </c>
    </row>
    <row r="4513" spans="2:7" s="12" customFormat="1" ht="15" x14ac:dyDescent="0.2">
      <c r="B4513" s="18">
        <v>4505</v>
      </c>
      <c r="C4513" s="22">
        <f t="shared" si="212"/>
        <v>45114</v>
      </c>
      <c r="D4513" s="23">
        <f t="shared" si="213"/>
        <v>17</v>
      </c>
      <c r="E4513" s="48">
        <v>0</v>
      </c>
      <c r="F4513" s="29">
        <f>INDEX('Elech Summary'!$C$5:$C$8764,MATCH($B4513,'Elech Summary'!$B$5:$B$8764,0),MATCH(F$7,'Elech Summary'!$C$4:$C$4,0))</f>
        <v>-0.12509803987152646</v>
      </c>
      <c r="G4513" s="49">
        <f t="shared" si="211"/>
        <v>0</v>
      </c>
    </row>
    <row r="4514" spans="2:7" s="12" customFormat="1" ht="15" x14ac:dyDescent="0.2">
      <c r="B4514" s="18">
        <v>4506</v>
      </c>
      <c r="C4514" s="22">
        <f t="shared" si="212"/>
        <v>45114</v>
      </c>
      <c r="D4514" s="23">
        <f t="shared" si="213"/>
        <v>18</v>
      </c>
      <c r="E4514" s="48">
        <v>0</v>
      </c>
      <c r="F4514" s="29">
        <f>INDEX('Elech Summary'!$C$5:$C$8764,MATCH($B4514,'Elech Summary'!$B$5:$B$8764,0),MATCH(F$7,'Elech Summary'!$C$4:$C$4,0))</f>
        <v>-0.15144005492898382</v>
      </c>
      <c r="G4514" s="49">
        <f t="shared" si="211"/>
        <v>0</v>
      </c>
    </row>
    <row r="4515" spans="2:7" s="12" customFormat="1" ht="15" x14ac:dyDescent="0.2">
      <c r="B4515" s="18">
        <v>4507</v>
      </c>
      <c r="C4515" s="22">
        <f t="shared" si="212"/>
        <v>45114</v>
      </c>
      <c r="D4515" s="23">
        <f t="shared" si="213"/>
        <v>19</v>
      </c>
      <c r="E4515" s="48">
        <v>0</v>
      </c>
      <c r="F4515" s="29">
        <f>INDEX('Elech Summary'!$C$5:$C$8764,MATCH($B4515,'Elech Summary'!$B$5:$B$8764,0),MATCH(F$7,'Elech Summary'!$C$4:$C$4,0))</f>
        <v>-0.17974861524115893</v>
      </c>
      <c r="G4515" s="49">
        <f t="shared" si="211"/>
        <v>0</v>
      </c>
    </row>
    <row r="4516" spans="2:7" s="12" customFormat="1" ht="15" x14ac:dyDescent="0.2">
      <c r="B4516" s="18">
        <v>4508</v>
      </c>
      <c r="C4516" s="22">
        <f t="shared" si="212"/>
        <v>45114</v>
      </c>
      <c r="D4516" s="23">
        <f t="shared" si="213"/>
        <v>20</v>
      </c>
      <c r="E4516" s="48">
        <v>0</v>
      </c>
      <c r="F4516" s="29">
        <f>INDEX('Elech Summary'!$C$5:$C$8764,MATCH($B4516,'Elech Summary'!$B$5:$B$8764,0),MATCH(F$7,'Elech Summary'!$C$4:$C$4,0))</f>
        <v>-0.18627609680689328</v>
      </c>
      <c r="G4516" s="49">
        <f t="shared" si="211"/>
        <v>0</v>
      </c>
    </row>
    <row r="4517" spans="2:7" s="12" customFormat="1" ht="15" x14ac:dyDescent="0.2">
      <c r="B4517" s="18">
        <v>4509</v>
      </c>
      <c r="C4517" s="22">
        <f t="shared" si="212"/>
        <v>45114</v>
      </c>
      <c r="D4517" s="23">
        <f t="shared" si="213"/>
        <v>21</v>
      </c>
      <c r="E4517" s="48">
        <v>0</v>
      </c>
      <c r="F4517" s="29">
        <f>INDEX('Elech Summary'!$C$5:$C$8764,MATCH($B4517,'Elech Summary'!$B$5:$B$8764,0),MATCH(F$7,'Elech Summary'!$C$4:$C$4,0))</f>
        <v>-0.17093553339281109</v>
      </c>
      <c r="G4517" s="49">
        <f t="shared" si="211"/>
        <v>0</v>
      </c>
    </row>
    <row r="4518" spans="2:7" s="12" customFormat="1" ht="15" x14ac:dyDescent="0.2">
      <c r="B4518" s="18">
        <v>4510</v>
      </c>
      <c r="C4518" s="22">
        <f t="shared" si="212"/>
        <v>45114</v>
      </c>
      <c r="D4518" s="23">
        <f t="shared" si="213"/>
        <v>22</v>
      </c>
      <c r="E4518" s="48">
        <v>0</v>
      </c>
      <c r="F4518" s="29">
        <f>INDEX('Elech Summary'!$C$5:$C$8764,MATCH($B4518,'Elech Summary'!$B$5:$B$8764,0),MATCH(F$7,'Elech Summary'!$C$4:$C$4,0))</f>
        <v>-0.1494118992297373</v>
      </c>
      <c r="G4518" s="49">
        <f t="shared" si="211"/>
        <v>0</v>
      </c>
    </row>
    <row r="4519" spans="2:7" s="12" customFormat="1" ht="15" x14ac:dyDescent="0.2">
      <c r="B4519" s="18">
        <v>4511</v>
      </c>
      <c r="C4519" s="22">
        <f t="shared" si="212"/>
        <v>45114</v>
      </c>
      <c r="D4519" s="23">
        <f t="shared" si="213"/>
        <v>23</v>
      </c>
      <c r="E4519" s="48">
        <v>0</v>
      </c>
      <c r="F4519" s="29">
        <f>INDEX('Elech Summary'!$C$5:$C$8764,MATCH($B4519,'Elech Summary'!$B$5:$B$8764,0),MATCH(F$7,'Elech Summary'!$C$4:$C$4,0))</f>
        <v>-0.11192527779100081</v>
      </c>
      <c r="G4519" s="49">
        <f t="shared" si="211"/>
        <v>0</v>
      </c>
    </row>
    <row r="4520" spans="2:7" s="12" customFormat="1" ht="15" x14ac:dyDescent="0.2">
      <c r="B4520" s="18">
        <v>4512</v>
      </c>
      <c r="C4520" s="22">
        <f t="shared" si="212"/>
        <v>45114</v>
      </c>
      <c r="D4520" s="23">
        <f t="shared" si="213"/>
        <v>24</v>
      </c>
      <c r="E4520" s="48">
        <v>0</v>
      </c>
      <c r="F4520" s="29">
        <f>INDEX('Elech Summary'!$C$5:$C$8764,MATCH($B4520,'Elech Summary'!$B$5:$B$8764,0),MATCH(F$7,'Elech Summary'!$C$4:$C$4,0))</f>
        <v>-7.2402567786380656E-2</v>
      </c>
      <c r="G4520" s="49">
        <f t="shared" si="211"/>
        <v>0</v>
      </c>
    </row>
    <row r="4521" spans="2:7" s="12" customFormat="1" ht="15" x14ac:dyDescent="0.2">
      <c r="B4521" s="18">
        <v>4513</v>
      </c>
      <c r="C4521" s="22">
        <f t="shared" si="212"/>
        <v>45115</v>
      </c>
      <c r="D4521" s="23">
        <f t="shared" si="213"/>
        <v>1</v>
      </c>
      <c r="E4521" s="48">
        <v>0</v>
      </c>
      <c r="F4521" s="29">
        <f>INDEX('Elech Summary'!$C$5:$C$8764,MATCH($B4521,'Elech Summary'!$B$5:$B$8764,0),MATCH(F$7,'Elech Summary'!$C$4:$C$4,0))</f>
        <v>-3.6706241348613833E-2</v>
      </c>
      <c r="G4521" s="49">
        <f t="shared" si="211"/>
        <v>0</v>
      </c>
    </row>
    <row r="4522" spans="2:7" s="12" customFormat="1" ht="15" x14ac:dyDescent="0.2">
      <c r="B4522" s="18">
        <v>4514</v>
      </c>
      <c r="C4522" s="22">
        <f t="shared" si="212"/>
        <v>45115</v>
      </c>
      <c r="D4522" s="23">
        <f t="shared" si="213"/>
        <v>2</v>
      </c>
      <c r="E4522" s="48">
        <v>0</v>
      </c>
      <c r="F4522" s="29">
        <f>INDEX('Elech Summary'!$C$5:$C$8764,MATCH($B4522,'Elech Summary'!$B$5:$B$8764,0),MATCH(F$7,'Elech Summary'!$C$4:$C$4,0))</f>
        <v>-2.015270212970155E-2</v>
      </c>
      <c r="G4522" s="49">
        <f t="shared" si="211"/>
        <v>0</v>
      </c>
    </row>
    <row r="4523" spans="2:7" s="12" customFormat="1" ht="15" x14ac:dyDescent="0.2">
      <c r="B4523" s="18">
        <v>4515</v>
      </c>
      <c r="C4523" s="22">
        <f t="shared" si="212"/>
        <v>45115</v>
      </c>
      <c r="D4523" s="23">
        <f t="shared" si="213"/>
        <v>3</v>
      </c>
      <c r="E4523" s="48">
        <v>0</v>
      </c>
      <c r="F4523" s="29">
        <f>INDEX('Elech Summary'!$C$5:$C$8764,MATCH($B4523,'Elech Summary'!$B$5:$B$8764,0),MATCH(F$7,'Elech Summary'!$C$4:$C$4,0))</f>
        <v>-1.2755044885767369E-2</v>
      </c>
      <c r="G4523" s="49">
        <f t="shared" si="211"/>
        <v>0</v>
      </c>
    </row>
    <row r="4524" spans="2:7" s="12" customFormat="1" ht="15" x14ac:dyDescent="0.2">
      <c r="B4524" s="18">
        <v>4516</v>
      </c>
      <c r="C4524" s="22">
        <f t="shared" si="212"/>
        <v>45115</v>
      </c>
      <c r="D4524" s="23">
        <f t="shared" si="213"/>
        <v>4</v>
      </c>
      <c r="E4524" s="48">
        <v>0</v>
      </c>
      <c r="F4524" s="29">
        <f>INDEX('Elech Summary'!$C$5:$C$8764,MATCH($B4524,'Elech Summary'!$B$5:$B$8764,0),MATCH(F$7,'Elech Summary'!$C$4:$C$4,0))</f>
        <v>-1.4200779231701682E-2</v>
      </c>
      <c r="G4524" s="49">
        <f t="shared" si="211"/>
        <v>0</v>
      </c>
    </row>
    <row r="4525" spans="2:7" s="12" customFormat="1" ht="15" x14ac:dyDescent="0.2">
      <c r="B4525" s="18">
        <v>4517</v>
      </c>
      <c r="C4525" s="22">
        <f t="shared" si="212"/>
        <v>45115</v>
      </c>
      <c r="D4525" s="23">
        <f t="shared" si="213"/>
        <v>5</v>
      </c>
      <c r="E4525" s="48">
        <v>0</v>
      </c>
      <c r="F4525" s="29">
        <f>INDEX('Elech Summary'!$C$5:$C$8764,MATCH($B4525,'Elech Summary'!$B$5:$B$8764,0),MATCH(F$7,'Elech Summary'!$C$4:$C$4,0))</f>
        <v>-2.8767924530446604E-2</v>
      </c>
      <c r="G4525" s="49">
        <f t="shared" si="211"/>
        <v>0</v>
      </c>
    </row>
    <row r="4526" spans="2:7" s="12" customFormat="1" ht="15" x14ac:dyDescent="0.2">
      <c r="B4526" s="18">
        <v>4518</v>
      </c>
      <c r="C4526" s="22">
        <f t="shared" si="212"/>
        <v>45115</v>
      </c>
      <c r="D4526" s="23">
        <f t="shared" si="213"/>
        <v>6</v>
      </c>
      <c r="E4526" s="48">
        <v>0</v>
      </c>
      <c r="F4526" s="29">
        <f>INDEX('Elech Summary'!$C$5:$C$8764,MATCH($B4526,'Elech Summary'!$B$5:$B$8764,0),MATCH(F$7,'Elech Summary'!$C$4:$C$4,0))</f>
        <v>-8.2116610437537318E-2</v>
      </c>
      <c r="G4526" s="49">
        <f t="shared" si="211"/>
        <v>0</v>
      </c>
    </row>
    <row r="4527" spans="2:7" s="12" customFormat="1" ht="15" x14ac:dyDescent="0.2">
      <c r="B4527" s="18">
        <v>4519</v>
      </c>
      <c r="C4527" s="22">
        <f t="shared" si="212"/>
        <v>45115</v>
      </c>
      <c r="D4527" s="23">
        <f t="shared" si="213"/>
        <v>7</v>
      </c>
      <c r="E4527" s="48">
        <v>0</v>
      </c>
      <c r="F4527" s="29">
        <f>INDEX('Elech Summary'!$C$5:$C$8764,MATCH($B4527,'Elech Summary'!$B$5:$B$8764,0),MATCH(F$7,'Elech Summary'!$C$4:$C$4,0))</f>
        <v>-0.18457231630690235</v>
      </c>
      <c r="G4527" s="49">
        <f t="shared" si="211"/>
        <v>0</v>
      </c>
    </row>
    <row r="4528" spans="2:7" s="12" customFormat="1" ht="15" x14ac:dyDescent="0.2">
      <c r="B4528" s="18">
        <v>4520</v>
      </c>
      <c r="C4528" s="22">
        <f t="shared" si="212"/>
        <v>45115</v>
      </c>
      <c r="D4528" s="23">
        <f t="shared" si="213"/>
        <v>8</v>
      </c>
      <c r="E4528" s="48">
        <v>0</v>
      </c>
      <c r="F4528" s="29">
        <f>INDEX('Elech Summary'!$C$5:$C$8764,MATCH($B4528,'Elech Summary'!$B$5:$B$8764,0),MATCH(F$7,'Elech Summary'!$C$4:$C$4,0))</f>
        <v>-0.22949974854977928</v>
      </c>
      <c r="G4528" s="49">
        <f t="shared" si="211"/>
        <v>0</v>
      </c>
    </row>
    <row r="4529" spans="2:7" s="12" customFormat="1" ht="15" x14ac:dyDescent="0.2">
      <c r="B4529" s="18">
        <v>4521</v>
      </c>
      <c r="C4529" s="22">
        <f t="shared" si="212"/>
        <v>45115</v>
      </c>
      <c r="D4529" s="23">
        <f t="shared" si="213"/>
        <v>9</v>
      </c>
      <c r="E4529" s="48">
        <v>0</v>
      </c>
      <c r="F4529" s="29">
        <f>INDEX('Elech Summary'!$C$5:$C$8764,MATCH($B4529,'Elech Summary'!$B$5:$B$8764,0),MATCH(F$7,'Elech Summary'!$C$4:$C$4,0))</f>
        <v>-0.24290272911889099</v>
      </c>
      <c r="G4529" s="49">
        <f t="shared" si="211"/>
        <v>0</v>
      </c>
    </row>
    <row r="4530" spans="2:7" s="12" customFormat="1" ht="15" x14ac:dyDescent="0.2">
      <c r="B4530" s="18">
        <v>4522</v>
      </c>
      <c r="C4530" s="22">
        <f t="shared" si="212"/>
        <v>45115</v>
      </c>
      <c r="D4530" s="23">
        <f t="shared" si="213"/>
        <v>10</v>
      </c>
      <c r="E4530" s="48">
        <v>0</v>
      </c>
      <c r="F4530" s="29">
        <f>INDEX('Elech Summary'!$C$5:$C$8764,MATCH($B4530,'Elech Summary'!$B$5:$B$8764,0),MATCH(F$7,'Elech Summary'!$C$4:$C$4,0))</f>
        <v>-0.2311008480075003</v>
      </c>
      <c r="G4530" s="49">
        <f t="shared" si="211"/>
        <v>0</v>
      </c>
    </row>
    <row r="4531" spans="2:7" s="12" customFormat="1" ht="15" x14ac:dyDescent="0.2">
      <c r="B4531" s="18">
        <v>4523</v>
      </c>
      <c r="C4531" s="22">
        <f t="shared" si="212"/>
        <v>45115</v>
      </c>
      <c r="D4531" s="23">
        <f t="shared" si="213"/>
        <v>11</v>
      </c>
      <c r="E4531" s="48">
        <v>0</v>
      </c>
      <c r="F4531" s="29">
        <f>INDEX('Elech Summary'!$C$5:$C$8764,MATCH($B4531,'Elech Summary'!$B$5:$B$8764,0),MATCH(F$7,'Elech Summary'!$C$4:$C$4,0))</f>
        <v>-0.20417005289105439</v>
      </c>
      <c r="G4531" s="49">
        <f t="shared" si="211"/>
        <v>0</v>
      </c>
    </row>
    <row r="4532" spans="2:7" s="12" customFormat="1" ht="15" x14ac:dyDescent="0.2">
      <c r="B4532" s="18">
        <v>4524</v>
      </c>
      <c r="C4532" s="22">
        <f t="shared" si="212"/>
        <v>45115</v>
      </c>
      <c r="D4532" s="23">
        <f t="shared" si="213"/>
        <v>12</v>
      </c>
      <c r="E4532" s="48">
        <v>0</v>
      </c>
      <c r="F4532" s="29">
        <f>INDEX('Elech Summary'!$C$5:$C$8764,MATCH($B4532,'Elech Summary'!$B$5:$B$8764,0),MATCH(F$7,'Elech Summary'!$C$4:$C$4,0))</f>
        <v>-0.17509696358370186</v>
      </c>
      <c r="G4532" s="49">
        <f t="shared" si="211"/>
        <v>0</v>
      </c>
    </row>
    <row r="4533" spans="2:7" s="12" customFormat="1" ht="15" x14ac:dyDescent="0.2">
      <c r="B4533" s="18">
        <v>4525</v>
      </c>
      <c r="C4533" s="22">
        <f t="shared" si="212"/>
        <v>45115</v>
      </c>
      <c r="D4533" s="23">
        <f t="shared" si="213"/>
        <v>13</v>
      </c>
      <c r="E4533" s="48">
        <v>0</v>
      </c>
      <c r="F4533" s="29">
        <f>INDEX('Elech Summary'!$C$5:$C$8764,MATCH($B4533,'Elech Summary'!$B$5:$B$8764,0),MATCH(F$7,'Elech Summary'!$C$4:$C$4,0))</f>
        <v>-0.152367222415003</v>
      </c>
      <c r="G4533" s="49">
        <f t="shared" si="211"/>
        <v>0</v>
      </c>
    </row>
    <row r="4534" spans="2:7" s="12" customFormat="1" ht="15" x14ac:dyDescent="0.2">
      <c r="B4534" s="18">
        <v>4526</v>
      </c>
      <c r="C4534" s="22">
        <f t="shared" si="212"/>
        <v>45115</v>
      </c>
      <c r="D4534" s="23">
        <f t="shared" si="213"/>
        <v>14</v>
      </c>
      <c r="E4534" s="48">
        <v>0</v>
      </c>
      <c r="F4534" s="29">
        <f>INDEX('Elech Summary'!$C$5:$C$8764,MATCH($B4534,'Elech Summary'!$B$5:$B$8764,0),MATCH(F$7,'Elech Summary'!$C$4:$C$4,0))</f>
        <v>-0.13704272827881736</v>
      </c>
      <c r="G4534" s="49">
        <f t="shared" si="211"/>
        <v>0</v>
      </c>
    </row>
    <row r="4535" spans="2:7" s="12" customFormat="1" ht="15" x14ac:dyDescent="0.2">
      <c r="B4535" s="18">
        <v>4527</v>
      </c>
      <c r="C4535" s="22">
        <f t="shared" si="212"/>
        <v>45115</v>
      </c>
      <c r="D4535" s="23">
        <f t="shared" si="213"/>
        <v>15</v>
      </c>
      <c r="E4535" s="48">
        <v>0</v>
      </c>
      <c r="F4535" s="29">
        <f>INDEX('Elech Summary'!$C$5:$C$8764,MATCH($B4535,'Elech Summary'!$B$5:$B$8764,0),MATCH(F$7,'Elech Summary'!$C$4:$C$4,0))</f>
        <v>-0.12346643635752486</v>
      </c>
      <c r="G4535" s="49">
        <f t="shared" si="211"/>
        <v>0</v>
      </c>
    </row>
    <row r="4536" spans="2:7" s="12" customFormat="1" ht="15" x14ac:dyDescent="0.2">
      <c r="B4536" s="18">
        <v>4528</v>
      </c>
      <c r="C4536" s="22">
        <f t="shared" si="212"/>
        <v>45115</v>
      </c>
      <c r="D4536" s="23">
        <f t="shared" si="213"/>
        <v>16</v>
      </c>
      <c r="E4536" s="48">
        <v>0</v>
      </c>
      <c r="F4536" s="29">
        <f>INDEX('Elech Summary'!$C$5:$C$8764,MATCH($B4536,'Elech Summary'!$B$5:$B$8764,0),MATCH(F$7,'Elech Summary'!$C$4:$C$4,0))</f>
        <v>-0.1170094517137894</v>
      </c>
      <c r="G4536" s="49">
        <f t="shared" si="211"/>
        <v>0</v>
      </c>
    </row>
    <row r="4537" spans="2:7" s="12" customFormat="1" ht="15" x14ac:dyDescent="0.2">
      <c r="B4537" s="18">
        <v>4529</v>
      </c>
      <c r="C4537" s="22">
        <f t="shared" si="212"/>
        <v>45115</v>
      </c>
      <c r="D4537" s="23">
        <f t="shared" si="213"/>
        <v>17</v>
      </c>
      <c r="E4537" s="48">
        <v>0</v>
      </c>
      <c r="F4537" s="29">
        <f>INDEX('Elech Summary'!$C$5:$C$8764,MATCH($B4537,'Elech Summary'!$B$5:$B$8764,0),MATCH(F$7,'Elech Summary'!$C$4:$C$4,0))</f>
        <v>-0.1336746346557105</v>
      </c>
      <c r="G4537" s="49">
        <f t="shared" si="211"/>
        <v>0</v>
      </c>
    </row>
    <row r="4538" spans="2:7" s="12" customFormat="1" ht="15" x14ac:dyDescent="0.2">
      <c r="B4538" s="18">
        <v>4530</v>
      </c>
      <c r="C4538" s="22">
        <f t="shared" si="212"/>
        <v>45115</v>
      </c>
      <c r="D4538" s="23">
        <f t="shared" si="213"/>
        <v>18</v>
      </c>
      <c r="E4538" s="48">
        <v>0</v>
      </c>
      <c r="F4538" s="29">
        <f>INDEX('Elech Summary'!$C$5:$C$8764,MATCH($B4538,'Elech Summary'!$B$5:$B$8764,0),MATCH(F$7,'Elech Summary'!$C$4:$C$4,0))</f>
        <v>-0.15983336958196648</v>
      </c>
      <c r="G4538" s="49">
        <f t="shared" si="211"/>
        <v>0</v>
      </c>
    </row>
    <row r="4539" spans="2:7" s="12" customFormat="1" ht="15" x14ac:dyDescent="0.2">
      <c r="B4539" s="18">
        <v>4531</v>
      </c>
      <c r="C4539" s="22">
        <f t="shared" si="212"/>
        <v>45115</v>
      </c>
      <c r="D4539" s="23">
        <f t="shared" si="213"/>
        <v>19</v>
      </c>
      <c r="E4539" s="48">
        <v>0</v>
      </c>
      <c r="F4539" s="29">
        <f>INDEX('Elech Summary'!$C$5:$C$8764,MATCH($B4539,'Elech Summary'!$B$5:$B$8764,0),MATCH(F$7,'Elech Summary'!$C$4:$C$4,0))</f>
        <v>-0.18873661444340284</v>
      </c>
      <c r="G4539" s="49">
        <f t="shared" si="211"/>
        <v>0</v>
      </c>
    </row>
    <row r="4540" spans="2:7" s="12" customFormat="1" ht="15" x14ac:dyDescent="0.2">
      <c r="B4540" s="18">
        <v>4532</v>
      </c>
      <c r="C4540" s="22">
        <f t="shared" si="212"/>
        <v>45115</v>
      </c>
      <c r="D4540" s="23">
        <f t="shared" si="213"/>
        <v>20</v>
      </c>
      <c r="E4540" s="48">
        <v>0</v>
      </c>
      <c r="F4540" s="29">
        <f>INDEX('Elech Summary'!$C$5:$C$8764,MATCH($B4540,'Elech Summary'!$B$5:$B$8764,0),MATCH(F$7,'Elech Summary'!$C$4:$C$4,0))</f>
        <v>-0.19567819824647437</v>
      </c>
      <c r="G4540" s="49">
        <f t="shared" si="211"/>
        <v>0</v>
      </c>
    </row>
    <row r="4541" spans="2:7" s="12" customFormat="1" ht="15" x14ac:dyDescent="0.2">
      <c r="B4541" s="18">
        <v>4533</v>
      </c>
      <c r="C4541" s="22">
        <f t="shared" si="212"/>
        <v>45115</v>
      </c>
      <c r="D4541" s="23">
        <f t="shared" si="213"/>
        <v>21</v>
      </c>
      <c r="E4541" s="48">
        <v>0</v>
      </c>
      <c r="F4541" s="29">
        <f>INDEX('Elech Summary'!$C$5:$C$8764,MATCH($B4541,'Elech Summary'!$B$5:$B$8764,0),MATCH(F$7,'Elech Summary'!$C$4:$C$4,0))</f>
        <v>-0.18001040499998266</v>
      </c>
      <c r="G4541" s="49">
        <f t="shared" si="211"/>
        <v>0</v>
      </c>
    </row>
    <row r="4542" spans="2:7" s="12" customFormat="1" ht="15" x14ac:dyDescent="0.2">
      <c r="B4542" s="18">
        <v>4534</v>
      </c>
      <c r="C4542" s="22">
        <f t="shared" si="212"/>
        <v>45115</v>
      </c>
      <c r="D4542" s="23">
        <f t="shared" si="213"/>
        <v>22</v>
      </c>
      <c r="E4542" s="48">
        <v>0</v>
      </c>
      <c r="F4542" s="29">
        <f>INDEX('Elech Summary'!$C$5:$C$8764,MATCH($B4542,'Elech Summary'!$B$5:$B$8764,0),MATCH(F$7,'Elech Summary'!$C$4:$C$4,0))</f>
        <v>-0.15781380790529398</v>
      </c>
      <c r="G4542" s="49">
        <f t="shared" si="211"/>
        <v>0</v>
      </c>
    </row>
    <row r="4543" spans="2:7" s="12" customFormat="1" ht="15" x14ac:dyDescent="0.2">
      <c r="B4543" s="18">
        <v>4535</v>
      </c>
      <c r="C4543" s="22">
        <f t="shared" si="212"/>
        <v>45115</v>
      </c>
      <c r="D4543" s="23">
        <f t="shared" si="213"/>
        <v>23</v>
      </c>
      <c r="E4543" s="48">
        <v>0</v>
      </c>
      <c r="F4543" s="29">
        <f>INDEX('Elech Summary'!$C$5:$C$8764,MATCH($B4543,'Elech Summary'!$B$5:$B$8764,0),MATCH(F$7,'Elech Summary'!$C$4:$C$4,0))</f>
        <v>-0.11759750078548692</v>
      </c>
      <c r="G4543" s="49">
        <f t="shared" si="211"/>
        <v>0</v>
      </c>
    </row>
    <row r="4544" spans="2:7" s="12" customFormat="1" ht="15" x14ac:dyDescent="0.2">
      <c r="B4544" s="18">
        <v>4536</v>
      </c>
      <c r="C4544" s="22">
        <f t="shared" si="212"/>
        <v>45115</v>
      </c>
      <c r="D4544" s="23">
        <f t="shared" si="213"/>
        <v>24</v>
      </c>
      <c r="E4544" s="48">
        <v>0</v>
      </c>
      <c r="F4544" s="29">
        <f>INDEX('Elech Summary'!$C$5:$C$8764,MATCH($B4544,'Elech Summary'!$B$5:$B$8764,0),MATCH(F$7,'Elech Summary'!$C$4:$C$4,0))</f>
        <v>-7.5481280378916493E-2</v>
      </c>
      <c r="G4544" s="49">
        <f t="shared" si="211"/>
        <v>0</v>
      </c>
    </row>
    <row r="4545" spans="2:7" s="12" customFormat="1" ht="15" x14ac:dyDescent="0.2">
      <c r="B4545" s="18">
        <v>4537</v>
      </c>
      <c r="C4545" s="22">
        <f t="shared" si="212"/>
        <v>45116</v>
      </c>
      <c r="D4545" s="23">
        <f t="shared" si="213"/>
        <v>1</v>
      </c>
      <c r="E4545" s="48">
        <v>0</v>
      </c>
      <c r="F4545" s="29">
        <f>INDEX('Elech Summary'!$C$5:$C$8764,MATCH($B4545,'Elech Summary'!$B$5:$B$8764,0),MATCH(F$7,'Elech Summary'!$C$4:$C$4,0))</f>
        <v>-3.6612428999674818E-2</v>
      </c>
      <c r="G4545" s="49">
        <f t="shared" si="211"/>
        <v>0</v>
      </c>
    </row>
    <row r="4546" spans="2:7" s="12" customFormat="1" ht="15" x14ac:dyDescent="0.2">
      <c r="B4546" s="18">
        <v>4538</v>
      </c>
      <c r="C4546" s="22">
        <f t="shared" si="212"/>
        <v>45116</v>
      </c>
      <c r="D4546" s="23">
        <f t="shared" si="213"/>
        <v>2</v>
      </c>
      <c r="E4546" s="48">
        <v>0</v>
      </c>
      <c r="F4546" s="29">
        <f>INDEX('Elech Summary'!$C$5:$C$8764,MATCH($B4546,'Elech Summary'!$B$5:$B$8764,0),MATCH(F$7,'Elech Summary'!$C$4:$C$4,0))</f>
        <v>-2.0100258907951002E-2</v>
      </c>
      <c r="G4546" s="49">
        <f t="shared" si="211"/>
        <v>0</v>
      </c>
    </row>
    <row r="4547" spans="2:7" s="12" customFormat="1" ht="15" x14ac:dyDescent="0.2">
      <c r="B4547" s="18">
        <v>4539</v>
      </c>
      <c r="C4547" s="22">
        <f t="shared" si="212"/>
        <v>45116</v>
      </c>
      <c r="D4547" s="23">
        <f t="shared" si="213"/>
        <v>3</v>
      </c>
      <c r="E4547" s="48">
        <v>0</v>
      </c>
      <c r="F4547" s="29">
        <f>INDEX('Elech Summary'!$C$5:$C$8764,MATCH($B4547,'Elech Summary'!$B$5:$B$8764,0),MATCH(F$7,'Elech Summary'!$C$4:$C$4,0))</f>
        <v>-1.2720073931086429E-2</v>
      </c>
      <c r="G4547" s="49">
        <f t="shared" si="211"/>
        <v>0</v>
      </c>
    </row>
    <row r="4548" spans="2:7" s="12" customFormat="1" ht="15" x14ac:dyDescent="0.2">
      <c r="B4548" s="18">
        <v>4540</v>
      </c>
      <c r="C4548" s="22">
        <f t="shared" si="212"/>
        <v>45116</v>
      </c>
      <c r="D4548" s="23">
        <f t="shared" si="213"/>
        <v>4</v>
      </c>
      <c r="E4548" s="48">
        <v>0</v>
      </c>
      <c r="F4548" s="29">
        <f>INDEX('Elech Summary'!$C$5:$C$8764,MATCH($B4548,'Elech Summary'!$B$5:$B$8764,0),MATCH(F$7,'Elech Summary'!$C$4:$C$4,0))</f>
        <v>-1.4160381109454778E-2</v>
      </c>
      <c r="G4548" s="49">
        <f t="shared" si="211"/>
        <v>0</v>
      </c>
    </row>
    <row r="4549" spans="2:7" s="12" customFormat="1" ht="15" x14ac:dyDescent="0.2">
      <c r="B4549" s="18">
        <v>4541</v>
      </c>
      <c r="C4549" s="22">
        <f t="shared" si="212"/>
        <v>45116</v>
      </c>
      <c r="D4549" s="23">
        <f t="shared" si="213"/>
        <v>5</v>
      </c>
      <c r="E4549" s="48">
        <v>0</v>
      </c>
      <c r="F4549" s="29">
        <f>INDEX('Elech Summary'!$C$5:$C$8764,MATCH($B4549,'Elech Summary'!$B$5:$B$8764,0),MATCH(F$7,'Elech Summary'!$C$4:$C$4,0))</f>
        <v>-2.8683407342412093E-2</v>
      </c>
      <c r="G4549" s="49">
        <f t="shared" si="211"/>
        <v>0</v>
      </c>
    </row>
    <row r="4550" spans="2:7" s="12" customFormat="1" ht="15" x14ac:dyDescent="0.2">
      <c r="B4550" s="18">
        <v>4542</v>
      </c>
      <c r="C4550" s="22">
        <f t="shared" si="212"/>
        <v>45116</v>
      </c>
      <c r="D4550" s="23">
        <f t="shared" si="213"/>
        <v>6</v>
      </c>
      <c r="E4550" s="48">
        <v>0</v>
      </c>
      <c r="F4550" s="29">
        <f>INDEX('Elech Summary'!$C$5:$C$8764,MATCH($B4550,'Elech Summary'!$B$5:$B$8764,0),MATCH(F$7,'Elech Summary'!$C$4:$C$4,0))</f>
        <v>-8.1890167325125329E-2</v>
      </c>
      <c r="G4550" s="49">
        <f t="shared" si="211"/>
        <v>0</v>
      </c>
    </row>
    <row r="4551" spans="2:7" s="12" customFormat="1" ht="15" x14ac:dyDescent="0.2">
      <c r="B4551" s="18">
        <v>4543</v>
      </c>
      <c r="C4551" s="22">
        <f t="shared" si="212"/>
        <v>45116</v>
      </c>
      <c r="D4551" s="23">
        <f t="shared" si="213"/>
        <v>7</v>
      </c>
      <c r="E4551" s="48">
        <v>0</v>
      </c>
      <c r="F4551" s="29">
        <f>INDEX('Elech Summary'!$C$5:$C$8764,MATCH($B4551,'Elech Summary'!$B$5:$B$8764,0),MATCH(F$7,'Elech Summary'!$C$4:$C$4,0))</f>
        <v>-0.18404441721474024</v>
      </c>
      <c r="G4551" s="49">
        <f t="shared" si="211"/>
        <v>0</v>
      </c>
    </row>
    <row r="4552" spans="2:7" s="12" customFormat="1" ht="15" x14ac:dyDescent="0.2">
      <c r="B4552" s="18">
        <v>4544</v>
      </c>
      <c r="C4552" s="22">
        <f t="shared" si="212"/>
        <v>45116</v>
      </c>
      <c r="D4552" s="23">
        <f t="shared" si="213"/>
        <v>8</v>
      </c>
      <c r="E4552" s="48">
        <v>0</v>
      </c>
      <c r="F4552" s="29">
        <f>INDEX('Elech Summary'!$C$5:$C$8764,MATCH($B4552,'Elech Summary'!$B$5:$B$8764,0),MATCH(F$7,'Elech Summary'!$C$4:$C$4,0))</f>
        <v>-0.22885302808951385</v>
      </c>
      <c r="G4552" s="49">
        <f t="shared" si="211"/>
        <v>0</v>
      </c>
    </row>
    <row r="4553" spans="2:7" s="12" customFormat="1" ht="15" x14ac:dyDescent="0.2">
      <c r="B4553" s="18">
        <v>4545</v>
      </c>
      <c r="C4553" s="22">
        <f t="shared" si="212"/>
        <v>45116</v>
      </c>
      <c r="D4553" s="23">
        <f t="shared" si="213"/>
        <v>9</v>
      </c>
      <c r="E4553" s="48">
        <v>0</v>
      </c>
      <c r="F4553" s="29">
        <f>INDEX('Elech Summary'!$C$5:$C$8764,MATCH($B4553,'Elech Summary'!$B$5:$B$8764,0),MATCH(F$7,'Elech Summary'!$C$4:$C$4,0))</f>
        <v>-0.24222204865265307</v>
      </c>
      <c r="G4553" s="49">
        <f t="shared" si="211"/>
        <v>0</v>
      </c>
    </row>
    <row r="4554" spans="2:7" s="12" customFormat="1" ht="15" x14ac:dyDescent="0.2">
      <c r="B4554" s="18">
        <v>4546</v>
      </c>
      <c r="C4554" s="22">
        <f t="shared" si="212"/>
        <v>45116</v>
      </c>
      <c r="D4554" s="23">
        <f t="shared" si="213"/>
        <v>10</v>
      </c>
      <c r="E4554" s="48">
        <v>0</v>
      </c>
      <c r="F4554" s="29">
        <f>INDEX('Elech Summary'!$C$5:$C$8764,MATCH($B4554,'Elech Summary'!$B$5:$B$8764,0),MATCH(F$7,'Elech Summary'!$C$4:$C$4,0))</f>
        <v>-0.23048129921446381</v>
      </c>
      <c r="G4554" s="49">
        <f t="shared" ref="G4554:G4617" si="214">$E4554*F4554</f>
        <v>0</v>
      </c>
    </row>
    <row r="4555" spans="2:7" s="12" customFormat="1" ht="15" x14ac:dyDescent="0.2">
      <c r="B4555" s="18">
        <v>4547</v>
      </c>
      <c r="C4555" s="22">
        <f t="shared" ref="C4555:C4618" si="215">IF(C4554="-",C4554,IF(D4555=1,C4554+1,C4554))</f>
        <v>45116</v>
      </c>
      <c r="D4555" s="23">
        <f t="shared" ref="D4555:D4618" si="216">IF(D4554+1&gt;24,1,D4554+1)</f>
        <v>11</v>
      </c>
      <c r="E4555" s="48">
        <v>0</v>
      </c>
      <c r="F4555" s="29">
        <f>INDEX('Elech Summary'!$C$5:$C$8764,MATCH($B4555,'Elech Summary'!$B$5:$B$8764,0),MATCH(F$7,'Elech Summary'!$C$4:$C$4,0))</f>
        <v>-0.20362070863115067</v>
      </c>
      <c r="G4555" s="49">
        <f t="shared" si="214"/>
        <v>0</v>
      </c>
    </row>
    <row r="4556" spans="2:7" s="12" customFormat="1" ht="15" x14ac:dyDescent="0.2">
      <c r="B4556" s="18">
        <v>4548</v>
      </c>
      <c r="C4556" s="22">
        <f t="shared" si="215"/>
        <v>45116</v>
      </c>
      <c r="D4556" s="23">
        <f t="shared" si="216"/>
        <v>12</v>
      </c>
      <c r="E4556" s="48">
        <v>0</v>
      </c>
      <c r="F4556" s="29">
        <f>INDEX('Elech Summary'!$C$5:$C$8764,MATCH($B4556,'Elech Summary'!$B$5:$B$8764,0),MATCH(F$7,'Elech Summary'!$C$4:$C$4,0))</f>
        <v>-0.17462464612993778</v>
      </c>
      <c r="G4556" s="49">
        <f t="shared" si="214"/>
        <v>0</v>
      </c>
    </row>
    <row r="4557" spans="2:7" s="12" customFormat="1" ht="15" x14ac:dyDescent="0.2">
      <c r="B4557" s="18">
        <v>4549</v>
      </c>
      <c r="C4557" s="22">
        <f t="shared" si="215"/>
        <v>45116</v>
      </c>
      <c r="D4557" s="23">
        <f t="shared" si="216"/>
        <v>13</v>
      </c>
      <c r="E4557" s="48">
        <v>0</v>
      </c>
      <c r="F4557" s="29">
        <f>INDEX('Elech Summary'!$C$5:$C$8764,MATCH($B4557,'Elech Summary'!$B$5:$B$8764,0),MATCH(F$7,'Elech Summary'!$C$4:$C$4,0))</f>
        <v>-0.15194657197852734</v>
      </c>
      <c r="G4557" s="49">
        <f t="shared" si="214"/>
        <v>0</v>
      </c>
    </row>
    <row r="4558" spans="2:7" s="12" customFormat="1" ht="15" x14ac:dyDescent="0.2">
      <c r="B4558" s="18">
        <v>4550</v>
      </c>
      <c r="C4558" s="22">
        <f t="shared" si="215"/>
        <v>45116</v>
      </c>
      <c r="D4558" s="23">
        <f t="shared" si="216"/>
        <v>14</v>
      </c>
      <c r="E4558" s="48">
        <v>0</v>
      </c>
      <c r="F4558" s="29">
        <f>INDEX('Elech Summary'!$C$5:$C$8764,MATCH($B4558,'Elech Summary'!$B$5:$B$8764,0),MATCH(F$7,'Elech Summary'!$C$4:$C$4,0))</f>
        <v>-0.13667813602986034</v>
      </c>
      <c r="G4558" s="49">
        <f t="shared" si="214"/>
        <v>0</v>
      </c>
    </row>
    <row r="4559" spans="2:7" s="12" customFormat="1" ht="15" x14ac:dyDescent="0.2">
      <c r="B4559" s="18">
        <v>4551</v>
      </c>
      <c r="C4559" s="22">
        <f t="shared" si="215"/>
        <v>45116</v>
      </c>
      <c r="D4559" s="23">
        <f t="shared" si="216"/>
        <v>15</v>
      </c>
      <c r="E4559" s="48">
        <v>0</v>
      </c>
      <c r="F4559" s="29">
        <f>INDEX('Elech Summary'!$C$5:$C$8764,MATCH($B4559,'Elech Summary'!$B$5:$B$8764,0),MATCH(F$7,'Elech Summary'!$C$4:$C$4,0))</f>
        <v>-0.12314298793936551</v>
      </c>
      <c r="G4559" s="49">
        <f t="shared" si="214"/>
        <v>0</v>
      </c>
    </row>
    <row r="4560" spans="2:7" s="12" customFormat="1" ht="15" x14ac:dyDescent="0.2">
      <c r="B4560" s="18">
        <v>4552</v>
      </c>
      <c r="C4560" s="22">
        <f t="shared" si="215"/>
        <v>45116</v>
      </c>
      <c r="D4560" s="23">
        <f t="shared" si="216"/>
        <v>16</v>
      </c>
      <c r="E4560" s="48">
        <v>0</v>
      </c>
      <c r="F4560" s="29">
        <f>INDEX('Elech Summary'!$C$5:$C$8764,MATCH($B4560,'Elech Summary'!$B$5:$B$8764,0),MATCH(F$7,'Elech Summary'!$C$4:$C$4,0))</f>
        <v>-0.11669078217089934</v>
      </c>
      <c r="G4560" s="49">
        <f t="shared" si="214"/>
        <v>0</v>
      </c>
    </row>
    <row r="4561" spans="2:7" s="12" customFormat="1" ht="15" x14ac:dyDescent="0.2">
      <c r="B4561" s="18">
        <v>4553</v>
      </c>
      <c r="C4561" s="22">
        <f t="shared" si="215"/>
        <v>45116</v>
      </c>
      <c r="D4561" s="23">
        <f t="shared" si="216"/>
        <v>17</v>
      </c>
      <c r="E4561" s="48">
        <v>0</v>
      </c>
      <c r="F4561" s="29">
        <f>INDEX('Elech Summary'!$C$5:$C$8764,MATCH($B4561,'Elech Summary'!$B$5:$B$8764,0),MATCH(F$7,'Elech Summary'!$C$4:$C$4,0))</f>
        <v>-0.13329850920223896</v>
      </c>
      <c r="G4561" s="49">
        <f t="shared" si="214"/>
        <v>0</v>
      </c>
    </row>
    <row r="4562" spans="2:7" s="12" customFormat="1" ht="15" x14ac:dyDescent="0.2">
      <c r="B4562" s="18">
        <v>4554</v>
      </c>
      <c r="C4562" s="22">
        <f t="shared" si="215"/>
        <v>45116</v>
      </c>
      <c r="D4562" s="23">
        <f t="shared" si="216"/>
        <v>18</v>
      </c>
      <c r="E4562" s="48">
        <v>0</v>
      </c>
      <c r="F4562" s="29">
        <f>INDEX('Elech Summary'!$C$5:$C$8764,MATCH($B4562,'Elech Summary'!$B$5:$B$8764,0),MATCH(F$7,'Elech Summary'!$C$4:$C$4,0))</f>
        <v>-0.15939051608142818</v>
      </c>
      <c r="G4562" s="49">
        <f t="shared" si="214"/>
        <v>0</v>
      </c>
    </row>
    <row r="4563" spans="2:7" s="12" customFormat="1" ht="15" x14ac:dyDescent="0.2">
      <c r="B4563" s="18">
        <v>4555</v>
      </c>
      <c r="C4563" s="22">
        <f t="shared" si="215"/>
        <v>45116</v>
      </c>
      <c r="D4563" s="23">
        <f t="shared" si="216"/>
        <v>19</v>
      </c>
      <c r="E4563" s="48">
        <v>0</v>
      </c>
      <c r="F4563" s="29">
        <f>INDEX('Elech Summary'!$C$5:$C$8764,MATCH($B4563,'Elech Summary'!$B$5:$B$8764,0),MATCH(F$7,'Elech Summary'!$C$4:$C$4,0))</f>
        <v>-0.18821378359539476</v>
      </c>
      <c r="G4563" s="49">
        <f t="shared" si="214"/>
        <v>0</v>
      </c>
    </row>
    <row r="4564" spans="2:7" s="12" customFormat="1" ht="15" x14ac:dyDescent="0.2">
      <c r="B4564" s="18">
        <v>4556</v>
      </c>
      <c r="C4564" s="22">
        <f t="shared" si="215"/>
        <v>45116</v>
      </c>
      <c r="D4564" s="23">
        <f t="shared" si="216"/>
        <v>20</v>
      </c>
      <c r="E4564" s="48">
        <v>0</v>
      </c>
      <c r="F4564" s="29">
        <f>INDEX('Elech Summary'!$C$5:$C$8764,MATCH($B4564,'Elech Summary'!$B$5:$B$8764,0),MATCH(F$7,'Elech Summary'!$C$4:$C$4,0))</f>
        <v>-0.19513984449161215</v>
      </c>
      <c r="G4564" s="49">
        <f t="shared" si="214"/>
        <v>0</v>
      </c>
    </row>
    <row r="4565" spans="2:7" s="12" customFormat="1" ht="15" x14ac:dyDescent="0.2">
      <c r="B4565" s="18">
        <v>4557</v>
      </c>
      <c r="C4565" s="22">
        <f t="shared" si="215"/>
        <v>45116</v>
      </c>
      <c r="D4565" s="23">
        <f t="shared" si="216"/>
        <v>21</v>
      </c>
      <c r="E4565" s="48">
        <v>0</v>
      </c>
      <c r="F4565" s="29">
        <f>INDEX('Elech Summary'!$C$5:$C$8764,MATCH($B4565,'Elech Summary'!$B$5:$B$8764,0),MATCH(F$7,'Elech Summary'!$C$4:$C$4,0))</f>
        <v>-0.17951859364429801</v>
      </c>
      <c r="G4565" s="49">
        <f t="shared" si="214"/>
        <v>0</v>
      </c>
    </row>
    <row r="4566" spans="2:7" s="12" customFormat="1" ht="15" x14ac:dyDescent="0.2">
      <c r="B4566" s="18">
        <v>4558</v>
      </c>
      <c r="C4566" s="22">
        <f t="shared" si="215"/>
        <v>45116</v>
      </c>
      <c r="D4566" s="23">
        <f t="shared" si="216"/>
        <v>22</v>
      </c>
      <c r="E4566" s="48">
        <v>0</v>
      </c>
      <c r="F4566" s="29">
        <f>INDEX('Elech Summary'!$C$5:$C$8764,MATCH($B4566,'Elech Summary'!$B$5:$B$8764,0),MATCH(F$7,'Elech Summary'!$C$4:$C$4,0))</f>
        <v>-0.16120568539065111</v>
      </c>
      <c r="G4566" s="49">
        <f t="shared" si="214"/>
        <v>0</v>
      </c>
    </row>
    <row r="4567" spans="2:7" s="12" customFormat="1" ht="15" x14ac:dyDescent="0.2">
      <c r="B4567" s="18">
        <v>4559</v>
      </c>
      <c r="C4567" s="22">
        <f t="shared" si="215"/>
        <v>45116</v>
      </c>
      <c r="D4567" s="23">
        <f t="shared" si="216"/>
        <v>23</v>
      </c>
      <c r="E4567" s="48">
        <v>0</v>
      </c>
      <c r="F4567" s="29">
        <f>INDEX('Elech Summary'!$C$5:$C$8764,MATCH($B4567,'Elech Summary'!$B$5:$B$8764,0),MATCH(F$7,'Elech Summary'!$C$4:$C$4,0))</f>
        <v>-0.12059317606426755</v>
      </c>
      <c r="G4567" s="49">
        <f t="shared" si="214"/>
        <v>0</v>
      </c>
    </row>
    <row r="4568" spans="2:7" s="12" customFormat="1" ht="15" x14ac:dyDescent="0.2">
      <c r="B4568" s="18">
        <v>4560</v>
      </c>
      <c r="C4568" s="22">
        <f t="shared" si="215"/>
        <v>45116</v>
      </c>
      <c r="D4568" s="23">
        <f t="shared" si="216"/>
        <v>24</v>
      </c>
      <c r="E4568" s="48">
        <v>0</v>
      </c>
      <c r="F4568" s="29">
        <f>INDEX('Elech Summary'!$C$5:$C$8764,MATCH($B4568,'Elech Summary'!$B$5:$B$8764,0),MATCH(F$7,'Elech Summary'!$C$4:$C$4,0))</f>
        <v>-7.5688212844790576E-2</v>
      </c>
      <c r="G4568" s="49">
        <f t="shared" si="214"/>
        <v>0</v>
      </c>
    </row>
    <row r="4569" spans="2:7" s="12" customFormat="1" ht="15" x14ac:dyDescent="0.2">
      <c r="B4569" s="18">
        <v>4561</v>
      </c>
      <c r="C4569" s="22">
        <f t="shared" si="215"/>
        <v>45117</v>
      </c>
      <c r="D4569" s="23">
        <f t="shared" si="216"/>
        <v>1</v>
      </c>
      <c r="E4569" s="48">
        <v>0</v>
      </c>
      <c r="F4569" s="29">
        <f>INDEX('Elech Summary'!$C$5:$C$8764,MATCH($B4569,'Elech Summary'!$B$5:$B$8764,0),MATCH(F$7,'Elech Summary'!$C$4:$C$4,0))</f>
        <v>-3.4724441449849174E-2</v>
      </c>
      <c r="G4569" s="49">
        <f t="shared" si="214"/>
        <v>0</v>
      </c>
    </row>
    <row r="4570" spans="2:7" s="12" customFormat="1" ht="15" x14ac:dyDescent="0.2">
      <c r="B4570" s="18">
        <v>4562</v>
      </c>
      <c r="C4570" s="22">
        <f t="shared" si="215"/>
        <v>45117</v>
      </c>
      <c r="D4570" s="23">
        <f t="shared" si="216"/>
        <v>2</v>
      </c>
      <c r="E4570" s="48">
        <v>0</v>
      </c>
      <c r="F4570" s="29">
        <f>INDEX('Elech Summary'!$C$5:$C$8764,MATCH($B4570,'Elech Summary'!$B$5:$B$8764,0),MATCH(F$7,'Elech Summary'!$C$4:$C$4,0))</f>
        <v>-1.8711000077017568E-2</v>
      </c>
      <c r="G4570" s="49">
        <f t="shared" si="214"/>
        <v>0</v>
      </c>
    </row>
    <row r="4571" spans="2:7" s="12" customFormat="1" ht="15" x14ac:dyDescent="0.2">
      <c r="B4571" s="18">
        <v>4563</v>
      </c>
      <c r="C4571" s="22">
        <f t="shared" si="215"/>
        <v>45117</v>
      </c>
      <c r="D4571" s="23">
        <f t="shared" si="216"/>
        <v>3</v>
      </c>
      <c r="E4571" s="48">
        <v>0</v>
      </c>
      <c r="F4571" s="29">
        <f>INDEX('Elech Summary'!$C$5:$C$8764,MATCH($B4571,'Elech Summary'!$B$5:$B$8764,0),MATCH(F$7,'Elech Summary'!$C$4:$C$4,0))</f>
        <v>-1.5545502690635144E-2</v>
      </c>
      <c r="G4571" s="49">
        <f t="shared" si="214"/>
        <v>0</v>
      </c>
    </row>
    <row r="4572" spans="2:7" s="12" customFormat="1" ht="15" x14ac:dyDescent="0.2">
      <c r="B4572" s="18">
        <v>4564</v>
      </c>
      <c r="C4572" s="22">
        <f t="shared" si="215"/>
        <v>45117</v>
      </c>
      <c r="D4572" s="23">
        <f t="shared" si="216"/>
        <v>4</v>
      </c>
      <c r="E4572" s="48">
        <v>0</v>
      </c>
      <c r="F4572" s="29">
        <f>INDEX('Elech Summary'!$C$5:$C$8764,MATCH($B4572,'Elech Summary'!$B$5:$B$8764,0),MATCH(F$7,'Elech Summary'!$C$4:$C$4,0))</f>
        <v>-1.345406526639913E-2</v>
      </c>
      <c r="G4572" s="49">
        <f t="shared" si="214"/>
        <v>0</v>
      </c>
    </row>
    <row r="4573" spans="2:7" s="12" customFormat="1" ht="15" x14ac:dyDescent="0.2">
      <c r="B4573" s="18">
        <v>4565</v>
      </c>
      <c r="C4573" s="22">
        <f t="shared" si="215"/>
        <v>45117</v>
      </c>
      <c r="D4573" s="23">
        <f t="shared" si="216"/>
        <v>5</v>
      </c>
      <c r="E4573" s="48">
        <v>0</v>
      </c>
      <c r="F4573" s="29">
        <f>INDEX('Elech Summary'!$C$5:$C$8764,MATCH($B4573,'Elech Summary'!$B$5:$B$8764,0),MATCH(F$7,'Elech Summary'!$C$4:$C$4,0))</f>
        <v>-2.7330177969579445E-2</v>
      </c>
      <c r="G4573" s="49">
        <f t="shared" si="214"/>
        <v>0</v>
      </c>
    </row>
    <row r="4574" spans="2:7" s="12" customFormat="1" ht="15" x14ac:dyDescent="0.2">
      <c r="B4574" s="18">
        <v>4566</v>
      </c>
      <c r="C4574" s="22">
        <f t="shared" si="215"/>
        <v>45117</v>
      </c>
      <c r="D4574" s="23">
        <f t="shared" si="216"/>
        <v>6</v>
      </c>
      <c r="E4574" s="48">
        <v>0</v>
      </c>
      <c r="F4574" s="29">
        <f>INDEX('Elech Summary'!$C$5:$C$8764,MATCH($B4574,'Elech Summary'!$B$5:$B$8764,0),MATCH(F$7,'Elech Summary'!$C$4:$C$4,0))</f>
        <v>-7.9655625696161747E-2</v>
      </c>
      <c r="G4574" s="49">
        <f t="shared" si="214"/>
        <v>0</v>
      </c>
    </row>
    <row r="4575" spans="2:7" s="12" customFormat="1" ht="15" x14ac:dyDescent="0.2">
      <c r="B4575" s="18">
        <v>4567</v>
      </c>
      <c r="C4575" s="22">
        <f t="shared" si="215"/>
        <v>45117</v>
      </c>
      <c r="D4575" s="23">
        <f t="shared" si="216"/>
        <v>7</v>
      </c>
      <c r="E4575" s="48">
        <v>0</v>
      </c>
      <c r="F4575" s="29">
        <f>INDEX('Elech Summary'!$C$5:$C$8764,MATCH($B4575,'Elech Summary'!$B$5:$B$8764,0),MATCH(F$7,'Elech Summary'!$C$4:$C$4,0))</f>
        <v>-0.18337582097497784</v>
      </c>
      <c r="G4575" s="49">
        <f t="shared" si="214"/>
        <v>0</v>
      </c>
    </row>
    <row r="4576" spans="2:7" s="12" customFormat="1" ht="15" x14ac:dyDescent="0.2">
      <c r="B4576" s="18">
        <v>4568</v>
      </c>
      <c r="C4576" s="22">
        <f t="shared" si="215"/>
        <v>45117</v>
      </c>
      <c r="D4576" s="23">
        <f t="shared" si="216"/>
        <v>8</v>
      </c>
      <c r="E4576" s="48">
        <v>0</v>
      </c>
      <c r="F4576" s="29">
        <f>INDEX('Elech Summary'!$C$5:$C$8764,MATCH($B4576,'Elech Summary'!$B$5:$B$8764,0),MATCH(F$7,'Elech Summary'!$C$4:$C$4,0))</f>
        <v>-0.22731751176727591</v>
      </c>
      <c r="G4576" s="49">
        <f t="shared" si="214"/>
        <v>0</v>
      </c>
    </row>
    <row r="4577" spans="2:7" s="12" customFormat="1" ht="15" x14ac:dyDescent="0.2">
      <c r="B4577" s="18">
        <v>4569</v>
      </c>
      <c r="C4577" s="22">
        <f t="shared" si="215"/>
        <v>45117</v>
      </c>
      <c r="D4577" s="23">
        <f t="shared" si="216"/>
        <v>9</v>
      </c>
      <c r="E4577" s="48">
        <v>0</v>
      </c>
      <c r="F4577" s="29">
        <f>INDEX('Elech Summary'!$C$5:$C$8764,MATCH($B4577,'Elech Summary'!$B$5:$B$8764,0),MATCH(F$7,'Elech Summary'!$C$4:$C$4,0))</f>
        <v>-0.2286928196604669</v>
      </c>
      <c r="G4577" s="49">
        <f t="shared" si="214"/>
        <v>0</v>
      </c>
    </row>
    <row r="4578" spans="2:7" s="12" customFormat="1" ht="15" x14ac:dyDescent="0.2">
      <c r="B4578" s="18">
        <v>4570</v>
      </c>
      <c r="C4578" s="22">
        <f t="shared" si="215"/>
        <v>45117</v>
      </c>
      <c r="D4578" s="23">
        <f t="shared" si="216"/>
        <v>10</v>
      </c>
      <c r="E4578" s="48">
        <v>0</v>
      </c>
      <c r="F4578" s="29">
        <f>INDEX('Elech Summary'!$C$5:$C$8764,MATCH($B4578,'Elech Summary'!$B$5:$B$8764,0),MATCH(F$7,'Elech Summary'!$C$4:$C$4,0))</f>
        <v>-0.21473773161966458</v>
      </c>
      <c r="G4578" s="49">
        <f t="shared" si="214"/>
        <v>0</v>
      </c>
    </row>
    <row r="4579" spans="2:7" s="12" customFormat="1" ht="15" x14ac:dyDescent="0.2">
      <c r="B4579" s="18">
        <v>4571</v>
      </c>
      <c r="C4579" s="22">
        <f t="shared" si="215"/>
        <v>45117</v>
      </c>
      <c r="D4579" s="23">
        <f t="shared" si="216"/>
        <v>11</v>
      </c>
      <c r="E4579" s="48">
        <v>0</v>
      </c>
      <c r="F4579" s="29">
        <f>INDEX('Elech Summary'!$C$5:$C$8764,MATCH($B4579,'Elech Summary'!$B$5:$B$8764,0),MATCH(F$7,'Elech Summary'!$C$4:$C$4,0))</f>
        <v>-0.18840952211656875</v>
      </c>
      <c r="G4579" s="49">
        <f t="shared" si="214"/>
        <v>0</v>
      </c>
    </row>
    <row r="4580" spans="2:7" s="12" customFormat="1" ht="15" x14ac:dyDescent="0.2">
      <c r="B4580" s="18">
        <v>4572</v>
      </c>
      <c r="C4580" s="22">
        <f t="shared" si="215"/>
        <v>45117</v>
      </c>
      <c r="D4580" s="23">
        <f t="shared" si="216"/>
        <v>12</v>
      </c>
      <c r="E4580" s="48">
        <v>0</v>
      </c>
      <c r="F4580" s="29">
        <f>INDEX('Elech Summary'!$C$5:$C$8764,MATCH($B4580,'Elech Summary'!$B$5:$B$8764,0),MATCH(F$7,'Elech Summary'!$C$4:$C$4,0))</f>
        <v>-0.16117129435266564</v>
      </c>
      <c r="G4580" s="49">
        <f t="shared" si="214"/>
        <v>0</v>
      </c>
    </row>
    <row r="4581" spans="2:7" s="12" customFormat="1" ht="15" x14ac:dyDescent="0.2">
      <c r="B4581" s="18">
        <v>4573</v>
      </c>
      <c r="C4581" s="22">
        <f t="shared" si="215"/>
        <v>45117</v>
      </c>
      <c r="D4581" s="23">
        <f t="shared" si="216"/>
        <v>13</v>
      </c>
      <c r="E4581" s="48">
        <v>0</v>
      </c>
      <c r="F4581" s="29">
        <f>INDEX('Elech Summary'!$C$5:$C$8764,MATCH($B4581,'Elech Summary'!$B$5:$B$8764,0),MATCH(F$7,'Elech Summary'!$C$4:$C$4,0))</f>
        <v>-0.1398967434098155</v>
      </c>
      <c r="G4581" s="49">
        <f t="shared" si="214"/>
        <v>0</v>
      </c>
    </row>
    <row r="4582" spans="2:7" s="12" customFormat="1" ht="15" x14ac:dyDescent="0.2">
      <c r="B4582" s="18">
        <v>4574</v>
      </c>
      <c r="C4582" s="22">
        <f t="shared" si="215"/>
        <v>45117</v>
      </c>
      <c r="D4582" s="23">
        <f t="shared" si="216"/>
        <v>14</v>
      </c>
      <c r="E4582" s="48">
        <v>0</v>
      </c>
      <c r="F4582" s="29">
        <f>INDEX('Elech Summary'!$C$5:$C$8764,MATCH($B4582,'Elech Summary'!$B$5:$B$8764,0),MATCH(F$7,'Elech Summary'!$C$4:$C$4,0))</f>
        <v>-0.12573798666195735</v>
      </c>
      <c r="G4582" s="49">
        <f t="shared" si="214"/>
        <v>0</v>
      </c>
    </row>
    <row r="4583" spans="2:7" s="12" customFormat="1" ht="15" x14ac:dyDescent="0.2">
      <c r="B4583" s="18">
        <v>4575</v>
      </c>
      <c r="C4583" s="22">
        <f t="shared" si="215"/>
        <v>45117</v>
      </c>
      <c r="D4583" s="23">
        <f t="shared" si="216"/>
        <v>15</v>
      </c>
      <c r="E4583" s="48">
        <v>0</v>
      </c>
      <c r="F4583" s="29">
        <f>INDEX('Elech Summary'!$C$5:$C$8764,MATCH($B4583,'Elech Summary'!$B$5:$B$8764,0),MATCH(F$7,'Elech Summary'!$C$4:$C$4,0))</f>
        <v>-0.11362322534500846</v>
      </c>
      <c r="G4583" s="49">
        <f t="shared" si="214"/>
        <v>0</v>
      </c>
    </row>
    <row r="4584" spans="2:7" s="12" customFormat="1" ht="15" x14ac:dyDescent="0.2">
      <c r="B4584" s="18">
        <v>4576</v>
      </c>
      <c r="C4584" s="22">
        <f t="shared" si="215"/>
        <v>45117</v>
      </c>
      <c r="D4584" s="23">
        <f t="shared" si="216"/>
        <v>16</v>
      </c>
      <c r="E4584" s="48">
        <v>0</v>
      </c>
      <c r="F4584" s="29">
        <f>INDEX('Elech Summary'!$C$5:$C$8764,MATCH($B4584,'Elech Summary'!$B$5:$B$8764,0),MATCH(F$7,'Elech Summary'!$C$4:$C$4,0))</f>
        <v>-0.10789551943100539</v>
      </c>
      <c r="G4584" s="49">
        <f t="shared" si="214"/>
        <v>0</v>
      </c>
    </row>
    <row r="4585" spans="2:7" s="12" customFormat="1" ht="15" x14ac:dyDescent="0.2">
      <c r="B4585" s="18">
        <v>4577</v>
      </c>
      <c r="C4585" s="22">
        <f t="shared" si="215"/>
        <v>45117</v>
      </c>
      <c r="D4585" s="23">
        <f t="shared" si="216"/>
        <v>17</v>
      </c>
      <c r="E4585" s="48">
        <v>0</v>
      </c>
      <c r="F4585" s="29">
        <f>INDEX('Elech Summary'!$C$5:$C$8764,MATCH($B4585,'Elech Summary'!$B$5:$B$8764,0),MATCH(F$7,'Elech Summary'!$C$4:$C$4,0))</f>
        <v>-0.12406562109270447</v>
      </c>
      <c r="G4585" s="49">
        <f t="shared" si="214"/>
        <v>0</v>
      </c>
    </row>
    <row r="4586" spans="2:7" s="12" customFormat="1" ht="15" x14ac:dyDescent="0.2">
      <c r="B4586" s="18">
        <v>4578</v>
      </c>
      <c r="C4586" s="22">
        <f t="shared" si="215"/>
        <v>45117</v>
      </c>
      <c r="D4586" s="23">
        <f t="shared" si="216"/>
        <v>18</v>
      </c>
      <c r="E4586" s="48">
        <v>0</v>
      </c>
      <c r="F4586" s="29">
        <f>INDEX('Elech Summary'!$C$5:$C$8764,MATCH($B4586,'Elech Summary'!$B$5:$B$8764,0),MATCH(F$7,'Elech Summary'!$C$4:$C$4,0))</f>
        <v>-0.15015697593379285</v>
      </c>
      <c r="G4586" s="49">
        <f t="shared" si="214"/>
        <v>0</v>
      </c>
    </row>
    <row r="4587" spans="2:7" s="12" customFormat="1" ht="15" x14ac:dyDescent="0.2">
      <c r="B4587" s="18">
        <v>4579</v>
      </c>
      <c r="C4587" s="22">
        <f t="shared" si="215"/>
        <v>45117</v>
      </c>
      <c r="D4587" s="23">
        <f t="shared" si="216"/>
        <v>19</v>
      </c>
      <c r="E4587" s="48">
        <v>0</v>
      </c>
      <c r="F4587" s="29">
        <f>INDEX('Elech Summary'!$C$5:$C$8764,MATCH($B4587,'Elech Summary'!$B$5:$B$8764,0),MATCH(F$7,'Elech Summary'!$C$4:$C$4,0))</f>
        <v>-0.1782448345122194</v>
      </c>
      <c r="G4587" s="49">
        <f t="shared" si="214"/>
        <v>0</v>
      </c>
    </row>
    <row r="4588" spans="2:7" s="12" customFormat="1" ht="15" x14ac:dyDescent="0.2">
      <c r="B4588" s="18">
        <v>4580</v>
      </c>
      <c r="C4588" s="22">
        <f t="shared" si="215"/>
        <v>45117</v>
      </c>
      <c r="D4588" s="23">
        <f t="shared" si="216"/>
        <v>20</v>
      </c>
      <c r="E4588" s="48">
        <v>0</v>
      </c>
      <c r="F4588" s="29">
        <f>INDEX('Elech Summary'!$C$5:$C$8764,MATCH($B4588,'Elech Summary'!$B$5:$B$8764,0),MATCH(F$7,'Elech Summary'!$C$4:$C$4,0))</f>
        <v>-0.18472958452488797</v>
      </c>
      <c r="G4588" s="49">
        <f t="shared" si="214"/>
        <v>0</v>
      </c>
    </row>
    <row r="4589" spans="2:7" s="12" customFormat="1" ht="15" x14ac:dyDescent="0.2">
      <c r="B4589" s="18">
        <v>4581</v>
      </c>
      <c r="C4589" s="22">
        <f t="shared" si="215"/>
        <v>45117</v>
      </c>
      <c r="D4589" s="23">
        <f t="shared" si="216"/>
        <v>21</v>
      </c>
      <c r="E4589" s="48">
        <v>0</v>
      </c>
      <c r="F4589" s="29">
        <f>INDEX('Elech Summary'!$C$5:$C$8764,MATCH($B4589,'Elech Summary'!$B$5:$B$8764,0),MATCH(F$7,'Elech Summary'!$C$4:$C$4,0))</f>
        <v>-0.16950752564020477</v>
      </c>
      <c r="G4589" s="49">
        <f t="shared" si="214"/>
        <v>0</v>
      </c>
    </row>
    <row r="4590" spans="2:7" s="12" customFormat="1" ht="15" x14ac:dyDescent="0.2">
      <c r="B4590" s="18">
        <v>4582</v>
      </c>
      <c r="C4590" s="22">
        <f t="shared" si="215"/>
        <v>45117</v>
      </c>
      <c r="D4590" s="23">
        <f t="shared" si="216"/>
        <v>22</v>
      </c>
      <c r="E4590" s="48">
        <v>0</v>
      </c>
      <c r="F4590" s="29">
        <f>INDEX('Elech Summary'!$C$5:$C$8764,MATCH($B4590,'Elech Summary'!$B$5:$B$8764,0),MATCH(F$7,'Elech Summary'!$C$4:$C$4,0))</f>
        <v>-0.1481585323716228</v>
      </c>
      <c r="G4590" s="49">
        <f t="shared" si="214"/>
        <v>0</v>
      </c>
    </row>
    <row r="4591" spans="2:7" s="12" customFormat="1" ht="15" x14ac:dyDescent="0.2">
      <c r="B4591" s="18">
        <v>4583</v>
      </c>
      <c r="C4591" s="22">
        <f t="shared" si="215"/>
        <v>45117</v>
      </c>
      <c r="D4591" s="23">
        <f t="shared" si="216"/>
        <v>23</v>
      </c>
      <c r="E4591" s="48">
        <v>0</v>
      </c>
      <c r="F4591" s="29">
        <f>INDEX('Elech Summary'!$C$5:$C$8764,MATCH($B4591,'Elech Summary'!$B$5:$B$8764,0),MATCH(F$7,'Elech Summary'!$C$4:$C$4,0))</f>
        <v>-0.11101907542524292</v>
      </c>
      <c r="G4591" s="49">
        <f t="shared" si="214"/>
        <v>0</v>
      </c>
    </row>
    <row r="4592" spans="2:7" s="12" customFormat="1" ht="15" x14ac:dyDescent="0.2">
      <c r="B4592" s="18">
        <v>4584</v>
      </c>
      <c r="C4592" s="22">
        <f t="shared" si="215"/>
        <v>45117</v>
      </c>
      <c r="D4592" s="23">
        <f t="shared" si="216"/>
        <v>24</v>
      </c>
      <c r="E4592" s="48">
        <v>0</v>
      </c>
      <c r="F4592" s="29">
        <f>INDEX('Elech Summary'!$C$5:$C$8764,MATCH($B4592,'Elech Summary'!$B$5:$B$8764,0),MATCH(F$7,'Elech Summary'!$C$4:$C$4,0))</f>
        <v>-7.1774015921522827E-2</v>
      </c>
      <c r="G4592" s="49">
        <f t="shared" si="214"/>
        <v>0</v>
      </c>
    </row>
    <row r="4593" spans="2:7" s="12" customFormat="1" ht="15" x14ac:dyDescent="0.2">
      <c r="B4593" s="18">
        <v>4585</v>
      </c>
      <c r="C4593" s="22">
        <f t="shared" si="215"/>
        <v>45118</v>
      </c>
      <c r="D4593" s="23">
        <f t="shared" si="216"/>
        <v>1</v>
      </c>
      <c r="E4593" s="48">
        <v>0</v>
      </c>
      <c r="F4593" s="29">
        <f>INDEX('Elech Summary'!$C$5:$C$8764,MATCH($B4593,'Elech Summary'!$B$5:$B$8764,0),MATCH(F$7,'Elech Summary'!$C$4:$C$4,0))</f>
        <v>-3.4637913976080487E-2</v>
      </c>
      <c r="G4593" s="49">
        <f t="shared" si="214"/>
        <v>0</v>
      </c>
    </row>
    <row r="4594" spans="2:7" s="12" customFormat="1" ht="15" x14ac:dyDescent="0.2">
      <c r="B4594" s="18">
        <v>4586</v>
      </c>
      <c r="C4594" s="22">
        <f t="shared" si="215"/>
        <v>45118</v>
      </c>
      <c r="D4594" s="23">
        <f t="shared" si="216"/>
        <v>2</v>
      </c>
      <c r="E4594" s="48">
        <v>0</v>
      </c>
      <c r="F4594" s="29">
        <f>INDEX('Elech Summary'!$C$5:$C$8764,MATCH($B4594,'Elech Summary'!$B$5:$B$8764,0),MATCH(F$7,'Elech Summary'!$C$4:$C$4,0))</f>
        <v>-1.8660790863352719E-2</v>
      </c>
      <c r="G4594" s="49">
        <f t="shared" si="214"/>
        <v>0</v>
      </c>
    </row>
    <row r="4595" spans="2:7" s="12" customFormat="1" ht="15" x14ac:dyDescent="0.2">
      <c r="B4595" s="18">
        <v>4587</v>
      </c>
      <c r="C4595" s="22">
        <f t="shared" si="215"/>
        <v>45118</v>
      </c>
      <c r="D4595" s="23">
        <f t="shared" si="216"/>
        <v>3</v>
      </c>
      <c r="E4595" s="48">
        <v>0</v>
      </c>
      <c r="F4595" s="29">
        <f>INDEX('Elech Summary'!$C$5:$C$8764,MATCH($B4595,'Elech Summary'!$B$5:$B$8764,0),MATCH(F$7,'Elech Summary'!$C$4:$C$4,0))</f>
        <v>-1.1953536081209304E-2</v>
      </c>
      <c r="G4595" s="49">
        <f t="shared" si="214"/>
        <v>0</v>
      </c>
    </row>
    <row r="4596" spans="2:7" s="12" customFormat="1" ht="15" x14ac:dyDescent="0.2">
      <c r="B4596" s="18">
        <v>4588</v>
      </c>
      <c r="C4596" s="22">
        <f t="shared" si="215"/>
        <v>45118</v>
      </c>
      <c r="D4596" s="23">
        <f t="shared" si="216"/>
        <v>4</v>
      </c>
      <c r="E4596" s="48">
        <v>0</v>
      </c>
      <c r="F4596" s="29">
        <f>INDEX('Elech Summary'!$C$5:$C$8764,MATCH($B4596,'Elech Summary'!$B$5:$B$8764,0),MATCH(F$7,'Elech Summary'!$C$4:$C$4,0))</f>
        <v>-1.341455728335253E-2</v>
      </c>
      <c r="G4596" s="49">
        <f t="shared" si="214"/>
        <v>0</v>
      </c>
    </row>
    <row r="4597" spans="2:7" s="12" customFormat="1" ht="15" x14ac:dyDescent="0.2">
      <c r="B4597" s="18">
        <v>4589</v>
      </c>
      <c r="C4597" s="22">
        <f t="shared" si="215"/>
        <v>45118</v>
      </c>
      <c r="D4597" s="23">
        <f t="shared" si="216"/>
        <v>5</v>
      </c>
      <c r="E4597" s="48">
        <v>0</v>
      </c>
      <c r="F4597" s="29">
        <f>INDEX('Elech Summary'!$C$5:$C$8764,MATCH($B4597,'Elech Summary'!$B$5:$B$8764,0),MATCH(F$7,'Elech Summary'!$C$4:$C$4,0))</f>
        <v>-2.7258672413854254E-2</v>
      </c>
      <c r="G4597" s="49">
        <f t="shared" si="214"/>
        <v>0</v>
      </c>
    </row>
    <row r="4598" spans="2:7" s="12" customFormat="1" ht="15" x14ac:dyDescent="0.2">
      <c r="B4598" s="18">
        <v>4590</v>
      </c>
      <c r="C4598" s="22">
        <f t="shared" si="215"/>
        <v>45118</v>
      </c>
      <c r="D4598" s="23">
        <f t="shared" si="216"/>
        <v>6</v>
      </c>
      <c r="E4598" s="48">
        <v>0</v>
      </c>
      <c r="F4598" s="29">
        <f>INDEX('Elech Summary'!$C$5:$C$8764,MATCH($B4598,'Elech Summary'!$B$5:$B$8764,0),MATCH(F$7,'Elech Summary'!$C$4:$C$4,0))</f>
        <v>-7.9437270342151034E-2</v>
      </c>
      <c r="G4598" s="49">
        <f t="shared" si="214"/>
        <v>0</v>
      </c>
    </row>
    <row r="4599" spans="2:7" s="12" customFormat="1" ht="15" x14ac:dyDescent="0.2">
      <c r="B4599" s="18">
        <v>4591</v>
      </c>
      <c r="C4599" s="22">
        <f t="shared" si="215"/>
        <v>45118</v>
      </c>
      <c r="D4599" s="23">
        <f t="shared" si="216"/>
        <v>7</v>
      </c>
      <c r="E4599" s="48">
        <v>0</v>
      </c>
      <c r="F4599" s="29">
        <f>INDEX('Elech Summary'!$C$5:$C$8764,MATCH($B4599,'Elech Summary'!$B$5:$B$8764,0),MATCH(F$7,'Elech Summary'!$C$4:$C$4,0))</f>
        <v>-0.17900728071535107</v>
      </c>
      <c r="G4599" s="49">
        <f t="shared" si="214"/>
        <v>0</v>
      </c>
    </row>
    <row r="4600" spans="2:7" s="12" customFormat="1" ht="15" x14ac:dyDescent="0.2">
      <c r="B4600" s="18">
        <v>4592</v>
      </c>
      <c r="C4600" s="22">
        <f t="shared" si="215"/>
        <v>45118</v>
      </c>
      <c r="D4600" s="23">
        <f t="shared" si="216"/>
        <v>8</v>
      </c>
      <c r="E4600" s="48">
        <v>0</v>
      </c>
      <c r="F4600" s="29">
        <f>INDEX('Elech Summary'!$C$5:$C$8764,MATCH($B4600,'Elech Summary'!$B$5:$B$8764,0),MATCH(F$7,'Elech Summary'!$C$4:$C$4,0))</f>
        <v>-0.21915751592856769</v>
      </c>
      <c r="G4600" s="49">
        <f t="shared" si="214"/>
        <v>0</v>
      </c>
    </row>
    <row r="4601" spans="2:7" s="12" customFormat="1" ht="15" x14ac:dyDescent="0.2">
      <c r="B4601" s="18">
        <v>4593</v>
      </c>
      <c r="C4601" s="22">
        <f t="shared" si="215"/>
        <v>45118</v>
      </c>
      <c r="D4601" s="23">
        <f t="shared" si="216"/>
        <v>9</v>
      </c>
      <c r="E4601" s="48">
        <v>0</v>
      </c>
      <c r="F4601" s="29">
        <f>INDEX('Elech Summary'!$C$5:$C$8764,MATCH($B4601,'Elech Summary'!$B$5:$B$8764,0),MATCH(F$7,'Elech Summary'!$C$4:$C$4,0))</f>
        <v>-0.2280658111842111</v>
      </c>
      <c r="G4601" s="49">
        <f t="shared" si="214"/>
        <v>0</v>
      </c>
    </row>
    <row r="4602" spans="2:7" s="12" customFormat="1" ht="15" x14ac:dyDescent="0.2">
      <c r="B4602" s="18">
        <v>4594</v>
      </c>
      <c r="C4602" s="22">
        <f t="shared" si="215"/>
        <v>45118</v>
      </c>
      <c r="D4602" s="23">
        <f t="shared" si="216"/>
        <v>10</v>
      </c>
      <c r="E4602" s="48">
        <v>0</v>
      </c>
      <c r="F4602" s="29">
        <f>INDEX('Elech Summary'!$C$5:$C$8764,MATCH($B4602,'Elech Summary'!$B$5:$B$8764,0),MATCH(F$7,'Elech Summary'!$C$4:$C$4,0))</f>
        <v>-0.21417412674135239</v>
      </c>
      <c r="G4602" s="49">
        <f t="shared" si="214"/>
        <v>0</v>
      </c>
    </row>
    <row r="4603" spans="2:7" s="12" customFormat="1" ht="15" x14ac:dyDescent="0.2">
      <c r="B4603" s="18">
        <v>4595</v>
      </c>
      <c r="C4603" s="22">
        <f t="shared" si="215"/>
        <v>45118</v>
      </c>
      <c r="D4603" s="23">
        <f t="shared" si="216"/>
        <v>11</v>
      </c>
      <c r="E4603" s="48">
        <v>0</v>
      </c>
      <c r="F4603" s="29">
        <f>INDEX('Elech Summary'!$C$5:$C$8764,MATCH($B4603,'Elech Summary'!$B$5:$B$8764,0),MATCH(F$7,'Elech Summary'!$C$4:$C$4,0))</f>
        <v>-0.18791330957174202</v>
      </c>
      <c r="G4603" s="49">
        <f t="shared" si="214"/>
        <v>0</v>
      </c>
    </row>
    <row r="4604" spans="2:7" s="12" customFormat="1" ht="15" x14ac:dyDescent="0.2">
      <c r="B4604" s="18">
        <v>4596</v>
      </c>
      <c r="C4604" s="22">
        <f t="shared" si="215"/>
        <v>45118</v>
      </c>
      <c r="D4604" s="23">
        <f t="shared" si="216"/>
        <v>12</v>
      </c>
      <c r="E4604" s="48">
        <v>0</v>
      </c>
      <c r="F4604" s="29">
        <f>INDEX('Elech Summary'!$C$5:$C$8764,MATCH($B4604,'Elech Summary'!$B$5:$B$8764,0),MATCH(F$7,'Elech Summary'!$C$4:$C$4,0))</f>
        <v>-0.16073577921809401</v>
      </c>
      <c r="G4604" s="49">
        <f t="shared" si="214"/>
        <v>0</v>
      </c>
    </row>
    <row r="4605" spans="2:7" s="12" customFormat="1" ht="15" x14ac:dyDescent="0.2">
      <c r="B4605" s="18">
        <v>4597</v>
      </c>
      <c r="C4605" s="22">
        <f t="shared" si="215"/>
        <v>45118</v>
      </c>
      <c r="D4605" s="23">
        <f t="shared" si="216"/>
        <v>13</v>
      </c>
      <c r="E4605" s="48">
        <v>0</v>
      </c>
      <c r="F4605" s="29">
        <f>INDEX('Elech Summary'!$C$5:$C$8764,MATCH($B4605,'Elech Summary'!$B$5:$B$8764,0),MATCH(F$7,'Elech Summary'!$C$4:$C$4,0))</f>
        <v>-0.13953402004371596</v>
      </c>
      <c r="G4605" s="49">
        <f t="shared" si="214"/>
        <v>0</v>
      </c>
    </row>
    <row r="4606" spans="2:7" s="12" customFormat="1" ht="15" x14ac:dyDescent="0.2">
      <c r="B4606" s="18">
        <v>4598</v>
      </c>
      <c r="C4606" s="22">
        <f t="shared" si="215"/>
        <v>45118</v>
      </c>
      <c r="D4606" s="23">
        <f t="shared" si="216"/>
        <v>14</v>
      </c>
      <c r="E4606" s="48">
        <v>0</v>
      </c>
      <c r="F4606" s="29">
        <f>INDEX('Elech Summary'!$C$5:$C$8764,MATCH($B4606,'Elech Summary'!$B$5:$B$8764,0),MATCH(F$7,'Elech Summary'!$C$4:$C$4,0))</f>
        <v>-0.12542667127181573</v>
      </c>
      <c r="G4606" s="49">
        <f t="shared" si="214"/>
        <v>0</v>
      </c>
    </row>
    <row r="4607" spans="2:7" s="12" customFormat="1" ht="15" x14ac:dyDescent="0.2">
      <c r="B4607" s="18">
        <v>4599</v>
      </c>
      <c r="C4607" s="22">
        <f t="shared" si="215"/>
        <v>45118</v>
      </c>
      <c r="D4607" s="23">
        <f t="shared" si="216"/>
        <v>15</v>
      </c>
      <c r="E4607" s="48">
        <v>0</v>
      </c>
      <c r="F4607" s="29">
        <f>INDEX('Elech Summary'!$C$5:$C$8764,MATCH($B4607,'Elech Summary'!$B$5:$B$8764,0),MATCH(F$7,'Elech Summary'!$C$4:$C$4,0))</f>
        <v>-0.11331962601791545</v>
      </c>
      <c r="G4607" s="49">
        <f t="shared" si="214"/>
        <v>0</v>
      </c>
    </row>
    <row r="4608" spans="2:7" s="12" customFormat="1" ht="15" x14ac:dyDescent="0.2">
      <c r="B4608" s="18">
        <v>4600</v>
      </c>
      <c r="C4608" s="22">
        <f t="shared" si="215"/>
        <v>45118</v>
      </c>
      <c r="D4608" s="23">
        <f t="shared" si="216"/>
        <v>16</v>
      </c>
      <c r="E4608" s="48">
        <v>0</v>
      </c>
      <c r="F4608" s="29">
        <f>INDEX('Elech Summary'!$C$5:$C$8764,MATCH($B4608,'Elech Summary'!$B$5:$B$8764,0),MATCH(F$7,'Elech Summary'!$C$4:$C$4,0))</f>
        <v>-0.10759558738773367</v>
      </c>
      <c r="G4608" s="49">
        <f t="shared" si="214"/>
        <v>0</v>
      </c>
    </row>
    <row r="4609" spans="2:7" s="12" customFormat="1" ht="15" x14ac:dyDescent="0.2">
      <c r="B4609" s="18">
        <v>4601</v>
      </c>
      <c r="C4609" s="22">
        <f t="shared" si="215"/>
        <v>45118</v>
      </c>
      <c r="D4609" s="23">
        <f t="shared" si="216"/>
        <v>17</v>
      </c>
      <c r="E4609" s="48">
        <v>0</v>
      </c>
      <c r="F4609" s="29">
        <f>INDEX('Elech Summary'!$C$5:$C$8764,MATCH($B4609,'Elech Summary'!$B$5:$B$8764,0),MATCH(F$7,'Elech Summary'!$C$4:$C$4,0))</f>
        <v>-0.12375297569333887</v>
      </c>
      <c r="G4609" s="49">
        <f t="shared" si="214"/>
        <v>0</v>
      </c>
    </row>
    <row r="4610" spans="2:7" s="12" customFormat="1" ht="15" x14ac:dyDescent="0.2">
      <c r="B4610" s="18">
        <v>4602</v>
      </c>
      <c r="C4610" s="22">
        <f t="shared" si="215"/>
        <v>45118</v>
      </c>
      <c r="D4610" s="23">
        <f t="shared" si="216"/>
        <v>18</v>
      </c>
      <c r="E4610" s="48">
        <v>0</v>
      </c>
      <c r="F4610" s="29">
        <f>INDEX('Elech Summary'!$C$5:$C$8764,MATCH($B4610,'Elech Summary'!$B$5:$B$8764,0),MATCH(F$7,'Elech Summary'!$C$4:$C$4,0))</f>
        <v>-0.14975547432028891</v>
      </c>
      <c r="G4610" s="49">
        <f t="shared" si="214"/>
        <v>0</v>
      </c>
    </row>
    <row r="4611" spans="2:7" s="12" customFormat="1" ht="15" x14ac:dyDescent="0.2">
      <c r="B4611" s="18">
        <v>4603</v>
      </c>
      <c r="C4611" s="22">
        <f t="shared" si="215"/>
        <v>45118</v>
      </c>
      <c r="D4611" s="23">
        <f t="shared" si="216"/>
        <v>19</v>
      </c>
      <c r="E4611" s="48">
        <v>0</v>
      </c>
      <c r="F4611" s="29">
        <f>INDEX('Elech Summary'!$C$5:$C$8764,MATCH($B4611,'Elech Summary'!$B$5:$B$8764,0),MATCH(F$7,'Elech Summary'!$C$4:$C$4,0))</f>
        <v>-0.17776354737775368</v>
      </c>
      <c r="G4611" s="49">
        <f t="shared" si="214"/>
        <v>0</v>
      </c>
    </row>
    <row r="4612" spans="2:7" s="12" customFormat="1" ht="15" x14ac:dyDescent="0.2">
      <c r="B4612" s="18">
        <v>4604</v>
      </c>
      <c r="C4612" s="22">
        <f t="shared" si="215"/>
        <v>45118</v>
      </c>
      <c r="D4612" s="23">
        <f t="shared" si="216"/>
        <v>20</v>
      </c>
      <c r="E4612" s="48">
        <v>0</v>
      </c>
      <c r="F4612" s="29">
        <f>INDEX('Elech Summary'!$C$5:$C$8764,MATCH($B4612,'Elech Summary'!$B$5:$B$8764,0),MATCH(F$7,'Elech Summary'!$C$4:$C$4,0))</f>
        <v>-0.18423292019779192</v>
      </c>
      <c r="G4612" s="49">
        <f t="shared" si="214"/>
        <v>0</v>
      </c>
    </row>
    <row r="4613" spans="2:7" s="12" customFormat="1" ht="15" x14ac:dyDescent="0.2">
      <c r="B4613" s="18">
        <v>4605</v>
      </c>
      <c r="C4613" s="22">
        <f t="shared" si="215"/>
        <v>45118</v>
      </c>
      <c r="D4613" s="23">
        <f t="shared" si="216"/>
        <v>21</v>
      </c>
      <c r="E4613" s="48">
        <v>0</v>
      </c>
      <c r="F4613" s="29">
        <f>INDEX('Elech Summary'!$C$5:$C$8764,MATCH($B4613,'Elech Summary'!$B$5:$B$8764,0),MATCH(F$7,'Elech Summary'!$C$4:$C$4,0))</f>
        <v>-0.16905228313452447</v>
      </c>
      <c r="G4613" s="49">
        <f t="shared" si="214"/>
        <v>0</v>
      </c>
    </row>
    <row r="4614" spans="2:7" s="12" customFormat="1" ht="15" x14ac:dyDescent="0.2">
      <c r="B4614" s="18">
        <v>4606</v>
      </c>
      <c r="C4614" s="22">
        <f t="shared" si="215"/>
        <v>45118</v>
      </c>
      <c r="D4614" s="23">
        <f t="shared" si="216"/>
        <v>22</v>
      </c>
      <c r="E4614" s="48">
        <v>0</v>
      </c>
      <c r="F4614" s="29">
        <f>INDEX('Elech Summary'!$C$5:$C$8764,MATCH($B4614,'Elech Summary'!$B$5:$B$8764,0),MATCH(F$7,'Elech Summary'!$C$4:$C$4,0))</f>
        <v>-0.14775574756019294</v>
      </c>
      <c r="G4614" s="49">
        <f t="shared" si="214"/>
        <v>0</v>
      </c>
    </row>
    <row r="4615" spans="2:7" s="12" customFormat="1" ht="15" x14ac:dyDescent="0.2">
      <c r="B4615" s="18">
        <v>4607</v>
      </c>
      <c r="C4615" s="22">
        <f t="shared" si="215"/>
        <v>45118</v>
      </c>
      <c r="D4615" s="23">
        <f t="shared" si="216"/>
        <v>23</v>
      </c>
      <c r="E4615" s="48">
        <v>0</v>
      </c>
      <c r="F4615" s="29">
        <f>INDEX('Elech Summary'!$C$5:$C$8764,MATCH($B4615,'Elech Summary'!$B$5:$B$8764,0),MATCH(F$7,'Elech Summary'!$C$4:$C$4,0))</f>
        <v>-0.11071148659011021</v>
      </c>
      <c r="G4615" s="49">
        <f t="shared" si="214"/>
        <v>0</v>
      </c>
    </row>
    <row r="4616" spans="2:7" s="12" customFormat="1" ht="15" x14ac:dyDescent="0.2">
      <c r="B4616" s="18">
        <v>4608</v>
      </c>
      <c r="C4616" s="22">
        <f t="shared" si="215"/>
        <v>45118</v>
      </c>
      <c r="D4616" s="23">
        <f t="shared" si="216"/>
        <v>24</v>
      </c>
      <c r="E4616" s="48">
        <v>0</v>
      </c>
      <c r="F4616" s="29">
        <f>INDEX('Elech Summary'!$C$5:$C$8764,MATCH($B4616,'Elech Summary'!$B$5:$B$8764,0),MATCH(F$7,'Elech Summary'!$C$4:$C$4,0))</f>
        <v>-7.1588212283900499E-2</v>
      </c>
      <c r="G4616" s="49">
        <f t="shared" si="214"/>
        <v>0</v>
      </c>
    </row>
    <row r="4617" spans="2:7" s="12" customFormat="1" ht="15" x14ac:dyDescent="0.2">
      <c r="B4617" s="18">
        <v>4609</v>
      </c>
      <c r="C4617" s="22">
        <f t="shared" si="215"/>
        <v>45119</v>
      </c>
      <c r="D4617" s="23">
        <f t="shared" si="216"/>
        <v>1</v>
      </c>
      <c r="E4617" s="48">
        <v>0</v>
      </c>
      <c r="F4617" s="29">
        <f>INDEX('Elech Summary'!$C$5:$C$8764,MATCH($B4617,'Elech Summary'!$B$5:$B$8764,0),MATCH(F$7,'Elech Summary'!$C$4:$C$4,0))</f>
        <v>-3.8141846545146983E-2</v>
      </c>
      <c r="G4617" s="49">
        <f t="shared" si="214"/>
        <v>0</v>
      </c>
    </row>
    <row r="4618" spans="2:7" s="12" customFormat="1" ht="15" x14ac:dyDescent="0.2">
      <c r="B4618" s="18">
        <v>4610</v>
      </c>
      <c r="C4618" s="22">
        <f t="shared" si="215"/>
        <v>45119</v>
      </c>
      <c r="D4618" s="23">
        <f t="shared" si="216"/>
        <v>2</v>
      </c>
      <c r="E4618" s="48">
        <v>0</v>
      </c>
      <c r="F4618" s="29">
        <f>INDEX('Elech Summary'!$C$5:$C$8764,MATCH($B4618,'Elech Summary'!$B$5:$B$8764,0),MATCH(F$7,'Elech Summary'!$C$4:$C$4,0))</f>
        <v>-1.8608624731537481E-2</v>
      </c>
      <c r="G4618" s="49">
        <f t="shared" ref="G4618:G4681" si="217">$E4618*F4618</f>
        <v>0</v>
      </c>
    </row>
    <row r="4619" spans="2:7" s="12" customFormat="1" ht="15" x14ac:dyDescent="0.2">
      <c r="B4619" s="18">
        <v>4611</v>
      </c>
      <c r="C4619" s="22">
        <f t="shared" ref="C4619:C4682" si="218">IF(C4618="-",C4618,IF(D4619=1,C4618+1,C4618))</f>
        <v>45119</v>
      </c>
      <c r="D4619" s="23">
        <f t="shared" ref="D4619:D4682" si="219">IF(D4618+1&gt;24,1,D4618+1)</f>
        <v>3</v>
      </c>
      <c r="E4619" s="48">
        <v>0</v>
      </c>
      <c r="F4619" s="29">
        <f>INDEX('Elech Summary'!$C$5:$C$8764,MATCH($B4619,'Elech Summary'!$B$5:$B$8764,0),MATCH(F$7,'Elech Summary'!$C$4:$C$4,0))</f>
        <v>-1.1919022058631053E-2</v>
      </c>
      <c r="G4619" s="49">
        <f t="shared" si="217"/>
        <v>0</v>
      </c>
    </row>
    <row r="4620" spans="2:7" s="12" customFormat="1" ht="15" x14ac:dyDescent="0.2">
      <c r="B4620" s="18">
        <v>4612</v>
      </c>
      <c r="C4620" s="22">
        <f t="shared" si="218"/>
        <v>45119</v>
      </c>
      <c r="D4620" s="23">
        <f t="shared" si="219"/>
        <v>4</v>
      </c>
      <c r="E4620" s="48">
        <v>0</v>
      </c>
      <c r="F4620" s="29">
        <f>INDEX('Elech Summary'!$C$5:$C$8764,MATCH($B4620,'Elech Summary'!$B$5:$B$8764,0),MATCH(F$7,'Elech Summary'!$C$4:$C$4,0))</f>
        <v>-1.3378138949429932E-2</v>
      </c>
      <c r="G4620" s="49">
        <f t="shared" si="217"/>
        <v>0</v>
      </c>
    </row>
    <row r="4621" spans="2:7" s="12" customFormat="1" ht="15" x14ac:dyDescent="0.2">
      <c r="B4621" s="18">
        <v>4613</v>
      </c>
      <c r="C4621" s="22">
        <f t="shared" si="218"/>
        <v>45119</v>
      </c>
      <c r="D4621" s="23">
        <f t="shared" si="219"/>
        <v>5</v>
      </c>
      <c r="E4621" s="48">
        <v>0</v>
      </c>
      <c r="F4621" s="29">
        <f>INDEX('Elech Summary'!$C$5:$C$8764,MATCH($B4621,'Elech Summary'!$B$5:$B$8764,0),MATCH(F$7,'Elech Summary'!$C$4:$C$4,0))</f>
        <v>-2.7187857943198307E-2</v>
      </c>
      <c r="G4621" s="49">
        <f t="shared" si="217"/>
        <v>0</v>
      </c>
    </row>
    <row r="4622" spans="2:7" s="12" customFormat="1" ht="15" x14ac:dyDescent="0.2">
      <c r="B4622" s="18">
        <v>4614</v>
      </c>
      <c r="C4622" s="22">
        <f t="shared" si="218"/>
        <v>45119</v>
      </c>
      <c r="D4622" s="23">
        <f t="shared" si="219"/>
        <v>6</v>
      </c>
      <c r="E4622" s="48">
        <v>0</v>
      </c>
      <c r="F4622" s="29">
        <f>INDEX('Elech Summary'!$C$5:$C$8764,MATCH($B4622,'Elech Summary'!$B$5:$B$8764,0),MATCH(F$7,'Elech Summary'!$C$4:$C$4,0))</f>
        <v>-7.9211805995594353E-2</v>
      </c>
      <c r="G4622" s="49">
        <f t="shared" si="217"/>
        <v>0</v>
      </c>
    </row>
    <row r="4623" spans="2:7" s="12" customFormat="1" ht="15" x14ac:dyDescent="0.2">
      <c r="B4623" s="18">
        <v>4615</v>
      </c>
      <c r="C4623" s="22">
        <f t="shared" si="218"/>
        <v>45119</v>
      </c>
      <c r="D4623" s="23">
        <f t="shared" si="219"/>
        <v>7</v>
      </c>
      <c r="E4623" s="48">
        <v>0</v>
      </c>
      <c r="F4623" s="29">
        <f>INDEX('Elech Summary'!$C$5:$C$8764,MATCH($B4623,'Elech Summary'!$B$5:$B$8764,0),MATCH(F$7,'Elech Summary'!$C$4:$C$4,0))</f>
        <v>-0.17850655541364241</v>
      </c>
      <c r="G4623" s="49">
        <f t="shared" si="217"/>
        <v>0</v>
      </c>
    </row>
    <row r="4624" spans="2:7" s="12" customFormat="1" ht="15" x14ac:dyDescent="0.2">
      <c r="B4624" s="18">
        <v>4616</v>
      </c>
      <c r="C4624" s="22">
        <f t="shared" si="218"/>
        <v>45119</v>
      </c>
      <c r="D4624" s="23">
        <f t="shared" si="219"/>
        <v>8</v>
      </c>
      <c r="E4624" s="48">
        <v>0</v>
      </c>
      <c r="F4624" s="29">
        <f>INDEX('Elech Summary'!$C$5:$C$8764,MATCH($B4624,'Elech Summary'!$B$5:$B$8764,0),MATCH(F$7,'Elech Summary'!$C$4:$C$4,0))</f>
        <v>-0.21854599948213727</v>
      </c>
      <c r="G4624" s="49">
        <f t="shared" si="217"/>
        <v>0</v>
      </c>
    </row>
    <row r="4625" spans="2:7" s="12" customFormat="1" ht="15" x14ac:dyDescent="0.2">
      <c r="B4625" s="18">
        <v>4617</v>
      </c>
      <c r="C4625" s="22">
        <f t="shared" si="218"/>
        <v>45119</v>
      </c>
      <c r="D4625" s="23">
        <f t="shared" si="219"/>
        <v>9</v>
      </c>
      <c r="E4625" s="48">
        <v>0</v>
      </c>
      <c r="F4625" s="29">
        <f>INDEX('Elech Summary'!$C$5:$C$8764,MATCH($B4625,'Elech Summary'!$B$5:$B$8764,0),MATCH(F$7,'Elech Summary'!$C$4:$C$4,0))</f>
        <v>-0.22745381344506665</v>
      </c>
      <c r="G4625" s="49">
        <f t="shared" si="217"/>
        <v>0</v>
      </c>
    </row>
    <row r="4626" spans="2:7" s="12" customFormat="1" ht="15" x14ac:dyDescent="0.2">
      <c r="B4626" s="18">
        <v>4618</v>
      </c>
      <c r="C4626" s="22">
        <f t="shared" si="218"/>
        <v>45119</v>
      </c>
      <c r="D4626" s="23">
        <f t="shared" si="219"/>
        <v>10</v>
      </c>
      <c r="E4626" s="48">
        <v>0</v>
      </c>
      <c r="F4626" s="29">
        <f>INDEX('Elech Summary'!$C$5:$C$8764,MATCH($B4626,'Elech Summary'!$B$5:$B$8764,0),MATCH(F$7,'Elech Summary'!$C$4:$C$4,0))</f>
        <v>-0.21362304388913722</v>
      </c>
      <c r="G4626" s="49">
        <f t="shared" si="217"/>
        <v>0</v>
      </c>
    </row>
    <row r="4627" spans="2:7" s="12" customFormat="1" ht="15" x14ac:dyDescent="0.2">
      <c r="B4627" s="18">
        <v>4619</v>
      </c>
      <c r="C4627" s="22">
        <f t="shared" si="218"/>
        <v>45119</v>
      </c>
      <c r="D4627" s="23">
        <f t="shared" si="219"/>
        <v>11</v>
      </c>
      <c r="E4627" s="48">
        <v>0</v>
      </c>
      <c r="F4627" s="29">
        <f>INDEX('Elech Summary'!$C$5:$C$8764,MATCH($B4627,'Elech Summary'!$B$5:$B$8764,0),MATCH(F$7,'Elech Summary'!$C$4:$C$4,0))</f>
        <v>-0.18742084031655648</v>
      </c>
      <c r="G4627" s="49">
        <f t="shared" si="217"/>
        <v>0</v>
      </c>
    </row>
    <row r="4628" spans="2:7" s="12" customFormat="1" ht="15" x14ac:dyDescent="0.2">
      <c r="B4628" s="18">
        <v>4620</v>
      </c>
      <c r="C4628" s="22">
        <f t="shared" si="218"/>
        <v>45119</v>
      </c>
      <c r="D4628" s="23">
        <f t="shared" si="219"/>
        <v>12</v>
      </c>
      <c r="E4628" s="48">
        <v>0</v>
      </c>
      <c r="F4628" s="29">
        <f>INDEX('Elech Summary'!$C$5:$C$8764,MATCH($B4628,'Elech Summary'!$B$5:$B$8764,0),MATCH(F$7,'Elech Summary'!$C$4:$C$4,0))</f>
        <v>-0.16031346109192013</v>
      </c>
      <c r="G4628" s="49">
        <f t="shared" si="217"/>
        <v>0</v>
      </c>
    </row>
    <row r="4629" spans="2:7" s="12" customFormat="1" ht="15" x14ac:dyDescent="0.2">
      <c r="B4629" s="18">
        <v>4621</v>
      </c>
      <c r="C4629" s="22">
        <f t="shared" si="218"/>
        <v>45119</v>
      </c>
      <c r="D4629" s="23">
        <f t="shared" si="219"/>
        <v>13</v>
      </c>
      <c r="E4629" s="48">
        <v>0</v>
      </c>
      <c r="F4629" s="29">
        <f>INDEX('Elech Summary'!$C$5:$C$8764,MATCH($B4629,'Elech Summary'!$B$5:$B$8764,0),MATCH(F$7,'Elech Summary'!$C$4:$C$4,0))</f>
        <v>-0.13915908906270613</v>
      </c>
      <c r="G4629" s="49">
        <f t="shared" si="217"/>
        <v>0</v>
      </c>
    </row>
    <row r="4630" spans="2:7" s="12" customFormat="1" ht="15" x14ac:dyDescent="0.2">
      <c r="B4630" s="18">
        <v>4622</v>
      </c>
      <c r="C4630" s="22">
        <f t="shared" si="218"/>
        <v>45119</v>
      </c>
      <c r="D4630" s="23">
        <f t="shared" si="219"/>
        <v>14</v>
      </c>
      <c r="E4630" s="48">
        <v>0</v>
      </c>
      <c r="F4630" s="29">
        <f>INDEX('Elech Summary'!$C$5:$C$8764,MATCH($B4630,'Elech Summary'!$B$5:$B$8764,0),MATCH(F$7,'Elech Summary'!$C$4:$C$4,0))</f>
        <v>-0.12512015846749591</v>
      </c>
      <c r="G4630" s="49">
        <f t="shared" si="217"/>
        <v>0</v>
      </c>
    </row>
    <row r="4631" spans="2:7" s="12" customFormat="1" ht="15" x14ac:dyDescent="0.2">
      <c r="B4631" s="18">
        <v>4623</v>
      </c>
      <c r="C4631" s="22">
        <f t="shared" si="218"/>
        <v>45119</v>
      </c>
      <c r="D4631" s="23">
        <f t="shared" si="219"/>
        <v>15</v>
      </c>
      <c r="E4631" s="48">
        <v>0</v>
      </c>
      <c r="F4631" s="29">
        <f>INDEX('Elech Summary'!$C$5:$C$8764,MATCH($B4631,'Elech Summary'!$B$5:$B$8764,0),MATCH(F$7,'Elech Summary'!$C$4:$C$4,0))</f>
        <v>-0.11303302450020736</v>
      </c>
      <c r="G4631" s="49">
        <f t="shared" si="217"/>
        <v>0</v>
      </c>
    </row>
    <row r="4632" spans="2:7" s="12" customFormat="1" ht="15" x14ac:dyDescent="0.2">
      <c r="B4632" s="18">
        <v>4624</v>
      </c>
      <c r="C4632" s="22">
        <f t="shared" si="218"/>
        <v>45119</v>
      </c>
      <c r="D4632" s="23">
        <f t="shared" si="219"/>
        <v>16</v>
      </c>
      <c r="E4632" s="48">
        <v>0</v>
      </c>
      <c r="F4632" s="29">
        <f>INDEX('Elech Summary'!$C$5:$C$8764,MATCH($B4632,'Elech Summary'!$B$5:$B$8764,0),MATCH(F$7,'Elech Summary'!$C$4:$C$4,0))</f>
        <v>-0.10729438498117838</v>
      </c>
      <c r="G4632" s="49">
        <f t="shared" si="217"/>
        <v>0</v>
      </c>
    </row>
    <row r="4633" spans="2:7" s="12" customFormat="1" ht="15" x14ac:dyDescent="0.2">
      <c r="B4633" s="18">
        <v>4625</v>
      </c>
      <c r="C4633" s="22">
        <f t="shared" si="218"/>
        <v>45119</v>
      </c>
      <c r="D4633" s="23">
        <f t="shared" si="219"/>
        <v>17</v>
      </c>
      <c r="E4633" s="48">
        <v>0</v>
      </c>
      <c r="F4633" s="29">
        <f>INDEX('Elech Summary'!$C$5:$C$8764,MATCH($B4633,'Elech Summary'!$B$5:$B$8764,0),MATCH(F$7,'Elech Summary'!$C$4:$C$4,0))</f>
        <v>-0.12344098713888652</v>
      </c>
      <c r="G4633" s="49">
        <f t="shared" si="217"/>
        <v>0</v>
      </c>
    </row>
    <row r="4634" spans="2:7" s="12" customFormat="1" ht="15" x14ac:dyDescent="0.2">
      <c r="B4634" s="18">
        <v>4626</v>
      </c>
      <c r="C4634" s="22">
        <f t="shared" si="218"/>
        <v>45119</v>
      </c>
      <c r="D4634" s="23">
        <f t="shared" si="219"/>
        <v>18</v>
      </c>
      <c r="E4634" s="48">
        <v>0</v>
      </c>
      <c r="F4634" s="29">
        <f>INDEX('Elech Summary'!$C$5:$C$8764,MATCH($B4634,'Elech Summary'!$B$5:$B$8764,0),MATCH(F$7,'Elech Summary'!$C$4:$C$4,0))</f>
        <v>-0.14936386275231417</v>
      </c>
      <c r="G4634" s="49">
        <f t="shared" si="217"/>
        <v>0</v>
      </c>
    </row>
    <row r="4635" spans="2:7" s="12" customFormat="1" ht="15" x14ac:dyDescent="0.2">
      <c r="B4635" s="18">
        <v>4627</v>
      </c>
      <c r="C4635" s="22">
        <f t="shared" si="218"/>
        <v>45119</v>
      </c>
      <c r="D4635" s="23">
        <f t="shared" si="219"/>
        <v>19</v>
      </c>
      <c r="E4635" s="48">
        <v>0</v>
      </c>
      <c r="F4635" s="29">
        <f>INDEX('Elech Summary'!$C$5:$C$8764,MATCH($B4635,'Elech Summary'!$B$5:$B$8764,0),MATCH(F$7,'Elech Summary'!$C$4:$C$4,0))</f>
        <v>-0.17729230850500277</v>
      </c>
      <c r="G4635" s="49">
        <f t="shared" si="217"/>
        <v>0</v>
      </c>
    </row>
    <row r="4636" spans="2:7" s="12" customFormat="1" ht="15" x14ac:dyDescent="0.2">
      <c r="B4636" s="18">
        <v>4628</v>
      </c>
      <c r="C4636" s="22">
        <f t="shared" si="218"/>
        <v>45119</v>
      </c>
      <c r="D4636" s="23">
        <f t="shared" si="219"/>
        <v>20</v>
      </c>
      <c r="E4636" s="48">
        <v>0</v>
      </c>
      <c r="F4636" s="29">
        <f>INDEX('Elech Summary'!$C$5:$C$8764,MATCH($B4636,'Elech Summary'!$B$5:$B$8764,0),MATCH(F$7,'Elech Summary'!$C$4:$C$4,0))</f>
        <v>-0.18374645765854436</v>
      </c>
      <c r="G4636" s="49">
        <f t="shared" si="217"/>
        <v>0</v>
      </c>
    </row>
    <row r="4637" spans="2:7" s="12" customFormat="1" ht="15" x14ac:dyDescent="0.2">
      <c r="B4637" s="18">
        <v>4629</v>
      </c>
      <c r="C4637" s="22">
        <f t="shared" si="218"/>
        <v>45119</v>
      </c>
      <c r="D4637" s="23">
        <f t="shared" si="219"/>
        <v>21</v>
      </c>
      <c r="E4637" s="48">
        <v>0</v>
      </c>
      <c r="F4637" s="29">
        <f>INDEX('Elech Summary'!$C$5:$C$8764,MATCH($B4637,'Elech Summary'!$B$5:$B$8764,0),MATCH(F$7,'Elech Summary'!$C$4:$C$4,0))</f>
        <v>-0.16860771660879681</v>
      </c>
      <c r="G4637" s="49">
        <f t="shared" si="217"/>
        <v>0</v>
      </c>
    </row>
    <row r="4638" spans="2:7" s="12" customFormat="1" ht="15" x14ac:dyDescent="0.2">
      <c r="B4638" s="18">
        <v>4630</v>
      </c>
      <c r="C4638" s="22">
        <f t="shared" si="218"/>
        <v>45119</v>
      </c>
      <c r="D4638" s="23">
        <f t="shared" si="219"/>
        <v>22</v>
      </c>
      <c r="E4638" s="48">
        <v>0</v>
      </c>
      <c r="F4638" s="29">
        <f>INDEX('Elech Summary'!$C$5:$C$8764,MATCH($B4638,'Elech Summary'!$B$5:$B$8764,0),MATCH(F$7,'Elech Summary'!$C$4:$C$4,0))</f>
        <v>-0.14736393104205114</v>
      </c>
      <c r="G4638" s="49">
        <f t="shared" si="217"/>
        <v>0</v>
      </c>
    </row>
    <row r="4639" spans="2:7" s="12" customFormat="1" ht="15" x14ac:dyDescent="0.2">
      <c r="B4639" s="18">
        <v>4631</v>
      </c>
      <c r="C4639" s="22">
        <f t="shared" si="218"/>
        <v>45119</v>
      </c>
      <c r="D4639" s="23">
        <f t="shared" si="219"/>
        <v>23</v>
      </c>
      <c r="E4639" s="48">
        <v>0</v>
      </c>
      <c r="F4639" s="29">
        <f>INDEX('Elech Summary'!$C$5:$C$8764,MATCH($B4639,'Elech Summary'!$B$5:$B$8764,0),MATCH(F$7,'Elech Summary'!$C$4:$C$4,0))</f>
        <v>-0.1104018776237396</v>
      </c>
      <c r="G4639" s="49">
        <f t="shared" si="217"/>
        <v>0</v>
      </c>
    </row>
    <row r="4640" spans="2:7" s="12" customFormat="1" ht="15" x14ac:dyDescent="0.2">
      <c r="B4640" s="18">
        <v>4632</v>
      </c>
      <c r="C4640" s="22">
        <f t="shared" si="218"/>
        <v>45119</v>
      </c>
      <c r="D4640" s="23">
        <f t="shared" si="219"/>
        <v>24</v>
      </c>
      <c r="E4640" s="48">
        <v>0</v>
      </c>
      <c r="F4640" s="29">
        <f>INDEX('Elech Summary'!$C$5:$C$8764,MATCH($B4640,'Elech Summary'!$B$5:$B$8764,0),MATCH(F$7,'Elech Summary'!$C$4:$C$4,0))</f>
        <v>-7.1408834314517E-2</v>
      </c>
      <c r="G4640" s="49">
        <f t="shared" si="217"/>
        <v>0</v>
      </c>
    </row>
    <row r="4641" spans="2:7" s="12" customFormat="1" ht="15" x14ac:dyDescent="0.2">
      <c r="B4641" s="18">
        <v>4633</v>
      </c>
      <c r="C4641" s="22">
        <f t="shared" si="218"/>
        <v>45120</v>
      </c>
      <c r="D4641" s="23">
        <f t="shared" si="219"/>
        <v>1</v>
      </c>
      <c r="E4641" s="48">
        <v>0</v>
      </c>
      <c r="F4641" s="29">
        <f>INDEX('Elech Summary'!$C$5:$C$8764,MATCH($B4641,'Elech Summary'!$B$5:$B$8764,0),MATCH(F$7,'Elech Summary'!$C$4:$C$4,0))</f>
        <v>-3.4453441402187313E-2</v>
      </c>
      <c r="G4641" s="49">
        <f t="shared" si="217"/>
        <v>0</v>
      </c>
    </row>
    <row r="4642" spans="2:7" s="12" customFormat="1" ht="15" x14ac:dyDescent="0.2">
      <c r="B4642" s="18">
        <v>4634</v>
      </c>
      <c r="C4642" s="22">
        <f t="shared" si="218"/>
        <v>45120</v>
      </c>
      <c r="D4642" s="23">
        <f t="shared" si="219"/>
        <v>2</v>
      </c>
      <c r="E4642" s="48">
        <v>0</v>
      </c>
      <c r="F4642" s="29">
        <f>INDEX('Elech Summary'!$C$5:$C$8764,MATCH($B4642,'Elech Summary'!$B$5:$B$8764,0),MATCH(F$7,'Elech Summary'!$C$4:$C$4,0))</f>
        <v>-1.8556530757698475E-2</v>
      </c>
      <c r="G4642" s="49">
        <f t="shared" si="217"/>
        <v>0</v>
      </c>
    </row>
    <row r="4643" spans="2:7" s="12" customFormat="1" ht="15" x14ac:dyDescent="0.2">
      <c r="B4643" s="18">
        <v>4635</v>
      </c>
      <c r="C4643" s="22">
        <f t="shared" si="218"/>
        <v>45120</v>
      </c>
      <c r="D4643" s="23">
        <f t="shared" si="219"/>
        <v>3</v>
      </c>
      <c r="E4643" s="48">
        <v>0</v>
      </c>
      <c r="F4643" s="29">
        <f>INDEX('Elech Summary'!$C$5:$C$8764,MATCH($B4643,'Elech Summary'!$B$5:$B$8764,0),MATCH(F$7,'Elech Summary'!$C$4:$C$4,0))</f>
        <v>-1.1886598241504259E-2</v>
      </c>
      <c r="G4643" s="49">
        <f t="shared" si="217"/>
        <v>0</v>
      </c>
    </row>
    <row r="4644" spans="2:7" s="12" customFormat="1" ht="15" x14ac:dyDescent="0.2">
      <c r="B4644" s="18">
        <v>4636</v>
      </c>
      <c r="C4644" s="22">
        <f t="shared" si="218"/>
        <v>45120</v>
      </c>
      <c r="D4644" s="23">
        <f t="shared" si="219"/>
        <v>4</v>
      </c>
      <c r="E4644" s="48">
        <v>0</v>
      </c>
      <c r="F4644" s="29">
        <f>INDEX('Elech Summary'!$C$5:$C$8764,MATCH($B4644,'Elech Summary'!$B$5:$B$8764,0),MATCH(F$7,'Elech Summary'!$C$4:$C$4,0))</f>
        <v>-1.334418152271169E-2</v>
      </c>
      <c r="G4644" s="49">
        <f t="shared" si="217"/>
        <v>0</v>
      </c>
    </row>
    <row r="4645" spans="2:7" s="12" customFormat="1" ht="15" x14ac:dyDescent="0.2">
      <c r="B4645" s="18">
        <v>4637</v>
      </c>
      <c r="C4645" s="22">
        <f t="shared" si="218"/>
        <v>45120</v>
      </c>
      <c r="D4645" s="23">
        <f t="shared" si="219"/>
        <v>5</v>
      </c>
      <c r="E4645" s="48">
        <v>0</v>
      </c>
      <c r="F4645" s="29">
        <f>INDEX('Elech Summary'!$C$5:$C$8764,MATCH($B4645,'Elech Summary'!$B$5:$B$8764,0),MATCH(F$7,'Elech Summary'!$C$4:$C$4,0))</f>
        <v>-2.7115978764150693E-2</v>
      </c>
      <c r="G4645" s="49">
        <f t="shared" si="217"/>
        <v>0</v>
      </c>
    </row>
    <row r="4646" spans="2:7" s="12" customFormat="1" ht="15" x14ac:dyDescent="0.2">
      <c r="B4646" s="18">
        <v>4638</v>
      </c>
      <c r="C4646" s="22">
        <f t="shared" si="218"/>
        <v>45120</v>
      </c>
      <c r="D4646" s="23">
        <f t="shared" si="219"/>
        <v>6</v>
      </c>
      <c r="E4646" s="48">
        <v>0</v>
      </c>
      <c r="F4646" s="29">
        <f>INDEX('Elech Summary'!$C$5:$C$8764,MATCH($B4646,'Elech Summary'!$B$5:$B$8764,0),MATCH(F$7,'Elech Summary'!$C$4:$C$4,0))</f>
        <v>-7.8989592444741519E-2</v>
      </c>
      <c r="G4646" s="49">
        <f t="shared" si="217"/>
        <v>0</v>
      </c>
    </row>
    <row r="4647" spans="2:7" s="12" customFormat="1" ht="15" x14ac:dyDescent="0.2">
      <c r="B4647" s="18">
        <v>4639</v>
      </c>
      <c r="C4647" s="22">
        <f t="shared" si="218"/>
        <v>45120</v>
      </c>
      <c r="D4647" s="23">
        <f t="shared" si="219"/>
        <v>7</v>
      </c>
      <c r="E4647" s="48">
        <v>0</v>
      </c>
      <c r="F4647" s="29">
        <f>INDEX('Elech Summary'!$C$5:$C$8764,MATCH($B4647,'Elech Summary'!$B$5:$B$8764,0),MATCH(F$7,'Elech Summary'!$C$4:$C$4,0))</f>
        <v>-0.17801878433210275</v>
      </c>
      <c r="G4647" s="49">
        <f t="shared" si="217"/>
        <v>0</v>
      </c>
    </row>
    <row r="4648" spans="2:7" s="12" customFormat="1" ht="15" x14ac:dyDescent="0.2">
      <c r="B4648" s="18">
        <v>4640</v>
      </c>
      <c r="C4648" s="22">
        <f t="shared" si="218"/>
        <v>45120</v>
      </c>
      <c r="D4648" s="23">
        <f t="shared" si="219"/>
        <v>8</v>
      </c>
      <c r="E4648" s="48">
        <v>0</v>
      </c>
      <c r="F4648" s="29">
        <f>INDEX('Elech Summary'!$C$5:$C$8764,MATCH($B4648,'Elech Summary'!$B$5:$B$8764,0),MATCH(F$7,'Elech Summary'!$C$4:$C$4,0))</f>
        <v>-0.21795498354207565</v>
      </c>
      <c r="G4648" s="49">
        <f t="shared" si="217"/>
        <v>0</v>
      </c>
    </row>
    <row r="4649" spans="2:7" s="12" customFormat="1" ht="15" x14ac:dyDescent="0.2">
      <c r="B4649" s="18">
        <v>4641</v>
      </c>
      <c r="C4649" s="22">
        <f t="shared" si="218"/>
        <v>45120</v>
      </c>
      <c r="D4649" s="23">
        <f t="shared" si="219"/>
        <v>9</v>
      </c>
      <c r="E4649" s="48">
        <v>0</v>
      </c>
      <c r="F4649" s="29">
        <f>INDEX('Elech Summary'!$C$5:$C$8764,MATCH($B4649,'Elech Summary'!$B$5:$B$8764,0),MATCH(F$7,'Elech Summary'!$C$4:$C$4,0))</f>
        <v>-0.22686360138719475</v>
      </c>
      <c r="G4649" s="49">
        <f t="shared" si="217"/>
        <v>0</v>
      </c>
    </row>
    <row r="4650" spans="2:7" s="12" customFormat="1" ht="15" x14ac:dyDescent="0.2">
      <c r="B4650" s="18">
        <v>4642</v>
      </c>
      <c r="C4650" s="22">
        <f t="shared" si="218"/>
        <v>45120</v>
      </c>
      <c r="D4650" s="23">
        <f t="shared" si="219"/>
        <v>10</v>
      </c>
      <c r="E4650" s="48">
        <v>0</v>
      </c>
      <c r="F4650" s="29">
        <f>INDEX('Elech Summary'!$C$5:$C$8764,MATCH($B4650,'Elech Summary'!$B$5:$B$8764,0),MATCH(F$7,'Elech Summary'!$C$4:$C$4,0))</f>
        <v>-0.21307172971991117</v>
      </c>
      <c r="G4650" s="49">
        <f t="shared" si="217"/>
        <v>0</v>
      </c>
    </row>
    <row r="4651" spans="2:7" s="12" customFormat="1" ht="15" x14ac:dyDescent="0.2">
      <c r="B4651" s="18">
        <v>4643</v>
      </c>
      <c r="C4651" s="22">
        <f t="shared" si="218"/>
        <v>45120</v>
      </c>
      <c r="D4651" s="23">
        <f t="shared" si="219"/>
        <v>11</v>
      </c>
      <c r="E4651" s="48">
        <v>0</v>
      </c>
      <c r="F4651" s="29">
        <f>INDEX('Elech Summary'!$C$5:$C$8764,MATCH($B4651,'Elech Summary'!$B$5:$B$8764,0),MATCH(F$7,'Elech Summary'!$C$4:$C$4,0))</f>
        <v>-0.18693869762461413</v>
      </c>
      <c r="G4651" s="49">
        <f t="shared" si="217"/>
        <v>0</v>
      </c>
    </row>
    <row r="4652" spans="2:7" s="12" customFormat="1" ht="15" x14ac:dyDescent="0.2">
      <c r="B4652" s="18">
        <v>4644</v>
      </c>
      <c r="C4652" s="22">
        <f t="shared" si="218"/>
        <v>45120</v>
      </c>
      <c r="D4652" s="23">
        <f t="shared" si="219"/>
        <v>12</v>
      </c>
      <c r="E4652" s="48">
        <v>0</v>
      </c>
      <c r="F4652" s="29">
        <f>INDEX('Elech Summary'!$C$5:$C$8764,MATCH($B4652,'Elech Summary'!$B$5:$B$8764,0),MATCH(F$7,'Elech Summary'!$C$4:$C$4,0))</f>
        <v>-0.15989967332978361</v>
      </c>
      <c r="G4652" s="49">
        <f t="shared" si="217"/>
        <v>0</v>
      </c>
    </row>
    <row r="4653" spans="2:7" s="12" customFormat="1" ht="15" x14ac:dyDescent="0.2">
      <c r="B4653" s="18">
        <v>4645</v>
      </c>
      <c r="C4653" s="22">
        <f t="shared" si="218"/>
        <v>45120</v>
      </c>
      <c r="D4653" s="23">
        <f t="shared" si="219"/>
        <v>13</v>
      </c>
      <c r="E4653" s="48">
        <v>0</v>
      </c>
      <c r="F4653" s="29">
        <f>INDEX('Elech Summary'!$C$5:$C$8764,MATCH($B4653,'Elech Summary'!$B$5:$B$8764,0),MATCH(F$7,'Elech Summary'!$C$4:$C$4,0))</f>
        <v>-0.13879394146704416</v>
      </c>
      <c r="G4653" s="49">
        <f t="shared" si="217"/>
        <v>0</v>
      </c>
    </row>
    <row r="4654" spans="2:7" s="12" customFormat="1" ht="15" x14ac:dyDescent="0.2">
      <c r="B4654" s="18">
        <v>4646</v>
      </c>
      <c r="C4654" s="22">
        <f t="shared" si="218"/>
        <v>45120</v>
      </c>
      <c r="D4654" s="23">
        <f t="shared" si="219"/>
        <v>14</v>
      </c>
      <c r="E4654" s="48">
        <v>0</v>
      </c>
      <c r="F4654" s="29">
        <f>INDEX('Elech Summary'!$C$5:$C$8764,MATCH($B4654,'Elech Summary'!$B$5:$B$8764,0),MATCH(F$7,'Elech Summary'!$C$4:$C$4,0))</f>
        <v>-0.12480626820286034</v>
      </c>
      <c r="G4654" s="49">
        <f t="shared" si="217"/>
        <v>0</v>
      </c>
    </row>
    <row r="4655" spans="2:7" s="12" customFormat="1" ht="15" x14ac:dyDescent="0.2">
      <c r="B4655" s="18">
        <v>4647</v>
      </c>
      <c r="C4655" s="22">
        <f t="shared" si="218"/>
        <v>45120</v>
      </c>
      <c r="D4655" s="23">
        <f t="shared" si="219"/>
        <v>15</v>
      </c>
      <c r="E4655" s="48">
        <v>0</v>
      </c>
      <c r="F4655" s="29">
        <f>INDEX('Elech Summary'!$C$5:$C$8764,MATCH($B4655,'Elech Summary'!$B$5:$B$8764,0),MATCH(F$7,'Elech Summary'!$C$4:$C$4,0))</f>
        <v>-0.11275085810605168</v>
      </c>
      <c r="G4655" s="49">
        <f t="shared" si="217"/>
        <v>0</v>
      </c>
    </row>
    <row r="4656" spans="2:7" s="12" customFormat="1" ht="15" x14ac:dyDescent="0.2">
      <c r="B4656" s="18">
        <v>4648</v>
      </c>
      <c r="C4656" s="22">
        <f t="shared" si="218"/>
        <v>45120</v>
      </c>
      <c r="D4656" s="23">
        <f t="shared" si="219"/>
        <v>16</v>
      </c>
      <c r="E4656" s="48">
        <v>0</v>
      </c>
      <c r="F4656" s="29">
        <f>INDEX('Elech Summary'!$C$5:$C$8764,MATCH($B4656,'Elech Summary'!$B$5:$B$8764,0),MATCH(F$7,'Elech Summary'!$C$4:$C$4,0))</f>
        <v>-0.10701435672373849</v>
      </c>
      <c r="G4656" s="49">
        <f t="shared" si="217"/>
        <v>0</v>
      </c>
    </row>
    <row r="4657" spans="2:7" s="12" customFormat="1" ht="15" x14ac:dyDescent="0.2">
      <c r="B4657" s="18">
        <v>4649</v>
      </c>
      <c r="C4657" s="22">
        <f t="shared" si="218"/>
        <v>45120</v>
      </c>
      <c r="D4657" s="23">
        <f t="shared" si="219"/>
        <v>17</v>
      </c>
      <c r="E4657" s="48">
        <v>0</v>
      </c>
      <c r="F4657" s="29">
        <f>INDEX('Elech Summary'!$C$5:$C$8764,MATCH($B4657,'Elech Summary'!$B$5:$B$8764,0),MATCH(F$7,'Elech Summary'!$C$4:$C$4,0))</f>
        <v>-0.12312187104319694</v>
      </c>
      <c r="G4657" s="49">
        <f t="shared" si="217"/>
        <v>0</v>
      </c>
    </row>
    <row r="4658" spans="2:7" s="12" customFormat="1" ht="15" x14ac:dyDescent="0.2">
      <c r="B4658" s="18">
        <v>4650</v>
      </c>
      <c r="C4658" s="22">
        <f t="shared" si="218"/>
        <v>45120</v>
      </c>
      <c r="D4658" s="23">
        <f t="shared" si="219"/>
        <v>18</v>
      </c>
      <c r="E4658" s="48">
        <v>0</v>
      </c>
      <c r="F4658" s="29">
        <f>INDEX('Elech Summary'!$C$5:$C$8764,MATCH($B4658,'Elech Summary'!$B$5:$B$8764,0),MATCH(F$7,'Elech Summary'!$C$4:$C$4,0))</f>
        <v>-0.14897836196158987</v>
      </c>
      <c r="G4658" s="49">
        <f t="shared" si="217"/>
        <v>0</v>
      </c>
    </row>
    <row r="4659" spans="2:7" s="12" customFormat="1" ht="15" x14ac:dyDescent="0.2">
      <c r="B4659" s="18">
        <v>4651</v>
      </c>
      <c r="C4659" s="22">
        <f t="shared" si="218"/>
        <v>45120</v>
      </c>
      <c r="D4659" s="23">
        <f t="shared" si="219"/>
        <v>19</v>
      </c>
      <c r="E4659" s="48">
        <v>0</v>
      </c>
      <c r="F4659" s="29">
        <f>INDEX('Elech Summary'!$C$5:$C$8764,MATCH($B4659,'Elech Summary'!$B$5:$B$8764,0),MATCH(F$7,'Elech Summary'!$C$4:$C$4,0))</f>
        <v>-0.17683203460299746</v>
      </c>
      <c r="G4659" s="49">
        <f t="shared" si="217"/>
        <v>0</v>
      </c>
    </row>
    <row r="4660" spans="2:7" s="12" customFormat="1" ht="15" x14ac:dyDescent="0.2">
      <c r="B4660" s="18">
        <v>4652</v>
      </c>
      <c r="C4660" s="22">
        <f t="shared" si="218"/>
        <v>45120</v>
      </c>
      <c r="D4660" s="23">
        <f t="shared" si="219"/>
        <v>20</v>
      </c>
      <c r="E4660" s="48">
        <v>0</v>
      </c>
      <c r="F4660" s="29">
        <f>INDEX('Elech Summary'!$C$5:$C$8764,MATCH($B4660,'Elech Summary'!$B$5:$B$8764,0),MATCH(F$7,'Elech Summary'!$C$4:$C$4,0))</f>
        <v>-0.18327050305564585</v>
      </c>
      <c r="G4660" s="49">
        <f t="shared" si="217"/>
        <v>0</v>
      </c>
    </row>
    <row r="4661" spans="2:7" s="12" customFormat="1" ht="15" x14ac:dyDescent="0.2">
      <c r="B4661" s="18">
        <v>4653</v>
      </c>
      <c r="C4661" s="22">
        <f t="shared" si="218"/>
        <v>45120</v>
      </c>
      <c r="D4661" s="23">
        <f t="shared" si="219"/>
        <v>21</v>
      </c>
      <c r="E4661" s="48">
        <v>0</v>
      </c>
      <c r="F4661" s="29">
        <f>INDEX('Elech Summary'!$C$5:$C$8764,MATCH($B4661,'Elech Summary'!$B$5:$B$8764,0),MATCH(F$7,'Elech Summary'!$C$4:$C$4,0))</f>
        <v>-0.16817029539082684</v>
      </c>
      <c r="G4661" s="49">
        <f t="shared" si="217"/>
        <v>0</v>
      </c>
    </row>
    <row r="4662" spans="2:7" s="12" customFormat="1" ht="15" x14ac:dyDescent="0.2">
      <c r="B4662" s="18">
        <v>4654</v>
      </c>
      <c r="C4662" s="22">
        <f t="shared" si="218"/>
        <v>45120</v>
      </c>
      <c r="D4662" s="23">
        <f t="shared" si="219"/>
        <v>22</v>
      </c>
      <c r="E4662" s="48">
        <v>0</v>
      </c>
      <c r="F4662" s="29">
        <f>INDEX('Elech Summary'!$C$5:$C$8764,MATCH($B4662,'Elech Summary'!$B$5:$B$8764,0),MATCH(F$7,'Elech Summary'!$C$4:$C$4,0))</f>
        <v>-0.14698243149530332</v>
      </c>
      <c r="G4662" s="49">
        <f t="shared" si="217"/>
        <v>0</v>
      </c>
    </row>
    <row r="4663" spans="2:7" s="12" customFormat="1" ht="15" x14ac:dyDescent="0.2">
      <c r="B4663" s="18">
        <v>4655</v>
      </c>
      <c r="C4663" s="22">
        <f t="shared" si="218"/>
        <v>45120</v>
      </c>
      <c r="D4663" s="23">
        <f t="shared" si="219"/>
        <v>23</v>
      </c>
      <c r="E4663" s="48">
        <v>0</v>
      </c>
      <c r="F4663" s="29">
        <f>INDEX('Elech Summary'!$C$5:$C$8764,MATCH($B4663,'Elech Summary'!$B$5:$B$8764,0),MATCH(F$7,'Elech Summary'!$C$4:$C$4,0))</f>
        <v>-0.1101088756534998</v>
      </c>
      <c r="G4663" s="49">
        <f t="shared" si="217"/>
        <v>0</v>
      </c>
    </row>
    <row r="4664" spans="2:7" s="12" customFormat="1" ht="15" x14ac:dyDescent="0.2">
      <c r="B4664" s="18">
        <v>4656</v>
      </c>
      <c r="C4664" s="22">
        <f t="shared" si="218"/>
        <v>45120</v>
      </c>
      <c r="D4664" s="23">
        <f t="shared" si="219"/>
        <v>24</v>
      </c>
      <c r="E4664" s="48">
        <v>0</v>
      </c>
      <c r="F4664" s="29">
        <f>INDEX('Elech Summary'!$C$5:$C$8764,MATCH($B4664,'Elech Summary'!$B$5:$B$8764,0),MATCH(F$7,'Elech Summary'!$C$4:$C$4,0))</f>
        <v>-7.4885155724853603E-2</v>
      </c>
      <c r="G4664" s="49">
        <f t="shared" si="217"/>
        <v>0</v>
      </c>
    </row>
    <row r="4665" spans="2:7" s="12" customFormat="1" ht="15" x14ac:dyDescent="0.2">
      <c r="B4665" s="18">
        <v>4657</v>
      </c>
      <c r="C4665" s="22">
        <f t="shared" si="218"/>
        <v>45121</v>
      </c>
      <c r="D4665" s="23">
        <f t="shared" si="219"/>
        <v>1</v>
      </c>
      <c r="E4665" s="48">
        <v>0</v>
      </c>
      <c r="F4665" s="29">
        <f>INDEX('Elech Summary'!$C$5:$C$8764,MATCH($B4665,'Elech Summary'!$B$5:$B$8764,0),MATCH(F$7,'Elech Summary'!$C$4:$C$4,0))</f>
        <v>-3.4363322382955593E-2</v>
      </c>
      <c r="G4665" s="49">
        <f t="shared" si="217"/>
        <v>0</v>
      </c>
    </row>
    <row r="4666" spans="2:7" s="12" customFormat="1" ht="15" x14ac:dyDescent="0.2">
      <c r="B4666" s="18">
        <v>4658</v>
      </c>
      <c r="C4666" s="22">
        <f t="shared" si="218"/>
        <v>45121</v>
      </c>
      <c r="D4666" s="23">
        <f t="shared" si="219"/>
        <v>2</v>
      </c>
      <c r="E4666" s="48">
        <v>0</v>
      </c>
      <c r="F4666" s="29">
        <f>INDEX('Elech Summary'!$C$5:$C$8764,MATCH($B4666,'Elech Summary'!$B$5:$B$8764,0),MATCH(F$7,'Elech Summary'!$C$4:$C$4,0))</f>
        <v>-1.8507411965203033E-2</v>
      </c>
      <c r="G4666" s="49">
        <f t="shared" si="217"/>
        <v>0</v>
      </c>
    </row>
    <row r="4667" spans="2:7" s="12" customFormat="1" ht="15" x14ac:dyDescent="0.2">
      <c r="B4667" s="18">
        <v>4659</v>
      </c>
      <c r="C4667" s="22">
        <f t="shared" si="218"/>
        <v>45121</v>
      </c>
      <c r="D4667" s="23">
        <f t="shared" si="219"/>
        <v>3</v>
      </c>
      <c r="E4667" s="48">
        <v>0</v>
      </c>
      <c r="F4667" s="29">
        <f>INDEX('Elech Summary'!$C$5:$C$8764,MATCH($B4667,'Elech Summary'!$B$5:$B$8764,0),MATCH(F$7,'Elech Summary'!$C$4:$C$4,0))</f>
        <v>-1.1856647677989284E-2</v>
      </c>
      <c r="G4667" s="49">
        <f t="shared" si="217"/>
        <v>0</v>
      </c>
    </row>
    <row r="4668" spans="2:7" s="12" customFormat="1" ht="15" x14ac:dyDescent="0.2">
      <c r="B4668" s="18">
        <v>4660</v>
      </c>
      <c r="C4668" s="22">
        <f t="shared" si="218"/>
        <v>45121</v>
      </c>
      <c r="D4668" s="23">
        <f t="shared" si="219"/>
        <v>4</v>
      </c>
      <c r="E4668" s="48">
        <v>0</v>
      </c>
      <c r="F4668" s="29">
        <f>INDEX('Elech Summary'!$C$5:$C$8764,MATCH($B4668,'Elech Summary'!$B$5:$B$8764,0),MATCH(F$7,'Elech Summary'!$C$4:$C$4,0))</f>
        <v>-1.33099598269682E-2</v>
      </c>
      <c r="G4668" s="49">
        <f t="shared" si="217"/>
        <v>0</v>
      </c>
    </row>
    <row r="4669" spans="2:7" s="12" customFormat="1" ht="15" x14ac:dyDescent="0.2">
      <c r="B4669" s="18">
        <v>4661</v>
      </c>
      <c r="C4669" s="22">
        <f t="shared" si="218"/>
        <v>45121</v>
      </c>
      <c r="D4669" s="23">
        <f t="shared" si="219"/>
        <v>5</v>
      </c>
      <c r="E4669" s="48">
        <v>0</v>
      </c>
      <c r="F4669" s="29">
        <f>INDEX('Elech Summary'!$C$5:$C$8764,MATCH($B4669,'Elech Summary'!$B$5:$B$8764,0),MATCH(F$7,'Elech Summary'!$C$4:$C$4,0))</f>
        <v>-2.7045025092421709E-2</v>
      </c>
      <c r="G4669" s="49">
        <f t="shared" si="217"/>
        <v>0</v>
      </c>
    </row>
    <row r="4670" spans="2:7" s="12" customFormat="1" ht="15" x14ac:dyDescent="0.2">
      <c r="B4670" s="18">
        <v>4662</v>
      </c>
      <c r="C4670" s="22">
        <f t="shared" si="218"/>
        <v>45121</v>
      </c>
      <c r="D4670" s="23">
        <f t="shared" si="219"/>
        <v>6</v>
      </c>
      <c r="E4670" s="48">
        <v>0</v>
      </c>
      <c r="F4670" s="29">
        <f>INDEX('Elech Summary'!$C$5:$C$8764,MATCH($B4670,'Elech Summary'!$B$5:$B$8764,0),MATCH(F$7,'Elech Summary'!$C$4:$C$4,0))</f>
        <v>-8.2450873001306713E-2</v>
      </c>
      <c r="G4670" s="49">
        <f t="shared" si="217"/>
        <v>0</v>
      </c>
    </row>
    <row r="4671" spans="2:7" s="12" customFormat="1" ht="15" x14ac:dyDescent="0.2">
      <c r="B4671" s="18">
        <v>4663</v>
      </c>
      <c r="C4671" s="22">
        <f t="shared" si="218"/>
        <v>45121</v>
      </c>
      <c r="D4671" s="23">
        <f t="shared" si="219"/>
        <v>7</v>
      </c>
      <c r="E4671" s="48">
        <v>0</v>
      </c>
      <c r="F4671" s="29">
        <f>INDEX('Elech Summary'!$C$5:$C$8764,MATCH($B4671,'Elech Summary'!$B$5:$B$8764,0),MATCH(F$7,'Elech Summary'!$C$4:$C$4,0))</f>
        <v>-0.17754513894360252</v>
      </c>
      <c r="G4671" s="49">
        <f t="shared" si="217"/>
        <v>0</v>
      </c>
    </row>
    <row r="4672" spans="2:7" s="12" customFormat="1" ht="15" x14ac:dyDescent="0.2">
      <c r="B4672" s="18">
        <v>4664</v>
      </c>
      <c r="C4672" s="22">
        <f t="shared" si="218"/>
        <v>45121</v>
      </c>
      <c r="D4672" s="23">
        <f t="shared" si="219"/>
        <v>8</v>
      </c>
      <c r="E4672" s="48">
        <v>0</v>
      </c>
      <c r="F4672" s="29">
        <f>INDEX('Elech Summary'!$C$5:$C$8764,MATCH($B4672,'Elech Summary'!$B$5:$B$8764,0),MATCH(F$7,'Elech Summary'!$C$4:$C$4,0))</f>
        <v>-0.21738845173204224</v>
      </c>
      <c r="G4672" s="49">
        <f t="shared" si="217"/>
        <v>0</v>
      </c>
    </row>
    <row r="4673" spans="2:7" s="12" customFormat="1" ht="15" x14ac:dyDescent="0.2">
      <c r="B4673" s="18">
        <v>4665</v>
      </c>
      <c r="C4673" s="22">
        <f t="shared" si="218"/>
        <v>45121</v>
      </c>
      <c r="D4673" s="23">
        <f t="shared" si="219"/>
        <v>9</v>
      </c>
      <c r="E4673" s="48">
        <v>0</v>
      </c>
      <c r="F4673" s="29">
        <f>INDEX('Elech Summary'!$C$5:$C$8764,MATCH($B4673,'Elech Summary'!$B$5:$B$8764,0),MATCH(F$7,'Elech Summary'!$C$4:$C$4,0))</f>
        <v>-0.22629019104886305</v>
      </c>
      <c r="G4673" s="49">
        <f t="shared" si="217"/>
        <v>0</v>
      </c>
    </row>
    <row r="4674" spans="2:7" s="12" customFormat="1" ht="15" x14ac:dyDescent="0.2">
      <c r="B4674" s="18">
        <v>4666</v>
      </c>
      <c r="C4674" s="22">
        <f t="shared" si="218"/>
        <v>45121</v>
      </c>
      <c r="D4674" s="23">
        <f t="shared" si="219"/>
        <v>10</v>
      </c>
      <c r="E4674" s="48">
        <v>0</v>
      </c>
      <c r="F4674" s="29">
        <f>INDEX('Elech Summary'!$C$5:$C$8764,MATCH($B4674,'Elech Summary'!$B$5:$B$8764,0),MATCH(F$7,'Elech Summary'!$C$4:$C$4,0))</f>
        <v>-0.2125374232493179</v>
      </c>
      <c r="G4674" s="49">
        <f t="shared" si="217"/>
        <v>0</v>
      </c>
    </row>
    <row r="4675" spans="2:7" s="12" customFormat="1" ht="15" x14ac:dyDescent="0.2">
      <c r="B4675" s="18">
        <v>4667</v>
      </c>
      <c r="C4675" s="22">
        <f t="shared" si="218"/>
        <v>45121</v>
      </c>
      <c r="D4675" s="23">
        <f t="shared" si="219"/>
        <v>11</v>
      </c>
      <c r="E4675" s="48">
        <v>0</v>
      </c>
      <c r="F4675" s="29">
        <f>INDEX('Elech Summary'!$C$5:$C$8764,MATCH($B4675,'Elech Summary'!$B$5:$B$8764,0),MATCH(F$7,'Elech Summary'!$C$4:$C$4,0))</f>
        <v>-0.18646950526772776</v>
      </c>
      <c r="G4675" s="49">
        <f t="shared" si="217"/>
        <v>0</v>
      </c>
    </row>
    <row r="4676" spans="2:7" s="12" customFormat="1" ht="15" x14ac:dyDescent="0.2">
      <c r="B4676" s="18">
        <v>4668</v>
      </c>
      <c r="C4676" s="22">
        <f t="shared" si="218"/>
        <v>45121</v>
      </c>
      <c r="D4676" s="23">
        <f t="shared" si="219"/>
        <v>12</v>
      </c>
      <c r="E4676" s="48">
        <v>0</v>
      </c>
      <c r="F4676" s="29">
        <f>INDEX('Elech Summary'!$C$5:$C$8764,MATCH($B4676,'Elech Summary'!$B$5:$B$8764,0),MATCH(F$7,'Elech Summary'!$C$4:$C$4,0))</f>
        <v>-0.15949920635466186</v>
      </c>
      <c r="G4676" s="49">
        <f t="shared" si="217"/>
        <v>0</v>
      </c>
    </row>
    <row r="4677" spans="2:7" s="12" customFormat="1" ht="15" x14ac:dyDescent="0.2">
      <c r="B4677" s="18">
        <v>4669</v>
      </c>
      <c r="C4677" s="22">
        <f t="shared" si="218"/>
        <v>45121</v>
      </c>
      <c r="D4677" s="23">
        <f t="shared" si="219"/>
        <v>13</v>
      </c>
      <c r="E4677" s="48">
        <v>0</v>
      </c>
      <c r="F4677" s="29">
        <f>INDEX('Elech Summary'!$C$5:$C$8764,MATCH($B4677,'Elech Summary'!$B$5:$B$8764,0),MATCH(F$7,'Elech Summary'!$C$4:$C$4,0))</f>
        <v>-0.13844153388264346</v>
      </c>
      <c r="G4677" s="49">
        <f t="shared" si="217"/>
        <v>0</v>
      </c>
    </row>
    <row r="4678" spans="2:7" s="12" customFormat="1" ht="15" x14ac:dyDescent="0.2">
      <c r="B4678" s="18">
        <v>4670</v>
      </c>
      <c r="C4678" s="22">
        <f t="shared" si="218"/>
        <v>45121</v>
      </c>
      <c r="D4678" s="23">
        <f t="shared" si="219"/>
        <v>14</v>
      </c>
      <c r="E4678" s="48">
        <v>0</v>
      </c>
      <c r="F4678" s="29">
        <f>INDEX('Elech Summary'!$C$5:$C$8764,MATCH($B4678,'Elech Summary'!$B$5:$B$8764,0),MATCH(F$7,'Elech Summary'!$C$4:$C$4,0))</f>
        <v>-0.1244920733067304</v>
      </c>
      <c r="G4678" s="49">
        <f t="shared" si="217"/>
        <v>0</v>
      </c>
    </row>
    <row r="4679" spans="2:7" s="12" customFormat="1" ht="15" x14ac:dyDescent="0.2">
      <c r="B4679" s="18">
        <v>4671</v>
      </c>
      <c r="C4679" s="22">
        <f t="shared" si="218"/>
        <v>45121</v>
      </c>
      <c r="D4679" s="23">
        <f t="shared" si="219"/>
        <v>15</v>
      </c>
      <c r="E4679" s="48">
        <v>0</v>
      </c>
      <c r="F4679" s="29">
        <f>INDEX('Elech Summary'!$C$5:$C$8764,MATCH($B4679,'Elech Summary'!$B$5:$B$8764,0),MATCH(F$7,'Elech Summary'!$C$4:$C$4,0))</f>
        <v>-0.11247690477503602</v>
      </c>
      <c r="G4679" s="49">
        <f t="shared" si="217"/>
        <v>0</v>
      </c>
    </row>
    <row r="4680" spans="2:7" s="12" customFormat="1" ht="15" x14ac:dyDescent="0.2">
      <c r="B4680" s="18">
        <v>4672</v>
      </c>
      <c r="C4680" s="22">
        <f t="shared" si="218"/>
        <v>45121</v>
      </c>
      <c r="D4680" s="23">
        <f t="shared" si="219"/>
        <v>16</v>
      </c>
      <c r="E4680" s="48">
        <v>0</v>
      </c>
      <c r="F4680" s="29">
        <f>INDEX('Elech Summary'!$C$5:$C$8764,MATCH($B4680,'Elech Summary'!$B$5:$B$8764,0),MATCH(F$7,'Elech Summary'!$C$4:$C$4,0))</f>
        <v>-0.1067410438398062</v>
      </c>
      <c r="G4680" s="49">
        <f t="shared" si="217"/>
        <v>0</v>
      </c>
    </row>
    <row r="4681" spans="2:7" s="12" customFormat="1" ht="15" x14ac:dyDescent="0.2">
      <c r="B4681" s="18">
        <v>4673</v>
      </c>
      <c r="C4681" s="22">
        <f t="shared" si="218"/>
        <v>45121</v>
      </c>
      <c r="D4681" s="23">
        <f t="shared" si="219"/>
        <v>17</v>
      </c>
      <c r="E4681" s="48">
        <v>0</v>
      </c>
      <c r="F4681" s="29">
        <f>INDEX('Elech Summary'!$C$5:$C$8764,MATCH($B4681,'Elech Summary'!$B$5:$B$8764,0),MATCH(F$7,'Elech Summary'!$C$4:$C$4,0))</f>
        <v>-0.12280677318523581</v>
      </c>
      <c r="G4681" s="49">
        <f t="shared" si="217"/>
        <v>0</v>
      </c>
    </row>
    <row r="4682" spans="2:7" s="12" customFormat="1" ht="15" x14ac:dyDescent="0.2">
      <c r="B4682" s="18">
        <v>4674</v>
      </c>
      <c r="C4682" s="22">
        <f t="shared" si="218"/>
        <v>45121</v>
      </c>
      <c r="D4682" s="23">
        <f t="shared" si="219"/>
        <v>18</v>
      </c>
      <c r="E4682" s="48">
        <v>0</v>
      </c>
      <c r="F4682" s="29">
        <f>INDEX('Elech Summary'!$C$5:$C$8764,MATCH($B4682,'Elech Summary'!$B$5:$B$8764,0),MATCH(F$7,'Elech Summary'!$C$4:$C$4,0))</f>
        <v>-0.14860269125271675</v>
      </c>
      <c r="G4682" s="49">
        <f t="shared" ref="G4682:G4745" si="220">$E4682*F4682</f>
        <v>0</v>
      </c>
    </row>
    <row r="4683" spans="2:7" s="12" customFormat="1" ht="15" x14ac:dyDescent="0.2">
      <c r="B4683" s="18">
        <v>4675</v>
      </c>
      <c r="C4683" s="22">
        <f t="shared" ref="C4683:C4746" si="221">IF(C4682="-",C4682,IF(D4683=1,C4682+1,C4682))</f>
        <v>45121</v>
      </c>
      <c r="D4683" s="23">
        <f t="shared" ref="D4683:D4746" si="222">IF(D4682+1&gt;24,1,D4682+1)</f>
        <v>19</v>
      </c>
      <c r="E4683" s="48">
        <v>0</v>
      </c>
      <c r="F4683" s="29">
        <f>INDEX('Elech Summary'!$C$5:$C$8764,MATCH($B4683,'Elech Summary'!$B$5:$B$8764,0),MATCH(F$7,'Elech Summary'!$C$4:$C$4,0))</f>
        <v>-0.17638060900250108</v>
      </c>
      <c r="G4683" s="49">
        <f t="shared" si="220"/>
        <v>0</v>
      </c>
    </row>
    <row r="4684" spans="2:7" s="12" customFormat="1" ht="15" x14ac:dyDescent="0.2">
      <c r="B4684" s="18">
        <v>4676</v>
      </c>
      <c r="C4684" s="22">
        <f t="shared" si="221"/>
        <v>45121</v>
      </c>
      <c r="D4684" s="23">
        <f t="shared" si="222"/>
        <v>20</v>
      </c>
      <c r="E4684" s="48">
        <v>0</v>
      </c>
      <c r="F4684" s="29">
        <f>INDEX('Elech Summary'!$C$5:$C$8764,MATCH($B4684,'Elech Summary'!$B$5:$B$8764,0),MATCH(F$7,'Elech Summary'!$C$4:$C$4,0))</f>
        <v>-0.18280459167211482</v>
      </c>
      <c r="G4684" s="49">
        <f t="shared" si="220"/>
        <v>0</v>
      </c>
    </row>
    <row r="4685" spans="2:7" s="12" customFormat="1" ht="15" x14ac:dyDescent="0.2">
      <c r="B4685" s="18">
        <v>4677</v>
      </c>
      <c r="C4685" s="22">
        <f t="shared" si="221"/>
        <v>45121</v>
      </c>
      <c r="D4685" s="23">
        <f t="shared" si="222"/>
        <v>21</v>
      </c>
      <c r="E4685" s="48">
        <v>0</v>
      </c>
      <c r="F4685" s="29">
        <f>INDEX('Elech Summary'!$C$5:$C$8764,MATCH($B4685,'Elech Summary'!$B$5:$B$8764,0),MATCH(F$7,'Elech Summary'!$C$4:$C$4,0))</f>
        <v>-0.17158507206559978</v>
      </c>
      <c r="G4685" s="49">
        <f t="shared" si="220"/>
        <v>0</v>
      </c>
    </row>
    <row r="4686" spans="2:7" s="12" customFormat="1" ht="15" x14ac:dyDescent="0.2">
      <c r="B4686" s="18">
        <v>4678</v>
      </c>
      <c r="C4686" s="22">
        <f t="shared" si="221"/>
        <v>45121</v>
      </c>
      <c r="D4686" s="23">
        <f t="shared" si="222"/>
        <v>22</v>
      </c>
      <c r="E4686" s="48">
        <v>0</v>
      </c>
      <c r="F4686" s="29">
        <f>INDEX('Elech Summary'!$C$5:$C$8764,MATCH($B4686,'Elech Summary'!$B$5:$B$8764,0),MATCH(F$7,'Elech Summary'!$C$4:$C$4,0))</f>
        <v>-0.14864599161079525</v>
      </c>
      <c r="G4686" s="49">
        <f t="shared" si="220"/>
        <v>0</v>
      </c>
    </row>
    <row r="4687" spans="2:7" s="12" customFormat="1" ht="15" x14ac:dyDescent="0.2">
      <c r="B4687" s="18">
        <v>4679</v>
      </c>
      <c r="C4687" s="22">
        <f t="shared" si="221"/>
        <v>45121</v>
      </c>
      <c r="D4687" s="23">
        <f t="shared" si="222"/>
        <v>23</v>
      </c>
      <c r="E4687" s="48">
        <v>0</v>
      </c>
      <c r="F4687" s="29">
        <f>INDEX('Elech Summary'!$C$5:$C$8764,MATCH($B4687,'Elech Summary'!$B$5:$B$8764,0),MATCH(F$7,'Elech Summary'!$C$4:$C$4,0))</f>
        <v>-0.1115536812563863</v>
      </c>
      <c r="G4687" s="49">
        <f t="shared" si="220"/>
        <v>0</v>
      </c>
    </row>
    <row r="4688" spans="2:7" s="12" customFormat="1" ht="15" x14ac:dyDescent="0.2">
      <c r="B4688" s="18">
        <v>4680</v>
      </c>
      <c r="C4688" s="22">
        <f t="shared" si="221"/>
        <v>45121</v>
      </c>
      <c r="D4688" s="23">
        <f t="shared" si="222"/>
        <v>24</v>
      </c>
      <c r="E4688" s="48">
        <v>0</v>
      </c>
      <c r="F4688" s="29">
        <f>INDEX('Elech Summary'!$C$5:$C$8764,MATCH($B4688,'Elech Summary'!$B$5:$B$8764,0),MATCH(F$7,'Elech Summary'!$C$4:$C$4,0))</f>
        <v>-7.4704178720118808E-2</v>
      </c>
      <c r="G4688" s="49">
        <f t="shared" si="220"/>
        <v>0</v>
      </c>
    </row>
    <row r="4689" spans="2:7" s="12" customFormat="1" ht="15" x14ac:dyDescent="0.2">
      <c r="B4689" s="18">
        <v>4681</v>
      </c>
      <c r="C4689" s="22">
        <f t="shared" si="221"/>
        <v>45122</v>
      </c>
      <c r="D4689" s="23">
        <f t="shared" si="222"/>
        <v>1</v>
      </c>
      <c r="E4689" s="48">
        <v>0</v>
      </c>
      <c r="F4689" s="29">
        <f>INDEX('Elech Summary'!$C$5:$C$8764,MATCH($B4689,'Elech Summary'!$B$5:$B$8764,0),MATCH(F$7,'Elech Summary'!$C$4:$C$4,0))</f>
        <v>-3.6047752883761622E-2</v>
      </c>
      <c r="G4689" s="49">
        <f t="shared" si="220"/>
        <v>0</v>
      </c>
    </row>
    <row r="4690" spans="2:7" s="12" customFormat="1" ht="15" x14ac:dyDescent="0.2">
      <c r="B4690" s="18">
        <v>4682</v>
      </c>
      <c r="C4690" s="22">
        <f t="shared" si="221"/>
        <v>45122</v>
      </c>
      <c r="D4690" s="23">
        <f t="shared" si="222"/>
        <v>2</v>
      </c>
      <c r="E4690" s="48">
        <v>0</v>
      </c>
      <c r="F4690" s="29">
        <f>INDEX('Elech Summary'!$C$5:$C$8764,MATCH($B4690,'Elech Summary'!$B$5:$B$8764,0),MATCH(F$7,'Elech Summary'!$C$4:$C$4,0))</f>
        <v>-1.9778721297872268E-2</v>
      </c>
      <c r="G4690" s="49">
        <f t="shared" si="220"/>
        <v>0</v>
      </c>
    </row>
    <row r="4691" spans="2:7" s="12" customFormat="1" ht="15" x14ac:dyDescent="0.2">
      <c r="B4691" s="18">
        <v>4683</v>
      </c>
      <c r="C4691" s="22">
        <f t="shared" si="221"/>
        <v>45122</v>
      </c>
      <c r="D4691" s="23">
        <f t="shared" si="222"/>
        <v>3</v>
      </c>
      <c r="E4691" s="48">
        <v>0</v>
      </c>
      <c r="F4691" s="29">
        <f>INDEX('Elech Summary'!$C$5:$C$8764,MATCH($B4691,'Elech Summary'!$B$5:$B$8764,0),MATCH(F$7,'Elech Summary'!$C$4:$C$4,0))</f>
        <v>-1.251773340139567E-2</v>
      </c>
      <c r="G4691" s="49">
        <f t="shared" si="220"/>
        <v>0</v>
      </c>
    </row>
    <row r="4692" spans="2:7" s="12" customFormat="1" ht="15" x14ac:dyDescent="0.2">
      <c r="B4692" s="18">
        <v>4684</v>
      </c>
      <c r="C4692" s="22">
        <f t="shared" si="221"/>
        <v>45122</v>
      </c>
      <c r="D4692" s="23">
        <f t="shared" si="222"/>
        <v>4</v>
      </c>
      <c r="E4692" s="48">
        <v>0</v>
      </c>
      <c r="F4692" s="29">
        <f>INDEX('Elech Summary'!$C$5:$C$8764,MATCH($B4692,'Elech Summary'!$B$5:$B$8764,0),MATCH(F$7,'Elech Summary'!$C$4:$C$4,0))</f>
        <v>-1.393655998235383E-2</v>
      </c>
      <c r="G4692" s="49">
        <f t="shared" si="220"/>
        <v>0</v>
      </c>
    </row>
    <row r="4693" spans="2:7" s="12" customFormat="1" ht="15" x14ac:dyDescent="0.2">
      <c r="B4693" s="18">
        <v>4685</v>
      </c>
      <c r="C4693" s="22">
        <f t="shared" si="221"/>
        <v>45122</v>
      </c>
      <c r="D4693" s="23">
        <f t="shared" si="222"/>
        <v>5</v>
      </c>
      <c r="E4693" s="48">
        <v>0</v>
      </c>
      <c r="F4693" s="29">
        <f>INDEX('Elech Summary'!$C$5:$C$8764,MATCH($B4693,'Elech Summary'!$B$5:$B$8764,0),MATCH(F$7,'Elech Summary'!$C$4:$C$4,0))</f>
        <v>-3.1821561385150715E-2</v>
      </c>
      <c r="G4693" s="49">
        <f t="shared" si="220"/>
        <v>0</v>
      </c>
    </row>
    <row r="4694" spans="2:7" s="12" customFormat="1" ht="15" x14ac:dyDescent="0.2">
      <c r="B4694" s="18">
        <v>4686</v>
      </c>
      <c r="C4694" s="22">
        <f t="shared" si="221"/>
        <v>45122</v>
      </c>
      <c r="D4694" s="23">
        <f t="shared" si="222"/>
        <v>6</v>
      </c>
      <c r="E4694" s="48">
        <v>0</v>
      </c>
      <c r="F4694" s="29">
        <f>INDEX('Elech Summary'!$C$5:$C$8764,MATCH($B4694,'Elech Summary'!$B$5:$B$8764,0),MATCH(F$7,'Elech Summary'!$C$4:$C$4,0))</f>
        <v>-8.0546708622265442E-2</v>
      </c>
      <c r="G4694" s="49">
        <f t="shared" si="220"/>
        <v>0</v>
      </c>
    </row>
    <row r="4695" spans="2:7" s="12" customFormat="1" ht="15" x14ac:dyDescent="0.2">
      <c r="B4695" s="18">
        <v>4687</v>
      </c>
      <c r="C4695" s="22">
        <f t="shared" si="221"/>
        <v>45122</v>
      </c>
      <c r="D4695" s="23">
        <f t="shared" si="222"/>
        <v>7</v>
      </c>
      <c r="E4695" s="48">
        <v>0</v>
      </c>
      <c r="F4695" s="29">
        <f>INDEX('Elech Summary'!$C$5:$C$8764,MATCH($B4695,'Elech Summary'!$B$5:$B$8764,0),MATCH(F$7,'Elech Summary'!$C$4:$C$4,0))</f>
        <v>-0.18490536555121503</v>
      </c>
      <c r="G4695" s="49">
        <f t="shared" si="220"/>
        <v>0</v>
      </c>
    </row>
    <row r="4696" spans="2:7" s="12" customFormat="1" ht="15" x14ac:dyDescent="0.2">
      <c r="B4696" s="18">
        <v>4688</v>
      </c>
      <c r="C4696" s="22">
        <f t="shared" si="221"/>
        <v>45122</v>
      </c>
      <c r="D4696" s="23">
        <f t="shared" si="222"/>
        <v>8</v>
      </c>
      <c r="E4696" s="48">
        <v>0</v>
      </c>
      <c r="F4696" s="29">
        <f>INDEX('Elech Summary'!$C$5:$C$8764,MATCH($B4696,'Elech Summary'!$B$5:$B$8764,0),MATCH(F$7,'Elech Summary'!$C$4:$C$4,0))</f>
        <v>-0.22517387850497375</v>
      </c>
      <c r="G4696" s="49">
        <f t="shared" si="220"/>
        <v>0</v>
      </c>
    </row>
    <row r="4697" spans="2:7" s="12" customFormat="1" ht="15" x14ac:dyDescent="0.2">
      <c r="B4697" s="18">
        <v>4689</v>
      </c>
      <c r="C4697" s="22">
        <f t="shared" si="221"/>
        <v>45122</v>
      </c>
      <c r="D4697" s="23">
        <f t="shared" si="222"/>
        <v>9</v>
      </c>
      <c r="E4697" s="48">
        <v>0</v>
      </c>
      <c r="F4697" s="29">
        <f>INDEX('Elech Summary'!$C$5:$C$8764,MATCH($B4697,'Elech Summary'!$B$5:$B$8764,0),MATCH(F$7,'Elech Summary'!$C$4:$C$4,0))</f>
        <v>-0.2384583840588495</v>
      </c>
      <c r="G4697" s="49">
        <f t="shared" si="220"/>
        <v>0</v>
      </c>
    </row>
    <row r="4698" spans="2:7" s="12" customFormat="1" ht="15" x14ac:dyDescent="0.2">
      <c r="B4698" s="18">
        <v>4690</v>
      </c>
      <c r="C4698" s="22">
        <f t="shared" si="221"/>
        <v>45122</v>
      </c>
      <c r="D4698" s="23">
        <f t="shared" si="222"/>
        <v>10</v>
      </c>
      <c r="E4698" s="48">
        <v>0</v>
      </c>
      <c r="F4698" s="29">
        <f>INDEX('Elech Summary'!$C$5:$C$8764,MATCH($B4698,'Elech Summary'!$B$5:$B$8764,0),MATCH(F$7,'Elech Summary'!$C$4:$C$4,0))</f>
        <v>-0.22695905966412994</v>
      </c>
      <c r="G4698" s="49">
        <f t="shared" si="220"/>
        <v>0</v>
      </c>
    </row>
    <row r="4699" spans="2:7" s="12" customFormat="1" ht="15" x14ac:dyDescent="0.2">
      <c r="B4699" s="18">
        <v>4691</v>
      </c>
      <c r="C4699" s="22">
        <f t="shared" si="221"/>
        <v>45122</v>
      </c>
      <c r="D4699" s="23">
        <f t="shared" si="222"/>
        <v>11</v>
      </c>
      <c r="E4699" s="48">
        <v>0</v>
      </c>
      <c r="F4699" s="29">
        <f>INDEX('Elech Summary'!$C$5:$C$8764,MATCH($B4699,'Elech Summary'!$B$5:$B$8764,0),MATCH(F$7,'Elech Summary'!$C$4:$C$4,0))</f>
        <v>-0.20050454147402752</v>
      </c>
      <c r="G4699" s="49">
        <f t="shared" si="220"/>
        <v>0</v>
      </c>
    </row>
    <row r="4700" spans="2:7" s="12" customFormat="1" ht="15" x14ac:dyDescent="0.2">
      <c r="B4700" s="18">
        <v>4692</v>
      </c>
      <c r="C4700" s="22">
        <f t="shared" si="221"/>
        <v>45122</v>
      </c>
      <c r="D4700" s="23">
        <f t="shared" si="222"/>
        <v>12</v>
      </c>
      <c r="E4700" s="48">
        <v>0</v>
      </c>
      <c r="F4700" s="29">
        <f>INDEX('Elech Summary'!$C$5:$C$8764,MATCH($B4700,'Elech Summary'!$B$5:$B$8764,0),MATCH(F$7,'Elech Summary'!$C$4:$C$4,0))</f>
        <v>-0.17196542252488556</v>
      </c>
      <c r="G4700" s="49">
        <f t="shared" si="220"/>
        <v>0</v>
      </c>
    </row>
    <row r="4701" spans="2:7" s="12" customFormat="1" ht="15" x14ac:dyDescent="0.2">
      <c r="B4701" s="18">
        <v>4693</v>
      </c>
      <c r="C4701" s="22">
        <f t="shared" si="221"/>
        <v>45122</v>
      </c>
      <c r="D4701" s="23">
        <f t="shared" si="222"/>
        <v>13</v>
      </c>
      <c r="E4701" s="48">
        <v>0</v>
      </c>
      <c r="F4701" s="29">
        <f>INDEX('Elech Summary'!$C$5:$C$8764,MATCH($B4701,'Elech Summary'!$B$5:$B$8764,0),MATCH(F$7,'Elech Summary'!$C$4:$C$4,0))</f>
        <v>-0.1496364814553055</v>
      </c>
      <c r="G4701" s="49">
        <f t="shared" si="220"/>
        <v>0</v>
      </c>
    </row>
    <row r="4702" spans="2:7" s="12" customFormat="1" ht="15" x14ac:dyDescent="0.2">
      <c r="B4702" s="18">
        <v>4694</v>
      </c>
      <c r="C4702" s="22">
        <f t="shared" si="221"/>
        <v>45122</v>
      </c>
      <c r="D4702" s="23">
        <f t="shared" si="222"/>
        <v>14</v>
      </c>
      <c r="E4702" s="48">
        <v>0</v>
      </c>
      <c r="F4702" s="29">
        <f>INDEX('Elech Summary'!$C$5:$C$8764,MATCH($B4702,'Elech Summary'!$B$5:$B$8764,0),MATCH(F$7,'Elech Summary'!$C$4:$C$4,0))</f>
        <v>-0.13456605468937743</v>
      </c>
      <c r="G4702" s="49">
        <f t="shared" si="220"/>
        <v>0</v>
      </c>
    </row>
    <row r="4703" spans="2:7" s="12" customFormat="1" ht="15" x14ac:dyDescent="0.2">
      <c r="B4703" s="18">
        <v>4695</v>
      </c>
      <c r="C4703" s="22">
        <f t="shared" si="221"/>
        <v>45122</v>
      </c>
      <c r="D4703" s="23">
        <f t="shared" si="222"/>
        <v>15</v>
      </c>
      <c r="E4703" s="48">
        <v>0</v>
      </c>
      <c r="F4703" s="29">
        <f>INDEX('Elech Summary'!$C$5:$C$8764,MATCH($B4703,'Elech Summary'!$B$5:$B$8764,0),MATCH(F$7,'Elech Summary'!$C$4:$C$4,0))</f>
        <v>-0.12125806859859112</v>
      </c>
      <c r="G4703" s="49">
        <f t="shared" si="220"/>
        <v>0</v>
      </c>
    </row>
    <row r="4704" spans="2:7" s="12" customFormat="1" ht="15" x14ac:dyDescent="0.2">
      <c r="B4704" s="18">
        <v>4696</v>
      </c>
      <c r="C4704" s="22">
        <f t="shared" si="221"/>
        <v>45122</v>
      </c>
      <c r="D4704" s="23">
        <f t="shared" si="222"/>
        <v>16</v>
      </c>
      <c r="E4704" s="48">
        <v>0</v>
      </c>
      <c r="F4704" s="29">
        <f>INDEX('Elech Summary'!$C$5:$C$8764,MATCH($B4704,'Elech Summary'!$B$5:$B$8764,0),MATCH(F$7,'Elech Summary'!$C$4:$C$4,0))</f>
        <v>-0.11496782223113611</v>
      </c>
      <c r="G4704" s="49">
        <f t="shared" si="220"/>
        <v>0</v>
      </c>
    </row>
    <row r="4705" spans="2:7" s="12" customFormat="1" ht="15" x14ac:dyDescent="0.2">
      <c r="B4705" s="18">
        <v>4697</v>
      </c>
      <c r="C4705" s="22">
        <f t="shared" si="221"/>
        <v>45122</v>
      </c>
      <c r="D4705" s="23">
        <f t="shared" si="222"/>
        <v>17</v>
      </c>
      <c r="E4705" s="48">
        <v>0</v>
      </c>
      <c r="F4705" s="29">
        <f>INDEX('Elech Summary'!$C$5:$C$8764,MATCH($B4705,'Elech Summary'!$B$5:$B$8764,0),MATCH(F$7,'Elech Summary'!$C$4:$C$4,0))</f>
        <v>-0.13124746525574316</v>
      </c>
      <c r="G4705" s="49">
        <f t="shared" si="220"/>
        <v>0</v>
      </c>
    </row>
    <row r="4706" spans="2:7" s="12" customFormat="1" ht="15" x14ac:dyDescent="0.2">
      <c r="B4706" s="18">
        <v>4698</v>
      </c>
      <c r="C4706" s="22">
        <f t="shared" si="221"/>
        <v>45122</v>
      </c>
      <c r="D4706" s="23">
        <f t="shared" si="222"/>
        <v>18</v>
      </c>
      <c r="E4706" s="48">
        <v>0</v>
      </c>
      <c r="F4706" s="29">
        <f>INDEX('Elech Summary'!$C$5:$C$8764,MATCH($B4706,'Elech Summary'!$B$5:$B$8764,0),MATCH(F$7,'Elech Summary'!$C$4:$C$4,0))</f>
        <v>-0.15689286120559509</v>
      </c>
      <c r="G4706" s="49">
        <f t="shared" si="220"/>
        <v>0</v>
      </c>
    </row>
    <row r="4707" spans="2:7" s="12" customFormat="1" ht="15" x14ac:dyDescent="0.2">
      <c r="B4707" s="18">
        <v>4699</v>
      </c>
      <c r="C4707" s="22">
        <f t="shared" si="221"/>
        <v>45122</v>
      </c>
      <c r="D4707" s="23">
        <f t="shared" si="222"/>
        <v>19</v>
      </c>
      <c r="E4707" s="48">
        <v>0</v>
      </c>
      <c r="F4707" s="29">
        <f>INDEX('Elech Summary'!$C$5:$C$8764,MATCH($B4707,'Elech Summary'!$B$5:$B$8764,0),MATCH(F$7,'Elech Summary'!$C$4:$C$4,0))</f>
        <v>-0.18528777758674475</v>
      </c>
      <c r="G4707" s="49">
        <f t="shared" si="220"/>
        <v>0</v>
      </c>
    </row>
    <row r="4708" spans="2:7" s="12" customFormat="1" ht="15" x14ac:dyDescent="0.2">
      <c r="B4708" s="18">
        <v>4700</v>
      </c>
      <c r="C4708" s="22">
        <f t="shared" si="221"/>
        <v>45122</v>
      </c>
      <c r="D4708" s="23">
        <f t="shared" si="222"/>
        <v>20</v>
      </c>
      <c r="E4708" s="48">
        <v>0</v>
      </c>
      <c r="F4708" s="29">
        <f>INDEX('Elech Summary'!$C$5:$C$8764,MATCH($B4708,'Elech Summary'!$B$5:$B$8764,0),MATCH(F$7,'Elech Summary'!$C$4:$C$4,0))</f>
        <v>-0.19212666411209156</v>
      </c>
      <c r="G4708" s="49">
        <f t="shared" si="220"/>
        <v>0</v>
      </c>
    </row>
    <row r="4709" spans="2:7" s="12" customFormat="1" ht="15" x14ac:dyDescent="0.2">
      <c r="B4709" s="18">
        <v>4701</v>
      </c>
      <c r="C4709" s="22">
        <f t="shared" si="221"/>
        <v>45122</v>
      </c>
      <c r="D4709" s="23">
        <f t="shared" si="222"/>
        <v>21</v>
      </c>
      <c r="E4709" s="48">
        <v>0</v>
      </c>
      <c r="F4709" s="29">
        <f>INDEX('Elech Summary'!$C$5:$C$8764,MATCH($B4709,'Elech Summary'!$B$5:$B$8764,0),MATCH(F$7,'Elech Summary'!$C$4:$C$4,0))</f>
        <v>-0.17673564769825434</v>
      </c>
      <c r="G4709" s="49">
        <f t="shared" si="220"/>
        <v>0</v>
      </c>
    </row>
    <row r="4710" spans="2:7" s="12" customFormat="1" ht="15" x14ac:dyDescent="0.2">
      <c r="B4710" s="18">
        <v>4702</v>
      </c>
      <c r="C4710" s="22">
        <f t="shared" si="221"/>
        <v>45122</v>
      </c>
      <c r="D4710" s="23">
        <f t="shared" si="222"/>
        <v>22</v>
      </c>
      <c r="E4710" s="48">
        <v>0</v>
      </c>
      <c r="F4710" s="29">
        <f>INDEX('Elech Summary'!$C$5:$C$8764,MATCH($B4710,'Elech Summary'!$B$5:$B$8764,0),MATCH(F$7,'Elech Summary'!$C$4:$C$4,0))</f>
        <v>-0.15874591662666107</v>
      </c>
      <c r="G4710" s="49">
        <f t="shared" si="220"/>
        <v>0</v>
      </c>
    </row>
    <row r="4711" spans="2:7" s="12" customFormat="1" ht="15" x14ac:dyDescent="0.2">
      <c r="B4711" s="18">
        <v>4703</v>
      </c>
      <c r="C4711" s="22">
        <f t="shared" si="221"/>
        <v>45122</v>
      </c>
      <c r="D4711" s="23">
        <f t="shared" si="222"/>
        <v>23</v>
      </c>
      <c r="E4711" s="48">
        <v>0</v>
      </c>
      <c r="F4711" s="29">
        <f>INDEX('Elech Summary'!$C$5:$C$8764,MATCH($B4711,'Elech Summary'!$B$5:$B$8764,0),MATCH(F$7,'Elech Summary'!$C$4:$C$4,0))</f>
        <v>-0.11919233198341148</v>
      </c>
      <c r="G4711" s="49">
        <f t="shared" si="220"/>
        <v>0</v>
      </c>
    </row>
    <row r="4712" spans="2:7" s="12" customFormat="1" ht="15" x14ac:dyDescent="0.2">
      <c r="B4712" s="18">
        <v>4704</v>
      </c>
      <c r="C4712" s="22">
        <f t="shared" si="221"/>
        <v>45122</v>
      </c>
      <c r="D4712" s="23">
        <f t="shared" si="222"/>
        <v>24</v>
      </c>
      <c r="E4712" s="48">
        <v>0</v>
      </c>
      <c r="F4712" s="29">
        <f>INDEX('Elech Summary'!$C$5:$C$8764,MATCH($B4712,'Elech Summary'!$B$5:$B$8764,0),MATCH(F$7,'Elech Summary'!$C$4:$C$4,0))</f>
        <v>-7.4102723941570803E-2</v>
      </c>
      <c r="G4712" s="49">
        <f t="shared" si="220"/>
        <v>0</v>
      </c>
    </row>
    <row r="4713" spans="2:7" s="12" customFormat="1" ht="15" x14ac:dyDescent="0.2">
      <c r="B4713" s="18">
        <v>4705</v>
      </c>
      <c r="C4713" s="22">
        <f t="shared" si="221"/>
        <v>45123</v>
      </c>
      <c r="D4713" s="23">
        <f t="shared" si="222"/>
        <v>1</v>
      </c>
      <c r="E4713" s="48">
        <v>0</v>
      </c>
      <c r="F4713" s="29">
        <f>INDEX('Elech Summary'!$C$5:$C$8764,MATCH($B4713,'Elech Summary'!$B$5:$B$8764,0),MATCH(F$7,'Elech Summary'!$C$4:$C$4,0))</f>
        <v>-3.9564014520345282E-2</v>
      </c>
      <c r="G4713" s="49">
        <f t="shared" si="220"/>
        <v>0</v>
      </c>
    </row>
    <row r="4714" spans="2:7" s="12" customFormat="1" ht="15" x14ac:dyDescent="0.2">
      <c r="B4714" s="18">
        <v>4706</v>
      </c>
      <c r="C4714" s="22">
        <f t="shared" si="221"/>
        <v>45123</v>
      </c>
      <c r="D4714" s="23">
        <f t="shared" si="222"/>
        <v>2</v>
      </c>
      <c r="E4714" s="48">
        <v>0</v>
      </c>
      <c r="F4714" s="29">
        <f>INDEX('Elech Summary'!$C$5:$C$8764,MATCH($B4714,'Elech Summary'!$B$5:$B$8764,0),MATCH(F$7,'Elech Summary'!$C$4:$C$4,0))</f>
        <v>-1.9736809251975893E-2</v>
      </c>
      <c r="G4714" s="49">
        <f t="shared" si="220"/>
        <v>0</v>
      </c>
    </row>
    <row r="4715" spans="2:7" s="12" customFormat="1" ht="15" x14ac:dyDescent="0.2">
      <c r="B4715" s="18">
        <v>4707</v>
      </c>
      <c r="C4715" s="22">
        <f t="shared" si="221"/>
        <v>45123</v>
      </c>
      <c r="D4715" s="23">
        <f t="shared" si="222"/>
        <v>3</v>
      </c>
      <c r="E4715" s="48">
        <v>0</v>
      </c>
      <c r="F4715" s="29">
        <f>INDEX('Elech Summary'!$C$5:$C$8764,MATCH($B4715,'Elech Summary'!$B$5:$B$8764,0),MATCH(F$7,'Elech Summary'!$C$4:$C$4,0))</f>
        <v>-1.2485159354062456E-2</v>
      </c>
      <c r="G4715" s="49">
        <f t="shared" si="220"/>
        <v>0</v>
      </c>
    </row>
    <row r="4716" spans="2:7" s="12" customFormat="1" ht="15" x14ac:dyDescent="0.2">
      <c r="B4716" s="18">
        <v>4708</v>
      </c>
      <c r="C4716" s="22">
        <f t="shared" si="221"/>
        <v>45123</v>
      </c>
      <c r="D4716" s="23">
        <f t="shared" si="222"/>
        <v>4</v>
      </c>
      <c r="E4716" s="48">
        <v>0</v>
      </c>
      <c r="F4716" s="29">
        <f>INDEX('Elech Summary'!$C$5:$C$8764,MATCH($B4716,'Elech Summary'!$B$5:$B$8764,0),MATCH(F$7,'Elech Summary'!$C$4:$C$4,0))</f>
        <v>-1.3900746022365053E-2</v>
      </c>
      <c r="G4716" s="49">
        <f t="shared" si="220"/>
        <v>0</v>
      </c>
    </row>
    <row r="4717" spans="2:7" s="12" customFormat="1" ht="15" x14ac:dyDescent="0.2">
      <c r="B4717" s="18">
        <v>4709</v>
      </c>
      <c r="C4717" s="22">
        <f t="shared" si="221"/>
        <v>45123</v>
      </c>
      <c r="D4717" s="23">
        <f t="shared" si="222"/>
        <v>5</v>
      </c>
      <c r="E4717" s="48">
        <v>0</v>
      </c>
      <c r="F4717" s="29">
        <f>INDEX('Elech Summary'!$C$5:$C$8764,MATCH($B4717,'Elech Summary'!$B$5:$B$8764,0),MATCH(F$7,'Elech Summary'!$C$4:$C$4,0))</f>
        <v>-2.8166564838704486E-2</v>
      </c>
      <c r="G4717" s="49">
        <f t="shared" si="220"/>
        <v>0</v>
      </c>
    </row>
    <row r="4718" spans="2:7" s="12" customFormat="1" ht="15" x14ac:dyDescent="0.2">
      <c r="B4718" s="18">
        <v>4710</v>
      </c>
      <c r="C4718" s="22">
        <f t="shared" si="221"/>
        <v>45123</v>
      </c>
      <c r="D4718" s="23">
        <f t="shared" si="222"/>
        <v>6</v>
      </c>
      <c r="E4718" s="48">
        <v>0</v>
      </c>
      <c r="F4718" s="29">
        <f>INDEX('Elech Summary'!$C$5:$C$8764,MATCH($B4718,'Elech Summary'!$B$5:$B$8764,0),MATCH(F$7,'Elech Summary'!$C$4:$C$4,0))</f>
        <v>-8.0351347678616458E-2</v>
      </c>
      <c r="G4718" s="49">
        <f t="shared" si="220"/>
        <v>0</v>
      </c>
    </row>
    <row r="4719" spans="2:7" s="12" customFormat="1" ht="15" x14ac:dyDescent="0.2">
      <c r="B4719" s="18">
        <v>4711</v>
      </c>
      <c r="C4719" s="22">
        <f t="shared" si="221"/>
        <v>45123</v>
      </c>
      <c r="D4719" s="23">
        <f t="shared" si="222"/>
        <v>7</v>
      </c>
      <c r="E4719" s="48">
        <v>0</v>
      </c>
      <c r="F4719" s="29">
        <f>INDEX('Elech Summary'!$C$5:$C$8764,MATCH($B4719,'Elech Summary'!$B$5:$B$8764,0),MATCH(F$7,'Elech Summary'!$C$4:$C$4,0))</f>
        <v>-0.18058121813534458</v>
      </c>
      <c r="G4719" s="49">
        <f t="shared" si="220"/>
        <v>0</v>
      </c>
    </row>
    <row r="4720" spans="2:7" s="12" customFormat="1" ht="15" x14ac:dyDescent="0.2">
      <c r="B4720" s="18">
        <v>4712</v>
      </c>
      <c r="C4720" s="22">
        <f t="shared" si="221"/>
        <v>45123</v>
      </c>
      <c r="D4720" s="23">
        <f t="shared" si="222"/>
        <v>8</v>
      </c>
      <c r="E4720" s="48">
        <v>0</v>
      </c>
      <c r="F4720" s="29">
        <f>INDEX('Elech Summary'!$C$5:$C$8764,MATCH($B4720,'Elech Summary'!$B$5:$B$8764,0),MATCH(F$7,'Elech Summary'!$C$4:$C$4,0))</f>
        <v>-0.22460505703286987</v>
      </c>
      <c r="G4720" s="49">
        <f t="shared" si="220"/>
        <v>0</v>
      </c>
    </row>
    <row r="4721" spans="2:7" s="12" customFormat="1" ht="15" x14ac:dyDescent="0.2">
      <c r="B4721" s="18">
        <v>4713</v>
      </c>
      <c r="C4721" s="22">
        <f t="shared" si="221"/>
        <v>45123</v>
      </c>
      <c r="D4721" s="23">
        <f t="shared" si="222"/>
        <v>9</v>
      </c>
      <c r="E4721" s="48">
        <v>0</v>
      </c>
      <c r="F4721" s="29">
        <f>INDEX('Elech Summary'!$C$5:$C$8764,MATCH($B4721,'Elech Summary'!$B$5:$B$8764,0),MATCH(F$7,'Elech Summary'!$C$4:$C$4,0))</f>
        <v>-0.23786497542046736</v>
      </c>
      <c r="G4721" s="49">
        <f t="shared" si="220"/>
        <v>0</v>
      </c>
    </row>
    <row r="4722" spans="2:7" s="12" customFormat="1" ht="15" x14ac:dyDescent="0.2">
      <c r="B4722" s="18">
        <v>4714</v>
      </c>
      <c r="C4722" s="22">
        <f t="shared" si="221"/>
        <v>45123</v>
      </c>
      <c r="D4722" s="23">
        <f t="shared" si="222"/>
        <v>10</v>
      </c>
      <c r="E4722" s="48">
        <v>0</v>
      </c>
      <c r="F4722" s="29">
        <f>INDEX('Elech Summary'!$C$5:$C$8764,MATCH($B4722,'Elech Summary'!$B$5:$B$8764,0),MATCH(F$7,'Elech Summary'!$C$4:$C$4,0))</f>
        <v>-0.22642253263516865</v>
      </c>
      <c r="G4722" s="49">
        <f t="shared" si="220"/>
        <v>0</v>
      </c>
    </row>
    <row r="4723" spans="2:7" s="12" customFormat="1" ht="15" x14ac:dyDescent="0.2">
      <c r="B4723" s="18">
        <v>4715</v>
      </c>
      <c r="C4723" s="22">
        <f t="shared" si="221"/>
        <v>45123</v>
      </c>
      <c r="D4723" s="23">
        <f t="shared" si="222"/>
        <v>11</v>
      </c>
      <c r="E4723" s="48">
        <v>0</v>
      </c>
      <c r="F4723" s="29">
        <f>INDEX('Elech Summary'!$C$5:$C$8764,MATCH($B4723,'Elech Summary'!$B$5:$B$8764,0),MATCH(F$7,'Elech Summary'!$C$4:$C$4,0))</f>
        <v>-0.20003926632602609</v>
      </c>
      <c r="G4723" s="49">
        <f t="shared" si="220"/>
        <v>0</v>
      </c>
    </row>
    <row r="4724" spans="2:7" s="12" customFormat="1" ht="15" x14ac:dyDescent="0.2">
      <c r="B4724" s="18">
        <v>4716</v>
      </c>
      <c r="C4724" s="22">
        <f t="shared" si="221"/>
        <v>45123</v>
      </c>
      <c r="D4724" s="23">
        <f t="shared" si="222"/>
        <v>12</v>
      </c>
      <c r="E4724" s="48">
        <v>0</v>
      </c>
      <c r="F4724" s="29">
        <f>INDEX('Elech Summary'!$C$5:$C$8764,MATCH($B4724,'Elech Summary'!$B$5:$B$8764,0),MATCH(F$7,'Elech Summary'!$C$4:$C$4,0))</f>
        <v>-0.17155276920924578</v>
      </c>
      <c r="G4724" s="49">
        <f t="shared" si="220"/>
        <v>0</v>
      </c>
    </row>
    <row r="4725" spans="2:7" s="12" customFormat="1" ht="15" x14ac:dyDescent="0.2">
      <c r="B4725" s="18">
        <v>4717</v>
      </c>
      <c r="C4725" s="22">
        <f t="shared" si="221"/>
        <v>45123</v>
      </c>
      <c r="D4725" s="23">
        <f t="shared" si="222"/>
        <v>13</v>
      </c>
      <c r="E4725" s="48">
        <v>0</v>
      </c>
      <c r="F4725" s="29">
        <f>INDEX('Elech Summary'!$C$5:$C$8764,MATCH($B4725,'Elech Summary'!$B$5:$B$8764,0),MATCH(F$7,'Elech Summary'!$C$4:$C$4,0))</f>
        <v>-0.14927048371928442</v>
      </c>
      <c r="G4725" s="49">
        <f t="shared" si="220"/>
        <v>0</v>
      </c>
    </row>
    <row r="4726" spans="2:7" s="12" customFormat="1" ht="15" x14ac:dyDescent="0.2">
      <c r="B4726" s="18">
        <v>4718</v>
      </c>
      <c r="C4726" s="22">
        <f t="shared" si="221"/>
        <v>45123</v>
      </c>
      <c r="D4726" s="23">
        <f t="shared" si="222"/>
        <v>14</v>
      </c>
      <c r="E4726" s="48">
        <v>0</v>
      </c>
      <c r="F4726" s="29">
        <f>INDEX('Elech Summary'!$C$5:$C$8764,MATCH($B4726,'Elech Summary'!$B$5:$B$8764,0),MATCH(F$7,'Elech Summary'!$C$4:$C$4,0))</f>
        <v>-0.13425199994888981</v>
      </c>
      <c r="G4726" s="49">
        <f t="shared" si="220"/>
        <v>0</v>
      </c>
    </row>
    <row r="4727" spans="2:7" s="12" customFormat="1" ht="15" x14ac:dyDescent="0.2">
      <c r="B4727" s="18">
        <v>4719</v>
      </c>
      <c r="C4727" s="22">
        <f t="shared" si="221"/>
        <v>45123</v>
      </c>
      <c r="D4727" s="23">
        <f t="shared" si="222"/>
        <v>15</v>
      </c>
      <c r="E4727" s="48">
        <v>0</v>
      </c>
      <c r="F4727" s="29">
        <f>INDEX('Elech Summary'!$C$5:$C$8764,MATCH($B4727,'Elech Summary'!$B$5:$B$8764,0),MATCH(F$7,'Elech Summary'!$C$4:$C$4,0))</f>
        <v>-0.12100620187998312</v>
      </c>
      <c r="G4727" s="49">
        <f t="shared" si="220"/>
        <v>0</v>
      </c>
    </row>
    <row r="4728" spans="2:7" s="12" customFormat="1" ht="15" x14ac:dyDescent="0.2">
      <c r="B4728" s="18">
        <v>4720</v>
      </c>
      <c r="C4728" s="22">
        <f t="shared" si="221"/>
        <v>45123</v>
      </c>
      <c r="D4728" s="23">
        <f t="shared" si="222"/>
        <v>16</v>
      </c>
      <c r="E4728" s="48">
        <v>0</v>
      </c>
      <c r="F4728" s="29">
        <f>INDEX('Elech Summary'!$C$5:$C$8764,MATCH($B4728,'Elech Summary'!$B$5:$B$8764,0),MATCH(F$7,'Elech Summary'!$C$4:$C$4,0))</f>
        <v>-0.11466833259185272</v>
      </c>
      <c r="G4728" s="49">
        <f t="shared" si="220"/>
        <v>0</v>
      </c>
    </row>
    <row r="4729" spans="2:7" s="12" customFormat="1" ht="15" x14ac:dyDescent="0.2">
      <c r="B4729" s="18">
        <v>4721</v>
      </c>
      <c r="C4729" s="22">
        <f t="shared" si="221"/>
        <v>45123</v>
      </c>
      <c r="D4729" s="23">
        <f t="shared" si="222"/>
        <v>17</v>
      </c>
      <c r="E4729" s="48">
        <v>0</v>
      </c>
      <c r="F4729" s="29">
        <f>INDEX('Elech Summary'!$C$5:$C$8764,MATCH($B4729,'Elech Summary'!$B$5:$B$8764,0),MATCH(F$7,'Elech Summary'!$C$4:$C$4,0))</f>
        <v>-0.13091788384803449</v>
      </c>
      <c r="G4729" s="49">
        <f t="shared" si="220"/>
        <v>0</v>
      </c>
    </row>
    <row r="4730" spans="2:7" s="12" customFormat="1" ht="15" x14ac:dyDescent="0.2">
      <c r="B4730" s="18">
        <v>4722</v>
      </c>
      <c r="C4730" s="22">
        <f t="shared" si="221"/>
        <v>45123</v>
      </c>
      <c r="D4730" s="23">
        <f t="shared" si="222"/>
        <v>18</v>
      </c>
      <c r="E4730" s="48">
        <v>0</v>
      </c>
      <c r="F4730" s="29">
        <f>INDEX('Elech Summary'!$C$5:$C$8764,MATCH($B4730,'Elech Summary'!$B$5:$B$8764,0),MATCH(F$7,'Elech Summary'!$C$4:$C$4,0))</f>
        <v>-0.15651458994070921</v>
      </c>
      <c r="G4730" s="49">
        <f t="shared" si="220"/>
        <v>0</v>
      </c>
    </row>
    <row r="4731" spans="2:7" s="12" customFormat="1" ht="15" x14ac:dyDescent="0.2">
      <c r="B4731" s="18">
        <v>4723</v>
      </c>
      <c r="C4731" s="22">
        <f t="shared" si="221"/>
        <v>45123</v>
      </c>
      <c r="D4731" s="23">
        <f t="shared" si="222"/>
        <v>19</v>
      </c>
      <c r="E4731" s="48">
        <v>0</v>
      </c>
      <c r="F4731" s="29">
        <f>INDEX('Elech Summary'!$C$5:$C$8764,MATCH($B4731,'Elech Summary'!$B$5:$B$8764,0),MATCH(F$7,'Elech Summary'!$C$4:$C$4,0))</f>
        <v>-0.18483741762773542</v>
      </c>
      <c r="G4731" s="49">
        <f t="shared" si="220"/>
        <v>0</v>
      </c>
    </row>
    <row r="4732" spans="2:7" s="12" customFormat="1" ht="15" x14ac:dyDescent="0.2">
      <c r="B4732" s="18">
        <v>4724</v>
      </c>
      <c r="C4732" s="22">
        <f t="shared" si="221"/>
        <v>45123</v>
      </c>
      <c r="D4732" s="23">
        <f t="shared" si="222"/>
        <v>20</v>
      </c>
      <c r="E4732" s="48">
        <v>0</v>
      </c>
      <c r="F4732" s="29">
        <f>INDEX('Elech Summary'!$C$5:$C$8764,MATCH($B4732,'Elech Summary'!$B$5:$B$8764,0),MATCH(F$7,'Elech Summary'!$C$4:$C$4,0))</f>
        <v>-0.19165821739354705</v>
      </c>
      <c r="G4732" s="49">
        <f t="shared" si="220"/>
        <v>0</v>
      </c>
    </row>
    <row r="4733" spans="2:7" s="12" customFormat="1" ht="15" x14ac:dyDescent="0.2">
      <c r="B4733" s="18">
        <v>4725</v>
      </c>
      <c r="C4733" s="22">
        <f t="shared" si="221"/>
        <v>45123</v>
      </c>
      <c r="D4733" s="23">
        <f t="shared" si="222"/>
        <v>21</v>
      </c>
      <c r="E4733" s="48">
        <v>0</v>
      </c>
      <c r="F4733" s="29">
        <f>INDEX('Elech Summary'!$C$5:$C$8764,MATCH($B4733,'Elech Summary'!$B$5:$B$8764,0),MATCH(F$7,'Elech Summary'!$C$4:$C$4,0))</f>
        <v>-0.17630859185849102</v>
      </c>
      <c r="G4733" s="49">
        <f t="shared" si="220"/>
        <v>0</v>
      </c>
    </row>
    <row r="4734" spans="2:7" s="12" customFormat="1" ht="15" x14ac:dyDescent="0.2">
      <c r="B4734" s="18">
        <v>4726</v>
      </c>
      <c r="C4734" s="22">
        <f t="shared" si="221"/>
        <v>45123</v>
      </c>
      <c r="D4734" s="23">
        <f t="shared" si="222"/>
        <v>22</v>
      </c>
      <c r="E4734" s="48">
        <v>0</v>
      </c>
      <c r="F4734" s="29">
        <f>INDEX('Elech Summary'!$C$5:$C$8764,MATCH($B4734,'Elech Summary'!$B$5:$B$8764,0),MATCH(F$7,'Elech Summary'!$C$4:$C$4,0))</f>
        <v>-0.15456091377003212</v>
      </c>
      <c r="G4734" s="49">
        <f t="shared" si="220"/>
        <v>0</v>
      </c>
    </row>
    <row r="4735" spans="2:7" s="12" customFormat="1" ht="15" x14ac:dyDescent="0.2">
      <c r="B4735" s="18">
        <v>4727</v>
      </c>
      <c r="C4735" s="22">
        <f t="shared" si="221"/>
        <v>45123</v>
      </c>
      <c r="D4735" s="23">
        <f t="shared" si="222"/>
        <v>23</v>
      </c>
      <c r="E4735" s="48">
        <v>0</v>
      </c>
      <c r="F4735" s="29">
        <f>INDEX('Elech Summary'!$C$5:$C$8764,MATCH($B4735,'Elech Summary'!$B$5:$B$8764,0),MATCH(F$7,'Elech Summary'!$C$4:$C$4,0))</f>
        <v>-0.115189937375202</v>
      </c>
      <c r="G4735" s="49">
        <f t="shared" si="220"/>
        <v>0</v>
      </c>
    </row>
    <row r="4736" spans="2:7" s="12" customFormat="1" ht="15" x14ac:dyDescent="0.2">
      <c r="B4736" s="18">
        <v>4728</v>
      </c>
      <c r="C4736" s="22">
        <f t="shared" si="221"/>
        <v>45123</v>
      </c>
      <c r="D4736" s="23">
        <f t="shared" si="222"/>
        <v>24</v>
      </c>
      <c r="E4736" s="48">
        <v>0</v>
      </c>
      <c r="F4736" s="29">
        <f>INDEX('Elech Summary'!$C$5:$C$8764,MATCH($B4736,'Elech Summary'!$B$5:$B$8764,0),MATCH(F$7,'Elech Summary'!$C$4:$C$4,0))</f>
        <v>-7.3898940962412563E-2</v>
      </c>
      <c r="G4736" s="49">
        <f t="shared" si="220"/>
        <v>0</v>
      </c>
    </row>
    <row r="4737" spans="2:7" s="12" customFormat="1" ht="15" x14ac:dyDescent="0.2">
      <c r="B4737" s="18">
        <v>4729</v>
      </c>
      <c r="C4737" s="22">
        <f t="shared" si="221"/>
        <v>45124</v>
      </c>
      <c r="D4737" s="23">
        <f t="shared" si="222"/>
        <v>1</v>
      </c>
      <c r="E4737" s="48">
        <v>0</v>
      </c>
      <c r="F4737" s="29">
        <f>INDEX('Elech Summary'!$C$5:$C$8764,MATCH($B4737,'Elech Summary'!$B$5:$B$8764,0),MATCH(F$7,'Elech Summary'!$C$4:$C$4,0))</f>
        <v>-3.4114538459873722E-2</v>
      </c>
      <c r="G4737" s="49">
        <f t="shared" si="220"/>
        <v>0</v>
      </c>
    </row>
    <row r="4738" spans="2:7" s="12" customFormat="1" ht="15" x14ac:dyDescent="0.2">
      <c r="B4738" s="18">
        <v>4730</v>
      </c>
      <c r="C4738" s="22">
        <f t="shared" si="221"/>
        <v>45124</v>
      </c>
      <c r="D4738" s="23">
        <f t="shared" si="222"/>
        <v>2</v>
      </c>
      <c r="E4738" s="48">
        <v>0</v>
      </c>
      <c r="F4738" s="29">
        <f>INDEX('Elech Summary'!$C$5:$C$8764,MATCH($B4738,'Elech Summary'!$B$5:$B$8764,0),MATCH(F$7,'Elech Summary'!$C$4:$C$4,0))</f>
        <v>-1.8383384146763326E-2</v>
      </c>
      <c r="G4738" s="49">
        <f t="shared" si="220"/>
        <v>0</v>
      </c>
    </row>
    <row r="4739" spans="2:7" s="12" customFormat="1" ht="15" x14ac:dyDescent="0.2">
      <c r="B4739" s="18">
        <v>4731</v>
      </c>
      <c r="C4739" s="22">
        <f t="shared" si="221"/>
        <v>45124</v>
      </c>
      <c r="D4739" s="23">
        <f t="shared" si="222"/>
        <v>3</v>
      </c>
      <c r="E4739" s="48">
        <v>0</v>
      </c>
      <c r="F4739" s="29">
        <f>INDEX('Elech Summary'!$C$5:$C$8764,MATCH($B4739,'Elech Summary'!$B$5:$B$8764,0),MATCH(F$7,'Elech Summary'!$C$4:$C$4,0))</f>
        <v>-1.1773934154719556E-2</v>
      </c>
      <c r="G4739" s="49">
        <f t="shared" si="220"/>
        <v>0</v>
      </c>
    </row>
    <row r="4740" spans="2:7" s="12" customFormat="1" ht="15" x14ac:dyDescent="0.2">
      <c r="B4740" s="18">
        <v>4732</v>
      </c>
      <c r="C4740" s="22">
        <f t="shared" si="221"/>
        <v>45124</v>
      </c>
      <c r="D4740" s="23">
        <f t="shared" si="222"/>
        <v>4</v>
      </c>
      <c r="E4740" s="48">
        <v>0</v>
      </c>
      <c r="F4740" s="29">
        <f>INDEX('Elech Summary'!$C$5:$C$8764,MATCH($B4740,'Elech Summary'!$B$5:$B$8764,0),MATCH(F$7,'Elech Summary'!$C$4:$C$4,0))</f>
        <v>-1.3209998285820451E-2</v>
      </c>
      <c r="G4740" s="49">
        <f t="shared" si="220"/>
        <v>0</v>
      </c>
    </row>
    <row r="4741" spans="2:7" s="12" customFormat="1" ht="15" x14ac:dyDescent="0.2">
      <c r="B4741" s="18">
        <v>4733</v>
      </c>
      <c r="C4741" s="22">
        <f t="shared" si="221"/>
        <v>45124</v>
      </c>
      <c r="D4741" s="23">
        <f t="shared" si="222"/>
        <v>5</v>
      </c>
      <c r="E4741" s="48">
        <v>0</v>
      </c>
      <c r="F4741" s="29">
        <f>INDEX('Elech Summary'!$C$5:$C$8764,MATCH($B4741,'Elech Summary'!$B$5:$B$8764,0),MATCH(F$7,'Elech Summary'!$C$4:$C$4,0))</f>
        <v>-2.6840235283156516E-2</v>
      </c>
      <c r="G4741" s="49">
        <f t="shared" si="220"/>
        <v>0</v>
      </c>
    </row>
    <row r="4742" spans="2:7" s="12" customFormat="1" ht="15" x14ac:dyDescent="0.2">
      <c r="B4742" s="18">
        <v>4734</v>
      </c>
      <c r="C4742" s="22">
        <f t="shared" si="221"/>
        <v>45124</v>
      </c>
      <c r="D4742" s="23">
        <f t="shared" si="222"/>
        <v>6</v>
      </c>
      <c r="E4742" s="48">
        <v>0</v>
      </c>
      <c r="F4742" s="29">
        <f>INDEX('Elech Summary'!$C$5:$C$8764,MATCH($B4742,'Elech Summary'!$B$5:$B$8764,0),MATCH(F$7,'Elech Summary'!$C$4:$C$4,0))</f>
        <v>-7.8192764781619323E-2</v>
      </c>
      <c r="G4742" s="49">
        <f t="shared" si="220"/>
        <v>0</v>
      </c>
    </row>
    <row r="4743" spans="2:7" s="12" customFormat="1" ht="15" x14ac:dyDescent="0.2">
      <c r="B4743" s="18">
        <v>4735</v>
      </c>
      <c r="C4743" s="22">
        <f t="shared" si="221"/>
        <v>45124</v>
      </c>
      <c r="D4743" s="23">
        <f t="shared" si="222"/>
        <v>7</v>
      </c>
      <c r="E4743" s="48">
        <v>0</v>
      </c>
      <c r="F4743" s="29">
        <f>INDEX('Elech Summary'!$C$5:$C$8764,MATCH($B4743,'Elech Summary'!$B$5:$B$8764,0),MATCH(F$7,'Elech Summary'!$C$4:$C$4,0))</f>
        <v>-0.17619393389637733</v>
      </c>
      <c r="G4743" s="49">
        <f t="shared" si="220"/>
        <v>0</v>
      </c>
    </row>
    <row r="4744" spans="2:7" s="12" customFormat="1" ht="15" x14ac:dyDescent="0.2">
      <c r="B4744" s="18">
        <v>4736</v>
      </c>
      <c r="C4744" s="22">
        <f t="shared" si="221"/>
        <v>45124</v>
      </c>
      <c r="D4744" s="23">
        <f t="shared" si="222"/>
        <v>8</v>
      </c>
      <c r="E4744" s="48">
        <v>0</v>
      </c>
      <c r="F4744" s="29">
        <f>INDEX('Elech Summary'!$C$5:$C$8764,MATCH($B4744,'Elech Summary'!$B$5:$B$8764,0),MATCH(F$7,'Elech Summary'!$C$4:$C$4,0))</f>
        <v>-0.21576610415521846</v>
      </c>
      <c r="G4744" s="49">
        <f t="shared" si="220"/>
        <v>0</v>
      </c>
    </row>
    <row r="4745" spans="2:7" s="12" customFormat="1" ht="15" x14ac:dyDescent="0.2">
      <c r="B4745" s="18">
        <v>4737</v>
      </c>
      <c r="C4745" s="22">
        <f t="shared" si="221"/>
        <v>45124</v>
      </c>
      <c r="D4745" s="23">
        <f t="shared" si="222"/>
        <v>9</v>
      </c>
      <c r="E4745" s="48">
        <v>0</v>
      </c>
      <c r="F4745" s="29">
        <f>INDEX('Elech Summary'!$C$5:$C$8764,MATCH($B4745,'Elech Summary'!$B$5:$B$8764,0),MATCH(F$7,'Elech Summary'!$C$4:$C$4,0))</f>
        <v>-0.22460581091578291</v>
      </c>
      <c r="G4745" s="49">
        <f t="shared" si="220"/>
        <v>0</v>
      </c>
    </row>
    <row r="4746" spans="2:7" s="12" customFormat="1" ht="15" x14ac:dyDescent="0.2">
      <c r="B4746" s="18">
        <v>4738</v>
      </c>
      <c r="C4746" s="22">
        <f t="shared" si="221"/>
        <v>45124</v>
      </c>
      <c r="D4746" s="23">
        <f t="shared" si="222"/>
        <v>10</v>
      </c>
      <c r="E4746" s="48">
        <v>0</v>
      </c>
      <c r="F4746" s="29">
        <f>INDEX('Elech Summary'!$C$5:$C$8764,MATCH($B4746,'Elech Summary'!$B$5:$B$8764,0),MATCH(F$7,'Elech Summary'!$C$4:$C$4,0))</f>
        <v>-0.21097476436357687</v>
      </c>
      <c r="G4746" s="49">
        <f t="shared" ref="G4746:G4809" si="223">$E4746*F4746</f>
        <v>0</v>
      </c>
    </row>
    <row r="4747" spans="2:7" s="12" customFormat="1" ht="15" x14ac:dyDescent="0.2">
      <c r="B4747" s="18">
        <v>4739</v>
      </c>
      <c r="C4747" s="22">
        <f t="shared" ref="C4747:C4810" si="224">IF(C4746="-",C4746,IF(D4747=1,C4746+1,C4746))</f>
        <v>45124</v>
      </c>
      <c r="D4747" s="23">
        <f t="shared" ref="D4747:D4810" si="225">IF(D4746+1&gt;24,1,D4746+1)</f>
        <v>11</v>
      </c>
      <c r="E4747" s="48">
        <v>0</v>
      </c>
      <c r="F4747" s="29">
        <f>INDEX('Elech Summary'!$C$5:$C$8764,MATCH($B4747,'Elech Summary'!$B$5:$B$8764,0),MATCH(F$7,'Elech Summary'!$C$4:$C$4,0))</f>
        <v>-0.18512331731132159</v>
      </c>
      <c r="G4747" s="49">
        <f t="shared" si="223"/>
        <v>0</v>
      </c>
    </row>
    <row r="4748" spans="2:7" s="12" customFormat="1" ht="15" x14ac:dyDescent="0.2">
      <c r="B4748" s="18">
        <v>4740</v>
      </c>
      <c r="C4748" s="22">
        <f t="shared" si="224"/>
        <v>45124</v>
      </c>
      <c r="D4748" s="23">
        <f t="shared" si="225"/>
        <v>12</v>
      </c>
      <c r="E4748" s="48">
        <v>0</v>
      </c>
      <c r="F4748" s="29">
        <f>INDEX('Elech Summary'!$C$5:$C$8764,MATCH($B4748,'Elech Summary'!$B$5:$B$8764,0),MATCH(F$7,'Elech Summary'!$C$4:$C$4,0))</f>
        <v>-0.15836767424045606</v>
      </c>
      <c r="G4748" s="49">
        <f t="shared" si="223"/>
        <v>0</v>
      </c>
    </row>
    <row r="4749" spans="2:7" s="12" customFormat="1" ht="15" x14ac:dyDescent="0.2">
      <c r="B4749" s="18">
        <v>4741</v>
      </c>
      <c r="C4749" s="22">
        <f t="shared" si="224"/>
        <v>45124</v>
      </c>
      <c r="D4749" s="23">
        <f t="shared" si="225"/>
        <v>13</v>
      </c>
      <c r="E4749" s="48">
        <v>0</v>
      </c>
      <c r="F4749" s="29">
        <f>INDEX('Elech Summary'!$C$5:$C$8764,MATCH($B4749,'Elech Summary'!$B$5:$B$8764,0),MATCH(F$7,'Elech Summary'!$C$4:$C$4,0))</f>
        <v>-0.13747911239922161</v>
      </c>
      <c r="G4749" s="49">
        <f t="shared" si="223"/>
        <v>0</v>
      </c>
    </row>
    <row r="4750" spans="2:7" s="12" customFormat="1" ht="15" x14ac:dyDescent="0.2">
      <c r="B4750" s="18">
        <v>4742</v>
      </c>
      <c r="C4750" s="22">
        <f t="shared" si="224"/>
        <v>45124</v>
      </c>
      <c r="D4750" s="23">
        <f t="shared" si="225"/>
        <v>14</v>
      </c>
      <c r="E4750" s="48">
        <v>0</v>
      </c>
      <c r="F4750" s="29">
        <f>INDEX('Elech Summary'!$C$5:$C$8764,MATCH($B4750,'Elech Summary'!$B$5:$B$8764,0),MATCH(F$7,'Elech Summary'!$C$4:$C$4,0))</f>
        <v>-0.12356884667157675</v>
      </c>
      <c r="G4750" s="49">
        <f t="shared" si="223"/>
        <v>0</v>
      </c>
    </row>
    <row r="4751" spans="2:7" s="12" customFormat="1" ht="15" x14ac:dyDescent="0.2">
      <c r="B4751" s="18">
        <v>4743</v>
      </c>
      <c r="C4751" s="22">
        <f t="shared" si="224"/>
        <v>45124</v>
      </c>
      <c r="D4751" s="23">
        <f t="shared" si="225"/>
        <v>15</v>
      </c>
      <c r="E4751" s="48">
        <v>0</v>
      </c>
      <c r="F4751" s="29">
        <f>INDEX('Elech Summary'!$C$5:$C$8764,MATCH($B4751,'Elech Summary'!$B$5:$B$8764,0),MATCH(F$7,'Elech Summary'!$C$4:$C$4,0))</f>
        <v>-0.1116477890642924</v>
      </c>
      <c r="G4751" s="49">
        <f t="shared" si="223"/>
        <v>0</v>
      </c>
    </row>
    <row r="4752" spans="2:7" s="12" customFormat="1" ht="15" x14ac:dyDescent="0.2">
      <c r="B4752" s="18">
        <v>4744</v>
      </c>
      <c r="C4752" s="22">
        <f t="shared" si="224"/>
        <v>45124</v>
      </c>
      <c r="D4752" s="23">
        <f t="shared" si="225"/>
        <v>16</v>
      </c>
      <c r="E4752" s="48">
        <v>0</v>
      </c>
      <c r="F4752" s="29">
        <f>INDEX('Elech Summary'!$C$5:$C$8764,MATCH($B4752,'Elech Summary'!$B$5:$B$8764,0),MATCH(F$7,'Elech Summary'!$C$4:$C$4,0))</f>
        <v>-0.10601958834684133</v>
      </c>
      <c r="G4752" s="49">
        <f t="shared" si="223"/>
        <v>0</v>
      </c>
    </row>
    <row r="4753" spans="2:7" s="12" customFormat="1" ht="15" x14ac:dyDescent="0.2">
      <c r="B4753" s="18">
        <v>4745</v>
      </c>
      <c r="C4753" s="22">
        <f t="shared" si="224"/>
        <v>45124</v>
      </c>
      <c r="D4753" s="23">
        <f t="shared" si="225"/>
        <v>17</v>
      </c>
      <c r="E4753" s="48">
        <v>0</v>
      </c>
      <c r="F4753" s="29">
        <f>INDEX('Elech Summary'!$C$5:$C$8764,MATCH($B4753,'Elech Summary'!$B$5:$B$8764,0),MATCH(F$7,'Elech Summary'!$C$4:$C$4,0))</f>
        <v>-0.12189180450520931</v>
      </c>
      <c r="G4753" s="49">
        <f t="shared" si="223"/>
        <v>0</v>
      </c>
    </row>
    <row r="4754" spans="2:7" s="12" customFormat="1" ht="15" x14ac:dyDescent="0.2">
      <c r="B4754" s="18">
        <v>4746</v>
      </c>
      <c r="C4754" s="22">
        <f t="shared" si="224"/>
        <v>45124</v>
      </c>
      <c r="D4754" s="23">
        <f t="shared" si="225"/>
        <v>18</v>
      </c>
      <c r="E4754" s="48">
        <v>0</v>
      </c>
      <c r="F4754" s="29">
        <f>INDEX('Elech Summary'!$C$5:$C$8764,MATCH($B4754,'Elech Summary'!$B$5:$B$8764,0),MATCH(F$7,'Elech Summary'!$C$4:$C$4,0))</f>
        <v>-0.14749189863147594</v>
      </c>
      <c r="G4754" s="49">
        <f t="shared" si="223"/>
        <v>0</v>
      </c>
    </row>
    <row r="4755" spans="2:7" s="12" customFormat="1" ht="15" x14ac:dyDescent="0.2">
      <c r="B4755" s="18">
        <v>4747</v>
      </c>
      <c r="C4755" s="22">
        <f t="shared" si="224"/>
        <v>45124</v>
      </c>
      <c r="D4755" s="23">
        <f t="shared" si="225"/>
        <v>19</v>
      </c>
      <c r="E4755" s="48">
        <v>0</v>
      </c>
      <c r="F4755" s="29">
        <f>INDEX('Elech Summary'!$C$5:$C$8764,MATCH($B4755,'Elech Summary'!$B$5:$B$8764,0),MATCH(F$7,'Elech Summary'!$C$4:$C$4,0))</f>
        <v>-0.17508247921091447</v>
      </c>
      <c r="G4755" s="49">
        <f t="shared" si="223"/>
        <v>0</v>
      </c>
    </row>
    <row r="4756" spans="2:7" s="12" customFormat="1" ht="15" x14ac:dyDescent="0.2">
      <c r="B4756" s="18">
        <v>4748</v>
      </c>
      <c r="C4756" s="22">
        <f t="shared" si="224"/>
        <v>45124</v>
      </c>
      <c r="D4756" s="23">
        <f t="shared" si="225"/>
        <v>20</v>
      </c>
      <c r="E4756" s="48">
        <v>0</v>
      </c>
      <c r="F4756" s="29">
        <f>INDEX('Elech Summary'!$C$5:$C$8764,MATCH($B4756,'Elech Summary'!$B$5:$B$8764,0),MATCH(F$7,'Elech Summary'!$C$4:$C$4,0))</f>
        <v>-0.18146710674869482</v>
      </c>
      <c r="G4756" s="49">
        <f t="shared" si="223"/>
        <v>0</v>
      </c>
    </row>
    <row r="4757" spans="2:7" s="12" customFormat="1" ht="15" x14ac:dyDescent="0.2">
      <c r="B4757" s="18">
        <v>4749</v>
      </c>
      <c r="C4757" s="22">
        <f t="shared" si="224"/>
        <v>45124</v>
      </c>
      <c r="D4757" s="23">
        <f t="shared" si="225"/>
        <v>21</v>
      </c>
      <c r="E4757" s="48">
        <v>0</v>
      </c>
      <c r="F4757" s="29">
        <f>INDEX('Elech Summary'!$C$5:$C$8764,MATCH($B4757,'Elech Summary'!$B$5:$B$8764,0),MATCH(F$7,'Elech Summary'!$C$4:$C$4,0))</f>
        <v>-0.16651614312361995</v>
      </c>
      <c r="G4757" s="49">
        <f t="shared" si="223"/>
        <v>0</v>
      </c>
    </row>
    <row r="4758" spans="2:7" s="12" customFormat="1" ht="15" x14ac:dyDescent="0.2">
      <c r="B4758" s="18">
        <v>4750</v>
      </c>
      <c r="C4758" s="22">
        <f t="shared" si="224"/>
        <v>45124</v>
      </c>
      <c r="D4758" s="23">
        <f t="shared" si="225"/>
        <v>22</v>
      </c>
      <c r="E4758" s="48">
        <v>0</v>
      </c>
      <c r="F4758" s="29">
        <f>INDEX('Elech Summary'!$C$5:$C$8764,MATCH($B4758,'Elech Summary'!$B$5:$B$8764,0),MATCH(F$7,'Elech Summary'!$C$4:$C$4,0))</f>
        <v>-0.1455454705948982</v>
      </c>
      <c r="G4758" s="49">
        <f t="shared" si="223"/>
        <v>0</v>
      </c>
    </row>
    <row r="4759" spans="2:7" s="12" customFormat="1" ht="15" x14ac:dyDescent="0.2">
      <c r="B4759" s="18">
        <v>4751</v>
      </c>
      <c r="C4759" s="22">
        <f t="shared" si="224"/>
        <v>45124</v>
      </c>
      <c r="D4759" s="23">
        <f t="shared" si="225"/>
        <v>23</v>
      </c>
      <c r="E4759" s="48">
        <v>0</v>
      </c>
      <c r="F4759" s="29">
        <f>INDEX('Elech Summary'!$C$5:$C$8764,MATCH($B4759,'Elech Summary'!$B$5:$B$8764,0),MATCH(F$7,'Elech Summary'!$C$4:$C$4,0))</f>
        <v>-0.10904557877320964</v>
      </c>
      <c r="G4759" s="49">
        <f t="shared" si="223"/>
        <v>0</v>
      </c>
    </row>
    <row r="4760" spans="2:7" s="12" customFormat="1" ht="15" x14ac:dyDescent="0.2">
      <c r="B4760" s="18">
        <v>4752</v>
      </c>
      <c r="C4760" s="22">
        <f t="shared" si="224"/>
        <v>45124</v>
      </c>
      <c r="D4760" s="23">
        <f t="shared" si="225"/>
        <v>24</v>
      </c>
      <c r="E4760" s="48">
        <v>0</v>
      </c>
      <c r="F4760" s="29">
        <f>INDEX('Elech Summary'!$C$5:$C$8764,MATCH($B4760,'Elech Summary'!$B$5:$B$8764,0),MATCH(F$7,'Elech Summary'!$C$4:$C$4,0))</f>
        <v>-7.0487325506095821E-2</v>
      </c>
      <c r="G4760" s="49">
        <f t="shared" si="223"/>
        <v>0</v>
      </c>
    </row>
    <row r="4761" spans="2:7" s="12" customFormat="1" ht="15" x14ac:dyDescent="0.2">
      <c r="B4761" s="18">
        <v>4753</v>
      </c>
      <c r="C4761" s="22">
        <f t="shared" si="224"/>
        <v>45125</v>
      </c>
      <c r="D4761" s="23">
        <f t="shared" si="225"/>
        <v>1</v>
      </c>
      <c r="E4761" s="48">
        <v>0</v>
      </c>
      <c r="F4761" s="29">
        <f>INDEX('Elech Summary'!$C$5:$C$8764,MATCH($B4761,'Elech Summary'!$B$5:$B$8764,0),MATCH(F$7,'Elech Summary'!$C$4:$C$4,0))</f>
        <v>-3.403182671397631E-2</v>
      </c>
      <c r="G4761" s="49">
        <f t="shared" si="223"/>
        <v>0</v>
      </c>
    </row>
    <row r="4762" spans="2:7" s="12" customFormat="1" ht="15" x14ac:dyDescent="0.2">
      <c r="B4762" s="18">
        <v>4754</v>
      </c>
      <c r="C4762" s="22">
        <f t="shared" si="224"/>
        <v>45125</v>
      </c>
      <c r="D4762" s="23">
        <f t="shared" si="225"/>
        <v>2</v>
      </c>
      <c r="E4762" s="48">
        <v>0</v>
      </c>
      <c r="F4762" s="29">
        <f>INDEX('Elech Summary'!$C$5:$C$8764,MATCH($B4762,'Elech Summary'!$B$5:$B$8764,0),MATCH(F$7,'Elech Summary'!$C$4:$C$4,0))</f>
        <v>-1.834168246229162E-2</v>
      </c>
      <c r="G4762" s="49">
        <f t="shared" si="223"/>
        <v>0</v>
      </c>
    </row>
    <row r="4763" spans="2:7" s="12" customFormat="1" ht="15" x14ac:dyDescent="0.2">
      <c r="B4763" s="18">
        <v>4755</v>
      </c>
      <c r="C4763" s="22">
        <f t="shared" si="224"/>
        <v>45125</v>
      </c>
      <c r="D4763" s="23">
        <f t="shared" si="225"/>
        <v>3</v>
      </c>
      <c r="E4763" s="48">
        <v>0</v>
      </c>
      <c r="F4763" s="29">
        <f>INDEX('Elech Summary'!$C$5:$C$8764,MATCH($B4763,'Elech Summary'!$B$5:$B$8764,0),MATCH(F$7,'Elech Summary'!$C$4:$C$4,0))</f>
        <v>-1.1747627032243496E-2</v>
      </c>
      <c r="G4763" s="49">
        <f t="shared" si="223"/>
        <v>0</v>
      </c>
    </row>
    <row r="4764" spans="2:7" s="12" customFormat="1" ht="15" x14ac:dyDescent="0.2">
      <c r="B4764" s="18">
        <v>4756</v>
      </c>
      <c r="C4764" s="22">
        <f t="shared" si="224"/>
        <v>45125</v>
      </c>
      <c r="D4764" s="23">
        <f t="shared" si="225"/>
        <v>4</v>
      </c>
      <c r="E4764" s="48">
        <v>0</v>
      </c>
      <c r="F4764" s="29">
        <f>INDEX('Elech Summary'!$C$5:$C$8764,MATCH($B4764,'Elech Summary'!$B$5:$B$8764,0),MATCH(F$7,'Elech Summary'!$C$4:$C$4,0))</f>
        <v>-1.3180273999424952E-2</v>
      </c>
      <c r="G4764" s="49">
        <f t="shared" si="223"/>
        <v>0</v>
      </c>
    </row>
    <row r="4765" spans="2:7" s="12" customFormat="1" ht="15" x14ac:dyDescent="0.2">
      <c r="B4765" s="18">
        <v>4757</v>
      </c>
      <c r="C4765" s="22">
        <f t="shared" si="224"/>
        <v>45125</v>
      </c>
      <c r="D4765" s="23">
        <f t="shared" si="225"/>
        <v>5</v>
      </c>
      <c r="E4765" s="48">
        <v>0</v>
      </c>
      <c r="F4765" s="29">
        <f>INDEX('Elech Summary'!$C$5:$C$8764,MATCH($B4765,'Elech Summary'!$B$5:$B$8764,0),MATCH(F$7,'Elech Summary'!$C$4:$C$4,0))</f>
        <v>-2.6772163375087865E-2</v>
      </c>
      <c r="G4765" s="49">
        <f t="shared" si="223"/>
        <v>0</v>
      </c>
    </row>
    <row r="4766" spans="2:7" s="12" customFormat="1" ht="15" x14ac:dyDescent="0.2">
      <c r="B4766" s="18">
        <v>4758</v>
      </c>
      <c r="C4766" s="22">
        <f t="shared" si="224"/>
        <v>45125</v>
      </c>
      <c r="D4766" s="23">
        <f t="shared" si="225"/>
        <v>6</v>
      </c>
      <c r="E4766" s="48">
        <v>0</v>
      </c>
      <c r="F4766" s="29">
        <f>INDEX('Elech Summary'!$C$5:$C$8764,MATCH($B4766,'Elech Summary'!$B$5:$B$8764,0),MATCH(F$7,'Elech Summary'!$C$4:$C$4,0))</f>
        <v>-7.8000217283708123E-2</v>
      </c>
      <c r="G4766" s="49">
        <f t="shared" si="223"/>
        <v>0</v>
      </c>
    </row>
    <row r="4767" spans="2:7" s="12" customFormat="1" ht="15" x14ac:dyDescent="0.2">
      <c r="B4767" s="18">
        <v>4759</v>
      </c>
      <c r="C4767" s="22">
        <f t="shared" si="224"/>
        <v>45125</v>
      </c>
      <c r="D4767" s="23">
        <f t="shared" si="225"/>
        <v>7</v>
      </c>
      <c r="E4767" s="48">
        <v>0</v>
      </c>
      <c r="F4767" s="29">
        <f>INDEX('Elech Summary'!$C$5:$C$8764,MATCH($B4767,'Elech Summary'!$B$5:$B$8764,0),MATCH(F$7,'Elech Summary'!$C$4:$C$4,0))</f>
        <v>-0.17576036660810007</v>
      </c>
      <c r="G4767" s="49">
        <f t="shared" si="223"/>
        <v>0</v>
      </c>
    </row>
    <row r="4768" spans="2:7" s="12" customFormat="1" ht="15" x14ac:dyDescent="0.2">
      <c r="B4768" s="18">
        <v>4760</v>
      </c>
      <c r="C4768" s="22">
        <f t="shared" si="224"/>
        <v>45125</v>
      </c>
      <c r="D4768" s="23">
        <f t="shared" si="225"/>
        <v>8</v>
      </c>
      <c r="E4768" s="48">
        <v>0</v>
      </c>
      <c r="F4768" s="29">
        <f>INDEX('Elech Summary'!$C$5:$C$8764,MATCH($B4768,'Elech Summary'!$B$5:$B$8764,0),MATCH(F$7,'Elech Summary'!$C$4:$C$4,0))</f>
        <v>-0.21524869657218332</v>
      </c>
      <c r="G4768" s="49">
        <f t="shared" si="223"/>
        <v>0</v>
      </c>
    </row>
    <row r="4769" spans="2:7" s="12" customFormat="1" ht="15" x14ac:dyDescent="0.2">
      <c r="B4769" s="18">
        <v>4761</v>
      </c>
      <c r="C4769" s="22">
        <f t="shared" si="224"/>
        <v>45125</v>
      </c>
      <c r="D4769" s="23">
        <f t="shared" si="225"/>
        <v>9</v>
      </c>
      <c r="E4769" s="48">
        <v>0</v>
      </c>
      <c r="F4769" s="29">
        <f>INDEX('Elech Summary'!$C$5:$C$8764,MATCH($B4769,'Elech Summary'!$B$5:$B$8764,0),MATCH(F$7,'Elech Summary'!$C$4:$C$4,0))</f>
        <v>-0.22408141149800609</v>
      </c>
      <c r="G4769" s="49">
        <f t="shared" si="223"/>
        <v>0</v>
      </c>
    </row>
    <row r="4770" spans="2:7" s="12" customFormat="1" ht="15" x14ac:dyDescent="0.2">
      <c r="B4770" s="18">
        <v>4762</v>
      </c>
      <c r="C4770" s="22">
        <f t="shared" si="224"/>
        <v>45125</v>
      </c>
      <c r="D4770" s="23">
        <f t="shared" si="225"/>
        <v>10</v>
      </c>
      <c r="E4770" s="48">
        <v>0</v>
      </c>
      <c r="F4770" s="29">
        <f>INDEX('Elech Summary'!$C$5:$C$8764,MATCH($B4770,'Elech Summary'!$B$5:$B$8764,0),MATCH(F$7,'Elech Summary'!$C$4:$C$4,0))</f>
        <v>-0.21047908577295504</v>
      </c>
      <c r="G4770" s="49">
        <f t="shared" si="223"/>
        <v>0</v>
      </c>
    </row>
    <row r="4771" spans="2:7" s="12" customFormat="1" ht="15" x14ac:dyDescent="0.2">
      <c r="B4771" s="18">
        <v>4763</v>
      </c>
      <c r="C4771" s="22">
        <f t="shared" si="224"/>
        <v>45125</v>
      </c>
      <c r="D4771" s="23">
        <f t="shared" si="225"/>
        <v>11</v>
      </c>
      <c r="E4771" s="48">
        <v>0</v>
      </c>
      <c r="F4771" s="29">
        <f>INDEX('Elech Summary'!$C$5:$C$8764,MATCH($B4771,'Elech Summary'!$B$5:$B$8764,0),MATCH(F$7,'Elech Summary'!$C$4:$C$4,0))</f>
        <v>-0.1846981538795669</v>
      </c>
      <c r="G4771" s="49">
        <f t="shared" si="223"/>
        <v>0</v>
      </c>
    </row>
    <row r="4772" spans="2:7" s="12" customFormat="1" ht="15" x14ac:dyDescent="0.2">
      <c r="B4772" s="18">
        <v>4764</v>
      </c>
      <c r="C4772" s="22">
        <f t="shared" si="224"/>
        <v>45125</v>
      </c>
      <c r="D4772" s="23">
        <f t="shared" si="225"/>
        <v>12</v>
      </c>
      <c r="E4772" s="48">
        <v>0</v>
      </c>
      <c r="F4772" s="29">
        <f>INDEX('Elech Summary'!$C$5:$C$8764,MATCH($B4772,'Elech Summary'!$B$5:$B$8764,0),MATCH(F$7,'Elech Summary'!$C$4:$C$4,0))</f>
        <v>-0.1580071994136607</v>
      </c>
      <c r="G4772" s="49">
        <f t="shared" si="223"/>
        <v>0</v>
      </c>
    </row>
    <row r="4773" spans="2:7" s="12" customFormat="1" ht="15" x14ac:dyDescent="0.2">
      <c r="B4773" s="18">
        <v>4765</v>
      </c>
      <c r="C4773" s="22">
        <f t="shared" si="224"/>
        <v>45125</v>
      </c>
      <c r="D4773" s="23">
        <f t="shared" si="225"/>
        <v>13</v>
      </c>
      <c r="E4773" s="48">
        <v>0</v>
      </c>
      <c r="F4773" s="29">
        <f>INDEX('Elech Summary'!$C$5:$C$8764,MATCH($B4773,'Elech Summary'!$B$5:$B$8764,0),MATCH(F$7,'Elech Summary'!$C$4:$C$4,0))</f>
        <v>-0.1371524985525614</v>
      </c>
      <c r="G4773" s="49">
        <f t="shared" si="223"/>
        <v>0</v>
      </c>
    </row>
    <row r="4774" spans="2:7" s="12" customFormat="1" ht="15" x14ac:dyDescent="0.2">
      <c r="B4774" s="18">
        <v>4766</v>
      </c>
      <c r="C4774" s="22">
        <f t="shared" si="224"/>
        <v>45125</v>
      </c>
      <c r="D4774" s="23">
        <f t="shared" si="225"/>
        <v>14</v>
      </c>
      <c r="E4774" s="48">
        <v>0</v>
      </c>
      <c r="F4774" s="29">
        <f>INDEX('Elech Summary'!$C$5:$C$8764,MATCH($B4774,'Elech Summary'!$B$5:$B$8764,0),MATCH(F$7,'Elech Summary'!$C$4:$C$4,0))</f>
        <v>-0.12327543486157899</v>
      </c>
      <c r="G4774" s="49">
        <f t="shared" si="223"/>
        <v>0</v>
      </c>
    </row>
    <row r="4775" spans="2:7" s="12" customFormat="1" ht="15" x14ac:dyDescent="0.2">
      <c r="B4775" s="18">
        <v>4767</v>
      </c>
      <c r="C4775" s="22">
        <f t="shared" si="224"/>
        <v>45125</v>
      </c>
      <c r="D4775" s="23">
        <f t="shared" si="225"/>
        <v>15</v>
      </c>
      <c r="E4775" s="48">
        <v>0</v>
      </c>
      <c r="F4775" s="29">
        <f>INDEX('Elech Summary'!$C$5:$C$8764,MATCH($B4775,'Elech Summary'!$B$5:$B$8764,0),MATCH(F$7,'Elech Summary'!$C$4:$C$4,0))</f>
        <v>-0.11139976734947443</v>
      </c>
      <c r="G4775" s="49">
        <f t="shared" si="223"/>
        <v>0</v>
      </c>
    </row>
    <row r="4776" spans="2:7" s="12" customFormat="1" ht="15" x14ac:dyDescent="0.2">
      <c r="B4776" s="18">
        <v>4768</v>
      </c>
      <c r="C4776" s="22">
        <f t="shared" si="224"/>
        <v>45125</v>
      </c>
      <c r="D4776" s="23">
        <f t="shared" si="225"/>
        <v>16</v>
      </c>
      <c r="E4776" s="48">
        <v>0</v>
      </c>
      <c r="F4776" s="29">
        <f>INDEX('Elech Summary'!$C$5:$C$8764,MATCH($B4776,'Elech Summary'!$B$5:$B$8764,0),MATCH(F$7,'Elech Summary'!$C$4:$C$4,0))</f>
        <v>-0.10577602132581743</v>
      </c>
      <c r="G4776" s="49">
        <f t="shared" si="223"/>
        <v>0</v>
      </c>
    </row>
    <row r="4777" spans="2:7" s="12" customFormat="1" ht="15" x14ac:dyDescent="0.2">
      <c r="B4777" s="18">
        <v>4769</v>
      </c>
      <c r="C4777" s="22">
        <f t="shared" si="224"/>
        <v>45125</v>
      </c>
      <c r="D4777" s="23">
        <f t="shared" si="225"/>
        <v>17</v>
      </c>
      <c r="E4777" s="48">
        <v>0</v>
      </c>
      <c r="F4777" s="29">
        <f>INDEX('Elech Summary'!$C$5:$C$8764,MATCH($B4777,'Elech Summary'!$B$5:$B$8764,0),MATCH(F$7,'Elech Summary'!$C$4:$C$4,0))</f>
        <v>-0.12159891812240198</v>
      </c>
      <c r="G4777" s="49">
        <f t="shared" si="223"/>
        <v>0</v>
      </c>
    </row>
    <row r="4778" spans="2:7" s="12" customFormat="1" ht="15" x14ac:dyDescent="0.2">
      <c r="B4778" s="18">
        <v>4770</v>
      </c>
      <c r="C4778" s="22">
        <f t="shared" si="224"/>
        <v>45125</v>
      </c>
      <c r="D4778" s="23">
        <f t="shared" si="225"/>
        <v>18</v>
      </c>
      <c r="E4778" s="48">
        <v>0</v>
      </c>
      <c r="F4778" s="29">
        <f>INDEX('Elech Summary'!$C$5:$C$8764,MATCH($B4778,'Elech Summary'!$B$5:$B$8764,0),MATCH(F$7,'Elech Summary'!$C$4:$C$4,0))</f>
        <v>-0.14714627186381168</v>
      </c>
      <c r="G4778" s="49">
        <f t="shared" si="223"/>
        <v>0</v>
      </c>
    </row>
    <row r="4779" spans="2:7" s="12" customFormat="1" ht="15" x14ac:dyDescent="0.2">
      <c r="B4779" s="18">
        <v>4771</v>
      </c>
      <c r="C4779" s="22">
        <f t="shared" si="224"/>
        <v>45125</v>
      </c>
      <c r="D4779" s="23">
        <f t="shared" si="225"/>
        <v>19</v>
      </c>
      <c r="E4779" s="48">
        <v>0</v>
      </c>
      <c r="F4779" s="29">
        <f>INDEX('Elech Summary'!$C$5:$C$8764,MATCH($B4779,'Elech Summary'!$B$5:$B$8764,0),MATCH(F$7,'Elech Summary'!$C$4:$C$4,0))</f>
        <v>-0.17467277561463157</v>
      </c>
      <c r="G4779" s="49">
        <f t="shared" si="223"/>
        <v>0</v>
      </c>
    </row>
    <row r="4780" spans="2:7" s="12" customFormat="1" ht="15" x14ac:dyDescent="0.2">
      <c r="B4780" s="18">
        <v>4772</v>
      </c>
      <c r="C4780" s="22">
        <f t="shared" si="224"/>
        <v>45125</v>
      </c>
      <c r="D4780" s="23">
        <f t="shared" si="225"/>
        <v>20</v>
      </c>
      <c r="E4780" s="48">
        <v>0</v>
      </c>
      <c r="F4780" s="29">
        <f>INDEX('Elech Summary'!$C$5:$C$8764,MATCH($B4780,'Elech Summary'!$B$5:$B$8764,0),MATCH(F$7,'Elech Summary'!$C$4:$C$4,0))</f>
        <v>-0.18104238255806049</v>
      </c>
      <c r="G4780" s="49">
        <f t="shared" si="223"/>
        <v>0</v>
      </c>
    </row>
    <row r="4781" spans="2:7" s="12" customFormat="1" ht="15" x14ac:dyDescent="0.2">
      <c r="B4781" s="18">
        <v>4773</v>
      </c>
      <c r="C4781" s="22">
        <f t="shared" si="224"/>
        <v>45125</v>
      </c>
      <c r="D4781" s="23">
        <f t="shared" si="225"/>
        <v>21</v>
      </c>
      <c r="E4781" s="48">
        <v>0</v>
      </c>
      <c r="F4781" s="29">
        <f>INDEX('Elech Summary'!$C$5:$C$8764,MATCH($B4781,'Elech Summary'!$B$5:$B$8764,0),MATCH(F$7,'Elech Summary'!$C$4:$C$4,0))</f>
        <v>-0.16612890499272359</v>
      </c>
      <c r="G4781" s="49">
        <f t="shared" si="223"/>
        <v>0</v>
      </c>
    </row>
    <row r="4782" spans="2:7" s="12" customFormat="1" ht="15" x14ac:dyDescent="0.2">
      <c r="B4782" s="18">
        <v>4774</v>
      </c>
      <c r="C4782" s="22">
        <f t="shared" si="224"/>
        <v>45125</v>
      </c>
      <c r="D4782" s="23">
        <f t="shared" si="225"/>
        <v>22</v>
      </c>
      <c r="E4782" s="48">
        <v>0</v>
      </c>
      <c r="F4782" s="29">
        <f>INDEX('Elech Summary'!$C$5:$C$8764,MATCH($B4782,'Elech Summary'!$B$5:$B$8764,0),MATCH(F$7,'Elech Summary'!$C$4:$C$4,0))</f>
        <v>-0.14521654485610458</v>
      </c>
      <c r="G4782" s="49">
        <f t="shared" si="223"/>
        <v>0</v>
      </c>
    </row>
    <row r="4783" spans="2:7" s="12" customFormat="1" ht="15" x14ac:dyDescent="0.2">
      <c r="B4783" s="18">
        <v>4775</v>
      </c>
      <c r="C4783" s="22">
        <f t="shared" si="224"/>
        <v>45125</v>
      </c>
      <c r="D4783" s="23">
        <f t="shared" si="225"/>
        <v>23</v>
      </c>
      <c r="E4783" s="48">
        <v>0</v>
      </c>
      <c r="F4783" s="29">
        <f>INDEX('Elech Summary'!$C$5:$C$8764,MATCH($B4783,'Elech Summary'!$B$5:$B$8764,0),MATCH(F$7,'Elech Summary'!$C$4:$C$4,0))</f>
        <v>-0.10877732375327065</v>
      </c>
      <c r="G4783" s="49">
        <f t="shared" si="223"/>
        <v>0</v>
      </c>
    </row>
    <row r="4784" spans="2:7" s="12" customFormat="1" ht="15" x14ac:dyDescent="0.2">
      <c r="B4784" s="18">
        <v>4776</v>
      </c>
      <c r="C4784" s="22">
        <f t="shared" si="224"/>
        <v>45125</v>
      </c>
      <c r="D4784" s="23">
        <f t="shared" si="225"/>
        <v>24</v>
      </c>
      <c r="E4784" s="48">
        <v>0</v>
      </c>
      <c r="F4784" s="29">
        <f>INDEX('Elech Summary'!$C$5:$C$8764,MATCH($B4784,'Elech Summary'!$B$5:$B$8764,0),MATCH(F$7,'Elech Summary'!$C$4:$C$4,0))</f>
        <v>-7.0322979382825834E-2</v>
      </c>
      <c r="G4784" s="49">
        <f t="shared" si="223"/>
        <v>0</v>
      </c>
    </row>
    <row r="4785" spans="2:7" s="12" customFormat="1" ht="15" x14ac:dyDescent="0.2">
      <c r="B4785" s="18">
        <v>4777</v>
      </c>
      <c r="C4785" s="22">
        <f t="shared" si="224"/>
        <v>45126</v>
      </c>
      <c r="D4785" s="23">
        <f t="shared" si="225"/>
        <v>1</v>
      </c>
      <c r="E4785" s="48">
        <v>0</v>
      </c>
      <c r="F4785" s="29">
        <f>INDEX('Elech Summary'!$C$5:$C$8764,MATCH($B4785,'Elech Summary'!$B$5:$B$8764,0),MATCH(F$7,'Elech Summary'!$C$4:$C$4,0))</f>
        <v>-3.3947110187839358E-2</v>
      </c>
      <c r="G4785" s="49">
        <f t="shared" si="223"/>
        <v>0</v>
      </c>
    </row>
    <row r="4786" spans="2:7" s="12" customFormat="1" ht="15" x14ac:dyDescent="0.2">
      <c r="B4786" s="18">
        <v>4778</v>
      </c>
      <c r="C4786" s="22">
        <f t="shared" si="224"/>
        <v>45126</v>
      </c>
      <c r="D4786" s="23">
        <f t="shared" si="225"/>
        <v>2</v>
      </c>
      <c r="E4786" s="48">
        <v>0</v>
      </c>
      <c r="F4786" s="29">
        <f>INDEX('Elech Summary'!$C$5:$C$8764,MATCH($B4786,'Elech Summary'!$B$5:$B$8764,0),MATCH(F$7,'Elech Summary'!$C$4:$C$4,0))</f>
        <v>-1.8299064465455428E-2</v>
      </c>
      <c r="G4786" s="49">
        <f t="shared" si="223"/>
        <v>0</v>
      </c>
    </row>
    <row r="4787" spans="2:7" s="12" customFormat="1" ht="15" x14ac:dyDescent="0.2">
      <c r="B4787" s="18">
        <v>4779</v>
      </c>
      <c r="C4787" s="22">
        <f t="shared" si="224"/>
        <v>45126</v>
      </c>
      <c r="D4787" s="23">
        <f t="shared" si="225"/>
        <v>3</v>
      </c>
      <c r="E4787" s="48">
        <v>0</v>
      </c>
      <c r="F4787" s="29">
        <f>INDEX('Elech Summary'!$C$5:$C$8764,MATCH($B4787,'Elech Summary'!$B$5:$B$8764,0),MATCH(F$7,'Elech Summary'!$C$4:$C$4,0))</f>
        <v>-1.1721080909883719E-2</v>
      </c>
      <c r="G4787" s="49">
        <f t="shared" si="223"/>
        <v>0</v>
      </c>
    </row>
    <row r="4788" spans="2:7" s="12" customFormat="1" ht="15" x14ac:dyDescent="0.2">
      <c r="B4788" s="18">
        <v>4780</v>
      </c>
      <c r="C4788" s="22">
        <f t="shared" si="224"/>
        <v>45126</v>
      </c>
      <c r="D4788" s="23">
        <f t="shared" si="225"/>
        <v>4</v>
      </c>
      <c r="E4788" s="48">
        <v>0</v>
      </c>
      <c r="F4788" s="29">
        <f>INDEX('Elech Summary'!$C$5:$C$8764,MATCH($B4788,'Elech Summary'!$B$5:$B$8764,0),MATCH(F$7,'Elech Summary'!$C$4:$C$4,0))</f>
        <v>-1.3150627368686191E-2</v>
      </c>
      <c r="G4788" s="49">
        <f t="shared" si="223"/>
        <v>0</v>
      </c>
    </row>
    <row r="4789" spans="2:7" s="12" customFormat="1" ht="15" x14ac:dyDescent="0.2">
      <c r="B4789" s="18">
        <v>4781</v>
      </c>
      <c r="C4789" s="22">
        <f t="shared" si="224"/>
        <v>45126</v>
      </c>
      <c r="D4789" s="23">
        <f t="shared" si="225"/>
        <v>5</v>
      </c>
      <c r="E4789" s="48">
        <v>0</v>
      </c>
      <c r="F4789" s="29">
        <f>INDEX('Elech Summary'!$C$5:$C$8764,MATCH($B4789,'Elech Summary'!$B$5:$B$8764,0),MATCH(F$7,'Elech Summary'!$C$4:$C$4,0))</f>
        <v>-2.6709156921110561E-2</v>
      </c>
      <c r="G4789" s="49">
        <f t="shared" si="223"/>
        <v>0</v>
      </c>
    </row>
    <row r="4790" spans="2:7" s="12" customFormat="1" ht="15" x14ac:dyDescent="0.2">
      <c r="B4790" s="18">
        <v>4782</v>
      </c>
      <c r="C4790" s="22">
        <f t="shared" si="224"/>
        <v>45126</v>
      </c>
      <c r="D4790" s="23">
        <f t="shared" si="225"/>
        <v>6</v>
      </c>
      <c r="E4790" s="48">
        <v>0</v>
      </c>
      <c r="F4790" s="29">
        <f>INDEX('Elech Summary'!$C$5:$C$8764,MATCH($B4790,'Elech Summary'!$B$5:$B$8764,0),MATCH(F$7,'Elech Summary'!$C$4:$C$4,0))</f>
        <v>-7.7809339567221358E-2</v>
      </c>
      <c r="G4790" s="49">
        <f t="shared" si="223"/>
        <v>0</v>
      </c>
    </row>
    <row r="4791" spans="2:7" s="12" customFormat="1" ht="15" x14ac:dyDescent="0.2">
      <c r="B4791" s="18">
        <v>4783</v>
      </c>
      <c r="C4791" s="22">
        <f t="shared" si="224"/>
        <v>45126</v>
      </c>
      <c r="D4791" s="23">
        <f t="shared" si="225"/>
        <v>7</v>
      </c>
      <c r="E4791" s="48">
        <v>0</v>
      </c>
      <c r="F4791" s="29">
        <f>INDEX('Elech Summary'!$C$5:$C$8764,MATCH($B4791,'Elech Summary'!$B$5:$B$8764,0),MATCH(F$7,'Elech Summary'!$C$4:$C$4,0))</f>
        <v>-0.17533867817616666</v>
      </c>
      <c r="G4791" s="49">
        <f t="shared" si="223"/>
        <v>0</v>
      </c>
    </row>
    <row r="4792" spans="2:7" s="12" customFormat="1" ht="15" x14ac:dyDescent="0.2">
      <c r="B4792" s="18">
        <v>4784</v>
      </c>
      <c r="C4792" s="22">
        <f t="shared" si="224"/>
        <v>45126</v>
      </c>
      <c r="D4792" s="23">
        <f t="shared" si="225"/>
        <v>8</v>
      </c>
      <c r="E4792" s="48">
        <v>0</v>
      </c>
      <c r="F4792" s="29">
        <f>INDEX('Elech Summary'!$C$5:$C$8764,MATCH($B4792,'Elech Summary'!$B$5:$B$8764,0),MATCH(F$7,'Elech Summary'!$C$4:$C$4,0))</f>
        <v>-0.21474218691831676</v>
      </c>
      <c r="G4792" s="49">
        <f t="shared" si="223"/>
        <v>0</v>
      </c>
    </row>
    <row r="4793" spans="2:7" s="12" customFormat="1" ht="15" x14ac:dyDescent="0.2">
      <c r="B4793" s="18">
        <v>4785</v>
      </c>
      <c r="C4793" s="22">
        <f t="shared" si="224"/>
        <v>45126</v>
      </c>
      <c r="D4793" s="23">
        <f t="shared" si="225"/>
        <v>9</v>
      </c>
      <c r="E4793" s="48">
        <v>0</v>
      </c>
      <c r="F4793" s="29">
        <f>INDEX('Elech Summary'!$C$5:$C$8764,MATCH($B4793,'Elech Summary'!$B$5:$B$8764,0),MATCH(F$7,'Elech Summary'!$C$4:$C$4,0))</f>
        <v>-0.22357393047033358</v>
      </c>
      <c r="G4793" s="49">
        <f t="shared" si="223"/>
        <v>0</v>
      </c>
    </row>
    <row r="4794" spans="2:7" s="12" customFormat="1" ht="15" x14ac:dyDescent="0.2">
      <c r="B4794" s="18">
        <v>4786</v>
      </c>
      <c r="C4794" s="22">
        <f t="shared" si="224"/>
        <v>45126</v>
      </c>
      <c r="D4794" s="23">
        <f t="shared" si="225"/>
        <v>10</v>
      </c>
      <c r="E4794" s="48">
        <v>0</v>
      </c>
      <c r="F4794" s="29">
        <f>INDEX('Elech Summary'!$C$5:$C$8764,MATCH($B4794,'Elech Summary'!$B$5:$B$8764,0),MATCH(F$7,'Elech Summary'!$C$4:$C$4,0))</f>
        <v>-0.21000393355631464</v>
      </c>
      <c r="G4794" s="49">
        <f t="shared" si="223"/>
        <v>0</v>
      </c>
    </row>
    <row r="4795" spans="2:7" s="12" customFormat="1" ht="15" x14ac:dyDescent="0.2">
      <c r="B4795" s="18">
        <v>4787</v>
      </c>
      <c r="C4795" s="22">
        <f t="shared" si="224"/>
        <v>45126</v>
      </c>
      <c r="D4795" s="23">
        <f t="shared" si="225"/>
        <v>11</v>
      </c>
      <c r="E4795" s="48">
        <v>0</v>
      </c>
      <c r="F4795" s="29">
        <f>INDEX('Elech Summary'!$C$5:$C$8764,MATCH($B4795,'Elech Summary'!$B$5:$B$8764,0),MATCH(F$7,'Elech Summary'!$C$4:$C$4,0))</f>
        <v>-0.18427377432375935</v>
      </c>
      <c r="G4795" s="49">
        <f t="shared" si="223"/>
        <v>0</v>
      </c>
    </row>
    <row r="4796" spans="2:7" s="12" customFormat="1" ht="15" x14ac:dyDescent="0.2">
      <c r="B4796" s="18">
        <v>4788</v>
      </c>
      <c r="C4796" s="22">
        <f t="shared" si="224"/>
        <v>45126</v>
      </c>
      <c r="D4796" s="23">
        <f t="shared" si="225"/>
        <v>12</v>
      </c>
      <c r="E4796" s="48">
        <v>0</v>
      </c>
      <c r="F4796" s="29">
        <f>INDEX('Elech Summary'!$C$5:$C$8764,MATCH($B4796,'Elech Summary'!$B$5:$B$8764,0),MATCH(F$7,'Elech Summary'!$C$4:$C$4,0))</f>
        <v>-0.15764688189112297</v>
      </c>
      <c r="G4796" s="49">
        <f t="shared" si="223"/>
        <v>0</v>
      </c>
    </row>
    <row r="4797" spans="2:7" s="12" customFormat="1" ht="15" x14ac:dyDescent="0.2">
      <c r="B4797" s="18">
        <v>4789</v>
      </c>
      <c r="C4797" s="22">
        <f t="shared" si="224"/>
        <v>45126</v>
      </c>
      <c r="D4797" s="23">
        <f t="shared" si="225"/>
        <v>13</v>
      </c>
      <c r="E4797" s="48">
        <v>0</v>
      </c>
      <c r="F4797" s="29">
        <f>INDEX('Elech Summary'!$C$5:$C$8764,MATCH($B4797,'Elech Summary'!$B$5:$B$8764,0),MATCH(F$7,'Elech Summary'!$C$4:$C$4,0))</f>
        <v>-0.13683002625161755</v>
      </c>
      <c r="G4797" s="49">
        <f t="shared" si="223"/>
        <v>0</v>
      </c>
    </row>
    <row r="4798" spans="2:7" s="12" customFormat="1" ht="15" x14ac:dyDescent="0.2">
      <c r="B4798" s="18">
        <v>4790</v>
      </c>
      <c r="C4798" s="22">
        <f t="shared" si="224"/>
        <v>45126</v>
      </c>
      <c r="D4798" s="23">
        <f t="shared" si="225"/>
        <v>14</v>
      </c>
      <c r="E4798" s="48">
        <v>0</v>
      </c>
      <c r="F4798" s="29">
        <f>INDEX('Elech Summary'!$C$5:$C$8764,MATCH($B4798,'Elech Summary'!$B$5:$B$8764,0),MATCH(F$7,'Elech Summary'!$C$4:$C$4,0))</f>
        <v>-0.12299404477770981</v>
      </c>
      <c r="G4798" s="49">
        <f t="shared" si="223"/>
        <v>0</v>
      </c>
    </row>
    <row r="4799" spans="2:7" s="12" customFormat="1" ht="15" x14ac:dyDescent="0.2">
      <c r="B4799" s="18">
        <v>4791</v>
      </c>
      <c r="C4799" s="22">
        <f t="shared" si="224"/>
        <v>45126</v>
      </c>
      <c r="D4799" s="23">
        <f t="shared" si="225"/>
        <v>15</v>
      </c>
      <c r="E4799" s="48">
        <v>0</v>
      </c>
      <c r="F4799" s="29">
        <f>INDEX('Elech Summary'!$C$5:$C$8764,MATCH($B4799,'Elech Summary'!$B$5:$B$8764,0),MATCH(F$7,'Elech Summary'!$C$4:$C$4,0))</f>
        <v>-0.11116257333401314</v>
      </c>
      <c r="G4799" s="49">
        <f t="shared" si="223"/>
        <v>0</v>
      </c>
    </row>
    <row r="4800" spans="2:7" s="12" customFormat="1" ht="15" x14ac:dyDescent="0.2">
      <c r="B4800" s="18">
        <v>4792</v>
      </c>
      <c r="C4800" s="22">
        <f t="shared" si="224"/>
        <v>45126</v>
      </c>
      <c r="D4800" s="23">
        <f t="shared" si="225"/>
        <v>16</v>
      </c>
      <c r="E4800" s="48">
        <v>0</v>
      </c>
      <c r="F4800" s="29">
        <f>INDEX('Elech Summary'!$C$5:$C$8764,MATCH($B4800,'Elech Summary'!$B$5:$B$8764,0),MATCH(F$7,'Elech Summary'!$C$4:$C$4,0))</f>
        <v>-0.10552815093952461</v>
      </c>
      <c r="G4800" s="49">
        <f t="shared" si="223"/>
        <v>0</v>
      </c>
    </row>
    <row r="4801" spans="2:7" s="12" customFormat="1" ht="15" x14ac:dyDescent="0.2">
      <c r="B4801" s="18">
        <v>4793</v>
      </c>
      <c r="C4801" s="22">
        <f t="shared" si="224"/>
        <v>45126</v>
      </c>
      <c r="D4801" s="23">
        <f t="shared" si="225"/>
        <v>17</v>
      </c>
      <c r="E4801" s="48">
        <v>0</v>
      </c>
      <c r="F4801" s="29">
        <f>INDEX('Elech Summary'!$C$5:$C$8764,MATCH($B4801,'Elech Summary'!$B$5:$B$8764,0),MATCH(F$7,'Elech Summary'!$C$4:$C$4,0))</f>
        <v>-0.1213186637020216</v>
      </c>
      <c r="G4801" s="49">
        <f t="shared" si="223"/>
        <v>0</v>
      </c>
    </row>
    <row r="4802" spans="2:7" s="12" customFormat="1" ht="15" x14ac:dyDescent="0.2">
      <c r="B4802" s="18">
        <v>4794</v>
      </c>
      <c r="C4802" s="22">
        <f t="shared" si="224"/>
        <v>45126</v>
      </c>
      <c r="D4802" s="23">
        <f t="shared" si="225"/>
        <v>18</v>
      </c>
      <c r="E4802" s="48">
        <v>0</v>
      </c>
      <c r="F4802" s="29">
        <f>INDEX('Elech Summary'!$C$5:$C$8764,MATCH($B4802,'Elech Summary'!$B$5:$B$8764,0),MATCH(F$7,'Elech Summary'!$C$4:$C$4,0))</f>
        <v>-0.1468127954680496</v>
      </c>
      <c r="G4802" s="49">
        <f t="shared" si="223"/>
        <v>0</v>
      </c>
    </row>
    <row r="4803" spans="2:7" s="12" customFormat="1" ht="15" x14ac:dyDescent="0.2">
      <c r="B4803" s="18">
        <v>4795</v>
      </c>
      <c r="C4803" s="22">
        <f t="shared" si="224"/>
        <v>45126</v>
      </c>
      <c r="D4803" s="23">
        <f t="shared" si="225"/>
        <v>19</v>
      </c>
      <c r="E4803" s="48">
        <v>0</v>
      </c>
      <c r="F4803" s="29">
        <f>INDEX('Elech Summary'!$C$5:$C$8764,MATCH($B4803,'Elech Summary'!$B$5:$B$8764,0),MATCH(F$7,'Elech Summary'!$C$4:$C$4,0))</f>
        <v>-0.1742713034524398</v>
      </c>
      <c r="G4803" s="49">
        <f t="shared" si="223"/>
        <v>0</v>
      </c>
    </row>
    <row r="4804" spans="2:7" s="12" customFormat="1" ht="15" x14ac:dyDescent="0.2">
      <c r="B4804" s="18">
        <v>4796</v>
      </c>
      <c r="C4804" s="22">
        <f t="shared" si="224"/>
        <v>45126</v>
      </c>
      <c r="D4804" s="23">
        <f t="shared" si="225"/>
        <v>20</v>
      </c>
      <c r="E4804" s="48">
        <v>0</v>
      </c>
      <c r="F4804" s="29">
        <f>INDEX('Elech Summary'!$C$5:$C$8764,MATCH($B4804,'Elech Summary'!$B$5:$B$8764,0),MATCH(F$7,'Elech Summary'!$C$4:$C$4,0))</f>
        <v>-0.18062919466771954</v>
      </c>
      <c r="G4804" s="49">
        <f t="shared" si="223"/>
        <v>0</v>
      </c>
    </row>
    <row r="4805" spans="2:7" s="12" customFormat="1" ht="15" x14ac:dyDescent="0.2">
      <c r="B4805" s="18">
        <v>4797</v>
      </c>
      <c r="C4805" s="22">
        <f t="shared" si="224"/>
        <v>45126</v>
      </c>
      <c r="D4805" s="23">
        <f t="shared" si="225"/>
        <v>21</v>
      </c>
      <c r="E4805" s="48">
        <v>0</v>
      </c>
      <c r="F4805" s="29">
        <f>INDEX('Elech Summary'!$C$5:$C$8764,MATCH($B4805,'Elech Summary'!$B$5:$B$8764,0),MATCH(F$7,'Elech Summary'!$C$4:$C$4,0))</f>
        <v>-0.16575414084814211</v>
      </c>
      <c r="G4805" s="49">
        <f t="shared" si="223"/>
        <v>0</v>
      </c>
    </row>
    <row r="4806" spans="2:7" s="12" customFormat="1" ht="15" x14ac:dyDescent="0.2">
      <c r="B4806" s="18">
        <v>4798</v>
      </c>
      <c r="C4806" s="22">
        <f t="shared" si="224"/>
        <v>45126</v>
      </c>
      <c r="D4806" s="23">
        <f t="shared" si="225"/>
        <v>22</v>
      </c>
      <c r="E4806" s="48">
        <v>0</v>
      </c>
      <c r="F4806" s="29">
        <f>INDEX('Elech Summary'!$C$5:$C$8764,MATCH($B4806,'Elech Summary'!$B$5:$B$8764,0),MATCH(F$7,'Elech Summary'!$C$4:$C$4,0))</f>
        <v>-0.14489192969721565</v>
      </c>
      <c r="G4806" s="49">
        <f t="shared" si="223"/>
        <v>0</v>
      </c>
    </row>
    <row r="4807" spans="2:7" s="12" customFormat="1" ht="15" x14ac:dyDescent="0.2">
      <c r="B4807" s="18">
        <v>4799</v>
      </c>
      <c r="C4807" s="22">
        <f t="shared" si="224"/>
        <v>45126</v>
      </c>
      <c r="D4807" s="23">
        <f t="shared" si="225"/>
        <v>23</v>
      </c>
      <c r="E4807" s="48">
        <v>0</v>
      </c>
      <c r="F4807" s="29">
        <f>INDEX('Elech Summary'!$C$5:$C$8764,MATCH($B4807,'Elech Summary'!$B$5:$B$8764,0),MATCH(F$7,'Elech Summary'!$C$4:$C$4,0))</f>
        <v>-0.10851634879488425</v>
      </c>
      <c r="G4807" s="49">
        <f t="shared" si="223"/>
        <v>0</v>
      </c>
    </row>
    <row r="4808" spans="2:7" s="12" customFormat="1" ht="15" x14ac:dyDescent="0.2">
      <c r="B4808" s="18">
        <v>4800</v>
      </c>
      <c r="C4808" s="22">
        <f t="shared" si="224"/>
        <v>45126</v>
      </c>
      <c r="D4808" s="23">
        <f t="shared" si="225"/>
        <v>24</v>
      </c>
      <c r="E4808" s="48">
        <v>0</v>
      </c>
      <c r="F4808" s="29">
        <f>INDEX('Elech Summary'!$C$5:$C$8764,MATCH($B4808,'Elech Summary'!$B$5:$B$8764,0),MATCH(F$7,'Elech Summary'!$C$4:$C$4,0))</f>
        <v>-7.0169466299958294E-2</v>
      </c>
      <c r="G4808" s="49">
        <f t="shared" si="223"/>
        <v>0</v>
      </c>
    </row>
    <row r="4809" spans="2:7" s="12" customFormat="1" ht="15" x14ac:dyDescent="0.2">
      <c r="B4809" s="18">
        <v>4801</v>
      </c>
      <c r="C4809" s="22">
        <f t="shared" si="224"/>
        <v>45127</v>
      </c>
      <c r="D4809" s="23">
        <f t="shared" si="225"/>
        <v>1</v>
      </c>
      <c r="E4809" s="48">
        <v>0</v>
      </c>
      <c r="F4809" s="29">
        <f>INDEX('Elech Summary'!$C$5:$C$8764,MATCH($B4809,'Elech Summary'!$B$5:$B$8764,0),MATCH(F$7,'Elech Summary'!$C$4:$C$4,0))</f>
        <v>-3.3863180256004571E-2</v>
      </c>
      <c r="G4809" s="49">
        <f t="shared" si="223"/>
        <v>0</v>
      </c>
    </row>
    <row r="4810" spans="2:7" s="12" customFormat="1" ht="15" x14ac:dyDescent="0.2">
      <c r="B4810" s="18">
        <v>4802</v>
      </c>
      <c r="C4810" s="22">
        <f t="shared" si="224"/>
        <v>45127</v>
      </c>
      <c r="D4810" s="23">
        <f t="shared" si="225"/>
        <v>2</v>
      </c>
      <c r="E4810" s="48">
        <v>0</v>
      </c>
      <c r="F4810" s="29">
        <f>INDEX('Elech Summary'!$C$5:$C$8764,MATCH($B4810,'Elech Summary'!$B$5:$B$8764,0),MATCH(F$7,'Elech Summary'!$C$4:$C$4,0))</f>
        <v>-1.8256403609340249E-2</v>
      </c>
      <c r="G4810" s="49">
        <f t="shared" ref="G4810:G4873" si="226">$E4810*F4810</f>
        <v>0</v>
      </c>
    </row>
    <row r="4811" spans="2:7" s="12" customFormat="1" ht="15" x14ac:dyDescent="0.2">
      <c r="B4811" s="18">
        <v>4803</v>
      </c>
      <c r="C4811" s="22">
        <f t="shared" ref="C4811:C4874" si="227">IF(C4810="-",C4810,IF(D4811=1,C4810+1,C4810))</f>
        <v>45127</v>
      </c>
      <c r="D4811" s="23">
        <f t="shared" ref="D4811:D4874" si="228">IF(D4810+1&gt;24,1,D4810+1)</f>
        <v>3</v>
      </c>
      <c r="E4811" s="48">
        <v>0</v>
      </c>
      <c r="F4811" s="29">
        <f>INDEX('Elech Summary'!$C$5:$C$8764,MATCH($B4811,'Elech Summary'!$B$5:$B$8764,0),MATCH(F$7,'Elech Summary'!$C$4:$C$4,0))</f>
        <v>-1.1694553579418468E-2</v>
      </c>
      <c r="G4811" s="49">
        <f t="shared" si="226"/>
        <v>0</v>
      </c>
    </row>
    <row r="4812" spans="2:7" s="12" customFormat="1" ht="15" x14ac:dyDescent="0.2">
      <c r="B4812" s="18">
        <v>4804</v>
      </c>
      <c r="C4812" s="22">
        <f t="shared" si="227"/>
        <v>45127</v>
      </c>
      <c r="D4812" s="23">
        <f t="shared" si="228"/>
        <v>4</v>
      </c>
      <c r="E4812" s="48">
        <v>0</v>
      </c>
      <c r="F4812" s="29">
        <f>INDEX('Elech Summary'!$C$5:$C$8764,MATCH($B4812,'Elech Summary'!$B$5:$B$8764,0),MATCH(F$7,'Elech Summary'!$C$4:$C$4,0))</f>
        <v>-1.312113533912565E-2</v>
      </c>
      <c r="G4812" s="49">
        <f t="shared" si="226"/>
        <v>0</v>
      </c>
    </row>
    <row r="4813" spans="2:7" s="12" customFormat="1" ht="15" x14ac:dyDescent="0.2">
      <c r="B4813" s="18">
        <v>4805</v>
      </c>
      <c r="C4813" s="22">
        <f t="shared" si="227"/>
        <v>45127</v>
      </c>
      <c r="D4813" s="23">
        <f t="shared" si="228"/>
        <v>5</v>
      </c>
      <c r="E4813" s="48">
        <v>0</v>
      </c>
      <c r="F4813" s="29">
        <f>INDEX('Elech Summary'!$C$5:$C$8764,MATCH($B4813,'Elech Summary'!$B$5:$B$8764,0),MATCH(F$7,'Elech Summary'!$C$4:$C$4,0))</f>
        <v>-2.6650196246119577E-2</v>
      </c>
      <c r="G4813" s="49">
        <f t="shared" si="226"/>
        <v>0</v>
      </c>
    </row>
    <row r="4814" spans="2:7" s="12" customFormat="1" ht="15" x14ac:dyDescent="0.2">
      <c r="B4814" s="18">
        <v>4806</v>
      </c>
      <c r="C4814" s="22">
        <f t="shared" si="227"/>
        <v>45127</v>
      </c>
      <c r="D4814" s="23">
        <f t="shared" si="228"/>
        <v>6</v>
      </c>
      <c r="E4814" s="48">
        <v>0</v>
      </c>
      <c r="F4814" s="29">
        <f>INDEX('Elech Summary'!$C$5:$C$8764,MATCH($B4814,'Elech Summary'!$B$5:$B$8764,0),MATCH(F$7,'Elech Summary'!$C$4:$C$4,0))</f>
        <v>-7.7618359071983167E-2</v>
      </c>
      <c r="G4814" s="49">
        <f t="shared" si="226"/>
        <v>0</v>
      </c>
    </row>
    <row r="4815" spans="2:7" s="12" customFormat="1" ht="15" x14ac:dyDescent="0.2">
      <c r="B4815" s="18">
        <v>4807</v>
      </c>
      <c r="C4815" s="22">
        <f t="shared" si="227"/>
        <v>45127</v>
      </c>
      <c r="D4815" s="23">
        <f t="shared" si="228"/>
        <v>7</v>
      </c>
      <c r="E4815" s="48">
        <v>0</v>
      </c>
      <c r="F4815" s="29">
        <f>INDEX('Elech Summary'!$C$5:$C$8764,MATCH($B4815,'Elech Summary'!$B$5:$B$8764,0),MATCH(F$7,'Elech Summary'!$C$4:$C$4,0))</f>
        <v>-0.17492382769523965</v>
      </c>
      <c r="G4815" s="49">
        <f t="shared" si="226"/>
        <v>0</v>
      </c>
    </row>
    <row r="4816" spans="2:7" s="12" customFormat="1" ht="15" x14ac:dyDescent="0.2">
      <c r="B4816" s="18">
        <v>4808</v>
      </c>
      <c r="C4816" s="22">
        <f t="shared" si="227"/>
        <v>45127</v>
      </c>
      <c r="D4816" s="23">
        <f t="shared" si="228"/>
        <v>8</v>
      </c>
      <c r="E4816" s="48">
        <v>0</v>
      </c>
      <c r="F4816" s="29">
        <f>INDEX('Elech Summary'!$C$5:$C$8764,MATCH($B4816,'Elech Summary'!$B$5:$B$8764,0),MATCH(F$7,'Elech Summary'!$C$4:$C$4,0))</f>
        <v>-0.21424222301491763</v>
      </c>
      <c r="G4816" s="49">
        <f t="shared" si="226"/>
        <v>0</v>
      </c>
    </row>
    <row r="4817" spans="2:7" s="12" customFormat="1" ht="15" x14ac:dyDescent="0.2">
      <c r="B4817" s="18">
        <v>4809</v>
      </c>
      <c r="C4817" s="22">
        <f t="shared" si="227"/>
        <v>45127</v>
      </c>
      <c r="D4817" s="23">
        <f t="shared" si="228"/>
        <v>9</v>
      </c>
      <c r="E4817" s="48">
        <v>0</v>
      </c>
      <c r="F4817" s="29">
        <f>INDEX('Elech Summary'!$C$5:$C$8764,MATCH($B4817,'Elech Summary'!$B$5:$B$8764,0),MATCH(F$7,'Elech Summary'!$C$4:$C$4,0))</f>
        <v>-0.22307386809940638</v>
      </c>
      <c r="G4817" s="49">
        <f t="shared" si="226"/>
        <v>0</v>
      </c>
    </row>
    <row r="4818" spans="2:7" s="12" customFormat="1" ht="15" x14ac:dyDescent="0.2">
      <c r="B4818" s="18">
        <v>4810</v>
      </c>
      <c r="C4818" s="22">
        <f t="shared" si="227"/>
        <v>45127</v>
      </c>
      <c r="D4818" s="23">
        <f t="shared" si="228"/>
        <v>10</v>
      </c>
      <c r="E4818" s="48">
        <v>0</v>
      </c>
      <c r="F4818" s="29">
        <f>INDEX('Elech Summary'!$C$5:$C$8764,MATCH($B4818,'Elech Summary'!$B$5:$B$8764,0),MATCH(F$7,'Elech Summary'!$C$4:$C$4,0))</f>
        <v>-0.2095452619057972</v>
      </c>
      <c r="G4818" s="49">
        <f t="shared" si="226"/>
        <v>0</v>
      </c>
    </row>
    <row r="4819" spans="2:7" s="12" customFormat="1" ht="15" x14ac:dyDescent="0.2">
      <c r="B4819" s="18">
        <v>4811</v>
      </c>
      <c r="C4819" s="22">
        <f t="shared" si="227"/>
        <v>45127</v>
      </c>
      <c r="D4819" s="23">
        <f t="shared" si="228"/>
        <v>11</v>
      </c>
      <c r="E4819" s="48">
        <v>0</v>
      </c>
      <c r="F4819" s="29">
        <f>INDEX('Elech Summary'!$C$5:$C$8764,MATCH($B4819,'Elech Summary'!$B$5:$B$8764,0),MATCH(F$7,'Elech Summary'!$C$4:$C$4,0))</f>
        <v>-0.18387149763516197</v>
      </c>
      <c r="G4819" s="49">
        <f t="shared" si="226"/>
        <v>0</v>
      </c>
    </row>
    <row r="4820" spans="2:7" s="12" customFormat="1" ht="15" x14ac:dyDescent="0.2">
      <c r="B4820" s="18">
        <v>4812</v>
      </c>
      <c r="C4820" s="22">
        <f t="shared" si="227"/>
        <v>45127</v>
      </c>
      <c r="D4820" s="23">
        <f t="shared" si="228"/>
        <v>12</v>
      </c>
      <c r="E4820" s="48">
        <v>0</v>
      </c>
      <c r="F4820" s="29">
        <f>INDEX('Elech Summary'!$C$5:$C$8764,MATCH($B4820,'Elech Summary'!$B$5:$B$8764,0),MATCH(F$7,'Elech Summary'!$C$4:$C$4,0))</f>
        <v>-0.15729470889928898</v>
      </c>
      <c r="G4820" s="49">
        <f t="shared" si="226"/>
        <v>0</v>
      </c>
    </row>
    <row r="4821" spans="2:7" s="12" customFormat="1" ht="15" x14ac:dyDescent="0.2">
      <c r="B4821" s="18">
        <v>4813</v>
      </c>
      <c r="C4821" s="22">
        <f t="shared" si="227"/>
        <v>45127</v>
      </c>
      <c r="D4821" s="23">
        <f t="shared" si="228"/>
        <v>13</v>
      </c>
      <c r="E4821" s="48">
        <v>0</v>
      </c>
      <c r="F4821" s="29">
        <f>INDEX('Elech Summary'!$C$5:$C$8764,MATCH($B4821,'Elech Summary'!$B$5:$B$8764,0),MATCH(F$7,'Elech Summary'!$C$4:$C$4,0))</f>
        <v>-0.13652025092093689</v>
      </c>
      <c r="G4821" s="49">
        <f t="shared" si="226"/>
        <v>0</v>
      </c>
    </row>
    <row r="4822" spans="2:7" s="12" customFormat="1" ht="15" x14ac:dyDescent="0.2">
      <c r="B4822" s="18">
        <v>4814</v>
      </c>
      <c r="C4822" s="22">
        <f t="shared" si="227"/>
        <v>45127</v>
      </c>
      <c r="D4822" s="23">
        <f t="shared" si="228"/>
        <v>14</v>
      </c>
      <c r="E4822" s="48">
        <v>0</v>
      </c>
      <c r="F4822" s="29">
        <f>INDEX('Elech Summary'!$C$5:$C$8764,MATCH($B4822,'Elech Summary'!$B$5:$B$8764,0),MATCH(F$7,'Elech Summary'!$C$4:$C$4,0))</f>
        <v>-0.12272895696873953</v>
      </c>
      <c r="G4822" s="49">
        <f t="shared" si="226"/>
        <v>0</v>
      </c>
    </row>
    <row r="4823" spans="2:7" s="12" customFormat="1" ht="15" x14ac:dyDescent="0.2">
      <c r="B4823" s="18">
        <v>4815</v>
      </c>
      <c r="C4823" s="22">
        <f t="shared" si="227"/>
        <v>45127</v>
      </c>
      <c r="D4823" s="23">
        <f t="shared" si="228"/>
        <v>15</v>
      </c>
      <c r="E4823" s="48">
        <v>0</v>
      </c>
      <c r="F4823" s="29">
        <f>INDEX('Elech Summary'!$C$5:$C$8764,MATCH($B4823,'Elech Summary'!$B$5:$B$8764,0),MATCH(F$7,'Elech Summary'!$C$4:$C$4,0))</f>
        <v>-0.11094049240305731</v>
      </c>
      <c r="G4823" s="49">
        <f t="shared" si="226"/>
        <v>0</v>
      </c>
    </row>
    <row r="4824" spans="2:7" s="12" customFormat="1" ht="15" x14ac:dyDescent="0.2">
      <c r="B4824" s="18">
        <v>4816</v>
      </c>
      <c r="C4824" s="22">
        <f t="shared" si="227"/>
        <v>45127</v>
      </c>
      <c r="D4824" s="23">
        <f t="shared" si="228"/>
        <v>16</v>
      </c>
      <c r="E4824" s="48">
        <v>0</v>
      </c>
      <c r="F4824" s="29">
        <f>INDEX('Elech Summary'!$C$5:$C$8764,MATCH($B4824,'Elech Summary'!$B$5:$B$8764,0),MATCH(F$7,'Elech Summary'!$C$4:$C$4,0))</f>
        <v>-0.10527661338461236</v>
      </c>
      <c r="G4824" s="49">
        <f t="shared" si="226"/>
        <v>0</v>
      </c>
    </row>
    <row r="4825" spans="2:7" s="12" customFormat="1" ht="15" x14ac:dyDescent="0.2">
      <c r="B4825" s="18">
        <v>4817</v>
      </c>
      <c r="C4825" s="22">
        <f t="shared" si="227"/>
        <v>45127</v>
      </c>
      <c r="D4825" s="23">
        <f t="shared" si="228"/>
        <v>17</v>
      </c>
      <c r="E4825" s="48">
        <v>0</v>
      </c>
      <c r="F4825" s="29">
        <f>INDEX('Elech Summary'!$C$5:$C$8764,MATCH($B4825,'Elech Summary'!$B$5:$B$8764,0),MATCH(F$7,'Elech Summary'!$C$4:$C$4,0))</f>
        <v>-0.12105148627897355</v>
      </c>
      <c r="G4825" s="49">
        <f t="shared" si="226"/>
        <v>0</v>
      </c>
    </row>
    <row r="4826" spans="2:7" s="12" customFormat="1" ht="15" x14ac:dyDescent="0.2">
      <c r="B4826" s="18">
        <v>4818</v>
      </c>
      <c r="C4826" s="22">
        <f t="shared" si="227"/>
        <v>45127</v>
      </c>
      <c r="D4826" s="23">
        <f t="shared" si="228"/>
        <v>18</v>
      </c>
      <c r="E4826" s="48">
        <v>0</v>
      </c>
      <c r="F4826" s="29">
        <f>INDEX('Elech Summary'!$C$5:$C$8764,MATCH($B4826,'Elech Summary'!$B$5:$B$8764,0),MATCH(F$7,'Elech Summary'!$C$4:$C$4,0))</f>
        <v>-0.14649277934461424</v>
      </c>
      <c r="G4826" s="49">
        <f t="shared" si="226"/>
        <v>0</v>
      </c>
    </row>
    <row r="4827" spans="2:7" s="12" customFormat="1" ht="15" x14ac:dyDescent="0.2">
      <c r="B4827" s="18">
        <v>4819</v>
      </c>
      <c r="C4827" s="22">
        <f t="shared" si="227"/>
        <v>45127</v>
      </c>
      <c r="D4827" s="23">
        <f t="shared" si="228"/>
        <v>19</v>
      </c>
      <c r="E4827" s="48">
        <v>0</v>
      </c>
      <c r="F4827" s="29">
        <f>INDEX('Elech Summary'!$C$5:$C$8764,MATCH($B4827,'Elech Summary'!$B$5:$B$8764,0),MATCH(F$7,'Elech Summary'!$C$4:$C$4,0))</f>
        <v>-0.173886847973304</v>
      </c>
      <c r="G4827" s="49">
        <f t="shared" si="226"/>
        <v>0</v>
      </c>
    </row>
    <row r="4828" spans="2:7" s="12" customFormat="1" ht="15" x14ac:dyDescent="0.2">
      <c r="B4828" s="18">
        <v>4820</v>
      </c>
      <c r="C4828" s="22">
        <f t="shared" si="227"/>
        <v>45127</v>
      </c>
      <c r="D4828" s="23">
        <f t="shared" si="228"/>
        <v>20</v>
      </c>
      <c r="E4828" s="48">
        <v>0</v>
      </c>
      <c r="F4828" s="29">
        <f>INDEX('Elech Summary'!$C$5:$C$8764,MATCH($B4828,'Elech Summary'!$B$5:$B$8764,0),MATCH(F$7,'Elech Summary'!$C$4:$C$4,0))</f>
        <v>-0.1802289582603539</v>
      </c>
      <c r="G4828" s="49">
        <f t="shared" si="226"/>
        <v>0</v>
      </c>
    </row>
    <row r="4829" spans="2:7" s="12" customFormat="1" ht="15" x14ac:dyDescent="0.2">
      <c r="B4829" s="18">
        <v>4821</v>
      </c>
      <c r="C4829" s="22">
        <f t="shared" si="227"/>
        <v>45127</v>
      </c>
      <c r="D4829" s="23">
        <f t="shared" si="228"/>
        <v>21</v>
      </c>
      <c r="E4829" s="48">
        <v>0</v>
      </c>
      <c r="F4829" s="29">
        <f>INDEX('Elech Summary'!$C$5:$C$8764,MATCH($B4829,'Elech Summary'!$B$5:$B$8764,0),MATCH(F$7,'Elech Summary'!$C$4:$C$4,0))</f>
        <v>-0.16538808032460051</v>
      </c>
      <c r="G4829" s="49">
        <f t="shared" si="226"/>
        <v>0</v>
      </c>
    </row>
    <row r="4830" spans="2:7" s="12" customFormat="1" ht="15" x14ac:dyDescent="0.2">
      <c r="B4830" s="18">
        <v>4822</v>
      </c>
      <c r="C4830" s="22">
        <f t="shared" si="227"/>
        <v>45127</v>
      </c>
      <c r="D4830" s="23">
        <f t="shared" si="228"/>
        <v>22</v>
      </c>
      <c r="E4830" s="48">
        <v>0</v>
      </c>
      <c r="F4830" s="29">
        <f>INDEX('Elech Summary'!$C$5:$C$8764,MATCH($B4830,'Elech Summary'!$B$5:$B$8764,0),MATCH(F$7,'Elech Summary'!$C$4:$C$4,0))</f>
        <v>-0.14456141242278941</v>
      </c>
      <c r="G4830" s="49">
        <f t="shared" si="226"/>
        <v>0</v>
      </c>
    </row>
    <row r="4831" spans="2:7" s="12" customFormat="1" ht="15" x14ac:dyDescent="0.2">
      <c r="B4831" s="18">
        <v>4823</v>
      </c>
      <c r="C4831" s="22">
        <f t="shared" si="227"/>
        <v>45127</v>
      </c>
      <c r="D4831" s="23">
        <f t="shared" si="228"/>
        <v>23</v>
      </c>
      <c r="E4831" s="48">
        <v>0</v>
      </c>
      <c r="F4831" s="29">
        <f>INDEX('Elech Summary'!$C$5:$C$8764,MATCH($B4831,'Elech Summary'!$B$5:$B$8764,0),MATCH(F$7,'Elech Summary'!$C$4:$C$4,0))</f>
        <v>-0.10826140386557859</v>
      </c>
      <c r="G4831" s="49">
        <f t="shared" si="226"/>
        <v>0</v>
      </c>
    </row>
    <row r="4832" spans="2:7" s="12" customFormat="1" ht="15" x14ac:dyDescent="0.2">
      <c r="B4832" s="18">
        <v>4824</v>
      </c>
      <c r="C4832" s="22">
        <f t="shared" si="227"/>
        <v>45127</v>
      </c>
      <c r="D4832" s="23">
        <f t="shared" si="228"/>
        <v>24</v>
      </c>
      <c r="E4832" s="48">
        <v>0</v>
      </c>
      <c r="F4832" s="29">
        <f>INDEX('Elech Summary'!$C$5:$C$8764,MATCH($B4832,'Elech Summary'!$B$5:$B$8764,0),MATCH(F$7,'Elech Summary'!$C$4:$C$4,0))</f>
        <v>-7.0024447152773728E-2</v>
      </c>
      <c r="G4832" s="49">
        <f t="shared" si="226"/>
        <v>0</v>
      </c>
    </row>
    <row r="4833" spans="2:7" s="12" customFormat="1" ht="15" x14ac:dyDescent="0.2">
      <c r="B4833" s="18">
        <v>4825</v>
      </c>
      <c r="C4833" s="22">
        <f t="shared" si="227"/>
        <v>45128</v>
      </c>
      <c r="D4833" s="23">
        <f t="shared" si="228"/>
        <v>1</v>
      </c>
      <c r="E4833" s="48">
        <v>0</v>
      </c>
      <c r="F4833" s="29">
        <f>INDEX('Elech Summary'!$C$5:$C$8764,MATCH($B4833,'Elech Summary'!$B$5:$B$8764,0),MATCH(F$7,'Elech Summary'!$C$4:$C$4,0))</f>
        <v>-3.3784861907246999E-2</v>
      </c>
      <c r="G4833" s="49">
        <f t="shared" si="226"/>
        <v>0</v>
      </c>
    </row>
    <row r="4834" spans="2:7" s="12" customFormat="1" ht="15" x14ac:dyDescent="0.2">
      <c r="B4834" s="18">
        <v>4826</v>
      </c>
      <c r="C4834" s="22">
        <f t="shared" si="227"/>
        <v>45128</v>
      </c>
      <c r="D4834" s="23">
        <f t="shared" si="228"/>
        <v>2</v>
      </c>
      <c r="E4834" s="48">
        <v>0</v>
      </c>
      <c r="F4834" s="29">
        <f>INDEX('Elech Summary'!$C$5:$C$8764,MATCH($B4834,'Elech Summary'!$B$5:$B$8764,0),MATCH(F$7,'Elech Summary'!$C$4:$C$4,0))</f>
        <v>-1.8214528322333806E-2</v>
      </c>
      <c r="G4834" s="49">
        <f t="shared" si="226"/>
        <v>0</v>
      </c>
    </row>
    <row r="4835" spans="2:7" s="12" customFormat="1" ht="15" x14ac:dyDescent="0.2">
      <c r="B4835" s="18">
        <v>4827</v>
      </c>
      <c r="C4835" s="22">
        <f t="shared" si="227"/>
        <v>45128</v>
      </c>
      <c r="D4835" s="23">
        <f t="shared" si="228"/>
        <v>3</v>
      </c>
      <c r="E4835" s="48">
        <v>0</v>
      </c>
      <c r="F4835" s="29">
        <f>INDEX('Elech Summary'!$C$5:$C$8764,MATCH($B4835,'Elech Summary'!$B$5:$B$8764,0),MATCH(F$7,'Elech Summary'!$C$4:$C$4,0))</f>
        <v>-1.1668746451950608E-2</v>
      </c>
      <c r="G4835" s="49">
        <f t="shared" si="226"/>
        <v>0</v>
      </c>
    </row>
    <row r="4836" spans="2:7" s="12" customFormat="1" ht="15" x14ac:dyDescent="0.2">
      <c r="B4836" s="18">
        <v>4828</v>
      </c>
      <c r="C4836" s="22">
        <f t="shared" si="227"/>
        <v>45128</v>
      </c>
      <c r="D4836" s="23">
        <f t="shared" si="228"/>
        <v>4</v>
      </c>
      <c r="E4836" s="48">
        <v>0</v>
      </c>
      <c r="F4836" s="29">
        <f>INDEX('Elech Summary'!$C$5:$C$8764,MATCH($B4836,'Elech Summary'!$B$5:$B$8764,0),MATCH(F$7,'Elech Summary'!$C$4:$C$4,0))</f>
        <v>-1.309261215522586E-2</v>
      </c>
      <c r="G4836" s="49">
        <f t="shared" si="226"/>
        <v>0</v>
      </c>
    </row>
    <row r="4837" spans="2:7" s="12" customFormat="1" ht="15" x14ac:dyDescent="0.2">
      <c r="B4837" s="18">
        <v>4829</v>
      </c>
      <c r="C4837" s="22">
        <f t="shared" si="227"/>
        <v>45128</v>
      </c>
      <c r="D4837" s="23">
        <f t="shared" si="228"/>
        <v>5</v>
      </c>
      <c r="E4837" s="48">
        <v>0</v>
      </c>
      <c r="F4837" s="29">
        <f>INDEX('Elech Summary'!$C$5:$C$8764,MATCH($B4837,'Elech Summary'!$B$5:$B$8764,0),MATCH(F$7,'Elech Summary'!$C$4:$C$4,0))</f>
        <v>-3.0177183354694825E-2</v>
      </c>
      <c r="G4837" s="49">
        <f t="shared" si="226"/>
        <v>0</v>
      </c>
    </row>
    <row r="4838" spans="2:7" s="12" customFormat="1" ht="15" x14ac:dyDescent="0.2">
      <c r="B4838" s="18">
        <v>4830</v>
      </c>
      <c r="C4838" s="22">
        <f t="shared" si="227"/>
        <v>45128</v>
      </c>
      <c r="D4838" s="23">
        <f t="shared" si="228"/>
        <v>6</v>
      </c>
      <c r="E4838" s="48">
        <v>0</v>
      </c>
      <c r="F4838" s="29">
        <f>INDEX('Elech Summary'!$C$5:$C$8764,MATCH($B4838,'Elech Summary'!$B$5:$B$8764,0),MATCH(F$7,'Elech Summary'!$C$4:$C$4,0))</f>
        <v>-7.7435967331807298E-2</v>
      </c>
      <c r="G4838" s="49">
        <f t="shared" si="226"/>
        <v>0</v>
      </c>
    </row>
    <row r="4839" spans="2:7" s="12" customFormat="1" ht="15" x14ac:dyDescent="0.2">
      <c r="B4839" s="18">
        <v>4831</v>
      </c>
      <c r="C4839" s="22">
        <f t="shared" si="227"/>
        <v>45128</v>
      </c>
      <c r="D4839" s="23">
        <f t="shared" si="228"/>
        <v>7</v>
      </c>
      <c r="E4839" s="48">
        <v>0</v>
      </c>
      <c r="F4839" s="29">
        <f>INDEX('Elech Summary'!$C$5:$C$8764,MATCH($B4839,'Elech Summary'!$B$5:$B$8764,0),MATCH(F$7,'Elech Summary'!$C$4:$C$4,0))</f>
        <v>-0.17452176499005403</v>
      </c>
      <c r="G4839" s="49">
        <f t="shared" si="226"/>
        <v>0</v>
      </c>
    </row>
    <row r="4840" spans="2:7" s="12" customFormat="1" ht="15" x14ac:dyDescent="0.2">
      <c r="B4840" s="18">
        <v>4832</v>
      </c>
      <c r="C4840" s="22">
        <f t="shared" si="227"/>
        <v>45128</v>
      </c>
      <c r="D4840" s="23">
        <f t="shared" si="228"/>
        <v>8</v>
      </c>
      <c r="E4840" s="48">
        <v>0</v>
      </c>
      <c r="F4840" s="29">
        <f>INDEX('Elech Summary'!$C$5:$C$8764,MATCH($B4840,'Elech Summary'!$B$5:$B$8764,0),MATCH(F$7,'Elech Summary'!$C$4:$C$4,0))</f>
        <v>-0.21375643391885368</v>
      </c>
      <c r="G4840" s="49">
        <f t="shared" si="226"/>
        <v>0</v>
      </c>
    </row>
    <row r="4841" spans="2:7" s="12" customFormat="1" ht="15" x14ac:dyDescent="0.2">
      <c r="B4841" s="18">
        <v>4833</v>
      </c>
      <c r="C4841" s="22">
        <f t="shared" si="227"/>
        <v>45128</v>
      </c>
      <c r="D4841" s="23">
        <f t="shared" si="228"/>
        <v>9</v>
      </c>
      <c r="E4841" s="48">
        <v>0</v>
      </c>
      <c r="F4841" s="29">
        <f>INDEX('Elech Summary'!$C$5:$C$8764,MATCH($B4841,'Elech Summary'!$B$5:$B$8764,0),MATCH(F$7,'Elech Summary'!$C$4:$C$4,0))</f>
        <v>-0.22258336104851151</v>
      </c>
      <c r="G4841" s="49">
        <f t="shared" si="226"/>
        <v>0</v>
      </c>
    </row>
    <row r="4842" spans="2:7" s="12" customFormat="1" ht="15" x14ac:dyDescent="0.2">
      <c r="B4842" s="18">
        <v>4834</v>
      </c>
      <c r="C4842" s="22">
        <f t="shared" si="227"/>
        <v>45128</v>
      </c>
      <c r="D4842" s="23">
        <f t="shared" si="228"/>
        <v>10</v>
      </c>
      <c r="E4842" s="48">
        <v>0</v>
      </c>
      <c r="F4842" s="29">
        <f>INDEX('Elech Summary'!$C$5:$C$8764,MATCH($B4842,'Elech Summary'!$B$5:$B$8764,0),MATCH(F$7,'Elech Summary'!$C$4:$C$4,0))</f>
        <v>-0.20909663999392136</v>
      </c>
      <c r="G4842" s="49">
        <f t="shared" si="226"/>
        <v>0</v>
      </c>
    </row>
    <row r="4843" spans="2:7" s="12" customFormat="1" ht="15" x14ac:dyDescent="0.2">
      <c r="B4843" s="18">
        <v>4835</v>
      </c>
      <c r="C4843" s="22">
        <f t="shared" si="227"/>
        <v>45128</v>
      </c>
      <c r="D4843" s="23">
        <f t="shared" si="228"/>
        <v>11</v>
      </c>
      <c r="E4843" s="48">
        <v>0</v>
      </c>
      <c r="F4843" s="29">
        <f>INDEX('Elech Summary'!$C$5:$C$8764,MATCH($B4843,'Elech Summary'!$B$5:$B$8764,0),MATCH(F$7,'Elech Summary'!$C$4:$C$4,0))</f>
        <v>-0.18347612417461467</v>
      </c>
      <c r="G4843" s="49">
        <f t="shared" si="226"/>
        <v>0</v>
      </c>
    </row>
    <row r="4844" spans="2:7" s="12" customFormat="1" ht="15" x14ac:dyDescent="0.2">
      <c r="B4844" s="18">
        <v>4836</v>
      </c>
      <c r="C4844" s="22">
        <f t="shared" si="227"/>
        <v>45128</v>
      </c>
      <c r="D4844" s="23">
        <f t="shared" si="228"/>
        <v>12</v>
      </c>
      <c r="E4844" s="48">
        <v>0</v>
      </c>
      <c r="F4844" s="29">
        <f>INDEX('Elech Summary'!$C$5:$C$8764,MATCH($B4844,'Elech Summary'!$B$5:$B$8764,0),MATCH(F$7,'Elech Summary'!$C$4:$C$4,0))</f>
        <v>-0.15695072960644929</v>
      </c>
      <c r="G4844" s="49">
        <f t="shared" si="226"/>
        <v>0</v>
      </c>
    </row>
    <row r="4845" spans="2:7" s="12" customFormat="1" ht="15" x14ac:dyDescent="0.2">
      <c r="B4845" s="18">
        <v>4837</v>
      </c>
      <c r="C4845" s="22">
        <f t="shared" si="227"/>
        <v>45128</v>
      </c>
      <c r="D4845" s="23">
        <f t="shared" si="228"/>
        <v>13</v>
      </c>
      <c r="E4845" s="48">
        <v>0</v>
      </c>
      <c r="F4845" s="29">
        <f>INDEX('Elech Summary'!$C$5:$C$8764,MATCH($B4845,'Elech Summary'!$B$5:$B$8764,0),MATCH(F$7,'Elech Summary'!$C$4:$C$4,0))</f>
        <v>-0.13622443454347266</v>
      </c>
      <c r="G4845" s="49">
        <f t="shared" si="226"/>
        <v>0</v>
      </c>
    </row>
    <row r="4846" spans="2:7" s="12" customFormat="1" ht="15" x14ac:dyDescent="0.2">
      <c r="B4846" s="18">
        <v>4838</v>
      </c>
      <c r="C4846" s="22">
        <f t="shared" si="227"/>
        <v>45128</v>
      </c>
      <c r="D4846" s="23">
        <f t="shared" si="228"/>
        <v>14</v>
      </c>
      <c r="E4846" s="48">
        <v>0</v>
      </c>
      <c r="F4846" s="29">
        <f>INDEX('Elech Summary'!$C$5:$C$8764,MATCH($B4846,'Elech Summary'!$B$5:$B$8764,0),MATCH(F$7,'Elech Summary'!$C$4:$C$4,0))</f>
        <v>-0.12247964935942779</v>
      </c>
      <c r="G4846" s="49">
        <f t="shared" si="226"/>
        <v>0</v>
      </c>
    </row>
    <row r="4847" spans="2:7" s="12" customFormat="1" ht="15" x14ac:dyDescent="0.2">
      <c r="B4847" s="18">
        <v>4839</v>
      </c>
      <c r="C4847" s="22">
        <f t="shared" si="227"/>
        <v>45128</v>
      </c>
      <c r="D4847" s="23">
        <f t="shared" si="228"/>
        <v>15</v>
      </c>
      <c r="E4847" s="48">
        <v>0</v>
      </c>
      <c r="F4847" s="29">
        <f>INDEX('Elech Summary'!$C$5:$C$8764,MATCH($B4847,'Elech Summary'!$B$5:$B$8764,0),MATCH(F$7,'Elech Summary'!$C$4:$C$4,0))</f>
        <v>-0.11070928677574399</v>
      </c>
      <c r="G4847" s="49">
        <f t="shared" si="226"/>
        <v>0</v>
      </c>
    </row>
    <row r="4848" spans="2:7" s="12" customFormat="1" ht="15" x14ac:dyDescent="0.2">
      <c r="B4848" s="18">
        <v>4840</v>
      </c>
      <c r="C4848" s="22">
        <f t="shared" si="227"/>
        <v>45128</v>
      </c>
      <c r="D4848" s="23">
        <f t="shared" si="228"/>
        <v>16</v>
      </c>
      <c r="E4848" s="48">
        <v>0</v>
      </c>
      <c r="F4848" s="29">
        <f>INDEX('Elech Summary'!$C$5:$C$8764,MATCH($B4848,'Elech Summary'!$B$5:$B$8764,0),MATCH(F$7,'Elech Summary'!$C$4:$C$4,0))</f>
        <v>-0.10503470517853786</v>
      </c>
      <c r="G4848" s="49">
        <f t="shared" si="226"/>
        <v>0</v>
      </c>
    </row>
    <row r="4849" spans="2:7" s="12" customFormat="1" ht="15" x14ac:dyDescent="0.2">
      <c r="B4849" s="18">
        <v>4841</v>
      </c>
      <c r="C4849" s="22">
        <f t="shared" si="227"/>
        <v>45128</v>
      </c>
      <c r="D4849" s="23">
        <f t="shared" si="228"/>
        <v>17</v>
      </c>
      <c r="E4849" s="48">
        <v>0</v>
      </c>
      <c r="F4849" s="29">
        <f>INDEX('Elech Summary'!$C$5:$C$8764,MATCH($B4849,'Elech Summary'!$B$5:$B$8764,0),MATCH(F$7,'Elech Summary'!$C$4:$C$4,0))</f>
        <v>-0.12080143420445566</v>
      </c>
      <c r="G4849" s="49">
        <f t="shared" si="226"/>
        <v>0</v>
      </c>
    </row>
    <row r="4850" spans="2:7" s="12" customFormat="1" ht="15" x14ac:dyDescent="0.2">
      <c r="B4850" s="18">
        <v>4842</v>
      </c>
      <c r="C4850" s="22">
        <f t="shared" si="227"/>
        <v>45128</v>
      </c>
      <c r="D4850" s="23">
        <f t="shared" si="228"/>
        <v>18</v>
      </c>
      <c r="E4850" s="48">
        <v>0</v>
      </c>
      <c r="F4850" s="29">
        <f>INDEX('Elech Summary'!$C$5:$C$8764,MATCH($B4850,'Elech Summary'!$B$5:$B$8764,0),MATCH(F$7,'Elech Summary'!$C$4:$C$4,0))</f>
        <v>-0.14618375549386231</v>
      </c>
      <c r="G4850" s="49">
        <f t="shared" si="226"/>
        <v>0</v>
      </c>
    </row>
    <row r="4851" spans="2:7" s="12" customFormat="1" ht="15" x14ac:dyDescent="0.2">
      <c r="B4851" s="18">
        <v>4843</v>
      </c>
      <c r="C4851" s="22">
        <f t="shared" si="227"/>
        <v>45128</v>
      </c>
      <c r="D4851" s="23">
        <f t="shared" si="228"/>
        <v>19</v>
      </c>
      <c r="E4851" s="48">
        <v>0</v>
      </c>
      <c r="F4851" s="29">
        <f>INDEX('Elech Summary'!$C$5:$C$8764,MATCH($B4851,'Elech Summary'!$B$5:$B$8764,0),MATCH(F$7,'Elech Summary'!$C$4:$C$4,0))</f>
        <v>-0.17351095527843396</v>
      </c>
      <c r="G4851" s="49">
        <f t="shared" si="226"/>
        <v>0</v>
      </c>
    </row>
    <row r="4852" spans="2:7" s="12" customFormat="1" ht="15" x14ac:dyDescent="0.2">
      <c r="B4852" s="18">
        <v>4844</v>
      </c>
      <c r="C4852" s="22">
        <f t="shared" si="227"/>
        <v>45128</v>
      </c>
      <c r="D4852" s="23">
        <f t="shared" si="228"/>
        <v>20</v>
      </c>
      <c r="E4852" s="48">
        <v>0</v>
      </c>
      <c r="F4852" s="29">
        <f>INDEX('Elech Summary'!$C$5:$C$8764,MATCH($B4852,'Elech Summary'!$B$5:$B$8764,0),MATCH(F$7,'Elech Summary'!$C$4:$C$4,0))</f>
        <v>-0.17983846994094921</v>
      </c>
      <c r="G4852" s="49">
        <f t="shared" si="226"/>
        <v>0</v>
      </c>
    </row>
    <row r="4853" spans="2:7" s="12" customFormat="1" ht="15" x14ac:dyDescent="0.2">
      <c r="B4853" s="18">
        <v>4845</v>
      </c>
      <c r="C4853" s="22">
        <f t="shared" si="227"/>
        <v>45128</v>
      </c>
      <c r="D4853" s="23">
        <f t="shared" si="228"/>
        <v>21</v>
      </c>
      <c r="E4853" s="48">
        <v>0</v>
      </c>
      <c r="F4853" s="29">
        <f>INDEX('Elech Summary'!$C$5:$C$8764,MATCH($B4853,'Elech Summary'!$B$5:$B$8764,0),MATCH(F$7,'Elech Summary'!$C$4:$C$4,0))</f>
        <v>-0.16502648268403708</v>
      </c>
      <c r="G4853" s="49">
        <f t="shared" si="226"/>
        <v>0</v>
      </c>
    </row>
    <row r="4854" spans="2:7" s="12" customFormat="1" ht="15" x14ac:dyDescent="0.2">
      <c r="B4854" s="18">
        <v>4846</v>
      </c>
      <c r="C4854" s="22">
        <f t="shared" si="227"/>
        <v>45128</v>
      </c>
      <c r="D4854" s="23">
        <f t="shared" si="228"/>
        <v>22</v>
      </c>
      <c r="E4854" s="48">
        <v>0</v>
      </c>
      <c r="F4854" s="29">
        <f>INDEX('Elech Summary'!$C$5:$C$8764,MATCH($B4854,'Elech Summary'!$B$5:$B$8764,0),MATCH(F$7,'Elech Summary'!$C$4:$C$4,0))</f>
        <v>-0.14423484540271592</v>
      </c>
      <c r="G4854" s="49">
        <f t="shared" si="226"/>
        <v>0</v>
      </c>
    </row>
    <row r="4855" spans="2:7" s="12" customFormat="1" ht="15" x14ac:dyDescent="0.2">
      <c r="B4855" s="18">
        <v>4847</v>
      </c>
      <c r="C4855" s="22">
        <f t="shared" si="227"/>
        <v>45128</v>
      </c>
      <c r="D4855" s="23">
        <f t="shared" si="228"/>
        <v>23</v>
      </c>
      <c r="E4855" s="48">
        <v>0</v>
      </c>
      <c r="F4855" s="29">
        <f>INDEX('Elech Summary'!$C$5:$C$8764,MATCH($B4855,'Elech Summary'!$B$5:$B$8764,0),MATCH(F$7,'Elech Summary'!$C$4:$C$4,0))</f>
        <v>-0.10802212080178464</v>
      </c>
      <c r="G4855" s="49">
        <f t="shared" si="226"/>
        <v>0</v>
      </c>
    </row>
    <row r="4856" spans="2:7" s="12" customFormat="1" ht="15" x14ac:dyDescent="0.2">
      <c r="B4856" s="18">
        <v>4848</v>
      </c>
      <c r="C4856" s="22">
        <f t="shared" si="227"/>
        <v>45128</v>
      </c>
      <c r="D4856" s="23">
        <f t="shared" si="228"/>
        <v>24</v>
      </c>
      <c r="E4856" s="48">
        <v>0</v>
      </c>
      <c r="F4856" s="29">
        <f>INDEX('Elech Summary'!$C$5:$C$8764,MATCH($B4856,'Elech Summary'!$B$5:$B$8764,0),MATCH(F$7,'Elech Summary'!$C$4:$C$4,0))</f>
        <v>-6.9878178337918595E-2</v>
      </c>
      <c r="G4856" s="49">
        <f t="shared" si="226"/>
        <v>0</v>
      </c>
    </row>
    <row r="4857" spans="2:7" s="12" customFormat="1" ht="15" x14ac:dyDescent="0.2">
      <c r="B4857" s="18">
        <v>4849</v>
      </c>
      <c r="C4857" s="22">
        <f t="shared" si="227"/>
        <v>45129</v>
      </c>
      <c r="D4857" s="23">
        <f t="shared" si="228"/>
        <v>1</v>
      </c>
      <c r="E4857" s="48">
        <v>0</v>
      </c>
      <c r="F4857" s="29">
        <f>INDEX('Elech Summary'!$C$5:$C$8764,MATCH($B4857,'Elech Summary'!$B$5:$B$8764,0),MATCH(F$7,'Elech Summary'!$C$4:$C$4,0))</f>
        <v>-3.5467398843953502E-2</v>
      </c>
      <c r="G4857" s="49">
        <f t="shared" si="226"/>
        <v>0</v>
      </c>
    </row>
    <row r="4858" spans="2:7" s="12" customFormat="1" ht="15" x14ac:dyDescent="0.2">
      <c r="B4858" s="18">
        <v>4850</v>
      </c>
      <c r="C4858" s="22">
        <f t="shared" si="227"/>
        <v>45129</v>
      </c>
      <c r="D4858" s="23">
        <f t="shared" si="228"/>
        <v>2</v>
      </c>
      <c r="E4858" s="48">
        <v>0</v>
      </c>
      <c r="F4858" s="29">
        <f>INDEX('Elech Summary'!$C$5:$C$8764,MATCH($B4858,'Elech Summary'!$B$5:$B$8764,0),MATCH(F$7,'Elech Summary'!$C$4:$C$4,0))</f>
        <v>-1.9471155839945943E-2</v>
      </c>
      <c r="G4858" s="49">
        <f t="shared" si="226"/>
        <v>0</v>
      </c>
    </row>
    <row r="4859" spans="2:7" s="12" customFormat="1" ht="15" x14ac:dyDescent="0.2">
      <c r="B4859" s="18">
        <v>4851</v>
      </c>
      <c r="C4859" s="22">
        <f t="shared" si="227"/>
        <v>45129</v>
      </c>
      <c r="D4859" s="23">
        <f t="shared" si="228"/>
        <v>3</v>
      </c>
      <c r="E4859" s="48">
        <v>0</v>
      </c>
      <c r="F4859" s="29">
        <f>INDEX('Elech Summary'!$C$5:$C$8764,MATCH($B4859,'Elech Summary'!$B$5:$B$8764,0),MATCH(F$7,'Elech Summary'!$C$4:$C$4,0))</f>
        <v>-1.2322327943986286E-2</v>
      </c>
      <c r="G4859" s="49">
        <f t="shared" si="226"/>
        <v>0</v>
      </c>
    </row>
    <row r="4860" spans="2:7" s="12" customFormat="1" ht="15" x14ac:dyDescent="0.2">
      <c r="B4860" s="18">
        <v>4852</v>
      </c>
      <c r="C4860" s="22">
        <f t="shared" si="227"/>
        <v>45129</v>
      </c>
      <c r="D4860" s="23">
        <f t="shared" si="228"/>
        <v>4</v>
      </c>
      <c r="E4860" s="48">
        <v>0</v>
      </c>
      <c r="F4860" s="29">
        <f>INDEX('Elech Summary'!$C$5:$C$8764,MATCH($B4860,'Elech Summary'!$B$5:$B$8764,0),MATCH(F$7,'Elech Summary'!$C$4:$C$4,0))</f>
        <v>-1.3714398484818369E-2</v>
      </c>
      <c r="G4860" s="49">
        <f t="shared" si="226"/>
        <v>0</v>
      </c>
    </row>
    <row r="4861" spans="2:7" s="12" customFormat="1" ht="15" x14ac:dyDescent="0.2">
      <c r="B4861" s="18">
        <v>4853</v>
      </c>
      <c r="C4861" s="22">
        <f t="shared" si="227"/>
        <v>45129</v>
      </c>
      <c r="D4861" s="23">
        <f t="shared" si="228"/>
        <v>5</v>
      </c>
      <c r="E4861" s="48">
        <v>0</v>
      </c>
      <c r="F4861" s="29">
        <f>INDEX('Elech Summary'!$C$5:$C$8764,MATCH($B4861,'Elech Summary'!$B$5:$B$8764,0),MATCH(F$7,'Elech Summary'!$C$4:$C$4,0))</f>
        <v>-2.7780486589821546E-2</v>
      </c>
      <c r="G4861" s="49">
        <f t="shared" si="226"/>
        <v>0</v>
      </c>
    </row>
    <row r="4862" spans="2:7" s="12" customFormat="1" ht="15" x14ac:dyDescent="0.2">
      <c r="B4862" s="18">
        <v>4854</v>
      </c>
      <c r="C4862" s="22">
        <f t="shared" si="227"/>
        <v>45129</v>
      </c>
      <c r="D4862" s="23">
        <f t="shared" si="228"/>
        <v>6</v>
      </c>
      <c r="E4862" s="48">
        <v>0</v>
      </c>
      <c r="F4862" s="29">
        <f>INDEX('Elech Summary'!$C$5:$C$8764,MATCH($B4862,'Elech Summary'!$B$5:$B$8764,0),MATCH(F$7,'Elech Summary'!$C$4:$C$4,0))</f>
        <v>-8.289090274117715E-2</v>
      </c>
      <c r="G4862" s="49">
        <f t="shared" si="226"/>
        <v>0</v>
      </c>
    </row>
    <row r="4863" spans="2:7" s="12" customFormat="1" ht="15" x14ac:dyDescent="0.2">
      <c r="B4863" s="18">
        <v>4855</v>
      </c>
      <c r="C4863" s="22">
        <f t="shared" si="227"/>
        <v>45129</v>
      </c>
      <c r="D4863" s="23">
        <f t="shared" si="228"/>
        <v>7</v>
      </c>
      <c r="E4863" s="48">
        <v>0</v>
      </c>
      <c r="F4863" s="29">
        <f>INDEX('Elech Summary'!$C$5:$C$8764,MATCH($B4863,'Elech Summary'!$B$5:$B$8764,0),MATCH(F$7,'Elech Summary'!$C$4:$C$4,0))</f>
        <v>-0.18190329985248416</v>
      </c>
      <c r="G4863" s="49">
        <f t="shared" si="226"/>
        <v>0</v>
      </c>
    </row>
    <row r="4864" spans="2:7" s="12" customFormat="1" ht="15" x14ac:dyDescent="0.2">
      <c r="B4864" s="18">
        <v>4856</v>
      </c>
      <c r="C4864" s="22">
        <f t="shared" si="227"/>
        <v>45129</v>
      </c>
      <c r="D4864" s="23">
        <f t="shared" si="228"/>
        <v>8</v>
      </c>
      <c r="E4864" s="48">
        <v>0</v>
      </c>
      <c r="F4864" s="29">
        <f>INDEX('Elech Summary'!$C$5:$C$8764,MATCH($B4864,'Elech Summary'!$B$5:$B$8764,0),MATCH(F$7,'Elech Summary'!$C$4:$C$4,0))</f>
        <v>-0.22151470552070149</v>
      </c>
      <c r="G4864" s="49">
        <f t="shared" si="226"/>
        <v>0</v>
      </c>
    </row>
    <row r="4865" spans="2:7" s="12" customFormat="1" ht="15" x14ac:dyDescent="0.2">
      <c r="B4865" s="18">
        <v>4857</v>
      </c>
      <c r="C4865" s="22">
        <f t="shared" si="227"/>
        <v>45129</v>
      </c>
      <c r="D4865" s="23">
        <f t="shared" si="228"/>
        <v>9</v>
      </c>
      <c r="E4865" s="48">
        <v>0</v>
      </c>
      <c r="F4865" s="29">
        <f>INDEX('Elech Summary'!$C$5:$C$8764,MATCH($B4865,'Elech Summary'!$B$5:$B$8764,0),MATCH(F$7,'Elech Summary'!$C$4:$C$4,0))</f>
        <v>-0.23466695154307915</v>
      </c>
      <c r="G4865" s="49">
        <f t="shared" si="226"/>
        <v>0</v>
      </c>
    </row>
    <row r="4866" spans="2:7" s="12" customFormat="1" ht="15" x14ac:dyDescent="0.2">
      <c r="B4866" s="18">
        <v>4858</v>
      </c>
      <c r="C4866" s="22">
        <f t="shared" si="227"/>
        <v>45129</v>
      </c>
      <c r="D4866" s="23">
        <f t="shared" si="228"/>
        <v>10</v>
      </c>
      <c r="E4866" s="48">
        <v>0</v>
      </c>
      <c r="F4866" s="29">
        <f>INDEX('Elech Summary'!$C$5:$C$8764,MATCH($B4866,'Elech Summary'!$B$5:$B$8764,0),MATCH(F$7,'Elech Summary'!$C$4:$C$4,0))</f>
        <v>-0.22340911524650803</v>
      </c>
      <c r="G4866" s="49">
        <f t="shared" si="226"/>
        <v>0</v>
      </c>
    </row>
    <row r="4867" spans="2:7" s="12" customFormat="1" ht="15" x14ac:dyDescent="0.2">
      <c r="B4867" s="18">
        <v>4859</v>
      </c>
      <c r="C4867" s="22">
        <f t="shared" si="227"/>
        <v>45129</v>
      </c>
      <c r="D4867" s="23">
        <f t="shared" si="228"/>
        <v>11</v>
      </c>
      <c r="E4867" s="48">
        <v>0</v>
      </c>
      <c r="F4867" s="29">
        <f>INDEX('Elech Summary'!$C$5:$C$8764,MATCH($B4867,'Elech Summary'!$B$5:$B$8764,0),MATCH(F$7,'Elech Summary'!$C$4:$C$4,0))</f>
        <v>-0.19739624263334132</v>
      </c>
      <c r="G4867" s="49">
        <f t="shared" si="226"/>
        <v>0</v>
      </c>
    </row>
    <row r="4868" spans="2:7" s="12" customFormat="1" ht="15" x14ac:dyDescent="0.2">
      <c r="B4868" s="18">
        <v>4860</v>
      </c>
      <c r="C4868" s="22">
        <f t="shared" si="227"/>
        <v>45129</v>
      </c>
      <c r="D4868" s="23">
        <f t="shared" si="228"/>
        <v>12</v>
      </c>
      <c r="E4868" s="48">
        <v>0</v>
      </c>
      <c r="F4868" s="29">
        <f>INDEX('Elech Summary'!$C$5:$C$8764,MATCH($B4868,'Elech Summary'!$B$5:$B$8764,0),MATCH(F$7,'Elech Summary'!$C$4:$C$4,0))</f>
        <v>-0.16930484840039228</v>
      </c>
      <c r="G4868" s="49">
        <f t="shared" si="226"/>
        <v>0</v>
      </c>
    </row>
    <row r="4869" spans="2:7" s="12" customFormat="1" ht="15" x14ac:dyDescent="0.2">
      <c r="B4869" s="18">
        <v>4861</v>
      </c>
      <c r="C4869" s="22">
        <f t="shared" si="227"/>
        <v>45129</v>
      </c>
      <c r="D4869" s="23">
        <f t="shared" si="228"/>
        <v>13</v>
      </c>
      <c r="E4869" s="48">
        <v>0</v>
      </c>
      <c r="F4869" s="29">
        <f>INDEX('Elech Summary'!$C$5:$C$8764,MATCH($B4869,'Elech Summary'!$B$5:$B$8764,0),MATCH(F$7,'Elech Summary'!$C$4:$C$4,0))</f>
        <v>-0.147324209545594</v>
      </c>
      <c r="G4869" s="49">
        <f t="shared" si="226"/>
        <v>0</v>
      </c>
    </row>
    <row r="4870" spans="2:7" s="12" customFormat="1" ht="15" x14ac:dyDescent="0.2">
      <c r="B4870" s="18">
        <v>4862</v>
      </c>
      <c r="C4870" s="22">
        <f t="shared" si="227"/>
        <v>45129</v>
      </c>
      <c r="D4870" s="23">
        <f t="shared" si="228"/>
        <v>14</v>
      </c>
      <c r="E4870" s="48">
        <v>0</v>
      </c>
      <c r="F4870" s="29">
        <f>INDEX('Elech Summary'!$C$5:$C$8764,MATCH($B4870,'Elech Summary'!$B$5:$B$8764,0),MATCH(F$7,'Elech Summary'!$C$4:$C$4,0))</f>
        <v>-0.13249267988303548</v>
      </c>
      <c r="G4870" s="49">
        <f t="shared" si="226"/>
        <v>0</v>
      </c>
    </row>
    <row r="4871" spans="2:7" s="12" customFormat="1" ht="15" x14ac:dyDescent="0.2">
      <c r="B4871" s="18">
        <v>4863</v>
      </c>
      <c r="C4871" s="22">
        <f t="shared" si="227"/>
        <v>45129</v>
      </c>
      <c r="D4871" s="23">
        <f t="shared" si="228"/>
        <v>15</v>
      </c>
      <c r="E4871" s="48">
        <v>0</v>
      </c>
      <c r="F4871" s="29">
        <f>INDEX('Elech Summary'!$C$5:$C$8764,MATCH($B4871,'Elech Summary'!$B$5:$B$8764,0),MATCH(F$7,'Elech Summary'!$C$4:$C$4,0))</f>
        <v>-0.11938978922445664</v>
      </c>
      <c r="G4871" s="49">
        <f t="shared" si="226"/>
        <v>0</v>
      </c>
    </row>
    <row r="4872" spans="2:7" s="12" customFormat="1" ht="15" x14ac:dyDescent="0.2">
      <c r="B4872" s="18">
        <v>4864</v>
      </c>
      <c r="C4872" s="22">
        <f t="shared" si="227"/>
        <v>45129</v>
      </c>
      <c r="D4872" s="23">
        <f t="shared" si="228"/>
        <v>16</v>
      </c>
      <c r="E4872" s="48">
        <v>0</v>
      </c>
      <c r="F4872" s="29">
        <f>INDEX('Elech Summary'!$C$5:$C$8764,MATCH($B4872,'Elech Summary'!$B$5:$B$8764,0),MATCH(F$7,'Elech Summary'!$C$4:$C$4,0))</f>
        <v>-0.11318827853465518</v>
      </c>
      <c r="G4872" s="49">
        <f t="shared" si="226"/>
        <v>0</v>
      </c>
    </row>
    <row r="4873" spans="2:7" s="12" customFormat="1" ht="15" x14ac:dyDescent="0.2">
      <c r="B4873" s="18">
        <v>4865</v>
      </c>
      <c r="C4873" s="22">
        <f t="shared" si="227"/>
        <v>45129</v>
      </c>
      <c r="D4873" s="23">
        <f t="shared" si="228"/>
        <v>17</v>
      </c>
      <c r="E4873" s="48">
        <v>0</v>
      </c>
      <c r="F4873" s="29">
        <f>INDEX('Elech Summary'!$C$5:$C$8764,MATCH($B4873,'Elech Summary'!$B$5:$B$8764,0),MATCH(F$7,'Elech Summary'!$C$4:$C$4,0))</f>
        <v>-0.12919089229155367</v>
      </c>
      <c r="G4873" s="49">
        <f t="shared" si="226"/>
        <v>0</v>
      </c>
    </row>
    <row r="4874" spans="2:7" s="12" customFormat="1" ht="15" x14ac:dyDescent="0.2">
      <c r="B4874" s="18">
        <v>4866</v>
      </c>
      <c r="C4874" s="22">
        <f t="shared" si="227"/>
        <v>45129</v>
      </c>
      <c r="D4874" s="23">
        <f t="shared" si="228"/>
        <v>18</v>
      </c>
      <c r="E4874" s="48">
        <v>0</v>
      </c>
      <c r="F4874" s="29">
        <f>INDEX('Elech Summary'!$C$5:$C$8764,MATCH($B4874,'Elech Summary'!$B$5:$B$8764,0),MATCH(F$7,'Elech Summary'!$C$4:$C$4,0))</f>
        <v>-0.15441311476861386</v>
      </c>
      <c r="G4874" s="49">
        <f t="shared" ref="G4874:G4937" si="229">$E4874*F4874</f>
        <v>0</v>
      </c>
    </row>
    <row r="4875" spans="2:7" s="12" customFormat="1" ht="15" x14ac:dyDescent="0.2">
      <c r="B4875" s="18">
        <v>4867</v>
      </c>
      <c r="C4875" s="22">
        <f t="shared" ref="C4875:C4938" si="230">IF(C4874="-",C4874,IF(D4875=1,C4874+1,C4874))</f>
        <v>45129</v>
      </c>
      <c r="D4875" s="23">
        <f t="shared" ref="D4875:D4938" si="231">IF(D4874+1&gt;24,1,D4874+1)</f>
        <v>19</v>
      </c>
      <c r="E4875" s="48">
        <v>0</v>
      </c>
      <c r="F4875" s="29">
        <f>INDEX('Elech Summary'!$C$5:$C$8764,MATCH($B4875,'Elech Summary'!$B$5:$B$8764,0),MATCH(F$7,'Elech Summary'!$C$4:$C$4,0))</f>
        <v>-0.1823575118748928</v>
      </c>
      <c r="G4875" s="49">
        <f t="shared" si="229"/>
        <v>0</v>
      </c>
    </row>
    <row r="4876" spans="2:7" s="12" customFormat="1" ht="15" x14ac:dyDescent="0.2">
      <c r="B4876" s="18">
        <v>4868</v>
      </c>
      <c r="C4876" s="22">
        <f t="shared" si="230"/>
        <v>45129</v>
      </c>
      <c r="D4876" s="23">
        <f t="shared" si="231"/>
        <v>20</v>
      </c>
      <c r="E4876" s="48">
        <v>0</v>
      </c>
      <c r="F4876" s="29">
        <f>INDEX('Elech Summary'!$C$5:$C$8764,MATCH($B4876,'Elech Summary'!$B$5:$B$8764,0),MATCH(F$7,'Elech Summary'!$C$4:$C$4,0))</f>
        <v>-0.18910194705737582</v>
      </c>
      <c r="G4876" s="49">
        <f t="shared" si="229"/>
        <v>0</v>
      </c>
    </row>
    <row r="4877" spans="2:7" s="12" customFormat="1" ht="15" x14ac:dyDescent="0.2">
      <c r="B4877" s="18">
        <v>4869</v>
      </c>
      <c r="C4877" s="22">
        <f t="shared" si="230"/>
        <v>45129</v>
      </c>
      <c r="D4877" s="23">
        <f t="shared" si="231"/>
        <v>21</v>
      </c>
      <c r="E4877" s="48">
        <v>0</v>
      </c>
      <c r="F4877" s="29">
        <f>INDEX('Elech Summary'!$C$5:$C$8764,MATCH($B4877,'Elech Summary'!$B$5:$B$8764,0),MATCH(F$7,'Elech Summary'!$C$4:$C$4,0))</f>
        <v>-0.17780740170915033</v>
      </c>
      <c r="G4877" s="49">
        <f t="shared" si="229"/>
        <v>0</v>
      </c>
    </row>
    <row r="4878" spans="2:7" s="12" customFormat="1" ht="15" x14ac:dyDescent="0.2">
      <c r="B4878" s="18">
        <v>4870</v>
      </c>
      <c r="C4878" s="22">
        <f t="shared" si="230"/>
        <v>45129</v>
      </c>
      <c r="D4878" s="23">
        <f t="shared" si="231"/>
        <v>22</v>
      </c>
      <c r="E4878" s="48">
        <v>0</v>
      </c>
      <c r="F4878" s="29">
        <f>INDEX('Elech Summary'!$C$5:$C$8764,MATCH($B4878,'Elech Summary'!$B$5:$B$8764,0),MATCH(F$7,'Elech Summary'!$C$4:$C$4,0))</f>
        <v>-0.15630644838714053</v>
      </c>
      <c r="G4878" s="49">
        <f t="shared" si="229"/>
        <v>0</v>
      </c>
    </row>
    <row r="4879" spans="2:7" s="12" customFormat="1" ht="15" x14ac:dyDescent="0.2">
      <c r="B4879" s="18">
        <v>4871</v>
      </c>
      <c r="C4879" s="22">
        <f t="shared" si="230"/>
        <v>45129</v>
      </c>
      <c r="D4879" s="23">
        <f t="shared" si="231"/>
        <v>23</v>
      </c>
      <c r="E4879" s="48">
        <v>0</v>
      </c>
      <c r="F4879" s="29">
        <f>INDEX('Elech Summary'!$C$5:$C$8764,MATCH($B4879,'Elech Summary'!$B$5:$B$8764,0),MATCH(F$7,'Elech Summary'!$C$4:$C$4,0))</f>
        <v>-0.11737649687141356</v>
      </c>
      <c r="G4879" s="49">
        <f t="shared" si="229"/>
        <v>0</v>
      </c>
    </row>
    <row r="4880" spans="2:7" s="12" customFormat="1" ht="15" x14ac:dyDescent="0.2">
      <c r="B4880" s="18">
        <v>4872</v>
      </c>
      <c r="C4880" s="22">
        <f t="shared" si="230"/>
        <v>45129</v>
      </c>
      <c r="D4880" s="23">
        <f t="shared" si="231"/>
        <v>24</v>
      </c>
      <c r="E4880" s="48">
        <v>0</v>
      </c>
      <c r="F4880" s="29">
        <f>INDEX('Elech Summary'!$C$5:$C$8764,MATCH($B4880,'Elech Summary'!$B$5:$B$8764,0),MATCH(F$7,'Elech Summary'!$C$4:$C$4,0))</f>
        <v>-7.2903598135632949E-2</v>
      </c>
      <c r="G4880" s="49">
        <f t="shared" si="229"/>
        <v>0</v>
      </c>
    </row>
    <row r="4881" spans="2:7" s="12" customFormat="1" ht="15" x14ac:dyDescent="0.2">
      <c r="B4881" s="18">
        <v>4873</v>
      </c>
      <c r="C4881" s="22">
        <f t="shared" si="230"/>
        <v>45130</v>
      </c>
      <c r="D4881" s="23">
        <f t="shared" si="231"/>
        <v>1</v>
      </c>
      <c r="E4881" s="48">
        <v>0</v>
      </c>
      <c r="F4881" s="29">
        <f>INDEX('Elech Summary'!$C$5:$C$8764,MATCH($B4881,'Elech Summary'!$B$5:$B$8764,0),MATCH(F$7,'Elech Summary'!$C$4:$C$4,0))</f>
        <v>-3.5411652265188664E-2</v>
      </c>
      <c r="G4881" s="49">
        <f t="shared" si="229"/>
        <v>0</v>
      </c>
    </row>
    <row r="4882" spans="2:7" s="12" customFormat="1" ht="15" x14ac:dyDescent="0.2">
      <c r="B4882" s="18">
        <v>4874</v>
      </c>
      <c r="C4882" s="22">
        <f t="shared" si="230"/>
        <v>45130</v>
      </c>
      <c r="D4882" s="23">
        <f t="shared" si="231"/>
        <v>2</v>
      </c>
      <c r="E4882" s="48">
        <v>0</v>
      </c>
      <c r="F4882" s="29">
        <f>INDEX('Elech Summary'!$C$5:$C$8764,MATCH($B4882,'Elech Summary'!$B$5:$B$8764,0),MATCH(F$7,'Elech Summary'!$C$4:$C$4,0))</f>
        <v>-2.3013912782037734E-2</v>
      </c>
      <c r="G4882" s="49">
        <f t="shared" si="229"/>
        <v>0</v>
      </c>
    </row>
    <row r="4883" spans="2:7" s="12" customFormat="1" ht="15" x14ac:dyDescent="0.2">
      <c r="B4883" s="18">
        <v>4875</v>
      </c>
      <c r="C4883" s="22">
        <f t="shared" si="230"/>
        <v>45130</v>
      </c>
      <c r="D4883" s="23">
        <f t="shared" si="231"/>
        <v>3</v>
      </c>
      <c r="E4883" s="48">
        <v>0</v>
      </c>
      <c r="F4883" s="29">
        <f>INDEX('Elech Summary'!$C$5:$C$8764,MATCH($B4883,'Elech Summary'!$B$5:$B$8764,0),MATCH(F$7,'Elech Summary'!$C$4:$C$4,0))</f>
        <v>-1.2296171135495079E-2</v>
      </c>
      <c r="G4883" s="49">
        <f t="shared" si="229"/>
        <v>0</v>
      </c>
    </row>
    <row r="4884" spans="2:7" s="12" customFormat="1" ht="15" x14ac:dyDescent="0.2">
      <c r="B4884" s="18">
        <v>4876</v>
      </c>
      <c r="C4884" s="22">
        <f t="shared" si="230"/>
        <v>45130</v>
      </c>
      <c r="D4884" s="23">
        <f t="shared" si="231"/>
        <v>4</v>
      </c>
      <c r="E4884" s="48">
        <v>0</v>
      </c>
      <c r="F4884" s="29">
        <f>INDEX('Elech Summary'!$C$5:$C$8764,MATCH($B4884,'Elech Summary'!$B$5:$B$8764,0),MATCH(F$7,'Elech Summary'!$C$4:$C$4,0))</f>
        <v>-1.3681739279810503E-2</v>
      </c>
      <c r="G4884" s="49">
        <f t="shared" si="229"/>
        <v>0</v>
      </c>
    </row>
    <row r="4885" spans="2:7" s="12" customFormat="1" ht="15" x14ac:dyDescent="0.2">
      <c r="B4885" s="18">
        <v>4877</v>
      </c>
      <c r="C4885" s="22">
        <f t="shared" si="230"/>
        <v>45130</v>
      </c>
      <c r="D4885" s="23">
        <f t="shared" si="231"/>
        <v>5</v>
      </c>
      <c r="E4885" s="48">
        <v>0</v>
      </c>
      <c r="F4885" s="29">
        <f>INDEX('Elech Summary'!$C$5:$C$8764,MATCH($B4885,'Elech Summary'!$B$5:$B$8764,0),MATCH(F$7,'Elech Summary'!$C$4:$C$4,0))</f>
        <v>-2.7722414663676125E-2</v>
      </c>
      <c r="G4885" s="49">
        <f t="shared" si="229"/>
        <v>0</v>
      </c>
    </row>
    <row r="4886" spans="2:7" s="12" customFormat="1" ht="15" x14ac:dyDescent="0.2">
      <c r="B4886" s="18">
        <v>4878</v>
      </c>
      <c r="C4886" s="22">
        <f t="shared" si="230"/>
        <v>45130</v>
      </c>
      <c r="D4886" s="23">
        <f t="shared" si="231"/>
        <v>6</v>
      </c>
      <c r="E4886" s="48">
        <v>0</v>
      </c>
      <c r="F4886" s="29">
        <f>INDEX('Elech Summary'!$C$5:$C$8764,MATCH($B4886,'Elech Summary'!$B$5:$B$8764,0),MATCH(F$7,'Elech Summary'!$C$4:$C$4,0))</f>
        <v>-8.2745295255375523E-2</v>
      </c>
      <c r="G4886" s="49">
        <f t="shared" si="229"/>
        <v>0</v>
      </c>
    </row>
    <row r="4887" spans="2:7" s="12" customFormat="1" ht="15" x14ac:dyDescent="0.2">
      <c r="B4887" s="18">
        <v>4879</v>
      </c>
      <c r="C4887" s="22">
        <f t="shared" si="230"/>
        <v>45130</v>
      </c>
      <c r="D4887" s="23">
        <f t="shared" si="231"/>
        <v>7</v>
      </c>
      <c r="E4887" s="48">
        <v>0</v>
      </c>
      <c r="F4887" s="29">
        <f>INDEX('Elech Summary'!$C$5:$C$8764,MATCH($B4887,'Elech Summary'!$B$5:$B$8764,0),MATCH(F$7,'Elech Summary'!$C$4:$C$4,0))</f>
        <v>-0.1815308750600701</v>
      </c>
      <c r="G4887" s="49">
        <f t="shared" si="229"/>
        <v>0</v>
      </c>
    </row>
    <row r="4888" spans="2:7" s="12" customFormat="1" ht="15" x14ac:dyDescent="0.2">
      <c r="B4888" s="18">
        <v>4880</v>
      </c>
      <c r="C4888" s="22">
        <f t="shared" si="230"/>
        <v>45130</v>
      </c>
      <c r="D4888" s="23">
        <f t="shared" si="231"/>
        <v>8</v>
      </c>
      <c r="E4888" s="48">
        <v>0</v>
      </c>
      <c r="F4888" s="29">
        <f>INDEX('Elech Summary'!$C$5:$C$8764,MATCH($B4888,'Elech Summary'!$B$5:$B$8764,0),MATCH(F$7,'Elech Summary'!$C$4:$C$4,0))</f>
        <v>-0.22500177270969846</v>
      </c>
      <c r="G4888" s="49">
        <f t="shared" si="229"/>
        <v>0</v>
      </c>
    </row>
    <row r="4889" spans="2:7" s="12" customFormat="1" ht="15" x14ac:dyDescent="0.2">
      <c r="B4889" s="18">
        <v>4881</v>
      </c>
      <c r="C4889" s="22">
        <f t="shared" si="230"/>
        <v>45130</v>
      </c>
      <c r="D4889" s="23">
        <f t="shared" si="231"/>
        <v>9</v>
      </c>
      <c r="E4889" s="48">
        <v>0</v>
      </c>
      <c r="F4889" s="29">
        <f>INDEX('Elech Summary'!$C$5:$C$8764,MATCH($B4889,'Elech Summary'!$B$5:$B$8764,0),MATCH(F$7,'Elech Summary'!$C$4:$C$4,0))</f>
        <v>-0.23416141814625363</v>
      </c>
      <c r="G4889" s="49">
        <f t="shared" si="229"/>
        <v>0</v>
      </c>
    </row>
    <row r="4890" spans="2:7" s="12" customFormat="1" ht="15" x14ac:dyDescent="0.2">
      <c r="B4890" s="18">
        <v>4882</v>
      </c>
      <c r="C4890" s="22">
        <f t="shared" si="230"/>
        <v>45130</v>
      </c>
      <c r="D4890" s="23">
        <f t="shared" si="231"/>
        <v>10</v>
      </c>
      <c r="E4890" s="48">
        <v>0</v>
      </c>
      <c r="F4890" s="29">
        <f>INDEX('Elech Summary'!$C$5:$C$8764,MATCH($B4890,'Elech Summary'!$B$5:$B$8764,0),MATCH(F$7,'Elech Summary'!$C$4:$C$4,0))</f>
        <v>-0.22296813998699455</v>
      </c>
      <c r="G4890" s="49">
        <f t="shared" si="229"/>
        <v>0</v>
      </c>
    </row>
    <row r="4891" spans="2:7" s="12" customFormat="1" ht="15" x14ac:dyDescent="0.2">
      <c r="B4891" s="18">
        <v>4883</v>
      </c>
      <c r="C4891" s="22">
        <f t="shared" si="230"/>
        <v>45130</v>
      </c>
      <c r="D4891" s="23">
        <f t="shared" si="231"/>
        <v>11</v>
      </c>
      <c r="E4891" s="48">
        <v>0</v>
      </c>
      <c r="F4891" s="29">
        <f>INDEX('Elech Summary'!$C$5:$C$8764,MATCH($B4891,'Elech Summary'!$B$5:$B$8764,0),MATCH(F$7,'Elech Summary'!$C$4:$C$4,0))</f>
        <v>-0.20091611118315936</v>
      </c>
      <c r="G4891" s="49">
        <f t="shared" si="229"/>
        <v>0</v>
      </c>
    </row>
    <row r="4892" spans="2:7" s="12" customFormat="1" ht="15" x14ac:dyDescent="0.2">
      <c r="B4892" s="18">
        <v>4884</v>
      </c>
      <c r="C4892" s="22">
        <f t="shared" si="230"/>
        <v>45130</v>
      </c>
      <c r="D4892" s="23">
        <f t="shared" si="231"/>
        <v>12</v>
      </c>
      <c r="E4892" s="48">
        <v>0</v>
      </c>
      <c r="F4892" s="29">
        <f>INDEX('Elech Summary'!$C$5:$C$8764,MATCH($B4892,'Elech Summary'!$B$5:$B$8764,0),MATCH(F$7,'Elech Summary'!$C$4:$C$4,0))</f>
        <v>-0.16896367675264556</v>
      </c>
      <c r="G4892" s="49">
        <f t="shared" si="229"/>
        <v>0</v>
      </c>
    </row>
    <row r="4893" spans="2:7" s="12" customFormat="1" ht="15" x14ac:dyDescent="0.2">
      <c r="B4893" s="18">
        <v>4885</v>
      </c>
      <c r="C4893" s="22">
        <f t="shared" si="230"/>
        <v>45130</v>
      </c>
      <c r="D4893" s="23">
        <f t="shared" si="231"/>
        <v>13</v>
      </c>
      <c r="E4893" s="48">
        <v>0</v>
      </c>
      <c r="F4893" s="29">
        <f>INDEX('Elech Summary'!$C$5:$C$8764,MATCH($B4893,'Elech Summary'!$B$5:$B$8764,0),MATCH(F$7,'Elech Summary'!$C$4:$C$4,0))</f>
        <v>-0.14703307382365682</v>
      </c>
      <c r="G4893" s="49">
        <f t="shared" si="229"/>
        <v>0</v>
      </c>
    </row>
    <row r="4894" spans="2:7" s="12" customFormat="1" ht="15" x14ac:dyDescent="0.2">
      <c r="B4894" s="18">
        <v>4886</v>
      </c>
      <c r="C4894" s="22">
        <f t="shared" si="230"/>
        <v>45130</v>
      </c>
      <c r="D4894" s="23">
        <f t="shared" si="231"/>
        <v>14</v>
      </c>
      <c r="E4894" s="48">
        <v>0</v>
      </c>
      <c r="F4894" s="29">
        <f>INDEX('Elech Summary'!$C$5:$C$8764,MATCH($B4894,'Elech Summary'!$B$5:$B$8764,0),MATCH(F$7,'Elech Summary'!$C$4:$C$4,0))</f>
        <v>-0.1322707812450464</v>
      </c>
      <c r="G4894" s="49">
        <f t="shared" si="229"/>
        <v>0</v>
      </c>
    </row>
    <row r="4895" spans="2:7" s="12" customFormat="1" ht="15" x14ac:dyDescent="0.2">
      <c r="B4895" s="18">
        <v>4887</v>
      </c>
      <c r="C4895" s="22">
        <f t="shared" si="230"/>
        <v>45130</v>
      </c>
      <c r="D4895" s="23">
        <f t="shared" si="231"/>
        <v>15</v>
      </c>
      <c r="E4895" s="48">
        <v>0</v>
      </c>
      <c r="F4895" s="29">
        <f>INDEX('Elech Summary'!$C$5:$C$8764,MATCH($B4895,'Elech Summary'!$B$5:$B$8764,0),MATCH(F$7,'Elech Summary'!$C$4:$C$4,0))</f>
        <v>-0.11917089957552474</v>
      </c>
      <c r="G4895" s="49">
        <f t="shared" si="229"/>
        <v>0</v>
      </c>
    </row>
    <row r="4896" spans="2:7" s="12" customFormat="1" ht="15" x14ac:dyDescent="0.2">
      <c r="B4896" s="18">
        <v>4888</v>
      </c>
      <c r="C4896" s="22">
        <f t="shared" si="230"/>
        <v>45130</v>
      </c>
      <c r="D4896" s="23">
        <f t="shared" si="231"/>
        <v>16</v>
      </c>
      <c r="E4896" s="48">
        <v>0</v>
      </c>
      <c r="F4896" s="29">
        <f>INDEX('Elech Summary'!$C$5:$C$8764,MATCH($B4896,'Elech Summary'!$B$5:$B$8764,0),MATCH(F$7,'Elech Summary'!$C$4:$C$4,0))</f>
        <v>-0.11290649097728833</v>
      </c>
      <c r="G4896" s="49">
        <f t="shared" si="229"/>
        <v>0</v>
      </c>
    </row>
    <row r="4897" spans="2:7" s="12" customFormat="1" ht="15" x14ac:dyDescent="0.2">
      <c r="B4897" s="18">
        <v>4889</v>
      </c>
      <c r="C4897" s="22">
        <f t="shared" si="230"/>
        <v>45130</v>
      </c>
      <c r="D4897" s="23">
        <f t="shared" si="231"/>
        <v>17</v>
      </c>
      <c r="E4897" s="48">
        <v>0</v>
      </c>
      <c r="F4897" s="29">
        <f>INDEX('Elech Summary'!$C$5:$C$8764,MATCH($B4897,'Elech Summary'!$B$5:$B$8764,0),MATCH(F$7,'Elech Summary'!$C$4:$C$4,0))</f>
        <v>-0.12893952324012037</v>
      </c>
      <c r="G4897" s="49">
        <f t="shared" si="229"/>
        <v>0</v>
      </c>
    </row>
    <row r="4898" spans="2:7" s="12" customFormat="1" ht="15" x14ac:dyDescent="0.2">
      <c r="B4898" s="18">
        <v>4890</v>
      </c>
      <c r="C4898" s="22">
        <f t="shared" si="230"/>
        <v>45130</v>
      </c>
      <c r="D4898" s="23">
        <f t="shared" si="231"/>
        <v>18</v>
      </c>
      <c r="E4898" s="48">
        <v>0</v>
      </c>
      <c r="F4898" s="29">
        <f>INDEX('Elech Summary'!$C$5:$C$8764,MATCH($B4898,'Elech Summary'!$B$5:$B$8764,0),MATCH(F$7,'Elech Summary'!$C$4:$C$4,0))</f>
        <v>-0.15411956915893366</v>
      </c>
      <c r="G4898" s="49">
        <f t="shared" si="229"/>
        <v>0</v>
      </c>
    </row>
    <row r="4899" spans="2:7" s="12" customFormat="1" ht="15" x14ac:dyDescent="0.2">
      <c r="B4899" s="18">
        <v>4891</v>
      </c>
      <c r="C4899" s="22">
        <f t="shared" si="230"/>
        <v>45130</v>
      </c>
      <c r="D4899" s="23">
        <f t="shared" si="231"/>
        <v>19</v>
      </c>
      <c r="E4899" s="48">
        <v>0</v>
      </c>
      <c r="F4899" s="29">
        <f>INDEX('Elech Summary'!$C$5:$C$8764,MATCH($B4899,'Elech Summary'!$B$5:$B$8764,0),MATCH(F$7,'Elech Summary'!$C$4:$C$4,0))</f>
        <v>-0.18198686842160017</v>
      </c>
      <c r="G4899" s="49">
        <f t="shared" si="229"/>
        <v>0</v>
      </c>
    </row>
    <row r="4900" spans="2:7" s="12" customFormat="1" ht="15" x14ac:dyDescent="0.2">
      <c r="B4900" s="18">
        <v>4892</v>
      </c>
      <c r="C4900" s="22">
        <f t="shared" si="230"/>
        <v>45130</v>
      </c>
      <c r="D4900" s="23">
        <f t="shared" si="231"/>
        <v>20</v>
      </c>
      <c r="E4900" s="48">
        <v>0</v>
      </c>
      <c r="F4900" s="29">
        <f>INDEX('Elech Summary'!$C$5:$C$8764,MATCH($B4900,'Elech Summary'!$B$5:$B$8764,0),MATCH(F$7,'Elech Summary'!$C$4:$C$4,0))</f>
        <v>-0.18871232532960103</v>
      </c>
      <c r="G4900" s="49">
        <f t="shared" si="229"/>
        <v>0</v>
      </c>
    </row>
    <row r="4901" spans="2:7" s="12" customFormat="1" ht="15" x14ac:dyDescent="0.2">
      <c r="B4901" s="18">
        <v>4893</v>
      </c>
      <c r="C4901" s="22">
        <f t="shared" si="230"/>
        <v>45130</v>
      </c>
      <c r="D4901" s="23">
        <f t="shared" si="231"/>
        <v>21</v>
      </c>
      <c r="E4901" s="48">
        <v>0</v>
      </c>
      <c r="F4901" s="29">
        <f>INDEX('Elech Summary'!$C$5:$C$8764,MATCH($B4901,'Elech Summary'!$B$5:$B$8764,0),MATCH(F$7,'Elech Summary'!$C$4:$C$4,0))</f>
        <v>-0.17745877301946286</v>
      </c>
      <c r="G4901" s="49">
        <f t="shared" si="229"/>
        <v>0</v>
      </c>
    </row>
    <row r="4902" spans="2:7" s="12" customFormat="1" ht="15" x14ac:dyDescent="0.2">
      <c r="B4902" s="18">
        <v>4894</v>
      </c>
      <c r="C4902" s="22">
        <f t="shared" si="230"/>
        <v>45130</v>
      </c>
      <c r="D4902" s="23">
        <f t="shared" si="231"/>
        <v>22</v>
      </c>
      <c r="E4902" s="48">
        <v>0</v>
      </c>
      <c r="F4902" s="29">
        <f>INDEX('Elech Summary'!$C$5:$C$8764,MATCH($B4902,'Elech Summary'!$B$5:$B$8764,0),MATCH(F$7,'Elech Summary'!$C$4:$C$4,0))</f>
        <v>-0.15601118137994435</v>
      </c>
      <c r="G4902" s="49">
        <f t="shared" si="229"/>
        <v>0</v>
      </c>
    </row>
    <row r="4903" spans="2:7" s="12" customFormat="1" ht="15" x14ac:dyDescent="0.2">
      <c r="B4903" s="18">
        <v>4895</v>
      </c>
      <c r="C4903" s="22">
        <f t="shared" si="230"/>
        <v>45130</v>
      </c>
      <c r="D4903" s="23">
        <f t="shared" si="231"/>
        <v>23</v>
      </c>
      <c r="E4903" s="48">
        <v>0</v>
      </c>
      <c r="F4903" s="29">
        <f>INDEX('Elech Summary'!$C$5:$C$8764,MATCH($B4903,'Elech Summary'!$B$5:$B$8764,0),MATCH(F$7,'Elech Summary'!$C$4:$C$4,0))</f>
        <v>-0.11337392206189692</v>
      </c>
      <c r="G4903" s="49">
        <f t="shared" si="229"/>
        <v>0</v>
      </c>
    </row>
    <row r="4904" spans="2:7" s="12" customFormat="1" ht="15" x14ac:dyDescent="0.2">
      <c r="B4904" s="18">
        <v>4896</v>
      </c>
      <c r="C4904" s="22">
        <f t="shared" si="230"/>
        <v>45130</v>
      </c>
      <c r="D4904" s="23">
        <f t="shared" si="231"/>
        <v>24</v>
      </c>
      <c r="E4904" s="48">
        <v>0</v>
      </c>
      <c r="F4904" s="29">
        <f>INDEX('Elech Summary'!$C$5:$C$8764,MATCH($B4904,'Elech Summary'!$B$5:$B$8764,0),MATCH(F$7,'Elech Summary'!$C$4:$C$4,0))</f>
        <v>-7.6430922984535216E-2</v>
      </c>
      <c r="G4904" s="49">
        <f t="shared" si="229"/>
        <v>0</v>
      </c>
    </row>
    <row r="4905" spans="2:7" s="12" customFormat="1" ht="15" x14ac:dyDescent="0.2">
      <c r="B4905" s="18">
        <v>4897</v>
      </c>
      <c r="C4905" s="22">
        <f t="shared" si="230"/>
        <v>45131</v>
      </c>
      <c r="D4905" s="23">
        <f t="shared" si="231"/>
        <v>1</v>
      </c>
      <c r="E4905" s="48">
        <v>0</v>
      </c>
      <c r="F4905" s="29">
        <f>INDEX('Elech Summary'!$C$5:$C$8764,MATCH($B4905,'Elech Summary'!$B$5:$B$8764,0),MATCH(F$7,'Elech Summary'!$C$4:$C$4,0))</f>
        <v>-3.3577092355183934E-2</v>
      </c>
      <c r="G4905" s="49">
        <f t="shared" si="229"/>
        <v>0</v>
      </c>
    </row>
    <row r="4906" spans="2:7" s="12" customFormat="1" ht="15" x14ac:dyDescent="0.2">
      <c r="B4906" s="18">
        <v>4898</v>
      </c>
      <c r="C4906" s="22">
        <f t="shared" si="230"/>
        <v>45131</v>
      </c>
      <c r="D4906" s="23">
        <f t="shared" si="231"/>
        <v>2</v>
      </c>
      <c r="E4906" s="48">
        <v>0</v>
      </c>
      <c r="F4906" s="29">
        <f>INDEX('Elech Summary'!$C$5:$C$8764,MATCH($B4906,'Elech Summary'!$B$5:$B$8764,0),MATCH(F$7,'Elech Summary'!$C$4:$C$4,0))</f>
        <v>-1.8105343979965809E-2</v>
      </c>
      <c r="G4906" s="49">
        <f t="shared" si="229"/>
        <v>0</v>
      </c>
    </row>
    <row r="4907" spans="2:7" s="12" customFormat="1" ht="15" x14ac:dyDescent="0.2">
      <c r="B4907" s="18">
        <v>4899</v>
      </c>
      <c r="C4907" s="22">
        <f t="shared" si="230"/>
        <v>45131</v>
      </c>
      <c r="D4907" s="23">
        <f t="shared" si="231"/>
        <v>3</v>
      </c>
      <c r="E4907" s="48">
        <v>0</v>
      </c>
      <c r="F4907" s="29">
        <f>INDEX('Elech Summary'!$C$5:$C$8764,MATCH($B4907,'Elech Summary'!$B$5:$B$8764,0),MATCH(F$7,'Elech Summary'!$C$4:$C$4,0))</f>
        <v>-1.1597277286631345E-2</v>
      </c>
      <c r="G4907" s="49">
        <f t="shared" si="229"/>
        <v>0</v>
      </c>
    </row>
    <row r="4908" spans="2:7" s="12" customFormat="1" ht="15" x14ac:dyDescent="0.2">
      <c r="B4908" s="18">
        <v>4900</v>
      </c>
      <c r="C4908" s="22">
        <f t="shared" si="230"/>
        <v>45131</v>
      </c>
      <c r="D4908" s="23">
        <f t="shared" si="231"/>
        <v>4</v>
      </c>
      <c r="E4908" s="48">
        <v>0</v>
      </c>
      <c r="F4908" s="29">
        <f>INDEX('Elech Summary'!$C$5:$C$8764,MATCH($B4908,'Elech Summary'!$B$5:$B$8764,0),MATCH(F$7,'Elech Summary'!$C$4:$C$4,0))</f>
        <v>-1.3010700514989698E-2</v>
      </c>
      <c r="G4908" s="49">
        <f t="shared" si="229"/>
        <v>0</v>
      </c>
    </row>
    <row r="4909" spans="2:7" s="12" customFormat="1" ht="15" x14ac:dyDescent="0.2">
      <c r="B4909" s="18">
        <v>4901</v>
      </c>
      <c r="C4909" s="22">
        <f t="shared" si="230"/>
        <v>45131</v>
      </c>
      <c r="D4909" s="23">
        <f t="shared" si="231"/>
        <v>5</v>
      </c>
      <c r="E4909" s="48">
        <v>0</v>
      </c>
      <c r="F4909" s="29">
        <f>INDEX('Elech Summary'!$C$5:$C$8764,MATCH($B4909,'Elech Summary'!$B$5:$B$8764,0),MATCH(F$7,'Elech Summary'!$C$4:$C$4,0))</f>
        <v>-3.0008844799868678E-2</v>
      </c>
      <c r="G4909" s="49">
        <f t="shared" si="229"/>
        <v>0</v>
      </c>
    </row>
    <row r="4910" spans="2:7" s="12" customFormat="1" ht="15" x14ac:dyDescent="0.2">
      <c r="B4910" s="18">
        <v>4902</v>
      </c>
      <c r="C4910" s="22">
        <f t="shared" si="230"/>
        <v>45131</v>
      </c>
      <c r="D4910" s="23">
        <f t="shared" si="231"/>
        <v>6</v>
      </c>
      <c r="E4910" s="48">
        <v>0</v>
      </c>
      <c r="F4910" s="29">
        <f>INDEX('Elech Summary'!$C$5:$C$8764,MATCH($B4910,'Elech Summary'!$B$5:$B$8764,0),MATCH(F$7,'Elech Summary'!$C$4:$C$4,0))</f>
        <v>-7.6940434744080397E-2</v>
      </c>
      <c r="G4910" s="49">
        <f t="shared" si="229"/>
        <v>0</v>
      </c>
    </row>
    <row r="4911" spans="2:7" s="12" customFormat="1" ht="15" x14ac:dyDescent="0.2">
      <c r="B4911" s="18">
        <v>4903</v>
      </c>
      <c r="C4911" s="22">
        <f t="shared" si="230"/>
        <v>45131</v>
      </c>
      <c r="D4911" s="23">
        <f t="shared" si="231"/>
        <v>7</v>
      </c>
      <c r="E4911" s="48">
        <v>0</v>
      </c>
      <c r="F4911" s="29">
        <f>INDEX('Elech Summary'!$C$5:$C$8764,MATCH($B4911,'Elech Summary'!$B$5:$B$8764,0),MATCH(F$7,'Elech Summary'!$C$4:$C$4,0))</f>
        <v>-0.17725156598922939</v>
      </c>
      <c r="G4911" s="49">
        <f t="shared" si="229"/>
        <v>0</v>
      </c>
    </row>
    <row r="4912" spans="2:7" s="12" customFormat="1" ht="15" x14ac:dyDescent="0.2">
      <c r="B4912" s="18">
        <v>4904</v>
      </c>
      <c r="C4912" s="22">
        <f t="shared" si="230"/>
        <v>45131</v>
      </c>
      <c r="D4912" s="23">
        <f t="shared" si="231"/>
        <v>8</v>
      </c>
      <c r="E4912" s="48">
        <v>0</v>
      </c>
      <c r="F4912" s="29">
        <f>INDEX('Elech Summary'!$C$5:$C$8764,MATCH($B4912,'Elech Summary'!$B$5:$B$8764,0),MATCH(F$7,'Elech Summary'!$C$4:$C$4,0))</f>
        <v>-0.21240334285066398</v>
      </c>
      <c r="G4912" s="49">
        <f t="shared" si="229"/>
        <v>0</v>
      </c>
    </row>
    <row r="4913" spans="2:7" s="12" customFormat="1" ht="15" x14ac:dyDescent="0.2">
      <c r="B4913" s="18">
        <v>4905</v>
      </c>
      <c r="C4913" s="22">
        <f t="shared" si="230"/>
        <v>45131</v>
      </c>
      <c r="D4913" s="23">
        <f t="shared" si="231"/>
        <v>9</v>
      </c>
      <c r="E4913" s="48">
        <v>0</v>
      </c>
      <c r="F4913" s="29">
        <f>INDEX('Elech Summary'!$C$5:$C$8764,MATCH($B4913,'Elech Summary'!$B$5:$B$8764,0),MATCH(F$7,'Elech Summary'!$C$4:$C$4,0))</f>
        <v>-0.22120146590205644</v>
      </c>
      <c r="G4913" s="49">
        <f t="shared" si="229"/>
        <v>0</v>
      </c>
    </row>
    <row r="4914" spans="2:7" s="12" customFormat="1" ht="15" x14ac:dyDescent="0.2">
      <c r="B4914" s="18">
        <v>4906</v>
      </c>
      <c r="C4914" s="22">
        <f t="shared" si="230"/>
        <v>45131</v>
      </c>
      <c r="D4914" s="23">
        <f t="shared" si="231"/>
        <v>10</v>
      </c>
      <c r="E4914" s="48">
        <v>0</v>
      </c>
      <c r="F4914" s="29">
        <f>INDEX('Elech Summary'!$C$5:$C$8764,MATCH($B4914,'Elech Summary'!$B$5:$B$8764,0),MATCH(F$7,'Elech Summary'!$C$4:$C$4,0))</f>
        <v>-0.20781819142068658</v>
      </c>
      <c r="G4914" s="49">
        <f t="shared" si="229"/>
        <v>0</v>
      </c>
    </row>
    <row r="4915" spans="2:7" s="12" customFormat="1" ht="15" x14ac:dyDescent="0.2">
      <c r="B4915" s="18">
        <v>4907</v>
      </c>
      <c r="C4915" s="22">
        <f t="shared" si="230"/>
        <v>45131</v>
      </c>
      <c r="D4915" s="23">
        <f t="shared" si="231"/>
        <v>11</v>
      </c>
      <c r="E4915" s="48">
        <v>0</v>
      </c>
      <c r="F4915" s="29">
        <f>INDEX('Elech Summary'!$C$5:$C$8764,MATCH($B4915,'Elech Summary'!$B$5:$B$8764,0),MATCH(F$7,'Elech Summary'!$C$4:$C$4,0))</f>
        <v>-0.18236626142762236</v>
      </c>
      <c r="G4915" s="49">
        <f t="shared" si="229"/>
        <v>0</v>
      </c>
    </row>
    <row r="4916" spans="2:7" s="12" customFormat="1" ht="15" x14ac:dyDescent="0.2">
      <c r="B4916" s="18">
        <v>4908</v>
      </c>
      <c r="C4916" s="22">
        <f t="shared" si="230"/>
        <v>45131</v>
      </c>
      <c r="D4916" s="23">
        <f t="shared" si="231"/>
        <v>12</v>
      </c>
      <c r="E4916" s="48">
        <v>0</v>
      </c>
      <c r="F4916" s="29">
        <f>INDEX('Elech Summary'!$C$5:$C$8764,MATCH($B4916,'Elech Summary'!$B$5:$B$8764,0),MATCH(F$7,'Elech Summary'!$C$4:$C$4,0))</f>
        <v>-0.15599971602570362</v>
      </c>
      <c r="G4916" s="49">
        <f t="shared" si="229"/>
        <v>0</v>
      </c>
    </row>
    <row r="4917" spans="2:7" s="12" customFormat="1" ht="15" x14ac:dyDescent="0.2">
      <c r="B4917" s="18">
        <v>4909</v>
      </c>
      <c r="C4917" s="22">
        <f t="shared" si="230"/>
        <v>45131</v>
      </c>
      <c r="D4917" s="23">
        <f t="shared" si="231"/>
        <v>13</v>
      </c>
      <c r="E4917" s="48">
        <v>0</v>
      </c>
      <c r="F4917" s="29">
        <f>INDEX('Elech Summary'!$C$5:$C$8764,MATCH($B4917,'Elech Summary'!$B$5:$B$8764,0),MATCH(F$7,'Elech Summary'!$C$4:$C$4,0))</f>
        <v>-0.13539992640903109</v>
      </c>
      <c r="G4917" s="49">
        <f t="shared" si="229"/>
        <v>0</v>
      </c>
    </row>
    <row r="4918" spans="2:7" s="12" customFormat="1" ht="15" x14ac:dyDescent="0.2">
      <c r="B4918" s="18">
        <v>4910</v>
      </c>
      <c r="C4918" s="22">
        <f t="shared" si="230"/>
        <v>45131</v>
      </c>
      <c r="D4918" s="23">
        <f t="shared" si="231"/>
        <v>14</v>
      </c>
      <c r="E4918" s="48">
        <v>0</v>
      </c>
      <c r="F4918" s="29">
        <f>INDEX('Elech Summary'!$C$5:$C$8764,MATCH($B4918,'Elech Summary'!$B$5:$B$8764,0),MATCH(F$7,'Elech Summary'!$C$4:$C$4,0))</f>
        <v>-0.12174067615996831</v>
      </c>
      <c r="G4918" s="49">
        <f t="shared" si="229"/>
        <v>0</v>
      </c>
    </row>
    <row r="4919" spans="2:7" s="12" customFormat="1" ht="15" x14ac:dyDescent="0.2">
      <c r="B4919" s="18">
        <v>4911</v>
      </c>
      <c r="C4919" s="22">
        <f t="shared" si="230"/>
        <v>45131</v>
      </c>
      <c r="D4919" s="23">
        <f t="shared" si="231"/>
        <v>15</v>
      </c>
      <c r="E4919" s="48">
        <v>0</v>
      </c>
      <c r="F4919" s="29">
        <f>INDEX('Elech Summary'!$C$5:$C$8764,MATCH($B4919,'Elech Summary'!$B$5:$B$8764,0),MATCH(F$7,'Elech Summary'!$C$4:$C$4,0))</f>
        <v>-0.11003983601749345</v>
      </c>
      <c r="G4919" s="49">
        <f t="shared" si="229"/>
        <v>0</v>
      </c>
    </row>
    <row r="4920" spans="2:7" s="12" customFormat="1" ht="15" x14ac:dyDescent="0.2">
      <c r="B4920" s="18">
        <v>4912</v>
      </c>
      <c r="C4920" s="22">
        <f t="shared" si="230"/>
        <v>45131</v>
      </c>
      <c r="D4920" s="23">
        <f t="shared" si="231"/>
        <v>16</v>
      </c>
      <c r="E4920" s="48">
        <v>0</v>
      </c>
      <c r="F4920" s="29">
        <f>INDEX('Elech Summary'!$C$5:$C$8764,MATCH($B4920,'Elech Summary'!$B$5:$B$8764,0),MATCH(F$7,'Elech Summary'!$C$4:$C$4,0))</f>
        <v>-0.10439816009803038</v>
      </c>
      <c r="G4920" s="49">
        <f t="shared" si="229"/>
        <v>0</v>
      </c>
    </row>
    <row r="4921" spans="2:7" s="12" customFormat="1" ht="15" x14ac:dyDescent="0.2">
      <c r="B4921" s="18">
        <v>4913</v>
      </c>
      <c r="C4921" s="22">
        <f t="shared" si="230"/>
        <v>45131</v>
      </c>
      <c r="D4921" s="23">
        <f t="shared" si="231"/>
        <v>17</v>
      </c>
      <c r="E4921" s="48">
        <v>0</v>
      </c>
      <c r="F4921" s="29">
        <f>INDEX('Elech Summary'!$C$5:$C$8764,MATCH($B4921,'Elech Summary'!$B$5:$B$8764,0),MATCH(F$7,'Elech Summary'!$C$4:$C$4,0))</f>
        <v>-0.12006349327308907</v>
      </c>
      <c r="G4921" s="49">
        <f t="shared" si="229"/>
        <v>0</v>
      </c>
    </row>
    <row r="4922" spans="2:7" s="12" customFormat="1" ht="15" x14ac:dyDescent="0.2">
      <c r="B4922" s="18">
        <v>4914</v>
      </c>
      <c r="C4922" s="22">
        <f t="shared" si="230"/>
        <v>45131</v>
      </c>
      <c r="D4922" s="23">
        <f t="shared" si="231"/>
        <v>18</v>
      </c>
      <c r="E4922" s="48">
        <v>0</v>
      </c>
      <c r="F4922" s="29">
        <f>INDEX('Elech Summary'!$C$5:$C$8764,MATCH($B4922,'Elech Summary'!$B$5:$B$8764,0),MATCH(F$7,'Elech Summary'!$C$4:$C$4,0))</f>
        <v>-0.14528192597435963</v>
      </c>
      <c r="G4922" s="49">
        <f t="shared" si="229"/>
        <v>0</v>
      </c>
    </row>
    <row r="4923" spans="2:7" s="12" customFormat="1" ht="15" x14ac:dyDescent="0.2">
      <c r="B4923" s="18">
        <v>4915</v>
      </c>
      <c r="C4923" s="22">
        <f t="shared" si="230"/>
        <v>45131</v>
      </c>
      <c r="D4923" s="23">
        <f t="shared" si="231"/>
        <v>19</v>
      </c>
      <c r="E4923" s="48">
        <v>0</v>
      </c>
      <c r="F4923" s="29">
        <f>INDEX('Elech Summary'!$C$5:$C$8764,MATCH($B4923,'Elech Summary'!$B$5:$B$8764,0),MATCH(F$7,'Elech Summary'!$C$4:$C$4,0))</f>
        <v>-0.17243573020054437</v>
      </c>
      <c r="G4923" s="49">
        <f t="shared" si="229"/>
        <v>0</v>
      </c>
    </row>
    <row r="4924" spans="2:7" s="12" customFormat="1" ht="15" x14ac:dyDescent="0.2">
      <c r="B4924" s="18">
        <v>4916</v>
      </c>
      <c r="C4924" s="22">
        <f t="shared" si="230"/>
        <v>45131</v>
      </c>
      <c r="D4924" s="23">
        <f t="shared" si="231"/>
        <v>20</v>
      </c>
      <c r="E4924" s="48">
        <v>0</v>
      </c>
      <c r="F4924" s="29">
        <f>INDEX('Elech Summary'!$C$5:$C$8764,MATCH($B4924,'Elech Summary'!$B$5:$B$8764,0),MATCH(F$7,'Elech Summary'!$C$4:$C$4,0))</f>
        <v>-0.17873355013481218</v>
      </c>
      <c r="G4924" s="49">
        <f t="shared" si="229"/>
        <v>0</v>
      </c>
    </row>
    <row r="4925" spans="2:7" s="12" customFormat="1" ht="15" x14ac:dyDescent="0.2">
      <c r="B4925" s="18">
        <v>4917</v>
      </c>
      <c r="C4925" s="22">
        <f t="shared" si="230"/>
        <v>45131</v>
      </c>
      <c r="D4925" s="23">
        <f t="shared" si="231"/>
        <v>21</v>
      </c>
      <c r="E4925" s="48">
        <v>0</v>
      </c>
      <c r="F4925" s="29">
        <f>INDEX('Elech Summary'!$C$5:$C$8764,MATCH($B4925,'Elech Summary'!$B$5:$B$8764,0),MATCH(F$7,'Elech Summary'!$C$4:$C$4,0))</f>
        <v>-0.16784570464027199</v>
      </c>
      <c r="G4925" s="49">
        <f t="shared" si="229"/>
        <v>0</v>
      </c>
    </row>
    <row r="4926" spans="2:7" s="12" customFormat="1" ht="15" x14ac:dyDescent="0.2">
      <c r="B4926" s="18">
        <v>4918</v>
      </c>
      <c r="C4926" s="22">
        <f t="shared" si="230"/>
        <v>45131</v>
      </c>
      <c r="D4926" s="23">
        <f t="shared" si="231"/>
        <v>22</v>
      </c>
      <c r="E4926" s="48">
        <v>0</v>
      </c>
      <c r="F4926" s="29">
        <f>INDEX('Elech Summary'!$C$5:$C$8764,MATCH($B4926,'Elech Summary'!$B$5:$B$8764,0),MATCH(F$7,'Elech Summary'!$C$4:$C$4,0))</f>
        <v>-0.1433467067329012</v>
      </c>
      <c r="G4926" s="49">
        <f t="shared" si="229"/>
        <v>0</v>
      </c>
    </row>
    <row r="4927" spans="2:7" s="12" customFormat="1" ht="15" x14ac:dyDescent="0.2">
      <c r="B4927" s="18">
        <v>4919</v>
      </c>
      <c r="C4927" s="22">
        <f t="shared" si="230"/>
        <v>45131</v>
      </c>
      <c r="D4927" s="23">
        <f t="shared" si="231"/>
        <v>23</v>
      </c>
      <c r="E4927" s="48">
        <v>0</v>
      </c>
      <c r="F4927" s="29">
        <f>INDEX('Elech Summary'!$C$5:$C$8764,MATCH($B4927,'Elech Summary'!$B$5:$B$8764,0),MATCH(F$7,'Elech Summary'!$C$4:$C$4,0))</f>
        <v>-0.11107889496924948</v>
      </c>
      <c r="G4927" s="49">
        <f t="shared" si="229"/>
        <v>0</v>
      </c>
    </row>
    <row r="4928" spans="2:7" s="12" customFormat="1" ht="15" x14ac:dyDescent="0.2">
      <c r="B4928" s="18">
        <v>4920</v>
      </c>
      <c r="C4928" s="22">
        <f t="shared" si="230"/>
        <v>45131</v>
      </c>
      <c r="D4928" s="23">
        <f t="shared" si="231"/>
        <v>24</v>
      </c>
      <c r="E4928" s="48">
        <v>0</v>
      </c>
      <c r="F4928" s="29">
        <f>INDEX('Elech Summary'!$C$5:$C$8764,MATCH($B4928,'Elech Summary'!$B$5:$B$8764,0),MATCH(F$7,'Elech Summary'!$C$4:$C$4,0))</f>
        <v>-6.969282783567142E-2</v>
      </c>
      <c r="G4928" s="49">
        <f t="shared" si="229"/>
        <v>0</v>
      </c>
    </row>
    <row r="4929" spans="2:7" s="12" customFormat="1" ht="15" x14ac:dyDescent="0.2">
      <c r="B4929" s="18">
        <v>4921</v>
      </c>
      <c r="C4929" s="22">
        <f t="shared" si="230"/>
        <v>45132</v>
      </c>
      <c r="D4929" s="23">
        <f t="shared" si="231"/>
        <v>1</v>
      </c>
      <c r="E4929" s="48">
        <v>0</v>
      </c>
      <c r="F4929" s="29">
        <f>INDEX('Elech Summary'!$C$5:$C$8764,MATCH($B4929,'Elech Summary'!$B$5:$B$8764,0),MATCH(F$7,'Elech Summary'!$C$4:$C$4,0))</f>
        <v>-3.3519732094332289E-2</v>
      </c>
      <c r="G4929" s="49">
        <f t="shared" si="229"/>
        <v>0</v>
      </c>
    </row>
    <row r="4930" spans="2:7" s="12" customFormat="1" ht="15" x14ac:dyDescent="0.2">
      <c r="B4930" s="18">
        <v>4922</v>
      </c>
      <c r="C4930" s="22">
        <f t="shared" si="230"/>
        <v>45132</v>
      </c>
      <c r="D4930" s="23">
        <f t="shared" si="231"/>
        <v>2</v>
      </c>
      <c r="E4930" s="48">
        <v>0</v>
      </c>
      <c r="F4930" s="29">
        <f>INDEX('Elech Summary'!$C$5:$C$8764,MATCH($B4930,'Elech Summary'!$B$5:$B$8764,0),MATCH(F$7,'Elech Summary'!$C$4:$C$4,0))</f>
        <v>-1.8061243017312129E-2</v>
      </c>
      <c r="G4930" s="49">
        <f t="shared" si="229"/>
        <v>0</v>
      </c>
    </row>
    <row r="4931" spans="2:7" s="12" customFormat="1" ht="15" x14ac:dyDescent="0.2">
      <c r="B4931" s="18">
        <v>4923</v>
      </c>
      <c r="C4931" s="22">
        <f t="shared" si="230"/>
        <v>45132</v>
      </c>
      <c r="D4931" s="23">
        <f t="shared" si="231"/>
        <v>3</v>
      </c>
      <c r="E4931" s="48">
        <v>0</v>
      </c>
      <c r="F4931" s="29">
        <f>INDEX('Elech Summary'!$C$5:$C$8764,MATCH($B4931,'Elech Summary'!$B$5:$B$8764,0),MATCH(F$7,'Elech Summary'!$C$4:$C$4,0))</f>
        <v>-1.1571597248451462E-2</v>
      </c>
      <c r="G4931" s="49">
        <f t="shared" si="229"/>
        <v>0</v>
      </c>
    </row>
    <row r="4932" spans="2:7" s="12" customFormat="1" ht="15" x14ac:dyDescent="0.2">
      <c r="B4932" s="18">
        <v>4924</v>
      </c>
      <c r="C4932" s="22">
        <f t="shared" si="230"/>
        <v>45132</v>
      </c>
      <c r="D4932" s="23">
        <f t="shared" si="231"/>
        <v>4</v>
      </c>
      <c r="E4932" s="48">
        <v>0</v>
      </c>
      <c r="F4932" s="29">
        <f>INDEX('Elech Summary'!$C$5:$C$8764,MATCH($B4932,'Elech Summary'!$B$5:$B$8764,0),MATCH(F$7,'Elech Summary'!$C$4:$C$4,0))</f>
        <v>-1.2984003441517331E-2</v>
      </c>
      <c r="G4932" s="49">
        <f t="shared" si="229"/>
        <v>0</v>
      </c>
    </row>
    <row r="4933" spans="2:7" s="12" customFormat="1" ht="15" x14ac:dyDescent="0.2">
      <c r="B4933" s="18">
        <v>4925</v>
      </c>
      <c r="C4933" s="22">
        <f t="shared" si="230"/>
        <v>45132</v>
      </c>
      <c r="D4933" s="23">
        <f t="shared" si="231"/>
        <v>5</v>
      </c>
      <c r="E4933" s="48">
        <v>0</v>
      </c>
      <c r="F4933" s="29">
        <f>INDEX('Elech Summary'!$C$5:$C$8764,MATCH($B4933,'Elech Summary'!$B$5:$B$8764,0),MATCH(F$7,'Elech Summary'!$C$4:$C$4,0))</f>
        <v>-2.637537409788409E-2</v>
      </c>
      <c r="G4933" s="49">
        <f t="shared" si="229"/>
        <v>0</v>
      </c>
    </row>
    <row r="4934" spans="2:7" s="12" customFormat="1" ht="15" x14ac:dyDescent="0.2">
      <c r="B4934" s="18">
        <v>4926</v>
      </c>
      <c r="C4934" s="22">
        <f t="shared" si="230"/>
        <v>45132</v>
      </c>
      <c r="D4934" s="23">
        <f t="shared" si="231"/>
        <v>6</v>
      </c>
      <c r="E4934" s="48">
        <v>0</v>
      </c>
      <c r="F4934" s="29">
        <f>INDEX('Elech Summary'!$C$5:$C$8764,MATCH($B4934,'Elech Summary'!$B$5:$B$8764,0),MATCH(F$7,'Elech Summary'!$C$4:$C$4,0))</f>
        <v>-8.0452862601351524E-2</v>
      </c>
      <c r="G4934" s="49">
        <f t="shared" si="229"/>
        <v>0</v>
      </c>
    </row>
    <row r="4935" spans="2:7" s="12" customFormat="1" ht="15" x14ac:dyDescent="0.2">
      <c r="B4935" s="18">
        <v>4927</v>
      </c>
      <c r="C4935" s="22">
        <f t="shared" si="230"/>
        <v>45132</v>
      </c>
      <c r="D4935" s="23">
        <f t="shared" si="231"/>
        <v>7</v>
      </c>
      <c r="E4935" s="48">
        <v>0</v>
      </c>
      <c r="F4935" s="29">
        <f>INDEX('Elech Summary'!$C$5:$C$8764,MATCH($B4935,'Elech Summary'!$B$5:$B$8764,0),MATCH(F$7,'Elech Summary'!$C$4:$C$4,0))</f>
        <v>-0.17304210205190665</v>
      </c>
      <c r="G4935" s="49">
        <f t="shared" si="229"/>
        <v>0</v>
      </c>
    </row>
    <row r="4936" spans="2:7" s="12" customFormat="1" ht="15" x14ac:dyDescent="0.2">
      <c r="B4936" s="18">
        <v>4928</v>
      </c>
      <c r="C4936" s="22">
        <f t="shared" si="230"/>
        <v>45132</v>
      </c>
      <c r="D4936" s="23">
        <f t="shared" si="231"/>
        <v>8</v>
      </c>
      <c r="E4936" s="48">
        <v>0</v>
      </c>
      <c r="F4936" s="29">
        <f>INDEX('Elech Summary'!$C$5:$C$8764,MATCH($B4936,'Elech Summary'!$B$5:$B$8764,0),MATCH(F$7,'Elech Summary'!$C$4:$C$4,0))</f>
        <v>-0.21196454276387061</v>
      </c>
      <c r="G4936" s="49">
        <f t="shared" si="229"/>
        <v>0</v>
      </c>
    </row>
    <row r="4937" spans="2:7" s="12" customFormat="1" ht="15" x14ac:dyDescent="0.2">
      <c r="B4937" s="18">
        <v>4929</v>
      </c>
      <c r="C4937" s="22">
        <f t="shared" si="230"/>
        <v>45132</v>
      </c>
      <c r="D4937" s="23">
        <f t="shared" si="231"/>
        <v>9</v>
      </c>
      <c r="E4937" s="48">
        <v>0</v>
      </c>
      <c r="F4937" s="29">
        <f>INDEX('Elech Summary'!$C$5:$C$8764,MATCH($B4937,'Elech Summary'!$B$5:$B$8764,0),MATCH(F$7,'Elech Summary'!$C$4:$C$4,0))</f>
        <v>-0.22076030072427449</v>
      </c>
      <c r="G4937" s="49">
        <f t="shared" si="229"/>
        <v>0</v>
      </c>
    </row>
    <row r="4938" spans="2:7" s="12" customFormat="1" ht="15" x14ac:dyDescent="0.2">
      <c r="B4938" s="18">
        <v>4930</v>
      </c>
      <c r="C4938" s="22">
        <f t="shared" si="230"/>
        <v>45132</v>
      </c>
      <c r="D4938" s="23">
        <f t="shared" si="231"/>
        <v>10</v>
      </c>
      <c r="E4938" s="48">
        <v>0</v>
      </c>
      <c r="F4938" s="29">
        <f>INDEX('Elech Summary'!$C$5:$C$8764,MATCH($B4938,'Elech Summary'!$B$5:$B$8764,0),MATCH(F$7,'Elech Summary'!$C$4:$C$4,0))</f>
        <v>-0.20741946676505219</v>
      </c>
      <c r="G4938" s="49">
        <f t="shared" ref="G4938:G5001" si="232">$E4938*F4938</f>
        <v>0</v>
      </c>
    </row>
    <row r="4939" spans="2:7" s="12" customFormat="1" ht="15" x14ac:dyDescent="0.2">
      <c r="B4939" s="18">
        <v>4931</v>
      </c>
      <c r="C4939" s="22">
        <f t="shared" ref="C4939:C5002" si="233">IF(C4938="-",C4938,IF(D4939=1,C4938+1,C4938))</f>
        <v>45132</v>
      </c>
      <c r="D4939" s="23">
        <f t="shared" ref="D4939:D5002" si="234">IF(D4938+1&gt;24,1,D4938+1)</f>
        <v>11</v>
      </c>
      <c r="E4939" s="48">
        <v>0</v>
      </c>
      <c r="F4939" s="29">
        <f>INDEX('Elech Summary'!$C$5:$C$8764,MATCH($B4939,'Elech Summary'!$B$5:$B$8764,0),MATCH(F$7,'Elech Summary'!$C$4:$C$4,0))</f>
        <v>-0.18201265807114697</v>
      </c>
      <c r="G4939" s="49">
        <f t="shared" si="232"/>
        <v>0</v>
      </c>
    </row>
    <row r="4940" spans="2:7" s="12" customFormat="1" ht="15" x14ac:dyDescent="0.2">
      <c r="B4940" s="18">
        <v>4932</v>
      </c>
      <c r="C4940" s="22">
        <f t="shared" si="233"/>
        <v>45132</v>
      </c>
      <c r="D4940" s="23">
        <f t="shared" si="234"/>
        <v>12</v>
      </c>
      <c r="E4940" s="48">
        <v>0</v>
      </c>
      <c r="F4940" s="29">
        <f>INDEX('Elech Summary'!$C$5:$C$8764,MATCH($B4940,'Elech Summary'!$B$5:$B$8764,0),MATCH(F$7,'Elech Summary'!$C$4:$C$4,0))</f>
        <v>-0.15569731880384197</v>
      </c>
      <c r="G4940" s="49">
        <f t="shared" si="232"/>
        <v>0</v>
      </c>
    </row>
    <row r="4941" spans="2:7" s="12" customFormat="1" ht="15" x14ac:dyDescent="0.2">
      <c r="B4941" s="18">
        <v>4933</v>
      </c>
      <c r="C4941" s="22">
        <f t="shared" si="233"/>
        <v>45132</v>
      </c>
      <c r="D4941" s="23">
        <f t="shared" si="234"/>
        <v>13</v>
      </c>
      <c r="E4941" s="48">
        <v>0</v>
      </c>
      <c r="F4941" s="29">
        <f>INDEX('Elech Summary'!$C$5:$C$8764,MATCH($B4941,'Elech Summary'!$B$5:$B$8764,0),MATCH(F$7,'Elech Summary'!$C$4:$C$4,0))</f>
        <v>-0.13515242710201081</v>
      </c>
      <c r="G4941" s="49">
        <f t="shared" si="232"/>
        <v>0</v>
      </c>
    </row>
    <row r="4942" spans="2:7" s="12" customFormat="1" ht="15" x14ac:dyDescent="0.2">
      <c r="B4942" s="18">
        <v>4934</v>
      </c>
      <c r="C4942" s="22">
        <f t="shared" si="233"/>
        <v>45132</v>
      </c>
      <c r="D4942" s="23">
        <f t="shared" si="234"/>
        <v>14</v>
      </c>
      <c r="E4942" s="48">
        <v>0</v>
      </c>
      <c r="F4942" s="29">
        <f>INDEX('Elech Summary'!$C$5:$C$8764,MATCH($B4942,'Elech Summary'!$B$5:$B$8764,0),MATCH(F$7,'Elech Summary'!$C$4:$C$4,0))</f>
        <v>-0.12154840053627214</v>
      </c>
      <c r="G4942" s="49">
        <f t="shared" si="232"/>
        <v>0</v>
      </c>
    </row>
    <row r="4943" spans="2:7" s="12" customFormat="1" ht="15" x14ac:dyDescent="0.2">
      <c r="B4943" s="18">
        <v>4935</v>
      </c>
      <c r="C4943" s="22">
        <f t="shared" si="233"/>
        <v>45132</v>
      </c>
      <c r="D4943" s="23">
        <f t="shared" si="234"/>
        <v>15</v>
      </c>
      <c r="E4943" s="48">
        <v>0</v>
      </c>
      <c r="F4943" s="29">
        <f>INDEX('Elech Summary'!$C$5:$C$8764,MATCH($B4943,'Elech Summary'!$B$5:$B$8764,0),MATCH(F$7,'Elech Summary'!$C$4:$C$4,0))</f>
        <v>-0.10979515403231077</v>
      </c>
      <c r="G4943" s="49">
        <f t="shared" si="232"/>
        <v>0</v>
      </c>
    </row>
    <row r="4944" spans="2:7" s="12" customFormat="1" ht="15" x14ac:dyDescent="0.2">
      <c r="B4944" s="18">
        <v>4936</v>
      </c>
      <c r="C4944" s="22">
        <f t="shared" si="233"/>
        <v>45132</v>
      </c>
      <c r="D4944" s="23">
        <f t="shared" si="234"/>
        <v>16</v>
      </c>
      <c r="E4944" s="48">
        <v>0</v>
      </c>
      <c r="F4944" s="29">
        <f>INDEX('Elech Summary'!$C$5:$C$8764,MATCH($B4944,'Elech Summary'!$B$5:$B$8764,0),MATCH(F$7,'Elech Summary'!$C$4:$C$4,0))</f>
        <v>-0.10420294247812478</v>
      </c>
      <c r="G4944" s="49">
        <f t="shared" si="232"/>
        <v>0</v>
      </c>
    </row>
    <row r="4945" spans="2:7" s="12" customFormat="1" ht="15" x14ac:dyDescent="0.2">
      <c r="B4945" s="18">
        <v>4937</v>
      </c>
      <c r="C4945" s="22">
        <f t="shared" si="233"/>
        <v>45132</v>
      </c>
      <c r="D4945" s="23">
        <f t="shared" si="234"/>
        <v>17</v>
      </c>
      <c r="E4945" s="48">
        <v>0</v>
      </c>
      <c r="F4945" s="29">
        <f>INDEX('Elech Summary'!$C$5:$C$8764,MATCH($B4945,'Elech Summary'!$B$5:$B$8764,0),MATCH(F$7,'Elech Summary'!$C$4:$C$4,0))</f>
        <v>-0.11986395925996773</v>
      </c>
      <c r="G4945" s="49">
        <f t="shared" si="232"/>
        <v>0</v>
      </c>
    </row>
    <row r="4946" spans="2:7" s="12" customFormat="1" ht="15" x14ac:dyDescent="0.2">
      <c r="B4946" s="18">
        <v>4938</v>
      </c>
      <c r="C4946" s="22">
        <f t="shared" si="233"/>
        <v>45132</v>
      </c>
      <c r="D4946" s="23">
        <f t="shared" si="234"/>
        <v>18</v>
      </c>
      <c r="E4946" s="48">
        <v>0</v>
      </c>
      <c r="F4946" s="29">
        <f>INDEX('Elech Summary'!$C$5:$C$8764,MATCH($B4946,'Elech Summary'!$B$5:$B$8764,0),MATCH(F$7,'Elech Summary'!$C$4:$C$4,0))</f>
        <v>-0.14498427159287419</v>
      </c>
      <c r="G4946" s="49">
        <f t="shared" si="232"/>
        <v>0</v>
      </c>
    </row>
    <row r="4947" spans="2:7" s="12" customFormat="1" ht="15" x14ac:dyDescent="0.2">
      <c r="B4947" s="18">
        <v>4939</v>
      </c>
      <c r="C4947" s="22">
        <f t="shared" si="233"/>
        <v>45132</v>
      </c>
      <c r="D4947" s="23">
        <f t="shared" si="234"/>
        <v>19</v>
      </c>
      <c r="E4947" s="48">
        <v>0</v>
      </c>
      <c r="F4947" s="29">
        <f>INDEX('Elech Summary'!$C$5:$C$8764,MATCH($B4947,'Elech Summary'!$B$5:$B$8764,0),MATCH(F$7,'Elech Summary'!$C$4:$C$4,0))</f>
        <v>-0.17209593052337868</v>
      </c>
      <c r="G4947" s="49">
        <f t="shared" si="232"/>
        <v>0</v>
      </c>
    </row>
    <row r="4948" spans="2:7" s="12" customFormat="1" ht="15" x14ac:dyDescent="0.2">
      <c r="B4948" s="18">
        <v>4940</v>
      </c>
      <c r="C4948" s="22">
        <f t="shared" si="233"/>
        <v>45132</v>
      </c>
      <c r="D4948" s="23">
        <f t="shared" si="234"/>
        <v>20</v>
      </c>
      <c r="E4948" s="48">
        <v>0</v>
      </c>
      <c r="F4948" s="29">
        <f>INDEX('Elech Summary'!$C$5:$C$8764,MATCH($B4948,'Elech Summary'!$B$5:$B$8764,0),MATCH(F$7,'Elech Summary'!$C$4:$C$4,0))</f>
        <v>-0.1783849089636238</v>
      </c>
      <c r="G4948" s="49">
        <f t="shared" si="232"/>
        <v>0</v>
      </c>
    </row>
    <row r="4949" spans="2:7" s="12" customFormat="1" ht="15" x14ac:dyDescent="0.2">
      <c r="B4949" s="18">
        <v>4941</v>
      </c>
      <c r="C4949" s="22">
        <f t="shared" si="233"/>
        <v>45132</v>
      </c>
      <c r="D4949" s="23">
        <f t="shared" si="234"/>
        <v>21</v>
      </c>
      <c r="E4949" s="48">
        <v>0</v>
      </c>
      <c r="F4949" s="29">
        <f>INDEX('Elech Summary'!$C$5:$C$8764,MATCH($B4949,'Elech Summary'!$B$5:$B$8764,0),MATCH(F$7,'Elech Summary'!$C$4:$C$4,0))</f>
        <v>-0.16368740765842105</v>
      </c>
      <c r="G4949" s="49">
        <f t="shared" si="232"/>
        <v>0</v>
      </c>
    </row>
    <row r="4950" spans="2:7" s="12" customFormat="1" ht="15" x14ac:dyDescent="0.2">
      <c r="B4950" s="18">
        <v>4942</v>
      </c>
      <c r="C4950" s="22">
        <f t="shared" si="233"/>
        <v>45132</v>
      </c>
      <c r="D4950" s="23">
        <f t="shared" si="234"/>
        <v>22</v>
      </c>
      <c r="E4950" s="48">
        <v>0</v>
      </c>
      <c r="F4950" s="29">
        <f>INDEX('Elech Summary'!$C$5:$C$8764,MATCH($B4950,'Elech Summary'!$B$5:$B$8764,0),MATCH(F$7,'Elech Summary'!$C$4:$C$4,0))</f>
        <v>-0.14306329958017294</v>
      </c>
      <c r="G4950" s="49">
        <f t="shared" si="232"/>
        <v>0</v>
      </c>
    </row>
    <row r="4951" spans="2:7" s="12" customFormat="1" ht="15" x14ac:dyDescent="0.2">
      <c r="B4951" s="18">
        <v>4943</v>
      </c>
      <c r="C4951" s="22">
        <f t="shared" si="233"/>
        <v>45132</v>
      </c>
      <c r="D4951" s="23">
        <f t="shared" si="234"/>
        <v>23</v>
      </c>
      <c r="E4951" s="48">
        <v>0</v>
      </c>
      <c r="F4951" s="29">
        <f>INDEX('Elech Summary'!$C$5:$C$8764,MATCH($B4951,'Elech Summary'!$B$5:$B$8764,0),MATCH(F$7,'Elech Summary'!$C$4:$C$4,0))</f>
        <v>-0.10716907062731318</v>
      </c>
      <c r="G4951" s="49">
        <f t="shared" si="232"/>
        <v>0</v>
      </c>
    </row>
    <row r="4952" spans="2:7" s="12" customFormat="1" ht="15" x14ac:dyDescent="0.2">
      <c r="B4952" s="18">
        <v>4944</v>
      </c>
      <c r="C4952" s="22">
        <f t="shared" si="233"/>
        <v>45132</v>
      </c>
      <c r="D4952" s="23">
        <f t="shared" si="234"/>
        <v>24</v>
      </c>
      <c r="E4952" s="48">
        <v>0</v>
      </c>
      <c r="F4952" s="29">
        <f>INDEX('Elech Summary'!$C$5:$C$8764,MATCH($B4952,'Elech Summary'!$B$5:$B$8764,0),MATCH(F$7,'Elech Summary'!$C$4:$C$4,0))</f>
        <v>-6.9285032350638542E-2</v>
      </c>
      <c r="G4952" s="49">
        <f t="shared" si="232"/>
        <v>0</v>
      </c>
    </row>
    <row r="4953" spans="2:7" s="12" customFormat="1" ht="15" x14ac:dyDescent="0.2">
      <c r="B4953" s="18">
        <v>4945</v>
      </c>
      <c r="C4953" s="22">
        <f t="shared" si="233"/>
        <v>45133</v>
      </c>
      <c r="D4953" s="23">
        <f t="shared" si="234"/>
        <v>1</v>
      </c>
      <c r="E4953" s="48">
        <v>0</v>
      </c>
      <c r="F4953" s="29">
        <f>INDEX('Elech Summary'!$C$5:$C$8764,MATCH($B4953,'Elech Summary'!$B$5:$B$8764,0),MATCH(F$7,'Elech Summary'!$C$4:$C$4,0))</f>
        <v>-3.3467041346480431E-2</v>
      </c>
      <c r="G4953" s="49">
        <f t="shared" si="232"/>
        <v>0</v>
      </c>
    </row>
    <row r="4954" spans="2:7" s="12" customFormat="1" ht="15" x14ac:dyDescent="0.2">
      <c r="B4954" s="18">
        <v>4946</v>
      </c>
      <c r="C4954" s="22">
        <f t="shared" si="233"/>
        <v>45133</v>
      </c>
      <c r="D4954" s="23">
        <f t="shared" si="234"/>
        <v>2</v>
      </c>
      <c r="E4954" s="48">
        <v>0</v>
      </c>
      <c r="F4954" s="29">
        <f>INDEX('Elech Summary'!$C$5:$C$8764,MATCH($B4954,'Elech Summary'!$B$5:$B$8764,0),MATCH(F$7,'Elech Summary'!$C$4:$C$4,0))</f>
        <v>-1.8036686740154739E-2</v>
      </c>
      <c r="G4954" s="49">
        <f t="shared" si="232"/>
        <v>0</v>
      </c>
    </row>
    <row r="4955" spans="2:7" s="12" customFormat="1" ht="15" x14ac:dyDescent="0.2">
      <c r="B4955" s="18">
        <v>4947</v>
      </c>
      <c r="C4955" s="22">
        <f t="shared" si="233"/>
        <v>45133</v>
      </c>
      <c r="D4955" s="23">
        <f t="shared" si="234"/>
        <v>3</v>
      </c>
      <c r="E4955" s="48">
        <v>0</v>
      </c>
      <c r="F4955" s="29">
        <f>INDEX('Elech Summary'!$C$5:$C$8764,MATCH($B4955,'Elech Summary'!$B$5:$B$8764,0),MATCH(F$7,'Elech Summary'!$C$4:$C$4,0))</f>
        <v>-1.1548842875269361E-2</v>
      </c>
      <c r="G4955" s="49">
        <f t="shared" si="232"/>
        <v>0</v>
      </c>
    </row>
    <row r="4956" spans="2:7" s="12" customFormat="1" ht="15" x14ac:dyDescent="0.2">
      <c r="B4956" s="18">
        <v>4948</v>
      </c>
      <c r="C4956" s="22">
        <f t="shared" si="233"/>
        <v>45133</v>
      </c>
      <c r="D4956" s="23">
        <f t="shared" si="234"/>
        <v>4</v>
      </c>
      <c r="E4956" s="48">
        <v>0</v>
      </c>
      <c r="F4956" s="29">
        <f>INDEX('Elech Summary'!$C$5:$C$8764,MATCH($B4956,'Elech Summary'!$B$5:$B$8764,0),MATCH(F$7,'Elech Summary'!$C$4:$C$4,0))</f>
        <v>-1.2956080135634956E-2</v>
      </c>
      <c r="G4956" s="49">
        <f t="shared" si="232"/>
        <v>0</v>
      </c>
    </row>
    <row r="4957" spans="2:7" s="12" customFormat="1" ht="15" x14ac:dyDescent="0.2">
      <c r="B4957" s="18">
        <v>4949</v>
      </c>
      <c r="C4957" s="22">
        <f t="shared" si="233"/>
        <v>45133</v>
      </c>
      <c r="D4957" s="23">
        <f t="shared" si="234"/>
        <v>5</v>
      </c>
      <c r="E4957" s="48">
        <v>0</v>
      </c>
      <c r="F4957" s="29">
        <f>INDEX('Elech Summary'!$C$5:$C$8764,MATCH($B4957,'Elech Summary'!$B$5:$B$8764,0),MATCH(F$7,'Elech Summary'!$C$4:$C$4,0))</f>
        <v>-2.6324323380357111E-2</v>
      </c>
      <c r="G4957" s="49">
        <f t="shared" si="232"/>
        <v>0</v>
      </c>
    </row>
    <row r="4958" spans="2:7" s="12" customFormat="1" ht="15" x14ac:dyDescent="0.2">
      <c r="B4958" s="18">
        <v>4950</v>
      </c>
      <c r="C4958" s="22">
        <f t="shared" si="233"/>
        <v>45133</v>
      </c>
      <c r="D4958" s="23">
        <f t="shared" si="234"/>
        <v>6</v>
      </c>
      <c r="E4958" s="48">
        <v>0</v>
      </c>
      <c r="F4958" s="29">
        <f>INDEX('Elech Summary'!$C$5:$C$8764,MATCH($B4958,'Elech Summary'!$B$5:$B$8764,0),MATCH(F$7,'Elech Summary'!$C$4:$C$4,0))</f>
        <v>-7.6648867327205078E-2</v>
      </c>
      <c r="G4958" s="49">
        <f t="shared" si="232"/>
        <v>0</v>
      </c>
    </row>
    <row r="4959" spans="2:7" s="12" customFormat="1" ht="15" x14ac:dyDescent="0.2">
      <c r="B4959" s="18">
        <v>4951</v>
      </c>
      <c r="C4959" s="22">
        <f t="shared" si="233"/>
        <v>45133</v>
      </c>
      <c r="D4959" s="23">
        <f t="shared" si="234"/>
        <v>7</v>
      </c>
      <c r="E4959" s="48">
        <v>0</v>
      </c>
      <c r="F4959" s="29">
        <f>INDEX('Elech Summary'!$C$5:$C$8764,MATCH($B4959,'Elech Summary'!$B$5:$B$8764,0),MATCH(F$7,'Elech Summary'!$C$4:$C$4,0))</f>
        <v>-0.1727095076278633</v>
      </c>
      <c r="G4959" s="49">
        <f t="shared" si="232"/>
        <v>0</v>
      </c>
    </row>
    <row r="4960" spans="2:7" s="12" customFormat="1" ht="15" x14ac:dyDescent="0.2">
      <c r="B4960" s="18">
        <v>4952</v>
      </c>
      <c r="C4960" s="22">
        <f t="shared" si="233"/>
        <v>45133</v>
      </c>
      <c r="D4960" s="23">
        <f t="shared" si="234"/>
        <v>8</v>
      </c>
      <c r="E4960" s="48">
        <v>0</v>
      </c>
      <c r="F4960" s="29">
        <f>INDEX('Elech Summary'!$C$5:$C$8764,MATCH($B4960,'Elech Summary'!$B$5:$B$8764,0),MATCH(F$7,'Elech Summary'!$C$4:$C$4,0))</f>
        <v>-0.21156634251704098</v>
      </c>
      <c r="G4960" s="49">
        <f t="shared" si="232"/>
        <v>0</v>
      </c>
    </row>
    <row r="4961" spans="2:7" s="12" customFormat="1" ht="15" x14ac:dyDescent="0.2">
      <c r="B4961" s="18">
        <v>4953</v>
      </c>
      <c r="C4961" s="22">
        <f t="shared" si="233"/>
        <v>45133</v>
      </c>
      <c r="D4961" s="23">
        <f t="shared" si="234"/>
        <v>9</v>
      </c>
      <c r="E4961" s="48">
        <v>0</v>
      </c>
      <c r="F4961" s="29">
        <f>INDEX('Elech Summary'!$C$5:$C$8764,MATCH($B4961,'Elech Summary'!$B$5:$B$8764,0),MATCH(F$7,'Elech Summary'!$C$4:$C$4,0))</f>
        <v>-0.22033075477980063</v>
      </c>
      <c r="G4961" s="49">
        <f t="shared" si="232"/>
        <v>0</v>
      </c>
    </row>
    <row r="4962" spans="2:7" s="12" customFormat="1" ht="15" x14ac:dyDescent="0.2">
      <c r="B4962" s="18">
        <v>4954</v>
      </c>
      <c r="C4962" s="22">
        <f t="shared" si="233"/>
        <v>45133</v>
      </c>
      <c r="D4962" s="23">
        <f t="shared" si="234"/>
        <v>10</v>
      </c>
      <c r="E4962" s="48">
        <v>0</v>
      </c>
      <c r="F4962" s="29">
        <f>INDEX('Elech Summary'!$C$5:$C$8764,MATCH($B4962,'Elech Summary'!$B$5:$B$8764,0),MATCH(F$7,'Elech Summary'!$C$4:$C$4,0))</f>
        <v>-0.20701870508432541</v>
      </c>
      <c r="G4962" s="49">
        <f t="shared" si="232"/>
        <v>0</v>
      </c>
    </row>
    <row r="4963" spans="2:7" s="12" customFormat="1" ht="15" x14ac:dyDescent="0.2">
      <c r="B4963" s="18">
        <v>4955</v>
      </c>
      <c r="C4963" s="22">
        <f t="shared" si="233"/>
        <v>45133</v>
      </c>
      <c r="D4963" s="23">
        <f t="shared" si="234"/>
        <v>11</v>
      </c>
      <c r="E4963" s="48">
        <v>0</v>
      </c>
      <c r="F4963" s="29">
        <f>INDEX('Elech Summary'!$C$5:$C$8764,MATCH($B4963,'Elech Summary'!$B$5:$B$8764,0),MATCH(F$7,'Elech Summary'!$C$4:$C$4,0))</f>
        <v>-0.18167746271306684</v>
      </c>
      <c r="G4963" s="49">
        <f t="shared" si="232"/>
        <v>0</v>
      </c>
    </row>
    <row r="4964" spans="2:7" s="12" customFormat="1" ht="15" x14ac:dyDescent="0.2">
      <c r="B4964" s="18">
        <v>4956</v>
      </c>
      <c r="C4964" s="22">
        <f t="shared" si="233"/>
        <v>45133</v>
      </c>
      <c r="D4964" s="23">
        <f t="shared" si="234"/>
        <v>12</v>
      </c>
      <c r="E4964" s="48">
        <v>0</v>
      </c>
      <c r="F4964" s="29">
        <f>INDEX('Elech Summary'!$C$5:$C$8764,MATCH($B4964,'Elech Summary'!$B$5:$B$8764,0),MATCH(F$7,'Elech Summary'!$C$4:$C$4,0))</f>
        <v>-0.15543276646344606</v>
      </c>
      <c r="G4964" s="49">
        <f t="shared" si="232"/>
        <v>0</v>
      </c>
    </row>
    <row r="4965" spans="2:7" s="12" customFormat="1" ht="15" x14ac:dyDescent="0.2">
      <c r="B4965" s="18">
        <v>4957</v>
      </c>
      <c r="C4965" s="22">
        <f t="shared" si="233"/>
        <v>45133</v>
      </c>
      <c r="D4965" s="23">
        <f t="shared" si="234"/>
        <v>13</v>
      </c>
      <c r="E4965" s="48">
        <v>0</v>
      </c>
      <c r="F4965" s="29">
        <f>INDEX('Elech Summary'!$C$5:$C$8764,MATCH($B4965,'Elech Summary'!$B$5:$B$8764,0),MATCH(F$7,'Elech Summary'!$C$4:$C$4,0))</f>
        <v>-0.13493355705453491</v>
      </c>
      <c r="G4965" s="49">
        <f t="shared" si="232"/>
        <v>0</v>
      </c>
    </row>
    <row r="4966" spans="2:7" s="12" customFormat="1" ht="15" x14ac:dyDescent="0.2">
      <c r="B4966" s="18">
        <v>4958</v>
      </c>
      <c r="C4966" s="22">
        <f t="shared" si="233"/>
        <v>45133</v>
      </c>
      <c r="D4966" s="23">
        <f t="shared" si="234"/>
        <v>14</v>
      </c>
      <c r="E4966" s="48">
        <v>0</v>
      </c>
      <c r="F4966" s="29">
        <f>INDEX('Elech Summary'!$C$5:$C$8764,MATCH($B4966,'Elech Summary'!$B$5:$B$8764,0),MATCH(F$7,'Elech Summary'!$C$4:$C$4,0))</f>
        <v>-0.12128548539178552</v>
      </c>
      <c r="G4966" s="49">
        <f t="shared" si="232"/>
        <v>0</v>
      </c>
    </row>
    <row r="4967" spans="2:7" s="12" customFormat="1" ht="15" x14ac:dyDescent="0.2">
      <c r="B4967" s="18">
        <v>4959</v>
      </c>
      <c r="C4967" s="22">
        <f t="shared" si="233"/>
        <v>45133</v>
      </c>
      <c r="D4967" s="23">
        <f t="shared" si="234"/>
        <v>15</v>
      </c>
      <c r="E4967" s="48">
        <v>0</v>
      </c>
      <c r="F4967" s="29">
        <f>INDEX('Elech Summary'!$C$5:$C$8764,MATCH($B4967,'Elech Summary'!$B$5:$B$8764,0),MATCH(F$7,'Elech Summary'!$C$4:$C$4,0))</f>
        <v>-0.10958223437011505</v>
      </c>
      <c r="G4967" s="49">
        <f t="shared" si="232"/>
        <v>0</v>
      </c>
    </row>
    <row r="4968" spans="2:7" s="12" customFormat="1" ht="15" x14ac:dyDescent="0.2">
      <c r="B4968" s="18">
        <v>4960</v>
      </c>
      <c r="C4968" s="22">
        <f t="shared" si="233"/>
        <v>45133</v>
      </c>
      <c r="D4968" s="23">
        <f t="shared" si="234"/>
        <v>16</v>
      </c>
      <c r="E4968" s="48">
        <v>0</v>
      </c>
      <c r="F4968" s="29">
        <f>INDEX('Elech Summary'!$C$5:$C$8764,MATCH($B4968,'Elech Summary'!$B$5:$B$8764,0),MATCH(F$7,'Elech Summary'!$C$4:$C$4,0))</f>
        <v>-0.10405603243417461</v>
      </c>
      <c r="G4968" s="49">
        <f t="shared" si="232"/>
        <v>0</v>
      </c>
    </row>
    <row r="4969" spans="2:7" s="12" customFormat="1" ht="15" x14ac:dyDescent="0.2">
      <c r="B4969" s="18">
        <v>4961</v>
      </c>
      <c r="C4969" s="22">
        <f t="shared" si="233"/>
        <v>45133</v>
      </c>
      <c r="D4969" s="23">
        <f t="shared" si="234"/>
        <v>17</v>
      </c>
      <c r="E4969" s="48">
        <v>0</v>
      </c>
      <c r="F4969" s="29">
        <f>INDEX('Elech Summary'!$C$5:$C$8764,MATCH($B4969,'Elech Summary'!$B$5:$B$8764,0),MATCH(F$7,'Elech Summary'!$C$4:$C$4,0))</f>
        <v>-0.11960356238325676</v>
      </c>
      <c r="G4969" s="49">
        <f t="shared" si="232"/>
        <v>0</v>
      </c>
    </row>
    <row r="4970" spans="2:7" s="12" customFormat="1" ht="15" x14ac:dyDescent="0.2">
      <c r="B4970" s="18">
        <v>4962</v>
      </c>
      <c r="C4970" s="22">
        <f t="shared" si="233"/>
        <v>45133</v>
      </c>
      <c r="D4970" s="23">
        <f t="shared" si="234"/>
        <v>18</v>
      </c>
      <c r="E4970" s="48">
        <v>0</v>
      </c>
      <c r="F4970" s="29">
        <f>INDEX('Elech Summary'!$C$5:$C$8764,MATCH($B4970,'Elech Summary'!$B$5:$B$8764,0),MATCH(F$7,'Elech Summary'!$C$4:$C$4,0))</f>
        <v>-0.14470035731045372</v>
      </c>
      <c r="G4970" s="49">
        <f t="shared" si="232"/>
        <v>0</v>
      </c>
    </row>
    <row r="4971" spans="2:7" s="12" customFormat="1" ht="15" x14ac:dyDescent="0.2">
      <c r="B4971" s="18">
        <v>4963</v>
      </c>
      <c r="C4971" s="22">
        <f t="shared" si="233"/>
        <v>45133</v>
      </c>
      <c r="D4971" s="23">
        <f t="shared" si="234"/>
        <v>19</v>
      </c>
      <c r="E4971" s="48">
        <v>0</v>
      </c>
      <c r="F4971" s="29">
        <f>INDEX('Elech Summary'!$C$5:$C$8764,MATCH($B4971,'Elech Summary'!$B$5:$B$8764,0),MATCH(F$7,'Elech Summary'!$C$4:$C$4,0))</f>
        <v>-0.17177099335674617</v>
      </c>
      <c r="G4971" s="49">
        <f t="shared" si="232"/>
        <v>0</v>
      </c>
    </row>
    <row r="4972" spans="2:7" s="12" customFormat="1" ht="15" x14ac:dyDescent="0.2">
      <c r="B4972" s="18">
        <v>4964</v>
      </c>
      <c r="C4972" s="22">
        <f t="shared" si="233"/>
        <v>45133</v>
      </c>
      <c r="D4972" s="23">
        <f t="shared" si="234"/>
        <v>20</v>
      </c>
      <c r="E4972" s="48">
        <v>0</v>
      </c>
      <c r="F4972" s="29">
        <f>INDEX('Elech Summary'!$C$5:$C$8764,MATCH($B4972,'Elech Summary'!$B$5:$B$8764,0),MATCH(F$7,'Elech Summary'!$C$4:$C$4,0))</f>
        <v>-0.17805119492351795</v>
      </c>
      <c r="G4972" s="49">
        <f t="shared" si="232"/>
        <v>0</v>
      </c>
    </row>
    <row r="4973" spans="2:7" s="12" customFormat="1" ht="15" x14ac:dyDescent="0.2">
      <c r="B4973" s="18">
        <v>4965</v>
      </c>
      <c r="C4973" s="22">
        <f t="shared" si="233"/>
        <v>45133</v>
      </c>
      <c r="D4973" s="23">
        <f t="shared" si="234"/>
        <v>21</v>
      </c>
      <c r="E4973" s="48">
        <v>0</v>
      </c>
      <c r="F4973" s="29">
        <f>INDEX('Elech Summary'!$C$5:$C$8764,MATCH($B4973,'Elech Summary'!$B$5:$B$8764,0),MATCH(F$7,'Elech Summary'!$C$4:$C$4,0))</f>
        <v>-0.16338304656521341</v>
      </c>
      <c r="G4973" s="49">
        <f t="shared" si="232"/>
        <v>0</v>
      </c>
    </row>
    <row r="4974" spans="2:7" s="12" customFormat="1" ht="15" x14ac:dyDescent="0.2">
      <c r="B4974" s="18">
        <v>4966</v>
      </c>
      <c r="C4974" s="22">
        <f t="shared" si="233"/>
        <v>45133</v>
      </c>
      <c r="D4974" s="23">
        <f t="shared" si="234"/>
        <v>22</v>
      </c>
      <c r="E4974" s="48">
        <v>0</v>
      </c>
      <c r="F4974" s="29">
        <f>INDEX('Elech Summary'!$C$5:$C$8764,MATCH($B4974,'Elech Summary'!$B$5:$B$8764,0),MATCH(F$7,'Elech Summary'!$C$4:$C$4,0))</f>
        <v>-0.14281972177495406</v>
      </c>
      <c r="G4974" s="49">
        <f t="shared" si="232"/>
        <v>0</v>
      </c>
    </row>
    <row r="4975" spans="2:7" s="12" customFormat="1" ht="15" x14ac:dyDescent="0.2">
      <c r="B4975" s="18">
        <v>4967</v>
      </c>
      <c r="C4975" s="22">
        <f t="shared" si="233"/>
        <v>45133</v>
      </c>
      <c r="D4975" s="23">
        <f t="shared" si="234"/>
        <v>23</v>
      </c>
      <c r="E4975" s="48">
        <v>0</v>
      </c>
      <c r="F4975" s="29">
        <f>INDEX('Elech Summary'!$C$5:$C$8764,MATCH($B4975,'Elech Summary'!$B$5:$B$8764,0),MATCH(F$7,'Elech Summary'!$C$4:$C$4,0))</f>
        <v>-0.10696193198800735</v>
      </c>
      <c r="G4975" s="49">
        <f t="shared" si="232"/>
        <v>0</v>
      </c>
    </row>
    <row r="4976" spans="2:7" s="12" customFormat="1" ht="15" x14ac:dyDescent="0.2">
      <c r="B4976" s="18">
        <v>4968</v>
      </c>
      <c r="C4976" s="22">
        <f t="shared" si="233"/>
        <v>45133</v>
      </c>
      <c r="D4976" s="23">
        <f t="shared" si="234"/>
        <v>24</v>
      </c>
      <c r="E4976" s="48">
        <v>0</v>
      </c>
      <c r="F4976" s="29">
        <f>INDEX('Elech Summary'!$C$5:$C$8764,MATCH($B4976,'Elech Summary'!$B$5:$B$8764,0),MATCH(F$7,'Elech Summary'!$C$4:$C$4,0))</f>
        <v>-7.2804327422348492E-2</v>
      </c>
      <c r="G4976" s="49">
        <f t="shared" si="232"/>
        <v>0</v>
      </c>
    </row>
    <row r="4977" spans="2:7" s="12" customFormat="1" ht="15" x14ac:dyDescent="0.2">
      <c r="B4977" s="18">
        <v>4969</v>
      </c>
      <c r="C4977" s="22">
        <f t="shared" si="233"/>
        <v>45134</v>
      </c>
      <c r="D4977" s="23">
        <f t="shared" si="234"/>
        <v>1</v>
      </c>
      <c r="E4977" s="48">
        <v>0</v>
      </c>
      <c r="F4977" s="29">
        <f>INDEX('Elech Summary'!$C$5:$C$8764,MATCH($B4977,'Elech Summary'!$B$5:$B$8764,0),MATCH(F$7,'Elech Summary'!$C$4:$C$4,0))</f>
        <v>-3.3393736555648576E-2</v>
      </c>
      <c r="G4977" s="49">
        <f t="shared" si="232"/>
        <v>0</v>
      </c>
    </row>
    <row r="4978" spans="2:7" s="12" customFormat="1" ht="15" x14ac:dyDescent="0.2">
      <c r="B4978" s="18">
        <v>4970</v>
      </c>
      <c r="C4978" s="22">
        <f t="shared" si="233"/>
        <v>45134</v>
      </c>
      <c r="D4978" s="23">
        <f t="shared" si="234"/>
        <v>2</v>
      </c>
      <c r="E4978" s="48">
        <v>0</v>
      </c>
      <c r="F4978" s="29">
        <f>INDEX('Elech Summary'!$C$5:$C$8764,MATCH($B4978,'Elech Summary'!$B$5:$B$8764,0),MATCH(F$7,'Elech Summary'!$C$4:$C$4,0))</f>
        <v>-1.8006800110645729E-2</v>
      </c>
      <c r="G4978" s="49">
        <f t="shared" si="232"/>
        <v>0</v>
      </c>
    </row>
    <row r="4979" spans="2:7" s="12" customFormat="1" ht="15" x14ac:dyDescent="0.2">
      <c r="B4979" s="18">
        <v>4971</v>
      </c>
      <c r="C4979" s="22">
        <f t="shared" si="233"/>
        <v>45134</v>
      </c>
      <c r="D4979" s="23">
        <f t="shared" si="234"/>
        <v>3</v>
      </c>
      <c r="E4979" s="48">
        <v>0</v>
      </c>
      <c r="F4979" s="29">
        <f>INDEX('Elech Summary'!$C$5:$C$8764,MATCH($B4979,'Elech Summary'!$B$5:$B$8764,0),MATCH(F$7,'Elech Summary'!$C$4:$C$4,0))</f>
        <v>-1.1532504621406687E-2</v>
      </c>
      <c r="G4979" s="49">
        <f t="shared" si="232"/>
        <v>0</v>
      </c>
    </row>
    <row r="4980" spans="2:7" s="12" customFormat="1" ht="15" x14ac:dyDescent="0.2">
      <c r="B4980" s="18">
        <v>4972</v>
      </c>
      <c r="C4980" s="22">
        <f t="shared" si="233"/>
        <v>45134</v>
      </c>
      <c r="D4980" s="23">
        <f t="shared" si="234"/>
        <v>4</v>
      </c>
      <c r="E4980" s="48">
        <v>0</v>
      </c>
      <c r="F4980" s="29">
        <f>INDEX('Elech Summary'!$C$5:$C$8764,MATCH($B4980,'Elech Summary'!$B$5:$B$8764,0),MATCH(F$7,'Elech Summary'!$C$4:$C$4,0))</f>
        <v>-1.6496264066747649E-2</v>
      </c>
      <c r="G4980" s="49">
        <f t="shared" si="232"/>
        <v>0</v>
      </c>
    </row>
    <row r="4981" spans="2:7" s="12" customFormat="1" ht="15" x14ac:dyDescent="0.2">
      <c r="B4981" s="18">
        <v>4973</v>
      </c>
      <c r="C4981" s="22">
        <f t="shared" si="233"/>
        <v>45134</v>
      </c>
      <c r="D4981" s="23">
        <f t="shared" si="234"/>
        <v>5</v>
      </c>
      <c r="E4981" s="48">
        <v>0</v>
      </c>
      <c r="F4981" s="29">
        <f>INDEX('Elech Summary'!$C$5:$C$8764,MATCH($B4981,'Elech Summary'!$B$5:$B$8764,0),MATCH(F$7,'Elech Summary'!$C$4:$C$4,0))</f>
        <v>-2.6271382659422266E-2</v>
      </c>
      <c r="G4981" s="49">
        <f t="shared" si="232"/>
        <v>0</v>
      </c>
    </row>
    <row r="4982" spans="2:7" s="12" customFormat="1" ht="15" x14ac:dyDescent="0.2">
      <c r="B4982" s="18">
        <v>4974</v>
      </c>
      <c r="C4982" s="22">
        <f t="shared" si="233"/>
        <v>45134</v>
      </c>
      <c r="D4982" s="23">
        <f t="shared" si="234"/>
        <v>6</v>
      </c>
      <c r="E4982" s="48">
        <v>0</v>
      </c>
      <c r="F4982" s="29">
        <f>INDEX('Elech Summary'!$C$5:$C$8764,MATCH($B4982,'Elech Summary'!$B$5:$B$8764,0),MATCH(F$7,'Elech Summary'!$C$4:$C$4,0))</f>
        <v>-7.6494788198242278E-2</v>
      </c>
      <c r="G4982" s="49">
        <f t="shared" si="232"/>
        <v>0</v>
      </c>
    </row>
    <row r="4983" spans="2:7" s="12" customFormat="1" ht="15" x14ac:dyDescent="0.2">
      <c r="B4983" s="18">
        <v>4975</v>
      </c>
      <c r="C4983" s="22">
        <f t="shared" si="233"/>
        <v>45134</v>
      </c>
      <c r="D4983" s="23">
        <f t="shared" si="234"/>
        <v>7</v>
      </c>
      <c r="E4983" s="48">
        <v>0</v>
      </c>
      <c r="F4983" s="29">
        <f>INDEX('Elech Summary'!$C$5:$C$8764,MATCH($B4983,'Elech Summary'!$B$5:$B$8764,0),MATCH(F$7,'Elech Summary'!$C$4:$C$4,0))</f>
        <v>-0.17623312442836836</v>
      </c>
      <c r="G4983" s="49">
        <f t="shared" si="232"/>
        <v>0</v>
      </c>
    </row>
    <row r="4984" spans="2:7" s="12" customFormat="1" ht="15" x14ac:dyDescent="0.2">
      <c r="B4984" s="18">
        <v>4976</v>
      </c>
      <c r="C4984" s="22">
        <f t="shared" si="233"/>
        <v>45134</v>
      </c>
      <c r="D4984" s="23">
        <f t="shared" si="234"/>
        <v>8</v>
      </c>
      <c r="E4984" s="48">
        <v>0</v>
      </c>
      <c r="F4984" s="29">
        <f>INDEX('Elech Summary'!$C$5:$C$8764,MATCH($B4984,'Elech Summary'!$B$5:$B$8764,0),MATCH(F$7,'Elech Summary'!$C$4:$C$4,0))</f>
        <v>-0.21117862215916822</v>
      </c>
      <c r="G4984" s="49">
        <f t="shared" si="232"/>
        <v>0</v>
      </c>
    </row>
    <row r="4985" spans="2:7" s="12" customFormat="1" ht="15" x14ac:dyDescent="0.2">
      <c r="B4985" s="18">
        <v>4977</v>
      </c>
      <c r="C4985" s="22">
        <f t="shared" si="233"/>
        <v>45134</v>
      </c>
      <c r="D4985" s="23">
        <f t="shared" si="234"/>
        <v>9</v>
      </c>
      <c r="E4985" s="48">
        <v>0</v>
      </c>
      <c r="F4985" s="29">
        <f>INDEX('Elech Summary'!$C$5:$C$8764,MATCH($B4985,'Elech Summary'!$B$5:$B$8764,0),MATCH(F$7,'Elech Summary'!$C$4:$C$4,0))</f>
        <v>-0.21995127837362638</v>
      </c>
      <c r="G4985" s="49">
        <f t="shared" si="232"/>
        <v>0</v>
      </c>
    </row>
    <row r="4986" spans="2:7" s="12" customFormat="1" ht="15" x14ac:dyDescent="0.2">
      <c r="B4986" s="18">
        <v>4978</v>
      </c>
      <c r="C4986" s="22">
        <f t="shared" si="233"/>
        <v>45134</v>
      </c>
      <c r="D4986" s="23">
        <f t="shared" si="234"/>
        <v>10</v>
      </c>
      <c r="E4986" s="48">
        <v>0</v>
      </c>
      <c r="F4986" s="29">
        <f>INDEX('Elech Summary'!$C$5:$C$8764,MATCH($B4986,'Elech Summary'!$B$5:$B$8764,0),MATCH(F$7,'Elech Summary'!$C$4:$C$4,0))</f>
        <v>-0.20665928353624519</v>
      </c>
      <c r="G4986" s="49">
        <f t="shared" si="232"/>
        <v>0</v>
      </c>
    </row>
    <row r="4987" spans="2:7" s="12" customFormat="1" ht="15" x14ac:dyDescent="0.2">
      <c r="B4987" s="18">
        <v>4979</v>
      </c>
      <c r="C4987" s="22">
        <f t="shared" si="233"/>
        <v>45134</v>
      </c>
      <c r="D4987" s="23">
        <f t="shared" si="234"/>
        <v>11</v>
      </c>
      <c r="E4987" s="48">
        <v>0</v>
      </c>
      <c r="F4987" s="29">
        <f>INDEX('Elech Summary'!$C$5:$C$8764,MATCH($B4987,'Elech Summary'!$B$5:$B$8764,0),MATCH(F$7,'Elech Summary'!$C$4:$C$4,0))</f>
        <v>-0.1813538288857941</v>
      </c>
      <c r="G4987" s="49">
        <f t="shared" si="232"/>
        <v>0</v>
      </c>
    </row>
    <row r="4988" spans="2:7" s="12" customFormat="1" ht="15" x14ac:dyDescent="0.2">
      <c r="B4988" s="18">
        <v>4980</v>
      </c>
      <c r="C4988" s="22">
        <f t="shared" si="233"/>
        <v>45134</v>
      </c>
      <c r="D4988" s="23">
        <f t="shared" si="234"/>
        <v>12</v>
      </c>
      <c r="E4988" s="48">
        <v>0</v>
      </c>
      <c r="F4988" s="29">
        <f>INDEX('Elech Summary'!$C$5:$C$8764,MATCH($B4988,'Elech Summary'!$B$5:$B$8764,0),MATCH(F$7,'Elech Summary'!$C$4:$C$4,0))</f>
        <v>-0.15514371583582987</v>
      </c>
      <c r="G4988" s="49">
        <f t="shared" si="232"/>
        <v>0</v>
      </c>
    </row>
    <row r="4989" spans="2:7" s="12" customFormat="1" ht="15" x14ac:dyDescent="0.2">
      <c r="B4989" s="18">
        <v>4981</v>
      </c>
      <c r="C4989" s="22">
        <f t="shared" si="233"/>
        <v>45134</v>
      </c>
      <c r="D4989" s="23">
        <f t="shared" si="234"/>
        <v>13</v>
      </c>
      <c r="E4989" s="48">
        <v>0</v>
      </c>
      <c r="F4989" s="29">
        <f>INDEX('Elech Summary'!$C$5:$C$8764,MATCH($B4989,'Elech Summary'!$B$5:$B$8764,0),MATCH(F$7,'Elech Summary'!$C$4:$C$4,0))</f>
        <v>-0.13465638509663236</v>
      </c>
      <c r="G4989" s="49">
        <f t="shared" si="232"/>
        <v>0</v>
      </c>
    </row>
    <row r="4990" spans="2:7" s="12" customFormat="1" ht="15" x14ac:dyDescent="0.2">
      <c r="B4990" s="18">
        <v>4982</v>
      </c>
      <c r="C4990" s="22">
        <f t="shared" si="233"/>
        <v>45134</v>
      </c>
      <c r="D4990" s="23">
        <f t="shared" si="234"/>
        <v>14</v>
      </c>
      <c r="E4990" s="48">
        <v>0</v>
      </c>
      <c r="F4990" s="29">
        <f>INDEX('Elech Summary'!$C$5:$C$8764,MATCH($B4990,'Elech Summary'!$B$5:$B$8764,0),MATCH(F$7,'Elech Summary'!$C$4:$C$4,0))</f>
        <v>-0.12107091590596386</v>
      </c>
      <c r="G4990" s="49">
        <f t="shared" si="232"/>
        <v>0</v>
      </c>
    </row>
    <row r="4991" spans="2:7" s="12" customFormat="1" ht="15" x14ac:dyDescent="0.2">
      <c r="B4991" s="18">
        <v>4983</v>
      </c>
      <c r="C4991" s="22">
        <f t="shared" si="233"/>
        <v>45134</v>
      </c>
      <c r="D4991" s="23">
        <f t="shared" si="234"/>
        <v>15</v>
      </c>
      <c r="E4991" s="48">
        <v>0</v>
      </c>
      <c r="F4991" s="29">
        <f>INDEX('Elech Summary'!$C$5:$C$8764,MATCH($B4991,'Elech Summary'!$B$5:$B$8764,0),MATCH(F$7,'Elech Summary'!$C$4:$C$4,0))</f>
        <v>-0.10943447223748048</v>
      </c>
      <c r="G4991" s="49">
        <f t="shared" si="232"/>
        <v>0</v>
      </c>
    </row>
    <row r="4992" spans="2:7" s="12" customFormat="1" ht="15" x14ac:dyDescent="0.2">
      <c r="B4992" s="18">
        <v>4984</v>
      </c>
      <c r="C4992" s="22">
        <f t="shared" si="233"/>
        <v>45134</v>
      </c>
      <c r="D4992" s="23">
        <f t="shared" si="234"/>
        <v>16</v>
      </c>
      <c r="E4992" s="48">
        <v>0</v>
      </c>
      <c r="F4992" s="29">
        <f>INDEX('Elech Summary'!$C$5:$C$8764,MATCH($B4992,'Elech Summary'!$B$5:$B$8764,0),MATCH(F$7,'Elech Summary'!$C$4:$C$4,0))</f>
        <v>-0.10382346196584247</v>
      </c>
      <c r="G4992" s="49">
        <f t="shared" si="232"/>
        <v>0</v>
      </c>
    </row>
    <row r="4993" spans="2:7" s="12" customFormat="1" ht="15" x14ac:dyDescent="0.2">
      <c r="B4993" s="18">
        <v>4985</v>
      </c>
      <c r="C4993" s="22">
        <f t="shared" si="233"/>
        <v>45134</v>
      </c>
      <c r="D4993" s="23">
        <f t="shared" si="234"/>
        <v>17</v>
      </c>
      <c r="E4993" s="48">
        <v>0</v>
      </c>
      <c r="F4993" s="29">
        <f>INDEX('Elech Summary'!$C$5:$C$8764,MATCH($B4993,'Elech Summary'!$B$5:$B$8764,0),MATCH(F$7,'Elech Summary'!$C$4:$C$4,0))</f>
        <v>-0.11939243473444217</v>
      </c>
      <c r="G4993" s="49">
        <f t="shared" si="232"/>
        <v>0</v>
      </c>
    </row>
    <row r="4994" spans="2:7" s="12" customFormat="1" ht="15" x14ac:dyDescent="0.2">
      <c r="B4994" s="18">
        <v>4986</v>
      </c>
      <c r="C4994" s="22">
        <f t="shared" si="233"/>
        <v>45134</v>
      </c>
      <c r="D4994" s="23">
        <f t="shared" si="234"/>
        <v>18</v>
      </c>
      <c r="E4994" s="48">
        <v>0</v>
      </c>
      <c r="F4994" s="29">
        <f>INDEX('Elech Summary'!$C$5:$C$8764,MATCH($B4994,'Elech Summary'!$B$5:$B$8764,0),MATCH(F$7,'Elech Summary'!$C$4:$C$4,0))</f>
        <v>-0.14446185175115023</v>
      </c>
      <c r="G4994" s="49">
        <f t="shared" si="232"/>
        <v>0</v>
      </c>
    </row>
    <row r="4995" spans="2:7" s="12" customFormat="1" ht="15" x14ac:dyDescent="0.2">
      <c r="B4995" s="18">
        <v>4987</v>
      </c>
      <c r="C4995" s="22">
        <f t="shared" si="233"/>
        <v>45134</v>
      </c>
      <c r="D4995" s="23">
        <f t="shared" si="234"/>
        <v>19</v>
      </c>
      <c r="E4995" s="48">
        <v>0</v>
      </c>
      <c r="F4995" s="29">
        <f>INDEX('Elech Summary'!$C$5:$C$8764,MATCH($B4995,'Elech Summary'!$B$5:$B$8764,0),MATCH(F$7,'Elech Summary'!$C$4:$C$4,0))</f>
        <v>-0.17146693471011387</v>
      </c>
      <c r="G4995" s="49">
        <f t="shared" si="232"/>
        <v>0</v>
      </c>
    </row>
    <row r="4996" spans="2:7" s="12" customFormat="1" ht="15" x14ac:dyDescent="0.2">
      <c r="B4996" s="18">
        <v>4988</v>
      </c>
      <c r="C4996" s="22">
        <f t="shared" si="233"/>
        <v>45134</v>
      </c>
      <c r="D4996" s="23">
        <f t="shared" si="234"/>
        <v>20</v>
      </c>
      <c r="E4996" s="48">
        <v>0</v>
      </c>
      <c r="F4996" s="29">
        <f>INDEX('Elech Summary'!$C$5:$C$8764,MATCH($B4996,'Elech Summary'!$B$5:$B$8764,0),MATCH(F$7,'Elech Summary'!$C$4:$C$4,0))</f>
        <v>-0.17773189551292168</v>
      </c>
      <c r="G4996" s="49">
        <f t="shared" si="232"/>
        <v>0</v>
      </c>
    </row>
    <row r="4997" spans="2:7" s="12" customFormat="1" ht="15" x14ac:dyDescent="0.2">
      <c r="B4997" s="18">
        <v>4989</v>
      </c>
      <c r="C4997" s="22">
        <f t="shared" si="233"/>
        <v>45134</v>
      </c>
      <c r="D4997" s="23">
        <f t="shared" si="234"/>
        <v>21</v>
      </c>
      <c r="E4997" s="48">
        <v>0</v>
      </c>
      <c r="F4997" s="29">
        <f>INDEX('Elech Summary'!$C$5:$C$8764,MATCH($B4997,'Elech Summary'!$B$5:$B$8764,0),MATCH(F$7,'Elech Summary'!$C$4:$C$4,0))</f>
        <v>-0.16309250006635778</v>
      </c>
      <c r="G4997" s="49">
        <f t="shared" si="232"/>
        <v>0</v>
      </c>
    </row>
    <row r="4998" spans="2:7" s="12" customFormat="1" ht="15" x14ac:dyDescent="0.2">
      <c r="B4998" s="18">
        <v>4990</v>
      </c>
      <c r="C4998" s="22">
        <f t="shared" si="233"/>
        <v>45134</v>
      </c>
      <c r="D4998" s="23">
        <f t="shared" si="234"/>
        <v>22</v>
      </c>
      <c r="E4998" s="48">
        <v>0</v>
      </c>
      <c r="F4998" s="29">
        <f>INDEX('Elech Summary'!$C$5:$C$8764,MATCH($B4998,'Elech Summary'!$B$5:$B$8764,0),MATCH(F$7,'Elech Summary'!$C$4:$C$4,0))</f>
        <v>-0.14254244149591089</v>
      </c>
      <c r="G4998" s="49">
        <f t="shared" si="232"/>
        <v>0</v>
      </c>
    </row>
    <row r="4999" spans="2:7" s="12" customFormat="1" ht="15" x14ac:dyDescent="0.2">
      <c r="B4999" s="18">
        <v>4991</v>
      </c>
      <c r="C4999" s="22">
        <f t="shared" si="233"/>
        <v>45134</v>
      </c>
      <c r="D4999" s="23">
        <f t="shared" si="234"/>
        <v>23</v>
      </c>
      <c r="E4999" s="48">
        <v>0</v>
      </c>
      <c r="F4999" s="29">
        <f>INDEX('Elech Summary'!$C$5:$C$8764,MATCH($B4999,'Elech Summary'!$B$5:$B$8764,0),MATCH(F$7,'Elech Summary'!$C$4:$C$4,0))</f>
        <v>-0.10674656325849996</v>
      </c>
      <c r="G4999" s="49">
        <f t="shared" si="232"/>
        <v>0</v>
      </c>
    </row>
    <row r="5000" spans="2:7" s="12" customFormat="1" ht="15" x14ac:dyDescent="0.2">
      <c r="B5000" s="18">
        <v>4992</v>
      </c>
      <c r="C5000" s="22">
        <f t="shared" si="233"/>
        <v>45134</v>
      </c>
      <c r="D5000" s="23">
        <f t="shared" si="234"/>
        <v>24</v>
      </c>
      <c r="E5000" s="48">
        <v>0</v>
      </c>
      <c r="F5000" s="29">
        <f>INDEX('Elech Summary'!$C$5:$C$8764,MATCH($B5000,'Elech Summary'!$B$5:$B$8764,0),MATCH(F$7,'Elech Summary'!$C$4:$C$4,0))</f>
        <v>-6.9047624091564064E-2</v>
      </c>
      <c r="G5000" s="49">
        <f t="shared" si="232"/>
        <v>0</v>
      </c>
    </row>
    <row r="5001" spans="2:7" s="12" customFormat="1" ht="15" x14ac:dyDescent="0.2">
      <c r="B5001" s="18">
        <v>4993</v>
      </c>
      <c r="C5001" s="22">
        <f t="shared" si="233"/>
        <v>45135</v>
      </c>
      <c r="D5001" s="23">
        <f t="shared" si="234"/>
        <v>1</v>
      </c>
      <c r="E5001" s="48">
        <v>0</v>
      </c>
      <c r="F5001" s="29">
        <f>INDEX('Elech Summary'!$C$5:$C$8764,MATCH($B5001,'Elech Summary'!$B$5:$B$8764,0),MATCH(F$7,'Elech Summary'!$C$4:$C$4,0))</f>
        <v>-3.3337461116547673E-2</v>
      </c>
      <c r="G5001" s="49">
        <f t="shared" si="232"/>
        <v>0</v>
      </c>
    </row>
    <row r="5002" spans="2:7" s="12" customFormat="1" ht="15" x14ac:dyDescent="0.2">
      <c r="B5002" s="18">
        <v>4994</v>
      </c>
      <c r="C5002" s="22">
        <f t="shared" si="233"/>
        <v>45135</v>
      </c>
      <c r="D5002" s="23">
        <f t="shared" si="234"/>
        <v>2</v>
      </c>
      <c r="E5002" s="48">
        <v>0</v>
      </c>
      <c r="F5002" s="29">
        <f>INDEX('Elech Summary'!$C$5:$C$8764,MATCH($B5002,'Elech Summary'!$B$5:$B$8764,0),MATCH(F$7,'Elech Summary'!$C$4:$C$4,0))</f>
        <v>-1.7963923010619415E-2</v>
      </c>
      <c r="G5002" s="49">
        <f t="shared" ref="G5002:G5065" si="235">$E5002*F5002</f>
        <v>0</v>
      </c>
    </row>
    <row r="5003" spans="2:7" s="12" customFormat="1" ht="15" x14ac:dyDescent="0.2">
      <c r="B5003" s="18">
        <v>4995</v>
      </c>
      <c r="C5003" s="22">
        <f t="shared" ref="C5003:C5066" si="236">IF(C5002="-",C5002,IF(D5003=1,C5002+1,C5002))</f>
        <v>45135</v>
      </c>
      <c r="D5003" s="23">
        <f t="shared" ref="D5003:D5066" si="237">IF(D5002+1&gt;24,1,D5002+1)</f>
        <v>3</v>
      </c>
      <c r="E5003" s="48">
        <v>0</v>
      </c>
      <c r="F5003" s="29">
        <f>INDEX('Elech Summary'!$C$5:$C$8764,MATCH($B5003,'Elech Summary'!$B$5:$B$8764,0),MATCH(F$7,'Elech Summary'!$C$4:$C$4,0))</f>
        <v>-1.1508441385579604E-2</v>
      </c>
      <c r="G5003" s="49">
        <f t="shared" si="235"/>
        <v>0</v>
      </c>
    </row>
    <row r="5004" spans="2:7" s="12" customFormat="1" ht="15" x14ac:dyDescent="0.2">
      <c r="B5004" s="18">
        <v>4996</v>
      </c>
      <c r="C5004" s="22">
        <f t="shared" si="236"/>
        <v>45135</v>
      </c>
      <c r="D5004" s="23">
        <f t="shared" si="237"/>
        <v>4</v>
      </c>
      <c r="E5004" s="48">
        <v>0</v>
      </c>
      <c r="F5004" s="29">
        <f>INDEX('Elech Summary'!$C$5:$C$8764,MATCH($B5004,'Elech Summary'!$B$5:$B$8764,0),MATCH(F$7,'Elech Summary'!$C$4:$C$4,0))</f>
        <v>-1.2912289652250247E-2</v>
      </c>
      <c r="G5004" s="49">
        <f t="shared" si="235"/>
        <v>0</v>
      </c>
    </row>
    <row r="5005" spans="2:7" s="12" customFormat="1" ht="15" x14ac:dyDescent="0.2">
      <c r="B5005" s="18">
        <v>4997</v>
      </c>
      <c r="C5005" s="22">
        <f t="shared" si="236"/>
        <v>45135</v>
      </c>
      <c r="D5005" s="23">
        <f t="shared" si="237"/>
        <v>5</v>
      </c>
      <c r="E5005" s="48">
        <v>0</v>
      </c>
      <c r="F5005" s="29">
        <f>INDEX('Elech Summary'!$C$5:$C$8764,MATCH($B5005,'Elech Summary'!$B$5:$B$8764,0),MATCH(F$7,'Elech Summary'!$C$4:$C$4,0))</f>
        <v>-2.6229026994006761E-2</v>
      </c>
      <c r="G5005" s="49">
        <f t="shared" si="235"/>
        <v>0</v>
      </c>
    </row>
    <row r="5006" spans="2:7" s="12" customFormat="1" ht="15" x14ac:dyDescent="0.2">
      <c r="B5006" s="18">
        <v>4998</v>
      </c>
      <c r="C5006" s="22">
        <f t="shared" si="236"/>
        <v>45135</v>
      </c>
      <c r="D5006" s="23">
        <f t="shared" si="237"/>
        <v>6</v>
      </c>
      <c r="E5006" s="48">
        <v>0</v>
      </c>
      <c r="F5006" s="29">
        <f>INDEX('Elech Summary'!$C$5:$C$8764,MATCH($B5006,'Elech Summary'!$B$5:$B$8764,0),MATCH(F$7,'Elech Summary'!$C$4:$C$4,0))</f>
        <v>-8.0016695948868372E-2</v>
      </c>
      <c r="G5006" s="49">
        <f t="shared" si="235"/>
        <v>0</v>
      </c>
    </row>
    <row r="5007" spans="2:7" s="12" customFormat="1" ht="15" x14ac:dyDescent="0.2">
      <c r="B5007" s="18">
        <v>4999</v>
      </c>
      <c r="C5007" s="22">
        <f t="shared" si="236"/>
        <v>45135</v>
      </c>
      <c r="D5007" s="23">
        <f t="shared" si="237"/>
        <v>7</v>
      </c>
      <c r="E5007" s="48">
        <v>0</v>
      </c>
      <c r="F5007" s="29">
        <f>INDEX('Elech Summary'!$C$5:$C$8764,MATCH($B5007,'Elech Summary'!$B$5:$B$8764,0),MATCH(F$7,'Elech Summary'!$C$4:$C$4,0))</f>
        <v>-0.17205854887158853</v>
      </c>
      <c r="G5007" s="49">
        <f t="shared" si="235"/>
        <v>0</v>
      </c>
    </row>
    <row r="5008" spans="2:7" s="12" customFormat="1" ht="15" x14ac:dyDescent="0.2">
      <c r="B5008" s="18">
        <v>5000</v>
      </c>
      <c r="C5008" s="22">
        <f t="shared" si="236"/>
        <v>45135</v>
      </c>
      <c r="D5008" s="23">
        <f t="shared" si="237"/>
        <v>8</v>
      </c>
      <c r="E5008" s="48">
        <v>0</v>
      </c>
      <c r="F5008" s="29">
        <f>INDEX('Elech Summary'!$C$5:$C$8764,MATCH($B5008,'Elech Summary'!$B$5:$B$8764,0),MATCH(F$7,'Elech Summary'!$C$4:$C$4,0))</f>
        <v>-0.21077751332858585</v>
      </c>
      <c r="G5008" s="49">
        <f t="shared" si="235"/>
        <v>0</v>
      </c>
    </row>
    <row r="5009" spans="2:7" s="12" customFormat="1" ht="15" x14ac:dyDescent="0.2">
      <c r="B5009" s="18">
        <v>5001</v>
      </c>
      <c r="C5009" s="22">
        <f t="shared" si="236"/>
        <v>45135</v>
      </c>
      <c r="D5009" s="23">
        <f t="shared" si="237"/>
        <v>9</v>
      </c>
      <c r="E5009" s="48">
        <v>0</v>
      </c>
      <c r="F5009" s="29">
        <f>INDEX('Elech Summary'!$C$5:$C$8764,MATCH($B5009,'Elech Summary'!$B$5:$B$8764,0),MATCH(F$7,'Elech Summary'!$C$4:$C$4,0))</f>
        <v>-0.21954904949780141</v>
      </c>
      <c r="G5009" s="49">
        <f t="shared" si="235"/>
        <v>0</v>
      </c>
    </row>
    <row r="5010" spans="2:7" s="12" customFormat="1" ht="15" x14ac:dyDescent="0.2">
      <c r="B5010" s="18">
        <v>5002</v>
      </c>
      <c r="C5010" s="22">
        <f t="shared" si="236"/>
        <v>45135</v>
      </c>
      <c r="D5010" s="23">
        <f t="shared" si="237"/>
        <v>10</v>
      </c>
      <c r="E5010" s="48">
        <v>0</v>
      </c>
      <c r="F5010" s="29">
        <f>INDEX('Elech Summary'!$C$5:$C$8764,MATCH($B5010,'Elech Summary'!$B$5:$B$8764,0),MATCH(F$7,'Elech Summary'!$C$4:$C$4,0))</f>
        <v>-0.20630205575790961</v>
      </c>
      <c r="G5010" s="49">
        <f t="shared" si="235"/>
        <v>0</v>
      </c>
    </row>
    <row r="5011" spans="2:7" s="12" customFormat="1" ht="15" x14ac:dyDescent="0.2">
      <c r="B5011" s="18">
        <v>5003</v>
      </c>
      <c r="C5011" s="22">
        <f t="shared" si="236"/>
        <v>45135</v>
      </c>
      <c r="D5011" s="23">
        <f t="shared" si="237"/>
        <v>11</v>
      </c>
      <c r="E5011" s="48">
        <v>0</v>
      </c>
      <c r="F5011" s="29">
        <f>INDEX('Elech Summary'!$C$5:$C$8764,MATCH($B5011,'Elech Summary'!$B$5:$B$8764,0),MATCH(F$7,'Elech Summary'!$C$4:$C$4,0))</f>
        <v>-0.18103710400754147</v>
      </c>
      <c r="G5011" s="49">
        <f t="shared" si="235"/>
        <v>0</v>
      </c>
    </row>
    <row r="5012" spans="2:7" s="12" customFormat="1" ht="15" x14ac:dyDescent="0.2">
      <c r="B5012" s="18">
        <v>5004</v>
      </c>
      <c r="C5012" s="22">
        <f t="shared" si="236"/>
        <v>45135</v>
      </c>
      <c r="D5012" s="23">
        <f t="shared" si="237"/>
        <v>12</v>
      </c>
      <c r="E5012" s="48">
        <v>0</v>
      </c>
      <c r="F5012" s="29">
        <f>INDEX('Elech Summary'!$C$5:$C$8764,MATCH($B5012,'Elech Summary'!$B$5:$B$8764,0),MATCH(F$7,'Elech Summary'!$C$4:$C$4,0))</f>
        <v>-0.15486849899371158</v>
      </c>
      <c r="G5012" s="49">
        <f t="shared" si="235"/>
        <v>0</v>
      </c>
    </row>
    <row r="5013" spans="2:7" s="12" customFormat="1" ht="15" x14ac:dyDescent="0.2">
      <c r="B5013" s="18">
        <v>5005</v>
      </c>
      <c r="C5013" s="22">
        <f t="shared" si="236"/>
        <v>45135</v>
      </c>
      <c r="D5013" s="23">
        <f t="shared" si="237"/>
        <v>13</v>
      </c>
      <c r="E5013" s="48">
        <v>0</v>
      </c>
      <c r="F5013" s="29">
        <f>INDEX('Elech Summary'!$C$5:$C$8764,MATCH($B5013,'Elech Summary'!$B$5:$B$8764,0),MATCH(F$7,'Elech Summary'!$C$4:$C$4,0))</f>
        <v>-0.13443890248377688</v>
      </c>
      <c r="G5013" s="49">
        <f t="shared" si="235"/>
        <v>0</v>
      </c>
    </row>
    <row r="5014" spans="2:7" s="12" customFormat="1" ht="15" x14ac:dyDescent="0.2">
      <c r="B5014" s="18">
        <v>5006</v>
      </c>
      <c r="C5014" s="22">
        <f t="shared" si="236"/>
        <v>45135</v>
      </c>
      <c r="D5014" s="23">
        <f t="shared" si="237"/>
        <v>14</v>
      </c>
      <c r="E5014" s="48">
        <v>0</v>
      </c>
      <c r="F5014" s="29">
        <f>INDEX('Elech Summary'!$C$5:$C$8764,MATCH($B5014,'Elech Summary'!$B$5:$B$8764,0),MATCH(F$7,'Elech Summary'!$C$4:$C$4,0))</f>
        <v>-0.12090520451051812</v>
      </c>
      <c r="G5014" s="49">
        <f t="shared" si="235"/>
        <v>0</v>
      </c>
    </row>
    <row r="5015" spans="2:7" s="12" customFormat="1" ht="15" x14ac:dyDescent="0.2">
      <c r="B5015" s="18">
        <v>5007</v>
      </c>
      <c r="C5015" s="22">
        <f t="shared" si="236"/>
        <v>45135</v>
      </c>
      <c r="D5015" s="23">
        <f t="shared" si="237"/>
        <v>15</v>
      </c>
      <c r="E5015" s="48">
        <v>0</v>
      </c>
      <c r="F5015" s="29">
        <f>INDEX('Elech Summary'!$C$5:$C$8764,MATCH($B5015,'Elech Summary'!$B$5:$B$8764,0),MATCH(F$7,'Elech Summary'!$C$4:$C$4,0))</f>
        <v>-0.10920242496964261</v>
      </c>
      <c r="G5015" s="49">
        <f t="shared" si="235"/>
        <v>0</v>
      </c>
    </row>
    <row r="5016" spans="2:7" s="12" customFormat="1" ht="15" x14ac:dyDescent="0.2">
      <c r="B5016" s="18">
        <v>5008</v>
      </c>
      <c r="C5016" s="22">
        <f t="shared" si="236"/>
        <v>45135</v>
      </c>
      <c r="D5016" s="23">
        <f t="shared" si="237"/>
        <v>16</v>
      </c>
      <c r="E5016" s="48">
        <v>0</v>
      </c>
      <c r="F5016" s="29">
        <f>INDEX('Elech Summary'!$C$5:$C$8764,MATCH($B5016,'Elech Summary'!$B$5:$B$8764,0),MATCH(F$7,'Elech Summary'!$C$4:$C$4,0))</f>
        <v>-0.10365326685953935</v>
      </c>
      <c r="G5016" s="49">
        <f t="shared" si="235"/>
        <v>0</v>
      </c>
    </row>
    <row r="5017" spans="2:7" s="12" customFormat="1" ht="15" x14ac:dyDescent="0.2">
      <c r="B5017" s="18">
        <v>5009</v>
      </c>
      <c r="C5017" s="22">
        <f t="shared" si="236"/>
        <v>45135</v>
      </c>
      <c r="D5017" s="23">
        <f t="shared" si="237"/>
        <v>17</v>
      </c>
      <c r="E5017" s="48">
        <v>0</v>
      </c>
      <c r="F5017" s="29">
        <f>INDEX('Elech Summary'!$C$5:$C$8764,MATCH($B5017,'Elech Summary'!$B$5:$B$8764,0),MATCH(F$7,'Elech Summary'!$C$4:$C$4,0))</f>
        <v>-0.11921799886622941</v>
      </c>
      <c r="G5017" s="49">
        <f t="shared" si="235"/>
        <v>0</v>
      </c>
    </row>
    <row r="5018" spans="2:7" s="12" customFormat="1" ht="15" x14ac:dyDescent="0.2">
      <c r="B5018" s="18">
        <v>5010</v>
      </c>
      <c r="C5018" s="22">
        <f t="shared" si="236"/>
        <v>45135</v>
      </c>
      <c r="D5018" s="23">
        <f t="shared" si="237"/>
        <v>18</v>
      </c>
      <c r="E5018" s="48">
        <v>0</v>
      </c>
      <c r="F5018" s="29">
        <f>INDEX('Elech Summary'!$C$5:$C$8764,MATCH($B5018,'Elech Summary'!$B$5:$B$8764,0),MATCH(F$7,'Elech Summary'!$C$4:$C$4,0))</f>
        <v>-0.14419028133429856</v>
      </c>
      <c r="G5018" s="49">
        <f t="shared" si="235"/>
        <v>0</v>
      </c>
    </row>
    <row r="5019" spans="2:7" s="12" customFormat="1" ht="15" x14ac:dyDescent="0.2">
      <c r="B5019" s="18">
        <v>5011</v>
      </c>
      <c r="C5019" s="22">
        <f t="shared" si="236"/>
        <v>45135</v>
      </c>
      <c r="D5019" s="23">
        <f t="shared" si="237"/>
        <v>19</v>
      </c>
      <c r="E5019" s="48">
        <v>0</v>
      </c>
      <c r="F5019" s="29">
        <f>INDEX('Elech Summary'!$C$5:$C$8764,MATCH($B5019,'Elech Summary'!$B$5:$B$8764,0),MATCH(F$7,'Elech Summary'!$C$4:$C$4,0))</f>
        <v>-0.17115665046433381</v>
      </c>
      <c r="G5019" s="49">
        <f t="shared" si="235"/>
        <v>0</v>
      </c>
    </row>
    <row r="5020" spans="2:7" s="12" customFormat="1" ht="15" x14ac:dyDescent="0.2">
      <c r="B5020" s="18">
        <v>5012</v>
      </c>
      <c r="C5020" s="22">
        <f t="shared" si="236"/>
        <v>45135</v>
      </c>
      <c r="D5020" s="23">
        <f t="shared" si="237"/>
        <v>20</v>
      </c>
      <c r="E5020" s="48">
        <v>0</v>
      </c>
      <c r="F5020" s="29">
        <f>INDEX('Elech Summary'!$C$5:$C$8764,MATCH($B5020,'Elech Summary'!$B$5:$B$8764,0),MATCH(F$7,'Elech Summary'!$C$4:$C$4,0))</f>
        <v>-0.17741667205979583</v>
      </c>
      <c r="G5020" s="49">
        <f t="shared" si="235"/>
        <v>0</v>
      </c>
    </row>
    <row r="5021" spans="2:7" s="12" customFormat="1" ht="15" x14ac:dyDescent="0.2">
      <c r="B5021" s="18">
        <v>5013</v>
      </c>
      <c r="C5021" s="22">
        <f t="shared" si="236"/>
        <v>45135</v>
      </c>
      <c r="D5021" s="23">
        <f t="shared" si="237"/>
        <v>21</v>
      </c>
      <c r="E5021" s="48">
        <v>0</v>
      </c>
      <c r="F5021" s="29">
        <f>INDEX('Elech Summary'!$C$5:$C$8764,MATCH($B5021,'Elech Summary'!$B$5:$B$8764,0),MATCH(F$7,'Elech Summary'!$C$4:$C$4,0))</f>
        <v>-0.16279767692053504</v>
      </c>
      <c r="G5021" s="49">
        <f t="shared" si="235"/>
        <v>0</v>
      </c>
    </row>
    <row r="5022" spans="2:7" s="12" customFormat="1" ht="15" x14ac:dyDescent="0.2">
      <c r="B5022" s="18">
        <v>5014</v>
      </c>
      <c r="C5022" s="22">
        <f t="shared" si="236"/>
        <v>45135</v>
      </c>
      <c r="D5022" s="23">
        <f t="shared" si="237"/>
        <v>22</v>
      </c>
      <c r="E5022" s="48">
        <v>0</v>
      </c>
      <c r="F5022" s="29">
        <f>INDEX('Elech Summary'!$C$5:$C$8764,MATCH($B5022,'Elech Summary'!$B$5:$B$8764,0),MATCH(F$7,'Elech Summary'!$C$4:$C$4,0))</f>
        <v>-0.14228881511034353</v>
      </c>
      <c r="G5022" s="49">
        <f t="shared" si="235"/>
        <v>0</v>
      </c>
    </row>
    <row r="5023" spans="2:7" s="12" customFormat="1" ht="15" x14ac:dyDescent="0.2">
      <c r="B5023" s="18">
        <v>5015</v>
      </c>
      <c r="C5023" s="22">
        <f t="shared" si="236"/>
        <v>45135</v>
      </c>
      <c r="D5023" s="23">
        <f t="shared" si="237"/>
        <v>23</v>
      </c>
      <c r="E5023" s="48">
        <v>0</v>
      </c>
      <c r="F5023" s="29">
        <f>INDEX('Elech Summary'!$C$5:$C$8764,MATCH($B5023,'Elech Summary'!$B$5:$B$8764,0),MATCH(F$7,'Elech Summary'!$C$4:$C$4,0))</f>
        <v>-0.11031858638278162</v>
      </c>
      <c r="G5023" s="49">
        <f t="shared" si="235"/>
        <v>0</v>
      </c>
    </row>
    <row r="5024" spans="2:7" s="12" customFormat="1" ht="15" x14ac:dyDescent="0.2">
      <c r="B5024" s="18">
        <v>5016</v>
      </c>
      <c r="C5024" s="22">
        <f t="shared" si="236"/>
        <v>45135</v>
      </c>
      <c r="D5024" s="23">
        <f t="shared" si="237"/>
        <v>24</v>
      </c>
      <c r="E5024" s="48">
        <v>0</v>
      </c>
      <c r="F5024" s="29">
        <f>INDEX('Elech Summary'!$C$5:$C$8764,MATCH($B5024,'Elech Summary'!$B$5:$B$8764,0),MATCH(F$7,'Elech Summary'!$C$4:$C$4,0))</f>
        <v>-6.8895810970921151E-2</v>
      </c>
      <c r="G5024" s="49">
        <f t="shared" si="235"/>
        <v>0</v>
      </c>
    </row>
    <row r="5025" spans="2:7" s="12" customFormat="1" ht="15" x14ac:dyDescent="0.2">
      <c r="B5025" s="18">
        <v>5017</v>
      </c>
      <c r="C5025" s="22">
        <f t="shared" si="236"/>
        <v>45136</v>
      </c>
      <c r="D5025" s="23">
        <f t="shared" si="237"/>
        <v>1</v>
      </c>
      <c r="E5025" s="48">
        <v>0</v>
      </c>
      <c r="F5025" s="29">
        <f>INDEX('Elech Summary'!$C$5:$C$8764,MATCH($B5025,'Elech Summary'!$B$5:$B$8764,0),MATCH(F$7,'Elech Summary'!$C$4:$C$4,0))</f>
        <v>-3.5022358475202221E-2</v>
      </c>
      <c r="G5025" s="49">
        <f t="shared" si="235"/>
        <v>0</v>
      </c>
    </row>
    <row r="5026" spans="2:7" s="12" customFormat="1" ht="15" x14ac:dyDescent="0.2">
      <c r="B5026" s="18">
        <v>5018</v>
      </c>
      <c r="C5026" s="22">
        <f t="shared" si="236"/>
        <v>45136</v>
      </c>
      <c r="D5026" s="23">
        <f t="shared" si="237"/>
        <v>2</v>
      </c>
      <c r="E5026" s="48">
        <v>0</v>
      </c>
      <c r="F5026" s="29">
        <f>INDEX('Elech Summary'!$C$5:$C$8764,MATCH($B5026,'Elech Summary'!$B$5:$B$8764,0),MATCH(F$7,'Elech Summary'!$C$4:$C$4,0))</f>
        <v>-2.2805178252939519E-2</v>
      </c>
      <c r="G5026" s="49">
        <f t="shared" si="235"/>
        <v>0</v>
      </c>
    </row>
    <row r="5027" spans="2:7" s="12" customFormat="1" ht="15" x14ac:dyDescent="0.2">
      <c r="B5027" s="18">
        <v>5019</v>
      </c>
      <c r="C5027" s="22">
        <f t="shared" si="236"/>
        <v>45136</v>
      </c>
      <c r="D5027" s="23">
        <f t="shared" si="237"/>
        <v>3</v>
      </c>
      <c r="E5027" s="48">
        <v>0</v>
      </c>
      <c r="F5027" s="29">
        <f>INDEX('Elech Summary'!$C$5:$C$8764,MATCH($B5027,'Elech Summary'!$B$5:$B$8764,0),MATCH(F$7,'Elech Summary'!$C$4:$C$4,0))</f>
        <v>-1.2163230101436214E-2</v>
      </c>
      <c r="G5027" s="49">
        <f t="shared" si="235"/>
        <v>0</v>
      </c>
    </row>
    <row r="5028" spans="2:7" s="12" customFormat="1" ht="15" x14ac:dyDescent="0.2">
      <c r="B5028" s="18">
        <v>5020</v>
      </c>
      <c r="C5028" s="22">
        <f t="shared" si="236"/>
        <v>45136</v>
      </c>
      <c r="D5028" s="23">
        <f t="shared" si="237"/>
        <v>4</v>
      </c>
      <c r="E5028" s="48">
        <v>0</v>
      </c>
      <c r="F5028" s="29">
        <f>INDEX('Elech Summary'!$C$5:$C$8764,MATCH($B5028,'Elech Summary'!$B$5:$B$8764,0),MATCH(F$7,'Elech Summary'!$C$4:$C$4,0))</f>
        <v>-1.353008960182977E-2</v>
      </c>
      <c r="G5028" s="49">
        <f t="shared" si="235"/>
        <v>0</v>
      </c>
    </row>
    <row r="5029" spans="2:7" s="12" customFormat="1" ht="15" x14ac:dyDescent="0.2">
      <c r="B5029" s="18">
        <v>5021</v>
      </c>
      <c r="C5029" s="22">
        <f t="shared" si="236"/>
        <v>45136</v>
      </c>
      <c r="D5029" s="23">
        <f t="shared" si="237"/>
        <v>5</v>
      </c>
      <c r="E5029" s="48">
        <v>0</v>
      </c>
      <c r="F5029" s="29">
        <f>INDEX('Elech Summary'!$C$5:$C$8764,MATCH($B5029,'Elech Summary'!$B$5:$B$8764,0),MATCH(F$7,'Elech Summary'!$C$4:$C$4,0))</f>
        <v>-2.7411137444998485E-2</v>
      </c>
      <c r="G5029" s="49">
        <f t="shared" si="235"/>
        <v>0</v>
      </c>
    </row>
    <row r="5030" spans="2:7" s="12" customFormat="1" ht="15" x14ac:dyDescent="0.2">
      <c r="B5030" s="18">
        <v>5022</v>
      </c>
      <c r="C5030" s="22">
        <f t="shared" si="236"/>
        <v>45136</v>
      </c>
      <c r="D5030" s="23">
        <f t="shared" si="237"/>
        <v>6</v>
      </c>
      <c r="E5030" s="48">
        <v>0</v>
      </c>
      <c r="F5030" s="29">
        <f>INDEX('Elech Summary'!$C$5:$C$8764,MATCH($B5030,'Elech Summary'!$B$5:$B$8764,0),MATCH(F$7,'Elech Summary'!$C$4:$C$4,0))</f>
        <v>-8.1841993020894316E-2</v>
      </c>
      <c r="G5030" s="49">
        <f t="shared" si="235"/>
        <v>0</v>
      </c>
    </row>
    <row r="5031" spans="2:7" s="12" customFormat="1" ht="15" x14ac:dyDescent="0.2">
      <c r="B5031" s="18">
        <v>5023</v>
      </c>
      <c r="C5031" s="22">
        <f t="shared" si="236"/>
        <v>45136</v>
      </c>
      <c r="D5031" s="23">
        <f t="shared" si="237"/>
        <v>7</v>
      </c>
      <c r="E5031" s="48">
        <v>0</v>
      </c>
      <c r="F5031" s="29">
        <f>INDEX('Elech Summary'!$C$5:$C$8764,MATCH($B5031,'Elech Summary'!$B$5:$B$8764,0),MATCH(F$7,'Elech Summary'!$C$4:$C$4,0))</f>
        <v>-0.1794892439452386</v>
      </c>
      <c r="G5031" s="49">
        <f t="shared" si="235"/>
        <v>0</v>
      </c>
    </row>
    <row r="5032" spans="2:7" s="12" customFormat="1" ht="15" x14ac:dyDescent="0.2">
      <c r="B5032" s="18">
        <v>5024</v>
      </c>
      <c r="C5032" s="22">
        <f t="shared" si="236"/>
        <v>45136</v>
      </c>
      <c r="D5032" s="23">
        <f t="shared" si="237"/>
        <v>8</v>
      </c>
      <c r="E5032" s="48">
        <v>0</v>
      </c>
      <c r="F5032" s="29">
        <f>INDEX('Elech Summary'!$C$5:$C$8764,MATCH($B5032,'Elech Summary'!$B$5:$B$8764,0),MATCH(F$7,'Elech Summary'!$C$4:$C$4,0))</f>
        <v>-0.21856813770239916</v>
      </c>
      <c r="G5032" s="49">
        <f t="shared" si="235"/>
        <v>0</v>
      </c>
    </row>
    <row r="5033" spans="2:7" s="12" customFormat="1" ht="15" x14ac:dyDescent="0.2">
      <c r="B5033" s="18">
        <v>5025</v>
      </c>
      <c r="C5033" s="22">
        <f t="shared" si="236"/>
        <v>45136</v>
      </c>
      <c r="D5033" s="23">
        <f t="shared" si="237"/>
        <v>9</v>
      </c>
      <c r="E5033" s="48">
        <v>0</v>
      </c>
      <c r="F5033" s="29">
        <f>INDEX('Elech Summary'!$C$5:$C$8764,MATCH($B5033,'Elech Summary'!$B$5:$B$8764,0),MATCH(F$7,'Elech Summary'!$C$4:$C$4,0))</f>
        <v>-0.2315788644376725</v>
      </c>
      <c r="G5033" s="49">
        <f t="shared" si="235"/>
        <v>0</v>
      </c>
    </row>
    <row r="5034" spans="2:7" s="12" customFormat="1" ht="15" x14ac:dyDescent="0.2">
      <c r="B5034" s="18">
        <v>5026</v>
      </c>
      <c r="C5034" s="22">
        <f t="shared" si="236"/>
        <v>45136</v>
      </c>
      <c r="D5034" s="23">
        <f t="shared" si="237"/>
        <v>10</v>
      </c>
      <c r="E5034" s="48">
        <v>0</v>
      </c>
      <c r="F5034" s="29">
        <f>INDEX('Elech Summary'!$C$5:$C$8764,MATCH($B5034,'Elech Summary'!$B$5:$B$8764,0),MATCH(F$7,'Elech Summary'!$C$4:$C$4,0))</f>
        <v>-0.22054311921318209</v>
      </c>
      <c r="G5034" s="49">
        <f t="shared" si="235"/>
        <v>0</v>
      </c>
    </row>
    <row r="5035" spans="2:7" s="12" customFormat="1" ht="15" x14ac:dyDescent="0.2">
      <c r="B5035" s="18">
        <v>5027</v>
      </c>
      <c r="C5035" s="22">
        <f t="shared" si="236"/>
        <v>45136</v>
      </c>
      <c r="D5035" s="23">
        <f t="shared" si="237"/>
        <v>11</v>
      </c>
      <c r="E5035" s="48">
        <v>0</v>
      </c>
      <c r="F5035" s="29">
        <f>INDEX('Elech Summary'!$C$5:$C$8764,MATCH($B5035,'Elech Summary'!$B$5:$B$8764,0),MATCH(F$7,'Elech Summary'!$C$4:$C$4,0))</f>
        <v>-0.19489354926563829</v>
      </c>
      <c r="G5035" s="49">
        <f t="shared" si="235"/>
        <v>0</v>
      </c>
    </row>
    <row r="5036" spans="2:7" s="12" customFormat="1" ht="15" x14ac:dyDescent="0.2">
      <c r="B5036" s="18">
        <v>5028</v>
      </c>
      <c r="C5036" s="22">
        <f t="shared" si="236"/>
        <v>45136</v>
      </c>
      <c r="D5036" s="23">
        <f t="shared" si="237"/>
        <v>12</v>
      </c>
      <c r="E5036" s="48">
        <v>0</v>
      </c>
      <c r="F5036" s="29">
        <f>INDEX('Elech Summary'!$C$5:$C$8764,MATCH($B5036,'Elech Summary'!$B$5:$B$8764,0),MATCH(F$7,'Elech Summary'!$C$4:$C$4,0))</f>
        <v>-0.16715625006562673</v>
      </c>
      <c r="G5036" s="49">
        <f t="shared" si="235"/>
        <v>0</v>
      </c>
    </row>
    <row r="5037" spans="2:7" s="12" customFormat="1" ht="15" x14ac:dyDescent="0.2">
      <c r="B5037" s="18">
        <v>5029</v>
      </c>
      <c r="C5037" s="22">
        <f t="shared" si="236"/>
        <v>45136</v>
      </c>
      <c r="D5037" s="23">
        <f t="shared" si="237"/>
        <v>13</v>
      </c>
      <c r="E5037" s="48">
        <v>0</v>
      </c>
      <c r="F5037" s="29">
        <f>INDEX('Elech Summary'!$C$5:$C$8764,MATCH($B5037,'Elech Summary'!$B$5:$B$8764,0),MATCH(F$7,'Elech Summary'!$C$4:$C$4,0))</f>
        <v>-0.14547253637582669</v>
      </c>
      <c r="G5037" s="49">
        <f t="shared" si="235"/>
        <v>0</v>
      </c>
    </row>
    <row r="5038" spans="2:7" s="12" customFormat="1" ht="15" x14ac:dyDescent="0.2">
      <c r="B5038" s="18">
        <v>5030</v>
      </c>
      <c r="C5038" s="22">
        <f t="shared" si="236"/>
        <v>45136</v>
      </c>
      <c r="D5038" s="23">
        <f t="shared" si="237"/>
        <v>14</v>
      </c>
      <c r="E5038" s="48">
        <v>0</v>
      </c>
      <c r="F5038" s="29">
        <f>INDEX('Elech Summary'!$C$5:$C$8764,MATCH($B5038,'Elech Summary'!$B$5:$B$8764,0),MATCH(F$7,'Elech Summary'!$C$4:$C$4,0))</f>
        <v>-0.13087173065067648</v>
      </c>
      <c r="G5038" s="49">
        <f t="shared" si="235"/>
        <v>0</v>
      </c>
    </row>
    <row r="5039" spans="2:7" s="12" customFormat="1" ht="15" x14ac:dyDescent="0.2">
      <c r="B5039" s="18">
        <v>5031</v>
      </c>
      <c r="C5039" s="22">
        <f t="shared" si="236"/>
        <v>45136</v>
      </c>
      <c r="D5039" s="23">
        <f t="shared" si="237"/>
        <v>15</v>
      </c>
      <c r="E5039" s="48">
        <v>0</v>
      </c>
      <c r="F5039" s="29">
        <f>INDEX('Elech Summary'!$C$5:$C$8764,MATCH($B5039,'Elech Summary'!$B$5:$B$8764,0),MATCH(F$7,'Elech Summary'!$C$4:$C$4,0))</f>
        <v>-0.11787317952531651</v>
      </c>
      <c r="G5039" s="49">
        <f t="shared" si="235"/>
        <v>0</v>
      </c>
    </row>
    <row r="5040" spans="2:7" s="12" customFormat="1" ht="15" x14ac:dyDescent="0.2">
      <c r="B5040" s="18">
        <v>5032</v>
      </c>
      <c r="C5040" s="22">
        <f t="shared" si="236"/>
        <v>45136</v>
      </c>
      <c r="D5040" s="23">
        <f t="shared" si="237"/>
        <v>16</v>
      </c>
      <c r="E5040" s="48">
        <v>0</v>
      </c>
      <c r="F5040" s="29">
        <f>INDEX('Elech Summary'!$C$5:$C$8764,MATCH($B5040,'Elech Summary'!$B$5:$B$8764,0),MATCH(F$7,'Elech Summary'!$C$4:$C$4,0))</f>
        <v>-0.1117007558997436</v>
      </c>
      <c r="G5040" s="49">
        <f t="shared" si="235"/>
        <v>0</v>
      </c>
    </row>
    <row r="5041" spans="2:7" s="12" customFormat="1" ht="15" x14ac:dyDescent="0.2">
      <c r="B5041" s="18">
        <v>5033</v>
      </c>
      <c r="C5041" s="22">
        <f t="shared" si="236"/>
        <v>45136</v>
      </c>
      <c r="D5041" s="23">
        <f t="shared" si="237"/>
        <v>17</v>
      </c>
      <c r="E5041" s="48">
        <v>0</v>
      </c>
      <c r="F5041" s="29">
        <f>INDEX('Elech Summary'!$C$5:$C$8764,MATCH($B5041,'Elech Summary'!$B$5:$B$8764,0),MATCH(F$7,'Elech Summary'!$C$4:$C$4,0))</f>
        <v>-0.12757012492079856</v>
      </c>
      <c r="G5041" s="49">
        <f t="shared" si="235"/>
        <v>0</v>
      </c>
    </row>
    <row r="5042" spans="2:7" s="12" customFormat="1" ht="15" x14ac:dyDescent="0.2">
      <c r="B5042" s="18">
        <v>5034</v>
      </c>
      <c r="C5042" s="22">
        <f t="shared" si="236"/>
        <v>45136</v>
      </c>
      <c r="D5042" s="23">
        <f t="shared" si="237"/>
        <v>18</v>
      </c>
      <c r="E5042" s="48">
        <v>0</v>
      </c>
      <c r="F5042" s="29">
        <f>INDEX('Elech Summary'!$C$5:$C$8764,MATCH($B5042,'Elech Summary'!$B$5:$B$8764,0),MATCH(F$7,'Elech Summary'!$C$4:$C$4,0))</f>
        <v>-0.15242709038092705</v>
      </c>
      <c r="G5042" s="49">
        <f t="shared" si="235"/>
        <v>0</v>
      </c>
    </row>
    <row r="5043" spans="2:7" s="12" customFormat="1" ht="15" x14ac:dyDescent="0.2">
      <c r="B5043" s="18">
        <v>5035</v>
      </c>
      <c r="C5043" s="22">
        <f t="shared" si="236"/>
        <v>45136</v>
      </c>
      <c r="D5043" s="23">
        <f t="shared" si="237"/>
        <v>19</v>
      </c>
      <c r="E5043" s="48">
        <v>0</v>
      </c>
      <c r="F5043" s="29">
        <f>INDEX('Elech Summary'!$C$5:$C$8764,MATCH($B5043,'Elech Summary'!$B$5:$B$8764,0),MATCH(F$7,'Elech Summary'!$C$4:$C$4,0))</f>
        <v>-0.17999209488619927</v>
      </c>
      <c r="G5043" s="49">
        <f t="shared" si="235"/>
        <v>0</v>
      </c>
    </row>
    <row r="5044" spans="2:7" s="12" customFormat="1" ht="15" x14ac:dyDescent="0.2">
      <c r="B5044" s="18">
        <v>5036</v>
      </c>
      <c r="C5044" s="22">
        <f t="shared" si="236"/>
        <v>45136</v>
      </c>
      <c r="D5044" s="23">
        <f t="shared" si="237"/>
        <v>20</v>
      </c>
      <c r="E5044" s="48">
        <v>0</v>
      </c>
      <c r="F5044" s="29">
        <f>INDEX('Elech Summary'!$C$5:$C$8764,MATCH($B5044,'Elech Summary'!$B$5:$B$8764,0),MATCH(F$7,'Elech Summary'!$C$4:$C$4,0))</f>
        <v>-0.18665637984082184</v>
      </c>
      <c r="G5044" s="49">
        <f t="shared" si="235"/>
        <v>0</v>
      </c>
    </row>
    <row r="5045" spans="2:7" s="12" customFormat="1" ht="15" x14ac:dyDescent="0.2">
      <c r="B5045" s="18">
        <v>5037</v>
      </c>
      <c r="C5045" s="22">
        <f t="shared" si="236"/>
        <v>45136</v>
      </c>
      <c r="D5045" s="23">
        <f t="shared" si="237"/>
        <v>21</v>
      </c>
      <c r="E5045" s="48">
        <v>0</v>
      </c>
      <c r="F5045" s="29">
        <f>INDEX('Elech Summary'!$C$5:$C$8764,MATCH($B5045,'Elech Summary'!$B$5:$B$8764,0),MATCH(F$7,'Elech Summary'!$C$4:$C$4,0))</f>
        <v>-0.17171060390212711</v>
      </c>
      <c r="G5045" s="49">
        <f t="shared" si="235"/>
        <v>0</v>
      </c>
    </row>
    <row r="5046" spans="2:7" s="12" customFormat="1" ht="15" x14ac:dyDescent="0.2">
      <c r="B5046" s="18">
        <v>5038</v>
      </c>
      <c r="C5046" s="22">
        <f t="shared" si="236"/>
        <v>45136</v>
      </c>
      <c r="D5046" s="23">
        <f t="shared" si="237"/>
        <v>22</v>
      </c>
      <c r="E5046" s="48">
        <v>0</v>
      </c>
      <c r="F5046" s="29">
        <f>INDEX('Elech Summary'!$C$5:$C$8764,MATCH($B5046,'Elech Summary'!$B$5:$B$8764,0),MATCH(F$7,'Elech Summary'!$C$4:$C$4,0))</f>
        <v>-0.15052415852916456</v>
      </c>
      <c r="G5046" s="49">
        <f t="shared" si="235"/>
        <v>0</v>
      </c>
    </row>
    <row r="5047" spans="2:7" s="12" customFormat="1" ht="15" x14ac:dyDescent="0.2">
      <c r="B5047" s="18">
        <v>5039</v>
      </c>
      <c r="C5047" s="22">
        <f t="shared" si="236"/>
        <v>45136</v>
      </c>
      <c r="D5047" s="23">
        <f t="shared" si="237"/>
        <v>23</v>
      </c>
      <c r="E5047" s="48">
        <v>0</v>
      </c>
      <c r="F5047" s="29">
        <f>INDEX('Elech Summary'!$C$5:$C$8764,MATCH($B5047,'Elech Summary'!$B$5:$B$8764,0),MATCH(F$7,'Elech Summary'!$C$4:$C$4,0))</f>
        <v>-0.11212236084242544</v>
      </c>
      <c r="G5047" s="49">
        <f t="shared" si="235"/>
        <v>0</v>
      </c>
    </row>
    <row r="5048" spans="2:7" s="12" customFormat="1" ht="15" x14ac:dyDescent="0.2">
      <c r="B5048" s="18">
        <v>5040</v>
      </c>
      <c r="C5048" s="22">
        <f t="shared" si="236"/>
        <v>45136</v>
      </c>
      <c r="D5048" s="23">
        <f t="shared" si="237"/>
        <v>24</v>
      </c>
      <c r="E5048" s="48">
        <v>0</v>
      </c>
      <c r="F5048" s="29">
        <f>INDEX('Elech Summary'!$C$5:$C$8764,MATCH($B5048,'Elech Summary'!$B$5:$B$8764,0),MATCH(F$7,'Elech Summary'!$C$4:$C$4,0))</f>
        <v>-7.1978249350090173E-2</v>
      </c>
      <c r="G5048" s="49">
        <f t="shared" si="235"/>
        <v>0</v>
      </c>
    </row>
    <row r="5049" spans="2:7" s="12" customFormat="1" ht="15" x14ac:dyDescent="0.2">
      <c r="B5049" s="18">
        <v>5041</v>
      </c>
      <c r="C5049" s="22">
        <f t="shared" si="236"/>
        <v>45137</v>
      </c>
      <c r="D5049" s="23">
        <f t="shared" si="237"/>
        <v>1</v>
      </c>
      <c r="E5049" s="48">
        <v>0</v>
      </c>
      <c r="F5049" s="29">
        <f>INDEX('Elech Summary'!$C$5:$C$8764,MATCH($B5049,'Elech Summary'!$B$5:$B$8764,0),MATCH(F$7,'Elech Summary'!$C$4:$C$4,0))</f>
        <v>-3.4948320543957301E-2</v>
      </c>
      <c r="G5049" s="49">
        <f t="shared" si="235"/>
        <v>0</v>
      </c>
    </row>
    <row r="5050" spans="2:7" s="12" customFormat="1" ht="15" x14ac:dyDescent="0.2">
      <c r="B5050" s="18">
        <v>5042</v>
      </c>
      <c r="C5050" s="22">
        <f t="shared" si="236"/>
        <v>45137</v>
      </c>
      <c r="D5050" s="23">
        <f t="shared" si="237"/>
        <v>2</v>
      </c>
      <c r="E5050" s="48">
        <v>0</v>
      </c>
      <c r="F5050" s="29">
        <f>INDEX('Elech Summary'!$C$5:$C$8764,MATCH($B5050,'Elech Summary'!$B$5:$B$8764,0),MATCH(F$7,'Elech Summary'!$C$4:$C$4,0))</f>
        <v>-1.9191440377584884E-2</v>
      </c>
      <c r="G5050" s="49">
        <f t="shared" si="235"/>
        <v>0</v>
      </c>
    </row>
    <row r="5051" spans="2:7" s="12" customFormat="1" ht="15" x14ac:dyDescent="0.2">
      <c r="B5051" s="18">
        <v>5043</v>
      </c>
      <c r="C5051" s="22">
        <f t="shared" si="236"/>
        <v>45137</v>
      </c>
      <c r="D5051" s="23">
        <f t="shared" si="237"/>
        <v>3</v>
      </c>
      <c r="E5051" s="48">
        <v>0</v>
      </c>
      <c r="F5051" s="29">
        <f>INDEX('Elech Summary'!$C$5:$C$8764,MATCH($B5051,'Elech Summary'!$B$5:$B$8764,0),MATCH(F$7,'Elech Summary'!$C$4:$C$4,0))</f>
        <v>-1.2143262546256389E-2</v>
      </c>
      <c r="G5051" s="49">
        <f t="shared" si="235"/>
        <v>0</v>
      </c>
    </row>
    <row r="5052" spans="2:7" s="12" customFormat="1" ht="15" x14ac:dyDescent="0.2">
      <c r="B5052" s="18">
        <v>5044</v>
      </c>
      <c r="C5052" s="22">
        <f t="shared" si="236"/>
        <v>45137</v>
      </c>
      <c r="D5052" s="23">
        <f t="shared" si="237"/>
        <v>4</v>
      </c>
      <c r="E5052" s="48">
        <v>0</v>
      </c>
      <c r="F5052" s="29">
        <f>INDEX('Elech Summary'!$C$5:$C$8764,MATCH($B5052,'Elech Summary'!$B$5:$B$8764,0),MATCH(F$7,'Elech Summary'!$C$4:$C$4,0))</f>
        <v>-1.3512007867165374E-2</v>
      </c>
      <c r="G5052" s="49">
        <f t="shared" si="235"/>
        <v>0</v>
      </c>
    </row>
    <row r="5053" spans="2:7" s="12" customFormat="1" ht="15" x14ac:dyDescent="0.2">
      <c r="B5053" s="18">
        <v>5045</v>
      </c>
      <c r="C5053" s="22">
        <f t="shared" si="236"/>
        <v>45137</v>
      </c>
      <c r="D5053" s="23">
        <f t="shared" si="237"/>
        <v>5</v>
      </c>
      <c r="E5053" s="48">
        <v>0</v>
      </c>
      <c r="F5053" s="29">
        <f>INDEX('Elech Summary'!$C$5:$C$8764,MATCH($B5053,'Elech Summary'!$B$5:$B$8764,0),MATCH(F$7,'Elech Summary'!$C$4:$C$4,0))</f>
        <v>-2.7367248560064422E-2</v>
      </c>
      <c r="G5053" s="49">
        <f t="shared" si="235"/>
        <v>0</v>
      </c>
    </row>
    <row r="5054" spans="2:7" s="12" customFormat="1" ht="15" x14ac:dyDescent="0.2">
      <c r="B5054" s="18">
        <v>5046</v>
      </c>
      <c r="C5054" s="22">
        <f t="shared" si="236"/>
        <v>45137</v>
      </c>
      <c r="D5054" s="23">
        <f t="shared" si="237"/>
        <v>6</v>
      </c>
      <c r="E5054" s="48">
        <v>0</v>
      </c>
      <c r="F5054" s="29">
        <f>INDEX('Elech Summary'!$C$5:$C$8764,MATCH($B5054,'Elech Summary'!$B$5:$B$8764,0),MATCH(F$7,'Elech Summary'!$C$4:$C$4,0))</f>
        <v>-7.8008072729745498E-2</v>
      </c>
      <c r="G5054" s="49">
        <f t="shared" si="235"/>
        <v>0</v>
      </c>
    </row>
    <row r="5055" spans="2:7" s="12" customFormat="1" ht="15" x14ac:dyDescent="0.2">
      <c r="B5055" s="18">
        <v>5047</v>
      </c>
      <c r="C5055" s="22">
        <f t="shared" si="236"/>
        <v>45137</v>
      </c>
      <c r="D5055" s="23">
        <f t="shared" si="237"/>
        <v>7</v>
      </c>
      <c r="E5055" s="48">
        <v>0</v>
      </c>
      <c r="F5055" s="29">
        <f>INDEX('Elech Summary'!$C$5:$C$8764,MATCH($B5055,'Elech Summary'!$B$5:$B$8764,0),MATCH(F$7,'Elech Summary'!$C$4:$C$4,0))</f>
        <v>-0.1753198484369009</v>
      </c>
      <c r="G5055" s="49">
        <f t="shared" si="235"/>
        <v>0</v>
      </c>
    </row>
    <row r="5056" spans="2:7" s="12" customFormat="1" ht="15" x14ac:dyDescent="0.2">
      <c r="B5056" s="18">
        <v>5048</v>
      </c>
      <c r="C5056" s="22">
        <f t="shared" si="236"/>
        <v>45137</v>
      </c>
      <c r="D5056" s="23">
        <f t="shared" si="237"/>
        <v>8</v>
      </c>
      <c r="E5056" s="48">
        <v>0</v>
      </c>
      <c r="F5056" s="29">
        <f>INDEX('Elech Summary'!$C$5:$C$8764,MATCH($B5056,'Elech Summary'!$B$5:$B$8764,0),MATCH(F$7,'Elech Summary'!$C$4:$C$4,0))</f>
        <v>-0.21819125540489251</v>
      </c>
      <c r="G5056" s="49">
        <f t="shared" si="235"/>
        <v>0</v>
      </c>
    </row>
    <row r="5057" spans="2:7" s="12" customFormat="1" ht="15" x14ac:dyDescent="0.2">
      <c r="B5057" s="18">
        <v>5049</v>
      </c>
      <c r="C5057" s="22">
        <f t="shared" si="236"/>
        <v>45137</v>
      </c>
      <c r="D5057" s="23">
        <f t="shared" si="237"/>
        <v>9</v>
      </c>
      <c r="E5057" s="48">
        <v>0</v>
      </c>
      <c r="F5057" s="29">
        <f>INDEX('Elech Summary'!$C$5:$C$8764,MATCH($B5057,'Elech Summary'!$B$5:$B$8764,0),MATCH(F$7,'Elech Summary'!$C$4:$C$4,0))</f>
        <v>-0.23122853790161504</v>
      </c>
      <c r="G5057" s="49">
        <f t="shared" si="235"/>
        <v>0</v>
      </c>
    </row>
    <row r="5058" spans="2:7" s="12" customFormat="1" ht="15" x14ac:dyDescent="0.2">
      <c r="B5058" s="18">
        <v>5050</v>
      </c>
      <c r="C5058" s="22">
        <f t="shared" si="236"/>
        <v>45137</v>
      </c>
      <c r="D5058" s="23">
        <f t="shared" si="237"/>
        <v>10</v>
      </c>
      <c r="E5058" s="48">
        <v>0</v>
      </c>
      <c r="F5058" s="29">
        <f>INDEX('Elech Summary'!$C$5:$C$8764,MATCH($B5058,'Elech Summary'!$B$5:$B$8764,0),MATCH(F$7,'Elech Summary'!$C$4:$C$4,0))</f>
        <v>-0.22019585476287967</v>
      </c>
      <c r="G5058" s="49">
        <f t="shared" si="235"/>
        <v>0</v>
      </c>
    </row>
    <row r="5059" spans="2:7" s="12" customFormat="1" ht="15" x14ac:dyDescent="0.2">
      <c r="B5059" s="18">
        <v>5051</v>
      </c>
      <c r="C5059" s="22">
        <f t="shared" si="236"/>
        <v>45137</v>
      </c>
      <c r="D5059" s="23">
        <f t="shared" si="237"/>
        <v>11</v>
      </c>
      <c r="E5059" s="48">
        <v>0</v>
      </c>
      <c r="F5059" s="29">
        <f>INDEX('Elech Summary'!$C$5:$C$8764,MATCH($B5059,'Elech Summary'!$B$5:$B$8764,0),MATCH(F$7,'Elech Summary'!$C$4:$C$4,0))</f>
        <v>-0.19457383614775467</v>
      </c>
      <c r="G5059" s="49">
        <f t="shared" si="235"/>
        <v>0</v>
      </c>
    </row>
    <row r="5060" spans="2:7" s="12" customFormat="1" ht="15" x14ac:dyDescent="0.2">
      <c r="B5060" s="18">
        <v>5052</v>
      </c>
      <c r="C5060" s="22">
        <f t="shared" si="236"/>
        <v>45137</v>
      </c>
      <c r="D5060" s="23">
        <f t="shared" si="237"/>
        <v>12</v>
      </c>
      <c r="E5060" s="48">
        <v>0</v>
      </c>
      <c r="F5060" s="29">
        <f>INDEX('Elech Summary'!$C$5:$C$8764,MATCH($B5060,'Elech Summary'!$B$5:$B$8764,0),MATCH(F$7,'Elech Summary'!$C$4:$C$4,0))</f>
        <v>-0.16688828469038786</v>
      </c>
      <c r="G5060" s="49">
        <f t="shared" si="235"/>
        <v>0</v>
      </c>
    </row>
    <row r="5061" spans="2:7" s="12" customFormat="1" ht="15" x14ac:dyDescent="0.2">
      <c r="B5061" s="18">
        <v>5053</v>
      </c>
      <c r="C5061" s="22">
        <f t="shared" si="236"/>
        <v>45137</v>
      </c>
      <c r="D5061" s="23">
        <f t="shared" si="237"/>
        <v>13</v>
      </c>
      <c r="E5061" s="48">
        <v>0</v>
      </c>
      <c r="F5061" s="29">
        <f>INDEX('Elech Summary'!$C$5:$C$8764,MATCH($B5061,'Elech Summary'!$B$5:$B$8764,0),MATCH(F$7,'Elech Summary'!$C$4:$C$4,0))</f>
        <v>-0.14522376858630703</v>
      </c>
      <c r="G5061" s="49">
        <f t="shared" si="235"/>
        <v>0</v>
      </c>
    </row>
    <row r="5062" spans="2:7" s="12" customFormat="1" ht="15" x14ac:dyDescent="0.2">
      <c r="B5062" s="18">
        <v>5054</v>
      </c>
      <c r="C5062" s="22">
        <f t="shared" si="236"/>
        <v>45137</v>
      </c>
      <c r="D5062" s="23">
        <f t="shared" si="237"/>
        <v>14</v>
      </c>
      <c r="E5062" s="48">
        <v>0</v>
      </c>
      <c r="F5062" s="29">
        <f>INDEX('Elech Summary'!$C$5:$C$8764,MATCH($B5062,'Elech Summary'!$B$5:$B$8764,0),MATCH(F$7,'Elech Summary'!$C$4:$C$4,0))</f>
        <v>-0.13061520444230379</v>
      </c>
      <c r="G5062" s="49">
        <f t="shared" si="235"/>
        <v>0</v>
      </c>
    </row>
    <row r="5063" spans="2:7" s="12" customFormat="1" ht="15" x14ac:dyDescent="0.2">
      <c r="B5063" s="18">
        <v>5055</v>
      </c>
      <c r="C5063" s="22">
        <f t="shared" si="236"/>
        <v>45137</v>
      </c>
      <c r="D5063" s="23">
        <f t="shared" si="237"/>
        <v>15</v>
      </c>
      <c r="E5063" s="48">
        <v>0</v>
      </c>
      <c r="F5063" s="29">
        <f>INDEX('Elech Summary'!$C$5:$C$8764,MATCH($B5063,'Elech Summary'!$B$5:$B$8764,0),MATCH(F$7,'Elech Summary'!$C$4:$C$4,0))</f>
        <v>-0.1177091468080963</v>
      </c>
      <c r="G5063" s="49">
        <f t="shared" si="235"/>
        <v>0</v>
      </c>
    </row>
    <row r="5064" spans="2:7" s="12" customFormat="1" ht="15" x14ac:dyDescent="0.2">
      <c r="B5064" s="18">
        <v>5056</v>
      </c>
      <c r="C5064" s="22">
        <f t="shared" si="236"/>
        <v>45137</v>
      </c>
      <c r="D5064" s="23">
        <f t="shared" si="237"/>
        <v>16</v>
      </c>
      <c r="E5064" s="48">
        <v>0</v>
      </c>
      <c r="F5064" s="29">
        <f>INDEX('Elech Summary'!$C$5:$C$8764,MATCH($B5064,'Elech Summary'!$B$5:$B$8764,0),MATCH(F$7,'Elech Summary'!$C$4:$C$4,0))</f>
        <v>-0.1115583354175318</v>
      </c>
      <c r="G5064" s="49">
        <f t="shared" si="235"/>
        <v>0</v>
      </c>
    </row>
    <row r="5065" spans="2:7" s="12" customFormat="1" ht="15" x14ac:dyDescent="0.2">
      <c r="B5065" s="18">
        <v>5057</v>
      </c>
      <c r="C5065" s="22">
        <f t="shared" si="236"/>
        <v>45137</v>
      </c>
      <c r="D5065" s="23">
        <f t="shared" si="237"/>
        <v>17</v>
      </c>
      <c r="E5065" s="48">
        <v>0</v>
      </c>
      <c r="F5065" s="29">
        <f>INDEX('Elech Summary'!$C$5:$C$8764,MATCH($B5065,'Elech Summary'!$B$5:$B$8764,0),MATCH(F$7,'Elech Summary'!$C$4:$C$4,0))</f>
        <v>-0.12732338989950343</v>
      </c>
      <c r="G5065" s="49">
        <f t="shared" si="235"/>
        <v>0</v>
      </c>
    </row>
    <row r="5066" spans="2:7" s="12" customFormat="1" ht="15" x14ac:dyDescent="0.2">
      <c r="B5066" s="18">
        <v>5058</v>
      </c>
      <c r="C5066" s="22">
        <f t="shared" si="236"/>
        <v>45137</v>
      </c>
      <c r="D5066" s="23">
        <f t="shared" si="237"/>
        <v>18</v>
      </c>
      <c r="E5066" s="48">
        <v>0</v>
      </c>
      <c r="F5066" s="29">
        <f>INDEX('Elech Summary'!$C$5:$C$8764,MATCH($B5066,'Elech Summary'!$B$5:$B$8764,0),MATCH(F$7,'Elech Summary'!$C$4:$C$4,0))</f>
        <v>-0.15216257422021717</v>
      </c>
      <c r="G5066" s="49">
        <f t="shared" ref="G5066:G5129" si="238">$E5066*F5066</f>
        <v>0</v>
      </c>
    </row>
    <row r="5067" spans="2:7" s="12" customFormat="1" ht="15" x14ac:dyDescent="0.2">
      <c r="B5067" s="18">
        <v>5059</v>
      </c>
      <c r="C5067" s="22">
        <f t="shared" ref="C5067:C5130" si="239">IF(C5066="-",C5066,IF(D5067=1,C5066+1,C5066))</f>
        <v>45137</v>
      </c>
      <c r="D5067" s="23">
        <f t="shared" ref="D5067:D5130" si="240">IF(D5066+1&gt;24,1,D5066+1)</f>
        <v>19</v>
      </c>
      <c r="E5067" s="48">
        <v>0</v>
      </c>
      <c r="F5067" s="29">
        <f>INDEX('Elech Summary'!$C$5:$C$8764,MATCH($B5067,'Elech Summary'!$B$5:$B$8764,0),MATCH(F$7,'Elech Summary'!$C$4:$C$4,0))</f>
        <v>-0.17969791976291971</v>
      </c>
      <c r="G5067" s="49">
        <f t="shared" si="238"/>
        <v>0</v>
      </c>
    </row>
    <row r="5068" spans="2:7" s="12" customFormat="1" ht="15" x14ac:dyDescent="0.2">
      <c r="B5068" s="18">
        <v>5060</v>
      </c>
      <c r="C5068" s="22">
        <f t="shared" si="239"/>
        <v>45137</v>
      </c>
      <c r="D5068" s="23">
        <f t="shared" si="240"/>
        <v>20</v>
      </c>
      <c r="E5068" s="48">
        <v>0</v>
      </c>
      <c r="F5068" s="29">
        <f>INDEX('Elech Summary'!$C$5:$C$8764,MATCH($B5068,'Elech Summary'!$B$5:$B$8764,0),MATCH(F$7,'Elech Summary'!$C$4:$C$4,0))</f>
        <v>-0.18635516194898116</v>
      </c>
      <c r="G5068" s="49">
        <f t="shared" si="238"/>
        <v>0</v>
      </c>
    </row>
    <row r="5069" spans="2:7" s="12" customFormat="1" ht="15" x14ac:dyDescent="0.2">
      <c r="B5069" s="18">
        <v>5061</v>
      </c>
      <c r="C5069" s="22">
        <f t="shared" si="239"/>
        <v>45137</v>
      </c>
      <c r="D5069" s="23">
        <f t="shared" si="240"/>
        <v>21</v>
      </c>
      <c r="E5069" s="48">
        <v>0</v>
      </c>
      <c r="F5069" s="29">
        <f>INDEX('Elech Summary'!$C$5:$C$8764,MATCH($B5069,'Elech Summary'!$B$5:$B$8764,0),MATCH(F$7,'Elech Summary'!$C$4:$C$4,0))</f>
        <v>-0.17143274613057635</v>
      </c>
      <c r="G5069" s="49">
        <f t="shared" si="238"/>
        <v>0</v>
      </c>
    </row>
    <row r="5070" spans="2:7" s="12" customFormat="1" ht="15" x14ac:dyDescent="0.2">
      <c r="B5070" s="18">
        <v>5062</v>
      </c>
      <c r="C5070" s="22">
        <f t="shared" si="239"/>
        <v>45137</v>
      </c>
      <c r="D5070" s="23">
        <f t="shared" si="240"/>
        <v>22</v>
      </c>
      <c r="E5070" s="48">
        <v>0</v>
      </c>
      <c r="F5070" s="29">
        <f>INDEX('Elech Summary'!$C$5:$C$8764,MATCH($B5070,'Elech Summary'!$B$5:$B$8764,0),MATCH(F$7,'Elech Summary'!$C$4:$C$4,0))</f>
        <v>-0.15029567993817783</v>
      </c>
      <c r="G5070" s="49">
        <f t="shared" si="238"/>
        <v>0</v>
      </c>
    </row>
    <row r="5071" spans="2:7" s="12" customFormat="1" ht="15" x14ac:dyDescent="0.2">
      <c r="B5071" s="18">
        <v>5063</v>
      </c>
      <c r="C5071" s="22">
        <f t="shared" si="239"/>
        <v>45137</v>
      </c>
      <c r="D5071" s="23">
        <f t="shared" si="240"/>
        <v>23</v>
      </c>
      <c r="E5071" s="48">
        <v>0</v>
      </c>
      <c r="F5071" s="29">
        <f>INDEX('Elech Summary'!$C$5:$C$8764,MATCH($B5071,'Elech Summary'!$B$5:$B$8764,0),MATCH(F$7,'Elech Summary'!$C$4:$C$4,0))</f>
        <v>-0.11197659987982728</v>
      </c>
      <c r="G5071" s="49">
        <f t="shared" si="238"/>
        <v>0</v>
      </c>
    </row>
    <row r="5072" spans="2:7" s="12" customFormat="1" ht="15" x14ac:dyDescent="0.2">
      <c r="B5072" s="18">
        <v>5064</v>
      </c>
      <c r="C5072" s="22">
        <f t="shared" si="239"/>
        <v>45137</v>
      </c>
      <c r="D5072" s="23">
        <f t="shared" si="240"/>
        <v>24</v>
      </c>
      <c r="E5072" s="48">
        <v>0</v>
      </c>
      <c r="F5072" s="29">
        <f>INDEX('Elech Summary'!$C$5:$C$8764,MATCH($B5072,'Elech Summary'!$B$5:$B$8764,0),MATCH(F$7,'Elech Summary'!$C$4:$C$4,0))</f>
        <v>-7.1822571574457039E-2</v>
      </c>
      <c r="G5072" s="49">
        <f t="shared" si="238"/>
        <v>0</v>
      </c>
    </row>
    <row r="5073" spans="2:7" s="12" customFormat="1" ht="15" x14ac:dyDescent="0.2">
      <c r="B5073" s="18">
        <v>5065</v>
      </c>
      <c r="C5073" s="22">
        <f t="shared" si="239"/>
        <v>45138</v>
      </c>
      <c r="D5073" s="23">
        <f t="shared" si="240"/>
        <v>1</v>
      </c>
      <c r="E5073" s="48">
        <v>0</v>
      </c>
      <c r="F5073" s="29">
        <f>INDEX('Elech Summary'!$C$5:$C$8764,MATCH($B5073,'Elech Summary'!$B$5:$B$8764,0),MATCH(F$7,'Elech Summary'!$C$4:$C$4,0))</f>
        <v>-3.3180549472524024E-2</v>
      </c>
      <c r="G5073" s="49">
        <f t="shared" si="238"/>
        <v>0</v>
      </c>
    </row>
    <row r="5074" spans="2:7" s="12" customFormat="1" ht="15" x14ac:dyDescent="0.2">
      <c r="B5074" s="18">
        <v>5066</v>
      </c>
      <c r="C5074" s="22">
        <f t="shared" si="239"/>
        <v>45138</v>
      </c>
      <c r="D5074" s="23">
        <f t="shared" si="240"/>
        <v>2</v>
      </c>
      <c r="E5074" s="48">
        <v>0</v>
      </c>
      <c r="F5074" s="29">
        <f>INDEX('Elech Summary'!$C$5:$C$8764,MATCH($B5074,'Elech Summary'!$B$5:$B$8764,0),MATCH(F$7,'Elech Summary'!$C$4:$C$4,0))</f>
        <v>-1.7891375978175542E-2</v>
      </c>
      <c r="G5074" s="49">
        <f t="shared" si="238"/>
        <v>0</v>
      </c>
    </row>
    <row r="5075" spans="2:7" s="12" customFormat="1" ht="15" x14ac:dyDescent="0.2">
      <c r="B5075" s="18">
        <v>5067</v>
      </c>
      <c r="C5075" s="22">
        <f t="shared" si="239"/>
        <v>45138</v>
      </c>
      <c r="D5075" s="23">
        <f t="shared" si="240"/>
        <v>3</v>
      </c>
      <c r="E5075" s="48">
        <v>0</v>
      </c>
      <c r="F5075" s="29">
        <f>INDEX('Elech Summary'!$C$5:$C$8764,MATCH($B5075,'Elech Summary'!$B$5:$B$8764,0),MATCH(F$7,'Elech Summary'!$C$4:$C$4,0))</f>
        <v>-1.5014387297989597E-2</v>
      </c>
      <c r="G5075" s="49">
        <f t="shared" si="238"/>
        <v>0</v>
      </c>
    </row>
    <row r="5076" spans="2:7" s="12" customFormat="1" ht="15" x14ac:dyDescent="0.2">
      <c r="B5076" s="18">
        <v>5068</v>
      </c>
      <c r="C5076" s="22">
        <f t="shared" si="239"/>
        <v>45138</v>
      </c>
      <c r="D5076" s="23">
        <f t="shared" si="240"/>
        <v>4</v>
      </c>
      <c r="E5076" s="48">
        <v>0</v>
      </c>
      <c r="F5076" s="29">
        <f>INDEX('Elech Summary'!$C$5:$C$8764,MATCH($B5076,'Elech Summary'!$B$5:$B$8764,0),MATCH(F$7,'Elech Summary'!$C$4:$C$4,0))</f>
        <v>-1.2848959119292746E-2</v>
      </c>
      <c r="G5076" s="49">
        <f t="shared" si="238"/>
        <v>0</v>
      </c>
    </row>
    <row r="5077" spans="2:7" s="12" customFormat="1" ht="15" x14ac:dyDescent="0.2">
      <c r="B5077" s="18">
        <v>5069</v>
      </c>
      <c r="C5077" s="22">
        <f t="shared" si="239"/>
        <v>45138</v>
      </c>
      <c r="D5077" s="23">
        <f t="shared" si="240"/>
        <v>5</v>
      </c>
      <c r="E5077" s="48">
        <v>0</v>
      </c>
      <c r="F5077" s="29">
        <f>INDEX('Elech Summary'!$C$5:$C$8764,MATCH($B5077,'Elech Summary'!$B$5:$B$8764,0),MATCH(F$7,'Elech Summary'!$C$4:$C$4,0))</f>
        <v>-2.6091989627926453E-2</v>
      </c>
      <c r="G5077" s="49">
        <f t="shared" si="238"/>
        <v>0</v>
      </c>
    </row>
    <row r="5078" spans="2:7" s="12" customFormat="1" ht="15" x14ac:dyDescent="0.2">
      <c r="B5078" s="18">
        <v>5070</v>
      </c>
      <c r="C5078" s="22">
        <f t="shared" si="239"/>
        <v>45138</v>
      </c>
      <c r="D5078" s="23">
        <f t="shared" si="240"/>
        <v>6</v>
      </c>
      <c r="E5078" s="48">
        <v>0</v>
      </c>
      <c r="F5078" s="29">
        <f>INDEX('Elech Summary'!$C$5:$C$8764,MATCH($B5078,'Elech Summary'!$B$5:$B$8764,0),MATCH(F$7,'Elech Summary'!$C$4:$C$4,0))</f>
        <v>-7.5978961290159519E-2</v>
      </c>
      <c r="G5078" s="49">
        <f t="shared" si="238"/>
        <v>0</v>
      </c>
    </row>
    <row r="5079" spans="2:7" s="12" customFormat="1" ht="15" x14ac:dyDescent="0.2">
      <c r="B5079" s="18">
        <v>5071</v>
      </c>
      <c r="C5079" s="22">
        <f t="shared" si="239"/>
        <v>45138</v>
      </c>
      <c r="D5079" s="23">
        <f t="shared" si="240"/>
        <v>7</v>
      </c>
      <c r="E5079" s="48">
        <v>0</v>
      </c>
      <c r="F5079" s="29">
        <f>INDEX('Elech Summary'!$C$5:$C$8764,MATCH($B5079,'Elech Summary'!$B$5:$B$8764,0),MATCH(F$7,'Elech Summary'!$C$4:$C$4,0))</f>
        <v>-0.17119404893415405</v>
      </c>
      <c r="G5079" s="49">
        <f t="shared" si="238"/>
        <v>0</v>
      </c>
    </row>
    <row r="5080" spans="2:7" s="12" customFormat="1" ht="15" x14ac:dyDescent="0.2">
      <c r="B5080" s="18">
        <v>5072</v>
      </c>
      <c r="C5080" s="22">
        <f t="shared" si="239"/>
        <v>45138</v>
      </c>
      <c r="D5080" s="23">
        <f t="shared" si="240"/>
        <v>8</v>
      </c>
      <c r="E5080" s="48">
        <v>0</v>
      </c>
      <c r="F5080" s="29">
        <f>INDEX('Elech Summary'!$C$5:$C$8764,MATCH($B5080,'Elech Summary'!$B$5:$B$8764,0),MATCH(F$7,'Elech Summary'!$C$4:$C$4,0))</f>
        <v>-0.20974768048094572</v>
      </c>
      <c r="G5080" s="49">
        <f t="shared" si="238"/>
        <v>0</v>
      </c>
    </row>
    <row r="5081" spans="2:7" s="12" customFormat="1" ht="15" x14ac:dyDescent="0.2">
      <c r="B5081" s="18">
        <v>5073</v>
      </c>
      <c r="C5081" s="22">
        <f t="shared" si="239"/>
        <v>45138</v>
      </c>
      <c r="D5081" s="23">
        <f t="shared" si="240"/>
        <v>9</v>
      </c>
      <c r="E5081" s="48">
        <v>0</v>
      </c>
      <c r="F5081" s="29">
        <f>INDEX('Elech Summary'!$C$5:$C$8764,MATCH($B5081,'Elech Summary'!$B$5:$B$8764,0),MATCH(F$7,'Elech Summary'!$C$4:$C$4,0))</f>
        <v>-0.21848657544765454</v>
      </c>
      <c r="G5081" s="49">
        <f t="shared" si="238"/>
        <v>0</v>
      </c>
    </row>
    <row r="5082" spans="2:7" s="12" customFormat="1" ht="15" x14ac:dyDescent="0.2">
      <c r="B5082" s="18">
        <v>5074</v>
      </c>
      <c r="C5082" s="22">
        <f t="shared" si="239"/>
        <v>45138</v>
      </c>
      <c r="D5082" s="23">
        <f t="shared" si="240"/>
        <v>10</v>
      </c>
      <c r="E5082" s="48">
        <v>0</v>
      </c>
      <c r="F5082" s="29">
        <f>INDEX('Elech Summary'!$C$5:$C$8764,MATCH($B5082,'Elech Summary'!$B$5:$B$8764,0),MATCH(F$7,'Elech Summary'!$C$4:$C$4,0))</f>
        <v>-0.20529844571268424</v>
      </c>
      <c r="G5082" s="49">
        <f t="shared" si="238"/>
        <v>0</v>
      </c>
    </row>
    <row r="5083" spans="2:7" s="12" customFormat="1" ht="15" x14ac:dyDescent="0.2">
      <c r="B5083" s="18">
        <v>5075</v>
      </c>
      <c r="C5083" s="22">
        <f t="shared" si="239"/>
        <v>45138</v>
      </c>
      <c r="D5083" s="23">
        <f t="shared" si="240"/>
        <v>11</v>
      </c>
      <c r="E5083" s="48">
        <v>0</v>
      </c>
      <c r="F5083" s="29">
        <f>INDEX('Elech Summary'!$C$5:$C$8764,MATCH($B5083,'Elech Summary'!$B$5:$B$8764,0),MATCH(F$7,'Elech Summary'!$C$4:$C$4,0))</f>
        <v>-0.1801793589005467</v>
      </c>
      <c r="G5083" s="49">
        <f t="shared" si="238"/>
        <v>0</v>
      </c>
    </row>
    <row r="5084" spans="2:7" s="12" customFormat="1" ht="15" x14ac:dyDescent="0.2">
      <c r="B5084" s="18">
        <v>5076</v>
      </c>
      <c r="C5084" s="22">
        <f t="shared" si="239"/>
        <v>45138</v>
      </c>
      <c r="D5084" s="23">
        <f t="shared" si="240"/>
        <v>12</v>
      </c>
      <c r="E5084" s="48">
        <v>0</v>
      </c>
      <c r="F5084" s="29">
        <f>INDEX('Elech Summary'!$C$5:$C$8764,MATCH($B5084,'Elech Summary'!$B$5:$B$8764,0),MATCH(F$7,'Elech Summary'!$C$4:$C$4,0))</f>
        <v>-0.15414797326028928</v>
      </c>
      <c r="G5084" s="49">
        <f t="shared" si="238"/>
        <v>0</v>
      </c>
    </row>
    <row r="5085" spans="2:7" s="12" customFormat="1" ht="15" x14ac:dyDescent="0.2">
      <c r="B5085" s="18">
        <v>5077</v>
      </c>
      <c r="C5085" s="22">
        <f t="shared" si="239"/>
        <v>45138</v>
      </c>
      <c r="D5085" s="23">
        <f t="shared" si="240"/>
        <v>13</v>
      </c>
      <c r="E5085" s="48">
        <v>0</v>
      </c>
      <c r="F5085" s="29">
        <f>INDEX('Elech Summary'!$C$5:$C$8764,MATCH($B5085,'Elech Summary'!$B$5:$B$8764,0),MATCH(F$7,'Elech Summary'!$C$4:$C$4,0))</f>
        <v>-0.13379350424992298</v>
      </c>
      <c r="G5085" s="49">
        <f t="shared" si="238"/>
        <v>0</v>
      </c>
    </row>
    <row r="5086" spans="2:7" s="12" customFormat="1" ht="15" x14ac:dyDescent="0.2">
      <c r="B5086" s="18">
        <v>5078</v>
      </c>
      <c r="C5086" s="22">
        <f t="shared" si="239"/>
        <v>45138</v>
      </c>
      <c r="D5086" s="23">
        <f t="shared" si="240"/>
        <v>14</v>
      </c>
      <c r="E5086" s="48">
        <v>0</v>
      </c>
      <c r="F5086" s="29">
        <f>INDEX('Elech Summary'!$C$5:$C$8764,MATCH($B5086,'Elech Summary'!$B$5:$B$8764,0),MATCH(F$7,'Elech Summary'!$C$4:$C$4,0))</f>
        <v>-0.12028040993343136</v>
      </c>
      <c r="G5086" s="49">
        <f t="shared" si="238"/>
        <v>0</v>
      </c>
    </row>
    <row r="5087" spans="2:7" s="12" customFormat="1" ht="15" x14ac:dyDescent="0.2">
      <c r="B5087" s="18">
        <v>5079</v>
      </c>
      <c r="C5087" s="22">
        <f t="shared" si="239"/>
        <v>45138</v>
      </c>
      <c r="D5087" s="23">
        <f t="shared" si="240"/>
        <v>15</v>
      </c>
      <c r="E5087" s="48">
        <v>0</v>
      </c>
      <c r="F5087" s="29">
        <f>INDEX('Elech Summary'!$C$5:$C$8764,MATCH($B5087,'Elech Summary'!$B$5:$B$8764,0),MATCH(F$7,'Elech Summary'!$C$4:$C$4,0))</f>
        <v>-0.10872088860045603</v>
      </c>
      <c r="G5087" s="49">
        <f t="shared" si="238"/>
        <v>0</v>
      </c>
    </row>
    <row r="5088" spans="2:7" s="12" customFormat="1" ht="15" x14ac:dyDescent="0.2">
      <c r="B5088" s="18">
        <v>5080</v>
      </c>
      <c r="C5088" s="22">
        <f t="shared" si="239"/>
        <v>45138</v>
      </c>
      <c r="D5088" s="23">
        <f t="shared" si="240"/>
        <v>16</v>
      </c>
      <c r="E5088" s="48">
        <v>0</v>
      </c>
      <c r="F5088" s="29">
        <f>INDEX('Elech Summary'!$C$5:$C$8764,MATCH($B5088,'Elech Summary'!$B$5:$B$8764,0),MATCH(F$7,'Elech Summary'!$C$4:$C$4,0))</f>
        <v>-0.10316293015828815</v>
      </c>
      <c r="G5088" s="49">
        <f t="shared" si="238"/>
        <v>0</v>
      </c>
    </row>
    <row r="5089" spans="2:7" s="12" customFormat="1" ht="15" x14ac:dyDescent="0.2">
      <c r="B5089" s="18">
        <v>5081</v>
      </c>
      <c r="C5089" s="22">
        <f t="shared" si="239"/>
        <v>45138</v>
      </c>
      <c r="D5089" s="23">
        <f t="shared" si="240"/>
        <v>17</v>
      </c>
      <c r="E5089" s="48">
        <v>0</v>
      </c>
      <c r="F5089" s="29">
        <f>INDEX('Elech Summary'!$C$5:$C$8764,MATCH($B5089,'Elech Summary'!$B$5:$B$8764,0),MATCH(F$7,'Elech Summary'!$C$4:$C$4,0))</f>
        <v>-0.118602082668543</v>
      </c>
      <c r="G5089" s="49">
        <f t="shared" si="238"/>
        <v>0</v>
      </c>
    </row>
    <row r="5090" spans="2:7" s="12" customFormat="1" ht="15" x14ac:dyDescent="0.2">
      <c r="B5090" s="18">
        <v>5082</v>
      </c>
      <c r="C5090" s="22">
        <f t="shared" si="239"/>
        <v>45138</v>
      </c>
      <c r="D5090" s="23">
        <f t="shared" si="240"/>
        <v>18</v>
      </c>
      <c r="E5090" s="48">
        <v>0</v>
      </c>
      <c r="F5090" s="29">
        <f>INDEX('Elech Summary'!$C$5:$C$8764,MATCH($B5090,'Elech Summary'!$B$5:$B$8764,0),MATCH(F$7,'Elech Summary'!$C$4:$C$4,0))</f>
        <v>-0.14349624678284423</v>
      </c>
      <c r="G5090" s="49">
        <f t="shared" si="238"/>
        <v>0</v>
      </c>
    </row>
    <row r="5091" spans="2:7" s="12" customFormat="1" ht="15" x14ac:dyDescent="0.2">
      <c r="B5091" s="18">
        <v>5083</v>
      </c>
      <c r="C5091" s="22">
        <f t="shared" si="239"/>
        <v>45138</v>
      </c>
      <c r="D5091" s="23">
        <f t="shared" si="240"/>
        <v>19</v>
      </c>
      <c r="E5091" s="48">
        <v>0</v>
      </c>
      <c r="F5091" s="29">
        <f>INDEX('Elech Summary'!$C$5:$C$8764,MATCH($B5091,'Elech Summary'!$B$5:$B$8764,0),MATCH(F$7,'Elech Summary'!$C$4:$C$4,0))</f>
        <v>-0.17033266971412742</v>
      </c>
      <c r="G5091" s="49">
        <f t="shared" si="238"/>
        <v>0</v>
      </c>
    </row>
    <row r="5092" spans="2:7" s="12" customFormat="1" ht="15" x14ac:dyDescent="0.2">
      <c r="B5092" s="18">
        <v>5084</v>
      </c>
      <c r="C5092" s="22">
        <f t="shared" si="239"/>
        <v>45138</v>
      </c>
      <c r="D5092" s="23">
        <f t="shared" si="240"/>
        <v>20</v>
      </c>
      <c r="E5092" s="48">
        <v>0</v>
      </c>
      <c r="F5092" s="29">
        <f>INDEX('Elech Summary'!$C$5:$C$8764,MATCH($B5092,'Elech Summary'!$B$5:$B$8764,0),MATCH(F$7,'Elech Summary'!$C$4:$C$4,0))</f>
        <v>-0.17656262666633316</v>
      </c>
      <c r="G5092" s="49">
        <f t="shared" si="238"/>
        <v>0</v>
      </c>
    </row>
    <row r="5093" spans="2:7" s="12" customFormat="1" ht="15" x14ac:dyDescent="0.2">
      <c r="B5093" s="18">
        <v>5085</v>
      </c>
      <c r="C5093" s="22">
        <f t="shared" si="239"/>
        <v>45138</v>
      </c>
      <c r="D5093" s="23">
        <f t="shared" si="240"/>
        <v>21</v>
      </c>
      <c r="E5093" s="48">
        <v>0</v>
      </c>
      <c r="F5093" s="29">
        <f>INDEX('Elech Summary'!$C$5:$C$8764,MATCH($B5093,'Elech Summary'!$B$5:$B$8764,0),MATCH(F$7,'Elech Summary'!$C$4:$C$4,0))</f>
        <v>-0.1620218649554791</v>
      </c>
      <c r="G5093" s="49">
        <f t="shared" si="238"/>
        <v>0</v>
      </c>
    </row>
    <row r="5094" spans="2:7" s="12" customFormat="1" ht="15" x14ac:dyDescent="0.2">
      <c r="B5094" s="18">
        <v>5086</v>
      </c>
      <c r="C5094" s="22">
        <f t="shared" si="239"/>
        <v>45138</v>
      </c>
      <c r="D5094" s="23">
        <f t="shared" si="240"/>
        <v>22</v>
      </c>
      <c r="E5094" s="48">
        <v>0</v>
      </c>
      <c r="F5094" s="29">
        <f>INDEX('Elech Summary'!$C$5:$C$8764,MATCH($B5094,'Elech Summary'!$B$5:$B$8764,0),MATCH(F$7,'Elech Summary'!$C$4:$C$4,0))</f>
        <v>-0.14161133918667979</v>
      </c>
      <c r="G5094" s="49">
        <f t="shared" si="238"/>
        <v>0</v>
      </c>
    </row>
    <row r="5095" spans="2:7" s="12" customFormat="1" ht="15" x14ac:dyDescent="0.2">
      <c r="B5095" s="18">
        <v>5087</v>
      </c>
      <c r="C5095" s="22">
        <f t="shared" si="239"/>
        <v>45138</v>
      </c>
      <c r="D5095" s="23">
        <f t="shared" si="240"/>
        <v>23</v>
      </c>
      <c r="E5095" s="48">
        <v>0</v>
      </c>
      <c r="F5095" s="29">
        <f>INDEX('Elech Summary'!$C$5:$C$8764,MATCH($B5095,'Elech Summary'!$B$5:$B$8764,0),MATCH(F$7,'Elech Summary'!$C$4:$C$4,0))</f>
        <v>-0.10603588071418002</v>
      </c>
      <c r="G5095" s="49">
        <f t="shared" si="238"/>
        <v>0</v>
      </c>
    </row>
    <row r="5096" spans="2:7" s="12" customFormat="1" ht="15" x14ac:dyDescent="0.2">
      <c r="B5096" s="18">
        <v>5088</v>
      </c>
      <c r="C5096" s="22">
        <f t="shared" si="239"/>
        <v>45138</v>
      </c>
      <c r="D5096" s="23">
        <f t="shared" si="240"/>
        <v>24</v>
      </c>
      <c r="E5096" s="48">
        <v>0</v>
      </c>
      <c r="F5096" s="29">
        <f>INDEX('Elech Summary'!$C$5:$C$8764,MATCH($B5096,'Elech Summary'!$B$5:$B$8764,0),MATCH(F$7,'Elech Summary'!$C$4:$C$4,0))</f>
        <v>-6.8586224485185143E-2</v>
      </c>
      <c r="G5096" s="49">
        <f t="shared" si="238"/>
        <v>0</v>
      </c>
    </row>
    <row r="5097" spans="2:7" s="12" customFormat="1" ht="15" x14ac:dyDescent="0.2">
      <c r="B5097" s="18">
        <v>5089</v>
      </c>
      <c r="C5097" s="22">
        <f t="shared" si="239"/>
        <v>45139</v>
      </c>
      <c r="D5097" s="23">
        <f t="shared" si="240"/>
        <v>1</v>
      </c>
      <c r="E5097" s="48">
        <v>0</v>
      </c>
      <c r="F5097" s="29">
        <f>INDEX('Elech Summary'!$C$5:$C$8764,MATCH($B5097,'Elech Summary'!$B$5:$B$8764,0),MATCH(F$7,'Elech Summary'!$C$4:$C$4,0))</f>
        <v>-3.311833513108875E-2</v>
      </c>
      <c r="G5097" s="49">
        <f t="shared" si="238"/>
        <v>0</v>
      </c>
    </row>
    <row r="5098" spans="2:7" s="12" customFormat="1" ht="15" x14ac:dyDescent="0.2">
      <c r="B5098" s="18">
        <v>5090</v>
      </c>
      <c r="C5098" s="22">
        <f t="shared" si="239"/>
        <v>45139</v>
      </c>
      <c r="D5098" s="23">
        <f t="shared" si="240"/>
        <v>2</v>
      </c>
      <c r="E5098" s="48">
        <v>0</v>
      </c>
      <c r="F5098" s="29">
        <f>INDEX('Elech Summary'!$C$5:$C$8764,MATCH($B5098,'Elech Summary'!$B$5:$B$8764,0),MATCH(F$7,'Elech Summary'!$C$4:$C$4,0))</f>
        <v>-1.785310351936395E-2</v>
      </c>
      <c r="G5098" s="49">
        <f t="shared" si="238"/>
        <v>0</v>
      </c>
    </row>
    <row r="5099" spans="2:7" s="12" customFormat="1" ht="15" x14ac:dyDescent="0.2">
      <c r="B5099" s="18">
        <v>5091</v>
      </c>
      <c r="C5099" s="22">
        <f t="shared" si="239"/>
        <v>45139</v>
      </c>
      <c r="D5099" s="23">
        <f t="shared" si="240"/>
        <v>3</v>
      </c>
      <c r="E5099" s="48">
        <v>0</v>
      </c>
      <c r="F5099" s="29">
        <f>INDEX('Elech Summary'!$C$5:$C$8764,MATCH($B5099,'Elech Summary'!$B$5:$B$8764,0),MATCH(F$7,'Elech Summary'!$C$4:$C$4,0))</f>
        <v>-1.1436584658892385E-2</v>
      </c>
      <c r="G5099" s="49">
        <f t="shared" si="238"/>
        <v>0</v>
      </c>
    </row>
    <row r="5100" spans="2:7" s="12" customFormat="1" ht="15" x14ac:dyDescent="0.2">
      <c r="B5100" s="18">
        <v>5092</v>
      </c>
      <c r="C5100" s="22">
        <f t="shared" si="239"/>
        <v>45139</v>
      </c>
      <c r="D5100" s="23">
        <f t="shared" si="240"/>
        <v>4</v>
      </c>
      <c r="E5100" s="48">
        <v>0</v>
      </c>
      <c r="F5100" s="29">
        <f>INDEX('Elech Summary'!$C$5:$C$8764,MATCH($B5100,'Elech Summary'!$B$5:$B$8764,0),MATCH(F$7,'Elech Summary'!$C$4:$C$4,0))</f>
        <v>-1.2829648866051535E-2</v>
      </c>
      <c r="G5100" s="49">
        <f t="shared" si="238"/>
        <v>0</v>
      </c>
    </row>
    <row r="5101" spans="2:7" s="12" customFormat="1" ht="15" x14ac:dyDescent="0.2">
      <c r="B5101" s="18">
        <v>5093</v>
      </c>
      <c r="C5101" s="22">
        <f t="shared" si="239"/>
        <v>45139</v>
      </c>
      <c r="D5101" s="23">
        <f t="shared" si="240"/>
        <v>5</v>
      </c>
      <c r="E5101" s="48">
        <v>0</v>
      </c>
      <c r="F5101" s="29">
        <f>INDEX('Elech Summary'!$C$5:$C$8764,MATCH($B5101,'Elech Summary'!$B$5:$B$8764,0),MATCH(F$7,'Elech Summary'!$C$4:$C$4,0))</f>
        <v>-2.605827146533625E-2</v>
      </c>
      <c r="G5101" s="49">
        <f t="shared" si="238"/>
        <v>0</v>
      </c>
    </row>
    <row r="5102" spans="2:7" s="12" customFormat="1" ht="15" x14ac:dyDescent="0.2">
      <c r="B5102" s="18">
        <v>5094</v>
      </c>
      <c r="C5102" s="22">
        <f t="shared" si="239"/>
        <v>45139</v>
      </c>
      <c r="D5102" s="23">
        <f t="shared" si="240"/>
        <v>6</v>
      </c>
      <c r="E5102" s="48">
        <v>0</v>
      </c>
      <c r="F5102" s="29">
        <f>INDEX('Elech Summary'!$C$5:$C$8764,MATCH($B5102,'Elech Summary'!$B$5:$B$8764,0),MATCH(F$7,'Elech Summary'!$C$4:$C$4,0))</f>
        <v>-7.5838309207447552E-2</v>
      </c>
      <c r="G5102" s="49">
        <f t="shared" si="238"/>
        <v>0</v>
      </c>
    </row>
    <row r="5103" spans="2:7" s="12" customFormat="1" ht="15" x14ac:dyDescent="0.2">
      <c r="B5103" s="18">
        <v>5095</v>
      </c>
      <c r="C5103" s="22">
        <f t="shared" si="239"/>
        <v>45139</v>
      </c>
      <c r="D5103" s="23">
        <f t="shared" si="240"/>
        <v>7</v>
      </c>
      <c r="E5103" s="48">
        <v>0</v>
      </c>
      <c r="F5103" s="29">
        <f>INDEX('Elech Summary'!$C$5:$C$8764,MATCH($B5103,'Elech Summary'!$B$5:$B$8764,0),MATCH(F$7,'Elech Summary'!$C$4:$C$4,0))</f>
        <v>-0.17091450277626596</v>
      </c>
      <c r="G5103" s="49">
        <f t="shared" si="238"/>
        <v>0</v>
      </c>
    </row>
    <row r="5104" spans="2:7" s="12" customFormat="1" ht="15" x14ac:dyDescent="0.2">
      <c r="B5104" s="18">
        <v>5096</v>
      </c>
      <c r="C5104" s="22">
        <f t="shared" si="239"/>
        <v>45139</v>
      </c>
      <c r="D5104" s="23">
        <f t="shared" si="240"/>
        <v>8</v>
      </c>
      <c r="E5104" s="48">
        <v>0</v>
      </c>
      <c r="F5104" s="29">
        <f>INDEX('Elech Summary'!$C$5:$C$8764,MATCH($B5104,'Elech Summary'!$B$5:$B$8764,0),MATCH(F$7,'Elech Summary'!$C$4:$C$4,0))</f>
        <v>-0.20940227317174243</v>
      </c>
      <c r="G5104" s="49">
        <f t="shared" si="238"/>
        <v>0</v>
      </c>
    </row>
    <row r="5105" spans="2:7" s="12" customFormat="1" ht="15" x14ac:dyDescent="0.2">
      <c r="B5105" s="18">
        <v>5097</v>
      </c>
      <c r="C5105" s="22">
        <f t="shared" si="239"/>
        <v>45139</v>
      </c>
      <c r="D5105" s="23">
        <f t="shared" si="240"/>
        <v>9</v>
      </c>
      <c r="E5105" s="48">
        <v>0</v>
      </c>
      <c r="F5105" s="29">
        <f>INDEX('Elech Summary'!$C$5:$C$8764,MATCH($B5105,'Elech Summary'!$B$5:$B$8764,0),MATCH(F$7,'Elech Summary'!$C$4:$C$4,0))</f>
        <v>-0.21814769933933509</v>
      </c>
      <c r="G5105" s="49">
        <f t="shared" si="238"/>
        <v>0</v>
      </c>
    </row>
    <row r="5106" spans="2:7" s="12" customFormat="1" ht="15" x14ac:dyDescent="0.2">
      <c r="B5106" s="18">
        <v>5098</v>
      </c>
      <c r="C5106" s="22">
        <f t="shared" si="239"/>
        <v>45139</v>
      </c>
      <c r="D5106" s="23">
        <f t="shared" si="240"/>
        <v>10</v>
      </c>
      <c r="E5106" s="48">
        <v>0</v>
      </c>
      <c r="F5106" s="29">
        <f>INDEX('Elech Summary'!$C$5:$C$8764,MATCH($B5106,'Elech Summary'!$B$5:$B$8764,0),MATCH(F$7,'Elech Summary'!$C$4:$C$4,0))</f>
        <v>-0.2050030393703548</v>
      </c>
      <c r="G5106" s="49">
        <f t="shared" si="238"/>
        <v>0</v>
      </c>
    </row>
    <row r="5107" spans="2:7" s="12" customFormat="1" ht="15" x14ac:dyDescent="0.2">
      <c r="B5107" s="18">
        <v>5099</v>
      </c>
      <c r="C5107" s="22">
        <f t="shared" si="239"/>
        <v>45139</v>
      </c>
      <c r="D5107" s="23">
        <f t="shared" si="240"/>
        <v>11</v>
      </c>
      <c r="E5107" s="48">
        <v>0</v>
      </c>
      <c r="F5107" s="29">
        <f>INDEX('Elech Summary'!$C$5:$C$8764,MATCH($B5107,'Elech Summary'!$B$5:$B$8764,0),MATCH(F$7,'Elech Summary'!$C$4:$C$4,0))</f>
        <v>-0.17990608108415485</v>
      </c>
      <c r="G5107" s="49">
        <f t="shared" si="238"/>
        <v>0</v>
      </c>
    </row>
    <row r="5108" spans="2:7" s="12" customFormat="1" ht="15" x14ac:dyDescent="0.2">
      <c r="B5108" s="18">
        <v>5100</v>
      </c>
      <c r="C5108" s="22">
        <f t="shared" si="239"/>
        <v>45139</v>
      </c>
      <c r="D5108" s="23">
        <f t="shared" si="240"/>
        <v>12</v>
      </c>
      <c r="E5108" s="48">
        <v>0</v>
      </c>
      <c r="F5108" s="29">
        <f>INDEX('Elech Summary'!$C$5:$C$8764,MATCH($B5108,'Elech Summary'!$B$5:$B$8764,0),MATCH(F$7,'Elech Summary'!$C$4:$C$4,0))</f>
        <v>-0.15390102665550409</v>
      </c>
      <c r="G5108" s="49">
        <f t="shared" si="238"/>
        <v>0</v>
      </c>
    </row>
    <row r="5109" spans="2:7" s="12" customFormat="1" ht="15" x14ac:dyDescent="0.2">
      <c r="B5109" s="18">
        <v>5101</v>
      </c>
      <c r="C5109" s="22">
        <f t="shared" si="239"/>
        <v>45139</v>
      </c>
      <c r="D5109" s="23">
        <f t="shared" si="240"/>
        <v>13</v>
      </c>
      <c r="E5109" s="48">
        <v>0</v>
      </c>
      <c r="F5109" s="29">
        <f>INDEX('Elech Summary'!$C$5:$C$8764,MATCH($B5109,'Elech Summary'!$B$5:$B$8764,0),MATCH(F$7,'Elech Summary'!$C$4:$C$4,0))</f>
        <v>-0.13359937515156539</v>
      </c>
      <c r="G5109" s="49">
        <f t="shared" si="238"/>
        <v>0</v>
      </c>
    </row>
    <row r="5110" spans="2:7" s="12" customFormat="1" ht="15" x14ac:dyDescent="0.2">
      <c r="B5110" s="18">
        <v>5102</v>
      </c>
      <c r="C5110" s="22">
        <f t="shared" si="239"/>
        <v>45139</v>
      </c>
      <c r="D5110" s="23">
        <f t="shared" si="240"/>
        <v>14</v>
      </c>
      <c r="E5110" s="48">
        <v>0</v>
      </c>
      <c r="F5110" s="29">
        <f>INDEX('Elech Summary'!$C$5:$C$8764,MATCH($B5110,'Elech Summary'!$B$5:$B$8764,0),MATCH(F$7,'Elech Summary'!$C$4:$C$4,0))</f>
        <v>-0.12015730899847332</v>
      </c>
      <c r="G5110" s="49">
        <f t="shared" si="238"/>
        <v>0</v>
      </c>
    </row>
    <row r="5111" spans="2:7" s="12" customFormat="1" ht="15" x14ac:dyDescent="0.2">
      <c r="B5111" s="18">
        <v>5103</v>
      </c>
      <c r="C5111" s="22">
        <f t="shared" si="239"/>
        <v>45139</v>
      </c>
      <c r="D5111" s="23">
        <f t="shared" si="240"/>
        <v>15</v>
      </c>
      <c r="E5111" s="48">
        <v>0</v>
      </c>
      <c r="F5111" s="29">
        <f>INDEX('Elech Summary'!$C$5:$C$8764,MATCH($B5111,'Elech Summary'!$B$5:$B$8764,0),MATCH(F$7,'Elech Summary'!$C$4:$C$4,0))</f>
        <v>-0.10852640447473494</v>
      </c>
      <c r="G5111" s="49">
        <f t="shared" si="238"/>
        <v>0</v>
      </c>
    </row>
    <row r="5112" spans="2:7" s="12" customFormat="1" ht="15" x14ac:dyDescent="0.2">
      <c r="B5112" s="18">
        <v>5104</v>
      </c>
      <c r="C5112" s="22">
        <f t="shared" si="239"/>
        <v>45139</v>
      </c>
      <c r="D5112" s="23">
        <f t="shared" si="240"/>
        <v>16</v>
      </c>
      <c r="E5112" s="48">
        <v>0</v>
      </c>
      <c r="F5112" s="29">
        <f>INDEX('Elech Summary'!$C$5:$C$8764,MATCH($B5112,'Elech Summary'!$B$5:$B$8764,0),MATCH(F$7,'Elech Summary'!$C$4:$C$4,0))</f>
        <v>-0.10300360980709389</v>
      </c>
      <c r="G5112" s="49">
        <f t="shared" si="238"/>
        <v>0</v>
      </c>
    </row>
    <row r="5113" spans="2:7" s="12" customFormat="1" ht="15" x14ac:dyDescent="0.2">
      <c r="B5113" s="18">
        <v>5105</v>
      </c>
      <c r="C5113" s="22">
        <f t="shared" si="239"/>
        <v>45139</v>
      </c>
      <c r="D5113" s="23">
        <f t="shared" si="240"/>
        <v>17</v>
      </c>
      <c r="E5113" s="48">
        <v>0</v>
      </c>
      <c r="F5113" s="29">
        <f>INDEX('Elech Summary'!$C$5:$C$8764,MATCH($B5113,'Elech Summary'!$B$5:$B$8764,0),MATCH(F$7,'Elech Summary'!$C$4:$C$4,0))</f>
        <v>-0.11847057718916432</v>
      </c>
      <c r="G5113" s="49">
        <f t="shared" si="238"/>
        <v>0</v>
      </c>
    </row>
    <row r="5114" spans="2:7" s="12" customFormat="1" ht="15" x14ac:dyDescent="0.2">
      <c r="B5114" s="18">
        <v>5106</v>
      </c>
      <c r="C5114" s="22">
        <f t="shared" si="239"/>
        <v>45139</v>
      </c>
      <c r="D5114" s="23">
        <f t="shared" si="240"/>
        <v>18</v>
      </c>
      <c r="E5114" s="48">
        <v>0</v>
      </c>
      <c r="F5114" s="29">
        <f>INDEX('Elech Summary'!$C$5:$C$8764,MATCH($B5114,'Elech Summary'!$B$5:$B$8764,0),MATCH(F$7,'Elech Summary'!$C$4:$C$4,0))</f>
        <v>-0.14327357715365507</v>
      </c>
      <c r="G5114" s="49">
        <f t="shared" si="238"/>
        <v>0</v>
      </c>
    </row>
    <row r="5115" spans="2:7" s="12" customFormat="1" ht="15" x14ac:dyDescent="0.2">
      <c r="B5115" s="18">
        <v>5107</v>
      </c>
      <c r="C5115" s="22">
        <f t="shared" si="239"/>
        <v>45139</v>
      </c>
      <c r="D5115" s="23">
        <f t="shared" si="240"/>
        <v>19</v>
      </c>
      <c r="E5115" s="48">
        <v>0</v>
      </c>
      <c r="F5115" s="29">
        <f>INDEX('Elech Summary'!$C$5:$C$8764,MATCH($B5115,'Elech Summary'!$B$5:$B$8764,0),MATCH(F$7,'Elech Summary'!$C$4:$C$4,0))</f>
        <v>-0.17006913591417527</v>
      </c>
      <c r="G5115" s="49">
        <f t="shared" si="238"/>
        <v>0</v>
      </c>
    </row>
    <row r="5116" spans="2:7" s="12" customFormat="1" ht="15" x14ac:dyDescent="0.2">
      <c r="B5116" s="18">
        <v>5108</v>
      </c>
      <c r="C5116" s="22">
        <f t="shared" si="239"/>
        <v>45139</v>
      </c>
      <c r="D5116" s="23">
        <f t="shared" si="240"/>
        <v>20</v>
      </c>
      <c r="E5116" s="48">
        <v>0</v>
      </c>
      <c r="F5116" s="29">
        <f>INDEX('Elech Summary'!$C$5:$C$8764,MATCH($B5116,'Elech Summary'!$B$5:$B$8764,0),MATCH(F$7,'Elech Summary'!$C$4:$C$4,0))</f>
        <v>-0.17629455634438518</v>
      </c>
      <c r="G5116" s="49">
        <f t="shared" si="238"/>
        <v>0</v>
      </c>
    </row>
    <row r="5117" spans="2:7" s="12" customFormat="1" ht="15" x14ac:dyDescent="0.2">
      <c r="B5117" s="18">
        <v>5109</v>
      </c>
      <c r="C5117" s="22">
        <f t="shared" si="239"/>
        <v>45139</v>
      </c>
      <c r="D5117" s="23">
        <f t="shared" si="240"/>
        <v>21</v>
      </c>
      <c r="E5117" s="48">
        <v>0</v>
      </c>
      <c r="F5117" s="29">
        <f>INDEX('Elech Summary'!$C$5:$C$8764,MATCH($B5117,'Elech Summary'!$B$5:$B$8764,0),MATCH(F$7,'Elech Summary'!$C$4:$C$4,0))</f>
        <v>-0.16176776107952884</v>
      </c>
      <c r="G5117" s="49">
        <f t="shared" si="238"/>
        <v>0</v>
      </c>
    </row>
    <row r="5118" spans="2:7" s="12" customFormat="1" ht="15" x14ac:dyDescent="0.2">
      <c r="B5118" s="18">
        <v>5110</v>
      </c>
      <c r="C5118" s="22">
        <f t="shared" si="239"/>
        <v>45139</v>
      </c>
      <c r="D5118" s="23">
        <f t="shared" si="240"/>
        <v>22</v>
      </c>
      <c r="E5118" s="48">
        <v>0</v>
      </c>
      <c r="F5118" s="29">
        <f>INDEX('Elech Summary'!$C$5:$C$8764,MATCH($B5118,'Elech Summary'!$B$5:$B$8764,0),MATCH(F$7,'Elech Summary'!$C$4:$C$4,0))</f>
        <v>-0.14138890172719776</v>
      </c>
      <c r="G5118" s="49">
        <f t="shared" si="238"/>
        <v>0</v>
      </c>
    </row>
    <row r="5119" spans="2:7" s="12" customFormat="1" ht="15" x14ac:dyDescent="0.2">
      <c r="B5119" s="18">
        <v>5111</v>
      </c>
      <c r="C5119" s="22">
        <f t="shared" si="239"/>
        <v>45139</v>
      </c>
      <c r="D5119" s="23">
        <f t="shared" si="240"/>
        <v>23</v>
      </c>
      <c r="E5119" s="48">
        <v>0</v>
      </c>
      <c r="F5119" s="29">
        <f>INDEX('Elech Summary'!$C$5:$C$8764,MATCH($B5119,'Elech Summary'!$B$5:$B$8764,0),MATCH(F$7,'Elech Summary'!$C$4:$C$4,0))</f>
        <v>-0.1096393297959177</v>
      </c>
      <c r="G5119" s="49">
        <f t="shared" si="238"/>
        <v>0</v>
      </c>
    </row>
    <row r="5120" spans="2:7" s="12" customFormat="1" ht="15" x14ac:dyDescent="0.2">
      <c r="B5120" s="18">
        <v>5112</v>
      </c>
      <c r="C5120" s="22">
        <f t="shared" si="239"/>
        <v>45139</v>
      </c>
      <c r="D5120" s="23">
        <f t="shared" si="240"/>
        <v>24</v>
      </c>
      <c r="E5120" s="48">
        <v>0</v>
      </c>
      <c r="F5120" s="29">
        <f>INDEX('Elech Summary'!$C$5:$C$8764,MATCH($B5120,'Elech Summary'!$B$5:$B$8764,0),MATCH(F$7,'Elech Summary'!$C$4:$C$4,0))</f>
        <v>-6.8453347195578676E-2</v>
      </c>
      <c r="G5120" s="49">
        <f t="shared" si="238"/>
        <v>0</v>
      </c>
    </row>
    <row r="5121" spans="2:7" s="12" customFormat="1" ht="15" x14ac:dyDescent="0.2">
      <c r="B5121" s="18">
        <v>5113</v>
      </c>
      <c r="C5121" s="22">
        <f t="shared" si="239"/>
        <v>45140</v>
      </c>
      <c r="D5121" s="23">
        <f t="shared" si="240"/>
        <v>1</v>
      </c>
      <c r="E5121" s="48">
        <v>0</v>
      </c>
      <c r="F5121" s="29">
        <f>INDEX('Elech Summary'!$C$5:$C$8764,MATCH($B5121,'Elech Summary'!$B$5:$B$8764,0),MATCH(F$7,'Elech Summary'!$C$4:$C$4,0))</f>
        <v>-3.3088065358643039E-2</v>
      </c>
      <c r="G5121" s="49">
        <f t="shared" si="238"/>
        <v>0</v>
      </c>
    </row>
    <row r="5122" spans="2:7" s="12" customFormat="1" ht="15" x14ac:dyDescent="0.2">
      <c r="B5122" s="18">
        <v>5114</v>
      </c>
      <c r="C5122" s="22">
        <f t="shared" si="239"/>
        <v>45140</v>
      </c>
      <c r="D5122" s="23">
        <f t="shared" si="240"/>
        <v>2</v>
      </c>
      <c r="E5122" s="48">
        <v>0</v>
      </c>
      <c r="F5122" s="29">
        <f>INDEX('Elech Summary'!$C$5:$C$8764,MATCH($B5122,'Elech Summary'!$B$5:$B$8764,0),MATCH(F$7,'Elech Summary'!$C$4:$C$4,0))</f>
        <v>-1.8965232583353055E-2</v>
      </c>
      <c r="G5122" s="49">
        <f t="shared" si="238"/>
        <v>0</v>
      </c>
    </row>
    <row r="5123" spans="2:7" s="12" customFormat="1" ht="15" x14ac:dyDescent="0.2">
      <c r="B5123" s="18">
        <v>5115</v>
      </c>
      <c r="C5123" s="22">
        <f t="shared" si="239"/>
        <v>45140</v>
      </c>
      <c r="D5123" s="23">
        <f t="shared" si="240"/>
        <v>3</v>
      </c>
      <c r="E5123" s="48">
        <v>0</v>
      </c>
      <c r="F5123" s="29">
        <f>INDEX('Elech Summary'!$C$5:$C$8764,MATCH($B5123,'Elech Summary'!$B$5:$B$8764,0),MATCH(F$7,'Elech Summary'!$C$4:$C$4,0))</f>
        <v>-1.3854934655590553E-2</v>
      </c>
      <c r="G5123" s="49">
        <f t="shared" si="238"/>
        <v>0</v>
      </c>
    </row>
    <row r="5124" spans="2:7" s="12" customFormat="1" ht="15" x14ac:dyDescent="0.2">
      <c r="B5124" s="18">
        <v>5116</v>
      </c>
      <c r="C5124" s="22">
        <f t="shared" si="239"/>
        <v>45140</v>
      </c>
      <c r="D5124" s="23">
        <f t="shared" si="240"/>
        <v>4</v>
      </c>
      <c r="E5124" s="48">
        <v>0</v>
      </c>
      <c r="F5124" s="29">
        <f>INDEX('Elech Summary'!$C$5:$C$8764,MATCH($B5124,'Elech Summary'!$B$5:$B$8764,0),MATCH(F$7,'Elech Summary'!$C$4:$C$4,0))</f>
        <v>-1.2808395082919909E-2</v>
      </c>
      <c r="G5124" s="49">
        <f t="shared" si="238"/>
        <v>0</v>
      </c>
    </row>
    <row r="5125" spans="2:7" s="12" customFormat="1" ht="15" x14ac:dyDescent="0.2">
      <c r="B5125" s="18">
        <v>5117</v>
      </c>
      <c r="C5125" s="22">
        <f t="shared" si="239"/>
        <v>45140</v>
      </c>
      <c r="D5125" s="23">
        <f t="shared" si="240"/>
        <v>5</v>
      </c>
      <c r="E5125" s="48">
        <v>0</v>
      </c>
      <c r="F5125" s="29">
        <f>INDEX('Elech Summary'!$C$5:$C$8764,MATCH($B5125,'Elech Summary'!$B$5:$B$8764,0),MATCH(F$7,'Elech Summary'!$C$4:$C$4,0))</f>
        <v>-2.6018970993419838E-2</v>
      </c>
      <c r="G5125" s="49">
        <f t="shared" si="238"/>
        <v>0</v>
      </c>
    </row>
    <row r="5126" spans="2:7" s="12" customFormat="1" ht="15" x14ac:dyDescent="0.2">
      <c r="B5126" s="18">
        <v>5118</v>
      </c>
      <c r="C5126" s="22">
        <f t="shared" si="239"/>
        <v>45140</v>
      </c>
      <c r="D5126" s="23">
        <f t="shared" si="240"/>
        <v>6</v>
      </c>
      <c r="E5126" s="48">
        <v>0</v>
      </c>
      <c r="F5126" s="29">
        <f>INDEX('Elech Summary'!$C$5:$C$8764,MATCH($B5126,'Elech Summary'!$B$5:$B$8764,0),MATCH(F$7,'Elech Summary'!$C$4:$C$4,0))</f>
        <v>-7.575133058455831E-2</v>
      </c>
      <c r="G5126" s="49">
        <f t="shared" si="238"/>
        <v>0</v>
      </c>
    </row>
    <row r="5127" spans="2:7" s="12" customFormat="1" ht="15" x14ac:dyDescent="0.2">
      <c r="B5127" s="18">
        <v>5119</v>
      </c>
      <c r="C5127" s="22">
        <f t="shared" si="239"/>
        <v>45140</v>
      </c>
      <c r="D5127" s="23">
        <f t="shared" si="240"/>
        <v>7</v>
      </c>
      <c r="E5127" s="48">
        <v>0</v>
      </c>
      <c r="F5127" s="29">
        <f>INDEX('Elech Summary'!$C$5:$C$8764,MATCH($B5127,'Elech Summary'!$B$5:$B$8764,0),MATCH(F$7,'Elech Summary'!$C$4:$C$4,0))</f>
        <v>-0.1706730805662533</v>
      </c>
      <c r="G5127" s="49">
        <f t="shared" si="238"/>
        <v>0</v>
      </c>
    </row>
    <row r="5128" spans="2:7" s="12" customFormat="1" ht="15" x14ac:dyDescent="0.2">
      <c r="B5128" s="18">
        <v>5120</v>
      </c>
      <c r="C5128" s="22">
        <f t="shared" si="239"/>
        <v>45140</v>
      </c>
      <c r="D5128" s="23">
        <f t="shared" si="240"/>
        <v>8</v>
      </c>
      <c r="E5128" s="48">
        <v>0</v>
      </c>
      <c r="F5128" s="29">
        <f>INDEX('Elech Summary'!$C$5:$C$8764,MATCH($B5128,'Elech Summary'!$B$5:$B$8764,0),MATCH(F$7,'Elech Summary'!$C$4:$C$4,0))</f>
        <v>-0.20911599963525029</v>
      </c>
      <c r="G5128" s="49">
        <f t="shared" si="238"/>
        <v>0</v>
      </c>
    </row>
    <row r="5129" spans="2:7" s="12" customFormat="1" ht="15" x14ac:dyDescent="0.2">
      <c r="B5129" s="18">
        <v>5121</v>
      </c>
      <c r="C5129" s="22">
        <f t="shared" si="239"/>
        <v>45140</v>
      </c>
      <c r="D5129" s="23">
        <f t="shared" si="240"/>
        <v>9</v>
      </c>
      <c r="E5129" s="48">
        <v>0</v>
      </c>
      <c r="F5129" s="29">
        <f>INDEX('Elech Summary'!$C$5:$C$8764,MATCH($B5129,'Elech Summary'!$B$5:$B$8764,0),MATCH(F$7,'Elech Summary'!$C$4:$C$4,0))</f>
        <v>-0.217834202932843</v>
      </c>
      <c r="G5129" s="49">
        <f t="shared" si="238"/>
        <v>0</v>
      </c>
    </row>
    <row r="5130" spans="2:7" s="12" customFormat="1" ht="15" x14ac:dyDescent="0.2">
      <c r="B5130" s="18">
        <v>5122</v>
      </c>
      <c r="C5130" s="22">
        <f t="shared" si="239"/>
        <v>45140</v>
      </c>
      <c r="D5130" s="23">
        <f t="shared" si="240"/>
        <v>10</v>
      </c>
      <c r="E5130" s="48">
        <v>0</v>
      </c>
      <c r="F5130" s="29">
        <f>INDEX('Elech Summary'!$C$5:$C$8764,MATCH($B5130,'Elech Summary'!$B$5:$B$8764,0),MATCH(F$7,'Elech Summary'!$C$4:$C$4,0))</f>
        <v>-0.20470310585334706</v>
      </c>
      <c r="G5130" s="49">
        <f t="shared" ref="G5130:G5193" si="241">$E5130*F5130</f>
        <v>0</v>
      </c>
    </row>
    <row r="5131" spans="2:7" s="12" customFormat="1" ht="15" x14ac:dyDescent="0.2">
      <c r="B5131" s="18">
        <v>5123</v>
      </c>
      <c r="C5131" s="22">
        <f t="shared" ref="C5131:C5194" si="242">IF(C5130="-",C5130,IF(D5131=1,C5130+1,C5130))</f>
        <v>45140</v>
      </c>
      <c r="D5131" s="23">
        <f t="shared" ref="D5131:D5194" si="243">IF(D5130+1&gt;24,1,D5130+1)</f>
        <v>11</v>
      </c>
      <c r="E5131" s="48">
        <v>0</v>
      </c>
      <c r="F5131" s="29">
        <f>INDEX('Elech Summary'!$C$5:$C$8764,MATCH($B5131,'Elech Summary'!$B$5:$B$8764,0),MATCH(F$7,'Elech Summary'!$C$4:$C$4,0))</f>
        <v>-0.17966375917018107</v>
      </c>
      <c r="G5131" s="49">
        <f t="shared" si="241"/>
        <v>0</v>
      </c>
    </row>
    <row r="5132" spans="2:7" s="12" customFormat="1" ht="15" x14ac:dyDescent="0.2">
      <c r="B5132" s="18">
        <v>5124</v>
      </c>
      <c r="C5132" s="22">
        <f t="shared" si="242"/>
        <v>45140</v>
      </c>
      <c r="D5132" s="23">
        <f t="shared" si="243"/>
        <v>12</v>
      </c>
      <c r="E5132" s="48">
        <v>0</v>
      </c>
      <c r="F5132" s="29">
        <f>INDEX('Elech Summary'!$C$5:$C$8764,MATCH($B5132,'Elech Summary'!$B$5:$B$8764,0),MATCH(F$7,'Elech Summary'!$C$4:$C$4,0))</f>
        <v>-0.15371571574757348</v>
      </c>
      <c r="G5132" s="49">
        <f t="shared" si="241"/>
        <v>0</v>
      </c>
    </row>
    <row r="5133" spans="2:7" s="12" customFormat="1" ht="15" x14ac:dyDescent="0.2">
      <c r="B5133" s="18">
        <v>5125</v>
      </c>
      <c r="C5133" s="22">
        <f t="shared" si="242"/>
        <v>45140</v>
      </c>
      <c r="D5133" s="23">
        <f t="shared" si="243"/>
        <v>13</v>
      </c>
      <c r="E5133" s="48">
        <v>0</v>
      </c>
      <c r="F5133" s="29">
        <f>INDEX('Elech Summary'!$C$5:$C$8764,MATCH($B5133,'Elech Summary'!$B$5:$B$8764,0),MATCH(F$7,'Elech Summary'!$C$4:$C$4,0))</f>
        <v>-0.133423166830967</v>
      </c>
      <c r="G5133" s="49">
        <f t="shared" si="241"/>
        <v>0</v>
      </c>
    </row>
    <row r="5134" spans="2:7" s="12" customFormat="1" ht="15" x14ac:dyDescent="0.2">
      <c r="B5134" s="18">
        <v>5126</v>
      </c>
      <c r="C5134" s="22">
        <f t="shared" si="242"/>
        <v>45140</v>
      </c>
      <c r="D5134" s="23">
        <f t="shared" si="243"/>
        <v>14</v>
      </c>
      <c r="E5134" s="48">
        <v>0</v>
      </c>
      <c r="F5134" s="29">
        <f>INDEX('Elech Summary'!$C$5:$C$8764,MATCH($B5134,'Elech Summary'!$B$5:$B$8764,0),MATCH(F$7,'Elech Summary'!$C$4:$C$4,0))</f>
        <v>-0.11993693227375601</v>
      </c>
      <c r="G5134" s="49">
        <f t="shared" si="241"/>
        <v>0</v>
      </c>
    </row>
    <row r="5135" spans="2:7" s="12" customFormat="1" ht="15" x14ac:dyDescent="0.2">
      <c r="B5135" s="18">
        <v>5127</v>
      </c>
      <c r="C5135" s="22">
        <f t="shared" si="242"/>
        <v>45140</v>
      </c>
      <c r="D5135" s="23">
        <f t="shared" si="243"/>
        <v>15</v>
      </c>
      <c r="E5135" s="48">
        <v>0</v>
      </c>
      <c r="F5135" s="29">
        <f>INDEX('Elech Summary'!$C$5:$C$8764,MATCH($B5135,'Elech Summary'!$B$5:$B$8764,0),MATCH(F$7,'Elech Summary'!$C$4:$C$4,0))</f>
        <v>-0.10839138749099742</v>
      </c>
      <c r="G5135" s="49">
        <f t="shared" si="241"/>
        <v>0</v>
      </c>
    </row>
    <row r="5136" spans="2:7" s="12" customFormat="1" ht="15" x14ac:dyDescent="0.2">
      <c r="B5136" s="18">
        <v>5128</v>
      </c>
      <c r="C5136" s="22">
        <f t="shared" si="242"/>
        <v>45140</v>
      </c>
      <c r="D5136" s="23">
        <f t="shared" si="243"/>
        <v>16</v>
      </c>
      <c r="E5136" s="48">
        <v>0</v>
      </c>
      <c r="F5136" s="29">
        <f>INDEX('Elech Summary'!$C$5:$C$8764,MATCH($B5136,'Elech Summary'!$B$5:$B$8764,0),MATCH(F$7,'Elech Summary'!$C$4:$C$4,0))</f>
        <v>-0.10288728156802462</v>
      </c>
      <c r="G5136" s="49">
        <f t="shared" si="241"/>
        <v>0</v>
      </c>
    </row>
    <row r="5137" spans="2:7" s="12" customFormat="1" ht="15" x14ac:dyDescent="0.2">
      <c r="B5137" s="18">
        <v>5129</v>
      </c>
      <c r="C5137" s="22">
        <f t="shared" si="242"/>
        <v>45140</v>
      </c>
      <c r="D5137" s="23">
        <f t="shared" si="243"/>
        <v>17</v>
      </c>
      <c r="E5137" s="48">
        <v>0</v>
      </c>
      <c r="F5137" s="29">
        <f>INDEX('Elech Summary'!$C$5:$C$8764,MATCH($B5137,'Elech Summary'!$B$5:$B$8764,0),MATCH(F$7,'Elech Summary'!$C$4:$C$4,0))</f>
        <v>-0.11825654606425595</v>
      </c>
      <c r="G5137" s="49">
        <f t="shared" si="241"/>
        <v>0</v>
      </c>
    </row>
    <row r="5138" spans="2:7" s="12" customFormat="1" ht="15" x14ac:dyDescent="0.2">
      <c r="B5138" s="18">
        <v>5130</v>
      </c>
      <c r="C5138" s="22">
        <f t="shared" si="242"/>
        <v>45140</v>
      </c>
      <c r="D5138" s="23">
        <f t="shared" si="243"/>
        <v>18</v>
      </c>
      <c r="E5138" s="48">
        <v>0</v>
      </c>
      <c r="F5138" s="29">
        <f>INDEX('Elech Summary'!$C$5:$C$8764,MATCH($B5138,'Elech Summary'!$B$5:$B$8764,0),MATCH(F$7,'Elech Summary'!$C$4:$C$4,0))</f>
        <v>-0.14306858436145597</v>
      </c>
      <c r="G5138" s="49">
        <f t="shared" si="241"/>
        <v>0</v>
      </c>
    </row>
    <row r="5139" spans="2:7" s="12" customFormat="1" ht="15" x14ac:dyDescent="0.2">
      <c r="B5139" s="18">
        <v>5131</v>
      </c>
      <c r="C5139" s="22">
        <f t="shared" si="242"/>
        <v>45140</v>
      </c>
      <c r="D5139" s="23">
        <f t="shared" si="243"/>
        <v>19</v>
      </c>
      <c r="E5139" s="48">
        <v>0</v>
      </c>
      <c r="F5139" s="29">
        <f>INDEX('Elech Summary'!$C$5:$C$8764,MATCH($B5139,'Elech Summary'!$B$5:$B$8764,0),MATCH(F$7,'Elech Summary'!$C$4:$C$4,0))</f>
        <v>-0.16983126810908078</v>
      </c>
      <c r="G5139" s="49">
        <f t="shared" si="241"/>
        <v>0</v>
      </c>
    </row>
    <row r="5140" spans="2:7" s="12" customFormat="1" ht="15" x14ac:dyDescent="0.2">
      <c r="B5140" s="18">
        <v>5132</v>
      </c>
      <c r="C5140" s="22">
        <f t="shared" si="242"/>
        <v>45140</v>
      </c>
      <c r="D5140" s="23">
        <f t="shared" si="243"/>
        <v>20</v>
      </c>
      <c r="E5140" s="48">
        <v>0</v>
      </c>
      <c r="F5140" s="29">
        <f>INDEX('Elech Summary'!$C$5:$C$8764,MATCH($B5140,'Elech Summary'!$B$5:$B$8764,0),MATCH(F$7,'Elech Summary'!$C$4:$C$4,0))</f>
        <v>-0.17604777626092449</v>
      </c>
      <c r="G5140" s="49">
        <f t="shared" si="241"/>
        <v>0</v>
      </c>
    </row>
    <row r="5141" spans="2:7" s="12" customFormat="1" ht="15" x14ac:dyDescent="0.2">
      <c r="B5141" s="18">
        <v>5133</v>
      </c>
      <c r="C5141" s="22">
        <f t="shared" si="242"/>
        <v>45140</v>
      </c>
      <c r="D5141" s="23">
        <f t="shared" si="243"/>
        <v>21</v>
      </c>
      <c r="E5141" s="48">
        <v>0</v>
      </c>
      <c r="F5141" s="29">
        <f>INDEX('Elech Summary'!$C$5:$C$8764,MATCH($B5141,'Elech Summary'!$B$5:$B$8764,0),MATCH(F$7,'Elech Summary'!$C$4:$C$4,0))</f>
        <v>-0.16155606827190894</v>
      </c>
      <c r="G5141" s="49">
        <f t="shared" si="241"/>
        <v>0</v>
      </c>
    </row>
    <row r="5142" spans="2:7" s="12" customFormat="1" ht="15" x14ac:dyDescent="0.2">
      <c r="B5142" s="18">
        <v>5134</v>
      </c>
      <c r="C5142" s="22">
        <f t="shared" si="242"/>
        <v>45140</v>
      </c>
      <c r="D5142" s="23">
        <f t="shared" si="243"/>
        <v>22</v>
      </c>
      <c r="E5142" s="48">
        <v>0</v>
      </c>
      <c r="F5142" s="29">
        <f>INDEX('Elech Summary'!$C$5:$C$8764,MATCH($B5142,'Elech Summary'!$B$5:$B$8764,0),MATCH(F$7,'Elech Summary'!$C$4:$C$4,0))</f>
        <v>-0.14120705601553596</v>
      </c>
      <c r="G5142" s="49">
        <f t="shared" si="241"/>
        <v>0</v>
      </c>
    </row>
    <row r="5143" spans="2:7" s="12" customFormat="1" ht="15" x14ac:dyDescent="0.2">
      <c r="B5143" s="18">
        <v>5135</v>
      </c>
      <c r="C5143" s="22">
        <f t="shared" si="242"/>
        <v>45140</v>
      </c>
      <c r="D5143" s="23">
        <f t="shared" si="243"/>
        <v>23</v>
      </c>
      <c r="E5143" s="48">
        <v>0</v>
      </c>
      <c r="F5143" s="29">
        <f>INDEX('Elech Summary'!$C$5:$C$8764,MATCH($B5143,'Elech Summary'!$B$5:$B$8764,0),MATCH(F$7,'Elech Summary'!$C$4:$C$4,0))</f>
        <v>-0.10572802392111313</v>
      </c>
      <c r="G5143" s="49">
        <f t="shared" si="241"/>
        <v>0</v>
      </c>
    </row>
    <row r="5144" spans="2:7" s="12" customFormat="1" ht="15" x14ac:dyDescent="0.2">
      <c r="B5144" s="18">
        <v>5136</v>
      </c>
      <c r="C5144" s="22">
        <f t="shared" si="242"/>
        <v>45140</v>
      </c>
      <c r="D5144" s="23">
        <f t="shared" si="243"/>
        <v>24</v>
      </c>
      <c r="E5144" s="48">
        <v>0</v>
      </c>
      <c r="F5144" s="29">
        <f>INDEX('Elech Summary'!$C$5:$C$8764,MATCH($B5144,'Elech Summary'!$B$5:$B$8764,0),MATCH(F$7,'Elech Summary'!$C$4:$C$4,0))</f>
        <v>-6.838005088306115E-2</v>
      </c>
      <c r="G5144" s="49">
        <f t="shared" si="241"/>
        <v>0</v>
      </c>
    </row>
    <row r="5145" spans="2:7" s="12" customFormat="1" ht="15" x14ac:dyDescent="0.2">
      <c r="B5145" s="18">
        <v>5137</v>
      </c>
      <c r="C5145" s="22">
        <f t="shared" si="242"/>
        <v>45141</v>
      </c>
      <c r="D5145" s="23">
        <f t="shared" si="243"/>
        <v>1</v>
      </c>
      <c r="E5145" s="48">
        <v>0</v>
      </c>
      <c r="F5145" s="29">
        <f>INDEX('Elech Summary'!$C$5:$C$8764,MATCH($B5145,'Elech Summary'!$B$5:$B$8764,0),MATCH(F$7,'Elech Summary'!$C$4:$C$4,0))</f>
        <v>-3.3021836736183419E-2</v>
      </c>
      <c r="G5145" s="49">
        <f t="shared" si="241"/>
        <v>0</v>
      </c>
    </row>
    <row r="5146" spans="2:7" s="12" customFormat="1" ht="15" x14ac:dyDescent="0.2">
      <c r="B5146" s="18">
        <v>5138</v>
      </c>
      <c r="C5146" s="22">
        <f t="shared" si="242"/>
        <v>45141</v>
      </c>
      <c r="D5146" s="23">
        <f t="shared" si="243"/>
        <v>2</v>
      </c>
      <c r="E5146" s="48">
        <v>0</v>
      </c>
      <c r="F5146" s="29">
        <f>INDEX('Elech Summary'!$C$5:$C$8764,MATCH($B5146,'Elech Summary'!$B$5:$B$8764,0),MATCH(F$7,'Elech Summary'!$C$4:$C$4,0))</f>
        <v>-1.7808214026818342E-2</v>
      </c>
      <c r="G5146" s="49">
        <f t="shared" si="241"/>
        <v>0</v>
      </c>
    </row>
    <row r="5147" spans="2:7" s="12" customFormat="1" ht="15" x14ac:dyDescent="0.2">
      <c r="B5147" s="18">
        <v>5139</v>
      </c>
      <c r="C5147" s="22">
        <f t="shared" si="242"/>
        <v>45141</v>
      </c>
      <c r="D5147" s="23">
        <f t="shared" si="243"/>
        <v>3</v>
      </c>
      <c r="E5147" s="48">
        <v>0</v>
      </c>
      <c r="F5147" s="29">
        <f>INDEX('Elech Summary'!$C$5:$C$8764,MATCH($B5147,'Elech Summary'!$B$5:$B$8764,0),MATCH(F$7,'Elech Summary'!$C$4:$C$4,0))</f>
        <v>-1.1406317992088161E-2</v>
      </c>
      <c r="G5147" s="49">
        <f t="shared" si="241"/>
        <v>0</v>
      </c>
    </row>
    <row r="5148" spans="2:7" s="12" customFormat="1" ht="15" x14ac:dyDescent="0.2">
      <c r="B5148" s="18">
        <v>5140</v>
      </c>
      <c r="C5148" s="22">
        <f t="shared" si="242"/>
        <v>45141</v>
      </c>
      <c r="D5148" s="23">
        <f t="shared" si="243"/>
        <v>4</v>
      </c>
      <c r="E5148" s="48">
        <v>0</v>
      </c>
      <c r="F5148" s="29">
        <f>INDEX('Elech Summary'!$C$5:$C$8764,MATCH($B5148,'Elech Summary'!$B$5:$B$8764,0),MATCH(F$7,'Elech Summary'!$C$4:$C$4,0))</f>
        <v>-1.2794228710969691E-2</v>
      </c>
      <c r="G5148" s="49">
        <f t="shared" si="241"/>
        <v>0</v>
      </c>
    </row>
    <row r="5149" spans="2:7" s="12" customFormat="1" ht="15" x14ac:dyDescent="0.2">
      <c r="B5149" s="18">
        <v>5141</v>
      </c>
      <c r="C5149" s="22">
        <f t="shared" si="242"/>
        <v>45141</v>
      </c>
      <c r="D5149" s="23">
        <f t="shared" si="243"/>
        <v>5</v>
      </c>
      <c r="E5149" s="48">
        <v>0</v>
      </c>
      <c r="F5149" s="29">
        <f>INDEX('Elech Summary'!$C$5:$C$8764,MATCH($B5149,'Elech Summary'!$B$5:$B$8764,0),MATCH(F$7,'Elech Summary'!$C$4:$C$4,0))</f>
        <v>-2.5983980147363278E-2</v>
      </c>
      <c r="G5149" s="49">
        <f t="shared" si="241"/>
        <v>0</v>
      </c>
    </row>
    <row r="5150" spans="2:7" s="12" customFormat="1" ht="15" x14ac:dyDescent="0.2">
      <c r="B5150" s="18">
        <v>5142</v>
      </c>
      <c r="C5150" s="22">
        <f t="shared" si="242"/>
        <v>45141</v>
      </c>
      <c r="D5150" s="23">
        <f t="shared" si="243"/>
        <v>6</v>
      </c>
      <c r="E5150" s="48">
        <v>0</v>
      </c>
      <c r="F5150" s="29">
        <f>INDEX('Elech Summary'!$C$5:$C$8764,MATCH($B5150,'Elech Summary'!$B$5:$B$8764,0),MATCH(F$7,'Elech Summary'!$C$4:$C$4,0))</f>
        <v>-7.5619681271115374E-2</v>
      </c>
      <c r="G5150" s="49">
        <f t="shared" si="241"/>
        <v>0</v>
      </c>
    </row>
    <row r="5151" spans="2:7" s="12" customFormat="1" ht="15" x14ac:dyDescent="0.2">
      <c r="B5151" s="18">
        <v>5143</v>
      </c>
      <c r="C5151" s="22">
        <f t="shared" si="242"/>
        <v>45141</v>
      </c>
      <c r="D5151" s="23">
        <f t="shared" si="243"/>
        <v>7</v>
      </c>
      <c r="E5151" s="48">
        <v>0</v>
      </c>
      <c r="F5151" s="29">
        <f>INDEX('Elech Summary'!$C$5:$C$8764,MATCH($B5151,'Elech Summary'!$B$5:$B$8764,0),MATCH(F$7,'Elech Summary'!$C$4:$C$4,0))</f>
        <v>-0.17041950350134533</v>
      </c>
      <c r="G5151" s="49">
        <f t="shared" si="241"/>
        <v>0</v>
      </c>
    </row>
    <row r="5152" spans="2:7" s="12" customFormat="1" ht="15" x14ac:dyDescent="0.2">
      <c r="B5152" s="18">
        <v>5144</v>
      </c>
      <c r="C5152" s="22">
        <f t="shared" si="242"/>
        <v>45141</v>
      </c>
      <c r="D5152" s="23">
        <f t="shared" si="243"/>
        <v>8</v>
      </c>
      <c r="E5152" s="48">
        <v>0</v>
      </c>
      <c r="F5152" s="29">
        <f>INDEX('Elech Summary'!$C$5:$C$8764,MATCH($B5152,'Elech Summary'!$B$5:$B$8764,0),MATCH(F$7,'Elech Summary'!$C$4:$C$4,0))</f>
        <v>-0.20880912795360623</v>
      </c>
      <c r="G5152" s="49">
        <f t="shared" si="241"/>
        <v>0</v>
      </c>
    </row>
    <row r="5153" spans="2:7" s="12" customFormat="1" ht="15" x14ac:dyDescent="0.2">
      <c r="B5153" s="18">
        <v>5145</v>
      </c>
      <c r="C5153" s="22">
        <f t="shared" si="242"/>
        <v>45141</v>
      </c>
      <c r="D5153" s="23">
        <f t="shared" si="243"/>
        <v>9</v>
      </c>
      <c r="E5153" s="48">
        <v>0</v>
      </c>
      <c r="F5153" s="29">
        <f>INDEX('Elech Summary'!$C$5:$C$8764,MATCH($B5153,'Elech Summary'!$B$5:$B$8764,0),MATCH(F$7,'Elech Summary'!$C$4:$C$4,0))</f>
        <v>-0.21754206079086563</v>
      </c>
      <c r="G5153" s="49">
        <f t="shared" si="241"/>
        <v>0</v>
      </c>
    </row>
    <row r="5154" spans="2:7" s="12" customFormat="1" ht="15" x14ac:dyDescent="0.2">
      <c r="B5154" s="18">
        <v>5146</v>
      </c>
      <c r="C5154" s="22">
        <f t="shared" si="242"/>
        <v>45141</v>
      </c>
      <c r="D5154" s="23">
        <f t="shared" si="243"/>
        <v>10</v>
      </c>
      <c r="E5154" s="48">
        <v>0</v>
      </c>
      <c r="F5154" s="29">
        <f>INDEX('Elech Summary'!$C$5:$C$8764,MATCH($B5154,'Elech Summary'!$B$5:$B$8764,0),MATCH(F$7,'Elech Summary'!$C$4:$C$4,0))</f>
        <v>-0.20443860967648891</v>
      </c>
      <c r="G5154" s="49">
        <f t="shared" si="241"/>
        <v>0</v>
      </c>
    </row>
    <row r="5155" spans="2:7" s="12" customFormat="1" ht="15" x14ac:dyDescent="0.2">
      <c r="B5155" s="18">
        <v>5147</v>
      </c>
      <c r="C5155" s="22">
        <f t="shared" si="242"/>
        <v>45141</v>
      </c>
      <c r="D5155" s="23">
        <f t="shared" si="243"/>
        <v>11</v>
      </c>
      <c r="E5155" s="48">
        <v>0</v>
      </c>
      <c r="F5155" s="29">
        <f>INDEX('Elech Summary'!$C$5:$C$8764,MATCH($B5155,'Elech Summary'!$B$5:$B$8764,0),MATCH(F$7,'Elech Summary'!$C$4:$C$4,0))</f>
        <v>-0.17941637513178266</v>
      </c>
      <c r="G5155" s="49">
        <f t="shared" si="241"/>
        <v>0</v>
      </c>
    </row>
    <row r="5156" spans="2:7" s="12" customFormat="1" ht="15" x14ac:dyDescent="0.2">
      <c r="B5156" s="18">
        <v>5148</v>
      </c>
      <c r="C5156" s="22">
        <f t="shared" si="242"/>
        <v>45141</v>
      </c>
      <c r="D5156" s="23">
        <f t="shared" si="243"/>
        <v>12</v>
      </c>
      <c r="E5156" s="48">
        <v>0</v>
      </c>
      <c r="F5156" s="29">
        <f>INDEX('Elech Summary'!$C$5:$C$8764,MATCH($B5156,'Elech Summary'!$B$5:$B$8764,0),MATCH(F$7,'Elech Summary'!$C$4:$C$4,0))</f>
        <v>-0.1534815265690026</v>
      </c>
      <c r="G5156" s="49">
        <f t="shared" si="241"/>
        <v>0</v>
      </c>
    </row>
    <row r="5157" spans="2:7" s="12" customFormat="1" ht="15" x14ac:dyDescent="0.2">
      <c r="B5157" s="18">
        <v>5149</v>
      </c>
      <c r="C5157" s="22">
        <f t="shared" si="242"/>
        <v>45141</v>
      </c>
      <c r="D5157" s="23">
        <f t="shared" si="243"/>
        <v>13</v>
      </c>
      <c r="E5157" s="48">
        <v>0</v>
      </c>
      <c r="F5157" s="29">
        <f>INDEX('Elech Summary'!$C$5:$C$8764,MATCH($B5157,'Elech Summary'!$B$5:$B$8764,0),MATCH(F$7,'Elech Summary'!$C$4:$C$4,0))</f>
        <v>-0.13323016006772281</v>
      </c>
      <c r="G5157" s="49">
        <f t="shared" si="241"/>
        <v>0</v>
      </c>
    </row>
    <row r="5158" spans="2:7" s="12" customFormat="1" ht="15" x14ac:dyDescent="0.2">
      <c r="B5158" s="18">
        <v>5150</v>
      </c>
      <c r="C5158" s="22">
        <f t="shared" si="242"/>
        <v>45141</v>
      </c>
      <c r="D5158" s="23">
        <f t="shared" si="243"/>
        <v>14</v>
      </c>
      <c r="E5158" s="48">
        <v>0</v>
      </c>
      <c r="F5158" s="29">
        <f>INDEX('Elech Summary'!$C$5:$C$8764,MATCH($B5158,'Elech Summary'!$B$5:$B$8764,0),MATCH(F$7,'Elech Summary'!$C$4:$C$4,0))</f>
        <v>-0.11982887565634104</v>
      </c>
      <c r="G5158" s="49">
        <f t="shared" si="241"/>
        <v>0</v>
      </c>
    </row>
    <row r="5159" spans="2:7" s="12" customFormat="1" ht="15" x14ac:dyDescent="0.2">
      <c r="B5159" s="18">
        <v>5151</v>
      </c>
      <c r="C5159" s="22">
        <f t="shared" si="242"/>
        <v>45141</v>
      </c>
      <c r="D5159" s="23">
        <f t="shared" si="243"/>
        <v>15</v>
      </c>
      <c r="E5159" s="48">
        <v>0</v>
      </c>
      <c r="F5159" s="29">
        <f>INDEX('Elech Summary'!$C$5:$C$8764,MATCH($B5159,'Elech Summary'!$B$5:$B$8764,0),MATCH(F$7,'Elech Summary'!$C$4:$C$4,0))</f>
        <v>-0.10823929056015535</v>
      </c>
      <c r="G5159" s="49">
        <f t="shared" si="241"/>
        <v>0</v>
      </c>
    </row>
    <row r="5160" spans="2:7" s="12" customFormat="1" ht="15" x14ac:dyDescent="0.2">
      <c r="B5160" s="18">
        <v>5152</v>
      </c>
      <c r="C5160" s="22">
        <f t="shared" si="242"/>
        <v>45141</v>
      </c>
      <c r="D5160" s="23">
        <f t="shared" si="243"/>
        <v>16</v>
      </c>
      <c r="E5160" s="48">
        <v>0</v>
      </c>
      <c r="F5160" s="29">
        <f>INDEX('Elech Summary'!$C$5:$C$8764,MATCH($B5160,'Elech Summary'!$B$5:$B$8764,0),MATCH(F$7,'Elech Summary'!$C$4:$C$4,0))</f>
        <v>-0.10271731547523921</v>
      </c>
      <c r="G5160" s="49">
        <f t="shared" si="241"/>
        <v>0</v>
      </c>
    </row>
    <row r="5161" spans="2:7" s="12" customFormat="1" ht="15" x14ac:dyDescent="0.2">
      <c r="B5161" s="18">
        <v>5153</v>
      </c>
      <c r="C5161" s="22">
        <f t="shared" si="242"/>
        <v>45141</v>
      </c>
      <c r="D5161" s="23">
        <f t="shared" si="243"/>
        <v>17</v>
      </c>
      <c r="E5161" s="48">
        <v>0</v>
      </c>
      <c r="F5161" s="29">
        <f>INDEX('Elech Summary'!$C$5:$C$8764,MATCH($B5161,'Elech Summary'!$B$5:$B$8764,0),MATCH(F$7,'Elech Summary'!$C$4:$C$4,0))</f>
        <v>-0.11814537315521212</v>
      </c>
      <c r="G5161" s="49">
        <f t="shared" si="241"/>
        <v>0</v>
      </c>
    </row>
    <row r="5162" spans="2:7" s="12" customFormat="1" ht="15" x14ac:dyDescent="0.2">
      <c r="B5162" s="18">
        <v>5154</v>
      </c>
      <c r="C5162" s="22">
        <f t="shared" si="242"/>
        <v>45141</v>
      </c>
      <c r="D5162" s="23">
        <f t="shared" si="243"/>
        <v>18</v>
      </c>
      <c r="E5162" s="48">
        <v>0</v>
      </c>
      <c r="F5162" s="29">
        <f>INDEX('Elech Summary'!$C$5:$C$8764,MATCH($B5162,'Elech Summary'!$B$5:$B$8764,0),MATCH(F$7,'Elech Summary'!$C$4:$C$4,0))</f>
        <v>-0.14287871948555153</v>
      </c>
      <c r="G5162" s="49">
        <f t="shared" si="241"/>
        <v>0</v>
      </c>
    </row>
    <row r="5163" spans="2:7" s="12" customFormat="1" ht="15" x14ac:dyDescent="0.2">
      <c r="B5163" s="18">
        <v>5155</v>
      </c>
      <c r="C5163" s="22">
        <f t="shared" si="242"/>
        <v>45141</v>
      </c>
      <c r="D5163" s="23">
        <f t="shared" si="243"/>
        <v>19</v>
      </c>
      <c r="E5163" s="48">
        <v>0</v>
      </c>
      <c r="F5163" s="29">
        <f>INDEX('Elech Summary'!$C$5:$C$8764,MATCH($B5163,'Elech Summary'!$B$5:$B$8764,0),MATCH(F$7,'Elech Summary'!$C$4:$C$4,0))</f>
        <v>-0.16959620386319163</v>
      </c>
      <c r="G5163" s="49">
        <f t="shared" si="241"/>
        <v>0</v>
      </c>
    </row>
    <row r="5164" spans="2:7" s="12" customFormat="1" ht="15" x14ac:dyDescent="0.2">
      <c r="B5164" s="18">
        <v>5156</v>
      </c>
      <c r="C5164" s="22">
        <f t="shared" si="242"/>
        <v>45141</v>
      </c>
      <c r="D5164" s="23">
        <f t="shared" si="243"/>
        <v>20</v>
      </c>
      <c r="E5164" s="48">
        <v>0</v>
      </c>
      <c r="F5164" s="29">
        <f>INDEX('Elech Summary'!$C$5:$C$8764,MATCH($B5164,'Elech Summary'!$B$5:$B$8764,0),MATCH(F$7,'Elech Summary'!$C$4:$C$4,0))</f>
        <v>-0.17580713346157384</v>
      </c>
      <c r="G5164" s="49">
        <f t="shared" si="241"/>
        <v>0</v>
      </c>
    </row>
    <row r="5165" spans="2:7" s="12" customFormat="1" ht="15" x14ac:dyDescent="0.2">
      <c r="B5165" s="18">
        <v>5157</v>
      </c>
      <c r="C5165" s="22">
        <f t="shared" si="242"/>
        <v>45141</v>
      </c>
      <c r="D5165" s="23">
        <f t="shared" si="243"/>
        <v>21</v>
      </c>
      <c r="E5165" s="48">
        <v>0</v>
      </c>
      <c r="F5165" s="29">
        <f>INDEX('Elech Summary'!$C$5:$C$8764,MATCH($B5165,'Elech Summary'!$B$5:$B$8764,0),MATCH(F$7,'Elech Summary'!$C$4:$C$4,0))</f>
        <v>-0.16132032469621471</v>
      </c>
      <c r="G5165" s="49">
        <f t="shared" si="241"/>
        <v>0</v>
      </c>
    </row>
    <row r="5166" spans="2:7" s="12" customFormat="1" ht="15" x14ac:dyDescent="0.2">
      <c r="B5166" s="18">
        <v>5158</v>
      </c>
      <c r="C5166" s="22">
        <f t="shared" si="242"/>
        <v>45141</v>
      </c>
      <c r="D5166" s="23">
        <f t="shared" si="243"/>
        <v>22</v>
      </c>
      <c r="E5166" s="48">
        <v>0</v>
      </c>
      <c r="F5166" s="29">
        <f>INDEX('Elech Summary'!$C$5:$C$8764,MATCH($B5166,'Elech Summary'!$B$5:$B$8764,0),MATCH(F$7,'Elech Summary'!$C$4:$C$4,0))</f>
        <v>-0.14099571347328954</v>
      </c>
      <c r="G5166" s="49">
        <f t="shared" si="241"/>
        <v>0</v>
      </c>
    </row>
    <row r="5167" spans="2:7" s="12" customFormat="1" ht="15" x14ac:dyDescent="0.2">
      <c r="B5167" s="18">
        <v>5159</v>
      </c>
      <c r="C5167" s="22">
        <f t="shared" si="242"/>
        <v>45141</v>
      </c>
      <c r="D5167" s="23">
        <f t="shared" si="243"/>
        <v>23</v>
      </c>
      <c r="E5167" s="48">
        <v>0</v>
      </c>
      <c r="F5167" s="29">
        <f>INDEX('Elech Summary'!$C$5:$C$8764,MATCH($B5167,'Elech Summary'!$B$5:$B$8764,0),MATCH(F$7,'Elech Summary'!$C$4:$C$4,0))</f>
        <v>-0.10561741138655734</v>
      </c>
      <c r="G5167" s="49">
        <f t="shared" si="241"/>
        <v>0</v>
      </c>
    </row>
    <row r="5168" spans="2:7" s="12" customFormat="1" ht="15" x14ac:dyDescent="0.2">
      <c r="B5168" s="18">
        <v>5160</v>
      </c>
      <c r="C5168" s="22">
        <f t="shared" si="242"/>
        <v>45141</v>
      </c>
      <c r="D5168" s="23">
        <f t="shared" si="243"/>
        <v>24</v>
      </c>
      <c r="E5168" s="48">
        <v>0</v>
      </c>
      <c r="F5168" s="29">
        <f>INDEX('Elech Summary'!$C$5:$C$8764,MATCH($B5168,'Elech Summary'!$B$5:$B$8764,0),MATCH(F$7,'Elech Summary'!$C$4:$C$4,0))</f>
        <v>-6.8264317651254014E-2</v>
      </c>
      <c r="G5168" s="49">
        <f t="shared" si="241"/>
        <v>0</v>
      </c>
    </row>
    <row r="5169" spans="2:7" s="12" customFormat="1" ht="15" x14ac:dyDescent="0.2">
      <c r="B5169" s="18">
        <v>5161</v>
      </c>
      <c r="C5169" s="22">
        <f t="shared" si="242"/>
        <v>45142</v>
      </c>
      <c r="D5169" s="23">
        <f t="shared" si="243"/>
        <v>1</v>
      </c>
      <c r="E5169" s="48">
        <v>0</v>
      </c>
      <c r="F5169" s="29">
        <f>INDEX('Elech Summary'!$C$5:$C$8764,MATCH($B5169,'Elech Summary'!$B$5:$B$8764,0),MATCH(F$7,'Elech Summary'!$C$4:$C$4,0))</f>
        <v>-3.3000637655873161E-2</v>
      </c>
      <c r="G5169" s="49">
        <f t="shared" si="241"/>
        <v>0</v>
      </c>
    </row>
    <row r="5170" spans="2:7" s="12" customFormat="1" ht="15" x14ac:dyDescent="0.2">
      <c r="B5170" s="18">
        <v>5162</v>
      </c>
      <c r="C5170" s="22">
        <f t="shared" si="242"/>
        <v>45142</v>
      </c>
      <c r="D5170" s="23">
        <f t="shared" si="243"/>
        <v>2</v>
      </c>
      <c r="E5170" s="48">
        <v>0</v>
      </c>
      <c r="F5170" s="29">
        <f>INDEX('Elech Summary'!$C$5:$C$8764,MATCH($B5170,'Elech Summary'!$B$5:$B$8764,0),MATCH(F$7,'Elech Summary'!$C$4:$C$4,0))</f>
        <v>-1.7791277906572034E-2</v>
      </c>
      <c r="G5170" s="49">
        <f t="shared" si="241"/>
        <v>0</v>
      </c>
    </row>
    <row r="5171" spans="2:7" s="12" customFormat="1" ht="15" x14ac:dyDescent="0.2">
      <c r="B5171" s="18">
        <v>5163</v>
      </c>
      <c r="C5171" s="22">
        <f t="shared" si="242"/>
        <v>45142</v>
      </c>
      <c r="D5171" s="23">
        <f t="shared" si="243"/>
        <v>3</v>
      </c>
      <c r="E5171" s="48">
        <v>0</v>
      </c>
      <c r="F5171" s="29">
        <f>INDEX('Elech Summary'!$C$5:$C$8764,MATCH($B5171,'Elech Summary'!$B$5:$B$8764,0),MATCH(F$7,'Elech Summary'!$C$4:$C$4,0))</f>
        <v>-1.4947142097976008E-2</v>
      </c>
      <c r="G5171" s="49">
        <f t="shared" si="241"/>
        <v>0</v>
      </c>
    </row>
    <row r="5172" spans="2:7" s="12" customFormat="1" ht="15" x14ac:dyDescent="0.2">
      <c r="B5172" s="18">
        <v>5164</v>
      </c>
      <c r="C5172" s="22">
        <f t="shared" si="242"/>
        <v>45142</v>
      </c>
      <c r="D5172" s="23">
        <f t="shared" si="243"/>
        <v>4</v>
      </c>
      <c r="E5172" s="48">
        <v>0</v>
      </c>
      <c r="F5172" s="29">
        <f>INDEX('Elech Summary'!$C$5:$C$8764,MATCH($B5172,'Elech Summary'!$B$5:$B$8764,0),MATCH(F$7,'Elech Summary'!$C$4:$C$4,0))</f>
        <v>-1.2773507388870132E-2</v>
      </c>
      <c r="G5172" s="49">
        <f t="shared" si="241"/>
        <v>0</v>
      </c>
    </row>
    <row r="5173" spans="2:7" s="12" customFormat="1" ht="15" x14ac:dyDescent="0.2">
      <c r="B5173" s="18">
        <v>5165</v>
      </c>
      <c r="C5173" s="22">
        <f t="shared" si="242"/>
        <v>45142</v>
      </c>
      <c r="D5173" s="23">
        <f t="shared" si="243"/>
        <v>5</v>
      </c>
      <c r="E5173" s="48">
        <v>0</v>
      </c>
      <c r="F5173" s="29">
        <f>INDEX('Elech Summary'!$C$5:$C$8764,MATCH($B5173,'Elech Summary'!$B$5:$B$8764,0),MATCH(F$7,'Elech Summary'!$C$4:$C$4,0))</f>
        <v>-2.59494223679986E-2</v>
      </c>
      <c r="G5173" s="49">
        <f t="shared" si="241"/>
        <v>0</v>
      </c>
    </row>
    <row r="5174" spans="2:7" s="12" customFormat="1" ht="15" x14ac:dyDescent="0.2">
      <c r="B5174" s="18">
        <v>5166</v>
      </c>
      <c r="C5174" s="22">
        <f t="shared" si="242"/>
        <v>45142</v>
      </c>
      <c r="D5174" s="23">
        <f t="shared" si="243"/>
        <v>6</v>
      </c>
      <c r="E5174" s="48">
        <v>0</v>
      </c>
      <c r="F5174" s="29">
        <f>INDEX('Elech Summary'!$C$5:$C$8764,MATCH($B5174,'Elech Summary'!$B$5:$B$8764,0),MATCH(F$7,'Elech Summary'!$C$4:$C$4,0))</f>
        <v>-7.5541263987239635E-2</v>
      </c>
      <c r="G5174" s="49">
        <f t="shared" si="241"/>
        <v>0</v>
      </c>
    </row>
    <row r="5175" spans="2:7" s="12" customFormat="1" ht="15" x14ac:dyDescent="0.2">
      <c r="B5175" s="18">
        <v>5167</v>
      </c>
      <c r="C5175" s="22">
        <f t="shared" si="242"/>
        <v>45142</v>
      </c>
      <c r="D5175" s="23">
        <f t="shared" si="243"/>
        <v>7</v>
      </c>
      <c r="E5175" s="48">
        <v>0</v>
      </c>
      <c r="F5175" s="29">
        <f>INDEX('Elech Summary'!$C$5:$C$8764,MATCH($B5175,'Elech Summary'!$B$5:$B$8764,0),MATCH(F$7,'Elech Summary'!$C$4:$C$4,0))</f>
        <v>-0.1701998472845655</v>
      </c>
      <c r="G5175" s="49">
        <f t="shared" si="241"/>
        <v>0</v>
      </c>
    </row>
    <row r="5176" spans="2:7" s="12" customFormat="1" ht="15" x14ac:dyDescent="0.2">
      <c r="B5176" s="18">
        <v>5168</v>
      </c>
      <c r="C5176" s="22">
        <f t="shared" si="242"/>
        <v>45142</v>
      </c>
      <c r="D5176" s="23">
        <f t="shared" si="243"/>
        <v>8</v>
      </c>
      <c r="E5176" s="48">
        <v>0</v>
      </c>
      <c r="F5176" s="29">
        <f>INDEX('Elech Summary'!$C$5:$C$8764,MATCH($B5176,'Elech Summary'!$B$5:$B$8764,0),MATCH(F$7,'Elech Summary'!$C$4:$C$4,0))</f>
        <v>-0.20854448017019817</v>
      </c>
      <c r="G5176" s="49">
        <f t="shared" si="241"/>
        <v>0</v>
      </c>
    </row>
    <row r="5177" spans="2:7" s="12" customFormat="1" ht="15" x14ac:dyDescent="0.2">
      <c r="B5177" s="18">
        <v>5169</v>
      </c>
      <c r="C5177" s="22">
        <f t="shared" si="242"/>
        <v>45142</v>
      </c>
      <c r="D5177" s="23">
        <f t="shared" si="243"/>
        <v>9</v>
      </c>
      <c r="E5177" s="48">
        <v>0</v>
      </c>
      <c r="F5177" s="29">
        <f>INDEX('Elech Summary'!$C$5:$C$8764,MATCH($B5177,'Elech Summary'!$B$5:$B$8764,0),MATCH(F$7,'Elech Summary'!$C$4:$C$4,0))</f>
        <v>-0.21725048230642507</v>
      </c>
      <c r="G5177" s="49">
        <f t="shared" si="241"/>
        <v>0</v>
      </c>
    </row>
    <row r="5178" spans="2:7" s="12" customFormat="1" ht="15" x14ac:dyDescent="0.2">
      <c r="B5178" s="18">
        <v>5170</v>
      </c>
      <c r="C5178" s="22">
        <f t="shared" si="242"/>
        <v>45142</v>
      </c>
      <c r="D5178" s="23">
        <f t="shared" si="243"/>
        <v>10</v>
      </c>
      <c r="E5178" s="48">
        <v>0</v>
      </c>
      <c r="F5178" s="29">
        <f>INDEX('Elech Summary'!$C$5:$C$8764,MATCH($B5178,'Elech Summary'!$B$5:$B$8764,0),MATCH(F$7,'Elech Summary'!$C$4:$C$4,0))</f>
        <v>-0.20416334354125965</v>
      </c>
      <c r="G5178" s="49">
        <f t="shared" si="241"/>
        <v>0</v>
      </c>
    </row>
    <row r="5179" spans="2:7" s="12" customFormat="1" ht="15" x14ac:dyDescent="0.2">
      <c r="B5179" s="18">
        <v>5171</v>
      </c>
      <c r="C5179" s="22">
        <f t="shared" si="242"/>
        <v>45142</v>
      </c>
      <c r="D5179" s="23">
        <f t="shared" si="243"/>
        <v>11</v>
      </c>
      <c r="E5179" s="48">
        <v>0</v>
      </c>
      <c r="F5179" s="29">
        <f>INDEX('Elech Summary'!$C$5:$C$8764,MATCH($B5179,'Elech Summary'!$B$5:$B$8764,0),MATCH(F$7,'Elech Summary'!$C$4:$C$4,0))</f>
        <v>-0.17919553196770344</v>
      </c>
      <c r="G5179" s="49">
        <f t="shared" si="241"/>
        <v>0</v>
      </c>
    </row>
    <row r="5180" spans="2:7" s="12" customFormat="1" ht="15" x14ac:dyDescent="0.2">
      <c r="B5180" s="18">
        <v>5172</v>
      </c>
      <c r="C5180" s="22">
        <f t="shared" si="242"/>
        <v>45142</v>
      </c>
      <c r="D5180" s="23">
        <f t="shared" si="243"/>
        <v>12</v>
      </c>
      <c r="E5180" s="48">
        <v>0</v>
      </c>
      <c r="F5180" s="29">
        <f>INDEX('Elech Summary'!$C$5:$C$8764,MATCH($B5180,'Elech Summary'!$B$5:$B$8764,0),MATCH(F$7,'Elech Summary'!$C$4:$C$4,0))</f>
        <v>-0.15331808524519608</v>
      </c>
      <c r="G5180" s="49">
        <f t="shared" si="241"/>
        <v>0</v>
      </c>
    </row>
    <row r="5181" spans="2:7" s="12" customFormat="1" ht="15" x14ac:dyDescent="0.2">
      <c r="B5181" s="18">
        <v>5173</v>
      </c>
      <c r="C5181" s="22">
        <f t="shared" si="242"/>
        <v>45142</v>
      </c>
      <c r="D5181" s="23">
        <f t="shared" si="243"/>
        <v>13</v>
      </c>
      <c r="E5181" s="48">
        <v>0</v>
      </c>
      <c r="F5181" s="29">
        <f>INDEX('Elech Summary'!$C$5:$C$8764,MATCH($B5181,'Elech Summary'!$B$5:$B$8764,0),MATCH(F$7,'Elech Summary'!$C$4:$C$4,0))</f>
        <v>-0.13308079150226482</v>
      </c>
      <c r="G5181" s="49">
        <f t="shared" si="241"/>
        <v>0</v>
      </c>
    </row>
    <row r="5182" spans="2:7" s="12" customFormat="1" ht="15" x14ac:dyDescent="0.2">
      <c r="B5182" s="18">
        <v>5174</v>
      </c>
      <c r="C5182" s="22">
        <f t="shared" si="242"/>
        <v>45142</v>
      </c>
      <c r="D5182" s="23">
        <f t="shared" si="243"/>
        <v>14</v>
      </c>
      <c r="E5182" s="48">
        <v>0</v>
      </c>
      <c r="F5182" s="29">
        <f>INDEX('Elech Summary'!$C$5:$C$8764,MATCH($B5182,'Elech Summary'!$B$5:$B$8764,0),MATCH(F$7,'Elech Summary'!$C$4:$C$4,0))</f>
        <v>-0.11962782055629395</v>
      </c>
      <c r="G5182" s="49">
        <f t="shared" si="241"/>
        <v>0</v>
      </c>
    </row>
    <row r="5183" spans="2:7" s="12" customFormat="1" ht="15" x14ac:dyDescent="0.2">
      <c r="B5183" s="18">
        <v>5175</v>
      </c>
      <c r="C5183" s="22">
        <f t="shared" si="242"/>
        <v>45142</v>
      </c>
      <c r="D5183" s="23">
        <f t="shared" si="243"/>
        <v>15</v>
      </c>
      <c r="E5183" s="48">
        <v>0</v>
      </c>
      <c r="F5183" s="29">
        <f>INDEX('Elech Summary'!$C$5:$C$8764,MATCH($B5183,'Elech Summary'!$B$5:$B$8764,0),MATCH(F$7,'Elech Summary'!$C$4:$C$4,0))</f>
        <v>-0.10811079819709524</v>
      </c>
      <c r="G5183" s="49">
        <f t="shared" si="241"/>
        <v>0</v>
      </c>
    </row>
    <row r="5184" spans="2:7" s="12" customFormat="1" ht="15" x14ac:dyDescent="0.2">
      <c r="B5184" s="18">
        <v>5176</v>
      </c>
      <c r="C5184" s="22">
        <f t="shared" si="242"/>
        <v>45142</v>
      </c>
      <c r="D5184" s="23">
        <f t="shared" si="243"/>
        <v>16</v>
      </c>
      <c r="E5184" s="48">
        <v>0</v>
      </c>
      <c r="F5184" s="29">
        <f>INDEX('Elech Summary'!$C$5:$C$8764,MATCH($B5184,'Elech Summary'!$B$5:$B$8764,0),MATCH(F$7,'Elech Summary'!$C$4:$C$4,0))</f>
        <v>-0.10262259813566765</v>
      </c>
      <c r="G5184" s="49">
        <f t="shared" si="241"/>
        <v>0</v>
      </c>
    </row>
    <row r="5185" spans="2:7" s="12" customFormat="1" ht="15" x14ac:dyDescent="0.2">
      <c r="B5185" s="18">
        <v>5177</v>
      </c>
      <c r="C5185" s="22">
        <f t="shared" si="242"/>
        <v>45142</v>
      </c>
      <c r="D5185" s="23">
        <f t="shared" si="243"/>
        <v>17</v>
      </c>
      <c r="E5185" s="48">
        <v>0</v>
      </c>
      <c r="F5185" s="29">
        <f>INDEX('Elech Summary'!$C$5:$C$8764,MATCH($B5185,'Elech Summary'!$B$5:$B$8764,0),MATCH(F$7,'Elech Summary'!$C$4:$C$4,0))</f>
        <v>-0.117947599343184</v>
      </c>
      <c r="G5185" s="49">
        <f t="shared" si="241"/>
        <v>0</v>
      </c>
    </row>
    <row r="5186" spans="2:7" s="12" customFormat="1" ht="15" x14ac:dyDescent="0.2">
      <c r="B5186" s="18">
        <v>5178</v>
      </c>
      <c r="C5186" s="22">
        <f t="shared" si="242"/>
        <v>45142</v>
      </c>
      <c r="D5186" s="23">
        <f t="shared" si="243"/>
        <v>18</v>
      </c>
      <c r="E5186" s="48">
        <v>0</v>
      </c>
      <c r="F5186" s="29">
        <f>INDEX('Elech Summary'!$C$5:$C$8764,MATCH($B5186,'Elech Summary'!$B$5:$B$8764,0),MATCH(F$7,'Elech Summary'!$C$4:$C$4,0))</f>
        <v>-0.1426894101024172</v>
      </c>
      <c r="G5186" s="49">
        <f t="shared" si="241"/>
        <v>0</v>
      </c>
    </row>
    <row r="5187" spans="2:7" s="12" customFormat="1" ht="15" x14ac:dyDescent="0.2">
      <c r="B5187" s="18">
        <v>5179</v>
      </c>
      <c r="C5187" s="22">
        <f t="shared" si="242"/>
        <v>45142</v>
      </c>
      <c r="D5187" s="23">
        <f t="shared" si="243"/>
        <v>19</v>
      </c>
      <c r="E5187" s="48">
        <v>0</v>
      </c>
      <c r="F5187" s="29">
        <f>INDEX('Elech Summary'!$C$5:$C$8764,MATCH($B5187,'Elech Summary'!$B$5:$B$8764,0),MATCH(F$7,'Elech Summary'!$C$4:$C$4,0))</f>
        <v>-0.16938291691525253</v>
      </c>
      <c r="G5187" s="49">
        <f t="shared" si="241"/>
        <v>0</v>
      </c>
    </row>
    <row r="5188" spans="2:7" s="12" customFormat="1" ht="15" x14ac:dyDescent="0.2">
      <c r="B5188" s="18">
        <v>5180</v>
      </c>
      <c r="C5188" s="22">
        <f t="shared" si="242"/>
        <v>45142</v>
      </c>
      <c r="D5188" s="23">
        <f t="shared" si="243"/>
        <v>20</v>
      </c>
      <c r="E5188" s="48">
        <v>0</v>
      </c>
      <c r="F5188" s="29">
        <f>INDEX('Elech Summary'!$C$5:$C$8764,MATCH($B5188,'Elech Summary'!$B$5:$B$8764,0),MATCH(F$7,'Elech Summary'!$C$4:$C$4,0))</f>
        <v>-0.17558510520664261</v>
      </c>
      <c r="G5188" s="49">
        <f t="shared" si="241"/>
        <v>0</v>
      </c>
    </row>
    <row r="5189" spans="2:7" s="12" customFormat="1" ht="15" x14ac:dyDescent="0.2">
      <c r="B5189" s="18">
        <v>5181</v>
      </c>
      <c r="C5189" s="22">
        <f t="shared" si="242"/>
        <v>45142</v>
      </c>
      <c r="D5189" s="23">
        <f t="shared" si="243"/>
        <v>21</v>
      </c>
      <c r="E5189" s="48">
        <v>0</v>
      </c>
      <c r="F5189" s="29">
        <f>INDEX('Elech Summary'!$C$5:$C$8764,MATCH($B5189,'Elech Summary'!$B$5:$B$8764,0),MATCH(F$7,'Elech Summary'!$C$4:$C$4,0))</f>
        <v>-0.16113158237000813</v>
      </c>
      <c r="G5189" s="49">
        <f t="shared" si="241"/>
        <v>0</v>
      </c>
    </row>
    <row r="5190" spans="2:7" s="12" customFormat="1" ht="15" x14ac:dyDescent="0.2">
      <c r="B5190" s="18">
        <v>5182</v>
      </c>
      <c r="C5190" s="22">
        <f t="shared" si="242"/>
        <v>45142</v>
      </c>
      <c r="D5190" s="23">
        <f t="shared" si="243"/>
        <v>22</v>
      </c>
      <c r="E5190" s="48">
        <v>0</v>
      </c>
      <c r="F5190" s="29">
        <f>INDEX('Elech Summary'!$C$5:$C$8764,MATCH($B5190,'Elech Summary'!$B$5:$B$8764,0),MATCH(F$7,'Elech Summary'!$C$4:$C$4,0))</f>
        <v>-0.14083591621803193</v>
      </c>
      <c r="G5190" s="49">
        <f t="shared" si="241"/>
        <v>0</v>
      </c>
    </row>
    <row r="5191" spans="2:7" s="12" customFormat="1" ht="15" x14ac:dyDescent="0.2">
      <c r="B5191" s="18">
        <v>5183</v>
      </c>
      <c r="C5191" s="22">
        <f t="shared" si="242"/>
        <v>45142</v>
      </c>
      <c r="D5191" s="23">
        <f t="shared" si="243"/>
        <v>23</v>
      </c>
      <c r="E5191" s="48">
        <v>0</v>
      </c>
      <c r="F5191" s="29">
        <f>INDEX('Elech Summary'!$C$5:$C$8764,MATCH($B5191,'Elech Summary'!$B$5:$B$8764,0),MATCH(F$7,'Elech Summary'!$C$4:$C$4,0))</f>
        <v>-0.10544761721869222</v>
      </c>
      <c r="G5191" s="49">
        <f t="shared" si="241"/>
        <v>0</v>
      </c>
    </row>
    <row r="5192" spans="2:7" s="12" customFormat="1" ht="15" x14ac:dyDescent="0.2">
      <c r="B5192" s="18">
        <v>5184</v>
      </c>
      <c r="C5192" s="22">
        <f t="shared" si="242"/>
        <v>45142</v>
      </c>
      <c r="D5192" s="23">
        <f t="shared" si="243"/>
        <v>24</v>
      </c>
      <c r="E5192" s="48">
        <v>0</v>
      </c>
      <c r="F5192" s="29">
        <f>INDEX('Elech Summary'!$C$5:$C$8764,MATCH($B5192,'Elech Summary'!$B$5:$B$8764,0),MATCH(F$7,'Elech Summary'!$C$4:$C$4,0))</f>
        <v>-6.8198152765997944E-2</v>
      </c>
      <c r="G5192" s="49">
        <f t="shared" si="241"/>
        <v>0</v>
      </c>
    </row>
    <row r="5193" spans="2:7" s="12" customFormat="1" ht="15" x14ac:dyDescent="0.2">
      <c r="B5193" s="18">
        <v>5185</v>
      </c>
      <c r="C5193" s="22">
        <f t="shared" si="242"/>
        <v>45143</v>
      </c>
      <c r="D5193" s="23">
        <f t="shared" si="243"/>
        <v>1</v>
      </c>
      <c r="E5193" s="48">
        <v>0</v>
      </c>
      <c r="F5193" s="29">
        <f>INDEX('Elech Summary'!$C$5:$C$8764,MATCH($B5193,'Elech Summary'!$B$5:$B$8764,0),MATCH(F$7,'Elech Summary'!$C$4:$C$4,0))</f>
        <v>-3.8247547302915359E-2</v>
      </c>
      <c r="G5193" s="49">
        <f t="shared" si="241"/>
        <v>0</v>
      </c>
    </row>
    <row r="5194" spans="2:7" s="12" customFormat="1" ht="15" x14ac:dyDescent="0.2">
      <c r="B5194" s="18">
        <v>5186</v>
      </c>
      <c r="C5194" s="22">
        <f t="shared" si="242"/>
        <v>45143</v>
      </c>
      <c r="D5194" s="23">
        <f t="shared" si="243"/>
        <v>2</v>
      </c>
      <c r="E5194" s="48">
        <v>0</v>
      </c>
      <c r="F5194" s="29">
        <f>INDEX('Elech Summary'!$C$5:$C$8764,MATCH($B5194,'Elech Summary'!$B$5:$B$8764,0),MATCH(F$7,'Elech Summary'!$C$4:$C$4,0))</f>
        <v>-1.9041338852310425E-2</v>
      </c>
      <c r="G5194" s="49">
        <f t="shared" ref="G5194:G5257" si="244">$E5194*F5194</f>
        <v>0</v>
      </c>
    </row>
    <row r="5195" spans="2:7" s="12" customFormat="1" ht="15" x14ac:dyDescent="0.2">
      <c r="B5195" s="18">
        <v>5187</v>
      </c>
      <c r="C5195" s="22">
        <f t="shared" ref="C5195:C5258" si="245">IF(C5194="-",C5194,IF(D5195=1,C5194+1,C5194))</f>
        <v>45143</v>
      </c>
      <c r="D5195" s="23">
        <f t="shared" ref="D5195:D5258" si="246">IF(D5194+1&gt;24,1,D5194+1)</f>
        <v>3</v>
      </c>
      <c r="E5195" s="48">
        <v>0</v>
      </c>
      <c r="F5195" s="29">
        <f>INDEX('Elech Summary'!$C$5:$C$8764,MATCH($B5195,'Elech Summary'!$B$5:$B$8764,0),MATCH(F$7,'Elech Summary'!$C$4:$C$4,0))</f>
        <v>-1.2045449316002333E-2</v>
      </c>
      <c r="G5195" s="49">
        <f t="shared" si="244"/>
        <v>0</v>
      </c>
    </row>
    <row r="5196" spans="2:7" s="12" customFormat="1" ht="15" x14ac:dyDescent="0.2">
      <c r="B5196" s="18">
        <v>5188</v>
      </c>
      <c r="C5196" s="22">
        <f t="shared" si="245"/>
        <v>45143</v>
      </c>
      <c r="D5196" s="23">
        <f t="shared" si="246"/>
        <v>4</v>
      </c>
      <c r="E5196" s="48">
        <v>0</v>
      </c>
      <c r="F5196" s="29">
        <f>INDEX('Elech Summary'!$C$5:$C$8764,MATCH($B5196,'Elech Summary'!$B$5:$B$8764,0),MATCH(F$7,'Elech Summary'!$C$4:$C$4,0))</f>
        <v>-1.340013657106711E-2</v>
      </c>
      <c r="G5196" s="49">
        <f t="shared" si="244"/>
        <v>0</v>
      </c>
    </row>
    <row r="5197" spans="2:7" s="12" customFormat="1" ht="15" x14ac:dyDescent="0.2">
      <c r="B5197" s="18">
        <v>5189</v>
      </c>
      <c r="C5197" s="22">
        <f t="shared" si="245"/>
        <v>45143</v>
      </c>
      <c r="D5197" s="23">
        <f t="shared" si="246"/>
        <v>5</v>
      </c>
      <c r="E5197" s="48">
        <v>0</v>
      </c>
      <c r="F5197" s="29">
        <f>INDEX('Elech Summary'!$C$5:$C$8764,MATCH($B5197,'Elech Summary'!$B$5:$B$8764,0),MATCH(F$7,'Elech Summary'!$C$4:$C$4,0))</f>
        <v>-2.7136330590813173E-2</v>
      </c>
      <c r="G5197" s="49">
        <f t="shared" si="244"/>
        <v>0</v>
      </c>
    </row>
    <row r="5198" spans="2:7" s="12" customFormat="1" ht="15" x14ac:dyDescent="0.2">
      <c r="B5198" s="18">
        <v>5190</v>
      </c>
      <c r="C5198" s="22">
        <f t="shared" si="245"/>
        <v>45143</v>
      </c>
      <c r="D5198" s="23">
        <f t="shared" si="246"/>
        <v>6</v>
      </c>
      <c r="E5198" s="48">
        <v>0</v>
      </c>
      <c r="F5198" s="29">
        <f>INDEX('Elech Summary'!$C$5:$C$8764,MATCH($B5198,'Elech Summary'!$B$5:$B$8764,0),MATCH(F$7,'Elech Summary'!$C$4:$C$4,0))</f>
        <v>-8.1009106076101914E-2</v>
      </c>
      <c r="G5198" s="49">
        <f t="shared" si="244"/>
        <v>0</v>
      </c>
    </row>
    <row r="5199" spans="2:7" s="12" customFormat="1" ht="15" x14ac:dyDescent="0.2">
      <c r="B5199" s="18">
        <v>5191</v>
      </c>
      <c r="C5199" s="22">
        <f t="shared" si="245"/>
        <v>45143</v>
      </c>
      <c r="D5199" s="23">
        <f t="shared" si="246"/>
        <v>7</v>
      </c>
      <c r="E5199" s="48">
        <v>0</v>
      </c>
      <c r="F5199" s="29">
        <f>INDEX('Elech Summary'!$C$5:$C$8764,MATCH($B5199,'Elech Summary'!$B$5:$B$8764,0),MATCH(F$7,'Elech Summary'!$C$4:$C$4,0))</f>
        <v>-0.17380581187968275</v>
      </c>
      <c r="G5199" s="49">
        <f t="shared" si="244"/>
        <v>0</v>
      </c>
    </row>
    <row r="5200" spans="2:7" s="12" customFormat="1" ht="15" x14ac:dyDescent="0.2">
      <c r="B5200" s="18">
        <v>5192</v>
      </c>
      <c r="C5200" s="22">
        <f t="shared" si="245"/>
        <v>45143</v>
      </c>
      <c r="D5200" s="23">
        <f t="shared" si="246"/>
        <v>8</v>
      </c>
      <c r="E5200" s="48">
        <v>0</v>
      </c>
      <c r="F5200" s="29">
        <f>INDEX('Elech Summary'!$C$5:$C$8764,MATCH($B5200,'Elech Summary'!$B$5:$B$8764,0),MATCH(F$7,'Elech Summary'!$C$4:$C$4,0))</f>
        <v>-0.21634574373722509</v>
      </c>
      <c r="G5200" s="49">
        <f t="shared" si="244"/>
        <v>0</v>
      </c>
    </row>
    <row r="5201" spans="2:7" s="12" customFormat="1" ht="15" x14ac:dyDescent="0.2">
      <c r="B5201" s="18">
        <v>5193</v>
      </c>
      <c r="C5201" s="22">
        <f t="shared" si="245"/>
        <v>45143</v>
      </c>
      <c r="D5201" s="23">
        <f t="shared" si="246"/>
        <v>9</v>
      </c>
      <c r="E5201" s="48">
        <v>0</v>
      </c>
      <c r="F5201" s="29">
        <f>INDEX('Elech Summary'!$C$5:$C$8764,MATCH($B5201,'Elech Summary'!$B$5:$B$8764,0),MATCH(F$7,'Elech Summary'!$C$4:$C$4,0))</f>
        <v>-0.22931455421152624</v>
      </c>
      <c r="G5201" s="49">
        <f t="shared" si="244"/>
        <v>0</v>
      </c>
    </row>
    <row r="5202" spans="2:7" s="12" customFormat="1" ht="15" x14ac:dyDescent="0.2">
      <c r="B5202" s="18">
        <v>5194</v>
      </c>
      <c r="C5202" s="22">
        <f t="shared" si="245"/>
        <v>45143</v>
      </c>
      <c r="D5202" s="23">
        <f t="shared" si="246"/>
        <v>10</v>
      </c>
      <c r="E5202" s="48">
        <v>0</v>
      </c>
      <c r="F5202" s="29">
        <f>INDEX('Elech Summary'!$C$5:$C$8764,MATCH($B5202,'Elech Summary'!$B$5:$B$8764,0),MATCH(F$7,'Elech Summary'!$C$4:$C$4,0))</f>
        <v>-0.21839281003601274</v>
      </c>
      <c r="G5202" s="49">
        <f t="shared" si="244"/>
        <v>0</v>
      </c>
    </row>
    <row r="5203" spans="2:7" s="12" customFormat="1" ht="15" x14ac:dyDescent="0.2">
      <c r="B5203" s="18">
        <v>5195</v>
      </c>
      <c r="C5203" s="22">
        <f t="shared" si="245"/>
        <v>45143</v>
      </c>
      <c r="D5203" s="23">
        <f t="shared" si="246"/>
        <v>11</v>
      </c>
      <c r="E5203" s="48">
        <v>0</v>
      </c>
      <c r="F5203" s="29">
        <f>INDEX('Elech Summary'!$C$5:$C$8764,MATCH($B5203,'Elech Summary'!$B$5:$B$8764,0),MATCH(F$7,'Elech Summary'!$C$4:$C$4,0))</f>
        <v>-0.19300101535594139</v>
      </c>
      <c r="G5203" s="49">
        <f t="shared" si="244"/>
        <v>0</v>
      </c>
    </row>
    <row r="5204" spans="2:7" s="12" customFormat="1" ht="15" x14ac:dyDescent="0.2">
      <c r="B5204" s="18">
        <v>5196</v>
      </c>
      <c r="C5204" s="22">
        <f t="shared" si="245"/>
        <v>45143</v>
      </c>
      <c r="D5204" s="23">
        <f t="shared" si="246"/>
        <v>12</v>
      </c>
      <c r="E5204" s="48">
        <v>0</v>
      </c>
      <c r="F5204" s="29">
        <f>INDEX('Elech Summary'!$C$5:$C$8764,MATCH($B5204,'Elech Summary'!$B$5:$B$8764,0),MATCH(F$7,'Elech Summary'!$C$4:$C$4,0))</f>
        <v>-0.1655458586379146</v>
      </c>
      <c r="G5204" s="49">
        <f t="shared" si="244"/>
        <v>0</v>
      </c>
    </row>
    <row r="5205" spans="2:7" s="12" customFormat="1" ht="15" x14ac:dyDescent="0.2">
      <c r="B5205" s="18">
        <v>5197</v>
      </c>
      <c r="C5205" s="22">
        <f t="shared" si="245"/>
        <v>45143</v>
      </c>
      <c r="D5205" s="23">
        <f t="shared" si="246"/>
        <v>13</v>
      </c>
      <c r="E5205" s="48">
        <v>0</v>
      </c>
      <c r="F5205" s="29">
        <f>INDEX('Elech Summary'!$C$5:$C$8764,MATCH($B5205,'Elech Summary'!$B$5:$B$8764,0),MATCH(F$7,'Elech Summary'!$C$4:$C$4,0))</f>
        <v>-0.14405918797354178</v>
      </c>
      <c r="G5205" s="49">
        <f t="shared" si="244"/>
        <v>0</v>
      </c>
    </row>
    <row r="5206" spans="2:7" s="12" customFormat="1" ht="15" x14ac:dyDescent="0.2">
      <c r="B5206" s="18">
        <v>5198</v>
      </c>
      <c r="C5206" s="22">
        <f t="shared" si="245"/>
        <v>45143</v>
      </c>
      <c r="D5206" s="23">
        <f t="shared" si="246"/>
        <v>14</v>
      </c>
      <c r="E5206" s="48">
        <v>0</v>
      </c>
      <c r="F5206" s="29">
        <f>INDEX('Elech Summary'!$C$5:$C$8764,MATCH($B5206,'Elech Summary'!$B$5:$B$8764,0),MATCH(F$7,'Elech Summary'!$C$4:$C$4,0))</f>
        <v>-0.12956639436889916</v>
      </c>
      <c r="G5206" s="49">
        <f t="shared" si="244"/>
        <v>0</v>
      </c>
    </row>
    <row r="5207" spans="2:7" s="12" customFormat="1" ht="15" x14ac:dyDescent="0.2">
      <c r="B5207" s="18">
        <v>5199</v>
      </c>
      <c r="C5207" s="22">
        <f t="shared" si="245"/>
        <v>45143</v>
      </c>
      <c r="D5207" s="23">
        <f t="shared" si="246"/>
        <v>15</v>
      </c>
      <c r="E5207" s="48">
        <v>0</v>
      </c>
      <c r="F5207" s="29">
        <f>INDEX('Elech Summary'!$C$5:$C$8764,MATCH($B5207,'Elech Summary'!$B$5:$B$8764,0),MATCH(F$7,'Elech Summary'!$C$4:$C$4,0))</f>
        <v>-0.11675709687229707</v>
      </c>
      <c r="G5207" s="49">
        <f t="shared" si="244"/>
        <v>0</v>
      </c>
    </row>
    <row r="5208" spans="2:7" s="12" customFormat="1" ht="15" x14ac:dyDescent="0.2">
      <c r="B5208" s="18">
        <v>5200</v>
      </c>
      <c r="C5208" s="22">
        <f t="shared" si="245"/>
        <v>45143</v>
      </c>
      <c r="D5208" s="23">
        <f t="shared" si="246"/>
        <v>16</v>
      </c>
      <c r="E5208" s="48">
        <v>0</v>
      </c>
      <c r="F5208" s="29">
        <f>INDEX('Elech Summary'!$C$5:$C$8764,MATCH($B5208,'Elech Summary'!$B$5:$B$8764,0),MATCH(F$7,'Elech Summary'!$C$4:$C$4,0))</f>
        <v>-0.11066336610371463</v>
      </c>
      <c r="G5208" s="49">
        <f t="shared" si="244"/>
        <v>0</v>
      </c>
    </row>
    <row r="5209" spans="2:7" s="12" customFormat="1" ht="15" x14ac:dyDescent="0.2">
      <c r="B5209" s="18">
        <v>5201</v>
      </c>
      <c r="C5209" s="22">
        <f t="shared" si="245"/>
        <v>45143</v>
      </c>
      <c r="D5209" s="23">
        <f t="shared" si="246"/>
        <v>17</v>
      </c>
      <c r="E5209" s="48">
        <v>0</v>
      </c>
      <c r="F5209" s="29">
        <f>INDEX('Elech Summary'!$C$5:$C$8764,MATCH($B5209,'Elech Summary'!$B$5:$B$8764,0),MATCH(F$7,'Elech Summary'!$C$4:$C$4,0))</f>
        <v>-0.12628769760335645</v>
      </c>
      <c r="G5209" s="49">
        <f t="shared" si="244"/>
        <v>0</v>
      </c>
    </row>
    <row r="5210" spans="2:7" s="12" customFormat="1" ht="15" x14ac:dyDescent="0.2">
      <c r="B5210" s="18">
        <v>5202</v>
      </c>
      <c r="C5210" s="22">
        <f t="shared" si="245"/>
        <v>45143</v>
      </c>
      <c r="D5210" s="23">
        <f t="shared" si="246"/>
        <v>18</v>
      </c>
      <c r="E5210" s="48">
        <v>0</v>
      </c>
      <c r="F5210" s="29">
        <f>INDEX('Elech Summary'!$C$5:$C$8764,MATCH($B5210,'Elech Summary'!$B$5:$B$8764,0),MATCH(F$7,'Elech Summary'!$C$4:$C$4,0))</f>
        <v>-0.15090568260097337</v>
      </c>
      <c r="G5210" s="49">
        <f t="shared" si="244"/>
        <v>0</v>
      </c>
    </row>
    <row r="5211" spans="2:7" s="12" customFormat="1" ht="15" x14ac:dyDescent="0.2">
      <c r="B5211" s="18">
        <v>5203</v>
      </c>
      <c r="C5211" s="22">
        <f t="shared" si="245"/>
        <v>45143</v>
      </c>
      <c r="D5211" s="23">
        <f t="shared" si="246"/>
        <v>19</v>
      </c>
      <c r="E5211" s="48">
        <v>0</v>
      </c>
      <c r="F5211" s="29">
        <f>INDEX('Elech Summary'!$C$5:$C$8764,MATCH($B5211,'Elech Summary'!$B$5:$B$8764,0),MATCH(F$7,'Elech Summary'!$C$4:$C$4,0))</f>
        <v>-0.17821563966774834</v>
      </c>
      <c r="G5211" s="49">
        <f t="shared" si="244"/>
        <v>0</v>
      </c>
    </row>
    <row r="5212" spans="2:7" s="12" customFormat="1" ht="15" x14ac:dyDescent="0.2">
      <c r="B5212" s="18">
        <v>5204</v>
      </c>
      <c r="C5212" s="22">
        <f t="shared" si="245"/>
        <v>45143</v>
      </c>
      <c r="D5212" s="23">
        <f t="shared" si="246"/>
        <v>20</v>
      </c>
      <c r="E5212" s="48">
        <v>0</v>
      </c>
      <c r="F5212" s="29">
        <f>INDEX('Elech Summary'!$C$5:$C$8764,MATCH($B5212,'Elech Summary'!$B$5:$B$8764,0),MATCH(F$7,'Elech Summary'!$C$4:$C$4,0))</f>
        <v>-0.18482465074604759</v>
      </c>
      <c r="G5212" s="49">
        <f t="shared" si="244"/>
        <v>0</v>
      </c>
    </row>
    <row r="5213" spans="2:7" s="12" customFormat="1" ht="15" x14ac:dyDescent="0.2">
      <c r="B5213" s="18">
        <v>5205</v>
      </c>
      <c r="C5213" s="22">
        <f t="shared" si="245"/>
        <v>45143</v>
      </c>
      <c r="D5213" s="23">
        <f t="shared" si="246"/>
        <v>21</v>
      </c>
      <c r="E5213" s="48">
        <v>0</v>
      </c>
      <c r="F5213" s="29">
        <f>INDEX('Elech Summary'!$C$5:$C$8764,MATCH($B5213,'Elech Summary'!$B$5:$B$8764,0),MATCH(F$7,'Elech Summary'!$C$4:$C$4,0))</f>
        <v>-0.170027188041455</v>
      </c>
      <c r="G5213" s="49">
        <f t="shared" si="244"/>
        <v>0</v>
      </c>
    </row>
    <row r="5214" spans="2:7" s="12" customFormat="1" ht="15" x14ac:dyDescent="0.2">
      <c r="B5214" s="18">
        <v>5206</v>
      </c>
      <c r="C5214" s="22">
        <f t="shared" si="245"/>
        <v>45143</v>
      </c>
      <c r="D5214" s="23">
        <f t="shared" si="246"/>
        <v>22</v>
      </c>
      <c r="E5214" s="48">
        <v>0</v>
      </c>
      <c r="F5214" s="29">
        <f>INDEX('Elech Summary'!$C$5:$C$8764,MATCH($B5214,'Elech Summary'!$B$5:$B$8764,0),MATCH(F$7,'Elech Summary'!$C$4:$C$4,0))</f>
        <v>-0.14906543209122047</v>
      </c>
      <c r="G5214" s="49">
        <f t="shared" si="244"/>
        <v>0</v>
      </c>
    </row>
    <row r="5215" spans="2:7" s="12" customFormat="1" ht="15" x14ac:dyDescent="0.2">
      <c r="B5215" s="18">
        <v>5207</v>
      </c>
      <c r="C5215" s="22">
        <f t="shared" si="245"/>
        <v>45143</v>
      </c>
      <c r="D5215" s="23">
        <f t="shared" si="246"/>
        <v>23</v>
      </c>
      <c r="E5215" s="48">
        <v>0</v>
      </c>
      <c r="F5215" s="29">
        <f>INDEX('Elech Summary'!$C$5:$C$8764,MATCH($B5215,'Elech Summary'!$B$5:$B$8764,0),MATCH(F$7,'Elech Summary'!$C$4:$C$4,0))</f>
        <v>-0.11104701423546903</v>
      </c>
      <c r="G5215" s="49">
        <f t="shared" si="244"/>
        <v>0</v>
      </c>
    </row>
    <row r="5216" spans="2:7" s="12" customFormat="1" ht="15" x14ac:dyDescent="0.2">
      <c r="B5216" s="18">
        <v>5208</v>
      </c>
      <c r="C5216" s="22">
        <f t="shared" si="245"/>
        <v>45143</v>
      </c>
      <c r="D5216" s="23">
        <f t="shared" si="246"/>
        <v>24</v>
      </c>
      <c r="E5216" s="48">
        <v>0</v>
      </c>
      <c r="F5216" s="29">
        <f>INDEX('Elech Summary'!$C$5:$C$8764,MATCH($B5216,'Elech Summary'!$B$5:$B$8764,0),MATCH(F$7,'Elech Summary'!$C$4:$C$4,0))</f>
        <v>-7.1224102074627593E-2</v>
      </c>
      <c r="G5216" s="49">
        <f t="shared" si="244"/>
        <v>0</v>
      </c>
    </row>
    <row r="5217" spans="2:7" s="12" customFormat="1" ht="15" x14ac:dyDescent="0.2">
      <c r="B5217" s="18">
        <v>5209</v>
      </c>
      <c r="C5217" s="22">
        <f t="shared" si="245"/>
        <v>45144</v>
      </c>
      <c r="D5217" s="23">
        <f t="shared" si="246"/>
        <v>1</v>
      </c>
      <c r="E5217" s="48">
        <v>0</v>
      </c>
      <c r="F5217" s="29">
        <f>INDEX('Elech Summary'!$C$5:$C$8764,MATCH($B5217,'Elech Summary'!$B$5:$B$8764,0),MATCH(F$7,'Elech Summary'!$C$4:$C$4,0))</f>
        <v>-3.46295474142857E-2</v>
      </c>
      <c r="G5217" s="49">
        <f t="shared" si="244"/>
        <v>0</v>
      </c>
    </row>
    <row r="5218" spans="2:7" s="12" customFormat="1" ht="15" x14ac:dyDescent="0.2">
      <c r="B5218" s="18">
        <v>5210</v>
      </c>
      <c r="C5218" s="22">
        <f t="shared" si="245"/>
        <v>45144</v>
      </c>
      <c r="D5218" s="23">
        <f t="shared" si="246"/>
        <v>2</v>
      </c>
      <c r="E5218" s="48">
        <v>0</v>
      </c>
      <c r="F5218" s="29">
        <f>INDEX('Elech Summary'!$C$5:$C$8764,MATCH($B5218,'Elech Summary'!$B$5:$B$8764,0),MATCH(F$7,'Elech Summary'!$C$4:$C$4,0))</f>
        <v>-1.9028870376374435E-2</v>
      </c>
      <c r="G5218" s="49">
        <f t="shared" si="244"/>
        <v>0</v>
      </c>
    </row>
    <row r="5219" spans="2:7" s="12" customFormat="1" ht="15" x14ac:dyDescent="0.2">
      <c r="B5219" s="18">
        <v>5211</v>
      </c>
      <c r="C5219" s="22">
        <f t="shared" si="245"/>
        <v>45144</v>
      </c>
      <c r="D5219" s="23">
        <f t="shared" si="246"/>
        <v>3</v>
      </c>
      <c r="E5219" s="48">
        <v>0</v>
      </c>
      <c r="F5219" s="29">
        <f>INDEX('Elech Summary'!$C$5:$C$8764,MATCH($B5219,'Elech Summary'!$B$5:$B$8764,0),MATCH(F$7,'Elech Summary'!$C$4:$C$4,0))</f>
        <v>-1.2033244765768975E-2</v>
      </c>
      <c r="G5219" s="49">
        <f t="shared" si="244"/>
        <v>0</v>
      </c>
    </row>
    <row r="5220" spans="2:7" s="12" customFormat="1" ht="15" x14ac:dyDescent="0.2">
      <c r="B5220" s="18">
        <v>5212</v>
      </c>
      <c r="C5220" s="22">
        <f t="shared" si="245"/>
        <v>45144</v>
      </c>
      <c r="D5220" s="23">
        <f t="shared" si="246"/>
        <v>4</v>
      </c>
      <c r="E5220" s="48">
        <v>0</v>
      </c>
      <c r="F5220" s="29">
        <f>INDEX('Elech Summary'!$C$5:$C$8764,MATCH($B5220,'Elech Summary'!$B$5:$B$8764,0),MATCH(F$7,'Elech Summary'!$C$4:$C$4,0))</f>
        <v>-1.3383596159893624E-2</v>
      </c>
      <c r="G5220" s="49">
        <f t="shared" si="244"/>
        <v>0</v>
      </c>
    </row>
    <row r="5221" spans="2:7" s="12" customFormat="1" ht="15" x14ac:dyDescent="0.2">
      <c r="B5221" s="18">
        <v>5213</v>
      </c>
      <c r="C5221" s="22">
        <f t="shared" si="245"/>
        <v>45144</v>
      </c>
      <c r="D5221" s="23">
        <f t="shared" si="246"/>
        <v>5</v>
      </c>
      <c r="E5221" s="48">
        <v>0</v>
      </c>
      <c r="F5221" s="29">
        <f>INDEX('Elech Summary'!$C$5:$C$8764,MATCH($B5221,'Elech Summary'!$B$5:$B$8764,0),MATCH(F$7,'Elech Summary'!$C$4:$C$4,0))</f>
        <v>-2.7097520801913688E-2</v>
      </c>
      <c r="G5221" s="49">
        <f t="shared" si="244"/>
        <v>0</v>
      </c>
    </row>
    <row r="5222" spans="2:7" s="12" customFormat="1" ht="15" x14ac:dyDescent="0.2">
      <c r="B5222" s="18">
        <v>5214</v>
      </c>
      <c r="C5222" s="22">
        <f t="shared" si="245"/>
        <v>45144</v>
      </c>
      <c r="D5222" s="23">
        <f t="shared" si="246"/>
        <v>6</v>
      </c>
      <c r="E5222" s="48">
        <v>0</v>
      </c>
      <c r="F5222" s="29">
        <f>INDEX('Elech Summary'!$C$5:$C$8764,MATCH($B5222,'Elech Summary'!$B$5:$B$8764,0),MATCH(F$7,'Elech Summary'!$C$4:$C$4,0))</f>
        <v>-7.726883484549954E-2</v>
      </c>
      <c r="G5222" s="49">
        <f t="shared" si="244"/>
        <v>0</v>
      </c>
    </row>
    <row r="5223" spans="2:7" s="12" customFormat="1" ht="15" x14ac:dyDescent="0.2">
      <c r="B5223" s="18">
        <v>5215</v>
      </c>
      <c r="C5223" s="22">
        <f t="shared" si="245"/>
        <v>45144</v>
      </c>
      <c r="D5223" s="23">
        <f t="shared" si="246"/>
        <v>7</v>
      </c>
      <c r="E5223" s="48">
        <v>0</v>
      </c>
      <c r="F5223" s="29">
        <f>INDEX('Elech Summary'!$C$5:$C$8764,MATCH($B5223,'Elech Summary'!$B$5:$B$8764,0),MATCH(F$7,'Elech Summary'!$C$4:$C$4,0))</f>
        <v>-0.17360949176119539</v>
      </c>
      <c r="G5223" s="49">
        <f t="shared" si="244"/>
        <v>0</v>
      </c>
    </row>
    <row r="5224" spans="2:7" s="12" customFormat="1" ht="15" x14ac:dyDescent="0.2">
      <c r="B5224" s="18">
        <v>5216</v>
      </c>
      <c r="C5224" s="22">
        <f t="shared" si="245"/>
        <v>45144</v>
      </c>
      <c r="D5224" s="23">
        <f t="shared" si="246"/>
        <v>8</v>
      </c>
      <c r="E5224" s="48">
        <v>0</v>
      </c>
      <c r="F5224" s="29">
        <f>INDEX('Elech Summary'!$C$5:$C$8764,MATCH($B5224,'Elech Summary'!$B$5:$B$8764,0),MATCH(F$7,'Elech Summary'!$C$4:$C$4,0))</f>
        <v>-0.21611044705699967</v>
      </c>
      <c r="G5224" s="49">
        <f t="shared" si="244"/>
        <v>0</v>
      </c>
    </row>
    <row r="5225" spans="2:7" s="12" customFormat="1" ht="15" x14ac:dyDescent="0.2">
      <c r="B5225" s="18">
        <v>5217</v>
      </c>
      <c r="C5225" s="22">
        <f t="shared" si="245"/>
        <v>45144</v>
      </c>
      <c r="D5225" s="23">
        <f t="shared" si="246"/>
        <v>9</v>
      </c>
      <c r="E5225" s="48">
        <v>0</v>
      </c>
      <c r="F5225" s="29">
        <f>INDEX('Elech Summary'!$C$5:$C$8764,MATCH($B5225,'Elech Summary'!$B$5:$B$8764,0),MATCH(F$7,'Elech Summary'!$C$4:$C$4,0))</f>
        <v>-0.22904686723390633</v>
      </c>
      <c r="G5225" s="49">
        <f t="shared" si="244"/>
        <v>0</v>
      </c>
    </row>
    <row r="5226" spans="2:7" s="12" customFormat="1" ht="15" x14ac:dyDescent="0.2">
      <c r="B5226" s="18">
        <v>5218</v>
      </c>
      <c r="C5226" s="22">
        <f t="shared" si="245"/>
        <v>45144</v>
      </c>
      <c r="D5226" s="23">
        <f t="shared" si="246"/>
        <v>10</v>
      </c>
      <c r="E5226" s="48">
        <v>0</v>
      </c>
      <c r="F5226" s="29">
        <f>INDEX('Elech Summary'!$C$5:$C$8764,MATCH($B5226,'Elech Summary'!$B$5:$B$8764,0),MATCH(F$7,'Elech Summary'!$C$4:$C$4,0))</f>
        <v>-0.21813397761863529</v>
      </c>
      <c r="G5226" s="49">
        <f t="shared" si="244"/>
        <v>0</v>
      </c>
    </row>
    <row r="5227" spans="2:7" s="12" customFormat="1" ht="15" x14ac:dyDescent="0.2">
      <c r="B5227" s="18">
        <v>5219</v>
      </c>
      <c r="C5227" s="22">
        <f t="shared" si="245"/>
        <v>45144</v>
      </c>
      <c r="D5227" s="23">
        <f t="shared" si="246"/>
        <v>11</v>
      </c>
      <c r="E5227" s="48">
        <v>0</v>
      </c>
      <c r="F5227" s="29">
        <f>INDEX('Elech Summary'!$C$5:$C$8764,MATCH($B5227,'Elech Summary'!$B$5:$B$8764,0),MATCH(F$7,'Elech Summary'!$C$4:$C$4,0))</f>
        <v>-0.19278551922486742</v>
      </c>
      <c r="G5227" s="49">
        <f t="shared" si="244"/>
        <v>0</v>
      </c>
    </row>
    <row r="5228" spans="2:7" s="12" customFormat="1" ht="15" x14ac:dyDescent="0.2">
      <c r="B5228" s="18">
        <v>5220</v>
      </c>
      <c r="C5228" s="22">
        <f t="shared" si="245"/>
        <v>45144</v>
      </c>
      <c r="D5228" s="23">
        <f t="shared" si="246"/>
        <v>12</v>
      </c>
      <c r="E5228" s="48">
        <v>0</v>
      </c>
      <c r="F5228" s="29">
        <f>INDEX('Elech Summary'!$C$5:$C$8764,MATCH($B5228,'Elech Summary'!$B$5:$B$8764,0),MATCH(F$7,'Elech Summary'!$C$4:$C$4,0))</f>
        <v>-0.16537095912048172</v>
      </c>
      <c r="G5228" s="49">
        <f t="shared" si="244"/>
        <v>0</v>
      </c>
    </row>
    <row r="5229" spans="2:7" s="12" customFormat="1" ht="15" x14ac:dyDescent="0.2">
      <c r="B5229" s="18">
        <v>5221</v>
      </c>
      <c r="C5229" s="22">
        <f t="shared" si="245"/>
        <v>45144</v>
      </c>
      <c r="D5229" s="23">
        <f t="shared" si="246"/>
        <v>13</v>
      </c>
      <c r="E5229" s="48">
        <v>0</v>
      </c>
      <c r="F5229" s="29">
        <f>INDEX('Elech Summary'!$C$5:$C$8764,MATCH($B5229,'Elech Summary'!$B$5:$B$8764,0),MATCH(F$7,'Elech Summary'!$C$4:$C$4,0))</f>
        <v>-0.14392443959882006</v>
      </c>
      <c r="G5229" s="49">
        <f t="shared" si="244"/>
        <v>0</v>
      </c>
    </row>
    <row r="5230" spans="2:7" s="12" customFormat="1" ht="15" x14ac:dyDescent="0.2">
      <c r="B5230" s="18">
        <v>5222</v>
      </c>
      <c r="C5230" s="22">
        <f t="shared" si="245"/>
        <v>45144</v>
      </c>
      <c r="D5230" s="23">
        <f t="shared" si="246"/>
        <v>14</v>
      </c>
      <c r="E5230" s="48">
        <v>0</v>
      </c>
      <c r="F5230" s="29">
        <f>INDEX('Elech Summary'!$C$5:$C$8764,MATCH($B5230,'Elech Summary'!$B$5:$B$8764,0),MATCH(F$7,'Elech Summary'!$C$4:$C$4,0))</f>
        <v>-0.12943534778026811</v>
      </c>
      <c r="G5230" s="49">
        <f t="shared" si="244"/>
        <v>0</v>
      </c>
    </row>
    <row r="5231" spans="2:7" s="12" customFormat="1" ht="15" x14ac:dyDescent="0.2">
      <c r="B5231" s="18">
        <v>5223</v>
      </c>
      <c r="C5231" s="22">
        <f t="shared" si="245"/>
        <v>45144</v>
      </c>
      <c r="D5231" s="23">
        <f t="shared" si="246"/>
        <v>15</v>
      </c>
      <c r="E5231" s="48">
        <v>0</v>
      </c>
      <c r="F5231" s="29">
        <f>INDEX('Elech Summary'!$C$5:$C$8764,MATCH($B5231,'Elech Summary'!$B$5:$B$8764,0),MATCH(F$7,'Elech Summary'!$C$4:$C$4,0))</f>
        <v>-0.11659350757807885</v>
      </c>
      <c r="G5231" s="49">
        <f t="shared" si="244"/>
        <v>0</v>
      </c>
    </row>
    <row r="5232" spans="2:7" s="12" customFormat="1" ht="15" x14ac:dyDescent="0.2">
      <c r="B5232" s="18">
        <v>5224</v>
      </c>
      <c r="C5232" s="22">
        <f t="shared" si="245"/>
        <v>45144</v>
      </c>
      <c r="D5232" s="23">
        <f t="shared" si="246"/>
        <v>16</v>
      </c>
      <c r="E5232" s="48">
        <v>0</v>
      </c>
      <c r="F5232" s="29">
        <f>INDEX('Elech Summary'!$C$5:$C$8764,MATCH($B5232,'Elech Summary'!$B$5:$B$8764,0),MATCH(F$7,'Elech Summary'!$C$4:$C$4,0))</f>
        <v>-0.11054652389515529</v>
      </c>
      <c r="G5232" s="49">
        <f t="shared" si="244"/>
        <v>0</v>
      </c>
    </row>
    <row r="5233" spans="2:7" s="12" customFormat="1" ht="15" x14ac:dyDescent="0.2">
      <c r="B5233" s="18">
        <v>5225</v>
      </c>
      <c r="C5233" s="22">
        <f t="shared" si="245"/>
        <v>45144</v>
      </c>
      <c r="D5233" s="23">
        <f t="shared" si="246"/>
        <v>17</v>
      </c>
      <c r="E5233" s="48">
        <v>0</v>
      </c>
      <c r="F5233" s="29">
        <f>INDEX('Elech Summary'!$C$5:$C$8764,MATCH($B5233,'Elech Summary'!$B$5:$B$8764,0),MATCH(F$7,'Elech Summary'!$C$4:$C$4,0))</f>
        <v>-0.12616876624188222</v>
      </c>
      <c r="G5233" s="49">
        <f t="shared" si="244"/>
        <v>0</v>
      </c>
    </row>
    <row r="5234" spans="2:7" s="12" customFormat="1" ht="15" x14ac:dyDescent="0.2">
      <c r="B5234" s="18">
        <v>5226</v>
      </c>
      <c r="C5234" s="22">
        <f t="shared" si="245"/>
        <v>45144</v>
      </c>
      <c r="D5234" s="23">
        <f t="shared" si="246"/>
        <v>18</v>
      </c>
      <c r="E5234" s="48">
        <v>0</v>
      </c>
      <c r="F5234" s="29">
        <f>INDEX('Elech Summary'!$C$5:$C$8764,MATCH($B5234,'Elech Summary'!$B$5:$B$8764,0),MATCH(F$7,'Elech Summary'!$C$4:$C$4,0))</f>
        <v>-0.15073468377929222</v>
      </c>
      <c r="G5234" s="49">
        <f t="shared" si="244"/>
        <v>0</v>
      </c>
    </row>
    <row r="5235" spans="2:7" s="12" customFormat="1" ht="15" x14ac:dyDescent="0.2">
      <c r="B5235" s="18">
        <v>5227</v>
      </c>
      <c r="C5235" s="22">
        <f t="shared" si="245"/>
        <v>45144</v>
      </c>
      <c r="D5235" s="23">
        <f t="shared" si="246"/>
        <v>19</v>
      </c>
      <c r="E5235" s="48">
        <v>0</v>
      </c>
      <c r="F5235" s="29">
        <f>INDEX('Elech Summary'!$C$5:$C$8764,MATCH($B5235,'Elech Summary'!$B$5:$B$8764,0),MATCH(F$7,'Elech Summary'!$C$4:$C$4,0))</f>
        <v>-0.17801075694502755</v>
      </c>
      <c r="G5235" s="49">
        <f t="shared" si="244"/>
        <v>0</v>
      </c>
    </row>
    <row r="5236" spans="2:7" s="12" customFormat="1" ht="15" x14ac:dyDescent="0.2">
      <c r="B5236" s="18">
        <v>5228</v>
      </c>
      <c r="C5236" s="22">
        <f t="shared" si="245"/>
        <v>45144</v>
      </c>
      <c r="D5236" s="23">
        <f t="shared" si="246"/>
        <v>20</v>
      </c>
      <c r="E5236" s="48">
        <v>0</v>
      </c>
      <c r="F5236" s="29">
        <f>INDEX('Elech Summary'!$C$5:$C$8764,MATCH($B5236,'Elech Summary'!$B$5:$B$8764,0),MATCH(F$7,'Elech Summary'!$C$4:$C$4,0))</f>
        <v>-0.18461503685451586</v>
      </c>
      <c r="G5236" s="49">
        <f t="shared" si="244"/>
        <v>0</v>
      </c>
    </row>
    <row r="5237" spans="2:7" s="12" customFormat="1" ht="15" x14ac:dyDescent="0.2">
      <c r="B5237" s="18">
        <v>5229</v>
      </c>
      <c r="C5237" s="22">
        <f t="shared" si="245"/>
        <v>45144</v>
      </c>
      <c r="D5237" s="23">
        <f t="shared" si="246"/>
        <v>21</v>
      </c>
      <c r="E5237" s="48">
        <v>0</v>
      </c>
      <c r="F5237" s="29">
        <f>INDEX('Elech Summary'!$C$5:$C$8764,MATCH($B5237,'Elech Summary'!$B$5:$B$8764,0),MATCH(F$7,'Elech Summary'!$C$4:$C$4,0))</f>
        <v>-0.16982988247630115</v>
      </c>
      <c r="G5237" s="49">
        <f t="shared" si="244"/>
        <v>0</v>
      </c>
    </row>
    <row r="5238" spans="2:7" s="12" customFormat="1" ht="15" x14ac:dyDescent="0.2">
      <c r="B5238" s="18">
        <v>5230</v>
      </c>
      <c r="C5238" s="22">
        <f t="shared" si="245"/>
        <v>45144</v>
      </c>
      <c r="D5238" s="23">
        <f t="shared" si="246"/>
        <v>22</v>
      </c>
      <c r="E5238" s="48">
        <v>0</v>
      </c>
      <c r="F5238" s="29">
        <f>INDEX('Elech Summary'!$C$5:$C$8764,MATCH($B5238,'Elech Summary'!$B$5:$B$8764,0),MATCH(F$7,'Elech Summary'!$C$4:$C$4,0))</f>
        <v>-0.14887725222176729</v>
      </c>
      <c r="G5238" s="49">
        <f t="shared" si="244"/>
        <v>0</v>
      </c>
    </row>
    <row r="5239" spans="2:7" s="12" customFormat="1" ht="15" x14ac:dyDescent="0.2">
      <c r="B5239" s="18">
        <v>5231</v>
      </c>
      <c r="C5239" s="22">
        <f t="shared" si="245"/>
        <v>45144</v>
      </c>
      <c r="D5239" s="23">
        <f t="shared" si="246"/>
        <v>23</v>
      </c>
      <c r="E5239" s="48">
        <v>0</v>
      </c>
      <c r="F5239" s="29">
        <f>INDEX('Elech Summary'!$C$5:$C$8764,MATCH($B5239,'Elech Summary'!$B$5:$B$8764,0),MATCH(F$7,'Elech Summary'!$C$4:$C$4,0))</f>
        <v>-0.11092463081226211</v>
      </c>
      <c r="G5239" s="49">
        <f t="shared" si="244"/>
        <v>0</v>
      </c>
    </row>
    <row r="5240" spans="2:7" s="12" customFormat="1" ht="15" x14ac:dyDescent="0.2">
      <c r="B5240" s="18">
        <v>5232</v>
      </c>
      <c r="C5240" s="22">
        <f t="shared" si="245"/>
        <v>45144</v>
      </c>
      <c r="D5240" s="23">
        <f t="shared" si="246"/>
        <v>24</v>
      </c>
      <c r="E5240" s="48">
        <v>0</v>
      </c>
      <c r="F5240" s="29">
        <f>INDEX('Elech Summary'!$C$5:$C$8764,MATCH($B5240,'Elech Summary'!$B$5:$B$8764,0),MATCH(F$7,'Elech Summary'!$C$4:$C$4,0))</f>
        <v>-7.1150764082287377E-2</v>
      </c>
      <c r="G5240" s="49">
        <f t="shared" si="244"/>
        <v>0</v>
      </c>
    </row>
    <row r="5241" spans="2:7" s="12" customFormat="1" ht="15" x14ac:dyDescent="0.2">
      <c r="B5241" s="18">
        <v>5233</v>
      </c>
      <c r="C5241" s="22">
        <f t="shared" si="245"/>
        <v>45145</v>
      </c>
      <c r="D5241" s="23">
        <f t="shared" si="246"/>
        <v>1</v>
      </c>
      <c r="E5241" s="48">
        <v>0</v>
      </c>
      <c r="F5241" s="29">
        <f>INDEX('Elech Summary'!$C$5:$C$8764,MATCH($B5241,'Elech Summary'!$B$5:$B$8764,0),MATCH(F$7,'Elech Summary'!$C$4:$C$4,0))</f>
        <v>-3.2886913447566724E-2</v>
      </c>
      <c r="G5241" s="49">
        <f t="shared" si="244"/>
        <v>0</v>
      </c>
    </row>
    <row r="5242" spans="2:7" s="12" customFormat="1" ht="15" x14ac:dyDescent="0.2">
      <c r="B5242" s="18">
        <v>5234</v>
      </c>
      <c r="C5242" s="22">
        <f t="shared" si="245"/>
        <v>45145</v>
      </c>
      <c r="D5242" s="23">
        <f t="shared" si="246"/>
        <v>2</v>
      </c>
      <c r="E5242" s="48">
        <v>0</v>
      </c>
      <c r="F5242" s="29">
        <f>INDEX('Elech Summary'!$C$5:$C$8764,MATCH($B5242,'Elech Summary'!$B$5:$B$8764,0),MATCH(F$7,'Elech Summary'!$C$4:$C$4,0))</f>
        <v>-1.7730397406434228E-2</v>
      </c>
      <c r="G5242" s="49">
        <f t="shared" si="244"/>
        <v>0</v>
      </c>
    </row>
    <row r="5243" spans="2:7" s="12" customFormat="1" ht="15" x14ac:dyDescent="0.2">
      <c r="B5243" s="18">
        <v>5235</v>
      </c>
      <c r="C5243" s="22">
        <f t="shared" si="245"/>
        <v>45145</v>
      </c>
      <c r="D5243" s="23">
        <f t="shared" si="246"/>
        <v>3</v>
      </c>
      <c r="E5243" s="48">
        <v>0</v>
      </c>
      <c r="F5243" s="29">
        <f>INDEX('Elech Summary'!$C$5:$C$8764,MATCH($B5243,'Elech Summary'!$B$5:$B$8764,0),MATCH(F$7,'Elech Summary'!$C$4:$C$4,0))</f>
        <v>-1.1350737815232936E-2</v>
      </c>
      <c r="G5243" s="49">
        <f t="shared" si="244"/>
        <v>0</v>
      </c>
    </row>
    <row r="5244" spans="2:7" s="12" customFormat="1" ht="15" x14ac:dyDescent="0.2">
      <c r="B5244" s="18">
        <v>5236</v>
      </c>
      <c r="C5244" s="22">
        <f t="shared" si="245"/>
        <v>45145</v>
      </c>
      <c r="D5244" s="23">
        <f t="shared" si="246"/>
        <v>4</v>
      </c>
      <c r="E5244" s="48">
        <v>0</v>
      </c>
      <c r="F5244" s="29">
        <f>INDEX('Elech Summary'!$C$5:$C$8764,MATCH($B5244,'Elech Summary'!$B$5:$B$8764,0),MATCH(F$7,'Elech Summary'!$C$4:$C$4,0))</f>
        <v>-1.2728888958543905E-2</v>
      </c>
      <c r="G5244" s="49">
        <f t="shared" si="244"/>
        <v>0</v>
      </c>
    </row>
    <row r="5245" spans="2:7" s="12" customFormat="1" ht="15" x14ac:dyDescent="0.2">
      <c r="B5245" s="18">
        <v>5237</v>
      </c>
      <c r="C5245" s="22">
        <f t="shared" si="245"/>
        <v>45145</v>
      </c>
      <c r="D5245" s="23">
        <f t="shared" si="246"/>
        <v>5</v>
      </c>
      <c r="E5245" s="48">
        <v>0</v>
      </c>
      <c r="F5245" s="29">
        <f>INDEX('Elech Summary'!$C$5:$C$8764,MATCH($B5245,'Elech Summary'!$B$5:$B$8764,0),MATCH(F$7,'Elech Summary'!$C$4:$C$4,0))</f>
        <v>-2.5858778392786608E-2</v>
      </c>
      <c r="G5245" s="49">
        <f t="shared" si="244"/>
        <v>0</v>
      </c>
    </row>
    <row r="5246" spans="2:7" s="12" customFormat="1" ht="15" x14ac:dyDescent="0.2">
      <c r="B5246" s="18">
        <v>5238</v>
      </c>
      <c r="C5246" s="22">
        <f t="shared" si="245"/>
        <v>45145</v>
      </c>
      <c r="D5246" s="23">
        <f t="shared" si="246"/>
        <v>6</v>
      </c>
      <c r="E5246" s="48">
        <v>0</v>
      </c>
      <c r="F5246" s="29">
        <f>INDEX('Elech Summary'!$C$5:$C$8764,MATCH($B5246,'Elech Summary'!$B$5:$B$8764,0),MATCH(F$7,'Elech Summary'!$C$4:$C$4,0))</f>
        <v>-7.5269963164520698E-2</v>
      </c>
      <c r="G5246" s="49">
        <f t="shared" si="244"/>
        <v>0</v>
      </c>
    </row>
    <row r="5247" spans="2:7" s="12" customFormat="1" ht="15" x14ac:dyDescent="0.2">
      <c r="B5247" s="18">
        <v>5239</v>
      </c>
      <c r="C5247" s="22">
        <f t="shared" si="245"/>
        <v>45145</v>
      </c>
      <c r="D5247" s="23">
        <f t="shared" si="246"/>
        <v>7</v>
      </c>
      <c r="E5247" s="48">
        <v>0</v>
      </c>
      <c r="F5247" s="29">
        <f>INDEX('Elech Summary'!$C$5:$C$8764,MATCH($B5247,'Elech Summary'!$B$5:$B$8764,0),MATCH(F$7,'Elech Summary'!$C$4:$C$4,0))</f>
        <v>-0.16958740557317803</v>
      </c>
      <c r="G5247" s="49">
        <f t="shared" si="244"/>
        <v>0</v>
      </c>
    </row>
    <row r="5248" spans="2:7" s="12" customFormat="1" ht="15" x14ac:dyDescent="0.2">
      <c r="B5248" s="18">
        <v>5240</v>
      </c>
      <c r="C5248" s="22">
        <f t="shared" si="245"/>
        <v>45145</v>
      </c>
      <c r="D5248" s="23">
        <f t="shared" si="246"/>
        <v>8</v>
      </c>
      <c r="E5248" s="48">
        <v>0</v>
      </c>
      <c r="F5248" s="29">
        <f>INDEX('Elech Summary'!$C$5:$C$8764,MATCH($B5248,'Elech Summary'!$B$5:$B$8764,0),MATCH(F$7,'Elech Summary'!$C$4:$C$4,0))</f>
        <v>-0.20780540639278922</v>
      </c>
      <c r="G5248" s="49">
        <f t="shared" si="244"/>
        <v>0</v>
      </c>
    </row>
    <row r="5249" spans="2:7" s="12" customFormat="1" ht="15" x14ac:dyDescent="0.2">
      <c r="B5249" s="18">
        <v>5241</v>
      </c>
      <c r="C5249" s="22">
        <f t="shared" si="245"/>
        <v>45145</v>
      </c>
      <c r="D5249" s="23">
        <f t="shared" si="246"/>
        <v>9</v>
      </c>
      <c r="E5249" s="48">
        <v>0</v>
      </c>
      <c r="F5249" s="29">
        <f>INDEX('Elech Summary'!$C$5:$C$8764,MATCH($B5249,'Elech Summary'!$B$5:$B$8764,0),MATCH(F$7,'Elech Summary'!$C$4:$C$4,0))</f>
        <v>-0.21649610505326655</v>
      </c>
      <c r="G5249" s="49">
        <f t="shared" si="244"/>
        <v>0</v>
      </c>
    </row>
    <row r="5250" spans="2:7" s="12" customFormat="1" ht="15" x14ac:dyDescent="0.2">
      <c r="B5250" s="18">
        <v>5242</v>
      </c>
      <c r="C5250" s="22">
        <f t="shared" si="245"/>
        <v>45145</v>
      </c>
      <c r="D5250" s="23">
        <f t="shared" si="246"/>
        <v>10</v>
      </c>
      <c r="E5250" s="48">
        <v>0</v>
      </c>
      <c r="F5250" s="29">
        <f>INDEX('Elech Summary'!$C$5:$C$8764,MATCH($B5250,'Elech Summary'!$B$5:$B$8764,0),MATCH(F$7,'Elech Summary'!$C$4:$C$4,0))</f>
        <v>-0.2034736417377454</v>
      </c>
      <c r="G5250" s="49">
        <f t="shared" si="244"/>
        <v>0</v>
      </c>
    </row>
    <row r="5251" spans="2:7" s="12" customFormat="1" ht="15" x14ac:dyDescent="0.2">
      <c r="B5251" s="18">
        <v>5243</v>
      </c>
      <c r="C5251" s="22">
        <f t="shared" si="245"/>
        <v>45145</v>
      </c>
      <c r="D5251" s="23">
        <f t="shared" si="246"/>
        <v>11</v>
      </c>
      <c r="E5251" s="48">
        <v>0</v>
      </c>
      <c r="F5251" s="29">
        <f>INDEX('Elech Summary'!$C$5:$C$8764,MATCH($B5251,'Elech Summary'!$B$5:$B$8764,0),MATCH(F$7,'Elech Summary'!$C$4:$C$4,0))</f>
        <v>-0.17858931791052457</v>
      </c>
      <c r="G5251" s="49">
        <f t="shared" si="244"/>
        <v>0</v>
      </c>
    </row>
    <row r="5252" spans="2:7" s="12" customFormat="1" ht="15" x14ac:dyDescent="0.2">
      <c r="B5252" s="18">
        <v>5244</v>
      </c>
      <c r="C5252" s="22">
        <f t="shared" si="245"/>
        <v>45145</v>
      </c>
      <c r="D5252" s="23">
        <f t="shared" si="246"/>
        <v>12</v>
      </c>
      <c r="E5252" s="48">
        <v>0</v>
      </c>
      <c r="F5252" s="29">
        <f>INDEX('Elech Summary'!$C$5:$C$8764,MATCH($B5252,'Elech Summary'!$B$5:$B$8764,0),MATCH(F$7,'Elech Summary'!$C$4:$C$4,0))</f>
        <v>-0.15279923012726593</v>
      </c>
      <c r="G5252" s="49">
        <f t="shared" si="244"/>
        <v>0</v>
      </c>
    </row>
    <row r="5253" spans="2:7" s="12" customFormat="1" ht="15" x14ac:dyDescent="0.2">
      <c r="B5253" s="18">
        <v>5245</v>
      </c>
      <c r="C5253" s="22">
        <f t="shared" si="245"/>
        <v>45145</v>
      </c>
      <c r="D5253" s="23">
        <f t="shared" si="246"/>
        <v>13</v>
      </c>
      <c r="E5253" s="48">
        <v>0</v>
      </c>
      <c r="F5253" s="29">
        <f>INDEX('Elech Summary'!$C$5:$C$8764,MATCH($B5253,'Elech Summary'!$B$5:$B$8764,0),MATCH(F$7,'Elech Summary'!$C$4:$C$4,0))</f>
        <v>-0.13263144672285132</v>
      </c>
      <c r="G5253" s="49">
        <f t="shared" si="244"/>
        <v>0</v>
      </c>
    </row>
    <row r="5254" spans="2:7" s="12" customFormat="1" ht="15" x14ac:dyDescent="0.2">
      <c r="B5254" s="18">
        <v>5246</v>
      </c>
      <c r="C5254" s="22">
        <f t="shared" si="245"/>
        <v>45145</v>
      </c>
      <c r="D5254" s="23">
        <f t="shared" si="246"/>
        <v>14</v>
      </c>
      <c r="E5254" s="48">
        <v>0</v>
      </c>
      <c r="F5254" s="29">
        <f>INDEX('Elech Summary'!$C$5:$C$8764,MATCH($B5254,'Elech Summary'!$B$5:$B$8764,0),MATCH(F$7,'Elech Summary'!$C$4:$C$4,0))</f>
        <v>-0.11922629886535363</v>
      </c>
      <c r="G5254" s="49">
        <f t="shared" si="244"/>
        <v>0</v>
      </c>
    </row>
    <row r="5255" spans="2:7" s="12" customFormat="1" ht="15" x14ac:dyDescent="0.2">
      <c r="B5255" s="18">
        <v>5247</v>
      </c>
      <c r="C5255" s="22">
        <f t="shared" si="245"/>
        <v>45145</v>
      </c>
      <c r="D5255" s="23">
        <f t="shared" si="246"/>
        <v>15</v>
      </c>
      <c r="E5255" s="48">
        <v>0</v>
      </c>
      <c r="F5255" s="29">
        <f>INDEX('Elech Summary'!$C$5:$C$8764,MATCH($B5255,'Elech Summary'!$B$5:$B$8764,0),MATCH(F$7,'Elech Summary'!$C$4:$C$4,0))</f>
        <v>-0.10774937775408699</v>
      </c>
      <c r="G5255" s="49">
        <f t="shared" si="244"/>
        <v>0</v>
      </c>
    </row>
    <row r="5256" spans="2:7" s="12" customFormat="1" ht="15" x14ac:dyDescent="0.2">
      <c r="B5256" s="18">
        <v>5248</v>
      </c>
      <c r="C5256" s="22">
        <f t="shared" si="245"/>
        <v>45145</v>
      </c>
      <c r="D5256" s="23">
        <f t="shared" si="246"/>
        <v>16</v>
      </c>
      <c r="E5256" s="48">
        <v>0</v>
      </c>
      <c r="F5256" s="29">
        <f>INDEX('Elech Summary'!$C$5:$C$8764,MATCH($B5256,'Elech Summary'!$B$5:$B$8764,0),MATCH(F$7,'Elech Summary'!$C$4:$C$4,0))</f>
        <v>-0.1022720130058612</v>
      </c>
      <c r="G5256" s="49">
        <f t="shared" si="244"/>
        <v>0</v>
      </c>
    </row>
    <row r="5257" spans="2:7" s="12" customFormat="1" ht="15" x14ac:dyDescent="0.2">
      <c r="B5257" s="18">
        <v>5249</v>
      </c>
      <c r="C5257" s="22">
        <f t="shared" si="245"/>
        <v>45145</v>
      </c>
      <c r="D5257" s="23">
        <f t="shared" si="246"/>
        <v>17</v>
      </c>
      <c r="E5257" s="48">
        <v>0</v>
      </c>
      <c r="F5257" s="29">
        <f>INDEX('Elech Summary'!$C$5:$C$8764,MATCH($B5257,'Elech Summary'!$B$5:$B$8764,0),MATCH(F$7,'Elech Summary'!$C$4:$C$4,0))</f>
        <v>-0.11754683753476391</v>
      </c>
      <c r="G5257" s="49">
        <f t="shared" si="244"/>
        <v>0</v>
      </c>
    </row>
    <row r="5258" spans="2:7" s="12" customFormat="1" ht="15" x14ac:dyDescent="0.2">
      <c r="B5258" s="18">
        <v>5250</v>
      </c>
      <c r="C5258" s="22">
        <f t="shared" si="245"/>
        <v>45145</v>
      </c>
      <c r="D5258" s="23">
        <f t="shared" si="246"/>
        <v>18</v>
      </c>
      <c r="E5258" s="48">
        <v>0</v>
      </c>
      <c r="F5258" s="29">
        <f>INDEX('Elech Summary'!$C$5:$C$8764,MATCH($B5258,'Elech Summary'!$B$5:$B$8764,0),MATCH(F$7,'Elech Summary'!$C$4:$C$4,0))</f>
        <v>-0.142200285755684</v>
      </c>
      <c r="G5258" s="49">
        <f t="shared" ref="G5258:G5321" si="247">$E5258*F5258</f>
        <v>0</v>
      </c>
    </row>
    <row r="5259" spans="2:7" s="12" customFormat="1" ht="15" x14ac:dyDescent="0.2">
      <c r="B5259" s="18">
        <v>5251</v>
      </c>
      <c r="C5259" s="22">
        <f t="shared" ref="C5259:C5322" si="248">IF(C5258="-",C5258,IF(D5259=1,C5258+1,C5258))</f>
        <v>45145</v>
      </c>
      <c r="D5259" s="23">
        <f t="shared" ref="D5259:D5322" si="249">IF(D5258+1&gt;24,1,D5258+1)</f>
        <v>19</v>
      </c>
      <c r="E5259" s="48">
        <v>0</v>
      </c>
      <c r="F5259" s="29">
        <f>INDEX('Elech Summary'!$C$5:$C$8764,MATCH($B5259,'Elech Summary'!$B$5:$B$8764,0),MATCH(F$7,'Elech Summary'!$C$4:$C$4,0))</f>
        <v>-0.16880306263390421</v>
      </c>
      <c r="G5259" s="49">
        <f t="shared" si="247"/>
        <v>0</v>
      </c>
    </row>
    <row r="5260" spans="2:7" s="12" customFormat="1" ht="15" x14ac:dyDescent="0.2">
      <c r="B5260" s="18">
        <v>5252</v>
      </c>
      <c r="C5260" s="22">
        <f t="shared" si="248"/>
        <v>45145</v>
      </c>
      <c r="D5260" s="23">
        <f t="shared" si="249"/>
        <v>20</v>
      </c>
      <c r="E5260" s="48">
        <v>0</v>
      </c>
      <c r="F5260" s="29">
        <f>INDEX('Elech Summary'!$C$5:$C$8764,MATCH($B5260,'Elech Summary'!$B$5:$B$8764,0),MATCH(F$7,'Elech Summary'!$C$4:$C$4,0))</f>
        <v>-0.17498442380823243</v>
      </c>
      <c r="G5260" s="49">
        <f t="shared" si="247"/>
        <v>0</v>
      </c>
    </row>
    <row r="5261" spans="2:7" s="12" customFormat="1" ht="15" x14ac:dyDescent="0.2">
      <c r="B5261" s="18">
        <v>5253</v>
      </c>
      <c r="C5261" s="22">
        <f t="shared" si="248"/>
        <v>45145</v>
      </c>
      <c r="D5261" s="23">
        <f t="shared" si="249"/>
        <v>21</v>
      </c>
      <c r="E5261" s="48">
        <v>0</v>
      </c>
      <c r="F5261" s="29">
        <f>INDEX('Elech Summary'!$C$5:$C$8764,MATCH($B5261,'Elech Summary'!$B$5:$B$8764,0),MATCH(F$7,'Elech Summary'!$C$4:$C$4,0))</f>
        <v>-0.16057695698348051</v>
      </c>
      <c r="G5261" s="49">
        <f t="shared" si="247"/>
        <v>0</v>
      </c>
    </row>
    <row r="5262" spans="2:7" s="12" customFormat="1" ht="15" x14ac:dyDescent="0.2">
      <c r="B5262" s="18">
        <v>5254</v>
      </c>
      <c r="C5262" s="22">
        <f t="shared" si="248"/>
        <v>45145</v>
      </c>
      <c r="D5262" s="23">
        <f t="shared" si="249"/>
        <v>22</v>
      </c>
      <c r="E5262" s="48">
        <v>0</v>
      </c>
      <c r="F5262" s="29">
        <f>INDEX('Elech Summary'!$C$5:$C$8764,MATCH($B5262,'Elech Summary'!$B$5:$B$8764,0),MATCH(F$7,'Elech Summary'!$C$4:$C$4,0))</f>
        <v>-0.14035119629235837</v>
      </c>
      <c r="G5262" s="49">
        <f t="shared" si="247"/>
        <v>0</v>
      </c>
    </row>
    <row r="5263" spans="2:7" s="12" customFormat="1" ht="15" x14ac:dyDescent="0.2">
      <c r="B5263" s="18">
        <v>5255</v>
      </c>
      <c r="C5263" s="22">
        <f t="shared" si="248"/>
        <v>45145</v>
      </c>
      <c r="D5263" s="23">
        <f t="shared" si="249"/>
        <v>23</v>
      </c>
      <c r="E5263" s="48">
        <v>0</v>
      </c>
      <c r="F5263" s="29">
        <f>INDEX('Elech Summary'!$C$5:$C$8764,MATCH($B5263,'Elech Summary'!$B$5:$B$8764,0),MATCH(F$7,'Elech Summary'!$C$4:$C$4,0))</f>
        <v>-0.10508188738917057</v>
      </c>
      <c r="G5263" s="49">
        <f t="shared" si="247"/>
        <v>0</v>
      </c>
    </row>
    <row r="5264" spans="2:7" s="12" customFormat="1" ht="15" x14ac:dyDescent="0.2">
      <c r="B5264" s="18">
        <v>5256</v>
      </c>
      <c r="C5264" s="22">
        <f t="shared" si="248"/>
        <v>45145</v>
      </c>
      <c r="D5264" s="23">
        <f t="shared" si="249"/>
        <v>24</v>
      </c>
      <c r="E5264" s="48">
        <v>0</v>
      </c>
      <c r="F5264" s="29">
        <f>INDEX('Elech Summary'!$C$5:$C$8764,MATCH($B5264,'Elech Summary'!$B$5:$B$8764,0),MATCH(F$7,'Elech Summary'!$C$4:$C$4,0))</f>
        <v>-6.7963575646354912E-2</v>
      </c>
      <c r="G5264" s="49">
        <f t="shared" si="247"/>
        <v>0</v>
      </c>
    </row>
    <row r="5265" spans="2:7" s="12" customFormat="1" ht="15" x14ac:dyDescent="0.2">
      <c r="B5265" s="18">
        <v>5257</v>
      </c>
      <c r="C5265" s="22">
        <f t="shared" si="248"/>
        <v>45146</v>
      </c>
      <c r="D5265" s="23">
        <f t="shared" si="249"/>
        <v>1</v>
      </c>
      <c r="E5265" s="48">
        <v>0</v>
      </c>
      <c r="F5265" s="29">
        <f>INDEX('Elech Summary'!$C$5:$C$8764,MATCH($B5265,'Elech Summary'!$B$5:$B$8764,0),MATCH(F$7,'Elech Summary'!$C$4:$C$4,0))</f>
        <v>-3.2833798922339064E-2</v>
      </c>
      <c r="G5265" s="49">
        <f t="shared" si="247"/>
        <v>0</v>
      </c>
    </row>
    <row r="5266" spans="2:7" s="12" customFormat="1" ht="15" x14ac:dyDescent="0.2">
      <c r="B5266" s="18">
        <v>5258</v>
      </c>
      <c r="C5266" s="22">
        <f t="shared" si="248"/>
        <v>45146</v>
      </c>
      <c r="D5266" s="23">
        <f t="shared" si="249"/>
        <v>2</v>
      </c>
      <c r="E5266" s="48">
        <v>0</v>
      </c>
      <c r="F5266" s="29">
        <f>INDEX('Elech Summary'!$C$5:$C$8764,MATCH($B5266,'Elech Summary'!$B$5:$B$8764,0),MATCH(F$7,'Elech Summary'!$C$4:$C$4,0))</f>
        <v>-1.7705336469156063E-2</v>
      </c>
      <c r="G5266" s="49">
        <f t="shared" si="247"/>
        <v>0</v>
      </c>
    </row>
    <row r="5267" spans="2:7" s="12" customFormat="1" ht="15" x14ac:dyDescent="0.2">
      <c r="B5267" s="18">
        <v>5259</v>
      </c>
      <c r="C5267" s="22">
        <f t="shared" si="248"/>
        <v>45146</v>
      </c>
      <c r="D5267" s="23">
        <f t="shared" si="249"/>
        <v>3</v>
      </c>
      <c r="E5267" s="48">
        <v>0</v>
      </c>
      <c r="F5267" s="29">
        <f>INDEX('Elech Summary'!$C$5:$C$8764,MATCH($B5267,'Elech Summary'!$B$5:$B$8764,0),MATCH(F$7,'Elech Summary'!$C$4:$C$4,0))</f>
        <v>-1.1340428411497822E-2</v>
      </c>
      <c r="G5267" s="49">
        <f t="shared" si="247"/>
        <v>0</v>
      </c>
    </row>
    <row r="5268" spans="2:7" s="12" customFormat="1" ht="15" x14ac:dyDescent="0.2">
      <c r="B5268" s="18">
        <v>5260</v>
      </c>
      <c r="C5268" s="22">
        <f t="shared" si="248"/>
        <v>45146</v>
      </c>
      <c r="D5268" s="23">
        <f t="shared" si="249"/>
        <v>4</v>
      </c>
      <c r="E5268" s="48">
        <v>0</v>
      </c>
      <c r="F5268" s="29">
        <f>INDEX('Elech Summary'!$C$5:$C$8764,MATCH($B5268,'Elech Summary'!$B$5:$B$8764,0),MATCH(F$7,'Elech Summary'!$C$4:$C$4,0))</f>
        <v>-1.2719769759565847E-2</v>
      </c>
      <c r="G5268" s="49">
        <f t="shared" si="247"/>
        <v>0</v>
      </c>
    </row>
    <row r="5269" spans="2:7" s="12" customFormat="1" ht="15" x14ac:dyDescent="0.2">
      <c r="B5269" s="18">
        <v>5261</v>
      </c>
      <c r="C5269" s="22">
        <f t="shared" si="248"/>
        <v>45146</v>
      </c>
      <c r="D5269" s="23">
        <f t="shared" si="249"/>
        <v>5</v>
      </c>
      <c r="E5269" s="48">
        <v>0</v>
      </c>
      <c r="F5269" s="29">
        <f>INDEX('Elech Summary'!$C$5:$C$8764,MATCH($B5269,'Elech Summary'!$B$5:$B$8764,0),MATCH(F$7,'Elech Summary'!$C$4:$C$4,0))</f>
        <v>-2.5832783567226542E-2</v>
      </c>
      <c r="G5269" s="49">
        <f t="shared" si="247"/>
        <v>0</v>
      </c>
    </row>
    <row r="5270" spans="2:7" s="12" customFormat="1" ht="15" x14ac:dyDescent="0.2">
      <c r="B5270" s="18">
        <v>5262</v>
      </c>
      <c r="C5270" s="22">
        <f t="shared" si="248"/>
        <v>45146</v>
      </c>
      <c r="D5270" s="23">
        <f t="shared" si="249"/>
        <v>6</v>
      </c>
      <c r="E5270" s="48">
        <v>0</v>
      </c>
      <c r="F5270" s="29">
        <f>INDEX('Elech Summary'!$C$5:$C$8764,MATCH($B5270,'Elech Summary'!$B$5:$B$8764,0),MATCH(F$7,'Elech Summary'!$C$4:$C$4,0))</f>
        <v>-7.5167595064696557E-2</v>
      </c>
      <c r="G5270" s="49">
        <f t="shared" si="247"/>
        <v>0</v>
      </c>
    </row>
    <row r="5271" spans="2:7" s="12" customFormat="1" ht="15" x14ac:dyDescent="0.2">
      <c r="B5271" s="18">
        <v>5263</v>
      </c>
      <c r="C5271" s="22">
        <f t="shared" si="248"/>
        <v>45146</v>
      </c>
      <c r="D5271" s="23">
        <f t="shared" si="249"/>
        <v>7</v>
      </c>
      <c r="E5271" s="48">
        <v>0</v>
      </c>
      <c r="F5271" s="29">
        <f>INDEX('Elech Summary'!$C$5:$C$8764,MATCH($B5271,'Elech Summary'!$B$5:$B$8764,0),MATCH(F$7,'Elech Summary'!$C$4:$C$4,0))</f>
        <v>-0.16939937389855381</v>
      </c>
      <c r="G5271" s="49">
        <f t="shared" si="247"/>
        <v>0</v>
      </c>
    </row>
    <row r="5272" spans="2:7" s="12" customFormat="1" ht="15" x14ac:dyDescent="0.2">
      <c r="B5272" s="18">
        <v>5264</v>
      </c>
      <c r="C5272" s="22">
        <f t="shared" si="248"/>
        <v>45146</v>
      </c>
      <c r="D5272" s="23">
        <f t="shared" si="249"/>
        <v>8</v>
      </c>
      <c r="E5272" s="48">
        <v>0</v>
      </c>
      <c r="F5272" s="29">
        <f>INDEX('Elech Summary'!$C$5:$C$8764,MATCH($B5272,'Elech Summary'!$B$5:$B$8764,0),MATCH(F$7,'Elech Summary'!$C$4:$C$4,0))</f>
        <v>-0.20757542027338538</v>
      </c>
      <c r="G5272" s="49">
        <f t="shared" si="247"/>
        <v>0</v>
      </c>
    </row>
    <row r="5273" spans="2:7" s="12" customFormat="1" ht="15" x14ac:dyDescent="0.2">
      <c r="B5273" s="18">
        <v>5265</v>
      </c>
      <c r="C5273" s="22">
        <f t="shared" si="248"/>
        <v>45146</v>
      </c>
      <c r="D5273" s="23">
        <f t="shared" si="249"/>
        <v>9</v>
      </c>
      <c r="E5273" s="48">
        <v>0</v>
      </c>
      <c r="F5273" s="29">
        <f>INDEX('Elech Summary'!$C$5:$C$8764,MATCH($B5273,'Elech Summary'!$B$5:$B$8764,0),MATCH(F$7,'Elech Summary'!$C$4:$C$4,0))</f>
        <v>-0.21628516866290293</v>
      </c>
      <c r="G5273" s="49">
        <f t="shared" si="247"/>
        <v>0</v>
      </c>
    </row>
    <row r="5274" spans="2:7" s="12" customFormat="1" ht="15" x14ac:dyDescent="0.2">
      <c r="B5274" s="18">
        <v>5266</v>
      </c>
      <c r="C5274" s="22">
        <f t="shared" si="248"/>
        <v>45146</v>
      </c>
      <c r="D5274" s="23">
        <f t="shared" si="249"/>
        <v>10</v>
      </c>
      <c r="E5274" s="48">
        <v>0</v>
      </c>
      <c r="F5274" s="29">
        <f>INDEX('Elech Summary'!$C$5:$C$8764,MATCH($B5274,'Elech Summary'!$B$5:$B$8764,0),MATCH(F$7,'Elech Summary'!$C$4:$C$4,0))</f>
        <v>-0.20328029597864694</v>
      </c>
      <c r="G5274" s="49">
        <f t="shared" si="247"/>
        <v>0</v>
      </c>
    </row>
    <row r="5275" spans="2:7" s="12" customFormat="1" ht="15" x14ac:dyDescent="0.2">
      <c r="B5275" s="18">
        <v>5267</v>
      </c>
      <c r="C5275" s="22">
        <f t="shared" si="248"/>
        <v>45146</v>
      </c>
      <c r="D5275" s="23">
        <f t="shared" si="249"/>
        <v>11</v>
      </c>
      <c r="E5275" s="48">
        <v>0</v>
      </c>
      <c r="F5275" s="29">
        <f>INDEX('Elech Summary'!$C$5:$C$8764,MATCH($B5275,'Elech Summary'!$B$5:$B$8764,0),MATCH(F$7,'Elech Summary'!$C$4:$C$4,0))</f>
        <v>-0.17840585631511552</v>
      </c>
      <c r="G5275" s="49">
        <f t="shared" si="247"/>
        <v>0</v>
      </c>
    </row>
    <row r="5276" spans="2:7" s="12" customFormat="1" ht="15" x14ac:dyDescent="0.2">
      <c r="B5276" s="18">
        <v>5268</v>
      </c>
      <c r="C5276" s="22">
        <f t="shared" si="248"/>
        <v>45146</v>
      </c>
      <c r="D5276" s="23">
        <f t="shared" si="249"/>
        <v>12</v>
      </c>
      <c r="E5276" s="48">
        <v>0</v>
      </c>
      <c r="F5276" s="29">
        <f>INDEX('Elech Summary'!$C$5:$C$8764,MATCH($B5276,'Elech Summary'!$B$5:$B$8764,0),MATCH(F$7,'Elech Summary'!$C$4:$C$4,0))</f>
        <v>-0.15262218203367239</v>
      </c>
      <c r="G5276" s="49">
        <f t="shared" si="247"/>
        <v>0</v>
      </c>
    </row>
    <row r="5277" spans="2:7" s="12" customFormat="1" ht="15" x14ac:dyDescent="0.2">
      <c r="B5277" s="18">
        <v>5269</v>
      </c>
      <c r="C5277" s="22">
        <f t="shared" si="248"/>
        <v>45146</v>
      </c>
      <c r="D5277" s="23">
        <f t="shared" si="249"/>
        <v>13</v>
      </c>
      <c r="E5277" s="48">
        <v>0</v>
      </c>
      <c r="F5277" s="29">
        <f>INDEX('Elech Summary'!$C$5:$C$8764,MATCH($B5277,'Elech Summary'!$B$5:$B$8764,0),MATCH(F$7,'Elech Summary'!$C$4:$C$4,0))</f>
        <v>-0.13249633205549316</v>
      </c>
      <c r="G5277" s="49">
        <f t="shared" si="247"/>
        <v>0</v>
      </c>
    </row>
    <row r="5278" spans="2:7" s="12" customFormat="1" ht="15" x14ac:dyDescent="0.2">
      <c r="B5278" s="18">
        <v>5270</v>
      </c>
      <c r="C5278" s="22">
        <f t="shared" si="248"/>
        <v>45146</v>
      </c>
      <c r="D5278" s="23">
        <f t="shared" si="249"/>
        <v>14</v>
      </c>
      <c r="E5278" s="48">
        <v>0</v>
      </c>
      <c r="F5278" s="29">
        <f>INDEX('Elech Summary'!$C$5:$C$8764,MATCH($B5278,'Elech Summary'!$B$5:$B$8764,0),MATCH(F$7,'Elech Summary'!$C$4:$C$4,0))</f>
        <v>-0.11916331003464253</v>
      </c>
      <c r="G5278" s="49">
        <f t="shared" si="247"/>
        <v>0</v>
      </c>
    </row>
    <row r="5279" spans="2:7" s="12" customFormat="1" ht="15" x14ac:dyDescent="0.2">
      <c r="B5279" s="18">
        <v>5271</v>
      </c>
      <c r="C5279" s="22">
        <f t="shared" si="248"/>
        <v>45146</v>
      </c>
      <c r="D5279" s="23">
        <f t="shared" si="249"/>
        <v>15</v>
      </c>
      <c r="E5279" s="48">
        <v>0</v>
      </c>
      <c r="F5279" s="29">
        <f>INDEX('Elech Summary'!$C$5:$C$8764,MATCH($B5279,'Elech Summary'!$B$5:$B$8764,0),MATCH(F$7,'Elech Summary'!$C$4:$C$4,0))</f>
        <v>-0.1076172950496328</v>
      </c>
      <c r="G5279" s="49">
        <f t="shared" si="247"/>
        <v>0</v>
      </c>
    </row>
    <row r="5280" spans="2:7" s="12" customFormat="1" ht="15" x14ac:dyDescent="0.2">
      <c r="B5280" s="18">
        <v>5272</v>
      </c>
      <c r="C5280" s="22">
        <f t="shared" si="248"/>
        <v>45146</v>
      </c>
      <c r="D5280" s="23">
        <f t="shared" si="249"/>
        <v>16</v>
      </c>
      <c r="E5280" s="48">
        <v>0</v>
      </c>
      <c r="F5280" s="29">
        <f>INDEX('Elech Summary'!$C$5:$C$8764,MATCH($B5280,'Elech Summary'!$B$5:$B$8764,0),MATCH(F$7,'Elech Summary'!$C$4:$C$4,0))</f>
        <v>-0.10215583246118154</v>
      </c>
      <c r="G5280" s="49">
        <f t="shared" si="247"/>
        <v>0</v>
      </c>
    </row>
    <row r="5281" spans="2:7" s="12" customFormat="1" ht="15" x14ac:dyDescent="0.2">
      <c r="B5281" s="18">
        <v>5273</v>
      </c>
      <c r="C5281" s="22">
        <f t="shared" si="248"/>
        <v>45146</v>
      </c>
      <c r="D5281" s="23">
        <f t="shared" si="249"/>
        <v>17</v>
      </c>
      <c r="E5281" s="48">
        <v>0</v>
      </c>
      <c r="F5281" s="29">
        <f>INDEX('Elech Summary'!$C$5:$C$8764,MATCH($B5281,'Elech Summary'!$B$5:$B$8764,0),MATCH(F$7,'Elech Summary'!$C$4:$C$4,0))</f>
        <v>-0.11747234583918287</v>
      </c>
      <c r="G5281" s="49">
        <f t="shared" si="247"/>
        <v>0</v>
      </c>
    </row>
    <row r="5282" spans="2:7" s="12" customFormat="1" ht="15" x14ac:dyDescent="0.2">
      <c r="B5282" s="18">
        <v>5274</v>
      </c>
      <c r="C5282" s="22">
        <f t="shared" si="248"/>
        <v>45146</v>
      </c>
      <c r="D5282" s="23">
        <f t="shared" si="249"/>
        <v>18</v>
      </c>
      <c r="E5282" s="48">
        <v>0</v>
      </c>
      <c r="F5282" s="29">
        <f>INDEX('Elech Summary'!$C$5:$C$8764,MATCH($B5282,'Elech Summary'!$B$5:$B$8764,0),MATCH(F$7,'Elech Summary'!$C$4:$C$4,0))</f>
        <v>-0.14205181752852925</v>
      </c>
      <c r="G5282" s="49">
        <f t="shared" si="247"/>
        <v>0</v>
      </c>
    </row>
    <row r="5283" spans="2:7" s="12" customFormat="1" ht="15" x14ac:dyDescent="0.2">
      <c r="B5283" s="18">
        <v>5275</v>
      </c>
      <c r="C5283" s="22">
        <f t="shared" si="248"/>
        <v>45146</v>
      </c>
      <c r="D5283" s="23">
        <f t="shared" si="249"/>
        <v>19</v>
      </c>
      <c r="E5283" s="48">
        <v>0</v>
      </c>
      <c r="F5283" s="29">
        <f>INDEX('Elech Summary'!$C$5:$C$8764,MATCH($B5283,'Elech Summary'!$B$5:$B$8764,0),MATCH(F$7,'Elech Summary'!$C$4:$C$4,0))</f>
        <v>-0.1686239102699465</v>
      </c>
      <c r="G5283" s="49">
        <f t="shared" si="247"/>
        <v>0</v>
      </c>
    </row>
    <row r="5284" spans="2:7" s="12" customFormat="1" ht="15" x14ac:dyDescent="0.2">
      <c r="B5284" s="18">
        <v>5276</v>
      </c>
      <c r="C5284" s="22">
        <f t="shared" si="248"/>
        <v>45146</v>
      </c>
      <c r="D5284" s="23">
        <f t="shared" si="249"/>
        <v>20</v>
      </c>
      <c r="E5284" s="48">
        <v>0</v>
      </c>
      <c r="F5284" s="29">
        <f>INDEX('Elech Summary'!$C$5:$C$8764,MATCH($B5284,'Elech Summary'!$B$5:$B$8764,0),MATCH(F$7,'Elech Summary'!$C$4:$C$4,0))</f>
        <v>-0.1748037666506308</v>
      </c>
      <c r="G5284" s="49">
        <f t="shared" si="247"/>
        <v>0</v>
      </c>
    </row>
    <row r="5285" spans="2:7" s="12" customFormat="1" ht="15" x14ac:dyDescent="0.2">
      <c r="B5285" s="18">
        <v>5277</v>
      </c>
      <c r="C5285" s="22">
        <f t="shared" si="248"/>
        <v>45146</v>
      </c>
      <c r="D5285" s="23">
        <f t="shared" si="249"/>
        <v>21</v>
      </c>
      <c r="E5285" s="48">
        <v>0</v>
      </c>
      <c r="F5285" s="29">
        <f>INDEX('Elech Summary'!$C$5:$C$8764,MATCH($B5285,'Elech Summary'!$B$5:$B$8764,0),MATCH(F$7,'Elech Summary'!$C$4:$C$4,0))</f>
        <v>-0.16040070662399974</v>
      </c>
      <c r="G5285" s="49">
        <f t="shared" si="247"/>
        <v>0</v>
      </c>
    </row>
    <row r="5286" spans="2:7" s="12" customFormat="1" ht="15" x14ac:dyDescent="0.2">
      <c r="B5286" s="18">
        <v>5278</v>
      </c>
      <c r="C5286" s="22">
        <f t="shared" si="248"/>
        <v>45146</v>
      </c>
      <c r="D5286" s="23">
        <f t="shared" si="249"/>
        <v>22</v>
      </c>
      <c r="E5286" s="48">
        <v>0</v>
      </c>
      <c r="F5286" s="29">
        <f>INDEX('Elech Summary'!$C$5:$C$8764,MATCH($B5286,'Elech Summary'!$B$5:$B$8764,0),MATCH(F$7,'Elech Summary'!$C$4:$C$4,0))</f>
        <v>-0.14019966485258206</v>
      </c>
      <c r="G5286" s="49">
        <f t="shared" si="247"/>
        <v>0</v>
      </c>
    </row>
    <row r="5287" spans="2:7" s="12" customFormat="1" ht="15" x14ac:dyDescent="0.2">
      <c r="B5287" s="18">
        <v>5279</v>
      </c>
      <c r="C5287" s="22">
        <f t="shared" si="248"/>
        <v>45146</v>
      </c>
      <c r="D5287" s="23">
        <f t="shared" si="249"/>
        <v>23</v>
      </c>
      <c r="E5287" s="48">
        <v>0</v>
      </c>
      <c r="F5287" s="29">
        <f>INDEX('Elech Summary'!$C$5:$C$8764,MATCH($B5287,'Elech Summary'!$B$5:$B$8764,0),MATCH(F$7,'Elech Summary'!$C$4:$C$4,0))</f>
        <v>-0.10501689371529127</v>
      </c>
      <c r="G5287" s="49">
        <f t="shared" si="247"/>
        <v>0</v>
      </c>
    </row>
    <row r="5288" spans="2:7" s="12" customFormat="1" ht="15" x14ac:dyDescent="0.2">
      <c r="B5288" s="18">
        <v>5280</v>
      </c>
      <c r="C5288" s="22">
        <f t="shared" si="248"/>
        <v>45146</v>
      </c>
      <c r="D5288" s="23">
        <f t="shared" si="249"/>
        <v>24</v>
      </c>
      <c r="E5288" s="48">
        <v>0</v>
      </c>
      <c r="F5288" s="29">
        <f>INDEX('Elech Summary'!$C$5:$C$8764,MATCH($B5288,'Elech Summary'!$B$5:$B$8764,0),MATCH(F$7,'Elech Summary'!$C$4:$C$4,0))</f>
        <v>-6.786234695729082E-2</v>
      </c>
      <c r="G5288" s="49">
        <f t="shared" si="247"/>
        <v>0</v>
      </c>
    </row>
    <row r="5289" spans="2:7" s="12" customFormat="1" ht="15" x14ac:dyDescent="0.2">
      <c r="B5289" s="18">
        <v>5281</v>
      </c>
      <c r="C5289" s="22">
        <f t="shared" si="248"/>
        <v>45147</v>
      </c>
      <c r="D5289" s="23">
        <f t="shared" si="249"/>
        <v>1</v>
      </c>
      <c r="E5289" s="48">
        <v>0</v>
      </c>
      <c r="F5289" s="29">
        <f>INDEX('Elech Summary'!$C$5:$C$8764,MATCH($B5289,'Elech Summary'!$B$5:$B$8764,0),MATCH(F$7,'Elech Summary'!$C$4:$C$4,0))</f>
        <v>-3.2819843132289139E-2</v>
      </c>
      <c r="G5289" s="49">
        <f t="shared" si="247"/>
        <v>0</v>
      </c>
    </row>
    <row r="5290" spans="2:7" s="12" customFormat="1" ht="15" x14ac:dyDescent="0.2">
      <c r="B5290" s="18">
        <v>5282</v>
      </c>
      <c r="C5290" s="22">
        <f t="shared" si="248"/>
        <v>45147</v>
      </c>
      <c r="D5290" s="23">
        <f t="shared" si="249"/>
        <v>2</v>
      </c>
      <c r="E5290" s="48">
        <v>0</v>
      </c>
      <c r="F5290" s="29">
        <f>INDEX('Elech Summary'!$C$5:$C$8764,MATCH($B5290,'Elech Summary'!$B$5:$B$8764,0),MATCH(F$7,'Elech Summary'!$C$4:$C$4,0))</f>
        <v>-1.7699336964276557E-2</v>
      </c>
      <c r="G5290" s="49">
        <f t="shared" si="247"/>
        <v>0</v>
      </c>
    </row>
    <row r="5291" spans="2:7" s="12" customFormat="1" ht="15" x14ac:dyDescent="0.2">
      <c r="B5291" s="18">
        <v>5283</v>
      </c>
      <c r="C5291" s="22">
        <f t="shared" si="248"/>
        <v>45147</v>
      </c>
      <c r="D5291" s="23">
        <f t="shared" si="249"/>
        <v>3</v>
      </c>
      <c r="E5291" s="48">
        <v>0</v>
      </c>
      <c r="F5291" s="29">
        <f>INDEX('Elech Summary'!$C$5:$C$8764,MATCH($B5291,'Elech Summary'!$B$5:$B$8764,0),MATCH(F$7,'Elech Summary'!$C$4:$C$4,0))</f>
        <v>-1.1331871922808448E-2</v>
      </c>
      <c r="G5291" s="49">
        <f t="shared" si="247"/>
        <v>0</v>
      </c>
    </row>
    <row r="5292" spans="2:7" s="12" customFormat="1" ht="15" x14ac:dyDescent="0.2">
      <c r="B5292" s="18">
        <v>5284</v>
      </c>
      <c r="C5292" s="22">
        <f t="shared" si="248"/>
        <v>45147</v>
      </c>
      <c r="D5292" s="23">
        <f t="shared" si="249"/>
        <v>4</v>
      </c>
      <c r="E5292" s="48">
        <v>0</v>
      </c>
      <c r="F5292" s="29">
        <f>INDEX('Elech Summary'!$C$5:$C$8764,MATCH($B5292,'Elech Summary'!$B$5:$B$8764,0),MATCH(F$7,'Elech Summary'!$C$4:$C$4,0))</f>
        <v>-1.2706870645146681E-2</v>
      </c>
      <c r="G5292" s="49">
        <f t="shared" si="247"/>
        <v>0</v>
      </c>
    </row>
    <row r="5293" spans="2:7" s="12" customFormat="1" ht="15" x14ac:dyDescent="0.2">
      <c r="B5293" s="18">
        <v>5285</v>
      </c>
      <c r="C5293" s="22">
        <f t="shared" si="248"/>
        <v>45147</v>
      </c>
      <c r="D5293" s="23">
        <f t="shared" si="249"/>
        <v>5</v>
      </c>
      <c r="E5293" s="48">
        <v>0</v>
      </c>
      <c r="F5293" s="29">
        <f>INDEX('Elech Summary'!$C$5:$C$8764,MATCH($B5293,'Elech Summary'!$B$5:$B$8764,0),MATCH(F$7,'Elech Summary'!$C$4:$C$4,0))</f>
        <v>-2.5801998117204683E-2</v>
      </c>
      <c r="G5293" s="49">
        <f t="shared" si="247"/>
        <v>0</v>
      </c>
    </row>
    <row r="5294" spans="2:7" s="12" customFormat="1" ht="15" x14ac:dyDescent="0.2">
      <c r="B5294" s="18">
        <v>5286</v>
      </c>
      <c r="C5294" s="22">
        <f t="shared" si="248"/>
        <v>45147</v>
      </c>
      <c r="D5294" s="23">
        <f t="shared" si="249"/>
        <v>6</v>
      </c>
      <c r="E5294" s="48">
        <v>0</v>
      </c>
      <c r="F5294" s="29">
        <f>INDEX('Elech Summary'!$C$5:$C$8764,MATCH($B5294,'Elech Summary'!$B$5:$B$8764,0),MATCH(F$7,'Elech Summary'!$C$4:$C$4,0))</f>
        <v>-7.5118033401958911E-2</v>
      </c>
      <c r="G5294" s="49">
        <f t="shared" si="247"/>
        <v>0</v>
      </c>
    </row>
    <row r="5295" spans="2:7" s="12" customFormat="1" ht="15" x14ac:dyDescent="0.2">
      <c r="B5295" s="18">
        <v>5287</v>
      </c>
      <c r="C5295" s="22">
        <f t="shared" si="248"/>
        <v>45147</v>
      </c>
      <c r="D5295" s="23">
        <f t="shared" si="249"/>
        <v>7</v>
      </c>
      <c r="E5295" s="48">
        <v>0</v>
      </c>
      <c r="F5295" s="29">
        <f>INDEX('Elech Summary'!$C$5:$C$8764,MATCH($B5295,'Elech Summary'!$B$5:$B$8764,0),MATCH(F$7,'Elech Summary'!$C$4:$C$4,0))</f>
        <v>-0.17308985372701804</v>
      </c>
      <c r="G5295" s="49">
        <f t="shared" si="247"/>
        <v>0</v>
      </c>
    </row>
    <row r="5296" spans="2:7" s="12" customFormat="1" ht="15" x14ac:dyDescent="0.2">
      <c r="B5296" s="18">
        <v>5288</v>
      </c>
      <c r="C5296" s="22">
        <f t="shared" si="248"/>
        <v>45147</v>
      </c>
      <c r="D5296" s="23">
        <f t="shared" si="249"/>
        <v>8</v>
      </c>
      <c r="E5296" s="48">
        <v>0</v>
      </c>
      <c r="F5296" s="29">
        <f>INDEX('Elech Summary'!$C$5:$C$8764,MATCH($B5296,'Elech Summary'!$B$5:$B$8764,0),MATCH(F$7,'Elech Summary'!$C$4:$C$4,0))</f>
        <v>-0.20739873325377889</v>
      </c>
      <c r="G5296" s="49">
        <f t="shared" si="247"/>
        <v>0</v>
      </c>
    </row>
    <row r="5297" spans="2:7" s="12" customFormat="1" ht="15" x14ac:dyDescent="0.2">
      <c r="B5297" s="18">
        <v>5289</v>
      </c>
      <c r="C5297" s="22">
        <f t="shared" si="248"/>
        <v>45147</v>
      </c>
      <c r="D5297" s="23">
        <f t="shared" si="249"/>
        <v>9</v>
      </c>
      <c r="E5297" s="48">
        <v>0</v>
      </c>
      <c r="F5297" s="29">
        <f>INDEX('Elech Summary'!$C$5:$C$8764,MATCH($B5297,'Elech Summary'!$B$5:$B$8764,0),MATCH(F$7,'Elech Summary'!$C$4:$C$4,0))</f>
        <v>-0.21609364615966803</v>
      </c>
      <c r="G5297" s="49">
        <f t="shared" si="247"/>
        <v>0</v>
      </c>
    </row>
    <row r="5298" spans="2:7" s="12" customFormat="1" ht="15" x14ac:dyDescent="0.2">
      <c r="B5298" s="18">
        <v>5290</v>
      </c>
      <c r="C5298" s="22">
        <f t="shared" si="248"/>
        <v>45147</v>
      </c>
      <c r="D5298" s="23">
        <f t="shared" si="249"/>
        <v>10</v>
      </c>
      <c r="E5298" s="48">
        <v>0</v>
      </c>
      <c r="F5298" s="29">
        <f>INDEX('Elech Summary'!$C$5:$C$8764,MATCH($B5298,'Elech Summary'!$B$5:$B$8764,0),MATCH(F$7,'Elech Summary'!$C$4:$C$4,0))</f>
        <v>-0.20309009574408676</v>
      </c>
      <c r="G5298" s="49">
        <f t="shared" si="247"/>
        <v>0</v>
      </c>
    </row>
    <row r="5299" spans="2:7" s="12" customFormat="1" ht="15" x14ac:dyDescent="0.2">
      <c r="B5299" s="18">
        <v>5291</v>
      </c>
      <c r="C5299" s="22">
        <f t="shared" si="248"/>
        <v>45147</v>
      </c>
      <c r="D5299" s="23">
        <f t="shared" si="249"/>
        <v>11</v>
      </c>
      <c r="E5299" s="48">
        <v>0</v>
      </c>
      <c r="F5299" s="29">
        <f>INDEX('Elech Summary'!$C$5:$C$8764,MATCH($B5299,'Elech Summary'!$B$5:$B$8764,0),MATCH(F$7,'Elech Summary'!$C$4:$C$4,0))</f>
        <v>-0.17824750501947806</v>
      </c>
      <c r="G5299" s="49">
        <f t="shared" si="247"/>
        <v>0</v>
      </c>
    </row>
    <row r="5300" spans="2:7" s="12" customFormat="1" ht="15" x14ac:dyDescent="0.2">
      <c r="B5300" s="18">
        <v>5292</v>
      </c>
      <c r="C5300" s="22">
        <f t="shared" si="248"/>
        <v>45147</v>
      </c>
      <c r="D5300" s="23">
        <f t="shared" si="249"/>
        <v>12</v>
      </c>
      <c r="E5300" s="48">
        <v>0</v>
      </c>
      <c r="F5300" s="29">
        <f>INDEX('Elech Summary'!$C$5:$C$8764,MATCH($B5300,'Elech Summary'!$B$5:$B$8764,0),MATCH(F$7,'Elech Summary'!$C$4:$C$4,0))</f>
        <v>-0.15249787595448272</v>
      </c>
      <c r="G5300" s="49">
        <f t="shared" si="247"/>
        <v>0</v>
      </c>
    </row>
    <row r="5301" spans="2:7" s="12" customFormat="1" ht="15" x14ac:dyDescent="0.2">
      <c r="B5301" s="18">
        <v>5293</v>
      </c>
      <c r="C5301" s="22">
        <f t="shared" si="248"/>
        <v>45147</v>
      </c>
      <c r="D5301" s="23">
        <f t="shared" si="249"/>
        <v>13</v>
      </c>
      <c r="E5301" s="48">
        <v>0</v>
      </c>
      <c r="F5301" s="29">
        <f>INDEX('Elech Summary'!$C$5:$C$8764,MATCH($B5301,'Elech Summary'!$B$5:$B$8764,0),MATCH(F$7,'Elech Summary'!$C$4:$C$4,0))</f>
        <v>-0.13236349628551403</v>
      </c>
      <c r="G5301" s="49">
        <f t="shared" si="247"/>
        <v>0</v>
      </c>
    </row>
    <row r="5302" spans="2:7" s="12" customFormat="1" ht="15" x14ac:dyDescent="0.2">
      <c r="B5302" s="18">
        <v>5294</v>
      </c>
      <c r="C5302" s="22">
        <f t="shared" si="248"/>
        <v>45147</v>
      </c>
      <c r="D5302" s="23">
        <f t="shared" si="249"/>
        <v>14</v>
      </c>
      <c r="E5302" s="48">
        <v>0</v>
      </c>
      <c r="F5302" s="29">
        <f>INDEX('Elech Summary'!$C$5:$C$8764,MATCH($B5302,'Elech Summary'!$B$5:$B$8764,0),MATCH(F$7,'Elech Summary'!$C$4:$C$4,0))</f>
        <v>-0.11900755446861855</v>
      </c>
      <c r="G5302" s="49">
        <f t="shared" si="247"/>
        <v>0</v>
      </c>
    </row>
    <row r="5303" spans="2:7" s="12" customFormat="1" ht="15" x14ac:dyDescent="0.2">
      <c r="B5303" s="18">
        <v>5295</v>
      </c>
      <c r="C5303" s="22">
        <f t="shared" si="248"/>
        <v>45147</v>
      </c>
      <c r="D5303" s="23">
        <f t="shared" si="249"/>
        <v>15</v>
      </c>
      <c r="E5303" s="48">
        <v>0</v>
      </c>
      <c r="F5303" s="29">
        <f>INDEX('Elech Summary'!$C$5:$C$8764,MATCH($B5303,'Elech Summary'!$B$5:$B$8764,0),MATCH(F$7,'Elech Summary'!$C$4:$C$4,0))</f>
        <v>-0.10756813369549745</v>
      </c>
      <c r="G5303" s="49">
        <f t="shared" si="247"/>
        <v>0</v>
      </c>
    </row>
    <row r="5304" spans="2:7" s="12" customFormat="1" ht="15" x14ac:dyDescent="0.2">
      <c r="B5304" s="18">
        <v>5296</v>
      </c>
      <c r="C5304" s="22">
        <f t="shared" si="248"/>
        <v>45147</v>
      </c>
      <c r="D5304" s="23">
        <f t="shared" si="249"/>
        <v>16</v>
      </c>
      <c r="E5304" s="48">
        <v>0</v>
      </c>
      <c r="F5304" s="29">
        <f>INDEX('Elech Summary'!$C$5:$C$8764,MATCH($B5304,'Elech Summary'!$B$5:$B$8764,0),MATCH(F$7,'Elech Summary'!$C$4:$C$4,0))</f>
        <v>-0.10205282137528759</v>
      </c>
      <c r="G5304" s="49">
        <f t="shared" si="247"/>
        <v>0</v>
      </c>
    </row>
    <row r="5305" spans="2:7" s="12" customFormat="1" ht="15" x14ac:dyDescent="0.2">
      <c r="B5305" s="18">
        <v>5297</v>
      </c>
      <c r="C5305" s="22">
        <f t="shared" si="248"/>
        <v>45147</v>
      </c>
      <c r="D5305" s="23">
        <f t="shared" si="249"/>
        <v>17</v>
      </c>
      <c r="E5305" s="48">
        <v>0</v>
      </c>
      <c r="F5305" s="29">
        <f>INDEX('Elech Summary'!$C$5:$C$8764,MATCH($B5305,'Elech Summary'!$B$5:$B$8764,0),MATCH(F$7,'Elech Summary'!$C$4:$C$4,0))</f>
        <v>-0.11733107532869869</v>
      </c>
      <c r="G5305" s="49">
        <f t="shared" si="247"/>
        <v>0</v>
      </c>
    </row>
    <row r="5306" spans="2:7" s="12" customFormat="1" ht="15" x14ac:dyDescent="0.2">
      <c r="B5306" s="18">
        <v>5298</v>
      </c>
      <c r="C5306" s="22">
        <f t="shared" si="248"/>
        <v>45147</v>
      </c>
      <c r="D5306" s="23">
        <f t="shared" si="249"/>
        <v>18</v>
      </c>
      <c r="E5306" s="48">
        <v>0</v>
      </c>
      <c r="F5306" s="29">
        <f>INDEX('Elech Summary'!$C$5:$C$8764,MATCH($B5306,'Elech Summary'!$B$5:$B$8764,0),MATCH(F$7,'Elech Summary'!$C$4:$C$4,0))</f>
        <v>-0.14194273717813877</v>
      </c>
      <c r="G5306" s="49">
        <f t="shared" si="247"/>
        <v>0</v>
      </c>
    </row>
    <row r="5307" spans="2:7" s="12" customFormat="1" ht="15" x14ac:dyDescent="0.2">
      <c r="B5307" s="18">
        <v>5299</v>
      </c>
      <c r="C5307" s="22">
        <f t="shared" si="248"/>
        <v>45147</v>
      </c>
      <c r="D5307" s="23">
        <f t="shared" si="249"/>
        <v>19</v>
      </c>
      <c r="E5307" s="48">
        <v>0</v>
      </c>
      <c r="F5307" s="29">
        <f>INDEX('Elech Summary'!$C$5:$C$8764,MATCH($B5307,'Elech Summary'!$B$5:$B$8764,0),MATCH(F$7,'Elech Summary'!$C$4:$C$4,0))</f>
        <v>-0.16847752281195127</v>
      </c>
      <c r="G5307" s="49">
        <f t="shared" si="247"/>
        <v>0</v>
      </c>
    </row>
    <row r="5308" spans="2:7" s="12" customFormat="1" ht="15" x14ac:dyDescent="0.2">
      <c r="B5308" s="18">
        <v>5300</v>
      </c>
      <c r="C5308" s="22">
        <f t="shared" si="248"/>
        <v>45147</v>
      </c>
      <c r="D5308" s="23">
        <f t="shared" si="249"/>
        <v>20</v>
      </c>
      <c r="E5308" s="48">
        <v>0</v>
      </c>
      <c r="F5308" s="29">
        <f>INDEX('Elech Summary'!$C$5:$C$8764,MATCH($B5308,'Elech Summary'!$B$5:$B$8764,0),MATCH(F$7,'Elech Summary'!$C$4:$C$4,0))</f>
        <v>-0.17464746935917863</v>
      </c>
      <c r="G5308" s="49">
        <f t="shared" si="247"/>
        <v>0</v>
      </c>
    </row>
    <row r="5309" spans="2:7" s="12" customFormat="1" ht="15" x14ac:dyDescent="0.2">
      <c r="B5309" s="18">
        <v>5301</v>
      </c>
      <c r="C5309" s="22">
        <f t="shared" si="248"/>
        <v>45147</v>
      </c>
      <c r="D5309" s="23">
        <f t="shared" si="249"/>
        <v>21</v>
      </c>
      <c r="E5309" s="48">
        <v>0</v>
      </c>
      <c r="F5309" s="29">
        <f>INDEX('Elech Summary'!$C$5:$C$8764,MATCH($B5309,'Elech Summary'!$B$5:$B$8764,0),MATCH(F$7,'Elech Summary'!$C$4:$C$4,0))</f>
        <v>-0.16026047591731618</v>
      </c>
      <c r="G5309" s="49">
        <f t="shared" si="247"/>
        <v>0</v>
      </c>
    </row>
    <row r="5310" spans="2:7" s="12" customFormat="1" ht="15" x14ac:dyDescent="0.2">
      <c r="B5310" s="18">
        <v>5302</v>
      </c>
      <c r="C5310" s="22">
        <f t="shared" si="248"/>
        <v>45147</v>
      </c>
      <c r="D5310" s="23">
        <f t="shared" si="249"/>
        <v>22</v>
      </c>
      <c r="E5310" s="48">
        <v>0</v>
      </c>
      <c r="F5310" s="29">
        <f>INDEX('Elech Summary'!$C$5:$C$8764,MATCH($B5310,'Elech Summary'!$B$5:$B$8764,0),MATCH(F$7,'Elech Summary'!$C$4:$C$4,0))</f>
        <v>-0.14006484492283866</v>
      </c>
      <c r="G5310" s="49">
        <f t="shared" si="247"/>
        <v>0</v>
      </c>
    </row>
    <row r="5311" spans="2:7" s="12" customFormat="1" ht="15" x14ac:dyDescent="0.2">
      <c r="B5311" s="18">
        <v>5303</v>
      </c>
      <c r="C5311" s="22">
        <f t="shared" si="248"/>
        <v>45147</v>
      </c>
      <c r="D5311" s="23">
        <f t="shared" si="249"/>
        <v>23</v>
      </c>
      <c r="E5311" s="48">
        <v>0</v>
      </c>
      <c r="F5311" s="29">
        <f>INDEX('Elech Summary'!$C$5:$C$8764,MATCH($B5311,'Elech Summary'!$B$5:$B$8764,0),MATCH(F$7,'Elech Summary'!$C$4:$C$4,0))</f>
        <v>-0.10488145675888083</v>
      </c>
      <c r="G5311" s="49">
        <f t="shared" si="247"/>
        <v>0</v>
      </c>
    </row>
    <row r="5312" spans="2:7" s="12" customFormat="1" ht="15" x14ac:dyDescent="0.2">
      <c r="B5312" s="18">
        <v>5304</v>
      </c>
      <c r="C5312" s="22">
        <f t="shared" si="248"/>
        <v>45147</v>
      </c>
      <c r="D5312" s="23">
        <f t="shared" si="249"/>
        <v>24</v>
      </c>
      <c r="E5312" s="48">
        <v>0</v>
      </c>
      <c r="F5312" s="29">
        <f>INDEX('Elech Summary'!$C$5:$C$8764,MATCH($B5312,'Elech Summary'!$B$5:$B$8764,0),MATCH(F$7,'Elech Summary'!$C$4:$C$4,0))</f>
        <v>-6.7830730500908931E-2</v>
      </c>
      <c r="G5312" s="49">
        <f t="shared" si="247"/>
        <v>0</v>
      </c>
    </row>
    <row r="5313" spans="2:7" s="12" customFormat="1" ht="15" x14ac:dyDescent="0.2">
      <c r="B5313" s="18">
        <v>5305</v>
      </c>
      <c r="C5313" s="22">
        <f t="shared" si="248"/>
        <v>45148</v>
      </c>
      <c r="D5313" s="23">
        <f t="shared" si="249"/>
        <v>1</v>
      </c>
      <c r="E5313" s="48">
        <v>0</v>
      </c>
      <c r="F5313" s="29">
        <f>INDEX('Elech Summary'!$C$5:$C$8764,MATCH($B5313,'Elech Summary'!$B$5:$B$8764,0),MATCH(F$7,'Elech Summary'!$C$4:$C$4,0))</f>
        <v>-3.2788082633554733E-2</v>
      </c>
      <c r="G5313" s="49">
        <f t="shared" si="247"/>
        <v>0</v>
      </c>
    </row>
    <row r="5314" spans="2:7" s="12" customFormat="1" ht="15" x14ac:dyDescent="0.2">
      <c r="B5314" s="18">
        <v>5306</v>
      </c>
      <c r="C5314" s="22">
        <f t="shared" si="248"/>
        <v>45148</v>
      </c>
      <c r="D5314" s="23">
        <f t="shared" si="249"/>
        <v>2</v>
      </c>
      <c r="E5314" s="48">
        <v>0</v>
      </c>
      <c r="F5314" s="29">
        <f>INDEX('Elech Summary'!$C$5:$C$8764,MATCH($B5314,'Elech Summary'!$B$5:$B$8764,0),MATCH(F$7,'Elech Summary'!$C$4:$C$4,0))</f>
        <v>-2.1240056283469214E-2</v>
      </c>
      <c r="G5314" s="49">
        <f t="shared" si="247"/>
        <v>0</v>
      </c>
    </row>
    <row r="5315" spans="2:7" s="12" customFormat="1" ht="15" x14ac:dyDescent="0.2">
      <c r="B5315" s="18">
        <v>5307</v>
      </c>
      <c r="C5315" s="22">
        <f t="shared" si="248"/>
        <v>45148</v>
      </c>
      <c r="D5315" s="23">
        <f t="shared" si="249"/>
        <v>3</v>
      </c>
      <c r="E5315" s="48">
        <v>0</v>
      </c>
      <c r="F5315" s="29">
        <f>INDEX('Elech Summary'!$C$5:$C$8764,MATCH($B5315,'Elech Summary'!$B$5:$B$8764,0),MATCH(F$7,'Elech Summary'!$C$4:$C$4,0))</f>
        <v>-1.1316892335018315E-2</v>
      </c>
      <c r="G5315" s="49">
        <f t="shared" si="247"/>
        <v>0</v>
      </c>
    </row>
    <row r="5316" spans="2:7" s="12" customFormat="1" ht="15" x14ac:dyDescent="0.2">
      <c r="B5316" s="18">
        <v>5308</v>
      </c>
      <c r="C5316" s="22">
        <f t="shared" si="248"/>
        <v>45148</v>
      </c>
      <c r="D5316" s="23">
        <f t="shared" si="249"/>
        <v>4</v>
      </c>
      <c r="E5316" s="48">
        <v>0</v>
      </c>
      <c r="F5316" s="29">
        <f>INDEX('Elech Summary'!$C$5:$C$8764,MATCH($B5316,'Elech Summary'!$B$5:$B$8764,0),MATCH(F$7,'Elech Summary'!$C$4:$C$4,0))</f>
        <v>-1.2695063576990469E-2</v>
      </c>
      <c r="G5316" s="49">
        <f t="shared" si="247"/>
        <v>0</v>
      </c>
    </row>
    <row r="5317" spans="2:7" s="12" customFormat="1" ht="15" x14ac:dyDescent="0.2">
      <c r="B5317" s="18">
        <v>5309</v>
      </c>
      <c r="C5317" s="22">
        <f t="shared" si="248"/>
        <v>45148</v>
      </c>
      <c r="D5317" s="23">
        <f t="shared" si="249"/>
        <v>5</v>
      </c>
      <c r="E5317" s="48">
        <v>0</v>
      </c>
      <c r="F5317" s="29">
        <f>INDEX('Elech Summary'!$C$5:$C$8764,MATCH($B5317,'Elech Summary'!$B$5:$B$8764,0),MATCH(F$7,'Elech Summary'!$C$4:$C$4,0))</f>
        <v>-2.5786162235031638E-2</v>
      </c>
      <c r="G5317" s="49">
        <f t="shared" si="247"/>
        <v>0</v>
      </c>
    </row>
    <row r="5318" spans="2:7" s="12" customFormat="1" ht="15" x14ac:dyDescent="0.2">
      <c r="B5318" s="18">
        <v>5310</v>
      </c>
      <c r="C5318" s="22">
        <f t="shared" si="248"/>
        <v>45148</v>
      </c>
      <c r="D5318" s="23">
        <f t="shared" si="249"/>
        <v>6</v>
      </c>
      <c r="E5318" s="48">
        <v>0</v>
      </c>
      <c r="F5318" s="29">
        <f>INDEX('Elech Summary'!$C$5:$C$8764,MATCH($B5318,'Elech Summary'!$B$5:$B$8764,0),MATCH(F$7,'Elech Summary'!$C$4:$C$4,0))</f>
        <v>-7.8704357967236294E-2</v>
      </c>
      <c r="G5318" s="49">
        <f t="shared" si="247"/>
        <v>0</v>
      </c>
    </row>
    <row r="5319" spans="2:7" s="12" customFormat="1" ht="15" x14ac:dyDescent="0.2">
      <c r="B5319" s="18">
        <v>5311</v>
      </c>
      <c r="C5319" s="22">
        <f t="shared" si="248"/>
        <v>45148</v>
      </c>
      <c r="D5319" s="23">
        <f t="shared" si="249"/>
        <v>7</v>
      </c>
      <c r="E5319" s="48">
        <v>0</v>
      </c>
      <c r="F5319" s="29">
        <f>INDEX('Elech Summary'!$C$5:$C$8764,MATCH($B5319,'Elech Summary'!$B$5:$B$8764,0),MATCH(F$7,'Elech Summary'!$C$4:$C$4,0))</f>
        <v>-0.17293173252451982</v>
      </c>
      <c r="G5319" s="49">
        <f t="shared" si="247"/>
        <v>0</v>
      </c>
    </row>
    <row r="5320" spans="2:7" s="12" customFormat="1" ht="15" x14ac:dyDescent="0.2">
      <c r="B5320" s="18">
        <v>5312</v>
      </c>
      <c r="C5320" s="22">
        <f t="shared" si="248"/>
        <v>45148</v>
      </c>
      <c r="D5320" s="23">
        <f t="shared" si="249"/>
        <v>8</v>
      </c>
      <c r="E5320" s="48">
        <v>0</v>
      </c>
      <c r="F5320" s="29">
        <f>INDEX('Elech Summary'!$C$5:$C$8764,MATCH($B5320,'Elech Summary'!$B$5:$B$8764,0),MATCH(F$7,'Elech Summary'!$C$4:$C$4,0))</f>
        <v>-0.20718930633042068</v>
      </c>
      <c r="G5320" s="49">
        <f t="shared" si="247"/>
        <v>0</v>
      </c>
    </row>
    <row r="5321" spans="2:7" s="12" customFormat="1" ht="15" x14ac:dyDescent="0.2">
      <c r="B5321" s="18">
        <v>5313</v>
      </c>
      <c r="C5321" s="22">
        <f t="shared" si="248"/>
        <v>45148</v>
      </c>
      <c r="D5321" s="23">
        <f t="shared" si="249"/>
        <v>9</v>
      </c>
      <c r="E5321" s="48">
        <v>0</v>
      </c>
      <c r="F5321" s="29">
        <f>INDEX('Elech Summary'!$C$5:$C$8764,MATCH($B5321,'Elech Summary'!$B$5:$B$8764,0),MATCH(F$7,'Elech Summary'!$C$4:$C$4,0))</f>
        <v>-0.21587981307628096</v>
      </c>
      <c r="G5321" s="49">
        <f t="shared" si="247"/>
        <v>0</v>
      </c>
    </row>
    <row r="5322" spans="2:7" s="12" customFormat="1" ht="15" x14ac:dyDescent="0.2">
      <c r="B5322" s="18">
        <v>5314</v>
      </c>
      <c r="C5322" s="22">
        <f t="shared" si="248"/>
        <v>45148</v>
      </c>
      <c r="D5322" s="23">
        <f t="shared" si="249"/>
        <v>10</v>
      </c>
      <c r="E5322" s="48">
        <v>0</v>
      </c>
      <c r="F5322" s="29">
        <f>INDEX('Elech Summary'!$C$5:$C$8764,MATCH($B5322,'Elech Summary'!$B$5:$B$8764,0),MATCH(F$7,'Elech Summary'!$C$4:$C$4,0))</f>
        <v>-0.20291504667062488</v>
      </c>
      <c r="G5322" s="49">
        <f t="shared" ref="G5322:G5385" si="250">$E5322*F5322</f>
        <v>0</v>
      </c>
    </row>
    <row r="5323" spans="2:7" s="12" customFormat="1" ht="15" x14ac:dyDescent="0.2">
      <c r="B5323" s="18">
        <v>5315</v>
      </c>
      <c r="C5323" s="22">
        <f t="shared" ref="C5323:C5386" si="251">IF(C5322="-",C5322,IF(D5323=1,C5322+1,C5322))</f>
        <v>45148</v>
      </c>
      <c r="D5323" s="23">
        <f t="shared" ref="D5323:D5386" si="252">IF(D5322+1&gt;24,1,D5322+1)</f>
        <v>11</v>
      </c>
      <c r="E5323" s="48">
        <v>0</v>
      </c>
      <c r="F5323" s="29">
        <f>INDEX('Elech Summary'!$C$5:$C$8764,MATCH($B5323,'Elech Summary'!$B$5:$B$8764,0),MATCH(F$7,'Elech Summary'!$C$4:$C$4,0))</f>
        <v>-0.17809450523935955</v>
      </c>
      <c r="G5323" s="49">
        <f t="shared" si="250"/>
        <v>0</v>
      </c>
    </row>
    <row r="5324" spans="2:7" s="12" customFormat="1" ht="15" x14ac:dyDescent="0.2">
      <c r="B5324" s="18">
        <v>5316</v>
      </c>
      <c r="C5324" s="22">
        <f t="shared" si="251"/>
        <v>45148</v>
      </c>
      <c r="D5324" s="23">
        <f t="shared" si="252"/>
        <v>12</v>
      </c>
      <c r="E5324" s="48">
        <v>0</v>
      </c>
      <c r="F5324" s="29">
        <f>INDEX('Elech Summary'!$C$5:$C$8764,MATCH($B5324,'Elech Summary'!$B$5:$B$8764,0),MATCH(F$7,'Elech Summary'!$C$4:$C$4,0))</f>
        <v>-0.15236970711414888</v>
      </c>
      <c r="G5324" s="49">
        <f t="shared" si="250"/>
        <v>0</v>
      </c>
    </row>
    <row r="5325" spans="2:7" s="12" customFormat="1" ht="15" x14ac:dyDescent="0.2">
      <c r="B5325" s="18">
        <v>5317</v>
      </c>
      <c r="C5325" s="22">
        <f t="shared" si="251"/>
        <v>45148</v>
      </c>
      <c r="D5325" s="23">
        <f t="shared" si="252"/>
        <v>13</v>
      </c>
      <c r="E5325" s="48">
        <v>0</v>
      </c>
      <c r="F5325" s="29">
        <f>INDEX('Elech Summary'!$C$5:$C$8764,MATCH($B5325,'Elech Summary'!$B$5:$B$8764,0),MATCH(F$7,'Elech Summary'!$C$4:$C$4,0))</f>
        <v>-0.13229036479371881</v>
      </c>
      <c r="G5325" s="49">
        <f t="shared" si="250"/>
        <v>0</v>
      </c>
    </row>
    <row r="5326" spans="2:7" s="12" customFormat="1" ht="15" x14ac:dyDescent="0.2">
      <c r="B5326" s="18">
        <v>5318</v>
      </c>
      <c r="C5326" s="22">
        <f t="shared" si="251"/>
        <v>45148</v>
      </c>
      <c r="D5326" s="23">
        <f t="shared" si="252"/>
        <v>14</v>
      </c>
      <c r="E5326" s="48">
        <v>0</v>
      </c>
      <c r="F5326" s="29">
        <f>INDEX('Elech Summary'!$C$5:$C$8764,MATCH($B5326,'Elech Summary'!$B$5:$B$8764,0),MATCH(F$7,'Elech Summary'!$C$4:$C$4,0))</f>
        <v>-0.11891368375039424</v>
      </c>
      <c r="G5326" s="49">
        <f t="shared" si="250"/>
        <v>0</v>
      </c>
    </row>
    <row r="5327" spans="2:7" s="12" customFormat="1" ht="15" x14ac:dyDescent="0.2">
      <c r="B5327" s="18">
        <v>5319</v>
      </c>
      <c r="C5327" s="22">
        <f t="shared" si="251"/>
        <v>45148</v>
      </c>
      <c r="D5327" s="23">
        <f t="shared" si="252"/>
        <v>15</v>
      </c>
      <c r="E5327" s="48">
        <v>0</v>
      </c>
      <c r="F5327" s="29">
        <f>INDEX('Elech Summary'!$C$5:$C$8764,MATCH($B5327,'Elech Summary'!$B$5:$B$8764,0),MATCH(F$7,'Elech Summary'!$C$4:$C$4,0))</f>
        <v>-0.10742640715030038</v>
      </c>
      <c r="G5327" s="49">
        <f t="shared" si="250"/>
        <v>0</v>
      </c>
    </row>
    <row r="5328" spans="2:7" s="12" customFormat="1" ht="15" x14ac:dyDescent="0.2">
      <c r="B5328" s="18">
        <v>5320</v>
      </c>
      <c r="C5328" s="22">
        <f t="shared" si="251"/>
        <v>45148</v>
      </c>
      <c r="D5328" s="23">
        <f t="shared" si="252"/>
        <v>16</v>
      </c>
      <c r="E5328" s="48">
        <v>0</v>
      </c>
      <c r="F5328" s="29">
        <f>INDEX('Elech Summary'!$C$5:$C$8764,MATCH($B5328,'Elech Summary'!$B$5:$B$8764,0),MATCH(F$7,'Elech Summary'!$C$4:$C$4,0))</f>
        <v>-0.10201037994097251</v>
      </c>
      <c r="G5328" s="49">
        <f t="shared" si="250"/>
        <v>0</v>
      </c>
    </row>
    <row r="5329" spans="2:7" s="12" customFormat="1" ht="15" x14ac:dyDescent="0.2">
      <c r="B5329" s="18">
        <v>5321</v>
      </c>
      <c r="C5329" s="22">
        <f t="shared" si="251"/>
        <v>45148</v>
      </c>
      <c r="D5329" s="23">
        <f t="shared" si="252"/>
        <v>17</v>
      </c>
      <c r="E5329" s="48">
        <v>0</v>
      </c>
      <c r="F5329" s="29">
        <f>INDEX('Elech Summary'!$C$5:$C$8764,MATCH($B5329,'Elech Summary'!$B$5:$B$8764,0),MATCH(F$7,'Elech Summary'!$C$4:$C$4,0))</f>
        <v>-0.1172279622587179</v>
      </c>
      <c r="G5329" s="49">
        <f t="shared" si="250"/>
        <v>0</v>
      </c>
    </row>
    <row r="5330" spans="2:7" s="12" customFormat="1" ht="15" x14ac:dyDescent="0.2">
      <c r="B5330" s="18">
        <v>5322</v>
      </c>
      <c r="C5330" s="22">
        <f t="shared" si="251"/>
        <v>45148</v>
      </c>
      <c r="D5330" s="23">
        <f t="shared" si="252"/>
        <v>18</v>
      </c>
      <c r="E5330" s="48">
        <v>0</v>
      </c>
      <c r="F5330" s="29">
        <f>INDEX('Elech Summary'!$C$5:$C$8764,MATCH($B5330,'Elech Summary'!$B$5:$B$8764,0),MATCH(F$7,'Elech Summary'!$C$4:$C$4,0))</f>
        <v>-0.1417927506743375</v>
      </c>
      <c r="G5330" s="49">
        <f t="shared" si="250"/>
        <v>0</v>
      </c>
    </row>
    <row r="5331" spans="2:7" s="12" customFormat="1" ht="15" x14ac:dyDescent="0.2">
      <c r="B5331" s="18">
        <v>5323</v>
      </c>
      <c r="C5331" s="22">
        <f t="shared" si="251"/>
        <v>45148</v>
      </c>
      <c r="D5331" s="23">
        <f t="shared" si="252"/>
        <v>19</v>
      </c>
      <c r="E5331" s="48">
        <v>0</v>
      </c>
      <c r="F5331" s="29">
        <f>INDEX('Elech Summary'!$C$5:$C$8764,MATCH($B5331,'Elech Summary'!$B$5:$B$8764,0),MATCH(F$7,'Elech Summary'!$C$4:$C$4,0))</f>
        <v>-0.16832293074028437</v>
      </c>
      <c r="G5331" s="49">
        <f t="shared" si="250"/>
        <v>0</v>
      </c>
    </row>
    <row r="5332" spans="2:7" s="12" customFormat="1" ht="15" x14ac:dyDescent="0.2">
      <c r="B5332" s="18">
        <v>5324</v>
      </c>
      <c r="C5332" s="22">
        <f t="shared" si="251"/>
        <v>45148</v>
      </c>
      <c r="D5332" s="23">
        <f t="shared" si="252"/>
        <v>20</v>
      </c>
      <c r="E5332" s="48">
        <v>0</v>
      </c>
      <c r="F5332" s="29">
        <f>INDEX('Elech Summary'!$C$5:$C$8764,MATCH($B5332,'Elech Summary'!$B$5:$B$8764,0),MATCH(F$7,'Elech Summary'!$C$4:$C$4,0))</f>
        <v>-0.17449406800803702</v>
      </c>
      <c r="G5332" s="49">
        <f t="shared" si="250"/>
        <v>0</v>
      </c>
    </row>
    <row r="5333" spans="2:7" s="12" customFormat="1" ht="15" x14ac:dyDescent="0.2">
      <c r="B5333" s="18">
        <v>5325</v>
      </c>
      <c r="C5333" s="22">
        <f t="shared" si="251"/>
        <v>45148</v>
      </c>
      <c r="D5333" s="23">
        <f t="shared" si="252"/>
        <v>21</v>
      </c>
      <c r="E5333" s="48">
        <v>0</v>
      </c>
      <c r="F5333" s="29">
        <f>INDEX('Elech Summary'!$C$5:$C$8764,MATCH($B5333,'Elech Summary'!$B$5:$B$8764,0),MATCH(F$7,'Elech Summary'!$C$4:$C$4,0))</f>
        <v>-0.16012624311178142</v>
      </c>
      <c r="G5333" s="49">
        <f t="shared" si="250"/>
        <v>0</v>
      </c>
    </row>
    <row r="5334" spans="2:7" s="12" customFormat="1" ht="15" x14ac:dyDescent="0.2">
      <c r="B5334" s="18">
        <v>5326</v>
      </c>
      <c r="C5334" s="22">
        <f t="shared" si="251"/>
        <v>45148</v>
      </c>
      <c r="D5334" s="23">
        <f t="shared" si="252"/>
        <v>22</v>
      </c>
      <c r="E5334" s="48">
        <v>0</v>
      </c>
      <c r="F5334" s="29">
        <f>INDEX('Elech Summary'!$C$5:$C$8764,MATCH($B5334,'Elech Summary'!$B$5:$B$8764,0),MATCH(F$7,'Elech Summary'!$C$4:$C$4,0))</f>
        <v>-0.1437581351555815</v>
      </c>
      <c r="G5334" s="49">
        <f t="shared" si="250"/>
        <v>0</v>
      </c>
    </row>
    <row r="5335" spans="2:7" s="12" customFormat="1" ht="15" x14ac:dyDescent="0.2">
      <c r="B5335" s="18">
        <v>5327</v>
      </c>
      <c r="C5335" s="22">
        <f t="shared" si="251"/>
        <v>45148</v>
      </c>
      <c r="D5335" s="23">
        <f t="shared" si="252"/>
        <v>23</v>
      </c>
      <c r="E5335" s="48">
        <v>0</v>
      </c>
      <c r="F5335" s="29">
        <f>INDEX('Elech Summary'!$C$5:$C$8764,MATCH($B5335,'Elech Summary'!$B$5:$B$8764,0),MATCH(F$7,'Elech Summary'!$C$4:$C$4,0))</f>
        <v>-0.10479790394521393</v>
      </c>
      <c r="G5335" s="49">
        <f t="shared" si="250"/>
        <v>0</v>
      </c>
    </row>
    <row r="5336" spans="2:7" s="12" customFormat="1" ht="15" x14ac:dyDescent="0.2">
      <c r="B5336" s="18">
        <v>5328</v>
      </c>
      <c r="C5336" s="22">
        <f t="shared" si="251"/>
        <v>45148</v>
      </c>
      <c r="D5336" s="23">
        <f t="shared" si="252"/>
        <v>24</v>
      </c>
      <c r="E5336" s="48">
        <v>0</v>
      </c>
      <c r="F5336" s="29">
        <f>INDEX('Elech Summary'!$C$5:$C$8764,MATCH($B5336,'Elech Summary'!$B$5:$B$8764,0),MATCH(F$7,'Elech Summary'!$C$4:$C$4,0))</f>
        <v>-7.1413750153946284E-2</v>
      </c>
      <c r="G5336" s="49">
        <f t="shared" si="250"/>
        <v>0</v>
      </c>
    </row>
    <row r="5337" spans="2:7" s="12" customFormat="1" ht="15" x14ac:dyDescent="0.2">
      <c r="B5337" s="18">
        <v>5329</v>
      </c>
      <c r="C5337" s="22">
        <f t="shared" si="251"/>
        <v>45149</v>
      </c>
      <c r="D5337" s="23">
        <f t="shared" si="252"/>
        <v>1</v>
      </c>
      <c r="E5337" s="48">
        <v>0</v>
      </c>
      <c r="F5337" s="29">
        <f>INDEX('Elech Summary'!$C$5:$C$8764,MATCH($B5337,'Elech Summary'!$B$5:$B$8764,0),MATCH(F$7,'Elech Summary'!$C$4:$C$4,0))</f>
        <v>-3.2748022481750974E-2</v>
      </c>
      <c r="G5337" s="49">
        <f t="shared" si="250"/>
        <v>0</v>
      </c>
    </row>
    <row r="5338" spans="2:7" s="12" customFormat="1" ht="15" x14ac:dyDescent="0.2">
      <c r="B5338" s="18">
        <v>5330</v>
      </c>
      <c r="C5338" s="22">
        <f t="shared" si="251"/>
        <v>45149</v>
      </c>
      <c r="D5338" s="23">
        <f t="shared" si="252"/>
        <v>2</v>
      </c>
      <c r="E5338" s="48">
        <v>0</v>
      </c>
      <c r="F5338" s="29">
        <f>INDEX('Elech Summary'!$C$5:$C$8764,MATCH($B5338,'Elech Summary'!$B$5:$B$8764,0),MATCH(F$7,'Elech Summary'!$C$4:$C$4,0))</f>
        <v>-1.7665875968422309E-2</v>
      </c>
      <c r="G5338" s="49">
        <f t="shared" si="250"/>
        <v>0</v>
      </c>
    </row>
    <row r="5339" spans="2:7" s="12" customFormat="1" ht="15" x14ac:dyDescent="0.2">
      <c r="B5339" s="18">
        <v>5331</v>
      </c>
      <c r="C5339" s="22">
        <f t="shared" si="251"/>
        <v>45149</v>
      </c>
      <c r="D5339" s="23">
        <f t="shared" si="252"/>
        <v>3</v>
      </c>
      <c r="E5339" s="48">
        <v>0</v>
      </c>
      <c r="F5339" s="29">
        <f>INDEX('Elech Summary'!$C$5:$C$8764,MATCH($B5339,'Elech Summary'!$B$5:$B$8764,0),MATCH(F$7,'Elech Summary'!$C$4:$C$4,0))</f>
        <v>-1.1312919168817302E-2</v>
      </c>
      <c r="G5339" s="49">
        <f t="shared" si="250"/>
        <v>0</v>
      </c>
    </row>
    <row r="5340" spans="2:7" s="12" customFormat="1" ht="15" x14ac:dyDescent="0.2">
      <c r="B5340" s="18">
        <v>5332</v>
      </c>
      <c r="C5340" s="22">
        <f t="shared" si="251"/>
        <v>45149</v>
      </c>
      <c r="D5340" s="23">
        <f t="shared" si="252"/>
        <v>4</v>
      </c>
      <c r="E5340" s="48">
        <v>0</v>
      </c>
      <c r="F5340" s="29">
        <f>INDEX('Elech Summary'!$C$5:$C$8764,MATCH($B5340,'Elech Summary'!$B$5:$B$8764,0),MATCH(F$7,'Elech Summary'!$C$4:$C$4,0))</f>
        <v>-1.2686988454827103E-2</v>
      </c>
      <c r="G5340" s="49">
        <f t="shared" si="250"/>
        <v>0</v>
      </c>
    </row>
    <row r="5341" spans="2:7" s="12" customFormat="1" ht="15" x14ac:dyDescent="0.2">
      <c r="B5341" s="18">
        <v>5333</v>
      </c>
      <c r="C5341" s="22">
        <f t="shared" si="251"/>
        <v>45149</v>
      </c>
      <c r="D5341" s="23">
        <f t="shared" si="252"/>
        <v>5</v>
      </c>
      <c r="E5341" s="48">
        <v>0</v>
      </c>
      <c r="F5341" s="29">
        <f>INDEX('Elech Summary'!$C$5:$C$8764,MATCH($B5341,'Elech Summary'!$B$5:$B$8764,0),MATCH(F$7,'Elech Summary'!$C$4:$C$4,0))</f>
        <v>-2.934476393746998E-2</v>
      </c>
      <c r="G5341" s="49">
        <f t="shared" si="250"/>
        <v>0</v>
      </c>
    </row>
    <row r="5342" spans="2:7" s="12" customFormat="1" ht="15" x14ac:dyDescent="0.2">
      <c r="B5342" s="18">
        <v>5334</v>
      </c>
      <c r="C5342" s="22">
        <f t="shared" si="251"/>
        <v>45149</v>
      </c>
      <c r="D5342" s="23">
        <f t="shared" si="252"/>
        <v>6</v>
      </c>
      <c r="E5342" s="48">
        <v>0</v>
      </c>
      <c r="F5342" s="29">
        <f>INDEX('Elech Summary'!$C$5:$C$8764,MATCH($B5342,'Elech Summary'!$B$5:$B$8764,0),MATCH(F$7,'Elech Summary'!$C$4:$C$4,0))</f>
        <v>-7.496941797359695E-2</v>
      </c>
      <c r="G5342" s="49">
        <f t="shared" si="250"/>
        <v>0</v>
      </c>
    </row>
    <row r="5343" spans="2:7" s="12" customFormat="1" ht="15" x14ac:dyDescent="0.2">
      <c r="B5343" s="18">
        <v>5335</v>
      </c>
      <c r="C5343" s="22">
        <f t="shared" si="251"/>
        <v>45149</v>
      </c>
      <c r="D5343" s="23">
        <f t="shared" si="252"/>
        <v>7</v>
      </c>
      <c r="E5343" s="48">
        <v>0</v>
      </c>
      <c r="F5343" s="29">
        <f>INDEX('Elech Summary'!$C$5:$C$8764,MATCH($B5343,'Elech Summary'!$B$5:$B$8764,0),MATCH(F$7,'Elech Summary'!$C$4:$C$4,0))</f>
        <v>-0.17278914847557389</v>
      </c>
      <c r="G5343" s="49">
        <f t="shared" si="250"/>
        <v>0</v>
      </c>
    </row>
    <row r="5344" spans="2:7" s="12" customFormat="1" ht="15" x14ac:dyDescent="0.2">
      <c r="B5344" s="18">
        <v>5336</v>
      </c>
      <c r="C5344" s="22">
        <f t="shared" si="251"/>
        <v>45149</v>
      </c>
      <c r="D5344" s="23">
        <f t="shared" si="252"/>
        <v>8</v>
      </c>
      <c r="E5344" s="48">
        <v>0</v>
      </c>
      <c r="F5344" s="29">
        <f>INDEX('Elech Summary'!$C$5:$C$8764,MATCH($B5344,'Elech Summary'!$B$5:$B$8764,0),MATCH(F$7,'Elech Summary'!$C$4:$C$4,0))</f>
        <v>-0.21095457927464709</v>
      </c>
      <c r="G5344" s="49">
        <f t="shared" si="250"/>
        <v>0</v>
      </c>
    </row>
    <row r="5345" spans="2:7" s="12" customFormat="1" ht="15" x14ac:dyDescent="0.2">
      <c r="B5345" s="18">
        <v>5337</v>
      </c>
      <c r="C5345" s="22">
        <f t="shared" si="251"/>
        <v>45149</v>
      </c>
      <c r="D5345" s="23">
        <f t="shared" si="252"/>
        <v>9</v>
      </c>
      <c r="E5345" s="48">
        <v>0</v>
      </c>
      <c r="F5345" s="29">
        <f>INDEX('Elech Summary'!$C$5:$C$8764,MATCH($B5345,'Elech Summary'!$B$5:$B$8764,0),MATCH(F$7,'Elech Summary'!$C$4:$C$4,0))</f>
        <v>-0.21573148112835216</v>
      </c>
      <c r="G5345" s="49">
        <f t="shared" si="250"/>
        <v>0</v>
      </c>
    </row>
    <row r="5346" spans="2:7" s="12" customFormat="1" ht="15" x14ac:dyDescent="0.2">
      <c r="B5346" s="18">
        <v>5338</v>
      </c>
      <c r="C5346" s="22">
        <f t="shared" si="251"/>
        <v>45149</v>
      </c>
      <c r="D5346" s="23">
        <f t="shared" si="252"/>
        <v>10</v>
      </c>
      <c r="E5346" s="48">
        <v>0</v>
      </c>
      <c r="F5346" s="29">
        <f>INDEX('Elech Summary'!$C$5:$C$8764,MATCH($B5346,'Elech Summary'!$B$5:$B$8764,0),MATCH(F$7,'Elech Summary'!$C$4:$C$4,0))</f>
        <v>-0.20276379887845386</v>
      </c>
      <c r="G5346" s="49">
        <f t="shared" si="250"/>
        <v>0</v>
      </c>
    </row>
    <row r="5347" spans="2:7" s="12" customFormat="1" ht="15" x14ac:dyDescent="0.2">
      <c r="B5347" s="18">
        <v>5339</v>
      </c>
      <c r="C5347" s="22">
        <f t="shared" si="251"/>
        <v>45149</v>
      </c>
      <c r="D5347" s="23">
        <f t="shared" si="252"/>
        <v>11</v>
      </c>
      <c r="E5347" s="48">
        <v>0</v>
      </c>
      <c r="F5347" s="29">
        <f>INDEX('Elech Summary'!$C$5:$C$8764,MATCH($B5347,'Elech Summary'!$B$5:$B$8764,0),MATCH(F$7,'Elech Summary'!$C$4:$C$4,0))</f>
        <v>-0.17795499935411085</v>
      </c>
      <c r="G5347" s="49">
        <f t="shared" si="250"/>
        <v>0</v>
      </c>
    </row>
    <row r="5348" spans="2:7" s="12" customFormat="1" ht="15" x14ac:dyDescent="0.2">
      <c r="B5348" s="18">
        <v>5340</v>
      </c>
      <c r="C5348" s="22">
        <f t="shared" si="251"/>
        <v>45149</v>
      </c>
      <c r="D5348" s="23">
        <f t="shared" si="252"/>
        <v>12</v>
      </c>
      <c r="E5348" s="48">
        <v>0</v>
      </c>
      <c r="F5348" s="29">
        <f>INDEX('Elech Summary'!$C$5:$C$8764,MATCH($B5348,'Elech Summary'!$B$5:$B$8764,0),MATCH(F$7,'Elech Summary'!$C$4:$C$4,0))</f>
        <v>-0.1522352925212942</v>
      </c>
      <c r="G5348" s="49">
        <f t="shared" si="250"/>
        <v>0</v>
      </c>
    </row>
    <row r="5349" spans="2:7" s="12" customFormat="1" ht="15" x14ac:dyDescent="0.2">
      <c r="B5349" s="18">
        <v>5341</v>
      </c>
      <c r="C5349" s="22">
        <f t="shared" si="251"/>
        <v>45149</v>
      </c>
      <c r="D5349" s="23">
        <f t="shared" si="252"/>
        <v>13</v>
      </c>
      <c r="E5349" s="48">
        <v>0</v>
      </c>
      <c r="F5349" s="29">
        <f>INDEX('Elech Summary'!$C$5:$C$8764,MATCH($B5349,'Elech Summary'!$B$5:$B$8764,0),MATCH(F$7,'Elech Summary'!$C$4:$C$4,0))</f>
        <v>-0.13214835819794679</v>
      </c>
      <c r="G5349" s="49">
        <f t="shared" si="250"/>
        <v>0</v>
      </c>
    </row>
    <row r="5350" spans="2:7" s="12" customFormat="1" ht="15" x14ac:dyDescent="0.2">
      <c r="B5350" s="18">
        <v>5342</v>
      </c>
      <c r="C5350" s="22">
        <f t="shared" si="251"/>
        <v>45149</v>
      </c>
      <c r="D5350" s="23">
        <f t="shared" si="252"/>
        <v>14</v>
      </c>
      <c r="E5350" s="48">
        <v>0</v>
      </c>
      <c r="F5350" s="29">
        <f>INDEX('Elech Summary'!$C$5:$C$8764,MATCH($B5350,'Elech Summary'!$B$5:$B$8764,0),MATCH(F$7,'Elech Summary'!$C$4:$C$4,0))</f>
        <v>-0.11885866636618148</v>
      </c>
      <c r="G5350" s="49">
        <f t="shared" si="250"/>
        <v>0</v>
      </c>
    </row>
    <row r="5351" spans="2:7" s="12" customFormat="1" ht="15" x14ac:dyDescent="0.2">
      <c r="B5351" s="18">
        <v>5343</v>
      </c>
      <c r="C5351" s="22">
        <f t="shared" si="251"/>
        <v>45149</v>
      </c>
      <c r="D5351" s="23">
        <f t="shared" si="252"/>
        <v>15</v>
      </c>
      <c r="E5351" s="48">
        <v>0</v>
      </c>
      <c r="F5351" s="29">
        <f>INDEX('Elech Summary'!$C$5:$C$8764,MATCH($B5351,'Elech Summary'!$B$5:$B$8764,0),MATCH(F$7,'Elech Summary'!$C$4:$C$4,0))</f>
        <v>-0.10736450422284882</v>
      </c>
      <c r="G5351" s="49">
        <f t="shared" si="250"/>
        <v>0</v>
      </c>
    </row>
    <row r="5352" spans="2:7" s="12" customFormat="1" ht="15" x14ac:dyDescent="0.2">
      <c r="B5352" s="18">
        <v>5344</v>
      </c>
      <c r="C5352" s="22">
        <f t="shared" si="251"/>
        <v>45149</v>
      </c>
      <c r="D5352" s="23">
        <f t="shared" si="252"/>
        <v>16</v>
      </c>
      <c r="E5352" s="48">
        <v>0</v>
      </c>
      <c r="F5352" s="29">
        <f>INDEX('Elech Summary'!$C$5:$C$8764,MATCH($B5352,'Elech Summary'!$B$5:$B$8764,0),MATCH(F$7,'Elech Summary'!$C$4:$C$4,0))</f>
        <v>-0.10187980170291189</v>
      </c>
      <c r="G5352" s="49">
        <f t="shared" si="250"/>
        <v>0</v>
      </c>
    </row>
    <row r="5353" spans="2:7" s="12" customFormat="1" ht="15" x14ac:dyDescent="0.2">
      <c r="B5353" s="18">
        <v>5345</v>
      </c>
      <c r="C5353" s="22">
        <f t="shared" si="251"/>
        <v>45149</v>
      </c>
      <c r="D5353" s="23">
        <f t="shared" si="252"/>
        <v>17</v>
      </c>
      <c r="E5353" s="48">
        <v>0</v>
      </c>
      <c r="F5353" s="29">
        <f>INDEX('Elech Summary'!$C$5:$C$8764,MATCH($B5353,'Elech Summary'!$B$5:$B$8764,0),MATCH(F$7,'Elech Summary'!$C$4:$C$4,0))</f>
        <v>-0.11717647553896193</v>
      </c>
      <c r="G5353" s="49">
        <f t="shared" si="250"/>
        <v>0</v>
      </c>
    </row>
    <row r="5354" spans="2:7" s="12" customFormat="1" ht="15" x14ac:dyDescent="0.2">
      <c r="B5354" s="18">
        <v>5346</v>
      </c>
      <c r="C5354" s="22">
        <f t="shared" si="251"/>
        <v>45149</v>
      </c>
      <c r="D5354" s="23">
        <f t="shared" si="252"/>
        <v>18</v>
      </c>
      <c r="E5354" s="48">
        <v>0</v>
      </c>
      <c r="F5354" s="29">
        <f>INDEX('Elech Summary'!$C$5:$C$8764,MATCH($B5354,'Elech Summary'!$B$5:$B$8764,0),MATCH(F$7,'Elech Summary'!$C$4:$C$4,0))</f>
        <v>-0.14169360609554604</v>
      </c>
      <c r="G5354" s="49">
        <f t="shared" si="250"/>
        <v>0</v>
      </c>
    </row>
    <row r="5355" spans="2:7" s="12" customFormat="1" ht="15" x14ac:dyDescent="0.2">
      <c r="B5355" s="18">
        <v>5347</v>
      </c>
      <c r="C5355" s="22">
        <f t="shared" si="251"/>
        <v>45149</v>
      </c>
      <c r="D5355" s="23">
        <f t="shared" si="252"/>
        <v>19</v>
      </c>
      <c r="E5355" s="48">
        <v>0</v>
      </c>
      <c r="F5355" s="29">
        <f>INDEX('Elech Summary'!$C$5:$C$8764,MATCH($B5355,'Elech Summary'!$B$5:$B$8764,0),MATCH(F$7,'Elech Summary'!$C$4:$C$4,0))</f>
        <v>-0.16818961696779255</v>
      </c>
      <c r="G5355" s="49">
        <f t="shared" si="250"/>
        <v>0</v>
      </c>
    </row>
    <row r="5356" spans="2:7" s="12" customFormat="1" ht="15" x14ac:dyDescent="0.2">
      <c r="B5356" s="18">
        <v>5348</v>
      </c>
      <c r="C5356" s="22">
        <f t="shared" si="251"/>
        <v>45149</v>
      </c>
      <c r="D5356" s="23">
        <f t="shared" si="252"/>
        <v>20</v>
      </c>
      <c r="E5356" s="48">
        <v>0</v>
      </c>
      <c r="F5356" s="29">
        <f>INDEX('Elech Summary'!$C$5:$C$8764,MATCH($B5356,'Elech Summary'!$B$5:$B$8764,0),MATCH(F$7,'Elech Summary'!$C$4:$C$4,0))</f>
        <v>-0.17435657938149296</v>
      </c>
      <c r="G5356" s="49">
        <f t="shared" si="250"/>
        <v>0</v>
      </c>
    </row>
    <row r="5357" spans="2:7" s="12" customFormat="1" ht="15" x14ac:dyDescent="0.2">
      <c r="B5357" s="18">
        <v>5349</v>
      </c>
      <c r="C5357" s="22">
        <f t="shared" si="251"/>
        <v>45149</v>
      </c>
      <c r="D5357" s="23">
        <f t="shared" si="252"/>
        <v>21</v>
      </c>
      <c r="E5357" s="48">
        <v>0</v>
      </c>
      <c r="F5357" s="29">
        <f>INDEX('Elech Summary'!$C$5:$C$8764,MATCH($B5357,'Elech Summary'!$B$5:$B$8764,0),MATCH(F$7,'Elech Summary'!$C$4:$C$4,0))</f>
        <v>-0.16381303632087391</v>
      </c>
      <c r="G5357" s="49">
        <f t="shared" si="250"/>
        <v>0</v>
      </c>
    </row>
    <row r="5358" spans="2:7" s="12" customFormat="1" ht="15" x14ac:dyDescent="0.2">
      <c r="B5358" s="18">
        <v>5350</v>
      </c>
      <c r="C5358" s="22">
        <f t="shared" si="251"/>
        <v>45149</v>
      </c>
      <c r="D5358" s="23">
        <f t="shared" si="252"/>
        <v>22</v>
      </c>
      <c r="E5358" s="48">
        <v>0</v>
      </c>
      <c r="F5358" s="29">
        <f>INDEX('Elech Summary'!$C$5:$C$8764,MATCH($B5358,'Elech Summary'!$B$5:$B$8764,0),MATCH(F$7,'Elech Summary'!$C$4:$C$4,0))</f>
        <v>-0.14361818549306027</v>
      </c>
      <c r="G5358" s="49">
        <f t="shared" si="250"/>
        <v>0</v>
      </c>
    </row>
    <row r="5359" spans="2:7" s="12" customFormat="1" ht="15" x14ac:dyDescent="0.2">
      <c r="B5359" s="18">
        <v>5351</v>
      </c>
      <c r="C5359" s="22">
        <f t="shared" si="251"/>
        <v>45149</v>
      </c>
      <c r="D5359" s="23">
        <f t="shared" si="252"/>
        <v>23</v>
      </c>
      <c r="E5359" s="48">
        <v>0</v>
      </c>
      <c r="F5359" s="29">
        <f>INDEX('Elech Summary'!$C$5:$C$8764,MATCH($B5359,'Elech Summary'!$B$5:$B$8764,0),MATCH(F$7,'Elech Summary'!$C$4:$C$4,0))</f>
        <v>-0.10474224956456185</v>
      </c>
      <c r="G5359" s="49">
        <f t="shared" si="250"/>
        <v>0</v>
      </c>
    </row>
    <row r="5360" spans="2:7" s="12" customFormat="1" ht="15" x14ac:dyDescent="0.2">
      <c r="B5360" s="18">
        <v>5352</v>
      </c>
      <c r="C5360" s="22">
        <f t="shared" si="251"/>
        <v>45149</v>
      </c>
      <c r="D5360" s="23">
        <f t="shared" si="252"/>
        <v>24</v>
      </c>
      <c r="E5360" s="48">
        <v>0</v>
      </c>
      <c r="F5360" s="29">
        <f>INDEX('Elech Summary'!$C$5:$C$8764,MATCH($B5360,'Elech Summary'!$B$5:$B$8764,0),MATCH(F$7,'Elech Summary'!$C$4:$C$4,0))</f>
        <v>-6.7690110330735243E-2</v>
      </c>
      <c r="G5360" s="49">
        <f t="shared" si="250"/>
        <v>0</v>
      </c>
    </row>
    <row r="5361" spans="2:7" s="12" customFormat="1" ht="15" x14ac:dyDescent="0.2">
      <c r="B5361" s="18">
        <v>5353</v>
      </c>
      <c r="C5361" s="22">
        <f t="shared" si="251"/>
        <v>45150</v>
      </c>
      <c r="D5361" s="23">
        <f t="shared" si="252"/>
        <v>1</v>
      </c>
      <c r="E5361" s="48">
        <v>0</v>
      </c>
      <c r="F5361" s="29">
        <f>INDEX('Elech Summary'!$C$5:$C$8764,MATCH($B5361,'Elech Summary'!$B$5:$B$8764,0),MATCH(F$7,'Elech Summary'!$C$4:$C$4,0))</f>
        <v>-3.445168195527909E-2</v>
      </c>
      <c r="G5361" s="49">
        <f t="shared" si="250"/>
        <v>0</v>
      </c>
    </row>
    <row r="5362" spans="2:7" s="12" customFormat="1" ht="15" x14ac:dyDescent="0.2">
      <c r="B5362" s="18">
        <v>5354</v>
      </c>
      <c r="C5362" s="22">
        <f t="shared" si="251"/>
        <v>45150</v>
      </c>
      <c r="D5362" s="23">
        <f t="shared" si="252"/>
        <v>2</v>
      </c>
      <c r="E5362" s="48">
        <v>0</v>
      </c>
      <c r="F5362" s="29">
        <f>INDEX('Elech Summary'!$C$5:$C$8764,MATCH($B5362,'Elech Summary'!$B$5:$B$8764,0),MATCH(F$7,'Elech Summary'!$C$4:$C$4,0))</f>
        <v>-2.2497515725417888E-2</v>
      </c>
      <c r="G5362" s="49">
        <f t="shared" si="250"/>
        <v>0</v>
      </c>
    </row>
    <row r="5363" spans="2:7" s="12" customFormat="1" ht="15" x14ac:dyDescent="0.2">
      <c r="B5363" s="18">
        <v>5355</v>
      </c>
      <c r="C5363" s="22">
        <f t="shared" si="251"/>
        <v>45150</v>
      </c>
      <c r="D5363" s="23">
        <f t="shared" si="252"/>
        <v>3</v>
      </c>
      <c r="E5363" s="48">
        <v>0</v>
      </c>
      <c r="F5363" s="29">
        <f>INDEX('Elech Summary'!$C$5:$C$8764,MATCH($B5363,'Elech Summary'!$B$5:$B$8764,0),MATCH(F$7,'Elech Summary'!$C$4:$C$4,0))</f>
        <v>-1.1966400061772461E-2</v>
      </c>
      <c r="G5363" s="49">
        <f t="shared" si="250"/>
        <v>0</v>
      </c>
    </row>
    <row r="5364" spans="2:7" s="12" customFormat="1" ht="15" x14ac:dyDescent="0.2">
      <c r="B5364" s="18">
        <v>5356</v>
      </c>
      <c r="C5364" s="22">
        <f t="shared" si="251"/>
        <v>45150</v>
      </c>
      <c r="D5364" s="23">
        <f t="shared" si="252"/>
        <v>4</v>
      </c>
      <c r="E5364" s="48">
        <v>0</v>
      </c>
      <c r="F5364" s="29">
        <f>INDEX('Elech Summary'!$C$5:$C$8764,MATCH($B5364,'Elech Summary'!$B$5:$B$8764,0),MATCH(F$7,'Elech Summary'!$C$4:$C$4,0))</f>
        <v>-1.3307574846296017E-2</v>
      </c>
      <c r="G5364" s="49">
        <f t="shared" si="250"/>
        <v>0</v>
      </c>
    </row>
    <row r="5365" spans="2:7" s="12" customFormat="1" ht="15" x14ac:dyDescent="0.2">
      <c r="B5365" s="18">
        <v>5357</v>
      </c>
      <c r="C5365" s="22">
        <f t="shared" si="251"/>
        <v>45150</v>
      </c>
      <c r="D5365" s="23">
        <f t="shared" si="252"/>
        <v>5</v>
      </c>
      <c r="E5365" s="48">
        <v>0</v>
      </c>
      <c r="F5365" s="29">
        <f>INDEX('Elech Summary'!$C$5:$C$8764,MATCH($B5365,'Elech Summary'!$B$5:$B$8764,0),MATCH(F$7,'Elech Summary'!$C$4:$C$4,0))</f>
        <v>-2.6956579542816522E-2</v>
      </c>
      <c r="G5365" s="49">
        <f t="shared" si="250"/>
        <v>0</v>
      </c>
    </row>
    <row r="5366" spans="2:7" s="12" customFormat="1" ht="15" x14ac:dyDescent="0.2">
      <c r="B5366" s="18">
        <v>5358</v>
      </c>
      <c r="C5366" s="22">
        <f t="shared" si="251"/>
        <v>45150</v>
      </c>
      <c r="D5366" s="23">
        <f t="shared" si="252"/>
        <v>6</v>
      </c>
      <c r="E5366" s="48">
        <v>0</v>
      </c>
      <c r="F5366" s="29">
        <f>INDEX('Elech Summary'!$C$5:$C$8764,MATCH($B5366,'Elech Summary'!$B$5:$B$8764,0),MATCH(F$7,'Elech Summary'!$C$4:$C$4,0))</f>
        <v>-7.8024313983731997E-2</v>
      </c>
      <c r="G5366" s="49">
        <f t="shared" si="250"/>
        <v>0</v>
      </c>
    </row>
    <row r="5367" spans="2:7" s="12" customFormat="1" ht="15" x14ac:dyDescent="0.2">
      <c r="B5367" s="18">
        <v>5359</v>
      </c>
      <c r="C5367" s="22">
        <f t="shared" si="251"/>
        <v>45150</v>
      </c>
      <c r="D5367" s="23">
        <f t="shared" si="252"/>
        <v>7</v>
      </c>
      <c r="E5367" s="48">
        <v>0</v>
      </c>
      <c r="F5367" s="29">
        <f>INDEX('Elech Summary'!$C$5:$C$8764,MATCH($B5367,'Elech Summary'!$B$5:$B$8764,0),MATCH(F$7,'Elech Summary'!$C$4:$C$4,0))</f>
        <v>-0.17263920870903904</v>
      </c>
      <c r="G5367" s="49">
        <f t="shared" si="250"/>
        <v>0</v>
      </c>
    </row>
    <row r="5368" spans="2:7" s="12" customFormat="1" ht="15" x14ac:dyDescent="0.2">
      <c r="B5368" s="18">
        <v>5360</v>
      </c>
      <c r="C5368" s="22">
        <f t="shared" si="251"/>
        <v>45150</v>
      </c>
      <c r="D5368" s="23">
        <f t="shared" si="252"/>
        <v>8</v>
      </c>
      <c r="E5368" s="48">
        <v>0</v>
      </c>
      <c r="F5368" s="29">
        <f>INDEX('Elech Summary'!$C$5:$C$8764,MATCH($B5368,'Elech Summary'!$B$5:$B$8764,0),MATCH(F$7,'Elech Summary'!$C$4:$C$4,0))</f>
        <v>-0.21491535105842521</v>
      </c>
      <c r="G5368" s="49">
        <f t="shared" si="250"/>
        <v>0</v>
      </c>
    </row>
    <row r="5369" spans="2:7" s="12" customFormat="1" ht="15" x14ac:dyDescent="0.2">
      <c r="B5369" s="18">
        <v>5361</v>
      </c>
      <c r="C5369" s="22">
        <f t="shared" si="251"/>
        <v>45150</v>
      </c>
      <c r="D5369" s="23">
        <f t="shared" si="252"/>
        <v>9</v>
      </c>
      <c r="E5369" s="48">
        <v>0</v>
      </c>
      <c r="F5369" s="29">
        <f>INDEX('Elech Summary'!$C$5:$C$8764,MATCH($B5369,'Elech Summary'!$B$5:$B$8764,0),MATCH(F$7,'Elech Summary'!$C$4:$C$4,0))</f>
        <v>-0.2277988497201025</v>
      </c>
      <c r="G5369" s="49">
        <f t="shared" si="250"/>
        <v>0</v>
      </c>
    </row>
    <row r="5370" spans="2:7" s="12" customFormat="1" ht="15" x14ac:dyDescent="0.2">
      <c r="B5370" s="18">
        <v>5362</v>
      </c>
      <c r="C5370" s="22">
        <f t="shared" si="251"/>
        <v>45150</v>
      </c>
      <c r="D5370" s="23">
        <f t="shared" si="252"/>
        <v>10</v>
      </c>
      <c r="E5370" s="48">
        <v>0</v>
      </c>
      <c r="F5370" s="29">
        <f>INDEX('Elech Summary'!$C$5:$C$8764,MATCH($B5370,'Elech Summary'!$B$5:$B$8764,0),MATCH(F$7,'Elech Summary'!$C$4:$C$4,0))</f>
        <v>-0.21699382767382491</v>
      </c>
      <c r="G5370" s="49">
        <f t="shared" si="250"/>
        <v>0</v>
      </c>
    </row>
    <row r="5371" spans="2:7" s="12" customFormat="1" ht="15" x14ac:dyDescent="0.2">
      <c r="B5371" s="18">
        <v>5363</v>
      </c>
      <c r="C5371" s="22">
        <f t="shared" si="251"/>
        <v>45150</v>
      </c>
      <c r="D5371" s="23">
        <f t="shared" si="252"/>
        <v>11</v>
      </c>
      <c r="E5371" s="48">
        <v>0</v>
      </c>
      <c r="F5371" s="29">
        <f>INDEX('Elech Summary'!$C$5:$C$8764,MATCH($B5371,'Elech Summary'!$B$5:$B$8764,0),MATCH(F$7,'Elech Summary'!$C$4:$C$4,0))</f>
        <v>-0.19179008659095287</v>
      </c>
      <c r="G5371" s="49">
        <f t="shared" si="250"/>
        <v>0</v>
      </c>
    </row>
    <row r="5372" spans="2:7" s="12" customFormat="1" ht="15" x14ac:dyDescent="0.2">
      <c r="B5372" s="18">
        <v>5364</v>
      </c>
      <c r="C5372" s="22">
        <f t="shared" si="251"/>
        <v>45150</v>
      </c>
      <c r="D5372" s="23">
        <f t="shared" si="252"/>
        <v>12</v>
      </c>
      <c r="E5372" s="48">
        <v>0</v>
      </c>
      <c r="F5372" s="29">
        <f>INDEX('Elech Summary'!$C$5:$C$8764,MATCH($B5372,'Elech Summary'!$B$5:$B$8764,0),MATCH(F$7,'Elech Summary'!$C$4:$C$4,0))</f>
        <v>-0.16450188549188749</v>
      </c>
      <c r="G5372" s="49">
        <f t="shared" si="250"/>
        <v>0</v>
      </c>
    </row>
    <row r="5373" spans="2:7" s="12" customFormat="1" ht="15" x14ac:dyDescent="0.2">
      <c r="B5373" s="18">
        <v>5365</v>
      </c>
      <c r="C5373" s="22">
        <f t="shared" si="251"/>
        <v>45150</v>
      </c>
      <c r="D5373" s="23">
        <f t="shared" si="252"/>
        <v>13</v>
      </c>
      <c r="E5373" s="48">
        <v>0</v>
      </c>
      <c r="F5373" s="29">
        <f>INDEX('Elech Summary'!$C$5:$C$8764,MATCH($B5373,'Elech Summary'!$B$5:$B$8764,0),MATCH(F$7,'Elech Summary'!$C$4:$C$4,0))</f>
        <v>-0.14318307290726073</v>
      </c>
      <c r="G5373" s="49">
        <f t="shared" si="250"/>
        <v>0</v>
      </c>
    </row>
    <row r="5374" spans="2:7" s="12" customFormat="1" ht="15" x14ac:dyDescent="0.2">
      <c r="B5374" s="18">
        <v>5366</v>
      </c>
      <c r="C5374" s="22">
        <f t="shared" si="251"/>
        <v>45150</v>
      </c>
      <c r="D5374" s="23">
        <f t="shared" si="252"/>
        <v>14</v>
      </c>
      <c r="E5374" s="48">
        <v>0</v>
      </c>
      <c r="F5374" s="29">
        <f>INDEX('Elech Summary'!$C$5:$C$8764,MATCH($B5374,'Elech Summary'!$B$5:$B$8764,0),MATCH(F$7,'Elech Summary'!$C$4:$C$4,0))</f>
        <v>-0.1287906322882566</v>
      </c>
      <c r="G5374" s="49">
        <f t="shared" si="250"/>
        <v>0</v>
      </c>
    </row>
    <row r="5375" spans="2:7" s="12" customFormat="1" ht="15" x14ac:dyDescent="0.2">
      <c r="B5375" s="18">
        <v>5367</v>
      </c>
      <c r="C5375" s="22">
        <f t="shared" si="251"/>
        <v>45150</v>
      </c>
      <c r="D5375" s="23">
        <f t="shared" si="252"/>
        <v>15</v>
      </c>
      <c r="E5375" s="48">
        <v>0</v>
      </c>
      <c r="F5375" s="29">
        <f>INDEX('Elech Summary'!$C$5:$C$8764,MATCH($B5375,'Elech Summary'!$B$5:$B$8764,0),MATCH(F$7,'Elech Summary'!$C$4:$C$4,0))</f>
        <v>-0.11598726330829012</v>
      </c>
      <c r="G5375" s="49">
        <f t="shared" si="250"/>
        <v>0</v>
      </c>
    </row>
    <row r="5376" spans="2:7" s="12" customFormat="1" ht="15" x14ac:dyDescent="0.2">
      <c r="B5376" s="18">
        <v>5368</v>
      </c>
      <c r="C5376" s="22">
        <f t="shared" si="251"/>
        <v>45150</v>
      </c>
      <c r="D5376" s="23">
        <f t="shared" si="252"/>
        <v>16</v>
      </c>
      <c r="E5376" s="48">
        <v>0</v>
      </c>
      <c r="F5376" s="29">
        <f>INDEX('Elech Summary'!$C$5:$C$8764,MATCH($B5376,'Elech Summary'!$B$5:$B$8764,0),MATCH(F$7,'Elech Summary'!$C$4:$C$4,0))</f>
        <v>-0.10994254790625768</v>
      </c>
      <c r="G5376" s="49">
        <f t="shared" si="250"/>
        <v>0</v>
      </c>
    </row>
    <row r="5377" spans="2:7" s="12" customFormat="1" ht="15" x14ac:dyDescent="0.2">
      <c r="B5377" s="18">
        <v>5369</v>
      </c>
      <c r="C5377" s="22">
        <f t="shared" si="251"/>
        <v>45150</v>
      </c>
      <c r="D5377" s="23">
        <f t="shared" si="252"/>
        <v>17</v>
      </c>
      <c r="E5377" s="48">
        <v>0</v>
      </c>
      <c r="F5377" s="29">
        <f>INDEX('Elech Summary'!$C$5:$C$8764,MATCH($B5377,'Elech Summary'!$B$5:$B$8764,0),MATCH(F$7,'Elech Summary'!$C$4:$C$4,0))</f>
        <v>-0.12552715391492586</v>
      </c>
      <c r="G5377" s="49">
        <f t="shared" si="250"/>
        <v>0</v>
      </c>
    </row>
    <row r="5378" spans="2:7" s="12" customFormat="1" ht="15" x14ac:dyDescent="0.2">
      <c r="B5378" s="18">
        <v>5370</v>
      </c>
      <c r="C5378" s="22">
        <f t="shared" si="251"/>
        <v>45150</v>
      </c>
      <c r="D5378" s="23">
        <f t="shared" si="252"/>
        <v>18</v>
      </c>
      <c r="E5378" s="48">
        <v>0</v>
      </c>
      <c r="F5378" s="29">
        <f>INDEX('Elech Summary'!$C$5:$C$8764,MATCH($B5378,'Elech Summary'!$B$5:$B$8764,0),MATCH(F$7,'Elech Summary'!$C$4:$C$4,0))</f>
        <v>-0.14993765292682548</v>
      </c>
      <c r="G5378" s="49">
        <f t="shared" si="250"/>
        <v>0</v>
      </c>
    </row>
    <row r="5379" spans="2:7" s="12" customFormat="1" ht="15" x14ac:dyDescent="0.2">
      <c r="B5379" s="18">
        <v>5371</v>
      </c>
      <c r="C5379" s="22">
        <f t="shared" si="251"/>
        <v>45150</v>
      </c>
      <c r="D5379" s="23">
        <f t="shared" si="252"/>
        <v>19</v>
      </c>
      <c r="E5379" s="48">
        <v>0</v>
      </c>
      <c r="F5379" s="29">
        <f>INDEX('Elech Summary'!$C$5:$C$8764,MATCH($B5379,'Elech Summary'!$B$5:$B$8764,0),MATCH(F$7,'Elech Summary'!$C$4:$C$4,0))</f>
        <v>-0.17706480956135606</v>
      </c>
      <c r="G5379" s="49">
        <f t="shared" si="250"/>
        <v>0</v>
      </c>
    </row>
    <row r="5380" spans="2:7" s="12" customFormat="1" ht="15" x14ac:dyDescent="0.2">
      <c r="B5380" s="18">
        <v>5372</v>
      </c>
      <c r="C5380" s="22">
        <f t="shared" si="251"/>
        <v>45150</v>
      </c>
      <c r="D5380" s="23">
        <f t="shared" si="252"/>
        <v>20</v>
      </c>
      <c r="E5380" s="48">
        <v>0</v>
      </c>
      <c r="F5380" s="29">
        <f>INDEX('Elech Summary'!$C$5:$C$8764,MATCH($B5380,'Elech Summary'!$B$5:$B$8764,0),MATCH(F$7,'Elech Summary'!$C$4:$C$4,0))</f>
        <v>-0.18363740774346471</v>
      </c>
      <c r="G5380" s="49">
        <f t="shared" si="250"/>
        <v>0</v>
      </c>
    </row>
    <row r="5381" spans="2:7" s="12" customFormat="1" ht="15" x14ac:dyDescent="0.2">
      <c r="B5381" s="18">
        <v>5373</v>
      </c>
      <c r="C5381" s="22">
        <f t="shared" si="251"/>
        <v>45150</v>
      </c>
      <c r="D5381" s="23">
        <f t="shared" si="252"/>
        <v>21</v>
      </c>
      <c r="E5381" s="48">
        <v>0</v>
      </c>
      <c r="F5381" s="29">
        <f>INDEX('Elech Summary'!$C$5:$C$8764,MATCH($B5381,'Elech Summary'!$B$5:$B$8764,0),MATCH(F$7,'Elech Summary'!$C$4:$C$4,0))</f>
        <v>-0.16892937687376264</v>
      </c>
      <c r="G5381" s="49">
        <f t="shared" si="250"/>
        <v>0</v>
      </c>
    </row>
    <row r="5382" spans="2:7" s="12" customFormat="1" ht="15" x14ac:dyDescent="0.2">
      <c r="B5382" s="18">
        <v>5374</v>
      </c>
      <c r="C5382" s="22">
        <f t="shared" si="251"/>
        <v>45150</v>
      </c>
      <c r="D5382" s="23">
        <f t="shared" si="252"/>
        <v>22</v>
      </c>
      <c r="E5382" s="48">
        <v>0</v>
      </c>
      <c r="F5382" s="29">
        <f>INDEX('Elech Summary'!$C$5:$C$8764,MATCH($B5382,'Elech Summary'!$B$5:$B$8764,0),MATCH(F$7,'Elech Summary'!$C$4:$C$4,0))</f>
        <v>-0.15188810275653153</v>
      </c>
      <c r="G5382" s="49">
        <f t="shared" si="250"/>
        <v>0</v>
      </c>
    </row>
    <row r="5383" spans="2:7" s="12" customFormat="1" ht="15" x14ac:dyDescent="0.2">
      <c r="B5383" s="18">
        <v>5375</v>
      </c>
      <c r="C5383" s="22">
        <f t="shared" si="251"/>
        <v>45150</v>
      </c>
      <c r="D5383" s="23">
        <f t="shared" si="252"/>
        <v>23</v>
      </c>
      <c r="E5383" s="48">
        <v>0</v>
      </c>
      <c r="F5383" s="29">
        <f>INDEX('Elech Summary'!$C$5:$C$8764,MATCH($B5383,'Elech Summary'!$B$5:$B$8764,0),MATCH(F$7,'Elech Summary'!$C$4:$C$4,0))</f>
        <v>-0.11404354402072159</v>
      </c>
      <c r="G5383" s="49">
        <f t="shared" si="250"/>
        <v>0</v>
      </c>
    </row>
    <row r="5384" spans="2:7" s="12" customFormat="1" ht="15" x14ac:dyDescent="0.2">
      <c r="B5384" s="18">
        <v>5376</v>
      </c>
      <c r="C5384" s="22">
        <f t="shared" si="251"/>
        <v>45150</v>
      </c>
      <c r="D5384" s="23">
        <f t="shared" si="252"/>
        <v>24</v>
      </c>
      <c r="E5384" s="48">
        <v>0</v>
      </c>
      <c r="F5384" s="29">
        <f>INDEX('Elech Summary'!$C$5:$C$8764,MATCH($B5384,'Elech Summary'!$B$5:$B$8764,0),MATCH(F$7,'Elech Summary'!$C$4:$C$4,0))</f>
        <v>-7.0782318591178991E-2</v>
      </c>
      <c r="G5384" s="49">
        <f t="shared" si="250"/>
        <v>0</v>
      </c>
    </row>
    <row r="5385" spans="2:7" s="12" customFormat="1" ht="15" x14ac:dyDescent="0.2">
      <c r="B5385" s="18">
        <v>5377</v>
      </c>
      <c r="C5385" s="22">
        <f t="shared" si="251"/>
        <v>45151</v>
      </c>
      <c r="D5385" s="23">
        <f t="shared" si="252"/>
        <v>1</v>
      </c>
      <c r="E5385" s="48">
        <v>0</v>
      </c>
      <c r="F5385" s="29">
        <f>INDEX('Elech Summary'!$C$5:$C$8764,MATCH($B5385,'Elech Summary'!$B$5:$B$8764,0),MATCH(F$7,'Elech Summary'!$C$4:$C$4,0))</f>
        <v>-3.8024023130364792E-2</v>
      </c>
      <c r="G5385" s="49">
        <f t="shared" si="250"/>
        <v>0</v>
      </c>
    </row>
    <row r="5386" spans="2:7" s="12" customFormat="1" ht="15" x14ac:dyDescent="0.2">
      <c r="B5386" s="18">
        <v>5378</v>
      </c>
      <c r="C5386" s="22">
        <f t="shared" si="251"/>
        <v>45151</v>
      </c>
      <c r="D5386" s="23">
        <f t="shared" si="252"/>
        <v>2</v>
      </c>
      <c r="E5386" s="48">
        <v>0</v>
      </c>
      <c r="F5386" s="29">
        <f>INDEX('Elech Summary'!$C$5:$C$8764,MATCH($B5386,'Elech Summary'!$B$5:$B$8764,0),MATCH(F$7,'Elech Summary'!$C$4:$C$4,0))</f>
        <v>-1.8908591504161409E-2</v>
      </c>
      <c r="G5386" s="49">
        <f t="shared" ref="G5386:G5449" si="253">$E5386*F5386</f>
        <v>0</v>
      </c>
    </row>
    <row r="5387" spans="2:7" s="12" customFormat="1" ht="15" x14ac:dyDescent="0.2">
      <c r="B5387" s="18">
        <v>5379</v>
      </c>
      <c r="C5387" s="22">
        <f t="shared" ref="C5387:C5450" si="254">IF(C5386="-",C5386,IF(D5387=1,C5386+1,C5386))</f>
        <v>45151</v>
      </c>
      <c r="D5387" s="23">
        <f t="shared" ref="D5387:D5450" si="255">IF(D5386+1&gt;24,1,D5386+1)</f>
        <v>3</v>
      </c>
      <c r="E5387" s="48">
        <v>0</v>
      </c>
      <c r="F5387" s="29">
        <f>INDEX('Elech Summary'!$C$5:$C$8764,MATCH($B5387,'Elech Summary'!$B$5:$B$8764,0),MATCH(F$7,'Elech Summary'!$C$4:$C$4,0))</f>
        <v>-1.1954348569036596E-2</v>
      </c>
      <c r="G5387" s="49">
        <f t="shared" si="253"/>
        <v>0</v>
      </c>
    </row>
    <row r="5388" spans="2:7" s="12" customFormat="1" ht="15" x14ac:dyDescent="0.2">
      <c r="B5388" s="18">
        <v>5380</v>
      </c>
      <c r="C5388" s="22">
        <f t="shared" si="254"/>
        <v>45151</v>
      </c>
      <c r="D5388" s="23">
        <f t="shared" si="255"/>
        <v>4</v>
      </c>
      <c r="E5388" s="48">
        <v>0</v>
      </c>
      <c r="F5388" s="29">
        <f>INDEX('Elech Summary'!$C$5:$C$8764,MATCH($B5388,'Elech Summary'!$B$5:$B$8764,0),MATCH(F$7,'Elech Summary'!$C$4:$C$4,0))</f>
        <v>-1.3300476478523308E-2</v>
      </c>
      <c r="G5388" s="49">
        <f t="shared" si="253"/>
        <v>0</v>
      </c>
    </row>
    <row r="5389" spans="2:7" s="12" customFormat="1" ht="15" x14ac:dyDescent="0.2">
      <c r="B5389" s="18">
        <v>5381</v>
      </c>
      <c r="C5389" s="22">
        <f t="shared" si="254"/>
        <v>45151</v>
      </c>
      <c r="D5389" s="23">
        <f t="shared" si="255"/>
        <v>5</v>
      </c>
      <c r="E5389" s="48">
        <v>0</v>
      </c>
      <c r="F5389" s="29">
        <f>INDEX('Elech Summary'!$C$5:$C$8764,MATCH($B5389,'Elech Summary'!$B$5:$B$8764,0),MATCH(F$7,'Elech Summary'!$C$4:$C$4,0))</f>
        <v>-2.6941673064182409E-2</v>
      </c>
      <c r="G5389" s="49">
        <f t="shared" si="253"/>
        <v>0</v>
      </c>
    </row>
    <row r="5390" spans="2:7" s="12" customFormat="1" ht="15" x14ac:dyDescent="0.2">
      <c r="B5390" s="18">
        <v>5382</v>
      </c>
      <c r="C5390" s="22">
        <f t="shared" si="254"/>
        <v>45151</v>
      </c>
      <c r="D5390" s="23">
        <f t="shared" si="255"/>
        <v>6</v>
      </c>
      <c r="E5390" s="48">
        <v>0</v>
      </c>
      <c r="F5390" s="29">
        <f>INDEX('Elech Summary'!$C$5:$C$8764,MATCH($B5390,'Elech Summary'!$B$5:$B$8764,0),MATCH(F$7,'Elech Summary'!$C$4:$C$4,0))</f>
        <v>-8.0449433189562852E-2</v>
      </c>
      <c r="G5390" s="49">
        <f t="shared" si="253"/>
        <v>0</v>
      </c>
    </row>
    <row r="5391" spans="2:7" s="12" customFormat="1" ht="15" x14ac:dyDescent="0.2">
      <c r="B5391" s="18">
        <v>5383</v>
      </c>
      <c r="C5391" s="22">
        <f t="shared" si="254"/>
        <v>45151</v>
      </c>
      <c r="D5391" s="23">
        <f t="shared" si="255"/>
        <v>7</v>
      </c>
      <c r="E5391" s="48">
        <v>0</v>
      </c>
      <c r="F5391" s="29">
        <f>INDEX('Elech Summary'!$C$5:$C$8764,MATCH($B5391,'Elech Summary'!$B$5:$B$8764,0),MATCH(F$7,'Elech Summary'!$C$4:$C$4,0))</f>
        <v>-0.1763685926337934</v>
      </c>
      <c r="G5391" s="49">
        <f t="shared" si="253"/>
        <v>0</v>
      </c>
    </row>
    <row r="5392" spans="2:7" s="12" customFormat="1" ht="15" x14ac:dyDescent="0.2">
      <c r="B5392" s="18">
        <v>5384</v>
      </c>
      <c r="C5392" s="22">
        <f t="shared" si="254"/>
        <v>45151</v>
      </c>
      <c r="D5392" s="23">
        <f t="shared" si="255"/>
        <v>8</v>
      </c>
      <c r="E5392" s="48">
        <v>0</v>
      </c>
      <c r="F5392" s="29">
        <f>INDEX('Elech Summary'!$C$5:$C$8764,MATCH($B5392,'Elech Summary'!$B$5:$B$8764,0),MATCH(F$7,'Elech Summary'!$C$4:$C$4,0))</f>
        <v>-0.2147550685085641</v>
      </c>
      <c r="G5392" s="49">
        <f t="shared" si="253"/>
        <v>0</v>
      </c>
    </row>
    <row r="5393" spans="2:7" s="12" customFormat="1" ht="15" x14ac:dyDescent="0.2">
      <c r="B5393" s="18">
        <v>5385</v>
      </c>
      <c r="C5393" s="22">
        <f t="shared" si="254"/>
        <v>45151</v>
      </c>
      <c r="D5393" s="23">
        <f t="shared" si="255"/>
        <v>9</v>
      </c>
      <c r="E5393" s="48">
        <v>0</v>
      </c>
      <c r="F5393" s="29">
        <f>INDEX('Elech Summary'!$C$5:$C$8764,MATCH($B5393,'Elech Summary'!$B$5:$B$8764,0),MATCH(F$7,'Elech Summary'!$C$4:$C$4,0))</f>
        <v>-0.22765473155408317</v>
      </c>
      <c r="G5393" s="49">
        <f t="shared" si="253"/>
        <v>0</v>
      </c>
    </row>
    <row r="5394" spans="2:7" s="12" customFormat="1" ht="15" x14ac:dyDescent="0.2">
      <c r="B5394" s="18">
        <v>5386</v>
      </c>
      <c r="C5394" s="22">
        <f t="shared" si="254"/>
        <v>45151</v>
      </c>
      <c r="D5394" s="23">
        <f t="shared" si="255"/>
        <v>10</v>
      </c>
      <c r="E5394" s="48">
        <v>0</v>
      </c>
      <c r="F5394" s="29">
        <f>INDEX('Elech Summary'!$C$5:$C$8764,MATCH($B5394,'Elech Summary'!$B$5:$B$8764,0),MATCH(F$7,'Elech Summary'!$C$4:$C$4,0))</f>
        <v>-0.21686940583970665</v>
      </c>
      <c r="G5394" s="49">
        <f t="shared" si="253"/>
        <v>0</v>
      </c>
    </row>
    <row r="5395" spans="2:7" s="12" customFormat="1" ht="15" x14ac:dyDescent="0.2">
      <c r="B5395" s="18">
        <v>5387</v>
      </c>
      <c r="C5395" s="22">
        <f t="shared" si="254"/>
        <v>45151</v>
      </c>
      <c r="D5395" s="23">
        <f t="shared" si="255"/>
        <v>11</v>
      </c>
      <c r="E5395" s="48">
        <v>0</v>
      </c>
      <c r="F5395" s="29">
        <f>INDEX('Elech Summary'!$C$5:$C$8764,MATCH($B5395,'Elech Summary'!$B$5:$B$8764,0),MATCH(F$7,'Elech Summary'!$C$4:$C$4,0))</f>
        <v>-0.19167131321539183</v>
      </c>
      <c r="G5395" s="49">
        <f t="shared" si="253"/>
        <v>0</v>
      </c>
    </row>
    <row r="5396" spans="2:7" s="12" customFormat="1" ht="15" x14ac:dyDescent="0.2">
      <c r="B5396" s="18">
        <v>5388</v>
      </c>
      <c r="C5396" s="22">
        <f t="shared" si="254"/>
        <v>45151</v>
      </c>
      <c r="D5396" s="23">
        <f t="shared" si="255"/>
        <v>12</v>
      </c>
      <c r="E5396" s="48">
        <v>0</v>
      </c>
      <c r="F5396" s="29">
        <f>INDEX('Elech Summary'!$C$5:$C$8764,MATCH($B5396,'Elech Summary'!$B$5:$B$8764,0),MATCH(F$7,'Elech Summary'!$C$4:$C$4,0))</f>
        <v>-0.16439294547361405</v>
      </c>
      <c r="G5396" s="49">
        <f t="shared" si="253"/>
        <v>0</v>
      </c>
    </row>
    <row r="5397" spans="2:7" s="12" customFormat="1" ht="15" x14ac:dyDescent="0.2">
      <c r="B5397" s="18">
        <v>5389</v>
      </c>
      <c r="C5397" s="22">
        <f t="shared" si="254"/>
        <v>45151</v>
      </c>
      <c r="D5397" s="23">
        <f t="shared" si="255"/>
        <v>13</v>
      </c>
      <c r="E5397" s="48">
        <v>0</v>
      </c>
      <c r="F5397" s="29">
        <f>INDEX('Elech Summary'!$C$5:$C$8764,MATCH($B5397,'Elech Summary'!$B$5:$B$8764,0),MATCH(F$7,'Elech Summary'!$C$4:$C$4,0))</f>
        <v>-0.14306852205346354</v>
      </c>
      <c r="G5397" s="49">
        <f t="shared" si="253"/>
        <v>0</v>
      </c>
    </row>
    <row r="5398" spans="2:7" s="12" customFormat="1" ht="15" x14ac:dyDescent="0.2">
      <c r="B5398" s="18">
        <v>5390</v>
      </c>
      <c r="C5398" s="22">
        <f t="shared" si="254"/>
        <v>45151</v>
      </c>
      <c r="D5398" s="23">
        <f t="shared" si="255"/>
        <v>14</v>
      </c>
      <c r="E5398" s="48">
        <v>0</v>
      </c>
      <c r="F5398" s="29">
        <f>INDEX('Elech Summary'!$C$5:$C$8764,MATCH($B5398,'Elech Summary'!$B$5:$B$8764,0),MATCH(F$7,'Elech Summary'!$C$4:$C$4,0))</f>
        <v>-0.12872844239287373</v>
      </c>
      <c r="G5398" s="49">
        <f t="shared" si="253"/>
        <v>0</v>
      </c>
    </row>
    <row r="5399" spans="2:7" s="12" customFormat="1" ht="15" x14ac:dyDescent="0.2">
      <c r="B5399" s="18">
        <v>5391</v>
      </c>
      <c r="C5399" s="22">
        <f t="shared" si="254"/>
        <v>45151</v>
      </c>
      <c r="D5399" s="23">
        <f t="shared" si="255"/>
        <v>15</v>
      </c>
      <c r="E5399" s="48">
        <v>0</v>
      </c>
      <c r="F5399" s="29">
        <f>INDEX('Elech Summary'!$C$5:$C$8764,MATCH($B5399,'Elech Summary'!$B$5:$B$8764,0),MATCH(F$7,'Elech Summary'!$C$4:$C$4,0))</f>
        <v>-0.11593521083790614</v>
      </c>
      <c r="G5399" s="49">
        <f t="shared" si="253"/>
        <v>0</v>
      </c>
    </row>
    <row r="5400" spans="2:7" s="12" customFormat="1" ht="15" x14ac:dyDescent="0.2">
      <c r="B5400" s="18">
        <v>5392</v>
      </c>
      <c r="C5400" s="22">
        <f t="shared" si="254"/>
        <v>45151</v>
      </c>
      <c r="D5400" s="23">
        <f t="shared" si="255"/>
        <v>16</v>
      </c>
      <c r="E5400" s="48">
        <v>0</v>
      </c>
      <c r="F5400" s="29">
        <f>INDEX('Elech Summary'!$C$5:$C$8764,MATCH($B5400,'Elech Summary'!$B$5:$B$8764,0),MATCH(F$7,'Elech Summary'!$C$4:$C$4,0))</f>
        <v>-0.10985337118313687</v>
      </c>
      <c r="G5400" s="49">
        <f t="shared" si="253"/>
        <v>0</v>
      </c>
    </row>
    <row r="5401" spans="2:7" s="12" customFormat="1" ht="15" x14ac:dyDescent="0.2">
      <c r="B5401" s="18">
        <v>5393</v>
      </c>
      <c r="C5401" s="22">
        <f t="shared" si="254"/>
        <v>45151</v>
      </c>
      <c r="D5401" s="23">
        <f t="shared" si="255"/>
        <v>17</v>
      </c>
      <c r="E5401" s="48">
        <v>0</v>
      </c>
      <c r="F5401" s="29">
        <f>INDEX('Elech Summary'!$C$5:$C$8764,MATCH($B5401,'Elech Summary'!$B$5:$B$8764,0),MATCH(F$7,'Elech Summary'!$C$4:$C$4,0))</f>
        <v>-0.1254439484414609</v>
      </c>
      <c r="G5401" s="49">
        <f t="shared" si="253"/>
        <v>0</v>
      </c>
    </row>
    <row r="5402" spans="2:7" s="12" customFormat="1" ht="15" x14ac:dyDescent="0.2">
      <c r="B5402" s="18">
        <v>5394</v>
      </c>
      <c r="C5402" s="22">
        <f t="shared" si="254"/>
        <v>45151</v>
      </c>
      <c r="D5402" s="23">
        <f t="shared" si="255"/>
        <v>18</v>
      </c>
      <c r="E5402" s="48">
        <v>0</v>
      </c>
      <c r="F5402" s="29">
        <f>INDEX('Elech Summary'!$C$5:$C$8764,MATCH($B5402,'Elech Summary'!$B$5:$B$8764,0),MATCH(F$7,'Elech Summary'!$C$4:$C$4,0))</f>
        <v>-0.14985600833492718</v>
      </c>
      <c r="G5402" s="49">
        <f t="shared" si="253"/>
        <v>0</v>
      </c>
    </row>
    <row r="5403" spans="2:7" s="12" customFormat="1" ht="15" x14ac:dyDescent="0.2">
      <c r="B5403" s="18">
        <v>5395</v>
      </c>
      <c r="C5403" s="22">
        <f t="shared" si="254"/>
        <v>45151</v>
      </c>
      <c r="D5403" s="23">
        <f t="shared" si="255"/>
        <v>19</v>
      </c>
      <c r="E5403" s="48">
        <v>0</v>
      </c>
      <c r="F5403" s="29">
        <f>INDEX('Elech Summary'!$C$5:$C$8764,MATCH($B5403,'Elech Summary'!$B$5:$B$8764,0),MATCH(F$7,'Elech Summary'!$C$4:$C$4,0))</f>
        <v>-0.17695446842394569</v>
      </c>
      <c r="G5403" s="49">
        <f t="shared" si="253"/>
        <v>0</v>
      </c>
    </row>
    <row r="5404" spans="2:7" s="12" customFormat="1" ht="15" x14ac:dyDescent="0.2">
      <c r="B5404" s="18">
        <v>5396</v>
      </c>
      <c r="C5404" s="22">
        <f t="shared" si="254"/>
        <v>45151</v>
      </c>
      <c r="D5404" s="23">
        <f t="shared" si="255"/>
        <v>20</v>
      </c>
      <c r="E5404" s="48">
        <v>0</v>
      </c>
      <c r="F5404" s="29">
        <f>INDEX('Elech Summary'!$C$5:$C$8764,MATCH($B5404,'Elech Summary'!$B$5:$B$8764,0),MATCH(F$7,'Elech Summary'!$C$4:$C$4,0))</f>
        <v>-0.18352115244987799</v>
      </c>
      <c r="G5404" s="49">
        <f t="shared" si="253"/>
        <v>0</v>
      </c>
    </row>
    <row r="5405" spans="2:7" s="12" customFormat="1" ht="15" x14ac:dyDescent="0.2">
      <c r="B5405" s="18">
        <v>5397</v>
      </c>
      <c r="C5405" s="22">
        <f t="shared" si="254"/>
        <v>45151</v>
      </c>
      <c r="D5405" s="23">
        <f t="shared" si="255"/>
        <v>21</v>
      </c>
      <c r="E5405" s="48">
        <v>0</v>
      </c>
      <c r="F5405" s="29">
        <f>INDEX('Elech Summary'!$C$5:$C$8764,MATCH($B5405,'Elech Summary'!$B$5:$B$8764,0),MATCH(F$7,'Elech Summary'!$C$4:$C$4,0))</f>
        <v>-0.16882630244709229</v>
      </c>
      <c r="G5405" s="49">
        <f t="shared" si="253"/>
        <v>0</v>
      </c>
    </row>
    <row r="5406" spans="2:7" s="12" customFormat="1" ht="15" x14ac:dyDescent="0.2">
      <c r="B5406" s="18">
        <v>5398</v>
      </c>
      <c r="C5406" s="22">
        <f t="shared" si="254"/>
        <v>45151</v>
      </c>
      <c r="D5406" s="23">
        <f t="shared" si="255"/>
        <v>22</v>
      </c>
      <c r="E5406" s="48">
        <v>0</v>
      </c>
      <c r="F5406" s="29">
        <f>INDEX('Elech Summary'!$C$5:$C$8764,MATCH($B5406,'Elech Summary'!$B$5:$B$8764,0),MATCH(F$7,'Elech Summary'!$C$4:$C$4,0))</f>
        <v>-0.14799545482556886</v>
      </c>
      <c r="G5406" s="49">
        <f t="shared" si="253"/>
        <v>0</v>
      </c>
    </row>
    <row r="5407" spans="2:7" s="12" customFormat="1" ht="15" x14ac:dyDescent="0.2">
      <c r="B5407" s="18">
        <v>5399</v>
      </c>
      <c r="C5407" s="22">
        <f t="shared" si="254"/>
        <v>45151</v>
      </c>
      <c r="D5407" s="23">
        <f t="shared" si="255"/>
        <v>23</v>
      </c>
      <c r="E5407" s="48">
        <v>0</v>
      </c>
      <c r="F5407" s="29">
        <f>INDEX('Elech Summary'!$C$5:$C$8764,MATCH($B5407,'Elech Summary'!$B$5:$B$8764,0),MATCH(F$7,'Elech Summary'!$C$4:$C$4,0))</f>
        <v>-0.11395609838084503</v>
      </c>
      <c r="G5407" s="49">
        <f t="shared" si="253"/>
        <v>0</v>
      </c>
    </row>
    <row r="5408" spans="2:7" s="12" customFormat="1" ht="15" x14ac:dyDescent="0.2">
      <c r="B5408" s="18">
        <v>5400</v>
      </c>
      <c r="C5408" s="22">
        <f t="shared" si="254"/>
        <v>45151</v>
      </c>
      <c r="D5408" s="23">
        <f t="shared" si="255"/>
        <v>24</v>
      </c>
      <c r="E5408" s="48">
        <v>0</v>
      </c>
      <c r="F5408" s="29">
        <f>INDEX('Elech Summary'!$C$5:$C$8764,MATCH($B5408,'Elech Summary'!$B$5:$B$8764,0),MATCH(F$7,'Elech Summary'!$C$4:$C$4,0))</f>
        <v>-7.0750918937078633E-2</v>
      </c>
      <c r="G5408" s="49">
        <f t="shared" si="253"/>
        <v>0</v>
      </c>
    </row>
    <row r="5409" spans="2:7" s="12" customFormat="1" ht="15" x14ac:dyDescent="0.2">
      <c r="B5409" s="18">
        <v>5401</v>
      </c>
      <c r="C5409" s="22">
        <f t="shared" si="254"/>
        <v>45152</v>
      </c>
      <c r="D5409" s="23">
        <f t="shared" si="255"/>
        <v>1</v>
      </c>
      <c r="E5409" s="48">
        <v>0</v>
      </c>
      <c r="F5409" s="29">
        <f>INDEX('Elech Summary'!$C$5:$C$8764,MATCH($B5409,'Elech Summary'!$B$5:$B$8764,0),MATCH(F$7,'Elech Summary'!$C$4:$C$4,0))</f>
        <v>-3.2696146299566159E-2</v>
      </c>
      <c r="G5409" s="49">
        <f t="shared" si="253"/>
        <v>0</v>
      </c>
    </row>
    <row r="5410" spans="2:7" s="12" customFormat="1" ht="15" x14ac:dyDescent="0.2">
      <c r="B5410" s="18">
        <v>5402</v>
      </c>
      <c r="C5410" s="22">
        <f t="shared" si="254"/>
        <v>45152</v>
      </c>
      <c r="D5410" s="23">
        <f t="shared" si="255"/>
        <v>2</v>
      </c>
      <c r="E5410" s="48">
        <v>0</v>
      </c>
      <c r="F5410" s="29">
        <f>INDEX('Elech Summary'!$C$5:$C$8764,MATCH($B5410,'Elech Summary'!$B$5:$B$8764,0),MATCH(F$7,'Elech Summary'!$C$4:$C$4,0))</f>
        <v>-1.7623342131361991E-2</v>
      </c>
      <c r="G5410" s="49">
        <f t="shared" si="253"/>
        <v>0</v>
      </c>
    </row>
    <row r="5411" spans="2:7" s="12" customFormat="1" ht="15" x14ac:dyDescent="0.2">
      <c r="B5411" s="18">
        <v>5403</v>
      </c>
      <c r="C5411" s="22">
        <f t="shared" si="254"/>
        <v>45152</v>
      </c>
      <c r="D5411" s="23">
        <f t="shared" si="255"/>
        <v>3</v>
      </c>
      <c r="E5411" s="48">
        <v>0</v>
      </c>
      <c r="F5411" s="29">
        <f>INDEX('Elech Summary'!$C$5:$C$8764,MATCH($B5411,'Elech Summary'!$B$5:$B$8764,0),MATCH(F$7,'Elech Summary'!$C$4:$C$4,0))</f>
        <v>-1.1287485339257339E-2</v>
      </c>
      <c r="G5411" s="49">
        <f t="shared" si="253"/>
        <v>0</v>
      </c>
    </row>
    <row r="5412" spans="2:7" s="12" customFormat="1" ht="15" x14ac:dyDescent="0.2">
      <c r="B5412" s="18">
        <v>5404</v>
      </c>
      <c r="C5412" s="22">
        <f t="shared" si="254"/>
        <v>45152</v>
      </c>
      <c r="D5412" s="23">
        <f t="shared" si="255"/>
        <v>4</v>
      </c>
      <c r="E5412" s="48">
        <v>0</v>
      </c>
      <c r="F5412" s="29">
        <f>INDEX('Elech Summary'!$C$5:$C$8764,MATCH($B5412,'Elech Summary'!$B$5:$B$8764,0),MATCH(F$7,'Elech Summary'!$C$4:$C$4,0))</f>
        <v>-1.2660868411691664E-2</v>
      </c>
      <c r="G5412" s="49">
        <f t="shared" si="253"/>
        <v>0</v>
      </c>
    </row>
    <row r="5413" spans="2:7" s="12" customFormat="1" ht="15" x14ac:dyDescent="0.2">
      <c r="B5413" s="18">
        <v>5405</v>
      </c>
      <c r="C5413" s="22">
        <f t="shared" si="254"/>
        <v>45152</v>
      </c>
      <c r="D5413" s="23">
        <f t="shared" si="255"/>
        <v>5</v>
      </c>
      <c r="E5413" s="48">
        <v>0</v>
      </c>
      <c r="F5413" s="29">
        <f>INDEX('Elech Summary'!$C$5:$C$8764,MATCH($B5413,'Elech Summary'!$B$5:$B$8764,0),MATCH(F$7,'Elech Summary'!$C$4:$C$4,0))</f>
        <v>-2.5714794262845116E-2</v>
      </c>
      <c r="G5413" s="49">
        <f t="shared" si="253"/>
        <v>0</v>
      </c>
    </row>
    <row r="5414" spans="2:7" s="12" customFormat="1" ht="15" x14ac:dyDescent="0.2">
      <c r="B5414" s="18">
        <v>5406</v>
      </c>
      <c r="C5414" s="22">
        <f t="shared" si="254"/>
        <v>45152</v>
      </c>
      <c r="D5414" s="23">
        <f t="shared" si="255"/>
        <v>6</v>
      </c>
      <c r="E5414" s="48">
        <v>0</v>
      </c>
      <c r="F5414" s="29">
        <f>INDEX('Elech Summary'!$C$5:$C$8764,MATCH($B5414,'Elech Summary'!$B$5:$B$8764,0),MATCH(F$7,'Elech Summary'!$C$4:$C$4,0))</f>
        <v>-7.8486714875080618E-2</v>
      </c>
      <c r="G5414" s="49">
        <f t="shared" si="253"/>
        <v>0</v>
      </c>
    </row>
    <row r="5415" spans="2:7" s="12" customFormat="1" ht="15" x14ac:dyDescent="0.2">
      <c r="B5415" s="18">
        <v>5407</v>
      </c>
      <c r="C5415" s="22">
        <f t="shared" si="254"/>
        <v>45152</v>
      </c>
      <c r="D5415" s="23">
        <f t="shared" si="255"/>
        <v>7</v>
      </c>
      <c r="E5415" s="48">
        <v>0</v>
      </c>
      <c r="F5415" s="29">
        <f>INDEX('Elech Summary'!$C$5:$C$8764,MATCH($B5415,'Elech Summary'!$B$5:$B$8764,0),MATCH(F$7,'Elech Summary'!$C$4:$C$4,0))</f>
        <v>-0.1724481716400372</v>
      </c>
      <c r="G5415" s="49">
        <f t="shared" si="253"/>
        <v>0</v>
      </c>
    </row>
    <row r="5416" spans="2:7" s="12" customFormat="1" ht="15" x14ac:dyDescent="0.2">
      <c r="B5416" s="18">
        <v>5408</v>
      </c>
      <c r="C5416" s="22">
        <f t="shared" si="254"/>
        <v>45152</v>
      </c>
      <c r="D5416" s="23">
        <f t="shared" si="255"/>
        <v>8</v>
      </c>
      <c r="E5416" s="48">
        <v>0</v>
      </c>
      <c r="F5416" s="29">
        <f>INDEX('Elech Summary'!$C$5:$C$8764,MATCH($B5416,'Elech Summary'!$B$5:$B$8764,0),MATCH(F$7,'Elech Summary'!$C$4:$C$4,0))</f>
        <v>-0.21053234925899911</v>
      </c>
      <c r="G5416" s="49">
        <f t="shared" si="253"/>
        <v>0</v>
      </c>
    </row>
    <row r="5417" spans="2:7" s="12" customFormat="1" ht="15" x14ac:dyDescent="0.2">
      <c r="B5417" s="18">
        <v>5409</v>
      </c>
      <c r="C5417" s="22">
        <f t="shared" si="254"/>
        <v>45152</v>
      </c>
      <c r="D5417" s="23">
        <f t="shared" si="255"/>
        <v>9</v>
      </c>
      <c r="E5417" s="48">
        <v>0</v>
      </c>
      <c r="F5417" s="29">
        <f>INDEX('Elech Summary'!$C$5:$C$8764,MATCH($B5417,'Elech Summary'!$B$5:$B$8764,0),MATCH(F$7,'Elech Summary'!$C$4:$C$4,0))</f>
        <v>-0.21923948053747663</v>
      </c>
      <c r="G5417" s="49">
        <f t="shared" si="253"/>
        <v>0</v>
      </c>
    </row>
    <row r="5418" spans="2:7" s="12" customFormat="1" ht="15" x14ac:dyDescent="0.2">
      <c r="B5418" s="18">
        <v>5410</v>
      </c>
      <c r="C5418" s="22">
        <f t="shared" si="254"/>
        <v>45152</v>
      </c>
      <c r="D5418" s="23">
        <f t="shared" si="255"/>
        <v>10</v>
      </c>
      <c r="E5418" s="48">
        <v>0</v>
      </c>
      <c r="F5418" s="29">
        <f>INDEX('Elech Summary'!$C$5:$C$8764,MATCH($B5418,'Elech Summary'!$B$5:$B$8764,0),MATCH(F$7,'Elech Summary'!$C$4:$C$4,0))</f>
        <v>-0.20237524956886949</v>
      </c>
      <c r="G5418" s="49">
        <f t="shared" si="253"/>
        <v>0</v>
      </c>
    </row>
    <row r="5419" spans="2:7" s="12" customFormat="1" ht="15" x14ac:dyDescent="0.2">
      <c r="B5419" s="18">
        <v>5411</v>
      </c>
      <c r="C5419" s="22">
        <f t="shared" si="254"/>
        <v>45152</v>
      </c>
      <c r="D5419" s="23">
        <f t="shared" si="255"/>
        <v>11</v>
      </c>
      <c r="E5419" s="48">
        <v>0</v>
      </c>
      <c r="F5419" s="29">
        <f>INDEX('Elech Summary'!$C$5:$C$8764,MATCH($B5419,'Elech Summary'!$B$5:$B$8764,0),MATCH(F$7,'Elech Summary'!$C$4:$C$4,0))</f>
        <v>-0.17761810481228588</v>
      </c>
      <c r="G5419" s="49">
        <f t="shared" si="253"/>
        <v>0</v>
      </c>
    </row>
    <row r="5420" spans="2:7" s="12" customFormat="1" ht="15" x14ac:dyDescent="0.2">
      <c r="B5420" s="18">
        <v>5412</v>
      </c>
      <c r="C5420" s="22">
        <f t="shared" si="254"/>
        <v>45152</v>
      </c>
      <c r="D5420" s="23">
        <f t="shared" si="255"/>
        <v>12</v>
      </c>
      <c r="E5420" s="48">
        <v>0</v>
      </c>
      <c r="F5420" s="29">
        <f>INDEX('Elech Summary'!$C$5:$C$8764,MATCH($B5420,'Elech Summary'!$B$5:$B$8764,0),MATCH(F$7,'Elech Summary'!$C$4:$C$4,0))</f>
        <v>-0.15195390129526135</v>
      </c>
      <c r="G5420" s="49">
        <f t="shared" si="253"/>
        <v>0</v>
      </c>
    </row>
    <row r="5421" spans="2:7" s="12" customFormat="1" ht="15" x14ac:dyDescent="0.2">
      <c r="B5421" s="18">
        <v>5413</v>
      </c>
      <c r="C5421" s="22">
        <f t="shared" si="254"/>
        <v>45152</v>
      </c>
      <c r="D5421" s="23">
        <f t="shared" si="255"/>
        <v>13</v>
      </c>
      <c r="E5421" s="48">
        <v>0</v>
      </c>
      <c r="F5421" s="29">
        <f>INDEX('Elech Summary'!$C$5:$C$8764,MATCH($B5421,'Elech Summary'!$B$5:$B$8764,0),MATCH(F$7,'Elech Summary'!$C$4:$C$4,0))</f>
        <v>-0.13193710103944983</v>
      </c>
      <c r="G5421" s="49">
        <f t="shared" si="253"/>
        <v>0</v>
      </c>
    </row>
    <row r="5422" spans="2:7" s="12" customFormat="1" ht="15" x14ac:dyDescent="0.2">
      <c r="B5422" s="18">
        <v>5414</v>
      </c>
      <c r="C5422" s="22">
        <f t="shared" si="254"/>
        <v>45152</v>
      </c>
      <c r="D5422" s="23">
        <f t="shared" si="255"/>
        <v>14</v>
      </c>
      <c r="E5422" s="48">
        <v>0</v>
      </c>
      <c r="F5422" s="29">
        <f>INDEX('Elech Summary'!$C$5:$C$8764,MATCH($B5422,'Elech Summary'!$B$5:$B$8764,0),MATCH(F$7,'Elech Summary'!$C$4:$C$4,0))</f>
        <v>-0.11862165976299155</v>
      </c>
      <c r="G5422" s="49">
        <f t="shared" si="253"/>
        <v>0</v>
      </c>
    </row>
    <row r="5423" spans="2:7" s="12" customFormat="1" ht="15" x14ac:dyDescent="0.2">
      <c r="B5423" s="18">
        <v>5415</v>
      </c>
      <c r="C5423" s="22">
        <f t="shared" si="254"/>
        <v>45152</v>
      </c>
      <c r="D5423" s="23">
        <f t="shared" si="255"/>
        <v>15</v>
      </c>
      <c r="E5423" s="48">
        <v>0</v>
      </c>
      <c r="F5423" s="29">
        <f>INDEX('Elech Summary'!$C$5:$C$8764,MATCH($B5423,'Elech Summary'!$B$5:$B$8764,0),MATCH(F$7,'Elech Summary'!$C$4:$C$4,0))</f>
        <v>-0.10713635370449331</v>
      </c>
      <c r="G5423" s="49">
        <f t="shared" si="253"/>
        <v>0</v>
      </c>
    </row>
    <row r="5424" spans="2:7" s="12" customFormat="1" ht="15" x14ac:dyDescent="0.2">
      <c r="B5424" s="18">
        <v>5416</v>
      </c>
      <c r="C5424" s="22">
        <f t="shared" si="254"/>
        <v>45152</v>
      </c>
      <c r="D5424" s="23">
        <f t="shared" si="255"/>
        <v>16</v>
      </c>
      <c r="E5424" s="48">
        <v>0</v>
      </c>
      <c r="F5424" s="29">
        <f>INDEX('Elech Summary'!$C$5:$C$8764,MATCH($B5424,'Elech Summary'!$B$5:$B$8764,0),MATCH(F$7,'Elech Summary'!$C$4:$C$4,0))</f>
        <v>-0.10173261615194629</v>
      </c>
      <c r="G5424" s="49">
        <f t="shared" si="253"/>
        <v>0</v>
      </c>
    </row>
    <row r="5425" spans="2:7" s="12" customFormat="1" ht="15" x14ac:dyDescent="0.2">
      <c r="B5425" s="18">
        <v>5417</v>
      </c>
      <c r="C5425" s="22">
        <f t="shared" si="254"/>
        <v>45152</v>
      </c>
      <c r="D5425" s="23">
        <f t="shared" si="255"/>
        <v>17</v>
      </c>
      <c r="E5425" s="48">
        <v>0</v>
      </c>
      <c r="F5425" s="29">
        <f>INDEX('Elech Summary'!$C$5:$C$8764,MATCH($B5425,'Elech Summary'!$B$5:$B$8764,0),MATCH(F$7,'Elech Summary'!$C$4:$C$4,0))</f>
        <v>-0.11692762885991383</v>
      </c>
      <c r="G5425" s="49">
        <f t="shared" si="253"/>
        <v>0</v>
      </c>
    </row>
    <row r="5426" spans="2:7" s="12" customFormat="1" ht="15" x14ac:dyDescent="0.2">
      <c r="B5426" s="18">
        <v>5418</v>
      </c>
      <c r="C5426" s="22">
        <f t="shared" si="254"/>
        <v>45152</v>
      </c>
      <c r="D5426" s="23">
        <f t="shared" si="255"/>
        <v>18</v>
      </c>
      <c r="E5426" s="48">
        <v>0</v>
      </c>
      <c r="F5426" s="29">
        <f>INDEX('Elech Summary'!$C$5:$C$8764,MATCH($B5426,'Elech Summary'!$B$5:$B$8764,0),MATCH(F$7,'Elech Summary'!$C$4:$C$4,0))</f>
        <v>-0.14519729835609974</v>
      </c>
      <c r="G5426" s="49">
        <f t="shared" si="253"/>
        <v>0</v>
      </c>
    </row>
    <row r="5427" spans="2:7" s="12" customFormat="1" ht="15" x14ac:dyDescent="0.2">
      <c r="B5427" s="18">
        <v>5419</v>
      </c>
      <c r="C5427" s="22">
        <f t="shared" si="254"/>
        <v>45152</v>
      </c>
      <c r="D5427" s="23">
        <f t="shared" si="255"/>
        <v>19</v>
      </c>
      <c r="E5427" s="48">
        <v>0</v>
      </c>
      <c r="F5427" s="29">
        <f>INDEX('Elech Summary'!$C$5:$C$8764,MATCH($B5427,'Elech Summary'!$B$5:$B$8764,0),MATCH(F$7,'Elech Summary'!$C$4:$C$4,0))</f>
        <v>-0.17170536250568671</v>
      </c>
      <c r="G5427" s="49">
        <f t="shared" si="253"/>
        <v>0</v>
      </c>
    </row>
    <row r="5428" spans="2:7" s="12" customFormat="1" ht="15" x14ac:dyDescent="0.2">
      <c r="B5428" s="18">
        <v>5420</v>
      </c>
      <c r="C5428" s="22">
        <f t="shared" si="254"/>
        <v>45152</v>
      </c>
      <c r="D5428" s="23">
        <f t="shared" si="255"/>
        <v>20</v>
      </c>
      <c r="E5428" s="48">
        <v>0</v>
      </c>
      <c r="F5428" s="29">
        <f>INDEX('Elech Summary'!$C$5:$C$8764,MATCH($B5428,'Elech Summary'!$B$5:$B$8764,0),MATCH(F$7,'Elech Summary'!$C$4:$C$4,0))</f>
        <v>-0.17787476359036336</v>
      </c>
      <c r="G5428" s="49">
        <f t="shared" si="253"/>
        <v>0</v>
      </c>
    </row>
    <row r="5429" spans="2:7" s="12" customFormat="1" ht="15" x14ac:dyDescent="0.2">
      <c r="B5429" s="18">
        <v>5421</v>
      </c>
      <c r="C5429" s="22">
        <f t="shared" si="254"/>
        <v>45152</v>
      </c>
      <c r="D5429" s="23">
        <f t="shared" si="255"/>
        <v>21</v>
      </c>
      <c r="E5429" s="48">
        <v>0</v>
      </c>
      <c r="F5429" s="29">
        <f>INDEX('Elech Summary'!$C$5:$C$8764,MATCH($B5429,'Elech Summary'!$B$5:$B$8764,0),MATCH(F$7,'Elech Summary'!$C$4:$C$4,0))</f>
        <v>-0.16351184125843088</v>
      </c>
      <c r="G5429" s="49">
        <f t="shared" si="253"/>
        <v>0</v>
      </c>
    </row>
    <row r="5430" spans="2:7" s="12" customFormat="1" ht="15" x14ac:dyDescent="0.2">
      <c r="B5430" s="18">
        <v>5422</v>
      </c>
      <c r="C5430" s="22">
        <f t="shared" si="254"/>
        <v>45152</v>
      </c>
      <c r="D5430" s="23">
        <f t="shared" si="255"/>
        <v>22</v>
      </c>
      <c r="E5430" s="48">
        <v>0</v>
      </c>
      <c r="F5430" s="29">
        <f>INDEX('Elech Summary'!$C$5:$C$8764,MATCH($B5430,'Elech Summary'!$B$5:$B$8764,0),MATCH(F$7,'Elech Summary'!$C$4:$C$4,0))</f>
        <v>-0.1433764701362942</v>
      </c>
      <c r="G5430" s="49">
        <f t="shared" si="253"/>
        <v>0</v>
      </c>
    </row>
    <row r="5431" spans="2:7" s="12" customFormat="1" ht="15" x14ac:dyDescent="0.2">
      <c r="B5431" s="18">
        <v>5423</v>
      </c>
      <c r="C5431" s="22">
        <f t="shared" si="254"/>
        <v>45152</v>
      </c>
      <c r="D5431" s="23">
        <f t="shared" si="255"/>
        <v>23</v>
      </c>
      <c r="E5431" s="48">
        <v>0</v>
      </c>
      <c r="F5431" s="29">
        <f>INDEX('Elech Summary'!$C$5:$C$8764,MATCH($B5431,'Elech Summary'!$B$5:$B$8764,0),MATCH(F$7,'Elech Summary'!$C$4:$C$4,0))</f>
        <v>-0.10452471455358835</v>
      </c>
      <c r="G5431" s="49">
        <f t="shared" si="253"/>
        <v>0</v>
      </c>
    </row>
    <row r="5432" spans="2:7" s="12" customFormat="1" ht="15" x14ac:dyDescent="0.2">
      <c r="B5432" s="18">
        <v>5424</v>
      </c>
      <c r="C5432" s="22">
        <f t="shared" si="254"/>
        <v>45152</v>
      </c>
      <c r="D5432" s="23">
        <f t="shared" si="255"/>
        <v>24</v>
      </c>
      <c r="E5432" s="48">
        <v>0</v>
      </c>
      <c r="F5432" s="29">
        <f>INDEX('Elech Summary'!$C$5:$C$8764,MATCH($B5432,'Elech Summary'!$B$5:$B$8764,0),MATCH(F$7,'Elech Summary'!$C$4:$C$4,0))</f>
        <v>-7.1214435062445153E-2</v>
      </c>
      <c r="G5432" s="49">
        <f t="shared" si="253"/>
        <v>0</v>
      </c>
    </row>
    <row r="5433" spans="2:7" s="12" customFormat="1" ht="15" x14ac:dyDescent="0.2">
      <c r="B5433" s="18">
        <v>5425</v>
      </c>
      <c r="C5433" s="22">
        <f t="shared" si="254"/>
        <v>45153</v>
      </c>
      <c r="D5433" s="23">
        <f t="shared" si="255"/>
        <v>1</v>
      </c>
      <c r="E5433" s="48">
        <v>0</v>
      </c>
      <c r="F5433" s="29">
        <f>INDEX('Elech Summary'!$C$5:$C$8764,MATCH($B5433,'Elech Summary'!$B$5:$B$8764,0),MATCH(F$7,'Elech Summary'!$C$4:$C$4,0))</f>
        <v>-3.2674546326207109E-2</v>
      </c>
      <c r="G5433" s="49">
        <f t="shared" si="253"/>
        <v>0</v>
      </c>
    </row>
    <row r="5434" spans="2:7" s="12" customFormat="1" ht="15" x14ac:dyDescent="0.2">
      <c r="B5434" s="18">
        <v>5426</v>
      </c>
      <c r="C5434" s="22">
        <f t="shared" si="254"/>
        <v>45153</v>
      </c>
      <c r="D5434" s="23">
        <f t="shared" si="255"/>
        <v>2</v>
      </c>
      <c r="E5434" s="48">
        <v>0</v>
      </c>
      <c r="F5434" s="29">
        <f>INDEX('Elech Summary'!$C$5:$C$8764,MATCH($B5434,'Elech Summary'!$B$5:$B$8764,0),MATCH(F$7,'Elech Summary'!$C$4:$C$4,0))</f>
        <v>-1.7625741215080083E-2</v>
      </c>
      <c r="G5434" s="49">
        <f t="shared" si="253"/>
        <v>0</v>
      </c>
    </row>
    <row r="5435" spans="2:7" s="12" customFormat="1" ht="15" x14ac:dyDescent="0.2">
      <c r="B5435" s="18">
        <v>5427</v>
      </c>
      <c r="C5435" s="22">
        <f t="shared" si="254"/>
        <v>45153</v>
      </c>
      <c r="D5435" s="23">
        <f t="shared" si="255"/>
        <v>3</v>
      </c>
      <c r="E5435" s="48">
        <v>0</v>
      </c>
      <c r="F5435" s="29">
        <f>INDEX('Elech Summary'!$C$5:$C$8764,MATCH($B5435,'Elech Summary'!$B$5:$B$8764,0),MATCH(F$7,'Elech Summary'!$C$4:$C$4,0))</f>
        <v>-1.1285984718611182E-2</v>
      </c>
      <c r="G5435" s="49">
        <f t="shared" si="253"/>
        <v>0</v>
      </c>
    </row>
    <row r="5436" spans="2:7" s="12" customFormat="1" ht="15" x14ac:dyDescent="0.2">
      <c r="B5436" s="18">
        <v>5428</v>
      </c>
      <c r="C5436" s="22">
        <f t="shared" si="254"/>
        <v>45153</v>
      </c>
      <c r="D5436" s="23">
        <f t="shared" si="255"/>
        <v>4</v>
      </c>
      <c r="E5436" s="48">
        <v>0</v>
      </c>
      <c r="F5436" s="29">
        <f>INDEX('Elech Summary'!$C$5:$C$8764,MATCH($B5436,'Elech Summary'!$B$5:$B$8764,0),MATCH(F$7,'Elech Summary'!$C$4:$C$4,0))</f>
        <v>-1.6216067711214692E-2</v>
      </c>
      <c r="G5436" s="49">
        <f t="shared" si="253"/>
        <v>0</v>
      </c>
    </row>
    <row r="5437" spans="2:7" s="12" customFormat="1" ht="15" x14ac:dyDescent="0.2">
      <c r="B5437" s="18">
        <v>5429</v>
      </c>
      <c r="C5437" s="22">
        <f t="shared" si="254"/>
        <v>45153</v>
      </c>
      <c r="D5437" s="23">
        <f t="shared" si="255"/>
        <v>5</v>
      </c>
      <c r="E5437" s="48">
        <v>0</v>
      </c>
      <c r="F5437" s="29">
        <f>INDEX('Elech Summary'!$C$5:$C$8764,MATCH($B5437,'Elech Summary'!$B$5:$B$8764,0),MATCH(F$7,'Elech Summary'!$C$4:$C$4,0))</f>
        <v>-2.5697204492597339E-2</v>
      </c>
      <c r="G5437" s="49">
        <f t="shared" si="253"/>
        <v>0</v>
      </c>
    </row>
    <row r="5438" spans="2:7" s="12" customFormat="1" ht="15" x14ac:dyDescent="0.2">
      <c r="B5438" s="18">
        <v>5430</v>
      </c>
      <c r="C5438" s="22">
        <f t="shared" si="254"/>
        <v>45153</v>
      </c>
      <c r="D5438" s="23">
        <f t="shared" si="255"/>
        <v>6</v>
      </c>
      <c r="E5438" s="48">
        <v>0</v>
      </c>
      <c r="F5438" s="29">
        <f>INDEX('Elech Summary'!$C$5:$C$8764,MATCH($B5438,'Elech Summary'!$B$5:$B$8764,0),MATCH(F$7,'Elech Summary'!$C$4:$C$4,0))</f>
        <v>-7.4786812405388842E-2</v>
      </c>
      <c r="G5438" s="49">
        <f t="shared" si="253"/>
        <v>0</v>
      </c>
    </row>
    <row r="5439" spans="2:7" s="12" customFormat="1" ht="15" x14ac:dyDescent="0.2">
      <c r="B5439" s="18">
        <v>5431</v>
      </c>
      <c r="C5439" s="22">
        <f t="shared" si="254"/>
        <v>45153</v>
      </c>
      <c r="D5439" s="23">
        <f t="shared" si="255"/>
        <v>7</v>
      </c>
      <c r="E5439" s="48">
        <v>0</v>
      </c>
      <c r="F5439" s="29">
        <f>INDEX('Elech Summary'!$C$5:$C$8764,MATCH($B5439,'Elech Summary'!$B$5:$B$8764,0),MATCH(F$7,'Elech Summary'!$C$4:$C$4,0))</f>
        <v>-0.17236546088240862</v>
      </c>
      <c r="G5439" s="49">
        <f t="shared" si="253"/>
        <v>0</v>
      </c>
    </row>
    <row r="5440" spans="2:7" s="12" customFormat="1" ht="15" x14ac:dyDescent="0.2">
      <c r="B5440" s="18">
        <v>5432</v>
      </c>
      <c r="C5440" s="22">
        <f t="shared" si="254"/>
        <v>45153</v>
      </c>
      <c r="D5440" s="23">
        <f t="shared" si="255"/>
        <v>8</v>
      </c>
      <c r="E5440" s="48">
        <v>0</v>
      </c>
      <c r="F5440" s="29">
        <f>INDEX('Elech Summary'!$C$5:$C$8764,MATCH($B5440,'Elech Summary'!$B$5:$B$8764,0),MATCH(F$7,'Elech Summary'!$C$4:$C$4,0))</f>
        <v>-0.20652628280607124</v>
      </c>
      <c r="G5440" s="49">
        <f t="shared" si="253"/>
        <v>0</v>
      </c>
    </row>
    <row r="5441" spans="2:7" s="12" customFormat="1" ht="15" x14ac:dyDescent="0.2">
      <c r="B5441" s="18">
        <v>5433</v>
      </c>
      <c r="C5441" s="22">
        <f t="shared" si="254"/>
        <v>45153</v>
      </c>
      <c r="D5441" s="23">
        <f t="shared" si="255"/>
        <v>9</v>
      </c>
      <c r="E5441" s="48">
        <v>0</v>
      </c>
      <c r="F5441" s="29">
        <f>INDEX('Elech Summary'!$C$5:$C$8764,MATCH($B5441,'Elech Summary'!$B$5:$B$8764,0),MATCH(F$7,'Elech Summary'!$C$4:$C$4,0))</f>
        <v>-0.21521123471073292</v>
      </c>
      <c r="G5441" s="49">
        <f t="shared" si="253"/>
        <v>0</v>
      </c>
    </row>
    <row r="5442" spans="2:7" s="12" customFormat="1" ht="15" x14ac:dyDescent="0.2">
      <c r="B5442" s="18">
        <v>5434</v>
      </c>
      <c r="C5442" s="22">
        <f t="shared" si="254"/>
        <v>45153</v>
      </c>
      <c r="D5442" s="23">
        <f t="shared" si="255"/>
        <v>10</v>
      </c>
      <c r="E5442" s="48">
        <v>0</v>
      </c>
      <c r="F5442" s="29">
        <f>INDEX('Elech Summary'!$C$5:$C$8764,MATCH($B5442,'Elech Summary'!$B$5:$B$8764,0),MATCH(F$7,'Elech Summary'!$C$4:$C$4,0))</f>
        <v>-0.20227890892237776</v>
      </c>
      <c r="G5442" s="49">
        <f t="shared" si="253"/>
        <v>0</v>
      </c>
    </row>
    <row r="5443" spans="2:7" s="12" customFormat="1" ht="15" x14ac:dyDescent="0.2">
      <c r="B5443" s="18">
        <v>5435</v>
      </c>
      <c r="C5443" s="22">
        <f t="shared" si="254"/>
        <v>45153</v>
      </c>
      <c r="D5443" s="23">
        <f t="shared" si="255"/>
        <v>11</v>
      </c>
      <c r="E5443" s="48">
        <v>0</v>
      </c>
      <c r="F5443" s="29">
        <f>INDEX('Elech Summary'!$C$5:$C$8764,MATCH($B5443,'Elech Summary'!$B$5:$B$8764,0),MATCH(F$7,'Elech Summary'!$C$4:$C$4,0))</f>
        <v>-0.1775343898539723</v>
      </c>
      <c r="G5443" s="49">
        <f t="shared" si="253"/>
        <v>0</v>
      </c>
    </row>
    <row r="5444" spans="2:7" s="12" customFormat="1" ht="15" x14ac:dyDescent="0.2">
      <c r="B5444" s="18">
        <v>5436</v>
      </c>
      <c r="C5444" s="22">
        <f t="shared" si="254"/>
        <v>45153</v>
      </c>
      <c r="D5444" s="23">
        <f t="shared" si="255"/>
        <v>12</v>
      </c>
      <c r="E5444" s="48">
        <v>0</v>
      </c>
      <c r="F5444" s="29">
        <f>INDEX('Elech Summary'!$C$5:$C$8764,MATCH($B5444,'Elech Summary'!$B$5:$B$8764,0),MATCH(F$7,'Elech Summary'!$C$4:$C$4,0))</f>
        <v>-0.15187720411558103</v>
      </c>
      <c r="G5444" s="49">
        <f t="shared" si="253"/>
        <v>0</v>
      </c>
    </row>
    <row r="5445" spans="2:7" s="12" customFormat="1" ht="15" x14ac:dyDescent="0.2">
      <c r="B5445" s="18">
        <v>5437</v>
      </c>
      <c r="C5445" s="22">
        <f t="shared" si="254"/>
        <v>45153</v>
      </c>
      <c r="D5445" s="23">
        <f t="shared" si="255"/>
        <v>13</v>
      </c>
      <c r="E5445" s="48">
        <v>0</v>
      </c>
      <c r="F5445" s="29">
        <f>INDEX('Elech Summary'!$C$5:$C$8764,MATCH($B5445,'Elech Summary'!$B$5:$B$8764,0),MATCH(F$7,'Elech Summary'!$C$4:$C$4,0))</f>
        <v>-0.13183517734577788</v>
      </c>
      <c r="G5445" s="49">
        <f t="shared" si="253"/>
        <v>0</v>
      </c>
    </row>
    <row r="5446" spans="2:7" s="12" customFormat="1" ht="15" x14ac:dyDescent="0.2">
      <c r="B5446" s="18">
        <v>5438</v>
      </c>
      <c r="C5446" s="22">
        <f t="shared" si="254"/>
        <v>45153</v>
      </c>
      <c r="D5446" s="23">
        <f t="shared" si="255"/>
        <v>14</v>
      </c>
      <c r="E5446" s="48">
        <v>0</v>
      </c>
      <c r="F5446" s="29">
        <f>INDEX('Elech Summary'!$C$5:$C$8764,MATCH($B5446,'Elech Summary'!$B$5:$B$8764,0),MATCH(F$7,'Elech Summary'!$C$4:$C$4,0))</f>
        <v>-0.11856620061513889</v>
      </c>
      <c r="G5446" s="49">
        <f t="shared" si="253"/>
        <v>0</v>
      </c>
    </row>
    <row r="5447" spans="2:7" s="12" customFormat="1" ht="15" x14ac:dyDescent="0.2">
      <c r="B5447" s="18">
        <v>5439</v>
      </c>
      <c r="C5447" s="22">
        <f t="shared" si="254"/>
        <v>45153</v>
      </c>
      <c r="D5447" s="23">
        <f t="shared" si="255"/>
        <v>15</v>
      </c>
      <c r="E5447" s="48">
        <v>0</v>
      </c>
      <c r="F5447" s="29">
        <f>INDEX('Elech Summary'!$C$5:$C$8764,MATCH($B5447,'Elech Summary'!$B$5:$B$8764,0),MATCH(F$7,'Elech Summary'!$C$4:$C$4,0))</f>
        <v>-0.10712309271469733</v>
      </c>
      <c r="G5447" s="49">
        <f t="shared" si="253"/>
        <v>0</v>
      </c>
    </row>
    <row r="5448" spans="2:7" s="12" customFormat="1" ht="15" x14ac:dyDescent="0.2">
      <c r="B5448" s="18">
        <v>5440</v>
      </c>
      <c r="C5448" s="22">
        <f t="shared" si="254"/>
        <v>45153</v>
      </c>
      <c r="D5448" s="23">
        <f t="shared" si="255"/>
        <v>16</v>
      </c>
      <c r="E5448" s="48">
        <v>0</v>
      </c>
      <c r="F5448" s="29">
        <f>INDEX('Elech Summary'!$C$5:$C$8764,MATCH($B5448,'Elech Summary'!$B$5:$B$8764,0),MATCH(F$7,'Elech Summary'!$C$4:$C$4,0))</f>
        <v>-0.10163560295680441</v>
      </c>
      <c r="G5448" s="49">
        <f t="shared" si="253"/>
        <v>0</v>
      </c>
    </row>
    <row r="5449" spans="2:7" s="12" customFormat="1" ht="15" x14ac:dyDescent="0.2">
      <c r="B5449" s="18">
        <v>5441</v>
      </c>
      <c r="C5449" s="22">
        <f t="shared" si="254"/>
        <v>45153</v>
      </c>
      <c r="D5449" s="23">
        <f t="shared" si="255"/>
        <v>17</v>
      </c>
      <c r="E5449" s="48">
        <v>0</v>
      </c>
      <c r="F5449" s="29">
        <f>INDEX('Elech Summary'!$C$5:$C$8764,MATCH($B5449,'Elech Summary'!$B$5:$B$8764,0),MATCH(F$7,'Elech Summary'!$C$4:$C$4,0))</f>
        <v>-0.11689030599073891</v>
      </c>
      <c r="G5449" s="49">
        <f t="shared" si="253"/>
        <v>0</v>
      </c>
    </row>
    <row r="5450" spans="2:7" s="12" customFormat="1" ht="15" x14ac:dyDescent="0.2">
      <c r="B5450" s="18">
        <v>5442</v>
      </c>
      <c r="C5450" s="22">
        <f t="shared" si="254"/>
        <v>45153</v>
      </c>
      <c r="D5450" s="23">
        <f t="shared" si="255"/>
        <v>18</v>
      </c>
      <c r="E5450" s="48">
        <v>0</v>
      </c>
      <c r="F5450" s="29">
        <f>INDEX('Elech Summary'!$C$5:$C$8764,MATCH($B5450,'Elech Summary'!$B$5:$B$8764,0),MATCH(F$7,'Elech Summary'!$C$4:$C$4,0))</f>
        <v>-0.14135614846790867</v>
      </c>
      <c r="G5450" s="49">
        <f t="shared" ref="G5450:G5513" si="256">$E5450*F5450</f>
        <v>0</v>
      </c>
    </row>
    <row r="5451" spans="2:7" s="12" customFormat="1" ht="15" x14ac:dyDescent="0.2">
      <c r="B5451" s="18">
        <v>5443</v>
      </c>
      <c r="C5451" s="22">
        <f t="shared" ref="C5451:C5514" si="257">IF(C5450="-",C5450,IF(D5451=1,C5450+1,C5450))</f>
        <v>45153</v>
      </c>
      <c r="D5451" s="23">
        <f t="shared" ref="D5451:D5514" si="258">IF(D5450+1&gt;24,1,D5450+1)</f>
        <v>19</v>
      </c>
      <c r="E5451" s="48">
        <v>0</v>
      </c>
      <c r="F5451" s="29">
        <f>INDEX('Elech Summary'!$C$5:$C$8764,MATCH($B5451,'Elech Summary'!$B$5:$B$8764,0),MATCH(F$7,'Elech Summary'!$C$4:$C$4,0))</f>
        <v>-0.16778512807688317</v>
      </c>
      <c r="G5451" s="49">
        <f t="shared" si="256"/>
        <v>0</v>
      </c>
    </row>
    <row r="5452" spans="2:7" s="12" customFormat="1" ht="15" x14ac:dyDescent="0.2">
      <c r="B5452" s="18">
        <v>5444</v>
      </c>
      <c r="C5452" s="22">
        <f t="shared" si="257"/>
        <v>45153</v>
      </c>
      <c r="D5452" s="23">
        <f t="shared" si="258"/>
        <v>20</v>
      </c>
      <c r="E5452" s="48">
        <v>0</v>
      </c>
      <c r="F5452" s="29">
        <f>INDEX('Elech Summary'!$C$5:$C$8764,MATCH($B5452,'Elech Summary'!$B$5:$B$8764,0),MATCH(F$7,'Elech Summary'!$C$4:$C$4,0))</f>
        <v>-0.17393702919376619</v>
      </c>
      <c r="G5452" s="49">
        <f t="shared" si="256"/>
        <v>0</v>
      </c>
    </row>
    <row r="5453" spans="2:7" s="12" customFormat="1" ht="15" x14ac:dyDescent="0.2">
      <c r="B5453" s="18">
        <v>5445</v>
      </c>
      <c r="C5453" s="22">
        <f t="shared" si="257"/>
        <v>45153</v>
      </c>
      <c r="D5453" s="23">
        <f t="shared" si="258"/>
        <v>21</v>
      </c>
      <c r="E5453" s="48">
        <v>0</v>
      </c>
      <c r="F5453" s="29">
        <f>INDEX('Elech Summary'!$C$5:$C$8764,MATCH($B5453,'Elech Summary'!$B$5:$B$8764,0),MATCH(F$7,'Elech Summary'!$C$4:$C$4,0))</f>
        <v>-0.15960574077137035</v>
      </c>
      <c r="G5453" s="49">
        <f t="shared" si="256"/>
        <v>0</v>
      </c>
    </row>
    <row r="5454" spans="2:7" s="12" customFormat="1" ht="15" x14ac:dyDescent="0.2">
      <c r="B5454" s="18">
        <v>5446</v>
      </c>
      <c r="C5454" s="22">
        <f t="shared" si="257"/>
        <v>45153</v>
      </c>
      <c r="D5454" s="23">
        <f t="shared" si="258"/>
        <v>22</v>
      </c>
      <c r="E5454" s="48">
        <v>0</v>
      </c>
      <c r="F5454" s="29">
        <f>INDEX('Elech Summary'!$C$5:$C$8764,MATCH($B5454,'Elech Summary'!$B$5:$B$8764,0),MATCH(F$7,'Elech Summary'!$C$4:$C$4,0))</f>
        <v>-0.14328059573547336</v>
      </c>
      <c r="G5454" s="49">
        <f t="shared" si="256"/>
        <v>0</v>
      </c>
    </row>
    <row r="5455" spans="2:7" s="12" customFormat="1" ht="15" x14ac:dyDescent="0.2">
      <c r="B5455" s="18">
        <v>5447</v>
      </c>
      <c r="C5455" s="22">
        <f t="shared" si="257"/>
        <v>45153</v>
      </c>
      <c r="D5455" s="23">
        <f t="shared" si="258"/>
        <v>23</v>
      </c>
      <c r="E5455" s="48">
        <v>0</v>
      </c>
      <c r="F5455" s="29">
        <f>INDEX('Elech Summary'!$C$5:$C$8764,MATCH($B5455,'Elech Summary'!$B$5:$B$8764,0),MATCH(F$7,'Elech Summary'!$C$4:$C$4,0))</f>
        <v>-0.10820235627695979</v>
      </c>
      <c r="G5455" s="49">
        <f t="shared" si="256"/>
        <v>0</v>
      </c>
    </row>
    <row r="5456" spans="2:7" s="12" customFormat="1" ht="15" x14ac:dyDescent="0.2">
      <c r="B5456" s="18">
        <v>5448</v>
      </c>
      <c r="C5456" s="22">
        <f t="shared" si="257"/>
        <v>45153</v>
      </c>
      <c r="D5456" s="23">
        <f t="shared" si="258"/>
        <v>24</v>
      </c>
      <c r="E5456" s="48">
        <v>0</v>
      </c>
      <c r="F5456" s="29">
        <f>INDEX('Elech Summary'!$C$5:$C$8764,MATCH($B5456,'Elech Summary'!$B$5:$B$8764,0),MATCH(F$7,'Elech Summary'!$C$4:$C$4,0))</f>
        <v>-6.7529927738959827E-2</v>
      </c>
      <c r="G5456" s="49">
        <f t="shared" si="256"/>
        <v>0</v>
      </c>
    </row>
    <row r="5457" spans="2:7" s="12" customFormat="1" ht="15" x14ac:dyDescent="0.2">
      <c r="B5457" s="18">
        <v>5449</v>
      </c>
      <c r="C5457" s="22">
        <f t="shared" si="257"/>
        <v>45154</v>
      </c>
      <c r="D5457" s="23">
        <f t="shared" si="258"/>
        <v>1</v>
      </c>
      <c r="E5457" s="48">
        <v>0</v>
      </c>
      <c r="F5457" s="29">
        <f>INDEX('Elech Summary'!$C$5:$C$8764,MATCH($B5457,'Elech Summary'!$B$5:$B$8764,0),MATCH(F$7,'Elech Summary'!$C$4:$C$4,0))</f>
        <v>-3.26751920405602E-2</v>
      </c>
      <c r="G5457" s="49">
        <f t="shared" si="256"/>
        <v>0</v>
      </c>
    </row>
    <row r="5458" spans="2:7" s="12" customFormat="1" ht="15" x14ac:dyDescent="0.2">
      <c r="B5458" s="18">
        <v>5450</v>
      </c>
      <c r="C5458" s="22">
        <f t="shared" si="257"/>
        <v>45154</v>
      </c>
      <c r="D5458" s="23">
        <f t="shared" si="258"/>
        <v>2</v>
      </c>
      <c r="E5458" s="48">
        <v>0</v>
      </c>
      <c r="F5458" s="29">
        <f>INDEX('Elech Summary'!$C$5:$C$8764,MATCH($B5458,'Elech Summary'!$B$5:$B$8764,0),MATCH(F$7,'Elech Summary'!$C$4:$C$4,0))</f>
        <v>-2.1185619046216436E-2</v>
      </c>
      <c r="G5458" s="49">
        <f t="shared" si="256"/>
        <v>0</v>
      </c>
    </row>
    <row r="5459" spans="2:7" s="12" customFormat="1" ht="15" x14ac:dyDescent="0.2">
      <c r="B5459" s="18">
        <v>5451</v>
      </c>
      <c r="C5459" s="22">
        <f t="shared" si="257"/>
        <v>45154</v>
      </c>
      <c r="D5459" s="23">
        <f t="shared" si="258"/>
        <v>3</v>
      </c>
      <c r="E5459" s="48">
        <v>0</v>
      </c>
      <c r="F5459" s="29">
        <f>INDEX('Elech Summary'!$C$5:$C$8764,MATCH($B5459,'Elech Summary'!$B$5:$B$8764,0),MATCH(F$7,'Elech Summary'!$C$4:$C$4,0))</f>
        <v>-1.1278109703184222E-2</v>
      </c>
      <c r="G5459" s="49">
        <f t="shared" si="256"/>
        <v>0</v>
      </c>
    </row>
    <row r="5460" spans="2:7" s="12" customFormat="1" ht="15" x14ac:dyDescent="0.2">
      <c r="B5460" s="18">
        <v>5452</v>
      </c>
      <c r="C5460" s="22">
        <f t="shared" si="257"/>
        <v>45154</v>
      </c>
      <c r="D5460" s="23">
        <f t="shared" si="258"/>
        <v>4</v>
      </c>
      <c r="E5460" s="48">
        <v>0</v>
      </c>
      <c r="F5460" s="29">
        <f>INDEX('Elech Summary'!$C$5:$C$8764,MATCH($B5460,'Elech Summary'!$B$5:$B$8764,0),MATCH(F$7,'Elech Summary'!$C$4:$C$4,0))</f>
        <v>-1.2646162439203176E-2</v>
      </c>
      <c r="G5460" s="49">
        <f t="shared" si="256"/>
        <v>0</v>
      </c>
    </row>
    <row r="5461" spans="2:7" s="12" customFormat="1" ht="15" x14ac:dyDescent="0.2">
      <c r="B5461" s="18">
        <v>5453</v>
      </c>
      <c r="C5461" s="22">
        <f t="shared" si="257"/>
        <v>45154</v>
      </c>
      <c r="D5461" s="23">
        <f t="shared" si="258"/>
        <v>5</v>
      </c>
      <c r="E5461" s="48">
        <v>0</v>
      </c>
      <c r="F5461" s="29">
        <f>INDEX('Elech Summary'!$C$5:$C$8764,MATCH($B5461,'Elech Summary'!$B$5:$B$8764,0),MATCH(F$7,'Elech Summary'!$C$4:$C$4,0))</f>
        <v>-2.5689420358874848E-2</v>
      </c>
      <c r="G5461" s="49">
        <f t="shared" si="256"/>
        <v>0</v>
      </c>
    </row>
    <row r="5462" spans="2:7" s="12" customFormat="1" ht="15" x14ac:dyDescent="0.2">
      <c r="B5462" s="18">
        <v>5454</v>
      </c>
      <c r="C5462" s="22">
        <f t="shared" si="257"/>
        <v>45154</v>
      </c>
      <c r="D5462" s="23">
        <f t="shared" si="258"/>
        <v>6</v>
      </c>
      <c r="E5462" s="48">
        <v>0</v>
      </c>
      <c r="F5462" s="29">
        <f>INDEX('Elech Summary'!$C$5:$C$8764,MATCH($B5462,'Elech Summary'!$B$5:$B$8764,0),MATCH(F$7,'Elech Summary'!$C$4:$C$4,0))</f>
        <v>-7.84354501293104E-2</v>
      </c>
      <c r="G5462" s="49">
        <f t="shared" si="256"/>
        <v>0</v>
      </c>
    </row>
    <row r="5463" spans="2:7" s="12" customFormat="1" ht="15" x14ac:dyDescent="0.2">
      <c r="B5463" s="18">
        <v>5455</v>
      </c>
      <c r="C5463" s="22">
        <f t="shared" si="257"/>
        <v>45154</v>
      </c>
      <c r="D5463" s="23">
        <f t="shared" si="258"/>
        <v>7</v>
      </c>
      <c r="E5463" s="48">
        <v>0</v>
      </c>
      <c r="F5463" s="29">
        <f>INDEX('Elech Summary'!$C$5:$C$8764,MATCH($B5463,'Elech Summary'!$B$5:$B$8764,0),MATCH(F$7,'Elech Summary'!$C$4:$C$4,0))</f>
        <v>-0.17229397137635796</v>
      </c>
      <c r="G5463" s="49">
        <f t="shared" si="256"/>
        <v>0</v>
      </c>
    </row>
    <row r="5464" spans="2:7" s="12" customFormat="1" ht="15" x14ac:dyDescent="0.2">
      <c r="B5464" s="18">
        <v>5456</v>
      </c>
      <c r="C5464" s="22">
        <f t="shared" si="257"/>
        <v>45154</v>
      </c>
      <c r="D5464" s="23">
        <f t="shared" si="258"/>
        <v>8</v>
      </c>
      <c r="E5464" s="48">
        <v>0</v>
      </c>
      <c r="F5464" s="29">
        <f>INDEX('Elech Summary'!$C$5:$C$8764,MATCH($B5464,'Elech Summary'!$B$5:$B$8764,0),MATCH(F$7,'Elech Summary'!$C$4:$C$4,0))</f>
        <v>-0.2064361504553085</v>
      </c>
      <c r="G5464" s="49">
        <f t="shared" si="256"/>
        <v>0</v>
      </c>
    </row>
    <row r="5465" spans="2:7" s="12" customFormat="1" ht="15" x14ac:dyDescent="0.2">
      <c r="B5465" s="18">
        <v>5457</v>
      </c>
      <c r="C5465" s="22">
        <f t="shared" si="257"/>
        <v>45154</v>
      </c>
      <c r="D5465" s="23">
        <f t="shared" si="258"/>
        <v>9</v>
      </c>
      <c r="E5465" s="48">
        <v>0</v>
      </c>
      <c r="F5465" s="29">
        <f>INDEX('Elech Summary'!$C$5:$C$8764,MATCH($B5465,'Elech Summary'!$B$5:$B$8764,0),MATCH(F$7,'Elech Summary'!$C$4:$C$4,0))</f>
        <v>-0.21510370709894136</v>
      </c>
      <c r="G5465" s="49">
        <f t="shared" si="256"/>
        <v>0</v>
      </c>
    </row>
    <row r="5466" spans="2:7" s="12" customFormat="1" ht="15" x14ac:dyDescent="0.2">
      <c r="B5466" s="18">
        <v>5458</v>
      </c>
      <c r="C5466" s="22">
        <f t="shared" si="257"/>
        <v>45154</v>
      </c>
      <c r="D5466" s="23">
        <f t="shared" si="258"/>
        <v>10</v>
      </c>
      <c r="E5466" s="48">
        <v>0</v>
      </c>
      <c r="F5466" s="29">
        <f>INDEX('Elech Summary'!$C$5:$C$8764,MATCH($B5466,'Elech Summary'!$B$5:$B$8764,0),MATCH(F$7,'Elech Summary'!$C$4:$C$4,0))</f>
        <v>-0.20217749449259631</v>
      </c>
      <c r="G5466" s="49">
        <f t="shared" si="256"/>
        <v>0</v>
      </c>
    </row>
    <row r="5467" spans="2:7" s="12" customFormat="1" ht="15" x14ac:dyDescent="0.2">
      <c r="B5467" s="18">
        <v>5459</v>
      </c>
      <c r="C5467" s="22">
        <f t="shared" si="257"/>
        <v>45154</v>
      </c>
      <c r="D5467" s="23">
        <f t="shared" si="258"/>
        <v>11</v>
      </c>
      <c r="E5467" s="48">
        <v>0</v>
      </c>
      <c r="F5467" s="29">
        <f>INDEX('Elech Summary'!$C$5:$C$8764,MATCH($B5467,'Elech Summary'!$B$5:$B$8764,0),MATCH(F$7,'Elech Summary'!$C$4:$C$4,0))</f>
        <v>-0.17746462983441791</v>
      </c>
      <c r="G5467" s="49">
        <f t="shared" si="256"/>
        <v>0</v>
      </c>
    </row>
    <row r="5468" spans="2:7" s="12" customFormat="1" ht="15" x14ac:dyDescent="0.2">
      <c r="B5468" s="18">
        <v>5460</v>
      </c>
      <c r="C5468" s="22">
        <f t="shared" si="257"/>
        <v>45154</v>
      </c>
      <c r="D5468" s="23">
        <f t="shared" si="258"/>
        <v>12</v>
      </c>
      <c r="E5468" s="48">
        <v>0</v>
      </c>
      <c r="F5468" s="29">
        <f>INDEX('Elech Summary'!$C$5:$C$8764,MATCH($B5468,'Elech Summary'!$B$5:$B$8764,0),MATCH(F$7,'Elech Summary'!$C$4:$C$4,0))</f>
        <v>-0.15183880531453098</v>
      </c>
      <c r="G5468" s="49">
        <f t="shared" si="256"/>
        <v>0</v>
      </c>
    </row>
    <row r="5469" spans="2:7" s="12" customFormat="1" ht="15" x14ac:dyDescent="0.2">
      <c r="B5469" s="18">
        <v>5461</v>
      </c>
      <c r="C5469" s="22">
        <f t="shared" si="257"/>
        <v>45154</v>
      </c>
      <c r="D5469" s="23">
        <f t="shared" si="258"/>
        <v>13</v>
      </c>
      <c r="E5469" s="48">
        <v>0</v>
      </c>
      <c r="F5469" s="29">
        <f>INDEX('Elech Summary'!$C$5:$C$8764,MATCH($B5469,'Elech Summary'!$B$5:$B$8764,0),MATCH(F$7,'Elech Summary'!$C$4:$C$4,0))</f>
        <v>-0.13179465150915226</v>
      </c>
      <c r="G5469" s="49">
        <f t="shared" si="256"/>
        <v>0</v>
      </c>
    </row>
    <row r="5470" spans="2:7" s="12" customFormat="1" ht="15" x14ac:dyDescent="0.2">
      <c r="B5470" s="18">
        <v>5462</v>
      </c>
      <c r="C5470" s="22">
        <f t="shared" si="257"/>
        <v>45154</v>
      </c>
      <c r="D5470" s="23">
        <f t="shared" si="258"/>
        <v>14</v>
      </c>
      <c r="E5470" s="48">
        <v>0</v>
      </c>
      <c r="F5470" s="29">
        <f>INDEX('Elech Summary'!$C$5:$C$8764,MATCH($B5470,'Elech Summary'!$B$5:$B$8764,0),MATCH(F$7,'Elech Summary'!$C$4:$C$4,0))</f>
        <v>-0.1184800538396813</v>
      </c>
      <c r="G5470" s="49">
        <f t="shared" si="256"/>
        <v>0</v>
      </c>
    </row>
    <row r="5471" spans="2:7" s="12" customFormat="1" ht="15" x14ac:dyDescent="0.2">
      <c r="B5471" s="18">
        <v>5463</v>
      </c>
      <c r="C5471" s="22">
        <f t="shared" si="257"/>
        <v>45154</v>
      </c>
      <c r="D5471" s="23">
        <f t="shared" si="258"/>
        <v>15</v>
      </c>
      <c r="E5471" s="48">
        <v>0</v>
      </c>
      <c r="F5471" s="29">
        <f>INDEX('Elech Summary'!$C$5:$C$8764,MATCH($B5471,'Elech Summary'!$B$5:$B$8764,0),MATCH(F$7,'Elech Summary'!$C$4:$C$4,0))</f>
        <v>-0.1070813903947696</v>
      </c>
      <c r="G5471" s="49">
        <f t="shared" si="256"/>
        <v>0</v>
      </c>
    </row>
    <row r="5472" spans="2:7" s="12" customFormat="1" ht="15" x14ac:dyDescent="0.2">
      <c r="B5472" s="18">
        <v>5464</v>
      </c>
      <c r="C5472" s="22">
        <f t="shared" si="257"/>
        <v>45154</v>
      </c>
      <c r="D5472" s="23">
        <f t="shared" si="258"/>
        <v>16</v>
      </c>
      <c r="E5472" s="48">
        <v>0</v>
      </c>
      <c r="F5472" s="29">
        <f>INDEX('Elech Summary'!$C$5:$C$8764,MATCH($B5472,'Elech Summary'!$B$5:$B$8764,0),MATCH(F$7,'Elech Summary'!$C$4:$C$4,0))</f>
        <v>-0.10162301545297714</v>
      </c>
      <c r="G5472" s="49">
        <f t="shared" si="256"/>
        <v>0</v>
      </c>
    </row>
    <row r="5473" spans="2:7" s="12" customFormat="1" ht="15" x14ac:dyDescent="0.2">
      <c r="B5473" s="18">
        <v>5465</v>
      </c>
      <c r="C5473" s="22">
        <f t="shared" si="257"/>
        <v>45154</v>
      </c>
      <c r="D5473" s="23">
        <f t="shared" si="258"/>
        <v>17</v>
      </c>
      <c r="E5473" s="48">
        <v>0</v>
      </c>
      <c r="F5473" s="29">
        <f>INDEX('Elech Summary'!$C$5:$C$8764,MATCH($B5473,'Elech Summary'!$B$5:$B$8764,0),MATCH(F$7,'Elech Summary'!$C$4:$C$4,0))</f>
        <v>-0.11680127566079856</v>
      </c>
      <c r="G5473" s="49">
        <f t="shared" si="256"/>
        <v>0</v>
      </c>
    </row>
    <row r="5474" spans="2:7" s="12" customFormat="1" ht="15" x14ac:dyDescent="0.2">
      <c r="B5474" s="18">
        <v>5466</v>
      </c>
      <c r="C5474" s="22">
        <f t="shared" si="257"/>
        <v>45154</v>
      </c>
      <c r="D5474" s="23">
        <f t="shared" si="258"/>
        <v>18</v>
      </c>
      <c r="E5474" s="48">
        <v>0</v>
      </c>
      <c r="F5474" s="29">
        <f>INDEX('Elech Summary'!$C$5:$C$8764,MATCH($B5474,'Elech Summary'!$B$5:$B$8764,0),MATCH(F$7,'Elech Summary'!$C$4:$C$4,0))</f>
        <v>-0.14129296491127219</v>
      </c>
      <c r="G5474" s="49">
        <f t="shared" si="256"/>
        <v>0</v>
      </c>
    </row>
    <row r="5475" spans="2:7" s="12" customFormat="1" ht="15" x14ac:dyDescent="0.2">
      <c r="B5475" s="18">
        <v>5467</v>
      </c>
      <c r="C5475" s="22">
        <f t="shared" si="257"/>
        <v>45154</v>
      </c>
      <c r="D5475" s="23">
        <f t="shared" si="258"/>
        <v>19</v>
      </c>
      <c r="E5475" s="48">
        <v>0</v>
      </c>
      <c r="F5475" s="29">
        <f>INDEX('Elech Summary'!$C$5:$C$8764,MATCH($B5475,'Elech Summary'!$B$5:$B$8764,0),MATCH(F$7,'Elech Summary'!$C$4:$C$4,0))</f>
        <v>-0.16772235252028622</v>
      </c>
      <c r="G5475" s="49">
        <f t="shared" si="256"/>
        <v>0</v>
      </c>
    </row>
    <row r="5476" spans="2:7" s="12" customFormat="1" ht="15" x14ac:dyDescent="0.2">
      <c r="B5476" s="18">
        <v>5468</v>
      </c>
      <c r="C5476" s="22">
        <f t="shared" si="257"/>
        <v>45154</v>
      </c>
      <c r="D5476" s="23">
        <f t="shared" si="258"/>
        <v>20</v>
      </c>
      <c r="E5476" s="48">
        <v>0</v>
      </c>
      <c r="F5476" s="29">
        <f>INDEX('Elech Summary'!$C$5:$C$8764,MATCH($B5476,'Elech Summary'!$B$5:$B$8764,0),MATCH(F$7,'Elech Summary'!$C$4:$C$4,0))</f>
        <v>-0.17387072231938561</v>
      </c>
      <c r="G5476" s="49">
        <f t="shared" si="256"/>
        <v>0</v>
      </c>
    </row>
    <row r="5477" spans="2:7" s="12" customFormat="1" ht="15" x14ac:dyDescent="0.2">
      <c r="B5477" s="18">
        <v>5469</v>
      </c>
      <c r="C5477" s="22">
        <f t="shared" si="257"/>
        <v>45154</v>
      </c>
      <c r="D5477" s="23">
        <f t="shared" si="258"/>
        <v>21</v>
      </c>
      <c r="E5477" s="48">
        <v>0</v>
      </c>
      <c r="F5477" s="29">
        <f>INDEX('Elech Summary'!$C$5:$C$8764,MATCH($B5477,'Elech Summary'!$B$5:$B$8764,0),MATCH(F$7,'Elech Summary'!$C$4:$C$4,0))</f>
        <v>-0.15955302168861152</v>
      </c>
      <c r="G5477" s="49">
        <f t="shared" si="256"/>
        <v>0</v>
      </c>
    </row>
    <row r="5478" spans="2:7" s="12" customFormat="1" ht="15" x14ac:dyDescent="0.2">
      <c r="B5478" s="18">
        <v>5470</v>
      </c>
      <c r="C5478" s="22">
        <f t="shared" si="257"/>
        <v>45154</v>
      </c>
      <c r="D5478" s="23">
        <f t="shared" si="258"/>
        <v>22</v>
      </c>
      <c r="E5478" s="48">
        <v>0</v>
      </c>
      <c r="F5478" s="29">
        <f>INDEX('Elech Summary'!$C$5:$C$8764,MATCH($B5478,'Elech Summary'!$B$5:$B$8764,0),MATCH(F$7,'Elech Summary'!$C$4:$C$4,0))</f>
        <v>-0.14316246683048198</v>
      </c>
      <c r="G5478" s="49">
        <f t="shared" si="256"/>
        <v>0</v>
      </c>
    </row>
    <row r="5479" spans="2:7" s="12" customFormat="1" ht="15" x14ac:dyDescent="0.2">
      <c r="B5479" s="18">
        <v>5471</v>
      </c>
      <c r="C5479" s="22">
        <f t="shared" si="257"/>
        <v>45154</v>
      </c>
      <c r="D5479" s="23">
        <f t="shared" si="258"/>
        <v>23</v>
      </c>
      <c r="E5479" s="48">
        <v>0</v>
      </c>
      <c r="F5479" s="29">
        <f>INDEX('Elech Summary'!$C$5:$C$8764,MATCH($B5479,'Elech Summary'!$B$5:$B$8764,0),MATCH(F$7,'Elech Summary'!$C$4:$C$4,0))</f>
        <v>-0.10447599951158691</v>
      </c>
      <c r="G5479" s="49">
        <f t="shared" si="256"/>
        <v>0</v>
      </c>
    </row>
    <row r="5480" spans="2:7" s="12" customFormat="1" ht="15" x14ac:dyDescent="0.2">
      <c r="B5480" s="18">
        <v>5472</v>
      </c>
      <c r="C5480" s="22">
        <f t="shared" si="257"/>
        <v>45154</v>
      </c>
      <c r="D5480" s="23">
        <f t="shared" si="258"/>
        <v>24</v>
      </c>
      <c r="E5480" s="48">
        <v>0</v>
      </c>
      <c r="F5480" s="29">
        <f>INDEX('Elech Summary'!$C$5:$C$8764,MATCH($B5480,'Elech Summary'!$B$5:$B$8764,0),MATCH(F$7,'Elech Summary'!$C$4:$C$4,0))</f>
        <v>-7.1179413993441867E-2</v>
      </c>
      <c r="G5480" s="49">
        <f t="shared" si="256"/>
        <v>0</v>
      </c>
    </row>
    <row r="5481" spans="2:7" s="12" customFormat="1" ht="15" x14ac:dyDescent="0.2">
      <c r="B5481" s="18">
        <v>5473</v>
      </c>
      <c r="C5481" s="22">
        <f t="shared" si="257"/>
        <v>45155</v>
      </c>
      <c r="D5481" s="23">
        <f t="shared" si="258"/>
        <v>1</v>
      </c>
      <c r="E5481" s="48">
        <v>0</v>
      </c>
      <c r="F5481" s="29">
        <f>INDEX('Elech Summary'!$C$5:$C$8764,MATCH($B5481,'Elech Summary'!$B$5:$B$8764,0),MATCH(F$7,'Elech Summary'!$C$4:$C$4,0))</f>
        <v>-3.2649609401155924E-2</v>
      </c>
      <c r="G5481" s="49">
        <f t="shared" si="256"/>
        <v>0</v>
      </c>
    </row>
    <row r="5482" spans="2:7" s="12" customFormat="1" ht="15" x14ac:dyDescent="0.2">
      <c r="B5482" s="18">
        <v>5474</v>
      </c>
      <c r="C5482" s="22">
        <f t="shared" si="257"/>
        <v>45155</v>
      </c>
      <c r="D5482" s="23">
        <f t="shared" si="258"/>
        <v>2</v>
      </c>
      <c r="E5482" s="48">
        <v>0</v>
      </c>
      <c r="F5482" s="29">
        <f>INDEX('Elech Summary'!$C$5:$C$8764,MATCH($B5482,'Elech Summary'!$B$5:$B$8764,0),MATCH(F$7,'Elech Summary'!$C$4:$C$4,0))</f>
        <v>-1.7601672901880597E-2</v>
      </c>
      <c r="G5482" s="49">
        <f t="shared" si="256"/>
        <v>0</v>
      </c>
    </row>
    <row r="5483" spans="2:7" s="12" customFormat="1" ht="15" x14ac:dyDescent="0.2">
      <c r="B5483" s="18">
        <v>5475</v>
      </c>
      <c r="C5483" s="22">
        <f t="shared" si="257"/>
        <v>45155</v>
      </c>
      <c r="D5483" s="23">
        <f t="shared" si="258"/>
        <v>3</v>
      </c>
      <c r="E5483" s="48">
        <v>0</v>
      </c>
      <c r="F5483" s="29">
        <f>INDEX('Elech Summary'!$C$5:$C$8764,MATCH($B5483,'Elech Summary'!$B$5:$B$8764,0),MATCH(F$7,'Elech Summary'!$C$4:$C$4,0))</f>
        <v>-1.1274152991526927E-2</v>
      </c>
      <c r="G5483" s="49">
        <f t="shared" si="256"/>
        <v>0</v>
      </c>
    </row>
    <row r="5484" spans="2:7" s="12" customFormat="1" ht="15" x14ac:dyDescent="0.2">
      <c r="B5484" s="18">
        <v>5476</v>
      </c>
      <c r="C5484" s="22">
        <f t="shared" si="257"/>
        <v>45155</v>
      </c>
      <c r="D5484" s="23">
        <f t="shared" si="258"/>
        <v>4</v>
      </c>
      <c r="E5484" s="48">
        <v>0</v>
      </c>
      <c r="F5484" s="29">
        <f>INDEX('Elech Summary'!$C$5:$C$8764,MATCH($B5484,'Elech Summary'!$B$5:$B$8764,0),MATCH(F$7,'Elech Summary'!$C$4:$C$4,0))</f>
        <v>-1.2645045064197403E-2</v>
      </c>
      <c r="G5484" s="49">
        <f t="shared" si="256"/>
        <v>0</v>
      </c>
    </row>
    <row r="5485" spans="2:7" s="12" customFormat="1" ht="15" x14ac:dyDescent="0.2">
      <c r="B5485" s="18">
        <v>5477</v>
      </c>
      <c r="C5485" s="22">
        <f t="shared" si="257"/>
        <v>45155</v>
      </c>
      <c r="D5485" s="23">
        <f t="shared" si="258"/>
        <v>5</v>
      </c>
      <c r="E5485" s="48">
        <v>0</v>
      </c>
      <c r="F5485" s="29">
        <f>INDEX('Elech Summary'!$C$5:$C$8764,MATCH($B5485,'Elech Summary'!$B$5:$B$8764,0),MATCH(F$7,'Elech Summary'!$C$4:$C$4,0))</f>
        <v>-2.5681167818060135E-2</v>
      </c>
      <c r="G5485" s="49">
        <f t="shared" si="256"/>
        <v>0</v>
      </c>
    </row>
    <row r="5486" spans="2:7" s="12" customFormat="1" ht="15" x14ac:dyDescent="0.2">
      <c r="B5486" s="18">
        <v>5478</v>
      </c>
      <c r="C5486" s="22">
        <f t="shared" si="257"/>
        <v>45155</v>
      </c>
      <c r="D5486" s="23">
        <f t="shared" si="258"/>
        <v>6</v>
      </c>
      <c r="E5486" s="48">
        <v>0</v>
      </c>
      <c r="F5486" s="29">
        <f>INDEX('Elech Summary'!$C$5:$C$8764,MATCH($B5486,'Elech Summary'!$B$5:$B$8764,0),MATCH(F$7,'Elech Summary'!$C$4:$C$4,0))</f>
        <v>-7.8384907082871422E-2</v>
      </c>
      <c r="G5486" s="49">
        <f t="shared" si="256"/>
        <v>0</v>
      </c>
    </row>
    <row r="5487" spans="2:7" s="12" customFormat="1" ht="15" x14ac:dyDescent="0.2">
      <c r="B5487" s="18">
        <v>5479</v>
      </c>
      <c r="C5487" s="22">
        <f t="shared" si="257"/>
        <v>45155</v>
      </c>
      <c r="D5487" s="23">
        <f t="shared" si="258"/>
        <v>7</v>
      </c>
      <c r="E5487" s="48">
        <v>0</v>
      </c>
      <c r="F5487" s="29">
        <f>INDEX('Elech Summary'!$C$5:$C$8764,MATCH($B5487,'Elech Summary'!$B$5:$B$8764,0),MATCH(F$7,'Elech Summary'!$C$4:$C$4,0))</f>
        <v>-0.17222347821091519</v>
      </c>
      <c r="G5487" s="49">
        <f t="shared" si="256"/>
        <v>0</v>
      </c>
    </row>
    <row r="5488" spans="2:7" s="12" customFormat="1" ht="15" x14ac:dyDescent="0.2">
      <c r="B5488" s="18">
        <v>5480</v>
      </c>
      <c r="C5488" s="22">
        <f t="shared" si="257"/>
        <v>45155</v>
      </c>
      <c r="D5488" s="23">
        <f t="shared" si="258"/>
        <v>8</v>
      </c>
      <c r="E5488" s="48">
        <v>0</v>
      </c>
      <c r="F5488" s="29">
        <f>INDEX('Elech Summary'!$C$5:$C$8764,MATCH($B5488,'Elech Summary'!$B$5:$B$8764,0),MATCH(F$7,'Elech Summary'!$C$4:$C$4,0))</f>
        <v>-0.20634437083599194</v>
      </c>
      <c r="G5488" s="49">
        <f t="shared" si="256"/>
        <v>0</v>
      </c>
    </row>
    <row r="5489" spans="2:7" s="12" customFormat="1" ht="15" x14ac:dyDescent="0.2">
      <c r="B5489" s="18">
        <v>5481</v>
      </c>
      <c r="C5489" s="22">
        <f t="shared" si="257"/>
        <v>45155</v>
      </c>
      <c r="D5489" s="23">
        <f t="shared" si="258"/>
        <v>9</v>
      </c>
      <c r="E5489" s="48">
        <v>0</v>
      </c>
      <c r="F5489" s="29">
        <f>INDEX('Elech Summary'!$C$5:$C$8764,MATCH($B5489,'Elech Summary'!$B$5:$B$8764,0),MATCH(F$7,'Elech Summary'!$C$4:$C$4,0))</f>
        <v>-0.21502951193129674</v>
      </c>
      <c r="G5489" s="49">
        <f t="shared" si="256"/>
        <v>0</v>
      </c>
    </row>
    <row r="5490" spans="2:7" s="12" customFormat="1" ht="15" x14ac:dyDescent="0.2">
      <c r="B5490" s="18">
        <v>5482</v>
      </c>
      <c r="C5490" s="22">
        <f t="shared" si="257"/>
        <v>45155</v>
      </c>
      <c r="D5490" s="23">
        <f t="shared" si="258"/>
        <v>10</v>
      </c>
      <c r="E5490" s="48">
        <v>0</v>
      </c>
      <c r="F5490" s="29">
        <f>INDEX('Elech Summary'!$C$5:$C$8764,MATCH($B5490,'Elech Summary'!$B$5:$B$8764,0),MATCH(F$7,'Elech Summary'!$C$4:$C$4,0))</f>
        <v>-0.20212299880642109</v>
      </c>
      <c r="G5490" s="49">
        <f t="shared" si="256"/>
        <v>0</v>
      </c>
    </row>
    <row r="5491" spans="2:7" s="12" customFormat="1" ht="15" x14ac:dyDescent="0.2">
      <c r="B5491" s="18">
        <v>5483</v>
      </c>
      <c r="C5491" s="22">
        <f t="shared" si="257"/>
        <v>45155</v>
      </c>
      <c r="D5491" s="23">
        <f t="shared" si="258"/>
        <v>11</v>
      </c>
      <c r="E5491" s="48">
        <v>0</v>
      </c>
      <c r="F5491" s="29">
        <f>INDEX('Elech Summary'!$C$5:$C$8764,MATCH($B5491,'Elech Summary'!$B$5:$B$8764,0),MATCH(F$7,'Elech Summary'!$C$4:$C$4,0))</f>
        <v>-0.17739619811390828</v>
      </c>
      <c r="G5491" s="49">
        <f t="shared" si="256"/>
        <v>0</v>
      </c>
    </row>
    <row r="5492" spans="2:7" s="12" customFormat="1" ht="15" x14ac:dyDescent="0.2">
      <c r="B5492" s="18">
        <v>5484</v>
      </c>
      <c r="C5492" s="22">
        <f t="shared" si="257"/>
        <v>45155</v>
      </c>
      <c r="D5492" s="23">
        <f t="shared" si="258"/>
        <v>12</v>
      </c>
      <c r="E5492" s="48">
        <v>0</v>
      </c>
      <c r="F5492" s="29">
        <f>INDEX('Elech Summary'!$C$5:$C$8764,MATCH($B5492,'Elech Summary'!$B$5:$B$8764,0),MATCH(F$7,'Elech Summary'!$C$4:$C$4,0))</f>
        <v>-0.15176205083061001</v>
      </c>
      <c r="G5492" s="49">
        <f t="shared" si="256"/>
        <v>0</v>
      </c>
    </row>
    <row r="5493" spans="2:7" s="12" customFormat="1" ht="15" x14ac:dyDescent="0.2">
      <c r="B5493" s="18">
        <v>5485</v>
      </c>
      <c r="C5493" s="22">
        <f t="shared" si="257"/>
        <v>45155</v>
      </c>
      <c r="D5493" s="23">
        <f t="shared" si="258"/>
        <v>13</v>
      </c>
      <c r="E5493" s="48">
        <v>0</v>
      </c>
      <c r="F5493" s="29">
        <f>INDEX('Elech Summary'!$C$5:$C$8764,MATCH($B5493,'Elech Summary'!$B$5:$B$8764,0),MATCH(F$7,'Elech Summary'!$C$4:$C$4,0))</f>
        <v>-0.13176523467791457</v>
      </c>
      <c r="G5493" s="49">
        <f t="shared" si="256"/>
        <v>0</v>
      </c>
    </row>
    <row r="5494" spans="2:7" s="12" customFormat="1" ht="15" x14ac:dyDescent="0.2">
      <c r="B5494" s="18">
        <v>5486</v>
      </c>
      <c r="C5494" s="22">
        <f t="shared" si="257"/>
        <v>45155</v>
      </c>
      <c r="D5494" s="23">
        <f t="shared" si="258"/>
        <v>14</v>
      </c>
      <c r="E5494" s="48">
        <v>0</v>
      </c>
      <c r="F5494" s="29">
        <f>INDEX('Elech Summary'!$C$5:$C$8764,MATCH($B5494,'Elech Summary'!$B$5:$B$8764,0),MATCH(F$7,'Elech Summary'!$C$4:$C$4,0))</f>
        <v>-0.11848546239446511</v>
      </c>
      <c r="G5494" s="49">
        <f t="shared" si="256"/>
        <v>0</v>
      </c>
    </row>
    <row r="5495" spans="2:7" s="12" customFormat="1" ht="15" x14ac:dyDescent="0.2">
      <c r="B5495" s="18">
        <v>5487</v>
      </c>
      <c r="C5495" s="22">
        <f t="shared" si="257"/>
        <v>45155</v>
      </c>
      <c r="D5495" s="23">
        <f t="shared" si="258"/>
        <v>15</v>
      </c>
      <c r="E5495" s="48">
        <v>0</v>
      </c>
      <c r="F5495" s="29">
        <f>INDEX('Elech Summary'!$C$5:$C$8764,MATCH($B5495,'Elech Summary'!$B$5:$B$8764,0),MATCH(F$7,'Elech Summary'!$C$4:$C$4,0))</f>
        <v>-0.1070055394037781</v>
      </c>
      <c r="G5495" s="49">
        <f t="shared" si="256"/>
        <v>0</v>
      </c>
    </row>
    <row r="5496" spans="2:7" s="12" customFormat="1" ht="15" x14ac:dyDescent="0.2">
      <c r="B5496" s="18">
        <v>5488</v>
      </c>
      <c r="C5496" s="22">
        <f t="shared" si="257"/>
        <v>45155</v>
      </c>
      <c r="D5496" s="23">
        <f t="shared" si="258"/>
        <v>16</v>
      </c>
      <c r="E5496" s="48">
        <v>0</v>
      </c>
      <c r="F5496" s="29">
        <f>INDEX('Elech Summary'!$C$5:$C$8764,MATCH($B5496,'Elech Summary'!$B$5:$B$8764,0),MATCH(F$7,'Elech Summary'!$C$4:$C$4,0))</f>
        <v>-0.10159761542632806</v>
      </c>
      <c r="G5496" s="49">
        <f t="shared" si="256"/>
        <v>0</v>
      </c>
    </row>
    <row r="5497" spans="2:7" s="12" customFormat="1" ht="15" x14ac:dyDescent="0.2">
      <c r="B5497" s="18">
        <v>5489</v>
      </c>
      <c r="C5497" s="22">
        <f t="shared" si="257"/>
        <v>45155</v>
      </c>
      <c r="D5497" s="23">
        <f t="shared" si="258"/>
        <v>17</v>
      </c>
      <c r="E5497" s="48">
        <v>0</v>
      </c>
      <c r="F5497" s="29">
        <f>INDEX('Elech Summary'!$C$5:$C$8764,MATCH($B5497,'Elech Summary'!$B$5:$B$8764,0),MATCH(F$7,'Elech Summary'!$C$4:$C$4,0))</f>
        <v>-0.11679007803672614</v>
      </c>
      <c r="G5497" s="49">
        <f t="shared" si="256"/>
        <v>0</v>
      </c>
    </row>
    <row r="5498" spans="2:7" s="12" customFormat="1" ht="15" x14ac:dyDescent="0.2">
      <c r="B5498" s="18">
        <v>5490</v>
      </c>
      <c r="C5498" s="22">
        <f t="shared" si="257"/>
        <v>45155</v>
      </c>
      <c r="D5498" s="23">
        <f t="shared" si="258"/>
        <v>18</v>
      </c>
      <c r="E5498" s="48">
        <v>0</v>
      </c>
      <c r="F5498" s="29">
        <f>INDEX('Elech Summary'!$C$5:$C$8764,MATCH($B5498,'Elech Summary'!$B$5:$B$8764,0),MATCH(F$7,'Elech Summary'!$C$4:$C$4,0))</f>
        <v>-0.14123065667052548</v>
      </c>
      <c r="G5498" s="49">
        <f t="shared" si="256"/>
        <v>0</v>
      </c>
    </row>
    <row r="5499" spans="2:7" s="12" customFormat="1" ht="15" x14ac:dyDescent="0.2">
      <c r="B5499" s="18">
        <v>5491</v>
      </c>
      <c r="C5499" s="22">
        <f t="shared" si="257"/>
        <v>45155</v>
      </c>
      <c r="D5499" s="23">
        <f t="shared" si="258"/>
        <v>19</v>
      </c>
      <c r="E5499" s="48">
        <v>0</v>
      </c>
      <c r="F5499" s="29">
        <f>INDEX('Elech Summary'!$C$5:$C$8764,MATCH($B5499,'Elech Summary'!$B$5:$B$8764,0),MATCH(F$7,'Elech Summary'!$C$4:$C$4,0))</f>
        <v>-0.16765295001942482</v>
      </c>
      <c r="G5499" s="49">
        <f t="shared" si="256"/>
        <v>0</v>
      </c>
    </row>
    <row r="5500" spans="2:7" s="12" customFormat="1" ht="15" x14ac:dyDescent="0.2">
      <c r="B5500" s="18">
        <v>5492</v>
      </c>
      <c r="C5500" s="22">
        <f t="shared" si="257"/>
        <v>45155</v>
      </c>
      <c r="D5500" s="23">
        <f t="shared" si="258"/>
        <v>20</v>
      </c>
      <c r="E5500" s="48">
        <v>0</v>
      </c>
      <c r="F5500" s="29">
        <f>INDEX('Elech Summary'!$C$5:$C$8764,MATCH($B5500,'Elech Summary'!$B$5:$B$8764,0),MATCH(F$7,'Elech Summary'!$C$4:$C$4,0))</f>
        <v>-0.17380274078503444</v>
      </c>
      <c r="G5500" s="49">
        <f t="shared" si="256"/>
        <v>0</v>
      </c>
    </row>
    <row r="5501" spans="2:7" s="12" customFormat="1" ht="15" x14ac:dyDescent="0.2">
      <c r="B5501" s="18">
        <v>5493</v>
      </c>
      <c r="C5501" s="22">
        <f t="shared" si="257"/>
        <v>45155</v>
      </c>
      <c r="D5501" s="23">
        <f t="shared" si="258"/>
        <v>21</v>
      </c>
      <c r="E5501" s="48">
        <v>0</v>
      </c>
      <c r="F5501" s="29">
        <f>INDEX('Elech Summary'!$C$5:$C$8764,MATCH($B5501,'Elech Summary'!$B$5:$B$8764,0),MATCH(F$7,'Elech Summary'!$C$4:$C$4,0))</f>
        <v>-0.159484986346493</v>
      </c>
      <c r="G5501" s="49">
        <f t="shared" si="256"/>
        <v>0</v>
      </c>
    </row>
    <row r="5502" spans="2:7" s="12" customFormat="1" ht="15" x14ac:dyDescent="0.2">
      <c r="B5502" s="18">
        <v>5494</v>
      </c>
      <c r="C5502" s="22">
        <f t="shared" si="257"/>
        <v>45155</v>
      </c>
      <c r="D5502" s="23">
        <f t="shared" si="258"/>
        <v>22</v>
      </c>
      <c r="E5502" s="48">
        <v>0</v>
      </c>
      <c r="F5502" s="29">
        <f>INDEX('Elech Summary'!$C$5:$C$8764,MATCH($B5502,'Elech Summary'!$B$5:$B$8764,0),MATCH(F$7,'Elech Summary'!$C$4:$C$4,0))</f>
        <v>-0.13941099199438745</v>
      </c>
      <c r="G5502" s="49">
        <f t="shared" si="256"/>
        <v>0</v>
      </c>
    </row>
    <row r="5503" spans="2:7" s="12" customFormat="1" ht="15" x14ac:dyDescent="0.2">
      <c r="B5503" s="18">
        <v>5495</v>
      </c>
      <c r="C5503" s="22">
        <f t="shared" si="257"/>
        <v>45155</v>
      </c>
      <c r="D5503" s="23">
        <f t="shared" si="258"/>
        <v>23</v>
      </c>
      <c r="E5503" s="48">
        <v>0</v>
      </c>
      <c r="F5503" s="29">
        <f>INDEX('Elech Summary'!$C$5:$C$8764,MATCH($B5503,'Elech Summary'!$B$5:$B$8764,0),MATCH(F$7,'Elech Summary'!$C$4:$C$4,0))</f>
        <v>-0.1043992905154611</v>
      </c>
      <c r="G5503" s="49">
        <f t="shared" si="256"/>
        <v>0</v>
      </c>
    </row>
    <row r="5504" spans="2:7" s="12" customFormat="1" ht="15" x14ac:dyDescent="0.2">
      <c r="B5504" s="18">
        <v>5496</v>
      </c>
      <c r="C5504" s="22">
        <f t="shared" si="257"/>
        <v>45155</v>
      </c>
      <c r="D5504" s="23">
        <f t="shared" si="258"/>
        <v>24</v>
      </c>
      <c r="E5504" s="48">
        <v>0</v>
      </c>
      <c r="F5504" s="29">
        <f>INDEX('Elech Summary'!$C$5:$C$8764,MATCH($B5504,'Elech Summary'!$B$5:$B$8764,0),MATCH(F$7,'Elech Summary'!$C$4:$C$4,0))</f>
        <v>-7.1126748038992979E-2</v>
      </c>
      <c r="G5504" s="49">
        <f t="shared" si="256"/>
        <v>0</v>
      </c>
    </row>
    <row r="5505" spans="2:7" s="12" customFormat="1" ht="15" x14ac:dyDescent="0.2">
      <c r="B5505" s="18">
        <v>5497</v>
      </c>
      <c r="C5505" s="22">
        <f t="shared" si="257"/>
        <v>45156</v>
      </c>
      <c r="D5505" s="23">
        <f t="shared" si="258"/>
        <v>1</v>
      </c>
      <c r="E5505" s="48">
        <v>0</v>
      </c>
      <c r="F5505" s="29">
        <f>INDEX('Elech Summary'!$C$5:$C$8764,MATCH($B5505,'Elech Summary'!$B$5:$B$8764,0),MATCH(F$7,'Elech Summary'!$C$4:$C$4,0))</f>
        <v>-3.2643931134633236E-2</v>
      </c>
      <c r="G5505" s="49">
        <f t="shared" si="256"/>
        <v>0</v>
      </c>
    </row>
    <row r="5506" spans="2:7" s="12" customFormat="1" ht="15" x14ac:dyDescent="0.2">
      <c r="B5506" s="18">
        <v>5498</v>
      </c>
      <c r="C5506" s="22">
        <f t="shared" si="257"/>
        <v>45156</v>
      </c>
      <c r="D5506" s="23">
        <f t="shared" si="258"/>
        <v>2</v>
      </c>
      <c r="E5506" s="48">
        <v>0</v>
      </c>
      <c r="F5506" s="29">
        <f>INDEX('Elech Summary'!$C$5:$C$8764,MATCH($B5506,'Elech Summary'!$B$5:$B$8764,0),MATCH(F$7,'Elech Summary'!$C$4:$C$4,0))</f>
        <v>-1.7608923158872653E-2</v>
      </c>
      <c r="G5506" s="49">
        <f t="shared" si="256"/>
        <v>0</v>
      </c>
    </row>
    <row r="5507" spans="2:7" s="12" customFormat="1" ht="15" x14ac:dyDescent="0.2">
      <c r="B5507" s="18">
        <v>5499</v>
      </c>
      <c r="C5507" s="22">
        <f t="shared" si="257"/>
        <v>45156</v>
      </c>
      <c r="D5507" s="23">
        <f t="shared" si="258"/>
        <v>3</v>
      </c>
      <c r="E5507" s="48">
        <v>0</v>
      </c>
      <c r="F5507" s="29">
        <f>INDEX('Elech Summary'!$C$5:$C$8764,MATCH($B5507,'Elech Summary'!$B$5:$B$8764,0),MATCH(F$7,'Elech Summary'!$C$4:$C$4,0))</f>
        <v>-1.12746936908515E-2</v>
      </c>
      <c r="G5507" s="49">
        <f t="shared" si="256"/>
        <v>0</v>
      </c>
    </row>
    <row r="5508" spans="2:7" s="12" customFormat="1" ht="15" x14ac:dyDescent="0.2">
      <c r="B5508" s="18">
        <v>5500</v>
      </c>
      <c r="C5508" s="22">
        <f t="shared" si="257"/>
        <v>45156</v>
      </c>
      <c r="D5508" s="23">
        <f t="shared" si="258"/>
        <v>4</v>
      </c>
      <c r="E5508" s="48">
        <v>0</v>
      </c>
      <c r="F5508" s="29">
        <f>INDEX('Elech Summary'!$C$5:$C$8764,MATCH($B5508,'Elech Summary'!$B$5:$B$8764,0),MATCH(F$7,'Elech Summary'!$C$4:$C$4,0))</f>
        <v>-1.6202894780116387E-2</v>
      </c>
      <c r="G5508" s="49">
        <f t="shared" si="256"/>
        <v>0</v>
      </c>
    </row>
    <row r="5509" spans="2:7" s="12" customFormat="1" ht="15" x14ac:dyDescent="0.2">
      <c r="B5509" s="18">
        <v>5501</v>
      </c>
      <c r="C5509" s="22">
        <f t="shared" si="257"/>
        <v>45156</v>
      </c>
      <c r="D5509" s="23">
        <f t="shared" si="258"/>
        <v>5</v>
      </c>
      <c r="E5509" s="48">
        <v>0</v>
      </c>
      <c r="F5509" s="29">
        <f>INDEX('Elech Summary'!$C$5:$C$8764,MATCH($B5509,'Elech Summary'!$B$5:$B$8764,0),MATCH(F$7,'Elech Summary'!$C$4:$C$4,0))</f>
        <v>-2.5669835150173702E-2</v>
      </c>
      <c r="G5509" s="49">
        <f t="shared" si="256"/>
        <v>0</v>
      </c>
    </row>
    <row r="5510" spans="2:7" s="12" customFormat="1" ht="15" x14ac:dyDescent="0.2">
      <c r="B5510" s="18">
        <v>5502</v>
      </c>
      <c r="C5510" s="22">
        <f t="shared" si="257"/>
        <v>45156</v>
      </c>
      <c r="D5510" s="23">
        <f t="shared" si="258"/>
        <v>6</v>
      </c>
      <c r="E5510" s="48">
        <v>0</v>
      </c>
      <c r="F5510" s="29">
        <f>INDEX('Elech Summary'!$C$5:$C$8764,MATCH($B5510,'Elech Summary'!$B$5:$B$8764,0),MATCH(F$7,'Elech Summary'!$C$4:$C$4,0))</f>
        <v>-7.4708662543264567E-2</v>
      </c>
      <c r="G5510" s="49">
        <f t="shared" si="256"/>
        <v>0</v>
      </c>
    </row>
    <row r="5511" spans="2:7" s="12" customFormat="1" ht="15" x14ac:dyDescent="0.2">
      <c r="B5511" s="18">
        <v>5503</v>
      </c>
      <c r="C5511" s="22">
        <f t="shared" si="257"/>
        <v>45156</v>
      </c>
      <c r="D5511" s="23">
        <f t="shared" si="258"/>
        <v>7</v>
      </c>
      <c r="E5511" s="48">
        <v>0</v>
      </c>
      <c r="F5511" s="29">
        <f>INDEX('Elech Summary'!$C$5:$C$8764,MATCH($B5511,'Elech Summary'!$B$5:$B$8764,0),MATCH(F$7,'Elech Summary'!$C$4:$C$4,0))</f>
        <v>-0.16834144213207364</v>
      </c>
      <c r="G5511" s="49">
        <f t="shared" si="256"/>
        <v>0</v>
      </c>
    </row>
    <row r="5512" spans="2:7" s="12" customFormat="1" ht="15" x14ac:dyDescent="0.2">
      <c r="B5512" s="18">
        <v>5504</v>
      </c>
      <c r="C5512" s="22">
        <f t="shared" si="257"/>
        <v>45156</v>
      </c>
      <c r="D5512" s="23">
        <f t="shared" si="258"/>
        <v>8</v>
      </c>
      <c r="E5512" s="48">
        <v>0</v>
      </c>
      <c r="F5512" s="29">
        <f>INDEX('Elech Summary'!$C$5:$C$8764,MATCH($B5512,'Elech Summary'!$B$5:$B$8764,0),MATCH(F$7,'Elech Summary'!$C$4:$C$4,0))</f>
        <v>-0.20631004645013523</v>
      </c>
      <c r="G5512" s="49">
        <f t="shared" si="256"/>
        <v>0</v>
      </c>
    </row>
    <row r="5513" spans="2:7" s="12" customFormat="1" ht="15" x14ac:dyDescent="0.2">
      <c r="B5513" s="18">
        <v>5505</v>
      </c>
      <c r="C5513" s="22">
        <f t="shared" si="257"/>
        <v>45156</v>
      </c>
      <c r="D5513" s="23">
        <f t="shared" si="258"/>
        <v>9</v>
      </c>
      <c r="E5513" s="48">
        <v>0</v>
      </c>
      <c r="F5513" s="29">
        <f>INDEX('Elech Summary'!$C$5:$C$8764,MATCH($B5513,'Elech Summary'!$B$5:$B$8764,0),MATCH(F$7,'Elech Summary'!$C$4:$C$4,0))</f>
        <v>-0.21498846346266037</v>
      </c>
      <c r="G5513" s="49">
        <f t="shared" si="256"/>
        <v>0</v>
      </c>
    </row>
    <row r="5514" spans="2:7" s="12" customFormat="1" ht="15" x14ac:dyDescent="0.2">
      <c r="B5514" s="18">
        <v>5506</v>
      </c>
      <c r="C5514" s="22">
        <f t="shared" si="257"/>
        <v>45156</v>
      </c>
      <c r="D5514" s="23">
        <f t="shared" si="258"/>
        <v>10</v>
      </c>
      <c r="E5514" s="48">
        <v>0</v>
      </c>
      <c r="F5514" s="29">
        <f>INDEX('Elech Summary'!$C$5:$C$8764,MATCH($B5514,'Elech Summary'!$B$5:$B$8764,0),MATCH(F$7,'Elech Summary'!$C$4:$C$4,0))</f>
        <v>-0.20207347716104263</v>
      </c>
      <c r="G5514" s="49">
        <f t="shared" ref="G5514:G5577" si="259">$E5514*F5514</f>
        <v>0</v>
      </c>
    </row>
    <row r="5515" spans="2:7" s="12" customFormat="1" ht="15" x14ac:dyDescent="0.2">
      <c r="B5515" s="18">
        <v>5507</v>
      </c>
      <c r="C5515" s="22">
        <f t="shared" ref="C5515:C5578" si="260">IF(C5514="-",C5514,IF(D5515=1,C5514+1,C5514))</f>
        <v>45156</v>
      </c>
      <c r="D5515" s="23">
        <f t="shared" ref="D5515:D5578" si="261">IF(D5514+1&gt;24,1,D5514+1)</f>
        <v>11</v>
      </c>
      <c r="E5515" s="48">
        <v>0</v>
      </c>
      <c r="F5515" s="29">
        <f>INDEX('Elech Summary'!$C$5:$C$8764,MATCH($B5515,'Elech Summary'!$B$5:$B$8764,0),MATCH(F$7,'Elech Summary'!$C$4:$C$4,0))</f>
        <v>-0.17735463657318107</v>
      </c>
      <c r="G5515" s="49">
        <f t="shared" si="259"/>
        <v>0</v>
      </c>
    </row>
    <row r="5516" spans="2:7" s="12" customFormat="1" ht="15" x14ac:dyDescent="0.2">
      <c r="B5516" s="18">
        <v>5508</v>
      </c>
      <c r="C5516" s="22">
        <f t="shared" si="260"/>
        <v>45156</v>
      </c>
      <c r="D5516" s="23">
        <f t="shared" si="261"/>
        <v>12</v>
      </c>
      <c r="E5516" s="48">
        <v>0</v>
      </c>
      <c r="F5516" s="29">
        <f>INDEX('Elech Summary'!$C$5:$C$8764,MATCH($B5516,'Elech Summary'!$B$5:$B$8764,0),MATCH(F$7,'Elech Summary'!$C$4:$C$4,0))</f>
        <v>-0.15172496541020886</v>
      </c>
      <c r="G5516" s="49">
        <f t="shared" si="259"/>
        <v>0</v>
      </c>
    </row>
    <row r="5517" spans="2:7" s="12" customFormat="1" ht="15" x14ac:dyDescent="0.2">
      <c r="B5517" s="18">
        <v>5509</v>
      </c>
      <c r="C5517" s="22">
        <f t="shared" si="260"/>
        <v>45156</v>
      </c>
      <c r="D5517" s="23">
        <f t="shared" si="261"/>
        <v>13</v>
      </c>
      <c r="E5517" s="48">
        <v>0</v>
      </c>
      <c r="F5517" s="29">
        <f>INDEX('Elech Summary'!$C$5:$C$8764,MATCH($B5517,'Elech Summary'!$B$5:$B$8764,0),MATCH(F$7,'Elech Summary'!$C$4:$C$4,0))</f>
        <v>-0.13170031199838328</v>
      </c>
      <c r="G5517" s="49">
        <f t="shared" si="259"/>
        <v>0</v>
      </c>
    </row>
    <row r="5518" spans="2:7" s="12" customFormat="1" ht="15" x14ac:dyDescent="0.2">
      <c r="B5518" s="18">
        <v>5510</v>
      </c>
      <c r="C5518" s="22">
        <f t="shared" si="260"/>
        <v>45156</v>
      </c>
      <c r="D5518" s="23">
        <f t="shared" si="261"/>
        <v>14</v>
      </c>
      <c r="E5518" s="48">
        <v>0</v>
      </c>
      <c r="F5518" s="29">
        <f>INDEX('Elech Summary'!$C$5:$C$8764,MATCH($B5518,'Elech Summary'!$B$5:$B$8764,0),MATCH(F$7,'Elech Summary'!$C$4:$C$4,0))</f>
        <v>-0.11844694826415636</v>
      </c>
      <c r="G5518" s="49">
        <f t="shared" si="259"/>
        <v>0</v>
      </c>
    </row>
    <row r="5519" spans="2:7" s="12" customFormat="1" ht="15" x14ac:dyDescent="0.2">
      <c r="B5519" s="18">
        <v>5511</v>
      </c>
      <c r="C5519" s="22">
        <f t="shared" si="260"/>
        <v>45156</v>
      </c>
      <c r="D5519" s="23">
        <f t="shared" si="261"/>
        <v>15</v>
      </c>
      <c r="E5519" s="48">
        <v>0</v>
      </c>
      <c r="F5519" s="29">
        <f>INDEX('Elech Summary'!$C$5:$C$8764,MATCH($B5519,'Elech Summary'!$B$5:$B$8764,0),MATCH(F$7,'Elech Summary'!$C$4:$C$4,0))</f>
        <v>-0.10701642729943095</v>
      </c>
      <c r="G5519" s="49">
        <f t="shared" si="259"/>
        <v>0</v>
      </c>
    </row>
    <row r="5520" spans="2:7" s="12" customFormat="1" ht="15" x14ac:dyDescent="0.2">
      <c r="B5520" s="18">
        <v>5512</v>
      </c>
      <c r="C5520" s="22">
        <f t="shared" si="260"/>
        <v>45156</v>
      </c>
      <c r="D5520" s="23">
        <f t="shared" si="261"/>
        <v>16</v>
      </c>
      <c r="E5520" s="48">
        <v>0</v>
      </c>
      <c r="F5520" s="29">
        <f>INDEX('Elech Summary'!$C$5:$C$8764,MATCH($B5520,'Elech Summary'!$B$5:$B$8764,0),MATCH(F$7,'Elech Summary'!$C$4:$C$4,0))</f>
        <v>-0.10153195434372386</v>
      </c>
      <c r="G5520" s="49">
        <f t="shared" si="259"/>
        <v>0</v>
      </c>
    </row>
    <row r="5521" spans="2:7" s="12" customFormat="1" ht="15" x14ac:dyDescent="0.2">
      <c r="B5521" s="18">
        <v>5513</v>
      </c>
      <c r="C5521" s="22">
        <f t="shared" si="260"/>
        <v>45156</v>
      </c>
      <c r="D5521" s="23">
        <f t="shared" si="261"/>
        <v>17</v>
      </c>
      <c r="E5521" s="48">
        <v>0</v>
      </c>
      <c r="F5521" s="29">
        <f>INDEX('Elech Summary'!$C$5:$C$8764,MATCH($B5521,'Elech Summary'!$B$5:$B$8764,0),MATCH(F$7,'Elech Summary'!$C$4:$C$4,0))</f>
        <v>-0.12051447356963926</v>
      </c>
      <c r="G5521" s="49">
        <f t="shared" si="259"/>
        <v>0</v>
      </c>
    </row>
    <row r="5522" spans="2:7" s="12" customFormat="1" ht="15" x14ac:dyDescent="0.2">
      <c r="B5522" s="18">
        <v>5514</v>
      </c>
      <c r="C5522" s="22">
        <f t="shared" si="260"/>
        <v>45156</v>
      </c>
      <c r="D5522" s="23">
        <f t="shared" si="261"/>
        <v>18</v>
      </c>
      <c r="E5522" s="48">
        <v>0</v>
      </c>
      <c r="F5522" s="29">
        <f>INDEX('Elech Summary'!$C$5:$C$8764,MATCH($B5522,'Elech Summary'!$B$5:$B$8764,0),MATCH(F$7,'Elech Summary'!$C$4:$C$4,0))</f>
        <v>-0.14121273170358228</v>
      </c>
      <c r="G5522" s="49">
        <f t="shared" si="259"/>
        <v>0</v>
      </c>
    </row>
    <row r="5523" spans="2:7" s="12" customFormat="1" ht="15" x14ac:dyDescent="0.2">
      <c r="B5523" s="18">
        <v>5515</v>
      </c>
      <c r="C5523" s="22">
        <f t="shared" si="260"/>
        <v>45156</v>
      </c>
      <c r="D5523" s="23">
        <f t="shared" si="261"/>
        <v>19</v>
      </c>
      <c r="E5523" s="48">
        <v>0</v>
      </c>
      <c r="F5523" s="29">
        <f>INDEX('Elech Summary'!$C$5:$C$8764,MATCH($B5523,'Elech Summary'!$B$5:$B$8764,0),MATCH(F$7,'Elech Summary'!$C$4:$C$4,0))</f>
        <v>-0.16761198158184687</v>
      </c>
      <c r="G5523" s="49">
        <f t="shared" si="259"/>
        <v>0</v>
      </c>
    </row>
    <row r="5524" spans="2:7" s="12" customFormat="1" ht="15" x14ac:dyDescent="0.2">
      <c r="B5524" s="18">
        <v>5516</v>
      </c>
      <c r="C5524" s="22">
        <f t="shared" si="260"/>
        <v>45156</v>
      </c>
      <c r="D5524" s="23">
        <f t="shared" si="261"/>
        <v>20</v>
      </c>
      <c r="E5524" s="48">
        <v>0</v>
      </c>
      <c r="F5524" s="29">
        <f>INDEX('Elech Summary'!$C$5:$C$8764,MATCH($B5524,'Elech Summary'!$B$5:$B$8764,0),MATCH(F$7,'Elech Summary'!$C$4:$C$4,0))</f>
        <v>-0.17375802854548517</v>
      </c>
      <c r="G5524" s="49">
        <f t="shared" si="259"/>
        <v>0</v>
      </c>
    </row>
    <row r="5525" spans="2:7" s="12" customFormat="1" ht="15" x14ac:dyDescent="0.2">
      <c r="B5525" s="18">
        <v>5517</v>
      </c>
      <c r="C5525" s="22">
        <f t="shared" si="260"/>
        <v>45156</v>
      </c>
      <c r="D5525" s="23">
        <f t="shared" si="261"/>
        <v>21</v>
      </c>
      <c r="E5525" s="48">
        <v>0</v>
      </c>
      <c r="F5525" s="29">
        <f>INDEX('Elech Summary'!$C$5:$C$8764,MATCH($B5525,'Elech Summary'!$B$5:$B$8764,0),MATCH(F$7,'Elech Summary'!$C$4:$C$4,0))</f>
        <v>-0.16174598779754729</v>
      </c>
      <c r="G5525" s="49">
        <f t="shared" si="259"/>
        <v>0</v>
      </c>
    </row>
    <row r="5526" spans="2:7" s="12" customFormat="1" ht="15" x14ac:dyDescent="0.2">
      <c r="B5526" s="18">
        <v>5518</v>
      </c>
      <c r="C5526" s="22">
        <f t="shared" si="260"/>
        <v>45156</v>
      </c>
      <c r="D5526" s="23">
        <f t="shared" si="261"/>
        <v>22</v>
      </c>
      <c r="E5526" s="48">
        <v>0</v>
      </c>
      <c r="F5526" s="29">
        <f>INDEX('Elech Summary'!$C$5:$C$8764,MATCH($B5526,'Elech Summary'!$B$5:$B$8764,0),MATCH(F$7,'Elech Summary'!$C$4:$C$4,0))</f>
        <v>-0.14313654675447537</v>
      </c>
      <c r="G5526" s="49">
        <f t="shared" si="259"/>
        <v>0</v>
      </c>
    </row>
    <row r="5527" spans="2:7" s="12" customFormat="1" ht="15" x14ac:dyDescent="0.2">
      <c r="B5527" s="18">
        <v>5519</v>
      </c>
      <c r="C5527" s="22">
        <f t="shared" si="260"/>
        <v>45156</v>
      </c>
      <c r="D5527" s="23">
        <f t="shared" si="261"/>
        <v>23</v>
      </c>
      <c r="E5527" s="48">
        <v>0</v>
      </c>
      <c r="F5527" s="29">
        <f>INDEX('Elech Summary'!$C$5:$C$8764,MATCH($B5527,'Elech Summary'!$B$5:$B$8764,0),MATCH(F$7,'Elech Summary'!$C$4:$C$4,0))</f>
        <v>-0.10809457570558907</v>
      </c>
      <c r="G5527" s="49">
        <f t="shared" si="259"/>
        <v>0</v>
      </c>
    </row>
    <row r="5528" spans="2:7" s="12" customFormat="1" ht="15" x14ac:dyDescent="0.2">
      <c r="B5528" s="18">
        <v>5520</v>
      </c>
      <c r="C5528" s="22">
        <f t="shared" si="260"/>
        <v>45156</v>
      </c>
      <c r="D5528" s="23">
        <f t="shared" si="261"/>
        <v>24</v>
      </c>
      <c r="E5528" s="48">
        <v>0</v>
      </c>
      <c r="F5528" s="29">
        <f>INDEX('Elech Summary'!$C$5:$C$8764,MATCH($B5528,'Elech Summary'!$B$5:$B$8764,0),MATCH(F$7,'Elech Summary'!$C$4:$C$4,0))</f>
        <v>-6.7459611422171925E-2</v>
      </c>
      <c r="G5528" s="49">
        <f t="shared" si="259"/>
        <v>0</v>
      </c>
    </row>
    <row r="5529" spans="2:7" s="12" customFormat="1" ht="15" x14ac:dyDescent="0.2">
      <c r="B5529" s="18">
        <v>5521</v>
      </c>
      <c r="C5529" s="22">
        <f t="shared" si="260"/>
        <v>45157</v>
      </c>
      <c r="D5529" s="23">
        <f t="shared" si="261"/>
        <v>1</v>
      </c>
      <c r="E5529" s="48">
        <v>0</v>
      </c>
      <c r="F5529" s="29">
        <f>INDEX('Elech Summary'!$C$5:$C$8764,MATCH($B5529,'Elech Summary'!$B$5:$B$8764,0),MATCH(F$7,'Elech Summary'!$C$4:$C$4,0))</f>
        <v>-3.685498603453051E-2</v>
      </c>
      <c r="G5529" s="49">
        <f t="shared" si="259"/>
        <v>0</v>
      </c>
    </row>
    <row r="5530" spans="2:7" s="12" customFormat="1" ht="15" x14ac:dyDescent="0.2">
      <c r="B5530" s="18">
        <v>5522</v>
      </c>
      <c r="C5530" s="22">
        <f t="shared" si="260"/>
        <v>45157</v>
      </c>
      <c r="D5530" s="23">
        <f t="shared" si="261"/>
        <v>2</v>
      </c>
      <c r="E5530" s="48">
        <v>0</v>
      </c>
      <c r="F5530" s="29">
        <f>INDEX('Elech Summary'!$C$5:$C$8764,MATCH($B5530,'Elech Summary'!$B$5:$B$8764,0),MATCH(F$7,'Elech Summary'!$C$4:$C$4,0))</f>
        <v>-1.9955119666991039E-2</v>
      </c>
      <c r="G5530" s="49">
        <f t="shared" si="259"/>
        <v>0</v>
      </c>
    </row>
    <row r="5531" spans="2:7" s="12" customFormat="1" ht="15" x14ac:dyDescent="0.2">
      <c r="B5531" s="18">
        <v>5523</v>
      </c>
      <c r="C5531" s="22">
        <f t="shared" si="260"/>
        <v>45157</v>
      </c>
      <c r="D5531" s="23">
        <f t="shared" si="261"/>
        <v>3</v>
      </c>
      <c r="E5531" s="48">
        <v>0</v>
      </c>
      <c r="F5531" s="29">
        <f>INDEX('Elech Summary'!$C$5:$C$8764,MATCH($B5531,'Elech Summary'!$B$5:$B$8764,0),MATCH(F$7,'Elech Summary'!$C$4:$C$4,0))</f>
        <v>-1.1929860716551681E-2</v>
      </c>
      <c r="G5531" s="49">
        <f t="shared" si="259"/>
        <v>0</v>
      </c>
    </row>
    <row r="5532" spans="2:7" s="12" customFormat="1" ht="15" x14ac:dyDescent="0.2">
      <c r="B5532" s="18">
        <v>5524</v>
      </c>
      <c r="C5532" s="22">
        <f t="shared" si="260"/>
        <v>45157</v>
      </c>
      <c r="D5532" s="23">
        <f t="shared" si="261"/>
        <v>4</v>
      </c>
      <c r="E5532" s="48">
        <v>0</v>
      </c>
      <c r="F5532" s="29">
        <f>INDEX('Elech Summary'!$C$5:$C$8764,MATCH($B5532,'Elech Summary'!$B$5:$B$8764,0),MATCH(F$7,'Elech Summary'!$C$4:$C$4,0))</f>
        <v>-1.3268253411809429E-2</v>
      </c>
      <c r="G5532" s="49">
        <f t="shared" si="259"/>
        <v>0</v>
      </c>
    </row>
    <row r="5533" spans="2:7" s="12" customFormat="1" ht="15" x14ac:dyDescent="0.2">
      <c r="B5533" s="18">
        <v>5525</v>
      </c>
      <c r="C5533" s="22">
        <f t="shared" si="260"/>
        <v>45157</v>
      </c>
      <c r="D5533" s="23">
        <f t="shared" si="261"/>
        <v>5</v>
      </c>
      <c r="E5533" s="48">
        <v>0</v>
      </c>
      <c r="F5533" s="29">
        <f>INDEX('Elech Summary'!$C$5:$C$8764,MATCH($B5533,'Elech Summary'!$B$5:$B$8764,0),MATCH(F$7,'Elech Summary'!$C$4:$C$4,0))</f>
        <v>-2.6878334559468808E-2</v>
      </c>
      <c r="G5533" s="49">
        <f t="shared" si="259"/>
        <v>0</v>
      </c>
    </row>
    <row r="5534" spans="2:7" s="12" customFormat="1" ht="15" x14ac:dyDescent="0.2">
      <c r="B5534" s="18">
        <v>5526</v>
      </c>
      <c r="C5534" s="22">
        <f t="shared" si="260"/>
        <v>45157</v>
      </c>
      <c r="D5534" s="23">
        <f t="shared" si="261"/>
        <v>6</v>
      </c>
      <c r="E5534" s="48">
        <v>0</v>
      </c>
      <c r="F5534" s="29">
        <f>INDEX('Elech Summary'!$C$5:$C$8764,MATCH($B5534,'Elech Summary'!$B$5:$B$8764,0),MATCH(F$7,'Elech Summary'!$C$4:$C$4,0))</f>
        <v>-8.0275854545608594E-2</v>
      </c>
      <c r="G5534" s="49">
        <f t="shared" si="259"/>
        <v>0</v>
      </c>
    </row>
    <row r="5535" spans="2:7" s="12" customFormat="1" ht="15" x14ac:dyDescent="0.2">
      <c r="B5535" s="18">
        <v>5527</v>
      </c>
      <c r="C5535" s="22">
        <f t="shared" si="260"/>
        <v>45157</v>
      </c>
      <c r="D5535" s="23">
        <f t="shared" si="261"/>
        <v>7</v>
      </c>
      <c r="E5535" s="48">
        <v>0</v>
      </c>
      <c r="F5535" s="29">
        <f>INDEX('Elech Summary'!$C$5:$C$8764,MATCH($B5535,'Elech Summary'!$B$5:$B$8764,0),MATCH(F$7,'Elech Summary'!$C$4:$C$4,0))</f>
        <v>-0.1759611296533605</v>
      </c>
      <c r="G5535" s="49">
        <f t="shared" si="259"/>
        <v>0</v>
      </c>
    </row>
    <row r="5536" spans="2:7" s="12" customFormat="1" ht="15" x14ac:dyDescent="0.2">
      <c r="B5536" s="18">
        <v>5528</v>
      </c>
      <c r="C5536" s="22">
        <f t="shared" si="260"/>
        <v>45157</v>
      </c>
      <c r="D5536" s="23">
        <f t="shared" si="261"/>
        <v>8</v>
      </c>
      <c r="E5536" s="48">
        <v>0</v>
      </c>
      <c r="F5536" s="29">
        <f>INDEX('Elech Summary'!$C$5:$C$8764,MATCH($B5536,'Elech Summary'!$B$5:$B$8764,0),MATCH(F$7,'Elech Summary'!$C$4:$C$4,0))</f>
        <v>-0.21426480552328456</v>
      </c>
      <c r="G5536" s="49">
        <f t="shared" si="259"/>
        <v>0</v>
      </c>
    </row>
    <row r="5537" spans="2:7" s="12" customFormat="1" ht="15" x14ac:dyDescent="0.2">
      <c r="B5537" s="18">
        <v>5529</v>
      </c>
      <c r="C5537" s="22">
        <f t="shared" si="260"/>
        <v>45157</v>
      </c>
      <c r="D5537" s="23">
        <f t="shared" si="261"/>
        <v>9</v>
      </c>
      <c r="E5537" s="48">
        <v>0</v>
      </c>
      <c r="F5537" s="29">
        <f>INDEX('Elech Summary'!$C$5:$C$8764,MATCH($B5537,'Elech Summary'!$B$5:$B$8764,0),MATCH(F$7,'Elech Summary'!$C$4:$C$4,0))</f>
        <v>-0.22713029762266801</v>
      </c>
      <c r="G5537" s="49">
        <f t="shared" si="259"/>
        <v>0</v>
      </c>
    </row>
    <row r="5538" spans="2:7" s="12" customFormat="1" ht="15" x14ac:dyDescent="0.2">
      <c r="B5538" s="18">
        <v>5530</v>
      </c>
      <c r="C5538" s="22">
        <f t="shared" si="260"/>
        <v>45157</v>
      </c>
      <c r="D5538" s="23">
        <f t="shared" si="261"/>
        <v>10</v>
      </c>
      <c r="E5538" s="48">
        <v>0</v>
      </c>
      <c r="F5538" s="29">
        <f>INDEX('Elech Summary'!$C$5:$C$8764,MATCH($B5538,'Elech Summary'!$B$5:$B$8764,0),MATCH(F$7,'Elech Summary'!$C$4:$C$4,0))</f>
        <v>-0.21637667806040611</v>
      </c>
      <c r="G5538" s="49">
        <f t="shared" si="259"/>
        <v>0</v>
      </c>
    </row>
    <row r="5539" spans="2:7" s="12" customFormat="1" ht="15" x14ac:dyDescent="0.2">
      <c r="B5539" s="18">
        <v>5531</v>
      </c>
      <c r="C5539" s="22">
        <f t="shared" si="260"/>
        <v>45157</v>
      </c>
      <c r="D5539" s="23">
        <f t="shared" si="261"/>
        <v>11</v>
      </c>
      <c r="E5539" s="48">
        <v>0</v>
      </c>
      <c r="F5539" s="29">
        <f>INDEX('Elech Summary'!$C$5:$C$8764,MATCH($B5539,'Elech Summary'!$B$5:$B$8764,0),MATCH(F$7,'Elech Summary'!$C$4:$C$4,0))</f>
        <v>-0.1912412311704188</v>
      </c>
      <c r="G5539" s="49">
        <f t="shared" si="259"/>
        <v>0</v>
      </c>
    </row>
    <row r="5540" spans="2:7" s="12" customFormat="1" ht="15" x14ac:dyDescent="0.2">
      <c r="B5540" s="18">
        <v>5532</v>
      </c>
      <c r="C5540" s="22">
        <f t="shared" si="260"/>
        <v>45157</v>
      </c>
      <c r="D5540" s="23">
        <f t="shared" si="261"/>
        <v>12</v>
      </c>
      <c r="E5540" s="48">
        <v>0</v>
      </c>
      <c r="F5540" s="29">
        <f>INDEX('Elech Summary'!$C$5:$C$8764,MATCH($B5540,'Elech Summary'!$B$5:$B$8764,0),MATCH(F$7,'Elech Summary'!$C$4:$C$4,0))</f>
        <v>-0.16403311666040155</v>
      </c>
      <c r="G5540" s="49">
        <f t="shared" si="259"/>
        <v>0</v>
      </c>
    </row>
    <row r="5541" spans="2:7" s="12" customFormat="1" ht="15" x14ac:dyDescent="0.2">
      <c r="B5541" s="18">
        <v>5533</v>
      </c>
      <c r="C5541" s="22">
        <f t="shared" si="260"/>
        <v>45157</v>
      </c>
      <c r="D5541" s="23">
        <f t="shared" si="261"/>
        <v>13</v>
      </c>
      <c r="E5541" s="48">
        <v>0</v>
      </c>
      <c r="F5541" s="29">
        <f>INDEX('Elech Summary'!$C$5:$C$8764,MATCH($B5541,'Elech Summary'!$B$5:$B$8764,0),MATCH(F$7,'Elech Summary'!$C$4:$C$4,0))</f>
        <v>-0.142769475939167</v>
      </c>
      <c r="G5541" s="49">
        <f t="shared" si="259"/>
        <v>0</v>
      </c>
    </row>
    <row r="5542" spans="2:7" s="12" customFormat="1" ht="15" x14ac:dyDescent="0.2">
      <c r="B5542" s="18">
        <v>5534</v>
      </c>
      <c r="C5542" s="22">
        <f t="shared" si="260"/>
        <v>45157</v>
      </c>
      <c r="D5542" s="23">
        <f t="shared" si="261"/>
        <v>14</v>
      </c>
      <c r="E5542" s="48">
        <v>0</v>
      </c>
      <c r="F5542" s="29">
        <f>INDEX('Elech Summary'!$C$5:$C$8764,MATCH($B5542,'Elech Summary'!$B$5:$B$8764,0),MATCH(F$7,'Elech Summary'!$C$4:$C$4,0))</f>
        <v>-0.12843718021433914</v>
      </c>
      <c r="G5542" s="49">
        <f t="shared" si="259"/>
        <v>0</v>
      </c>
    </row>
    <row r="5543" spans="2:7" s="12" customFormat="1" ht="15" x14ac:dyDescent="0.2">
      <c r="B5543" s="18">
        <v>5535</v>
      </c>
      <c r="C5543" s="22">
        <f t="shared" si="260"/>
        <v>45157</v>
      </c>
      <c r="D5543" s="23">
        <f t="shared" si="261"/>
        <v>15</v>
      </c>
      <c r="E5543" s="48">
        <v>0</v>
      </c>
      <c r="F5543" s="29">
        <f>INDEX('Elech Summary'!$C$5:$C$8764,MATCH($B5543,'Elech Summary'!$B$5:$B$8764,0),MATCH(F$7,'Elech Summary'!$C$4:$C$4,0))</f>
        <v>-0.1156628199484655</v>
      </c>
      <c r="G5543" s="49">
        <f t="shared" si="259"/>
        <v>0</v>
      </c>
    </row>
    <row r="5544" spans="2:7" s="12" customFormat="1" ht="15" x14ac:dyDescent="0.2">
      <c r="B5544" s="18">
        <v>5536</v>
      </c>
      <c r="C5544" s="22">
        <f t="shared" si="260"/>
        <v>45157</v>
      </c>
      <c r="D5544" s="23">
        <f t="shared" si="261"/>
        <v>16</v>
      </c>
      <c r="E5544" s="48">
        <v>0</v>
      </c>
      <c r="F5544" s="29">
        <f>INDEX('Elech Summary'!$C$5:$C$8764,MATCH($B5544,'Elech Summary'!$B$5:$B$8764,0),MATCH(F$7,'Elech Summary'!$C$4:$C$4,0))</f>
        <v>-0.10962292514416561</v>
      </c>
      <c r="G5544" s="49">
        <f t="shared" si="259"/>
        <v>0</v>
      </c>
    </row>
    <row r="5545" spans="2:7" s="12" customFormat="1" ht="15" x14ac:dyDescent="0.2">
      <c r="B5545" s="18">
        <v>5537</v>
      </c>
      <c r="C5545" s="22">
        <f t="shared" si="260"/>
        <v>45157</v>
      </c>
      <c r="D5545" s="23">
        <f t="shared" si="261"/>
        <v>17</v>
      </c>
      <c r="E5545" s="48">
        <v>0</v>
      </c>
      <c r="F5545" s="29">
        <f>INDEX('Elech Summary'!$C$5:$C$8764,MATCH($B5545,'Elech Summary'!$B$5:$B$8764,0),MATCH(F$7,'Elech Summary'!$C$4:$C$4,0))</f>
        <v>-0.12517113680489267</v>
      </c>
      <c r="G5545" s="49">
        <f t="shared" si="259"/>
        <v>0</v>
      </c>
    </row>
    <row r="5546" spans="2:7" s="12" customFormat="1" ht="15" x14ac:dyDescent="0.2">
      <c r="B5546" s="18">
        <v>5538</v>
      </c>
      <c r="C5546" s="22">
        <f t="shared" si="260"/>
        <v>45157</v>
      </c>
      <c r="D5546" s="23">
        <f t="shared" si="261"/>
        <v>18</v>
      </c>
      <c r="E5546" s="48">
        <v>0</v>
      </c>
      <c r="F5546" s="29">
        <f>INDEX('Elech Summary'!$C$5:$C$8764,MATCH($B5546,'Elech Summary'!$B$5:$B$8764,0),MATCH(F$7,'Elech Summary'!$C$4:$C$4,0))</f>
        <v>-0.14950480667105936</v>
      </c>
      <c r="G5546" s="49">
        <f t="shared" si="259"/>
        <v>0</v>
      </c>
    </row>
    <row r="5547" spans="2:7" s="12" customFormat="1" ht="15" x14ac:dyDescent="0.2">
      <c r="B5547" s="18">
        <v>5539</v>
      </c>
      <c r="C5547" s="22">
        <f t="shared" si="260"/>
        <v>45157</v>
      </c>
      <c r="D5547" s="23">
        <f t="shared" si="261"/>
        <v>19</v>
      </c>
      <c r="E5547" s="48">
        <v>0</v>
      </c>
      <c r="F5547" s="29">
        <f>INDEX('Elech Summary'!$C$5:$C$8764,MATCH($B5547,'Elech Summary'!$B$5:$B$8764,0),MATCH(F$7,'Elech Summary'!$C$4:$C$4,0))</f>
        <v>-0.17655095448400782</v>
      </c>
      <c r="G5547" s="49">
        <f t="shared" si="259"/>
        <v>0</v>
      </c>
    </row>
    <row r="5548" spans="2:7" s="12" customFormat="1" ht="15" x14ac:dyDescent="0.2">
      <c r="B5548" s="18">
        <v>5540</v>
      </c>
      <c r="C5548" s="22">
        <f t="shared" si="260"/>
        <v>45157</v>
      </c>
      <c r="D5548" s="23">
        <f t="shared" si="261"/>
        <v>20</v>
      </c>
      <c r="E5548" s="48">
        <v>0</v>
      </c>
      <c r="F5548" s="29">
        <f>INDEX('Elech Summary'!$C$5:$C$8764,MATCH($B5548,'Elech Summary'!$B$5:$B$8764,0),MATCH(F$7,'Elech Summary'!$C$4:$C$4,0))</f>
        <v>-0.18310612474718213</v>
      </c>
      <c r="G5548" s="49">
        <f t="shared" si="259"/>
        <v>0</v>
      </c>
    </row>
    <row r="5549" spans="2:7" s="12" customFormat="1" ht="15" x14ac:dyDescent="0.2">
      <c r="B5549" s="18">
        <v>5541</v>
      </c>
      <c r="C5549" s="22">
        <f t="shared" si="260"/>
        <v>45157</v>
      </c>
      <c r="D5549" s="23">
        <f t="shared" si="261"/>
        <v>21</v>
      </c>
      <c r="E5549" s="48">
        <v>0</v>
      </c>
      <c r="F5549" s="29">
        <f>INDEX('Elech Summary'!$C$5:$C$8764,MATCH($B5549,'Elech Summary'!$B$5:$B$8764,0),MATCH(F$7,'Elech Summary'!$C$4:$C$4,0))</f>
        <v>-0.16844170996258545</v>
      </c>
      <c r="G5549" s="49">
        <f t="shared" si="259"/>
        <v>0</v>
      </c>
    </row>
    <row r="5550" spans="2:7" s="12" customFormat="1" ht="15" x14ac:dyDescent="0.2">
      <c r="B5550" s="18">
        <v>5542</v>
      </c>
      <c r="C5550" s="22">
        <f t="shared" si="260"/>
        <v>45157</v>
      </c>
      <c r="D5550" s="23">
        <f t="shared" si="261"/>
        <v>22</v>
      </c>
      <c r="E5550" s="48">
        <v>0</v>
      </c>
      <c r="F5550" s="29">
        <f>INDEX('Elech Summary'!$C$5:$C$8764,MATCH($B5550,'Elech Summary'!$B$5:$B$8764,0),MATCH(F$7,'Elech Summary'!$C$4:$C$4,0))</f>
        <v>-0.14765770145172796</v>
      </c>
      <c r="G5550" s="49">
        <f t="shared" si="259"/>
        <v>0</v>
      </c>
    </row>
    <row r="5551" spans="2:7" s="12" customFormat="1" ht="15" x14ac:dyDescent="0.2">
      <c r="B5551" s="18">
        <v>5543</v>
      </c>
      <c r="C5551" s="22">
        <f t="shared" si="260"/>
        <v>45157</v>
      </c>
      <c r="D5551" s="23">
        <f t="shared" si="261"/>
        <v>23</v>
      </c>
      <c r="E5551" s="48">
        <v>0</v>
      </c>
      <c r="F5551" s="29">
        <f>INDEX('Elech Summary'!$C$5:$C$8764,MATCH($B5551,'Elech Summary'!$B$5:$B$8764,0),MATCH(F$7,'Elech Summary'!$C$4:$C$4,0))</f>
        <v>-0.10998838220880947</v>
      </c>
      <c r="G5551" s="49">
        <f t="shared" si="259"/>
        <v>0</v>
      </c>
    </row>
    <row r="5552" spans="2:7" s="12" customFormat="1" ht="15" x14ac:dyDescent="0.2">
      <c r="B5552" s="18">
        <v>5544</v>
      </c>
      <c r="C5552" s="22">
        <f t="shared" si="260"/>
        <v>45157</v>
      </c>
      <c r="D5552" s="23">
        <f t="shared" si="261"/>
        <v>24</v>
      </c>
      <c r="E5552" s="48">
        <v>0</v>
      </c>
      <c r="F5552" s="29">
        <f>INDEX('Elech Summary'!$C$5:$C$8764,MATCH($B5552,'Elech Summary'!$B$5:$B$8764,0),MATCH(F$7,'Elech Summary'!$C$4:$C$4,0))</f>
        <v>-7.0578012736727508E-2</v>
      </c>
      <c r="G5552" s="49">
        <f t="shared" si="259"/>
        <v>0</v>
      </c>
    </row>
    <row r="5553" spans="2:7" s="12" customFormat="1" ht="15" x14ac:dyDescent="0.2">
      <c r="B5553" s="18">
        <v>5545</v>
      </c>
      <c r="C5553" s="22">
        <f t="shared" si="260"/>
        <v>45158</v>
      </c>
      <c r="D5553" s="23">
        <f t="shared" si="261"/>
        <v>1</v>
      </c>
      <c r="E5553" s="48">
        <v>0</v>
      </c>
      <c r="F5553" s="29">
        <f>INDEX('Elech Summary'!$C$5:$C$8764,MATCH($B5553,'Elech Summary'!$B$5:$B$8764,0),MATCH(F$7,'Elech Summary'!$C$4:$C$4,0))</f>
        <v>-3.7940632442395421E-2</v>
      </c>
      <c r="G5553" s="49">
        <f t="shared" si="259"/>
        <v>0</v>
      </c>
    </row>
    <row r="5554" spans="2:7" s="12" customFormat="1" ht="15" x14ac:dyDescent="0.2">
      <c r="B5554" s="18">
        <v>5546</v>
      </c>
      <c r="C5554" s="22">
        <f t="shared" si="260"/>
        <v>45158</v>
      </c>
      <c r="D5554" s="23">
        <f t="shared" si="261"/>
        <v>2</v>
      </c>
      <c r="E5554" s="48">
        <v>0</v>
      </c>
      <c r="F5554" s="29">
        <f>INDEX('Elech Summary'!$C$5:$C$8764,MATCH($B5554,'Elech Summary'!$B$5:$B$8764,0),MATCH(F$7,'Elech Summary'!$C$4:$C$4,0))</f>
        <v>-1.8862628042736043E-2</v>
      </c>
      <c r="G5554" s="49">
        <f t="shared" si="259"/>
        <v>0</v>
      </c>
    </row>
    <row r="5555" spans="2:7" s="12" customFormat="1" ht="15" x14ac:dyDescent="0.2">
      <c r="B5555" s="18">
        <v>5547</v>
      </c>
      <c r="C5555" s="22">
        <f t="shared" si="260"/>
        <v>45158</v>
      </c>
      <c r="D5555" s="23">
        <f t="shared" si="261"/>
        <v>3</v>
      </c>
      <c r="E5555" s="48">
        <v>0</v>
      </c>
      <c r="F5555" s="29">
        <f>INDEX('Elech Summary'!$C$5:$C$8764,MATCH($B5555,'Elech Summary'!$B$5:$B$8764,0),MATCH(F$7,'Elech Summary'!$C$4:$C$4,0))</f>
        <v>-1.1925858744717599E-2</v>
      </c>
      <c r="G5555" s="49">
        <f t="shared" si="259"/>
        <v>0</v>
      </c>
    </row>
    <row r="5556" spans="2:7" s="12" customFormat="1" ht="15" x14ac:dyDescent="0.2">
      <c r="B5556" s="18">
        <v>5548</v>
      </c>
      <c r="C5556" s="22">
        <f t="shared" si="260"/>
        <v>45158</v>
      </c>
      <c r="D5556" s="23">
        <f t="shared" si="261"/>
        <v>4</v>
      </c>
      <c r="E5556" s="48">
        <v>0</v>
      </c>
      <c r="F5556" s="29">
        <f>INDEX('Elech Summary'!$C$5:$C$8764,MATCH($B5556,'Elech Summary'!$B$5:$B$8764,0),MATCH(F$7,'Elech Summary'!$C$4:$C$4,0))</f>
        <v>-1.3268691938137065E-2</v>
      </c>
      <c r="G5556" s="49">
        <f t="shared" si="259"/>
        <v>0</v>
      </c>
    </row>
    <row r="5557" spans="2:7" s="12" customFormat="1" ht="15" x14ac:dyDescent="0.2">
      <c r="B5557" s="18">
        <v>5549</v>
      </c>
      <c r="C5557" s="22">
        <f t="shared" si="260"/>
        <v>45158</v>
      </c>
      <c r="D5557" s="23">
        <f t="shared" si="261"/>
        <v>5</v>
      </c>
      <c r="E5557" s="48">
        <v>0</v>
      </c>
      <c r="F5557" s="29">
        <f>INDEX('Elech Summary'!$C$5:$C$8764,MATCH($B5557,'Elech Summary'!$B$5:$B$8764,0),MATCH(F$7,'Elech Summary'!$C$4:$C$4,0))</f>
        <v>-2.6876012656099679E-2</v>
      </c>
      <c r="G5557" s="49">
        <f t="shared" si="259"/>
        <v>0</v>
      </c>
    </row>
    <row r="5558" spans="2:7" s="12" customFormat="1" ht="15" x14ac:dyDescent="0.2">
      <c r="B5558" s="18">
        <v>5550</v>
      </c>
      <c r="C5558" s="22">
        <f t="shared" si="260"/>
        <v>45158</v>
      </c>
      <c r="D5558" s="23">
        <f t="shared" si="261"/>
        <v>6</v>
      </c>
      <c r="E5558" s="48">
        <v>0</v>
      </c>
      <c r="F5558" s="29">
        <f>INDEX('Elech Summary'!$C$5:$C$8764,MATCH($B5558,'Elech Summary'!$B$5:$B$8764,0),MATCH(F$7,'Elech Summary'!$C$4:$C$4,0))</f>
        <v>-8.0255748847077507E-2</v>
      </c>
      <c r="G5558" s="49">
        <f t="shared" si="259"/>
        <v>0</v>
      </c>
    </row>
    <row r="5559" spans="2:7" s="12" customFormat="1" ht="15" x14ac:dyDescent="0.2">
      <c r="B5559" s="18">
        <v>5551</v>
      </c>
      <c r="C5559" s="22">
        <f t="shared" si="260"/>
        <v>45158</v>
      </c>
      <c r="D5559" s="23">
        <f t="shared" si="261"/>
        <v>7</v>
      </c>
      <c r="E5559" s="48">
        <v>0</v>
      </c>
      <c r="F5559" s="29">
        <f>INDEX('Elech Summary'!$C$5:$C$8764,MATCH($B5559,'Elech Summary'!$B$5:$B$8764,0),MATCH(F$7,'Elech Summary'!$C$4:$C$4,0))</f>
        <v>-0.17593580587134658</v>
      </c>
      <c r="G5559" s="49">
        <f t="shared" si="259"/>
        <v>0</v>
      </c>
    </row>
    <row r="5560" spans="2:7" s="12" customFormat="1" ht="15" x14ac:dyDescent="0.2">
      <c r="B5560" s="18">
        <v>5552</v>
      </c>
      <c r="C5560" s="22">
        <f t="shared" si="260"/>
        <v>45158</v>
      </c>
      <c r="D5560" s="23">
        <f t="shared" si="261"/>
        <v>8</v>
      </c>
      <c r="E5560" s="48">
        <v>0</v>
      </c>
      <c r="F5560" s="29">
        <f>INDEX('Elech Summary'!$C$5:$C$8764,MATCH($B5560,'Elech Summary'!$B$5:$B$8764,0),MATCH(F$7,'Elech Summary'!$C$4:$C$4,0))</f>
        <v>-0.21422405106980505</v>
      </c>
      <c r="G5560" s="49">
        <f t="shared" si="259"/>
        <v>0</v>
      </c>
    </row>
    <row r="5561" spans="2:7" s="12" customFormat="1" ht="15" x14ac:dyDescent="0.2">
      <c r="B5561" s="18">
        <v>5553</v>
      </c>
      <c r="C5561" s="22">
        <f t="shared" si="260"/>
        <v>45158</v>
      </c>
      <c r="D5561" s="23">
        <f t="shared" si="261"/>
        <v>9</v>
      </c>
      <c r="E5561" s="48">
        <v>0</v>
      </c>
      <c r="F5561" s="29">
        <f>INDEX('Elech Summary'!$C$5:$C$8764,MATCH($B5561,'Elech Summary'!$B$5:$B$8764,0),MATCH(F$7,'Elech Summary'!$C$4:$C$4,0))</f>
        <v>-0.22710895002738818</v>
      </c>
      <c r="G5561" s="49">
        <f t="shared" si="259"/>
        <v>0</v>
      </c>
    </row>
    <row r="5562" spans="2:7" s="12" customFormat="1" ht="15" x14ac:dyDescent="0.2">
      <c r="B5562" s="18">
        <v>5554</v>
      </c>
      <c r="C5562" s="22">
        <f t="shared" si="260"/>
        <v>45158</v>
      </c>
      <c r="D5562" s="23">
        <f t="shared" si="261"/>
        <v>10</v>
      </c>
      <c r="E5562" s="48">
        <v>0</v>
      </c>
      <c r="F5562" s="29">
        <f>INDEX('Elech Summary'!$C$5:$C$8764,MATCH($B5562,'Elech Summary'!$B$5:$B$8764,0),MATCH(F$7,'Elech Summary'!$C$4:$C$4,0))</f>
        <v>-0.21636099531108421</v>
      </c>
      <c r="G5562" s="49">
        <f t="shared" si="259"/>
        <v>0</v>
      </c>
    </row>
    <row r="5563" spans="2:7" s="12" customFormat="1" ht="15" x14ac:dyDescent="0.2">
      <c r="B5563" s="18">
        <v>5555</v>
      </c>
      <c r="C5563" s="22">
        <f t="shared" si="260"/>
        <v>45158</v>
      </c>
      <c r="D5563" s="23">
        <f t="shared" si="261"/>
        <v>11</v>
      </c>
      <c r="E5563" s="48">
        <v>0</v>
      </c>
      <c r="F5563" s="29">
        <f>INDEX('Elech Summary'!$C$5:$C$8764,MATCH($B5563,'Elech Summary'!$B$5:$B$8764,0),MATCH(F$7,'Elech Summary'!$C$4:$C$4,0))</f>
        <v>-0.19122247413477556</v>
      </c>
      <c r="G5563" s="49">
        <f t="shared" si="259"/>
        <v>0</v>
      </c>
    </row>
    <row r="5564" spans="2:7" s="12" customFormat="1" ht="15" x14ac:dyDescent="0.2">
      <c r="B5564" s="18">
        <v>5556</v>
      </c>
      <c r="C5564" s="22">
        <f t="shared" si="260"/>
        <v>45158</v>
      </c>
      <c r="D5564" s="23">
        <f t="shared" si="261"/>
        <v>12</v>
      </c>
      <c r="E5564" s="48">
        <v>0</v>
      </c>
      <c r="F5564" s="29">
        <f>INDEX('Elech Summary'!$C$5:$C$8764,MATCH($B5564,'Elech Summary'!$B$5:$B$8764,0),MATCH(F$7,'Elech Summary'!$C$4:$C$4,0))</f>
        <v>-0.16401080133492973</v>
      </c>
      <c r="G5564" s="49">
        <f t="shared" si="259"/>
        <v>0</v>
      </c>
    </row>
    <row r="5565" spans="2:7" s="12" customFormat="1" ht="15" x14ac:dyDescent="0.2">
      <c r="B5565" s="18">
        <v>5557</v>
      </c>
      <c r="C5565" s="22">
        <f t="shared" si="260"/>
        <v>45158</v>
      </c>
      <c r="D5565" s="23">
        <f t="shared" si="261"/>
        <v>13</v>
      </c>
      <c r="E5565" s="48">
        <v>0</v>
      </c>
      <c r="F5565" s="29">
        <f>INDEX('Elech Summary'!$C$5:$C$8764,MATCH($B5565,'Elech Summary'!$B$5:$B$8764,0),MATCH(F$7,'Elech Summary'!$C$4:$C$4,0))</f>
        <v>-0.14273424708201232</v>
      </c>
      <c r="G5565" s="49">
        <f t="shared" si="259"/>
        <v>0</v>
      </c>
    </row>
    <row r="5566" spans="2:7" s="12" customFormat="1" ht="15" x14ac:dyDescent="0.2">
      <c r="B5566" s="18">
        <v>5558</v>
      </c>
      <c r="C5566" s="22">
        <f t="shared" si="260"/>
        <v>45158</v>
      </c>
      <c r="D5566" s="23">
        <f t="shared" si="261"/>
        <v>14</v>
      </c>
      <c r="E5566" s="48">
        <v>0</v>
      </c>
      <c r="F5566" s="29">
        <f>INDEX('Elech Summary'!$C$5:$C$8764,MATCH($B5566,'Elech Summary'!$B$5:$B$8764,0),MATCH(F$7,'Elech Summary'!$C$4:$C$4,0))</f>
        <v>-0.12842756084204821</v>
      </c>
      <c r="G5566" s="49">
        <f t="shared" si="259"/>
        <v>0</v>
      </c>
    </row>
    <row r="5567" spans="2:7" s="12" customFormat="1" ht="15" x14ac:dyDescent="0.2">
      <c r="B5567" s="18">
        <v>5559</v>
      </c>
      <c r="C5567" s="22">
        <f t="shared" si="260"/>
        <v>45158</v>
      </c>
      <c r="D5567" s="23">
        <f t="shared" si="261"/>
        <v>15</v>
      </c>
      <c r="E5567" s="48">
        <v>0</v>
      </c>
      <c r="F5567" s="29">
        <f>INDEX('Elech Summary'!$C$5:$C$8764,MATCH($B5567,'Elech Summary'!$B$5:$B$8764,0),MATCH(F$7,'Elech Summary'!$C$4:$C$4,0))</f>
        <v>-0.11566744905735349</v>
      </c>
      <c r="G5567" s="49">
        <f t="shared" si="259"/>
        <v>0</v>
      </c>
    </row>
    <row r="5568" spans="2:7" s="12" customFormat="1" ht="15" x14ac:dyDescent="0.2">
      <c r="B5568" s="18">
        <v>5560</v>
      </c>
      <c r="C5568" s="22">
        <f t="shared" si="260"/>
        <v>45158</v>
      </c>
      <c r="D5568" s="23">
        <f t="shared" si="261"/>
        <v>16</v>
      </c>
      <c r="E5568" s="48">
        <v>0</v>
      </c>
      <c r="F5568" s="29">
        <f>INDEX('Elech Summary'!$C$5:$C$8764,MATCH($B5568,'Elech Summary'!$B$5:$B$8764,0),MATCH(F$7,'Elech Summary'!$C$4:$C$4,0))</f>
        <v>-0.10959660385138803</v>
      </c>
      <c r="G5568" s="49">
        <f t="shared" si="259"/>
        <v>0</v>
      </c>
    </row>
    <row r="5569" spans="2:7" s="12" customFormat="1" ht="15" x14ac:dyDescent="0.2">
      <c r="B5569" s="18">
        <v>5561</v>
      </c>
      <c r="C5569" s="22">
        <f t="shared" si="260"/>
        <v>45158</v>
      </c>
      <c r="D5569" s="23">
        <f t="shared" si="261"/>
        <v>17</v>
      </c>
      <c r="E5569" s="48">
        <v>0</v>
      </c>
      <c r="F5569" s="29">
        <f>INDEX('Elech Summary'!$C$5:$C$8764,MATCH($B5569,'Elech Summary'!$B$5:$B$8764,0),MATCH(F$7,'Elech Summary'!$C$4:$C$4,0))</f>
        <v>-0.12514579855842145</v>
      </c>
      <c r="G5569" s="49">
        <f t="shared" si="259"/>
        <v>0</v>
      </c>
    </row>
    <row r="5570" spans="2:7" s="12" customFormat="1" ht="15" x14ac:dyDescent="0.2">
      <c r="B5570" s="18">
        <v>5562</v>
      </c>
      <c r="C5570" s="22">
        <f t="shared" si="260"/>
        <v>45158</v>
      </c>
      <c r="D5570" s="23">
        <f t="shared" si="261"/>
        <v>18</v>
      </c>
      <c r="E5570" s="48">
        <v>0</v>
      </c>
      <c r="F5570" s="29">
        <f>INDEX('Elech Summary'!$C$5:$C$8764,MATCH($B5570,'Elech Summary'!$B$5:$B$8764,0),MATCH(F$7,'Elech Summary'!$C$4:$C$4,0))</f>
        <v>-0.15330465676347776</v>
      </c>
      <c r="G5570" s="49">
        <f t="shared" si="259"/>
        <v>0</v>
      </c>
    </row>
    <row r="5571" spans="2:7" s="12" customFormat="1" ht="15" x14ac:dyDescent="0.2">
      <c r="B5571" s="18">
        <v>5563</v>
      </c>
      <c r="C5571" s="22">
        <f t="shared" si="260"/>
        <v>45158</v>
      </c>
      <c r="D5571" s="23">
        <f t="shared" si="261"/>
        <v>19</v>
      </c>
      <c r="E5571" s="48">
        <v>0</v>
      </c>
      <c r="F5571" s="29">
        <f>INDEX('Elech Summary'!$C$5:$C$8764,MATCH($B5571,'Elech Summary'!$B$5:$B$8764,0),MATCH(F$7,'Elech Summary'!$C$4:$C$4,0))</f>
        <v>-0.18039051967164207</v>
      </c>
      <c r="G5571" s="49">
        <f t="shared" si="259"/>
        <v>0</v>
      </c>
    </row>
    <row r="5572" spans="2:7" s="12" customFormat="1" ht="15" x14ac:dyDescent="0.2">
      <c r="B5572" s="18">
        <v>5564</v>
      </c>
      <c r="C5572" s="22">
        <f t="shared" si="260"/>
        <v>45158</v>
      </c>
      <c r="D5572" s="23">
        <f t="shared" si="261"/>
        <v>20</v>
      </c>
      <c r="E5572" s="48">
        <v>0</v>
      </c>
      <c r="F5572" s="29">
        <f>INDEX('Elech Summary'!$C$5:$C$8764,MATCH($B5572,'Elech Summary'!$B$5:$B$8764,0),MATCH(F$7,'Elech Summary'!$C$4:$C$4,0))</f>
        <v>-0.18695495952288912</v>
      </c>
      <c r="G5572" s="49">
        <f t="shared" si="259"/>
        <v>0</v>
      </c>
    </row>
    <row r="5573" spans="2:7" s="12" customFormat="1" ht="15" x14ac:dyDescent="0.2">
      <c r="B5573" s="18">
        <v>5565</v>
      </c>
      <c r="C5573" s="22">
        <f t="shared" si="260"/>
        <v>45158</v>
      </c>
      <c r="D5573" s="23">
        <f t="shared" si="261"/>
        <v>21</v>
      </c>
      <c r="E5573" s="48">
        <v>0</v>
      </c>
      <c r="F5573" s="29">
        <f>INDEX('Elech Summary'!$C$5:$C$8764,MATCH($B5573,'Elech Summary'!$B$5:$B$8764,0),MATCH(F$7,'Elech Summary'!$C$4:$C$4,0))</f>
        <v>-0.1722709421536322</v>
      </c>
      <c r="G5573" s="49">
        <f t="shared" si="259"/>
        <v>0</v>
      </c>
    </row>
    <row r="5574" spans="2:7" s="12" customFormat="1" ht="15" x14ac:dyDescent="0.2">
      <c r="B5574" s="18">
        <v>5566</v>
      </c>
      <c r="C5574" s="22">
        <f t="shared" si="260"/>
        <v>45158</v>
      </c>
      <c r="D5574" s="23">
        <f t="shared" si="261"/>
        <v>22</v>
      </c>
      <c r="E5574" s="48">
        <v>0</v>
      </c>
      <c r="F5574" s="29">
        <f>INDEX('Elech Summary'!$C$5:$C$8764,MATCH($B5574,'Elech Summary'!$B$5:$B$8764,0),MATCH(F$7,'Elech Summary'!$C$4:$C$4,0))</f>
        <v>-0.15144477939120976</v>
      </c>
      <c r="G5574" s="49">
        <f t="shared" si="259"/>
        <v>0</v>
      </c>
    </row>
    <row r="5575" spans="2:7" s="12" customFormat="1" ht="15" x14ac:dyDescent="0.2">
      <c r="B5575" s="18">
        <v>5567</v>
      </c>
      <c r="C5575" s="22">
        <f t="shared" si="260"/>
        <v>45158</v>
      </c>
      <c r="D5575" s="23">
        <f t="shared" si="261"/>
        <v>23</v>
      </c>
      <c r="E5575" s="48">
        <v>0</v>
      </c>
      <c r="F5575" s="29">
        <f>INDEX('Elech Summary'!$C$5:$C$8764,MATCH($B5575,'Elech Summary'!$B$5:$B$8764,0),MATCH(F$7,'Elech Summary'!$C$4:$C$4,0))</f>
        <v>-0.10996116185198201</v>
      </c>
      <c r="G5575" s="49">
        <f t="shared" si="259"/>
        <v>0</v>
      </c>
    </row>
    <row r="5576" spans="2:7" s="12" customFormat="1" ht="15" x14ac:dyDescent="0.2">
      <c r="B5576" s="18">
        <v>5568</v>
      </c>
      <c r="C5576" s="22">
        <f t="shared" si="260"/>
        <v>45158</v>
      </c>
      <c r="D5576" s="23">
        <f t="shared" si="261"/>
        <v>24</v>
      </c>
      <c r="E5576" s="48">
        <v>0</v>
      </c>
      <c r="F5576" s="29">
        <f>INDEX('Elech Summary'!$C$5:$C$8764,MATCH($B5576,'Elech Summary'!$B$5:$B$8764,0),MATCH(F$7,'Elech Summary'!$C$4:$C$4,0))</f>
        <v>-7.4240300466643205E-2</v>
      </c>
      <c r="G5576" s="49">
        <f t="shared" si="259"/>
        <v>0</v>
      </c>
    </row>
    <row r="5577" spans="2:7" s="12" customFormat="1" ht="15" x14ac:dyDescent="0.2">
      <c r="B5577" s="18">
        <v>5569</v>
      </c>
      <c r="C5577" s="22">
        <f t="shared" si="260"/>
        <v>45159</v>
      </c>
      <c r="D5577" s="23">
        <f t="shared" si="261"/>
        <v>1</v>
      </c>
      <c r="E5577" s="48">
        <v>0</v>
      </c>
      <c r="F5577" s="29">
        <f>INDEX('Elech Summary'!$C$5:$C$8764,MATCH($B5577,'Elech Summary'!$B$5:$B$8764,0),MATCH(F$7,'Elech Summary'!$C$4:$C$4,0))</f>
        <v>-3.2634772927895919E-2</v>
      </c>
      <c r="G5577" s="49">
        <f t="shared" si="259"/>
        <v>0</v>
      </c>
    </row>
    <row r="5578" spans="2:7" s="12" customFormat="1" ht="15" x14ac:dyDescent="0.2">
      <c r="B5578" s="18">
        <v>5570</v>
      </c>
      <c r="C5578" s="22">
        <f t="shared" si="260"/>
        <v>45159</v>
      </c>
      <c r="D5578" s="23">
        <f t="shared" si="261"/>
        <v>2</v>
      </c>
      <c r="E5578" s="48">
        <v>0</v>
      </c>
      <c r="F5578" s="29">
        <f>INDEX('Elech Summary'!$C$5:$C$8764,MATCH($B5578,'Elech Summary'!$B$5:$B$8764,0),MATCH(F$7,'Elech Summary'!$C$4:$C$4,0))</f>
        <v>-1.7590530850897391E-2</v>
      </c>
      <c r="G5578" s="49">
        <f t="shared" ref="G5578:G5641" si="262">$E5578*F5578</f>
        <v>0</v>
      </c>
    </row>
    <row r="5579" spans="2:7" s="12" customFormat="1" ht="15" x14ac:dyDescent="0.2">
      <c r="B5579" s="18">
        <v>5571</v>
      </c>
      <c r="C5579" s="22">
        <f t="shared" ref="C5579:C5642" si="263">IF(C5578="-",C5578,IF(D5579=1,C5578+1,C5578))</f>
        <v>45159</v>
      </c>
      <c r="D5579" s="23">
        <f t="shared" ref="D5579:D5642" si="264">IF(D5578+1&gt;24,1,D5578+1)</f>
        <v>3</v>
      </c>
      <c r="E5579" s="48">
        <v>0</v>
      </c>
      <c r="F5579" s="29">
        <f>INDEX('Elech Summary'!$C$5:$C$8764,MATCH($B5579,'Elech Summary'!$B$5:$B$8764,0),MATCH(F$7,'Elech Summary'!$C$4:$C$4,0))</f>
        <v>-1.1266043421209159E-2</v>
      </c>
      <c r="G5579" s="49">
        <f t="shared" si="262"/>
        <v>0</v>
      </c>
    </row>
    <row r="5580" spans="2:7" s="12" customFormat="1" ht="15" x14ac:dyDescent="0.2">
      <c r="B5580" s="18">
        <v>5572</v>
      </c>
      <c r="C5580" s="22">
        <f t="shared" si="263"/>
        <v>45159</v>
      </c>
      <c r="D5580" s="23">
        <f t="shared" si="264"/>
        <v>4</v>
      </c>
      <c r="E5580" s="48">
        <v>0</v>
      </c>
      <c r="F5580" s="29">
        <f>INDEX('Elech Summary'!$C$5:$C$8764,MATCH($B5580,'Elech Summary'!$B$5:$B$8764,0),MATCH(F$7,'Elech Summary'!$C$4:$C$4,0))</f>
        <v>-1.2636618938062035E-2</v>
      </c>
      <c r="G5580" s="49">
        <f t="shared" si="262"/>
        <v>0</v>
      </c>
    </row>
    <row r="5581" spans="2:7" s="12" customFormat="1" ht="15" x14ac:dyDescent="0.2">
      <c r="B5581" s="18">
        <v>5573</v>
      </c>
      <c r="C5581" s="22">
        <f t="shared" si="263"/>
        <v>45159</v>
      </c>
      <c r="D5581" s="23">
        <f t="shared" si="264"/>
        <v>5</v>
      </c>
      <c r="E5581" s="48">
        <v>0</v>
      </c>
      <c r="F5581" s="29">
        <f>INDEX('Elech Summary'!$C$5:$C$8764,MATCH($B5581,'Elech Summary'!$B$5:$B$8764,0),MATCH(F$7,'Elech Summary'!$C$4:$C$4,0))</f>
        <v>-2.9248015988909033E-2</v>
      </c>
      <c r="G5581" s="49">
        <f t="shared" si="262"/>
        <v>0</v>
      </c>
    </row>
    <row r="5582" spans="2:7" s="12" customFormat="1" ht="15" x14ac:dyDescent="0.2">
      <c r="B5582" s="18">
        <v>5574</v>
      </c>
      <c r="C5582" s="22">
        <f t="shared" si="263"/>
        <v>45159</v>
      </c>
      <c r="D5582" s="23">
        <f t="shared" si="264"/>
        <v>6</v>
      </c>
      <c r="E5582" s="48">
        <v>0</v>
      </c>
      <c r="F5582" s="29">
        <f>INDEX('Elech Summary'!$C$5:$C$8764,MATCH($B5582,'Elech Summary'!$B$5:$B$8764,0),MATCH(F$7,'Elech Summary'!$C$4:$C$4,0))</f>
        <v>-7.4673784373728888E-2</v>
      </c>
      <c r="G5582" s="49">
        <f t="shared" si="262"/>
        <v>0</v>
      </c>
    </row>
    <row r="5583" spans="2:7" s="12" customFormat="1" ht="15" x14ac:dyDescent="0.2">
      <c r="B5583" s="18">
        <v>5575</v>
      </c>
      <c r="C5583" s="22">
        <f t="shared" si="263"/>
        <v>45159</v>
      </c>
      <c r="D5583" s="23">
        <f t="shared" si="264"/>
        <v>7</v>
      </c>
      <c r="E5583" s="48">
        <v>0</v>
      </c>
      <c r="F5583" s="29">
        <f>INDEX('Elech Summary'!$C$5:$C$8764,MATCH($B5583,'Elech Summary'!$B$5:$B$8764,0),MATCH(F$7,'Elech Summary'!$C$4:$C$4,0))</f>
        <v>-0.17211788622347057</v>
      </c>
      <c r="G5583" s="49">
        <f t="shared" si="262"/>
        <v>0</v>
      </c>
    </row>
    <row r="5584" spans="2:7" s="12" customFormat="1" ht="15" x14ac:dyDescent="0.2">
      <c r="B5584" s="18">
        <v>5576</v>
      </c>
      <c r="C5584" s="22">
        <f t="shared" si="263"/>
        <v>45159</v>
      </c>
      <c r="D5584" s="23">
        <f t="shared" si="264"/>
        <v>8</v>
      </c>
      <c r="E5584" s="48">
        <v>0</v>
      </c>
      <c r="F5584" s="29">
        <f>INDEX('Elech Summary'!$C$5:$C$8764,MATCH($B5584,'Elech Summary'!$B$5:$B$8764,0),MATCH(F$7,'Elech Summary'!$C$4:$C$4,0))</f>
        <v>-0.2101332369844176</v>
      </c>
      <c r="G5584" s="49">
        <f t="shared" si="262"/>
        <v>0</v>
      </c>
    </row>
    <row r="5585" spans="2:7" s="12" customFormat="1" ht="15" x14ac:dyDescent="0.2">
      <c r="B5585" s="18">
        <v>5577</v>
      </c>
      <c r="C5585" s="22">
        <f t="shared" si="263"/>
        <v>45159</v>
      </c>
      <c r="D5585" s="23">
        <f t="shared" si="264"/>
        <v>9</v>
      </c>
      <c r="E5585" s="48">
        <v>0</v>
      </c>
      <c r="F5585" s="29">
        <f>INDEX('Elech Summary'!$C$5:$C$8764,MATCH($B5585,'Elech Summary'!$B$5:$B$8764,0),MATCH(F$7,'Elech Summary'!$C$4:$C$4,0))</f>
        <v>-0.21489089405327916</v>
      </c>
      <c r="G5585" s="49">
        <f t="shared" si="262"/>
        <v>0</v>
      </c>
    </row>
    <row r="5586" spans="2:7" s="12" customFormat="1" ht="15" x14ac:dyDescent="0.2">
      <c r="B5586" s="18">
        <v>5578</v>
      </c>
      <c r="C5586" s="22">
        <f t="shared" si="263"/>
        <v>45159</v>
      </c>
      <c r="D5586" s="23">
        <f t="shared" si="264"/>
        <v>10</v>
      </c>
      <c r="E5586" s="48">
        <v>0</v>
      </c>
      <c r="F5586" s="29">
        <f>INDEX('Elech Summary'!$C$5:$C$8764,MATCH($B5586,'Elech Summary'!$B$5:$B$8764,0),MATCH(F$7,'Elech Summary'!$C$4:$C$4,0))</f>
        <v>-0.20199855355768426</v>
      </c>
      <c r="G5586" s="49">
        <f t="shared" si="262"/>
        <v>0</v>
      </c>
    </row>
    <row r="5587" spans="2:7" s="12" customFormat="1" ht="15" x14ac:dyDescent="0.2">
      <c r="B5587" s="18">
        <v>5579</v>
      </c>
      <c r="C5587" s="22">
        <f t="shared" si="263"/>
        <v>45159</v>
      </c>
      <c r="D5587" s="23">
        <f t="shared" si="264"/>
        <v>11</v>
      </c>
      <c r="E5587" s="48">
        <v>0</v>
      </c>
      <c r="F5587" s="29">
        <f>INDEX('Elech Summary'!$C$5:$C$8764,MATCH($B5587,'Elech Summary'!$B$5:$B$8764,0),MATCH(F$7,'Elech Summary'!$C$4:$C$4,0))</f>
        <v>-0.17728837038332315</v>
      </c>
      <c r="G5587" s="49">
        <f t="shared" si="262"/>
        <v>0</v>
      </c>
    </row>
    <row r="5588" spans="2:7" s="12" customFormat="1" ht="15" x14ac:dyDescent="0.2">
      <c r="B5588" s="18">
        <v>5580</v>
      </c>
      <c r="C5588" s="22">
        <f t="shared" si="263"/>
        <v>45159</v>
      </c>
      <c r="D5588" s="23">
        <f t="shared" si="264"/>
        <v>12</v>
      </c>
      <c r="E5588" s="48">
        <v>0</v>
      </c>
      <c r="F5588" s="29">
        <f>INDEX('Elech Summary'!$C$5:$C$8764,MATCH($B5588,'Elech Summary'!$B$5:$B$8764,0),MATCH(F$7,'Elech Summary'!$C$4:$C$4,0))</f>
        <v>-0.15167932524903543</v>
      </c>
      <c r="G5588" s="49">
        <f t="shared" si="262"/>
        <v>0</v>
      </c>
    </row>
    <row r="5589" spans="2:7" s="12" customFormat="1" ht="15" x14ac:dyDescent="0.2">
      <c r="B5589" s="18">
        <v>5581</v>
      </c>
      <c r="C5589" s="22">
        <f t="shared" si="263"/>
        <v>45159</v>
      </c>
      <c r="D5589" s="23">
        <f t="shared" si="264"/>
        <v>13</v>
      </c>
      <c r="E5589" s="48">
        <v>0</v>
      </c>
      <c r="F5589" s="29">
        <f>INDEX('Elech Summary'!$C$5:$C$8764,MATCH($B5589,'Elech Summary'!$B$5:$B$8764,0),MATCH(F$7,'Elech Summary'!$C$4:$C$4,0))</f>
        <v>-0.13170035351508863</v>
      </c>
      <c r="G5589" s="49">
        <f t="shared" si="262"/>
        <v>0</v>
      </c>
    </row>
    <row r="5590" spans="2:7" s="12" customFormat="1" ht="15" x14ac:dyDescent="0.2">
      <c r="B5590" s="18">
        <v>5582</v>
      </c>
      <c r="C5590" s="22">
        <f t="shared" si="263"/>
        <v>45159</v>
      </c>
      <c r="D5590" s="23">
        <f t="shared" si="264"/>
        <v>14</v>
      </c>
      <c r="E5590" s="48">
        <v>0</v>
      </c>
      <c r="F5590" s="29">
        <f>INDEX('Elech Summary'!$C$5:$C$8764,MATCH($B5590,'Elech Summary'!$B$5:$B$8764,0),MATCH(F$7,'Elech Summary'!$C$4:$C$4,0))</f>
        <v>-0.11839409704208703</v>
      </c>
      <c r="G5590" s="49">
        <f t="shared" si="262"/>
        <v>0</v>
      </c>
    </row>
    <row r="5591" spans="2:7" s="12" customFormat="1" ht="15" x14ac:dyDescent="0.2">
      <c r="B5591" s="18">
        <v>5583</v>
      </c>
      <c r="C5591" s="22">
        <f t="shared" si="263"/>
        <v>45159</v>
      </c>
      <c r="D5591" s="23">
        <f t="shared" si="264"/>
        <v>15</v>
      </c>
      <c r="E5591" s="48">
        <v>0</v>
      </c>
      <c r="F5591" s="29">
        <f>INDEX('Elech Summary'!$C$5:$C$8764,MATCH($B5591,'Elech Summary'!$B$5:$B$8764,0),MATCH(F$7,'Elech Summary'!$C$4:$C$4,0))</f>
        <v>-0.10694016128708794</v>
      </c>
      <c r="G5591" s="49">
        <f t="shared" si="262"/>
        <v>0</v>
      </c>
    </row>
    <row r="5592" spans="2:7" s="12" customFormat="1" ht="15" x14ac:dyDescent="0.2">
      <c r="B5592" s="18">
        <v>5584</v>
      </c>
      <c r="C5592" s="22">
        <f t="shared" si="263"/>
        <v>45159</v>
      </c>
      <c r="D5592" s="23">
        <f t="shared" si="264"/>
        <v>16</v>
      </c>
      <c r="E5592" s="48">
        <v>0</v>
      </c>
      <c r="F5592" s="29">
        <f>INDEX('Elech Summary'!$C$5:$C$8764,MATCH($B5592,'Elech Summary'!$B$5:$B$8764,0),MATCH(F$7,'Elech Summary'!$C$4:$C$4,0))</f>
        <v>-0.10155100762329683</v>
      </c>
      <c r="G5592" s="49">
        <f t="shared" si="262"/>
        <v>0</v>
      </c>
    </row>
    <row r="5593" spans="2:7" s="12" customFormat="1" ht="15" x14ac:dyDescent="0.2">
      <c r="B5593" s="18">
        <v>5585</v>
      </c>
      <c r="C5593" s="22">
        <f t="shared" si="263"/>
        <v>45159</v>
      </c>
      <c r="D5593" s="23">
        <f t="shared" si="264"/>
        <v>17</v>
      </c>
      <c r="E5593" s="48">
        <v>0</v>
      </c>
      <c r="F5593" s="29">
        <f>INDEX('Elech Summary'!$C$5:$C$8764,MATCH($B5593,'Elech Summary'!$B$5:$B$8764,0),MATCH(F$7,'Elech Summary'!$C$4:$C$4,0))</f>
        <v>-0.11670271244615993</v>
      </c>
      <c r="G5593" s="49">
        <f t="shared" si="262"/>
        <v>0</v>
      </c>
    </row>
    <row r="5594" spans="2:7" s="12" customFormat="1" ht="15" x14ac:dyDescent="0.2">
      <c r="B5594" s="18">
        <v>5586</v>
      </c>
      <c r="C5594" s="22">
        <f t="shared" si="263"/>
        <v>45159</v>
      </c>
      <c r="D5594" s="23">
        <f t="shared" si="264"/>
        <v>18</v>
      </c>
      <c r="E5594" s="48">
        <v>0</v>
      </c>
      <c r="F5594" s="29">
        <f>INDEX('Elech Summary'!$C$5:$C$8764,MATCH($B5594,'Elech Summary'!$B$5:$B$8764,0),MATCH(F$7,'Elech Summary'!$C$4:$C$4,0))</f>
        <v>-0.14114192216799948</v>
      </c>
      <c r="G5594" s="49">
        <f t="shared" si="262"/>
        <v>0</v>
      </c>
    </row>
    <row r="5595" spans="2:7" s="12" customFormat="1" ht="15" x14ac:dyDescent="0.2">
      <c r="B5595" s="18">
        <v>5587</v>
      </c>
      <c r="C5595" s="22">
        <f t="shared" si="263"/>
        <v>45159</v>
      </c>
      <c r="D5595" s="23">
        <f t="shared" si="264"/>
        <v>19</v>
      </c>
      <c r="E5595" s="48">
        <v>0</v>
      </c>
      <c r="F5595" s="29">
        <f>INDEX('Elech Summary'!$C$5:$C$8764,MATCH($B5595,'Elech Summary'!$B$5:$B$8764,0),MATCH(F$7,'Elech Summary'!$C$4:$C$4,0))</f>
        <v>-0.16754892592515946</v>
      </c>
      <c r="G5595" s="49">
        <f t="shared" si="262"/>
        <v>0</v>
      </c>
    </row>
    <row r="5596" spans="2:7" s="12" customFormat="1" ht="15" x14ac:dyDescent="0.2">
      <c r="B5596" s="18">
        <v>5588</v>
      </c>
      <c r="C5596" s="22">
        <f t="shared" si="263"/>
        <v>45159</v>
      </c>
      <c r="D5596" s="23">
        <f t="shared" si="264"/>
        <v>20</v>
      </c>
      <c r="E5596" s="48">
        <v>0</v>
      </c>
      <c r="F5596" s="29">
        <f>INDEX('Elech Summary'!$C$5:$C$8764,MATCH($B5596,'Elech Summary'!$B$5:$B$8764,0),MATCH(F$7,'Elech Summary'!$C$4:$C$4,0))</f>
        <v>-0.17754792598319991</v>
      </c>
      <c r="G5596" s="49">
        <f t="shared" si="262"/>
        <v>0</v>
      </c>
    </row>
    <row r="5597" spans="2:7" s="12" customFormat="1" ht="15" x14ac:dyDescent="0.2">
      <c r="B5597" s="18">
        <v>5589</v>
      </c>
      <c r="C5597" s="22">
        <f t="shared" si="263"/>
        <v>45159</v>
      </c>
      <c r="D5597" s="23">
        <f t="shared" si="264"/>
        <v>21</v>
      </c>
      <c r="E5597" s="48">
        <v>0</v>
      </c>
      <c r="F5597" s="29">
        <f>INDEX('Elech Summary'!$C$5:$C$8764,MATCH($B5597,'Elech Summary'!$B$5:$B$8764,0),MATCH(F$7,'Elech Summary'!$C$4:$C$4,0))</f>
        <v>-0.16321592063595278</v>
      </c>
      <c r="G5597" s="49">
        <f t="shared" si="262"/>
        <v>0</v>
      </c>
    </row>
    <row r="5598" spans="2:7" s="12" customFormat="1" ht="15" x14ac:dyDescent="0.2">
      <c r="B5598" s="18">
        <v>5590</v>
      </c>
      <c r="C5598" s="22">
        <f t="shared" si="263"/>
        <v>45159</v>
      </c>
      <c r="D5598" s="23">
        <f t="shared" si="264"/>
        <v>22</v>
      </c>
      <c r="E5598" s="48">
        <v>0</v>
      </c>
      <c r="F5598" s="29">
        <f>INDEX('Elech Summary'!$C$5:$C$8764,MATCH($B5598,'Elech Summary'!$B$5:$B$8764,0),MATCH(F$7,'Elech Summary'!$C$4:$C$4,0))</f>
        <v>-0.14311988386065549</v>
      </c>
      <c r="G5598" s="49">
        <f t="shared" si="262"/>
        <v>0</v>
      </c>
    </row>
    <row r="5599" spans="2:7" s="12" customFormat="1" ht="15" x14ac:dyDescent="0.2">
      <c r="B5599" s="18">
        <v>5591</v>
      </c>
      <c r="C5599" s="22">
        <f t="shared" si="263"/>
        <v>45159</v>
      </c>
      <c r="D5599" s="23">
        <f t="shared" si="264"/>
        <v>23</v>
      </c>
      <c r="E5599" s="48">
        <v>0</v>
      </c>
      <c r="F5599" s="29">
        <f>INDEX('Elech Summary'!$C$5:$C$8764,MATCH($B5599,'Elech Summary'!$B$5:$B$8764,0),MATCH(F$7,'Elech Summary'!$C$4:$C$4,0))</f>
        <v>-0.10804067651825948</v>
      </c>
      <c r="G5599" s="49">
        <f t="shared" si="262"/>
        <v>0</v>
      </c>
    </row>
    <row r="5600" spans="2:7" s="12" customFormat="1" ht="15" x14ac:dyDescent="0.2">
      <c r="B5600" s="18">
        <v>5592</v>
      </c>
      <c r="C5600" s="22">
        <f t="shared" si="263"/>
        <v>45159</v>
      </c>
      <c r="D5600" s="23">
        <f t="shared" si="264"/>
        <v>24</v>
      </c>
      <c r="E5600" s="48">
        <v>0</v>
      </c>
      <c r="F5600" s="29">
        <f>INDEX('Elech Summary'!$C$5:$C$8764,MATCH($B5600,'Elech Summary'!$B$5:$B$8764,0),MATCH(F$7,'Elech Summary'!$C$4:$C$4,0))</f>
        <v>-6.7441397162541425E-2</v>
      </c>
      <c r="G5600" s="49">
        <f t="shared" si="262"/>
        <v>0</v>
      </c>
    </row>
    <row r="5601" spans="2:7" s="12" customFormat="1" ht="15" x14ac:dyDescent="0.2">
      <c r="B5601" s="18">
        <v>5593</v>
      </c>
      <c r="C5601" s="22">
        <f t="shared" si="263"/>
        <v>45160</v>
      </c>
      <c r="D5601" s="23">
        <f t="shared" si="264"/>
        <v>1</v>
      </c>
      <c r="E5601" s="48">
        <v>0</v>
      </c>
      <c r="F5601" s="29">
        <f>INDEX('Elech Summary'!$C$5:$C$8764,MATCH($B5601,'Elech Summary'!$B$5:$B$8764,0),MATCH(F$7,'Elech Summary'!$C$4:$C$4,0))</f>
        <v>-3.2625631280438862E-2</v>
      </c>
      <c r="G5601" s="49">
        <f t="shared" si="262"/>
        <v>0</v>
      </c>
    </row>
    <row r="5602" spans="2:7" s="12" customFormat="1" ht="15" x14ac:dyDescent="0.2">
      <c r="B5602" s="18">
        <v>5594</v>
      </c>
      <c r="C5602" s="22">
        <f t="shared" si="263"/>
        <v>45160</v>
      </c>
      <c r="D5602" s="23">
        <f t="shared" si="264"/>
        <v>2</v>
      </c>
      <c r="E5602" s="48">
        <v>0</v>
      </c>
      <c r="F5602" s="29">
        <f>INDEX('Elech Summary'!$C$5:$C$8764,MATCH($B5602,'Elech Summary'!$B$5:$B$8764,0),MATCH(F$7,'Elech Summary'!$C$4:$C$4,0))</f>
        <v>-1.7600728750870379E-2</v>
      </c>
      <c r="G5602" s="49">
        <f t="shared" si="262"/>
        <v>0</v>
      </c>
    </row>
    <row r="5603" spans="2:7" s="12" customFormat="1" ht="15" x14ac:dyDescent="0.2">
      <c r="B5603" s="18">
        <v>5595</v>
      </c>
      <c r="C5603" s="22">
        <f t="shared" si="263"/>
        <v>45160</v>
      </c>
      <c r="D5603" s="23">
        <f t="shared" si="264"/>
        <v>3</v>
      </c>
      <c r="E5603" s="48">
        <v>0</v>
      </c>
      <c r="F5603" s="29">
        <f>INDEX('Elech Summary'!$C$5:$C$8764,MATCH($B5603,'Elech Summary'!$B$5:$B$8764,0),MATCH(F$7,'Elech Summary'!$C$4:$C$4,0))</f>
        <v>-1.4828472636671716E-2</v>
      </c>
      <c r="G5603" s="49">
        <f t="shared" si="262"/>
        <v>0</v>
      </c>
    </row>
    <row r="5604" spans="2:7" s="12" customFormat="1" ht="15" x14ac:dyDescent="0.2">
      <c r="B5604" s="18">
        <v>5596</v>
      </c>
      <c r="C5604" s="22">
        <f t="shared" si="263"/>
        <v>45160</v>
      </c>
      <c r="D5604" s="23">
        <f t="shared" si="264"/>
        <v>4</v>
      </c>
      <c r="E5604" s="48">
        <v>0</v>
      </c>
      <c r="F5604" s="29">
        <f>INDEX('Elech Summary'!$C$5:$C$8764,MATCH($B5604,'Elech Summary'!$B$5:$B$8764,0),MATCH(F$7,'Elech Summary'!$C$4:$C$4,0))</f>
        <v>-1.2638409402423136E-2</v>
      </c>
      <c r="G5604" s="49">
        <f t="shared" si="262"/>
        <v>0</v>
      </c>
    </row>
    <row r="5605" spans="2:7" s="12" customFormat="1" ht="15" x14ac:dyDescent="0.2">
      <c r="B5605" s="18">
        <v>5597</v>
      </c>
      <c r="C5605" s="22">
        <f t="shared" si="263"/>
        <v>45160</v>
      </c>
      <c r="D5605" s="23">
        <f t="shared" si="264"/>
        <v>5</v>
      </c>
      <c r="E5605" s="48">
        <v>0</v>
      </c>
      <c r="F5605" s="29">
        <f>INDEX('Elech Summary'!$C$5:$C$8764,MATCH($B5605,'Elech Summary'!$B$5:$B$8764,0),MATCH(F$7,'Elech Summary'!$C$4:$C$4,0))</f>
        <v>-2.5662863818651991E-2</v>
      </c>
      <c r="G5605" s="49">
        <f t="shared" si="262"/>
        <v>0</v>
      </c>
    </row>
    <row r="5606" spans="2:7" s="12" customFormat="1" ht="15" x14ac:dyDescent="0.2">
      <c r="B5606" s="18">
        <v>5598</v>
      </c>
      <c r="C5606" s="22">
        <f t="shared" si="263"/>
        <v>45160</v>
      </c>
      <c r="D5606" s="23">
        <f t="shared" si="264"/>
        <v>6</v>
      </c>
      <c r="E5606" s="48">
        <v>0</v>
      </c>
      <c r="F5606" s="29">
        <f>INDEX('Elech Summary'!$C$5:$C$8764,MATCH($B5606,'Elech Summary'!$B$5:$B$8764,0),MATCH(F$7,'Elech Summary'!$C$4:$C$4,0))</f>
        <v>-7.4676204741393734E-2</v>
      </c>
      <c r="G5606" s="49">
        <f t="shared" si="262"/>
        <v>0</v>
      </c>
    </row>
    <row r="5607" spans="2:7" s="12" customFormat="1" ht="15" x14ac:dyDescent="0.2">
      <c r="B5607" s="18">
        <v>5599</v>
      </c>
      <c r="C5607" s="22">
        <f t="shared" si="263"/>
        <v>45160</v>
      </c>
      <c r="D5607" s="23">
        <f t="shared" si="264"/>
        <v>7</v>
      </c>
      <c r="E5607" s="48">
        <v>0</v>
      </c>
      <c r="F5607" s="29">
        <f>INDEX('Elech Summary'!$C$5:$C$8764,MATCH($B5607,'Elech Summary'!$B$5:$B$8764,0),MATCH(F$7,'Elech Summary'!$C$4:$C$4,0))</f>
        <v>-0.17212237620493323</v>
      </c>
      <c r="G5607" s="49">
        <f t="shared" si="262"/>
        <v>0</v>
      </c>
    </row>
    <row r="5608" spans="2:7" s="12" customFormat="1" ht="15" x14ac:dyDescent="0.2">
      <c r="B5608" s="18">
        <v>5600</v>
      </c>
      <c r="C5608" s="22">
        <f t="shared" si="263"/>
        <v>45160</v>
      </c>
      <c r="D5608" s="23">
        <f t="shared" si="264"/>
        <v>8</v>
      </c>
      <c r="E5608" s="48">
        <v>0</v>
      </c>
      <c r="F5608" s="29">
        <f>INDEX('Elech Summary'!$C$5:$C$8764,MATCH($B5608,'Elech Summary'!$B$5:$B$8764,0),MATCH(F$7,'Elech Summary'!$C$4:$C$4,0))</f>
        <v>-0.21015148502726316</v>
      </c>
      <c r="G5608" s="49">
        <f t="shared" si="262"/>
        <v>0</v>
      </c>
    </row>
    <row r="5609" spans="2:7" s="12" customFormat="1" ht="15" x14ac:dyDescent="0.2">
      <c r="B5609" s="18">
        <v>5601</v>
      </c>
      <c r="C5609" s="22">
        <f t="shared" si="263"/>
        <v>45160</v>
      </c>
      <c r="D5609" s="23">
        <f t="shared" si="264"/>
        <v>9</v>
      </c>
      <c r="E5609" s="48">
        <v>0</v>
      </c>
      <c r="F5609" s="29">
        <f>INDEX('Elech Summary'!$C$5:$C$8764,MATCH($B5609,'Elech Summary'!$B$5:$B$8764,0),MATCH(F$7,'Elech Summary'!$C$4:$C$4,0))</f>
        <v>-0.22274959997615473</v>
      </c>
      <c r="G5609" s="49">
        <f t="shared" si="262"/>
        <v>0</v>
      </c>
    </row>
    <row r="5610" spans="2:7" s="12" customFormat="1" ht="15" x14ac:dyDescent="0.2">
      <c r="B5610" s="18">
        <v>5602</v>
      </c>
      <c r="C5610" s="22">
        <f t="shared" si="263"/>
        <v>45160</v>
      </c>
      <c r="D5610" s="23">
        <f t="shared" si="264"/>
        <v>10</v>
      </c>
      <c r="E5610" s="48">
        <v>0</v>
      </c>
      <c r="F5610" s="29">
        <f>INDEX('Elech Summary'!$C$5:$C$8764,MATCH($B5610,'Elech Summary'!$B$5:$B$8764,0),MATCH(F$7,'Elech Summary'!$C$4:$C$4,0))</f>
        <v>-0.20200653543855621</v>
      </c>
      <c r="G5610" s="49">
        <f t="shared" si="262"/>
        <v>0</v>
      </c>
    </row>
    <row r="5611" spans="2:7" s="12" customFormat="1" ht="15" x14ac:dyDescent="0.2">
      <c r="B5611" s="18">
        <v>5603</v>
      </c>
      <c r="C5611" s="22">
        <f t="shared" si="263"/>
        <v>45160</v>
      </c>
      <c r="D5611" s="23">
        <f t="shared" si="264"/>
        <v>11</v>
      </c>
      <c r="E5611" s="48">
        <v>0</v>
      </c>
      <c r="F5611" s="29">
        <f>INDEX('Elech Summary'!$C$5:$C$8764,MATCH($B5611,'Elech Summary'!$B$5:$B$8764,0),MATCH(F$7,'Elech Summary'!$C$4:$C$4,0))</f>
        <v>-0.17729623893372837</v>
      </c>
      <c r="G5611" s="49">
        <f t="shared" si="262"/>
        <v>0</v>
      </c>
    </row>
    <row r="5612" spans="2:7" s="12" customFormat="1" ht="15" x14ac:dyDescent="0.2">
      <c r="B5612" s="18">
        <v>5604</v>
      </c>
      <c r="C5612" s="22">
        <f t="shared" si="263"/>
        <v>45160</v>
      </c>
      <c r="D5612" s="23">
        <f t="shared" si="264"/>
        <v>12</v>
      </c>
      <c r="E5612" s="48">
        <v>0</v>
      </c>
      <c r="F5612" s="29">
        <f>INDEX('Elech Summary'!$C$5:$C$8764,MATCH($B5612,'Elech Summary'!$B$5:$B$8764,0),MATCH(F$7,'Elech Summary'!$C$4:$C$4,0))</f>
        <v>-0.15167261628617434</v>
      </c>
      <c r="G5612" s="49">
        <f t="shared" si="262"/>
        <v>0</v>
      </c>
    </row>
    <row r="5613" spans="2:7" s="12" customFormat="1" ht="15" x14ac:dyDescent="0.2">
      <c r="B5613" s="18">
        <v>5605</v>
      </c>
      <c r="C5613" s="22">
        <f t="shared" si="263"/>
        <v>45160</v>
      </c>
      <c r="D5613" s="23">
        <f t="shared" si="264"/>
        <v>13</v>
      </c>
      <c r="E5613" s="48">
        <v>0</v>
      </c>
      <c r="F5613" s="29">
        <f>INDEX('Elech Summary'!$C$5:$C$8764,MATCH($B5613,'Elech Summary'!$B$5:$B$8764,0),MATCH(F$7,'Elech Summary'!$C$4:$C$4,0))</f>
        <v>-0.13166154313316181</v>
      </c>
      <c r="G5613" s="49">
        <f t="shared" si="262"/>
        <v>0</v>
      </c>
    </row>
    <row r="5614" spans="2:7" s="12" customFormat="1" ht="15" x14ac:dyDescent="0.2">
      <c r="B5614" s="18">
        <v>5606</v>
      </c>
      <c r="C5614" s="22">
        <f t="shared" si="263"/>
        <v>45160</v>
      </c>
      <c r="D5614" s="23">
        <f t="shared" si="264"/>
        <v>14</v>
      </c>
      <c r="E5614" s="48">
        <v>0</v>
      </c>
      <c r="F5614" s="29">
        <f>INDEX('Elech Summary'!$C$5:$C$8764,MATCH($B5614,'Elech Summary'!$B$5:$B$8764,0),MATCH(F$7,'Elech Summary'!$C$4:$C$4,0))</f>
        <v>-0.11842250669267007</v>
      </c>
      <c r="G5614" s="49">
        <f t="shared" si="262"/>
        <v>0</v>
      </c>
    </row>
    <row r="5615" spans="2:7" s="12" customFormat="1" ht="15" x14ac:dyDescent="0.2">
      <c r="B5615" s="18">
        <v>5607</v>
      </c>
      <c r="C5615" s="22">
        <f t="shared" si="263"/>
        <v>45160</v>
      </c>
      <c r="D5615" s="23">
        <f t="shared" si="264"/>
        <v>15</v>
      </c>
      <c r="E5615" s="48">
        <v>0</v>
      </c>
      <c r="F5615" s="29">
        <f>INDEX('Elech Summary'!$C$5:$C$8764,MATCH($B5615,'Elech Summary'!$B$5:$B$8764,0),MATCH(F$7,'Elech Summary'!$C$4:$C$4,0))</f>
        <v>-0.10696814399165588</v>
      </c>
      <c r="G5615" s="49">
        <f t="shared" si="262"/>
        <v>0</v>
      </c>
    </row>
    <row r="5616" spans="2:7" s="12" customFormat="1" ht="15" x14ac:dyDescent="0.2">
      <c r="B5616" s="18">
        <v>5608</v>
      </c>
      <c r="C5616" s="22">
        <f t="shared" si="263"/>
        <v>45160</v>
      </c>
      <c r="D5616" s="23">
        <f t="shared" si="264"/>
        <v>16</v>
      </c>
      <c r="E5616" s="48">
        <v>0</v>
      </c>
      <c r="F5616" s="29">
        <f>INDEX('Elech Summary'!$C$5:$C$8764,MATCH($B5616,'Elech Summary'!$B$5:$B$8764,0),MATCH(F$7,'Elech Summary'!$C$4:$C$4,0))</f>
        <v>-0.10150348238422424</v>
      </c>
      <c r="G5616" s="49">
        <f t="shared" si="262"/>
        <v>0</v>
      </c>
    </row>
    <row r="5617" spans="2:7" s="12" customFormat="1" ht="15" x14ac:dyDescent="0.2">
      <c r="B5617" s="18">
        <v>5609</v>
      </c>
      <c r="C5617" s="22">
        <f t="shared" si="263"/>
        <v>45160</v>
      </c>
      <c r="D5617" s="23">
        <f t="shared" si="264"/>
        <v>17</v>
      </c>
      <c r="E5617" s="48">
        <v>0</v>
      </c>
      <c r="F5617" s="29">
        <f>INDEX('Elech Summary'!$C$5:$C$8764,MATCH($B5617,'Elech Summary'!$B$5:$B$8764,0),MATCH(F$7,'Elech Summary'!$C$4:$C$4,0))</f>
        <v>-0.11674099141381911</v>
      </c>
      <c r="G5617" s="49">
        <f t="shared" si="262"/>
        <v>0</v>
      </c>
    </row>
    <row r="5618" spans="2:7" s="12" customFormat="1" ht="15" x14ac:dyDescent="0.2">
      <c r="B5618" s="18">
        <v>5610</v>
      </c>
      <c r="C5618" s="22">
        <f t="shared" si="263"/>
        <v>45160</v>
      </c>
      <c r="D5618" s="23">
        <f t="shared" si="264"/>
        <v>18</v>
      </c>
      <c r="E5618" s="48">
        <v>0</v>
      </c>
      <c r="F5618" s="29">
        <f>INDEX('Elech Summary'!$C$5:$C$8764,MATCH($B5618,'Elech Summary'!$B$5:$B$8764,0),MATCH(F$7,'Elech Summary'!$C$4:$C$4,0))</f>
        <v>-0.14115844234129082</v>
      </c>
      <c r="G5618" s="49">
        <f t="shared" si="262"/>
        <v>0</v>
      </c>
    </row>
    <row r="5619" spans="2:7" s="12" customFormat="1" ht="15" x14ac:dyDescent="0.2">
      <c r="B5619" s="18">
        <v>5611</v>
      </c>
      <c r="C5619" s="22">
        <f t="shared" si="263"/>
        <v>45160</v>
      </c>
      <c r="D5619" s="23">
        <f t="shared" si="264"/>
        <v>19</v>
      </c>
      <c r="E5619" s="48">
        <v>0</v>
      </c>
      <c r="F5619" s="29">
        <f>INDEX('Elech Summary'!$C$5:$C$8764,MATCH($B5619,'Elech Summary'!$B$5:$B$8764,0),MATCH(F$7,'Elech Summary'!$C$4:$C$4,0))</f>
        <v>-0.16755567129449733</v>
      </c>
      <c r="G5619" s="49">
        <f t="shared" si="262"/>
        <v>0</v>
      </c>
    </row>
    <row r="5620" spans="2:7" s="12" customFormat="1" ht="15" x14ac:dyDescent="0.2">
      <c r="B5620" s="18">
        <v>5612</v>
      </c>
      <c r="C5620" s="22">
        <f t="shared" si="263"/>
        <v>45160</v>
      </c>
      <c r="D5620" s="23">
        <f t="shared" si="264"/>
        <v>20</v>
      </c>
      <c r="E5620" s="48">
        <v>0</v>
      </c>
      <c r="F5620" s="29">
        <f>INDEX('Elech Summary'!$C$5:$C$8764,MATCH($B5620,'Elech Summary'!$B$5:$B$8764,0),MATCH(F$7,'Elech Summary'!$C$4:$C$4,0))</f>
        <v>-0.17755310077734479</v>
      </c>
      <c r="G5620" s="49">
        <f t="shared" si="262"/>
        <v>0</v>
      </c>
    </row>
    <row r="5621" spans="2:7" s="12" customFormat="1" ht="15" x14ac:dyDescent="0.2">
      <c r="B5621" s="18">
        <v>5613</v>
      </c>
      <c r="C5621" s="22">
        <f t="shared" si="263"/>
        <v>45160</v>
      </c>
      <c r="D5621" s="23">
        <f t="shared" si="264"/>
        <v>21</v>
      </c>
      <c r="E5621" s="48">
        <v>0</v>
      </c>
      <c r="F5621" s="29">
        <f>INDEX('Elech Summary'!$C$5:$C$8764,MATCH($B5621,'Elech Summary'!$B$5:$B$8764,0),MATCH(F$7,'Elech Summary'!$C$4:$C$4,0))</f>
        <v>-0.15938769037366043</v>
      </c>
      <c r="G5621" s="49">
        <f t="shared" si="262"/>
        <v>0</v>
      </c>
    </row>
    <row r="5622" spans="2:7" s="12" customFormat="1" ht="15" x14ac:dyDescent="0.2">
      <c r="B5622" s="18">
        <v>5614</v>
      </c>
      <c r="C5622" s="22">
        <f t="shared" si="263"/>
        <v>45160</v>
      </c>
      <c r="D5622" s="23">
        <f t="shared" si="264"/>
        <v>22</v>
      </c>
      <c r="E5622" s="48">
        <v>0</v>
      </c>
      <c r="F5622" s="29">
        <f>INDEX('Elech Summary'!$C$5:$C$8764,MATCH($B5622,'Elech Summary'!$B$5:$B$8764,0),MATCH(F$7,'Elech Summary'!$C$4:$C$4,0))</f>
        <v>-0.14309421906712458</v>
      </c>
      <c r="G5622" s="49">
        <f t="shared" si="262"/>
        <v>0</v>
      </c>
    </row>
    <row r="5623" spans="2:7" s="12" customFormat="1" ht="15" x14ac:dyDescent="0.2">
      <c r="B5623" s="18">
        <v>5615</v>
      </c>
      <c r="C5623" s="22">
        <f t="shared" si="263"/>
        <v>45160</v>
      </c>
      <c r="D5623" s="23">
        <f t="shared" si="264"/>
        <v>23</v>
      </c>
      <c r="E5623" s="48">
        <v>0</v>
      </c>
      <c r="F5623" s="29">
        <f>INDEX('Elech Summary'!$C$5:$C$8764,MATCH($B5623,'Elech Summary'!$B$5:$B$8764,0),MATCH(F$7,'Elech Summary'!$C$4:$C$4,0))</f>
        <v>-0.10806839390002346</v>
      </c>
      <c r="G5623" s="49">
        <f t="shared" si="262"/>
        <v>0</v>
      </c>
    </row>
    <row r="5624" spans="2:7" s="12" customFormat="1" ht="15" x14ac:dyDescent="0.2">
      <c r="B5624" s="18">
        <v>5616</v>
      </c>
      <c r="C5624" s="22">
        <f t="shared" si="263"/>
        <v>45160</v>
      </c>
      <c r="D5624" s="23">
        <f t="shared" si="264"/>
        <v>24</v>
      </c>
      <c r="E5624" s="48">
        <v>0</v>
      </c>
      <c r="F5624" s="29">
        <f>INDEX('Elech Summary'!$C$5:$C$8764,MATCH($B5624,'Elech Summary'!$B$5:$B$8764,0),MATCH(F$7,'Elech Summary'!$C$4:$C$4,0))</f>
        <v>-6.743071935615684E-2</v>
      </c>
      <c r="G5624" s="49">
        <f t="shared" si="262"/>
        <v>0</v>
      </c>
    </row>
    <row r="5625" spans="2:7" s="12" customFormat="1" ht="15" x14ac:dyDescent="0.2">
      <c r="B5625" s="18">
        <v>5617</v>
      </c>
      <c r="C5625" s="22">
        <f t="shared" si="263"/>
        <v>45161</v>
      </c>
      <c r="D5625" s="23">
        <f t="shared" si="264"/>
        <v>1</v>
      </c>
      <c r="E5625" s="48">
        <v>0</v>
      </c>
      <c r="F5625" s="29">
        <f>INDEX('Elech Summary'!$C$5:$C$8764,MATCH($B5625,'Elech Summary'!$B$5:$B$8764,0),MATCH(F$7,'Elech Summary'!$C$4:$C$4,0))</f>
        <v>-3.6241031943799538E-2</v>
      </c>
      <c r="G5625" s="49">
        <f t="shared" si="262"/>
        <v>0</v>
      </c>
    </row>
    <row r="5626" spans="2:7" s="12" customFormat="1" ht="15" x14ac:dyDescent="0.2">
      <c r="B5626" s="18">
        <v>5618</v>
      </c>
      <c r="C5626" s="22">
        <f t="shared" si="263"/>
        <v>45161</v>
      </c>
      <c r="D5626" s="23">
        <f t="shared" si="264"/>
        <v>2</v>
      </c>
      <c r="E5626" s="48">
        <v>0</v>
      </c>
      <c r="F5626" s="29">
        <f>INDEX('Elech Summary'!$C$5:$C$8764,MATCH($B5626,'Elech Summary'!$B$5:$B$8764,0),MATCH(F$7,'Elech Summary'!$C$4:$C$4,0))</f>
        <v>-1.760576675516385E-2</v>
      </c>
      <c r="G5626" s="49">
        <f t="shared" si="262"/>
        <v>0</v>
      </c>
    </row>
    <row r="5627" spans="2:7" s="12" customFormat="1" ht="15" x14ac:dyDescent="0.2">
      <c r="B5627" s="18">
        <v>5619</v>
      </c>
      <c r="C5627" s="22">
        <f t="shared" si="263"/>
        <v>45161</v>
      </c>
      <c r="D5627" s="23">
        <f t="shared" si="264"/>
        <v>3</v>
      </c>
      <c r="E5627" s="48">
        <v>0</v>
      </c>
      <c r="F5627" s="29">
        <f>INDEX('Elech Summary'!$C$5:$C$8764,MATCH($B5627,'Elech Summary'!$B$5:$B$8764,0),MATCH(F$7,'Elech Summary'!$C$4:$C$4,0))</f>
        <v>-1.1270565244399141E-2</v>
      </c>
      <c r="G5627" s="49">
        <f t="shared" si="262"/>
        <v>0</v>
      </c>
    </row>
    <row r="5628" spans="2:7" s="12" customFormat="1" ht="15" x14ac:dyDescent="0.2">
      <c r="B5628" s="18">
        <v>5620</v>
      </c>
      <c r="C5628" s="22">
        <f t="shared" si="263"/>
        <v>45161</v>
      </c>
      <c r="D5628" s="23">
        <f t="shared" si="264"/>
        <v>4</v>
      </c>
      <c r="E5628" s="48">
        <v>0</v>
      </c>
      <c r="F5628" s="29">
        <f>INDEX('Elech Summary'!$C$5:$C$8764,MATCH($B5628,'Elech Summary'!$B$5:$B$8764,0),MATCH(F$7,'Elech Summary'!$C$4:$C$4,0))</f>
        <v>-1.2636803236335604E-2</v>
      </c>
      <c r="G5628" s="49">
        <f t="shared" si="262"/>
        <v>0</v>
      </c>
    </row>
    <row r="5629" spans="2:7" s="12" customFormat="1" ht="15" x14ac:dyDescent="0.2">
      <c r="B5629" s="18">
        <v>5621</v>
      </c>
      <c r="C5629" s="22">
        <f t="shared" si="263"/>
        <v>45161</v>
      </c>
      <c r="D5629" s="23">
        <f t="shared" si="264"/>
        <v>5</v>
      </c>
      <c r="E5629" s="48">
        <v>0</v>
      </c>
      <c r="F5629" s="29">
        <f>INDEX('Elech Summary'!$C$5:$C$8764,MATCH($B5629,'Elech Summary'!$B$5:$B$8764,0),MATCH(F$7,'Elech Summary'!$C$4:$C$4,0))</f>
        <v>-2.5665219051465973E-2</v>
      </c>
      <c r="G5629" s="49">
        <f t="shared" si="262"/>
        <v>0</v>
      </c>
    </row>
    <row r="5630" spans="2:7" s="12" customFormat="1" ht="15" x14ac:dyDescent="0.2">
      <c r="B5630" s="18">
        <v>5622</v>
      </c>
      <c r="C5630" s="22">
        <f t="shared" si="263"/>
        <v>45161</v>
      </c>
      <c r="D5630" s="23">
        <f t="shared" si="264"/>
        <v>6</v>
      </c>
      <c r="E5630" s="48">
        <v>0</v>
      </c>
      <c r="F5630" s="29">
        <f>INDEX('Elech Summary'!$C$5:$C$8764,MATCH($B5630,'Elech Summary'!$B$5:$B$8764,0),MATCH(F$7,'Elech Summary'!$C$4:$C$4,0))</f>
        <v>-7.837323830020905E-2</v>
      </c>
      <c r="G5630" s="49">
        <f t="shared" si="262"/>
        <v>0</v>
      </c>
    </row>
    <row r="5631" spans="2:7" s="12" customFormat="1" ht="15" x14ac:dyDescent="0.2">
      <c r="B5631" s="18">
        <v>5623</v>
      </c>
      <c r="C5631" s="22">
        <f t="shared" si="263"/>
        <v>45161</v>
      </c>
      <c r="D5631" s="23">
        <f t="shared" si="264"/>
        <v>7</v>
      </c>
      <c r="E5631" s="48">
        <v>0</v>
      </c>
      <c r="F5631" s="29">
        <f>INDEX('Elech Summary'!$C$5:$C$8764,MATCH($B5631,'Elech Summary'!$B$5:$B$8764,0),MATCH(F$7,'Elech Summary'!$C$4:$C$4,0))</f>
        <v>-0.17215027983453837</v>
      </c>
      <c r="G5631" s="49">
        <f t="shared" si="262"/>
        <v>0</v>
      </c>
    </row>
    <row r="5632" spans="2:7" s="12" customFormat="1" ht="15" x14ac:dyDescent="0.2">
      <c r="B5632" s="18">
        <v>5624</v>
      </c>
      <c r="C5632" s="22">
        <f t="shared" si="263"/>
        <v>45161</v>
      </c>
      <c r="D5632" s="23">
        <f t="shared" si="264"/>
        <v>8</v>
      </c>
      <c r="E5632" s="48">
        <v>0</v>
      </c>
      <c r="F5632" s="29">
        <f>INDEX('Elech Summary'!$C$5:$C$8764,MATCH($B5632,'Elech Summary'!$B$5:$B$8764,0),MATCH(F$7,'Elech Summary'!$C$4:$C$4,0))</f>
        <v>-0.20626592456808746</v>
      </c>
      <c r="G5632" s="49">
        <f t="shared" si="262"/>
        <v>0</v>
      </c>
    </row>
    <row r="5633" spans="2:7" s="12" customFormat="1" ht="15" x14ac:dyDescent="0.2">
      <c r="B5633" s="18">
        <v>5625</v>
      </c>
      <c r="C5633" s="22">
        <f t="shared" si="263"/>
        <v>45161</v>
      </c>
      <c r="D5633" s="23">
        <f t="shared" si="264"/>
        <v>9</v>
      </c>
      <c r="E5633" s="48">
        <v>0</v>
      </c>
      <c r="F5633" s="29">
        <f>INDEX('Elech Summary'!$C$5:$C$8764,MATCH($B5633,'Elech Summary'!$B$5:$B$8764,0),MATCH(F$7,'Elech Summary'!$C$4:$C$4,0))</f>
        <v>-0.21493240129195373</v>
      </c>
      <c r="G5633" s="49">
        <f t="shared" si="262"/>
        <v>0</v>
      </c>
    </row>
    <row r="5634" spans="2:7" s="12" customFormat="1" ht="15" x14ac:dyDescent="0.2">
      <c r="B5634" s="18">
        <v>5626</v>
      </c>
      <c r="C5634" s="22">
        <f t="shared" si="263"/>
        <v>45161</v>
      </c>
      <c r="D5634" s="23">
        <f t="shared" si="264"/>
        <v>10</v>
      </c>
      <c r="E5634" s="48">
        <v>0</v>
      </c>
      <c r="F5634" s="29">
        <f>INDEX('Elech Summary'!$C$5:$C$8764,MATCH($B5634,'Elech Summary'!$B$5:$B$8764,0),MATCH(F$7,'Elech Summary'!$C$4:$C$4,0))</f>
        <v>-0.20201774026548447</v>
      </c>
      <c r="G5634" s="49">
        <f t="shared" si="262"/>
        <v>0</v>
      </c>
    </row>
    <row r="5635" spans="2:7" s="12" customFormat="1" ht="15" x14ac:dyDescent="0.2">
      <c r="B5635" s="18">
        <v>5627</v>
      </c>
      <c r="C5635" s="22">
        <f t="shared" si="263"/>
        <v>45161</v>
      </c>
      <c r="D5635" s="23">
        <f t="shared" si="264"/>
        <v>11</v>
      </c>
      <c r="E5635" s="48">
        <v>0</v>
      </c>
      <c r="F5635" s="29">
        <f>INDEX('Elech Summary'!$C$5:$C$8764,MATCH($B5635,'Elech Summary'!$B$5:$B$8764,0),MATCH(F$7,'Elech Summary'!$C$4:$C$4,0))</f>
        <v>-0.17731924961760914</v>
      </c>
      <c r="G5635" s="49">
        <f t="shared" si="262"/>
        <v>0</v>
      </c>
    </row>
    <row r="5636" spans="2:7" s="12" customFormat="1" ht="15" x14ac:dyDescent="0.2">
      <c r="B5636" s="18">
        <v>5628</v>
      </c>
      <c r="C5636" s="22">
        <f t="shared" si="263"/>
        <v>45161</v>
      </c>
      <c r="D5636" s="23">
        <f t="shared" si="264"/>
        <v>12</v>
      </c>
      <c r="E5636" s="48">
        <v>0</v>
      </c>
      <c r="F5636" s="29">
        <f>INDEX('Elech Summary'!$C$5:$C$8764,MATCH($B5636,'Elech Summary'!$B$5:$B$8764,0),MATCH(F$7,'Elech Summary'!$C$4:$C$4,0))</f>
        <v>-0.15171384628717832</v>
      </c>
      <c r="G5636" s="49">
        <f t="shared" si="262"/>
        <v>0</v>
      </c>
    </row>
    <row r="5637" spans="2:7" s="12" customFormat="1" ht="15" x14ac:dyDescent="0.2">
      <c r="B5637" s="18">
        <v>5629</v>
      </c>
      <c r="C5637" s="22">
        <f t="shared" si="263"/>
        <v>45161</v>
      </c>
      <c r="D5637" s="23">
        <f t="shared" si="264"/>
        <v>13</v>
      </c>
      <c r="E5637" s="48">
        <v>0</v>
      </c>
      <c r="F5637" s="29">
        <f>INDEX('Elech Summary'!$C$5:$C$8764,MATCH($B5637,'Elech Summary'!$B$5:$B$8764,0),MATCH(F$7,'Elech Summary'!$C$4:$C$4,0))</f>
        <v>-0.1316836211735013</v>
      </c>
      <c r="G5637" s="49">
        <f t="shared" si="262"/>
        <v>0</v>
      </c>
    </row>
    <row r="5638" spans="2:7" s="12" customFormat="1" ht="15" x14ac:dyDescent="0.2">
      <c r="B5638" s="18">
        <v>5630</v>
      </c>
      <c r="C5638" s="22">
        <f t="shared" si="263"/>
        <v>45161</v>
      </c>
      <c r="D5638" s="23">
        <f t="shared" si="264"/>
        <v>14</v>
      </c>
      <c r="E5638" s="48">
        <v>0</v>
      </c>
      <c r="F5638" s="29">
        <f>INDEX('Elech Summary'!$C$5:$C$8764,MATCH($B5638,'Elech Summary'!$B$5:$B$8764,0),MATCH(F$7,'Elech Summary'!$C$4:$C$4,0))</f>
        <v>-0.11838704207378004</v>
      </c>
      <c r="G5638" s="49">
        <f t="shared" si="262"/>
        <v>0</v>
      </c>
    </row>
    <row r="5639" spans="2:7" s="12" customFormat="1" ht="15" x14ac:dyDescent="0.2">
      <c r="B5639" s="18">
        <v>5631</v>
      </c>
      <c r="C5639" s="22">
        <f t="shared" si="263"/>
        <v>45161</v>
      </c>
      <c r="D5639" s="23">
        <f t="shared" si="264"/>
        <v>15</v>
      </c>
      <c r="E5639" s="48">
        <v>0</v>
      </c>
      <c r="F5639" s="29">
        <f>INDEX('Elech Summary'!$C$5:$C$8764,MATCH($B5639,'Elech Summary'!$B$5:$B$8764,0),MATCH(F$7,'Elech Summary'!$C$4:$C$4,0))</f>
        <v>-0.10700215659898982</v>
      </c>
      <c r="G5639" s="49">
        <f t="shared" si="262"/>
        <v>0</v>
      </c>
    </row>
    <row r="5640" spans="2:7" s="12" customFormat="1" ht="15" x14ac:dyDescent="0.2">
      <c r="B5640" s="18">
        <v>5632</v>
      </c>
      <c r="C5640" s="22">
        <f t="shared" si="263"/>
        <v>45161</v>
      </c>
      <c r="D5640" s="23">
        <f t="shared" si="264"/>
        <v>16</v>
      </c>
      <c r="E5640" s="48">
        <v>0</v>
      </c>
      <c r="F5640" s="29">
        <f>INDEX('Elech Summary'!$C$5:$C$8764,MATCH($B5640,'Elech Summary'!$B$5:$B$8764,0),MATCH(F$7,'Elech Summary'!$C$4:$C$4,0))</f>
        <v>-0.1015302526875923</v>
      </c>
      <c r="G5640" s="49">
        <f t="shared" si="262"/>
        <v>0</v>
      </c>
    </row>
    <row r="5641" spans="2:7" s="12" customFormat="1" ht="15" x14ac:dyDescent="0.2">
      <c r="B5641" s="18">
        <v>5633</v>
      </c>
      <c r="C5641" s="22">
        <f t="shared" si="263"/>
        <v>45161</v>
      </c>
      <c r="D5641" s="23">
        <f t="shared" si="264"/>
        <v>17</v>
      </c>
      <c r="E5641" s="48">
        <v>0</v>
      </c>
      <c r="F5641" s="29">
        <f>INDEX('Elech Summary'!$C$5:$C$8764,MATCH($B5641,'Elech Summary'!$B$5:$B$8764,0),MATCH(F$7,'Elech Summary'!$C$4:$C$4,0))</f>
        <v>-0.11670815028171622</v>
      </c>
      <c r="G5641" s="49">
        <f t="shared" si="262"/>
        <v>0</v>
      </c>
    </row>
    <row r="5642" spans="2:7" s="12" customFormat="1" ht="15" x14ac:dyDescent="0.2">
      <c r="B5642" s="18">
        <v>5634</v>
      </c>
      <c r="C5642" s="22">
        <f t="shared" si="263"/>
        <v>45161</v>
      </c>
      <c r="D5642" s="23">
        <f t="shared" si="264"/>
        <v>18</v>
      </c>
      <c r="E5642" s="48">
        <v>0</v>
      </c>
      <c r="F5642" s="29">
        <f>INDEX('Elech Summary'!$C$5:$C$8764,MATCH($B5642,'Elech Summary'!$B$5:$B$8764,0),MATCH(F$7,'Elech Summary'!$C$4:$C$4,0))</f>
        <v>-0.14118178352635247</v>
      </c>
      <c r="G5642" s="49">
        <f t="shared" ref="G5642:G5705" si="265">$E5642*F5642</f>
        <v>0</v>
      </c>
    </row>
    <row r="5643" spans="2:7" s="12" customFormat="1" ht="15" x14ac:dyDescent="0.2">
      <c r="B5643" s="18">
        <v>5635</v>
      </c>
      <c r="C5643" s="22">
        <f t="shared" ref="C5643:C5706" si="266">IF(C5642="-",C5642,IF(D5643=1,C5642+1,C5642))</f>
        <v>45161</v>
      </c>
      <c r="D5643" s="23">
        <f t="shared" ref="D5643:D5706" si="267">IF(D5642+1&gt;24,1,D5642+1)</f>
        <v>19</v>
      </c>
      <c r="E5643" s="48">
        <v>0</v>
      </c>
      <c r="F5643" s="29">
        <f>INDEX('Elech Summary'!$C$5:$C$8764,MATCH($B5643,'Elech Summary'!$B$5:$B$8764,0),MATCH(F$7,'Elech Summary'!$C$4:$C$4,0))</f>
        <v>-0.16758398624787141</v>
      </c>
      <c r="G5643" s="49">
        <f t="shared" si="265"/>
        <v>0</v>
      </c>
    </row>
    <row r="5644" spans="2:7" s="12" customFormat="1" ht="15" x14ac:dyDescent="0.2">
      <c r="B5644" s="18">
        <v>5636</v>
      </c>
      <c r="C5644" s="22">
        <f t="shared" si="266"/>
        <v>45161</v>
      </c>
      <c r="D5644" s="23">
        <f t="shared" si="267"/>
        <v>20</v>
      </c>
      <c r="E5644" s="48">
        <v>0</v>
      </c>
      <c r="F5644" s="29">
        <f>INDEX('Elech Summary'!$C$5:$C$8764,MATCH($B5644,'Elech Summary'!$B$5:$B$8764,0),MATCH(F$7,'Elech Summary'!$C$4:$C$4,0))</f>
        <v>-0.17372836684822779</v>
      </c>
      <c r="G5644" s="49">
        <f t="shared" si="265"/>
        <v>0</v>
      </c>
    </row>
    <row r="5645" spans="2:7" s="12" customFormat="1" ht="15" x14ac:dyDescent="0.2">
      <c r="B5645" s="18">
        <v>5637</v>
      </c>
      <c r="C5645" s="22">
        <f t="shared" si="266"/>
        <v>45161</v>
      </c>
      <c r="D5645" s="23">
        <f t="shared" si="267"/>
        <v>21</v>
      </c>
      <c r="E5645" s="48">
        <v>0</v>
      </c>
      <c r="F5645" s="29">
        <f>INDEX('Elech Summary'!$C$5:$C$8764,MATCH($B5645,'Elech Summary'!$B$5:$B$8764,0),MATCH(F$7,'Elech Summary'!$C$4:$C$4,0))</f>
        <v>-0.16324547058794697</v>
      </c>
      <c r="G5645" s="49">
        <f t="shared" si="265"/>
        <v>0</v>
      </c>
    </row>
    <row r="5646" spans="2:7" s="12" customFormat="1" ht="15" x14ac:dyDescent="0.2">
      <c r="B5646" s="18">
        <v>5638</v>
      </c>
      <c r="C5646" s="22">
        <f t="shared" si="266"/>
        <v>45161</v>
      </c>
      <c r="D5646" s="23">
        <f t="shared" si="267"/>
        <v>22</v>
      </c>
      <c r="E5646" s="48">
        <v>0</v>
      </c>
      <c r="F5646" s="29">
        <f>INDEX('Elech Summary'!$C$5:$C$8764,MATCH($B5646,'Elech Summary'!$B$5:$B$8764,0),MATCH(F$7,'Elech Summary'!$C$4:$C$4,0))</f>
        <v>-0.13932865635890795</v>
      </c>
      <c r="G5646" s="49">
        <f t="shared" si="265"/>
        <v>0</v>
      </c>
    </row>
    <row r="5647" spans="2:7" s="12" customFormat="1" ht="15" x14ac:dyDescent="0.2">
      <c r="B5647" s="18">
        <v>5639</v>
      </c>
      <c r="C5647" s="22">
        <f t="shared" si="266"/>
        <v>45161</v>
      </c>
      <c r="D5647" s="23">
        <f t="shared" si="267"/>
        <v>23</v>
      </c>
      <c r="E5647" s="48">
        <v>0</v>
      </c>
      <c r="F5647" s="29">
        <f>INDEX('Elech Summary'!$C$5:$C$8764,MATCH($B5647,'Elech Summary'!$B$5:$B$8764,0),MATCH(F$7,'Elech Summary'!$C$4:$C$4,0))</f>
        <v>-0.10431946551661991</v>
      </c>
      <c r="G5647" s="49">
        <f t="shared" si="265"/>
        <v>0</v>
      </c>
    </row>
    <row r="5648" spans="2:7" s="12" customFormat="1" ht="15" x14ac:dyDescent="0.2">
      <c r="B5648" s="18">
        <v>5640</v>
      </c>
      <c r="C5648" s="22">
        <f t="shared" si="266"/>
        <v>45161</v>
      </c>
      <c r="D5648" s="23">
        <f t="shared" si="267"/>
        <v>24</v>
      </c>
      <c r="E5648" s="48">
        <v>0</v>
      </c>
      <c r="F5648" s="29">
        <f>INDEX('Elech Summary'!$C$5:$C$8764,MATCH($B5648,'Elech Summary'!$B$5:$B$8764,0),MATCH(F$7,'Elech Summary'!$C$4:$C$4,0))</f>
        <v>-6.7469136392089485E-2</v>
      </c>
      <c r="G5648" s="49">
        <f t="shared" si="265"/>
        <v>0</v>
      </c>
    </row>
    <row r="5649" spans="2:7" s="12" customFormat="1" ht="15" x14ac:dyDescent="0.2">
      <c r="B5649" s="18">
        <v>5641</v>
      </c>
      <c r="C5649" s="22">
        <f t="shared" si="266"/>
        <v>45162</v>
      </c>
      <c r="D5649" s="23">
        <f t="shared" si="267"/>
        <v>1</v>
      </c>
      <c r="E5649" s="48">
        <v>0</v>
      </c>
      <c r="F5649" s="29">
        <f>INDEX('Elech Summary'!$C$5:$C$8764,MATCH($B5649,'Elech Summary'!$B$5:$B$8764,0),MATCH(F$7,'Elech Summary'!$C$4:$C$4,0))</f>
        <v>-3.2644352260985221E-2</v>
      </c>
      <c r="G5649" s="49">
        <f t="shared" si="265"/>
        <v>0</v>
      </c>
    </row>
    <row r="5650" spans="2:7" s="12" customFormat="1" ht="15" x14ac:dyDescent="0.2">
      <c r="B5650" s="18">
        <v>5642</v>
      </c>
      <c r="C5650" s="22">
        <f t="shared" si="266"/>
        <v>45162</v>
      </c>
      <c r="D5650" s="23">
        <f t="shared" si="267"/>
        <v>2</v>
      </c>
      <c r="E5650" s="48">
        <v>0</v>
      </c>
      <c r="F5650" s="29">
        <f>INDEX('Elech Summary'!$C$5:$C$8764,MATCH($B5650,'Elech Summary'!$B$5:$B$8764,0),MATCH(F$7,'Elech Summary'!$C$4:$C$4,0))</f>
        <v>-1.7595838461074279E-2</v>
      </c>
      <c r="G5650" s="49">
        <f t="shared" si="265"/>
        <v>0</v>
      </c>
    </row>
    <row r="5651" spans="2:7" s="12" customFormat="1" ht="15" x14ac:dyDescent="0.2">
      <c r="B5651" s="18">
        <v>5643</v>
      </c>
      <c r="C5651" s="22">
        <f t="shared" si="266"/>
        <v>45162</v>
      </c>
      <c r="D5651" s="23">
        <f t="shared" si="267"/>
        <v>3</v>
      </c>
      <c r="E5651" s="48">
        <v>0</v>
      </c>
      <c r="F5651" s="29">
        <f>INDEX('Elech Summary'!$C$5:$C$8764,MATCH($B5651,'Elech Summary'!$B$5:$B$8764,0),MATCH(F$7,'Elech Summary'!$C$4:$C$4,0))</f>
        <v>-1.1269777932176997E-2</v>
      </c>
      <c r="G5651" s="49">
        <f t="shared" si="265"/>
        <v>0</v>
      </c>
    </row>
    <row r="5652" spans="2:7" s="12" customFormat="1" ht="15" x14ac:dyDescent="0.2">
      <c r="B5652" s="18">
        <v>5644</v>
      </c>
      <c r="C5652" s="22">
        <f t="shared" si="266"/>
        <v>45162</v>
      </c>
      <c r="D5652" s="23">
        <f t="shared" si="267"/>
        <v>4</v>
      </c>
      <c r="E5652" s="48">
        <v>0</v>
      </c>
      <c r="F5652" s="29">
        <f>INDEX('Elech Summary'!$C$5:$C$8764,MATCH($B5652,'Elech Summary'!$B$5:$B$8764,0),MATCH(F$7,'Elech Summary'!$C$4:$C$4,0))</f>
        <v>-1.2640764449575639E-2</v>
      </c>
      <c r="G5652" s="49">
        <f t="shared" si="265"/>
        <v>0</v>
      </c>
    </row>
    <row r="5653" spans="2:7" s="12" customFormat="1" ht="15" x14ac:dyDescent="0.2">
      <c r="B5653" s="18">
        <v>5645</v>
      </c>
      <c r="C5653" s="22">
        <f t="shared" si="266"/>
        <v>45162</v>
      </c>
      <c r="D5653" s="23">
        <f t="shared" si="267"/>
        <v>5</v>
      </c>
      <c r="E5653" s="48">
        <v>0</v>
      </c>
      <c r="F5653" s="29">
        <f>INDEX('Elech Summary'!$C$5:$C$8764,MATCH($B5653,'Elech Summary'!$B$5:$B$8764,0),MATCH(F$7,'Elech Summary'!$C$4:$C$4,0))</f>
        <v>-2.5673828870092591E-2</v>
      </c>
      <c r="G5653" s="49">
        <f t="shared" si="265"/>
        <v>0</v>
      </c>
    </row>
    <row r="5654" spans="2:7" s="12" customFormat="1" ht="15" x14ac:dyDescent="0.2">
      <c r="B5654" s="18">
        <v>5646</v>
      </c>
      <c r="C5654" s="22">
        <f t="shared" si="266"/>
        <v>45162</v>
      </c>
      <c r="D5654" s="23">
        <f t="shared" si="267"/>
        <v>6</v>
      </c>
      <c r="E5654" s="48">
        <v>0</v>
      </c>
      <c r="F5654" s="29">
        <f>INDEX('Elech Summary'!$C$5:$C$8764,MATCH($B5654,'Elech Summary'!$B$5:$B$8764,0),MATCH(F$7,'Elech Summary'!$C$4:$C$4,0))</f>
        <v>-7.4697998158784515E-2</v>
      </c>
      <c r="G5654" s="49">
        <f t="shared" si="265"/>
        <v>0</v>
      </c>
    </row>
    <row r="5655" spans="2:7" s="12" customFormat="1" ht="15" x14ac:dyDescent="0.2">
      <c r="B5655" s="18">
        <v>5647</v>
      </c>
      <c r="C5655" s="22">
        <f t="shared" si="266"/>
        <v>45162</v>
      </c>
      <c r="D5655" s="23">
        <f t="shared" si="267"/>
        <v>7</v>
      </c>
      <c r="E5655" s="48">
        <v>0</v>
      </c>
      <c r="F5655" s="29">
        <f>INDEX('Elech Summary'!$C$5:$C$8764,MATCH($B5655,'Elech Summary'!$B$5:$B$8764,0),MATCH(F$7,'Elech Summary'!$C$4:$C$4,0))</f>
        <v>-0.16832911335399783</v>
      </c>
      <c r="G5655" s="49">
        <f t="shared" si="265"/>
        <v>0</v>
      </c>
    </row>
    <row r="5656" spans="2:7" s="12" customFormat="1" ht="15" x14ac:dyDescent="0.2">
      <c r="B5656" s="18">
        <v>5648</v>
      </c>
      <c r="C5656" s="22">
        <f t="shared" si="266"/>
        <v>45162</v>
      </c>
      <c r="D5656" s="23">
        <f t="shared" si="267"/>
        <v>8</v>
      </c>
      <c r="E5656" s="48">
        <v>0</v>
      </c>
      <c r="F5656" s="29">
        <f>INDEX('Elech Summary'!$C$5:$C$8764,MATCH($B5656,'Elech Summary'!$B$5:$B$8764,0),MATCH(F$7,'Elech Summary'!$C$4:$C$4,0))</f>
        <v>-0.20628087431066758</v>
      </c>
      <c r="G5656" s="49">
        <f t="shared" si="265"/>
        <v>0</v>
      </c>
    </row>
    <row r="5657" spans="2:7" s="12" customFormat="1" ht="15" x14ac:dyDescent="0.2">
      <c r="B5657" s="18">
        <v>5649</v>
      </c>
      <c r="C5657" s="22">
        <f t="shared" si="266"/>
        <v>45162</v>
      </c>
      <c r="D5657" s="23">
        <f t="shared" si="267"/>
        <v>9</v>
      </c>
      <c r="E5657" s="48">
        <v>0</v>
      </c>
      <c r="F5657" s="29">
        <f>INDEX('Elech Summary'!$C$5:$C$8764,MATCH($B5657,'Elech Summary'!$B$5:$B$8764,0),MATCH(F$7,'Elech Summary'!$C$4:$C$4,0))</f>
        <v>-0.21496099253865916</v>
      </c>
      <c r="G5657" s="49">
        <f t="shared" si="265"/>
        <v>0</v>
      </c>
    </row>
    <row r="5658" spans="2:7" s="12" customFormat="1" ht="15" x14ac:dyDescent="0.2">
      <c r="B5658" s="18">
        <v>5650</v>
      </c>
      <c r="C5658" s="22">
        <f t="shared" si="266"/>
        <v>45162</v>
      </c>
      <c r="D5658" s="23">
        <f t="shared" si="267"/>
        <v>10</v>
      </c>
      <c r="E5658" s="48">
        <v>0</v>
      </c>
      <c r="F5658" s="29">
        <f>INDEX('Elech Summary'!$C$5:$C$8764,MATCH($B5658,'Elech Summary'!$B$5:$B$8764,0),MATCH(F$7,'Elech Summary'!$C$4:$C$4,0))</f>
        <v>-0.20206089619722462</v>
      </c>
      <c r="G5658" s="49">
        <f t="shared" si="265"/>
        <v>0</v>
      </c>
    </row>
    <row r="5659" spans="2:7" s="12" customFormat="1" ht="15" x14ac:dyDescent="0.2">
      <c r="B5659" s="18">
        <v>5651</v>
      </c>
      <c r="C5659" s="22">
        <f t="shared" si="266"/>
        <v>45162</v>
      </c>
      <c r="D5659" s="23">
        <f t="shared" si="267"/>
        <v>11</v>
      </c>
      <c r="E5659" s="48">
        <v>0</v>
      </c>
      <c r="F5659" s="29">
        <f>INDEX('Elech Summary'!$C$5:$C$8764,MATCH($B5659,'Elech Summary'!$B$5:$B$8764,0),MATCH(F$7,'Elech Summary'!$C$4:$C$4,0))</f>
        <v>-0.17734517464571409</v>
      </c>
      <c r="G5659" s="49">
        <f t="shared" si="265"/>
        <v>0</v>
      </c>
    </row>
    <row r="5660" spans="2:7" s="12" customFormat="1" ht="15" x14ac:dyDescent="0.2">
      <c r="B5660" s="18">
        <v>5652</v>
      </c>
      <c r="C5660" s="22">
        <f t="shared" si="266"/>
        <v>45162</v>
      </c>
      <c r="D5660" s="23">
        <f t="shared" si="267"/>
        <v>12</v>
      </c>
      <c r="E5660" s="48">
        <v>0</v>
      </c>
      <c r="F5660" s="29">
        <f>INDEX('Elech Summary'!$C$5:$C$8764,MATCH($B5660,'Elech Summary'!$B$5:$B$8764,0),MATCH(F$7,'Elech Summary'!$C$4:$C$4,0))</f>
        <v>-0.15172428425564088</v>
      </c>
      <c r="G5660" s="49">
        <f t="shared" si="265"/>
        <v>0</v>
      </c>
    </row>
    <row r="5661" spans="2:7" s="12" customFormat="1" ht="15" x14ac:dyDescent="0.2">
      <c r="B5661" s="18">
        <v>5653</v>
      </c>
      <c r="C5661" s="22">
        <f t="shared" si="266"/>
        <v>45162</v>
      </c>
      <c r="D5661" s="23">
        <f t="shared" si="267"/>
        <v>13</v>
      </c>
      <c r="E5661" s="48">
        <v>0</v>
      </c>
      <c r="F5661" s="29">
        <f>INDEX('Elech Summary'!$C$5:$C$8764,MATCH($B5661,'Elech Summary'!$B$5:$B$8764,0),MATCH(F$7,'Elech Summary'!$C$4:$C$4,0))</f>
        <v>-0.13174124185296976</v>
      </c>
      <c r="G5661" s="49">
        <f t="shared" si="265"/>
        <v>0</v>
      </c>
    </row>
    <row r="5662" spans="2:7" s="12" customFormat="1" ht="15" x14ac:dyDescent="0.2">
      <c r="B5662" s="18">
        <v>5654</v>
      </c>
      <c r="C5662" s="22">
        <f t="shared" si="266"/>
        <v>45162</v>
      </c>
      <c r="D5662" s="23">
        <f t="shared" si="267"/>
        <v>14</v>
      </c>
      <c r="E5662" s="48">
        <v>0</v>
      </c>
      <c r="F5662" s="29">
        <f>INDEX('Elech Summary'!$C$5:$C$8764,MATCH($B5662,'Elech Summary'!$B$5:$B$8764,0),MATCH(F$7,'Elech Summary'!$C$4:$C$4,0))</f>
        <v>-0.11843434716712609</v>
      </c>
      <c r="G5662" s="49">
        <f t="shared" si="265"/>
        <v>0</v>
      </c>
    </row>
    <row r="5663" spans="2:7" s="12" customFormat="1" ht="15" x14ac:dyDescent="0.2">
      <c r="B5663" s="18">
        <v>5655</v>
      </c>
      <c r="C5663" s="22">
        <f t="shared" si="266"/>
        <v>45162</v>
      </c>
      <c r="D5663" s="23">
        <f t="shared" si="267"/>
        <v>15</v>
      </c>
      <c r="E5663" s="48">
        <v>0</v>
      </c>
      <c r="F5663" s="29">
        <f>INDEX('Elech Summary'!$C$5:$C$8764,MATCH($B5663,'Elech Summary'!$B$5:$B$8764,0),MATCH(F$7,'Elech Summary'!$C$4:$C$4,0))</f>
        <v>-0.10697283487550924</v>
      </c>
      <c r="G5663" s="49">
        <f t="shared" si="265"/>
        <v>0</v>
      </c>
    </row>
    <row r="5664" spans="2:7" s="12" customFormat="1" ht="15" x14ac:dyDescent="0.2">
      <c r="B5664" s="18">
        <v>5656</v>
      </c>
      <c r="C5664" s="22">
        <f t="shared" si="266"/>
        <v>45162</v>
      </c>
      <c r="D5664" s="23">
        <f t="shared" si="267"/>
        <v>16</v>
      </c>
      <c r="E5664" s="48">
        <v>0</v>
      </c>
      <c r="F5664" s="29">
        <f>INDEX('Elech Summary'!$C$5:$C$8764,MATCH($B5664,'Elech Summary'!$B$5:$B$8764,0),MATCH(F$7,'Elech Summary'!$C$4:$C$4,0))</f>
        <v>-0.10158077717038028</v>
      </c>
      <c r="G5664" s="49">
        <f t="shared" si="265"/>
        <v>0</v>
      </c>
    </row>
    <row r="5665" spans="2:7" s="12" customFormat="1" ht="15" x14ac:dyDescent="0.2">
      <c r="B5665" s="18">
        <v>5657</v>
      </c>
      <c r="C5665" s="22">
        <f t="shared" si="266"/>
        <v>45162</v>
      </c>
      <c r="D5665" s="23">
        <f t="shared" si="267"/>
        <v>17</v>
      </c>
      <c r="E5665" s="48">
        <v>0</v>
      </c>
      <c r="F5665" s="29">
        <f>INDEX('Elech Summary'!$C$5:$C$8764,MATCH($B5665,'Elech Summary'!$B$5:$B$8764,0),MATCH(F$7,'Elech Summary'!$C$4:$C$4,0))</f>
        <v>-0.1167411654937871</v>
      </c>
      <c r="G5665" s="49">
        <f t="shared" si="265"/>
        <v>0</v>
      </c>
    </row>
    <row r="5666" spans="2:7" s="12" customFormat="1" ht="15" x14ac:dyDescent="0.2">
      <c r="B5666" s="18">
        <v>5658</v>
      </c>
      <c r="C5666" s="22">
        <f t="shared" si="266"/>
        <v>45162</v>
      </c>
      <c r="D5666" s="23">
        <f t="shared" si="267"/>
        <v>18</v>
      </c>
      <c r="E5666" s="48">
        <v>0</v>
      </c>
      <c r="F5666" s="29">
        <f>INDEX('Elech Summary'!$C$5:$C$8764,MATCH($B5666,'Elech Summary'!$B$5:$B$8764,0),MATCH(F$7,'Elech Summary'!$C$4:$C$4,0))</f>
        <v>-0.14118659716103021</v>
      </c>
      <c r="G5666" s="49">
        <f t="shared" si="265"/>
        <v>0</v>
      </c>
    </row>
    <row r="5667" spans="2:7" s="12" customFormat="1" ht="15" x14ac:dyDescent="0.2">
      <c r="B5667" s="18">
        <v>5659</v>
      </c>
      <c r="C5667" s="22">
        <f t="shared" si="266"/>
        <v>45162</v>
      </c>
      <c r="D5667" s="23">
        <f t="shared" si="267"/>
        <v>19</v>
      </c>
      <c r="E5667" s="48">
        <v>0</v>
      </c>
      <c r="F5667" s="29">
        <f>INDEX('Elech Summary'!$C$5:$C$8764,MATCH($B5667,'Elech Summary'!$B$5:$B$8764,0),MATCH(F$7,'Elech Summary'!$C$4:$C$4,0))</f>
        <v>-0.16760266036744165</v>
      </c>
      <c r="G5667" s="49">
        <f t="shared" si="265"/>
        <v>0</v>
      </c>
    </row>
    <row r="5668" spans="2:7" s="12" customFormat="1" ht="15" x14ac:dyDescent="0.2">
      <c r="B5668" s="18">
        <v>5660</v>
      </c>
      <c r="C5668" s="22">
        <f t="shared" si="266"/>
        <v>45162</v>
      </c>
      <c r="D5668" s="23">
        <f t="shared" si="267"/>
        <v>20</v>
      </c>
      <c r="E5668" s="48">
        <v>0</v>
      </c>
      <c r="F5668" s="29">
        <f>INDEX('Elech Summary'!$C$5:$C$8764,MATCH($B5668,'Elech Summary'!$B$5:$B$8764,0),MATCH(F$7,'Elech Summary'!$C$4:$C$4,0))</f>
        <v>-0.17375082871715808</v>
      </c>
      <c r="G5668" s="49">
        <f t="shared" si="265"/>
        <v>0</v>
      </c>
    </row>
    <row r="5669" spans="2:7" s="12" customFormat="1" ht="15" x14ac:dyDescent="0.2">
      <c r="B5669" s="18">
        <v>5661</v>
      </c>
      <c r="C5669" s="22">
        <f t="shared" si="266"/>
        <v>45162</v>
      </c>
      <c r="D5669" s="23">
        <f t="shared" si="267"/>
        <v>21</v>
      </c>
      <c r="E5669" s="48">
        <v>0</v>
      </c>
      <c r="F5669" s="29">
        <f>INDEX('Elech Summary'!$C$5:$C$8764,MATCH($B5669,'Elech Summary'!$B$5:$B$8764,0),MATCH(F$7,'Elech Summary'!$C$4:$C$4,0))</f>
        <v>-0.16326596492094225</v>
      </c>
      <c r="G5669" s="49">
        <f t="shared" si="265"/>
        <v>0</v>
      </c>
    </row>
    <row r="5670" spans="2:7" s="12" customFormat="1" ht="15" x14ac:dyDescent="0.2">
      <c r="B5670" s="18">
        <v>5662</v>
      </c>
      <c r="C5670" s="22">
        <f t="shared" si="266"/>
        <v>45162</v>
      </c>
      <c r="D5670" s="23">
        <f t="shared" si="267"/>
        <v>22</v>
      </c>
      <c r="E5670" s="48">
        <v>0</v>
      </c>
      <c r="F5670" s="29">
        <f>INDEX('Elech Summary'!$C$5:$C$8764,MATCH($B5670,'Elech Summary'!$B$5:$B$8764,0),MATCH(F$7,'Elech Summary'!$C$4:$C$4,0))</f>
        <v>-0.14316343627137254</v>
      </c>
      <c r="G5670" s="49">
        <f t="shared" si="265"/>
        <v>0</v>
      </c>
    </row>
    <row r="5671" spans="2:7" s="12" customFormat="1" ht="15" x14ac:dyDescent="0.2">
      <c r="B5671" s="18">
        <v>5663</v>
      </c>
      <c r="C5671" s="22">
        <f t="shared" si="266"/>
        <v>45162</v>
      </c>
      <c r="D5671" s="23">
        <f t="shared" si="267"/>
        <v>23</v>
      </c>
      <c r="E5671" s="48">
        <v>0</v>
      </c>
      <c r="F5671" s="29">
        <f>INDEX('Elech Summary'!$C$5:$C$8764,MATCH($B5671,'Elech Summary'!$B$5:$B$8764,0),MATCH(F$7,'Elech Summary'!$C$4:$C$4,0))</f>
        <v>-0.10435687734131194</v>
      </c>
      <c r="G5671" s="49">
        <f t="shared" si="265"/>
        <v>0</v>
      </c>
    </row>
    <row r="5672" spans="2:7" s="12" customFormat="1" ht="15" x14ac:dyDescent="0.2">
      <c r="B5672" s="18">
        <v>5664</v>
      </c>
      <c r="C5672" s="22">
        <f t="shared" si="266"/>
        <v>45162</v>
      </c>
      <c r="D5672" s="23">
        <f t="shared" si="267"/>
        <v>24</v>
      </c>
      <c r="E5672" s="48">
        <v>0</v>
      </c>
      <c r="F5672" s="29">
        <f>INDEX('Elech Summary'!$C$5:$C$8764,MATCH($B5672,'Elech Summary'!$B$5:$B$8764,0),MATCH(F$7,'Elech Summary'!$C$4:$C$4,0))</f>
        <v>-6.7460104088430561E-2</v>
      </c>
      <c r="G5672" s="49">
        <f t="shared" si="265"/>
        <v>0</v>
      </c>
    </row>
    <row r="5673" spans="2:7" s="12" customFormat="1" ht="15" x14ac:dyDescent="0.2">
      <c r="B5673" s="18">
        <v>5665</v>
      </c>
      <c r="C5673" s="22">
        <f t="shared" si="266"/>
        <v>45163</v>
      </c>
      <c r="D5673" s="23">
        <f t="shared" si="267"/>
        <v>1</v>
      </c>
      <c r="E5673" s="48">
        <v>0</v>
      </c>
      <c r="F5673" s="29">
        <f>INDEX('Elech Summary'!$C$5:$C$8764,MATCH($B5673,'Elech Summary'!$B$5:$B$8764,0),MATCH(F$7,'Elech Summary'!$C$4:$C$4,0))</f>
        <v>-3.2644025143231531E-2</v>
      </c>
      <c r="G5673" s="49">
        <f t="shared" si="265"/>
        <v>0</v>
      </c>
    </row>
    <row r="5674" spans="2:7" s="12" customFormat="1" ht="15" x14ac:dyDescent="0.2">
      <c r="B5674" s="18">
        <v>5666</v>
      </c>
      <c r="C5674" s="22">
        <f t="shared" si="266"/>
        <v>45163</v>
      </c>
      <c r="D5674" s="23">
        <f t="shared" si="267"/>
        <v>2</v>
      </c>
      <c r="E5674" s="48">
        <v>0</v>
      </c>
      <c r="F5674" s="29">
        <f>INDEX('Elech Summary'!$C$5:$C$8764,MATCH($B5674,'Elech Summary'!$B$5:$B$8764,0),MATCH(F$7,'Elech Summary'!$C$4:$C$4,0))</f>
        <v>-1.7610252908494967E-2</v>
      </c>
      <c r="G5674" s="49">
        <f t="shared" si="265"/>
        <v>0</v>
      </c>
    </row>
    <row r="5675" spans="2:7" s="12" customFormat="1" ht="15" x14ac:dyDescent="0.2">
      <c r="B5675" s="18">
        <v>5667</v>
      </c>
      <c r="C5675" s="22">
        <f t="shared" si="266"/>
        <v>45163</v>
      </c>
      <c r="D5675" s="23">
        <f t="shared" si="267"/>
        <v>3</v>
      </c>
      <c r="E5675" s="48">
        <v>0</v>
      </c>
      <c r="F5675" s="29">
        <f>INDEX('Elech Summary'!$C$5:$C$8764,MATCH($B5675,'Elech Summary'!$B$5:$B$8764,0),MATCH(F$7,'Elech Summary'!$C$4:$C$4,0))</f>
        <v>-1.1276463292255734E-2</v>
      </c>
      <c r="G5675" s="49">
        <f t="shared" si="265"/>
        <v>0</v>
      </c>
    </row>
    <row r="5676" spans="2:7" s="12" customFormat="1" ht="15" x14ac:dyDescent="0.2">
      <c r="B5676" s="18">
        <v>5668</v>
      </c>
      <c r="C5676" s="22">
        <f t="shared" si="266"/>
        <v>45163</v>
      </c>
      <c r="D5676" s="23">
        <f t="shared" si="267"/>
        <v>4</v>
      </c>
      <c r="E5676" s="48">
        <v>0</v>
      </c>
      <c r="F5676" s="29">
        <f>INDEX('Elech Summary'!$C$5:$C$8764,MATCH($B5676,'Elech Summary'!$B$5:$B$8764,0),MATCH(F$7,'Elech Summary'!$C$4:$C$4,0))</f>
        <v>-1.2645206634603445E-2</v>
      </c>
      <c r="G5676" s="49">
        <f t="shared" si="265"/>
        <v>0</v>
      </c>
    </row>
    <row r="5677" spans="2:7" s="12" customFormat="1" ht="15" x14ac:dyDescent="0.2">
      <c r="B5677" s="18">
        <v>5669</v>
      </c>
      <c r="C5677" s="22">
        <f t="shared" si="266"/>
        <v>45163</v>
      </c>
      <c r="D5677" s="23">
        <f t="shared" si="267"/>
        <v>5</v>
      </c>
      <c r="E5677" s="48">
        <v>0</v>
      </c>
      <c r="F5677" s="29">
        <f>INDEX('Elech Summary'!$C$5:$C$8764,MATCH($B5677,'Elech Summary'!$B$5:$B$8764,0),MATCH(F$7,'Elech Summary'!$C$4:$C$4,0))</f>
        <v>-2.5676571716426164E-2</v>
      </c>
      <c r="G5677" s="49">
        <f t="shared" si="265"/>
        <v>0</v>
      </c>
    </row>
    <row r="5678" spans="2:7" s="12" customFormat="1" ht="15" x14ac:dyDescent="0.2">
      <c r="B5678" s="18">
        <v>5670</v>
      </c>
      <c r="C5678" s="22">
        <f t="shared" si="266"/>
        <v>45163</v>
      </c>
      <c r="D5678" s="23">
        <f t="shared" si="267"/>
        <v>6</v>
      </c>
      <c r="E5678" s="48">
        <v>0</v>
      </c>
      <c r="F5678" s="29">
        <f>INDEX('Elech Summary'!$C$5:$C$8764,MATCH($B5678,'Elech Summary'!$B$5:$B$8764,0),MATCH(F$7,'Elech Summary'!$C$4:$C$4,0))</f>
        <v>-7.4719564193571592E-2</v>
      </c>
      <c r="G5678" s="49">
        <f t="shared" si="265"/>
        <v>0</v>
      </c>
    </row>
    <row r="5679" spans="2:7" s="12" customFormat="1" ht="15" x14ac:dyDescent="0.2">
      <c r="B5679" s="18">
        <v>5671</v>
      </c>
      <c r="C5679" s="22">
        <f t="shared" si="266"/>
        <v>45163</v>
      </c>
      <c r="D5679" s="23">
        <f t="shared" si="267"/>
        <v>7</v>
      </c>
      <c r="E5679" s="48">
        <v>0</v>
      </c>
      <c r="F5679" s="29">
        <f>INDEX('Elech Summary'!$C$5:$C$8764,MATCH($B5679,'Elech Summary'!$B$5:$B$8764,0),MATCH(F$7,'Elech Summary'!$C$4:$C$4,0))</f>
        <v>-0.17221837432013734</v>
      </c>
      <c r="G5679" s="49">
        <f t="shared" si="265"/>
        <v>0</v>
      </c>
    </row>
    <row r="5680" spans="2:7" s="12" customFormat="1" ht="15" x14ac:dyDescent="0.2">
      <c r="B5680" s="18">
        <v>5672</v>
      </c>
      <c r="C5680" s="22">
        <f t="shared" si="266"/>
        <v>45163</v>
      </c>
      <c r="D5680" s="23">
        <f t="shared" si="267"/>
        <v>8</v>
      </c>
      <c r="E5680" s="48">
        <v>0</v>
      </c>
      <c r="F5680" s="29">
        <f>INDEX('Elech Summary'!$C$5:$C$8764,MATCH($B5680,'Elech Summary'!$B$5:$B$8764,0),MATCH(F$7,'Elech Summary'!$C$4:$C$4,0))</f>
        <v>-0.20634891846748471</v>
      </c>
      <c r="G5680" s="49">
        <f t="shared" si="265"/>
        <v>0</v>
      </c>
    </row>
    <row r="5681" spans="2:7" s="12" customFormat="1" ht="15" x14ac:dyDescent="0.2">
      <c r="B5681" s="18">
        <v>5673</v>
      </c>
      <c r="C5681" s="22">
        <f t="shared" si="266"/>
        <v>45163</v>
      </c>
      <c r="D5681" s="23">
        <f t="shared" si="267"/>
        <v>9</v>
      </c>
      <c r="E5681" s="48">
        <v>0</v>
      </c>
      <c r="F5681" s="29">
        <f>INDEX('Elech Summary'!$C$5:$C$8764,MATCH($B5681,'Elech Summary'!$B$5:$B$8764,0),MATCH(F$7,'Elech Summary'!$C$4:$C$4,0))</f>
        <v>-0.21503222319679716</v>
      </c>
      <c r="G5681" s="49">
        <f t="shared" si="265"/>
        <v>0</v>
      </c>
    </row>
    <row r="5682" spans="2:7" s="12" customFormat="1" ht="15" x14ac:dyDescent="0.2">
      <c r="B5682" s="18">
        <v>5674</v>
      </c>
      <c r="C5682" s="22">
        <f t="shared" si="266"/>
        <v>45163</v>
      </c>
      <c r="D5682" s="23">
        <f t="shared" si="267"/>
        <v>10</v>
      </c>
      <c r="E5682" s="48">
        <v>0</v>
      </c>
      <c r="F5682" s="29">
        <f>INDEX('Elech Summary'!$C$5:$C$8764,MATCH($B5682,'Elech Summary'!$B$5:$B$8764,0),MATCH(F$7,'Elech Summary'!$C$4:$C$4,0))</f>
        <v>-0.20211523786959396</v>
      </c>
      <c r="G5682" s="49">
        <f t="shared" si="265"/>
        <v>0</v>
      </c>
    </row>
    <row r="5683" spans="2:7" s="12" customFormat="1" ht="15" x14ac:dyDescent="0.2">
      <c r="B5683" s="18">
        <v>5675</v>
      </c>
      <c r="C5683" s="22">
        <f t="shared" si="266"/>
        <v>45163</v>
      </c>
      <c r="D5683" s="23">
        <f t="shared" si="267"/>
        <v>11</v>
      </c>
      <c r="E5683" s="48">
        <v>0</v>
      </c>
      <c r="F5683" s="29">
        <f>INDEX('Elech Summary'!$C$5:$C$8764,MATCH($B5683,'Elech Summary'!$B$5:$B$8764,0),MATCH(F$7,'Elech Summary'!$C$4:$C$4,0))</f>
        <v>-0.17739114559679992</v>
      </c>
      <c r="G5683" s="49">
        <f t="shared" si="265"/>
        <v>0</v>
      </c>
    </row>
    <row r="5684" spans="2:7" s="12" customFormat="1" ht="15" x14ac:dyDescent="0.2">
      <c r="B5684" s="18">
        <v>5676</v>
      </c>
      <c r="C5684" s="22">
        <f t="shared" si="266"/>
        <v>45163</v>
      </c>
      <c r="D5684" s="23">
        <f t="shared" si="267"/>
        <v>12</v>
      </c>
      <c r="E5684" s="48">
        <v>0</v>
      </c>
      <c r="F5684" s="29">
        <f>INDEX('Elech Summary'!$C$5:$C$8764,MATCH($B5684,'Elech Summary'!$B$5:$B$8764,0),MATCH(F$7,'Elech Summary'!$C$4:$C$4,0))</f>
        <v>-0.15175620429138403</v>
      </c>
      <c r="G5684" s="49">
        <f t="shared" si="265"/>
        <v>0</v>
      </c>
    </row>
    <row r="5685" spans="2:7" s="12" customFormat="1" ht="15" x14ac:dyDescent="0.2">
      <c r="B5685" s="18">
        <v>5677</v>
      </c>
      <c r="C5685" s="22">
        <f t="shared" si="266"/>
        <v>45163</v>
      </c>
      <c r="D5685" s="23">
        <f t="shared" si="267"/>
        <v>13</v>
      </c>
      <c r="E5685" s="48">
        <v>0</v>
      </c>
      <c r="F5685" s="29">
        <f>INDEX('Elech Summary'!$C$5:$C$8764,MATCH($B5685,'Elech Summary'!$B$5:$B$8764,0),MATCH(F$7,'Elech Summary'!$C$4:$C$4,0))</f>
        <v>-0.13172969875489526</v>
      </c>
      <c r="G5685" s="49">
        <f t="shared" si="265"/>
        <v>0</v>
      </c>
    </row>
    <row r="5686" spans="2:7" s="12" customFormat="1" ht="15" x14ac:dyDescent="0.2">
      <c r="B5686" s="18">
        <v>5678</v>
      </c>
      <c r="C5686" s="22">
        <f t="shared" si="266"/>
        <v>45163</v>
      </c>
      <c r="D5686" s="23">
        <f t="shared" si="267"/>
        <v>14</v>
      </c>
      <c r="E5686" s="48">
        <v>0</v>
      </c>
      <c r="F5686" s="29">
        <f>INDEX('Elech Summary'!$C$5:$C$8764,MATCH($B5686,'Elech Summary'!$B$5:$B$8764,0),MATCH(F$7,'Elech Summary'!$C$4:$C$4,0))</f>
        <v>-0.11848220559495071</v>
      </c>
      <c r="G5686" s="49">
        <f t="shared" si="265"/>
        <v>0</v>
      </c>
    </row>
    <row r="5687" spans="2:7" s="12" customFormat="1" ht="15" x14ac:dyDescent="0.2">
      <c r="B5687" s="18">
        <v>5679</v>
      </c>
      <c r="C5687" s="22">
        <f t="shared" si="266"/>
        <v>45163</v>
      </c>
      <c r="D5687" s="23">
        <f t="shared" si="267"/>
        <v>15</v>
      </c>
      <c r="E5687" s="48">
        <v>0</v>
      </c>
      <c r="F5687" s="29">
        <f>INDEX('Elech Summary'!$C$5:$C$8764,MATCH($B5687,'Elech Summary'!$B$5:$B$8764,0),MATCH(F$7,'Elech Summary'!$C$4:$C$4,0))</f>
        <v>-0.10702977579709527</v>
      </c>
      <c r="G5687" s="49">
        <f t="shared" si="265"/>
        <v>0</v>
      </c>
    </row>
    <row r="5688" spans="2:7" s="12" customFormat="1" ht="15" x14ac:dyDescent="0.2">
      <c r="B5688" s="18">
        <v>5680</v>
      </c>
      <c r="C5688" s="22">
        <f t="shared" si="266"/>
        <v>45163</v>
      </c>
      <c r="D5688" s="23">
        <f t="shared" si="267"/>
        <v>16</v>
      </c>
      <c r="E5688" s="48">
        <v>0</v>
      </c>
      <c r="F5688" s="29">
        <f>INDEX('Elech Summary'!$C$5:$C$8764,MATCH($B5688,'Elech Summary'!$B$5:$B$8764,0),MATCH(F$7,'Elech Summary'!$C$4:$C$4,0))</f>
        <v>-0.10155565753526441</v>
      </c>
      <c r="G5688" s="49">
        <f t="shared" si="265"/>
        <v>0</v>
      </c>
    </row>
    <row r="5689" spans="2:7" s="12" customFormat="1" ht="15" x14ac:dyDescent="0.2">
      <c r="B5689" s="18">
        <v>5681</v>
      </c>
      <c r="C5689" s="22">
        <f t="shared" si="266"/>
        <v>45163</v>
      </c>
      <c r="D5689" s="23">
        <f t="shared" si="267"/>
        <v>17</v>
      </c>
      <c r="E5689" s="48">
        <v>0</v>
      </c>
      <c r="F5689" s="29">
        <f>INDEX('Elech Summary'!$C$5:$C$8764,MATCH($B5689,'Elech Summary'!$B$5:$B$8764,0),MATCH(F$7,'Elech Summary'!$C$4:$C$4,0))</f>
        <v>-0.11680112369330742</v>
      </c>
      <c r="G5689" s="49">
        <f t="shared" si="265"/>
        <v>0</v>
      </c>
    </row>
    <row r="5690" spans="2:7" s="12" customFormat="1" ht="15" x14ac:dyDescent="0.2">
      <c r="B5690" s="18">
        <v>5682</v>
      </c>
      <c r="C5690" s="22">
        <f t="shared" si="266"/>
        <v>45163</v>
      </c>
      <c r="D5690" s="23">
        <f t="shared" si="267"/>
        <v>18</v>
      </c>
      <c r="E5690" s="48">
        <v>0</v>
      </c>
      <c r="F5690" s="29">
        <f>INDEX('Elech Summary'!$C$5:$C$8764,MATCH($B5690,'Elech Summary'!$B$5:$B$8764,0),MATCH(F$7,'Elech Summary'!$C$4:$C$4,0))</f>
        <v>-0.14123790787345558</v>
      </c>
      <c r="G5690" s="49">
        <f t="shared" si="265"/>
        <v>0</v>
      </c>
    </row>
    <row r="5691" spans="2:7" s="12" customFormat="1" ht="15" x14ac:dyDescent="0.2">
      <c r="B5691" s="18">
        <v>5683</v>
      </c>
      <c r="C5691" s="22">
        <f t="shared" si="266"/>
        <v>45163</v>
      </c>
      <c r="D5691" s="23">
        <f t="shared" si="267"/>
        <v>19</v>
      </c>
      <c r="E5691" s="48">
        <v>0</v>
      </c>
      <c r="F5691" s="29">
        <f>INDEX('Elech Summary'!$C$5:$C$8764,MATCH($B5691,'Elech Summary'!$B$5:$B$8764,0),MATCH(F$7,'Elech Summary'!$C$4:$C$4,0))</f>
        <v>-0.1676475820682729</v>
      </c>
      <c r="G5691" s="49">
        <f t="shared" si="265"/>
        <v>0</v>
      </c>
    </row>
    <row r="5692" spans="2:7" s="12" customFormat="1" ht="15" x14ac:dyDescent="0.2">
      <c r="B5692" s="18">
        <v>5684</v>
      </c>
      <c r="C5692" s="22">
        <f t="shared" si="266"/>
        <v>45163</v>
      </c>
      <c r="D5692" s="23">
        <f t="shared" si="267"/>
        <v>20</v>
      </c>
      <c r="E5692" s="48">
        <v>0</v>
      </c>
      <c r="F5692" s="29">
        <f>INDEX('Elech Summary'!$C$5:$C$8764,MATCH($B5692,'Elech Summary'!$B$5:$B$8764,0),MATCH(F$7,'Elech Summary'!$C$4:$C$4,0))</f>
        <v>-0.17379567786507888</v>
      </c>
      <c r="G5692" s="49">
        <f t="shared" si="265"/>
        <v>0</v>
      </c>
    </row>
    <row r="5693" spans="2:7" s="12" customFormat="1" ht="15" x14ac:dyDescent="0.2">
      <c r="B5693" s="18">
        <v>5685</v>
      </c>
      <c r="C5693" s="22">
        <f t="shared" si="266"/>
        <v>45163</v>
      </c>
      <c r="D5693" s="23">
        <f t="shared" si="267"/>
        <v>21</v>
      </c>
      <c r="E5693" s="48">
        <v>0</v>
      </c>
      <c r="F5693" s="29">
        <f>INDEX('Elech Summary'!$C$5:$C$8764,MATCH($B5693,'Elech Summary'!$B$5:$B$8764,0),MATCH(F$7,'Elech Summary'!$C$4:$C$4,0))</f>
        <v>-0.15947425819048675</v>
      </c>
      <c r="G5693" s="49">
        <f t="shared" si="265"/>
        <v>0</v>
      </c>
    </row>
    <row r="5694" spans="2:7" s="12" customFormat="1" ht="15" x14ac:dyDescent="0.2">
      <c r="B5694" s="18">
        <v>5686</v>
      </c>
      <c r="C5694" s="22">
        <f t="shared" si="266"/>
        <v>45163</v>
      </c>
      <c r="D5694" s="23">
        <f t="shared" si="267"/>
        <v>22</v>
      </c>
      <c r="E5694" s="48">
        <v>0</v>
      </c>
      <c r="F5694" s="29">
        <f>INDEX('Elech Summary'!$C$5:$C$8764,MATCH($B5694,'Elech Summary'!$B$5:$B$8764,0),MATCH(F$7,'Elech Summary'!$C$4:$C$4,0))</f>
        <v>-0.14316884959193085</v>
      </c>
      <c r="G5694" s="49">
        <f t="shared" si="265"/>
        <v>0</v>
      </c>
    </row>
    <row r="5695" spans="2:7" s="12" customFormat="1" ht="15" x14ac:dyDescent="0.2">
      <c r="B5695" s="18">
        <v>5687</v>
      </c>
      <c r="C5695" s="22">
        <f t="shared" si="266"/>
        <v>45163</v>
      </c>
      <c r="D5695" s="23">
        <f t="shared" si="267"/>
        <v>23</v>
      </c>
      <c r="E5695" s="48">
        <v>0</v>
      </c>
      <c r="F5695" s="29">
        <f>INDEX('Elech Summary'!$C$5:$C$8764,MATCH($B5695,'Elech Summary'!$B$5:$B$8764,0),MATCH(F$7,'Elech Summary'!$C$4:$C$4,0))</f>
        <v>-0.10812312230559154</v>
      </c>
      <c r="G5695" s="49">
        <f t="shared" si="265"/>
        <v>0</v>
      </c>
    </row>
    <row r="5696" spans="2:7" s="12" customFormat="1" ht="15" x14ac:dyDescent="0.2">
      <c r="B5696" s="18">
        <v>5688</v>
      </c>
      <c r="C5696" s="22">
        <f t="shared" si="266"/>
        <v>45163</v>
      </c>
      <c r="D5696" s="23">
        <f t="shared" si="267"/>
        <v>24</v>
      </c>
      <c r="E5696" s="48">
        <v>0</v>
      </c>
      <c r="F5696" s="29">
        <f>INDEX('Elech Summary'!$C$5:$C$8764,MATCH($B5696,'Elech Summary'!$B$5:$B$8764,0),MATCH(F$7,'Elech Summary'!$C$4:$C$4,0))</f>
        <v>-6.7470024942811763E-2</v>
      </c>
      <c r="G5696" s="49">
        <f t="shared" si="265"/>
        <v>0</v>
      </c>
    </row>
    <row r="5697" spans="2:7" s="12" customFormat="1" ht="15" x14ac:dyDescent="0.2">
      <c r="B5697" s="18">
        <v>5689</v>
      </c>
      <c r="C5697" s="22">
        <f t="shared" si="266"/>
        <v>45164</v>
      </c>
      <c r="D5697" s="23">
        <f t="shared" si="267"/>
        <v>1</v>
      </c>
      <c r="E5697" s="48">
        <v>0</v>
      </c>
      <c r="F5697" s="29">
        <f>INDEX('Elech Summary'!$C$5:$C$8764,MATCH($B5697,'Elech Summary'!$B$5:$B$8764,0),MATCH(F$7,'Elech Summary'!$C$4:$C$4,0))</f>
        <v>-3.797295000666677E-2</v>
      </c>
      <c r="G5697" s="49">
        <f t="shared" si="265"/>
        <v>0</v>
      </c>
    </row>
    <row r="5698" spans="2:7" s="12" customFormat="1" ht="15" x14ac:dyDescent="0.2">
      <c r="B5698" s="18">
        <v>5690</v>
      </c>
      <c r="C5698" s="22">
        <f t="shared" si="266"/>
        <v>45164</v>
      </c>
      <c r="D5698" s="23">
        <f t="shared" si="267"/>
        <v>2</v>
      </c>
      <c r="E5698" s="48">
        <v>0</v>
      </c>
      <c r="F5698" s="29">
        <f>INDEX('Elech Summary'!$C$5:$C$8764,MATCH($B5698,'Elech Summary'!$B$5:$B$8764,0),MATCH(F$7,'Elech Summary'!$C$4:$C$4,0))</f>
        <v>-1.8886851134883274E-2</v>
      </c>
      <c r="G5698" s="49">
        <f t="shared" si="265"/>
        <v>0</v>
      </c>
    </row>
    <row r="5699" spans="2:7" s="12" customFormat="1" ht="15" x14ac:dyDescent="0.2">
      <c r="B5699" s="18">
        <v>5691</v>
      </c>
      <c r="C5699" s="22">
        <f t="shared" si="266"/>
        <v>45164</v>
      </c>
      <c r="D5699" s="23">
        <f t="shared" si="267"/>
        <v>3</v>
      </c>
      <c r="E5699" s="48">
        <v>0</v>
      </c>
      <c r="F5699" s="29">
        <f>INDEX('Elech Summary'!$C$5:$C$8764,MATCH($B5699,'Elech Summary'!$B$5:$B$8764,0),MATCH(F$7,'Elech Summary'!$C$4:$C$4,0))</f>
        <v>-1.194043793327129E-2</v>
      </c>
      <c r="G5699" s="49">
        <f t="shared" si="265"/>
        <v>0</v>
      </c>
    </row>
    <row r="5700" spans="2:7" s="12" customFormat="1" ht="15" x14ac:dyDescent="0.2">
      <c r="B5700" s="18">
        <v>5692</v>
      </c>
      <c r="C5700" s="22">
        <f t="shared" si="266"/>
        <v>45164</v>
      </c>
      <c r="D5700" s="23">
        <f t="shared" si="267"/>
        <v>4</v>
      </c>
      <c r="E5700" s="48">
        <v>0</v>
      </c>
      <c r="F5700" s="29">
        <f>INDEX('Elech Summary'!$C$5:$C$8764,MATCH($B5700,'Elech Summary'!$B$5:$B$8764,0),MATCH(F$7,'Elech Summary'!$C$4:$C$4,0))</f>
        <v>-1.3278297534224371E-2</v>
      </c>
      <c r="G5700" s="49">
        <f t="shared" si="265"/>
        <v>0</v>
      </c>
    </row>
    <row r="5701" spans="2:7" s="12" customFormat="1" ht="15" x14ac:dyDescent="0.2">
      <c r="B5701" s="18">
        <v>5693</v>
      </c>
      <c r="C5701" s="22">
        <f t="shared" si="266"/>
        <v>45164</v>
      </c>
      <c r="D5701" s="23">
        <f t="shared" si="267"/>
        <v>5</v>
      </c>
      <c r="E5701" s="48">
        <v>0</v>
      </c>
      <c r="F5701" s="29">
        <f>INDEX('Elech Summary'!$C$5:$C$8764,MATCH($B5701,'Elech Summary'!$B$5:$B$8764,0),MATCH(F$7,'Elech Summary'!$C$4:$C$4,0))</f>
        <v>-2.6896949602727274E-2</v>
      </c>
      <c r="G5701" s="49">
        <f t="shared" si="265"/>
        <v>0</v>
      </c>
    </row>
    <row r="5702" spans="2:7" s="12" customFormat="1" ht="15" x14ac:dyDescent="0.2">
      <c r="B5702" s="18">
        <v>5694</v>
      </c>
      <c r="C5702" s="22">
        <f t="shared" si="266"/>
        <v>45164</v>
      </c>
      <c r="D5702" s="23">
        <f t="shared" si="267"/>
        <v>6</v>
      </c>
      <c r="E5702" s="48">
        <v>0</v>
      </c>
      <c r="F5702" s="29">
        <f>INDEX('Elech Summary'!$C$5:$C$8764,MATCH($B5702,'Elech Summary'!$B$5:$B$8764,0),MATCH(F$7,'Elech Summary'!$C$4:$C$4,0))</f>
        <v>-8.0339028973884008E-2</v>
      </c>
      <c r="G5702" s="49">
        <f t="shared" si="265"/>
        <v>0</v>
      </c>
    </row>
    <row r="5703" spans="2:7" s="12" customFormat="1" ht="15" x14ac:dyDescent="0.2">
      <c r="B5703" s="18">
        <v>5695</v>
      </c>
      <c r="C5703" s="22">
        <f t="shared" si="266"/>
        <v>45164</v>
      </c>
      <c r="D5703" s="23">
        <f t="shared" si="267"/>
        <v>7</v>
      </c>
      <c r="E5703" s="48">
        <v>0</v>
      </c>
      <c r="F5703" s="29">
        <f>INDEX('Elech Summary'!$C$5:$C$8764,MATCH($B5703,'Elech Summary'!$B$5:$B$8764,0),MATCH(F$7,'Elech Summary'!$C$4:$C$4,0))</f>
        <v>-0.17609683274270921</v>
      </c>
      <c r="G5703" s="49">
        <f t="shared" si="265"/>
        <v>0</v>
      </c>
    </row>
    <row r="5704" spans="2:7" s="12" customFormat="1" ht="15" x14ac:dyDescent="0.2">
      <c r="B5704" s="18">
        <v>5696</v>
      </c>
      <c r="C5704" s="22">
        <f t="shared" si="266"/>
        <v>45164</v>
      </c>
      <c r="D5704" s="23">
        <f t="shared" si="267"/>
        <v>8</v>
      </c>
      <c r="E5704" s="48">
        <v>0</v>
      </c>
      <c r="F5704" s="29">
        <f>INDEX('Elech Summary'!$C$5:$C$8764,MATCH($B5704,'Elech Summary'!$B$5:$B$8764,0),MATCH(F$7,'Elech Summary'!$C$4:$C$4,0))</f>
        <v>-0.21837302732791899</v>
      </c>
      <c r="G5704" s="49">
        <f t="shared" si="265"/>
        <v>0</v>
      </c>
    </row>
    <row r="5705" spans="2:7" s="12" customFormat="1" ht="15" x14ac:dyDescent="0.2">
      <c r="B5705" s="18">
        <v>5697</v>
      </c>
      <c r="C5705" s="22">
        <f t="shared" si="266"/>
        <v>45164</v>
      </c>
      <c r="D5705" s="23">
        <f t="shared" si="267"/>
        <v>9</v>
      </c>
      <c r="E5705" s="48">
        <v>0</v>
      </c>
      <c r="F5705" s="29">
        <f>INDEX('Elech Summary'!$C$5:$C$8764,MATCH($B5705,'Elech Summary'!$B$5:$B$8764,0),MATCH(F$7,'Elech Summary'!$C$4:$C$4,0))</f>
        <v>-0.23126912706322311</v>
      </c>
      <c r="G5705" s="49">
        <f t="shared" si="265"/>
        <v>0</v>
      </c>
    </row>
    <row r="5706" spans="2:7" s="12" customFormat="1" ht="15" x14ac:dyDescent="0.2">
      <c r="B5706" s="18">
        <v>5698</v>
      </c>
      <c r="C5706" s="22">
        <f t="shared" si="266"/>
        <v>45164</v>
      </c>
      <c r="D5706" s="23">
        <f t="shared" si="267"/>
        <v>10</v>
      </c>
      <c r="E5706" s="48">
        <v>0</v>
      </c>
      <c r="F5706" s="29">
        <f>INDEX('Elech Summary'!$C$5:$C$8764,MATCH($B5706,'Elech Summary'!$B$5:$B$8764,0),MATCH(F$7,'Elech Summary'!$C$4:$C$4,0))</f>
        <v>-0.21652236197320082</v>
      </c>
      <c r="G5706" s="49">
        <f t="shared" ref="G5706:G5769" si="268">$E5706*F5706</f>
        <v>0</v>
      </c>
    </row>
    <row r="5707" spans="2:7" s="12" customFormat="1" ht="15" x14ac:dyDescent="0.2">
      <c r="B5707" s="18">
        <v>5699</v>
      </c>
      <c r="C5707" s="22">
        <f t="shared" ref="C5707:C5770" si="269">IF(C5706="-",C5706,IF(D5707=1,C5706+1,C5706))</f>
        <v>45164</v>
      </c>
      <c r="D5707" s="23">
        <f t="shared" ref="D5707:D5770" si="270">IF(D5706+1&gt;24,1,D5706+1)</f>
        <v>11</v>
      </c>
      <c r="E5707" s="48">
        <v>0</v>
      </c>
      <c r="F5707" s="29">
        <f>INDEX('Elech Summary'!$C$5:$C$8764,MATCH($B5707,'Elech Summary'!$B$5:$B$8764,0),MATCH(F$7,'Elech Summary'!$C$4:$C$4,0))</f>
        <v>-0.1913812475489059</v>
      </c>
      <c r="G5707" s="49">
        <f t="shared" si="268"/>
        <v>0</v>
      </c>
    </row>
    <row r="5708" spans="2:7" s="12" customFormat="1" ht="15" x14ac:dyDescent="0.2">
      <c r="B5708" s="18">
        <v>5700</v>
      </c>
      <c r="C5708" s="22">
        <f t="shared" si="269"/>
        <v>45164</v>
      </c>
      <c r="D5708" s="23">
        <f t="shared" si="270"/>
        <v>12</v>
      </c>
      <c r="E5708" s="48">
        <v>0</v>
      </c>
      <c r="F5708" s="29">
        <f>INDEX('Elech Summary'!$C$5:$C$8764,MATCH($B5708,'Elech Summary'!$B$5:$B$8764,0),MATCH(F$7,'Elech Summary'!$C$4:$C$4,0))</f>
        <v>-0.16415360162659665</v>
      </c>
      <c r="G5708" s="49">
        <f t="shared" si="268"/>
        <v>0</v>
      </c>
    </row>
    <row r="5709" spans="2:7" s="12" customFormat="1" ht="15" x14ac:dyDescent="0.2">
      <c r="B5709" s="18">
        <v>5701</v>
      </c>
      <c r="C5709" s="22">
        <f t="shared" si="269"/>
        <v>45164</v>
      </c>
      <c r="D5709" s="23">
        <f t="shared" si="270"/>
        <v>13</v>
      </c>
      <c r="E5709" s="48">
        <v>0</v>
      </c>
      <c r="F5709" s="29">
        <f>INDEX('Elech Summary'!$C$5:$C$8764,MATCH($B5709,'Elech Summary'!$B$5:$B$8764,0),MATCH(F$7,'Elech Summary'!$C$4:$C$4,0))</f>
        <v>-0.14288405290347628</v>
      </c>
      <c r="G5709" s="49">
        <f t="shared" si="268"/>
        <v>0</v>
      </c>
    </row>
    <row r="5710" spans="2:7" s="12" customFormat="1" ht="15" x14ac:dyDescent="0.2">
      <c r="B5710" s="18">
        <v>5702</v>
      </c>
      <c r="C5710" s="22">
        <f t="shared" si="269"/>
        <v>45164</v>
      </c>
      <c r="D5710" s="23">
        <f t="shared" si="270"/>
        <v>14</v>
      </c>
      <c r="E5710" s="48">
        <v>0</v>
      </c>
      <c r="F5710" s="29">
        <f>INDEX('Elech Summary'!$C$5:$C$8764,MATCH($B5710,'Elech Summary'!$B$5:$B$8764,0),MATCH(F$7,'Elech Summary'!$C$4:$C$4,0))</f>
        <v>-0.12851578734872848</v>
      </c>
      <c r="G5710" s="49">
        <f t="shared" si="268"/>
        <v>0</v>
      </c>
    </row>
    <row r="5711" spans="2:7" s="12" customFormat="1" ht="15" x14ac:dyDescent="0.2">
      <c r="B5711" s="18">
        <v>5703</v>
      </c>
      <c r="C5711" s="22">
        <f t="shared" si="269"/>
        <v>45164</v>
      </c>
      <c r="D5711" s="23">
        <f t="shared" si="270"/>
        <v>15</v>
      </c>
      <c r="E5711" s="48">
        <v>0</v>
      </c>
      <c r="F5711" s="29">
        <f>INDEX('Elech Summary'!$C$5:$C$8764,MATCH($B5711,'Elech Summary'!$B$5:$B$8764,0),MATCH(F$7,'Elech Summary'!$C$4:$C$4,0))</f>
        <v>-0.11574313570792272</v>
      </c>
      <c r="G5711" s="49">
        <f t="shared" si="268"/>
        <v>0</v>
      </c>
    </row>
    <row r="5712" spans="2:7" s="12" customFormat="1" ht="15" x14ac:dyDescent="0.2">
      <c r="B5712" s="18">
        <v>5704</v>
      </c>
      <c r="C5712" s="22">
        <f t="shared" si="269"/>
        <v>45164</v>
      </c>
      <c r="D5712" s="23">
        <f t="shared" si="270"/>
        <v>16</v>
      </c>
      <c r="E5712" s="48">
        <v>0</v>
      </c>
      <c r="F5712" s="29">
        <f>INDEX('Elech Summary'!$C$5:$C$8764,MATCH($B5712,'Elech Summary'!$B$5:$B$8764,0),MATCH(F$7,'Elech Summary'!$C$4:$C$4,0))</f>
        <v>-0.10971652572788793</v>
      </c>
      <c r="G5712" s="49">
        <f t="shared" si="268"/>
        <v>0</v>
      </c>
    </row>
    <row r="5713" spans="2:7" s="12" customFormat="1" ht="15" x14ac:dyDescent="0.2">
      <c r="B5713" s="18">
        <v>5705</v>
      </c>
      <c r="C5713" s="22">
        <f t="shared" si="269"/>
        <v>45164</v>
      </c>
      <c r="D5713" s="23">
        <f t="shared" si="270"/>
        <v>17</v>
      </c>
      <c r="E5713" s="48">
        <v>0</v>
      </c>
      <c r="F5713" s="29">
        <f>INDEX('Elech Summary'!$C$5:$C$8764,MATCH($B5713,'Elech Summary'!$B$5:$B$8764,0),MATCH(F$7,'Elech Summary'!$C$4:$C$4,0))</f>
        <v>-0.12525774010528501</v>
      </c>
      <c r="G5713" s="49">
        <f t="shared" si="268"/>
        <v>0</v>
      </c>
    </row>
    <row r="5714" spans="2:7" s="12" customFormat="1" ht="15" x14ac:dyDescent="0.2">
      <c r="B5714" s="18">
        <v>5706</v>
      </c>
      <c r="C5714" s="22">
        <f t="shared" si="269"/>
        <v>45164</v>
      </c>
      <c r="D5714" s="23">
        <f t="shared" si="270"/>
        <v>18</v>
      </c>
      <c r="E5714" s="48">
        <v>0</v>
      </c>
      <c r="F5714" s="29">
        <f>INDEX('Elech Summary'!$C$5:$C$8764,MATCH($B5714,'Elech Summary'!$B$5:$B$8764,0),MATCH(F$7,'Elech Summary'!$C$4:$C$4,0))</f>
        <v>-0.14961101943813016</v>
      </c>
      <c r="G5714" s="49">
        <f t="shared" si="268"/>
        <v>0</v>
      </c>
    </row>
    <row r="5715" spans="2:7" s="12" customFormat="1" ht="15" x14ac:dyDescent="0.2">
      <c r="B5715" s="18">
        <v>5707</v>
      </c>
      <c r="C5715" s="22">
        <f t="shared" si="269"/>
        <v>45164</v>
      </c>
      <c r="D5715" s="23">
        <f t="shared" si="270"/>
        <v>19</v>
      </c>
      <c r="E5715" s="48">
        <v>0</v>
      </c>
      <c r="F5715" s="29">
        <f>INDEX('Elech Summary'!$C$5:$C$8764,MATCH($B5715,'Elech Summary'!$B$5:$B$8764,0),MATCH(F$7,'Elech Summary'!$C$4:$C$4,0))</f>
        <v>-0.17668055008124472</v>
      </c>
      <c r="G5715" s="49">
        <f t="shared" si="268"/>
        <v>0</v>
      </c>
    </row>
    <row r="5716" spans="2:7" s="12" customFormat="1" ht="15" x14ac:dyDescent="0.2">
      <c r="B5716" s="18">
        <v>5708</v>
      </c>
      <c r="C5716" s="22">
        <f t="shared" si="269"/>
        <v>45164</v>
      </c>
      <c r="D5716" s="23">
        <f t="shared" si="270"/>
        <v>20</v>
      </c>
      <c r="E5716" s="48">
        <v>0</v>
      </c>
      <c r="F5716" s="29">
        <f>INDEX('Elech Summary'!$C$5:$C$8764,MATCH($B5716,'Elech Summary'!$B$5:$B$8764,0),MATCH(F$7,'Elech Summary'!$C$4:$C$4,0))</f>
        <v>-0.18324118181332438</v>
      </c>
      <c r="G5716" s="49">
        <f t="shared" si="268"/>
        <v>0</v>
      </c>
    </row>
    <row r="5717" spans="2:7" s="12" customFormat="1" ht="15" x14ac:dyDescent="0.2">
      <c r="B5717" s="18">
        <v>5709</v>
      </c>
      <c r="C5717" s="22">
        <f t="shared" si="269"/>
        <v>45164</v>
      </c>
      <c r="D5717" s="23">
        <f t="shared" si="270"/>
        <v>21</v>
      </c>
      <c r="E5717" s="48">
        <v>0</v>
      </c>
      <c r="F5717" s="29">
        <f>INDEX('Elech Summary'!$C$5:$C$8764,MATCH($B5717,'Elech Summary'!$B$5:$B$8764,0),MATCH(F$7,'Elech Summary'!$C$4:$C$4,0))</f>
        <v>-0.17240925505830218</v>
      </c>
      <c r="G5717" s="49">
        <f t="shared" si="268"/>
        <v>0</v>
      </c>
    </row>
    <row r="5718" spans="2:7" s="12" customFormat="1" ht="15" x14ac:dyDescent="0.2">
      <c r="B5718" s="18">
        <v>5710</v>
      </c>
      <c r="C5718" s="22">
        <f t="shared" si="269"/>
        <v>45164</v>
      </c>
      <c r="D5718" s="23">
        <f t="shared" si="270"/>
        <v>22</v>
      </c>
      <c r="E5718" s="48">
        <v>0</v>
      </c>
      <c r="F5718" s="29">
        <f>INDEX('Elech Summary'!$C$5:$C$8764,MATCH($B5718,'Elech Summary'!$B$5:$B$8764,0),MATCH(F$7,'Elech Summary'!$C$4:$C$4,0))</f>
        <v>-0.14776609246760533</v>
      </c>
      <c r="G5718" s="49">
        <f t="shared" si="268"/>
        <v>0</v>
      </c>
    </row>
    <row r="5719" spans="2:7" s="12" customFormat="1" ht="15" x14ac:dyDescent="0.2">
      <c r="B5719" s="18">
        <v>5711</v>
      </c>
      <c r="C5719" s="22">
        <f t="shared" si="269"/>
        <v>45164</v>
      </c>
      <c r="D5719" s="23">
        <f t="shared" si="270"/>
        <v>23</v>
      </c>
      <c r="E5719" s="48">
        <v>0</v>
      </c>
      <c r="F5719" s="29">
        <f>INDEX('Elech Summary'!$C$5:$C$8764,MATCH($B5719,'Elech Summary'!$B$5:$B$8764,0),MATCH(F$7,'Elech Summary'!$C$4:$C$4,0))</f>
        <v>-0.11380936071437212</v>
      </c>
      <c r="G5719" s="49">
        <f t="shared" si="268"/>
        <v>0</v>
      </c>
    </row>
    <row r="5720" spans="2:7" s="12" customFormat="1" ht="15" x14ac:dyDescent="0.2">
      <c r="B5720" s="18">
        <v>5712</v>
      </c>
      <c r="C5720" s="22">
        <f t="shared" si="269"/>
        <v>45164</v>
      </c>
      <c r="D5720" s="23">
        <f t="shared" si="270"/>
        <v>24</v>
      </c>
      <c r="E5720" s="48">
        <v>0</v>
      </c>
      <c r="F5720" s="29">
        <f>INDEX('Elech Summary'!$C$5:$C$8764,MATCH($B5720,'Elech Summary'!$B$5:$B$8764,0),MATCH(F$7,'Elech Summary'!$C$4:$C$4,0))</f>
        <v>-7.1944520103291748E-2</v>
      </c>
      <c r="G5720" s="49">
        <f t="shared" si="268"/>
        <v>0</v>
      </c>
    </row>
    <row r="5721" spans="2:7" s="12" customFormat="1" ht="15" x14ac:dyDescent="0.2">
      <c r="B5721" s="18">
        <v>5713</v>
      </c>
      <c r="C5721" s="22">
        <f t="shared" si="269"/>
        <v>45165</v>
      </c>
      <c r="D5721" s="23">
        <f t="shared" si="270"/>
        <v>1</v>
      </c>
      <c r="E5721" s="48">
        <v>0</v>
      </c>
      <c r="F5721" s="29">
        <f>INDEX('Elech Summary'!$C$5:$C$8764,MATCH($B5721,'Elech Summary'!$B$5:$B$8764,0),MATCH(F$7,'Elech Summary'!$C$4:$C$4,0))</f>
        <v>-3.6684336966327676E-2</v>
      </c>
      <c r="G5721" s="49">
        <f t="shared" si="268"/>
        <v>0</v>
      </c>
    </row>
    <row r="5722" spans="2:7" s="12" customFormat="1" ht="15" x14ac:dyDescent="0.2">
      <c r="B5722" s="18">
        <v>5714</v>
      </c>
      <c r="C5722" s="22">
        <f t="shared" si="269"/>
        <v>45165</v>
      </c>
      <c r="D5722" s="23">
        <f t="shared" si="270"/>
        <v>2</v>
      </c>
      <c r="E5722" s="48">
        <v>0</v>
      </c>
      <c r="F5722" s="29">
        <f>INDEX('Elech Summary'!$C$5:$C$8764,MATCH($B5722,'Elech Summary'!$B$5:$B$8764,0),MATCH(F$7,'Elech Summary'!$C$4:$C$4,0))</f>
        <v>-1.8889271027752071E-2</v>
      </c>
      <c r="G5722" s="49">
        <f t="shared" si="268"/>
        <v>0</v>
      </c>
    </row>
    <row r="5723" spans="2:7" s="12" customFormat="1" ht="15" x14ac:dyDescent="0.2">
      <c r="B5723" s="18">
        <v>5715</v>
      </c>
      <c r="C5723" s="22">
        <f t="shared" si="269"/>
        <v>45165</v>
      </c>
      <c r="D5723" s="23">
        <f t="shared" si="270"/>
        <v>3</v>
      </c>
      <c r="E5723" s="48">
        <v>0</v>
      </c>
      <c r="F5723" s="29">
        <f>INDEX('Elech Summary'!$C$5:$C$8764,MATCH($B5723,'Elech Summary'!$B$5:$B$8764,0),MATCH(F$7,'Elech Summary'!$C$4:$C$4,0))</f>
        <v>-1.1941339865325031E-2</v>
      </c>
      <c r="G5723" s="49">
        <f t="shared" si="268"/>
        <v>0</v>
      </c>
    </row>
    <row r="5724" spans="2:7" s="12" customFormat="1" ht="15" x14ac:dyDescent="0.2">
      <c r="B5724" s="18">
        <v>5716</v>
      </c>
      <c r="C5724" s="22">
        <f t="shared" si="269"/>
        <v>45165</v>
      </c>
      <c r="D5724" s="23">
        <f t="shared" si="270"/>
        <v>4</v>
      </c>
      <c r="E5724" s="48">
        <v>0</v>
      </c>
      <c r="F5724" s="29">
        <f>INDEX('Elech Summary'!$C$5:$C$8764,MATCH($B5724,'Elech Summary'!$B$5:$B$8764,0),MATCH(F$7,'Elech Summary'!$C$4:$C$4,0))</f>
        <v>-1.3284395764155101E-2</v>
      </c>
      <c r="G5724" s="49">
        <f t="shared" si="268"/>
        <v>0</v>
      </c>
    </row>
    <row r="5725" spans="2:7" s="12" customFormat="1" ht="15" x14ac:dyDescent="0.2">
      <c r="B5725" s="18">
        <v>5717</v>
      </c>
      <c r="C5725" s="22">
        <f t="shared" si="269"/>
        <v>45165</v>
      </c>
      <c r="D5725" s="23">
        <f t="shared" si="270"/>
        <v>5</v>
      </c>
      <c r="E5725" s="48">
        <v>0</v>
      </c>
      <c r="F5725" s="29">
        <f>INDEX('Elech Summary'!$C$5:$C$8764,MATCH($B5725,'Elech Summary'!$B$5:$B$8764,0),MATCH(F$7,'Elech Summary'!$C$4:$C$4,0))</f>
        <v>-2.6910235420155686E-2</v>
      </c>
      <c r="G5725" s="49">
        <f t="shared" si="268"/>
        <v>0</v>
      </c>
    </row>
    <row r="5726" spans="2:7" s="12" customFormat="1" ht="15" x14ac:dyDescent="0.2">
      <c r="B5726" s="18">
        <v>5718</v>
      </c>
      <c r="C5726" s="22">
        <f t="shared" si="269"/>
        <v>45165</v>
      </c>
      <c r="D5726" s="23">
        <f t="shared" si="270"/>
        <v>6</v>
      </c>
      <c r="E5726" s="48">
        <v>0</v>
      </c>
      <c r="F5726" s="29">
        <f>INDEX('Elech Summary'!$C$5:$C$8764,MATCH($B5726,'Elech Summary'!$B$5:$B$8764,0),MATCH(F$7,'Elech Summary'!$C$4:$C$4,0))</f>
        <v>-8.036221028908877E-2</v>
      </c>
      <c r="G5726" s="49">
        <f t="shared" si="268"/>
        <v>0</v>
      </c>
    </row>
    <row r="5727" spans="2:7" s="12" customFormat="1" ht="15" x14ac:dyDescent="0.2">
      <c r="B5727" s="18">
        <v>5719</v>
      </c>
      <c r="C5727" s="22">
        <f t="shared" si="269"/>
        <v>45165</v>
      </c>
      <c r="D5727" s="23">
        <f t="shared" si="270"/>
        <v>7</v>
      </c>
      <c r="E5727" s="48">
        <v>0</v>
      </c>
      <c r="F5727" s="29">
        <f>INDEX('Elech Summary'!$C$5:$C$8764,MATCH($B5727,'Elech Summary'!$B$5:$B$8764,0),MATCH(F$7,'Elech Summary'!$C$4:$C$4,0))</f>
        <v>-0.17616425851683518</v>
      </c>
      <c r="G5727" s="49">
        <f t="shared" si="268"/>
        <v>0</v>
      </c>
    </row>
    <row r="5728" spans="2:7" s="12" customFormat="1" ht="15" x14ac:dyDescent="0.2">
      <c r="B5728" s="18">
        <v>5720</v>
      </c>
      <c r="C5728" s="22">
        <f t="shared" si="269"/>
        <v>45165</v>
      </c>
      <c r="D5728" s="23">
        <f t="shared" si="270"/>
        <v>8</v>
      </c>
      <c r="E5728" s="48">
        <v>0</v>
      </c>
      <c r="F5728" s="29">
        <f>INDEX('Elech Summary'!$C$5:$C$8764,MATCH($B5728,'Elech Summary'!$B$5:$B$8764,0),MATCH(F$7,'Elech Summary'!$C$4:$C$4,0))</f>
        <v>-0.21844597645166833</v>
      </c>
      <c r="G5728" s="49">
        <f t="shared" si="268"/>
        <v>0</v>
      </c>
    </row>
    <row r="5729" spans="2:7" s="12" customFormat="1" ht="15" x14ac:dyDescent="0.2">
      <c r="B5729" s="18">
        <v>5721</v>
      </c>
      <c r="C5729" s="22">
        <f t="shared" si="269"/>
        <v>45165</v>
      </c>
      <c r="D5729" s="23">
        <f t="shared" si="270"/>
        <v>9</v>
      </c>
      <c r="E5729" s="48">
        <v>0</v>
      </c>
      <c r="F5729" s="29">
        <f>INDEX('Elech Summary'!$C$5:$C$8764,MATCH($B5729,'Elech Summary'!$B$5:$B$8764,0),MATCH(F$7,'Elech Summary'!$C$4:$C$4,0))</f>
        <v>-0.22739119949337011</v>
      </c>
      <c r="G5729" s="49">
        <f t="shared" si="268"/>
        <v>0</v>
      </c>
    </row>
    <row r="5730" spans="2:7" s="12" customFormat="1" ht="15" x14ac:dyDescent="0.2">
      <c r="B5730" s="18">
        <v>5722</v>
      </c>
      <c r="C5730" s="22">
        <f t="shared" si="269"/>
        <v>45165</v>
      </c>
      <c r="D5730" s="23">
        <f t="shared" si="270"/>
        <v>10</v>
      </c>
      <c r="E5730" s="48">
        <v>0</v>
      </c>
      <c r="F5730" s="29">
        <f>INDEX('Elech Summary'!$C$5:$C$8764,MATCH($B5730,'Elech Summary'!$B$5:$B$8764,0),MATCH(F$7,'Elech Summary'!$C$4:$C$4,0))</f>
        <v>-0.21662578271784394</v>
      </c>
      <c r="G5730" s="49">
        <f t="shared" si="268"/>
        <v>0</v>
      </c>
    </row>
    <row r="5731" spans="2:7" s="12" customFormat="1" ht="15" x14ac:dyDescent="0.2">
      <c r="B5731" s="18">
        <v>5723</v>
      </c>
      <c r="C5731" s="22">
        <f t="shared" si="269"/>
        <v>45165</v>
      </c>
      <c r="D5731" s="23">
        <f t="shared" si="270"/>
        <v>11</v>
      </c>
      <c r="E5731" s="48">
        <v>0</v>
      </c>
      <c r="F5731" s="29">
        <f>INDEX('Elech Summary'!$C$5:$C$8764,MATCH($B5731,'Elech Summary'!$B$5:$B$8764,0),MATCH(F$7,'Elech Summary'!$C$4:$C$4,0))</f>
        <v>-0.19145370185535687</v>
      </c>
      <c r="G5731" s="49">
        <f t="shared" si="268"/>
        <v>0</v>
      </c>
    </row>
    <row r="5732" spans="2:7" s="12" customFormat="1" ht="15" x14ac:dyDescent="0.2">
      <c r="B5732" s="18">
        <v>5724</v>
      </c>
      <c r="C5732" s="22">
        <f t="shared" si="269"/>
        <v>45165</v>
      </c>
      <c r="D5732" s="23">
        <f t="shared" si="270"/>
        <v>12</v>
      </c>
      <c r="E5732" s="48">
        <v>0</v>
      </c>
      <c r="F5732" s="29">
        <f>INDEX('Elech Summary'!$C$5:$C$8764,MATCH($B5732,'Elech Summary'!$B$5:$B$8764,0),MATCH(F$7,'Elech Summary'!$C$4:$C$4,0))</f>
        <v>-0.16421417134239413</v>
      </c>
      <c r="G5732" s="49">
        <f t="shared" si="268"/>
        <v>0</v>
      </c>
    </row>
    <row r="5733" spans="2:7" s="12" customFormat="1" ht="15" x14ac:dyDescent="0.2">
      <c r="B5733" s="18">
        <v>5725</v>
      </c>
      <c r="C5733" s="22">
        <f t="shared" si="269"/>
        <v>45165</v>
      </c>
      <c r="D5733" s="23">
        <f t="shared" si="270"/>
        <v>13</v>
      </c>
      <c r="E5733" s="48">
        <v>0</v>
      </c>
      <c r="F5733" s="29">
        <f>INDEX('Elech Summary'!$C$5:$C$8764,MATCH($B5733,'Elech Summary'!$B$5:$B$8764,0),MATCH(F$7,'Elech Summary'!$C$4:$C$4,0))</f>
        <v>-0.14291995384178002</v>
      </c>
      <c r="G5733" s="49">
        <f t="shared" si="268"/>
        <v>0</v>
      </c>
    </row>
    <row r="5734" spans="2:7" s="12" customFormat="1" ht="15" x14ac:dyDescent="0.2">
      <c r="B5734" s="18">
        <v>5726</v>
      </c>
      <c r="C5734" s="22">
        <f t="shared" si="269"/>
        <v>45165</v>
      </c>
      <c r="D5734" s="23">
        <f t="shared" si="270"/>
        <v>14</v>
      </c>
      <c r="E5734" s="48">
        <v>0</v>
      </c>
      <c r="F5734" s="29">
        <f>INDEX('Elech Summary'!$C$5:$C$8764,MATCH($B5734,'Elech Summary'!$B$5:$B$8764,0),MATCH(F$7,'Elech Summary'!$C$4:$C$4,0))</f>
        <v>-0.12858784088579467</v>
      </c>
      <c r="G5734" s="49">
        <f t="shared" si="268"/>
        <v>0</v>
      </c>
    </row>
    <row r="5735" spans="2:7" s="12" customFormat="1" ht="15" x14ac:dyDescent="0.2">
      <c r="B5735" s="18">
        <v>5727</v>
      </c>
      <c r="C5735" s="22">
        <f t="shared" si="269"/>
        <v>45165</v>
      </c>
      <c r="D5735" s="23">
        <f t="shared" si="270"/>
        <v>15</v>
      </c>
      <c r="E5735" s="48">
        <v>0</v>
      </c>
      <c r="F5735" s="29">
        <f>INDEX('Elech Summary'!$C$5:$C$8764,MATCH($B5735,'Elech Summary'!$B$5:$B$8764,0),MATCH(F$7,'Elech Summary'!$C$4:$C$4,0))</f>
        <v>-0.11580019484490633</v>
      </c>
      <c r="G5735" s="49">
        <f t="shared" si="268"/>
        <v>0</v>
      </c>
    </row>
    <row r="5736" spans="2:7" s="12" customFormat="1" ht="15" x14ac:dyDescent="0.2">
      <c r="B5736" s="18">
        <v>5728</v>
      </c>
      <c r="C5736" s="22">
        <f t="shared" si="269"/>
        <v>45165</v>
      </c>
      <c r="D5736" s="23">
        <f t="shared" si="270"/>
        <v>16</v>
      </c>
      <c r="E5736" s="48">
        <v>0</v>
      </c>
      <c r="F5736" s="29">
        <f>INDEX('Elech Summary'!$C$5:$C$8764,MATCH($B5736,'Elech Summary'!$B$5:$B$8764,0),MATCH(F$7,'Elech Summary'!$C$4:$C$4,0))</f>
        <v>-0.10973768422000263</v>
      </c>
      <c r="G5736" s="49">
        <f t="shared" si="268"/>
        <v>0</v>
      </c>
    </row>
    <row r="5737" spans="2:7" s="12" customFormat="1" ht="15" x14ac:dyDescent="0.2">
      <c r="B5737" s="18">
        <v>5729</v>
      </c>
      <c r="C5737" s="22">
        <f t="shared" si="269"/>
        <v>45165</v>
      </c>
      <c r="D5737" s="23">
        <f t="shared" si="270"/>
        <v>17</v>
      </c>
      <c r="E5737" s="48">
        <v>0</v>
      </c>
      <c r="F5737" s="29">
        <f>INDEX('Elech Summary'!$C$5:$C$8764,MATCH($B5737,'Elech Summary'!$B$5:$B$8764,0),MATCH(F$7,'Elech Summary'!$C$4:$C$4,0))</f>
        <v>-0.12531184780824867</v>
      </c>
      <c r="G5737" s="49">
        <f t="shared" si="268"/>
        <v>0</v>
      </c>
    </row>
    <row r="5738" spans="2:7" s="12" customFormat="1" ht="15" x14ac:dyDescent="0.2">
      <c r="B5738" s="18">
        <v>5730</v>
      </c>
      <c r="C5738" s="22">
        <f t="shared" si="269"/>
        <v>45165</v>
      </c>
      <c r="D5738" s="23">
        <f t="shared" si="270"/>
        <v>18</v>
      </c>
      <c r="E5738" s="48">
        <v>0</v>
      </c>
      <c r="F5738" s="29">
        <f>INDEX('Elech Summary'!$C$5:$C$8764,MATCH($B5738,'Elech Summary'!$B$5:$B$8764,0),MATCH(F$7,'Elech Summary'!$C$4:$C$4,0))</f>
        <v>-0.1496810955578638</v>
      </c>
      <c r="G5738" s="49">
        <f t="shared" si="268"/>
        <v>0</v>
      </c>
    </row>
    <row r="5739" spans="2:7" s="12" customFormat="1" ht="15" x14ac:dyDescent="0.2">
      <c r="B5739" s="18">
        <v>5731</v>
      </c>
      <c r="C5739" s="22">
        <f t="shared" si="269"/>
        <v>45165</v>
      </c>
      <c r="D5739" s="23">
        <f t="shared" si="270"/>
        <v>19</v>
      </c>
      <c r="E5739" s="48">
        <v>0</v>
      </c>
      <c r="F5739" s="29">
        <f>INDEX('Elech Summary'!$C$5:$C$8764,MATCH($B5739,'Elech Summary'!$B$5:$B$8764,0),MATCH(F$7,'Elech Summary'!$C$4:$C$4,0))</f>
        <v>-0.17675419681227922</v>
      </c>
      <c r="G5739" s="49">
        <f t="shared" si="268"/>
        <v>0</v>
      </c>
    </row>
    <row r="5740" spans="2:7" s="12" customFormat="1" ht="15" x14ac:dyDescent="0.2">
      <c r="B5740" s="18">
        <v>5732</v>
      </c>
      <c r="C5740" s="22">
        <f t="shared" si="269"/>
        <v>45165</v>
      </c>
      <c r="D5740" s="23">
        <f t="shared" si="270"/>
        <v>20</v>
      </c>
      <c r="E5740" s="48">
        <v>0</v>
      </c>
      <c r="F5740" s="29">
        <f>INDEX('Elech Summary'!$C$5:$C$8764,MATCH($B5740,'Elech Summary'!$B$5:$B$8764,0),MATCH(F$7,'Elech Summary'!$C$4:$C$4,0))</f>
        <v>-0.18331513810327515</v>
      </c>
      <c r="G5740" s="49">
        <f t="shared" si="268"/>
        <v>0</v>
      </c>
    </row>
    <row r="5741" spans="2:7" s="12" customFormat="1" ht="15" x14ac:dyDescent="0.2">
      <c r="B5741" s="18">
        <v>5733</v>
      </c>
      <c r="C5741" s="22">
        <f t="shared" si="269"/>
        <v>45165</v>
      </c>
      <c r="D5741" s="23">
        <f t="shared" si="270"/>
        <v>21</v>
      </c>
      <c r="E5741" s="48">
        <v>0</v>
      </c>
      <c r="F5741" s="29">
        <f>INDEX('Elech Summary'!$C$5:$C$8764,MATCH($B5741,'Elech Summary'!$B$5:$B$8764,0),MATCH(F$7,'Elech Summary'!$C$4:$C$4,0))</f>
        <v>-0.168635338808932</v>
      </c>
      <c r="G5741" s="49">
        <f t="shared" si="268"/>
        <v>0</v>
      </c>
    </row>
    <row r="5742" spans="2:7" s="12" customFormat="1" ht="15" x14ac:dyDescent="0.2">
      <c r="B5742" s="18">
        <v>5734</v>
      </c>
      <c r="C5742" s="22">
        <f t="shared" si="269"/>
        <v>45165</v>
      </c>
      <c r="D5742" s="23">
        <f t="shared" si="270"/>
        <v>22</v>
      </c>
      <c r="E5742" s="48">
        <v>0</v>
      </c>
      <c r="F5742" s="29">
        <f>INDEX('Elech Summary'!$C$5:$C$8764,MATCH($B5742,'Elech Summary'!$B$5:$B$8764,0),MATCH(F$7,'Elech Summary'!$C$4:$C$4,0))</f>
        <v>-0.147828858802181</v>
      </c>
      <c r="G5742" s="49">
        <f t="shared" si="268"/>
        <v>0</v>
      </c>
    </row>
    <row r="5743" spans="2:7" s="12" customFormat="1" ht="15" x14ac:dyDescent="0.2">
      <c r="B5743" s="18">
        <v>5735</v>
      </c>
      <c r="C5743" s="22">
        <f t="shared" si="269"/>
        <v>45165</v>
      </c>
      <c r="D5743" s="23">
        <f t="shared" si="270"/>
        <v>23</v>
      </c>
      <c r="E5743" s="48">
        <v>0</v>
      </c>
      <c r="F5743" s="29">
        <f>INDEX('Elech Summary'!$C$5:$C$8764,MATCH($B5743,'Elech Summary'!$B$5:$B$8764,0),MATCH(F$7,'Elech Summary'!$C$4:$C$4,0))</f>
        <v>-0.11010565075541628</v>
      </c>
      <c r="G5743" s="49">
        <f t="shared" si="268"/>
        <v>0</v>
      </c>
    </row>
    <row r="5744" spans="2:7" s="12" customFormat="1" ht="15" x14ac:dyDescent="0.2">
      <c r="B5744" s="18">
        <v>5736</v>
      </c>
      <c r="C5744" s="22">
        <f t="shared" si="269"/>
        <v>45165</v>
      </c>
      <c r="D5744" s="23">
        <f t="shared" si="270"/>
        <v>24</v>
      </c>
      <c r="E5744" s="48">
        <v>0</v>
      </c>
      <c r="F5744" s="29">
        <f>INDEX('Elech Summary'!$C$5:$C$8764,MATCH($B5744,'Elech Summary'!$B$5:$B$8764,0),MATCH(F$7,'Elech Summary'!$C$4:$C$4,0))</f>
        <v>-7.43252512311839E-2</v>
      </c>
      <c r="G5744" s="49">
        <f t="shared" si="268"/>
        <v>0</v>
      </c>
    </row>
    <row r="5745" spans="2:7" s="12" customFormat="1" ht="15" x14ac:dyDescent="0.2">
      <c r="B5745" s="18">
        <v>5737</v>
      </c>
      <c r="C5745" s="22">
        <f t="shared" si="269"/>
        <v>45166</v>
      </c>
      <c r="D5745" s="23">
        <f t="shared" si="270"/>
        <v>1</v>
      </c>
      <c r="E5745" s="48">
        <v>0</v>
      </c>
      <c r="F5745" s="29">
        <f>INDEX('Elech Summary'!$C$5:$C$8764,MATCH($B5745,'Elech Summary'!$B$5:$B$8764,0),MATCH(F$7,'Elech Summary'!$C$4:$C$4,0))</f>
        <v>-3.2697515843335023E-2</v>
      </c>
      <c r="G5745" s="49">
        <f t="shared" si="268"/>
        <v>0</v>
      </c>
    </row>
    <row r="5746" spans="2:7" s="12" customFormat="1" ht="15" x14ac:dyDescent="0.2">
      <c r="B5746" s="18">
        <v>5738</v>
      </c>
      <c r="C5746" s="22">
        <f t="shared" si="269"/>
        <v>45166</v>
      </c>
      <c r="D5746" s="23">
        <f t="shared" si="270"/>
        <v>2</v>
      </c>
      <c r="E5746" s="48">
        <v>0</v>
      </c>
      <c r="F5746" s="29">
        <f>INDEX('Elech Summary'!$C$5:$C$8764,MATCH($B5746,'Elech Summary'!$B$5:$B$8764,0),MATCH(F$7,'Elech Summary'!$C$4:$C$4,0))</f>
        <v>-1.7624185185698464E-2</v>
      </c>
      <c r="G5746" s="49">
        <f t="shared" si="268"/>
        <v>0</v>
      </c>
    </row>
    <row r="5747" spans="2:7" s="12" customFormat="1" ht="15" x14ac:dyDescent="0.2">
      <c r="B5747" s="18">
        <v>5739</v>
      </c>
      <c r="C5747" s="22">
        <f t="shared" si="269"/>
        <v>45166</v>
      </c>
      <c r="D5747" s="23">
        <f t="shared" si="270"/>
        <v>3</v>
      </c>
      <c r="E5747" s="48">
        <v>0</v>
      </c>
      <c r="F5747" s="29">
        <f>INDEX('Elech Summary'!$C$5:$C$8764,MATCH($B5747,'Elech Summary'!$B$5:$B$8764,0),MATCH(F$7,'Elech Summary'!$C$4:$C$4,0))</f>
        <v>-1.128481278234105E-2</v>
      </c>
      <c r="G5747" s="49">
        <f t="shared" si="268"/>
        <v>0</v>
      </c>
    </row>
    <row r="5748" spans="2:7" s="12" customFormat="1" ht="15" x14ac:dyDescent="0.2">
      <c r="B5748" s="18">
        <v>5740</v>
      </c>
      <c r="C5748" s="22">
        <f t="shared" si="269"/>
        <v>45166</v>
      </c>
      <c r="D5748" s="23">
        <f t="shared" si="270"/>
        <v>4</v>
      </c>
      <c r="E5748" s="48">
        <v>0</v>
      </c>
      <c r="F5748" s="29">
        <f>INDEX('Elech Summary'!$C$5:$C$8764,MATCH($B5748,'Elech Summary'!$B$5:$B$8764,0),MATCH(F$7,'Elech Summary'!$C$4:$C$4,0))</f>
        <v>-1.2658810629742558E-2</v>
      </c>
      <c r="G5748" s="49">
        <f t="shared" si="268"/>
        <v>0</v>
      </c>
    </row>
    <row r="5749" spans="2:7" s="12" customFormat="1" ht="15" x14ac:dyDescent="0.2">
      <c r="B5749" s="18">
        <v>5741</v>
      </c>
      <c r="C5749" s="22">
        <f t="shared" si="269"/>
        <v>45166</v>
      </c>
      <c r="D5749" s="23">
        <f t="shared" si="270"/>
        <v>5</v>
      </c>
      <c r="E5749" s="48">
        <v>0</v>
      </c>
      <c r="F5749" s="29">
        <f>INDEX('Elech Summary'!$C$5:$C$8764,MATCH($B5749,'Elech Summary'!$B$5:$B$8764,0),MATCH(F$7,'Elech Summary'!$C$4:$C$4,0))</f>
        <v>-2.929423078561974E-2</v>
      </c>
      <c r="G5749" s="49">
        <f t="shared" si="268"/>
        <v>0</v>
      </c>
    </row>
    <row r="5750" spans="2:7" s="12" customFormat="1" ht="15" x14ac:dyDescent="0.2">
      <c r="B5750" s="18">
        <v>5742</v>
      </c>
      <c r="C5750" s="22">
        <f t="shared" si="269"/>
        <v>45166</v>
      </c>
      <c r="D5750" s="23">
        <f t="shared" si="270"/>
        <v>6</v>
      </c>
      <c r="E5750" s="48">
        <v>0</v>
      </c>
      <c r="F5750" s="29">
        <f>INDEX('Elech Summary'!$C$5:$C$8764,MATCH($B5750,'Elech Summary'!$B$5:$B$8764,0),MATCH(F$7,'Elech Summary'!$C$4:$C$4,0))</f>
        <v>-7.4817566805228219E-2</v>
      </c>
      <c r="G5750" s="49">
        <f t="shared" si="268"/>
        <v>0</v>
      </c>
    </row>
    <row r="5751" spans="2:7" s="12" customFormat="1" ht="15" x14ac:dyDescent="0.2">
      <c r="B5751" s="18">
        <v>5743</v>
      </c>
      <c r="C5751" s="22">
        <f t="shared" si="269"/>
        <v>45166</v>
      </c>
      <c r="D5751" s="23">
        <f t="shared" si="270"/>
        <v>7</v>
      </c>
      <c r="E5751" s="48">
        <v>0</v>
      </c>
      <c r="F5751" s="29">
        <f>INDEX('Elech Summary'!$C$5:$C$8764,MATCH($B5751,'Elech Summary'!$B$5:$B$8764,0),MATCH(F$7,'Elech Summary'!$C$4:$C$4,0))</f>
        <v>-0.17243377185095973</v>
      </c>
      <c r="G5751" s="49">
        <f t="shared" si="268"/>
        <v>0</v>
      </c>
    </row>
    <row r="5752" spans="2:7" s="12" customFormat="1" ht="15" x14ac:dyDescent="0.2">
      <c r="B5752" s="18">
        <v>5744</v>
      </c>
      <c r="C5752" s="22">
        <f t="shared" si="269"/>
        <v>45166</v>
      </c>
      <c r="D5752" s="23">
        <f t="shared" si="270"/>
        <v>8</v>
      </c>
      <c r="E5752" s="48">
        <v>0</v>
      </c>
      <c r="F5752" s="29">
        <f>INDEX('Elech Summary'!$C$5:$C$8764,MATCH($B5752,'Elech Summary'!$B$5:$B$8764,0),MATCH(F$7,'Elech Summary'!$C$4:$C$4,0))</f>
        <v>-0.21051325639862487</v>
      </c>
      <c r="G5752" s="49">
        <f t="shared" si="268"/>
        <v>0</v>
      </c>
    </row>
    <row r="5753" spans="2:7" s="12" customFormat="1" ht="15" x14ac:dyDescent="0.2">
      <c r="B5753" s="18">
        <v>5745</v>
      </c>
      <c r="C5753" s="22">
        <f t="shared" si="269"/>
        <v>45166</v>
      </c>
      <c r="D5753" s="23">
        <f t="shared" si="270"/>
        <v>9</v>
      </c>
      <c r="E5753" s="48">
        <v>0</v>
      </c>
      <c r="F5753" s="29">
        <f>INDEX('Elech Summary'!$C$5:$C$8764,MATCH($B5753,'Elech Summary'!$B$5:$B$8764,0),MATCH(F$7,'Elech Summary'!$C$4:$C$4,0))</f>
        <v>-0.21527104717263101</v>
      </c>
      <c r="G5753" s="49">
        <f t="shared" si="268"/>
        <v>0</v>
      </c>
    </row>
    <row r="5754" spans="2:7" s="12" customFormat="1" ht="15" x14ac:dyDescent="0.2">
      <c r="B5754" s="18">
        <v>5746</v>
      </c>
      <c r="C5754" s="22">
        <f t="shared" si="269"/>
        <v>45166</v>
      </c>
      <c r="D5754" s="23">
        <f t="shared" si="270"/>
        <v>10</v>
      </c>
      <c r="E5754" s="48">
        <v>0</v>
      </c>
      <c r="F5754" s="29">
        <f>INDEX('Elech Summary'!$C$5:$C$8764,MATCH($B5754,'Elech Summary'!$B$5:$B$8764,0),MATCH(F$7,'Elech Summary'!$C$4:$C$4,0))</f>
        <v>-0.20234982467920248</v>
      </c>
      <c r="G5754" s="49">
        <f t="shared" si="268"/>
        <v>0</v>
      </c>
    </row>
    <row r="5755" spans="2:7" s="12" customFormat="1" ht="15" x14ac:dyDescent="0.2">
      <c r="B5755" s="18">
        <v>5747</v>
      </c>
      <c r="C5755" s="22">
        <f t="shared" si="269"/>
        <v>45166</v>
      </c>
      <c r="D5755" s="23">
        <f t="shared" si="270"/>
        <v>11</v>
      </c>
      <c r="E5755" s="48">
        <v>0</v>
      </c>
      <c r="F5755" s="29">
        <f>INDEX('Elech Summary'!$C$5:$C$8764,MATCH($B5755,'Elech Summary'!$B$5:$B$8764,0),MATCH(F$7,'Elech Summary'!$C$4:$C$4,0))</f>
        <v>-0.17760876570533862</v>
      </c>
      <c r="G5755" s="49">
        <f t="shared" si="268"/>
        <v>0</v>
      </c>
    </row>
    <row r="5756" spans="2:7" s="12" customFormat="1" ht="15" x14ac:dyDescent="0.2">
      <c r="B5756" s="18">
        <v>5748</v>
      </c>
      <c r="C5756" s="22">
        <f t="shared" si="269"/>
        <v>45166</v>
      </c>
      <c r="D5756" s="23">
        <f t="shared" si="270"/>
        <v>12</v>
      </c>
      <c r="E5756" s="48">
        <v>0</v>
      </c>
      <c r="F5756" s="29">
        <f>INDEX('Elech Summary'!$C$5:$C$8764,MATCH($B5756,'Elech Summary'!$B$5:$B$8764,0),MATCH(F$7,'Elech Summary'!$C$4:$C$4,0))</f>
        <v>-0.15195328042134471</v>
      </c>
      <c r="G5756" s="49">
        <f t="shared" si="268"/>
        <v>0</v>
      </c>
    </row>
    <row r="5757" spans="2:7" s="12" customFormat="1" ht="15" x14ac:dyDescent="0.2">
      <c r="B5757" s="18">
        <v>5749</v>
      </c>
      <c r="C5757" s="22">
        <f t="shared" si="269"/>
        <v>45166</v>
      </c>
      <c r="D5757" s="23">
        <f t="shared" si="270"/>
        <v>13</v>
      </c>
      <c r="E5757" s="48">
        <v>0</v>
      </c>
      <c r="F5757" s="29">
        <f>INDEX('Elech Summary'!$C$5:$C$8764,MATCH($B5757,'Elech Summary'!$B$5:$B$8764,0),MATCH(F$7,'Elech Summary'!$C$4:$C$4,0))</f>
        <v>-0.13192993394223795</v>
      </c>
      <c r="G5757" s="49">
        <f t="shared" si="268"/>
        <v>0</v>
      </c>
    </row>
    <row r="5758" spans="2:7" s="12" customFormat="1" ht="15" x14ac:dyDescent="0.2">
      <c r="B5758" s="18">
        <v>5750</v>
      </c>
      <c r="C5758" s="22">
        <f t="shared" si="269"/>
        <v>45166</v>
      </c>
      <c r="D5758" s="23">
        <f t="shared" si="270"/>
        <v>14</v>
      </c>
      <c r="E5758" s="48">
        <v>0</v>
      </c>
      <c r="F5758" s="29">
        <f>INDEX('Elech Summary'!$C$5:$C$8764,MATCH($B5758,'Elech Summary'!$B$5:$B$8764,0),MATCH(F$7,'Elech Summary'!$C$4:$C$4,0))</f>
        <v>-0.1185894187477079</v>
      </c>
      <c r="G5758" s="49">
        <f t="shared" si="268"/>
        <v>0</v>
      </c>
    </row>
    <row r="5759" spans="2:7" s="12" customFormat="1" ht="15" x14ac:dyDescent="0.2">
      <c r="B5759" s="18">
        <v>5751</v>
      </c>
      <c r="C5759" s="22">
        <f t="shared" si="269"/>
        <v>45166</v>
      </c>
      <c r="D5759" s="23">
        <f t="shared" si="270"/>
        <v>15</v>
      </c>
      <c r="E5759" s="48">
        <v>0</v>
      </c>
      <c r="F5759" s="29">
        <f>INDEX('Elech Summary'!$C$5:$C$8764,MATCH($B5759,'Elech Summary'!$B$5:$B$8764,0),MATCH(F$7,'Elech Summary'!$C$4:$C$4,0))</f>
        <v>-0.10713608104003169</v>
      </c>
      <c r="G5759" s="49">
        <f t="shared" si="268"/>
        <v>0</v>
      </c>
    </row>
    <row r="5760" spans="2:7" s="12" customFormat="1" ht="15" x14ac:dyDescent="0.2">
      <c r="B5760" s="18">
        <v>5752</v>
      </c>
      <c r="C5760" s="22">
        <f t="shared" si="269"/>
        <v>45166</v>
      </c>
      <c r="D5760" s="23">
        <f t="shared" si="270"/>
        <v>16</v>
      </c>
      <c r="E5760" s="48">
        <v>0</v>
      </c>
      <c r="F5760" s="29">
        <f>INDEX('Elech Summary'!$C$5:$C$8764,MATCH($B5760,'Elech Summary'!$B$5:$B$8764,0),MATCH(F$7,'Elech Summary'!$C$4:$C$4,0))</f>
        <v>-0.10173040369088815</v>
      </c>
      <c r="G5760" s="49">
        <f t="shared" si="268"/>
        <v>0</v>
      </c>
    </row>
    <row r="5761" spans="2:7" s="12" customFormat="1" ht="15" x14ac:dyDescent="0.2">
      <c r="B5761" s="18">
        <v>5753</v>
      </c>
      <c r="C5761" s="22">
        <f t="shared" si="269"/>
        <v>45166</v>
      </c>
      <c r="D5761" s="23">
        <f t="shared" si="270"/>
        <v>17</v>
      </c>
      <c r="E5761" s="48">
        <v>0</v>
      </c>
      <c r="F5761" s="29">
        <f>INDEX('Elech Summary'!$C$5:$C$8764,MATCH($B5761,'Elech Summary'!$B$5:$B$8764,0),MATCH(F$7,'Elech Summary'!$C$4:$C$4,0))</f>
        <v>-0.11690144687916404</v>
      </c>
      <c r="G5761" s="49">
        <f t="shared" si="268"/>
        <v>0</v>
      </c>
    </row>
    <row r="5762" spans="2:7" s="12" customFormat="1" ht="15" x14ac:dyDescent="0.2">
      <c r="B5762" s="18">
        <v>5754</v>
      </c>
      <c r="C5762" s="22">
        <f t="shared" si="269"/>
        <v>45166</v>
      </c>
      <c r="D5762" s="23">
        <f t="shared" si="270"/>
        <v>18</v>
      </c>
      <c r="E5762" s="48">
        <v>0</v>
      </c>
      <c r="F5762" s="29">
        <f>INDEX('Elech Summary'!$C$5:$C$8764,MATCH($B5762,'Elech Summary'!$B$5:$B$8764,0),MATCH(F$7,'Elech Summary'!$C$4:$C$4,0))</f>
        <v>-0.14139666574840026</v>
      </c>
      <c r="G5762" s="49">
        <f t="shared" si="268"/>
        <v>0</v>
      </c>
    </row>
    <row r="5763" spans="2:7" s="12" customFormat="1" ht="15" x14ac:dyDescent="0.2">
      <c r="B5763" s="18">
        <v>5755</v>
      </c>
      <c r="C5763" s="22">
        <f t="shared" si="269"/>
        <v>45166</v>
      </c>
      <c r="D5763" s="23">
        <f t="shared" si="270"/>
        <v>19</v>
      </c>
      <c r="E5763" s="48">
        <v>0</v>
      </c>
      <c r="F5763" s="29">
        <f>INDEX('Elech Summary'!$C$5:$C$8764,MATCH($B5763,'Elech Summary'!$B$5:$B$8764,0),MATCH(F$7,'Elech Summary'!$C$4:$C$4,0))</f>
        <v>-0.17169361186787621</v>
      </c>
      <c r="G5763" s="49">
        <f t="shared" si="268"/>
        <v>0</v>
      </c>
    </row>
    <row r="5764" spans="2:7" s="12" customFormat="1" ht="15" x14ac:dyDescent="0.2">
      <c r="B5764" s="18">
        <v>5756</v>
      </c>
      <c r="C5764" s="22">
        <f t="shared" si="269"/>
        <v>45166</v>
      </c>
      <c r="D5764" s="23">
        <f t="shared" si="270"/>
        <v>20</v>
      </c>
      <c r="E5764" s="48">
        <v>0</v>
      </c>
      <c r="F5764" s="29">
        <f>INDEX('Elech Summary'!$C$5:$C$8764,MATCH($B5764,'Elech Summary'!$B$5:$B$8764,0),MATCH(F$7,'Elech Summary'!$C$4:$C$4,0))</f>
        <v>-0.17786199177958362</v>
      </c>
      <c r="G5764" s="49">
        <f t="shared" si="268"/>
        <v>0</v>
      </c>
    </row>
    <row r="5765" spans="2:7" s="12" customFormat="1" ht="15" x14ac:dyDescent="0.2">
      <c r="B5765" s="18">
        <v>5757</v>
      </c>
      <c r="C5765" s="22">
        <f t="shared" si="269"/>
        <v>45166</v>
      </c>
      <c r="D5765" s="23">
        <f t="shared" si="270"/>
        <v>21</v>
      </c>
      <c r="E5765" s="48">
        <v>0</v>
      </c>
      <c r="F5765" s="29">
        <f>INDEX('Elech Summary'!$C$5:$C$8764,MATCH($B5765,'Elech Summary'!$B$5:$B$8764,0),MATCH(F$7,'Elech Summary'!$C$4:$C$4,0))</f>
        <v>-0.1635088721237547</v>
      </c>
      <c r="G5765" s="49">
        <f t="shared" si="268"/>
        <v>0</v>
      </c>
    </row>
    <row r="5766" spans="2:7" s="12" customFormat="1" ht="15" x14ac:dyDescent="0.2">
      <c r="B5766" s="18">
        <v>5758</v>
      </c>
      <c r="C5766" s="22">
        <f t="shared" si="269"/>
        <v>45166</v>
      </c>
      <c r="D5766" s="23">
        <f t="shared" si="270"/>
        <v>22</v>
      </c>
      <c r="E5766" s="48">
        <v>0</v>
      </c>
      <c r="F5766" s="29">
        <f>INDEX('Elech Summary'!$C$5:$C$8764,MATCH($B5766,'Elech Summary'!$B$5:$B$8764,0),MATCH(F$7,'Elech Summary'!$C$4:$C$4,0))</f>
        <v>-0.14336730230702066</v>
      </c>
      <c r="G5766" s="49">
        <f t="shared" si="268"/>
        <v>0</v>
      </c>
    </row>
    <row r="5767" spans="2:7" s="12" customFormat="1" ht="15" x14ac:dyDescent="0.2">
      <c r="B5767" s="18">
        <v>5759</v>
      </c>
      <c r="C5767" s="22">
        <f t="shared" si="269"/>
        <v>45166</v>
      </c>
      <c r="D5767" s="23">
        <f t="shared" si="270"/>
        <v>23</v>
      </c>
      <c r="E5767" s="48">
        <v>0</v>
      </c>
      <c r="F5767" s="29">
        <f>INDEX('Elech Summary'!$C$5:$C$8764,MATCH($B5767,'Elech Summary'!$B$5:$B$8764,0),MATCH(F$7,'Elech Summary'!$C$4:$C$4,0))</f>
        <v>-0.10822221993794957</v>
      </c>
      <c r="G5767" s="49">
        <f t="shared" si="268"/>
        <v>0</v>
      </c>
    </row>
    <row r="5768" spans="2:7" s="12" customFormat="1" ht="15" x14ac:dyDescent="0.2">
      <c r="B5768" s="18">
        <v>5760</v>
      </c>
      <c r="C5768" s="22">
        <f t="shared" si="269"/>
        <v>45166</v>
      </c>
      <c r="D5768" s="23">
        <f t="shared" si="270"/>
        <v>24</v>
      </c>
      <c r="E5768" s="48">
        <v>0</v>
      </c>
      <c r="F5768" s="29">
        <f>INDEX('Elech Summary'!$C$5:$C$8764,MATCH($B5768,'Elech Summary'!$B$5:$B$8764,0),MATCH(F$7,'Elech Summary'!$C$4:$C$4,0))</f>
        <v>-6.7572071528184133E-2</v>
      </c>
      <c r="G5768" s="49">
        <f t="shared" si="268"/>
        <v>0</v>
      </c>
    </row>
    <row r="5769" spans="2:7" s="12" customFormat="1" ht="15" x14ac:dyDescent="0.2">
      <c r="B5769" s="18">
        <v>5761</v>
      </c>
      <c r="C5769" s="22">
        <f t="shared" si="269"/>
        <v>45167</v>
      </c>
      <c r="D5769" s="23">
        <f t="shared" si="270"/>
        <v>1</v>
      </c>
      <c r="E5769" s="48">
        <v>0</v>
      </c>
      <c r="F5769" s="29">
        <f>INDEX('Elech Summary'!$C$5:$C$8764,MATCH($B5769,'Elech Summary'!$B$5:$B$8764,0),MATCH(F$7,'Elech Summary'!$C$4:$C$4,0))</f>
        <v>-3.2698871165934534E-2</v>
      </c>
      <c r="G5769" s="49">
        <f t="shared" si="268"/>
        <v>0</v>
      </c>
    </row>
    <row r="5770" spans="2:7" s="12" customFormat="1" ht="15" x14ac:dyDescent="0.2">
      <c r="B5770" s="18">
        <v>5762</v>
      </c>
      <c r="C5770" s="22">
        <f t="shared" si="269"/>
        <v>45167</v>
      </c>
      <c r="D5770" s="23">
        <f t="shared" si="270"/>
        <v>2</v>
      </c>
      <c r="E5770" s="48">
        <v>0</v>
      </c>
      <c r="F5770" s="29">
        <f>INDEX('Elech Summary'!$C$5:$C$8764,MATCH($B5770,'Elech Summary'!$B$5:$B$8764,0),MATCH(F$7,'Elech Summary'!$C$4:$C$4,0))</f>
        <v>-1.7639351091442657E-2</v>
      </c>
      <c r="G5770" s="49">
        <f t="shared" ref="G5770:G5833" si="271">$E5770*F5770</f>
        <v>0</v>
      </c>
    </row>
    <row r="5771" spans="2:7" s="12" customFormat="1" ht="15" x14ac:dyDescent="0.2">
      <c r="B5771" s="18">
        <v>5763</v>
      </c>
      <c r="C5771" s="22">
        <f t="shared" ref="C5771:C5834" si="272">IF(C5770="-",C5770,IF(D5771=1,C5770+1,C5770))</f>
        <v>45167</v>
      </c>
      <c r="D5771" s="23">
        <f t="shared" ref="D5771:D5834" si="273">IF(D5770+1&gt;24,1,D5770+1)</f>
        <v>3</v>
      </c>
      <c r="E5771" s="48">
        <v>0</v>
      </c>
      <c r="F5771" s="29">
        <f>INDEX('Elech Summary'!$C$5:$C$8764,MATCH($B5771,'Elech Summary'!$B$5:$B$8764,0),MATCH(F$7,'Elech Summary'!$C$4:$C$4,0))</f>
        <v>-1.485431373395687E-2</v>
      </c>
      <c r="G5771" s="49">
        <f t="shared" si="271"/>
        <v>0</v>
      </c>
    </row>
    <row r="5772" spans="2:7" s="12" customFormat="1" ht="15" x14ac:dyDescent="0.2">
      <c r="B5772" s="18">
        <v>5764</v>
      </c>
      <c r="C5772" s="22">
        <f t="shared" si="272"/>
        <v>45167</v>
      </c>
      <c r="D5772" s="23">
        <f t="shared" si="273"/>
        <v>4</v>
      </c>
      <c r="E5772" s="48">
        <v>0</v>
      </c>
      <c r="F5772" s="29">
        <f>INDEX('Elech Summary'!$C$5:$C$8764,MATCH($B5772,'Elech Summary'!$B$5:$B$8764,0),MATCH(F$7,'Elech Summary'!$C$4:$C$4,0))</f>
        <v>-1.2668366091591259E-2</v>
      </c>
      <c r="G5772" s="49">
        <f t="shared" si="271"/>
        <v>0</v>
      </c>
    </row>
    <row r="5773" spans="2:7" s="12" customFormat="1" ht="15" x14ac:dyDescent="0.2">
      <c r="B5773" s="18">
        <v>5765</v>
      </c>
      <c r="C5773" s="22">
        <f t="shared" si="272"/>
        <v>45167</v>
      </c>
      <c r="D5773" s="23">
        <f t="shared" si="273"/>
        <v>5</v>
      </c>
      <c r="E5773" s="48">
        <v>0</v>
      </c>
      <c r="F5773" s="29">
        <f>INDEX('Elech Summary'!$C$5:$C$8764,MATCH($B5773,'Elech Summary'!$B$5:$B$8764,0),MATCH(F$7,'Elech Summary'!$C$4:$C$4,0))</f>
        <v>-2.5725409970751841E-2</v>
      </c>
      <c r="G5773" s="49">
        <f t="shared" si="271"/>
        <v>0</v>
      </c>
    </row>
    <row r="5774" spans="2:7" s="12" customFormat="1" ht="15" x14ac:dyDescent="0.2">
      <c r="B5774" s="18">
        <v>5766</v>
      </c>
      <c r="C5774" s="22">
        <f t="shared" si="272"/>
        <v>45167</v>
      </c>
      <c r="D5774" s="23">
        <f t="shared" si="273"/>
        <v>6</v>
      </c>
      <c r="E5774" s="48">
        <v>0</v>
      </c>
      <c r="F5774" s="29">
        <f>INDEX('Elech Summary'!$C$5:$C$8764,MATCH($B5774,'Elech Summary'!$B$5:$B$8764,0),MATCH(F$7,'Elech Summary'!$C$4:$C$4,0))</f>
        <v>-7.485399345717593E-2</v>
      </c>
      <c r="G5774" s="49">
        <f t="shared" si="271"/>
        <v>0</v>
      </c>
    </row>
    <row r="5775" spans="2:7" s="12" customFormat="1" ht="15" x14ac:dyDescent="0.2">
      <c r="B5775" s="18">
        <v>5767</v>
      </c>
      <c r="C5775" s="22">
        <f t="shared" si="272"/>
        <v>45167</v>
      </c>
      <c r="D5775" s="23">
        <f t="shared" si="273"/>
        <v>7</v>
      </c>
      <c r="E5775" s="48">
        <v>0</v>
      </c>
      <c r="F5775" s="29">
        <f>INDEX('Elech Summary'!$C$5:$C$8764,MATCH($B5775,'Elech Summary'!$B$5:$B$8764,0),MATCH(F$7,'Elech Summary'!$C$4:$C$4,0))</f>
        <v>-0.17253080490589362</v>
      </c>
      <c r="G5775" s="49">
        <f t="shared" si="271"/>
        <v>0</v>
      </c>
    </row>
    <row r="5776" spans="2:7" s="12" customFormat="1" ht="15" x14ac:dyDescent="0.2">
      <c r="B5776" s="18">
        <v>5768</v>
      </c>
      <c r="C5776" s="22">
        <f t="shared" si="272"/>
        <v>45167</v>
      </c>
      <c r="D5776" s="23">
        <f t="shared" si="273"/>
        <v>8</v>
      </c>
      <c r="E5776" s="48">
        <v>0</v>
      </c>
      <c r="F5776" s="29">
        <f>INDEX('Elech Summary'!$C$5:$C$8764,MATCH($B5776,'Elech Summary'!$B$5:$B$8764,0),MATCH(F$7,'Elech Summary'!$C$4:$C$4,0))</f>
        <v>-0.21064196837638777</v>
      </c>
      <c r="G5776" s="49">
        <f t="shared" si="271"/>
        <v>0</v>
      </c>
    </row>
    <row r="5777" spans="2:7" s="12" customFormat="1" ht="15" x14ac:dyDescent="0.2">
      <c r="B5777" s="18">
        <v>5769</v>
      </c>
      <c r="C5777" s="22">
        <f t="shared" si="272"/>
        <v>45167</v>
      </c>
      <c r="D5777" s="23">
        <f t="shared" si="273"/>
        <v>9</v>
      </c>
      <c r="E5777" s="48">
        <v>0</v>
      </c>
      <c r="F5777" s="29">
        <f>INDEX('Elech Summary'!$C$5:$C$8764,MATCH($B5777,'Elech Summary'!$B$5:$B$8764,0),MATCH(F$7,'Elech Summary'!$C$4:$C$4,0))</f>
        <v>-0.21541469818826631</v>
      </c>
      <c r="G5777" s="49">
        <f t="shared" si="271"/>
        <v>0</v>
      </c>
    </row>
    <row r="5778" spans="2:7" s="12" customFormat="1" ht="15" x14ac:dyDescent="0.2">
      <c r="B5778" s="18">
        <v>5770</v>
      </c>
      <c r="C5778" s="22">
        <f t="shared" si="272"/>
        <v>45167</v>
      </c>
      <c r="D5778" s="23">
        <f t="shared" si="273"/>
        <v>10</v>
      </c>
      <c r="E5778" s="48">
        <v>0</v>
      </c>
      <c r="F5778" s="29">
        <f>INDEX('Elech Summary'!$C$5:$C$8764,MATCH($B5778,'Elech Summary'!$B$5:$B$8764,0),MATCH(F$7,'Elech Summary'!$C$4:$C$4,0))</f>
        <v>-0.20246902050885307</v>
      </c>
      <c r="G5778" s="49">
        <f t="shared" si="271"/>
        <v>0</v>
      </c>
    </row>
    <row r="5779" spans="2:7" s="12" customFormat="1" ht="15" x14ac:dyDescent="0.2">
      <c r="B5779" s="18">
        <v>5771</v>
      </c>
      <c r="C5779" s="22">
        <f t="shared" si="272"/>
        <v>45167</v>
      </c>
      <c r="D5779" s="23">
        <f t="shared" si="273"/>
        <v>11</v>
      </c>
      <c r="E5779" s="48">
        <v>0</v>
      </c>
      <c r="F5779" s="29">
        <f>INDEX('Elech Summary'!$C$5:$C$8764,MATCH($B5779,'Elech Summary'!$B$5:$B$8764,0),MATCH(F$7,'Elech Summary'!$C$4:$C$4,0))</f>
        <v>-0.17770145936557158</v>
      </c>
      <c r="G5779" s="49">
        <f t="shared" si="271"/>
        <v>0</v>
      </c>
    </row>
    <row r="5780" spans="2:7" s="12" customFormat="1" ht="15" x14ac:dyDescent="0.2">
      <c r="B5780" s="18">
        <v>5772</v>
      </c>
      <c r="C5780" s="22">
        <f t="shared" si="272"/>
        <v>45167</v>
      </c>
      <c r="D5780" s="23">
        <f t="shared" si="273"/>
        <v>12</v>
      </c>
      <c r="E5780" s="48">
        <v>0</v>
      </c>
      <c r="F5780" s="29">
        <f>INDEX('Elech Summary'!$C$5:$C$8764,MATCH($B5780,'Elech Summary'!$B$5:$B$8764,0),MATCH(F$7,'Elech Summary'!$C$4:$C$4,0))</f>
        <v>-0.15201618060289024</v>
      </c>
      <c r="G5780" s="49">
        <f t="shared" si="271"/>
        <v>0</v>
      </c>
    </row>
    <row r="5781" spans="2:7" s="12" customFormat="1" ht="15" x14ac:dyDescent="0.2">
      <c r="B5781" s="18">
        <v>5773</v>
      </c>
      <c r="C5781" s="22">
        <f t="shared" si="272"/>
        <v>45167</v>
      </c>
      <c r="D5781" s="23">
        <f t="shared" si="273"/>
        <v>13</v>
      </c>
      <c r="E5781" s="48">
        <v>0</v>
      </c>
      <c r="F5781" s="29">
        <f>INDEX('Elech Summary'!$C$5:$C$8764,MATCH($B5781,'Elech Summary'!$B$5:$B$8764,0),MATCH(F$7,'Elech Summary'!$C$4:$C$4,0))</f>
        <v>-0.13196729166484322</v>
      </c>
      <c r="G5781" s="49">
        <f t="shared" si="271"/>
        <v>0</v>
      </c>
    </row>
    <row r="5782" spans="2:7" s="12" customFormat="1" ht="15" x14ac:dyDescent="0.2">
      <c r="B5782" s="18">
        <v>5774</v>
      </c>
      <c r="C5782" s="22">
        <f t="shared" si="272"/>
        <v>45167</v>
      </c>
      <c r="D5782" s="23">
        <f t="shared" si="273"/>
        <v>14</v>
      </c>
      <c r="E5782" s="48">
        <v>0</v>
      </c>
      <c r="F5782" s="29">
        <f>INDEX('Elech Summary'!$C$5:$C$8764,MATCH($B5782,'Elech Summary'!$B$5:$B$8764,0),MATCH(F$7,'Elech Summary'!$C$4:$C$4,0))</f>
        <v>-0.11869650786518426</v>
      </c>
      <c r="G5782" s="49">
        <f t="shared" si="271"/>
        <v>0</v>
      </c>
    </row>
    <row r="5783" spans="2:7" s="12" customFormat="1" ht="15" x14ac:dyDescent="0.2">
      <c r="B5783" s="18">
        <v>5775</v>
      </c>
      <c r="C5783" s="22">
        <f t="shared" si="272"/>
        <v>45167</v>
      </c>
      <c r="D5783" s="23">
        <f t="shared" si="273"/>
        <v>15</v>
      </c>
      <c r="E5783" s="48">
        <v>0</v>
      </c>
      <c r="F5783" s="29">
        <f>INDEX('Elech Summary'!$C$5:$C$8764,MATCH($B5783,'Elech Summary'!$B$5:$B$8764,0),MATCH(F$7,'Elech Summary'!$C$4:$C$4,0))</f>
        <v>-0.10720151278038004</v>
      </c>
      <c r="G5783" s="49">
        <f t="shared" si="271"/>
        <v>0</v>
      </c>
    </row>
    <row r="5784" spans="2:7" s="12" customFormat="1" ht="15" x14ac:dyDescent="0.2">
      <c r="B5784" s="18">
        <v>5776</v>
      </c>
      <c r="C5784" s="22">
        <f t="shared" si="272"/>
        <v>45167</v>
      </c>
      <c r="D5784" s="23">
        <f t="shared" si="273"/>
        <v>16</v>
      </c>
      <c r="E5784" s="48">
        <v>0</v>
      </c>
      <c r="F5784" s="29">
        <f>INDEX('Elech Summary'!$C$5:$C$8764,MATCH($B5784,'Elech Summary'!$B$5:$B$8764,0),MATCH(F$7,'Elech Summary'!$C$4:$C$4,0))</f>
        <v>-0.10174129421161138</v>
      </c>
      <c r="G5784" s="49">
        <f t="shared" si="271"/>
        <v>0</v>
      </c>
    </row>
    <row r="5785" spans="2:7" s="12" customFormat="1" ht="15" x14ac:dyDescent="0.2">
      <c r="B5785" s="18">
        <v>5777</v>
      </c>
      <c r="C5785" s="22">
        <f t="shared" si="272"/>
        <v>45167</v>
      </c>
      <c r="D5785" s="23">
        <f t="shared" si="273"/>
        <v>17</v>
      </c>
      <c r="E5785" s="48">
        <v>0</v>
      </c>
      <c r="F5785" s="29">
        <f>INDEX('Elech Summary'!$C$5:$C$8764,MATCH($B5785,'Elech Summary'!$B$5:$B$8764,0),MATCH(F$7,'Elech Summary'!$C$4:$C$4,0))</f>
        <v>-0.11700955939067437</v>
      </c>
      <c r="G5785" s="49">
        <f t="shared" si="271"/>
        <v>0</v>
      </c>
    </row>
    <row r="5786" spans="2:7" s="12" customFormat="1" ht="15" x14ac:dyDescent="0.2">
      <c r="B5786" s="18">
        <v>5778</v>
      </c>
      <c r="C5786" s="22">
        <f t="shared" si="272"/>
        <v>45167</v>
      </c>
      <c r="D5786" s="23">
        <f t="shared" si="273"/>
        <v>18</v>
      </c>
      <c r="E5786" s="48">
        <v>0</v>
      </c>
      <c r="F5786" s="29">
        <f>INDEX('Elech Summary'!$C$5:$C$8764,MATCH($B5786,'Elech Summary'!$B$5:$B$8764,0),MATCH(F$7,'Elech Summary'!$C$4:$C$4,0))</f>
        <v>-0.14148251436376391</v>
      </c>
      <c r="G5786" s="49">
        <f t="shared" si="271"/>
        <v>0</v>
      </c>
    </row>
    <row r="5787" spans="2:7" s="12" customFormat="1" ht="15" x14ac:dyDescent="0.2">
      <c r="B5787" s="18">
        <v>5779</v>
      </c>
      <c r="C5787" s="22">
        <f t="shared" si="272"/>
        <v>45167</v>
      </c>
      <c r="D5787" s="23">
        <f t="shared" si="273"/>
        <v>19</v>
      </c>
      <c r="E5787" s="48">
        <v>0</v>
      </c>
      <c r="F5787" s="29">
        <f>INDEX('Elech Summary'!$C$5:$C$8764,MATCH($B5787,'Elech Summary'!$B$5:$B$8764,0),MATCH(F$7,'Elech Summary'!$C$4:$C$4,0))</f>
        <v>-0.16794551586372219</v>
      </c>
      <c r="G5787" s="49">
        <f t="shared" si="271"/>
        <v>0</v>
      </c>
    </row>
    <row r="5788" spans="2:7" s="12" customFormat="1" ht="15" x14ac:dyDescent="0.2">
      <c r="B5788" s="18">
        <v>5780</v>
      </c>
      <c r="C5788" s="22">
        <f t="shared" si="272"/>
        <v>45167</v>
      </c>
      <c r="D5788" s="23">
        <f t="shared" si="273"/>
        <v>20</v>
      </c>
      <c r="E5788" s="48">
        <v>0</v>
      </c>
      <c r="F5788" s="29">
        <f>INDEX('Elech Summary'!$C$5:$C$8764,MATCH($B5788,'Elech Summary'!$B$5:$B$8764,0),MATCH(F$7,'Elech Summary'!$C$4:$C$4,0))</f>
        <v>-0.17795464535443786</v>
      </c>
      <c r="G5788" s="49">
        <f t="shared" si="271"/>
        <v>0</v>
      </c>
    </row>
    <row r="5789" spans="2:7" s="12" customFormat="1" ht="15" x14ac:dyDescent="0.2">
      <c r="B5789" s="18">
        <v>5781</v>
      </c>
      <c r="C5789" s="22">
        <f t="shared" si="272"/>
        <v>45167</v>
      </c>
      <c r="D5789" s="23">
        <f t="shared" si="273"/>
        <v>21</v>
      </c>
      <c r="E5789" s="48">
        <v>0</v>
      </c>
      <c r="F5789" s="29">
        <f>INDEX('Elech Summary'!$C$5:$C$8764,MATCH($B5789,'Elech Summary'!$B$5:$B$8764,0),MATCH(F$7,'Elech Summary'!$C$4:$C$4,0))</f>
        <v>-0.16128137943494403</v>
      </c>
      <c r="G5789" s="49">
        <f t="shared" si="271"/>
        <v>0</v>
      </c>
    </row>
    <row r="5790" spans="2:7" s="12" customFormat="1" ht="15" x14ac:dyDescent="0.2">
      <c r="B5790" s="18">
        <v>5782</v>
      </c>
      <c r="C5790" s="22">
        <f t="shared" si="272"/>
        <v>45167</v>
      </c>
      <c r="D5790" s="23">
        <f t="shared" si="273"/>
        <v>22</v>
      </c>
      <c r="E5790" s="48">
        <v>0</v>
      </c>
      <c r="F5790" s="29">
        <f>INDEX('Elech Summary'!$C$5:$C$8764,MATCH($B5790,'Elech Summary'!$B$5:$B$8764,0),MATCH(F$7,'Elech Summary'!$C$4:$C$4,0))</f>
        <v>-0.14190920198317997</v>
      </c>
      <c r="G5790" s="49">
        <f t="shared" si="271"/>
        <v>0</v>
      </c>
    </row>
    <row r="5791" spans="2:7" s="12" customFormat="1" ht="15" x14ac:dyDescent="0.2">
      <c r="B5791" s="18">
        <v>5783</v>
      </c>
      <c r="C5791" s="22">
        <f t="shared" si="272"/>
        <v>45167</v>
      </c>
      <c r="D5791" s="23">
        <f t="shared" si="273"/>
        <v>23</v>
      </c>
      <c r="E5791" s="48">
        <v>0</v>
      </c>
      <c r="F5791" s="29">
        <f>INDEX('Elech Summary'!$C$5:$C$8764,MATCH($B5791,'Elech Summary'!$B$5:$B$8764,0),MATCH(F$7,'Elech Summary'!$C$4:$C$4,0))</f>
        <v>-0.1083129424099965</v>
      </c>
      <c r="G5791" s="49">
        <f t="shared" si="271"/>
        <v>0</v>
      </c>
    </row>
    <row r="5792" spans="2:7" s="12" customFormat="1" ht="15" x14ac:dyDescent="0.2">
      <c r="B5792" s="18">
        <v>5784</v>
      </c>
      <c r="C5792" s="22">
        <f t="shared" si="272"/>
        <v>45167</v>
      </c>
      <c r="D5792" s="23">
        <f t="shared" si="273"/>
        <v>24</v>
      </c>
      <c r="E5792" s="48">
        <v>0</v>
      </c>
      <c r="F5792" s="29">
        <f>INDEX('Elech Summary'!$C$5:$C$8764,MATCH($B5792,'Elech Summary'!$B$5:$B$8764,0),MATCH(F$7,'Elech Summary'!$C$4:$C$4,0))</f>
        <v>-6.7586994272329559E-2</v>
      </c>
      <c r="G5792" s="49">
        <f t="shared" si="271"/>
        <v>0</v>
      </c>
    </row>
    <row r="5793" spans="2:7" s="12" customFormat="1" ht="15" x14ac:dyDescent="0.2">
      <c r="B5793" s="18">
        <v>5785</v>
      </c>
      <c r="C5793" s="22">
        <f t="shared" si="272"/>
        <v>45168</v>
      </c>
      <c r="D5793" s="23">
        <f t="shared" si="273"/>
        <v>1</v>
      </c>
      <c r="E5793" s="48">
        <v>0</v>
      </c>
      <c r="F5793" s="29">
        <f>INDEX('Elech Summary'!$C$5:$C$8764,MATCH($B5793,'Elech Summary'!$B$5:$B$8764,0),MATCH(F$7,'Elech Summary'!$C$4:$C$4,0))</f>
        <v>-3.6333399338385752E-2</v>
      </c>
      <c r="G5793" s="49">
        <f t="shared" si="271"/>
        <v>0</v>
      </c>
    </row>
    <row r="5794" spans="2:7" s="12" customFormat="1" ht="15" x14ac:dyDescent="0.2">
      <c r="B5794" s="18">
        <v>5786</v>
      </c>
      <c r="C5794" s="22">
        <f t="shared" si="272"/>
        <v>45168</v>
      </c>
      <c r="D5794" s="23">
        <f t="shared" si="273"/>
        <v>2</v>
      </c>
      <c r="E5794" s="48">
        <v>0</v>
      </c>
      <c r="F5794" s="29">
        <f>INDEX('Elech Summary'!$C$5:$C$8764,MATCH($B5794,'Elech Summary'!$B$5:$B$8764,0),MATCH(F$7,'Elech Summary'!$C$4:$C$4,0))</f>
        <v>-1.7655873978940407E-2</v>
      </c>
      <c r="G5794" s="49">
        <f t="shared" si="271"/>
        <v>0</v>
      </c>
    </row>
    <row r="5795" spans="2:7" s="12" customFormat="1" ht="15" x14ac:dyDescent="0.2">
      <c r="B5795" s="18">
        <v>5787</v>
      </c>
      <c r="C5795" s="22">
        <f t="shared" si="272"/>
        <v>45168</v>
      </c>
      <c r="D5795" s="23">
        <f t="shared" si="273"/>
        <v>3</v>
      </c>
      <c r="E5795" s="48">
        <v>0</v>
      </c>
      <c r="F5795" s="29">
        <f>INDEX('Elech Summary'!$C$5:$C$8764,MATCH($B5795,'Elech Summary'!$B$5:$B$8764,0),MATCH(F$7,'Elech Summary'!$C$4:$C$4,0))</f>
        <v>-1.1303325958577668E-2</v>
      </c>
      <c r="G5795" s="49">
        <f t="shared" si="271"/>
        <v>0</v>
      </c>
    </row>
    <row r="5796" spans="2:7" s="12" customFormat="1" ht="15" x14ac:dyDescent="0.2">
      <c r="B5796" s="18">
        <v>5788</v>
      </c>
      <c r="C5796" s="22">
        <f t="shared" si="272"/>
        <v>45168</v>
      </c>
      <c r="D5796" s="23">
        <f t="shared" si="273"/>
        <v>4</v>
      </c>
      <c r="E5796" s="48">
        <v>0</v>
      </c>
      <c r="F5796" s="29">
        <f>INDEX('Elech Summary'!$C$5:$C$8764,MATCH($B5796,'Elech Summary'!$B$5:$B$8764,0),MATCH(F$7,'Elech Summary'!$C$4:$C$4,0))</f>
        <v>-1.2674192007119087E-2</v>
      </c>
      <c r="G5796" s="49">
        <f t="shared" si="271"/>
        <v>0</v>
      </c>
    </row>
    <row r="5797" spans="2:7" s="12" customFormat="1" ht="15" x14ac:dyDescent="0.2">
      <c r="B5797" s="18">
        <v>5789</v>
      </c>
      <c r="C5797" s="22">
        <f t="shared" si="272"/>
        <v>45168</v>
      </c>
      <c r="D5797" s="23">
        <f t="shared" si="273"/>
        <v>5</v>
      </c>
      <c r="E5797" s="48">
        <v>0</v>
      </c>
      <c r="F5797" s="29">
        <f>INDEX('Elech Summary'!$C$5:$C$8764,MATCH($B5797,'Elech Summary'!$B$5:$B$8764,0),MATCH(F$7,'Elech Summary'!$C$4:$C$4,0))</f>
        <v>-2.5738159372811122E-2</v>
      </c>
      <c r="G5797" s="49">
        <f t="shared" si="271"/>
        <v>0</v>
      </c>
    </row>
    <row r="5798" spans="2:7" s="12" customFormat="1" ht="15" x14ac:dyDescent="0.2">
      <c r="B5798" s="18">
        <v>5790</v>
      </c>
      <c r="C5798" s="22">
        <f t="shared" si="272"/>
        <v>45168</v>
      </c>
      <c r="D5798" s="23">
        <f t="shared" si="273"/>
        <v>6</v>
      </c>
      <c r="E5798" s="48">
        <v>0</v>
      </c>
      <c r="F5798" s="29">
        <f>INDEX('Elech Summary'!$C$5:$C$8764,MATCH($B5798,'Elech Summary'!$B$5:$B$8764,0),MATCH(F$7,'Elech Summary'!$C$4:$C$4,0))</f>
        <v>-7.8594515048885011E-2</v>
      </c>
      <c r="G5798" s="49">
        <f t="shared" si="271"/>
        <v>0</v>
      </c>
    </row>
    <row r="5799" spans="2:7" s="12" customFormat="1" ht="15" x14ac:dyDescent="0.2">
      <c r="B5799" s="18">
        <v>5791</v>
      </c>
      <c r="C5799" s="22">
        <f t="shared" si="272"/>
        <v>45168</v>
      </c>
      <c r="D5799" s="23">
        <f t="shared" si="273"/>
        <v>7</v>
      </c>
      <c r="E5799" s="48">
        <v>0</v>
      </c>
      <c r="F5799" s="29">
        <f>INDEX('Elech Summary'!$C$5:$C$8764,MATCH($B5799,'Elech Summary'!$B$5:$B$8764,0),MATCH(F$7,'Elech Summary'!$C$4:$C$4,0))</f>
        <v>-0.17265375964195451</v>
      </c>
      <c r="G5799" s="49">
        <f t="shared" si="271"/>
        <v>0</v>
      </c>
    </row>
    <row r="5800" spans="2:7" s="12" customFormat="1" ht="15" x14ac:dyDescent="0.2">
      <c r="B5800" s="18">
        <v>5792</v>
      </c>
      <c r="C5800" s="22">
        <f t="shared" si="272"/>
        <v>45168</v>
      </c>
      <c r="D5800" s="23">
        <f t="shared" si="273"/>
        <v>8</v>
      </c>
      <c r="E5800" s="48">
        <v>0</v>
      </c>
      <c r="F5800" s="29">
        <f>INDEX('Elech Summary'!$C$5:$C$8764,MATCH($B5800,'Elech Summary'!$B$5:$B$8764,0),MATCH(F$7,'Elech Summary'!$C$4:$C$4,0))</f>
        <v>-0.20687037226603255</v>
      </c>
      <c r="G5800" s="49">
        <f t="shared" si="271"/>
        <v>0</v>
      </c>
    </row>
    <row r="5801" spans="2:7" s="12" customFormat="1" ht="15" x14ac:dyDescent="0.2">
      <c r="B5801" s="18">
        <v>5793</v>
      </c>
      <c r="C5801" s="22">
        <f t="shared" si="272"/>
        <v>45168</v>
      </c>
      <c r="D5801" s="23">
        <f t="shared" si="273"/>
        <v>9</v>
      </c>
      <c r="E5801" s="48">
        <v>0</v>
      </c>
      <c r="F5801" s="29">
        <f>INDEX('Elech Summary'!$C$5:$C$8764,MATCH($B5801,'Elech Summary'!$B$5:$B$8764,0),MATCH(F$7,'Elech Summary'!$C$4:$C$4,0))</f>
        <v>-0.21555254602543689</v>
      </c>
      <c r="G5801" s="49">
        <f t="shared" si="271"/>
        <v>0</v>
      </c>
    </row>
    <row r="5802" spans="2:7" s="12" customFormat="1" ht="15" x14ac:dyDescent="0.2">
      <c r="B5802" s="18">
        <v>5794</v>
      </c>
      <c r="C5802" s="22">
        <f t="shared" si="272"/>
        <v>45168</v>
      </c>
      <c r="D5802" s="23">
        <f t="shared" si="273"/>
        <v>10</v>
      </c>
      <c r="E5802" s="48">
        <v>0</v>
      </c>
      <c r="F5802" s="29">
        <f>INDEX('Elech Summary'!$C$5:$C$8764,MATCH($B5802,'Elech Summary'!$B$5:$B$8764,0),MATCH(F$7,'Elech Summary'!$C$4:$C$4,0))</f>
        <v>-0.20258550932728825</v>
      </c>
      <c r="G5802" s="49">
        <f t="shared" si="271"/>
        <v>0</v>
      </c>
    </row>
    <row r="5803" spans="2:7" s="12" customFormat="1" ht="15" x14ac:dyDescent="0.2">
      <c r="B5803" s="18">
        <v>5795</v>
      </c>
      <c r="C5803" s="22">
        <f t="shared" si="272"/>
        <v>45168</v>
      </c>
      <c r="D5803" s="23">
        <f t="shared" si="273"/>
        <v>11</v>
      </c>
      <c r="E5803" s="48">
        <v>0</v>
      </c>
      <c r="F5803" s="29">
        <f>INDEX('Elech Summary'!$C$5:$C$8764,MATCH($B5803,'Elech Summary'!$B$5:$B$8764,0),MATCH(F$7,'Elech Summary'!$C$4:$C$4,0))</f>
        <v>-0.17781887919579764</v>
      </c>
      <c r="G5803" s="49">
        <f t="shared" si="271"/>
        <v>0</v>
      </c>
    </row>
    <row r="5804" spans="2:7" s="12" customFormat="1" ht="15" x14ac:dyDescent="0.2">
      <c r="B5804" s="18">
        <v>5796</v>
      </c>
      <c r="C5804" s="22">
        <f t="shared" si="272"/>
        <v>45168</v>
      </c>
      <c r="D5804" s="23">
        <f t="shared" si="273"/>
        <v>12</v>
      </c>
      <c r="E5804" s="48">
        <v>0</v>
      </c>
      <c r="F5804" s="29">
        <f>INDEX('Elech Summary'!$C$5:$C$8764,MATCH($B5804,'Elech Summary'!$B$5:$B$8764,0),MATCH(F$7,'Elech Summary'!$C$4:$C$4,0))</f>
        <v>-0.15213414679542836</v>
      </c>
      <c r="G5804" s="49">
        <f t="shared" si="271"/>
        <v>0</v>
      </c>
    </row>
    <row r="5805" spans="2:7" s="12" customFormat="1" ht="15" x14ac:dyDescent="0.2">
      <c r="B5805" s="18">
        <v>5797</v>
      </c>
      <c r="C5805" s="22">
        <f t="shared" si="272"/>
        <v>45168</v>
      </c>
      <c r="D5805" s="23">
        <f t="shared" si="273"/>
        <v>13</v>
      </c>
      <c r="E5805" s="48">
        <v>0</v>
      </c>
      <c r="F5805" s="29">
        <f>INDEX('Elech Summary'!$C$5:$C$8764,MATCH($B5805,'Elech Summary'!$B$5:$B$8764,0),MATCH(F$7,'Elech Summary'!$C$4:$C$4,0))</f>
        <v>-0.13204768989656257</v>
      </c>
      <c r="G5805" s="49">
        <f t="shared" si="271"/>
        <v>0</v>
      </c>
    </row>
    <row r="5806" spans="2:7" s="12" customFormat="1" ht="15" x14ac:dyDescent="0.2">
      <c r="B5806" s="18">
        <v>5798</v>
      </c>
      <c r="C5806" s="22">
        <f t="shared" si="272"/>
        <v>45168</v>
      </c>
      <c r="D5806" s="23">
        <f t="shared" si="273"/>
        <v>14</v>
      </c>
      <c r="E5806" s="48">
        <v>0</v>
      </c>
      <c r="F5806" s="29">
        <f>INDEX('Elech Summary'!$C$5:$C$8764,MATCH($B5806,'Elech Summary'!$B$5:$B$8764,0),MATCH(F$7,'Elech Summary'!$C$4:$C$4,0))</f>
        <v>-0.11871638558746378</v>
      </c>
      <c r="G5806" s="49">
        <f t="shared" si="271"/>
        <v>0</v>
      </c>
    </row>
    <row r="5807" spans="2:7" s="12" customFormat="1" ht="15" x14ac:dyDescent="0.2">
      <c r="B5807" s="18">
        <v>5799</v>
      </c>
      <c r="C5807" s="22">
        <f t="shared" si="272"/>
        <v>45168</v>
      </c>
      <c r="D5807" s="23">
        <f t="shared" si="273"/>
        <v>15</v>
      </c>
      <c r="E5807" s="48">
        <v>0</v>
      </c>
      <c r="F5807" s="29">
        <f>INDEX('Elech Summary'!$C$5:$C$8764,MATCH($B5807,'Elech Summary'!$B$5:$B$8764,0),MATCH(F$7,'Elech Summary'!$C$4:$C$4,0))</f>
        <v>-0.10730462868199542</v>
      </c>
      <c r="G5807" s="49">
        <f t="shared" si="271"/>
        <v>0</v>
      </c>
    </row>
    <row r="5808" spans="2:7" s="12" customFormat="1" ht="15" x14ac:dyDescent="0.2">
      <c r="B5808" s="18">
        <v>5800</v>
      </c>
      <c r="C5808" s="22">
        <f t="shared" si="272"/>
        <v>45168</v>
      </c>
      <c r="D5808" s="23">
        <f t="shared" si="273"/>
        <v>16</v>
      </c>
      <c r="E5808" s="48">
        <v>0</v>
      </c>
      <c r="F5808" s="29">
        <f>INDEX('Elech Summary'!$C$5:$C$8764,MATCH($B5808,'Elech Summary'!$B$5:$B$8764,0),MATCH(F$7,'Elech Summary'!$C$4:$C$4,0))</f>
        <v>-0.10180943129963937</v>
      </c>
      <c r="G5808" s="49">
        <f t="shared" si="271"/>
        <v>0</v>
      </c>
    </row>
    <row r="5809" spans="2:7" s="12" customFormat="1" ht="15" x14ac:dyDescent="0.2">
      <c r="B5809" s="18">
        <v>5801</v>
      </c>
      <c r="C5809" s="22">
        <f t="shared" si="272"/>
        <v>45168</v>
      </c>
      <c r="D5809" s="23">
        <f t="shared" si="273"/>
        <v>17</v>
      </c>
      <c r="E5809" s="48">
        <v>0</v>
      </c>
      <c r="F5809" s="29">
        <f>INDEX('Elech Summary'!$C$5:$C$8764,MATCH($B5809,'Elech Summary'!$B$5:$B$8764,0),MATCH(F$7,'Elech Summary'!$C$4:$C$4,0))</f>
        <v>-0.11704078832829112</v>
      </c>
      <c r="G5809" s="49">
        <f t="shared" si="271"/>
        <v>0</v>
      </c>
    </row>
    <row r="5810" spans="2:7" s="12" customFormat="1" ht="15" x14ac:dyDescent="0.2">
      <c r="B5810" s="18">
        <v>5802</v>
      </c>
      <c r="C5810" s="22">
        <f t="shared" si="272"/>
        <v>45168</v>
      </c>
      <c r="D5810" s="23">
        <f t="shared" si="273"/>
        <v>18</v>
      </c>
      <c r="E5810" s="48">
        <v>0</v>
      </c>
      <c r="F5810" s="29">
        <f>INDEX('Elech Summary'!$C$5:$C$8764,MATCH($B5810,'Elech Summary'!$B$5:$B$8764,0),MATCH(F$7,'Elech Summary'!$C$4:$C$4,0))</f>
        <v>-0.14158664425827094</v>
      </c>
      <c r="G5810" s="49">
        <f t="shared" si="271"/>
        <v>0</v>
      </c>
    </row>
    <row r="5811" spans="2:7" s="12" customFormat="1" ht="15" x14ac:dyDescent="0.2">
      <c r="B5811" s="18">
        <v>5803</v>
      </c>
      <c r="C5811" s="22">
        <f t="shared" si="272"/>
        <v>45168</v>
      </c>
      <c r="D5811" s="23">
        <f t="shared" si="273"/>
        <v>19</v>
      </c>
      <c r="E5811" s="48">
        <v>0</v>
      </c>
      <c r="F5811" s="29">
        <f>INDEX('Elech Summary'!$C$5:$C$8764,MATCH($B5811,'Elech Summary'!$B$5:$B$8764,0),MATCH(F$7,'Elech Summary'!$C$4:$C$4,0))</f>
        <v>-0.1680648189567524</v>
      </c>
      <c r="G5811" s="49">
        <f t="shared" si="271"/>
        <v>0</v>
      </c>
    </row>
    <row r="5812" spans="2:7" s="12" customFormat="1" ht="15" x14ac:dyDescent="0.2">
      <c r="B5812" s="18">
        <v>5804</v>
      </c>
      <c r="C5812" s="22">
        <f t="shared" si="272"/>
        <v>45168</v>
      </c>
      <c r="D5812" s="23">
        <f t="shared" si="273"/>
        <v>20</v>
      </c>
      <c r="E5812" s="48">
        <v>0</v>
      </c>
      <c r="F5812" s="29">
        <f>INDEX('Elech Summary'!$C$5:$C$8764,MATCH($B5812,'Elech Summary'!$B$5:$B$8764,0),MATCH(F$7,'Elech Summary'!$C$4:$C$4,0))</f>
        <v>-0.17807335938398591</v>
      </c>
      <c r="G5812" s="49">
        <f t="shared" si="271"/>
        <v>0</v>
      </c>
    </row>
    <row r="5813" spans="2:7" s="12" customFormat="1" ht="15" x14ac:dyDescent="0.2">
      <c r="B5813" s="18">
        <v>5805</v>
      </c>
      <c r="C5813" s="22">
        <f t="shared" si="272"/>
        <v>45168</v>
      </c>
      <c r="D5813" s="23">
        <f t="shared" si="273"/>
        <v>21</v>
      </c>
      <c r="E5813" s="48">
        <v>0</v>
      </c>
      <c r="F5813" s="29">
        <f>INDEX('Elech Summary'!$C$5:$C$8764,MATCH($B5813,'Elech Summary'!$B$5:$B$8764,0),MATCH(F$7,'Elech Summary'!$C$4:$C$4,0))</f>
        <v>-0.16369535188924489</v>
      </c>
      <c r="G5813" s="49">
        <f t="shared" si="271"/>
        <v>0</v>
      </c>
    </row>
    <row r="5814" spans="2:7" s="12" customFormat="1" ht="15" x14ac:dyDescent="0.2">
      <c r="B5814" s="18">
        <v>5806</v>
      </c>
      <c r="C5814" s="22">
        <f t="shared" si="272"/>
        <v>45168</v>
      </c>
      <c r="D5814" s="23">
        <f t="shared" si="273"/>
        <v>22</v>
      </c>
      <c r="E5814" s="48">
        <v>0</v>
      </c>
      <c r="F5814" s="29">
        <f>INDEX('Elech Summary'!$C$5:$C$8764,MATCH($B5814,'Elech Summary'!$B$5:$B$8764,0),MATCH(F$7,'Elech Summary'!$C$4:$C$4,0))</f>
        <v>-0.1435098113687755</v>
      </c>
      <c r="G5814" s="49">
        <f t="shared" si="271"/>
        <v>0</v>
      </c>
    </row>
    <row r="5815" spans="2:7" s="12" customFormat="1" ht="15" x14ac:dyDescent="0.2">
      <c r="B5815" s="18">
        <v>5807</v>
      </c>
      <c r="C5815" s="22">
        <f t="shared" si="272"/>
        <v>45168</v>
      </c>
      <c r="D5815" s="23">
        <f t="shared" si="273"/>
        <v>23</v>
      </c>
      <c r="E5815" s="48">
        <v>0</v>
      </c>
      <c r="F5815" s="29">
        <f>INDEX('Elech Summary'!$C$5:$C$8764,MATCH($B5815,'Elech Summary'!$B$5:$B$8764,0),MATCH(F$7,'Elech Summary'!$C$4:$C$4,0))</f>
        <v>-0.10461933184687645</v>
      </c>
      <c r="G5815" s="49">
        <f t="shared" si="271"/>
        <v>0</v>
      </c>
    </row>
    <row r="5816" spans="2:7" s="12" customFormat="1" ht="15" x14ac:dyDescent="0.2">
      <c r="B5816" s="18">
        <v>5808</v>
      </c>
      <c r="C5816" s="22">
        <f t="shared" si="272"/>
        <v>45168</v>
      </c>
      <c r="D5816" s="23">
        <f t="shared" si="273"/>
        <v>24</v>
      </c>
      <c r="E5816" s="48">
        <v>0</v>
      </c>
      <c r="F5816" s="29">
        <f>INDEX('Elech Summary'!$C$5:$C$8764,MATCH($B5816,'Elech Summary'!$B$5:$B$8764,0),MATCH(F$7,'Elech Summary'!$C$4:$C$4,0))</f>
        <v>-7.1317126590427826E-2</v>
      </c>
      <c r="G5816" s="49">
        <f t="shared" si="271"/>
        <v>0</v>
      </c>
    </row>
    <row r="5817" spans="2:7" s="12" customFormat="1" ht="15" x14ac:dyDescent="0.2">
      <c r="B5817" s="18">
        <v>5809</v>
      </c>
      <c r="C5817" s="22">
        <f t="shared" si="272"/>
        <v>45169</v>
      </c>
      <c r="D5817" s="23">
        <f t="shared" si="273"/>
        <v>1</v>
      </c>
      <c r="E5817" s="48">
        <v>0</v>
      </c>
      <c r="F5817" s="29">
        <f>INDEX('Elech Summary'!$C$5:$C$8764,MATCH($B5817,'Elech Summary'!$B$5:$B$8764,0),MATCH(F$7,'Elech Summary'!$C$4:$C$4,0))</f>
        <v>-3.2756178916692844E-2</v>
      </c>
      <c r="G5817" s="49">
        <f t="shared" si="271"/>
        <v>0</v>
      </c>
    </row>
    <row r="5818" spans="2:7" s="12" customFormat="1" ht="15" x14ac:dyDescent="0.2">
      <c r="B5818" s="18">
        <v>5810</v>
      </c>
      <c r="C5818" s="22">
        <f t="shared" si="272"/>
        <v>45169</v>
      </c>
      <c r="D5818" s="23">
        <f t="shared" si="273"/>
        <v>2</v>
      </c>
      <c r="E5818" s="48">
        <v>0</v>
      </c>
      <c r="F5818" s="29">
        <f>INDEX('Elech Summary'!$C$5:$C$8764,MATCH($B5818,'Elech Summary'!$B$5:$B$8764,0),MATCH(F$7,'Elech Summary'!$C$4:$C$4,0))</f>
        <v>-1.7654932245866572E-2</v>
      </c>
      <c r="G5818" s="49">
        <f t="shared" si="271"/>
        <v>0</v>
      </c>
    </row>
    <row r="5819" spans="2:7" s="12" customFormat="1" ht="15" x14ac:dyDescent="0.2">
      <c r="B5819" s="18">
        <v>5811</v>
      </c>
      <c r="C5819" s="22">
        <f t="shared" si="272"/>
        <v>45169</v>
      </c>
      <c r="D5819" s="23">
        <f t="shared" si="273"/>
        <v>3</v>
      </c>
      <c r="E5819" s="48">
        <v>0</v>
      </c>
      <c r="F5819" s="29">
        <f>INDEX('Elech Summary'!$C$5:$C$8764,MATCH($B5819,'Elech Summary'!$B$5:$B$8764,0),MATCH(F$7,'Elech Summary'!$C$4:$C$4,0))</f>
        <v>-1.1307542442089959E-2</v>
      </c>
      <c r="G5819" s="49">
        <f t="shared" si="271"/>
        <v>0</v>
      </c>
    </row>
    <row r="5820" spans="2:7" s="12" customFormat="1" ht="15" x14ac:dyDescent="0.2">
      <c r="B5820" s="18">
        <v>5812</v>
      </c>
      <c r="C5820" s="22">
        <f t="shared" si="272"/>
        <v>45169</v>
      </c>
      <c r="D5820" s="23">
        <f t="shared" si="273"/>
        <v>4</v>
      </c>
      <c r="E5820" s="48">
        <v>0</v>
      </c>
      <c r="F5820" s="29">
        <f>INDEX('Elech Summary'!$C$5:$C$8764,MATCH($B5820,'Elech Summary'!$B$5:$B$8764,0),MATCH(F$7,'Elech Summary'!$C$4:$C$4,0))</f>
        <v>-1.2683877555269462E-2</v>
      </c>
      <c r="G5820" s="49">
        <f t="shared" si="271"/>
        <v>0</v>
      </c>
    </row>
    <row r="5821" spans="2:7" s="12" customFormat="1" ht="15" x14ac:dyDescent="0.2">
      <c r="B5821" s="18">
        <v>5813</v>
      </c>
      <c r="C5821" s="22">
        <f t="shared" si="272"/>
        <v>45169</v>
      </c>
      <c r="D5821" s="23">
        <f t="shared" si="273"/>
        <v>5</v>
      </c>
      <c r="E5821" s="48">
        <v>0</v>
      </c>
      <c r="F5821" s="29">
        <f>INDEX('Elech Summary'!$C$5:$C$8764,MATCH($B5821,'Elech Summary'!$B$5:$B$8764,0),MATCH(F$7,'Elech Summary'!$C$4:$C$4,0))</f>
        <v>-2.9343377880633716E-2</v>
      </c>
      <c r="G5821" s="49">
        <f t="shared" si="271"/>
        <v>0</v>
      </c>
    </row>
    <row r="5822" spans="2:7" s="12" customFormat="1" ht="15" x14ac:dyDescent="0.2">
      <c r="B5822" s="18">
        <v>5814</v>
      </c>
      <c r="C5822" s="22">
        <f t="shared" si="272"/>
        <v>45169</v>
      </c>
      <c r="D5822" s="23">
        <f t="shared" si="273"/>
        <v>6</v>
      </c>
      <c r="E5822" s="48">
        <v>0</v>
      </c>
      <c r="F5822" s="29">
        <f>INDEX('Elech Summary'!$C$5:$C$8764,MATCH($B5822,'Elech Summary'!$B$5:$B$8764,0),MATCH(F$7,'Elech Summary'!$C$4:$C$4,0))</f>
        <v>-7.4960493248439689E-2</v>
      </c>
      <c r="G5822" s="49">
        <f t="shared" si="271"/>
        <v>0</v>
      </c>
    </row>
    <row r="5823" spans="2:7" s="12" customFormat="1" ht="15" x14ac:dyDescent="0.2">
      <c r="B5823" s="18">
        <v>5815</v>
      </c>
      <c r="C5823" s="22">
        <f t="shared" si="272"/>
        <v>45169</v>
      </c>
      <c r="D5823" s="23">
        <f t="shared" si="273"/>
        <v>7</v>
      </c>
      <c r="E5823" s="48">
        <v>0</v>
      </c>
      <c r="F5823" s="29">
        <f>INDEX('Elech Summary'!$C$5:$C$8764,MATCH($B5823,'Elech Summary'!$B$5:$B$8764,0),MATCH(F$7,'Elech Summary'!$C$4:$C$4,0))</f>
        <v>-0.17276681631604907</v>
      </c>
      <c r="G5823" s="49">
        <f t="shared" si="271"/>
        <v>0</v>
      </c>
    </row>
    <row r="5824" spans="2:7" s="12" customFormat="1" ht="15" x14ac:dyDescent="0.2">
      <c r="B5824" s="18">
        <v>5816</v>
      </c>
      <c r="C5824" s="22">
        <f t="shared" si="272"/>
        <v>45169</v>
      </c>
      <c r="D5824" s="23">
        <f t="shared" si="273"/>
        <v>8</v>
      </c>
      <c r="E5824" s="48">
        <v>0</v>
      </c>
      <c r="F5824" s="29">
        <f>INDEX('Elech Summary'!$C$5:$C$8764,MATCH($B5824,'Elech Summary'!$B$5:$B$8764,0),MATCH(F$7,'Elech Summary'!$C$4:$C$4,0))</f>
        <v>-0.21091582595934452</v>
      </c>
      <c r="G5824" s="49">
        <f t="shared" si="271"/>
        <v>0</v>
      </c>
    </row>
    <row r="5825" spans="2:7" s="12" customFormat="1" ht="15" x14ac:dyDescent="0.2">
      <c r="B5825" s="18">
        <v>5817</v>
      </c>
      <c r="C5825" s="22">
        <f t="shared" si="272"/>
        <v>45169</v>
      </c>
      <c r="D5825" s="23">
        <f t="shared" si="273"/>
        <v>9</v>
      </c>
      <c r="E5825" s="48">
        <v>0</v>
      </c>
      <c r="F5825" s="29">
        <f>INDEX('Elech Summary'!$C$5:$C$8764,MATCH($B5825,'Elech Summary'!$B$5:$B$8764,0),MATCH(F$7,'Elech Summary'!$C$4:$C$4,0))</f>
        <v>-0.21569249526485304</v>
      </c>
      <c r="G5825" s="49">
        <f t="shared" si="271"/>
        <v>0</v>
      </c>
    </row>
    <row r="5826" spans="2:7" s="12" customFormat="1" ht="15" x14ac:dyDescent="0.2">
      <c r="B5826" s="18">
        <v>5818</v>
      </c>
      <c r="C5826" s="22">
        <f t="shared" si="272"/>
        <v>45169</v>
      </c>
      <c r="D5826" s="23">
        <f t="shared" si="273"/>
        <v>10</v>
      </c>
      <c r="E5826" s="48">
        <v>0</v>
      </c>
      <c r="F5826" s="29">
        <f>INDEX('Elech Summary'!$C$5:$C$8764,MATCH($B5826,'Elech Summary'!$B$5:$B$8764,0),MATCH(F$7,'Elech Summary'!$C$4:$C$4,0))</f>
        <v>-0.20273673580731461</v>
      </c>
      <c r="G5826" s="49">
        <f t="shared" si="271"/>
        <v>0</v>
      </c>
    </row>
    <row r="5827" spans="2:7" s="12" customFormat="1" ht="15" x14ac:dyDescent="0.2">
      <c r="B5827" s="18">
        <v>5819</v>
      </c>
      <c r="C5827" s="22">
        <f t="shared" si="272"/>
        <v>45169</v>
      </c>
      <c r="D5827" s="23">
        <f t="shared" si="273"/>
        <v>11</v>
      </c>
      <c r="E5827" s="48">
        <v>0</v>
      </c>
      <c r="F5827" s="29">
        <f>INDEX('Elech Summary'!$C$5:$C$8764,MATCH($B5827,'Elech Summary'!$B$5:$B$8764,0),MATCH(F$7,'Elech Summary'!$C$4:$C$4,0))</f>
        <v>-0.17793313252150256</v>
      </c>
      <c r="G5827" s="49">
        <f t="shared" si="271"/>
        <v>0</v>
      </c>
    </row>
    <row r="5828" spans="2:7" s="12" customFormat="1" ht="15" x14ac:dyDescent="0.2">
      <c r="B5828" s="18">
        <v>5820</v>
      </c>
      <c r="C5828" s="22">
        <f t="shared" si="272"/>
        <v>45169</v>
      </c>
      <c r="D5828" s="23">
        <f t="shared" si="273"/>
        <v>12</v>
      </c>
      <c r="E5828" s="48">
        <v>0</v>
      </c>
      <c r="F5828" s="29">
        <f>INDEX('Elech Summary'!$C$5:$C$8764,MATCH($B5828,'Elech Summary'!$B$5:$B$8764,0),MATCH(F$7,'Elech Summary'!$C$4:$C$4,0))</f>
        <v>-0.15222577023518447</v>
      </c>
      <c r="G5828" s="49">
        <f t="shared" si="271"/>
        <v>0</v>
      </c>
    </row>
    <row r="5829" spans="2:7" s="12" customFormat="1" ht="15" x14ac:dyDescent="0.2">
      <c r="B5829" s="18">
        <v>5821</v>
      </c>
      <c r="C5829" s="22">
        <f t="shared" si="272"/>
        <v>45169</v>
      </c>
      <c r="D5829" s="23">
        <f t="shared" si="273"/>
        <v>13</v>
      </c>
      <c r="E5829" s="48">
        <v>0</v>
      </c>
      <c r="F5829" s="29">
        <f>INDEX('Elech Summary'!$C$5:$C$8764,MATCH($B5829,'Elech Summary'!$B$5:$B$8764,0),MATCH(F$7,'Elech Summary'!$C$4:$C$4,0))</f>
        <v>-0.1321695057946729</v>
      </c>
      <c r="G5829" s="49">
        <f t="shared" si="271"/>
        <v>0</v>
      </c>
    </row>
    <row r="5830" spans="2:7" s="12" customFormat="1" ht="15" x14ac:dyDescent="0.2">
      <c r="B5830" s="18">
        <v>5822</v>
      </c>
      <c r="C5830" s="22">
        <f t="shared" si="272"/>
        <v>45169</v>
      </c>
      <c r="D5830" s="23">
        <f t="shared" si="273"/>
        <v>14</v>
      </c>
      <c r="E5830" s="48">
        <v>0</v>
      </c>
      <c r="F5830" s="29">
        <f>INDEX('Elech Summary'!$C$5:$C$8764,MATCH($B5830,'Elech Summary'!$B$5:$B$8764,0),MATCH(F$7,'Elech Summary'!$C$4:$C$4,0))</f>
        <v>-0.11882934595735906</v>
      </c>
      <c r="G5830" s="49">
        <f t="shared" si="271"/>
        <v>0</v>
      </c>
    </row>
    <row r="5831" spans="2:7" s="12" customFormat="1" ht="15" x14ac:dyDescent="0.2">
      <c r="B5831" s="18">
        <v>5823</v>
      </c>
      <c r="C5831" s="22">
        <f t="shared" si="272"/>
        <v>45169</v>
      </c>
      <c r="D5831" s="23">
        <f t="shared" si="273"/>
        <v>15</v>
      </c>
      <c r="E5831" s="48">
        <v>0</v>
      </c>
      <c r="F5831" s="29">
        <f>INDEX('Elech Summary'!$C$5:$C$8764,MATCH($B5831,'Elech Summary'!$B$5:$B$8764,0),MATCH(F$7,'Elech Summary'!$C$4:$C$4,0))</f>
        <v>-0.10732623925958418</v>
      </c>
      <c r="G5831" s="49">
        <f t="shared" si="271"/>
        <v>0</v>
      </c>
    </row>
    <row r="5832" spans="2:7" s="12" customFormat="1" ht="15" x14ac:dyDescent="0.2">
      <c r="B5832" s="18">
        <v>5824</v>
      </c>
      <c r="C5832" s="22">
        <f t="shared" si="272"/>
        <v>45169</v>
      </c>
      <c r="D5832" s="23">
        <f t="shared" si="273"/>
        <v>16</v>
      </c>
      <c r="E5832" s="48">
        <v>0</v>
      </c>
      <c r="F5832" s="29">
        <f>INDEX('Elech Summary'!$C$5:$C$8764,MATCH($B5832,'Elech Summary'!$B$5:$B$8764,0),MATCH(F$7,'Elech Summary'!$C$4:$C$4,0))</f>
        <v>-0.10191229597041929</v>
      </c>
      <c r="G5832" s="49">
        <f t="shared" si="271"/>
        <v>0</v>
      </c>
    </row>
    <row r="5833" spans="2:7" s="12" customFormat="1" ht="15" x14ac:dyDescent="0.2">
      <c r="B5833" s="18">
        <v>5825</v>
      </c>
      <c r="C5833" s="22">
        <f t="shared" si="272"/>
        <v>45169</v>
      </c>
      <c r="D5833" s="23">
        <f t="shared" si="273"/>
        <v>17</v>
      </c>
      <c r="E5833" s="48">
        <v>0</v>
      </c>
      <c r="F5833" s="29">
        <f>INDEX('Elech Summary'!$C$5:$C$8764,MATCH($B5833,'Elech Summary'!$B$5:$B$8764,0),MATCH(F$7,'Elech Summary'!$C$4:$C$4,0))</f>
        <v>-0.11713586951804156</v>
      </c>
      <c r="G5833" s="49">
        <f t="shared" si="271"/>
        <v>0</v>
      </c>
    </row>
    <row r="5834" spans="2:7" s="12" customFormat="1" ht="15" x14ac:dyDescent="0.2">
      <c r="B5834" s="18">
        <v>5826</v>
      </c>
      <c r="C5834" s="22">
        <f t="shared" si="272"/>
        <v>45169</v>
      </c>
      <c r="D5834" s="23">
        <f t="shared" si="273"/>
        <v>18</v>
      </c>
      <c r="E5834" s="48">
        <v>0</v>
      </c>
      <c r="F5834" s="29">
        <f>INDEX('Elech Summary'!$C$5:$C$8764,MATCH($B5834,'Elech Summary'!$B$5:$B$8764,0),MATCH(F$7,'Elech Summary'!$C$4:$C$4,0))</f>
        <v>-0.14166243963659619</v>
      </c>
      <c r="G5834" s="49">
        <f t="shared" ref="G5834:G5897" si="274">$E5834*F5834</f>
        <v>0</v>
      </c>
    </row>
    <row r="5835" spans="2:7" s="12" customFormat="1" ht="15" x14ac:dyDescent="0.2">
      <c r="B5835" s="18">
        <v>5827</v>
      </c>
      <c r="C5835" s="22">
        <f t="shared" ref="C5835:C5898" si="275">IF(C5834="-",C5834,IF(D5835=1,C5834+1,C5834))</f>
        <v>45169</v>
      </c>
      <c r="D5835" s="23">
        <f t="shared" ref="D5835:D5898" si="276">IF(D5834+1&gt;24,1,D5834+1)</f>
        <v>19</v>
      </c>
      <c r="E5835" s="48">
        <v>0</v>
      </c>
      <c r="F5835" s="29">
        <f>INDEX('Elech Summary'!$C$5:$C$8764,MATCH($B5835,'Elech Summary'!$B$5:$B$8764,0),MATCH(F$7,'Elech Summary'!$C$4:$C$4,0))</f>
        <v>-0.16816806703712395</v>
      </c>
      <c r="G5835" s="49">
        <f t="shared" si="274"/>
        <v>0</v>
      </c>
    </row>
    <row r="5836" spans="2:7" s="12" customFormat="1" ht="15" x14ac:dyDescent="0.2">
      <c r="B5836" s="18">
        <v>5828</v>
      </c>
      <c r="C5836" s="22">
        <f t="shared" si="275"/>
        <v>45169</v>
      </c>
      <c r="D5836" s="23">
        <f t="shared" si="276"/>
        <v>20</v>
      </c>
      <c r="E5836" s="48">
        <v>0</v>
      </c>
      <c r="F5836" s="29">
        <f>INDEX('Elech Summary'!$C$5:$C$8764,MATCH($B5836,'Elech Summary'!$B$5:$B$8764,0),MATCH(F$7,'Elech Summary'!$C$4:$C$4,0))</f>
        <v>-0.17433437713519151</v>
      </c>
      <c r="G5836" s="49">
        <f t="shared" si="274"/>
        <v>0</v>
      </c>
    </row>
    <row r="5837" spans="2:7" s="12" customFormat="1" ht="15" x14ac:dyDescent="0.2">
      <c r="B5837" s="18">
        <v>5829</v>
      </c>
      <c r="C5837" s="22">
        <f t="shared" si="275"/>
        <v>45169</v>
      </c>
      <c r="D5837" s="23">
        <f t="shared" si="276"/>
        <v>21</v>
      </c>
      <c r="E5837" s="48">
        <v>0</v>
      </c>
      <c r="F5837" s="29">
        <f>INDEX('Elech Summary'!$C$5:$C$8764,MATCH($B5837,'Elech Summary'!$B$5:$B$8764,0),MATCH(F$7,'Elech Summary'!$C$4:$C$4,0))</f>
        <v>-0.15997510085439659</v>
      </c>
      <c r="G5837" s="49">
        <f t="shared" si="274"/>
        <v>0</v>
      </c>
    </row>
    <row r="5838" spans="2:7" s="12" customFormat="1" ht="15" x14ac:dyDescent="0.2">
      <c r="B5838" s="18">
        <v>5830</v>
      </c>
      <c r="C5838" s="22">
        <f t="shared" si="275"/>
        <v>45169</v>
      </c>
      <c r="D5838" s="23">
        <f t="shared" si="276"/>
        <v>22</v>
      </c>
      <c r="E5838" s="48">
        <v>0</v>
      </c>
      <c r="F5838" s="29">
        <f>INDEX('Elech Summary'!$C$5:$C$8764,MATCH($B5838,'Elech Summary'!$B$5:$B$8764,0),MATCH(F$7,'Elech Summary'!$C$4:$C$4,0))</f>
        <v>-0.13983953180443975</v>
      </c>
      <c r="G5838" s="49">
        <f t="shared" si="274"/>
        <v>0</v>
      </c>
    </row>
    <row r="5839" spans="2:7" s="12" customFormat="1" ht="15" x14ac:dyDescent="0.2">
      <c r="B5839" s="18">
        <v>5831</v>
      </c>
      <c r="C5839" s="22">
        <f t="shared" si="275"/>
        <v>45169</v>
      </c>
      <c r="D5839" s="23">
        <f t="shared" si="276"/>
        <v>23</v>
      </c>
      <c r="E5839" s="48">
        <v>0</v>
      </c>
      <c r="F5839" s="29">
        <f>INDEX('Elech Summary'!$C$5:$C$8764,MATCH($B5839,'Elech Summary'!$B$5:$B$8764,0),MATCH(F$7,'Elech Summary'!$C$4:$C$4,0))</f>
        <v>-0.10843574178113151</v>
      </c>
      <c r="G5839" s="49">
        <f t="shared" si="274"/>
        <v>0</v>
      </c>
    </row>
    <row r="5840" spans="2:7" s="12" customFormat="1" ht="15" x14ac:dyDescent="0.2">
      <c r="B5840" s="18">
        <v>5832</v>
      </c>
      <c r="C5840" s="22">
        <f t="shared" si="275"/>
        <v>45169</v>
      </c>
      <c r="D5840" s="23">
        <f t="shared" si="276"/>
        <v>24</v>
      </c>
      <c r="E5840" s="48">
        <v>0</v>
      </c>
      <c r="F5840" s="29">
        <f>INDEX('Elech Summary'!$C$5:$C$8764,MATCH($B5840,'Elech Summary'!$B$5:$B$8764,0),MATCH(F$7,'Elech Summary'!$C$4:$C$4,0))</f>
        <v>-6.768347024217862E-2</v>
      </c>
      <c r="G5840" s="49">
        <f t="shared" si="274"/>
        <v>0</v>
      </c>
    </row>
    <row r="5841" spans="2:7" s="12" customFormat="1" ht="15" x14ac:dyDescent="0.2">
      <c r="B5841" s="18">
        <v>5833</v>
      </c>
      <c r="C5841" s="22">
        <f t="shared" si="275"/>
        <v>45170</v>
      </c>
      <c r="D5841" s="23">
        <f t="shared" si="276"/>
        <v>1</v>
      </c>
      <c r="E5841" s="48">
        <v>0</v>
      </c>
      <c r="F5841" s="29">
        <f>INDEX('Elech Summary'!$C$5:$C$8764,MATCH($B5841,'Elech Summary'!$B$5:$B$8764,0),MATCH(F$7,'Elech Summary'!$C$4:$C$4,0))</f>
        <v>-3.2776035741741545E-2</v>
      </c>
      <c r="G5841" s="49">
        <f t="shared" si="274"/>
        <v>0</v>
      </c>
    </row>
    <row r="5842" spans="2:7" s="12" customFormat="1" ht="15" x14ac:dyDescent="0.2">
      <c r="B5842" s="18">
        <v>5834</v>
      </c>
      <c r="C5842" s="22">
        <f t="shared" si="275"/>
        <v>45170</v>
      </c>
      <c r="D5842" s="23">
        <f t="shared" si="276"/>
        <v>2</v>
      </c>
      <c r="E5842" s="48">
        <v>0</v>
      </c>
      <c r="F5842" s="29">
        <f>INDEX('Elech Summary'!$C$5:$C$8764,MATCH($B5842,'Elech Summary'!$B$5:$B$8764,0),MATCH(F$7,'Elech Summary'!$C$4:$C$4,0))</f>
        <v>-2.1246899273973475E-2</v>
      </c>
      <c r="G5842" s="49">
        <f t="shared" si="274"/>
        <v>0</v>
      </c>
    </row>
    <row r="5843" spans="2:7" s="12" customFormat="1" ht="15" x14ac:dyDescent="0.2">
      <c r="B5843" s="18">
        <v>5835</v>
      </c>
      <c r="C5843" s="22">
        <f t="shared" si="275"/>
        <v>45170</v>
      </c>
      <c r="D5843" s="23">
        <f t="shared" si="276"/>
        <v>3</v>
      </c>
      <c r="E5843" s="48">
        <v>0</v>
      </c>
      <c r="F5843" s="29">
        <f>INDEX('Elech Summary'!$C$5:$C$8764,MATCH($B5843,'Elech Summary'!$B$5:$B$8764,0),MATCH(F$7,'Elech Summary'!$C$4:$C$4,0))</f>
        <v>-1.1320648607385327E-2</v>
      </c>
      <c r="G5843" s="49">
        <f t="shared" si="274"/>
        <v>0</v>
      </c>
    </row>
    <row r="5844" spans="2:7" s="12" customFormat="1" ht="15" x14ac:dyDescent="0.2">
      <c r="B5844" s="18">
        <v>5836</v>
      </c>
      <c r="C5844" s="22">
        <f t="shared" si="275"/>
        <v>45170</v>
      </c>
      <c r="D5844" s="23">
        <f t="shared" si="276"/>
        <v>4</v>
      </c>
      <c r="E5844" s="48">
        <v>0</v>
      </c>
      <c r="F5844" s="29">
        <f>INDEX('Elech Summary'!$C$5:$C$8764,MATCH($B5844,'Elech Summary'!$B$5:$B$8764,0),MATCH(F$7,'Elech Summary'!$C$4:$C$4,0))</f>
        <v>-1.2695087003271247E-2</v>
      </c>
      <c r="G5844" s="49">
        <f t="shared" si="274"/>
        <v>0</v>
      </c>
    </row>
    <row r="5845" spans="2:7" s="12" customFormat="1" ht="15" x14ac:dyDescent="0.2">
      <c r="B5845" s="18">
        <v>5837</v>
      </c>
      <c r="C5845" s="22">
        <f t="shared" si="275"/>
        <v>45170</v>
      </c>
      <c r="D5845" s="23">
        <f t="shared" si="276"/>
        <v>5</v>
      </c>
      <c r="E5845" s="48">
        <v>0</v>
      </c>
      <c r="F5845" s="29">
        <f>INDEX('Elech Summary'!$C$5:$C$8764,MATCH($B5845,'Elech Summary'!$B$5:$B$8764,0),MATCH(F$7,'Elech Summary'!$C$4:$C$4,0))</f>
        <v>-2.5777695258895332E-2</v>
      </c>
      <c r="G5845" s="49">
        <f t="shared" si="274"/>
        <v>0</v>
      </c>
    </row>
    <row r="5846" spans="2:7" s="12" customFormat="1" ht="15" x14ac:dyDescent="0.2">
      <c r="B5846" s="18">
        <v>5838</v>
      </c>
      <c r="C5846" s="22">
        <f t="shared" si="275"/>
        <v>45170</v>
      </c>
      <c r="D5846" s="23">
        <f t="shared" si="276"/>
        <v>6</v>
      </c>
      <c r="E5846" s="48">
        <v>0</v>
      </c>
      <c r="F5846" s="29">
        <f>INDEX('Elech Summary'!$C$5:$C$8764,MATCH($B5846,'Elech Summary'!$B$5:$B$8764,0),MATCH(F$7,'Elech Summary'!$C$4:$C$4,0))</f>
        <v>-7.5459108804815905E-2</v>
      </c>
      <c r="G5846" s="49">
        <f t="shared" si="274"/>
        <v>0</v>
      </c>
    </row>
    <row r="5847" spans="2:7" s="12" customFormat="1" ht="15" x14ac:dyDescent="0.2">
      <c r="B5847" s="18">
        <v>5839</v>
      </c>
      <c r="C5847" s="22">
        <f t="shared" si="275"/>
        <v>45170</v>
      </c>
      <c r="D5847" s="23">
        <f t="shared" si="276"/>
        <v>7</v>
      </c>
      <c r="E5847" s="48">
        <v>0</v>
      </c>
      <c r="F5847" s="29">
        <f>INDEX('Elech Summary'!$C$5:$C$8764,MATCH($B5847,'Elech Summary'!$B$5:$B$8764,0),MATCH(F$7,'Elech Summary'!$C$4:$C$4,0))</f>
        <v>-0.17245869428215327</v>
      </c>
      <c r="G5847" s="49">
        <f t="shared" si="274"/>
        <v>0</v>
      </c>
    </row>
    <row r="5848" spans="2:7" s="12" customFormat="1" ht="15" x14ac:dyDescent="0.2">
      <c r="B5848" s="18">
        <v>5840</v>
      </c>
      <c r="C5848" s="22">
        <f t="shared" si="275"/>
        <v>45170</v>
      </c>
      <c r="D5848" s="23">
        <f t="shared" si="276"/>
        <v>8</v>
      </c>
      <c r="E5848" s="48">
        <v>0</v>
      </c>
      <c r="F5848" s="29">
        <f>INDEX('Elech Summary'!$C$5:$C$8764,MATCH($B5848,'Elech Summary'!$B$5:$B$8764,0),MATCH(F$7,'Elech Summary'!$C$4:$C$4,0))</f>
        <v>-0.21393667126583363</v>
      </c>
      <c r="G5848" s="49">
        <f t="shared" si="274"/>
        <v>0</v>
      </c>
    </row>
    <row r="5849" spans="2:7" s="12" customFormat="1" ht="15" x14ac:dyDescent="0.2">
      <c r="B5849" s="18">
        <v>5841</v>
      </c>
      <c r="C5849" s="22">
        <f t="shared" si="275"/>
        <v>45170</v>
      </c>
      <c r="D5849" s="23">
        <f t="shared" si="276"/>
        <v>9</v>
      </c>
      <c r="E5849" s="48">
        <v>0</v>
      </c>
      <c r="F5849" s="29">
        <f>INDEX('Elech Summary'!$C$5:$C$8764,MATCH($B5849,'Elech Summary'!$B$5:$B$8764,0),MATCH(F$7,'Elech Summary'!$C$4:$C$4,0))</f>
        <v>-0.2158788759196458</v>
      </c>
      <c r="G5849" s="49">
        <f t="shared" si="274"/>
        <v>0</v>
      </c>
    </row>
    <row r="5850" spans="2:7" s="12" customFormat="1" ht="15" x14ac:dyDescent="0.2">
      <c r="B5850" s="18">
        <v>5842</v>
      </c>
      <c r="C5850" s="22">
        <f t="shared" si="275"/>
        <v>45170</v>
      </c>
      <c r="D5850" s="23">
        <f t="shared" si="276"/>
        <v>10</v>
      </c>
      <c r="E5850" s="48">
        <v>0</v>
      </c>
      <c r="F5850" s="29">
        <f>INDEX('Elech Summary'!$C$5:$C$8764,MATCH($B5850,'Elech Summary'!$B$5:$B$8764,0),MATCH(F$7,'Elech Summary'!$C$4:$C$4,0))</f>
        <v>-0.20289580134027912</v>
      </c>
      <c r="G5850" s="49">
        <f t="shared" si="274"/>
        <v>0</v>
      </c>
    </row>
    <row r="5851" spans="2:7" s="12" customFormat="1" ht="15" x14ac:dyDescent="0.2">
      <c r="B5851" s="18">
        <v>5843</v>
      </c>
      <c r="C5851" s="22">
        <f t="shared" si="275"/>
        <v>45170</v>
      </c>
      <c r="D5851" s="23">
        <f t="shared" si="276"/>
        <v>11</v>
      </c>
      <c r="E5851" s="48">
        <v>0</v>
      </c>
      <c r="F5851" s="29">
        <f>INDEX('Elech Summary'!$C$5:$C$8764,MATCH($B5851,'Elech Summary'!$B$5:$B$8764,0),MATCH(F$7,'Elech Summary'!$C$4:$C$4,0))</f>
        <v>-0.17807255412721534</v>
      </c>
      <c r="G5851" s="49">
        <f t="shared" si="274"/>
        <v>0</v>
      </c>
    </row>
    <row r="5852" spans="2:7" s="12" customFormat="1" ht="15" x14ac:dyDescent="0.2">
      <c r="B5852" s="18">
        <v>5844</v>
      </c>
      <c r="C5852" s="22">
        <f t="shared" si="275"/>
        <v>45170</v>
      </c>
      <c r="D5852" s="23">
        <f t="shared" si="276"/>
        <v>12</v>
      </c>
      <c r="E5852" s="48">
        <v>0</v>
      </c>
      <c r="F5852" s="29">
        <f>INDEX('Elech Summary'!$C$5:$C$8764,MATCH($B5852,'Elech Summary'!$B$5:$B$8764,0),MATCH(F$7,'Elech Summary'!$C$4:$C$4,0))</f>
        <v>-0.15233680620191881</v>
      </c>
      <c r="G5852" s="49">
        <f t="shared" si="274"/>
        <v>0</v>
      </c>
    </row>
    <row r="5853" spans="2:7" s="12" customFormat="1" ht="15" x14ac:dyDescent="0.2">
      <c r="B5853" s="18">
        <v>5845</v>
      </c>
      <c r="C5853" s="22">
        <f t="shared" si="275"/>
        <v>45170</v>
      </c>
      <c r="D5853" s="23">
        <f t="shared" si="276"/>
        <v>13</v>
      </c>
      <c r="E5853" s="48">
        <v>0</v>
      </c>
      <c r="F5853" s="29">
        <f>INDEX('Elech Summary'!$C$5:$C$8764,MATCH($B5853,'Elech Summary'!$B$5:$B$8764,0),MATCH(F$7,'Elech Summary'!$C$4:$C$4,0))</f>
        <v>-0.13222984408534655</v>
      </c>
      <c r="G5853" s="49">
        <f t="shared" si="274"/>
        <v>0</v>
      </c>
    </row>
    <row r="5854" spans="2:7" s="12" customFormat="1" ht="15" x14ac:dyDescent="0.2">
      <c r="B5854" s="18">
        <v>5846</v>
      </c>
      <c r="C5854" s="22">
        <f t="shared" si="275"/>
        <v>45170</v>
      </c>
      <c r="D5854" s="23">
        <f t="shared" si="276"/>
        <v>14</v>
      </c>
      <c r="E5854" s="48">
        <v>0</v>
      </c>
      <c r="F5854" s="29">
        <f>INDEX('Elech Summary'!$C$5:$C$8764,MATCH($B5854,'Elech Summary'!$B$5:$B$8764,0),MATCH(F$7,'Elech Summary'!$C$4:$C$4,0))</f>
        <v>-0.11891690707595082</v>
      </c>
      <c r="G5854" s="49">
        <f t="shared" si="274"/>
        <v>0</v>
      </c>
    </row>
    <row r="5855" spans="2:7" s="12" customFormat="1" ht="15" x14ac:dyDescent="0.2">
      <c r="B5855" s="18">
        <v>5847</v>
      </c>
      <c r="C5855" s="22">
        <f t="shared" si="275"/>
        <v>45170</v>
      </c>
      <c r="D5855" s="23">
        <f t="shared" si="276"/>
        <v>15</v>
      </c>
      <c r="E5855" s="48">
        <v>0</v>
      </c>
      <c r="F5855" s="29">
        <f>INDEX('Elech Summary'!$C$5:$C$8764,MATCH($B5855,'Elech Summary'!$B$5:$B$8764,0),MATCH(F$7,'Elech Summary'!$C$4:$C$4,0))</f>
        <v>-0.10745266774213325</v>
      </c>
      <c r="G5855" s="49">
        <f t="shared" si="274"/>
        <v>0</v>
      </c>
    </row>
    <row r="5856" spans="2:7" s="12" customFormat="1" ht="15" x14ac:dyDescent="0.2">
      <c r="B5856" s="18">
        <v>5848</v>
      </c>
      <c r="C5856" s="22">
        <f t="shared" si="275"/>
        <v>45170</v>
      </c>
      <c r="D5856" s="23">
        <f t="shared" si="276"/>
        <v>16</v>
      </c>
      <c r="E5856" s="48">
        <v>0</v>
      </c>
      <c r="F5856" s="29">
        <f>INDEX('Elech Summary'!$C$5:$C$8764,MATCH($B5856,'Elech Summary'!$B$5:$B$8764,0),MATCH(F$7,'Elech Summary'!$C$4:$C$4,0))</f>
        <v>-0.10194169087704896</v>
      </c>
      <c r="G5856" s="49">
        <f t="shared" si="274"/>
        <v>0</v>
      </c>
    </row>
    <row r="5857" spans="2:7" s="12" customFormat="1" ht="15" x14ac:dyDescent="0.2">
      <c r="B5857" s="18">
        <v>5849</v>
      </c>
      <c r="C5857" s="22">
        <f t="shared" si="275"/>
        <v>45170</v>
      </c>
      <c r="D5857" s="23">
        <f t="shared" si="276"/>
        <v>17</v>
      </c>
      <c r="E5857" s="48">
        <v>0</v>
      </c>
      <c r="F5857" s="29">
        <f>INDEX('Elech Summary'!$C$5:$C$8764,MATCH($B5857,'Elech Summary'!$B$5:$B$8764,0),MATCH(F$7,'Elech Summary'!$C$4:$C$4,0))</f>
        <v>-0.11724068154642464</v>
      </c>
      <c r="G5857" s="49">
        <f t="shared" si="274"/>
        <v>0</v>
      </c>
    </row>
    <row r="5858" spans="2:7" s="12" customFormat="1" ht="15" x14ac:dyDescent="0.2">
      <c r="B5858" s="18">
        <v>5850</v>
      </c>
      <c r="C5858" s="22">
        <f t="shared" si="275"/>
        <v>45170</v>
      </c>
      <c r="D5858" s="23">
        <f t="shared" si="276"/>
        <v>18</v>
      </c>
      <c r="E5858" s="48">
        <v>0</v>
      </c>
      <c r="F5858" s="29">
        <f>INDEX('Elech Summary'!$C$5:$C$8764,MATCH($B5858,'Elech Summary'!$B$5:$B$8764,0),MATCH(F$7,'Elech Summary'!$C$4:$C$4,0))</f>
        <v>-0.14179884846781476</v>
      </c>
      <c r="G5858" s="49">
        <f t="shared" si="274"/>
        <v>0</v>
      </c>
    </row>
    <row r="5859" spans="2:7" s="12" customFormat="1" ht="15" x14ac:dyDescent="0.2">
      <c r="B5859" s="18">
        <v>5851</v>
      </c>
      <c r="C5859" s="22">
        <f t="shared" si="275"/>
        <v>45170</v>
      </c>
      <c r="D5859" s="23">
        <f t="shared" si="276"/>
        <v>19</v>
      </c>
      <c r="E5859" s="48">
        <v>0</v>
      </c>
      <c r="F5859" s="29">
        <f>INDEX('Elech Summary'!$C$5:$C$8764,MATCH($B5859,'Elech Summary'!$B$5:$B$8764,0),MATCH(F$7,'Elech Summary'!$C$4:$C$4,0))</f>
        <v>-0.16830475519807298</v>
      </c>
      <c r="G5859" s="49">
        <f t="shared" si="274"/>
        <v>0</v>
      </c>
    </row>
    <row r="5860" spans="2:7" s="12" customFormat="1" ht="15" x14ac:dyDescent="0.2">
      <c r="B5860" s="18">
        <v>5852</v>
      </c>
      <c r="C5860" s="22">
        <f t="shared" si="275"/>
        <v>45170</v>
      </c>
      <c r="D5860" s="23">
        <f t="shared" si="276"/>
        <v>20</v>
      </c>
      <c r="E5860" s="48">
        <v>0</v>
      </c>
      <c r="F5860" s="29">
        <f>INDEX('Elech Summary'!$C$5:$C$8764,MATCH($B5860,'Elech Summary'!$B$5:$B$8764,0),MATCH(F$7,'Elech Summary'!$C$4:$C$4,0))</f>
        <v>-0.17447162422600559</v>
      </c>
      <c r="G5860" s="49">
        <f t="shared" si="274"/>
        <v>0</v>
      </c>
    </row>
    <row r="5861" spans="2:7" s="12" customFormat="1" ht="15" x14ac:dyDescent="0.2">
      <c r="B5861" s="18">
        <v>5853</v>
      </c>
      <c r="C5861" s="22">
        <f t="shared" si="275"/>
        <v>45170</v>
      </c>
      <c r="D5861" s="23">
        <f t="shared" si="276"/>
        <v>21</v>
      </c>
      <c r="E5861" s="48">
        <v>0</v>
      </c>
      <c r="F5861" s="29">
        <f>INDEX('Elech Summary'!$C$5:$C$8764,MATCH($B5861,'Elech Summary'!$B$5:$B$8764,0),MATCH(F$7,'Elech Summary'!$C$4:$C$4,0))</f>
        <v>-0.16009544454969804</v>
      </c>
      <c r="G5861" s="49">
        <f t="shared" si="274"/>
        <v>0</v>
      </c>
    </row>
    <row r="5862" spans="2:7" s="12" customFormat="1" ht="15" x14ac:dyDescent="0.2">
      <c r="B5862" s="18">
        <v>5854</v>
      </c>
      <c r="C5862" s="22">
        <f t="shared" si="275"/>
        <v>45170</v>
      </c>
      <c r="D5862" s="23">
        <f t="shared" si="276"/>
        <v>22</v>
      </c>
      <c r="E5862" s="48">
        <v>0</v>
      </c>
      <c r="F5862" s="29">
        <f>INDEX('Elech Summary'!$C$5:$C$8764,MATCH($B5862,'Elech Summary'!$B$5:$B$8764,0),MATCH(F$7,'Elech Summary'!$C$4:$C$4,0))</f>
        <v>-0.13992180888112088</v>
      </c>
      <c r="G5862" s="49">
        <f t="shared" si="274"/>
        <v>0</v>
      </c>
    </row>
    <row r="5863" spans="2:7" s="12" customFormat="1" ht="15" x14ac:dyDescent="0.2">
      <c r="B5863" s="18">
        <v>5855</v>
      </c>
      <c r="C5863" s="22">
        <f t="shared" si="275"/>
        <v>45170</v>
      </c>
      <c r="D5863" s="23">
        <f t="shared" si="276"/>
        <v>23</v>
      </c>
      <c r="E5863" s="48">
        <v>0</v>
      </c>
      <c r="F5863" s="29">
        <f>INDEX('Elech Summary'!$C$5:$C$8764,MATCH($B5863,'Elech Summary'!$B$5:$B$8764,0),MATCH(F$7,'Elech Summary'!$C$4:$C$4,0))</f>
        <v>-0.10851886072460068</v>
      </c>
      <c r="G5863" s="49">
        <f t="shared" si="274"/>
        <v>0</v>
      </c>
    </row>
    <row r="5864" spans="2:7" s="12" customFormat="1" ht="15" x14ac:dyDescent="0.2">
      <c r="B5864" s="18">
        <v>5856</v>
      </c>
      <c r="C5864" s="22">
        <f t="shared" si="275"/>
        <v>45170</v>
      </c>
      <c r="D5864" s="23">
        <f t="shared" si="276"/>
        <v>24</v>
      </c>
      <c r="E5864" s="48">
        <v>0</v>
      </c>
      <c r="F5864" s="29">
        <f>INDEX('Elech Summary'!$C$5:$C$8764,MATCH($B5864,'Elech Summary'!$B$5:$B$8764,0),MATCH(F$7,'Elech Summary'!$C$4:$C$4,0))</f>
        <v>-6.7744224585386731E-2</v>
      </c>
      <c r="G5864" s="49">
        <f t="shared" si="274"/>
        <v>0</v>
      </c>
    </row>
    <row r="5865" spans="2:7" s="12" customFormat="1" ht="15" x14ac:dyDescent="0.2">
      <c r="B5865" s="18">
        <v>5857</v>
      </c>
      <c r="C5865" s="22">
        <f t="shared" si="275"/>
        <v>45171</v>
      </c>
      <c r="D5865" s="23">
        <f t="shared" si="276"/>
        <v>1</v>
      </c>
      <c r="E5865" s="48">
        <v>0</v>
      </c>
      <c r="F5865" s="29">
        <f>INDEX('Elech Summary'!$C$5:$C$8764,MATCH($B5865,'Elech Summary'!$B$5:$B$8764,0),MATCH(F$7,'Elech Summary'!$C$4:$C$4,0))</f>
        <v>-3.8123712080281619E-2</v>
      </c>
      <c r="G5865" s="49">
        <f t="shared" si="274"/>
        <v>0</v>
      </c>
    </row>
    <row r="5866" spans="2:7" s="12" customFormat="1" ht="15" x14ac:dyDescent="0.2">
      <c r="B5866" s="18">
        <v>5858</v>
      </c>
      <c r="C5866" s="22">
        <f t="shared" si="275"/>
        <v>45171</v>
      </c>
      <c r="D5866" s="23">
        <f t="shared" si="276"/>
        <v>2</v>
      </c>
      <c r="E5866" s="48">
        <v>0</v>
      </c>
      <c r="F5866" s="29">
        <f>INDEX('Elech Summary'!$C$5:$C$8764,MATCH($B5866,'Elech Summary'!$B$5:$B$8764,0),MATCH(F$7,'Elech Summary'!$C$4:$C$4,0))</f>
        <v>-1.8964019644336097E-2</v>
      </c>
      <c r="G5866" s="49">
        <f t="shared" si="274"/>
        <v>0</v>
      </c>
    </row>
    <row r="5867" spans="2:7" s="12" customFormat="1" ht="15" x14ac:dyDescent="0.2">
      <c r="B5867" s="18">
        <v>5859</v>
      </c>
      <c r="C5867" s="22">
        <f t="shared" si="275"/>
        <v>45171</v>
      </c>
      <c r="D5867" s="23">
        <f t="shared" si="276"/>
        <v>3</v>
      </c>
      <c r="E5867" s="48">
        <v>0</v>
      </c>
      <c r="F5867" s="29">
        <f>INDEX('Elech Summary'!$C$5:$C$8764,MATCH($B5867,'Elech Summary'!$B$5:$B$8764,0),MATCH(F$7,'Elech Summary'!$C$4:$C$4,0))</f>
        <v>-1.19891880823823E-2</v>
      </c>
      <c r="G5867" s="49">
        <f t="shared" si="274"/>
        <v>0</v>
      </c>
    </row>
    <row r="5868" spans="2:7" s="12" customFormat="1" ht="15" x14ac:dyDescent="0.2">
      <c r="B5868" s="18">
        <v>5860</v>
      </c>
      <c r="C5868" s="22">
        <f t="shared" si="275"/>
        <v>45171</v>
      </c>
      <c r="D5868" s="23">
        <f t="shared" si="276"/>
        <v>4</v>
      </c>
      <c r="E5868" s="48">
        <v>0</v>
      </c>
      <c r="F5868" s="29">
        <f>INDEX('Elech Summary'!$C$5:$C$8764,MATCH($B5868,'Elech Summary'!$B$5:$B$8764,0),MATCH(F$7,'Elech Summary'!$C$4:$C$4,0))</f>
        <v>-1.3337653026138541E-2</v>
      </c>
      <c r="G5868" s="49">
        <f t="shared" si="274"/>
        <v>0</v>
      </c>
    </row>
    <row r="5869" spans="2:7" s="12" customFormat="1" ht="15" x14ac:dyDescent="0.2">
      <c r="B5869" s="18">
        <v>5861</v>
      </c>
      <c r="C5869" s="22">
        <f t="shared" si="275"/>
        <v>45171</v>
      </c>
      <c r="D5869" s="23">
        <f t="shared" si="276"/>
        <v>5</v>
      </c>
      <c r="E5869" s="48">
        <v>0</v>
      </c>
      <c r="F5869" s="29">
        <f>INDEX('Elech Summary'!$C$5:$C$8764,MATCH($B5869,'Elech Summary'!$B$5:$B$8764,0),MATCH(F$7,'Elech Summary'!$C$4:$C$4,0))</f>
        <v>-2.7019362961993722E-2</v>
      </c>
      <c r="G5869" s="49">
        <f t="shared" si="274"/>
        <v>0</v>
      </c>
    </row>
    <row r="5870" spans="2:7" s="12" customFormat="1" ht="15" x14ac:dyDescent="0.2">
      <c r="B5870" s="18">
        <v>5862</v>
      </c>
      <c r="C5870" s="22">
        <f t="shared" si="275"/>
        <v>45171</v>
      </c>
      <c r="D5870" s="23">
        <f t="shared" si="276"/>
        <v>6</v>
      </c>
      <c r="E5870" s="48">
        <v>0</v>
      </c>
      <c r="F5870" s="29">
        <f>INDEX('Elech Summary'!$C$5:$C$8764,MATCH($B5870,'Elech Summary'!$B$5:$B$8764,0),MATCH(F$7,'Elech Summary'!$C$4:$C$4,0))</f>
        <v>-8.0683459682379388E-2</v>
      </c>
      <c r="G5870" s="49">
        <f t="shared" si="274"/>
        <v>0</v>
      </c>
    </row>
    <row r="5871" spans="2:7" s="12" customFormat="1" ht="15" x14ac:dyDescent="0.2">
      <c r="B5871" s="18">
        <v>5863</v>
      </c>
      <c r="C5871" s="22">
        <f t="shared" si="275"/>
        <v>45171</v>
      </c>
      <c r="D5871" s="23">
        <f t="shared" si="276"/>
        <v>7</v>
      </c>
      <c r="E5871" s="48">
        <v>0</v>
      </c>
      <c r="F5871" s="29">
        <f>INDEX('Elech Summary'!$C$5:$C$8764,MATCH($B5871,'Elech Summary'!$B$5:$B$8764,0),MATCH(F$7,'Elech Summary'!$C$4:$C$4,0))</f>
        <v>-0.17688709533113281</v>
      </c>
      <c r="G5871" s="49">
        <f t="shared" si="274"/>
        <v>0</v>
      </c>
    </row>
    <row r="5872" spans="2:7" s="12" customFormat="1" ht="15" x14ac:dyDescent="0.2">
      <c r="B5872" s="18">
        <v>5864</v>
      </c>
      <c r="C5872" s="22">
        <f t="shared" si="275"/>
        <v>45171</v>
      </c>
      <c r="D5872" s="23">
        <f t="shared" si="276"/>
        <v>8</v>
      </c>
      <c r="E5872" s="48">
        <v>0</v>
      </c>
      <c r="F5872" s="29">
        <f>INDEX('Elech Summary'!$C$5:$C$8764,MATCH($B5872,'Elech Summary'!$B$5:$B$8764,0),MATCH(F$7,'Elech Summary'!$C$4:$C$4,0))</f>
        <v>-0.21538958817483356</v>
      </c>
      <c r="G5872" s="49">
        <f t="shared" si="274"/>
        <v>0</v>
      </c>
    </row>
    <row r="5873" spans="2:7" s="12" customFormat="1" ht="15" x14ac:dyDescent="0.2">
      <c r="B5873" s="18">
        <v>5865</v>
      </c>
      <c r="C5873" s="22">
        <f t="shared" si="275"/>
        <v>45171</v>
      </c>
      <c r="D5873" s="23">
        <f t="shared" si="276"/>
        <v>9</v>
      </c>
      <c r="E5873" s="48">
        <v>0</v>
      </c>
      <c r="F5873" s="29">
        <f>INDEX('Elech Summary'!$C$5:$C$8764,MATCH($B5873,'Elech Summary'!$B$5:$B$8764,0),MATCH(F$7,'Elech Summary'!$C$4:$C$4,0))</f>
        <v>-0.22830038352291657</v>
      </c>
      <c r="G5873" s="49">
        <f t="shared" si="274"/>
        <v>0</v>
      </c>
    </row>
    <row r="5874" spans="2:7" s="12" customFormat="1" ht="15" x14ac:dyDescent="0.2">
      <c r="B5874" s="18">
        <v>5866</v>
      </c>
      <c r="C5874" s="22">
        <f t="shared" si="275"/>
        <v>45171</v>
      </c>
      <c r="D5874" s="23">
        <f t="shared" si="276"/>
        <v>10</v>
      </c>
      <c r="E5874" s="48">
        <v>0</v>
      </c>
      <c r="F5874" s="29">
        <f>INDEX('Elech Summary'!$C$5:$C$8764,MATCH($B5874,'Elech Summary'!$B$5:$B$8764,0),MATCH(F$7,'Elech Summary'!$C$4:$C$4,0))</f>
        <v>-0.21747337470377476</v>
      </c>
      <c r="G5874" s="49">
        <f t="shared" si="274"/>
        <v>0</v>
      </c>
    </row>
    <row r="5875" spans="2:7" s="12" customFormat="1" ht="15" x14ac:dyDescent="0.2">
      <c r="B5875" s="18">
        <v>5867</v>
      </c>
      <c r="C5875" s="22">
        <f t="shared" si="275"/>
        <v>45171</v>
      </c>
      <c r="D5875" s="23">
        <f t="shared" si="276"/>
        <v>11</v>
      </c>
      <c r="E5875" s="48">
        <v>0</v>
      </c>
      <c r="F5875" s="29">
        <f>INDEX('Elech Summary'!$C$5:$C$8764,MATCH($B5875,'Elech Summary'!$B$5:$B$8764,0),MATCH(F$7,'Elech Summary'!$C$4:$C$4,0))</f>
        <v>-0.19220495578852459</v>
      </c>
      <c r="G5875" s="49">
        <f t="shared" si="274"/>
        <v>0</v>
      </c>
    </row>
    <row r="5876" spans="2:7" s="12" customFormat="1" ht="15" x14ac:dyDescent="0.2">
      <c r="B5876" s="18">
        <v>5868</v>
      </c>
      <c r="C5876" s="22">
        <f t="shared" si="275"/>
        <v>45171</v>
      </c>
      <c r="D5876" s="23">
        <f t="shared" si="276"/>
        <v>12</v>
      </c>
      <c r="E5876" s="48">
        <v>0</v>
      </c>
      <c r="F5876" s="29">
        <f>INDEX('Elech Summary'!$C$5:$C$8764,MATCH($B5876,'Elech Summary'!$B$5:$B$8764,0),MATCH(F$7,'Elech Summary'!$C$4:$C$4,0))</f>
        <v>-0.16485249269947011</v>
      </c>
      <c r="G5876" s="49">
        <f t="shared" si="274"/>
        <v>0</v>
      </c>
    </row>
    <row r="5877" spans="2:7" s="12" customFormat="1" ht="15" x14ac:dyDescent="0.2">
      <c r="B5877" s="18">
        <v>5869</v>
      </c>
      <c r="C5877" s="22">
        <f t="shared" si="275"/>
        <v>45171</v>
      </c>
      <c r="D5877" s="23">
        <f t="shared" si="276"/>
        <v>13</v>
      </c>
      <c r="E5877" s="48">
        <v>0</v>
      </c>
      <c r="F5877" s="29">
        <f>INDEX('Elech Summary'!$C$5:$C$8764,MATCH($B5877,'Elech Summary'!$B$5:$B$8764,0),MATCH(F$7,'Elech Summary'!$C$4:$C$4,0))</f>
        <v>-0.14347153552127478</v>
      </c>
      <c r="G5877" s="49">
        <f t="shared" si="274"/>
        <v>0</v>
      </c>
    </row>
    <row r="5878" spans="2:7" s="12" customFormat="1" ht="15" x14ac:dyDescent="0.2">
      <c r="B5878" s="18">
        <v>5870</v>
      </c>
      <c r="C5878" s="22">
        <f t="shared" si="275"/>
        <v>45171</v>
      </c>
      <c r="D5878" s="23">
        <f t="shared" si="276"/>
        <v>14</v>
      </c>
      <c r="E5878" s="48">
        <v>0</v>
      </c>
      <c r="F5878" s="29">
        <f>INDEX('Elech Summary'!$C$5:$C$8764,MATCH($B5878,'Elech Summary'!$B$5:$B$8764,0),MATCH(F$7,'Elech Summary'!$C$4:$C$4,0))</f>
        <v>-0.12908523365472191</v>
      </c>
      <c r="G5878" s="49">
        <f t="shared" si="274"/>
        <v>0</v>
      </c>
    </row>
    <row r="5879" spans="2:7" s="12" customFormat="1" ht="15" x14ac:dyDescent="0.2">
      <c r="B5879" s="18">
        <v>5871</v>
      </c>
      <c r="C5879" s="22">
        <f t="shared" si="275"/>
        <v>45171</v>
      </c>
      <c r="D5879" s="23">
        <f t="shared" si="276"/>
        <v>15</v>
      </c>
      <c r="E5879" s="48">
        <v>0</v>
      </c>
      <c r="F5879" s="29">
        <f>INDEX('Elech Summary'!$C$5:$C$8764,MATCH($B5879,'Elech Summary'!$B$5:$B$8764,0),MATCH(F$7,'Elech Summary'!$C$4:$C$4,0))</f>
        <v>-0.11625399564771777</v>
      </c>
      <c r="G5879" s="49">
        <f t="shared" si="274"/>
        <v>0</v>
      </c>
    </row>
    <row r="5880" spans="2:7" s="12" customFormat="1" ht="15" x14ac:dyDescent="0.2">
      <c r="B5880" s="18">
        <v>5872</v>
      </c>
      <c r="C5880" s="22">
        <f t="shared" si="275"/>
        <v>45171</v>
      </c>
      <c r="D5880" s="23">
        <f t="shared" si="276"/>
        <v>16</v>
      </c>
      <c r="E5880" s="48">
        <v>0</v>
      </c>
      <c r="F5880" s="29">
        <f>INDEX('Elech Summary'!$C$5:$C$8764,MATCH($B5880,'Elech Summary'!$B$5:$B$8764,0),MATCH(F$7,'Elech Summary'!$C$4:$C$4,0))</f>
        <v>-0.11016220394589649</v>
      </c>
      <c r="G5880" s="49">
        <f t="shared" si="274"/>
        <v>0</v>
      </c>
    </row>
    <row r="5881" spans="2:7" s="12" customFormat="1" ht="15" x14ac:dyDescent="0.2">
      <c r="B5881" s="18">
        <v>5873</v>
      </c>
      <c r="C5881" s="22">
        <f t="shared" si="275"/>
        <v>45171</v>
      </c>
      <c r="D5881" s="23">
        <f t="shared" si="276"/>
        <v>17</v>
      </c>
      <c r="E5881" s="48">
        <v>0</v>
      </c>
      <c r="F5881" s="29">
        <f>INDEX('Elech Summary'!$C$5:$C$8764,MATCH($B5881,'Elech Summary'!$B$5:$B$8764,0),MATCH(F$7,'Elech Summary'!$C$4:$C$4,0))</f>
        <v>-0.1257987307744497</v>
      </c>
      <c r="G5881" s="49">
        <f t="shared" si="274"/>
        <v>0</v>
      </c>
    </row>
    <row r="5882" spans="2:7" s="12" customFormat="1" ht="15" x14ac:dyDescent="0.2">
      <c r="B5882" s="18">
        <v>5874</v>
      </c>
      <c r="C5882" s="22">
        <f t="shared" si="275"/>
        <v>45171</v>
      </c>
      <c r="D5882" s="23">
        <f t="shared" si="276"/>
        <v>18</v>
      </c>
      <c r="E5882" s="48">
        <v>0</v>
      </c>
      <c r="F5882" s="29">
        <f>INDEX('Elech Summary'!$C$5:$C$8764,MATCH($B5882,'Elech Summary'!$B$5:$B$8764,0),MATCH(F$7,'Elech Summary'!$C$4:$C$4,0))</f>
        <v>-0.15028132139469053</v>
      </c>
      <c r="G5882" s="49">
        <f t="shared" si="274"/>
        <v>0</v>
      </c>
    </row>
    <row r="5883" spans="2:7" s="12" customFormat="1" ht="15" x14ac:dyDescent="0.2">
      <c r="B5883" s="18">
        <v>5875</v>
      </c>
      <c r="C5883" s="22">
        <f t="shared" si="275"/>
        <v>45171</v>
      </c>
      <c r="D5883" s="23">
        <f t="shared" si="276"/>
        <v>19</v>
      </c>
      <c r="E5883" s="48">
        <v>0</v>
      </c>
      <c r="F5883" s="29">
        <f>INDEX('Elech Summary'!$C$5:$C$8764,MATCH($B5883,'Elech Summary'!$B$5:$B$8764,0),MATCH(F$7,'Elech Summary'!$C$4:$C$4,0))</f>
        <v>-0.1774580505581802</v>
      </c>
      <c r="G5883" s="49">
        <f t="shared" si="274"/>
        <v>0</v>
      </c>
    </row>
    <row r="5884" spans="2:7" s="12" customFormat="1" ht="15" x14ac:dyDescent="0.2">
      <c r="B5884" s="18">
        <v>5876</v>
      </c>
      <c r="C5884" s="22">
        <f t="shared" si="275"/>
        <v>45171</v>
      </c>
      <c r="D5884" s="23">
        <f t="shared" si="276"/>
        <v>20</v>
      </c>
      <c r="E5884" s="48">
        <v>0</v>
      </c>
      <c r="F5884" s="29">
        <f>INDEX('Elech Summary'!$C$5:$C$8764,MATCH($B5884,'Elech Summary'!$B$5:$B$8764,0),MATCH(F$7,'Elech Summary'!$C$4:$C$4,0))</f>
        <v>-0.18404106016070698</v>
      </c>
      <c r="G5884" s="49">
        <f t="shared" si="274"/>
        <v>0</v>
      </c>
    </row>
    <row r="5885" spans="2:7" s="12" customFormat="1" ht="15" x14ac:dyDescent="0.2">
      <c r="B5885" s="18">
        <v>5877</v>
      </c>
      <c r="C5885" s="22">
        <f t="shared" si="275"/>
        <v>45171</v>
      </c>
      <c r="D5885" s="23">
        <f t="shared" si="276"/>
        <v>21</v>
      </c>
      <c r="E5885" s="48">
        <v>0</v>
      </c>
      <c r="F5885" s="29">
        <f>INDEX('Elech Summary'!$C$5:$C$8764,MATCH($B5885,'Elech Summary'!$B$5:$B$8764,0),MATCH(F$7,'Elech Summary'!$C$4:$C$4,0))</f>
        <v>-0.16930281894965304</v>
      </c>
      <c r="G5885" s="49">
        <f t="shared" si="274"/>
        <v>0</v>
      </c>
    </row>
    <row r="5886" spans="2:7" s="12" customFormat="1" ht="15" x14ac:dyDescent="0.2">
      <c r="B5886" s="18">
        <v>5878</v>
      </c>
      <c r="C5886" s="22">
        <f t="shared" si="275"/>
        <v>45171</v>
      </c>
      <c r="D5886" s="23">
        <f t="shared" si="276"/>
        <v>22</v>
      </c>
      <c r="E5886" s="48">
        <v>0</v>
      </c>
      <c r="F5886" s="29">
        <f>INDEX('Elech Summary'!$C$5:$C$8764,MATCH($B5886,'Elech Summary'!$B$5:$B$8764,0),MATCH(F$7,'Elech Summary'!$C$4:$C$4,0))</f>
        <v>-0.15221666917163071</v>
      </c>
      <c r="G5886" s="49">
        <f t="shared" si="274"/>
        <v>0</v>
      </c>
    </row>
    <row r="5887" spans="2:7" s="12" customFormat="1" ht="15" x14ac:dyDescent="0.2">
      <c r="B5887" s="18">
        <v>5879</v>
      </c>
      <c r="C5887" s="22">
        <f t="shared" si="275"/>
        <v>45171</v>
      </c>
      <c r="D5887" s="23">
        <f t="shared" si="276"/>
        <v>23</v>
      </c>
      <c r="E5887" s="48">
        <v>0</v>
      </c>
      <c r="F5887" s="29">
        <f>INDEX('Elech Summary'!$C$5:$C$8764,MATCH($B5887,'Elech Summary'!$B$5:$B$8764,0),MATCH(F$7,'Elech Summary'!$C$4:$C$4,0))</f>
        <v>-0.11054139450401734</v>
      </c>
      <c r="G5887" s="49">
        <f t="shared" si="274"/>
        <v>0</v>
      </c>
    </row>
    <row r="5888" spans="2:7" s="12" customFormat="1" ht="15" x14ac:dyDescent="0.2">
      <c r="B5888" s="18">
        <v>5880</v>
      </c>
      <c r="C5888" s="22">
        <f t="shared" si="275"/>
        <v>45171</v>
      </c>
      <c r="D5888" s="23">
        <f t="shared" si="276"/>
        <v>24</v>
      </c>
      <c r="E5888" s="48">
        <v>0</v>
      </c>
      <c r="F5888" s="29">
        <f>INDEX('Elech Summary'!$C$5:$C$8764,MATCH($B5888,'Elech Summary'!$B$5:$B$8764,0),MATCH(F$7,'Elech Summary'!$C$4:$C$4,0))</f>
        <v>-7.4613447643194233E-2</v>
      </c>
      <c r="G5888" s="49">
        <f t="shared" si="274"/>
        <v>0</v>
      </c>
    </row>
    <row r="5889" spans="2:7" s="12" customFormat="1" ht="15" x14ac:dyDescent="0.2">
      <c r="B5889" s="18">
        <v>5881</v>
      </c>
      <c r="C5889" s="22">
        <f t="shared" si="275"/>
        <v>45172</v>
      </c>
      <c r="D5889" s="23">
        <f t="shared" si="276"/>
        <v>1</v>
      </c>
      <c r="E5889" s="48">
        <v>0</v>
      </c>
      <c r="F5889" s="29">
        <f>INDEX('Elech Summary'!$C$5:$C$8764,MATCH($B5889,'Elech Summary'!$B$5:$B$8764,0),MATCH(F$7,'Elech Summary'!$C$4:$C$4,0))</f>
        <v>-3.4549438656094056E-2</v>
      </c>
      <c r="G5889" s="49">
        <f t="shared" si="274"/>
        <v>0</v>
      </c>
    </row>
    <row r="5890" spans="2:7" s="12" customFormat="1" ht="15" x14ac:dyDescent="0.2">
      <c r="B5890" s="18">
        <v>5882</v>
      </c>
      <c r="C5890" s="22">
        <f t="shared" si="275"/>
        <v>45172</v>
      </c>
      <c r="D5890" s="23">
        <f t="shared" si="276"/>
        <v>2</v>
      </c>
      <c r="E5890" s="48">
        <v>0</v>
      </c>
      <c r="F5890" s="29">
        <f>INDEX('Elech Summary'!$C$5:$C$8764,MATCH($B5890,'Elech Summary'!$B$5:$B$8764,0),MATCH(F$7,'Elech Summary'!$C$4:$C$4,0))</f>
        <v>-1.8971424910886499E-2</v>
      </c>
      <c r="G5890" s="49">
        <f t="shared" si="274"/>
        <v>0</v>
      </c>
    </row>
    <row r="5891" spans="2:7" s="12" customFormat="1" ht="15" x14ac:dyDescent="0.2">
      <c r="B5891" s="18">
        <v>5883</v>
      </c>
      <c r="C5891" s="22">
        <f t="shared" si="275"/>
        <v>45172</v>
      </c>
      <c r="D5891" s="23">
        <f t="shared" si="276"/>
        <v>3</v>
      </c>
      <c r="E5891" s="48">
        <v>0</v>
      </c>
      <c r="F5891" s="29">
        <f>INDEX('Elech Summary'!$C$5:$C$8764,MATCH($B5891,'Elech Summary'!$B$5:$B$8764,0),MATCH(F$7,'Elech Summary'!$C$4:$C$4,0))</f>
        <v>-1.2001872740481262E-2</v>
      </c>
      <c r="G5891" s="49">
        <f t="shared" si="274"/>
        <v>0</v>
      </c>
    </row>
    <row r="5892" spans="2:7" s="12" customFormat="1" ht="15" x14ac:dyDescent="0.2">
      <c r="B5892" s="18">
        <v>5884</v>
      </c>
      <c r="C5892" s="22">
        <f t="shared" si="275"/>
        <v>45172</v>
      </c>
      <c r="D5892" s="23">
        <f t="shared" si="276"/>
        <v>4</v>
      </c>
      <c r="E5892" s="48">
        <v>0</v>
      </c>
      <c r="F5892" s="29">
        <f>INDEX('Elech Summary'!$C$5:$C$8764,MATCH($B5892,'Elech Summary'!$B$5:$B$8764,0),MATCH(F$7,'Elech Summary'!$C$4:$C$4,0))</f>
        <v>-1.3353185989396483E-2</v>
      </c>
      <c r="G5892" s="49">
        <f t="shared" si="274"/>
        <v>0</v>
      </c>
    </row>
    <row r="5893" spans="2:7" s="12" customFormat="1" ht="15" x14ac:dyDescent="0.2">
      <c r="B5893" s="18">
        <v>5885</v>
      </c>
      <c r="C5893" s="22">
        <f t="shared" si="275"/>
        <v>45172</v>
      </c>
      <c r="D5893" s="23">
        <f t="shared" si="276"/>
        <v>5</v>
      </c>
      <c r="E5893" s="48">
        <v>0</v>
      </c>
      <c r="F5893" s="29">
        <f>INDEX('Elech Summary'!$C$5:$C$8764,MATCH($B5893,'Elech Summary'!$B$5:$B$8764,0),MATCH(F$7,'Elech Summary'!$C$4:$C$4,0))</f>
        <v>-3.0628674057425521E-2</v>
      </c>
      <c r="G5893" s="49">
        <f t="shared" si="274"/>
        <v>0</v>
      </c>
    </row>
    <row r="5894" spans="2:7" s="12" customFormat="1" ht="15" x14ac:dyDescent="0.2">
      <c r="B5894" s="18">
        <v>5886</v>
      </c>
      <c r="C5894" s="22">
        <f t="shared" si="275"/>
        <v>45172</v>
      </c>
      <c r="D5894" s="23">
        <f t="shared" si="276"/>
        <v>6</v>
      </c>
      <c r="E5894" s="48">
        <v>0</v>
      </c>
      <c r="F5894" s="29">
        <f>INDEX('Elech Summary'!$C$5:$C$8764,MATCH($B5894,'Elech Summary'!$B$5:$B$8764,0),MATCH(F$7,'Elech Summary'!$C$4:$C$4,0))</f>
        <v>-7.7067515334454176E-2</v>
      </c>
      <c r="G5894" s="49">
        <f t="shared" si="274"/>
        <v>0</v>
      </c>
    </row>
    <row r="5895" spans="2:7" s="12" customFormat="1" ht="15" x14ac:dyDescent="0.2">
      <c r="B5895" s="18">
        <v>5887</v>
      </c>
      <c r="C5895" s="22">
        <f t="shared" si="275"/>
        <v>45172</v>
      </c>
      <c r="D5895" s="23">
        <f t="shared" si="276"/>
        <v>7</v>
      </c>
      <c r="E5895" s="48">
        <v>0</v>
      </c>
      <c r="F5895" s="29">
        <f>INDEX('Elech Summary'!$C$5:$C$8764,MATCH($B5895,'Elech Summary'!$B$5:$B$8764,0),MATCH(F$7,'Elech Summary'!$C$4:$C$4,0))</f>
        <v>-0.17704665694522179</v>
      </c>
      <c r="G5895" s="49">
        <f t="shared" si="274"/>
        <v>0</v>
      </c>
    </row>
    <row r="5896" spans="2:7" s="12" customFormat="1" ht="15" x14ac:dyDescent="0.2">
      <c r="B5896" s="18">
        <v>5888</v>
      </c>
      <c r="C5896" s="22">
        <f t="shared" si="275"/>
        <v>45172</v>
      </c>
      <c r="D5896" s="23">
        <f t="shared" si="276"/>
        <v>8</v>
      </c>
      <c r="E5896" s="48">
        <v>0</v>
      </c>
      <c r="F5896" s="29">
        <f>INDEX('Elech Summary'!$C$5:$C$8764,MATCH($B5896,'Elech Summary'!$B$5:$B$8764,0),MATCH(F$7,'Elech Summary'!$C$4:$C$4,0))</f>
        <v>-0.21558877640226731</v>
      </c>
      <c r="G5896" s="49">
        <f t="shared" si="274"/>
        <v>0</v>
      </c>
    </row>
    <row r="5897" spans="2:7" s="12" customFormat="1" ht="15" x14ac:dyDescent="0.2">
      <c r="B5897" s="18">
        <v>5889</v>
      </c>
      <c r="C5897" s="22">
        <f t="shared" si="275"/>
        <v>45172</v>
      </c>
      <c r="D5897" s="23">
        <f t="shared" si="276"/>
        <v>9</v>
      </c>
      <c r="E5897" s="48">
        <v>0</v>
      </c>
      <c r="F5897" s="29">
        <f>INDEX('Elech Summary'!$C$5:$C$8764,MATCH($B5897,'Elech Summary'!$B$5:$B$8764,0),MATCH(F$7,'Elech Summary'!$C$4:$C$4,0))</f>
        <v>-0.22853399575158154</v>
      </c>
      <c r="G5897" s="49">
        <f t="shared" si="274"/>
        <v>0</v>
      </c>
    </row>
    <row r="5898" spans="2:7" s="12" customFormat="1" ht="15" x14ac:dyDescent="0.2">
      <c r="B5898" s="18">
        <v>5890</v>
      </c>
      <c r="C5898" s="22">
        <f t="shared" si="275"/>
        <v>45172</v>
      </c>
      <c r="D5898" s="23">
        <f t="shared" si="276"/>
        <v>10</v>
      </c>
      <c r="E5898" s="48">
        <v>0</v>
      </c>
      <c r="F5898" s="29">
        <f>INDEX('Elech Summary'!$C$5:$C$8764,MATCH($B5898,'Elech Summary'!$B$5:$B$8764,0),MATCH(F$7,'Elech Summary'!$C$4:$C$4,0))</f>
        <v>-0.21767760103070644</v>
      </c>
      <c r="G5898" s="49">
        <f t="shared" ref="G5898:G5961" si="277">$E5898*F5898</f>
        <v>0</v>
      </c>
    </row>
    <row r="5899" spans="2:7" s="12" customFormat="1" ht="15" x14ac:dyDescent="0.2">
      <c r="B5899" s="18">
        <v>5891</v>
      </c>
      <c r="C5899" s="22">
        <f t="shared" ref="C5899:C5962" si="278">IF(C5898="-",C5898,IF(D5899=1,C5898+1,C5898))</f>
        <v>45172</v>
      </c>
      <c r="D5899" s="23">
        <f t="shared" ref="D5899:D5962" si="279">IF(D5898+1&gt;24,1,D5898+1)</f>
        <v>11</v>
      </c>
      <c r="E5899" s="48">
        <v>0</v>
      </c>
      <c r="F5899" s="29">
        <f>INDEX('Elech Summary'!$C$5:$C$8764,MATCH($B5899,'Elech Summary'!$B$5:$B$8764,0),MATCH(F$7,'Elech Summary'!$C$4:$C$4,0))</f>
        <v>-0.19237135827350971</v>
      </c>
      <c r="G5899" s="49">
        <f t="shared" si="277"/>
        <v>0</v>
      </c>
    </row>
    <row r="5900" spans="2:7" s="12" customFormat="1" ht="15" x14ac:dyDescent="0.2">
      <c r="B5900" s="18">
        <v>5892</v>
      </c>
      <c r="C5900" s="22">
        <f t="shared" si="278"/>
        <v>45172</v>
      </c>
      <c r="D5900" s="23">
        <f t="shared" si="279"/>
        <v>12</v>
      </c>
      <c r="E5900" s="48">
        <v>0</v>
      </c>
      <c r="F5900" s="29">
        <f>INDEX('Elech Summary'!$C$5:$C$8764,MATCH($B5900,'Elech Summary'!$B$5:$B$8764,0),MATCH(F$7,'Elech Summary'!$C$4:$C$4,0))</f>
        <v>-0.16499621843436085</v>
      </c>
      <c r="G5900" s="49">
        <f t="shared" si="277"/>
        <v>0</v>
      </c>
    </row>
    <row r="5901" spans="2:7" s="12" customFormat="1" ht="15" x14ac:dyDescent="0.2">
      <c r="B5901" s="18">
        <v>5893</v>
      </c>
      <c r="C5901" s="22">
        <f t="shared" si="278"/>
        <v>45172</v>
      </c>
      <c r="D5901" s="23">
        <f t="shared" si="279"/>
        <v>13</v>
      </c>
      <c r="E5901" s="48">
        <v>0</v>
      </c>
      <c r="F5901" s="29">
        <f>INDEX('Elech Summary'!$C$5:$C$8764,MATCH($B5901,'Elech Summary'!$B$5:$B$8764,0),MATCH(F$7,'Elech Summary'!$C$4:$C$4,0))</f>
        <v>-0.1435801164906727</v>
      </c>
      <c r="G5901" s="49">
        <f t="shared" si="277"/>
        <v>0</v>
      </c>
    </row>
    <row r="5902" spans="2:7" s="12" customFormat="1" ht="15" x14ac:dyDescent="0.2">
      <c r="B5902" s="18">
        <v>5894</v>
      </c>
      <c r="C5902" s="22">
        <f t="shared" si="278"/>
        <v>45172</v>
      </c>
      <c r="D5902" s="23">
        <f t="shared" si="279"/>
        <v>14</v>
      </c>
      <c r="E5902" s="48">
        <v>0</v>
      </c>
      <c r="F5902" s="29">
        <f>INDEX('Elech Summary'!$C$5:$C$8764,MATCH($B5902,'Elech Summary'!$B$5:$B$8764,0),MATCH(F$7,'Elech Summary'!$C$4:$C$4,0))</f>
        <v>-0.1291572583273588</v>
      </c>
      <c r="G5902" s="49">
        <f t="shared" si="277"/>
        <v>0</v>
      </c>
    </row>
    <row r="5903" spans="2:7" s="12" customFormat="1" ht="15" x14ac:dyDescent="0.2">
      <c r="B5903" s="18">
        <v>5895</v>
      </c>
      <c r="C5903" s="22">
        <f t="shared" si="278"/>
        <v>45172</v>
      </c>
      <c r="D5903" s="23">
        <f t="shared" si="279"/>
        <v>15</v>
      </c>
      <c r="E5903" s="48">
        <v>0</v>
      </c>
      <c r="F5903" s="29">
        <f>INDEX('Elech Summary'!$C$5:$C$8764,MATCH($B5903,'Elech Summary'!$B$5:$B$8764,0),MATCH(F$7,'Elech Summary'!$C$4:$C$4,0))</f>
        <v>-0.11639882558918901</v>
      </c>
      <c r="G5903" s="49">
        <f t="shared" si="277"/>
        <v>0</v>
      </c>
    </row>
    <row r="5904" spans="2:7" s="12" customFormat="1" ht="15" x14ac:dyDescent="0.2">
      <c r="B5904" s="18">
        <v>5896</v>
      </c>
      <c r="C5904" s="22">
        <f t="shared" si="278"/>
        <v>45172</v>
      </c>
      <c r="D5904" s="23">
        <f t="shared" si="279"/>
        <v>16</v>
      </c>
      <c r="E5904" s="48">
        <v>0</v>
      </c>
      <c r="F5904" s="29">
        <f>INDEX('Elech Summary'!$C$5:$C$8764,MATCH($B5904,'Elech Summary'!$B$5:$B$8764,0),MATCH(F$7,'Elech Summary'!$C$4:$C$4,0))</f>
        <v>-0.11026744364964425</v>
      </c>
      <c r="G5904" s="49">
        <f t="shared" si="277"/>
        <v>0</v>
      </c>
    </row>
    <row r="5905" spans="2:7" s="12" customFormat="1" ht="15" x14ac:dyDescent="0.2">
      <c r="B5905" s="18">
        <v>5897</v>
      </c>
      <c r="C5905" s="22">
        <f t="shared" si="278"/>
        <v>45172</v>
      </c>
      <c r="D5905" s="23">
        <f t="shared" si="279"/>
        <v>17</v>
      </c>
      <c r="E5905" s="48">
        <v>0</v>
      </c>
      <c r="F5905" s="29">
        <f>INDEX('Elech Summary'!$C$5:$C$8764,MATCH($B5905,'Elech Summary'!$B$5:$B$8764,0),MATCH(F$7,'Elech Summary'!$C$4:$C$4,0))</f>
        <v>-0.12587212524969704</v>
      </c>
      <c r="G5905" s="49">
        <f t="shared" si="277"/>
        <v>0</v>
      </c>
    </row>
    <row r="5906" spans="2:7" s="12" customFormat="1" ht="15" x14ac:dyDescent="0.2">
      <c r="B5906" s="18">
        <v>5898</v>
      </c>
      <c r="C5906" s="22">
        <f t="shared" si="278"/>
        <v>45172</v>
      </c>
      <c r="D5906" s="23">
        <f t="shared" si="279"/>
        <v>18</v>
      </c>
      <c r="E5906" s="48">
        <v>0</v>
      </c>
      <c r="F5906" s="29">
        <f>INDEX('Elech Summary'!$C$5:$C$8764,MATCH($B5906,'Elech Summary'!$B$5:$B$8764,0),MATCH(F$7,'Elech Summary'!$C$4:$C$4,0))</f>
        <v>-0.15041601763817347</v>
      </c>
      <c r="G5906" s="49">
        <f t="shared" si="277"/>
        <v>0</v>
      </c>
    </row>
    <row r="5907" spans="2:7" s="12" customFormat="1" ht="15" x14ac:dyDescent="0.2">
      <c r="B5907" s="18">
        <v>5899</v>
      </c>
      <c r="C5907" s="22">
        <f t="shared" si="278"/>
        <v>45172</v>
      </c>
      <c r="D5907" s="23">
        <f t="shared" si="279"/>
        <v>19</v>
      </c>
      <c r="E5907" s="48">
        <v>0</v>
      </c>
      <c r="F5907" s="29">
        <f>INDEX('Elech Summary'!$C$5:$C$8764,MATCH($B5907,'Elech Summary'!$B$5:$B$8764,0),MATCH(F$7,'Elech Summary'!$C$4:$C$4,0))</f>
        <v>-0.17762025183442209</v>
      </c>
      <c r="G5907" s="49">
        <f t="shared" si="277"/>
        <v>0</v>
      </c>
    </row>
    <row r="5908" spans="2:7" s="12" customFormat="1" ht="15" x14ac:dyDescent="0.2">
      <c r="B5908" s="18">
        <v>5900</v>
      </c>
      <c r="C5908" s="22">
        <f t="shared" si="278"/>
        <v>45172</v>
      </c>
      <c r="D5908" s="23">
        <f t="shared" si="279"/>
        <v>20</v>
      </c>
      <c r="E5908" s="48">
        <v>0</v>
      </c>
      <c r="F5908" s="29">
        <f>INDEX('Elech Summary'!$C$5:$C$8764,MATCH($B5908,'Elech Summary'!$B$5:$B$8764,0),MATCH(F$7,'Elech Summary'!$C$4:$C$4,0))</f>
        <v>-0.1842062013878939</v>
      </c>
      <c r="G5908" s="49">
        <f t="shared" si="277"/>
        <v>0</v>
      </c>
    </row>
    <row r="5909" spans="2:7" s="12" customFormat="1" ht="15" x14ac:dyDescent="0.2">
      <c r="B5909" s="18">
        <v>5901</v>
      </c>
      <c r="C5909" s="22">
        <f t="shared" si="278"/>
        <v>45172</v>
      </c>
      <c r="D5909" s="23">
        <f t="shared" si="279"/>
        <v>21</v>
      </c>
      <c r="E5909" s="48">
        <v>0</v>
      </c>
      <c r="F5909" s="29">
        <f>INDEX('Elech Summary'!$C$5:$C$8764,MATCH($B5909,'Elech Summary'!$B$5:$B$8764,0),MATCH(F$7,'Elech Summary'!$C$4:$C$4,0))</f>
        <v>-0.16946555404006824</v>
      </c>
      <c r="G5909" s="49">
        <f t="shared" si="277"/>
        <v>0</v>
      </c>
    </row>
    <row r="5910" spans="2:7" s="12" customFormat="1" ht="15" x14ac:dyDescent="0.2">
      <c r="B5910" s="18">
        <v>5902</v>
      </c>
      <c r="C5910" s="22">
        <f t="shared" si="278"/>
        <v>45172</v>
      </c>
      <c r="D5910" s="23">
        <f t="shared" si="279"/>
        <v>22</v>
      </c>
      <c r="E5910" s="48">
        <v>0</v>
      </c>
      <c r="F5910" s="29">
        <f>INDEX('Elech Summary'!$C$5:$C$8764,MATCH($B5910,'Elech Summary'!$B$5:$B$8764,0),MATCH(F$7,'Elech Summary'!$C$4:$C$4,0))</f>
        <v>-0.14857163807572504</v>
      </c>
      <c r="G5910" s="49">
        <f t="shared" si="277"/>
        <v>0</v>
      </c>
    </row>
    <row r="5911" spans="2:7" s="12" customFormat="1" ht="15" x14ac:dyDescent="0.2">
      <c r="B5911" s="18">
        <v>5903</v>
      </c>
      <c r="C5911" s="22">
        <f t="shared" si="278"/>
        <v>45172</v>
      </c>
      <c r="D5911" s="23">
        <f t="shared" si="279"/>
        <v>23</v>
      </c>
      <c r="E5911" s="48">
        <v>0</v>
      </c>
      <c r="F5911" s="29">
        <f>INDEX('Elech Summary'!$C$5:$C$8764,MATCH($B5911,'Elech Summary'!$B$5:$B$8764,0),MATCH(F$7,'Elech Summary'!$C$4:$C$4,0))</f>
        <v>-0.11186737941331702</v>
      </c>
      <c r="G5911" s="49">
        <f t="shared" si="277"/>
        <v>0</v>
      </c>
    </row>
    <row r="5912" spans="2:7" s="12" customFormat="1" ht="15" x14ac:dyDescent="0.2">
      <c r="B5912" s="18">
        <v>5904</v>
      </c>
      <c r="C5912" s="22">
        <f t="shared" si="278"/>
        <v>45172</v>
      </c>
      <c r="D5912" s="23">
        <f t="shared" si="279"/>
        <v>24</v>
      </c>
      <c r="E5912" s="48">
        <v>0</v>
      </c>
      <c r="F5912" s="29">
        <f>INDEX('Elech Summary'!$C$5:$C$8764,MATCH($B5912,'Elech Summary'!$B$5:$B$8764,0),MATCH(F$7,'Elech Summary'!$C$4:$C$4,0))</f>
        <v>-7.3464523666034939E-2</v>
      </c>
      <c r="G5912" s="49">
        <f t="shared" si="277"/>
        <v>0</v>
      </c>
    </row>
    <row r="5913" spans="2:7" s="12" customFormat="1" ht="15" x14ac:dyDescent="0.2">
      <c r="B5913" s="18">
        <v>5905</v>
      </c>
      <c r="C5913" s="22">
        <f t="shared" si="278"/>
        <v>45173</v>
      </c>
      <c r="D5913" s="23">
        <f t="shared" si="279"/>
        <v>1</v>
      </c>
      <c r="E5913" s="48">
        <v>0</v>
      </c>
      <c r="F5913" s="29">
        <f>INDEX('Elech Summary'!$C$5:$C$8764,MATCH($B5913,'Elech Summary'!$B$5:$B$8764,0),MATCH(F$7,'Elech Summary'!$C$4:$C$4,0))</f>
        <v>-3.2861457446581109E-2</v>
      </c>
      <c r="G5913" s="49">
        <f t="shared" si="277"/>
        <v>0</v>
      </c>
    </row>
    <row r="5914" spans="2:7" s="12" customFormat="1" ht="15" x14ac:dyDescent="0.2">
      <c r="B5914" s="18">
        <v>5906</v>
      </c>
      <c r="C5914" s="22">
        <f t="shared" si="278"/>
        <v>45173</v>
      </c>
      <c r="D5914" s="23">
        <f t="shared" si="279"/>
        <v>2</v>
      </c>
      <c r="E5914" s="48">
        <v>0</v>
      </c>
      <c r="F5914" s="29">
        <f>INDEX('Elech Summary'!$C$5:$C$8764,MATCH($B5914,'Elech Summary'!$B$5:$B$8764,0),MATCH(F$7,'Elech Summary'!$C$4:$C$4,0))</f>
        <v>-1.7725838301240058E-2</v>
      </c>
      <c r="G5914" s="49">
        <f t="shared" si="277"/>
        <v>0</v>
      </c>
    </row>
    <row r="5915" spans="2:7" s="12" customFormat="1" ht="15" x14ac:dyDescent="0.2">
      <c r="B5915" s="18">
        <v>5907</v>
      </c>
      <c r="C5915" s="22">
        <f t="shared" si="278"/>
        <v>45173</v>
      </c>
      <c r="D5915" s="23">
        <f t="shared" si="279"/>
        <v>3</v>
      </c>
      <c r="E5915" s="48">
        <v>0</v>
      </c>
      <c r="F5915" s="29">
        <f>INDEX('Elech Summary'!$C$5:$C$8764,MATCH($B5915,'Elech Summary'!$B$5:$B$8764,0),MATCH(F$7,'Elech Summary'!$C$4:$C$4,0))</f>
        <v>-1.1351542556829153E-2</v>
      </c>
      <c r="G5915" s="49">
        <f t="shared" si="277"/>
        <v>0</v>
      </c>
    </row>
    <row r="5916" spans="2:7" s="12" customFormat="1" ht="15" x14ac:dyDescent="0.2">
      <c r="B5916" s="18">
        <v>5908</v>
      </c>
      <c r="C5916" s="22">
        <f t="shared" si="278"/>
        <v>45173</v>
      </c>
      <c r="D5916" s="23">
        <f t="shared" si="279"/>
        <v>4</v>
      </c>
      <c r="E5916" s="48">
        <v>0</v>
      </c>
      <c r="F5916" s="29">
        <f>INDEX('Elech Summary'!$C$5:$C$8764,MATCH($B5916,'Elech Summary'!$B$5:$B$8764,0),MATCH(F$7,'Elech Summary'!$C$4:$C$4,0))</f>
        <v>-1.6290859045284847E-2</v>
      </c>
      <c r="G5916" s="49">
        <f t="shared" si="277"/>
        <v>0</v>
      </c>
    </row>
    <row r="5917" spans="2:7" s="12" customFormat="1" ht="15" x14ac:dyDescent="0.2">
      <c r="B5917" s="18">
        <v>5909</v>
      </c>
      <c r="C5917" s="22">
        <f t="shared" si="278"/>
        <v>45173</v>
      </c>
      <c r="D5917" s="23">
        <f t="shared" si="279"/>
        <v>5</v>
      </c>
      <c r="E5917" s="48">
        <v>0</v>
      </c>
      <c r="F5917" s="29">
        <f>INDEX('Elech Summary'!$C$5:$C$8764,MATCH($B5917,'Elech Summary'!$B$5:$B$8764,0),MATCH(F$7,'Elech Summary'!$C$4:$C$4,0))</f>
        <v>-2.5852092123151406E-2</v>
      </c>
      <c r="G5917" s="49">
        <f t="shared" si="277"/>
        <v>0</v>
      </c>
    </row>
    <row r="5918" spans="2:7" s="12" customFormat="1" ht="15" x14ac:dyDescent="0.2">
      <c r="B5918" s="18">
        <v>5910</v>
      </c>
      <c r="C5918" s="22">
        <f t="shared" si="278"/>
        <v>45173</v>
      </c>
      <c r="D5918" s="23">
        <f t="shared" si="279"/>
        <v>6</v>
      </c>
      <c r="E5918" s="48">
        <v>0</v>
      </c>
      <c r="F5918" s="29">
        <f>INDEX('Elech Summary'!$C$5:$C$8764,MATCH($B5918,'Elech Summary'!$B$5:$B$8764,0),MATCH(F$7,'Elech Summary'!$C$4:$C$4,0))</f>
        <v>-7.523907448926373E-2</v>
      </c>
      <c r="G5918" s="49">
        <f t="shared" si="277"/>
        <v>0</v>
      </c>
    </row>
    <row r="5919" spans="2:7" s="12" customFormat="1" ht="15" x14ac:dyDescent="0.2">
      <c r="B5919" s="18">
        <v>5911</v>
      </c>
      <c r="C5919" s="22">
        <f t="shared" si="278"/>
        <v>45173</v>
      </c>
      <c r="D5919" s="23">
        <f t="shared" si="279"/>
        <v>7</v>
      </c>
      <c r="E5919" s="48">
        <v>0</v>
      </c>
      <c r="F5919" s="29">
        <f>INDEX('Elech Summary'!$C$5:$C$8764,MATCH($B5919,'Elech Summary'!$B$5:$B$8764,0),MATCH(F$7,'Elech Summary'!$C$4:$C$4,0))</f>
        <v>-0.17339711262645804</v>
      </c>
      <c r="G5919" s="49">
        <f t="shared" si="277"/>
        <v>0</v>
      </c>
    </row>
    <row r="5920" spans="2:7" s="12" customFormat="1" ht="15" x14ac:dyDescent="0.2">
      <c r="B5920" s="18">
        <v>5912</v>
      </c>
      <c r="C5920" s="22">
        <f t="shared" si="278"/>
        <v>45173</v>
      </c>
      <c r="D5920" s="23">
        <f t="shared" si="279"/>
        <v>8</v>
      </c>
      <c r="E5920" s="48">
        <v>0</v>
      </c>
      <c r="F5920" s="29">
        <f>INDEX('Elech Summary'!$C$5:$C$8764,MATCH($B5920,'Elech Summary'!$B$5:$B$8764,0),MATCH(F$7,'Elech Summary'!$C$4:$C$4,0))</f>
        <v>-0.21168950501153905</v>
      </c>
      <c r="G5920" s="49">
        <f t="shared" si="277"/>
        <v>0</v>
      </c>
    </row>
    <row r="5921" spans="2:7" s="12" customFormat="1" ht="15" x14ac:dyDescent="0.2">
      <c r="B5921" s="18">
        <v>5913</v>
      </c>
      <c r="C5921" s="22">
        <f t="shared" si="278"/>
        <v>45173</v>
      </c>
      <c r="D5921" s="23">
        <f t="shared" si="279"/>
        <v>9</v>
      </c>
      <c r="E5921" s="48">
        <v>0</v>
      </c>
      <c r="F5921" s="29">
        <f>INDEX('Elech Summary'!$C$5:$C$8764,MATCH($B5921,'Elech Summary'!$B$5:$B$8764,0),MATCH(F$7,'Elech Summary'!$C$4:$C$4,0))</f>
        <v>-0.21647631015164537</v>
      </c>
      <c r="G5921" s="49">
        <f t="shared" si="277"/>
        <v>0</v>
      </c>
    </row>
    <row r="5922" spans="2:7" s="12" customFormat="1" ht="15" x14ac:dyDescent="0.2">
      <c r="B5922" s="18">
        <v>5914</v>
      </c>
      <c r="C5922" s="22">
        <f t="shared" si="278"/>
        <v>45173</v>
      </c>
      <c r="D5922" s="23">
        <f t="shared" si="279"/>
        <v>10</v>
      </c>
      <c r="E5922" s="48">
        <v>0</v>
      </c>
      <c r="F5922" s="29">
        <f>INDEX('Elech Summary'!$C$5:$C$8764,MATCH($B5922,'Elech Summary'!$B$5:$B$8764,0),MATCH(F$7,'Elech Summary'!$C$4:$C$4,0))</f>
        <v>-0.20345080202768639</v>
      </c>
      <c r="G5922" s="49">
        <f t="shared" si="277"/>
        <v>0</v>
      </c>
    </row>
    <row r="5923" spans="2:7" s="12" customFormat="1" ht="15" x14ac:dyDescent="0.2">
      <c r="B5923" s="18">
        <v>5915</v>
      </c>
      <c r="C5923" s="22">
        <f t="shared" si="278"/>
        <v>45173</v>
      </c>
      <c r="D5923" s="23">
        <f t="shared" si="279"/>
        <v>11</v>
      </c>
      <c r="E5923" s="48">
        <v>0</v>
      </c>
      <c r="F5923" s="29">
        <f>INDEX('Elech Summary'!$C$5:$C$8764,MATCH($B5923,'Elech Summary'!$B$5:$B$8764,0),MATCH(F$7,'Elech Summary'!$C$4:$C$4,0))</f>
        <v>-0.17855397228921488</v>
      </c>
      <c r="G5923" s="49">
        <f t="shared" si="277"/>
        <v>0</v>
      </c>
    </row>
    <row r="5924" spans="2:7" s="12" customFormat="1" ht="15" x14ac:dyDescent="0.2">
      <c r="B5924" s="18">
        <v>5916</v>
      </c>
      <c r="C5924" s="22">
        <f t="shared" si="278"/>
        <v>45173</v>
      </c>
      <c r="D5924" s="23">
        <f t="shared" si="279"/>
        <v>12</v>
      </c>
      <c r="E5924" s="48">
        <v>0</v>
      </c>
      <c r="F5924" s="29">
        <f>INDEX('Elech Summary'!$C$5:$C$8764,MATCH($B5924,'Elech Summary'!$B$5:$B$8764,0),MATCH(F$7,'Elech Summary'!$C$4:$C$4,0))</f>
        <v>-0.15274919298434364</v>
      </c>
      <c r="G5924" s="49">
        <f t="shared" si="277"/>
        <v>0</v>
      </c>
    </row>
    <row r="5925" spans="2:7" s="12" customFormat="1" ht="15" x14ac:dyDescent="0.2">
      <c r="B5925" s="18">
        <v>5917</v>
      </c>
      <c r="C5925" s="22">
        <f t="shared" si="278"/>
        <v>45173</v>
      </c>
      <c r="D5925" s="23">
        <f t="shared" si="279"/>
        <v>13</v>
      </c>
      <c r="E5925" s="48">
        <v>0</v>
      </c>
      <c r="F5925" s="29">
        <f>INDEX('Elech Summary'!$C$5:$C$8764,MATCH($B5925,'Elech Summary'!$B$5:$B$8764,0),MATCH(F$7,'Elech Summary'!$C$4:$C$4,0))</f>
        <v>-0.1325901724504347</v>
      </c>
      <c r="G5925" s="49">
        <f t="shared" si="277"/>
        <v>0</v>
      </c>
    </row>
    <row r="5926" spans="2:7" s="12" customFormat="1" ht="15" x14ac:dyDescent="0.2">
      <c r="B5926" s="18">
        <v>5918</v>
      </c>
      <c r="C5926" s="22">
        <f t="shared" si="278"/>
        <v>45173</v>
      </c>
      <c r="D5926" s="23">
        <f t="shared" si="279"/>
        <v>14</v>
      </c>
      <c r="E5926" s="48">
        <v>0</v>
      </c>
      <c r="F5926" s="29">
        <f>INDEX('Elech Summary'!$C$5:$C$8764,MATCH($B5926,'Elech Summary'!$B$5:$B$8764,0),MATCH(F$7,'Elech Summary'!$C$4:$C$4,0))</f>
        <v>-0.11924461308129664</v>
      </c>
      <c r="G5926" s="49">
        <f t="shared" si="277"/>
        <v>0</v>
      </c>
    </row>
    <row r="5927" spans="2:7" s="12" customFormat="1" ht="15" x14ac:dyDescent="0.2">
      <c r="B5927" s="18">
        <v>5919</v>
      </c>
      <c r="C5927" s="22">
        <f t="shared" si="278"/>
        <v>45173</v>
      </c>
      <c r="D5927" s="23">
        <f t="shared" si="279"/>
        <v>15</v>
      </c>
      <c r="E5927" s="48">
        <v>0</v>
      </c>
      <c r="F5927" s="29">
        <f>INDEX('Elech Summary'!$C$5:$C$8764,MATCH($B5927,'Elech Summary'!$B$5:$B$8764,0),MATCH(F$7,'Elech Summary'!$C$4:$C$4,0))</f>
        <v>-0.10773510221303884</v>
      </c>
      <c r="G5927" s="49">
        <f t="shared" si="277"/>
        <v>0</v>
      </c>
    </row>
    <row r="5928" spans="2:7" s="12" customFormat="1" ht="15" x14ac:dyDescent="0.2">
      <c r="B5928" s="18">
        <v>5920</v>
      </c>
      <c r="C5928" s="22">
        <f t="shared" si="278"/>
        <v>45173</v>
      </c>
      <c r="D5928" s="23">
        <f t="shared" si="279"/>
        <v>16</v>
      </c>
      <c r="E5928" s="48">
        <v>0</v>
      </c>
      <c r="F5928" s="29">
        <f>INDEX('Elech Summary'!$C$5:$C$8764,MATCH($B5928,'Elech Summary'!$B$5:$B$8764,0),MATCH(F$7,'Elech Summary'!$C$4:$C$4,0))</f>
        <v>-0.1022197013061783</v>
      </c>
      <c r="G5928" s="49">
        <f t="shared" si="277"/>
        <v>0</v>
      </c>
    </row>
    <row r="5929" spans="2:7" s="12" customFormat="1" ht="15" x14ac:dyDescent="0.2">
      <c r="B5929" s="18">
        <v>5921</v>
      </c>
      <c r="C5929" s="22">
        <f t="shared" si="278"/>
        <v>45173</v>
      </c>
      <c r="D5929" s="23">
        <f t="shared" si="279"/>
        <v>17</v>
      </c>
      <c r="E5929" s="48">
        <v>0</v>
      </c>
      <c r="F5929" s="29">
        <f>INDEX('Elech Summary'!$C$5:$C$8764,MATCH($B5929,'Elech Summary'!$B$5:$B$8764,0),MATCH(F$7,'Elech Summary'!$C$4:$C$4,0))</f>
        <v>-0.11756647563773981</v>
      </c>
      <c r="G5929" s="49">
        <f t="shared" si="277"/>
        <v>0</v>
      </c>
    </row>
    <row r="5930" spans="2:7" s="12" customFormat="1" ht="15" x14ac:dyDescent="0.2">
      <c r="B5930" s="18">
        <v>5922</v>
      </c>
      <c r="C5930" s="22">
        <f t="shared" si="278"/>
        <v>45173</v>
      </c>
      <c r="D5930" s="23">
        <f t="shared" si="279"/>
        <v>18</v>
      </c>
      <c r="E5930" s="48">
        <v>0</v>
      </c>
      <c r="F5930" s="29">
        <f>INDEX('Elech Summary'!$C$5:$C$8764,MATCH($B5930,'Elech Summary'!$B$5:$B$8764,0),MATCH(F$7,'Elech Summary'!$C$4:$C$4,0))</f>
        <v>-0.14218629972927566</v>
      </c>
      <c r="G5930" s="49">
        <f t="shared" si="277"/>
        <v>0</v>
      </c>
    </row>
    <row r="5931" spans="2:7" s="12" customFormat="1" ht="15" x14ac:dyDescent="0.2">
      <c r="B5931" s="18">
        <v>5923</v>
      </c>
      <c r="C5931" s="22">
        <f t="shared" si="278"/>
        <v>45173</v>
      </c>
      <c r="D5931" s="23">
        <f t="shared" si="279"/>
        <v>19</v>
      </c>
      <c r="E5931" s="48">
        <v>0</v>
      </c>
      <c r="F5931" s="29">
        <f>INDEX('Elech Summary'!$C$5:$C$8764,MATCH($B5931,'Elech Summary'!$B$5:$B$8764,0),MATCH(F$7,'Elech Summary'!$C$4:$C$4,0))</f>
        <v>-0.16876885284699206</v>
      </c>
      <c r="G5931" s="49">
        <f t="shared" si="277"/>
        <v>0</v>
      </c>
    </row>
    <row r="5932" spans="2:7" s="12" customFormat="1" ht="15" x14ac:dyDescent="0.2">
      <c r="B5932" s="18">
        <v>5924</v>
      </c>
      <c r="C5932" s="22">
        <f t="shared" si="278"/>
        <v>45173</v>
      </c>
      <c r="D5932" s="23">
        <f t="shared" si="279"/>
        <v>20</v>
      </c>
      <c r="E5932" s="48">
        <v>0</v>
      </c>
      <c r="F5932" s="29">
        <f>INDEX('Elech Summary'!$C$5:$C$8764,MATCH($B5932,'Elech Summary'!$B$5:$B$8764,0),MATCH(F$7,'Elech Summary'!$C$4:$C$4,0))</f>
        <v>-0.1749517024508761</v>
      </c>
      <c r="G5932" s="49">
        <f t="shared" si="277"/>
        <v>0</v>
      </c>
    </row>
    <row r="5933" spans="2:7" s="12" customFormat="1" ht="15" x14ac:dyDescent="0.2">
      <c r="B5933" s="18">
        <v>5925</v>
      </c>
      <c r="C5933" s="22">
        <f t="shared" si="278"/>
        <v>45173</v>
      </c>
      <c r="D5933" s="23">
        <f t="shared" si="279"/>
        <v>21</v>
      </c>
      <c r="E5933" s="48">
        <v>0</v>
      </c>
      <c r="F5933" s="29">
        <f>INDEX('Elech Summary'!$C$5:$C$8764,MATCH($B5933,'Elech Summary'!$B$5:$B$8764,0),MATCH(F$7,'Elech Summary'!$C$4:$C$4,0))</f>
        <v>-0.16053680165003814</v>
      </c>
      <c r="G5933" s="49">
        <f t="shared" si="277"/>
        <v>0</v>
      </c>
    </row>
    <row r="5934" spans="2:7" s="12" customFormat="1" ht="15" x14ac:dyDescent="0.2">
      <c r="B5934" s="18">
        <v>5926</v>
      </c>
      <c r="C5934" s="22">
        <f t="shared" si="278"/>
        <v>45173</v>
      </c>
      <c r="D5934" s="23">
        <f t="shared" si="279"/>
        <v>22</v>
      </c>
      <c r="E5934" s="48">
        <v>0</v>
      </c>
      <c r="F5934" s="29">
        <f>INDEX('Elech Summary'!$C$5:$C$8764,MATCH($B5934,'Elech Summary'!$B$5:$B$8764,0),MATCH(F$7,'Elech Summary'!$C$4:$C$4,0))</f>
        <v>-0.14030857403253649</v>
      </c>
      <c r="G5934" s="49">
        <f t="shared" si="277"/>
        <v>0</v>
      </c>
    </row>
    <row r="5935" spans="2:7" s="12" customFormat="1" ht="15" x14ac:dyDescent="0.2">
      <c r="B5935" s="18">
        <v>5927</v>
      </c>
      <c r="C5935" s="22">
        <f t="shared" si="278"/>
        <v>45173</v>
      </c>
      <c r="D5935" s="23">
        <f t="shared" si="279"/>
        <v>23</v>
      </c>
      <c r="E5935" s="48">
        <v>0</v>
      </c>
      <c r="F5935" s="29">
        <f>INDEX('Elech Summary'!$C$5:$C$8764,MATCH($B5935,'Elech Summary'!$B$5:$B$8764,0),MATCH(F$7,'Elech Summary'!$C$4:$C$4,0))</f>
        <v>-0.10509328687880093</v>
      </c>
      <c r="G5935" s="49">
        <f t="shared" si="277"/>
        <v>0</v>
      </c>
    </row>
    <row r="5936" spans="2:7" s="12" customFormat="1" ht="15" x14ac:dyDescent="0.2">
      <c r="B5936" s="18">
        <v>5928</v>
      </c>
      <c r="C5936" s="22">
        <f t="shared" si="278"/>
        <v>45173</v>
      </c>
      <c r="D5936" s="23">
        <f t="shared" si="279"/>
        <v>24</v>
      </c>
      <c r="E5936" s="48">
        <v>0</v>
      </c>
      <c r="F5936" s="29">
        <f>INDEX('Elech Summary'!$C$5:$C$8764,MATCH($B5936,'Elech Summary'!$B$5:$B$8764,0),MATCH(F$7,'Elech Summary'!$C$4:$C$4,0))</f>
        <v>-6.7931840337320526E-2</v>
      </c>
      <c r="G5936" s="49">
        <f t="shared" si="277"/>
        <v>0</v>
      </c>
    </row>
    <row r="5937" spans="2:7" s="12" customFormat="1" ht="15" x14ac:dyDescent="0.2">
      <c r="B5937" s="18">
        <v>5929</v>
      </c>
      <c r="C5937" s="22">
        <f t="shared" si="278"/>
        <v>45174</v>
      </c>
      <c r="D5937" s="23">
        <f t="shared" si="279"/>
        <v>1</v>
      </c>
      <c r="E5937" s="48">
        <v>0</v>
      </c>
      <c r="F5937" s="29">
        <f>INDEX('Elech Summary'!$C$5:$C$8764,MATCH($B5937,'Elech Summary'!$B$5:$B$8764,0),MATCH(F$7,'Elech Summary'!$C$4:$C$4,0))</f>
        <v>-3.2915773962316319E-2</v>
      </c>
      <c r="G5937" s="49">
        <f t="shared" si="277"/>
        <v>0</v>
      </c>
    </row>
    <row r="5938" spans="2:7" s="12" customFormat="1" ht="15" x14ac:dyDescent="0.2">
      <c r="B5938" s="18">
        <v>5930</v>
      </c>
      <c r="C5938" s="22">
        <f t="shared" si="278"/>
        <v>45174</v>
      </c>
      <c r="D5938" s="23">
        <f t="shared" si="279"/>
        <v>2</v>
      </c>
      <c r="E5938" s="48">
        <v>0</v>
      </c>
      <c r="F5938" s="29">
        <f>INDEX('Elech Summary'!$C$5:$C$8764,MATCH($B5938,'Elech Summary'!$B$5:$B$8764,0),MATCH(F$7,'Elech Summary'!$C$4:$C$4,0))</f>
        <v>-1.7744786819819586E-2</v>
      </c>
      <c r="G5938" s="49">
        <f t="shared" si="277"/>
        <v>0</v>
      </c>
    </row>
    <row r="5939" spans="2:7" s="12" customFormat="1" ht="15" x14ac:dyDescent="0.2">
      <c r="B5939" s="18">
        <v>5931</v>
      </c>
      <c r="C5939" s="22">
        <f t="shared" si="278"/>
        <v>45174</v>
      </c>
      <c r="D5939" s="23">
        <f t="shared" si="279"/>
        <v>3</v>
      </c>
      <c r="E5939" s="48">
        <v>0</v>
      </c>
      <c r="F5939" s="29">
        <f>INDEX('Elech Summary'!$C$5:$C$8764,MATCH($B5939,'Elech Summary'!$B$5:$B$8764,0),MATCH(F$7,'Elech Summary'!$C$4:$C$4,0))</f>
        <v>-1.1359890942925749E-2</v>
      </c>
      <c r="G5939" s="49">
        <f t="shared" si="277"/>
        <v>0</v>
      </c>
    </row>
    <row r="5940" spans="2:7" s="12" customFormat="1" ht="15" x14ac:dyDescent="0.2">
      <c r="B5940" s="18">
        <v>5932</v>
      </c>
      <c r="C5940" s="22">
        <f t="shared" si="278"/>
        <v>45174</v>
      </c>
      <c r="D5940" s="23">
        <f t="shared" si="279"/>
        <v>4</v>
      </c>
      <c r="E5940" s="48">
        <v>0</v>
      </c>
      <c r="F5940" s="29">
        <f>INDEX('Elech Summary'!$C$5:$C$8764,MATCH($B5940,'Elech Summary'!$B$5:$B$8764,0),MATCH(F$7,'Elech Summary'!$C$4:$C$4,0))</f>
        <v>-1.274064729129637E-2</v>
      </c>
      <c r="G5940" s="49">
        <f t="shared" si="277"/>
        <v>0</v>
      </c>
    </row>
    <row r="5941" spans="2:7" s="12" customFormat="1" ht="15" x14ac:dyDescent="0.2">
      <c r="B5941" s="18">
        <v>5933</v>
      </c>
      <c r="C5941" s="22">
        <f t="shared" si="278"/>
        <v>45174</v>
      </c>
      <c r="D5941" s="23">
        <f t="shared" si="279"/>
        <v>5</v>
      </c>
      <c r="E5941" s="48">
        <v>0</v>
      </c>
      <c r="F5941" s="29">
        <f>INDEX('Elech Summary'!$C$5:$C$8764,MATCH($B5941,'Elech Summary'!$B$5:$B$8764,0),MATCH(F$7,'Elech Summary'!$C$4:$C$4,0))</f>
        <v>-2.5883228508246953E-2</v>
      </c>
      <c r="G5941" s="49">
        <f t="shared" si="277"/>
        <v>0</v>
      </c>
    </row>
    <row r="5942" spans="2:7" s="12" customFormat="1" ht="15" x14ac:dyDescent="0.2">
      <c r="B5942" s="18">
        <v>5934</v>
      </c>
      <c r="C5942" s="22">
        <f t="shared" si="278"/>
        <v>45174</v>
      </c>
      <c r="D5942" s="23">
        <f t="shared" si="279"/>
        <v>6</v>
      </c>
      <c r="E5942" s="48">
        <v>0</v>
      </c>
      <c r="F5942" s="29">
        <f>INDEX('Elech Summary'!$C$5:$C$8764,MATCH($B5942,'Elech Summary'!$B$5:$B$8764,0),MATCH(F$7,'Elech Summary'!$C$4:$C$4,0))</f>
        <v>-7.5337923406952861E-2</v>
      </c>
      <c r="G5942" s="49">
        <f t="shared" si="277"/>
        <v>0</v>
      </c>
    </row>
    <row r="5943" spans="2:7" s="12" customFormat="1" ht="15" x14ac:dyDescent="0.2">
      <c r="B5943" s="18">
        <v>5935</v>
      </c>
      <c r="C5943" s="22">
        <f t="shared" si="278"/>
        <v>45174</v>
      </c>
      <c r="D5943" s="23">
        <f t="shared" si="279"/>
        <v>7</v>
      </c>
      <c r="E5943" s="48">
        <v>0</v>
      </c>
      <c r="F5943" s="29">
        <f>INDEX('Elech Summary'!$C$5:$C$8764,MATCH($B5943,'Elech Summary'!$B$5:$B$8764,0),MATCH(F$7,'Elech Summary'!$C$4:$C$4,0))</f>
        <v>-0.16974490136666573</v>
      </c>
      <c r="G5943" s="49">
        <f t="shared" si="277"/>
        <v>0</v>
      </c>
    </row>
    <row r="5944" spans="2:7" s="12" customFormat="1" ht="15" x14ac:dyDescent="0.2">
      <c r="B5944" s="18">
        <v>5936</v>
      </c>
      <c r="C5944" s="22">
        <f t="shared" si="278"/>
        <v>45174</v>
      </c>
      <c r="D5944" s="23">
        <f t="shared" si="279"/>
        <v>8</v>
      </c>
      <c r="E5944" s="48">
        <v>0</v>
      </c>
      <c r="F5944" s="29">
        <f>INDEX('Elech Summary'!$C$5:$C$8764,MATCH($B5944,'Elech Summary'!$B$5:$B$8764,0),MATCH(F$7,'Elech Summary'!$C$4:$C$4,0))</f>
        <v>-0.20799226720464059</v>
      </c>
      <c r="G5944" s="49">
        <f t="shared" si="277"/>
        <v>0</v>
      </c>
    </row>
    <row r="5945" spans="2:7" s="12" customFormat="1" ht="15" x14ac:dyDescent="0.2">
      <c r="B5945" s="18">
        <v>5937</v>
      </c>
      <c r="C5945" s="22">
        <f t="shared" si="278"/>
        <v>45174</v>
      </c>
      <c r="D5945" s="23">
        <f t="shared" si="279"/>
        <v>9</v>
      </c>
      <c r="E5945" s="48">
        <v>0</v>
      </c>
      <c r="F5945" s="29">
        <f>INDEX('Elech Summary'!$C$5:$C$8764,MATCH($B5945,'Elech Summary'!$B$5:$B$8764,0),MATCH(F$7,'Elech Summary'!$C$4:$C$4,0))</f>
        <v>-0.216688367487293</v>
      </c>
      <c r="G5945" s="49">
        <f t="shared" si="277"/>
        <v>0</v>
      </c>
    </row>
    <row r="5946" spans="2:7" s="12" customFormat="1" ht="15" x14ac:dyDescent="0.2">
      <c r="B5946" s="18">
        <v>5938</v>
      </c>
      <c r="C5946" s="22">
        <f t="shared" si="278"/>
        <v>45174</v>
      </c>
      <c r="D5946" s="23">
        <f t="shared" si="279"/>
        <v>10</v>
      </c>
      <c r="E5946" s="48">
        <v>0</v>
      </c>
      <c r="F5946" s="29">
        <f>INDEX('Elech Summary'!$C$5:$C$8764,MATCH($B5946,'Elech Summary'!$B$5:$B$8764,0),MATCH(F$7,'Elech Summary'!$C$4:$C$4,0))</f>
        <v>-0.20365128301266577</v>
      </c>
      <c r="G5946" s="49">
        <f t="shared" si="277"/>
        <v>0</v>
      </c>
    </row>
    <row r="5947" spans="2:7" s="12" customFormat="1" ht="15" x14ac:dyDescent="0.2">
      <c r="B5947" s="18">
        <v>5939</v>
      </c>
      <c r="C5947" s="22">
        <f t="shared" si="278"/>
        <v>45174</v>
      </c>
      <c r="D5947" s="23">
        <f t="shared" si="279"/>
        <v>11</v>
      </c>
      <c r="E5947" s="48">
        <v>0</v>
      </c>
      <c r="F5947" s="29">
        <f>INDEX('Elech Summary'!$C$5:$C$8764,MATCH($B5947,'Elech Summary'!$B$5:$B$8764,0),MATCH(F$7,'Elech Summary'!$C$4:$C$4,0))</f>
        <v>-0.17874900389177695</v>
      </c>
      <c r="G5947" s="49">
        <f t="shared" si="277"/>
        <v>0</v>
      </c>
    </row>
    <row r="5948" spans="2:7" s="12" customFormat="1" ht="15" x14ac:dyDescent="0.2">
      <c r="B5948" s="18">
        <v>5940</v>
      </c>
      <c r="C5948" s="22">
        <f t="shared" si="278"/>
        <v>45174</v>
      </c>
      <c r="D5948" s="23">
        <f t="shared" si="279"/>
        <v>12</v>
      </c>
      <c r="E5948" s="48">
        <v>0</v>
      </c>
      <c r="F5948" s="29">
        <f>INDEX('Elech Summary'!$C$5:$C$8764,MATCH($B5948,'Elech Summary'!$B$5:$B$8764,0),MATCH(F$7,'Elech Summary'!$C$4:$C$4,0))</f>
        <v>-0.15293487828633517</v>
      </c>
      <c r="G5948" s="49">
        <f t="shared" si="277"/>
        <v>0</v>
      </c>
    </row>
    <row r="5949" spans="2:7" s="12" customFormat="1" ht="15" x14ac:dyDescent="0.2">
      <c r="B5949" s="18">
        <v>5941</v>
      </c>
      <c r="C5949" s="22">
        <f t="shared" si="278"/>
        <v>45174</v>
      </c>
      <c r="D5949" s="23">
        <f t="shared" si="279"/>
        <v>13</v>
      </c>
      <c r="E5949" s="48">
        <v>0</v>
      </c>
      <c r="F5949" s="29">
        <f>INDEX('Elech Summary'!$C$5:$C$8764,MATCH($B5949,'Elech Summary'!$B$5:$B$8764,0),MATCH(F$7,'Elech Summary'!$C$4:$C$4,0))</f>
        <v>-0.13275619505143574</v>
      </c>
      <c r="G5949" s="49">
        <f t="shared" si="277"/>
        <v>0</v>
      </c>
    </row>
    <row r="5950" spans="2:7" s="12" customFormat="1" ht="15" x14ac:dyDescent="0.2">
      <c r="B5950" s="18">
        <v>5942</v>
      </c>
      <c r="C5950" s="22">
        <f t="shared" si="278"/>
        <v>45174</v>
      </c>
      <c r="D5950" s="23">
        <f t="shared" si="279"/>
        <v>14</v>
      </c>
      <c r="E5950" s="48">
        <v>0</v>
      </c>
      <c r="F5950" s="29">
        <f>INDEX('Elech Summary'!$C$5:$C$8764,MATCH($B5950,'Elech Summary'!$B$5:$B$8764,0),MATCH(F$7,'Elech Summary'!$C$4:$C$4,0))</f>
        <v>-0.11933316528941951</v>
      </c>
      <c r="G5950" s="49">
        <f t="shared" si="277"/>
        <v>0</v>
      </c>
    </row>
    <row r="5951" spans="2:7" s="12" customFormat="1" ht="15" x14ac:dyDescent="0.2">
      <c r="B5951" s="18">
        <v>5943</v>
      </c>
      <c r="C5951" s="22">
        <f t="shared" si="278"/>
        <v>45174</v>
      </c>
      <c r="D5951" s="23">
        <f t="shared" si="279"/>
        <v>15</v>
      </c>
      <c r="E5951" s="48">
        <v>0</v>
      </c>
      <c r="F5951" s="29">
        <f>INDEX('Elech Summary'!$C$5:$C$8764,MATCH($B5951,'Elech Summary'!$B$5:$B$8764,0),MATCH(F$7,'Elech Summary'!$C$4:$C$4,0))</f>
        <v>-0.10783280541308171</v>
      </c>
      <c r="G5951" s="49">
        <f t="shared" si="277"/>
        <v>0</v>
      </c>
    </row>
    <row r="5952" spans="2:7" s="12" customFormat="1" ht="15" x14ac:dyDescent="0.2">
      <c r="B5952" s="18">
        <v>5944</v>
      </c>
      <c r="C5952" s="22">
        <f t="shared" si="278"/>
        <v>45174</v>
      </c>
      <c r="D5952" s="23">
        <f t="shared" si="279"/>
        <v>16</v>
      </c>
      <c r="E5952" s="48">
        <v>0</v>
      </c>
      <c r="F5952" s="29">
        <f>INDEX('Elech Summary'!$C$5:$C$8764,MATCH($B5952,'Elech Summary'!$B$5:$B$8764,0),MATCH(F$7,'Elech Summary'!$C$4:$C$4,0))</f>
        <v>-0.10237239812586105</v>
      </c>
      <c r="G5952" s="49">
        <f t="shared" si="277"/>
        <v>0</v>
      </c>
    </row>
    <row r="5953" spans="2:7" s="12" customFormat="1" ht="15" x14ac:dyDescent="0.2">
      <c r="B5953" s="18">
        <v>5945</v>
      </c>
      <c r="C5953" s="22">
        <f t="shared" si="278"/>
        <v>45174</v>
      </c>
      <c r="D5953" s="23">
        <f t="shared" si="279"/>
        <v>17</v>
      </c>
      <c r="E5953" s="48">
        <v>0</v>
      </c>
      <c r="F5953" s="29">
        <f>INDEX('Elech Summary'!$C$5:$C$8764,MATCH($B5953,'Elech Summary'!$B$5:$B$8764,0),MATCH(F$7,'Elech Summary'!$C$4:$C$4,0))</f>
        <v>-0.1176511614158971</v>
      </c>
      <c r="G5953" s="49">
        <f t="shared" si="277"/>
        <v>0</v>
      </c>
    </row>
    <row r="5954" spans="2:7" s="12" customFormat="1" ht="15" x14ac:dyDescent="0.2">
      <c r="B5954" s="18">
        <v>5946</v>
      </c>
      <c r="C5954" s="22">
        <f t="shared" si="278"/>
        <v>45174</v>
      </c>
      <c r="D5954" s="23">
        <f t="shared" si="279"/>
        <v>18</v>
      </c>
      <c r="E5954" s="48">
        <v>0</v>
      </c>
      <c r="F5954" s="29">
        <f>INDEX('Elech Summary'!$C$5:$C$8764,MATCH($B5954,'Elech Summary'!$B$5:$B$8764,0),MATCH(F$7,'Elech Summary'!$C$4:$C$4,0))</f>
        <v>-0.14232374115504842</v>
      </c>
      <c r="G5954" s="49">
        <f t="shared" si="277"/>
        <v>0</v>
      </c>
    </row>
    <row r="5955" spans="2:7" s="12" customFormat="1" ht="15" x14ac:dyDescent="0.2">
      <c r="B5955" s="18">
        <v>5947</v>
      </c>
      <c r="C5955" s="22">
        <f t="shared" si="278"/>
        <v>45174</v>
      </c>
      <c r="D5955" s="23">
        <f t="shared" si="279"/>
        <v>19</v>
      </c>
      <c r="E5955" s="48">
        <v>0</v>
      </c>
      <c r="F5955" s="29">
        <f>INDEX('Elech Summary'!$C$5:$C$8764,MATCH($B5955,'Elech Summary'!$B$5:$B$8764,0),MATCH(F$7,'Elech Summary'!$C$4:$C$4,0))</f>
        <v>-0.17279315618326266</v>
      </c>
      <c r="G5955" s="49">
        <f t="shared" si="277"/>
        <v>0</v>
      </c>
    </row>
    <row r="5956" spans="2:7" s="12" customFormat="1" ht="15" x14ac:dyDescent="0.2">
      <c r="B5956" s="18">
        <v>5948</v>
      </c>
      <c r="C5956" s="22">
        <f t="shared" si="278"/>
        <v>45174</v>
      </c>
      <c r="D5956" s="23">
        <f t="shared" si="279"/>
        <v>20</v>
      </c>
      <c r="E5956" s="48">
        <v>0</v>
      </c>
      <c r="F5956" s="29">
        <f>INDEX('Elech Summary'!$C$5:$C$8764,MATCH($B5956,'Elech Summary'!$B$5:$B$8764,0),MATCH(F$7,'Elech Summary'!$C$4:$C$4,0))</f>
        <v>-0.17899533249862798</v>
      </c>
      <c r="G5956" s="49">
        <f t="shared" si="277"/>
        <v>0</v>
      </c>
    </row>
    <row r="5957" spans="2:7" s="12" customFormat="1" ht="15" x14ac:dyDescent="0.2">
      <c r="B5957" s="18">
        <v>5949</v>
      </c>
      <c r="C5957" s="22">
        <f t="shared" si="278"/>
        <v>45174</v>
      </c>
      <c r="D5957" s="23">
        <f t="shared" si="279"/>
        <v>21</v>
      </c>
      <c r="E5957" s="48">
        <v>0</v>
      </c>
      <c r="F5957" s="29">
        <f>INDEX('Elech Summary'!$C$5:$C$8764,MATCH($B5957,'Elech Summary'!$B$5:$B$8764,0),MATCH(F$7,'Elech Summary'!$C$4:$C$4,0))</f>
        <v>-0.16454891131952867</v>
      </c>
      <c r="G5957" s="49">
        <f t="shared" si="277"/>
        <v>0</v>
      </c>
    </row>
    <row r="5958" spans="2:7" s="12" customFormat="1" ht="15" x14ac:dyDescent="0.2">
      <c r="B5958" s="18">
        <v>5950</v>
      </c>
      <c r="C5958" s="22">
        <f t="shared" si="278"/>
        <v>45174</v>
      </c>
      <c r="D5958" s="23">
        <f t="shared" si="279"/>
        <v>22</v>
      </c>
      <c r="E5958" s="48">
        <v>0</v>
      </c>
      <c r="F5958" s="29">
        <f>INDEX('Elech Summary'!$C$5:$C$8764,MATCH($B5958,'Elech Summary'!$B$5:$B$8764,0),MATCH(F$7,'Elech Summary'!$C$4:$C$4,0))</f>
        <v>-0.14426925425417719</v>
      </c>
      <c r="G5958" s="49">
        <f t="shared" si="277"/>
        <v>0</v>
      </c>
    </row>
    <row r="5959" spans="2:7" s="12" customFormat="1" ht="15" x14ac:dyDescent="0.2">
      <c r="B5959" s="18">
        <v>5951</v>
      </c>
      <c r="C5959" s="22">
        <f t="shared" si="278"/>
        <v>45174</v>
      </c>
      <c r="D5959" s="23">
        <f t="shared" si="279"/>
        <v>23</v>
      </c>
      <c r="E5959" s="48">
        <v>0</v>
      </c>
      <c r="F5959" s="29">
        <f>INDEX('Elech Summary'!$C$5:$C$8764,MATCH($B5959,'Elech Summary'!$B$5:$B$8764,0),MATCH(F$7,'Elech Summary'!$C$4:$C$4,0))</f>
        <v>-0.10517888515039275</v>
      </c>
      <c r="G5959" s="49">
        <f t="shared" si="277"/>
        <v>0</v>
      </c>
    </row>
    <row r="5960" spans="2:7" s="12" customFormat="1" ht="15" x14ac:dyDescent="0.2">
      <c r="B5960" s="18">
        <v>5952</v>
      </c>
      <c r="C5960" s="22">
        <f t="shared" si="278"/>
        <v>45174</v>
      </c>
      <c r="D5960" s="23">
        <f t="shared" si="279"/>
        <v>24</v>
      </c>
      <c r="E5960" s="48">
        <v>0</v>
      </c>
      <c r="F5960" s="29">
        <f>INDEX('Elech Summary'!$C$5:$C$8764,MATCH($B5960,'Elech Summary'!$B$5:$B$8764,0),MATCH(F$7,'Elech Summary'!$C$4:$C$4,0))</f>
        <v>-7.16754458521211E-2</v>
      </c>
      <c r="G5960" s="49">
        <f t="shared" si="277"/>
        <v>0</v>
      </c>
    </row>
    <row r="5961" spans="2:7" s="12" customFormat="1" ht="15" x14ac:dyDescent="0.2">
      <c r="B5961" s="18">
        <v>5953</v>
      </c>
      <c r="C5961" s="22">
        <f t="shared" si="278"/>
        <v>45175</v>
      </c>
      <c r="D5961" s="23">
        <f t="shared" si="279"/>
        <v>1</v>
      </c>
      <c r="E5961" s="48">
        <v>0</v>
      </c>
      <c r="F5961" s="29">
        <f>INDEX('Elech Summary'!$C$5:$C$8764,MATCH($B5961,'Elech Summary'!$B$5:$B$8764,0),MATCH(F$7,'Elech Summary'!$C$4:$C$4,0))</f>
        <v>-3.2932050697122656E-2</v>
      </c>
      <c r="G5961" s="49">
        <f t="shared" si="277"/>
        <v>0</v>
      </c>
    </row>
    <row r="5962" spans="2:7" s="12" customFormat="1" ht="15" x14ac:dyDescent="0.2">
      <c r="B5962" s="18">
        <v>5954</v>
      </c>
      <c r="C5962" s="22">
        <f t="shared" si="278"/>
        <v>45175</v>
      </c>
      <c r="D5962" s="23">
        <f t="shared" si="279"/>
        <v>2</v>
      </c>
      <c r="E5962" s="48">
        <v>0</v>
      </c>
      <c r="F5962" s="29">
        <f>INDEX('Elech Summary'!$C$5:$C$8764,MATCH($B5962,'Elech Summary'!$B$5:$B$8764,0),MATCH(F$7,'Elech Summary'!$C$4:$C$4,0))</f>
        <v>-1.7761317916221899E-2</v>
      </c>
      <c r="G5962" s="49">
        <f t="shared" ref="G5962:G6025" si="280">$E5962*F5962</f>
        <v>0</v>
      </c>
    </row>
    <row r="5963" spans="2:7" s="12" customFormat="1" ht="15" x14ac:dyDescent="0.2">
      <c r="B5963" s="18">
        <v>5955</v>
      </c>
      <c r="C5963" s="22">
        <f t="shared" ref="C5963:C6026" si="281">IF(C5962="-",C5962,IF(D5963=1,C5962+1,C5962))</f>
        <v>45175</v>
      </c>
      <c r="D5963" s="23">
        <f t="shared" ref="D5963:D6026" si="282">IF(D5962+1&gt;24,1,D5962+1)</f>
        <v>3</v>
      </c>
      <c r="E5963" s="48">
        <v>0</v>
      </c>
      <c r="F5963" s="29">
        <f>INDEX('Elech Summary'!$C$5:$C$8764,MATCH($B5963,'Elech Summary'!$B$5:$B$8764,0),MATCH(F$7,'Elech Summary'!$C$4:$C$4,0))</f>
        <v>-1.1375814782781027E-2</v>
      </c>
      <c r="G5963" s="49">
        <f t="shared" si="280"/>
        <v>0</v>
      </c>
    </row>
    <row r="5964" spans="2:7" s="12" customFormat="1" ht="15" x14ac:dyDescent="0.2">
      <c r="B5964" s="18">
        <v>5956</v>
      </c>
      <c r="C5964" s="22">
        <f t="shared" si="281"/>
        <v>45175</v>
      </c>
      <c r="D5964" s="23">
        <f t="shared" si="282"/>
        <v>4</v>
      </c>
      <c r="E5964" s="48">
        <v>0</v>
      </c>
      <c r="F5964" s="29">
        <f>INDEX('Elech Summary'!$C$5:$C$8764,MATCH($B5964,'Elech Summary'!$B$5:$B$8764,0),MATCH(F$7,'Elech Summary'!$C$4:$C$4,0))</f>
        <v>-1.6319613647446454E-2</v>
      </c>
      <c r="G5964" s="49">
        <f t="shared" si="280"/>
        <v>0</v>
      </c>
    </row>
    <row r="5965" spans="2:7" s="12" customFormat="1" ht="15" x14ac:dyDescent="0.2">
      <c r="B5965" s="18">
        <v>5957</v>
      </c>
      <c r="C5965" s="22">
        <f t="shared" si="281"/>
        <v>45175</v>
      </c>
      <c r="D5965" s="23">
        <f t="shared" si="282"/>
        <v>5</v>
      </c>
      <c r="E5965" s="48">
        <v>0</v>
      </c>
      <c r="F5965" s="29">
        <f>INDEX('Elech Summary'!$C$5:$C$8764,MATCH($B5965,'Elech Summary'!$B$5:$B$8764,0),MATCH(F$7,'Elech Summary'!$C$4:$C$4,0))</f>
        <v>-2.591255075177688E-2</v>
      </c>
      <c r="G5965" s="49">
        <f t="shared" si="280"/>
        <v>0</v>
      </c>
    </row>
    <row r="5966" spans="2:7" s="12" customFormat="1" ht="15" x14ac:dyDescent="0.2">
      <c r="B5966" s="18">
        <v>5958</v>
      </c>
      <c r="C5966" s="22">
        <f t="shared" si="281"/>
        <v>45175</v>
      </c>
      <c r="D5966" s="23">
        <f t="shared" si="282"/>
        <v>6</v>
      </c>
      <c r="E5966" s="48">
        <v>0</v>
      </c>
      <c r="F5966" s="29">
        <f>INDEX('Elech Summary'!$C$5:$C$8764,MATCH($B5966,'Elech Summary'!$B$5:$B$8764,0),MATCH(F$7,'Elech Summary'!$C$4:$C$4,0))</f>
        <v>-7.5407359982921224E-2</v>
      </c>
      <c r="G5966" s="49">
        <f t="shared" si="280"/>
        <v>0</v>
      </c>
    </row>
    <row r="5967" spans="2:7" s="12" customFormat="1" ht="15" x14ac:dyDescent="0.2">
      <c r="B5967" s="18">
        <v>5959</v>
      </c>
      <c r="C5967" s="22">
        <f t="shared" si="281"/>
        <v>45175</v>
      </c>
      <c r="D5967" s="23">
        <f t="shared" si="282"/>
        <v>7</v>
      </c>
      <c r="E5967" s="48">
        <v>0</v>
      </c>
      <c r="F5967" s="29">
        <f>INDEX('Elech Summary'!$C$5:$C$8764,MATCH($B5967,'Elech Summary'!$B$5:$B$8764,0),MATCH(F$7,'Elech Summary'!$C$4:$C$4,0))</f>
        <v>-0.1737865980722775</v>
      </c>
      <c r="G5967" s="49">
        <f t="shared" si="280"/>
        <v>0</v>
      </c>
    </row>
    <row r="5968" spans="2:7" s="12" customFormat="1" ht="15" x14ac:dyDescent="0.2">
      <c r="B5968" s="18">
        <v>5960</v>
      </c>
      <c r="C5968" s="22">
        <f t="shared" si="281"/>
        <v>45175</v>
      </c>
      <c r="D5968" s="23">
        <f t="shared" si="282"/>
        <v>8</v>
      </c>
      <c r="E5968" s="48">
        <v>0</v>
      </c>
      <c r="F5968" s="29">
        <f>INDEX('Elech Summary'!$C$5:$C$8764,MATCH($B5968,'Elech Summary'!$B$5:$B$8764,0),MATCH(F$7,'Elech Summary'!$C$4:$C$4,0))</f>
        <v>-0.21215379306500406</v>
      </c>
      <c r="G5968" s="49">
        <f t="shared" si="280"/>
        <v>0</v>
      </c>
    </row>
    <row r="5969" spans="2:7" s="12" customFormat="1" ht="15" x14ac:dyDescent="0.2">
      <c r="B5969" s="18">
        <v>5961</v>
      </c>
      <c r="C5969" s="22">
        <f t="shared" si="281"/>
        <v>45175</v>
      </c>
      <c r="D5969" s="23">
        <f t="shared" si="282"/>
        <v>9</v>
      </c>
      <c r="E5969" s="48">
        <v>0</v>
      </c>
      <c r="F5969" s="29">
        <f>INDEX('Elech Summary'!$C$5:$C$8764,MATCH($B5969,'Elech Summary'!$B$5:$B$8764,0),MATCH(F$7,'Elech Summary'!$C$4:$C$4,0))</f>
        <v>-0.22128557098472432</v>
      </c>
      <c r="G5969" s="49">
        <f t="shared" si="280"/>
        <v>0</v>
      </c>
    </row>
    <row r="5970" spans="2:7" s="12" customFormat="1" ht="15" x14ac:dyDescent="0.2">
      <c r="B5970" s="18">
        <v>5962</v>
      </c>
      <c r="C5970" s="22">
        <f t="shared" si="281"/>
        <v>45175</v>
      </c>
      <c r="D5970" s="23">
        <f t="shared" si="282"/>
        <v>10</v>
      </c>
      <c r="E5970" s="48">
        <v>0</v>
      </c>
      <c r="F5970" s="29">
        <f>INDEX('Elech Summary'!$C$5:$C$8764,MATCH($B5970,'Elech Summary'!$B$5:$B$8764,0),MATCH(F$7,'Elech Summary'!$C$4:$C$4,0))</f>
        <v>-0.20389474003245184</v>
      </c>
      <c r="G5970" s="49">
        <f t="shared" si="280"/>
        <v>0</v>
      </c>
    </row>
    <row r="5971" spans="2:7" s="12" customFormat="1" ht="15" x14ac:dyDescent="0.2">
      <c r="B5971" s="18">
        <v>5963</v>
      </c>
      <c r="C5971" s="22">
        <f t="shared" si="281"/>
        <v>45175</v>
      </c>
      <c r="D5971" s="23">
        <f t="shared" si="282"/>
        <v>11</v>
      </c>
      <c r="E5971" s="48">
        <v>0</v>
      </c>
      <c r="F5971" s="29">
        <f>INDEX('Elech Summary'!$C$5:$C$8764,MATCH($B5971,'Elech Summary'!$B$5:$B$8764,0),MATCH(F$7,'Elech Summary'!$C$4:$C$4,0))</f>
        <v>-0.1789428490162589</v>
      </c>
      <c r="G5971" s="49">
        <f t="shared" si="280"/>
        <v>0</v>
      </c>
    </row>
    <row r="5972" spans="2:7" s="12" customFormat="1" ht="15" x14ac:dyDescent="0.2">
      <c r="B5972" s="18">
        <v>5964</v>
      </c>
      <c r="C5972" s="22">
        <f t="shared" si="281"/>
        <v>45175</v>
      </c>
      <c r="D5972" s="23">
        <f t="shared" si="282"/>
        <v>12</v>
      </c>
      <c r="E5972" s="48">
        <v>0</v>
      </c>
      <c r="F5972" s="29">
        <f>INDEX('Elech Summary'!$C$5:$C$8764,MATCH($B5972,'Elech Summary'!$B$5:$B$8764,0),MATCH(F$7,'Elech Summary'!$C$4:$C$4,0))</f>
        <v>-0.15307465277038812</v>
      </c>
      <c r="G5972" s="49">
        <f t="shared" si="280"/>
        <v>0</v>
      </c>
    </row>
    <row r="5973" spans="2:7" s="12" customFormat="1" ht="15" x14ac:dyDescent="0.2">
      <c r="B5973" s="18">
        <v>5965</v>
      </c>
      <c r="C5973" s="22">
        <f t="shared" si="281"/>
        <v>45175</v>
      </c>
      <c r="D5973" s="23">
        <f t="shared" si="282"/>
        <v>13</v>
      </c>
      <c r="E5973" s="48">
        <v>0</v>
      </c>
      <c r="F5973" s="29">
        <f>INDEX('Elech Summary'!$C$5:$C$8764,MATCH($B5973,'Elech Summary'!$B$5:$B$8764,0),MATCH(F$7,'Elech Summary'!$C$4:$C$4,0))</f>
        <v>-0.13288277515294133</v>
      </c>
      <c r="G5973" s="49">
        <f t="shared" si="280"/>
        <v>0</v>
      </c>
    </row>
    <row r="5974" spans="2:7" s="12" customFormat="1" ht="15" x14ac:dyDescent="0.2">
      <c r="B5974" s="18">
        <v>5966</v>
      </c>
      <c r="C5974" s="22">
        <f t="shared" si="281"/>
        <v>45175</v>
      </c>
      <c r="D5974" s="23">
        <f t="shared" si="282"/>
        <v>14</v>
      </c>
      <c r="E5974" s="48">
        <v>0</v>
      </c>
      <c r="F5974" s="29">
        <f>INDEX('Elech Summary'!$C$5:$C$8764,MATCH($B5974,'Elech Summary'!$B$5:$B$8764,0),MATCH(F$7,'Elech Summary'!$C$4:$C$4,0))</f>
        <v>-0.11951525375081695</v>
      </c>
      <c r="G5974" s="49">
        <f t="shared" si="280"/>
        <v>0</v>
      </c>
    </row>
    <row r="5975" spans="2:7" s="12" customFormat="1" ht="15" x14ac:dyDescent="0.2">
      <c r="B5975" s="18">
        <v>5967</v>
      </c>
      <c r="C5975" s="22">
        <f t="shared" si="281"/>
        <v>45175</v>
      </c>
      <c r="D5975" s="23">
        <f t="shared" si="282"/>
        <v>15</v>
      </c>
      <c r="E5975" s="48">
        <v>0</v>
      </c>
      <c r="F5975" s="29">
        <f>INDEX('Elech Summary'!$C$5:$C$8764,MATCH($B5975,'Elech Summary'!$B$5:$B$8764,0),MATCH(F$7,'Elech Summary'!$C$4:$C$4,0))</f>
        <v>-0.10794942294023846</v>
      </c>
      <c r="G5975" s="49">
        <f t="shared" si="280"/>
        <v>0</v>
      </c>
    </row>
    <row r="5976" spans="2:7" s="12" customFormat="1" ht="15" x14ac:dyDescent="0.2">
      <c r="B5976" s="18">
        <v>5968</v>
      </c>
      <c r="C5976" s="22">
        <f t="shared" si="281"/>
        <v>45175</v>
      </c>
      <c r="D5976" s="23">
        <f t="shared" si="282"/>
        <v>16</v>
      </c>
      <c r="E5976" s="48">
        <v>0</v>
      </c>
      <c r="F5976" s="29">
        <f>INDEX('Elech Summary'!$C$5:$C$8764,MATCH($B5976,'Elech Summary'!$B$5:$B$8764,0),MATCH(F$7,'Elech Summary'!$C$4:$C$4,0))</f>
        <v>-0.10244857008983788</v>
      </c>
      <c r="G5976" s="49">
        <f t="shared" si="280"/>
        <v>0</v>
      </c>
    </row>
    <row r="5977" spans="2:7" s="12" customFormat="1" ht="15" x14ac:dyDescent="0.2">
      <c r="B5977" s="18">
        <v>5969</v>
      </c>
      <c r="C5977" s="22">
        <f t="shared" si="281"/>
        <v>45175</v>
      </c>
      <c r="D5977" s="23">
        <f t="shared" si="282"/>
        <v>17</v>
      </c>
      <c r="E5977" s="48">
        <v>0</v>
      </c>
      <c r="F5977" s="29">
        <f>INDEX('Elech Summary'!$C$5:$C$8764,MATCH($B5977,'Elech Summary'!$B$5:$B$8764,0),MATCH(F$7,'Elech Summary'!$C$4:$C$4,0))</f>
        <v>-0.11783032374271252</v>
      </c>
      <c r="G5977" s="49">
        <f t="shared" si="280"/>
        <v>0</v>
      </c>
    </row>
    <row r="5978" spans="2:7" s="12" customFormat="1" ht="15" x14ac:dyDescent="0.2">
      <c r="B5978" s="18">
        <v>5970</v>
      </c>
      <c r="C5978" s="22">
        <f t="shared" si="281"/>
        <v>45175</v>
      </c>
      <c r="D5978" s="23">
        <f t="shared" si="282"/>
        <v>18</v>
      </c>
      <c r="E5978" s="48">
        <v>0</v>
      </c>
      <c r="F5978" s="29">
        <f>INDEX('Elech Summary'!$C$5:$C$8764,MATCH($B5978,'Elech Summary'!$B$5:$B$8764,0),MATCH(F$7,'Elech Summary'!$C$4:$C$4,0))</f>
        <v>-0.14249127364813208</v>
      </c>
      <c r="G5978" s="49">
        <f t="shared" si="280"/>
        <v>0</v>
      </c>
    </row>
    <row r="5979" spans="2:7" s="12" customFormat="1" ht="15" x14ac:dyDescent="0.2">
      <c r="B5979" s="18">
        <v>5971</v>
      </c>
      <c r="C5979" s="22">
        <f t="shared" si="281"/>
        <v>45175</v>
      </c>
      <c r="D5979" s="23">
        <f t="shared" si="282"/>
        <v>19</v>
      </c>
      <c r="E5979" s="48">
        <v>0</v>
      </c>
      <c r="F5979" s="29">
        <f>INDEX('Elech Summary'!$C$5:$C$8764,MATCH($B5979,'Elech Summary'!$B$5:$B$8764,0),MATCH(F$7,'Elech Summary'!$C$4:$C$4,0))</f>
        <v>-0.17298223273167004</v>
      </c>
      <c r="G5979" s="49">
        <f t="shared" si="280"/>
        <v>0</v>
      </c>
    </row>
    <row r="5980" spans="2:7" s="12" customFormat="1" ht="15" x14ac:dyDescent="0.2">
      <c r="B5980" s="18">
        <v>5972</v>
      </c>
      <c r="C5980" s="22">
        <f t="shared" si="281"/>
        <v>45175</v>
      </c>
      <c r="D5980" s="23">
        <f t="shared" si="282"/>
        <v>20</v>
      </c>
      <c r="E5980" s="48">
        <v>0</v>
      </c>
      <c r="F5980" s="29">
        <f>INDEX('Elech Summary'!$C$5:$C$8764,MATCH($B5980,'Elech Summary'!$B$5:$B$8764,0),MATCH(F$7,'Elech Summary'!$C$4:$C$4,0))</f>
        <v>-0.17919093113774373</v>
      </c>
      <c r="G5980" s="49">
        <f t="shared" si="280"/>
        <v>0</v>
      </c>
    </row>
    <row r="5981" spans="2:7" s="12" customFormat="1" ht="15" x14ac:dyDescent="0.2">
      <c r="B5981" s="18">
        <v>5973</v>
      </c>
      <c r="C5981" s="22">
        <f t="shared" si="281"/>
        <v>45175</v>
      </c>
      <c r="D5981" s="23">
        <f t="shared" si="282"/>
        <v>21</v>
      </c>
      <c r="E5981" s="48">
        <v>0</v>
      </c>
      <c r="F5981" s="29">
        <f>INDEX('Elech Summary'!$C$5:$C$8764,MATCH($B5981,'Elech Summary'!$B$5:$B$8764,0),MATCH(F$7,'Elech Summary'!$C$4:$C$4,0))</f>
        <v>-0.16088705483567134</v>
      </c>
      <c r="G5981" s="49">
        <f t="shared" si="280"/>
        <v>0</v>
      </c>
    </row>
    <row r="5982" spans="2:7" s="12" customFormat="1" ht="15" x14ac:dyDescent="0.2">
      <c r="B5982" s="18">
        <v>5974</v>
      </c>
      <c r="C5982" s="22">
        <f t="shared" si="281"/>
        <v>45175</v>
      </c>
      <c r="D5982" s="23">
        <f t="shared" si="282"/>
        <v>22</v>
      </c>
      <c r="E5982" s="48">
        <v>0</v>
      </c>
      <c r="F5982" s="29">
        <f>INDEX('Elech Summary'!$C$5:$C$8764,MATCH($B5982,'Elech Summary'!$B$5:$B$8764,0),MATCH(F$7,'Elech Summary'!$C$4:$C$4,0))</f>
        <v>-0.14440670241415562</v>
      </c>
      <c r="G5982" s="49">
        <f t="shared" si="280"/>
        <v>0</v>
      </c>
    </row>
    <row r="5983" spans="2:7" s="12" customFormat="1" ht="15" x14ac:dyDescent="0.2">
      <c r="B5983" s="18">
        <v>5975</v>
      </c>
      <c r="C5983" s="22">
        <f t="shared" si="281"/>
        <v>45175</v>
      </c>
      <c r="D5983" s="23">
        <f t="shared" si="282"/>
        <v>23</v>
      </c>
      <c r="E5983" s="48">
        <v>0</v>
      </c>
      <c r="F5983" s="29">
        <f>INDEX('Elech Summary'!$C$5:$C$8764,MATCH($B5983,'Elech Summary'!$B$5:$B$8764,0),MATCH(F$7,'Elech Summary'!$C$4:$C$4,0))</f>
        <v>-0.10905787744586462</v>
      </c>
      <c r="G5983" s="49">
        <f t="shared" si="280"/>
        <v>0</v>
      </c>
    </row>
    <row r="5984" spans="2:7" s="12" customFormat="1" ht="15" x14ac:dyDescent="0.2">
      <c r="B5984" s="18">
        <v>5976</v>
      </c>
      <c r="C5984" s="22">
        <f t="shared" si="281"/>
        <v>45175</v>
      </c>
      <c r="D5984" s="23">
        <f t="shared" si="282"/>
        <v>24</v>
      </c>
      <c r="E5984" s="48">
        <v>0</v>
      </c>
      <c r="F5984" s="29">
        <f>INDEX('Elech Summary'!$C$5:$C$8764,MATCH($B5984,'Elech Summary'!$B$5:$B$8764,0),MATCH(F$7,'Elech Summary'!$C$4:$C$4,0))</f>
        <v>-6.8075549193841553E-2</v>
      </c>
      <c r="G5984" s="49">
        <f t="shared" si="280"/>
        <v>0</v>
      </c>
    </row>
    <row r="5985" spans="2:7" s="12" customFormat="1" ht="15" x14ac:dyDescent="0.2">
      <c r="B5985" s="18">
        <v>5977</v>
      </c>
      <c r="C5985" s="22">
        <f t="shared" si="281"/>
        <v>45176</v>
      </c>
      <c r="D5985" s="23">
        <f t="shared" si="282"/>
        <v>1</v>
      </c>
      <c r="E5985" s="48">
        <v>0</v>
      </c>
      <c r="F5985" s="29">
        <f>INDEX('Elech Summary'!$C$5:$C$8764,MATCH($B5985,'Elech Summary'!$B$5:$B$8764,0),MATCH(F$7,'Elech Summary'!$C$4:$C$4,0))</f>
        <v>-3.6587322229614042E-2</v>
      </c>
      <c r="G5985" s="49">
        <f t="shared" si="280"/>
        <v>0</v>
      </c>
    </row>
    <row r="5986" spans="2:7" s="12" customFormat="1" ht="15" x14ac:dyDescent="0.2">
      <c r="B5986" s="18">
        <v>5978</v>
      </c>
      <c r="C5986" s="22">
        <f t="shared" si="281"/>
        <v>45176</v>
      </c>
      <c r="D5986" s="23">
        <f t="shared" si="282"/>
        <v>2</v>
      </c>
      <c r="E5986" s="48">
        <v>0</v>
      </c>
      <c r="F5986" s="29">
        <f>INDEX('Elech Summary'!$C$5:$C$8764,MATCH($B5986,'Elech Summary'!$B$5:$B$8764,0),MATCH(F$7,'Elech Summary'!$C$4:$C$4,0))</f>
        <v>-1.7788775418014015E-2</v>
      </c>
      <c r="G5986" s="49">
        <f t="shared" si="280"/>
        <v>0</v>
      </c>
    </row>
    <row r="5987" spans="2:7" s="12" customFormat="1" ht="15" x14ac:dyDescent="0.2">
      <c r="B5987" s="18">
        <v>5979</v>
      </c>
      <c r="C5987" s="22">
        <f t="shared" si="281"/>
        <v>45176</v>
      </c>
      <c r="D5987" s="23">
        <f t="shared" si="282"/>
        <v>3</v>
      </c>
      <c r="E5987" s="48">
        <v>0</v>
      </c>
      <c r="F5987" s="29">
        <f>INDEX('Elech Summary'!$C$5:$C$8764,MATCH($B5987,'Elech Summary'!$B$5:$B$8764,0),MATCH(F$7,'Elech Summary'!$C$4:$C$4,0))</f>
        <v>-1.138892760148992E-2</v>
      </c>
      <c r="G5987" s="49">
        <f t="shared" si="280"/>
        <v>0</v>
      </c>
    </row>
    <row r="5988" spans="2:7" s="12" customFormat="1" ht="15" x14ac:dyDescent="0.2">
      <c r="B5988" s="18">
        <v>5980</v>
      </c>
      <c r="C5988" s="22">
        <f t="shared" si="281"/>
        <v>45176</v>
      </c>
      <c r="D5988" s="23">
        <f t="shared" si="282"/>
        <v>4</v>
      </c>
      <c r="E5988" s="48">
        <v>0</v>
      </c>
      <c r="F5988" s="29">
        <f>INDEX('Elech Summary'!$C$5:$C$8764,MATCH($B5988,'Elech Summary'!$B$5:$B$8764,0),MATCH(F$7,'Elech Summary'!$C$4:$C$4,0))</f>
        <v>-1.2771586970433112E-2</v>
      </c>
      <c r="G5988" s="49">
        <f t="shared" si="280"/>
        <v>0</v>
      </c>
    </row>
    <row r="5989" spans="2:7" s="12" customFormat="1" ht="15" x14ac:dyDescent="0.2">
      <c r="B5989" s="18">
        <v>5981</v>
      </c>
      <c r="C5989" s="22">
        <f t="shared" si="281"/>
        <v>45176</v>
      </c>
      <c r="D5989" s="23">
        <f t="shared" si="282"/>
        <v>5</v>
      </c>
      <c r="E5989" s="48">
        <v>0</v>
      </c>
      <c r="F5989" s="29">
        <f>INDEX('Elech Summary'!$C$5:$C$8764,MATCH($B5989,'Elech Summary'!$B$5:$B$8764,0),MATCH(F$7,'Elech Summary'!$C$4:$C$4,0))</f>
        <v>-2.5927901380619549E-2</v>
      </c>
      <c r="G5989" s="49">
        <f t="shared" si="280"/>
        <v>0</v>
      </c>
    </row>
    <row r="5990" spans="2:7" s="12" customFormat="1" ht="15" x14ac:dyDescent="0.2">
      <c r="B5990" s="18">
        <v>5982</v>
      </c>
      <c r="C5990" s="22">
        <f t="shared" si="281"/>
        <v>45176</v>
      </c>
      <c r="D5990" s="23">
        <f t="shared" si="282"/>
        <v>6</v>
      </c>
      <c r="E5990" s="48">
        <v>0</v>
      </c>
      <c r="F5990" s="29">
        <f>INDEX('Elech Summary'!$C$5:$C$8764,MATCH($B5990,'Elech Summary'!$B$5:$B$8764,0),MATCH(F$7,'Elech Summary'!$C$4:$C$4,0))</f>
        <v>-7.9128144576061252E-2</v>
      </c>
      <c r="G5990" s="49">
        <f t="shared" si="280"/>
        <v>0</v>
      </c>
    </row>
    <row r="5991" spans="2:7" s="12" customFormat="1" ht="15" x14ac:dyDescent="0.2">
      <c r="B5991" s="18">
        <v>5983</v>
      </c>
      <c r="C5991" s="22">
        <f t="shared" si="281"/>
        <v>45176</v>
      </c>
      <c r="D5991" s="23">
        <f t="shared" si="282"/>
        <v>7</v>
      </c>
      <c r="E5991" s="48">
        <v>0</v>
      </c>
      <c r="F5991" s="29">
        <f>INDEX('Elech Summary'!$C$5:$C$8764,MATCH($B5991,'Elech Summary'!$B$5:$B$8764,0),MATCH(F$7,'Elech Summary'!$C$4:$C$4,0))</f>
        <v>-0.17399113937349542</v>
      </c>
      <c r="G5991" s="49">
        <f t="shared" si="280"/>
        <v>0</v>
      </c>
    </row>
    <row r="5992" spans="2:7" s="12" customFormat="1" ht="15" x14ac:dyDescent="0.2">
      <c r="B5992" s="18">
        <v>5984</v>
      </c>
      <c r="C5992" s="22">
        <f t="shared" si="281"/>
        <v>45176</v>
      </c>
      <c r="D5992" s="23">
        <f t="shared" si="282"/>
        <v>8</v>
      </c>
      <c r="E5992" s="48">
        <v>0</v>
      </c>
      <c r="F5992" s="29">
        <f>INDEX('Elech Summary'!$C$5:$C$8764,MATCH($B5992,'Elech Summary'!$B$5:$B$8764,0),MATCH(F$7,'Elech Summary'!$C$4:$C$4,0))</f>
        <v>-0.21237840848834183</v>
      </c>
      <c r="G5992" s="49">
        <f t="shared" si="280"/>
        <v>0</v>
      </c>
    </row>
    <row r="5993" spans="2:7" s="12" customFormat="1" ht="15" x14ac:dyDescent="0.2">
      <c r="B5993" s="18">
        <v>5985</v>
      </c>
      <c r="C5993" s="22">
        <f t="shared" si="281"/>
        <v>45176</v>
      </c>
      <c r="D5993" s="23">
        <f t="shared" si="282"/>
        <v>9</v>
      </c>
      <c r="E5993" s="48">
        <v>0</v>
      </c>
      <c r="F5993" s="29">
        <f>INDEX('Elech Summary'!$C$5:$C$8764,MATCH($B5993,'Elech Summary'!$B$5:$B$8764,0),MATCH(F$7,'Elech Summary'!$C$4:$C$4,0))</f>
        <v>-0.22104687677373103</v>
      </c>
      <c r="G5993" s="49">
        <f t="shared" si="280"/>
        <v>0</v>
      </c>
    </row>
    <row r="5994" spans="2:7" s="12" customFormat="1" ht="15" x14ac:dyDescent="0.2">
      <c r="B5994" s="18">
        <v>5986</v>
      </c>
      <c r="C5994" s="22">
        <f t="shared" si="281"/>
        <v>45176</v>
      </c>
      <c r="D5994" s="23">
        <f t="shared" si="282"/>
        <v>10</v>
      </c>
      <c r="E5994" s="48">
        <v>0</v>
      </c>
      <c r="F5994" s="29">
        <f>INDEX('Elech Summary'!$C$5:$C$8764,MATCH($B5994,'Elech Summary'!$B$5:$B$8764,0),MATCH(F$7,'Elech Summary'!$C$4:$C$4,0))</f>
        <v>-0.20795864426025401</v>
      </c>
      <c r="G5994" s="49">
        <f t="shared" si="280"/>
        <v>0</v>
      </c>
    </row>
    <row r="5995" spans="2:7" s="12" customFormat="1" ht="15" x14ac:dyDescent="0.2">
      <c r="B5995" s="18">
        <v>5987</v>
      </c>
      <c r="C5995" s="22">
        <f t="shared" si="281"/>
        <v>45176</v>
      </c>
      <c r="D5995" s="23">
        <f t="shared" si="282"/>
        <v>11</v>
      </c>
      <c r="E5995" s="48">
        <v>0</v>
      </c>
      <c r="F5995" s="29">
        <f>INDEX('Elech Summary'!$C$5:$C$8764,MATCH($B5995,'Elech Summary'!$B$5:$B$8764,0),MATCH(F$7,'Elech Summary'!$C$4:$C$4,0))</f>
        <v>-0.18298566278311401</v>
      </c>
      <c r="G5995" s="49">
        <f t="shared" si="280"/>
        <v>0</v>
      </c>
    </row>
    <row r="5996" spans="2:7" s="12" customFormat="1" ht="15" x14ac:dyDescent="0.2">
      <c r="B5996" s="18">
        <v>5988</v>
      </c>
      <c r="C5996" s="22">
        <f t="shared" si="281"/>
        <v>45176</v>
      </c>
      <c r="D5996" s="23">
        <f t="shared" si="282"/>
        <v>12</v>
      </c>
      <c r="E5996" s="48">
        <v>0</v>
      </c>
      <c r="F5996" s="29">
        <f>INDEX('Elech Summary'!$C$5:$C$8764,MATCH($B5996,'Elech Summary'!$B$5:$B$8764,0),MATCH(F$7,'Elech Summary'!$C$4:$C$4,0))</f>
        <v>-0.15709451176981379</v>
      </c>
      <c r="G5996" s="49">
        <f t="shared" si="280"/>
        <v>0</v>
      </c>
    </row>
    <row r="5997" spans="2:7" s="12" customFormat="1" ht="15" x14ac:dyDescent="0.2">
      <c r="B5997" s="18">
        <v>5989</v>
      </c>
      <c r="C5997" s="22">
        <f t="shared" si="281"/>
        <v>45176</v>
      </c>
      <c r="D5997" s="23">
        <f t="shared" si="282"/>
        <v>13</v>
      </c>
      <c r="E5997" s="48">
        <v>0</v>
      </c>
      <c r="F5997" s="29">
        <f>INDEX('Elech Summary'!$C$5:$C$8764,MATCH($B5997,'Elech Summary'!$B$5:$B$8764,0),MATCH(F$7,'Elech Summary'!$C$4:$C$4,0))</f>
        <v>-0.13681956230519637</v>
      </c>
      <c r="G5997" s="49">
        <f t="shared" si="280"/>
        <v>0</v>
      </c>
    </row>
    <row r="5998" spans="2:7" s="12" customFormat="1" ht="15" x14ac:dyDescent="0.2">
      <c r="B5998" s="18">
        <v>5990</v>
      </c>
      <c r="C5998" s="22">
        <f t="shared" si="281"/>
        <v>45176</v>
      </c>
      <c r="D5998" s="23">
        <f t="shared" si="282"/>
        <v>14</v>
      </c>
      <c r="E5998" s="48">
        <v>0</v>
      </c>
      <c r="F5998" s="29">
        <f>INDEX('Elech Summary'!$C$5:$C$8764,MATCH($B5998,'Elech Summary'!$B$5:$B$8764,0),MATCH(F$7,'Elech Summary'!$C$4:$C$4,0))</f>
        <v>-0.11958238659132155</v>
      </c>
      <c r="G5998" s="49">
        <f t="shared" si="280"/>
        <v>0</v>
      </c>
    </row>
    <row r="5999" spans="2:7" s="12" customFormat="1" ht="15" x14ac:dyDescent="0.2">
      <c r="B5999" s="18">
        <v>5991</v>
      </c>
      <c r="C5999" s="22">
        <f t="shared" si="281"/>
        <v>45176</v>
      </c>
      <c r="D5999" s="23">
        <f t="shared" si="282"/>
        <v>15</v>
      </c>
      <c r="E5999" s="48">
        <v>0</v>
      </c>
      <c r="F5999" s="29">
        <f>INDEX('Elech Summary'!$C$5:$C$8764,MATCH($B5999,'Elech Summary'!$B$5:$B$8764,0),MATCH(F$7,'Elech Summary'!$C$4:$C$4,0))</f>
        <v>-0.1080964568466809</v>
      </c>
      <c r="G5999" s="49">
        <f t="shared" si="280"/>
        <v>0</v>
      </c>
    </row>
    <row r="6000" spans="2:7" s="12" customFormat="1" ht="15" x14ac:dyDescent="0.2">
      <c r="B6000" s="18">
        <v>5992</v>
      </c>
      <c r="C6000" s="22">
        <f t="shared" si="281"/>
        <v>45176</v>
      </c>
      <c r="D6000" s="23">
        <f t="shared" si="282"/>
        <v>16</v>
      </c>
      <c r="E6000" s="48">
        <v>0</v>
      </c>
      <c r="F6000" s="29">
        <f>INDEX('Elech Summary'!$C$5:$C$8764,MATCH($B6000,'Elech Summary'!$B$5:$B$8764,0),MATCH(F$7,'Elech Summary'!$C$4:$C$4,0))</f>
        <v>-0.10259266926686073</v>
      </c>
      <c r="G6000" s="49">
        <f t="shared" si="280"/>
        <v>0</v>
      </c>
    </row>
    <row r="6001" spans="2:7" s="12" customFormat="1" ht="15" x14ac:dyDescent="0.2">
      <c r="B6001" s="18">
        <v>5993</v>
      </c>
      <c r="C6001" s="22">
        <f t="shared" si="281"/>
        <v>45176</v>
      </c>
      <c r="D6001" s="23">
        <f t="shared" si="282"/>
        <v>17</v>
      </c>
      <c r="E6001" s="48">
        <v>0</v>
      </c>
      <c r="F6001" s="29">
        <f>INDEX('Elech Summary'!$C$5:$C$8764,MATCH($B6001,'Elech Summary'!$B$5:$B$8764,0),MATCH(F$7,'Elech Summary'!$C$4:$C$4,0))</f>
        <v>-0.11792502847583164</v>
      </c>
      <c r="G6001" s="49">
        <f t="shared" si="280"/>
        <v>0</v>
      </c>
    </row>
    <row r="6002" spans="2:7" s="12" customFormat="1" ht="15" x14ac:dyDescent="0.2">
      <c r="B6002" s="18">
        <v>5994</v>
      </c>
      <c r="C6002" s="22">
        <f t="shared" si="281"/>
        <v>45176</v>
      </c>
      <c r="D6002" s="23">
        <f t="shared" si="282"/>
        <v>18</v>
      </c>
      <c r="E6002" s="48">
        <v>0</v>
      </c>
      <c r="F6002" s="29">
        <f>INDEX('Elech Summary'!$C$5:$C$8764,MATCH($B6002,'Elech Summary'!$B$5:$B$8764,0),MATCH(F$7,'Elech Summary'!$C$4:$C$4,0))</f>
        <v>-0.14266443608227641</v>
      </c>
      <c r="G6002" s="49">
        <f t="shared" si="280"/>
        <v>0</v>
      </c>
    </row>
    <row r="6003" spans="2:7" s="12" customFormat="1" ht="15" x14ac:dyDescent="0.2">
      <c r="B6003" s="18">
        <v>5995</v>
      </c>
      <c r="C6003" s="22">
        <f t="shared" si="281"/>
        <v>45176</v>
      </c>
      <c r="D6003" s="23">
        <f t="shared" si="282"/>
        <v>19</v>
      </c>
      <c r="E6003" s="48">
        <v>0</v>
      </c>
      <c r="F6003" s="29">
        <f>INDEX('Elech Summary'!$C$5:$C$8764,MATCH($B6003,'Elech Summary'!$B$5:$B$8764,0),MATCH(F$7,'Elech Summary'!$C$4:$C$4,0))</f>
        <v>-0.17319458208780775</v>
      </c>
      <c r="G6003" s="49">
        <f t="shared" si="280"/>
        <v>0</v>
      </c>
    </row>
    <row r="6004" spans="2:7" s="12" customFormat="1" ht="15" x14ac:dyDescent="0.2">
      <c r="B6004" s="18">
        <v>5996</v>
      </c>
      <c r="C6004" s="22">
        <f t="shared" si="281"/>
        <v>45176</v>
      </c>
      <c r="D6004" s="23">
        <f t="shared" si="282"/>
        <v>20</v>
      </c>
      <c r="E6004" s="48">
        <v>0</v>
      </c>
      <c r="F6004" s="29">
        <f>INDEX('Elech Summary'!$C$5:$C$8764,MATCH($B6004,'Elech Summary'!$B$5:$B$8764,0),MATCH(F$7,'Elech Summary'!$C$4:$C$4,0))</f>
        <v>-0.17940609422561751</v>
      </c>
      <c r="G6004" s="49">
        <f t="shared" si="280"/>
        <v>0</v>
      </c>
    </row>
    <row r="6005" spans="2:7" s="12" customFormat="1" ht="15" x14ac:dyDescent="0.2">
      <c r="B6005" s="18">
        <v>5997</v>
      </c>
      <c r="C6005" s="22">
        <f t="shared" si="281"/>
        <v>45176</v>
      </c>
      <c r="D6005" s="23">
        <f t="shared" si="282"/>
        <v>21</v>
      </c>
      <c r="E6005" s="48">
        <v>0</v>
      </c>
      <c r="F6005" s="29">
        <f>INDEX('Elech Summary'!$C$5:$C$8764,MATCH($B6005,'Elech Summary'!$B$5:$B$8764,0),MATCH(F$7,'Elech Summary'!$C$4:$C$4,0))</f>
        <v>-0.16492361794035984</v>
      </c>
      <c r="G6005" s="49">
        <f t="shared" si="280"/>
        <v>0</v>
      </c>
    </row>
    <row r="6006" spans="2:7" s="12" customFormat="1" ht="15" x14ac:dyDescent="0.2">
      <c r="B6006" s="18">
        <v>5998</v>
      </c>
      <c r="C6006" s="22">
        <f t="shared" si="281"/>
        <v>45176</v>
      </c>
      <c r="D6006" s="23">
        <f t="shared" si="282"/>
        <v>22</v>
      </c>
      <c r="E6006" s="48">
        <v>0</v>
      </c>
      <c r="F6006" s="29">
        <f>INDEX('Elech Summary'!$C$5:$C$8764,MATCH($B6006,'Elech Summary'!$B$5:$B$8764,0),MATCH(F$7,'Elech Summary'!$C$4:$C$4,0))</f>
        <v>-0.14459268954956025</v>
      </c>
      <c r="G6006" s="49">
        <f t="shared" si="280"/>
        <v>0</v>
      </c>
    </row>
    <row r="6007" spans="2:7" s="12" customFormat="1" ht="15" x14ac:dyDescent="0.2">
      <c r="B6007" s="18">
        <v>5999</v>
      </c>
      <c r="C6007" s="22">
        <f t="shared" si="281"/>
        <v>45176</v>
      </c>
      <c r="D6007" s="23">
        <f t="shared" si="282"/>
        <v>23</v>
      </c>
      <c r="E6007" s="48">
        <v>0</v>
      </c>
      <c r="F6007" s="29">
        <f>INDEX('Elech Summary'!$C$5:$C$8764,MATCH($B6007,'Elech Summary'!$B$5:$B$8764,0),MATCH(F$7,'Elech Summary'!$C$4:$C$4,0))</f>
        <v>-0.10542511677142803</v>
      </c>
      <c r="G6007" s="49">
        <f t="shared" si="280"/>
        <v>0</v>
      </c>
    </row>
    <row r="6008" spans="2:7" s="12" customFormat="1" ht="15" x14ac:dyDescent="0.2">
      <c r="B6008" s="18">
        <v>6000</v>
      </c>
      <c r="C6008" s="22">
        <f t="shared" si="281"/>
        <v>45176</v>
      </c>
      <c r="D6008" s="23">
        <f t="shared" si="282"/>
        <v>24</v>
      </c>
      <c r="E6008" s="48">
        <v>0</v>
      </c>
      <c r="F6008" s="29">
        <f>INDEX('Elech Summary'!$C$5:$C$8764,MATCH($B6008,'Elech Summary'!$B$5:$B$8764,0),MATCH(F$7,'Elech Summary'!$C$4:$C$4,0))</f>
        <v>-7.1841025599973823E-2</v>
      </c>
      <c r="G6008" s="49">
        <f t="shared" si="280"/>
        <v>0</v>
      </c>
    </row>
    <row r="6009" spans="2:7" s="12" customFormat="1" ht="15" x14ac:dyDescent="0.2">
      <c r="B6009" s="18">
        <v>6001</v>
      </c>
      <c r="C6009" s="22">
        <f t="shared" si="281"/>
        <v>45177</v>
      </c>
      <c r="D6009" s="23">
        <f t="shared" si="282"/>
        <v>1</v>
      </c>
      <c r="E6009" s="48">
        <v>0</v>
      </c>
      <c r="F6009" s="29">
        <f>INDEX('Elech Summary'!$C$5:$C$8764,MATCH($B6009,'Elech Summary'!$B$5:$B$8764,0),MATCH(F$7,'Elech Summary'!$C$4:$C$4,0))</f>
        <v>-3.3016776195566068E-2</v>
      </c>
      <c r="G6009" s="49">
        <f t="shared" si="280"/>
        <v>0</v>
      </c>
    </row>
    <row r="6010" spans="2:7" s="12" customFormat="1" ht="15" x14ac:dyDescent="0.2">
      <c r="B6010" s="18">
        <v>6002</v>
      </c>
      <c r="C6010" s="22">
        <f t="shared" si="281"/>
        <v>45177</v>
      </c>
      <c r="D6010" s="23">
        <f t="shared" si="282"/>
        <v>2</v>
      </c>
      <c r="E6010" s="48">
        <v>0</v>
      </c>
      <c r="F6010" s="29">
        <f>INDEX('Elech Summary'!$C$5:$C$8764,MATCH($B6010,'Elech Summary'!$B$5:$B$8764,0),MATCH(F$7,'Elech Summary'!$C$4:$C$4,0))</f>
        <v>-1.7802038121512091E-2</v>
      </c>
      <c r="G6010" s="49">
        <f t="shared" si="280"/>
        <v>0</v>
      </c>
    </row>
    <row r="6011" spans="2:7" s="12" customFormat="1" ht="15" x14ac:dyDescent="0.2">
      <c r="B6011" s="18">
        <v>6003</v>
      </c>
      <c r="C6011" s="22">
        <f t="shared" si="281"/>
        <v>45177</v>
      </c>
      <c r="D6011" s="23">
        <f t="shared" si="282"/>
        <v>3</v>
      </c>
      <c r="E6011" s="48">
        <v>0</v>
      </c>
      <c r="F6011" s="29">
        <f>INDEX('Elech Summary'!$C$5:$C$8764,MATCH($B6011,'Elech Summary'!$B$5:$B$8764,0),MATCH(F$7,'Elech Summary'!$C$4:$C$4,0))</f>
        <v>-1.1403051263683111E-2</v>
      </c>
      <c r="G6011" s="49">
        <f t="shared" si="280"/>
        <v>0</v>
      </c>
    </row>
    <row r="6012" spans="2:7" s="12" customFormat="1" ht="15" x14ac:dyDescent="0.2">
      <c r="B6012" s="18">
        <v>6004</v>
      </c>
      <c r="C6012" s="22">
        <f t="shared" si="281"/>
        <v>45177</v>
      </c>
      <c r="D6012" s="23">
        <f t="shared" si="282"/>
        <v>4</v>
      </c>
      <c r="E6012" s="48">
        <v>0</v>
      </c>
      <c r="F6012" s="29">
        <f>INDEX('Elech Summary'!$C$5:$C$8764,MATCH($B6012,'Elech Summary'!$B$5:$B$8764,0),MATCH(F$7,'Elech Summary'!$C$4:$C$4,0))</f>
        <v>-1.2791075720155792E-2</v>
      </c>
      <c r="G6012" s="49">
        <f t="shared" si="280"/>
        <v>0</v>
      </c>
    </row>
    <row r="6013" spans="2:7" s="12" customFormat="1" ht="15" x14ac:dyDescent="0.2">
      <c r="B6013" s="18">
        <v>6005</v>
      </c>
      <c r="C6013" s="22">
        <f t="shared" si="281"/>
        <v>45177</v>
      </c>
      <c r="D6013" s="23">
        <f t="shared" si="282"/>
        <v>5</v>
      </c>
      <c r="E6013" s="48">
        <v>0</v>
      </c>
      <c r="F6013" s="29">
        <f>INDEX('Elech Summary'!$C$5:$C$8764,MATCH($B6013,'Elech Summary'!$B$5:$B$8764,0),MATCH(F$7,'Elech Summary'!$C$4:$C$4,0))</f>
        <v>-2.952224928164986E-2</v>
      </c>
      <c r="G6013" s="49">
        <f t="shared" si="280"/>
        <v>0</v>
      </c>
    </row>
    <row r="6014" spans="2:7" s="12" customFormat="1" ht="15" x14ac:dyDescent="0.2">
      <c r="B6014" s="18">
        <v>6006</v>
      </c>
      <c r="C6014" s="22">
        <f t="shared" si="281"/>
        <v>45177</v>
      </c>
      <c r="D6014" s="23">
        <f t="shared" si="282"/>
        <v>6</v>
      </c>
      <c r="E6014" s="48">
        <v>0</v>
      </c>
      <c r="F6014" s="29">
        <f>INDEX('Elech Summary'!$C$5:$C$8764,MATCH($B6014,'Elech Summary'!$B$5:$B$8764,0),MATCH(F$7,'Elech Summary'!$C$4:$C$4,0))</f>
        <v>-7.5485798701798612E-2</v>
      </c>
      <c r="G6014" s="49">
        <f t="shared" si="280"/>
        <v>0</v>
      </c>
    </row>
    <row r="6015" spans="2:7" s="12" customFormat="1" ht="15" x14ac:dyDescent="0.2">
      <c r="B6015" s="18">
        <v>6007</v>
      </c>
      <c r="C6015" s="22">
        <f t="shared" si="281"/>
        <v>45177</v>
      </c>
      <c r="D6015" s="23">
        <f t="shared" si="282"/>
        <v>7</v>
      </c>
      <c r="E6015" s="48">
        <v>0</v>
      </c>
      <c r="F6015" s="29">
        <f>INDEX('Elech Summary'!$C$5:$C$8764,MATCH($B6015,'Elech Summary'!$B$5:$B$8764,0),MATCH(F$7,'Elech Summary'!$C$4:$C$4,0))</f>
        <v>-0.17418773533595849</v>
      </c>
      <c r="G6015" s="49">
        <f t="shared" si="280"/>
        <v>0</v>
      </c>
    </row>
    <row r="6016" spans="2:7" s="12" customFormat="1" ht="15" x14ac:dyDescent="0.2">
      <c r="B6016" s="18">
        <v>6008</v>
      </c>
      <c r="C6016" s="22">
        <f t="shared" si="281"/>
        <v>45177</v>
      </c>
      <c r="D6016" s="23">
        <f t="shared" si="282"/>
        <v>8</v>
      </c>
      <c r="E6016" s="48">
        <v>0</v>
      </c>
      <c r="F6016" s="29">
        <f>INDEX('Elech Summary'!$C$5:$C$8764,MATCH($B6016,'Elech Summary'!$B$5:$B$8764,0),MATCH(F$7,'Elech Summary'!$C$4:$C$4,0))</f>
        <v>-0.21268327462445594</v>
      </c>
      <c r="G6016" s="49">
        <f t="shared" si="280"/>
        <v>0</v>
      </c>
    </row>
    <row r="6017" spans="2:7" s="12" customFormat="1" ht="15" x14ac:dyDescent="0.2">
      <c r="B6017" s="18">
        <v>6009</v>
      </c>
      <c r="C6017" s="22">
        <f t="shared" si="281"/>
        <v>45177</v>
      </c>
      <c r="D6017" s="23">
        <f t="shared" si="282"/>
        <v>9</v>
      </c>
      <c r="E6017" s="48">
        <v>0</v>
      </c>
      <c r="F6017" s="29">
        <f>INDEX('Elech Summary'!$C$5:$C$8764,MATCH($B6017,'Elech Summary'!$B$5:$B$8764,0),MATCH(F$7,'Elech Summary'!$C$4:$C$4,0))</f>
        <v>-0.21749268390929882</v>
      </c>
      <c r="G6017" s="49">
        <f t="shared" si="280"/>
        <v>0</v>
      </c>
    </row>
    <row r="6018" spans="2:7" s="12" customFormat="1" ht="15" x14ac:dyDescent="0.2">
      <c r="B6018" s="18">
        <v>6010</v>
      </c>
      <c r="C6018" s="22">
        <f t="shared" si="281"/>
        <v>45177</v>
      </c>
      <c r="D6018" s="23">
        <f t="shared" si="282"/>
        <v>10</v>
      </c>
      <c r="E6018" s="48">
        <v>0</v>
      </c>
      <c r="F6018" s="29">
        <f>INDEX('Elech Summary'!$C$5:$C$8764,MATCH($B6018,'Elech Summary'!$B$5:$B$8764,0),MATCH(F$7,'Elech Summary'!$C$4:$C$4,0))</f>
        <v>-0.20439464685945763</v>
      </c>
      <c r="G6018" s="49">
        <f t="shared" si="280"/>
        <v>0</v>
      </c>
    </row>
    <row r="6019" spans="2:7" s="12" customFormat="1" ht="15" x14ac:dyDescent="0.2">
      <c r="B6019" s="18">
        <v>6011</v>
      </c>
      <c r="C6019" s="22">
        <f t="shared" si="281"/>
        <v>45177</v>
      </c>
      <c r="D6019" s="23">
        <f t="shared" si="282"/>
        <v>11</v>
      </c>
      <c r="E6019" s="48">
        <v>0</v>
      </c>
      <c r="F6019" s="29">
        <f>INDEX('Elech Summary'!$C$5:$C$8764,MATCH($B6019,'Elech Summary'!$B$5:$B$8764,0),MATCH(F$7,'Elech Summary'!$C$4:$C$4,0))</f>
        <v>-0.17937905728505327</v>
      </c>
      <c r="G6019" s="49">
        <f t="shared" si="280"/>
        <v>0</v>
      </c>
    </row>
    <row r="6020" spans="2:7" s="12" customFormat="1" ht="15" x14ac:dyDescent="0.2">
      <c r="B6020" s="18">
        <v>6012</v>
      </c>
      <c r="C6020" s="22">
        <f t="shared" si="281"/>
        <v>45177</v>
      </c>
      <c r="D6020" s="23">
        <f t="shared" si="282"/>
        <v>12</v>
      </c>
      <c r="E6020" s="48">
        <v>0</v>
      </c>
      <c r="F6020" s="29">
        <f>INDEX('Elech Summary'!$C$5:$C$8764,MATCH($B6020,'Elech Summary'!$B$5:$B$8764,0),MATCH(F$7,'Elech Summary'!$C$4:$C$4,0))</f>
        <v>-0.15344986951826511</v>
      </c>
      <c r="G6020" s="49">
        <f t="shared" si="280"/>
        <v>0</v>
      </c>
    </row>
    <row r="6021" spans="2:7" s="12" customFormat="1" ht="15" x14ac:dyDescent="0.2">
      <c r="B6021" s="18">
        <v>6013</v>
      </c>
      <c r="C6021" s="22">
        <f t="shared" si="281"/>
        <v>45177</v>
      </c>
      <c r="D6021" s="23">
        <f t="shared" si="282"/>
        <v>13</v>
      </c>
      <c r="E6021" s="48">
        <v>0</v>
      </c>
      <c r="F6021" s="29">
        <f>INDEX('Elech Summary'!$C$5:$C$8764,MATCH($B6021,'Elech Summary'!$B$5:$B$8764,0),MATCH(F$7,'Elech Summary'!$C$4:$C$4,0))</f>
        <v>-0.13320625514952633</v>
      </c>
      <c r="G6021" s="49">
        <f t="shared" si="280"/>
        <v>0</v>
      </c>
    </row>
    <row r="6022" spans="2:7" s="12" customFormat="1" ht="15" x14ac:dyDescent="0.2">
      <c r="B6022" s="18">
        <v>6014</v>
      </c>
      <c r="C6022" s="22">
        <f t="shared" si="281"/>
        <v>45177</v>
      </c>
      <c r="D6022" s="23">
        <f t="shared" si="282"/>
        <v>14</v>
      </c>
      <c r="E6022" s="48">
        <v>0</v>
      </c>
      <c r="F6022" s="29">
        <f>INDEX('Elech Summary'!$C$5:$C$8764,MATCH($B6022,'Elech Summary'!$B$5:$B$8764,0),MATCH(F$7,'Elech Summary'!$C$4:$C$4,0))</f>
        <v>-0.11980620710558632</v>
      </c>
      <c r="G6022" s="49">
        <f t="shared" si="280"/>
        <v>0</v>
      </c>
    </row>
    <row r="6023" spans="2:7" s="12" customFormat="1" ht="15" x14ac:dyDescent="0.2">
      <c r="B6023" s="18">
        <v>6015</v>
      </c>
      <c r="C6023" s="22">
        <f t="shared" si="281"/>
        <v>45177</v>
      </c>
      <c r="D6023" s="23">
        <f t="shared" si="282"/>
        <v>15</v>
      </c>
      <c r="E6023" s="48">
        <v>0</v>
      </c>
      <c r="F6023" s="29">
        <f>INDEX('Elech Summary'!$C$5:$C$8764,MATCH($B6023,'Elech Summary'!$B$5:$B$8764,0),MATCH(F$7,'Elech Summary'!$C$4:$C$4,0))</f>
        <v>-0.10821140729073486</v>
      </c>
      <c r="G6023" s="49">
        <f t="shared" si="280"/>
        <v>0</v>
      </c>
    </row>
    <row r="6024" spans="2:7" s="12" customFormat="1" ht="15" x14ac:dyDescent="0.2">
      <c r="B6024" s="18">
        <v>6016</v>
      </c>
      <c r="C6024" s="22">
        <f t="shared" si="281"/>
        <v>45177</v>
      </c>
      <c r="D6024" s="23">
        <f t="shared" si="282"/>
        <v>16</v>
      </c>
      <c r="E6024" s="48">
        <v>0</v>
      </c>
      <c r="F6024" s="29">
        <f>INDEX('Elech Summary'!$C$5:$C$8764,MATCH($B6024,'Elech Summary'!$B$5:$B$8764,0),MATCH(F$7,'Elech Summary'!$C$4:$C$4,0))</f>
        <v>-0.102699865297606</v>
      </c>
      <c r="G6024" s="49">
        <f t="shared" si="280"/>
        <v>0</v>
      </c>
    </row>
    <row r="6025" spans="2:7" s="12" customFormat="1" ht="15" x14ac:dyDescent="0.2">
      <c r="B6025" s="18">
        <v>6017</v>
      </c>
      <c r="C6025" s="22">
        <f t="shared" si="281"/>
        <v>45177</v>
      </c>
      <c r="D6025" s="23">
        <f t="shared" si="282"/>
        <v>17</v>
      </c>
      <c r="E6025" s="48">
        <v>0</v>
      </c>
      <c r="F6025" s="29">
        <f>INDEX('Elech Summary'!$C$5:$C$8764,MATCH($B6025,'Elech Summary'!$B$5:$B$8764,0),MATCH(F$7,'Elech Summary'!$C$4:$C$4,0))</f>
        <v>-0.11812056568354257</v>
      </c>
      <c r="G6025" s="49">
        <f t="shared" si="280"/>
        <v>0</v>
      </c>
    </row>
    <row r="6026" spans="2:7" s="12" customFormat="1" ht="15" x14ac:dyDescent="0.2">
      <c r="B6026" s="18">
        <v>6018</v>
      </c>
      <c r="C6026" s="22">
        <f t="shared" si="281"/>
        <v>45177</v>
      </c>
      <c r="D6026" s="23">
        <f t="shared" si="282"/>
        <v>18</v>
      </c>
      <c r="E6026" s="48">
        <v>0</v>
      </c>
      <c r="F6026" s="29">
        <f>INDEX('Elech Summary'!$C$5:$C$8764,MATCH($B6026,'Elech Summary'!$B$5:$B$8764,0),MATCH(F$7,'Elech Summary'!$C$4:$C$4,0))</f>
        <v>-0.14663873562577284</v>
      </c>
      <c r="G6026" s="49">
        <f t="shared" ref="G6026:G6089" si="283">$E6026*F6026</f>
        <v>0</v>
      </c>
    </row>
    <row r="6027" spans="2:7" s="12" customFormat="1" ht="15" x14ac:dyDescent="0.2">
      <c r="B6027" s="18">
        <v>6019</v>
      </c>
      <c r="C6027" s="22">
        <f t="shared" ref="C6027:C6090" si="284">IF(C6026="-",C6026,IF(D6027=1,C6026+1,C6026))</f>
        <v>45177</v>
      </c>
      <c r="D6027" s="23">
        <f t="shared" ref="D6027:D6090" si="285">IF(D6026+1&gt;24,1,D6026+1)</f>
        <v>19</v>
      </c>
      <c r="E6027" s="48">
        <v>0</v>
      </c>
      <c r="F6027" s="29">
        <f>INDEX('Elech Summary'!$C$5:$C$8764,MATCH($B6027,'Elech Summary'!$B$5:$B$8764,0),MATCH(F$7,'Elech Summary'!$C$4:$C$4,0))</f>
        <v>-0.17299964826630179</v>
      </c>
      <c r="G6027" s="49">
        <f t="shared" si="283"/>
        <v>0</v>
      </c>
    </row>
    <row r="6028" spans="2:7" s="12" customFormat="1" ht="15" x14ac:dyDescent="0.2">
      <c r="B6028" s="18">
        <v>6020</v>
      </c>
      <c r="C6028" s="22">
        <f t="shared" si="284"/>
        <v>45177</v>
      </c>
      <c r="D6028" s="23">
        <f t="shared" si="285"/>
        <v>20</v>
      </c>
      <c r="E6028" s="48">
        <v>0</v>
      </c>
      <c r="F6028" s="29">
        <f>INDEX('Elech Summary'!$C$5:$C$8764,MATCH($B6028,'Elech Summary'!$B$5:$B$8764,0),MATCH(F$7,'Elech Summary'!$C$4:$C$4,0))</f>
        <v>-0.17837627713718412</v>
      </c>
      <c r="G6028" s="49">
        <f t="shared" si="283"/>
        <v>0</v>
      </c>
    </row>
    <row r="6029" spans="2:7" s="12" customFormat="1" ht="15" x14ac:dyDescent="0.2">
      <c r="B6029" s="18">
        <v>6021</v>
      </c>
      <c r="C6029" s="22">
        <f t="shared" si="284"/>
        <v>45177</v>
      </c>
      <c r="D6029" s="23">
        <f t="shared" si="285"/>
        <v>21</v>
      </c>
      <c r="E6029" s="48">
        <v>0</v>
      </c>
      <c r="F6029" s="29">
        <f>INDEX('Elech Summary'!$C$5:$C$8764,MATCH($B6029,'Elech Summary'!$B$5:$B$8764,0),MATCH(F$7,'Elech Summary'!$C$4:$C$4,0))</f>
        <v>-0.16292840818711507</v>
      </c>
      <c r="G6029" s="49">
        <f t="shared" si="283"/>
        <v>0</v>
      </c>
    </row>
    <row r="6030" spans="2:7" s="12" customFormat="1" ht="15" x14ac:dyDescent="0.2">
      <c r="B6030" s="18">
        <v>6022</v>
      </c>
      <c r="C6030" s="22">
        <f t="shared" si="284"/>
        <v>45177</v>
      </c>
      <c r="D6030" s="23">
        <f t="shared" si="285"/>
        <v>22</v>
      </c>
      <c r="E6030" s="48">
        <v>0</v>
      </c>
      <c r="F6030" s="29">
        <f>INDEX('Elech Summary'!$C$5:$C$8764,MATCH($B6030,'Elech Summary'!$B$5:$B$8764,0),MATCH(F$7,'Elech Summary'!$C$4:$C$4,0))</f>
        <v>-0.14475616276643763</v>
      </c>
      <c r="G6030" s="49">
        <f t="shared" si="283"/>
        <v>0</v>
      </c>
    </row>
    <row r="6031" spans="2:7" s="12" customFormat="1" ht="15" x14ac:dyDescent="0.2">
      <c r="B6031" s="18">
        <v>6023</v>
      </c>
      <c r="C6031" s="22">
        <f t="shared" si="284"/>
        <v>45177</v>
      </c>
      <c r="D6031" s="23">
        <f t="shared" si="285"/>
        <v>23</v>
      </c>
      <c r="E6031" s="48">
        <v>0</v>
      </c>
      <c r="F6031" s="29">
        <f>INDEX('Elech Summary'!$C$5:$C$8764,MATCH($B6031,'Elech Summary'!$B$5:$B$8764,0),MATCH(F$7,'Elech Summary'!$C$4:$C$4,0))</f>
        <v>-0.10932041596678189</v>
      </c>
      <c r="G6031" s="49">
        <f t="shared" si="283"/>
        <v>0</v>
      </c>
    </row>
    <row r="6032" spans="2:7" s="12" customFormat="1" ht="15" x14ac:dyDescent="0.2">
      <c r="B6032" s="18">
        <v>6024</v>
      </c>
      <c r="C6032" s="22">
        <f t="shared" si="284"/>
        <v>45177</v>
      </c>
      <c r="D6032" s="23">
        <f t="shared" si="285"/>
        <v>24</v>
      </c>
      <c r="E6032" s="48">
        <v>0</v>
      </c>
      <c r="F6032" s="29">
        <f>INDEX('Elech Summary'!$C$5:$C$8764,MATCH($B6032,'Elech Summary'!$B$5:$B$8764,0),MATCH(F$7,'Elech Summary'!$C$4:$C$4,0))</f>
        <v>-6.8247763146515011E-2</v>
      </c>
      <c r="G6032" s="49">
        <f t="shared" si="283"/>
        <v>0</v>
      </c>
    </row>
    <row r="6033" spans="2:7" s="12" customFormat="1" ht="15" x14ac:dyDescent="0.2">
      <c r="B6033" s="18">
        <v>6025</v>
      </c>
      <c r="C6033" s="22">
        <f t="shared" si="284"/>
        <v>45178</v>
      </c>
      <c r="D6033" s="23">
        <f t="shared" si="285"/>
        <v>1</v>
      </c>
      <c r="E6033" s="48">
        <v>0</v>
      </c>
      <c r="F6033" s="29">
        <f>INDEX('Elech Summary'!$C$5:$C$8764,MATCH($B6033,'Elech Summary'!$B$5:$B$8764,0),MATCH(F$7,'Elech Summary'!$C$4:$C$4,0))</f>
        <v>-3.8398886422044108E-2</v>
      </c>
      <c r="G6033" s="49">
        <f t="shared" si="283"/>
        <v>0</v>
      </c>
    </row>
    <row r="6034" spans="2:7" s="12" customFormat="1" ht="15" x14ac:dyDescent="0.2">
      <c r="B6034" s="18">
        <v>6026</v>
      </c>
      <c r="C6034" s="22">
        <f t="shared" si="284"/>
        <v>45178</v>
      </c>
      <c r="D6034" s="23">
        <f t="shared" si="285"/>
        <v>2</v>
      </c>
      <c r="E6034" s="48">
        <v>0</v>
      </c>
      <c r="F6034" s="29">
        <f>INDEX('Elech Summary'!$C$5:$C$8764,MATCH($B6034,'Elech Summary'!$B$5:$B$8764,0),MATCH(F$7,'Elech Summary'!$C$4:$C$4,0))</f>
        <v>-1.9115913807169576E-2</v>
      </c>
      <c r="G6034" s="49">
        <f t="shared" si="283"/>
        <v>0</v>
      </c>
    </row>
    <row r="6035" spans="2:7" s="12" customFormat="1" ht="15" x14ac:dyDescent="0.2">
      <c r="B6035" s="18">
        <v>6027</v>
      </c>
      <c r="C6035" s="22">
        <f t="shared" si="284"/>
        <v>45178</v>
      </c>
      <c r="D6035" s="23">
        <f t="shared" si="285"/>
        <v>3</v>
      </c>
      <c r="E6035" s="48">
        <v>0</v>
      </c>
      <c r="F6035" s="29">
        <f>INDEX('Elech Summary'!$C$5:$C$8764,MATCH($B6035,'Elech Summary'!$B$5:$B$8764,0),MATCH(F$7,'Elech Summary'!$C$4:$C$4,0))</f>
        <v>-1.2086957356848957E-2</v>
      </c>
      <c r="G6035" s="49">
        <f t="shared" si="283"/>
        <v>0</v>
      </c>
    </row>
    <row r="6036" spans="2:7" s="12" customFormat="1" ht="15" x14ac:dyDescent="0.2">
      <c r="B6036" s="18">
        <v>6028</v>
      </c>
      <c r="C6036" s="22">
        <f t="shared" si="284"/>
        <v>45178</v>
      </c>
      <c r="D6036" s="23">
        <f t="shared" si="285"/>
        <v>4</v>
      </c>
      <c r="E6036" s="48">
        <v>0</v>
      </c>
      <c r="F6036" s="29">
        <f>INDEX('Elech Summary'!$C$5:$C$8764,MATCH($B6036,'Elech Summary'!$B$5:$B$8764,0),MATCH(F$7,'Elech Summary'!$C$4:$C$4,0))</f>
        <v>-1.3444236183340719E-2</v>
      </c>
      <c r="G6036" s="49">
        <f t="shared" si="283"/>
        <v>0</v>
      </c>
    </row>
    <row r="6037" spans="2:7" s="12" customFormat="1" ht="15" x14ac:dyDescent="0.2">
      <c r="B6037" s="18">
        <v>6029</v>
      </c>
      <c r="C6037" s="22">
        <f t="shared" si="284"/>
        <v>45178</v>
      </c>
      <c r="D6037" s="23">
        <f t="shared" si="285"/>
        <v>5</v>
      </c>
      <c r="E6037" s="48">
        <v>0</v>
      </c>
      <c r="F6037" s="29">
        <f>INDEX('Elech Summary'!$C$5:$C$8764,MATCH($B6037,'Elech Summary'!$B$5:$B$8764,0),MATCH(F$7,'Elech Summary'!$C$4:$C$4,0))</f>
        <v>-2.7204514115226151E-2</v>
      </c>
      <c r="G6037" s="49">
        <f t="shared" si="283"/>
        <v>0</v>
      </c>
    </row>
    <row r="6038" spans="2:7" s="12" customFormat="1" ht="15" x14ac:dyDescent="0.2">
      <c r="B6038" s="18">
        <v>6030</v>
      </c>
      <c r="C6038" s="22">
        <f t="shared" si="284"/>
        <v>45178</v>
      </c>
      <c r="D6038" s="23">
        <f t="shared" si="285"/>
        <v>6</v>
      </c>
      <c r="E6038" s="48">
        <v>0</v>
      </c>
      <c r="F6038" s="29">
        <f>INDEX('Elech Summary'!$C$5:$C$8764,MATCH($B6038,'Elech Summary'!$B$5:$B$8764,0),MATCH(F$7,'Elech Summary'!$C$4:$C$4,0))</f>
        <v>-8.1241855126762672E-2</v>
      </c>
      <c r="G6038" s="49">
        <f t="shared" si="283"/>
        <v>0</v>
      </c>
    </row>
    <row r="6039" spans="2:7" s="12" customFormat="1" ht="15" x14ac:dyDescent="0.2">
      <c r="B6039" s="18">
        <v>6031</v>
      </c>
      <c r="C6039" s="22">
        <f t="shared" si="284"/>
        <v>45178</v>
      </c>
      <c r="D6039" s="23">
        <f t="shared" si="285"/>
        <v>7</v>
      </c>
      <c r="E6039" s="48">
        <v>0</v>
      </c>
      <c r="F6039" s="29">
        <f>INDEX('Elech Summary'!$C$5:$C$8764,MATCH($B6039,'Elech Summary'!$B$5:$B$8764,0),MATCH(F$7,'Elech Summary'!$C$4:$C$4,0))</f>
        <v>-0.17828453997566951</v>
      </c>
      <c r="G6039" s="49">
        <f t="shared" si="283"/>
        <v>0</v>
      </c>
    </row>
    <row r="6040" spans="2:7" s="12" customFormat="1" ht="15" x14ac:dyDescent="0.2">
      <c r="B6040" s="18">
        <v>6032</v>
      </c>
      <c r="C6040" s="22">
        <f t="shared" si="284"/>
        <v>45178</v>
      </c>
      <c r="D6040" s="23">
        <f t="shared" si="285"/>
        <v>8</v>
      </c>
      <c r="E6040" s="48">
        <v>0</v>
      </c>
      <c r="F6040" s="29">
        <f>INDEX('Elech Summary'!$C$5:$C$8764,MATCH($B6040,'Elech Summary'!$B$5:$B$8764,0),MATCH(F$7,'Elech Summary'!$C$4:$C$4,0))</f>
        <v>-0.22109950332824663</v>
      </c>
      <c r="G6040" s="49">
        <f t="shared" si="283"/>
        <v>0</v>
      </c>
    </row>
    <row r="6041" spans="2:7" s="12" customFormat="1" ht="15" x14ac:dyDescent="0.2">
      <c r="B6041" s="18">
        <v>6033</v>
      </c>
      <c r="C6041" s="22">
        <f t="shared" si="284"/>
        <v>45178</v>
      </c>
      <c r="D6041" s="23">
        <f t="shared" si="285"/>
        <v>9</v>
      </c>
      <c r="E6041" s="48">
        <v>0</v>
      </c>
      <c r="F6041" s="29">
        <f>INDEX('Elech Summary'!$C$5:$C$8764,MATCH($B6041,'Elech Summary'!$B$5:$B$8764,0),MATCH(F$7,'Elech Summary'!$C$4:$C$4,0))</f>
        <v>-0.23409751467390089</v>
      </c>
      <c r="G6041" s="49">
        <f t="shared" si="283"/>
        <v>0</v>
      </c>
    </row>
    <row r="6042" spans="2:7" s="12" customFormat="1" ht="15" x14ac:dyDescent="0.2">
      <c r="B6042" s="18">
        <v>6034</v>
      </c>
      <c r="C6042" s="22">
        <f t="shared" si="284"/>
        <v>45178</v>
      </c>
      <c r="D6042" s="23">
        <f t="shared" si="285"/>
        <v>10</v>
      </c>
      <c r="E6042" s="48">
        <v>0</v>
      </c>
      <c r="F6042" s="29">
        <f>INDEX('Elech Summary'!$C$5:$C$8764,MATCH($B6042,'Elech Summary'!$B$5:$B$8764,0),MATCH(F$7,'Elech Summary'!$C$4:$C$4,0))</f>
        <v>-0.22312328038165383</v>
      </c>
      <c r="G6042" s="49">
        <f t="shared" si="283"/>
        <v>0</v>
      </c>
    </row>
    <row r="6043" spans="2:7" s="12" customFormat="1" ht="15" x14ac:dyDescent="0.2">
      <c r="B6043" s="18">
        <v>6035</v>
      </c>
      <c r="C6043" s="22">
        <f t="shared" si="284"/>
        <v>45178</v>
      </c>
      <c r="D6043" s="23">
        <f t="shared" si="285"/>
        <v>11</v>
      </c>
      <c r="E6043" s="48">
        <v>0</v>
      </c>
      <c r="F6043" s="29">
        <f>INDEX('Elech Summary'!$C$5:$C$8764,MATCH($B6043,'Elech Summary'!$B$5:$B$8764,0),MATCH(F$7,'Elech Summary'!$C$4:$C$4,0))</f>
        <v>-0.19758624754029033</v>
      </c>
      <c r="G6043" s="49">
        <f t="shared" si="283"/>
        <v>0</v>
      </c>
    </row>
    <row r="6044" spans="2:7" s="12" customFormat="1" ht="15" x14ac:dyDescent="0.2">
      <c r="B6044" s="18">
        <v>6036</v>
      </c>
      <c r="C6044" s="22">
        <f t="shared" si="284"/>
        <v>45178</v>
      </c>
      <c r="D6044" s="23">
        <f t="shared" si="285"/>
        <v>12</v>
      </c>
      <c r="E6044" s="48">
        <v>0</v>
      </c>
      <c r="F6044" s="29">
        <f>INDEX('Elech Summary'!$C$5:$C$8764,MATCH($B6044,'Elech Summary'!$B$5:$B$8764,0),MATCH(F$7,'Elech Summary'!$C$4:$C$4,0))</f>
        <v>-0.16996948752728816</v>
      </c>
      <c r="G6044" s="49">
        <f t="shared" si="283"/>
        <v>0</v>
      </c>
    </row>
    <row r="6045" spans="2:7" s="12" customFormat="1" ht="15" x14ac:dyDescent="0.2">
      <c r="B6045" s="18">
        <v>6037</v>
      </c>
      <c r="C6045" s="22">
        <f t="shared" si="284"/>
        <v>45178</v>
      </c>
      <c r="D6045" s="23">
        <f t="shared" si="285"/>
        <v>13</v>
      </c>
      <c r="E6045" s="48">
        <v>0</v>
      </c>
      <c r="F6045" s="29">
        <f>INDEX('Elech Summary'!$C$5:$C$8764,MATCH($B6045,'Elech Summary'!$B$5:$B$8764,0),MATCH(F$7,'Elech Summary'!$C$4:$C$4,0))</f>
        <v>-0.1483789320355163</v>
      </c>
      <c r="G6045" s="49">
        <f t="shared" si="283"/>
        <v>0</v>
      </c>
    </row>
    <row r="6046" spans="2:7" s="12" customFormat="1" ht="15" x14ac:dyDescent="0.2">
      <c r="B6046" s="18">
        <v>6038</v>
      </c>
      <c r="C6046" s="22">
        <f t="shared" si="284"/>
        <v>45178</v>
      </c>
      <c r="D6046" s="23">
        <f t="shared" si="285"/>
        <v>14</v>
      </c>
      <c r="E6046" s="48">
        <v>0</v>
      </c>
      <c r="F6046" s="29">
        <f>INDEX('Elech Summary'!$C$5:$C$8764,MATCH($B6046,'Elech Summary'!$B$5:$B$8764,0),MATCH(F$7,'Elech Summary'!$C$4:$C$4,0))</f>
        <v>-0.13384527279000544</v>
      </c>
      <c r="G6046" s="49">
        <f t="shared" si="283"/>
        <v>0</v>
      </c>
    </row>
    <row r="6047" spans="2:7" s="12" customFormat="1" ht="15" x14ac:dyDescent="0.2">
      <c r="B6047" s="18">
        <v>6039</v>
      </c>
      <c r="C6047" s="22">
        <f t="shared" si="284"/>
        <v>45178</v>
      </c>
      <c r="D6047" s="23">
        <f t="shared" si="285"/>
        <v>15</v>
      </c>
      <c r="E6047" s="48">
        <v>0</v>
      </c>
      <c r="F6047" s="29">
        <f>INDEX('Elech Summary'!$C$5:$C$8764,MATCH($B6047,'Elech Summary'!$B$5:$B$8764,0),MATCH(F$7,'Elech Summary'!$C$4:$C$4,0))</f>
        <v>-0.12041607727426999</v>
      </c>
      <c r="G6047" s="49">
        <f t="shared" si="283"/>
        <v>0</v>
      </c>
    </row>
    <row r="6048" spans="2:7" s="12" customFormat="1" ht="15" x14ac:dyDescent="0.2">
      <c r="B6048" s="18">
        <v>6040</v>
      </c>
      <c r="C6048" s="22">
        <f t="shared" si="284"/>
        <v>45178</v>
      </c>
      <c r="D6048" s="23">
        <f t="shared" si="285"/>
        <v>16</v>
      </c>
      <c r="E6048" s="48">
        <v>0</v>
      </c>
      <c r="F6048" s="29">
        <f>INDEX('Elech Summary'!$C$5:$C$8764,MATCH($B6048,'Elech Summary'!$B$5:$B$8764,0),MATCH(F$7,'Elech Summary'!$C$4:$C$4,0))</f>
        <v>-0.11149334749583019</v>
      </c>
      <c r="G6048" s="49">
        <f t="shared" si="283"/>
        <v>0</v>
      </c>
    </row>
    <row r="6049" spans="2:7" s="12" customFormat="1" ht="15" x14ac:dyDescent="0.2">
      <c r="B6049" s="18">
        <v>6041</v>
      </c>
      <c r="C6049" s="22">
        <f t="shared" si="284"/>
        <v>45178</v>
      </c>
      <c r="D6049" s="23">
        <f t="shared" si="285"/>
        <v>17</v>
      </c>
      <c r="E6049" s="48">
        <v>0</v>
      </c>
      <c r="F6049" s="29">
        <f>INDEX('Elech Summary'!$C$5:$C$8764,MATCH($B6049,'Elech Summary'!$B$5:$B$8764,0),MATCH(F$7,'Elech Summary'!$C$4:$C$4,0))</f>
        <v>-0.13054476422043737</v>
      </c>
      <c r="G6049" s="49">
        <f t="shared" si="283"/>
        <v>0</v>
      </c>
    </row>
    <row r="6050" spans="2:7" s="12" customFormat="1" ht="15" x14ac:dyDescent="0.2">
      <c r="B6050" s="18">
        <v>6042</v>
      </c>
      <c r="C6050" s="22">
        <f t="shared" si="284"/>
        <v>45178</v>
      </c>
      <c r="D6050" s="23">
        <f t="shared" si="285"/>
        <v>18</v>
      </c>
      <c r="E6050" s="48">
        <v>0</v>
      </c>
      <c r="F6050" s="29">
        <f>INDEX('Elech Summary'!$C$5:$C$8764,MATCH($B6050,'Elech Summary'!$B$5:$B$8764,0),MATCH(F$7,'Elech Summary'!$C$4:$C$4,0))</f>
        <v>-0.15527921162117661</v>
      </c>
      <c r="G6050" s="49">
        <f t="shared" si="283"/>
        <v>0</v>
      </c>
    </row>
    <row r="6051" spans="2:7" s="12" customFormat="1" ht="15" x14ac:dyDescent="0.2">
      <c r="B6051" s="18">
        <v>6043</v>
      </c>
      <c r="C6051" s="22">
        <f t="shared" si="284"/>
        <v>45178</v>
      </c>
      <c r="D6051" s="23">
        <f t="shared" si="285"/>
        <v>19</v>
      </c>
      <c r="E6051" s="48">
        <v>0</v>
      </c>
      <c r="F6051" s="29">
        <f>INDEX('Elech Summary'!$C$5:$C$8764,MATCH($B6051,'Elech Summary'!$B$5:$B$8764,0),MATCH(F$7,'Elech Summary'!$C$4:$C$4,0))</f>
        <v>-0.18272646719873006</v>
      </c>
      <c r="G6051" s="49">
        <f t="shared" si="283"/>
        <v>0</v>
      </c>
    </row>
    <row r="6052" spans="2:7" s="12" customFormat="1" ht="15" x14ac:dyDescent="0.2">
      <c r="B6052" s="18">
        <v>6044</v>
      </c>
      <c r="C6052" s="22">
        <f t="shared" si="284"/>
        <v>45178</v>
      </c>
      <c r="D6052" s="23">
        <f t="shared" si="285"/>
        <v>20</v>
      </c>
      <c r="E6052" s="48">
        <v>0</v>
      </c>
      <c r="F6052" s="29">
        <f>INDEX('Elech Summary'!$C$5:$C$8764,MATCH($B6052,'Elech Summary'!$B$5:$B$8764,0),MATCH(F$7,'Elech Summary'!$C$4:$C$4,0))</f>
        <v>-0.18936945575371672</v>
      </c>
      <c r="G6052" s="49">
        <f t="shared" si="283"/>
        <v>0</v>
      </c>
    </row>
    <row r="6053" spans="2:7" s="12" customFormat="1" ht="15" x14ac:dyDescent="0.2">
      <c r="B6053" s="18">
        <v>6045</v>
      </c>
      <c r="C6053" s="22">
        <f t="shared" si="284"/>
        <v>45178</v>
      </c>
      <c r="D6053" s="23">
        <f t="shared" si="285"/>
        <v>21</v>
      </c>
      <c r="E6053" s="48">
        <v>0</v>
      </c>
      <c r="F6053" s="29">
        <f>INDEX('Elech Summary'!$C$5:$C$8764,MATCH($B6053,'Elech Summary'!$B$5:$B$8764,0),MATCH(F$7,'Elech Summary'!$C$4:$C$4,0))</f>
        <v>-0.17448605437913112</v>
      </c>
      <c r="G6053" s="49">
        <f t="shared" si="283"/>
        <v>0</v>
      </c>
    </row>
    <row r="6054" spans="2:7" s="12" customFormat="1" ht="15" x14ac:dyDescent="0.2">
      <c r="B6054" s="18">
        <v>6046</v>
      </c>
      <c r="C6054" s="22">
        <f t="shared" si="284"/>
        <v>45178</v>
      </c>
      <c r="D6054" s="23">
        <f t="shared" si="285"/>
        <v>22</v>
      </c>
      <c r="E6054" s="48">
        <v>0</v>
      </c>
      <c r="F6054" s="29">
        <f>INDEX('Elech Summary'!$C$5:$C$8764,MATCH($B6054,'Elech Summary'!$B$5:$B$8764,0),MATCH(F$7,'Elech Summary'!$C$4:$C$4,0))</f>
        <v>-0.15339065053790632</v>
      </c>
      <c r="G6054" s="49">
        <f t="shared" si="283"/>
        <v>0</v>
      </c>
    </row>
    <row r="6055" spans="2:7" s="12" customFormat="1" ht="15" x14ac:dyDescent="0.2">
      <c r="B6055" s="18">
        <v>6047</v>
      </c>
      <c r="C6055" s="22">
        <f t="shared" si="284"/>
        <v>45178</v>
      </c>
      <c r="D6055" s="23">
        <f t="shared" si="285"/>
        <v>23</v>
      </c>
      <c r="E6055" s="48">
        <v>0</v>
      </c>
      <c r="F6055" s="29">
        <f>INDEX('Elech Summary'!$C$5:$C$8764,MATCH($B6055,'Elech Summary'!$B$5:$B$8764,0),MATCH(F$7,'Elech Summary'!$C$4:$C$4,0))</f>
        <v>-0.11141817563057227</v>
      </c>
      <c r="G6055" s="49">
        <f t="shared" si="283"/>
        <v>0</v>
      </c>
    </row>
    <row r="6056" spans="2:7" s="12" customFormat="1" ht="15" x14ac:dyDescent="0.2">
      <c r="B6056" s="18">
        <v>6048</v>
      </c>
      <c r="C6056" s="22">
        <f t="shared" si="284"/>
        <v>45178</v>
      </c>
      <c r="D6056" s="23">
        <f t="shared" si="285"/>
        <v>24</v>
      </c>
      <c r="E6056" s="48">
        <v>0</v>
      </c>
      <c r="F6056" s="29">
        <f>INDEX('Elech Summary'!$C$5:$C$8764,MATCH($B6056,'Elech Summary'!$B$5:$B$8764,0),MATCH(F$7,'Elech Summary'!$C$4:$C$4,0))</f>
        <v>-7.5184124743784733E-2</v>
      </c>
      <c r="G6056" s="49">
        <f t="shared" si="283"/>
        <v>0</v>
      </c>
    </row>
    <row r="6057" spans="2:7" s="12" customFormat="1" ht="15" x14ac:dyDescent="0.2">
      <c r="B6057" s="18">
        <v>6049</v>
      </c>
      <c r="C6057" s="22">
        <f t="shared" si="284"/>
        <v>45179</v>
      </c>
      <c r="D6057" s="23">
        <f t="shared" si="285"/>
        <v>1</v>
      </c>
      <c r="E6057" s="48">
        <v>0</v>
      </c>
      <c r="F6057" s="29">
        <f>INDEX('Elech Summary'!$C$5:$C$8764,MATCH($B6057,'Elech Summary'!$B$5:$B$8764,0),MATCH(F$7,'Elech Summary'!$C$4:$C$4,0))</f>
        <v>-3.4838221707683061E-2</v>
      </c>
      <c r="G6057" s="49">
        <f t="shared" si="283"/>
        <v>0</v>
      </c>
    </row>
    <row r="6058" spans="2:7" s="12" customFormat="1" ht="15" x14ac:dyDescent="0.2">
      <c r="B6058" s="18">
        <v>6050</v>
      </c>
      <c r="C6058" s="22">
        <f t="shared" si="284"/>
        <v>45179</v>
      </c>
      <c r="D6058" s="23">
        <f t="shared" si="285"/>
        <v>2</v>
      </c>
      <c r="E6058" s="48">
        <v>0</v>
      </c>
      <c r="F6058" s="29">
        <f>INDEX('Elech Summary'!$C$5:$C$8764,MATCH($B6058,'Elech Summary'!$B$5:$B$8764,0),MATCH(F$7,'Elech Summary'!$C$4:$C$4,0))</f>
        <v>-1.8874440848973911E-2</v>
      </c>
      <c r="G6058" s="49">
        <f t="shared" si="283"/>
        <v>0</v>
      </c>
    </row>
    <row r="6059" spans="2:7" s="12" customFormat="1" ht="15" x14ac:dyDescent="0.2">
      <c r="B6059" s="18">
        <v>6051</v>
      </c>
      <c r="C6059" s="22">
        <f t="shared" si="284"/>
        <v>45179</v>
      </c>
      <c r="D6059" s="23">
        <f t="shared" si="285"/>
        <v>3</v>
      </c>
      <c r="E6059" s="48">
        <v>0</v>
      </c>
      <c r="F6059" s="29">
        <f>INDEX('Elech Summary'!$C$5:$C$8764,MATCH($B6059,'Elech Summary'!$B$5:$B$8764,0),MATCH(F$7,'Elech Summary'!$C$4:$C$4,0))</f>
        <v>-1.1762375774459309E-2</v>
      </c>
      <c r="G6059" s="49">
        <f t="shared" si="283"/>
        <v>0</v>
      </c>
    </row>
    <row r="6060" spans="2:7" s="12" customFormat="1" ht="15" x14ac:dyDescent="0.2">
      <c r="B6060" s="18">
        <v>6052</v>
      </c>
      <c r="C6060" s="22">
        <f t="shared" si="284"/>
        <v>45179</v>
      </c>
      <c r="D6060" s="23">
        <f t="shared" si="285"/>
        <v>4</v>
      </c>
      <c r="E6060" s="48">
        <v>0</v>
      </c>
      <c r="F6060" s="29">
        <f>INDEX('Elech Summary'!$C$5:$C$8764,MATCH($B6060,'Elech Summary'!$B$5:$B$8764,0),MATCH(F$7,'Elech Summary'!$C$4:$C$4,0))</f>
        <v>-1.2793457056130837E-2</v>
      </c>
      <c r="G6060" s="49">
        <f t="shared" si="283"/>
        <v>0</v>
      </c>
    </row>
    <row r="6061" spans="2:7" s="12" customFormat="1" ht="15" x14ac:dyDescent="0.2">
      <c r="B6061" s="18">
        <v>6053</v>
      </c>
      <c r="C6061" s="22">
        <f t="shared" si="284"/>
        <v>45179</v>
      </c>
      <c r="D6061" s="23">
        <f t="shared" si="285"/>
        <v>5</v>
      </c>
      <c r="E6061" s="48">
        <v>0</v>
      </c>
      <c r="F6061" s="29">
        <f>INDEX('Elech Summary'!$C$5:$C$8764,MATCH($B6061,'Elech Summary'!$B$5:$B$8764,0),MATCH(F$7,'Elech Summary'!$C$4:$C$4,0))</f>
        <v>-2.9994835219989802E-2</v>
      </c>
      <c r="G6061" s="49">
        <f t="shared" si="283"/>
        <v>0</v>
      </c>
    </row>
    <row r="6062" spans="2:7" s="12" customFormat="1" ht="15" x14ac:dyDescent="0.2">
      <c r="B6062" s="18">
        <v>6054</v>
      </c>
      <c r="C6062" s="22">
        <f t="shared" si="284"/>
        <v>45179</v>
      </c>
      <c r="D6062" s="23">
        <f t="shared" si="285"/>
        <v>6</v>
      </c>
      <c r="E6062" s="48">
        <v>0</v>
      </c>
      <c r="F6062" s="29">
        <f>INDEX('Elech Summary'!$C$5:$C$8764,MATCH($B6062,'Elech Summary'!$B$5:$B$8764,0),MATCH(F$7,'Elech Summary'!$C$4:$C$4,0))</f>
        <v>-7.685246608856848E-2</v>
      </c>
      <c r="G6062" s="49">
        <f t="shared" si="283"/>
        <v>0</v>
      </c>
    </row>
    <row r="6063" spans="2:7" s="12" customFormat="1" ht="15" x14ac:dyDescent="0.2">
      <c r="B6063" s="18">
        <v>6055</v>
      </c>
      <c r="C6063" s="22">
        <f t="shared" si="284"/>
        <v>45179</v>
      </c>
      <c r="D6063" s="23">
        <f t="shared" si="285"/>
        <v>7</v>
      </c>
      <c r="E6063" s="48">
        <v>0</v>
      </c>
      <c r="F6063" s="29">
        <f>INDEX('Elech Summary'!$C$5:$C$8764,MATCH($B6063,'Elech Summary'!$B$5:$B$8764,0),MATCH(F$7,'Elech Summary'!$C$4:$C$4,0))</f>
        <v>-0.17785610650360451</v>
      </c>
      <c r="G6063" s="49">
        <f t="shared" si="283"/>
        <v>0</v>
      </c>
    </row>
    <row r="6064" spans="2:7" s="12" customFormat="1" ht="15" x14ac:dyDescent="0.2">
      <c r="B6064" s="18">
        <v>6056</v>
      </c>
      <c r="C6064" s="22">
        <f t="shared" si="284"/>
        <v>45179</v>
      </c>
      <c r="D6064" s="23">
        <f t="shared" si="285"/>
        <v>8</v>
      </c>
      <c r="E6064" s="48">
        <v>0</v>
      </c>
      <c r="F6064" s="29">
        <f>INDEX('Elech Summary'!$C$5:$C$8764,MATCH($B6064,'Elech Summary'!$B$5:$B$8764,0),MATCH(F$7,'Elech Summary'!$C$4:$C$4,0))</f>
        <v>-0.22124037808341979</v>
      </c>
      <c r="G6064" s="49">
        <f t="shared" si="283"/>
        <v>0</v>
      </c>
    </row>
    <row r="6065" spans="2:7" s="12" customFormat="1" ht="15" x14ac:dyDescent="0.2">
      <c r="B6065" s="18">
        <v>6057</v>
      </c>
      <c r="C6065" s="22">
        <f t="shared" si="284"/>
        <v>45179</v>
      </c>
      <c r="D6065" s="23">
        <f t="shared" si="285"/>
        <v>9</v>
      </c>
      <c r="E6065" s="48">
        <v>0</v>
      </c>
      <c r="F6065" s="29">
        <f>INDEX('Elech Summary'!$C$5:$C$8764,MATCH($B6065,'Elech Summary'!$B$5:$B$8764,0),MATCH(F$7,'Elech Summary'!$C$4:$C$4,0))</f>
        <v>-0.23492373325787566</v>
      </c>
      <c r="G6065" s="49">
        <f t="shared" si="283"/>
        <v>0</v>
      </c>
    </row>
    <row r="6066" spans="2:7" s="12" customFormat="1" ht="15" x14ac:dyDescent="0.2">
      <c r="B6066" s="18">
        <v>6058</v>
      </c>
      <c r="C6066" s="22">
        <f t="shared" si="284"/>
        <v>45179</v>
      </c>
      <c r="D6066" s="23">
        <f t="shared" si="285"/>
        <v>10</v>
      </c>
      <c r="E6066" s="48">
        <v>0</v>
      </c>
      <c r="F6066" s="29">
        <f>INDEX('Elech Summary'!$C$5:$C$8764,MATCH($B6066,'Elech Summary'!$B$5:$B$8764,0),MATCH(F$7,'Elech Summary'!$C$4:$C$4,0))</f>
        <v>-0.22689852055911341</v>
      </c>
      <c r="G6066" s="49">
        <f t="shared" si="283"/>
        <v>0</v>
      </c>
    </row>
    <row r="6067" spans="2:7" s="12" customFormat="1" ht="15" x14ac:dyDescent="0.2">
      <c r="B6067" s="18">
        <v>6059</v>
      </c>
      <c r="C6067" s="22">
        <f t="shared" si="284"/>
        <v>45179</v>
      </c>
      <c r="D6067" s="23">
        <f t="shared" si="285"/>
        <v>11</v>
      </c>
      <c r="E6067" s="48">
        <v>0</v>
      </c>
      <c r="F6067" s="29">
        <f>INDEX('Elech Summary'!$C$5:$C$8764,MATCH($B6067,'Elech Summary'!$B$5:$B$8764,0),MATCH(F$7,'Elech Summary'!$C$4:$C$4,0))</f>
        <v>-0.19784900690648377</v>
      </c>
      <c r="G6067" s="49">
        <f t="shared" si="283"/>
        <v>0</v>
      </c>
    </row>
    <row r="6068" spans="2:7" s="12" customFormat="1" ht="15" x14ac:dyDescent="0.2">
      <c r="B6068" s="18">
        <v>6060</v>
      </c>
      <c r="C6068" s="22">
        <f t="shared" si="284"/>
        <v>45179</v>
      </c>
      <c r="D6068" s="23">
        <f t="shared" si="285"/>
        <v>12</v>
      </c>
      <c r="E6068" s="48">
        <v>0</v>
      </c>
      <c r="F6068" s="29">
        <f>INDEX('Elech Summary'!$C$5:$C$8764,MATCH($B6068,'Elech Summary'!$B$5:$B$8764,0),MATCH(F$7,'Elech Summary'!$C$4:$C$4,0))</f>
        <v>-0.17019477459105264</v>
      </c>
      <c r="G6068" s="49">
        <f t="shared" si="283"/>
        <v>0</v>
      </c>
    </row>
    <row r="6069" spans="2:7" s="12" customFormat="1" ht="15" x14ac:dyDescent="0.2">
      <c r="B6069" s="18">
        <v>6061</v>
      </c>
      <c r="C6069" s="22">
        <f t="shared" si="284"/>
        <v>45179</v>
      </c>
      <c r="D6069" s="23">
        <f t="shared" si="285"/>
        <v>13</v>
      </c>
      <c r="E6069" s="48">
        <v>0</v>
      </c>
      <c r="F6069" s="29">
        <f>INDEX('Elech Summary'!$C$5:$C$8764,MATCH($B6069,'Elech Summary'!$B$5:$B$8764,0),MATCH(F$7,'Elech Summary'!$C$4:$C$4,0))</f>
        <v>-0.14476129839847374</v>
      </c>
      <c r="G6069" s="49">
        <f t="shared" si="283"/>
        <v>0</v>
      </c>
    </row>
    <row r="6070" spans="2:7" s="12" customFormat="1" ht="15" x14ac:dyDescent="0.2">
      <c r="B6070" s="18">
        <v>6062</v>
      </c>
      <c r="C6070" s="22">
        <f t="shared" si="284"/>
        <v>45179</v>
      </c>
      <c r="D6070" s="23">
        <f t="shared" si="285"/>
        <v>14</v>
      </c>
      <c r="E6070" s="48">
        <v>0</v>
      </c>
      <c r="F6070" s="29">
        <f>INDEX('Elech Summary'!$C$5:$C$8764,MATCH($B6070,'Elech Summary'!$B$5:$B$8764,0),MATCH(F$7,'Elech Summary'!$C$4:$C$4,0))</f>
        <v>-0.13020284215481315</v>
      </c>
      <c r="G6070" s="49">
        <f t="shared" si="283"/>
        <v>0</v>
      </c>
    </row>
    <row r="6071" spans="2:7" s="12" customFormat="1" ht="15" x14ac:dyDescent="0.2">
      <c r="B6071" s="18">
        <v>6063</v>
      </c>
      <c r="C6071" s="22">
        <f t="shared" si="284"/>
        <v>45179</v>
      </c>
      <c r="D6071" s="23">
        <f t="shared" si="285"/>
        <v>15</v>
      </c>
      <c r="E6071" s="48">
        <v>0</v>
      </c>
      <c r="F6071" s="29">
        <f>INDEX('Elech Summary'!$C$5:$C$8764,MATCH($B6071,'Elech Summary'!$B$5:$B$8764,0),MATCH(F$7,'Elech Summary'!$C$4:$C$4,0))</f>
        <v>-0.11734636620603145</v>
      </c>
      <c r="G6071" s="49">
        <f t="shared" si="283"/>
        <v>0</v>
      </c>
    </row>
    <row r="6072" spans="2:7" s="12" customFormat="1" ht="15" x14ac:dyDescent="0.2">
      <c r="B6072" s="18">
        <v>6064</v>
      </c>
      <c r="C6072" s="22">
        <f t="shared" si="284"/>
        <v>45179</v>
      </c>
      <c r="D6072" s="23">
        <f t="shared" si="285"/>
        <v>16</v>
      </c>
      <c r="E6072" s="48">
        <v>0</v>
      </c>
      <c r="F6072" s="29">
        <f>INDEX('Elech Summary'!$C$5:$C$8764,MATCH($B6072,'Elech Summary'!$B$5:$B$8764,0),MATCH(F$7,'Elech Summary'!$C$4:$C$4,0))</f>
        <v>-0.11492548677906893</v>
      </c>
      <c r="G6072" s="49">
        <f t="shared" si="283"/>
        <v>0</v>
      </c>
    </row>
    <row r="6073" spans="2:7" s="12" customFormat="1" ht="15" x14ac:dyDescent="0.2">
      <c r="B6073" s="18">
        <v>6065</v>
      </c>
      <c r="C6073" s="22">
        <f t="shared" si="284"/>
        <v>45179</v>
      </c>
      <c r="D6073" s="23">
        <f t="shared" si="285"/>
        <v>17</v>
      </c>
      <c r="E6073" s="48">
        <v>0</v>
      </c>
      <c r="F6073" s="29">
        <f>INDEX('Elech Summary'!$C$5:$C$8764,MATCH($B6073,'Elech Summary'!$B$5:$B$8764,0),MATCH(F$7,'Elech Summary'!$C$4:$C$4,0))</f>
        <v>-0.12691313066835208</v>
      </c>
      <c r="G6073" s="49">
        <f t="shared" si="283"/>
        <v>0</v>
      </c>
    </row>
    <row r="6074" spans="2:7" s="12" customFormat="1" ht="15" x14ac:dyDescent="0.2">
      <c r="B6074" s="18">
        <v>6066</v>
      </c>
      <c r="C6074" s="22">
        <f t="shared" si="284"/>
        <v>45179</v>
      </c>
      <c r="D6074" s="23">
        <f t="shared" si="285"/>
        <v>18</v>
      </c>
      <c r="E6074" s="48">
        <v>0</v>
      </c>
      <c r="F6074" s="29">
        <f>INDEX('Elech Summary'!$C$5:$C$8764,MATCH($B6074,'Elech Summary'!$B$5:$B$8764,0),MATCH(F$7,'Elech Summary'!$C$4:$C$4,0))</f>
        <v>-0.1554793251336013</v>
      </c>
      <c r="G6074" s="49">
        <f t="shared" si="283"/>
        <v>0</v>
      </c>
    </row>
    <row r="6075" spans="2:7" s="12" customFormat="1" ht="15" x14ac:dyDescent="0.2">
      <c r="B6075" s="18">
        <v>6067</v>
      </c>
      <c r="C6075" s="22">
        <f t="shared" si="284"/>
        <v>45179</v>
      </c>
      <c r="D6075" s="23">
        <f t="shared" si="285"/>
        <v>19</v>
      </c>
      <c r="E6075" s="48">
        <v>0</v>
      </c>
      <c r="F6075" s="29">
        <f>INDEX('Elech Summary'!$C$5:$C$8764,MATCH($B6075,'Elech Summary'!$B$5:$B$8764,0),MATCH(F$7,'Elech Summary'!$C$4:$C$4,0))</f>
        <v>-0.18297704488124575</v>
      </c>
      <c r="G6075" s="49">
        <f t="shared" si="283"/>
        <v>0</v>
      </c>
    </row>
    <row r="6076" spans="2:7" s="12" customFormat="1" ht="15" x14ac:dyDescent="0.2">
      <c r="B6076" s="18">
        <v>6068</v>
      </c>
      <c r="C6076" s="22">
        <f t="shared" si="284"/>
        <v>45179</v>
      </c>
      <c r="D6076" s="23">
        <f t="shared" si="285"/>
        <v>20</v>
      </c>
      <c r="E6076" s="48">
        <v>0</v>
      </c>
      <c r="F6076" s="29">
        <f>INDEX('Elech Summary'!$C$5:$C$8764,MATCH($B6076,'Elech Summary'!$B$5:$B$8764,0),MATCH(F$7,'Elech Summary'!$C$4:$C$4,0))</f>
        <v>-0.18962640833014019</v>
      </c>
      <c r="G6076" s="49">
        <f t="shared" si="283"/>
        <v>0</v>
      </c>
    </row>
    <row r="6077" spans="2:7" s="12" customFormat="1" ht="15" x14ac:dyDescent="0.2">
      <c r="B6077" s="18">
        <v>6069</v>
      </c>
      <c r="C6077" s="22">
        <f t="shared" si="284"/>
        <v>45179</v>
      </c>
      <c r="D6077" s="23">
        <f t="shared" si="285"/>
        <v>21</v>
      </c>
      <c r="E6077" s="48">
        <v>0</v>
      </c>
      <c r="F6077" s="29">
        <f>INDEX('Elech Summary'!$C$5:$C$8764,MATCH($B6077,'Elech Summary'!$B$5:$B$8764,0),MATCH(F$7,'Elech Summary'!$C$4:$C$4,0))</f>
        <v>-0.17472650921595098</v>
      </c>
      <c r="G6077" s="49">
        <f t="shared" si="283"/>
        <v>0</v>
      </c>
    </row>
    <row r="6078" spans="2:7" s="12" customFormat="1" ht="15" x14ac:dyDescent="0.2">
      <c r="B6078" s="18">
        <v>6070</v>
      </c>
      <c r="C6078" s="22">
        <f t="shared" si="284"/>
        <v>45179</v>
      </c>
      <c r="D6078" s="23">
        <f t="shared" si="285"/>
        <v>22</v>
      </c>
      <c r="E6078" s="48">
        <v>0</v>
      </c>
      <c r="F6078" s="29">
        <f>INDEX('Elech Summary'!$C$5:$C$8764,MATCH($B6078,'Elech Summary'!$B$5:$B$8764,0),MATCH(F$7,'Elech Summary'!$C$4:$C$4,0))</f>
        <v>-0.15362078973125387</v>
      </c>
      <c r="G6078" s="49">
        <f t="shared" si="283"/>
        <v>0</v>
      </c>
    </row>
    <row r="6079" spans="2:7" s="12" customFormat="1" ht="15" x14ac:dyDescent="0.2">
      <c r="B6079" s="18">
        <v>6071</v>
      </c>
      <c r="C6079" s="22">
        <f t="shared" si="284"/>
        <v>45179</v>
      </c>
      <c r="D6079" s="23">
        <f t="shared" si="285"/>
        <v>23</v>
      </c>
      <c r="E6079" s="48">
        <v>0</v>
      </c>
      <c r="F6079" s="29">
        <f>INDEX('Elech Summary'!$C$5:$C$8764,MATCH($B6079,'Elech Summary'!$B$5:$B$8764,0),MATCH(F$7,'Elech Summary'!$C$4:$C$4,0))</f>
        <v>-0.11533329046850445</v>
      </c>
      <c r="G6079" s="49">
        <f t="shared" si="283"/>
        <v>0</v>
      </c>
    </row>
    <row r="6080" spans="2:7" s="12" customFormat="1" ht="15" x14ac:dyDescent="0.2">
      <c r="B6080" s="18">
        <v>6072</v>
      </c>
      <c r="C6080" s="22">
        <f t="shared" si="284"/>
        <v>45179</v>
      </c>
      <c r="D6080" s="23">
        <f t="shared" si="285"/>
        <v>24</v>
      </c>
      <c r="E6080" s="48">
        <v>0</v>
      </c>
      <c r="F6080" s="29">
        <f>INDEX('Elech Summary'!$C$5:$C$8764,MATCH($B6080,'Elech Summary'!$B$5:$B$8764,0),MATCH(F$7,'Elech Summary'!$C$4:$C$4,0))</f>
        <v>-7.1588104242127859E-2</v>
      </c>
      <c r="G6080" s="49">
        <f t="shared" si="283"/>
        <v>0</v>
      </c>
    </row>
    <row r="6081" spans="2:7" s="12" customFormat="1" ht="15" x14ac:dyDescent="0.2">
      <c r="B6081" s="18">
        <v>6073</v>
      </c>
      <c r="C6081" s="22">
        <f t="shared" si="284"/>
        <v>45180</v>
      </c>
      <c r="D6081" s="23">
        <f t="shared" si="285"/>
        <v>1</v>
      </c>
      <c r="E6081" s="48">
        <v>0</v>
      </c>
      <c r="F6081" s="29">
        <f>INDEX('Elech Summary'!$C$5:$C$8764,MATCH($B6081,'Elech Summary'!$B$5:$B$8764,0),MATCH(F$7,'Elech Summary'!$C$4:$C$4,0))</f>
        <v>-3.3167684264928964E-2</v>
      </c>
      <c r="G6081" s="49">
        <f t="shared" si="283"/>
        <v>0</v>
      </c>
    </row>
    <row r="6082" spans="2:7" s="12" customFormat="1" ht="15" x14ac:dyDescent="0.2">
      <c r="B6082" s="18">
        <v>6074</v>
      </c>
      <c r="C6082" s="22">
        <f t="shared" si="284"/>
        <v>45180</v>
      </c>
      <c r="D6082" s="23">
        <f t="shared" si="285"/>
        <v>2</v>
      </c>
      <c r="E6082" s="48">
        <v>0</v>
      </c>
      <c r="F6082" s="29">
        <f>INDEX('Elech Summary'!$C$5:$C$8764,MATCH($B6082,'Elech Summary'!$B$5:$B$8764,0),MATCH(F$7,'Elech Summary'!$C$4:$C$4,0))</f>
        <v>-1.7702285983670289E-2</v>
      </c>
      <c r="G6082" s="49">
        <f t="shared" si="283"/>
        <v>0</v>
      </c>
    </row>
    <row r="6083" spans="2:7" s="12" customFormat="1" ht="15" x14ac:dyDescent="0.2">
      <c r="B6083" s="18">
        <v>6075</v>
      </c>
      <c r="C6083" s="22">
        <f t="shared" si="284"/>
        <v>45180</v>
      </c>
      <c r="D6083" s="23">
        <f t="shared" si="285"/>
        <v>3</v>
      </c>
      <c r="E6083" s="48">
        <v>0</v>
      </c>
      <c r="F6083" s="29">
        <f>INDEX('Elech Summary'!$C$5:$C$8764,MATCH($B6083,'Elech Summary'!$B$5:$B$8764,0),MATCH(F$7,'Elech Summary'!$C$4:$C$4,0))</f>
        <v>-1.4706771238849493E-2</v>
      </c>
      <c r="G6083" s="49">
        <f t="shared" si="283"/>
        <v>0</v>
      </c>
    </row>
    <row r="6084" spans="2:7" s="12" customFormat="1" ht="15" x14ac:dyDescent="0.2">
      <c r="B6084" s="18">
        <v>6076</v>
      </c>
      <c r="C6084" s="22">
        <f t="shared" si="284"/>
        <v>45180</v>
      </c>
      <c r="D6084" s="23">
        <f t="shared" si="285"/>
        <v>4</v>
      </c>
      <c r="E6084" s="48">
        <v>0</v>
      </c>
      <c r="F6084" s="29">
        <f>INDEX('Elech Summary'!$C$5:$C$8764,MATCH($B6084,'Elech Summary'!$B$5:$B$8764,0),MATCH(F$7,'Elech Summary'!$C$4:$C$4,0))</f>
        <v>-1.2349180747186677E-2</v>
      </c>
      <c r="G6084" s="49">
        <f t="shared" si="283"/>
        <v>0</v>
      </c>
    </row>
    <row r="6085" spans="2:7" s="12" customFormat="1" ht="15" x14ac:dyDescent="0.2">
      <c r="B6085" s="18">
        <v>6077</v>
      </c>
      <c r="C6085" s="22">
        <f t="shared" si="284"/>
        <v>45180</v>
      </c>
      <c r="D6085" s="23">
        <f t="shared" si="285"/>
        <v>5</v>
      </c>
      <c r="E6085" s="48">
        <v>0</v>
      </c>
      <c r="F6085" s="29">
        <f>INDEX('Elech Summary'!$C$5:$C$8764,MATCH($B6085,'Elech Summary'!$B$5:$B$8764,0),MATCH(F$7,'Elech Summary'!$C$4:$C$4,0))</f>
        <v>-2.5447735416186286E-2</v>
      </c>
      <c r="G6085" s="49">
        <f t="shared" si="283"/>
        <v>0</v>
      </c>
    </row>
    <row r="6086" spans="2:7" s="12" customFormat="1" ht="15" x14ac:dyDescent="0.2">
      <c r="B6086" s="18">
        <v>6078</v>
      </c>
      <c r="C6086" s="22">
        <f t="shared" si="284"/>
        <v>45180</v>
      </c>
      <c r="D6086" s="23">
        <f t="shared" si="285"/>
        <v>6</v>
      </c>
      <c r="E6086" s="48">
        <v>0</v>
      </c>
      <c r="F6086" s="29">
        <f>INDEX('Elech Summary'!$C$5:$C$8764,MATCH($B6086,'Elech Summary'!$B$5:$B$8764,0),MATCH(F$7,'Elech Summary'!$C$4:$C$4,0))</f>
        <v>-7.5263254383668876E-2</v>
      </c>
      <c r="G6086" s="49">
        <f t="shared" si="283"/>
        <v>0</v>
      </c>
    </row>
    <row r="6087" spans="2:7" s="12" customFormat="1" ht="15" x14ac:dyDescent="0.2">
      <c r="B6087" s="18">
        <v>6079</v>
      </c>
      <c r="C6087" s="22">
        <f t="shared" si="284"/>
        <v>45180</v>
      </c>
      <c r="D6087" s="23">
        <f t="shared" si="285"/>
        <v>7</v>
      </c>
      <c r="E6087" s="48">
        <v>0</v>
      </c>
      <c r="F6087" s="29">
        <f>INDEX('Elech Summary'!$C$5:$C$8764,MATCH($B6087,'Elech Summary'!$B$5:$B$8764,0),MATCH(F$7,'Elech Summary'!$C$4:$C$4,0))</f>
        <v>-0.17444070492901842</v>
      </c>
      <c r="G6087" s="49">
        <f t="shared" si="283"/>
        <v>0</v>
      </c>
    </row>
    <row r="6088" spans="2:7" s="12" customFormat="1" ht="15" x14ac:dyDescent="0.2">
      <c r="B6088" s="18">
        <v>6080</v>
      </c>
      <c r="C6088" s="22">
        <f t="shared" si="284"/>
        <v>45180</v>
      </c>
      <c r="D6088" s="23">
        <f t="shared" si="285"/>
        <v>8</v>
      </c>
      <c r="E6088" s="48">
        <v>0</v>
      </c>
      <c r="F6088" s="29">
        <f>INDEX('Elech Summary'!$C$5:$C$8764,MATCH($B6088,'Elech Summary'!$B$5:$B$8764,0),MATCH(F$7,'Elech Summary'!$C$4:$C$4,0))</f>
        <v>-0.21492948734461986</v>
      </c>
      <c r="G6088" s="49">
        <f t="shared" si="283"/>
        <v>0</v>
      </c>
    </row>
    <row r="6089" spans="2:7" s="12" customFormat="1" ht="15" x14ac:dyDescent="0.2">
      <c r="B6089" s="18">
        <v>6081</v>
      </c>
      <c r="C6089" s="22">
        <f t="shared" si="284"/>
        <v>45180</v>
      </c>
      <c r="D6089" s="23">
        <f t="shared" si="285"/>
        <v>9</v>
      </c>
      <c r="E6089" s="48">
        <v>0</v>
      </c>
      <c r="F6089" s="29">
        <f>INDEX('Elech Summary'!$C$5:$C$8764,MATCH($B6089,'Elech Summary'!$B$5:$B$8764,0),MATCH(F$7,'Elech Summary'!$C$4:$C$4,0))</f>
        <v>-0.22492434732153302</v>
      </c>
      <c r="G6089" s="49">
        <f t="shared" si="283"/>
        <v>0</v>
      </c>
    </row>
    <row r="6090" spans="2:7" s="12" customFormat="1" ht="15" x14ac:dyDescent="0.2">
      <c r="B6090" s="18">
        <v>6082</v>
      </c>
      <c r="C6090" s="22">
        <f t="shared" si="284"/>
        <v>45180</v>
      </c>
      <c r="D6090" s="23">
        <f t="shared" si="285"/>
        <v>10</v>
      </c>
      <c r="E6090" s="48">
        <v>0</v>
      </c>
      <c r="F6090" s="29">
        <f>INDEX('Elech Summary'!$C$5:$C$8764,MATCH($B6090,'Elech Summary'!$B$5:$B$8764,0),MATCH(F$7,'Elech Summary'!$C$4:$C$4,0))</f>
        <v>-0.20917294651313451</v>
      </c>
      <c r="G6090" s="49">
        <f t="shared" ref="G6090:G6153" si="286">$E6090*F6090</f>
        <v>0</v>
      </c>
    </row>
    <row r="6091" spans="2:7" s="12" customFormat="1" ht="15" x14ac:dyDescent="0.2">
      <c r="B6091" s="18">
        <v>6083</v>
      </c>
      <c r="C6091" s="22">
        <f t="shared" ref="C6091:C6154" si="287">IF(C6090="-",C6090,IF(D6091=1,C6090+1,C6090))</f>
        <v>45180</v>
      </c>
      <c r="D6091" s="23">
        <f t="shared" ref="D6091:D6154" si="288">IF(D6090+1&gt;24,1,D6090+1)</f>
        <v>11</v>
      </c>
      <c r="E6091" s="48">
        <v>0</v>
      </c>
      <c r="F6091" s="29">
        <f>INDEX('Elech Summary'!$C$5:$C$8764,MATCH($B6091,'Elech Summary'!$B$5:$B$8764,0),MATCH(F$7,'Elech Summary'!$C$4:$C$4,0))</f>
        <v>-0.18013273061737747</v>
      </c>
      <c r="G6091" s="49">
        <f t="shared" si="286"/>
        <v>0</v>
      </c>
    </row>
    <row r="6092" spans="2:7" s="12" customFormat="1" ht="15" x14ac:dyDescent="0.2">
      <c r="B6092" s="18">
        <v>6084</v>
      </c>
      <c r="C6092" s="22">
        <f t="shared" si="287"/>
        <v>45180</v>
      </c>
      <c r="D6092" s="23">
        <f t="shared" si="288"/>
        <v>12</v>
      </c>
      <c r="E6092" s="48">
        <v>0</v>
      </c>
      <c r="F6092" s="29">
        <f>INDEX('Elech Summary'!$C$5:$C$8764,MATCH($B6092,'Elech Summary'!$B$5:$B$8764,0),MATCH(F$7,'Elech Summary'!$C$4:$C$4,0))</f>
        <v>-0.15410478289675816</v>
      </c>
      <c r="G6092" s="49">
        <f t="shared" si="286"/>
        <v>0</v>
      </c>
    </row>
    <row r="6093" spans="2:7" s="12" customFormat="1" ht="15" x14ac:dyDescent="0.2">
      <c r="B6093" s="18">
        <v>6085</v>
      </c>
      <c r="C6093" s="22">
        <f t="shared" si="287"/>
        <v>45180</v>
      </c>
      <c r="D6093" s="23">
        <f t="shared" si="288"/>
        <v>13</v>
      </c>
      <c r="E6093" s="48">
        <v>0</v>
      </c>
      <c r="F6093" s="29">
        <f>INDEX('Elech Summary'!$C$5:$C$8764,MATCH($B6093,'Elech Summary'!$B$5:$B$8764,0),MATCH(F$7,'Elech Summary'!$C$4:$C$4,0))</f>
        <v>-0.1337558240737623</v>
      </c>
      <c r="G6093" s="49">
        <f t="shared" si="286"/>
        <v>0</v>
      </c>
    </row>
    <row r="6094" spans="2:7" s="12" customFormat="1" ht="15" x14ac:dyDescent="0.2">
      <c r="B6094" s="18">
        <v>6086</v>
      </c>
      <c r="C6094" s="22">
        <f t="shared" si="287"/>
        <v>45180</v>
      </c>
      <c r="D6094" s="23">
        <f t="shared" si="288"/>
        <v>14</v>
      </c>
      <c r="E6094" s="48">
        <v>0</v>
      </c>
      <c r="F6094" s="29">
        <f>INDEX('Elech Summary'!$C$5:$C$8764,MATCH($B6094,'Elech Summary'!$B$5:$B$8764,0),MATCH(F$7,'Elech Summary'!$C$4:$C$4,0))</f>
        <v>-0.12025623542198394</v>
      </c>
      <c r="G6094" s="49">
        <f t="shared" si="286"/>
        <v>0</v>
      </c>
    </row>
    <row r="6095" spans="2:7" s="12" customFormat="1" ht="15" x14ac:dyDescent="0.2">
      <c r="B6095" s="18">
        <v>6087</v>
      </c>
      <c r="C6095" s="22">
        <f t="shared" si="287"/>
        <v>45180</v>
      </c>
      <c r="D6095" s="23">
        <f t="shared" si="288"/>
        <v>15</v>
      </c>
      <c r="E6095" s="48">
        <v>0</v>
      </c>
      <c r="F6095" s="29">
        <f>INDEX('Elech Summary'!$C$5:$C$8764,MATCH($B6095,'Elech Summary'!$B$5:$B$8764,0),MATCH(F$7,'Elech Summary'!$C$4:$C$4,0))</f>
        <v>-0.10869994246071302</v>
      </c>
      <c r="G6095" s="49">
        <f t="shared" si="286"/>
        <v>0</v>
      </c>
    </row>
    <row r="6096" spans="2:7" s="12" customFormat="1" ht="15" x14ac:dyDescent="0.2">
      <c r="B6096" s="18">
        <v>6088</v>
      </c>
      <c r="C6096" s="22">
        <f t="shared" si="287"/>
        <v>45180</v>
      </c>
      <c r="D6096" s="23">
        <f t="shared" si="288"/>
        <v>16</v>
      </c>
      <c r="E6096" s="48">
        <v>0</v>
      </c>
      <c r="F6096" s="29">
        <f>INDEX('Elech Summary'!$C$5:$C$8764,MATCH($B6096,'Elech Summary'!$B$5:$B$8764,0),MATCH(F$7,'Elech Summary'!$C$4:$C$4,0))</f>
        <v>-0.1031304956142336</v>
      </c>
      <c r="G6096" s="49">
        <f t="shared" si="286"/>
        <v>0</v>
      </c>
    </row>
    <row r="6097" spans="2:7" s="12" customFormat="1" ht="15" x14ac:dyDescent="0.2">
      <c r="B6097" s="18">
        <v>6089</v>
      </c>
      <c r="C6097" s="22">
        <f t="shared" si="287"/>
        <v>45180</v>
      </c>
      <c r="D6097" s="23">
        <f t="shared" si="288"/>
        <v>17</v>
      </c>
      <c r="E6097" s="48">
        <v>0</v>
      </c>
      <c r="F6097" s="29">
        <f>INDEX('Elech Summary'!$C$5:$C$8764,MATCH($B6097,'Elech Summary'!$B$5:$B$8764,0),MATCH(F$7,'Elech Summary'!$C$4:$C$4,0))</f>
        <v>-0.1185794950238015</v>
      </c>
      <c r="G6097" s="49">
        <f t="shared" si="286"/>
        <v>0</v>
      </c>
    </row>
    <row r="6098" spans="2:7" s="12" customFormat="1" ht="15" x14ac:dyDescent="0.2">
      <c r="B6098" s="18">
        <v>6090</v>
      </c>
      <c r="C6098" s="22">
        <f t="shared" si="287"/>
        <v>45180</v>
      </c>
      <c r="D6098" s="23">
        <f t="shared" si="288"/>
        <v>18</v>
      </c>
      <c r="E6098" s="48">
        <v>0</v>
      </c>
      <c r="F6098" s="29">
        <f>INDEX('Elech Summary'!$C$5:$C$8764,MATCH($B6098,'Elech Summary'!$B$5:$B$8764,0),MATCH(F$7,'Elech Summary'!$C$4:$C$4,0))</f>
        <v>-0.14346877850322293</v>
      </c>
      <c r="G6098" s="49">
        <f t="shared" si="286"/>
        <v>0</v>
      </c>
    </row>
    <row r="6099" spans="2:7" s="12" customFormat="1" ht="15" x14ac:dyDescent="0.2">
      <c r="B6099" s="18">
        <v>6091</v>
      </c>
      <c r="C6099" s="22">
        <f t="shared" si="287"/>
        <v>45180</v>
      </c>
      <c r="D6099" s="23">
        <f t="shared" si="288"/>
        <v>19</v>
      </c>
      <c r="E6099" s="48">
        <v>0</v>
      </c>
      <c r="F6099" s="29">
        <f>INDEX('Elech Summary'!$C$5:$C$8764,MATCH($B6099,'Elech Summary'!$B$5:$B$8764,0),MATCH(F$7,'Elech Summary'!$C$4:$C$4,0))</f>
        <v>-0.17413857978876601</v>
      </c>
      <c r="G6099" s="49">
        <f t="shared" si="286"/>
        <v>0</v>
      </c>
    </row>
    <row r="6100" spans="2:7" s="12" customFormat="1" ht="15" x14ac:dyDescent="0.2">
      <c r="B6100" s="18">
        <v>6092</v>
      </c>
      <c r="C6100" s="22">
        <f t="shared" si="287"/>
        <v>45180</v>
      </c>
      <c r="D6100" s="23">
        <f t="shared" si="288"/>
        <v>20</v>
      </c>
      <c r="E6100" s="48">
        <v>0</v>
      </c>
      <c r="F6100" s="29">
        <f>INDEX('Elech Summary'!$C$5:$C$8764,MATCH($B6100,'Elech Summary'!$B$5:$B$8764,0),MATCH(F$7,'Elech Summary'!$C$4:$C$4,0))</f>
        <v>-0.18037728406654402</v>
      </c>
      <c r="G6100" s="49">
        <f t="shared" si="286"/>
        <v>0</v>
      </c>
    </row>
    <row r="6101" spans="2:7" s="12" customFormat="1" ht="15" x14ac:dyDescent="0.2">
      <c r="B6101" s="18">
        <v>6093</v>
      </c>
      <c r="C6101" s="22">
        <f t="shared" si="287"/>
        <v>45180</v>
      </c>
      <c r="D6101" s="23">
        <f t="shared" si="288"/>
        <v>21</v>
      </c>
      <c r="E6101" s="48">
        <v>0</v>
      </c>
      <c r="F6101" s="29">
        <f>INDEX('Elech Summary'!$C$5:$C$8764,MATCH($B6101,'Elech Summary'!$B$5:$B$8764,0),MATCH(F$7,'Elech Summary'!$C$4:$C$4,0))</f>
        <v>-0.16581185728794898</v>
      </c>
      <c r="G6101" s="49">
        <f t="shared" si="286"/>
        <v>0</v>
      </c>
    </row>
    <row r="6102" spans="2:7" s="12" customFormat="1" ht="15" x14ac:dyDescent="0.2">
      <c r="B6102" s="18">
        <v>6094</v>
      </c>
      <c r="C6102" s="22">
        <f t="shared" si="287"/>
        <v>45180</v>
      </c>
      <c r="D6102" s="23">
        <f t="shared" si="288"/>
        <v>22</v>
      </c>
      <c r="E6102" s="48">
        <v>0</v>
      </c>
      <c r="F6102" s="29">
        <f>INDEX('Elech Summary'!$C$5:$C$8764,MATCH($B6102,'Elech Summary'!$B$5:$B$8764,0),MATCH(F$7,'Elech Summary'!$C$4:$C$4,0))</f>
        <v>-0.14383969462571999</v>
      </c>
      <c r="G6102" s="49">
        <f t="shared" si="286"/>
        <v>0</v>
      </c>
    </row>
    <row r="6103" spans="2:7" s="12" customFormat="1" ht="15" x14ac:dyDescent="0.2">
      <c r="B6103" s="18">
        <v>6095</v>
      </c>
      <c r="C6103" s="22">
        <f t="shared" si="287"/>
        <v>45180</v>
      </c>
      <c r="D6103" s="23">
        <f t="shared" si="288"/>
        <v>23</v>
      </c>
      <c r="E6103" s="48">
        <v>0</v>
      </c>
      <c r="F6103" s="29">
        <f>INDEX('Elech Summary'!$C$5:$C$8764,MATCH($B6103,'Elech Summary'!$B$5:$B$8764,0),MATCH(F$7,'Elech Summary'!$C$4:$C$4,0))</f>
        <v>-0.10750618123432791</v>
      </c>
      <c r="G6103" s="49">
        <f t="shared" si="286"/>
        <v>0</v>
      </c>
    </row>
    <row r="6104" spans="2:7" s="12" customFormat="1" ht="15" x14ac:dyDescent="0.2">
      <c r="B6104" s="18">
        <v>6096</v>
      </c>
      <c r="C6104" s="22">
        <f t="shared" si="287"/>
        <v>45180</v>
      </c>
      <c r="D6104" s="23">
        <f t="shared" si="288"/>
        <v>24</v>
      </c>
      <c r="E6104" s="48">
        <v>0</v>
      </c>
      <c r="F6104" s="29">
        <f>INDEX('Elech Summary'!$C$5:$C$8764,MATCH($B6104,'Elech Summary'!$B$5:$B$8764,0),MATCH(F$7,'Elech Summary'!$C$4:$C$4,0))</f>
        <v>-7.2226524793004107E-2</v>
      </c>
      <c r="G6104" s="49">
        <f t="shared" si="286"/>
        <v>0</v>
      </c>
    </row>
    <row r="6105" spans="2:7" s="12" customFormat="1" ht="15" x14ac:dyDescent="0.2">
      <c r="B6105" s="18">
        <v>6097</v>
      </c>
      <c r="C6105" s="22">
        <f t="shared" si="287"/>
        <v>45181</v>
      </c>
      <c r="D6105" s="23">
        <f t="shared" si="288"/>
        <v>1</v>
      </c>
      <c r="E6105" s="48">
        <v>0</v>
      </c>
      <c r="F6105" s="29">
        <f>INDEX('Elech Summary'!$C$5:$C$8764,MATCH($B6105,'Elech Summary'!$B$5:$B$8764,0),MATCH(F$7,'Elech Summary'!$C$4:$C$4,0))</f>
        <v>-3.3217633749823526E-2</v>
      </c>
      <c r="G6105" s="49">
        <f t="shared" si="286"/>
        <v>0</v>
      </c>
    </row>
    <row r="6106" spans="2:7" s="12" customFormat="1" ht="15" x14ac:dyDescent="0.2">
      <c r="B6106" s="18">
        <v>6098</v>
      </c>
      <c r="C6106" s="22">
        <f t="shared" si="287"/>
        <v>45181</v>
      </c>
      <c r="D6106" s="23">
        <f t="shared" si="288"/>
        <v>2</v>
      </c>
      <c r="E6106" s="48">
        <v>0</v>
      </c>
      <c r="F6106" s="29">
        <f>INDEX('Elech Summary'!$C$5:$C$8764,MATCH($B6106,'Elech Summary'!$B$5:$B$8764,0),MATCH(F$7,'Elech Summary'!$C$4:$C$4,0))</f>
        <v>-1.7900587796023795E-2</v>
      </c>
      <c r="G6106" s="49">
        <f t="shared" si="286"/>
        <v>0</v>
      </c>
    </row>
    <row r="6107" spans="2:7" s="12" customFormat="1" ht="15" x14ac:dyDescent="0.2">
      <c r="B6107" s="18">
        <v>6099</v>
      </c>
      <c r="C6107" s="22">
        <f t="shared" si="287"/>
        <v>45181</v>
      </c>
      <c r="D6107" s="23">
        <f t="shared" si="288"/>
        <v>3</v>
      </c>
      <c r="E6107" s="48">
        <v>0</v>
      </c>
      <c r="F6107" s="29">
        <f>INDEX('Elech Summary'!$C$5:$C$8764,MATCH($B6107,'Elech Summary'!$B$5:$B$8764,0),MATCH(F$7,'Elech Summary'!$C$4:$C$4,0))</f>
        <v>-1.1467516569338065E-2</v>
      </c>
      <c r="G6107" s="49">
        <f t="shared" si="286"/>
        <v>0</v>
      </c>
    </row>
    <row r="6108" spans="2:7" s="12" customFormat="1" ht="15" x14ac:dyDescent="0.2">
      <c r="B6108" s="18">
        <v>6100</v>
      </c>
      <c r="C6108" s="22">
        <f t="shared" si="287"/>
        <v>45181</v>
      </c>
      <c r="D6108" s="23">
        <f t="shared" si="288"/>
        <v>4</v>
      </c>
      <c r="E6108" s="48">
        <v>0</v>
      </c>
      <c r="F6108" s="29">
        <f>INDEX('Elech Summary'!$C$5:$C$8764,MATCH($B6108,'Elech Summary'!$B$5:$B$8764,0),MATCH(F$7,'Elech Summary'!$C$4:$C$4,0))</f>
        <v>-1.2865647468069244E-2</v>
      </c>
      <c r="G6108" s="49">
        <f t="shared" si="286"/>
        <v>0</v>
      </c>
    </row>
    <row r="6109" spans="2:7" s="12" customFormat="1" ht="15" x14ac:dyDescent="0.2">
      <c r="B6109" s="18">
        <v>6101</v>
      </c>
      <c r="C6109" s="22">
        <f t="shared" si="287"/>
        <v>45181</v>
      </c>
      <c r="D6109" s="23">
        <f t="shared" si="288"/>
        <v>5</v>
      </c>
      <c r="E6109" s="48">
        <v>0</v>
      </c>
      <c r="F6109" s="29">
        <f>INDEX('Elech Summary'!$C$5:$C$8764,MATCH($B6109,'Elech Summary'!$B$5:$B$8764,0),MATCH(F$7,'Elech Summary'!$C$4:$C$4,0))</f>
        <v>-2.6133521148057486E-2</v>
      </c>
      <c r="G6109" s="49">
        <f t="shared" si="286"/>
        <v>0</v>
      </c>
    </row>
    <row r="6110" spans="2:7" s="12" customFormat="1" ht="15" x14ac:dyDescent="0.2">
      <c r="B6110" s="18">
        <v>6102</v>
      </c>
      <c r="C6110" s="22">
        <f t="shared" si="287"/>
        <v>45181</v>
      </c>
      <c r="D6110" s="23">
        <f t="shared" si="288"/>
        <v>6</v>
      </c>
      <c r="E6110" s="48">
        <v>0</v>
      </c>
      <c r="F6110" s="29">
        <f>INDEX('Elech Summary'!$C$5:$C$8764,MATCH($B6110,'Elech Summary'!$B$5:$B$8764,0),MATCH(F$7,'Elech Summary'!$C$4:$C$4,0))</f>
        <v>-7.6062487248998917E-2</v>
      </c>
      <c r="G6110" s="49">
        <f t="shared" si="286"/>
        <v>0</v>
      </c>
    </row>
    <row r="6111" spans="2:7" s="12" customFormat="1" ht="15" x14ac:dyDescent="0.2">
      <c r="B6111" s="18">
        <v>6103</v>
      </c>
      <c r="C6111" s="22">
        <f t="shared" si="287"/>
        <v>45181</v>
      </c>
      <c r="D6111" s="23">
        <f t="shared" si="288"/>
        <v>7</v>
      </c>
      <c r="E6111" s="48">
        <v>0</v>
      </c>
      <c r="F6111" s="29">
        <f>INDEX('Elech Summary'!$C$5:$C$8764,MATCH($B6111,'Elech Summary'!$B$5:$B$8764,0),MATCH(F$7,'Elech Summary'!$C$4:$C$4,0))</f>
        <v>-0.17141753498965623</v>
      </c>
      <c r="G6111" s="49">
        <f t="shared" si="286"/>
        <v>0</v>
      </c>
    </row>
    <row r="6112" spans="2:7" s="12" customFormat="1" ht="15" x14ac:dyDescent="0.2">
      <c r="B6112" s="18">
        <v>6104</v>
      </c>
      <c r="C6112" s="22">
        <f t="shared" si="287"/>
        <v>45181</v>
      </c>
      <c r="D6112" s="23">
        <f t="shared" si="288"/>
        <v>8</v>
      </c>
      <c r="E6112" s="48">
        <v>0</v>
      </c>
      <c r="F6112" s="29">
        <f>INDEX('Elech Summary'!$C$5:$C$8764,MATCH($B6112,'Elech Summary'!$B$5:$B$8764,0),MATCH(F$7,'Elech Summary'!$C$4:$C$4,0))</f>
        <v>-0.2100040238373666</v>
      </c>
      <c r="G6112" s="49">
        <f t="shared" si="286"/>
        <v>0</v>
      </c>
    </row>
    <row r="6113" spans="2:7" s="12" customFormat="1" ht="15" x14ac:dyDescent="0.2">
      <c r="B6113" s="18">
        <v>6105</v>
      </c>
      <c r="C6113" s="22">
        <f t="shared" si="287"/>
        <v>45181</v>
      </c>
      <c r="D6113" s="23">
        <f t="shared" si="288"/>
        <v>9</v>
      </c>
      <c r="E6113" s="48">
        <v>0</v>
      </c>
      <c r="F6113" s="29">
        <f>INDEX('Elech Summary'!$C$5:$C$8764,MATCH($B6113,'Elech Summary'!$B$5:$B$8764,0),MATCH(F$7,'Elech Summary'!$C$4:$C$4,0))</f>
        <v>-0.21876041371509458</v>
      </c>
      <c r="G6113" s="49">
        <f t="shared" si="286"/>
        <v>0</v>
      </c>
    </row>
    <row r="6114" spans="2:7" s="12" customFormat="1" ht="15" x14ac:dyDescent="0.2">
      <c r="B6114" s="18">
        <v>6106</v>
      </c>
      <c r="C6114" s="22">
        <f t="shared" si="287"/>
        <v>45181</v>
      </c>
      <c r="D6114" s="23">
        <f t="shared" si="288"/>
        <v>10</v>
      </c>
      <c r="E6114" s="48">
        <v>0</v>
      </c>
      <c r="F6114" s="29">
        <f>INDEX('Elech Summary'!$C$5:$C$8764,MATCH($B6114,'Elech Summary'!$B$5:$B$8764,0),MATCH(F$7,'Elech Summary'!$C$4:$C$4,0))</f>
        <v>-0.20557143542136283</v>
      </c>
      <c r="G6114" s="49">
        <f t="shared" si="286"/>
        <v>0</v>
      </c>
    </row>
    <row r="6115" spans="2:7" s="12" customFormat="1" ht="15" x14ac:dyDescent="0.2">
      <c r="B6115" s="18">
        <v>6107</v>
      </c>
      <c r="C6115" s="22">
        <f t="shared" si="287"/>
        <v>45181</v>
      </c>
      <c r="D6115" s="23">
        <f t="shared" si="288"/>
        <v>11</v>
      </c>
      <c r="E6115" s="48">
        <v>0</v>
      </c>
      <c r="F6115" s="29">
        <f>INDEX('Elech Summary'!$C$5:$C$8764,MATCH($B6115,'Elech Summary'!$B$5:$B$8764,0),MATCH(F$7,'Elech Summary'!$C$4:$C$4,0))</f>
        <v>-0.18040465278830692</v>
      </c>
      <c r="G6115" s="49">
        <f t="shared" si="286"/>
        <v>0</v>
      </c>
    </row>
    <row r="6116" spans="2:7" s="12" customFormat="1" ht="15" x14ac:dyDescent="0.2">
      <c r="B6116" s="18">
        <v>6108</v>
      </c>
      <c r="C6116" s="22">
        <f t="shared" si="287"/>
        <v>45181</v>
      </c>
      <c r="D6116" s="23">
        <f t="shared" si="288"/>
        <v>12</v>
      </c>
      <c r="E6116" s="48">
        <v>0</v>
      </c>
      <c r="F6116" s="29">
        <f>INDEX('Elech Summary'!$C$5:$C$8764,MATCH($B6116,'Elech Summary'!$B$5:$B$8764,0),MATCH(F$7,'Elech Summary'!$C$4:$C$4,0))</f>
        <v>-0.15432445754211513</v>
      </c>
      <c r="G6116" s="49">
        <f t="shared" si="286"/>
        <v>0</v>
      </c>
    </row>
    <row r="6117" spans="2:7" s="12" customFormat="1" ht="15" x14ac:dyDescent="0.2">
      <c r="B6117" s="18">
        <v>6109</v>
      </c>
      <c r="C6117" s="22">
        <f t="shared" si="287"/>
        <v>45181</v>
      </c>
      <c r="D6117" s="23">
        <f t="shared" si="288"/>
        <v>13</v>
      </c>
      <c r="E6117" s="48">
        <v>0</v>
      </c>
      <c r="F6117" s="29">
        <f>INDEX('Elech Summary'!$C$5:$C$8764,MATCH($B6117,'Elech Summary'!$B$5:$B$8764,0),MATCH(F$7,'Elech Summary'!$C$4:$C$4,0))</f>
        <v>-0.13397430592727824</v>
      </c>
      <c r="G6117" s="49">
        <f t="shared" si="286"/>
        <v>0</v>
      </c>
    </row>
    <row r="6118" spans="2:7" s="12" customFormat="1" ht="15" x14ac:dyDescent="0.2">
      <c r="B6118" s="18">
        <v>6110</v>
      </c>
      <c r="C6118" s="22">
        <f t="shared" si="287"/>
        <v>45181</v>
      </c>
      <c r="D6118" s="23">
        <f t="shared" si="288"/>
        <v>14</v>
      </c>
      <c r="E6118" s="48">
        <v>0</v>
      </c>
      <c r="F6118" s="29">
        <f>INDEX('Elech Summary'!$C$5:$C$8764,MATCH($B6118,'Elech Summary'!$B$5:$B$8764,0),MATCH(F$7,'Elech Summary'!$C$4:$C$4,0))</f>
        <v>-0.12048255794625842</v>
      </c>
      <c r="G6118" s="49">
        <f t="shared" si="286"/>
        <v>0</v>
      </c>
    </row>
    <row r="6119" spans="2:7" s="12" customFormat="1" ht="15" x14ac:dyDescent="0.2">
      <c r="B6119" s="18">
        <v>6111</v>
      </c>
      <c r="C6119" s="22">
        <f t="shared" si="287"/>
        <v>45181</v>
      </c>
      <c r="D6119" s="23">
        <f t="shared" si="288"/>
        <v>15</v>
      </c>
      <c r="E6119" s="48">
        <v>0</v>
      </c>
      <c r="F6119" s="29">
        <f>INDEX('Elech Summary'!$C$5:$C$8764,MATCH($B6119,'Elech Summary'!$B$5:$B$8764,0),MATCH(F$7,'Elech Summary'!$C$4:$C$4,0))</f>
        <v>-0.10881596344322741</v>
      </c>
      <c r="G6119" s="49">
        <f t="shared" si="286"/>
        <v>0</v>
      </c>
    </row>
    <row r="6120" spans="2:7" s="12" customFormat="1" ht="15" x14ac:dyDescent="0.2">
      <c r="B6120" s="18">
        <v>6112</v>
      </c>
      <c r="C6120" s="22">
        <f t="shared" si="287"/>
        <v>45181</v>
      </c>
      <c r="D6120" s="23">
        <f t="shared" si="288"/>
        <v>16</v>
      </c>
      <c r="E6120" s="48">
        <v>0</v>
      </c>
      <c r="F6120" s="29">
        <f>INDEX('Elech Summary'!$C$5:$C$8764,MATCH($B6120,'Elech Summary'!$B$5:$B$8764,0),MATCH(F$7,'Elech Summary'!$C$4:$C$4,0))</f>
        <v>-0.10329845406737337</v>
      </c>
      <c r="G6120" s="49">
        <f t="shared" si="286"/>
        <v>0</v>
      </c>
    </row>
    <row r="6121" spans="2:7" s="12" customFormat="1" ht="15" x14ac:dyDescent="0.2">
      <c r="B6121" s="18">
        <v>6113</v>
      </c>
      <c r="C6121" s="22">
        <f t="shared" si="287"/>
        <v>45181</v>
      </c>
      <c r="D6121" s="23">
        <f t="shared" si="288"/>
        <v>17</v>
      </c>
      <c r="E6121" s="48">
        <v>0</v>
      </c>
      <c r="F6121" s="29">
        <f>INDEX('Elech Summary'!$C$5:$C$8764,MATCH($B6121,'Elech Summary'!$B$5:$B$8764,0),MATCH(F$7,'Elech Summary'!$C$4:$C$4,0))</f>
        <v>-0.11879410573087607</v>
      </c>
      <c r="G6121" s="49">
        <f t="shared" si="286"/>
        <v>0</v>
      </c>
    </row>
    <row r="6122" spans="2:7" s="12" customFormat="1" ht="15" x14ac:dyDescent="0.2">
      <c r="B6122" s="18">
        <v>6114</v>
      </c>
      <c r="C6122" s="22">
        <f t="shared" si="287"/>
        <v>45181</v>
      </c>
      <c r="D6122" s="23">
        <f t="shared" si="288"/>
        <v>18</v>
      </c>
      <c r="E6122" s="48">
        <v>0</v>
      </c>
      <c r="F6122" s="29">
        <f>INDEX('Elech Summary'!$C$5:$C$8764,MATCH($B6122,'Elech Summary'!$B$5:$B$8764,0),MATCH(F$7,'Elech Summary'!$C$4:$C$4,0))</f>
        <v>-0.14367188849946422</v>
      </c>
      <c r="G6122" s="49">
        <f t="shared" si="286"/>
        <v>0</v>
      </c>
    </row>
    <row r="6123" spans="2:7" s="12" customFormat="1" ht="15" x14ac:dyDescent="0.2">
      <c r="B6123" s="18">
        <v>6115</v>
      </c>
      <c r="C6123" s="22">
        <f t="shared" si="287"/>
        <v>45181</v>
      </c>
      <c r="D6123" s="23">
        <f t="shared" si="288"/>
        <v>19</v>
      </c>
      <c r="E6123" s="48">
        <v>0</v>
      </c>
      <c r="F6123" s="29">
        <f>INDEX('Elech Summary'!$C$5:$C$8764,MATCH($B6123,'Elech Summary'!$B$5:$B$8764,0),MATCH(F$7,'Elech Summary'!$C$4:$C$4,0))</f>
        <v>-0.17054498072468022</v>
      </c>
      <c r="G6123" s="49">
        <f t="shared" si="286"/>
        <v>0</v>
      </c>
    </row>
    <row r="6124" spans="2:7" s="12" customFormat="1" ht="15" x14ac:dyDescent="0.2">
      <c r="B6124" s="18">
        <v>6116</v>
      </c>
      <c r="C6124" s="22">
        <f t="shared" si="287"/>
        <v>45181</v>
      </c>
      <c r="D6124" s="23">
        <f t="shared" si="288"/>
        <v>20</v>
      </c>
      <c r="E6124" s="48">
        <v>0</v>
      </c>
      <c r="F6124" s="29">
        <f>INDEX('Elech Summary'!$C$5:$C$8764,MATCH($B6124,'Elech Summary'!$B$5:$B$8764,0),MATCH(F$7,'Elech Summary'!$C$4:$C$4,0))</f>
        <v>-0.17678604800725312</v>
      </c>
      <c r="G6124" s="49">
        <f t="shared" si="286"/>
        <v>0</v>
      </c>
    </row>
    <row r="6125" spans="2:7" s="12" customFormat="1" ht="15" x14ac:dyDescent="0.2">
      <c r="B6125" s="18">
        <v>6117</v>
      </c>
      <c r="C6125" s="22">
        <f t="shared" si="287"/>
        <v>45181</v>
      </c>
      <c r="D6125" s="23">
        <f t="shared" si="288"/>
        <v>21</v>
      </c>
      <c r="E6125" s="48">
        <v>0</v>
      </c>
      <c r="F6125" s="29">
        <f>INDEX('Elech Summary'!$C$5:$C$8764,MATCH($B6125,'Elech Summary'!$B$5:$B$8764,0),MATCH(F$7,'Elech Summary'!$C$4:$C$4,0))</f>
        <v>-0.16221912856576115</v>
      </c>
      <c r="G6125" s="49">
        <f t="shared" si="286"/>
        <v>0</v>
      </c>
    </row>
    <row r="6126" spans="2:7" s="12" customFormat="1" ht="15" x14ac:dyDescent="0.2">
      <c r="B6126" s="18">
        <v>6118</v>
      </c>
      <c r="C6126" s="22">
        <f t="shared" si="287"/>
        <v>45181</v>
      </c>
      <c r="D6126" s="23">
        <f t="shared" si="288"/>
        <v>22</v>
      </c>
      <c r="E6126" s="48">
        <v>0</v>
      </c>
      <c r="F6126" s="29">
        <f>INDEX('Elech Summary'!$C$5:$C$8764,MATCH($B6126,'Elech Summary'!$B$5:$B$8764,0),MATCH(F$7,'Elech Summary'!$C$4:$C$4,0))</f>
        <v>-0.14178759343177599</v>
      </c>
      <c r="G6126" s="49">
        <f t="shared" si="286"/>
        <v>0</v>
      </c>
    </row>
    <row r="6127" spans="2:7" s="12" customFormat="1" ht="15" x14ac:dyDescent="0.2">
      <c r="B6127" s="18">
        <v>6119</v>
      </c>
      <c r="C6127" s="22">
        <f t="shared" si="287"/>
        <v>45181</v>
      </c>
      <c r="D6127" s="23">
        <f t="shared" si="288"/>
        <v>23</v>
      </c>
      <c r="E6127" s="48">
        <v>0</v>
      </c>
      <c r="F6127" s="29">
        <f>INDEX('Elech Summary'!$C$5:$C$8764,MATCH($B6127,'Elech Summary'!$B$5:$B$8764,0),MATCH(F$7,'Elech Summary'!$C$4:$C$4,0))</f>
        <v>-0.10621539654557627</v>
      </c>
      <c r="G6127" s="49">
        <f t="shared" si="286"/>
        <v>0</v>
      </c>
    </row>
    <row r="6128" spans="2:7" s="12" customFormat="1" ht="15" x14ac:dyDescent="0.2">
      <c r="B6128" s="18">
        <v>6120</v>
      </c>
      <c r="C6128" s="22">
        <f t="shared" si="287"/>
        <v>45181</v>
      </c>
      <c r="D6128" s="23">
        <f t="shared" si="288"/>
        <v>24</v>
      </c>
      <c r="E6128" s="48">
        <v>0</v>
      </c>
      <c r="F6128" s="29">
        <f>INDEX('Elech Summary'!$C$5:$C$8764,MATCH($B6128,'Elech Summary'!$B$5:$B$8764,0),MATCH(F$7,'Elech Summary'!$C$4:$C$4,0))</f>
        <v>-6.8644268494392202E-2</v>
      </c>
      <c r="G6128" s="49">
        <f t="shared" si="286"/>
        <v>0</v>
      </c>
    </row>
    <row r="6129" spans="2:7" s="12" customFormat="1" ht="15" x14ac:dyDescent="0.2">
      <c r="B6129" s="18">
        <v>6121</v>
      </c>
      <c r="C6129" s="22">
        <f t="shared" si="287"/>
        <v>45182</v>
      </c>
      <c r="D6129" s="23">
        <f t="shared" si="288"/>
        <v>1</v>
      </c>
      <c r="E6129" s="48">
        <v>0</v>
      </c>
      <c r="F6129" s="29">
        <f>INDEX('Elech Summary'!$C$5:$C$8764,MATCH($B6129,'Elech Summary'!$B$5:$B$8764,0),MATCH(F$7,'Elech Summary'!$C$4:$C$4,0))</f>
        <v>-3.328155537488689E-2</v>
      </c>
      <c r="G6129" s="49">
        <f t="shared" si="286"/>
        <v>0</v>
      </c>
    </row>
    <row r="6130" spans="2:7" s="12" customFormat="1" ht="15" x14ac:dyDescent="0.2">
      <c r="B6130" s="18">
        <v>6122</v>
      </c>
      <c r="C6130" s="22">
        <f t="shared" si="287"/>
        <v>45182</v>
      </c>
      <c r="D6130" s="23">
        <f t="shared" si="288"/>
        <v>2</v>
      </c>
      <c r="E6130" s="48">
        <v>0</v>
      </c>
      <c r="F6130" s="29">
        <f>INDEX('Elech Summary'!$C$5:$C$8764,MATCH($B6130,'Elech Summary'!$B$5:$B$8764,0),MATCH(F$7,'Elech Summary'!$C$4:$C$4,0))</f>
        <v>-1.7942569508379705E-2</v>
      </c>
      <c r="G6130" s="49">
        <f t="shared" si="286"/>
        <v>0</v>
      </c>
    </row>
    <row r="6131" spans="2:7" s="12" customFormat="1" ht="15" x14ac:dyDescent="0.2">
      <c r="B6131" s="18">
        <v>6123</v>
      </c>
      <c r="C6131" s="22">
        <f t="shared" si="287"/>
        <v>45182</v>
      </c>
      <c r="D6131" s="23">
        <f t="shared" si="288"/>
        <v>3</v>
      </c>
      <c r="E6131" s="48">
        <v>0</v>
      </c>
      <c r="F6131" s="29">
        <f>INDEX('Elech Summary'!$C$5:$C$8764,MATCH($B6131,'Elech Summary'!$B$5:$B$8764,0),MATCH(F$7,'Elech Summary'!$C$4:$C$4,0))</f>
        <v>-1.1488810258746873E-2</v>
      </c>
      <c r="G6131" s="49">
        <f t="shared" si="286"/>
        <v>0</v>
      </c>
    </row>
    <row r="6132" spans="2:7" s="12" customFormat="1" ht="15" x14ac:dyDescent="0.2">
      <c r="B6132" s="18">
        <v>6124</v>
      </c>
      <c r="C6132" s="22">
        <f t="shared" si="287"/>
        <v>45182</v>
      </c>
      <c r="D6132" s="23">
        <f t="shared" si="288"/>
        <v>4</v>
      </c>
      <c r="E6132" s="48">
        <v>0</v>
      </c>
      <c r="F6132" s="29">
        <f>INDEX('Elech Summary'!$C$5:$C$8764,MATCH($B6132,'Elech Summary'!$B$5:$B$8764,0),MATCH(F$7,'Elech Summary'!$C$4:$C$4,0))</f>
        <v>-1.2885371611431856E-2</v>
      </c>
      <c r="G6132" s="49">
        <f t="shared" si="286"/>
        <v>0</v>
      </c>
    </row>
    <row r="6133" spans="2:7" s="12" customFormat="1" ht="15" x14ac:dyDescent="0.2">
      <c r="B6133" s="18">
        <v>6125</v>
      </c>
      <c r="C6133" s="22">
        <f t="shared" si="287"/>
        <v>45182</v>
      </c>
      <c r="D6133" s="23">
        <f t="shared" si="288"/>
        <v>5</v>
      </c>
      <c r="E6133" s="48">
        <v>0</v>
      </c>
      <c r="F6133" s="29">
        <f>INDEX('Elech Summary'!$C$5:$C$8764,MATCH($B6133,'Elech Summary'!$B$5:$B$8764,0),MATCH(F$7,'Elech Summary'!$C$4:$C$4,0))</f>
        <v>-2.6172157628300781E-2</v>
      </c>
      <c r="G6133" s="49">
        <f t="shared" si="286"/>
        <v>0</v>
      </c>
    </row>
    <row r="6134" spans="2:7" s="12" customFormat="1" ht="15" x14ac:dyDescent="0.2">
      <c r="B6134" s="18">
        <v>6126</v>
      </c>
      <c r="C6134" s="22">
        <f t="shared" si="287"/>
        <v>45182</v>
      </c>
      <c r="D6134" s="23">
        <f t="shared" si="288"/>
        <v>6</v>
      </c>
      <c r="E6134" s="48">
        <v>0</v>
      </c>
      <c r="F6134" s="29">
        <f>INDEX('Elech Summary'!$C$5:$C$8764,MATCH($B6134,'Elech Summary'!$B$5:$B$8764,0),MATCH(F$7,'Elech Summary'!$C$4:$C$4,0))</f>
        <v>-7.6213586918481846E-2</v>
      </c>
      <c r="G6134" s="49">
        <f t="shared" si="286"/>
        <v>0</v>
      </c>
    </row>
    <row r="6135" spans="2:7" s="12" customFormat="1" ht="15" x14ac:dyDescent="0.2">
      <c r="B6135" s="18">
        <v>6127</v>
      </c>
      <c r="C6135" s="22">
        <f t="shared" si="287"/>
        <v>45182</v>
      </c>
      <c r="D6135" s="23">
        <f t="shared" si="288"/>
        <v>7</v>
      </c>
      <c r="E6135" s="48">
        <v>0</v>
      </c>
      <c r="F6135" s="29">
        <f>INDEX('Elech Summary'!$C$5:$C$8764,MATCH($B6135,'Elech Summary'!$B$5:$B$8764,0),MATCH(F$7,'Elech Summary'!$C$4:$C$4,0))</f>
        <v>-0.17171820010745789</v>
      </c>
      <c r="G6135" s="49">
        <f t="shared" si="286"/>
        <v>0</v>
      </c>
    </row>
    <row r="6136" spans="2:7" s="12" customFormat="1" ht="15" x14ac:dyDescent="0.2">
      <c r="B6136" s="18">
        <v>6128</v>
      </c>
      <c r="C6136" s="22">
        <f t="shared" si="287"/>
        <v>45182</v>
      </c>
      <c r="D6136" s="23">
        <f t="shared" si="288"/>
        <v>8</v>
      </c>
      <c r="E6136" s="48">
        <v>0</v>
      </c>
      <c r="F6136" s="29">
        <f>INDEX('Elech Summary'!$C$5:$C$8764,MATCH($B6136,'Elech Summary'!$B$5:$B$8764,0),MATCH(F$7,'Elech Summary'!$C$4:$C$4,0))</f>
        <v>-0.21037651342709759</v>
      </c>
      <c r="G6136" s="49">
        <f t="shared" si="286"/>
        <v>0</v>
      </c>
    </row>
    <row r="6137" spans="2:7" s="12" customFormat="1" ht="15" x14ac:dyDescent="0.2">
      <c r="B6137" s="18">
        <v>6129</v>
      </c>
      <c r="C6137" s="22">
        <f t="shared" si="287"/>
        <v>45182</v>
      </c>
      <c r="D6137" s="23">
        <f t="shared" si="288"/>
        <v>9</v>
      </c>
      <c r="E6137" s="48">
        <v>0</v>
      </c>
      <c r="F6137" s="29">
        <f>INDEX('Elech Summary'!$C$5:$C$8764,MATCH($B6137,'Elech Summary'!$B$5:$B$8764,0),MATCH(F$7,'Elech Summary'!$C$4:$C$4,0))</f>
        <v>-0.21912191412161924</v>
      </c>
      <c r="G6137" s="49">
        <f t="shared" si="286"/>
        <v>0</v>
      </c>
    </row>
    <row r="6138" spans="2:7" s="12" customFormat="1" ht="15" x14ac:dyDescent="0.2">
      <c r="B6138" s="18">
        <v>6130</v>
      </c>
      <c r="C6138" s="22">
        <f t="shared" si="287"/>
        <v>45182</v>
      </c>
      <c r="D6138" s="23">
        <f t="shared" si="288"/>
        <v>10</v>
      </c>
      <c r="E6138" s="48">
        <v>0</v>
      </c>
      <c r="F6138" s="29">
        <f>INDEX('Elech Summary'!$C$5:$C$8764,MATCH($B6138,'Elech Summary'!$B$5:$B$8764,0),MATCH(F$7,'Elech Summary'!$C$4:$C$4,0))</f>
        <v>-0.20588804098470484</v>
      </c>
      <c r="G6138" s="49">
        <f t="shared" si="286"/>
        <v>0</v>
      </c>
    </row>
    <row r="6139" spans="2:7" s="12" customFormat="1" ht="15" x14ac:dyDescent="0.2">
      <c r="B6139" s="18">
        <v>6131</v>
      </c>
      <c r="C6139" s="22">
        <f t="shared" si="287"/>
        <v>45182</v>
      </c>
      <c r="D6139" s="23">
        <f t="shared" si="288"/>
        <v>11</v>
      </c>
      <c r="E6139" s="48">
        <v>0</v>
      </c>
      <c r="F6139" s="29">
        <f>INDEX('Elech Summary'!$C$5:$C$8764,MATCH($B6139,'Elech Summary'!$B$5:$B$8764,0),MATCH(F$7,'Elech Summary'!$C$4:$C$4,0))</f>
        <v>-0.1806941413674108</v>
      </c>
      <c r="G6139" s="49">
        <f t="shared" si="286"/>
        <v>0</v>
      </c>
    </row>
    <row r="6140" spans="2:7" s="12" customFormat="1" ht="15" x14ac:dyDescent="0.2">
      <c r="B6140" s="18">
        <v>6132</v>
      </c>
      <c r="C6140" s="22">
        <f t="shared" si="287"/>
        <v>45182</v>
      </c>
      <c r="D6140" s="23">
        <f t="shared" si="288"/>
        <v>12</v>
      </c>
      <c r="E6140" s="48">
        <v>0</v>
      </c>
      <c r="F6140" s="29">
        <f>INDEX('Elech Summary'!$C$5:$C$8764,MATCH($B6140,'Elech Summary'!$B$5:$B$8764,0),MATCH(F$7,'Elech Summary'!$C$4:$C$4,0))</f>
        <v>-0.15459530146051229</v>
      </c>
      <c r="G6140" s="49">
        <f t="shared" si="286"/>
        <v>0</v>
      </c>
    </row>
    <row r="6141" spans="2:7" s="12" customFormat="1" ht="15" x14ac:dyDescent="0.2">
      <c r="B6141" s="18">
        <v>6133</v>
      </c>
      <c r="C6141" s="22">
        <f t="shared" si="287"/>
        <v>45182</v>
      </c>
      <c r="D6141" s="23">
        <f t="shared" si="288"/>
        <v>13</v>
      </c>
      <c r="E6141" s="48">
        <v>0</v>
      </c>
      <c r="F6141" s="29">
        <f>INDEX('Elech Summary'!$C$5:$C$8764,MATCH($B6141,'Elech Summary'!$B$5:$B$8764,0),MATCH(F$7,'Elech Summary'!$C$4:$C$4,0))</f>
        <v>-0.13418551543715151</v>
      </c>
      <c r="G6141" s="49">
        <f t="shared" si="286"/>
        <v>0</v>
      </c>
    </row>
    <row r="6142" spans="2:7" s="12" customFormat="1" ht="15" x14ac:dyDescent="0.2">
      <c r="B6142" s="18">
        <v>6134</v>
      </c>
      <c r="C6142" s="22">
        <f t="shared" si="287"/>
        <v>45182</v>
      </c>
      <c r="D6142" s="23">
        <f t="shared" si="288"/>
        <v>14</v>
      </c>
      <c r="E6142" s="48">
        <v>0</v>
      </c>
      <c r="F6142" s="29">
        <f>INDEX('Elech Summary'!$C$5:$C$8764,MATCH($B6142,'Elech Summary'!$B$5:$B$8764,0),MATCH(F$7,'Elech Summary'!$C$4:$C$4,0))</f>
        <v>-0.12062033208060917</v>
      </c>
      <c r="G6142" s="49">
        <f t="shared" si="286"/>
        <v>0</v>
      </c>
    </row>
    <row r="6143" spans="2:7" s="12" customFormat="1" ht="15" x14ac:dyDescent="0.2">
      <c r="B6143" s="18">
        <v>6135</v>
      </c>
      <c r="C6143" s="22">
        <f t="shared" si="287"/>
        <v>45182</v>
      </c>
      <c r="D6143" s="23">
        <f t="shared" si="288"/>
        <v>15</v>
      </c>
      <c r="E6143" s="48">
        <v>0</v>
      </c>
      <c r="F6143" s="29">
        <f>INDEX('Elech Summary'!$C$5:$C$8764,MATCH($B6143,'Elech Summary'!$B$5:$B$8764,0),MATCH(F$7,'Elech Summary'!$C$4:$C$4,0))</f>
        <v>-0.1090121548975949</v>
      </c>
      <c r="G6143" s="49">
        <f t="shared" si="286"/>
        <v>0</v>
      </c>
    </row>
    <row r="6144" spans="2:7" s="12" customFormat="1" ht="15" x14ac:dyDescent="0.2">
      <c r="B6144" s="18">
        <v>6136</v>
      </c>
      <c r="C6144" s="22">
        <f t="shared" si="287"/>
        <v>45182</v>
      </c>
      <c r="D6144" s="23">
        <f t="shared" si="288"/>
        <v>16</v>
      </c>
      <c r="E6144" s="48">
        <v>0</v>
      </c>
      <c r="F6144" s="29">
        <f>INDEX('Elech Summary'!$C$5:$C$8764,MATCH($B6144,'Elech Summary'!$B$5:$B$8764,0),MATCH(F$7,'Elech Summary'!$C$4:$C$4,0))</f>
        <v>-0.10347859699994352</v>
      </c>
      <c r="G6144" s="49">
        <f t="shared" si="286"/>
        <v>0</v>
      </c>
    </row>
    <row r="6145" spans="2:7" s="12" customFormat="1" ht="15" x14ac:dyDescent="0.2">
      <c r="B6145" s="18">
        <v>6137</v>
      </c>
      <c r="C6145" s="22">
        <f t="shared" si="287"/>
        <v>45182</v>
      </c>
      <c r="D6145" s="23">
        <f t="shared" si="288"/>
        <v>17</v>
      </c>
      <c r="E6145" s="48">
        <v>0</v>
      </c>
      <c r="F6145" s="29">
        <f>INDEX('Elech Summary'!$C$5:$C$8764,MATCH($B6145,'Elech Summary'!$B$5:$B$8764,0),MATCH(F$7,'Elech Summary'!$C$4:$C$4,0))</f>
        <v>-0.11894214274067169</v>
      </c>
      <c r="G6145" s="49">
        <f t="shared" si="286"/>
        <v>0</v>
      </c>
    </row>
    <row r="6146" spans="2:7" s="12" customFormat="1" ht="15" x14ac:dyDescent="0.2">
      <c r="B6146" s="18">
        <v>6138</v>
      </c>
      <c r="C6146" s="22">
        <f t="shared" si="287"/>
        <v>45182</v>
      </c>
      <c r="D6146" s="23">
        <f t="shared" si="288"/>
        <v>18</v>
      </c>
      <c r="E6146" s="48">
        <v>0</v>
      </c>
      <c r="F6146" s="29">
        <f>INDEX('Elech Summary'!$C$5:$C$8764,MATCH($B6146,'Elech Summary'!$B$5:$B$8764,0),MATCH(F$7,'Elech Summary'!$C$4:$C$4,0))</f>
        <v>-0.14390649442038383</v>
      </c>
      <c r="G6146" s="49">
        <f t="shared" si="286"/>
        <v>0</v>
      </c>
    </row>
    <row r="6147" spans="2:7" s="12" customFormat="1" ht="15" x14ac:dyDescent="0.2">
      <c r="B6147" s="18">
        <v>6139</v>
      </c>
      <c r="C6147" s="22">
        <f t="shared" si="287"/>
        <v>45182</v>
      </c>
      <c r="D6147" s="23">
        <f t="shared" si="288"/>
        <v>19</v>
      </c>
      <c r="E6147" s="48">
        <v>0</v>
      </c>
      <c r="F6147" s="29">
        <f>INDEX('Elech Summary'!$C$5:$C$8764,MATCH($B6147,'Elech Summary'!$B$5:$B$8764,0),MATCH(F$7,'Elech Summary'!$C$4:$C$4,0))</f>
        <v>-0.17082561386334261</v>
      </c>
      <c r="G6147" s="49">
        <f t="shared" si="286"/>
        <v>0</v>
      </c>
    </row>
    <row r="6148" spans="2:7" s="12" customFormat="1" ht="15" x14ac:dyDescent="0.2">
      <c r="B6148" s="18">
        <v>6140</v>
      </c>
      <c r="C6148" s="22">
        <f t="shared" si="287"/>
        <v>45182</v>
      </c>
      <c r="D6148" s="23">
        <f t="shared" si="288"/>
        <v>20</v>
      </c>
      <c r="E6148" s="48">
        <v>0</v>
      </c>
      <c r="F6148" s="29">
        <f>INDEX('Elech Summary'!$C$5:$C$8764,MATCH($B6148,'Elech Summary'!$B$5:$B$8764,0),MATCH(F$7,'Elech Summary'!$C$4:$C$4,0))</f>
        <v>-0.1770737131409546</v>
      </c>
      <c r="G6148" s="49">
        <f t="shared" si="286"/>
        <v>0</v>
      </c>
    </row>
    <row r="6149" spans="2:7" s="12" customFormat="1" ht="15" x14ac:dyDescent="0.2">
      <c r="B6149" s="18">
        <v>6141</v>
      </c>
      <c r="C6149" s="22">
        <f t="shared" si="287"/>
        <v>45182</v>
      </c>
      <c r="D6149" s="23">
        <f t="shared" si="288"/>
        <v>21</v>
      </c>
      <c r="E6149" s="48">
        <v>0</v>
      </c>
      <c r="F6149" s="29">
        <f>INDEX('Elech Summary'!$C$5:$C$8764,MATCH($B6149,'Elech Summary'!$B$5:$B$8764,0),MATCH(F$7,'Elech Summary'!$C$4:$C$4,0))</f>
        <v>-0.1624949685557725</v>
      </c>
      <c r="G6149" s="49">
        <f t="shared" si="286"/>
        <v>0</v>
      </c>
    </row>
    <row r="6150" spans="2:7" s="12" customFormat="1" ht="15" x14ac:dyDescent="0.2">
      <c r="B6150" s="18">
        <v>6142</v>
      </c>
      <c r="C6150" s="22">
        <f t="shared" si="287"/>
        <v>45182</v>
      </c>
      <c r="D6150" s="23">
        <f t="shared" si="288"/>
        <v>22</v>
      </c>
      <c r="E6150" s="48">
        <v>0</v>
      </c>
      <c r="F6150" s="29">
        <f>INDEX('Elech Summary'!$C$5:$C$8764,MATCH($B6150,'Elech Summary'!$B$5:$B$8764,0),MATCH(F$7,'Elech Summary'!$C$4:$C$4,0))</f>
        <v>-0.14203199080880369</v>
      </c>
      <c r="G6150" s="49">
        <f t="shared" si="286"/>
        <v>0</v>
      </c>
    </row>
    <row r="6151" spans="2:7" s="12" customFormat="1" ht="15" x14ac:dyDescent="0.2">
      <c r="B6151" s="18">
        <v>6143</v>
      </c>
      <c r="C6151" s="22">
        <f t="shared" si="287"/>
        <v>45182</v>
      </c>
      <c r="D6151" s="23">
        <f t="shared" si="288"/>
        <v>23</v>
      </c>
      <c r="E6151" s="48">
        <v>0</v>
      </c>
      <c r="F6151" s="29">
        <f>INDEX('Elech Summary'!$C$5:$C$8764,MATCH($B6151,'Elech Summary'!$B$5:$B$8764,0),MATCH(F$7,'Elech Summary'!$C$4:$C$4,0))</f>
        <v>-0.106351395965117</v>
      </c>
      <c r="G6151" s="49">
        <f t="shared" si="286"/>
        <v>0</v>
      </c>
    </row>
    <row r="6152" spans="2:7" s="12" customFormat="1" ht="15" x14ac:dyDescent="0.2">
      <c r="B6152" s="18">
        <v>6144</v>
      </c>
      <c r="C6152" s="22">
        <f t="shared" si="287"/>
        <v>45182</v>
      </c>
      <c r="D6152" s="23">
        <f t="shared" si="288"/>
        <v>24</v>
      </c>
      <c r="E6152" s="48">
        <v>0</v>
      </c>
      <c r="F6152" s="29">
        <f>INDEX('Elech Summary'!$C$5:$C$8764,MATCH($B6152,'Elech Summary'!$B$5:$B$8764,0),MATCH(F$7,'Elech Summary'!$C$4:$C$4,0))</f>
        <v>-6.8781621283605598E-2</v>
      </c>
      <c r="G6152" s="49">
        <f t="shared" si="286"/>
        <v>0</v>
      </c>
    </row>
    <row r="6153" spans="2:7" s="12" customFormat="1" ht="15" x14ac:dyDescent="0.2">
      <c r="B6153" s="18">
        <v>6145</v>
      </c>
      <c r="C6153" s="22">
        <f t="shared" si="287"/>
        <v>45183</v>
      </c>
      <c r="D6153" s="23">
        <f t="shared" si="288"/>
        <v>1</v>
      </c>
      <c r="E6153" s="48">
        <v>0</v>
      </c>
      <c r="F6153" s="29">
        <f>INDEX('Elech Summary'!$C$5:$C$8764,MATCH($B6153,'Elech Summary'!$B$5:$B$8764,0),MATCH(F$7,'Elech Summary'!$C$4:$C$4,0))</f>
        <v>-3.3317203914505933E-2</v>
      </c>
      <c r="G6153" s="49">
        <f t="shared" si="286"/>
        <v>0</v>
      </c>
    </row>
    <row r="6154" spans="2:7" s="12" customFormat="1" ht="15" x14ac:dyDescent="0.2">
      <c r="B6154" s="18">
        <v>6146</v>
      </c>
      <c r="C6154" s="22">
        <f t="shared" si="287"/>
        <v>45183</v>
      </c>
      <c r="D6154" s="23">
        <f t="shared" si="288"/>
        <v>2</v>
      </c>
      <c r="E6154" s="48">
        <v>0</v>
      </c>
      <c r="F6154" s="29">
        <f>INDEX('Elech Summary'!$C$5:$C$8764,MATCH($B6154,'Elech Summary'!$B$5:$B$8764,0),MATCH(F$7,'Elech Summary'!$C$4:$C$4,0))</f>
        <v>-1.7966383063392988E-2</v>
      </c>
      <c r="G6154" s="49">
        <f t="shared" ref="G6154:G6217" si="289">$E6154*F6154</f>
        <v>0</v>
      </c>
    </row>
    <row r="6155" spans="2:7" s="12" customFormat="1" ht="15" x14ac:dyDescent="0.2">
      <c r="B6155" s="18">
        <v>6147</v>
      </c>
      <c r="C6155" s="22">
        <f t="shared" ref="C6155:C6218" si="290">IF(C6154="-",C6154,IF(D6155=1,C6154+1,C6154))</f>
        <v>45183</v>
      </c>
      <c r="D6155" s="23">
        <f t="shared" ref="D6155:D6218" si="291">IF(D6154+1&gt;24,1,D6154+1)</f>
        <v>3</v>
      </c>
      <c r="E6155" s="48">
        <v>0</v>
      </c>
      <c r="F6155" s="29">
        <f>INDEX('Elech Summary'!$C$5:$C$8764,MATCH($B6155,'Elech Summary'!$B$5:$B$8764,0),MATCH(F$7,'Elech Summary'!$C$4:$C$4,0))</f>
        <v>-1.1508218339000897E-2</v>
      </c>
      <c r="G6155" s="49">
        <f t="shared" si="289"/>
        <v>0</v>
      </c>
    </row>
    <row r="6156" spans="2:7" s="12" customFormat="1" ht="15" x14ac:dyDescent="0.2">
      <c r="B6156" s="18">
        <v>6148</v>
      </c>
      <c r="C6156" s="22">
        <f t="shared" si="290"/>
        <v>45183</v>
      </c>
      <c r="D6156" s="23">
        <f t="shared" si="291"/>
        <v>4</v>
      </c>
      <c r="E6156" s="48">
        <v>0</v>
      </c>
      <c r="F6156" s="29">
        <f>INDEX('Elech Summary'!$C$5:$C$8764,MATCH($B6156,'Elech Summary'!$B$5:$B$8764,0),MATCH(F$7,'Elech Summary'!$C$4:$C$4,0))</f>
        <v>-1.2909895841105218E-2</v>
      </c>
      <c r="G6156" s="49">
        <f t="shared" si="289"/>
        <v>0</v>
      </c>
    </row>
    <row r="6157" spans="2:7" s="12" customFormat="1" ht="15" x14ac:dyDescent="0.2">
      <c r="B6157" s="18">
        <v>6149</v>
      </c>
      <c r="C6157" s="22">
        <f t="shared" si="290"/>
        <v>45183</v>
      </c>
      <c r="D6157" s="23">
        <f t="shared" si="291"/>
        <v>5</v>
      </c>
      <c r="E6157" s="48">
        <v>0</v>
      </c>
      <c r="F6157" s="29">
        <f>INDEX('Elech Summary'!$C$5:$C$8764,MATCH($B6157,'Elech Summary'!$B$5:$B$8764,0),MATCH(F$7,'Elech Summary'!$C$4:$C$4,0))</f>
        <v>-2.6219982906125872E-2</v>
      </c>
      <c r="G6157" s="49">
        <f t="shared" si="289"/>
        <v>0</v>
      </c>
    </row>
    <row r="6158" spans="2:7" s="12" customFormat="1" ht="15" x14ac:dyDescent="0.2">
      <c r="B6158" s="18">
        <v>6150</v>
      </c>
      <c r="C6158" s="22">
        <f t="shared" si="290"/>
        <v>45183</v>
      </c>
      <c r="D6158" s="23">
        <f t="shared" si="291"/>
        <v>6</v>
      </c>
      <c r="E6158" s="48">
        <v>0</v>
      </c>
      <c r="F6158" s="29">
        <f>INDEX('Elech Summary'!$C$5:$C$8764,MATCH($B6158,'Elech Summary'!$B$5:$B$8764,0),MATCH(F$7,'Elech Summary'!$C$4:$C$4,0))</f>
        <v>-7.6323999157101974E-2</v>
      </c>
      <c r="G6158" s="49">
        <f t="shared" si="289"/>
        <v>0</v>
      </c>
    </row>
    <row r="6159" spans="2:7" s="12" customFormat="1" ht="15" x14ac:dyDescent="0.2">
      <c r="B6159" s="18">
        <v>6151</v>
      </c>
      <c r="C6159" s="22">
        <f t="shared" si="290"/>
        <v>45183</v>
      </c>
      <c r="D6159" s="23">
        <f t="shared" si="291"/>
        <v>7</v>
      </c>
      <c r="E6159" s="48">
        <v>0</v>
      </c>
      <c r="F6159" s="29">
        <f>INDEX('Elech Summary'!$C$5:$C$8764,MATCH($B6159,'Elech Summary'!$B$5:$B$8764,0),MATCH(F$7,'Elech Summary'!$C$4:$C$4,0))</f>
        <v>-0.17200869684280956</v>
      </c>
      <c r="G6159" s="49">
        <f t="shared" si="289"/>
        <v>0</v>
      </c>
    </row>
    <row r="6160" spans="2:7" s="12" customFormat="1" ht="15" x14ac:dyDescent="0.2">
      <c r="B6160" s="18">
        <v>6152</v>
      </c>
      <c r="C6160" s="22">
        <f t="shared" si="290"/>
        <v>45183</v>
      </c>
      <c r="D6160" s="23">
        <f t="shared" si="291"/>
        <v>8</v>
      </c>
      <c r="E6160" s="48">
        <v>0</v>
      </c>
      <c r="F6160" s="29">
        <f>INDEX('Elech Summary'!$C$5:$C$8764,MATCH($B6160,'Elech Summary'!$B$5:$B$8764,0),MATCH(F$7,'Elech Summary'!$C$4:$C$4,0))</f>
        <v>-0.21072697865026729</v>
      </c>
      <c r="G6160" s="49">
        <f t="shared" si="289"/>
        <v>0</v>
      </c>
    </row>
    <row r="6161" spans="2:7" s="12" customFormat="1" ht="15" x14ac:dyDescent="0.2">
      <c r="B6161" s="18">
        <v>6153</v>
      </c>
      <c r="C6161" s="22">
        <f t="shared" si="290"/>
        <v>45183</v>
      </c>
      <c r="D6161" s="23">
        <f t="shared" si="291"/>
        <v>9</v>
      </c>
      <c r="E6161" s="48">
        <v>0</v>
      </c>
      <c r="F6161" s="29">
        <f>INDEX('Elech Summary'!$C$5:$C$8764,MATCH($B6161,'Elech Summary'!$B$5:$B$8764,0),MATCH(F$7,'Elech Summary'!$C$4:$C$4,0))</f>
        <v>-0.21949732705113345</v>
      </c>
      <c r="G6161" s="49">
        <f t="shared" si="289"/>
        <v>0</v>
      </c>
    </row>
    <row r="6162" spans="2:7" s="12" customFormat="1" ht="15" x14ac:dyDescent="0.2">
      <c r="B6162" s="18">
        <v>6154</v>
      </c>
      <c r="C6162" s="22">
        <f t="shared" si="290"/>
        <v>45183</v>
      </c>
      <c r="D6162" s="23">
        <f t="shared" si="291"/>
        <v>10</v>
      </c>
      <c r="E6162" s="48">
        <v>0</v>
      </c>
      <c r="F6162" s="29">
        <f>INDEX('Elech Summary'!$C$5:$C$8764,MATCH($B6162,'Elech Summary'!$B$5:$B$8764,0),MATCH(F$7,'Elech Summary'!$C$4:$C$4,0))</f>
        <v>-0.20624545376865222</v>
      </c>
      <c r="G6162" s="49">
        <f t="shared" si="289"/>
        <v>0</v>
      </c>
    </row>
    <row r="6163" spans="2:7" s="12" customFormat="1" ht="15" x14ac:dyDescent="0.2">
      <c r="B6163" s="18">
        <v>6155</v>
      </c>
      <c r="C6163" s="22">
        <f t="shared" si="290"/>
        <v>45183</v>
      </c>
      <c r="D6163" s="23">
        <f t="shared" si="291"/>
        <v>11</v>
      </c>
      <c r="E6163" s="48">
        <v>0</v>
      </c>
      <c r="F6163" s="29">
        <f>INDEX('Elech Summary'!$C$5:$C$8764,MATCH($B6163,'Elech Summary'!$B$5:$B$8764,0),MATCH(F$7,'Elech Summary'!$C$4:$C$4,0))</f>
        <v>-0.1809883807171162</v>
      </c>
      <c r="G6163" s="49">
        <f t="shared" si="289"/>
        <v>0</v>
      </c>
    </row>
    <row r="6164" spans="2:7" s="12" customFormat="1" ht="15" x14ac:dyDescent="0.2">
      <c r="B6164" s="18">
        <v>6156</v>
      </c>
      <c r="C6164" s="22">
        <f t="shared" si="290"/>
        <v>45183</v>
      </c>
      <c r="D6164" s="23">
        <f t="shared" si="291"/>
        <v>12</v>
      </c>
      <c r="E6164" s="48">
        <v>0</v>
      </c>
      <c r="F6164" s="29">
        <f>INDEX('Elech Summary'!$C$5:$C$8764,MATCH($B6164,'Elech Summary'!$B$5:$B$8764,0),MATCH(F$7,'Elech Summary'!$C$4:$C$4,0))</f>
        <v>-0.15482657033108016</v>
      </c>
      <c r="G6164" s="49">
        <f t="shared" si="289"/>
        <v>0</v>
      </c>
    </row>
    <row r="6165" spans="2:7" s="12" customFormat="1" ht="15" x14ac:dyDescent="0.2">
      <c r="B6165" s="18">
        <v>6157</v>
      </c>
      <c r="C6165" s="22">
        <f t="shared" si="290"/>
        <v>45183</v>
      </c>
      <c r="D6165" s="23">
        <f t="shared" si="291"/>
        <v>13</v>
      </c>
      <c r="E6165" s="48">
        <v>0</v>
      </c>
      <c r="F6165" s="29">
        <f>INDEX('Elech Summary'!$C$5:$C$8764,MATCH($B6165,'Elech Summary'!$B$5:$B$8764,0),MATCH(F$7,'Elech Summary'!$C$4:$C$4,0))</f>
        <v>-0.13439003906064861</v>
      </c>
      <c r="G6165" s="49">
        <f t="shared" si="289"/>
        <v>0</v>
      </c>
    </row>
    <row r="6166" spans="2:7" s="12" customFormat="1" ht="15" x14ac:dyDescent="0.2">
      <c r="B6166" s="18">
        <v>6158</v>
      </c>
      <c r="C6166" s="22">
        <f t="shared" si="290"/>
        <v>45183</v>
      </c>
      <c r="D6166" s="23">
        <f t="shared" si="291"/>
        <v>14</v>
      </c>
      <c r="E6166" s="48">
        <v>0</v>
      </c>
      <c r="F6166" s="29">
        <f>INDEX('Elech Summary'!$C$5:$C$8764,MATCH($B6166,'Elech Summary'!$B$5:$B$8764,0),MATCH(F$7,'Elech Summary'!$C$4:$C$4,0))</f>
        <v>-0.12085155410055337</v>
      </c>
      <c r="G6166" s="49">
        <f t="shared" si="289"/>
        <v>0</v>
      </c>
    </row>
    <row r="6167" spans="2:7" s="12" customFormat="1" ht="15" x14ac:dyDescent="0.2">
      <c r="B6167" s="18">
        <v>6159</v>
      </c>
      <c r="C6167" s="22">
        <f t="shared" si="290"/>
        <v>45183</v>
      </c>
      <c r="D6167" s="23">
        <f t="shared" si="291"/>
        <v>15</v>
      </c>
      <c r="E6167" s="48">
        <v>0</v>
      </c>
      <c r="F6167" s="29">
        <f>INDEX('Elech Summary'!$C$5:$C$8764,MATCH($B6167,'Elech Summary'!$B$5:$B$8764,0),MATCH(F$7,'Elech Summary'!$C$4:$C$4,0))</f>
        <v>-0.10920229607226251</v>
      </c>
      <c r="G6167" s="49">
        <f t="shared" si="289"/>
        <v>0</v>
      </c>
    </row>
    <row r="6168" spans="2:7" s="12" customFormat="1" ht="15" x14ac:dyDescent="0.2">
      <c r="B6168" s="18">
        <v>6160</v>
      </c>
      <c r="C6168" s="22">
        <f t="shared" si="290"/>
        <v>45183</v>
      </c>
      <c r="D6168" s="23">
        <f t="shared" si="291"/>
        <v>16</v>
      </c>
      <c r="E6168" s="48">
        <v>0</v>
      </c>
      <c r="F6168" s="29">
        <f>INDEX('Elech Summary'!$C$5:$C$8764,MATCH($B6168,'Elech Summary'!$B$5:$B$8764,0),MATCH(F$7,'Elech Summary'!$C$4:$C$4,0))</f>
        <v>-0.10360931275458818</v>
      </c>
      <c r="G6168" s="49">
        <f t="shared" si="289"/>
        <v>0</v>
      </c>
    </row>
    <row r="6169" spans="2:7" s="12" customFormat="1" ht="15" x14ac:dyDescent="0.2">
      <c r="B6169" s="18">
        <v>6161</v>
      </c>
      <c r="C6169" s="22">
        <f t="shared" si="290"/>
        <v>45183</v>
      </c>
      <c r="D6169" s="23">
        <f t="shared" si="291"/>
        <v>17</v>
      </c>
      <c r="E6169" s="48">
        <v>0</v>
      </c>
      <c r="F6169" s="29">
        <f>INDEX('Elech Summary'!$C$5:$C$8764,MATCH($B6169,'Elech Summary'!$B$5:$B$8764,0),MATCH(F$7,'Elech Summary'!$C$4:$C$4,0))</f>
        <v>-0.11917419226722781</v>
      </c>
      <c r="G6169" s="49">
        <f t="shared" si="289"/>
        <v>0</v>
      </c>
    </row>
    <row r="6170" spans="2:7" s="12" customFormat="1" ht="15" x14ac:dyDescent="0.2">
      <c r="B6170" s="18">
        <v>6162</v>
      </c>
      <c r="C6170" s="22">
        <f t="shared" si="290"/>
        <v>45183</v>
      </c>
      <c r="D6170" s="23">
        <f t="shared" si="291"/>
        <v>18</v>
      </c>
      <c r="E6170" s="48">
        <v>0</v>
      </c>
      <c r="F6170" s="29">
        <f>INDEX('Elech Summary'!$C$5:$C$8764,MATCH($B6170,'Elech Summary'!$B$5:$B$8764,0),MATCH(F$7,'Elech Summary'!$C$4:$C$4,0))</f>
        <v>-0.14416576606469023</v>
      </c>
      <c r="G6170" s="49">
        <f t="shared" si="289"/>
        <v>0</v>
      </c>
    </row>
    <row r="6171" spans="2:7" s="12" customFormat="1" ht="15" x14ac:dyDescent="0.2">
      <c r="B6171" s="18">
        <v>6163</v>
      </c>
      <c r="C6171" s="22">
        <f t="shared" si="290"/>
        <v>45183</v>
      </c>
      <c r="D6171" s="23">
        <f t="shared" si="291"/>
        <v>19</v>
      </c>
      <c r="E6171" s="48">
        <v>0</v>
      </c>
      <c r="F6171" s="29">
        <f>INDEX('Elech Summary'!$C$5:$C$8764,MATCH($B6171,'Elech Summary'!$B$5:$B$8764,0),MATCH(F$7,'Elech Summary'!$C$4:$C$4,0))</f>
        <v>-0.17111431358168461</v>
      </c>
      <c r="G6171" s="49">
        <f t="shared" si="289"/>
        <v>0</v>
      </c>
    </row>
    <row r="6172" spans="2:7" s="12" customFormat="1" ht="15" x14ac:dyDescent="0.2">
      <c r="B6172" s="18">
        <v>6164</v>
      </c>
      <c r="C6172" s="22">
        <f t="shared" si="290"/>
        <v>45183</v>
      </c>
      <c r="D6172" s="23">
        <f t="shared" si="291"/>
        <v>20</v>
      </c>
      <c r="E6172" s="48">
        <v>0</v>
      </c>
      <c r="F6172" s="29">
        <f>INDEX('Elech Summary'!$C$5:$C$8764,MATCH($B6172,'Elech Summary'!$B$5:$B$8764,0),MATCH(F$7,'Elech Summary'!$C$4:$C$4,0))</f>
        <v>-0.18122916496120672</v>
      </c>
      <c r="G6172" s="49">
        <f t="shared" si="289"/>
        <v>0</v>
      </c>
    </row>
    <row r="6173" spans="2:7" s="12" customFormat="1" ht="15" x14ac:dyDescent="0.2">
      <c r="B6173" s="18">
        <v>6165</v>
      </c>
      <c r="C6173" s="22">
        <f t="shared" si="290"/>
        <v>45183</v>
      </c>
      <c r="D6173" s="23">
        <f t="shared" si="291"/>
        <v>21</v>
      </c>
      <c r="E6173" s="48">
        <v>0</v>
      </c>
      <c r="F6173" s="29">
        <f>INDEX('Elech Summary'!$C$5:$C$8764,MATCH($B6173,'Elech Summary'!$B$5:$B$8764,0),MATCH(F$7,'Elech Summary'!$C$4:$C$4,0))</f>
        <v>-0.16658832282670497</v>
      </c>
      <c r="G6173" s="49">
        <f t="shared" si="289"/>
        <v>0</v>
      </c>
    </row>
    <row r="6174" spans="2:7" s="12" customFormat="1" ht="15" x14ac:dyDescent="0.2">
      <c r="B6174" s="18">
        <v>6166</v>
      </c>
      <c r="C6174" s="22">
        <f t="shared" si="290"/>
        <v>45183</v>
      </c>
      <c r="D6174" s="23">
        <f t="shared" si="291"/>
        <v>22</v>
      </c>
      <c r="E6174" s="48">
        <v>0</v>
      </c>
      <c r="F6174" s="29">
        <f>INDEX('Elech Summary'!$C$5:$C$8764,MATCH($B6174,'Elech Summary'!$B$5:$B$8764,0),MATCH(F$7,'Elech Summary'!$C$4:$C$4,0))</f>
        <v>-0.14224783631453941</v>
      </c>
      <c r="G6174" s="49">
        <f t="shared" si="289"/>
        <v>0</v>
      </c>
    </row>
    <row r="6175" spans="2:7" s="12" customFormat="1" ht="15" x14ac:dyDescent="0.2">
      <c r="B6175" s="18">
        <v>6167</v>
      </c>
      <c r="C6175" s="22">
        <f t="shared" si="290"/>
        <v>45183</v>
      </c>
      <c r="D6175" s="23">
        <f t="shared" si="291"/>
        <v>23</v>
      </c>
      <c r="E6175" s="48">
        <v>0</v>
      </c>
      <c r="F6175" s="29">
        <f>INDEX('Elech Summary'!$C$5:$C$8764,MATCH($B6175,'Elech Summary'!$B$5:$B$8764,0),MATCH(F$7,'Elech Summary'!$C$4:$C$4,0))</f>
        <v>-0.11026738041727759</v>
      </c>
      <c r="G6175" s="49">
        <f t="shared" si="289"/>
        <v>0</v>
      </c>
    </row>
    <row r="6176" spans="2:7" s="12" customFormat="1" ht="15" x14ac:dyDescent="0.2">
      <c r="B6176" s="18">
        <v>6168</v>
      </c>
      <c r="C6176" s="22">
        <f t="shared" si="290"/>
        <v>45183</v>
      </c>
      <c r="D6176" s="23">
        <f t="shared" si="291"/>
        <v>24</v>
      </c>
      <c r="E6176" s="48">
        <v>0</v>
      </c>
      <c r="F6176" s="29">
        <f>INDEX('Elech Summary'!$C$5:$C$8764,MATCH($B6176,'Elech Summary'!$B$5:$B$8764,0),MATCH(F$7,'Elech Summary'!$C$4:$C$4,0))</f>
        <v>-6.8896180641394564E-2</v>
      </c>
      <c r="G6176" s="49">
        <f t="shared" si="289"/>
        <v>0</v>
      </c>
    </row>
    <row r="6177" spans="2:7" s="12" customFormat="1" ht="15" x14ac:dyDescent="0.2">
      <c r="B6177" s="18">
        <v>6169</v>
      </c>
      <c r="C6177" s="22">
        <f t="shared" si="290"/>
        <v>45184</v>
      </c>
      <c r="D6177" s="23">
        <f t="shared" si="291"/>
        <v>1</v>
      </c>
      <c r="E6177" s="48">
        <v>0</v>
      </c>
      <c r="F6177" s="29">
        <f>INDEX('Elech Summary'!$C$5:$C$8764,MATCH($B6177,'Elech Summary'!$B$5:$B$8764,0),MATCH(F$7,'Elech Summary'!$C$4:$C$4,0))</f>
        <v>-3.6990856428790589E-2</v>
      </c>
      <c r="G6177" s="49">
        <f t="shared" si="289"/>
        <v>0</v>
      </c>
    </row>
    <row r="6178" spans="2:7" s="12" customFormat="1" ht="15" x14ac:dyDescent="0.2">
      <c r="B6178" s="18">
        <v>6170</v>
      </c>
      <c r="C6178" s="22">
        <f t="shared" si="290"/>
        <v>45184</v>
      </c>
      <c r="D6178" s="23">
        <f t="shared" si="291"/>
        <v>2</v>
      </c>
      <c r="E6178" s="48">
        <v>0</v>
      </c>
      <c r="F6178" s="29">
        <f>INDEX('Elech Summary'!$C$5:$C$8764,MATCH($B6178,'Elech Summary'!$B$5:$B$8764,0),MATCH(F$7,'Elech Summary'!$C$4:$C$4,0))</f>
        <v>-1.7996298454453257E-2</v>
      </c>
      <c r="G6178" s="49">
        <f t="shared" si="289"/>
        <v>0</v>
      </c>
    </row>
    <row r="6179" spans="2:7" s="12" customFormat="1" ht="15" x14ac:dyDescent="0.2">
      <c r="B6179" s="18">
        <v>6171</v>
      </c>
      <c r="C6179" s="22">
        <f t="shared" si="290"/>
        <v>45184</v>
      </c>
      <c r="D6179" s="23">
        <f t="shared" si="291"/>
        <v>3</v>
      </c>
      <c r="E6179" s="48">
        <v>0</v>
      </c>
      <c r="F6179" s="29">
        <f>INDEX('Elech Summary'!$C$5:$C$8764,MATCH($B6179,'Elech Summary'!$B$5:$B$8764,0),MATCH(F$7,'Elech Summary'!$C$4:$C$4,0))</f>
        <v>-1.152308485958861E-2</v>
      </c>
      <c r="G6179" s="49">
        <f t="shared" si="289"/>
        <v>0</v>
      </c>
    </row>
    <row r="6180" spans="2:7" s="12" customFormat="1" ht="15" x14ac:dyDescent="0.2">
      <c r="B6180" s="18">
        <v>6172</v>
      </c>
      <c r="C6180" s="22">
        <f t="shared" si="290"/>
        <v>45184</v>
      </c>
      <c r="D6180" s="23">
        <f t="shared" si="291"/>
        <v>4</v>
      </c>
      <c r="E6180" s="48">
        <v>0</v>
      </c>
      <c r="F6180" s="29">
        <f>INDEX('Elech Summary'!$C$5:$C$8764,MATCH($B6180,'Elech Summary'!$B$5:$B$8764,0),MATCH(F$7,'Elech Summary'!$C$4:$C$4,0))</f>
        <v>-1.2929863117892315E-2</v>
      </c>
      <c r="G6180" s="49">
        <f t="shared" si="289"/>
        <v>0</v>
      </c>
    </row>
    <row r="6181" spans="2:7" s="12" customFormat="1" ht="15" x14ac:dyDescent="0.2">
      <c r="B6181" s="18">
        <v>6173</v>
      </c>
      <c r="C6181" s="22">
        <f t="shared" si="290"/>
        <v>45184</v>
      </c>
      <c r="D6181" s="23">
        <f t="shared" si="291"/>
        <v>5</v>
      </c>
      <c r="E6181" s="48">
        <v>0</v>
      </c>
      <c r="F6181" s="29">
        <f>INDEX('Elech Summary'!$C$5:$C$8764,MATCH($B6181,'Elech Summary'!$B$5:$B$8764,0),MATCH(F$7,'Elech Summary'!$C$4:$C$4,0))</f>
        <v>-2.6268716326139415E-2</v>
      </c>
      <c r="G6181" s="49">
        <f t="shared" si="289"/>
        <v>0</v>
      </c>
    </row>
    <row r="6182" spans="2:7" s="12" customFormat="1" ht="15" x14ac:dyDescent="0.2">
      <c r="B6182" s="18">
        <v>6174</v>
      </c>
      <c r="C6182" s="22">
        <f t="shared" si="290"/>
        <v>45184</v>
      </c>
      <c r="D6182" s="23">
        <f t="shared" si="291"/>
        <v>6</v>
      </c>
      <c r="E6182" s="48">
        <v>0</v>
      </c>
      <c r="F6182" s="29">
        <f>INDEX('Elech Summary'!$C$5:$C$8764,MATCH($B6182,'Elech Summary'!$B$5:$B$8764,0),MATCH(F$7,'Elech Summary'!$C$4:$C$4,0))</f>
        <v>-8.014660758811129E-2</v>
      </c>
      <c r="G6182" s="49">
        <f t="shared" si="289"/>
        <v>0</v>
      </c>
    </row>
    <row r="6183" spans="2:7" s="12" customFormat="1" ht="15" x14ac:dyDescent="0.2">
      <c r="B6183" s="18">
        <v>6175</v>
      </c>
      <c r="C6183" s="22">
        <f t="shared" si="290"/>
        <v>45184</v>
      </c>
      <c r="D6183" s="23">
        <f t="shared" si="291"/>
        <v>7</v>
      </c>
      <c r="E6183" s="48">
        <v>0</v>
      </c>
      <c r="F6183" s="29">
        <f>INDEX('Elech Summary'!$C$5:$C$8764,MATCH($B6183,'Elech Summary'!$B$5:$B$8764,0),MATCH(F$7,'Elech Summary'!$C$4:$C$4,0))</f>
        <v>-0.17617819546442393</v>
      </c>
      <c r="G6183" s="49">
        <f t="shared" si="289"/>
        <v>0</v>
      </c>
    </row>
    <row r="6184" spans="2:7" s="12" customFormat="1" ht="15" x14ac:dyDescent="0.2">
      <c r="B6184" s="18">
        <v>6176</v>
      </c>
      <c r="C6184" s="22">
        <f t="shared" si="290"/>
        <v>45184</v>
      </c>
      <c r="D6184" s="23">
        <f t="shared" si="291"/>
        <v>8</v>
      </c>
      <c r="E6184" s="48">
        <v>0</v>
      </c>
      <c r="F6184" s="29">
        <f>INDEX('Elech Summary'!$C$5:$C$8764,MATCH($B6184,'Elech Summary'!$B$5:$B$8764,0),MATCH(F$7,'Elech Summary'!$C$4:$C$4,0))</f>
        <v>-0.21502821525905899</v>
      </c>
      <c r="G6184" s="49">
        <f t="shared" si="289"/>
        <v>0</v>
      </c>
    </row>
    <row r="6185" spans="2:7" s="12" customFormat="1" ht="15" x14ac:dyDescent="0.2">
      <c r="B6185" s="18">
        <v>6177</v>
      </c>
      <c r="C6185" s="22">
        <f t="shared" si="290"/>
        <v>45184</v>
      </c>
      <c r="D6185" s="23">
        <f t="shared" si="291"/>
        <v>9</v>
      </c>
      <c r="E6185" s="48">
        <v>0</v>
      </c>
      <c r="F6185" s="29">
        <f>INDEX('Elech Summary'!$C$5:$C$8764,MATCH($B6185,'Elech Summary'!$B$5:$B$8764,0),MATCH(F$7,'Elech Summary'!$C$4:$C$4,0))</f>
        <v>-0.22380909849835978</v>
      </c>
      <c r="G6185" s="49">
        <f t="shared" si="289"/>
        <v>0</v>
      </c>
    </row>
    <row r="6186" spans="2:7" s="12" customFormat="1" ht="15" x14ac:dyDescent="0.2">
      <c r="B6186" s="18">
        <v>6178</v>
      </c>
      <c r="C6186" s="22">
        <f t="shared" si="290"/>
        <v>45184</v>
      </c>
      <c r="D6186" s="23">
        <f t="shared" si="291"/>
        <v>10</v>
      </c>
      <c r="E6186" s="48">
        <v>0</v>
      </c>
      <c r="F6186" s="29">
        <f>INDEX('Elech Summary'!$C$5:$C$8764,MATCH($B6186,'Elech Summary'!$B$5:$B$8764,0),MATCH(F$7,'Elech Summary'!$C$4:$C$4,0))</f>
        <v>-0.21051822668615863</v>
      </c>
      <c r="G6186" s="49">
        <f t="shared" si="289"/>
        <v>0</v>
      </c>
    </row>
    <row r="6187" spans="2:7" s="12" customFormat="1" ht="15" x14ac:dyDescent="0.2">
      <c r="B6187" s="18">
        <v>6179</v>
      </c>
      <c r="C6187" s="22">
        <f t="shared" si="290"/>
        <v>45184</v>
      </c>
      <c r="D6187" s="23">
        <f t="shared" si="291"/>
        <v>11</v>
      </c>
      <c r="E6187" s="48">
        <v>0</v>
      </c>
      <c r="F6187" s="29">
        <f>INDEX('Elech Summary'!$C$5:$C$8764,MATCH($B6187,'Elech Summary'!$B$5:$B$8764,0),MATCH(F$7,'Elech Summary'!$C$4:$C$4,0))</f>
        <v>-0.18517400206634391</v>
      </c>
      <c r="G6187" s="49">
        <f t="shared" si="289"/>
        <v>0</v>
      </c>
    </row>
    <row r="6188" spans="2:7" s="12" customFormat="1" ht="15" x14ac:dyDescent="0.2">
      <c r="B6188" s="18">
        <v>6180</v>
      </c>
      <c r="C6188" s="22">
        <f t="shared" si="290"/>
        <v>45184</v>
      </c>
      <c r="D6188" s="23">
        <f t="shared" si="291"/>
        <v>12</v>
      </c>
      <c r="E6188" s="48">
        <v>0</v>
      </c>
      <c r="F6188" s="29">
        <f>INDEX('Elech Summary'!$C$5:$C$8764,MATCH($B6188,'Elech Summary'!$B$5:$B$8764,0),MATCH(F$7,'Elech Summary'!$C$4:$C$4,0))</f>
        <v>-0.15891958945803678</v>
      </c>
      <c r="G6188" s="49">
        <f t="shared" si="289"/>
        <v>0</v>
      </c>
    </row>
    <row r="6189" spans="2:7" s="12" customFormat="1" ht="15" x14ac:dyDescent="0.2">
      <c r="B6189" s="18">
        <v>6181</v>
      </c>
      <c r="C6189" s="22">
        <f t="shared" si="290"/>
        <v>45184</v>
      </c>
      <c r="D6189" s="23">
        <f t="shared" si="291"/>
        <v>13</v>
      </c>
      <c r="E6189" s="48">
        <v>0</v>
      </c>
      <c r="F6189" s="29">
        <f>INDEX('Elech Summary'!$C$5:$C$8764,MATCH($B6189,'Elech Summary'!$B$5:$B$8764,0),MATCH(F$7,'Elech Summary'!$C$4:$C$4,0))</f>
        <v>-0.13843847267773765</v>
      </c>
      <c r="G6189" s="49">
        <f t="shared" si="289"/>
        <v>0</v>
      </c>
    </row>
    <row r="6190" spans="2:7" s="12" customFormat="1" ht="15" x14ac:dyDescent="0.2">
      <c r="B6190" s="18">
        <v>6182</v>
      </c>
      <c r="C6190" s="22">
        <f t="shared" si="290"/>
        <v>45184</v>
      </c>
      <c r="D6190" s="23">
        <f t="shared" si="291"/>
        <v>14</v>
      </c>
      <c r="E6190" s="48">
        <v>0</v>
      </c>
      <c r="F6190" s="29">
        <f>INDEX('Elech Summary'!$C$5:$C$8764,MATCH($B6190,'Elech Summary'!$B$5:$B$8764,0),MATCH(F$7,'Elech Summary'!$C$4:$C$4,0))</f>
        <v>-0.1247993518359046</v>
      </c>
      <c r="G6190" s="49">
        <f t="shared" si="289"/>
        <v>0</v>
      </c>
    </row>
    <row r="6191" spans="2:7" s="12" customFormat="1" ht="15" x14ac:dyDescent="0.2">
      <c r="B6191" s="18">
        <v>6183</v>
      </c>
      <c r="C6191" s="22">
        <f t="shared" si="290"/>
        <v>45184</v>
      </c>
      <c r="D6191" s="23">
        <f t="shared" si="291"/>
        <v>15</v>
      </c>
      <c r="E6191" s="48">
        <v>0</v>
      </c>
      <c r="F6191" s="29">
        <f>INDEX('Elech Summary'!$C$5:$C$8764,MATCH($B6191,'Elech Summary'!$B$5:$B$8764,0),MATCH(F$7,'Elech Summary'!$C$4:$C$4,0))</f>
        <v>-0.10935048764805338</v>
      </c>
      <c r="G6191" s="49">
        <f t="shared" si="289"/>
        <v>0</v>
      </c>
    </row>
    <row r="6192" spans="2:7" s="12" customFormat="1" ht="15" x14ac:dyDescent="0.2">
      <c r="B6192" s="18">
        <v>6184</v>
      </c>
      <c r="C6192" s="22">
        <f t="shared" si="290"/>
        <v>45184</v>
      </c>
      <c r="D6192" s="23">
        <f t="shared" si="291"/>
        <v>16</v>
      </c>
      <c r="E6192" s="48">
        <v>0</v>
      </c>
      <c r="F6192" s="29">
        <f>INDEX('Elech Summary'!$C$5:$C$8764,MATCH($B6192,'Elech Summary'!$B$5:$B$8764,0),MATCH(F$7,'Elech Summary'!$C$4:$C$4,0))</f>
        <v>-0.10755895994883541</v>
      </c>
      <c r="G6192" s="49">
        <f t="shared" si="289"/>
        <v>0</v>
      </c>
    </row>
    <row r="6193" spans="2:7" s="12" customFormat="1" ht="15" x14ac:dyDescent="0.2">
      <c r="B6193" s="18">
        <v>6185</v>
      </c>
      <c r="C6193" s="22">
        <f t="shared" si="290"/>
        <v>45184</v>
      </c>
      <c r="D6193" s="23">
        <f t="shared" si="291"/>
        <v>17</v>
      </c>
      <c r="E6193" s="48">
        <v>0</v>
      </c>
      <c r="F6193" s="29">
        <f>INDEX('Elech Summary'!$C$5:$C$8764,MATCH($B6193,'Elech Summary'!$B$5:$B$8764,0),MATCH(F$7,'Elech Summary'!$C$4:$C$4,0))</f>
        <v>-0.12311125563247979</v>
      </c>
      <c r="G6193" s="49">
        <f t="shared" si="289"/>
        <v>0</v>
      </c>
    </row>
    <row r="6194" spans="2:7" s="12" customFormat="1" ht="15" x14ac:dyDescent="0.2">
      <c r="B6194" s="18">
        <v>6186</v>
      </c>
      <c r="C6194" s="22">
        <f t="shared" si="290"/>
        <v>45184</v>
      </c>
      <c r="D6194" s="23">
        <f t="shared" si="291"/>
        <v>18</v>
      </c>
      <c r="E6194" s="48">
        <v>0</v>
      </c>
      <c r="F6194" s="29">
        <f>INDEX('Elech Summary'!$C$5:$C$8764,MATCH($B6194,'Elech Summary'!$B$5:$B$8764,0),MATCH(F$7,'Elech Summary'!$C$4:$C$4,0))</f>
        <v>-0.14439429812226875</v>
      </c>
      <c r="G6194" s="49">
        <f t="shared" si="289"/>
        <v>0</v>
      </c>
    </row>
    <row r="6195" spans="2:7" s="12" customFormat="1" ht="15" x14ac:dyDescent="0.2">
      <c r="B6195" s="18">
        <v>6187</v>
      </c>
      <c r="C6195" s="22">
        <f t="shared" si="290"/>
        <v>45184</v>
      </c>
      <c r="D6195" s="23">
        <f t="shared" si="291"/>
        <v>19</v>
      </c>
      <c r="E6195" s="48">
        <v>0</v>
      </c>
      <c r="F6195" s="29">
        <f>INDEX('Elech Summary'!$C$5:$C$8764,MATCH($B6195,'Elech Summary'!$B$5:$B$8764,0),MATCH(F$7,'Elech Summary'!$C$4:$C$4,0))</f>
        <v>-0.17525706568842739</v>
      </c>
      <c r="G6195" s="49">
        <f t="shared" si="289"/>
        <v>0</v>
      </c>
    </row>
    <row r="6196" spans="2:7" s="12" customFormat="1" ht="15" x14ac:dyDescent="0.2">
      <c r="B6196" s="18">
        <v>6188</v>
      </c>
      <c r="C6196" s="22">
        <f t="shared" si="290"/>
        <v>45184</v>
      </c>
      <c r="D6196" s="23">
        <f t="shared" si="291"/>
        <v>20</v>
      </c>
      <c r="E6196" s="48">
        <v>0</v>
      </c>
      <c r="F6196" s="29">
        <f>INDEX('Elech Summary'!$C$5:$C$8764,MATCH($B6196,'Elech Summary'!$B$5:$B$8764,0),MATCH(F$7,'Elech Summary'!$C$4:$C$4,0))</f>
        <v>-0.18153734231475921</v>
      </c>
      <c r="G6196" s="49">
        <f t="shared" si="289"/>
        <v>0</v>
      </c>
    </row>
    <row r="6197" spans="2:7" s="12" customFormat="1" ht="15" x14ac:dyDescent="0.2">
      <c r="B6197" s="18">
        <v>6189</v>
      </c>
      <c r="C6197" s="22">
        <f t="shared" si="290"/>
        <v>45184</v>
      </c>
      <c r="D6197" s="23">
        <f t="shared" si="291"/>
        <v>21</v>
      </c>
      <c r="E6197" s="48">
        <v>0</v>
      </c>
      <c r="F6197" s="29">
        <f>INDEX('Elech Summary'!$C$5:$C$8764,MATCH($B6197,'Elech Summary'!$B$5:$B$8764,0),MATCH(F$7,'Elech Summary'!$C$4:$C$4,0))</f>
        <v>-0.16687419261038908</v>
      </c>
      <c r="G6197" s="49">
        <f t="shared" si="289"/>
        <v>0</v>
      </c>
    </row>
    <row r="6198" spans="2:7" s="12" customFormat="1" ht="15" x14ac:dyDescent="0.2">
      <c r="B6198" s="18">
        <v>6190</v>
      </c>
      <c r="C6198" s="22">
        <f t="shared" si="290"/>
        <v>45184</v>
      </c>
      <c r="D6198" s="23">
        <f t="shared" si="291"/>
        <v>22</v>
      </c>
      <c r="E6198" s="48">
        <v>0</v>
      </c>
      <c r="F6198" s="29">
        <f>INDEX('Elech Summary'!$C$5:$C$8764,MATCH($B6198,'Elech Summary'!$B$5:$B$8764,0),MATCH(F$7,'Elech Summary'!$C$4:$C$4,0))</f>
        <v>-0.14630922435880947</v>
      </c>
      <c r="G6198" s="49">
        <f t="shared" si="289"/>
        <v>0</v>
      </c>
    </row>
    <row r="6199" spans="2:7" s="12" customFormat="1" ht="15" x14ac:dyDescent="0.2">
      <c r="B6199" s="18">
        <v>6191</v>
      </c>
      <c r="C6199" s="22">
        <f t="shared" si="290"/>
        <v>45184</v>
      </c>
      <c r="D6199" s="23">
        <f t="shared" si="291"/>
        <v>23</v>
      </c>
      <c r="E6199" s="48">
        <v>0</v>
      </c>
      <c r="F6199" s="29">
        <f>INDEX('Elech Summary'!$C$5:$C$8764,MATCH($B6199,'Elech Summary'!$B$5:$B$8764,0),MATCH(F$7,'Elech Summary'!$C$4:$C$4,0))</f>
        <v>-0.11047041816193456</v>
      </c>
      <c r="G6199" s="49">
        <f t="shared" si="289"/>
        <v>0</v>
      </c>
    </row>
    <row r="6200" spans="2:7" s="12" customFormat="1" ht="15" x14ac:dyDescent="0.2">
      <c r="B6200" s="18">
        <v>6192</v>
      </c>
      <c r="C6200" s="22">
        <f t="shared" si="290"/>
        <v>45184</v>
      </c>
      <c r="D6200" s="23">
        <f t="shared" si="291"/>
        <v>24</v>
      </c>
      <c r="E6200" s="48">
        <v>0</v>
      </c>
      <c r="F6200" s="29">
        <f>INDEX('Elech Summary'!$C$5:$C$8764,MATCH($B6200,'Elech Summary'!$B$5:$B$8764,0),MATCH(F$7,'Elech Summary'!$C$4:$C$4,0))</f>
        <v>-6.8996970336553901E-2</v>
      </c>
      <c r="G6200" s="49">
        <f t="shared" si="289"/>
        <v>0</v>
      </c>
    </row>
    <row r="6201" spans="2:7" s="12" customFormat="1" ht="15" x14ac:dyDescent="0.2">
      <c r="B6201" s="18">
        <v>6193</v>
      </c>
      <c r="C6201" s="22">
        <f t="shared" si="290"/>
        <v>45185</v>
      </c>
      <c r="D6201" s="23">
        <f t="shared" si="291"/>
        <v>1</v>
      </c>
      <c r="E6201" s="48">
        <v>0</v>
      </c>
      <c r="F6201" s="29">
        <f>INDEX('Elech Summary'!$C$5:$C$8764,MATCH($B6201,'Elech Summary'!$B$5:$B$8764,0),MATCH(F$7,'Elech Summary'!$C$4:$C$4,0))</f>
        <v>-3.5005399690313348E-2</v>
      </c>
      <c r="G6201" s="49">
        <f t="shared" si="289"/>
        <v>0</v>
      </c>
    </row>
    <row r="6202" spans="2:7" s="12" customFormat="1" ht="15" x14ac:dyDescent="0.2">
      <c r="B6202" s="18">
        <v>6194</v>
      </c>
      <c r="C6202" s="22">
        <f t="shared" si="290"/>
        <v>45185</v>
      </c>
      <c r="D6202" s="23">
        <f t="shared" si="291"/>
        <v>2</v>
      </c>
      <c r="E6202" s="48">
        <v>0</v>
      </c>
      <c r="F6202" s="29">
        <f>INDEX('Elech Summary'!$C$5:$C$8764,MATCH($B6202,'Elech Summary'!$B$5:$B$8764,0),MATCH(F$7,'Elech Summary'!$C$4:$C$4,0))</f>
        <v>-2.2655340402589194E-2</v>
      </c>
      <c r="G6202" s="49">
        <f t="shared" si="289"/>
        <v>0</v>
      </c>
    </row>
    <row r="6203" spans="2:7" s="12" customFormat="1" ht="15" x14ac:dyDescent="0.2">
      <c r="B6203" s="18">
        <v>6195</v>
      </c>
      <c r="C6203" s="22">
        <f t="shared" si="290"/>
        <v>45185</v>
      </c>
      <c r="D6203" s="23">
        <f t="shared" si="291"/>
        <v>3</v>
      </c>
      <c r="E6203" s="48">
        <v>0</v>
      </c>
      <c r="F6203" s="29">
        <f>INDEX('Elech Summary'!$C$5:$C$8764,MATCH($B6203,'Elech Summary'!$B$5:$B$8764,0),MATCH(F$7,'Elech Summary'!$C$4:$C$4,0))</f>
        <v>-1.1769478281542419E-2</v>
      </c>
      <c r="G6203" s="49">
        <f t="shared" si="289"/>
        <v>0</v>
      </c>
    </row>
    <row r="6204" spans="2:7" s="12" customFormat="1" ht="15" x14ac:dyDescent="0.2">
      <c r="B6204" s="18">
        <v>6196</v>
      </c>
      <c r="C6204" s="22">
        <f t="shared" si="290"/>
        <v>45185</v>
      </c>
      <c r="D6204" s="23">
        <f t="shared" si="291"/>
        <v>4</v>
      </c>
      <c r="E6204" s="48">
        <v>0</v>
      </c>
      <c r="F6204" s="29">
        <f>INDEX('Elech Summary'!$C$5:$C$8764,MATCH($B6204,'Elech Summary'!$B$5:$B$8764,0),MATCH(F$7,'Elech Summary'!$C$4:$C$4,0))</f>
        <v>-1.296387614746488E-2</v>
      </c>
      <c r="G6204" s="49">
        <f t="shared" si="289"/>
        <v>0</v>
      </c>
    </row>
    <row r="6205" spans="2:7" s="12" customFormat="1" ht="15" x14ac:dyDescent="0.2">
      <c r="B6205" s="18">
        <v>6197</v>
      </c>
      <c r="C6205" s="22">
        <f t="shared" si="290"/>
        <v>45185</v>
      </c>
      <c r="D6205" s="23">
        <f t="shared" si="291"/>
        <v>5</v>
      </c>
      <c r="E6205" s="48">
        <v>0</v>
      </c>
      <c r="F6205" s="29">
        <f>INDEX('Elech Summary'!$C$5:$C$8764,MATCH($B6205,'Elech Summary'!$B$5:$B$8764,0),MATCH(F$7,'Elech Summary'!$C$4:$C$4,0))</f>
        <v>-2.6795795499075972E-2</v>
      </c>
      <c r="G6205" s="49">
        <f t="shared" si="289"/>
        <v>0</v>
      </c>
    </row>
    <row r="6206" spans="2:7" s="12" customFormat="1" ht="15" x14ac:dyDescent="0.2">
      <c r="B6206" s="18">
        <v>6198</v>
      </c>
      <c r="C6206" s="22">
        <f t="shared" si="290"/>
        <v>45185</v>
      </c>
      <c r="D6206" s="23">
        <f t="shared" si="291"/>
        <v>6</v>
      </c>
      <c r="E6206" s="48">
        <v>0</v>
      </c>
      <c r="F6206" s="29">
        <f>INDEX('Elech Summary'!$C$5:$C$8764,MATCH($B6206,'Elech Summary'!$B$5:$B$8764,0),MATCH(F$7,'Elech Summary'!$C$4:$C$4,0))</f>
        <v>-8.1567843788631245E-2</v>
      </c>
      <c r="G6206" s="49">
        <f t="shared" si="289"/>
        <v>0</v>
      </c>
    </row>
    <row r="6207" spans="2:7" s="12" customFormat="1" ht="15" x14ac:dyDescent="0.2">
      <c r="B6207" s="18">
        <v>6199</v>
      </c>
      <c r="C6207" s="22">
        <f t="shared" si="290"/>
        <v>45185</v>
      </c>
      <c r="D6207" s="23">
        <f t="shared" si="291"/>
        <v>7</v>
      </c>
      <c r="E6207" s="48">
        <v>0</v>
      </c>
      <c r="F6207" s="29">
        <f>INDEX('Elech Summary'!$C$5:$C$8764,MATCH($B6207,'Elech Summary'!$B$5:$B$8764,0),MATCH(F$7,'Elech Summary'!$C$4:$C$4,0))</f>
        <v>-0.17985389673790048</v>
      </c>
      <c r="G6207" s="49">
        <f t="shared" si="289"/>
        <v>0</v>
      </c>
    </row>
    <row r="6208" spans="2:7" s="12" customFormat="1" ht="15" x14ac:dyDescent="0.2">
      <c r="B6208" s="18">
        <v>6200</v>
      </c>
      <c r="C6208" s="22">
        <f t="shared" si="290"/>
        <v>45185</v>
      </c>
      <c r="D6208" s="23">
        <f t="shared" si="291"/>
        <v>8</v>
      </c>
      <c r="E6208" s="48">
        <v>0</v>
      </c>
      <c r="F6208" s="29">
        <f>INDEX('Elech Summary'!$C$5:$C$8764,MATCH($B6208,'Elech Summary'!$B$5:$B$8764,0),MATCH(F$7,'Elech Summary'!$C$4:$C$4,0))</f>
        <v>-0.2235050085026129</v>
      </c>
      <c r="G6208" s="49">
        <f t="shared" si="289"/>
        <v>0</v>
      </c>
    </row>
    <row r="6209" spans="2:7" s="12" customFormat="1" ht="15" x14ac:dyDescent="0.2">
      <c r="B6209" s="18">
        <v>6201</v>
      </c>
      <c r="C6209" s="22">
        <f t="shared" si="290"/>
        <v>45185</v>
      </c>
      <c r="D6209" s="23">
        <f t="shared" si="291"/>
        <v>9</v>
      </c>
      <c r="E6209" s="48">
        <v>0</v>
      </c>
      <c r="F6209" s="29">
        <f>INDEX('Elech Summary'!$C$5:$C$8764,MATCH($B6209,'Elech Summary'!$B$5:$B$8764,0),MATCH(F$7,'Elech Summary'!$C$4:$C$4,0))</f>
        <v>-0.23672112786561431</v>
      </c>
      <c r="G6209" s="49">
        <f t="shared" si="289"/>
        <v>0</v>
      </c>
    </row>
    <row r="6210" spans="2:7" s="12" customFormat="1" ht="15" x14ac:dyDescent="0.2">
      <c r="B6210" s="18">
        <v>6202</v>
      </c>
      <c r="C6210" s="22">
        <f t="shared" si="290"/>
        <v>45185</v>
      </c>
      <c r="D6210" s="23">
        <f t="shared" si="291"/>
        <v>10</v>
      </c>
      <c r="E6210" s="48">
        <v>0</v>
      </c>
      <c r="F6210" s="29">
        <f>INDEX('Elech Summary'!$C$5:$C$8764,MATCH($B6210,'Elech Summary'!$B$5:$B$8764,0),MATCH(F$7,'Elech Summary'!$C$4:$C$4,0))</f>
        <v>-0.22554777213949348</v>
      </c>
      <c r="G6210" s="49">
        <f t="shared" si="289"/>
        <v>0</v>
      </c>
    </row>
    <row r="6211" spans="2:7" s="12" customFormat="1" ht="15" x14ac:dyDescent="0.2">
      <c r="B6211" s="18">
        <v>6203</v>
      </c>
      <c r="C6211" s="22">
        <f t="shared" si="290"/>
        <v>45185</v>
      </c>
      <c r="D6211" s="23">
        <f t="shared" si="291"/>
        <v>11</v>
      </c>
      <c r="E6211" s="48">
        <v>0</v>
      </c>
      <c r="F6211" s="29">
        <f>INDEX('Elech Summary'!$C$5:$C$8764,MATCH($B6211,'Elech Summary'!$B$5:$B$8764,0),MATCH(F$7,'Elech Summary'!$C$4:$C$4,0))</f>
        <v>-0.19972886621265792</v>
      </c>
      <c r="G6211" s="49">
        <f t="shared" si="289"/>
        <v>0</v>
      </c>
    </row>
    <row r="6212" spans="2:7" s="12" customFormat="1" ht="15" x14ac:dyDescent="0.2">
      <c r="B6212" s="18">
        <v>6204</v>
      </c>
      <c r="C6212" s="22">
        <f t="shared" si="290"/>
        <v>45185</v>
      </c>
      <c r="D6212" s="23">
        <f t="shared" si="291"/>
        <v>12</v>
      </c>
      <c r="E6212" s="48">
        <v>0</v>
      </c>
      <c r="F6212" s="29">
        <f>INDEX('Elech Summary'!$C$5:$C$8764,MATCH($B6212,'Elech Summary'!$B$5:$B$8764,0),MATCH(F$7,'Elech Summary'!$C$4:$C$4,0))</f>
        <v>-0.1718121213281544</v>
      </c>
      <c r="G6212" s="49">
        <f t="shared" si="289"/>
        <v>0</v>
      </c>
    </row>
    <row r="6213" spans="2:7" s="12" customFormat="1" ht="15" x14ac:dyDescent="0.2">
      <c r="B6213" s="18">
        <v>6205</v>
      </c>
      <c r="C6213" s="22">
        <f t="shared" si="290"/>
        <v>45185</v>
      </c>
      <c r="D6213" s="23">
        <f t="shared" si="291"/>
        <v>13</v>
      </c>
      <c r="E6213" s="48">
        <v>0</v>
      </c>
      <c r="F6213" s="29">
        <f>INDEX('Elech Summary'!$C$5:$C$8764,MATCH($B6213,'Elech Summary'!$B$5:$B$8764,0),MATCH(F$7,'Elech Summary'!$C$4:$C$4,0))</f>
        <v>-0.14999060902768249</v>
      </c>
      <c r="G6213" s="49">
        <f t="shared" si="289"/>
        <v>0</v>
      </c>
    </row>
    <row r="6214" spans="2:7" s="12" customFormat="1" ht="15" x14ac:dyDescent="0.2">
      <c r="B6214" s="18">
        <v>6206</v>
      </c>
      <c r="C6214" s="22">
        <f t="shared" si="290"/>
        <v>45185</v>
      </c>
      <c r="D6214" s="23">
        <f t="shared" si="291"/>
        <v>14</v>
      </c>
      <c r="E6214" s="48">
        <v>0</v>
      </c>
      <c r="F6214" s="29">
        <f>INDEX('Elech Summary'!$C$5:$C$8764,MATCH($B6214,'Elech Summary'!$B$5:$B$8764,0),MATCH(F$7,'Elech Summary'!$C$4:$C$4,0))</f>
        <v>-0.13524932195117573</v>
      </c>
      <c r="G6214" s="49">
        <f t="shared" si="289"/>
        <v>0</v>
      </c>
    </row>
    <row r="6215" spans="2:7" s="12" customFormat="1" ht="15" x14ac:dyDescent="0.2">
      <c r="B6215" s="18">
        <v>6207</v>
      </c>
      <c r="C6215" s="22">
        <f t="shared" si="290"/>
        <v>45185</v>
      </c>
      <c r="D6215" s="23">
        <f t="shared" si="291"/>
        <v>15</v>
      </c>
      <c r="E6215" s="48">
        <v>0</v>
      </c>
      <c r="F6215" s="29">
        <f>INDEX('Elech Summary'!$C$5:$C$8764,MATCH($B6215,'Elech Summary'!$B$5:$B$8764,0),MATCH(F$7,'Elech Summary'!$C$4:$C$4,0))</f>
        <v>-0.12217485517882117</v>
      </c>
      <c r="G6215" s="49">
        <f t="shared" si="289"/>
        <v>0</v>
      </c>
    </row>
    <row r="6216" spans="2:7" s="12" customFormat="1" ht="15" x14ac:dyDescent="0.2">
      <c r="B6216" s="18">
        <v>6208</v>
      </c>
      <c r="C6216" s="22">
        <f t="shared" si="290"/>
        <v>45185</v>
      </c>
      <c r="D6216" s="23">
        <f t="shared" si="291"/>
        <v>16</v>
      </c>
      <c r="E6216" s="48">
        <v>0</v>
      </c>
      <c r="F6216" s="29">
        <f>INDEX('Elech Summary'!$C$5:$C$8764,MATCH($B6216,'Elech Summary'!$B$5:$B$8764,0),MATCH(F$7,'Elech Summary'!$C$4:$C$4,0))</f>
        <v>-0.11226621748262763</v>
      </c>
      <c r="G6216" s="49">
        <f t="shared" si="289"/>
        <v>0</v>
      </c>
    </row>
    <row r="6217" spans="2:7" s="12" customFormat="1" ht="15" x14ac:dyDescent="0.2">
      <c r="B6217" s="18">
        <v>6209</v>
      </c>
      <c r="C6217" s="22">
        <f t="shared" si="290"/>
        <v>45185</v>
      </c>
      <c r="D6217" s="23">
        <f t="shared" si="291"/>
        <v>17</v>
      </c>
      <c r="E6217" s="48">
        <v>0</v>
      </c>
      <c r="F6217" s="29">
        <f>INDEX('Elech Summary'!$C$5:$C$8764,MATCH($B6217,'Elech Summary'!$B$5:$B$8764,0),MATCH(F$7,'Elech Summary'!$C$4:$C$4,0))</f>
        <v>-0.13195784491381995</v>
      </c>
      <c r="G6217" s="49">
        <f t="shared" si="289"/>
        <v>0</v>
      </c>
    </row>
    <row r="6218" spans="2:7" s="12" customFormat="1" ht="15" x14ac:dyDescent="0.2">
      <c r="B6218" s="18">
        <v>6210</v>
      </c>
      <c r="C6218" s="22">
        <f t="shared" si="290"/>
        <v>45185</v>
      </c>
      <c r="D6218" s="23">
        <f t="shared" si="291"/>
        <v>18</v>
      </c>
      <c r="E6218" s="48">
        <v>0</v>
      </c>
      <c r="F6218" s="29">
        <f>INDEX('Elech Summary'!$C$5:$C$8764,MATCH($B6218,'Elech Summary'!$B$5:$B$8764,0),MATCH(F$7,'Elech Summary'!$C$4:$C$4,0))</f>
        <v>-0.1569790345696257</v>
      </c>
      <c r="G6218" s="49">
        <f t="shared" ref="G6218:G6281" si="292">$E6218*F6218</f>
        <v>0</v>
      </c>
    </row>
    <row r="6219" spans="2:7" s="12" customFormat="1" ht="15" x14ac:dyDescent="0.2">
      <c r="B6219" s="18">
        <v>6211</v>
      </c>
      <c r="C6219" s="22">
        <f t="shared" ref="C6219:C6282" si="293">IF(C6218="-",C6218,IF(D6219=1,C6218+1,C6218))</f>
        <v>45185</v>
      </c>
      <c r="D6219" s="23">
        <f t="shared" ref="D6219:D6282" si="294">IF(D6218+1&gt;24,1,D6218+1)</f>
        <v>19</v>
      </c>
      <c r="E6219" s="48">
        <v>0</v>
      </c>
      <c r="F6219" s="29">
        <f>INDEX('Elech Summary'!$C$5:$C$8764,MATCH($B6219,'Elech Summary'!$B$5:$B$8764,0),MATCH(F$7,'Elech Summary'!$C$4:$C$4,0))</f>
        <v>-0.1847474102622407</v>
      </c>
      <c r="G6219" s="49">
        <f t="shared" si="292"/>
        <v>0</v>
      </c>
    </row>
    <row r="6220" spans="2:7" s="12" customFormat="1" ht="15" x14ac:dyDescent="0.2">
      <c r="B6220" s="18">
        <v>6212</v>
      </c>
      <c r="C6220" s="22">
        <f t="shared" si="293"/>
        <v>45185</v>
      </c>
      <c r="D6220" s="23">
        <f t="shared" si="294"/>
        <v>20</v>
      </c>
      <c r="E6220" s="48">
        <v>0</v>
      </c>
      <c r="F6220" s="29">
        <f>INDEX('Elech Summary'!$C$5:$C$8764,MATCH($B6220,'Elech Summary'!$B$5:$B$8764,0),MATCH(F$7,'Elech Summary'!$C$4:$C$4,0))</f>
        <v>-0.19145633178298288</v>
      </c>
      <c r="G6220" s="49">
        <f t="shared" si="292"/>
        <v>0</v>
      </c>
    </row>
    <row r="6221" spans="2:7" s="12" customFormat="1" ht="15" x14ac:dyDescent="0.2">
      <c r="B6221" s="18">
        <v>6213</v>
      </c>
      <c r="C6221" s="22">
        <f t="shared" si="293"/>
        <v>45185</v>
      </c>
      <c r="D6221" s="23">
        <f t="shared" si="294"/>
        <v>21</v>
      </c>
      <c r="E6221" s="48">
        <v>0</v>
      </c>
      <c r="F6221" s="29">
        <f>INDEX('Elech Summary'!$C$5:$C$8764,MATCH($B6221,'Elech Summary'!$B$5:$B$8764,0),MATCH(F$7,'Elech Summary'!$C$4:$C$4,0))</f>
        <v>-0.17640354812688375</v>
      </c>
      <c r="G6221" s="49">
        <f t="shared" si="292"/>
        <v>0</v>
      </c>
    </row>
    <row r="6222" spans="2:7" s="12" customFormat="1" ht="15" x14ac:dyDescent="0.2">
      <c r="B6222" s="18">
        <v>6214</v>
      </c>
      <c r="C6222" s="22">
        <f t="shared" si="293"/>
        <v>45185</v>
      </c>
      <c r="D6222" s="23">
        <f t="shared" si="294"/>
        <v>22</v>
      </c>
      <c r="E6222" s="48">
        <v>0</v>
      </c>
      <c r="F6222" s="29">
        <f>INDEX('Elech Summary'!$C$5:$C$8764,MATCH($B6222,'Elech Summary'!$B$5:$B$8764,0),MATCH(F$7,'Elech Summary'!$C$4:$C$4,0))</f>
        <v>-0.1550706634323856</v>
      </c>
      <c r="G6222" s="49">
        <f t="shared" si="292"/>
        <v>0</v>
      </c>
    </row>
    <row r="6223" spans="2:7" s="12" customFormat="1" ht="15" x14ac:dyDescent="0.2">
      <c r="B6223" s="18">
        <v>6215</v>
      </c>
      <c r="C6223" s="22">
        <f t="shared" si="293"/>
        <v>45185</v>
      </c>
      <c r="D6223" s="23">
        <f t="shared" si="294"/>
        <v>23</v>
      </c>
      <c r="E6223" s="48">
        <v>0</v>
      </c>
      <c r="F6223" s="29">
        <f>INDEX('Elech Summary'!$C$5:$C$8764,MATCH($B6223,'Elech Summary'!$B$5:$B$8764,0),MATCH(F$7,'Elech Summary'!$C$4:$C$4,0))</f>
        <v>-0.11268659181664314</v>
      </c>
      <c r="G6223" s="49">
        <f t="shared" si="292"/>
        <v>0</v>
      </c>
    </row>
    <row r="6224" spans="2:7" s="12" customFormat="1" ht="15" x14ac:dyDescent="0.2">
      <c r="B6224" s="18">
        <v>6216</v>
      </c>
      <c r="C6224" s="22">
        <f t="shared" si="293"/>
        <v>45185</v>
      </c>
      <c r="D6224" s="23">
        <f t="shared" si="294"/>
        <v>24</v>
      </c>
      <c r="E6224" s="48">
        <v>0</v>
      </c>
      <c r="F6224" s="29">
        <f>INDEX('Elech Summary'!$C$5:$C$8764,MATCH($B6224,'Elech Summary'!$B$5:$B$8764,0),MATCH(F$7,'Elech Summary'!$C$4:$C$4,0))</f>
        <v>-7.5996960119814841E-2</v>
      </c>
      <c r="G6224" s="49">
        <f t="shared" si="292"/>
        <v>0</v>
      </c>
    </row>
    <row r="6225" spans="2:7" s="12" customFormat="1" ht="15" x14ac:dyDescent="0.2">
      <c r="B6225" s="18">
        <v>6217</v>
      </c>
      <c r="C6225" s="22">
        <f t="shared" si="293"/>
        <v>45186</v>
      </c>
      <c r="D6225" s="23">
        <f t="shared" si="294"/>
        <v>1</v>
      </c>
      <c r="E6225" s="48">
        <v>0</v>
      </c>
      <c r="F6225" s="29">
        <f>INDEX('Elech Summary'!$C$5:$C$8764,MATCH($B6225,'Elech Summary'!$B$5:$B$8764,0),MATCH(F$7,'Elech Summary'!$C$4:$C$4,0))</f>
        <v>-3.5254675540081444E-2</v>
      </c>
      <c r="G6225" s="49">
        <f t="shared" si="292"/>
        <v>0</v>
      </c>
    </row>
    <row r="6226" spans="2:7" s="12" customFormat="1" ht="15" x14ac:dyDescent="0.2">
      <c r="B6226" s="18">
        <v>6218</v>
      </c>
      <c r="C6226" s="22">
        <f t="shared" si="293"/>
        <v>45186</v>
      </c>
      <c r="D6226" s="23">
        <f t="shared" si="294"/>
        <v>2</v>
      </c>
      <c r="E6226" s="48">
        <v>0</v>
      </c>
      <c r="F6226" s="29">
        <f>INDEX('Elech Summary'!$C$5:$C$8764,MATCH($B6226,'Elech Summary'!$B$5:$B$8764,0),MATCH(F$7,'Elech Summary'!$C$4:$C$4,0))</f>
        <v>-1.9266602204668682E-2</v>
      </c>
      <c r="G6226" s="49">
        <f t="shared" si="292"/>
        <v>0</v>
      </c>
    </row>
    <row r="6227" spans="2:7" s="12" customFormat="1" ht="15" x14ac:dyDescent="0.2">
      <c r="B6227" s="18">
        <v>6219</v>
      </c>
      <c r="C6227" s="22">
        <f t="shared" si="293"/>
        <v>45186</v>
      </c>
      <c r="D6227" s="23">
        <f t="shared" si="294"/>
        <v>3</v>
      </c>
      <c r="E6227" s="48">
        <v>0</v>
      </c>
      <c r="F6227" s="29">
        <f>INDEX('Elech Summary'!$C$5:$C$8764,MATCH($B6227,'Elech Summary'!$B$5:$B$8764,0),MATCH(F$7,'Elech Summary'!$C$4:$C$4,0))</f>
        <v>-1.1959166559929447E-2</v>
      </c>
      <c r="G6227" s="49">
        <f t="shared" si="292"/>
        <v>0</v>
      </c>
    </row>
    <row r="6228" spans="2:7" s="12" customFormat="1" ht="15" x14ac:dyDescent="0.2">
      <c r="B6228" s="18">
        <v>6220</v>
      </c>
      <c r="C6228" s="22">
        <f t="shared" si="293"/>
        <v>45186</v>
      </c>
      <c r="D6228" s="23">
        <f t="shared" si="294"/>
        <v>4</v>
      </c>
      <c r="E6228" s="48">
        <v>0</v>
      </c>
      <c r="F6228" s="29">
        <f>INDEX('Elech Summary'!$C$5:$C$8764,MATCH($B6228,'Elech Summary'!$B$5:$B$8764,0),MATCH(F$7,'Elech Summary'!$C$4:$C$4,0))</f>
        <v>-1.4125115528812576E-2</v>
      </c>
      <c r="G6228" s="49">
        <f t="shared" si="292"/>
        <v>0</v>
      </c>
    </row>
    <row r="6229" spans="2:7" s="12" customFormat="1" ht="15" x14ac:dyDescent="0.2">
      <c r="B6229" s="18">
        <v>6221</v>
      </c>
      <c r="C6229" s="22">
        <f t="shared" si="293"/>
        <v>45186</v>
      </c>
      <c r="D6229" s="23">
        <f t="shared" si="294"/>
        <v>5</v>
      </c>
      <c r="E6229" s="48">
        <v>0</v>
      </c>
      <c r="F6229" s="29">
        <f>INDEX('Elech Summary'!$C$5:$C$8764,MATCH($B6229,'Elech Summary'!$B$5:$B$8764,0),MATCH(F$7,'Elech Summary'!$C$4:$C$4,0))</f>
        <v>-2.9699323249211325E-2</v>
      </c>
      <c r="G6229" s="49">
        <f t="shared" si="292"/>
        <v>0</v>
      </c>
    </row>
    <row r="6230" spans="2:7" s="12" customFormat="1" ht="15" x14ac:dyDescent="0.2">
      <c r="B6230" s="18">
        <v>6222</v>
      </c>
      <c r="C6230" s="22">
        <f t="shared" si="293"/>
        <v>45186</v>
      </c>
      <c r="D6230" s="23">
        <f t="shared" si="294"/>
        <v>6</v>
      </c>
      <c r="E6230" s="48">
        <v>0</v>
      </c>
      <c r="F6230" s="29">
        <f>INDEX('Elech Summary'!$C$5:$C$8764,MATCH($B6230,'Elech Summary'!$B$5:$B$8764,0),MATCH(F$7,'Elech Summary'!$C$4:$C$4,0))</f>
        <v>-7.8116637604059777E-2</v>
      </c>
      <c r="G6230" s="49">
        <f t="shared" si="292"/>
        <v>0</v>
      </c>
    </row>
    <row r="6231" spans="2:7" s="12" customFormat="1" ht="15" x14ac:dyDescent="0.2">
      <c r="B6231" s="18">
        <v>6223</v>
      </c>
      <c r="C6231" s="22">
        <f t="shared" si="293"/>
        <v>45186</v>
      </c>
      <c r="D6231" s="23">
        <f t="shared" si="294"/>
        <v>7</v>
      </c>
      <c r="E6231" s="48">
        <v>0</v>
      </c>
      <c r="F6231" s="29">
        <f>INDEX('Elech Summary'!$C$5:$C$8764,MATCH($B6231,'Elech Summary'!$B$5:$B$8764,0),MATCH(F$7,'Elech Summary'!$C$4:$C$4,0))</f>
        <v>-0.18022550797895104</v>
      </c>
      <c r="G6231" s="49">
        <f t="shared" si="292"/>
        <v>0</v>
      </c>
    </row>
    <row r="6232" spans="2:7" s="12" customFormat="1" ht="15" x14ac:dyDescent="0.2">
      <c r="B6232" s="18">
        <v>6224</v>
      </c>
      <c r="C6232" s="22">
        <f t="shared" si="293"/>
        <v>45186</v>
      </c>
      <c r="D6232" s="23">
        <f t="shared" si="294"/>
        <v>8</v>
      </c>
      <c r="E6232" s="48">
        <v>0</v>
      </c>
      <c r="F6232" s="29">
        <f>INDEX('Elech Summary'!$C$5:$C$8764,MATCH($B6232,'Elech Summary'!$B$5:$B$8764,0),MATCH(F$7,'Elech Summary'!$C$4:$C$4,0))</f>
        <v>-0.22395060922322482</v>
      </c>
      <c r="G6232" s="49">
        <f t="shared" si="292"/>
        <v>0</v>
      </c>
    </row>
    <row r="6233" spans="2:7" s="12" customFormat="1" ht="15" x14ac:dyDescent="0.2">
      <c r="B6233" s="18">
        <v>6225</v>
      </c>
      <c r="C6233" s="22">
        <f t="shared" si="293"/>
        <v>45186</v>
      </c>
      <c r="D6233" s="23">
        <f t="shared" si="294"/>
        <v>9</v>
      </c>
      <c r="E6233" s="48">
        <v>0</v>
      </c>
      <c r="F6233" s="29">
        <f>INDEX('Elech Summary'!$C$5:$C$8764,MATCH($B6233,'Elech Summary'!$B$5:$B$8764,0),MATCH(F$7,'Elech Summary'!$C$4:$C$4,0))</f>
        <v>-0.24114090739754299</v>
      </c>
      <c r="G6233" s="49">
        <f t="shared" si="292"/>
        <v>0</v>
      </c>
    </row>
    <row r="6234" spans="2:7" s="12" customFormat="1" ht="15" x14ac:dyDescent="0.2">
      <c r="B6234" s="18">
        <v>6226</v>
      </c>
      <c r="C6234" s="22">
        <f t="shared" si="293"/>
        <v>45186</v>
      </c>
      <c r="D6234" s="23">
        <f t="shared" si="294"/>
        <v>10</v>
      </c>
      <c r="E6234" s="48">
        <v>0</v>
      </c>
      <c r="F6234" s="29">
        <f>INDEX('Elech Summary'!$C$5:$C$8764,MATCH($B6234,'Elech Summary'!$B$5:$B$8764,0),MATCH(F$7,'Elech Summary'!$C$4:$C$4,0))</f>
        <v>-0.22203497773112341</v>
      </c>
      <c r="G6234" s="49">
        <f t="shared" si="292"/>
        <v>0</v>
      </c>
    </row>
    <row r="6235" spans="2:7" s="12" customFormat="1" ht="15" x14ac:dyDescent="0.2">
      <c r="B6235" s="18">
        <v>6227</v>
      </c>
      <c r="C6235" s="22">
        <f t="shared" si="293"/>
        <v>45186</v>
      </c>
      <c r="D6235" s="23">
        <f t="shared" si="294"/>
        <v>11</v>
      </c>
      <c r="E6235" s="48">
        <v>0</v>
      </c>
      <c r="F6235" s="29">
        <f>INDEX('Elech Summary'!$C$5:$C$8764,MATCH($B6235,'Elech Summary'!$B$5:$B$8764,0),MATCH(F$7,'Elech Summary'!$C$4:$C$4,0))</f>
        <v>-0.19619068812051019</v>
      </c>
      <c r="G6235" s="49">
        <f t="shared" si="292"/>
        <v>0</v>
      </c>
    </row>
    <row r="6236" spans="2:7" s="12" customFormat="1" ht="15" x14ac:dyDescent="0.2">
      <c r="B6236" s="18">
        <v>6228</v>
      </c>
      <c r="C6236" s="22">
        <f t="shared" si="293"/>
        <v>45186</v>
      </c>
      <c r="D6236" s="23">
        <f t="shared" si="294"/>
        <v>12</v>
      </c>
      <c r="E6236" s="48">
        <v>0</v>
      </c>
      <c r="F6236" s="29">
        <f>INDEX('Elech Summary'!$C$5:$C$8764,MATCH($B6236,'Elech Summary'!$B$5:$B$8764,0),MATCH(F$7,'Elech Summary'!$C$4:$C$4,0))</f>
        <v>-0.16826726932356589</v>
      </c>
      <c r="G6236" s="49">
        <f t="shared" si="292"/>
        <v>0</v>
      </c>
    </row>
    <row r="6237" spans="2:7" s="12" customFormat="1" ht="15" x14ac:dyDescent="0.2">
      <c r="B6237" s="18">
        <v>6229</v>
      </c>
      <c r="C6237" s="22">
        <f t="shared" si="293"/>
        <v>45186</v>
      </c>
      <c r="D6237" s="23">
        <f t="shared" si="294"/>
        <v>13</v>
      </c>
      <c r="E6237" s="48">
        <v>0</v>
      </c>
      <c r="F6237" s="29">
        <f>INDEX('Elech Summary'!$C$5:$C$8764,MATCH($B6237,'Elech Summary'!$B$5:$B$8764,0),MATCH(F$7,'Elech Summary'!$C$4:$C$4,0))</f>
        <v>-0.14642015574726852</v>
      </c>
      <c r="G6237" s="49">
        <f t="shared" si="292"/>
        <v>0</v>
      </c>
    </row>
    <row r="6238" spans="2:7" s="12" customFormat="1" ht="15" x14ac:dyDescent="0.2">
      <c r="B6238" s="18">
        <v>6230</v>
      </c>
      <c r="C6238" s="22">
        <f t="shared" si="293"/>
        <v>45186</v>
      </c>
      <c r="D6238" s="23">
        <f t="shared" si="294"/>
        <v>14</v>
      </c>
      <c r="E6238" s="48">
        <v>0</v>
      </c>
      <c r="F6238" s="29">
        <f>INDEX('Elech Summary'!$C$5:$C$8764,MATCH($B6238,'Elech Summary'!$B$5:$B$8764,0),MATCH(F$7,'Elech Summary'!$C$4:$C$4,0))</f>
        <v>-0.13168931505411274</v>
      </c>
      <c r="G6238" s="49">
        <f t="shared" si="292"/>
        <v>0</v>
      </c>
    </row>
    <row r="6239" spans="2:7" s="12" customFormat="1" ht="15" x14ac:dyDescent="0.2">
      <c r="B6239" s="18">
        <v>6231</v>
      </c>
      <c r="C6239" s="22">
        <f t="shared" si="293"/>
        <v>45186</v>
      </c>
      <c r="D6239" s="23">
        <f t="shared" si="294"/>
        <v>15</v>
      </c>
      <c r="E6239" s="48">
        <v>0</v>
      </c>
      <c r="F6239" s="29">
        <f>INDEX('Elech Summary'!$C$5:$C$8764,MATCH($B6239,'Elech Summary'!$B$5:$B$8764,0),MATCH(F$7,'Elech Summary'!$C$4:$C$4,0))</f>
        <v>-0.11868964642759439</v>
      </c>
      <c r="G6239" s="49">
        <f t="shared" si="292"/>
        <v>0</v>
      </c>
    </row>
    <row r="6240" spans="2:7" s="12" customFormat="1" ht="15" x14ac:dyDescent="0.2">
      <c r="B6240" s="18">
        <v>6232</v>
      </c>
      <c r="C6240" s="22">
        <f t="shared" si="293"/>
        <v>45186</v>
      </c>
      <c r="D6240" s="23">
        <f t="shared" si="294"/>
        <v>16</v>
      </c>
      <c r="E6240" s="48">
        <v>0</v>
      </c>
      <c r="F6240" s="29">
        <f>INDEX('Elech Summary'!$C$5:$C$8764,MATCH($B6240,'Elech Summary'!$B$5:$B$8764,0),MATCH(F$7,'Elech Summary'!$C$4:$C$4,0))</f>
        <v>-0.11247229711304074</v>
      </c>
      <c r="G6240" s="49">
        <f t="shared" si="292"/>
        <v>0</v>
      </c>
    </row>
    <row r="6241" spans="2:7" s="12" customFormat="1" ht="15" x14ac:dyDescent="0.2">
      <c r="B6241" s="18">
        <v>6233</v>
      </c>
      <c r="C6241" s="22">
        <f t="shared" si="293"/>
        <v>45186</v>
      </c>
      <c r="D6241" s="23">
        <f t="shared" si="294"/>
        <v>17</v>
      </c>
      <c r="E6241" s="48">
        <v>0</v>
      </c>
      <c r="F6241" s="29">
        <f>INDEX('Elech Summary'!$C$5:$C$8764,MATCH($B6241,'Elech Summary'!$B$5:$B$8764,0),MATCH(F$7,'Elech Summary'!$C$4:$C$4,0))</f>
        <v>-0.12838510904985456</v>
      </c>
      <c r="G6241" s="49">
        <f t="shared" si="292"/>
        <v>0</v>
      </c>
    </row>
    <row r="6242" spans="2:7" s="12" customFormat="1" ht="15" x14ac:dyDescent="0.2">
      <c r="B6242" s="18">
        <v>6234</v>
      </c>
      <c r="C6242" s="22">
        <f t="shared" si="293"/>
        <v>45186</v>
      </c>
      <c r="D6242" s="23">
        <f t="shared" si="294"/>
        <v>18</v>
      </c>
      <c r="E6242" s="48">
        <v>0</v>
      </c>
      <c r="F6242" s="29">
        <f>INDEX('Elech Summary'!$C$5:$C$8764,MATCH($B6242,'Elech Summary'!$B$5:$B$8764,0),MATCH(F$7,'Elech Summary'!$C$4:$C$4,0))</f>
        <v>-0.15344940719882894</v>
      </c>
      <c r="G6242" s="49">
        <f t="shared" si="292"/>
        <v>0</v>
      </c>
    </row>
    <row r="6243" spans="2:7" s="12" customFormat="1" ht="15" x14ac:dyDescent="0.2">
      <c r="B6243" s="18">
        <v>6235</v>
      </c>
      <c r="C6243" s="22">
        <f t="shared" si="293"/>
        <v>45186</v>
      </c>
      <c r="D6243" s="23">
        <f t="shared" si="294"/>
        <v>19</v>
      </c>
      <c r="E6243" s="48">
        <v>0</v>
      </c>
      <c r="F6243" s="29">
        <f>INDEX('Elech Summary'!$C$5:$C$8764,MATCH($B6243,'Elech Summary'!$B$5:$B$8764,0),MATCH(F$7,'Elech Summary'!$C$4:$C$4,0))</f>
        <v>-0.1850833981840645</v>
      </c>
      <c r="G6243" s="49">
        <f t="shared" si="292"/>
        <v>0</v>
      </c>
    </row>
    <row r="6244" spans="2:7" s="12" customFormat="1" ht="15" x14ac:dyDescent="0.2">
      <c r="B6244" s="18">
        <v>6236</v>
      </c>
      <c r="C6244" s="22">
        <f t="shared" si="293"/>
        <v>45186</v>
      </c>
      <c r="D6244" s="23">
        <f t="shared" si="294"/>
        <v>20</v>
      </c>
      <c r="E6244" s="48">
        <v>0</v>
      </c>
      <c r="F6244" s="29">
        <f>INDEX('Elech Summary'!$C$5:$C$8764,MATCH($B6244,'Elech Summary'!$B$5:$B$8764,0),MATCH(F$7,'Elech Summary'!$C$4:$C$4,0))</f>
        <v>-0.19180242085494129</v>
      </c>
      <c r="G6244" s="49">
        <f t="shared" si="292"/>
        <v>0</v>
      </c>
    </row>
    <row r="6245" spans="2:7" s="12" customFormat="1" ht="15" x14ac:dyDescent="0.2">
      <c r="B6245" s="18">
        <v>6237</v>
      </c>
      <c r="C6245" s="22">
        <f t="shared" si="293"/>
        <v>45186</v>
      </c>
      <c r="D6245" s="23">
        <f t="shared" si="294"/>
        <v>21</v>
      </c>
      <c r="E6245" s="48">
        <v>0</v>
      </c>
      <c r="F6245" s="29">
        <f>INDEX('Elech Summary'!$C$5:$C$8764,MATCH($B6245,'Elech Summary'!$B$5:$B$8764,0),MATCH(F$7,'Elech Summary'!$C$4:$C$4,0))</f>
        <v>-0.17672511432395863</v>
      </c>
      <c r="G6245" s="49">
        <f t="shared" si="292"/>
        <v>0</v>
      </c>
    </row>
    <row r="6246" spans="2:7" s="12" customFormat="1" ht="15" x14ac:dyDescent="0.2">
      <c r="B6246" s="18">
        <v>6238</v>
      </c>
      <c r="C6246" s="22">
        <f t="shared" si="293"/>
        <v>45186</v>
      </c>
      <c r="D6246" s="23">
        <f t="shared" si="294"/>
        <v>22</v>
      </c>
      <c r="E6246" s="48">
        <v>0</v>
      </c>
      <c r="F6246" s="29">
        <f>INDEX('Elech Summary'!$C$5:$C$8764,MATCH($B6246,'Elech Summary'!$B$5:$B$8764,0),MATCH(F$7,'Elech Summary'!$C$4:$C$4,0))</f>
        <v>-0.1553687293989115</v>
      </c>
      <c r="G6246" s="49">
        <f t="shared" si="292"/>
        <v>0</v>
      </c>
    </row>
    <row r="6247" spans="2:7" s="12" customFormat="1" ht="15" x14ac:dyDescent="0.2">
      <c r="B6247" s="18">
        <v>6239</v>
      </c>
      <c r="C6247" s="22">
        <f t="shared" si="293"/>
        <v>45186</v>
      </c>
      <c r="D6247" s="23">
        <f t="shared" si="294"/>
        <v>23</v>
      </c>
      <c r="E6247" s="48">
        <v>0</v>
      </c>
      <c r="F6247" s="29">
        <f>INDEX('Elech Summary'!$C$5:$C$8764,MATCH($B6247,'Elech Summary'!$B$5:$B$8764,0),MATCH(F$7,'Elech Summary'!$C$4:$C$4,0))</f>
        <v>-0.11665951299089534</v>
      </c>
      <c r="G6247" s="49">
        <f t="shared" si="292"/>
        <v>0</v>
      </c>
    </row>
    <row r="6248" spans="2:7" s="12" customFormat="1" ht="15" x14ac:dyDescent="0.2">
      <c r="B6248" s="18">
        <v>6240</v>
      </c>
      <c r="C6248" s="22">
        <f t="shared" si="293"/>
        <v>45186</v>
      </c>
      <c r="D6248" s="23">
        <f t="shared" si="294"/>
        <v>24</v>
      </c>
      <c r="E6248" s="48">
        <v>0</v>
      </c>
      <c r="F6248" s="29">
        <f>INDEX('Elech Summary'!$C$5:$C$8764,MATCH($B6248,'Elech Summary'!$B$5:$B$8764,0),MATCH(F$7,'Elech Summary'!$C$4:$C$4,0))</f>
        <v>-7.2435294486874469E-2</v>
      </c>
      <c r="G6248" s="49">
        <f t="shared" si="292"/>
        <v>0</v>
      </c>
    </row>
    <row r="6249" spans="2:7" s="12" customFormat="1" ht="15" x14ac:dyDescent="0.2">
      <c r="B6249" s="18">
        <v>6241</v>
      </c>
      <c r="C6249" s="22">
        <f t="shared" si="293"/>
        <v>45187</v>
      </c>
      <c r="D6249" s="23">
        <f t="shared" si="294"/>
        <v>1</v>
      </c>
      <c r="E6249" s="48">
        <v>0</v>
      </c>
      <c r="F6249" s="29">
        <f>INDEX('Elech Summary'!$C$5:$C$8764,MATCH($B6249,'Elech Summary'!$B$5:$B$8764,0),MATCH(F$7,'Elech Summary'!$C$4:$C$4,0))</f>
        <v>-3.7177253507145097E-2</v>
      </c>
      <c r="G6249" s="49">
        <f t="shared" si="292"/>
        <v>0</v>
      </c>
    </row>
    <row r="6250" spans="2:7" s="12" customFormat="1" ht="15" x14ac:dyDescent="0.2">
      <c r="B6250" s="18">
        <v>6242</v>
      </c>
      <c r="C6250" s="22">
        <f t="shared" si="293"/>
        <v>45187</v>
      </c>
      <c r="D6250" s="23">
        <f t="shared" si="294"/>
        <v>2</v>
      </c>
      <c r="E6250" s="48">
        <v>0</v>
      </c>
      <c r="F6250" s="29">
        <f>INDEX('Elech Summary'!$C$5:$C$8764,MATCH($B6250,'Elech Summary'!$B$5:$B$8764,0),MATCH(F$7,'Elech Summary'!$C$4:$C$4,0))</f>
        <v>-1.8103729321900314E-2</v>
      </c>
      <c r="G6250" s="49">
        <f t="shared" si="292"/>
        <v>0</v>
      </c>
    </row>
    <row r="6251" spans="2:7" s="12" customFormat="1" ht="15" x14ac:dyDescent="0.2">
      <c r="B6251" s="18">
        <v>6243</v>
      </c>
      <c r="C6251" s="22">
        <f t="shared" si="293"/>
        <v>45187</v>
      </c>
      <c r="D6251" s="23">
        <f t="shared" si="294"/>
        <v>3</v>
      </c>
      <c r="E6251" s="48">
        <v>0</v>
      </c>
      <c r="F6251" s="29">
        <f>INDEX('Elech Summary'!$C$5:$C$8764,MATCH($B6251,'Elech Summary'!$B$5:$B$8764,0),MATCH(F$7,'Elech Summary'!$C$4:$C$4,0))</f>
        <v>-1.152620096198196E-2</v>
      </c>
      <c r="G6251" s="49">
        <f t="shared" si="292"/>
        <v>0</v>
      </c>
    </row>
    <row r="6252" spans="2:7" s="12" customFormat="1" ht="15" x14ac:dyDescent="0.2">
      <c r="B6252" s="18">
        <v>6244</v>
      </c>
      <c r="C6252" s="22">
        <f t="shared" si="293"/>
        <v>45187</v>
      </c>
      <c r="D6252" s="23">
        <f t="shared" si="294"/>
        <v>4</v>
      </c>
      <c r="E6252" s="48">
        <v>0</v>
      </c>
      <c r="F6252" s="29">
        <f>INDEX('Elech Summary'!$C$5:$C$8764,MATCH($B6252,'Elech Summary'!$B$5:$B$8764,0),MATCH(F$7,'Elech Summary'!$C$4:$C$4,0))</f>
        <v>-1.2894387803829708E-2</v>
      </c>
      <c r="G6252" s="49">
        <f t="shared" si="292"/>
        <v>0</v>
      </c>
    </row>
    <row r="6253" spans="2:7" s="12" customFormat="1" ht="15" x14ac:dyDescent="0.2">
      <c r="B6253" s="18">
        <v>6245</v>
      </c>
      <c r="C6253" s="22">
        <f t="shared" si="293"/>
        <v>45187</v>
      </c>
      <c r="D6253" s="23">
        <f t="shared" si="294"/>
        <v>5</v>
      </c>
      <c r="E6253" s="48">
        <v>0</v>
      </c>
      <c r="F6253" s="29">
        <f>INDEX('Elech Summary'!$C$5:$C$8764,MATCH($B6253,'Elech Summary'!$B$5:$B$8764,0),MATCH(F$7,'Elech Summary'!$C$4:$C$4,0))</f>
        <v>-2.6117820315323101E-2</v>
      </c>
      <c r="G6253" s="49">
        <f t="shared" si="292"/>
        <v>0</v>
      </c>
    </row>
    <row r="6254" spans="2:7" s="12" customFormat="1" ht="15" x14ac:dyDescent="0.2">
      <c r="B6254" s="18">
        <v>6246</v>
      </c>
      <c r="C6254" s="22">
        <f t="shared" si="293"/>
        <v>45187</v>
      </c>
      <c r="D6254" s="23">
        <f t="shared" si="294"/>
        <v>6</v>
      </c>
      <c r="E6254" s="48">
        <v>0</v>
      </c>
      <c r="F6254" s="29">
        <f>INDEX('Elech Summary'!$C$5:$C$8764,MATCH($B6254,'Elech Summary'!$B$5:$B$8764,0),MATCH(F$7,'Elech Summary'!$C$4:$C$4,0))</f>
        <v>-8.0202977205681328E-2</v>
      </c>
      <c r="G6254" s="49">
        <f t="shared" si="292"/>
        <v>0</v>
      </c>
    </row>
    <row r="6255" spans="2:7" s="12" customFormat="1" ht="15" x14ac:dyDescent="0.2">
      <c r="B6255" s="18">
        <v>6247</v>
      </c>
      <c r="C6255" s="22">
        <f t="shared" si="293"/>
        <v>45187</v>
      </c>
      <c r="D6255" s="23">
        <f t="shared" si="294"/>
        <v>7</v>
      </c>
      <c r="E6255" s="48">
        <v>0</v>
      </c>
      <c r="F6255" s="29">
        <f>INDEX('Elech Summary'!$C$5:$C$8764,MATCH($B6255,'Elech Summary'!$B$5:$B$8764,0),MATCH(F$7,'Elech Summary'!$C$4:$C$4,0))</f>
        <v>-0.17687858463421421</v>
      </c>
      <c r="G6255" s="49">
        <f t="shared" si="292"/>
        <v>0</v>
      </c>
    </row>
    <row r="6256" spans="2:7" s="12" customFormat="1" ht="15" x14ac:dyDescent="0.2">
      <c r="B6256" s="18">
        <v>6248</v>
      </c>
      <c r="C6256" s="22">
        <f t="shared" si="293"/>
        <v>45187</v>
      </c>
      <c r="D6256" s="23">
        <f t="shared" si="294"/>
        <v>8</v>
      </c>
      <c r="E6256" s="48">
        <v>0</v>
      </c>
      <c r="F6256" s="29">
        <f>INDEX('Elech Summary'!$C$5:$C$8764,MATCH($B6256,'Elech Summary'!$B$5:$B$8764,0),MATCH(F$7,'Elech Summary'!$C$4:$C$4,0))</f>
        <v>-0.21623592938276792</v>
      </c>
      <c r="G6256" s="49">
        <f t="shared" si="292"/>
        <v>0</v>
      </c>
    </row>
    <row r="6257" spans="2:7" s="12" customFormat="1" ht="15" x14ac:dyDescent="0.2">
      <c r="B6257" s="18">
        <v>6249</v>
      </c>
      <c r="C6257" s="22">
        <f t="shared" si="293"/>
        <v>45187</v>
      </c>
      <c r="D6257" s="23">
        <f t="shared" si="294"/>
        <v>9</v>
      </c>
      <c r="E6257" s="48">
        <v>0</v>
      </c>
      <c r="F6257" s="29">
        <f>INDEX('Elech Summary'!$C$5:$C$8764,MATCH($B6257,'Elech Summary'!$B$5:$B$8764,0),MATCH(F$7,'Elech Summary'!$C$4:$C$4,0))</f>
        <v>-0.2250775951282491</v>
      </c>
      <c r="G6257" s="49">
        <f t="shared" si="292"/>
        <v>0</v>
      </c>
    </row>
    <row r="6258" spans="2:7" s="12" customFormat="1" ht="15" x14ac:dyDescent="0.2">
      <c r="B6258" s="18">
        <v>6250</v>
      </c>
      <c r="C6258" s="22">
        <f t="shared" si="293"/>
        <v>45187</v>
      </c>
      <c r="D6258" s="23">
        <f t="shared" si="294"/>
        <v>10</v>
      </c>
      <c r="E6258" s="48">
        <v>0</v>
      </c>
      <c r="F6258" s="29">
        <f>INDEX('Elech Summary'!$C$5:$C$8764,MATCH($B6258,'Elech Summary'!$B$5:$B$8764,0),MATCH(F$7,'Elech Summary'!$C$4:$C$4,0))</f>
        <v>-0.21166283088340271</v>
      </c>
      <c r="G6258" s="49">
        <f t="shared" si="292"/>
        <v>0</v>
      </c>
    </row>
    <row r="6259" spans="2:7" s="12" customFormat="1" ht="15" x14ac:dyDescent="0.2">
      <c r="B6259" s="18">
        <v>6251</v>
      </c>
      <c r="C6259" s="22">
        <f t="shared" si="293"/>
        <v>45187</v>
      </c>
      <c r="D6259" s="23">
        <f t="shared" si="294"/>
        <v>11</v>
      </c>
      <c r="E6259" s="48">
        <v>0</v>
      </c>
      <c r="F6259" s="29">
        <f>INDEX('Elech Summary'!$C$5:$C$8764,MATCH($B6259,'Elech Summary'!$B$5:$B$8764,0),MATCH(F$7,'Elech Summary'!$C$4:$C$4,0))</f>
        <v>-0.18617486319319621</v>
      </c>
      <c r="G6259" s="49">
        <f t="shared" si="292"/>
        <v>0</v>
      </c>
    </row>
    <row r="6260" spans="2:7" s="12" customFormat="1" ht="15" x14ac:dyDescent="0.2">
      <c r="B6260" s="18">
        <v>6252</v>
      </c>
      <c r="C6260" s="22">
        <f t="shared" si="293"/>
        <v>45187</v>
      </c>
      <c r="D6260" s="23">
        <f t="shared" si="294"/>
        <v>12</v>
      </c>
      <c r="E6260" s="48">
        <v>0</v>
      </c>
      <c r="F6260" s="29">
        <f>INDEX('Elech Summary'!$C$5:$C$8764,MATCH($B6260,'Elech Summary'!$B$5:$B$8764,0),MATCH(F$7,'Elech Summary'!$C$4:$C$4,0))</f>
        <v>-0.15596596325083628</v>
      </c>
      <c r="G6260" s="49">
        <f t="shared" si="292"/>
        <v>0</v>
      </c>
    </row>
    <row r="6261" spans="2:7" s="12" customFormat="1" ht="15" x14ac:dyDescent="0.2">
      <c r="B6261" s="18">
        <v>6253</v>
      </c>
      <c r="C6261" s="22">
        <f t="shared" si="293"/>
        <v>45187</v>
      </c>
      <c r="D6261" s="23">
        <f t="shared" si="294"/>
        <v>13</v>
      </c>
      <c r="E6261" s="48">
        <v>0</v>
      </c>
      <c r="F6261" s="29">
        <f>INDEX('Elech Summary'!$C$5:$C$8764,MATCH($B6261,'Elech Summary'!$B$5:$B$8764,0),MATCH(F$7,'Elech Summary'!$C$4:$C$4,0))</f>
        <v>-0.1353739602099146</v>
      </c>
      <c r="G6261" s="49">
        <f t="shared" si="292"/>
        <v>0</v>
      </c>
    </row>
    <row r="6262" spans="2:7" s="12" customFormat="1" ht="15" x14ac:dyDescent="0.2">
      <c r="B6262" s="18">
        <v>6254</v>
      </c>
      <c r="C6262" s="22">
        <f t="shared" si="293"/>
        <v>45187</v>
      </c>
      <c r="D6262" s="23">
        <f t="shared" si="294"/>
        <v>14</v>
      </c>
      <c r="E6262" s="48">
        <v>0</v>
      </c>
      <c r="F6262" s="29">
        <f>INDEX('Elech Summary'!$C$5:$C$8764,MATCH($B6262,'Elech Summary'!$B$5:$B$8764,0),MATCH(F$7,'Elech Summary'!$C$4:$C$4,0))</f>
        <v>-0.1216883972087987</v>
      </c>
      <c r="G6262" s="49">
        <f t="shared" si="292"/>
        <v>0</v>
      </c>
    </row>
    <row r="6263" spans="2:7" s="12" customFormat="1" ht="15" x14ac:dyDescent="0.2">
      <c r="B6263" s="18">
        <v>6255</v>
      </c>
      <c r="C6263" s="22">
        <f t="shared" si="293"/>
        <v>45187</v>
      </c>
      <c r="D6263" s="23">
        <f t="shared" si="294"/>
        <v>15</v>
      </c>
      <c r="E6263" s="48">
        <v>0</v>
      </c>
      <c r="F6263" s="29">
        <f>INDEX('Elech Summary'!$C$5:$C$8764,MATCH($B6263,'Elech Summary'!$B$5:$B$8764,0),MATCH(F$7,'Elech Summary'!$C$4:$C$4,0))</f>
        <v>-0.10998306019796011</v>
      </c>
      <c r="G6263" s="49">
        <f t="shared" si="292"/>
        <v>0</v>
      </c>
    </row>
    <row r="6264" spans="2:7" s="12" customFormat="1" ht="15" x14ac:dyDescent="0.2">
      <c r="B6264" s="18">
        <v>6256</v>
      </c>
      <c r="C6264" s="22">
        <f t="shared" si="293"/>
        <v>45187</v>
      </c>
      <c r="D6264" s="23">
        <f t="shared" si="294"/>
        <v>16</v>
      </c>
      <c r="E6264" s="48">
        <v>0</v>
      </c>
      <c r="F6264" s="29">
        <f>INDEX('Elech Summary'!$C$5:$C$8764,MATCH($B6264,'Elech Summary'!$B$5:$B$8764,0),MATCH(F$7,'Elech Summary'!$C$4:$C$4,0))</f>
        <v>-0.10439832174813224</v>
      </c>
      <c r="G6264" s="49">
        <f t="shared" si="292"/>
        <v>0</v>
      </c>
    </row>
    <row r="6265" spans="2:7" s="12" customFormat="1" ht="15" x14ac:dyDescent="0.2">
      <c r="B6265" s="18">
        <v>6257</v>
      </c>
      <c r="C6265" s="22">
        <f t="shared" si="293"/>
        <v>45187</v>
      </c>
      <c r="D6265" s="23">
        <f t="shared" si="294"/>
        <v>17</v>
      </c>
      <c r="E6265" s="48">
        <v>0</v>
      </c>
      <c r="F6265" s="29">
        <f>INDEX('Elech Summary'!$C$5:$C$8764,MATCH($B6265,'Elech Summary'!$B$5:$B$8764,0),MATCH(F$7,'Elech Summary'!$C$4:$C$4,0))</f>
        <v>-0.12001148912006543</v>
      </c>
      <c r="G6265" s="49">
        <f t="shared" si="292"/>
        <v>0</v>
      </c>
    </row>
    <row r="6266" spans="2:7" s="12" customFormat="1" ht="15" x14ac:dyDescent="0.2">
      <c r="B6266" s="18">
        <v>6258</v>
      </c>
      <c r="C6266" s="22">
        <f t="shared" si="293"/>
        <v>45187</v>
      </c>
      <c r="D6266" s="23">
        <f t="shared" si="294"/>
        <v>18</v>
      </c>
      <c r="E6266" s="48">
        <v>0</v>
      </c>
      <c r="F6266" s="29">
        <f>INDEX('Elech Summary'!$C$5:$C$8764,MATCH($B6266,'Elech Summary'!$B$5:$B$8764,0),MATCH(F$7,'Elech Summary'!$C$4:$C$4,0))</f>
        <v>-0.14521463944807556</v>
      </c>
      <c r="G6266" s="49">
        <f t="shared" si="292"/>
        <v>0</v>
      </c>
    </row>
    <row r="6267" spans="2:7" s="12" customFormat="1" ht="15" x14ac:dyDescent="0.2">
      <c r="B6267" s="18">
        <v>6259</v>
      </c>
      <c r="C6267" s="22">
        <f t="shared" si="293"/>
        <v>45187</v>
      </c>
      <c r="D6267" s="23">
        <f t="shared" si="294"/>
        <v>19</v>
      </c>
      <c r="E6267" s="48">
        <v>0</v>
      </c>
      <c r="F6267" s="29">
        <f>INDEX('Elech Summary'!$C$5:$C$8764,MATCH($B6267,'Elech Summary'!$B$5:$B$8764,0),MATCH(F$7,'Elech Summary'!$C$4:$C$4,0))</f>
        <v>-0.17622739179092628</v>
      </c>
      <c r="G6267" s="49">
        <f t="shared" si="292"/>
        <v>0</v>
      </c>
    </row>
    <row r="6268" spans="2:7" s="12" customFormat="1" ht="15" x14ac:dyDescent="0.2">
      <c r="B6268" s="18">
        <v>6260</v>
      </c>
      <c r="C6268" s="22">
        <f t="shared" si="293"/>
        <v>45187</v>
      </c>
      <c r="D6268" s="23">
        <f t="shared" si="294"/>
        <v>20</v>
      </c>
      <c r="E6268" s="48">
        <v>0</v>
      </c>
      <c r="F6268" s="29">
        <f>INDEX('Elech Summary'!$C$5:$C$8764,MATCH($B6268,'Elech Summary'!$B$5:$B$8764,0),MATCH(F$7,'Elech Summary'!$C$4:$C$4,0))</f>
        <v>-0.18253667836181103</v>
      </c>
      <c r="G6268" s="49">
        <f t="shared" si="292"/>
        <v>0</v>
      </c>
    </row>
    <row r="6269" spans="2:7" s="12" customFormat="1" ht="15" x14ac:dyDescent="0.2">
      <c r="B6269" s="18">
        <v>6261</v>
      </c>
      <c r="C6269" s="22">
        <f t="shared" si="293"/>
        <v>45187</v>
      </c>
      <c r="D6269" s="23">
        <f t="shared" si="294"/>
        <v>21</v>
      </c>
      <c r="E6269" s="48">
        <v>0</v>
      </c>
      <c r="F6269" s="29">
        <f>INDEX('Elech Summary'!$C$5:$C$8764,MATCH($B6269,'Elech Summary'!$B$5:$B$8764,0),MATCH(F$7,'Elech Summary'!$C$4:$C$4,0))</f>
        <v>-0.16779628755522136</v>
      </c>
      <c r="G6269" s="49">
        <f t="shared" si="292"/>
        <v>0</v>
      </c>
    </row>
    <row r="6270" spans="2:7" s="12" customFormat="1" ht="15" x14ac:dyDescent="0.2">
      <c r="B6270" s="18">
        <v>6262</v>
      </c>
      <c r="C6270" s="22">
        <f t="shared" si="293"/>
        <v>45187</v>
      </c>
      <c r="D6270" s="23">
        <f t="shared" si="294"/>
        <v>22</v>
      </c>
      <c r="E6270" s="48">
        <v>0</v>
      </c>
      <c r="F6270" s="29">
        <f>INDEX('Elech Summary'!$C$5:$C$8764,MATCH($B6270,'Elech Summary'!$B$5:$B$8764,0),MATCH(F$7,'Elech Summary'!$C$4:$C$4,0))</f>
        <v>-0.14711397393485609</v>
      </c>
      <c r="G6270" s="49">
        <f t="shared" si="292"/>
        <v>0</v>
      </c>
    </row>
    <row r="6271" spans="2:7" s="12" customFormat="1" ht="15" x14ac:dyDescent="0.2">
      <c r="B6271" s="18">
        <v>6263</v>
      </c>
      <c r="C6271" s="22">
        <f t="shared" si="293"/>
        <v>45187</v>
      </c>
      <c r="D6271" s="23">
        <f t="shared" si="294"/>
        <v>23</v>
      </c>
      <c r="E6271" s="48">
        <v>0</v>
      </c>
      <c r="F6271" s="29">
        <f>INDEX('Elech Summary'!$C$5:$C$8764,MATCH($B6271,'Elech Summary'!$B$5:$B$8764,0),MATCH(F$7,'Elech Summary'!$C$4:$C$4,0))</f>
        <v>-0.11104872370126688</v>
      </c>
      <c r="G6271" s="49">
        <f t="shared" si="292"/>
        <v>0</v>
      </c>
    </row>
    <row r="6272" spans="2:7" s="12" customFormat="1" ht="15" x14ac:dyDescent="0.2">
      <c r="B6272" s="18">
        <v>6264</v>
      </c>
      <c r="C6272" s="22">
        <f t="shared" si="293"/>
        <v>45187</v>
      </c>
      <c r="D6272" s="23">
        <f t="shared" si="294"/>
        <v>24</v>
      </c>
      <c r="E6272" s="48">
        <v>0</v>
      </c>
      <c r="F6272" s="29">
        <f>INDEX('Elech Summary'!$C$5:$C$8764,MATCH($B6272,'Elech Summary'!$B$5:$B$8764,0),MATCH(F$7,'Elech Summary'!$C$4:$C$4,0))</f>
        <v>-6.9408710433200418E-2</v>
      </c>
      <c r="G6272" s="49">
        <f t="shared" si="292"/>
        <v>0</v>
      </c>
    </row>
    <row r="6273" spans="2:7" s="12" customFormat="1" ht="15" x14ac:dyDescent="0.2">
      <c r="B6273" s="18">
        <v>6265</v>
      </c>
      <c r="C6273" s="22">
        <f t="shared" si="293"/>
        <v>45188</v>
      </c>
      <c r="D6273" s="23">
        <f t="shared" si="294"/>
        <v>1</v>
      </c>
      <c r="E6273" s="48">
        <v>0</v>
      </c>
      <c r="F6273" s="29">
        <f>INDEX('Elech Summary'!$C$5:$C$8764,MATCH($B6273,'Elech Summary'!$B$5:$B$8764,0),MATCH(F$7,'Elech Summary'!$C$4:$C$4,0))</f>
        <v>-3.3632610176234493E-2</v>
      </c>
      <c r="G6273" s="49">
        <f t="shared" si="292"/>
        <v>0</v>
      </c>
    </row>
    <row r="6274" spans="2:7" s="12" customFormat="1" ht="15" x14ac:dyDescent="0.2">
      <c r="B6274" s="18">
        <v>6266</v>
      </c>
      <c r="C6274" s="22">
        <f t="shared" si="293"/>
        <v>45188</v>
      </c>
      <c r="D6274" s="23">
        <f t="shared" si="294"/>
        <v>2</v>
      </c>
      <c r="E6274" s="48">
        <v>0</v>
      </c>
      <c r="F6274" s="29">
        <f>INDEX('Elech Summary'!$C$5:$C$8764,MATCH($B6274,'Elech Summary'!$B$5:$B$8764,0),MATCH(F$7,'Elech Summary'!$C$4:$C$4,0))</f>
        <v>-1.813458125440864E-2</v>
      </c>
      <c r="G6274" s="49">
        <f t="shared" si="292"/>
        <v>0</v>
      </c>
    </row>
    <row r="6275" spans="2:7" s="12" customFormat="1" ht="15" x14ac:dyDescent="0.2">
      <c r="B6275" s="18">
        <v>6267</v>
      </c>
      <c r="C6275" s="22">
        <f t="shared" si="293"/>
        <v>45188</v>
      </c>
      <c r="D6275" s="23">
        <f t="shared" si="294"/>
        <v>3</v>
      </c>
      <c r="E6275" s="48">
        <v>0</v>
      </c>
      <c r="F6275" s="29">
        <f>INDEX('Elech Summary'!$C$5:$C$8764,MATCH($B6275,'Elech Summary'!$B$5:$B$8764,0),MATCH(F$7,'Elech Summary'!$C$4:$C$4,0))</f>
        <v>-1.5094794987851672E-2</v>
      </c>
      <c r="G6275" s="49">
        <f t="shared" si="292"/>
        <v>0</v>
      </c>
    </row>
    <row r="6276" spans="2:7" s="12" customFormat="1" ht="15" x14ac:dyDescent="0.2">
      <c r="B6276" s="18">
        <v>6268</v>
      </c>
      <c r="C6276" s="22">
        <f t="shared" si="293"/>
        <v>45188</v>
      </c>
      <c r="D6276" s="23">
        <f t="shared" si="294"/>
        <v>4</v>
      </c>
      <c r="E6276" s="48">
        <v>0</v>
      </c>
      <c r="F6276" s="29">
        <f>INDEX('Elech Summary'!$C$5:$C$8764,MATCH($B6276,'Elech Summary'!$B$5:$B$8764,0),MATCH(F$7,'Elech Summary'!$C$4:$C$4,0))</f>
        <v>-1.2858450912439121E-2</v>
      </c>
      <c r="G6276" s="49">
        <f t="shared" si="292"/>
        <v>0</v>
      </c>
    </row>
    <row r="6277" spans="2:7" s="12" customFormat="1" ht="15" x14ac:dyDescent="0.2">
      <c r="B6277" s="18">
        <v>6269</v>
      </c>
      <c r="C6277" s="22">
        <f t="shared" si="293"/>
        <v>45188</v>
      </c>
      <c r="D6277" s="23">
        <f t="shared" si="294"/>
        <v>5</v>
      </c>
      <c r="E6277" s="48">
        <v>0</v>
      </c>
      <c r="F6277" s="29">
        <f>INDEX('Elech Summary'!$C$5:$C$8764,MATCH($B6277,'Elech Summary'!$B$5:$B$8764,0),MATCH(F$7,'Elech Summary'!$C$4:$C$4,0))</f>
        <v>-2.6113172741381398E-2</v>
      </c>
      <c r="G6277" s="49">
        <f t="shared" si="292"/>
        <v>0</v>
      </c>
    </row>
    <row r="6278" spans="2:7" s="12" customFormat="1" ht="15" x14ac:dyDescent="0.2">
      <c r="B6278" s="18">
        <v>6270</v>
      </c>
      <c r="C6278" s="22">
        <f t="shared" si="293"/>
        <v>45188</v>
      </c>
      <c r="D6278" s="23">
        <f t="shared" si="294"/>
        <v>6</v>
      </c>
      <c r="E6278" s="48">
        <v>0</v>
      </c>
      <c r="F6278" s="29">
        <f>INDEX('Elech Summary'!$C$5:$C$8764,MATCH($B6278,'Elech Summary'!$B$5:$B$8764,0),MATCH(F$7,'Elech Summary'!$C$4:$C$4,0))</f>
        <v>-7.6596795325787587E-2</v>
      </c>
      <c r="G6278" s="49">
        <f t="shared" si="292"/>
        <v>0</v>
      </c>
    </row>
    <row r="6279" spans="2:7" s="12" customFormat="1" ht="15" x14ac:dyDescent="0.2">
      <c r="B6279" s="18">
        <v>6271</v>
      </c>
      <c r="C6279" s="22">
        <f t="shared" si="293"/>
        <v>45188</v>
      </c>
      <c r="D6279" s="23">
        <f t="shared" si="294"/>
        <v>7</v>
      </c>
      <c r="E6279" s="48">
        <v>0</v>
      </c>
      <c r="F6279" s="29">
        <f>INDEX('Elech Summary'!$C$5:$C$8764,MATCH($B6279,'Elech Summary'!$B$5:$B$8764,0),MATCH(F$7,'Elech Summary'!$C$4:$C$4,0))</f>
        <v>-0.17717340088533037</v>
      </c>
      <c r="G6279" s="49">
        <f t="shared" si="292"/>
        <v>0</v>
      </c>
    </row>
    <row r="6280" spans="2:7" s="12" customFormat="1" ht="15" x14ac:dyDescent="0.2">
      <c r="B6280" s="18">
        <v>6272</v>
      </c>
      <c r="C6280" s="22">
        <f t="shared" si="293"/>
        <v>45188</v>
      </c>
      <c r="D6280" s="23">
        <f t="shared" si="294"/>
        <v>8</v>
      </c>
      <c r="E6280" s="48">
        <v>0</v>
      </c>
      <c r="F6280" s="29">
        <f>INDEX('Elech Summary'!$C$5:$C$8764,MATCH($B6280,'Elech Summary'!$B$5:$B$8764,0),MATCH(F$7,'Elech Summary'!$C$4:$C$4,0))</f>
        <v>-0.21981433371000081</v>
      </c>
      <c r="G6280" s="49">
        <f t="shared" si="292"/>
        <v>0</v>
      </c>
    </row>
    <row r="6281" spans="2:7" s="12" customFormat="1" ht="15" x14ac:dyDescent="0.2">
      <c r="B6281" s="18">
        <v>6273</v>
      </c>
      <c r="C6281" s="22">
        <f t="shared" si="293"/>
        <v>45188</v>
      </c>
      <c r="D6281" s="23">
        <f t="shared" si="294"/>
        <v>9</v>
      </c>
      <c r="E6281" s="48">
        <v>0</v>
      </c>
      <c r="F6281" s="29">
        <f>INDEX('Elech Summary'!$C$5:$C$8764,MATCH($B6281,'Elech Summary'!$B$5:$B$8764,0),MATCH(F$7,'Elech Summary'!$C$4:$C$4,0))</f>
        <v>-0.22631170154827812</v>
      </c>
      <c r="G6281" s="49">
        <f t="shared" si="292"/>
        <v>0</v>
      </c>
    </row>
    <row r="6282" spans="2:7" s="12" customFormat="1" ht="15" x14ac:dyDescent="0.2">
      <c r="B6282" s="18">
        <v>6274</v>
      </c>
      <c r="C6282" s="22">
        <f t="shared" si="293"/>
        <v>45188</v>
      </c>
      <c r="D6282" s="23">
        <f t="shared" si="294"/>
        <v>10</v>
      </c>
      <c r="E6282" s="48">
        <v>0</v>
      </c>
      <c r="F6282" s="29">
        <f>INDEX('Elech Summary'!$C$5:$C$8764,MATCH($B6282,'Elech Summary'!$B$5:$B$8764,0),MATCH(F$7,'Elech Summary'!$C$4:$C$4,0))</f>
        <v>-0.21208528864876525</v>
      </c>
      <c r="G6282" s="49">
        <f t="shared" ref="G6282:G6345" si="295">$E6282*F6282</f>
        <v>0</v>
      </c>
    </row>
    <row r="6283" spans="2:7" s="12" customFormat="1" ht="15" x14ac:dyDescent="0.2">
      <c r="B6283" s="18">
        <v>6275</v>
      </c>
      <c r="C6283" s="22">
        <f t="shared" ref="C6283:C6346" si="296">IF(C6282="-",C6282,IF(D6283=1,C6282+1,C6282))</f>
        <v>45188</v>
      </c>
      <c r="D6283" s="23">
        <f t="shared" ref="D6283:D6346" si="297">IF(D6282+1&gt;24,1,D6282+1)</f>
        <v>11</v>
      </c>
      <c r="E6283" s="48">
        <v>0</v>
      </c>
      <c r="F6283" s="29">
        <f>INDEX('Elech Summary'!$C$5:$C$8764,MATCH($B6283,'Elech Summary'!$B$5:$B$8764,0),MATCH(F$7,'Elech Summary'!$C$4:$C$4,0))</f>
        <v>-0.18266313262828621</v>
      </c>
      <c r="G6283" s="49">
        <f t="shared" si="295"/>
        <v>0</v>
      </c>
    </row>
    <row r="6284" spans="2:7" s="12" customFormat="1" ht="15" x14ac:dyDescent="0.2">
      <c r="B6284" s="18">
        <v>6276</v>
      </c>
      <c r="C6284" s="22">
        <f t="shared" si="296"/>
        <v>45188</v>
      </c>
      <c r="D6284" s="23">
        <f t="shared" si="297"/>
        <v>12</v>
      </c>
      <c r="E6284" s="48">
        <v>0</v>
      </c>
      <c r="F6284" s="29">
        <f>INDEX('Elech Summary'!$C$5:$C$8764,MATCH($B6284,'Elech Summary'!$B$5:$B$8764,0),MATCH(F$7,'Elech Summary'!$C$4:$C$4,0))</f>
        <v>-0.15625677204607175</v>
      </c>
      <c r="G6284" s="49">
        <f t="shared" si="295"/>
        <v>0</v>
      </c>
    </row>
    <row r="6285" spans="2:7" s="12" customFormat="1" ht="15" x14ac:dyDescent="0.2">
      <c r="B6285" s="18">
        <v>6277</v>
      </c>
      <c r="C6285" s="22">
        <f t="shared" si="296"/>
        <v>45188</v>
      </c>
      <c r="D6285" s="23">
        <f t="shared" si="297"/>
        <v>13</v>
      </c>
      <c r="E6285" s="48">
        <v>0</v>
      </c>
      <c r="F6285" s="29">
        <f>INDEX('Elech Summary'!$C$5:$C$8764,MATCH($B6285,'Elech Summary'!$B$5:$B$8764,0),MATCH(F$7,'Elech Summary'!$C$4:$C$4,0))</f>
        <v>-0.13562469248620512</v>
      </c>
      <c r="G6285" s="49">
        <f t="shared" si="295"/>
        <v>0</v>
      </c>
    </row>
    <row r="6286" spans="2:7" s="12" customFormat="1" ht="15" x14ac:dyDescent="0.2">
      <c r="B6286" s="18">
        <v>6278</v>
      </c>
      <c r="C6286" s="22">
        <f t="shared" si="296"/>
        <v>45188</v>
      </c>
      <c r="D6286" s="23">
        <f t="shared" si="297"/>
        <v>14</v>
      </c>
      <c r="E6286" s="48">
        <v>0</v>
      </c>
      <c r="F6286" s="29">
        <f>INDEX('Elech Summary'!$C$5:$C$8764,MATCH($B6286,'Elech Summary'!$B$5:$B$8764,0),MATCH(F$7,'Elech Summary'!$C$4:$C$4,0))</f>
        <v>-0.12193967887864388</v>
      </c>
      <c r="G6286" s="49">
        <f t="shared" si="295"/>
        <v>0</v>
      </c>
    </row>
    <row r="6287" spans="2:7" s="12" customFormat="1" ht="15" x14ac:dyDescent="0.2">
      <c r="B6287" s="18">
        <v>6279</v>
      </c>
      <c r="C6287" s="22">
        <f t="shared" si="296"/>
        <v>45188</v>
      </c>
      <c r="D6287" s="23">
        <f t="shared" si="297"/>
        <v>15</v>
      </c>
      <c r="E6287" s="48">
        <v>0</v>
      </c>
      <c r="F6287" s="29">
        <f>INDEX('Elech Summary'!$C$5:$C$8764,MATCH($B6287,'Elech Summary'!$B$5:$B$8764,0),MATCH(F$7,'Elech Summary'!$C$4:$C$4,0))</f>
        <v>-0.11022193979658823</v>
      </c>
      <c r="G6287" s="49">
        <f t="shared" si="295"/>
        <v>0</v>
      </c>
    </row>
    <row r="6288" spans="2:7" s="12" customFormat="1" ht="15" x14ac:dyDescent="0.2">
      <c r="B6288" s="18">
        <v>6280</v>
      </c>
      <c r="C6288" s="22">
        <f t="shared" si="296"/>
        <v>45188</v>
      </c>
      <c r="D6288" s="23">
        <f t="shared" si="297"/>
        <v>16</v>
      </c>
      <c r="E6288" s="48">
        <v>0</v>
      </c>
      <c r="F6288" s="29">
        <f>INDEX('Elech Summary'!$C$5:$C$8764,MATCH($B6288,'Elech Summary'!$B$5:$B$8764,0),MATCH(F$7,'Elech Summary'!$C$4:$C$4,0))</f>
        <v>-0.10457066059976938</v>
      </c>
      <c r="G6288" s="49">
        <f t="shared" si="295"/>
        <v>0</v>
      </c>
    </row>
    <row r="6289" spans="2:7" s="12" customFormat="1" ht="15" x14ac:dyDescent="0.2">
      <c r="B6289" s="18">
        <v>6281</v>
      </c>
      <c r="C6289" s="22">
        <f t="shared" si="296"/>
        <v>45188</v>
      </c>
      <c r="D6289" s="23">
        <f t="shared" si="297"/>
        <v>17</v>
      </c>
      <c r="E6289" s="48">
        <v>0</v>
      </c>
      <c r="F6289" s="29">
        <f>INDEX('Elech Summary'!$C$5:$C$8764,MATCH($B6289,'Elech Summary'!$B$5:$B$8764,0),MATCH(F$7,'Elech Summary'!$C$4:$C$4,0))</f>
        <v>-0.12026195702812803</v>
      </c>
      <c r="G6289" s="49">
        <f t="shared" si="295"/>
        <v>0</v>
      </c>
    </row>
    <row r="6290" spans="2:7" s="12" customFormat="1" ht="15" x14ac:dyDescent="0.2">
      <c r="B6290" s="18">
        <v>6282</v>
      </c>
      <c r="C6290" s="22">
        <f t="shared" si="296"/>
        <v>45188</v>
      </c>
      <c r="D6290" s="23">
        <f t="shared" si="297"/>
        <v>18</v>
      </c>
      <c r="E6290" s="48">
        <v>0</v>
      </c>
      <c r="F6290" s="29">
        <f>INDEX('Elech Summary'!$C$5:$C$8764,MATCH($B6290,'Elech Summary'!$B$5:$B$8764,0),MATCH(F$7,'Elech Summary'!$C$4:$C$4,0))</f>
        <v>-0.14932399597817508</v>
      </c>
      <c r="G6290" s="49">
        <f t="shared" si="295"/>
        <v>0</v>
      </c>
    </row>
    <row r="6291" spans="2:7" s="12" customFormat="1" ht="15" x14ac:dyDescent="0.2">
      <c r="B6291" s="18">
        <v>6283</v>
      </c>
      <c r="C6291" s="22">
        <f t="shared" si="296"/>
        <v>45188</v>
      </c>
      <c r="D6291" s="23">
        <f t="shared" si="297"/>
        <v>19</v>
      </c>
      <c r="E6291" s="48">
        <v>0</v>
      </c>
      <c r="F6291" s="29">
        <f>INDEX('Elech Summary'!$C$5:$C$8764,MATCH($B6291,'Elech Summary'!$B$5:$B$8764,0),MATCH(F$7,'Elech Summary'!$C$4:$C$4,0))</f>
        <v>-0.17657698918274994</v>
      </c>
      <c r="G6291" s="49">
        <f t="shared" si="295"/>
        <v>0</v>
      </c>
    </row>
    <row r="6292" spans="2:7" s="12" customFormat="1" ht="15" x14ac:dyDescent="0.2">
      <c r="B6292" s="18">
        <v>6284</v>
      </c>
      <c r="C6292" s="22">
        <f t="shared" si="296"/>
        <v>45188</v>
      </c>
      <c r="D6292" s="23">
        <f t="shared" si="297"/>
        <v>20</v>
      </c>
      <c r="E6292" s="48">
        <v>0</v>
      </c>
      <c r="F6292" s="29">
        <f>INDEX('Elech Summary'!$C$5:$C$8764,MATCH($B6292,'Elech Summary'!$B$5:$B$8764,0),MATCH(F$7,'Elech Summary'!$C$4:$C$4,0))</f>
        <v>-0.18289305085157911</v>
      </c>
      <c r="G6292" s="49">
        <f t="shared" si="295"/>
        <v>0</v>
      </c>
    </row>
    <row r="6293" spans="2:7" s="12" customFormat="1" ht="15" x14ac:dyDescent="0.2">
      <c r="B6293" s="18">
        <v>6285</v>
      </c>
      <c r="C6293" s="22">
        <f t="shared" si="296"/>
        <v>45188</v>
      </c>
      <c r="D6293" s="23">
        <f t="shared" si="297"/>
        <v>21</v>
      </c>
      <c r="E6293" s="48">
        <v>0</v>
      </c>
      <c r="F6293" s="29">
        <f>INDEX('Elech Summary'!$C$5:$C$8764,MATCH($B6293,'Elech Summary'!$B$5:$B$8764,0),MATCH(F$7,'Elech Summary'!$C$4:$C$4,0))</f>
        <v>-0.16812239517441166</v>
      </c>
      <c r="G6293" s="49">
        <f t="shared" si="295"/>
        <v>0</v>
      </c>
    </row>
    <row r="6294" spans="2:7" s="12" customFormat="1" ht="15" x14ac:dyDescent="0.2">
      <c r="B6294" s="18">
        <v>6286</v>
      </c>
      <c r="C6294" s="22">
        <f t="shared" si="296"/>
        <v>45188</v>
      </c>
      <c r="D6294" s="23">
        <f t="shared" si="297"/>
        <v>22</v>
      </c>
      <c r="E6294" s="48">
        <v>0</v>
      </c>
      <c r="F6294" s="29">
        <f>INDEX('Elech Summary'!$C$5:$C$8764,MATCH($B6294,'Elech Summary'!$B$5:$B$8764,0),MATCH(F$7,'Elech Summary'!$C$4:$C$4,0))</f>
        <v>-0.14738110663003856</v>
      </c>
      <c r="G6294" s="49">
        <f t="shared" si="295"/>
        <v>0</v>
      </c>
    </row>
    <row r="6295" spans="2:7" s="12" customFormat="1" ht="15" x14ac:dyDescent="0.2">
      <c r="B6295" s="18">
        <v>6287</v>
      </c>
      <c r="C6295" s="22">
        <f t="shared" si="296"/>
        <v>45188</v>
      </c>
      <c r="D6295" s="23">
        <f t="shared" si="297"/>
        <v>23</v>
      </c>
      <c r="E6295" s="48">
        <v>0</v>
      </c>
      <c r="F6295" s="29">
        <f>INDEX('Elech Summary'!$C$5:$C$8764,MATCH($B6295,'Elech Summary'!$B$5:$B$8764,0),MATCH(F$7,'Elech Summary'!$C$4:$C$4,0))</f>
        <v>-0.10753310221390375</v>
      </c>
      <c r="G6295" s="49">
        <f t="shared" si="295"/>
        <v>0</v>
      </c>
    </row>
    <row r="6296" spans="2:7" s="12" customFormat="1" ht="15" x14ac:dyDescent="0.2">
      <c r="B6296" s="18">
        <v>6288</v>
      </c>
      <c r="C6296" s="22">
        <f t="shared" si="296"/>
        <v>45188</v>
      </c>
      <c r="D6296" s="23">
        <f t="shared" si="297"/>
        <v>24</v>
      </c>
      <c r="E6296" s="48">
        <v>0</v>
      </c>
      <c r="F6296" s="29">
        <f>INDEX('Elech Summary'!$C$5:$C$8764,MATCH($B6296,'Elech Summary'!$B$5:$B$8764,0),MATCH(F$7,'Elech Summary'!$C$4:$C$4,0))</f>
        <v>-7.3217846926014366E-2</v>
      </c>
      <c r="G6296" s="49">
        <f t="shared" si="295"/>
        <v>0</v>
      </c>
    </row>
    <row r="6297" spans="2:7" s="12" customFormat="1" ht="15" x14ac:dyDescent="0.2">
      <c r="B6297" s="18">
        <v>6289</v>
      </c>
      <c r="C6297" s="22">
        <f t="shared" si="296"/>
        <v>45189</v>
      </c>
      <c r="D6297" s="23">
        <f t="shared" si="297"/>
        <v>1</v>
      </c>
      <c r="E6297" s="48">
        <v>0</v>
      </c>
      <c r="F6297" s="29">
        <f>INDEX('Elech Summary'!$C$5:$C$8764,MATCH($B6297,'Elech Summary'!$B$5:$B$8764,0),MATCH(F$7,'Elech Summary'!$C$4:$C$4,0))</f>
        <v>-3.3710080574128796E-2</v>
      </c>
      <c r="G6297" s="49">
        <f t="shared" si="295"/>
        <v>0</v>
      </c>
    </row>
    <row r="6298" spans="2:7" s="12" customFormat="1" ht="15" x14ac:dyDescent="0.2">
      <c r="B6298" s="18">
        <v>6290</v>
      </c>
      <c r="C6298" s="22">
        <f t="shared" si="296"/>
        <v>45189</v>
      </c>
      <c r="D6298" s="23">
        <f t="shared" si="297"/>
        <v>2</v>
      </c>
      <c r="E6298" s="48">
        <v>0</v>
      </c>
      <c r="F6298" s="29">
        <f>INDEX('Elech Summary'!$C$5:$C$8764,MATCH($B6298,'Elech Summary'!$B$5:$B$8764,0),MATCH(F$7,'Elech Summary'!$C$4:$C$4,0))</f>
        <v>-1.8162966186114134E-2</v>
      </c>
      <c r="G6298" s="49">
        <f t="shared" si="295"/>
        <v>0</v>
      </c>
    </row>
    <row r="6299" spans="2:7" s="12" customFormat="1" ht="15" x14ac:dyDescent="0.2">
      <c r="B6299" s="18">
        <v>6291</v>
      </c>
      <c r="C6299" s="22">
        <f t="shared" si="296"/>
        <v>45189</v>
      </c>
      <c r="D6299" s="23">
        <f t="shared" si="297"/>
        <v>3</v>
      </c>
      <c r="E6299" s="48">
        <v>0</v>
      </c>
      <c r="F6299" s="29">
        <f>INDEX('Elech Summary'!$C$5:$C$8764,MATCH($B6299,'Elech Summary'!$B$5:$B$8764,0),MATCH(F$7,'Elech Summary'!$C$4:$C$4,0))</f>
        <v>-1.1637525306566931E-2</v>
      </c>
      <c r="G6299" s="49">
        <f t="shared" si="295"/>
        <v>0</v>
      </c>
    </row>
    <row r="6300" spans="2:7" s="12" customFormat="1" ht="15" x14ac:dyDescent="0.2">
      <c r="B6300" s="18">
        <v>6292</v>
      </c>
      <c r="C6300" s="22">
        <f t="shared" si="296"/>
        <v>45189</v>
      </c>
      <c r="D6300" s="23">
        <f t="shared" si="297"/>
        <v>4</v>
      </c>
      <c r="E6300" s="48">
        <v>0</v>
      </c>
      <c r="F6300" s="29">
        <f>INDEX('Elech Summary'!$C$5:$C$8764,MATCH($B6300,'Elech Summary'!$B$5:$B$8764,0),MATCH(F$7,'Elech Summary'!$C$4:$C$4,0))</f>
        <v>-1.3020793163936433E-2</v>
      </c>
      <c r="G6300" s="49">
        <f t="shared" si="295"/>
        <v>0</v>
      </c>
    </row>
    <row r="6301" spans="2:7" s="12" customFormat="1" ht="15" x14ac:dyDescent="0.2">
      <c r="B6301" s="18">
        <v>6293</v>
      </c>
      <c r="C6301" s="22">
        <f t="shared" si="296"/>
        <v>45189</v>
      </c>
      <c r="D6301" s="23">
        <f t="shared" si="297"/>
        <v>5</v>
      </c>
      <c r="E6301" s="48">
        <v>0</v>
      </c>
      <c r="F6301" s="29">
        <f>INDEX('Elech Summary'!$C$5:$C$8764,MATCH($B6301,'Elech Summary'!$B$5:$B$8764,0),MATCH(F$7,'Elech Summary'!$C$4:$C$4,0))</f>
        <v>-2.9982192326672021E-2</v>
      </c>
      <c r="G6301" s="49">
        <f t="shared" si="295"/>
        <v>0</v>
      </c>
    </row>
    <row r="6302" spans="2:7" s="12" customFormat="1" ht="15" x14ac:dyDescent="0.2">
      <c r="B6302" s="18">
        <v>6294</v>
      </c>
      <c r="C6302" s="22">
        <f t="shared" si="296"/>
        <v>45189</v>
      </c>
      <c r="D6302" s="23">
        <f t="shared" si="297"/>
        <v>6</v>
      </c>
      <c r="E6302" s="48">
        <v>0</v>
      </c>
      <c r="F6302" s="29">
        <f>INDEX('Elech Summary'!$C$5:$C$8764,MATCH($B6302,'Elech Summary'!$B$5:$B$8764,0),MATCH(F$7,'Elech Summary'!$C$4:$C$4,0))</f>
        <v>-7.7100381863524137E-2</v>
      </c>
      <c r="G6302" s="49">
        <f t="shared" si="295"/>
        <v>0</v>
      </c>
    </row>
    <row r="6303" spans="2:7" s="12" customFormat="1" ht="15" x14ac:dyDescent="0.2">
      <c r="B6303" s="18">
        <v>6295</v>
      </c>
      <c r="C6303" s="22">
        <f t="shared" si="296"/>
        <v>45189</v>
      </c>
      <c r="D6303" s="23">
        <f t="shared" si="297"/>
        <v>7</v>
      </c>
      <c r="E6303" s="48">
        <v>0</v>
      </c>
      <c r="F6303" s="29">
        <f>INDEX('Elech Summary'!$C$5:$C$8764,MATCH($B6303,'Elech Summary'!$B$5:$B$8764,0),MATCH(F$7,'Elech Summary'!$C$4:$C$4,0))</f>
        <v>-0.17780331695246321</v>
      </c>
      <c r="G6303" s="49">
        <f t="shared" si="295"/>
        <v>0</v>
      </c>
    </row>
    <row r="6304" spans="2:7" s="12" customFormat="1" ht="15" x14ac:dyDescent="0.2">
      <c r="B6304" s="18">
        <v>6296</v>
      </c>
      <c r="C6304" s="22">
        <f t="shared" si="296"/>
        <v>45189</v>
      </c>
      <c r="D6304" s="23">
        <f t="shared" si="297"/>
        <v>8</v>
      </c>
      <c r="E6304" s="48">
        <v>0</v>
      </c>
      <c r="F6304" s="29">
        <f>INDEX('Elech Summary'!$C$5:$C$8764,MATCH($B6304,'Elech Summary'!$B$5:$B$8764,0),MATCH(F$7,'Elech Summary'!$C$4:$C$4,0))</f>
        <v>-0.21708835805140536</v>
      </c>
      <c r="G6304" s="49">
        <f t="shared" si="295"/>
        <v>0</v>
      </c>
    </row>
    <row r="6305" spans="2:7" s="12" customFormat="1" ht="15" x14ac:dyDescent="0.2">
      <c r="B6305" s="18">
        <v>6297</v>
      </c>
      <c r="C6305" s="22">
        <f t="shared" si="296"/>
        <v>45189</v>
      </c>
      <c r="D6305" s="23">
        <f t="shared" si="297"/>
        <v>9</v>
      </c>
      <c r="E6305" s="48">
        <v>0</v>
      </c>
      <c r="F6305" s="29">
        <f>INDEX('Elech Summary'!$C$5:$C$8764,MATCH($B6305,'Elech Summary'!$B$5:$B$8764,0),MATCH(F$7,'Elech Summary'!$C$4:$C$4,0))</f>
        <v>-0.22598474018578807</v>
      </c>
      <c r="G6305" s="49">
        <f t="shared" si="295"/>
        <v>0</v>
      </c>
    </row>
    <row r="6306" spans="2:7" s="12" customFormat="1" ht="15" x14ac:dyDescent="0.2">
      <c r="B6306" s="18">
        <v>6298</v>
      </c>
      <c r="C6306" s="22">
        <f t="shared" si="296"/>
        <v>45189</v>
      </c>
      <c r="D6306" s="23">
        <f t="shared" si="297"/>
        <v>10</v>
      </c>
      <c r="E6306" s="48">
        <v>0</v>
      </c>
      <c r="F6306" s="29">
        <f>INDEX('Elech Summary'!$C$5:$C$8764,MATCH($B6306,'Elech Summary'!$B$5:$B$8764,0),MATCH(F$7,'Elech Summary'!$C$4:$C$4,0))</f>
        <v>-0.20858939187655695</v>
      </c>
      <c r="G6306" s="49">
        <f t="shared" si="295"/>
        <v>0</v>
      </c>
    </row>
    <row r="6307" spans="2:7" s="12" customFormat="1" ht="15" x14ac:dyDescent="0.2">
      <c r="B6307" s="18">
        <v>6299</v>
      </c>
      <c r="C6307" s="22">
        <f t="shared" si="296"/>
        <v>45189</v>
      </c>
      <c r="D6307" s="23">
        <f t="shared" si="297"/>
        <v>11</v>
      </c>
      <c r="E6307" s="48">
        <v>0</v>
      </c>
      <c r="F6307" s="29">
        <f>INDEX('Elech Summary'!$C$5:$C$8764,MATCH($B6307,'Elech Summary'!$B$5:$B$8764,0),MATCH(F$7,'Elech Summary'!$C$4:$C$4,0))</f>
        <v>-0.18303242586569343</v>
      </c>
      <c r="G6307" s="49">
        <f t="shared" si="295"/>
        <v>0</v>
      </c>
    </row>
    <row r="6308" spans="2:7" s="12" customFormat="1" ht="15" x14ac:dyDescent="0.2">
      <c r="B6308" s="18">
        <v>6300</v>
      </c>
      <c r="C6308" s="22">
        <f t="shared" si="296"/>
        <v>45189</v>
      </c>
      <c r="D6308" s="23">
        <f t="shared" si="297"/>
        <v>12</v>
      </c>
      <c r="E6308" s="48">
        <v>0</v>
      </c>
      <c r="F6308" s="29">
        <f>INDEX('Elech Summary'!$C$5:$C$8764,MATCH($B6308,'Elech Summary'!$B$5:$B$8764,0),MATCH(F$7,'Elech Summary'!$C$4:$C$4,0))</f>
        <v>-0.15656708016623999</v>
      </c>
      <c r="G6308" s="49">
        <f t="shared" si="295"/>
        <v>0</v>
      </c>
    </row>
    <row r="6309" spans="2:7" s="12" customFormat="1" ht="15" x14ac:dyDescent="0.2">
      <c r="B6309" s="18">
        <v>6301</v>
      </c>
      <c r="C6309" s="22">
        <f t="shared" si="296"/>
        <v>45189</v>
      </c>
      <c r="D6309" s="23">
        <f t="shared" si="297"/>
        <v>13</v>
      </c>
      <c r="E6309" s="48">
        <v>0</v>
      </c>
      <c r="F6309" s="29">
        <f>INDEX('Elech Summary'!$C$5:$C$8764,MATCH($B6309,'Elech Summary'!$B$5:$B$8764,0),MATCH(F$7,'Elech Summary'!$C$4:$C$4,0))</f>
        <v>-0.13590096155541159</v>
      </c>
      <c r="G6309" s="49">
        <f t="shared" si="295"/>
        <v>0</v>
      </c>
    </row>
    <row r="6310" spans="2:7" s="12" customFormat="1" ht="15" x14ac:dyDescent="0.2">
      <c r="B6310" s="18">
        <v>6302</v>
      </c>
      <c r="C6310" s="22">
        <f t="shared" si="296"/>
        <v>45189</v>
      </c>
      <c r="D6310" s="23">
        <f t="shared" si="297"/>
        <v>14</v>
      </c>
      <c r="E6310" s="48">
        <v>0</v>
      </c>
      <c r="F6310" s="29">
        <f>INDEX('Elech Summary'!$C$5:$C$8764,MATCH($B6310,'Elech Summary'!$B$5:$B$8764,0),MATCH(F$7,'Elech Summary'!$C$4:$C$4,0))</f>
        <v>-0.12221767963834596</v>
      </c>
      <c r="G6310" s="49">
        <f t="shared" si="295"/>
        <v>0</v>
      </c>
    </row>
    <row r="6311" spans="2:7" s="12" customFormat="1" ht="15" x14ac:dyDescent="0.2">
      <c r="B6311" s="18">
        <v>6303</v>
      </c>
      <c r="C6311" s="22">
        <f t="shared" si="296"/>
        <v>45189</v>
      </c>
      <c r="D6311" s="23">
        <f t="shared" si="297"/>
        <v>15</v>
      </c>
      <c r="E6311" s="48">
        <v>0</v>
      </c>
      <c r="F6311" s="29">
        <f>INDEX('Elech Summary'!$C$5:$C$8764,MATCH($B6311,'Elech Summary'!$B$5:$B$8764,0),MATCH(F$7,'Elech Summary'!$C$4:$C$4,0))</f>
        <v>-0.1104166536333715</v>
      </c>
      <c r="G6311" s="49">
        <f t="shared" si="295"/>
        <v>0</v>
      </c>
    </row>
    <row r="6312" spans="2:7" s="12" customFormat="1" ht="15" x14ac:dyDescent="0.2">
      <c r="B6312" s="18">
        <v>6304</v>
      </c>
      <c r="C6312" s="22">
        <f t="shared" si="296"/>
        <v>45189</v>
      </c>
      <c r="D6312" s="23">
        <f t="shared" si="297"/>
        <v>16</v>
      </c>
      <c r="E6312" s="48">
        <v>0</v>
      </c>
      <c r="F6312" s="29">
        <f>INDEX('Elech Summary'!$C$5:$C$8764,MATCH($B6312,'Elech Summary'!$B$5:$B$8764,0),MATCH(F$7,'Elech Summary'!$C$4:$C$4,0))</f>
        <v>-0.10477896383657148</v>
      </c>
      <c r="G6312" s="49">
        <f t="shared" si="295"/>
        <v>0</v>
      </c>
    </row>
    <row r="6313" spans="2:7" s="12" customFormat="1" ht="15" x14ac:dyDescent="0.2">
      <c r="B6313" s="18">
        <v>6305</v>
      </c>
      <c r="C6313" s="22">
        <f t="shared" si="296"/>
        <v>45189</v>
      </c>
      <c r="D6313" s="23">
        <f t="shared" si="297"/>
        <v>17</v>
      </c>
      <c r="E6313" s="48">
        <v>0</v>
      </c>
      <c r="F6313" s="29">
        <f>INDEX('Elech Summary'!$C$5:$C$8764,MATCH($B6313,'Elech Summary'!$B$5:$B$8764,0),MATCH(F$7,'Elech Summary'!$C$4:$C$4,0))</f>
        <v>-0.12053468049080496</v>
      </c>
      <c r="G6313" s="49">
        <f t="shared" si="295"/>
        <v>0</v>
      </c>
    </row>
    <row r="6314" spans="2:7" s="12" customFormat="1" ht="15" x14ac:dyDescent="0.2">
      <c r="B6314" s="18">
        <v>6306</v>
      </c>
      <c r="C6314" s="22">
        <f t="shared" si="296"/>
        <v>45189</v>
      </c>
      <c r="D6314" s="23">
        <f t="shared" si="297"/>
        <v>18</v>
      </c>
      <c r="E6314" s="48">
        <v>0</v>
      </c>
      <c r="F6314" s="29">
        <f>INDEX('Elech Summary'!$C$5:$C$8764,MATCH($B6314,'Elech Summary'!$B$5:$B$8764,0),MATCH(F$7,'Elech Summary'!$C$4:$C$4,0))</f>
        <v>-0.14581677509829261</v>
      </c>
      <c r="G6314" s="49">
        <f t="shared" si="295"/>
        <v>0</v>
      </c>
    </row>
    <row r="6315" spans="2:7" s="12" customFormat="1" ht="15" x14ac:dyDescent="0.2">
      <c r="B6315" s="18">
        <v>6307</v>
      </c>
      <c r="C6315" s="22">
        <f t="shared" si="296"/>
        <v>45189</v>
      </c>
      <c r="D6315" s="23">
        <f t="shared" si="297"/>
        <v>19</v>
      </c>
      <c r="E6315" s="48">
        <v>0</v>
      </c>
      <c r="F6315" s="29">
        <f>INDEX('Elech Summary'!$C$5:$C$8764,MATCH($B6315,'Elech Summary'!$B$5:$B$8764,0),MATCH(F$7,'Elech Summary'!$C$4:$C$4,0))</f>
        <v>-0.17307747877819668</v>
      </c>
      <c r="G6315" s="49">
        <f t="shared" si="295"/>
        <v>0</v>
      </c>
    </row>
    <row r="6316" spans="2:7" s="12" customFormat="1" ht="15" x14ac:dyDescent="0.2">
      <c r="B6316" s="18">
        <v>6308</v>
      </c>
      <c r="C6316" s="22">
        <f t="shared" si="296"/>
        <v>45189</v>
      </c>
      <c r="D6316" s="23">
        <f t="shared" si="297"/>
        <v>20</v>
      </c>
      <c r="E6316" s="48">
        <v>0</v>
      </c>
      <c r="F6316" s="29">
        <f>INDEX('Elech Summary'!$C$5:$C$8764,MATCH($B6316,'Elech Summary'!$B$5:$B$8764,0),MATCH(F$7,'Elech Summary'!$C$4:$C$4,0))</f>
        <v>-0.18326077420078865</v>
      </c>
      <c r="G6316" s="49">
        <f t="shared" si="295"/>
        <v>0</v>
      </c>
    </row>
    <row r="6317" spans="2:7" s="12" customFormat="1" ht="15" x14ac:dyDescent="0.2">
      <c r="B6317" s="18">
        <v>6309</v>
      </c>
      <c r="C6317" s="22">
        <f t="shared" si="296"/>
        <v>45189</v>
      </c>
      <c r="D6317" s="23">
        <f t="shared" si="297"/>
        <v>21</v>
      </c>
      <c r="E6317" s="48">
        <v>0</v>
      </c>
      <c r="F6317" s="29">
        <f>INDEX('Elech Summary'!$C$5:$C$8764,MATCH($B6317,'Elech Summary'!$B$5:$B$8764,0),MATCH(F$7,'Elech Summary'!$C$4:$C$4,0))</f>
        <v>-0.16844969260784534</v>
      </c>
      <c r="G6317" s="49">
        <f t="shared" si="295"/>
        <v>0</v>
      </c>
    </row>
    <row r="6318" spans="2:7" s="12" customFormat="1" ht="15" x14ac:dyDescent="0.2">
      <c r="B6318" s="18">
        <v>6310</v>
      </c>
      <c r="C6318" s="22">
        <f t="shared" si="296"/>
        <v>45189</v>
      </c>
      <c r="D6318" s="23">
        <f t="shared" si="297"/>
        <v>22</v>
      </c>
      <c r="E6318" s="48">
        <v>0</v>
      </c>
      <c r="F6318" s="29">
        <f>INDEX('Elech Summary'!$C$5:$C$8764,MATCH($B6318,'Elech Summary'!$B$5:$B$8764,0),MATCH(F$7,'Elech Summary'!$C$4:$C$4,0))</f>
        <v>-0.1438739094875531</v>
      </c>
      <c r="G6318" s="49">
        <f t="shared" si="295"/>
        <v>0</v>
      </c>
    </row>
    <row r="6319" spans="2:7" s="12" customFormat="1" ht="15" x14ac:dyDescent="0.2">
      <c r="B6319" s="18">
        <v>6311</v>
      </c>
      <c r="C6319" s="22">
        <f t="shared" si="296"/>
        <v>45189</v>
      </c>
      <c r="D6319" s="23">
        <f t="shared" si="297"/>
        <v>23</v>
      </c>
      <c r="E6319" s="48">
        <v>0</v>
      </c>
      <c r="F6319" s="29">
        <f>INDEX('Elech Summary'!$C$5:$C$8764,MATCH($B6319,'Elech Summary'!$B$5:$B$8764,0),MATCH(F$7,'Elech Summary'!$C$4:$C$4,0))</f>
        <v>-0.11149645581579996</v>
      </c>
      <c r="G6319" s="49">
        <f t="shared" si="295"/>
        <v>0</v>
      </c>
    </row>
    <row r="6320" spans="2:7" s="12" customFormat="1" ht="15" x14ac:dyDescent="0.2">
      <c r="B6320" s="18">
        <v>6312</v>
      </c>
      <c r="C6320" s="22">
        <f t="shared" si="296"/>
        <v>45189</v>
      </c>
      <c r="D6320" s="23">
        <f t="shared" si="297"/>
        <v>24</v>
      </c>
      <c r="E6320" s="48">
        <v>0</v>
      </c>
      <c r="F6320" s="29">
        <f>INDEX('Elech Summary'!$C$5:$C$8764,MATCH($B6320,'Elech Summary'!$B$5:$B$8764,0),MATCH(F$7,'Elech Summary'!$C$4:$C$4,0))</f>
        <v>-7.3352502693906432E-2</v>
      </c>
      <c r="G6320" s="49">
        <f t="shared" si="295"/>
        <v>0</v>
      </c>
    </row>
    <row r="6321" spans="2:7" s="12" customFormat="1" ht="15" x14ac:dyDescent="0.2">
      <c r="B6321" s="18">
        <v>6313</v>
      </c>
      <c r="C6321" s="22">
        <f t="shared" si="296"/>
        <v>45190</v>
      </c>
      <c r="D6321" s="23">
        <f t="shared" si="297"/>
        <v>1</v>
      </c>
      <c r="E6321" s="48">
        <v>0</v>
      </c>
      <c r="F6321" s="29">
        <f>INDEX('Elech Summary'!$C$5:$C$8764,MATCH($B6321,'Elech Summary'!$B$5:$B$8764,0),MATCH(F$7,'Elech Summary'!$C$4:$C$4,0))</f>
        <v>-3.3792238590295787E-2</v>
      </c>
      <c r="G6321" s="49">
        <f t="shared" si="295"/>
        <v>0</v>
      </c>
    </row>
    <row r="6322" spans="2:7" s="12" customFormat="1" ht="15" x14ac:dyDescent="0.2">
      <c r="B6322" s="18">
        <v>6314</v>
      </c>
      <c r="C6322" s="22">
        <f t="shared" si="296"/>
        <v>45190</v>
      </c>
      <c r="D6322" s="23">
        <f t="shared" si="297"/>
        <v>2</v>
      </c>
      <c r="E6322" s="48">
        <v>0</v>
      </c>
      <c r="F6322" s="29">
        <f>INDEX('Elech Summary'!$C$5:$C$8764,MATCH($B6322,'Elech Summary'!$B$5:$B$8764,0),MATCH(F$7,'Elech Summary'!$C$4:$C$4,0))</f>
        <v>-1.8206684735792598E-2</v>
      </c>
      <c r="G6322" s="49">
        <f t="shared" si="295"/>
        <v>0</v>
      </c>
    </row>
    <row r="6323" spans="2:7" s="12" customFormat="1" ht="15" x14ac:dyDescent="0.2">
      <c r="B6323" s="18">
        <v>6315</v>
      </c>
      <c r="C6323" s="22">
        <f t="shared" si="296"/>
        <v>45190</v>
      </c>
      <c r="D6323" s="23">
        <f t="shared" si="297"/>
        <v>3</v>
      </c>
      <c r="E6323" s="48">
        <v>0</v>
      </c>
      <c r="F6323" s="29">
        <f>INDEX('Elech Summary'!$C$5:$C$8764,MATCH($B6323,'Elech Summary'!$B$5:$B$8764,0),MATCH(F$7,'Elech Summary'!$C$4:$C$4,0))</f>
        <v>-1.165931467304774E-2</v>
      </c>
      <c r="G6323" s="49">
        <f t="shared" si="295"/>
        <v>0</v>
      </c>
    </row>
    <row r="6324" spans="2:7" s="12" customFormat="1" ht="15" x14ac:dyDescent="0.2">
      <c r="B6324" s="18">
        <v>6316</v>
      </c>
      <c r="C6324" s="22">
        <f t="shared" si="296"/>
        <v>45190</v>
      </c>
      <c r="D6324" s="23">
        <f t="shared" si="297"/>
        <v>4</v>
      </c>
      <c r="E6324" s="48">
        <v>0</v>
      </c>
      <c r="F6324" s="29">
        <f>INDEX('Elech Summary'!$C$5:$C$8764,MATCH($B6324,'Elech Summary'!$B$5:$B$8764,0),MATCH(F$7,'Elech Summary'!$C$4:$C$4,0))</f>
        <v>-1.3085049914749264E-2</v>
      </c>
      <c r="G6324" s="49">
        <f t="shared" si="295"/>
        <v>0</v>
      </c>
    </row>
    <row r="6325" spans="2:7" s="12" customFormat="1" ht="15" x14ac:dyDescent="0.2">
      <c r="B6325" s="18">
        <v>6317</v>
      </c>
      <c r="C6325" s="22">
        <f t="shared" si="296"/>
        <v>45190</v>
      </c>
      <c r="D6325" s="23">
        <f t="shared" si="297"/>
        <v>5</v>
      </c>
      <c r="E6325" s="48">
        <v>0</v>
      </c>
      <c r="F6325" s="29">
        <f>INDEX('Elech Summary'!$C$5:$C$8764,MATCH($B6325,'Elech Summary'!$B$5:$B$8764,0),MATCH(F$7,'Elech Summary'!$C$4:$C$4,0))</f>
        <v>-2.6586385080311109E-2</v>
      </c>
      <c r="G6325" s="49">
        <f t="shared" si="295"/>
        <v>0</v>
      </c>
    </row>
    <row r="6326" spans="2:7" s="12" customFormat="1" ht="15" x14ac:dyDescent="0.2">
      <c r="B6326" s="18">
        <v>6318</v>
      </c>
      <c r="C6326" s="22">
        <f t="shared" si="296"/>
        <v>45190</v>
      </c>
      <c r="D6326" s="23">
        <f t="shared" si="297"/>
        <v>6</v>
      </c>
      <c r="E6326" s="48">
        <v>0</v>
      </c>
      <c r="F6326" s="29">
        <f>INDEX('Elech Summary'!$C$5:$C$8764,MATCH($B6326,'Elech Summary'!$B$5:$B$8764,0),MATCH(F$7,'Elech Summary'!$C$4:$C$4,0))</f>
        <v>-8.1091608757273073E-2</v>
      </c>
      <c r="G6326" s="49">
        <f t="shared" si="295"/>
        <v>0</v>
      </c>
    </row>
    <row r="6327" spans="2:7" s="12" customFormat="1" ht="15" x14ac:dyDescent="0.2">
      <c r="B6327" s="18">
        <v>6319</v>
      </c>
      <c r="C6327" s="22">
        <f t="shared" si="296"/>
        <v>45190</v>
      </c>
      <c r="D6327" s="23">
        <f t="shared" si="297"/>
        <v>7</v>
      </c>
      <c r="E6327" s="48">
        <v>0</v>
      </c>
      <c r="F6327" s="29">
        <f>INDEX('Elech Summary'!$C$5:$C$8764,MATCH($B6327,'Elech Summary'!$B$5:$B$8764,0),MATCH(F$7,'Elech Summary'!$C$4:$C$4,0))</f>
        <v>-0.17831751641978244</v>
      </c>
      <c r="G6327" s="49">
        <f t="shared" si="295"/>
        <v>0</v>
      </c>
    </row>
    <row r="6328" spans="2:7" s="12" customFormat="1" ht="15" x14ac:dyDescent="0.2">
      <c r="B6328" s="18">
        <v>6320</v>
      </c>
      <c r="C6328" s="22">
        <f t="shared" si="296"/>
        <v>45190</v>
      </c>
      <c r="D6328" s="23">
        <f t="shared" si="297"/>
        <v>8</v>
      </c>
      <c r="E6328" s="48">
        <v>0</v>
      </c>
      <c r="F6328" s="29">
        <f>INDEX('Elech Summary'!$C$5:$C$8764,MATCH($B6328,'Elech Summary'!$B$5:$B$8764,0),MATCH(F$7,'Elech Summary'!$C$4:$C$4,0))</f>
        <v>-0.21760536911058298</v>
      </c>
      <c r="G6328" s="49">
        <f t="shared" si="295"/>
        <v>0</v>
      </c>
    </row>
    <row r="6329" spans="2:7" s="12" customFormat="1" ht="15" x14ac:dyDescent="0.2">
      <c r="B6329" s="18">
        <v>6321</v>
      </c>
      <c r="C6329" s="22">
        <f t="shared" si="296"/>
        <v>45190</v>
      </c>
      <c r="D6329" s="23">
        <f t="shared" si="297"/>
        <v>9</v>
      </c>
      <c r="E6329" s="48">
        <v>0</v>
      </c>
      <c r="F6329" s="29">
        <f>INDEX('Elech Summary'!$C$5:$C$8764,MATCH($B6329,'Elech Summary'!$B$5:$B$8764,0),MATCH(F$7,'Elech Summary'!$C$4:$C$4,0))</f>
        <v>-0.22643609364619535</v>
      </c>
      <c r="G6329" s="49">
        <f t="shared" si="295"/>
        <v>0</v>
      </c>
    </row>
    <row r="6330" spans="2:7" s="12" customFormat="1" ht="15" x14ac:dyDescent="0.2">
      <c r="B6330" s="18">
        <v>6322</v>
      </c>
      <c r="C6330" s="22">
        <f t="shared" si="296"/>
        <v>45190</v>
      </c>
      <c r="D6330" s="23">
        <f t="shared" si="297"/>
        <v>10</v>
      </c>
      <c r="E6330" s="48">
        <v>0</v>
      </c>
      <c r="F6330" s="29">
        <f>INDEX('Elech Summary'!$C$5:$C$8764,MATCH($B6330,'Elech Summary'!$B$5:$B$8764,0),MATCH(F$7,'Elech Summary'!$C$4:$C$4,0))</f>
        <v>-0.20902634293368771</v>
      </c>
      <c r="G6330" s="49">
        <f t="shared" si="295"/>
        <v>0</v>
      </c>
    </row>
    <row r="6331" spans="2:7" s="12" customFormat="1" ht="15" x14ac:dyDescent="0.2">
      <c r="B6331" s="18">
        <v>6323</v>
      </c>
      <c r="C6331" s="22">
        <f t="shared" si="296"/>
        <v>45190</v>
      </c>
      <c r="D6331" s="23">
        <f t="shared" si="297"/>
        <v>11</v>
      </c>
      <c r="E6331" s="48">
        <v>0</v>
      </c>
      <c r="F6331" s="29">
        <f>INDEX('Elech Summary'!$C$5:$C$8764,MATCH($B6331,'Elech Summary'!$B$5:$B$8764,0),MATCH(F$7,'Elech Summary'!$C$4:$C$4,0))</f>
        <v>-0.18341514851591534</v>
      </c>
      <c r="G6331" s="49">
        <f t="shared" si="295"/>
        <v>0</v>
      </c>
    </row>
    <row r="6332" spans="2:7" s="12" customFormat="1" ht="15" x14ac:dyDescent="0.2">
      <c r="B6332" s="18">
        <v>6324</v>
      </c>
      <c r="C6332" s="22">
        <f t="shared" si="296"/>
        <v>45190</v>
      </c>
      <c r="D6332" s="23">
        <f t="shared" si="297"/>
        <v>12</v>
      </c>
      <c r="E6332" s="48">
        <v>0</v>
      </c>
      <c r="F6332" s="29">
        <f>INDEX('Elech Summary'!$C$5:$C$8764,MATCH($B6332,'Elech Summary'!$B$5:$B$8764,0),MATCH(F$7,'Elech Summary'!$C$4:$C$4,0))</f>
        <v>-0.15690005143476737</v>
      </c>
      <c r="G6332" s="49">
        <f t="shared" si="295"/>
        <v>0</v>
      </c>
    </row>
    <row r="6333" spans="2:7" s="12" customFormat="1" ht="15" x14ac:dyDescent="0.2">
      <c r="B6333" s="18">
        <v>6325</v>
      </c>
      <c r="C6333" s="22">
        <f t="shared" si="296"/>
        <v>45190</v>
      </c>
      <c r="D6333" s="23">
        <f t="shared" si="297"/>
        <v>13</v>
      </c>
      <c r="E6333" s="48">
        <v>0</v>
      </c>
      <c r="F6333" s="29">
        <f>INDEX('Elech Summary'!$C$5:$C$8764,MATCH($B6333,'Elech Summary'!$B$5:$B$8764,0),MATCH(F$7,'Elech Summary'!$C$4:$C$4,0))</f>
        <v>-0.1362160938108079</v>
      </c>
      <c r="G6333" s="49">
        <f t="shared" si="295"/>
        <v>0</v>
      </c>
    </row>
    <row r="6334" spans="2:7" s="12" customFormat="1" ht="15" x14ac:dyDescent="0.2">
      <c r="B6334" s="18">
        <v>6326</v>
      </c>
      <c r="C6334" s="22">
        <f t="shared" si="296"/>
        <v>45190</v>
      </c>
      <c r="D6334" s="23">
        <f t="shared" si="297"/>
        <v>14</v>
      </c>
      <c r="E6334" s="48">
        <v>0</v>
      </c>
      <c r="F6334" s="29">
        <f>INDEX('Elech Summary'!$C$5:$C$8764,MATCH($B6334,'Elech Summary'!$B$5:$B$8764,0),MATCH(F$7,'Elech Summary'!$C$4:$C$4,0))</f>
        <v>-0.12245691903358769</v>
      </c>
      <c r="G6334" s="49">
        <f t="shared" si="295"/>
        <v>0</v>
      </c>
    </row>
    <row r="6335" spans="2:7" s="12" customFormat="1" ht="15" x14ac:dyDescent="0.2">
      <c r="B6335" s="18">
        <v>6327</v>
      </c>
      <c r="C6335" s="22">
        <f t="shared" si="296"/>
        <v>45190</v>
      </c>
      <c r="D6335" s="23">
        <f t="shared" si="297"/>
        <v>15</v>
      </c>
      <c r="E6335" s="48">
        <v>0</v>
      </c>
      <c r="F6335" s="29">
        <f>INDEX('Elech Summary'!$C$5:$C$8764,MATCH($B6335,'Elech Summary'!$B$5:$B$8764,0),MATCH(F$7,'Elech Summary'!$C$4:$C$4,0))</f>
        <v>-0.11061999003783196</v>
      </c>
      <c r="G6335" s="49">
        <f t="shared" si="295"/>
        <v>0</v>
      </c>
    </row>
    <row r="6336" spans="2:7" s="12" customFormat="1" ht="15" x14ac:dyDescent="0.2">
      <c r="B6336" s="18">
        <v>6328</v>
      </c>
      <c r="C6336" s="22">
        <f t="shared" si="296"/>
        <v>45190</v>
      </c>
      <c r="D6336" s="23">
        <f t="shared" si="297"/>
        <v>16</v>
      </c>
      <c r="E6336" s="48">
        <v>0</v>
      </c>
      <c r="F6336" s="29">
        <f>INDEX('Elech Summary'!$C$5:$C$8764,MATCH($B6336,'Elech Summary'!$B$5:$B$8764,0),MATCH(F$7,'Elech Summary'!$C$4:$C$4,0))</f>
        <v>-0.10503471878278847</v>
      </c>
      <c r="G6336" s="49">
        <f t="shared" si="295"/>
        <v>0</v>
      </c>
    </row>
    <row r="6337" spans="2:7" s="12" customFormat="1" ht="15" x14ac:dyDescent="0.2">
      <c r="B6337" s="18">
        <v>6329</v>
      </c>
      <c r="C6337" s="22">
        <f t="shared" si="296"/>
        <v>45190</v>
      </c>
      <c r="D6337" s="23">
        <f t="shared" si="297"/>
        <v>17</v>
      </c>
      <c r="E6337" s="48">
        <v>0</v>
      </c>
      <c r="F6337" s="29">
        <f>INDEX('Elech Summary'!$C$5:$C$8764,MATCH($B6337,'Elech Summary'!$B$5:$B$8764,0),MATCH(F$7,'Elech Summary'!$C$4:$C$4,0))</f>
        <v>-0.12077441628711982</v>
      </c>
      <c r="G6337" s="49">
        <f t="shared" si="295"/>
        <v>0</v>
      </c>
    </row>
    <row r="6338" spans="2:7" s="12" customFormat="1" ht="15" x14ac:dyDescent="0.2">
      <c r="B6338" s="18">
        <v>6330</v>
      </c>
      <c r="C6338" s="22">
        <f t="shared" si="296"/>
        <v>45190</v>
      </c>
      <c r="D6338" s="23">
        <f t="shared" si="297"/>
        <v>18</v>
      </c>
      <c r="E6338" s="48">
        <v>0</v>
      </c>
      <c r="F6338" s="29">
        <f>INDEX('Elech Summary'!$C$5:$C$8764,MATCH($B6338,'Elech Summary'!$B$5:$B$8764,0),MATCH(F$7,'Elech Summary'!$C$4:$C$4,0))</f>
        <v>-0.14990856276530065</v>
      </c>
      <c r="G6338" s="49">
        <f t="shared" si="295"/>
        <v>0</v>
      </c>
    </row>
    <row r="6339" spans="2:7" s="12" customFormat="1" ht="15" x14ac:dyDescent="0.2">
      <c r="B6339" s="18">
        <v>6331</v>
      </c>
      <c r="C6339" s="22">
        <f t="shared" si="296"/>
        <v>45190</v>
      </c>
      <c r="D6339" s="23">
        <f t="shared" si="297"/>
        <v>19</v>
      </c>
      <c r="E6339" s="48">
        <v>0</v>
      </c>
      <c r="F6339" s="29">
        <f>INDEX('Elech Summary'!$C$5:$C$8764,MATCH($B6339,'Elech Summary'!$B$5:$B$8764,0),MATCH(F$7,'Elech Summary'!$C$4:$C$4,0))</f>
        <v>-0.17709936035395535</v>
      </c>
      <c r="G6339" s="49">
        <f t="shared" si="295"/>
        <v>0</v>
      </c>
    </row>
    <row r="6340" spans="2:7" s="12" customFormat="1" ht="15" x14ac:dyDescent="0.2">
      <c r="B6340" s="18">
        <v>6332</v>
      </c>
      <c r="C6340" s="22">
        <f t="shared" si="296"/>
        <v>45190</v>
      </c>
      <c r="D6340" s="23">
        <f t="shared" si="297"/>
        <v>20</v>
      </c>
      <c r="E6340" s="48">
        <v>0</v>
      </c>
      <c r="F6340" s="29">
        <f>INDEX('Elech Summary'!$C$5:$C$8764,MATCH($B6340,'Elech Summary'!$B$5:$B$8764,0),MATCH(F$7,'Elech Summary'!$C$4:$C$4,0))</f>
        <v>-0.18322602516248704</v>
      </c>
      <c r="G6340" s="49">
        <f t="shared" si="295"/>
        <v>0</v>
      </c>
    </row>
    <row r="6341" spans="2:7" s="12" customFormat="1" ht="15" x14ac:dyDescent="0.2">
      <c r="B6341" s="18">
        <v>6333</v>
      </c>
      <c r="C6341" s="22">
        <f t="shared" si="296"/>
        <v>45190</v>
      </c>
      <c r="D6341" s="23">
        <f t="shared" si="297"/>
        <v>21</v>
      </c>
      <c r="E6341" s="48">
        <v>0</v>
      </c>
      <c r="F6341" s="29">
        <f>INDEX('Elech Summary'!$C$5:$C$8764,MATCH($B6341,'Elech Summary'!$B$5:$B$8764,0),MATCH(F$7,'Elech Summary'!$C$4:$C$4,0))</f>
        <v>-0.16556425719221549</v>
      </c>
      <c r="G6341" s="49">
        <f t="shared" si="295"/>
        <v>0</v>
      </c>
    </row>
    <row r="6342" spans="2:7" s="12" customFormat="1" ht="15" x14ac:dyDescent="0.2">
      <c r="B6342" s="18">
        <v>6334</v>
      </c>
      <c r="C6342" s="22">
        <f t="shared" si="296"/>
        <v>45190</v>
      </c>
      <c r="D6342" s="23">
        <f t="shared" si="297"/>
        <v>22</v>
      </c>
      <c r="E6342" s="48">
        <v>0</v>
      </c>
      <c r="F6342" s="29">
        <f>INDEX('Elech Summary'!$C$5:$C$8764,MATCH($B6342,'Elech Summary'!$B$5:$B$8764,0),MATCH(F$7,'Elech Summary'!$C$4:$C$4,0))</f>
        <v>-0.14798014559257167</v>
      </c>
      <c r="G6342" s="49">
        <f t="shared" si="295"/>
        <v>0</v>
      </c>
    </row>
    <row r="6343" spans="2:7" s="12" customFormat="1" ht="15" x14ac:dyDescent="0.2">
      <c r="B6343" s="18">
        <v>6335</v>
      </c>
      <c r="C6343" s="22">
        <f t="shared" si="296"/>
        <v>45190</v>
      </c>
      <c r="D6343" s="23">
        <f t="shared" si="297"/>
        <v>23</v>
      </c>
      <c r="E6343" s="48">
        <v>0</v>
      </c>
      <c r="F6343" s="29">
        <f>INDEX('Elech Summary'!$C$5:$C$8764,MATCH($B6343,'Elech Summary'!$B$5:$B$8764,0),MATCH(F$7,'Elech Summary'!$C$4:$C$4,0))</f>
        <v>-0.11174901975908569</v>
      </c>
      <c r="G6343" s="49">
        <f t="shared" si="295"/>
        <v>0</v>
      </c>
    </row>
    <row r="6344" spans="2:7" s="12" customFormat="1" ht="15" x14ac:dyDescent="0.2">
      <c r="B6344" s="18">
        <v>6336</v>
      </c>
      <c r="C6344" s="22">
        <f t="shared" si="296"/>
        <v>45190</v>
      </c>
      <c r="D6344" s="23">
        <f t="shared" si="297"/>
        <v>24</v>
      </c>
      <c r="E6344" s="48">
        <v>0</v>
      </c>
      <c r="F6344" s="29">
        <f>INDEX('Elech Summary'!$C$5:$C$8764,MATCH($B6344,'Elech Summary'!$B$5:$B$8764,0),MATCH(F$7,'Elech Summary'!$C$4:$C$4,0))</f>
        <v>-6.9821035495987921E-2</v>
      </c>
      <c r="G6344" s="49">
        <f t="shared" si="295"/>
        <v>0</v>
      </c>
    </row>
    <row r="6345" spans="2:7" s="12" customFormat="1" ht="15" x14ac:dyDescent="0.2">
      <c r="B6345" s="18">
        <v>6337</v>
      </c>
      <c r="C6345" s="22">
        <f t="shared" si="296"/>
        <v>45191</v>
      </c>
      <c r="D6345" s="23">
        <f t="shared" si="297"/>
        <v>1</v>
      </c>
      <c r="E6345" s="48">
        <v>0</v>
      </c>
      <c r="F6345" s="29">
        <f>INDEX('Elech Summary'!$C$5:$C$8764,MATCH($B6345,'Elech Summary'!$B$5:$B$8764,0),MATCH(F$7,'Elech Summary'!$C$4:$C$4,0))</f>
        <v>-3.7461066824926025E-2</v>
      </c>
      <c r="G6345" s="49">
        <f t="shared" si="295"/>
        <v>0</v>
      </c>
    </row>
    <row r="6346" spans="2:7" s="12" customFormat="1" ht="15" x14ac:dyDescent="0.2">
      <c r="B6346" s="18">
        <v>6338</v>
      </c>
      <c r="C6346" s="22">
        <f t="shared" si="296"/>
        <v>45191</v>
      </c>
      <c r="D6346" s="23">
        <f t="shared" si="297"/>
        <v>2</v>
      </c>
      <c r="E6346" s="48">
        <v>0</v>
      </c>
      <c r="F6346" s="29">
        <f>INDEX('Elech Summary'!$C$5:$C$8764,MATCH($B6346,'Elech Summary'!$B$5:$B$8764,0),MATCH(F$7,'Elech Summary'!$C$4:$C$4,0))</f>
        <v>-1.825299340906264E-2</v>
      </c>
      <c r="G6346" s="49">
        <f t="shared" ref="G6346:G6409" si="298">$E6346*F6346</f>
        <v>0</v>
      </c>
    </row>
    <row r="6347" spans="2:7" s="12" customFormat="1" ht="15" x14ac:dyDescent="0.2">
      <c r="B6347" s="18">
        <v>6339</v>
      </c>
      <c r="C6347" s="22">
        <f t="shared" ref="C6347:C6410" si="299">IF(C6346="-",C6346,IF(D6347=1,C6346+1,C6346))</f>
        <v>45191</v>
      </c>
      <c r="D6347" s="23">
        <f t="shared" ref="D6347:D6410" si="300">IF(D6346+1&gt;24,1,D6346+1)</f>
        <v>3</v>
      </c>
      <c r="E6347" s="48">
        <v>0</v>
      </c>
      <c r="F6347" s="29">
        <f>INDEX('Elech Summary'!$C$5:$C$8764,MATCH($B6347,'Elech Summary'!$B$5:$B$8764,0),MATCH(F$7,'Elech Summary'!$C$4:$C$4,0))</f>
        <v>-1.1689840116904871E-2</v>
      </c>
      <c r="G6347" s="49">
        <f t="shared" si="298"/>
        <v>0</v>
      </c>
    </row>
    <row r="6348" spans="2:7" s="12" customFormat="1" ht="15" x14ac:dyDescent="0.2">
      <c r="B6348" s="18">
        <v>6340</v>
      </c>
      <c r="C6348" s="22">
        <f t="shared" si="299"/>
        <v>45191</v>
      </c>
      <c r="D6348" s="23">
        <f t="shared" si="300"/>
        <v>4</v>
      </c>
      <c r="E6348" s="48">
        <v>0</v>
      </c>
      <c r="F6348" s="29">
        <f>INDEX('Elech Summary'!$C$5:$C$8764,MATCH($B6348,'Elech Summary'!$B$5:$B$8764,0),MATCH(F$7,'Elech Summary'!$C$4:$C$4,0))</f>
        <v>-1.3053624538310786E-2</v>
      </c>
      <c r="G6348" s="49">
        <f t="shared" si="298"/>
        <v>0</v>
      </c>
    </row>
    <row r="6349" spans="2:7" s="12" customFormat="1" ht="15" x14ac:dyDescent="0.2">
      <c r="B6349" s="18">
        <v>6341</v>
      </c>
      <c r="C6349" s="22">
        <f t="shared" si="299"/>
        <v>45191</v>
      </c>
      <c r="D6349" s="23">
        <f t="shared" si="300"/>
        <v>5</v>
      </c>
      <c r="E6349" s="48">
        <v>0</v>
      </c>
      <c r="F6349" s="29">
        <f>INDEX('Elech Summary'!$C$5:$C$8764,MATCH($B6349,'Elech Summary'!$B$5:$B$8764,0),MATCH(F$7,'Elech Summary'!$C$4:$C$4,0))</f>
        <v>-2.6532709082074692E-2</v>
      </c>
      <c r="G6349" s="49">
        <f t="shared" si="298"/>
        <v>0</v>
      </c>
    </row>
    <row r="6350" spans="2:7" s="12" customFormat="1" ht="15" x14ac:dyDescent="0.2">
      <c r="B6350" s="18">
        <v>6342</v>
      </c>
      <c r="C6350" s="22">
        <f t="shared" si="299"/>
        <v>45191</v>
      </c>
      <c r="D6350" s="23">
        <f t="shared" si="300"/>
        <v>6</v>
      </c>
      <c r="E6350" s="48">
        <v>0</v>
      </c>
      <c r="F6350" s="29">
        <f>INDEX('Elech Summary'!$C$5:$C$8764,MATCH($B6350,'Elech Summary'!$B$5:$B$8764,0),MATCH(F$7,'Elech Summary'!$C$4:$C$4,0))</f>
        <v>-8.1051756850457027E-2</v>
      </c>
      <c r="G6350" s="49">
        <f t="shared" si="298"/>
        <v>0</v>
      </c>
    </row>
    <row r="6351" spans="2:7" s="12" customFormat="1" ht="15" x14ac:dyDescent="0.2">
      <c r="B6351" s="18">
        <v>6343</v>
      </c>
      <c r="C6351" s="22">
        <f t="shared" si="299"/>
        <v>45191</v>
      </c>
      <c r="D6351" s="23">
        <f t="shared" si="300"/>
        <v>7</v>
      </c>
      <c r="E6351" s="48">
        <v>0</v>
      </c>
      <c r="F6351" s="29">
        <f>INDEX('Elech Summary'!$C$5:$C$8764,MATCH($B6351,'Elech Summary'!$B$5:$B$8764,0),MATCH(F$7,'Elech Summary'!$C$4:$C$4,0))</f>
        <v>-0.17851868728631351</v>
      </c>
      <c r="G6351" s="49">
        <f t="shared" si="298"/>
        <v>0</v>
      </c>
    </row>
    <row r="6352" spans="2:7" s="12" customFormat="1" ht="15" x14ac:dyDescent="0.2">
      <c r="B6352" s="18">
        <v>6344</v>
      </c>
      <c r="C6352" s="22">
        <f t="shared" si="299"/>
        <v>45191</v>
      </c>
      <c r="D6352" s="23">
        <f t="shared" si="300"/>
        <v>8</v>
      </c>
      <c r="E6352" s="48">
        <v>0</v>
      </c>
      <c r="F6352" s="29">
        <f>INDEX('Elech Summary'!$C$5:$C$8764,MATCH($B6352,'Elech Summary'!$B$5:$B$8764,0),MATCH(F$7,'Elech Summary'!$C$4:$C$4,0))</f>
        <v>-0.21806722504645346</v>
      </c>
      <c r="G6352" s="49">
        <f t="shared" si="298"/>
        <v>0</v>
      </c>
    </row>
    <row r="6353" spans="2:7" s="12" customFormat="1" ht="15" x14ac:dyDescent="0.2">
      <c r="B6353" s="18">
        <v>6345</v>
      </c>
      <c r="C6353" s="22">
        <f t="shared" si="299"/>
        <v>45191</v>
      </c>
      <c r="D6353" s="23">
        <f t="shared" si="300"/>
        <v>9</v>
      </c>
      <c r="E6353" s="48">
        <v>0</v>
      </c>
      <c r="F6353" s="29">
        <f>INDEX('Elech Summary'!$C$5:$C$8764,MATCH($B6353,'Elech Summary'!$B$5:$B$8764,0),MATCH(F$7,'Elech Summary'!$C$4:$C$4,0))</f>
        <v>-0.22693307010405239</v>
      </c>
      <c r="G6353" s="49">
        <f t="shared" si="298"/>
        <v>0</v>
      </c>
    </row>
    <row r="6354" spans="2:7" s="12" customFormat="1" ht="15" x14ac:dyDescent="0.2">
      <c r="B6354" s="18">
        <v>6346</v>
      </c>
      <c r="C6354" s="22">
        <f t="shared" si="299"/>
        <v>45191</v>
      </c>
      <c r="D6354" s="23">
        <f t="shared" si="300"/>
        <v>10</v>
      </c>
      <c r="E6354" s="48">
        <v>0</v>
      </c>
      <c r="F6354" s="29">
        <f>INDEX('Elech Summary'!$C$5:$C$8764,MATCH($B6354,'Elech Summary'!$B$5:$B$8764,0),MATCH(F$7,'Elech Summary'!$C$4:$C$4,0))</f>
        <v>-0.21339293650506161</v>
      </c>
      <c r="G6354" s="49">
        <f t="shared" si="298"/>
        <v>0</v>
      </c>
    </row>
    <row r="6355" spans="2:7" s="12" customFormat="1" ht="15" x14ac:dyDescent="0.2">
      <c r="B6355" s="18">
        <v>6347</v>
      </c>
      <c r="C6355" s="22">
        <f t="shared" si="299"/>
        <v>45191</v>
      </c>
      <c r="D6355" s="23">
        <f t="shared" si="300"/>
        <v>11</v>
      </c>
      <c r="E6355" s="48">
        <v>0</v>
      </c>
      <c r="F6355" s="29">
        <f>INDEX('Elech Summary'!$C$5:$C$8764,MATCH($B6355,'Elech Summary'!$B$5:$B$8764,0),MATCH(F$7,'Elech Summary'!$C$4:$C$4,0))</f>
        <v>-0.18768227409433491</v>
      </c>
      <c r="G6355" s="49">
        <f t="shared" si="298"/>
        <v>0</v>
      </c>
    </row>
    <row r="6356" spans="2:7" s="12" customFormat="1" ht="15" x14ac:dyDescent="0.2">
      <c r="B6356" s="18">
        <v>6348</v>
      </c>
      <c r="C6356" s="22">
        <f t="shared" si="299"/>
        <v>45191</v>
      </c>
      <c r="D6356" s="23">
        <f t="shared" si="300"/>
        <v>12</v>
      </c>
      <c r="E6356" s="48">
        <v>0</v>
      </c>
      <c r="F6356" s="29">
        <f>INDEX('Elech Summary'!$C$5:$C$8764,MATCH($B6356,'Elech Summary'!$B$5:$B$8764,0),MATCH(F$7,'Elech Summary'!$C$4:$C$4,0))</f>
        <v>-0.16106950837004172</v>
      </c>
      <c r="G6356" s="49">
        <f t="shared" si="298"/>
        <v>0</v>
      </c>
    </row>
    <row r="6357" spans="2:7" s="12" customFormat="1" ht="15" x14ac:dyDescent="0.2">
      <c r="B6357" s="18">
        <v>6349</v>
      </c>
      <c r="C6357" s="22">
        <f t="shared" si="299"/>
        <v>45191</v>
      </c>
      <c r="D6357" s="23">
        <f t="shared" si="300"/>
        <v>13</v>
      </c>
      <c r="E6357" s="48">
        <v>0</v>
      </c>
      <c r="F6357" s="29">
        <f>INDEX('Elech Summary'!$C$5:$C$8764,MATCH($B6357,'Elech Summary'!$B$5:$B$8764,0),MATCH(F$7,'Elech Summary'!$C$4:$C$4,0))</f>
        <v>-0.1364987989083829</v>
      </c>
      <c r="G6357" s="49">
        <f t="shared" si="298"/>
        <v>0</v>
      </c>
    </row>
    <row r="6358" spans="2:7" s="12" customFormat="1" ht="15" x14ac:dyDescent="0.2">
      <c r="B6358" s="18">
        <v>6350</v>
      </c>
      <c r="C6358" s="22">
        <f t="shared" si="299"/>
        <v>45191</v>
      </c>
      <c r="D6358" s="23">
        <f t="shared" si="300"/>
        <v>14</v>
      </c>
      <c r="E6358" s="48">
        <v>0</v>
      </c>
      <c r="F6358" s="29">
        <f>INDEX('Elech Summary'!$C$5:$C$8764,MATCH($B6358,'Elech Summary'!$B$5:$B$8764,0),MATCH(F$7,'Elech Summary'!$C$4:$C$4,0))</f>
        <v>-0.12269024785418914</v>
      </c>
      <c r="G6358" s="49">
        <f t="shared" si="298"/>
        <v>0</v>
      </c>
    </row>
    <row r="6359" spans="2:7" s="12" customFormat="1" ht="15" x14ac:dyDescent="0.2">
      <c r="B6359" s="18">
        <v>6351</v>
      </c>
      <c r="C6359" s="22">
        <f t="shared" si="299"/>
        <v>45191</v>
      </c>
      <c r="D6359" s="23">
        <f t="shared" si="300"/>
        <v>15</v>
      </c>
      <c r="E6359" s="48">
        <v>0</v>
      </c>
      <c r="F6359" s="29">
        <f>INDEX('Elech Summary'!$C$5:$C$8764,MATCH($B6359,'Elech Summary'!$B$5:$B$8764,0),MATCH(F$7,'Elech Summary'!$C$4:$C$4,0))</f>
        <v>-0.11086266078801277</v>
      </c>
      <c r="G6359" s="49">
        <f t="shared" si="298"/>
        <v>0</v>
      </c>
    </row>
    <row r="6360" spans="2:7" s="12" customFormat="1" ht="15" x14ac:dyDescent="0.2">
      <c r="B6360" s="18">
        <v>6352</v>
      </c>
      <c r="C6360" s="22">
        <f t="shared" si="299"/>
        <v>45191</v>
      </c>
      <c r="D6360" s="23">
        <f t="shared" si="300"/>
        <v>16</v>
      </c>
      <c r="E6360" s="48">
        <v>0</v>
      </c>
      <c r="F6360" s="29">
        <f>INDEX('Elech Summary'!$C$5:$C$8764,MATCH($B6360,'Elech Summary'!$B$5:$B$8764,0),MATCH(F$7,'Elech Summary'!$C$4:$C$4,0))</f>
        <v>-0.10527106616742343</v>
      </c>
      <c r="G6360" s="49">
        <f t="shared" si="298"/>
        <v>0</v>
      </c>
    </row>
    <row r="6361" spans="2:7" s="12" customFormat="1" ht="15" x14ac:dyDescent="0.2">
      <c r="B6361" s="18">
        <v>6353</v>
      </c>
      <c r="C6361" s="22">
        <f t="shared" si="299"/>
        <v>45191</v>
      </c>
      <c r="D6361" s="23">
        <f t="shared" si="300"/>
        <v>17</v>
      </c>
      <c r="E6361" s="48">
        <v>0</v>
      </c>
      <c r="F6361" s="29">
        <f>INDEX('Elech Summary'!$C$5:$C$8764,MATCH($B6361,'Elech Summary'!$B$5:$B$8764,0),MATCH(F$7,'Elech Summary'!$C$4:$C$4,0))</f>
        <v>-0.12101471392880447</v>
      </c>
      <c r="G6361" s="49">
        <f t="shared" si="298"/>
        <v>0</v>
      </c>
    </row>
    <row r="6362" spans="2:7" s="12" customFormat="1" ht="15" x14ac:dyDescent="0.2">
      <c r="B6362" s="18">
        <v>6354</v>
      </c>
      <c r="C6362" s="22">
        <f t="shared" si="299"/>
        <v>45191</v>
      </c>
      <c r="D6362" s="23">
        <f t="shared" si="300"/>
        <v>18</v>
      </c>
      <c r="E6362" s="48">
        <v>0</v>
      </c>
      <c r="F6362" s="29">
        <f>INDEX('Elech Summary'!$C$5:$C$8764,MATCH($B6362,'Elech Summary'!$B$5:$B$8764,0),MATCH(F$7,'Elech Summary'!$C$4:$C$4,0))</f>
        <v>-0.1464282143078845</v>
      </c>
      <c r="G6362" s="49">
        <f t="shared" si="298"/>
        <v>0</v>
      </c>
    </row>
    <row r="6363" spans="2:7" s="12" customFormat="1" ht="15" x14ac:dyDescent="0.2">
      <c r="B6363" s="18">
        <v>6355</v>
      </c>
      <c r="C6363" s="22">
        <f t="shared" si="299"/>
        <v>45191</v>
      </c>
      <c r="D6363" s="23">
        <f t="shared" si="300"/>
        <v>19</v>
      </c>
      <c r="E6363" s="48">
        <v>0</v>
      </c>
      <c r="F6363" s="29">
        <f>INDEX('Elech Summary'!$C$5:$C$8764,MATCH($B6363,'Elech Summary'!$B$5:$B$8764,0),MATCH(F$7,'Elech Summary'!$C$4:$C$4,0))</f>
        <v>-0.17767056883998361</v>
      </c>
      <c r="G6363" s="49">
        <f t="shared" si="298"/>
        <v>0</v>
      </c>
    </row>
    <row r="6364" spans="2:7" s="12" customFormat="1" ht="15" x14ac:dyDescent="0.2">
      <c r="B6364" s="18">
        <v>6356</v>
      </c>
      <c r="C6364" s="22">
        <f t="shared" si="299"/>
        <v>45191</v>
      </c>
      <c r="D6364" s="23">
        <f t="shared" si="300"/>
        <v>20</v>
      </c>
      <c r="E6364" s="48">
        <v>0</v>
      </c>
      <c r="F6364" s="29">
        <f>INDEX('Elech Summary'!$C$5:$C$8764,MATCH($B6364,'Elech Summary'!$B$5:$B$8764,0),MATCH(F$7,'Elech Summary'!$C$4:$C$4,0))</f>
        <v>-0.18402865578059965</v>
      </c>
      <c r="G6364" s="49">
        <f t="shared" si="298"/>
        <v>0</v>
      </c>
    </row>
    <row r="6365" spans="2:7" s="12" customFormat="1" ht="15" x14ac:dyDescent="0.2">
      <c r="B6365" s="18">
        <v>6357</v>
      </c>
      <c r="C6365" s="22">
        <f t="shared" si="299"/>
        <v>45191</v>
      </c>
      <c r="D6365" s="23">
        <f t="shared" si="300"/>
        <v>21</v>
      </c>
      <c r="E6365" s="48">
        <v>0</v>
      </c>
      <c r="F6365" s="29">
        <f>INDEX('Elech Summary'!$C$5:$C$8764,MATCH($B6365,'Elech Summary'!$B$5:$B$8764,0),MATCH(F$7,'Elech Summary'!$C$4:$C$4,0))</f>
        <v>-0.16915563284753518</v>
      </c>
      <c r="G6365" s="49">
        <f t="shared" si="298"/>
        <v>0</v>
      </c>
    </row>
    <row r="6366" spans="2:7" s="12" customFormat="1" ht="15" x14ac:dyDescent="0.2">
      <c r="B6366" s="18">
        <v>6358</v>
      </c>
      <c r="C6366" s="22">
        <f t="shared" si="299"/>
        <v>45191</v>
      </c>
      <c r="D6366" s="23">
        <f t="shared" si="300"/>
        <v>22</v>
      </c>
      <c r="E6366" s="48">
        <v>0</v>
      </c>
      <c r="F6366" s="29">
        <f>INDEX('Elech Summary'!$C$5:$C$8764,MATCH($B6366,'Elech Summary'!$B$5:$B$8764,0),MATCH(F$7,'Elech Summary'!$C$4:$C$4,0))</f>
        <v>-0.14830702430461046</v>
      </c>
      <c r="G6366" s="49">
        <f t="shared" si="298"/>
        <v>0</v>
      </c>
    </row>
    <row r="6367" spans="2:7" s="12" customFormat="1" ht="15" x14ac:dyDescent="0.2">
      <c r="B6367" s="18">
        <v>6359</v>
      </c>
      <c r="C6367" s="22">
        <f t="shared" si="299"/>
        <v>45191</v>
      </c>
      <c r="D6367" s="23">
        <f t="shared" si="300"/>
        <v>23</v>
      </c>
      <c r="E6367" s="48">
        <v>0</v>
      </c>
      <c r="F6367" s="29">
        <f>INDEX('Elech Summary'!$C$5:$C$8764,MATCH($B6367,'Elech Summary'!$B$5:$B$8764,0),MATCH(F$7,'Elech Summary'!$C$4:$C$4,0))</f>
        <v>-0.11197666947433114</v>
      </c>
      <c r="G6367" s="49">
        <f t="shared" si="298"/>
        <v>0</v>
      </c>
    </row>
    <row r="6368" spans="2:7" s="12" customFormat="1" ht="15" x14ac:dyDescent="0.2">
      <c r="B6368" s="18">
        <v>6360</v>
      </c>
      <c r="C6368" s="22">
        <f t="shared" si="299"/>
        <v>45191</v>
      </c>
      <c r="D6368" s="23">
        <f t="shared" si="300"/>
        <v>24</v>
      </c>
      <c r="E6368" s="48">
        <v>0</v>
      </c>
      <c r="F6368" s="29">
        <f>INDEX('Elech Summary'!$C$5:$C$8764,MATCH($B6368,'Elech Summary'!$B$5:$B$8764,0),MATCH(F$7,'Elech Summary'!$C$4:$C$4,0))</f>
        <v>-6.9975461252307622E-2</v>
      </c>
      <c r="G6368" s="49">
        <f t="shared" si="298"/>
        <v>0</v>
      </c>
    </row>
    <row r="6369" spans="2:7" s="12" customFormat="1" ht="15" x14ac:dyDescent="0.2">
      <c r="B6369" s="18">
        <v>6361</v>
      </c>
      <c r="C6369" s="22">
        <f t="shared" si="299"/>
        <v>45192</v>
      </c>
      <c r="D6369" s="23">
        <f t="shared" si="300"/>
        <v>1</v>
      </c>
      <c r="E6369" s="48">
        <v>0</v>
      </c>
      <c r="F6369" s="29">
        <f>INDEX('Elech Summary'!$C$5:$C$8764,MATCH($B6369,'Elech Summary'!$B$5:$B$8764,0),MATCH(F$7,'Elech Summary'!$C$4:$C$4,0))</f>
        <v>-3.5695396617080696E-2</v>
      </c>
      <c r="G6369" s="49">
        <f t="shared" si="298"/>
        <v>0</v>
      </c>
    </row>
    <row r="6370" spans="2:7" s="12" customFormat="1" ht="15" x14ac:dyDescent="0.2">
      <c r="B6370" s="18">
        <v>6362</v>
      </c>
      <c r="C6370" s="22">
        <f t="shared" si="299"/>
        <v>45192</v>
      </c>
      <c r="D6370" s="23">
        <f t="shared" si="300"/>
        <v>2</v>
      </c>
      <c r="E6370" s="48">
        <v>0</v>
      </c>
      <c r="F6370" s="29">
        <f>INDEX('Elech Summary'!$C$5:$C$8764,MATCH($B6370,'Elech Summary'!$B$5:$B$8764,0),MATCH(F$7,'Elech Summary'!$C$4:$C$4,0))</f>
        <v>-2.3175794813447802E-2</v>
      </c>
      <c r="G6370" s="49">
        <f t="shared" si="298"/>
        <v>0</v>
      </c>
    </row>
    <row r="6371" spans="2:7" s="12" customFormat="1" ht="15" x14ac:dyDescent="0.2">
      <c r="B6371" s="18">
        <v>6363</v>
      </c>
      <c r="C6371" s="22">
        <f t="shared" si="299"/>
        <v>45192</v>
      </c>
      <c r="D6371" s="23">
        <f t="shared" si="300"/>
        <v>3</v>
      </c>
      <c r="E6371" s="48">
        <v>0</v>
      </c>
      <c r="F6371" s="29">
        <f>INDEX('Elech Summary'!$C$5:$C$8764,MATCH($B6371,'Elech Summary'!$B$5:$B$8764,0),MATCH(F$7,'Elech Summary'!$C$4:$C$4,0))</f>
        <v>-1.225925365575432E-2</v>
      </c>
      <c r="G6371" s="49">
        <f t="shared" si="298"/>
        <v>0</v>
      </c>
    </row>
    <row r="6372" spans="2:7" s="12" customFormat="1" ht="15" x14ac:dyDescent="0.2">
      <c r="B6372" s="18">
        <v>6364</v>
      </c>
      <c r="C6372" s="22">
        <f t="shared" si="299"/>
        <v>45192</v>
      </c>
      <c r="D6372" s="23">
        <f t="shared" si="300"/>
        <v>4</v>
      </c>
      <c r="E6372" s="48">
        <v>0</v>
      </c>
      <c r="F6372" s="29">
        <f>INDEX('Elech Summary'!$C$5:$C$8764,MATCH($B6372,'Elech Summary'!$B$5:$B$8764,0),MATCH(F$7,'Elech Summary'!$C$4:$C$4,0))</f>
        <v>-1.357485614499198E-2</v>
      </c>
      <c r="G6372" s="49">
        <f t="shared" si="298"/>
        <v>0</v>
      </c>
    </row>
    <row r="6373" spans="2:7" s="12" customFormat="1" ht="15" x14ac:dyDescent="0.2">
      <c r="B6373" s="18">
        <v>6365</v>
      </c>
      <c r="C6373" s="22">
        <f t="shared" si="299"/>
        <v>45192</v>
      </c>
      <c r="D6373" s="23">
        <f t="shared" si="300"/>
        <v>5</v>
      </c>
      <c r="E6373" s="48">
        <v>0</v>
      </c>
      <c r="F6373" s="29">
        <f>INDEX('Elech Summary'!$C$5:$C$8764,MATCH($B6373,'Elech Summary'!$B$5:$B$8764,0),MATCH(F$7,'Elech Summary'!$C$4:$C$4,0))</f>
        <v>-2.7532606210274355E-2</v>
      </c>
      <c r="G6373" s="49">
        <f t="shared" si="298"/>
        <v>0</v>
      </c>
    </row>
    <row r="6374" spans="2:7" s="12" customFormat="1" ht="15" x14ac:dyDescent="0.2">
      <c r="B6374" s="18">
        <v>6366</v>
      </c>
      <c r="C6374" s="22">
        <f t="shared" si="299"/>
        <v>45192</v>
      </c>
      <c r="D6374" s="23">
        <f t="shared" si="300"/>
        <v>6</v>
      </c>
      <c r="E6374" s="48">
        <v>0</v>
      </c>
      <c r="F6374" s="29">
        <f>INDEX('Elech Summary'!$C$5:$C$8764,MATCH($B6374,'Elech Summary'!$B$5:$B$8764,0),MATCH(F$7,'Elech Summary'!$C$4:$C$4,0))</f>
        <v>-8.2943371302016261E-2</v>
      </c>
      <c r="G6374" s="49">
        <f t="shared" si="298"/>
        <v>0</v>
      </c>
    </row>
    <row r="6375" spans="2:7" s="12" customFormat="1" ht="15" x14ac:dyDescent="0.2">
      <c r="B6375" s="18">
        <v>6367</v>
      </c>
      <c r="C6375" s="22">
        <f t="shared" si="299"/>
        <v>45192</v>
      </c>
      <c r="D6375" s="23">
        <f t="shared" si="300"/>
        <v>7</v>
      </c>
      <c r="E6375" s="48">
        <v>0</v>
      </c>
      <c r="F6375" s="29">
        <f>INDEX('Elech Summary'!$C$5:$C$8764,MATCH($B6375,'Elech Summary'!$B$5:$B$8764,0),MATCH(F$7,'Elech Summary'!$C$4:$C$4,0))</f>
        <v>-0.18267562523621089</v>
      </c>
      <c r="G6375" s="49">
        <f t="shared" si="298"/>
        <v>0</v>
      </c>
    </row>
    <row r="6376" spans="2:7" s="12" customFormat="1" ht="15" x14ac:dyDescent="0.2">
      <c r="B6376" s="18">
        <v>6368</v>
      </c>
      <c r="C6376" s="22">
        <f t="shared" si="299"/>
        <v>45192</v>
      </c>
      <c r="D6376" s="23">
        <f t="shared" si="300"/>
        <v>8</v>
      </c>
      <c r="E6376" s="48">
        <v>0</v>
      </c>
      <c r="F6376" s="29">
        <f>INDEX('Elech Summary'!$C$5:$C$8764,MATCH($B6376,'Elech Summary'!$B$5:$B$8764,0),MATCH(F$7,'Elech Summary'!$C$4:$C$4,0))</f>
        <v>-0.22683801971328457</v>
      </c>
      <c r="G6376" s="49">
        <f t="shared" si="298"/>
        <v>0</v>
      </c>
    </row>
    <row r="6377" spans="2:7" s="12" customFormat="1" ht="15" x14ac:dyDescent="0.2">
      <c r="B6377" s="18">
        <v>6369</v>
      </c>
      <c r="C6377" s="22">
        <f t="shared" si="299"/>
        <v>45192</v>
      </c>
      <c r="D6377" s="23">
        <f t="shared" si="300"/>
        <v>9</v>
      </c>
      <c r="E6377" s="48">
        <v>0</v>
      </c>
      <c r="F6377" s="29">
        <f>INDEX('Elech Summary'!$C$5:$C$8764,MATCH($B6377,'Elech Summary'!$B$5:$B$8764,0),MATCH(F$7,'Elech Summary'!$C$4:$C$4,0))</f>
        <v>-0.24008023404896103</v>
      </c>
      <c r="G6377" s="49">
        <f t="shared" si="298"/>
        <v>0</v>
      </c>
    </row>
    <row r="6378" spans="2:7" s="12" customFormat="1" ht="15" x14ac:dyDescent="0.2">
      <c r="B6378" s="18">
        <v>6370</v>
      </c>
      <c r="C6378" s="22">
        <f t="shared" si="299"/>
        <v>45192</v>
      </c>
      <c r="D6378" s="23">
        <f t="shared" si="300"/>
        <v>10</v>
      </c>
      <c r="E6378" s="48">
        <v>0</v>
      </c>
      <c r="F6378" s="29">
        <f>INDEX('Elech Summary'!$C$5:$C$8764,MATCH($B6378,'Elech Summary'!$B$5:$B$8764,0),MATCH(F$7,'Elech Summary'!$C$4:$C$4,0))</f>
        <v>-0.22870928252012435</v>
      </c>
      <c r="G6378" s="49">
        <f t="shared" si="298"/>
        <v>0</v>
      </c>
    </row>
    <row r="6379" spans="2:7" s="12" customFormat="1" ht="15" x14ac:dyDescent="0.2">
      <c r="B6379" s="18">
        <v>6371</v>
      </c>
      <c r="C6379" s="22">
        <f t="shared" si="299"/>
        <v>45192</v>
      </c>
      <c r="D6379" s="23">
        <f t="shared" si="300"/>
        <v>11</v>
      </c>
      <c r="E6379" s="48">
        <v>0</v>
      </c>
      <c r="F6379" s="29">
        <f>INDEX('Elech Summary'!$C$5:$C$8764,MATCH($B6379,'Elech Summary'!$B$5:$B$8764,0),MATCH(F$7,'Elech Summary'!$C$4:$C$4,0))</f>
        <v>-0.19859446110371853</v>
      </c>
      <c r="G6379" s="49">
        <f t="shared" si="298"/>
        <v>0</v>
      </c>
    </row>
    <row r="6380" spans="2:7" s="12" customFormat="1" ht="15" x14ac:dyDescent="0.2">
      <c r="B6380" s="18">
        <v>6372</v>
      </c>
      <c r="C6380" s="22">
        <f t="shared" si="299"/>
        <v>45192</v>
      </c>
      <c r="D6380" s="23">
        <f t="shared" si="300"/>
        <v>12</v>
      </c>
      <c r="E6380" s="48">
        <v>0</v>
      </c>
      <c r="F6380" s="29">
        <f>INDEX('Elech Summary'!$C$5:$C$8764,MATCH($B6380,'Elech Summary'!$B$5:$B$8764,0),MATCH(F$7,'Elech Summary'!$C$4:$C$4,0))</f>
        <v>-0.1703295092253958</v>
      </c>
      <c r="G6380" s="49">
        <f t="shared" si="298"/>
        <v>0</v>
      </c>
    </row>
    <row r="6381" spans="2:7" s="12" customFormat="1" ht="15" x14ac:dyDescent="0.2">
      <c r="B6381" s="18">
        <v>6373</v>
      </c>
      <c r="C6381" s="22">
        <f t="shared" si="299"/>
        <v>45192</v>
      </c>
      <c r="D6381" s="23">
        <f t="shared" si="300"/>
        <v>13</v>
      </c>
      <c r="E6381" s="48">
        <v>0</v>
      </c>
      <c r="F6381" s="29">
        <f>INDEX('Elech Summary'!$C$5:$C$8764,MATCH($B6381,'Elech Summary'!$B$5:$B$8764,0),MATCH(F$7,'Elech Summary'!$C$4:$C$4,0))</f>
        <v>-0.14822411585573869</v>
      </c>
      <c r="G6381" s="49">
        <f t="shared" si="298"/>
        <v>0</v>
      </c>
    </row>
    <row r="6382" spans="2:7" s="12" customFormat="1" ht="15" x14ac:dyDescent="0.2">
      <c r="B6382" s="18">
        <v>6374</v>
      </c>
      <c r="C6382" s="22">
        <f t="shared" si="299"/>
        <v>45192</v>
      </c>
      <c r="D6382" s="23">
        <f t="shared" si="300"/>
        <v>14</v>
      </c>
      <c r="E6382" s="48">
        <v>0</v>
      </c>
      <c r="F6382" s="29">
        <f>INDEX('Elech Summary'!$C$5:$C$8764,MATCH($B6382,'Elech Summary'!$B$5:$B$8764,0),MATCH(F$7,'Elech Summary'!$C$4:$C$4,0))</f>
        <v>-0.13333497525735971</v>
      </c>
      <c r="G6382" s="49">
        <f t="shared" si="298"/>
        <v>0</v>
      </c>
    </row>
    <row r="6383" spans="2:7" s="12" customFormat="1" ht="15" x14ac:dyDescent="0.2">
      <c r="B6383" s="18">
        <v>6375</v>
      </c>
      <c r="C6383" s="22">
        <f t="shared" si="299"/>
        <v>45192</v>
      </c>
      <c r="D6383" s="23">
        <f t="shared" si="300"/>
        <v>15</v>
      </c>
      <c r="E6383" s="48">
        <v>0</v>
      </c>
      <c r="F6383" s="29">
        <f>INDEX('Elech Summary'!$C$5:$C$8764,MATCH($B6383,'Elech Summary'!$B$5:$B$8764,0),MATCH(F$7,'Elech Summary'!$C$4:$C$4,0))</f>
        <v>-0.12010405387423773</v>
      </c>
      <c r="G6383" s="49">
        <f t="shared" si="298"/>
        <v>0</v>
      </c>
    </row>
    <row r="6384" spans="2:7" s="12" customFormat="1" ht="15" x14ac:dyDescent="0.2">
      <c r="B6384" s="18">
        <v>6376</v>
      </c>
      <c r="C6384" s="22">
        <f t="shared" si="299"/>
        <v>45192</v>
      </c>
      <c r="D6384" s="23">
        <f t="shared" si="300"/>
        <v>16</v>
      </c>
      <c r="E6384" s="48">
        <v>0</v>
      </c>
      <c r="F6384" s="29">
        <f>INDEX('Elech Summary'!$C$5:$C$8764,MATCH($B6384,'Elech Summary'!$B$5:$B$8764,0),MATCH(F$7,'Elech Summary'!$C$4:$C$4,0))</f>
        <v>-0.11382069638945258</v>
      </c>
      <c r="G6384" s="49">
        <f t="shared" si="298"/>
        <v>0</v>
      </c>
    </row>
    <row r="6385" spans="2:7" s="12" customFormat="1" ht="15" x14ac:dyDescent="0.2">
      <c r="B6385" s="18">
        <v>6377</v>
      </c>
      <c r="C6385" s="22">
        <f t="shared" si="299"/>
        <v>45192</v>
      </c>
      <c r="D6385" s="23">
        <f t="shared" si="300"/>
        <v>17</v>
      </c>
      <c r="E6385" s="48">
        <v>0</v>
      </c>
      <c r="F6385" s="29">
        <f>INDEX('Elech Summary'!$C$5:$C$8764,MATCH($B6385,'Elech Summary'!$B$5:$B$8764,0),MATCH(F$7,'Elech Summary'!$C$4:$C$4,0))</f>
        <v>-0.1300072986637042</v>
      </c>
      <c r="G6385" s="49">
        <f t="shared" si="298"/>
        <v>0</v>
      </c>
    </row>
    <row r="6386" spans="2:7" s="12" customFormat="1" ht="15" x14ac:dyDescent="0.2">
      <c r="B6386" s="18">
        <v>6378</v>
      </c>
      <c r="C6386" s="22">
        <f t="shared" si="299"/>
        <v>45192</v>
      </c>
      <c r="D6386" s="23">
        <f t="shared" si="300"/>
        <v>18</v>
      </c>
      <c r="E6386" s="48">
        <v>0</v>
      </c>
      <c r="F6386" s="29">
        <f>INDEX('Elech Summary'!$C$5:$C$8764,MATCH($B6386,'Elech Summary'!$B$5:$B$8764,0),MATCH(F$7,'Elech Summary'!$C$4:$C$4,0))</f>
        <v>-0.15538402488768432</v>
      </c>
      <c r="G6386" s="49">
        <f t="shared" si="298"/>
        <v>0</v>
      </c>
    </row>
    <row r="6387" spans="2:7" s="12" customFormat="1" ht="15" x14ac:dyDescent="0.2">
      <c r="B6387" s="18">
        <v>6379</v>
      </c>
      <c r="C6387" s="22">
        <f t="shared" si="299"/>
        <v>45192</v>
      </c>
      <c r="D6387" s="23">
        <f t="shared" si="300"/>
        <v>19</v>
      </c>
      <c r="E6387" s="48">
        <v>0</v>
      </c>
      <c r="F6387" s="29">
        <f>INDEX('Elech Summary'!$C$5:$C$8764,MATCH($B6387,'Elech Summary'!$B$5:$B$8764,0),MATCH(F$7,'Elech Summary'!$C$4:$C$4,0))</f>
        <v>-0.18735502368698972</v>
      </c>
      <c r="G6387" s="49">
        <f t="shared" si="298"/>
        <v>0</v>
      </c>
    </row>
    <row r="6388" spans="2:7" s="12" customFormat="1" ht="15" x14ac:dyDescent="0.2">
      <c r="B6388" s="18">
        <v>6380</v>
      </c>
      <c r="C6388" s="22">
        <f t="shared" si="299"/>
        <v>45192</v>
      </c>
      <c r="D6388" s="23">
        <f t="shared" si="300"/>
        <v>20</v>
      </c>
      <c r="E6388" s="48">
        <v>0</v>
      </c>
      <c r="F6388" s="29">
        <f>INDEX('Elech Summary'!$C$5:$C$8764,MATCH($B6388,'Elech Summary'!$B$5:$B$8764,0),MATCH(F$7,'Elech Summary'!$C$4:$C$4,0))</f>
        <v>-0.19414338615704776</v>
      </c>
      <c r="G6388" s="49">
        <f t="shared" si="298"/>
        <v>0</v>
      </c>
    </row>
    <row r="6389" spans="2:7" s="12" customFormat="1" ht="15" x14ac:dyDescent="0.2">
      <c r="B6389" s="18">
        <v>6381</v>
      </c>
      <c r="C6389" s="22">
        <f t="shared" si="299"/>
        <v>45192</v>
      </c>
      <c r="D6389" s="23">
        <f t="shared" si="300"/>
        <v>21</v>
      </c>
      <c r="E6389" s="48">
        <v>0</v>
      </c>
      <c r="F6389" s="29">
        <f>INDEX('Elech Summary'!$C$5:$C$8764,MATCH($B6389,'Elech Summary'!$B$5:$B$8764,0),MATCH(F$7,'Elech Summary'!$C$4:$C$4,0))</f>
        <v>-0.1788801810923909</v>
      </c>
      <c r="G6389" s="49">
        <f t="shared" si="298"/>
        <v>0</v>
      </c>
    </row>
    <row r="6390" spans="2:7" s="12" customFormat="1" ht="15" x14ac:dyDescent="0.2">
      <c r="B6390" s="18">
        <v>6382</v>
      </c>
      <c r="C6390" s="22">
        <f t="shared" si="299"/>
        <v>45192</v>
      </c>
      <c r="D6390" s="23">
        <f t="shared" si="300"/>
        <v>22</v>
      </c>
      <c r="E6390" s="48">
        <v>0</v>
      </c>
      <c r="F6390" s="29">
        <f>INDEX('Elech Summary'!$C$5:$C$8764,MATCH($B6390,'Elech Summary'!$B$5:$B$8764,0),MATCH(F$7,'Elech Summary'!$C$4:$C$4,0))</f>
        <v>-0.15724891407348168</v>
      </c>
      <c r="G6390" s="49">
        <f t="shared" si="298"/>
        <v>0</v>
      </c>
    </row>
    <row r="6391" spans="2:7" s="12" customFormat="1" ht="15" x14ac:dyDescent="0.2">
      <c r="B6391" s="18">
        <v>6383</v>
      </c>
      <c r="C6391" s="22">
        <f t="shared" si="299"/>
        <v>45192</v>
      </c>
      <c r="D6391" s="23">
        <f t="shared" si="300"/>
        <v>23</v>
      </c>
      <c r="E6391" s="48">
        <v>0</v>
      </c>
      <c r="F6391" s="29">
        <f>INDEX('Elech Summary'!$C$5:$C$8764,MATCH($B6391,'Elech Summary'!$B$5:$B$8764,0),MATCH(F$7,'Elech Summary'!$C$4:$C$4,0))</f>
        <v>-0.116658474200104</v>
      </c>
      <c r="G6391" s="49">
        <f t="shared" si="298"/>
        <v>0</v>
      </c>
    </row>
    <row r="6392" spans="2:7" s="12" customFormat="1" ht="15" x14ac:dyDescent="0.2">
      <c r="B6392" s="18">
        <v>6384</v>
      </c>
      <c r="C6392" s="22">
        <f t="shared" si="299"/>
        <v>45192</v>
      </c>
      <c r="D6392" s="23">
        <f t="shared" si="300"/>
        <v>24</v>
      </c>
      <c r="E6392" s="48">
        <v>0</v>
      </c>
      <c r="F6392" s="29">
        <f>INDEX('Elech Summary'!$C$5:$C$8764,MATCH($B6392,'Elech Summary'!$B$5:$B$8764,0),MATCH(F$7,'Elech Summary'!$C$4:$C$4,0))</f>
        <v>-7.4737065994247676E-2</v>
      </c>
      <c r="G6392" s="49">
        <f t="shared" si="298"/>
        <v>0</v>
      </c>
    </row>
    <row r="6393" spans="2:7" s="12" customFormat="1" ht="15" x14ac:dyDescent="0.2">
      <c r="B6393" s="18">
        <v>6385</v>
      </c>
      <c r="C6393" s="22">
        <f t="shared" si="299"/>
        <v>45193</v>
      </c>
      <c r="D6393" s="23">
        <f t="shared" si="300"/>
        <v>1</v>
      </c>
      <c r="E6393" s="48">
        <v>0</v>
      </c>
      <c r="F6393" s="29">
        <f>INDEX('Elech Summary'!$C$5:$C$8764,MATCH($B6393,'Elech Summary'!$B$5:$B$8764,0),MATCH(F$7,'Elech Summary'!$C$4:$C$4,0))</f>
        <v>-3.5760757967959182E-2</v>
      </c>
      <c r="G6393" s="49">
        <f t="shared" si="298"/>
        <v>0</v>
      </c>
    </row>
    <row r="6394" spans="2:7" s="12" customFormat="1" ht="15" x14ac:dyDescent="0.2">
      <c r="B6394" s="18">
        <v>6386</v>
      </c>
      <c r="C6394" s="22">
        <f t="shared" si="299"/>
        <v>45193</v>
      </c>
      <c r="D6394" s="23">
        <f t="shared" si="300"/>
        <v>2</v>
      </c>
      <c r="E6394" s="48">
        <v>0</v>
      </c>
      <c r="F6394" s="29">
        <f>INDEX('Elech Summary'!$C$5:$C$8764,MATCH($B6394,'Elech Summary'!$B$5:$B$8764,0),MATCH(F$7,'Elech Summary'!$C$4:$C$4,0))</f>
        <v>-1.9641300302866923E-2</v>
      </c>
      <c r="G6394" s="49">
        <f t="shared" si="298"/>
        <v>0</v>
      </c>
    </row>
    <row r="6395" spans="2:7" s="12" customFormat="1" ht="15" x14ac:dyDescent="0.2">
      <c r="B6395" s="18">
        <v>6387</v>
      </c>
      <c r="C6395" s="22">
        <f t="shared" si="299"/>
        <v>45193</v>
      </c>
      <c r="D6395" s="23">
        <f t="shared" si="300"/>
        <v>3</v>
      </c>
      <c r="E6395" s="48">
        <v>0</v>
      </c>
      <c r="F6395" s="29">
        <f>INDEX('Elech Summary'!$C$5:$C$8764,MATCH($B6395,'Elech Summary'!$B$5:$B$8764,0),MATCH(F$7,'Elech Summary'!$C$4:$C$4,0))</f>
        <v>-1.5988692381593506E-2</v>
      </c>
      <c r="G6395" s="49">
        <f t="shared" si="298"/>
        <v>0</v>
      </c>
    </row>
    <row r="6396" spans="2:7" s="12" customFormat="1" ht="15" x14ac:dyDescent="0.2">
      <c r="B6396" s="18">
        <v>6388</v>
      </c>
      <c r="C6396" s="22">
        <f t="shared" si="299"/>
        <v>45193</v>
      </c>
      <c r="D6396" s="23">
        <f t="shared" si="300"/>
        <v>4</v>
      </c>
      <c r="E6396" s="48">
        <v>0</v>
      </c>
      <c r="F6396" s="29">
        <f>INDEX('Elech Summary'!$C$5:$C$8764,MATCH($B6396,'Elech Summary'!$B$5:$B$8764,0),MATCH(F$7,'Elech Summary'!$C$4:$C$4,0))</f>
        <v>-1.3755753203377279E-2</v>
      </c>
      <c r="G6396" s="49">
        <f t="shared" si="298"/>
        <v>0</v>
      </c>
    </row>
    <row r="6397" spans="2:7" s="12" customFormat="1" ht="15" x14ac:dyDescent="0.2">
      <c r="B6397" s="18">
        <v>6389</v>
      </c>
      <c r="C6397" s="22">
        <f t="shared" si="299"/>
        <v>45193</v>
      </c>
      <c r="D6397" s="23">
        <f t="shared" si="300"/>
        <v>5</v>
      </c>
      <c r="E6397" s="48">
        <v>0</v>
      </c>
      <c r="F6397" s="29">
        <f>INDEX('Elech Summary'!$C$5:$C$8764,MATCH($B6397,'Elech Summary'!$B$5:$B$8764,0),MATCH(F$7,'Elech Summary'!$C$4:$C$4,0))</f>
        <v>-2.7883100122175018E-2</v>
      </c>
      <c r="G6397" s="49">
        <f t="shared" si="298"/>
        <v>0</v>
      </c>
    </row>
    <row r="6398" spans="2:7" s="12" customFormat="1" ht="15" x14ac:dyDescent="0.2">
      <c r="B6398" s="18">
        <v>6390</v>
      </c>
      <c r="C6398" s="22">
        <f t="shared" si="299"/>
        <v>45193</v>
      </c>
      <c r="D6398" s="23">
        <f t="shared" si="300"/>
        <v>6</v>
      </c>
      <c r="E6398" s="48">
        <v>0</v>
      </c>
      <c r="F6398" s="29">
        <f>INDEX('Elech Summary'!$C$5:$C$8764,MATCH($B6398,'Elech Summary'!$B$5:$B$8764,0),MATCH(F$7,'Elech Summary'!$C$4:$C$4,0))</f>
        <v>-7.9744442099004054E-2</v>
      </c>
      <c r="G6398" s="49">
        <f t="shared" si="298"/>
        <v>0</v>
      </c>
    </row>
    <row r="6399" spans="2:7" s="12" customFormat="1" ht="15" x14ac:dyDescent="0.2">
      <c r="B6399" s="18">
        <v>6391</v>
      </c>
      <c r="C6399" s="22">
        <f t="shared" si="299"/>
        <v>45193</v>
      </c>
      <c r="D6399" s="23">
        <f t="shared" si="300"/>
        <v>7</v>
      </c>
      <c r="E6399" s="48">
        <v>0</v>
      </c>
      <c r="F6399" s="29">
        <f>INDEX('Elech Summary'!$C$5:$C$8764,MATCH($B6399,'Elech Summary'!$B$5:$B$8764,0),MATCH(F$7,'Elech Summary'!$C$4:$C$4,0))</f>
        <v>-0.18335909236402281</v>
      </c>
      <c r="G6399" s="49">
        <f t="shared" si="298"/>
        <v>0</v>
      </c>
    </row>
    <row r="6400" spans="2:7" s="12" customFormat="1" ht="15" x14ac:dyDescent="0.2">
      <c r="B6400" s="18">
        <v>6392</v>
      </c>
      <c r="C6400" s="22">
        <f t="shared" si="299"/>
        <v>45193</v>
      </c>
      <c r="D6400" s="23">
        <f t="shared" si="300"/>
        <v>8</v>
      </c>
      <c r="E6400" s="48">
        <v>0</v>
      </c>
      <c r="F6400" s="29">
        <f>INDEX('Elech Summary'!$C$5:$C$8764,MATCH($B6400,'Elech Summary'!$B$5:$B$8764,0),MATCH(F$7,'Elech Summary'!$C$4:$C$4,0))</f>
        <v>-0.23134241204726588</v>
      </c>
      <c r="G6400" s="49">
        <f t="shared" si="298"/>
        <v>0</v>
      </c>
    </row>
    <row r="6401" spans="2:7" s="12" customFormat="1" ht="15" x14ac:dyDescent="0.2">
      <c r="B6401" s="18">
        <v>6393</v>
      </c>
      <c r="C6401" s="22">
        <f t="shared" si="299"/>
        <v>45193</v>
      </c>
      <c r="D6401" s="23">
        <f t="shared" si="300"/>
        <v>9</v>
      </c>
      <c r="E6401" s="48">
        <v>0</v>
      </c>
      <c r="F6401" s="29">
        <f>INDEX('Elech Summary'!$C$5:$C$8764,MATCH($B6401,'Elech Summary'!$B$5:$B$8764,0),MATCH(F$7,'Elech Summary'!$C$4:$C$4,0))</f>
        <v>-0.2406404191059057</v>
      </c>
      <c r="G6401" s="49">
        <f t="shared" si="298"/>
        <v>0</v>
      </c>
    </row>
    <row r="6402" spans="2:7" s="12" customFormat="1" ht="15" x14ac:dyDescent="0.2">
      <c r="B6402" s="18">
        <v>6394</v>
      </c>
      <c r="C6402" s="22">
        <f t="shared" si="299"/>
        <v>45193</v>
      </c>
      <c r="D6402" s="23">
        <f t="shared" si="300"/>
        <v>10</v>
      </c>
      <c r="E6402" s="48">
        <v>0</v>
      </c>
      <c r="F6402" s="29">
        <f>INDEX('Elech Summary'!$C$5:$C$8764,MATCH($B6402,'Elech Summary'!$B$5:$B$8764,0),MATCH(F$7,'Elech Summary'!$C$4:$C$4,0))</f>
        <v>-0.225250900077196</v>
      </c>
      <c r="G6402" s="49">
        <f t="shared" si="298"/>
        <v>0</v>
      </c>
    </row>
    <row r="6403" spans="2:7" s="12" customFormat="1" ht="15" x14ac:dyDescent="0.2">
      <c r="B6403" s="18">
        <v>6395</v>
      </c>
      <c r="C6403" s="22">
        <f t="shared" si="299"/>
        <v>45193</v>
      </c>
      <c r="D6403" s="23">
        <f t="shared" si="300"/>
        <v>11</v>
      </c>
      <c r="E6403" s="48">
        <v>0</v>
      </c>
      <c r="F6403" s="29">
        <f>INDEX('Elech Summary'!$C$5:$C$8764,MATCH($B6403,'Elech Summary'!$B$5:$B$8764,0),MATCH(F$7,'Elech Summary'!$C$4:$C$4,0))</f>
        <v>-0.19902223038537559</v>
      </c>
      <c r="G6403" s="49">
        <f t="shared" si="298"/>
        <v>0</v>
      </c>
    </row>
    <row r="6404" spans="2:7" s="12" customFormat="1" ht="15" x14ac:dyDescent="0.2">
      <c r="B6404" s="18">
        <v>6396</v>
      </c>
      <c r="C6404" s="22">
        <f t="shared" si="299"/>
        <v>45193</v>
      </c>
      <c r="D6404" s="23">
        <f t="shared" si="300"/>
        <v>12</v>
      </c>
      <c r="E6404" s="48">
        <v>0</v>
      </c>
      <c r="F6404" s="29">
        <f>INDEX('Elech Summary'!$C$5:$C$8764,MATCH($B6404,'Elech Summary'!$B$5:$B$8764,0),MATCH(F$7,'Elech Summary'!$C$4:$C$4,0))</f>
        <v>-0.17070537358915849</v>
      </c>
      <c r="G6404" s="49">
        <f t="shared" si="298"/>
        <v>0</v>
      </c>
    </row>
    <row r="6405" spans="2:7" s="12" customFormat="1" ht="15" x14ac:dyDescent="0.2">
      <c r="B6405" s="18">
        <v>6397</v>
      </c>
      <c r="C6405" s="22">
        <f t="shared" si="299"/>
        <v>45193</v>
      </c>
      <c r="D6405" s="23">
        <f t="shared" si="300"/>
        <v>13</v>
      </c>
      <c r="E6405" s="48">
        <v>0</v>
      </c>
      <c r="F6405" s="29">
        <f>INDEX('Elech Summary'!$C$5:$C$8764,MATCH($B6405,'Elech Summary'!$B$5:$B$8764,0),MATCH(F$7,'Elech Summary'!$C$4:$C$4,0))</f>
        <v>-0.14855559596461543</v>
      </c>
      <c r="G6405" s="49">
        <f t="shared" si="298"/>
        <v>0</v>
      </c>
    </row>
    <row r="6406" spans="2:7" s="12" customFormat="1" ht="15" x14ac:dyDescent="0.2">
      <c r="B6406" s="18">
        <v>6398</v>
      </c>
      <c r="C6406" s="22">
        <f t="shared" si="299"/>
        <v>45193</v>
      </c>
      <c r="D6406" s="23">
        <f t="shared" si="300"/>
        <v>14</v>
      </c>
      <c r="E6406" s="48">
        <v>0</v>
      </c>
      <c r="F6406" s="29">
        <f>INDEX('Elech Summary'!$C$5:$C$8764,MATCH($B6406,'Elech Summary'!$B$5:$B$8764,0),MATCH(F$7,'Elech Summary'!$C$4:$C$4,0))</f>
        <v>-0.13359479942384178</v>
      </c>
      <c r="G6406" s="49">
        <f t="shared" si="298"/>
        <v>0</v>
      </c>
    </row>
    <row r="6407" spans="2:7" s="12" customFormat="1" ht="15" x14ac:dyDescent="0.2">
      <c r="B6407" s="18">
        <v>6399</v>
      </c>
      <c r="C6407" s="22">
        <f t="shared" si="299"/>
        <v>45193</v>
      </c>
      <c r="D6407" s="23">
        <f t="shared" si="300"/>
        <v>15</v>
      </c>
      <c r="E6407" s="48">
        <v>0</v>
      </c>
      <c r="F6407" s="29">
        <f>INDEX('Elech Summary'!$C$5:$C$8764,MATCH($B6407,'Elech Summary'!$B$5:$B$8764,0),MATCH(F$7,'Elech Summary'!$C$4:$C$4,0))</f>
        <v>-0.12035526612541592</v>
      </c>
      <c r="G6407" s="49">
        <f t="shared" si="298"/>
        <v>0</v>
      </c>
    </row>
    <row r="6408" spans="2:7" s="12" customFormat="1" ht="15" x14ac:dyDescent="0.2">
      <c r="B6408" s="18">
        <v>6400</v>
      </c>
      <c r="C6408" s="22">
        <f t="shared" si="299"/>
        <v>45193</v>
      </c>
      <c r="D6408" s="23">
        <f t="shared" si="300"/>
        <v>16</v>
      </c>
      <c r="E6408" s="48">
        <v>0</v>
      </c>
      <c r="F6408" s="29">
        <f>INDEX('Elech Summary'!$C$5:$C$8764,MATCH($B6408,'Elech Summary'!$B$5:$B$8764,0),MATCH(F$7,'Elech Summary'!$C$4:$C$4,0))</f>
        <v>-0.11410272504291363</v>
      </c>
      <c r="G6408" s="49">
        <f t="shared" si="298"/>
        <v>0</v>
      </c>
    </row>
    <row r="6409" spans="2:7" s="12" customFormat="1" ht="15" x14ac:dyDescent="0.2">
      <c r="B6409" s="18">
        <v>6401</v>
      </c>
      <c r="C6409" s="22">
        <f t="shared" si="299"/>
        <v>45193</v>
      </c>
      <c r="D6409" s="23">
        <f t="shared" si="300"/>
        <v>17</v>
      </c>
      <c r="E6409" s="48">
        <v>0</v>
      </c>
      <c r="F6409" s="29">
        <f>INDEX('Elech Summary'!$C$5:$C$8764,MATCH($B6409,'Elech Summary'!$B$5:$B$8764,0),MATCH(F$7,'Elech Summary'!$C$4:$C$4,0))</f>
        <v>-0.13029829127087544</v>
      </c>
      <c r="G6409" s="49">
        <f t="shared" si="298"/>
        <v>0</v>
      </c>
    </row>
    <row r="6410" spans="2:7" s="12" customFormat="1" ht="15" x14ac:dyDescent="0.2">
      <c r="B6410" s="18">
        <v>6402</v>
      </c>
      <c r="C6410" s="22">
        <f t="shared" si="299"/>
        <v>45193</v>
      </c>
      <c r="D6410" s="23">
        <f t="shared" si="300"/>
        <v>18</v>
      </c>
      <c r="E6410" s="48">
        <v>0</v>
      </c>
      <c r="F6410" s="29">
        <f>INDEX('Elech Summary'!$C$5:$C$8764,MATCH($B6410,'Elech Summary'!$B$5:$B$8764,0),MATCH(F$7,'Elech Summary'!$C$4:$C$4,0))</f>
        <v>-0.15572388937968462</v>
      </c>
      <c r="G6410" s="49">
        <f t="shared" ref="G6410:G6473" si="301">$E6410*F6410</f>
        <v>0</v>
      </c>
    </row>
    <row r="6411" spans="2:7" s="12" customFormat="1" ht="15" x14ac:dyDescent="0.2">
      <c r="B6411" s="18">
        <v>6403</v>
      </c>
      <c r="C6411" s="22">
        <f t="shared" ref="C6411:C6474" si="302">IF(C6410="-",C6410,IF(D6411=1,C6410+1,C6410))</f>
        <v>45193</v>
      </c>
      <c r="D6411" s="23">
        <f t="shared" ref="D6411:D6474" si="303">IF(D6410+1&gt;24,1,D6410+1)</f>
        <v>19</v>
      </c>
      <c r="E6411" s="48">
        <v>0</v>
      </c>
      <c r="F6411" s="29">
        <f>INDEX('Elech Summary'!$C$5:$C$8764,MATCH($B6411,'Elech Summary'!$B$5:$B$8764,0),MATCH(F$7,'Elech Summary'!$C$4:$C$4,0))</f>
        <v>-0.18777121451483841</v>
      </c>
      <c r="G6411" s="49">
        <f t="shared" si="301"/>
        <v>0</v>
      </c>
    </row>
    <row r="6412" spans="2:7" s="12" customFormat="1" ht="15" x14ac:dyDescent="0.2">
      <c r="B6412" s="18">
        <v>6404</v>
      </c>
      <c r="C6412" s="22">
        <f t="shared" si="302"/>
        <v>45193</v>
      </c>
      <c r="D6412" s="23">
        <f t="shared" si="303"/>
        <v>20</v>
      </c>
      <c r="E6412" s="48">
        <v>0</v>
      </c>
      <c r="F6412" s="29">
        <f>INDEX('Elech Summary'!$C$5:$C$8764,MATCH($B6412,'Elech Summary'!$B$5:$B$8764,0),MATCH(F$7,'Elech Summary'!$C$4:$C$4,0))</f>
        <v>-0.19457801229126423</v>
      </c>
      <c r="G6412" s="49">
        <f t="shared" si="301"/>
        <v>0</v>
      </c>
    </row>
    <row r="6413" spans="2:7" s="12" customFormat="1" ht="15" x14ac:dyDescent="0.2">
      <c r="B6413" s="18">
        <v>6405</v>
      </c>
      <c r="C6413" s="22">
        <f t="shared" si="302"/>
        <v>45193</v>
      </c>
      <c r="D6413" s="23">
        <f t="shared" si="303"/>
        <v>21</v>
      </c>
      <c r="E6413" s="48">
        <v>0</v>
      </c>
      <c r="F6413" s="29">
        <f>INDEX('Elech Summary'!$C$5:$C$8764,MATCH($B6413,'Elech Summary'!$B$5:$B$8764,0),MATCH(F$7,'Elech Summary'!$C$4:$C$4,0))</f>
        <v>-0.17927483757835963</v>
      </c>
      <c r="G6413" s="49">
        <f t="shared" si="301"/>
        <v>0</v>
      </c>
    </row>
    <row r="6414" spans="2:7" s="12" customFormat="1" ht="15" x14ac:dyDescent="0.2">
      <c r="B6414" s="18">
        <v>6406</v>
      </c>
      <c r="C6414" s="22">
        <f t="shared" si="302"/>
        <v>45193</v>
      </c>
      <c r="D6414" s="23">
        <f t="shared" si="303"/>
        <v>22</v>
      </c>
      <c r="E6414" s="48">
        <v>0</v>
      </c>
      <c r="F6414" s="29">
        <f>INDEX('Elech Summary'!$C$5:$C$8764,MATCH($B6414,'Elech Summary'!$B$5:$B$8764,0),MATCH(F$7,'Elech Summary'!$C$4:$C$4,0))</f>
        <v>-0.1575870880662007</v>
      </c>
      <c r="G6414" s="49">
        <f t="shared" si="301"/>
        <v>0</v>
      </c>
    </row>
    <row r="6415" spans="2:7" s="12" customFormat="1" ht="15" x14ac:dyDescent="0.2">
      <c r="B6415" s="18">
        <v>6407</v>
      </c>
      <c r="C6415" s="22">
        <f t="shared" si="302"/>
        <v>45193</v>
      </c>
      <c r="D6415" s="23">
        <f t="shared" si="303"/>
        <v>23</v>
      </c>
      <c r="E6415" s="48">
        <v>0</v>
      </c>
      <c r="F6415" s="29">
        <f>INDEX('Elech Summary'!$C$5:$C$8764,MATCH($B6415,'Elech Summary'!$B$5:$B$8764,0),MATCH(F$7,'Elech Summary'!$C$4:$C$4,0))</f>
        <v>-0.11456667355320546</v>
      </c>
      <c r="G6415" s="49">
        <f t="shared" si="301"/>
        <v>0</v>
      </c>
    </row>
    <row r="6416" spans="2:7" s="12" customFormat="1" ht="15" x14ac:dyDescent="0.2">
      <c r="B6416" s="18">
        <v>6408</v>
      </c>
      <c r="C6416" s="22">
        <f t="shared" si="302"/>
        <v>45193</v>
      </c>
      <c r="D6416" s="23">
        <f t="shared" si="303"/>
        <v>24</v>
      </c>
      <c r="E6416" s="48">
        <v>0</v>
      </c>
      <c r="F6416" s="29">
        <f>INDEX('Elech Summary'!$C$5:$C$8764,MATCH($B6416,'Elech Summary'!$B$5:$B$8764,0),MATCH(F$7,'Elech Summary'!$C$4:$C$4,0))</f>
        <v>-7.7219866923836811E-2</v>
      </c>
      <c r="G6416" s="49">
        <f t="shared" si="301"/>
        <v>0</v>
      </c>
    </row>
    <row r="6417" spans="2:7" s="12" customFormat="1" ht="15" x14ac:dyDescent="0.2">
      <c r="B6417" s="18">
        <v>6409</v>
      </c>
      <c r="C6417" s="22">
        <f t="shared" si="302"/>
        <v>45194</v>
      </c>
      <c r="D6417" s="23">
        <f t="shared" si="303"/>
        <v>1</v>
      </c>
      <c r="E6417" s="48">
        <v>0</v>
      </c>
      <c r="F6417" s="29">
        <f>INDEX('Elech Summary'!$C$5:$C$8764,MATCH($B6417,'Elech Summary'!$B$5:$B$8764,0),MATCH(F$7,'Elech Summary'!$C$4:$C$4,0))</f>
        <v>-3.4091781493041186E-2</v>
      </c>
      <c r="G6417" s="49">
        <f t="shared" si="301"/>
        <v>0</v>
      </c>
    </row>
    <row r="6418" spans="2:7" s="12" customFormat="1" ht="15" x14ac:dyDescent="0.2">
      <c r="B6418" s="18">
        <v>6410</v>
      </c>
      <c r="C6418" s="22">
        <f t="shared" si="302"/>
        <v>45194</v>
      </c>
      <c r="D6418" s="23">
        <f t="shared" si="303"/>
        <v>2</v>
      </c>
      <c r="E6418" s="48">
        <v>0</v>
      </c>
      <c r="F6418" s="29">
        <f>INDEX('Elech Summary'!$C$5:$C$8764,MATCH($B6418,'Elech Summary'!$B$5:$B$8764,0),MATCH(F$7,'Elech Summary'!$C$4:$C$4,0))</f>
        <v>-1.8364059675333163E-2</v>
      </c>
      <c r="G6418" s="49">
        <f t="shared" si="301"/>
        <v>0</v>
      </c>
    </row>
    <row r="6419" spans="2:7" s="12" customFormat="1" ht="15" x14ac:dyDescent="0.2">
      <c r="B6419" s="18">
        <v>6411</v>
      </c>
      <c r="C6419" s="22">
        <f t="shared" si="302"/>
        <v>45194</v>
      </c>
      <c r="D6419" s="23">
        <f t="shared" si="303"/>
        <v>3</v>
      </c>
      <c r="E6419" s="48">
        <v>0</v>
      </c>
      <c r="F6419" s="29">
        <f>INDEX('Elech Summary'!$C$5:$C$8764,MATCH($B6419,'Elech Summary'!$B$5:$B$8764,0),MATCH(F$7,'Elech Summary'!$C$4:$C$4,0))</f>
        <v>-1.17674352120796E-2</v>
      </c>
      <c r="G6419" s="49">
        <f t="shared" si="301"/>
        <v>0</v>
      </c>
    </row>
    <row r="6420" spans="2:7" s="12" customFormat="1" ht="15" x14ac:dyDescent="0.2">
      <c r="B6420" s="18">
        <v>6412</v>
      </c>
      <c r="C6420" s="22">
        <f t="shared" si="302"/>
        <v>45194</v>
      </c>
      <c r="D6420" s="23">
        <f t="shared" si="303"/>
        <v>4</v>
      </c>
      <c r="E6420" s="48">
        <v>0</v>
      </c>
      <c r="F6420" s="29">
        <f>INDEX('Elech Summary'!$C$5:$C$8764,MATCH($B6420,'Elech Summary'!$B$5:$B$8764,0),MATCH(F$7,'Elech Summary'!$C$4:$C$4,0))</f>
        <v>-1.3157279292668344E-2</v>
      </c>
      <c r="G6420" s="49">
        <f t="shared" si="301"/>
        <v>0</v>
      </c>
    </row>
    <row r="6421" spans="2:7" s="12" customFormat="1" ht="15" x14ac:dyDescent="0.2">
      <c r="B6421" s="18">
        <v>6413</v>
      </c>
      <c r="C6421" s="22">
        <f t="shared" si="302"/>
        <v>45194</v>
      </c>
      <c r="D6421" s="23">
        <f t="shared" si="303"/>
        <v>5</v>
      </c>
      <c r="E6421" s="48">
        <v>0</v>
      </c>
      <c r="F6421" s="29">
        <f>INDEX('Elech Summary'!$C$5:$C$8764,MATCH($B6421,'Elech Summary'!$B$5:$B$8764,0),MATCH(F$7,'Elech Summary'!$C$4:$C$4,0))</f>
        <v>-3.0242618792703558E-2</v>
      </c>
      <c r="G6421" s="49">
        <f t="shared" si="301"/>
        <v>0</v>
      </c>
    </row>
    <row r="6422" spans="2:7" s="12" customFormat="1" ht="15" x14ac:dyDescent="0.2">
      <c r="B6422" s="18">
        <v>6414</v>
      </c>
      <c r="C6422" s="22">
        <f t="shared" si="302"/>
        <v>45194</v>
      </c>
      <c r="D6422" s="23">
        <f t="shared" si="303"/>
        <v>6</v>
      </c>
      <c r="E6422" s="48">
        <v>0</v>
      </c>
      <c r="F6422" s="29">
        <f>INDEX('Elech Summary'!$C$5:$C$8764,MATCH($B6422,'Elech Summary'!$B$5:$B$8764,0),MATCH(F$7,'Elech Summary'!$C$4:$C$4,0))</f>
        <v>-7.7948078996632406E-2</v>
      </c>
      <c r="G6422" s="49">
        <f t="shared" si="301"/>
        <v>0</v>
      </c>
    </row>
    <row r="6423" spans="2:7" s="12" customFormat="1" ht="15" x14ac:dyDescent="0.2">
      <c r="B6423" s="18">
        <v>6415</v>
      </c>
      <c r="C6423" s="22">
        <f t="shared" si="302"/>
        <v>45194</v>
      </c>
      <c r="D6423" s="23">
        <f t="shared" si="303"/>
        <v>7</v>
      </c>
      <c r="E6423" s="48">
        <v>0</v>
      </c>
      <c r="F6423" s="29">
        <f>INDEX('Elech Summary'!$C$5:$C$8764,MATCH($B6423,'Elech Summary'!$B$5:$B$8764,0),MATCH(F$7,'Elech Summary'!$C$4:$C$4,0))</f>
        <v>-0.17980829060498887</v>
      </c>
      <c r="G6423" s="49">
        <f t="shared" si="301"/>
        <v>0</v>
      </c>
    </row>
    <row r="6424" spans="2:7" s="12" customFormat="1" ht="15" x14ac:dyDescent="0.2">
      <c r="B6424" s="18">
        <v>6416</v>
      </c>
      <c r="C6424" s="22">
        <f t="shared" si="302"/>
        <v>45194</v>
      </c>
      <c r="D6424" s="23">
        <f t="shared" si="303"/>
        <v>8</v>
      </c>
      <c r="E6424" s="48">
        <v>0</v>
      </c>
      <c r="F6424" s="29">
        <f>INDEX('Elech Summary'!$C$5:$C$8764,MATCH($B6424,'Elech Summary'!$B$5:$B$8764,0),MATCH(F$7,'Elech Summary'!$C$4:$C$4,0))</f>
        <v>-0.21958019268339743</v>
      </c>
      <c r="G6424" s="49">
        <f t="shared" si="301"/>
        <v>0</v>
      </c>
    </row>
    <row r="6425" spans="2:7" s="12" customFormat="1" ht="15" x14ac:dyDescent="0.2">
      <c r="B6425" s="18">
        <v>6417</v>
      </c>
      <c r="C6425" s="22">
        <f t="shared" si="302"/>
        <v>45194</v>
      </c>
      <c r="D6425" s="23">
        <f t="shared" si="303"/>
        <v>9</v>
      </c>
      <c r="E6425" s="48">
        <v>0</v>
      </c>
      <c r="F6425" s="29">
        <f>INDEX('Elech Summary'!$C$5:$C$8764,MATCH($B6425,'Elech Summary'!$B$5:$B$8764,0),MATCH(F$7,'Elech Summary'!$C$4:$C$4,0))</f>
        <v>-0.22453122451455088</v>
      </c>
      <c r="G6425" s="49">
        <f t="shared" si="301"/>
        <v>0</v>
      </c>
    </row>
    <row r="6426" spans="2:7" s="12" customFormat="1" ht="15" x14ac:dyDescent="0.2">
      <c r="B6426" s="18">
        <v>6418</v>
      </c>
      <c r="C6426" s="22">
        <f t="shared" si="302"/>
        <v>45194</v>
      </c>
      <c r="D6426" s="23">
        <f t="shared" si="303"/>
        <v>10</v>
      </c>
      <c r="E6426" s="48">
        <v>0</v>
      </c>
      <c r="F6426" s="29">
        <f>INDEX('Elech Summary'!$C$5:$C$8764,MATCH($B6426,'Elech Summary'!$B$5:$B$8764,0),MATCH(F$7,'Elech Summary'!$C$4:$C$4,0))</f>
        <v>-0.21090460565003599</v>
      </c>
      <c r="G6426" s="49">
        <f t="shared" si="301"/>
        <v>0</v>
      </c>
    </row>
    <row r="6427" spans="2:7" s="12" customFormat="1" ht="15" x14ac:dyDescent="0.2">
      <c r="B6427" s="18">
        <v>6419</v>
      </c>
      <c r="C6427" s="22">
        <f t="shared" si="302"/>
        <v>45194</v>
      </c>
      <c r="D6427" s="23">
        <f t="shared" si="303"/>
        <v>11</v>
      </c>
      <c r="E6427" s="48">
        <v>0</v>
      </c>
      <c r="F6427" s="29">
        <f>INDEX('Elech Summary'!$C$5:$C$8764,MATCH($B6427,'Elech Summary'!$B$5:$B$8764,0),MATCH(F$7,'Elech Summary'!$C$4:$C$4,0))</f>
        <v>-0.18504945300816575</v>
      </c>
      <c r="G6427" s="49">
        <f t="shared" si="301"/>
        <v>0</v>
      </c>
    </row>
    <row r="6428" spans="2:7" s="12" customFormat="1" ht="15" x14ac:dyDescent="0.2">
      <c r="B6428" s="18">
        <v>6420</v>
      </c>
      <c r="C6428" s="22">
        <f t="shared" si="302"/>
        <v>45194</v>
      </c>
      <c r="D6428" s="23">
        <f t="shared" si="303"/>
        <v>12</v>
      </c>
      <c r="E6428" s="48">
        <v>0</v>
      </c>
      <c r="F6428" s="29">
        <f>INDEX('Elech Summary'!$C$5:$C$8764,MATCH($B6428,'Elech Summary'!$B$5:$B$8764,0),MATCH(F$7,'Elech Summary'!$C$4:$C$4,0))</f>
        <v>-0.158291317332652</v>
      </c>
      <c r="G6428" s="49">
        <f t="shared" si="301"/>
        <v>0</v>
      </c>
    </row>
    <row r="6429" spans="2:7" s="12" customFormat="1" ht="15" x14ac:dyDescent="0.2">
      <c r="B6429" s="18">
        <v>6421</v>
      </c>
      <c r="C6429" s="22">
        <f t="shared" si="302"/>
        <v>45194</v>
      </c>
      <c r="D6429" s="23">
        <f t="shared" si="303"/>
        <v>13</v>
      </c>
      <c r="E6429" s="48">
        <v>0</v>
      </c>
      <c r="F6429" s="29">
        <f>INDEX('Elech Summary'!$C$5:$C$8764,MATCH($B6429,'Elech Summary'!$B$5:$B$8764,0),MATCH(F$7,'Elech Summary'!$C$4:$C$4,0))</f>
        <v>-0.13738961885440082</v>
      </c>
      <c r="G6429" s="49">
        <f t="shared" si="301"/>
        <v>0</v>
      </c>
    </row>
    <row r="6430" spans="2:7" s="12" customFormat="1" ht="15" x14ac:dyDescent="0.2">
      <c r="B6430" s="18">
        <v>6422</v>
      </c>
      <c r="C6430" s="22">
        <f t="shared" si="302"/>
        <v>45194</v>
      </c>
      <c r="D6430" s="23">
        <f t="shared" si="303"/>
        <v>14</v>
      </c>
      <c r="E6430" s="48">
        <v>0</v>
      </c>
      <c r="F6430" s="29">
        <f>INDEX('Elech Summary'!$C$5:$C$8764,MATCH($B6430,'Elech Summary'!$B$5:$B$8764,0),MATCH(F$7,'Elech Summary'!$C$4:$C$4,0))</f>
        <v>-0.12354003963873783</v>
      </c>
      <c r="G6430" s="49">
        <f t="shared" si="301"/>
        <v>0</v>
      </c>
    </row>
    <row r="6431" spans="2:7" s="12" customFormat="1" ht="15" x14ac:dyDescent="0.2">
      <c r="B6431" s="18">
        <v>6423</v>
      </c>
      <c r="C6431" s="22">
        <f t="shared" si="302"/>
        <v>45194</v>
      </c>
      <c r="D6431" s="23">
        <f t="shared" si="303"/>
        <v>15</v>
      </c>
      <c r="E6431" s="48">
        <v>0</v>
      </c>
      <c r="F6431" s="29">
        <f>INDEX('Elech Summary'!$C$5:$C$8764,MATCH($B6431,'Elech Summary'!$B$5:$B$8764,0),MATCH(F$7,'Elech Summary'!$C$4:$C$4,0))</f>
        <v>-0.11164047853749781</v>
      </c>
      <c r="G6431" s="49">
        <f t="shared" si="301"/>
        <v>0</v>
      </c>
    </row>
    <row r="6432" spans="2:7" s="12" customFormat="1" ht="15" x14ac:dyDescent="0.2">
      <c r="B6432" s="18">
        <v>6424</v>
      </c>
      <c r="C6432" s="22">
        <f t="shared" si="302"/>
        <v>45194</v>
      </c>
      <c r="D6432" s="23">
        <f t="shared" si="303"/>
        <v>16</v>
      </c>
      <c r="E6432" s="48">
        <v>0</v>
      </c>
      <c r="F6432" s="29">
        <f>INDEX('Elech Summary'!$C$5:$C$8764,MATCH($B6432,'Elech Summary'!$B$5:$B$8764,0),MATCH(F$7,'Elech Summary'!$C$4:$C$4,0))</f>
        <v>-0.10592873180012075</v>
      </c>
      <c r="G6432" s="49">
        <f t="shared" si="301"/>
        <v>0</v>
      </c>
    </row>
    <row r="6433" spans="2:7" s="12" customFormat="1" ht="15" x14ac:dyDescent="0.2">
      <c r="B6433" s="18">
        <v>6425</v>
      </c>
      <c r="C6433" s="22">
        <f t="shared" si="302"/>
        <v>45194</v>
      </c>
      <c r="D6433" s="23">
        <f t="shared" si="303"/>
        <v>17</v>
      </c>
      <c r="E6433" s="48">
        <v>0</v>
      </c>
      <c r="F6433" s="29">
        <f>INDEX('Elech Summary'!$C$5:$C$8764,MATCH($B6433,'Elech Summary'!$B$5:$B$8764,0),MATCH(F$7,'Elech Summary'!$C$4:$C$4,0))</f>
        <v>-0.12185701928618986</v>
      </c>
      <c r="G6433" s="49">
        <f t="shared" si="301"/>
        <v>0</v>
      </c>
    </row>
    <row r="6434" spans="2:7" s="12" customFormat="1" ht="15" x14ac:dyDescent="0.2">
      <c r="B6434" s="18">
        <v>6426</v>
      </c>
      <c r="C6434" s="22">
        <f t="shared" si="302"/>
        <v>45194</v>
      </c>
      <c r="D6434" s="23">
        <f t="shared" si="303"/>
        <v>18</v>
      </c>
      <c r="E6434" s="48">
        <v>0</v>
      </c>
      <c r="F6434" s="29">
        <f>INDEX('Elech Summary'!$C$5:$C$8764,MATCH($B6434,'Elech Summary'!$B$5:$B$8764,0),MATCH(F$7,'Elech Summary'!$C$4:$C$4,0))</f>
        <v>-0.14746150698535043</v>
      </c>
      <c r="G6434" s="49">
        <f t="shared" si="301"/>
        <v>0</v>
      </c>
    </row>
    <row r="6435" spans="2:7" s="12" customFormat="1" ht="15" x14ac:dyDescent="0.2">
      <c r="B6435" s="18">
        <v>6427</v>
      </c>
      <c r="C6435" s="22">
        <f t="shared" si="302"/>
        <v>45194</v>
      </c>
      <c r="D6435" s="23">
        <f t="shared" si="303"/>
        <v>19</v>
      </c>
      <c r="E6435" s="48">
        <v>0</v>
      </c>
      <c r="F6435" s="29">
        <f>INDEX('Elech Summary'!$C$5:$C$8764,MATCH($B6435,'Elech Summary'!$B$5:$B$8764,0),MATCH(F$7,'Elech Summary'!$C$4:$C$4,0))</f>
        <v>-0.17502059201284403</v>
      </c>
      <c r="G6435" s="49">
        <f t="shared" si="301"/>
        <v>0</v>
      </c>
    </row>
    <row r="6436" spans="2:7" s="12" customFormat="1" ht="15" x14ac:dyDescent="0.2">
      <c r="B6436" s="18">
        <v>6428</v>
      </c>
      <c r="C6436" s="22">
        <f t="shared" si="302"/>
        <v>45194</v>
      </c>
      <c r="D6436" s="23">
        <f t="shared" si="303"/>
        <v>20</v>
      </c>
      <c r="E6436" s="48">
        <v>0</v>
      </c>
      <c r="F6436" s="29">
        <f>INDEX('Elech Summary'!$C$5:$C$8764,MATCH($B6436,'Elech Summary'!$B$5:$B$8764,0),MATCH(F$7,'Elech Summary'!$C$4:$C$4,0))</f>
        <v>-0.18526801424628278</v>
      </c>
      <c r="G6436" s="49">
        <f t="shared" si="301"/>
        <v>0</v>
      </c>
    </row>
    <row r="6437" spans="2:7" s="12" customFormat="1" ht="15" x14ac:dyDescent="0.2">
      <c r="B6437" s="18">
        <v>6429</v>
      </c>
      <c r="C6437" s="22">
        <f t="shared" si="302"/>
        <v>45194</v>
      </c>
      <c r="D6437" s="23">
        <f t="shared" si="303"/>
        <v>21</v>
      </c>
      <c r="E6437" s="48">
        <v>0</v>
      </c>
      <c r="F6437" s="29">
        <f>INDEX('Elech Summary'!$C$5:$C$8764,MATCH($B6437,'Elech Summary'!$B$5:$B$8764,0),MATCH(F$7,'Elech Summary'!$C$4:$C$4,0))</f>
        <v>-0.17029433821127155</v>
      </c>
      <c r="G6437" s="49">
        <f t="shared" si="301"/>
        <v>0</v>
      </c>
    </row>
    <row r="6438" spans="2:7" s="12" customFormat="1" ht="15" x14ac:dyDescent="0.2">
      <c r="B6438" s="18">
        <v>6430</v>
      </c>
      <c r="C6438" s="22">
        <f t="shared" si="302"/>
        <v>45194</v>
      </c>
      <c r="D6438" s="23">
        <f t="shared" si="303"/>
        <v>22</v>
      </c>
      <c r="E6438" s="48">
        <v>0</v>
      </c>
      <c r="F6438" s="29">
        <f>INDEX('Elech Summary'!$C$5:$C$8764,MATCH($B6438,'Elech Summary'!$B$5:$B$8764,0),MATCH(F$7,'Elech Summary'!$C$4:$C$4,0))</f>
        <v>-0.14895639858990634</v>
      </c>
      <c r="G6438" s="49">
        <f t="shared" si="301"/>
        <v>0</v>
      </c>
    </row>
    <row r="6439" spans="2:7" s="12" customFormat="1" ht="15" x14ac:dyDescent="0.2">
      <c r="B6439" s="18">
        <v>6431</v>
      </c>
      <c r="C6439" s="22">
        <f t="shared" si="302"/>
        <v>45194</v>
      </c>
      <c r="D6439" s="23">
        <f t="shared" si="303"/>
        <v>23</v>
      </c>
      <c r="E6439" s="48">
        <v>0</v>
      </c>
      <c r="F6439" s="29">
        <f>INDEX('Elech Summary'!$C$5:$C$8764,MATCH($B6439,'Elech Summary'!$B$5:$B$8764,0),MATCH(F$7,'Elech Summary'!$C$4:$C$4,0))</f>
        <v>-0.10928859658609408</v>
      </c>
      <c r="G6439" s="49">
        <f t="shared" si="301"/>
        <v>0</v>
      </c>
    </row>
    <row r="6440" spans="2:7" s="12" customFormat="1" ht="15" x14ac:dyDescent="0.2">
      <c r="B6440" s="18">
        <v>6432</v>
      </c>
      <c r="C6440" s="22">
        <f t="shared" si="302"/>
        <v>45194</v>
      </c>
      <c r="D6440" s="23">
        <f t="shared" si="303"/>
        <v>24</v>
      </c>
      <c r="E6440" s="48">
        <v>0</v>
      </c>
      <c r="F6440" s="29">
        <f>INDEX('Elech Summary'!$C$5:$C$8764,MATCH($B6440,'Elech Summary'!$B$5:$B$8764,0),MATCH(F$7,'Elech Summary'!$C$4:$C$4,0))</f>
        <v>-7.4152028819546814E-2</v>
      </c>
      <c r="G6440" s="49">
        <f t="shared" si="301"/>
        <v>0</v>
      </c>
    </row>
    <row r="6441" spans="2:7" s="12" customFormat="1" ht="15" x14ac:dyDescent="0.2">
      <c r="B6441" s="18">
        <v>6433</v>
      </c>
      <c r="C6441" s="22">
        <f t="shared" si="302"/>
        <v>45195</v>
      </c>
      <c r="D6441" s="23">
        <f t="shared" si="303"/>
        <v>1</v>
      </c>
      <c r="E6441" s="48">
        <v>0</v>
      </c>
      <c r="F6441" s="29">
        <f>INDEX('Elech Summary'!$C$5:$C$8764,MATCH($B6441,'Elech Summary'!$B$5:$B$8764,0),MATCH(F$7,'Elech Summary'!$C$4:$C$4,0))</f>
        <v>-3.4173904557802962E-2</v>
      </c>
      <c r="G6441" s="49">
        <f t="shared" si="301"/>
        <v>0</v>
      </c>
    </row>
    <row r="6442" spans="2:7" s="12" customFormat="1" ht="15" x14ac:dyDescent="0.2">
      <c r="B6442" s="18">
        <v>6434</v>
      </c>
      <c r="C6442" s="22">
        <f t="shared" si="302"/>
        <v>45195</v>
      </c>
      <c r="D6442" s="23">
        <f t="shared" si="303"/>
        <v>2</v>
      </c>
      <c r="E6442" s="48">
        <v>0</v>
      </c>
      <c r="F6442" s="29">
        <f>INDEX('Elech Summary'!$C$5:$C$8764,MATCH($B6442,'Elech Summary'!$B$5:$B$8764,0),MATCH(F$7,'Elech Summary'!$C$4:$C$4,0))</f>
        <v>-1.8407512191799501E-2</v>
      </c>
      <c r="G6442" s="49">
        <f t="shared" si="301"/>
        <v>0</v>
      </c>
    </row>
    <row r="6443" spans="2:7" s="12" customFormat="1" ht="15" x14ac:dyDescent="0.2">
      <c r="B6443" s="18">
        <v>6435</v>
      </c>
      <c r="C6443" s="22">
        <f t="shared" si="302"/>
        <v>45195</v>
      </c>
      <c r="D6443" s="23">
        <f t="shared" si="303"/>
        <v>3</v>
      </c>
      <c r="E6443" s="48">
        <v>0</v>
      </c>
      <c r="F6443" s="29">
        <f>INDEX('Elech Summary'!$C$5:$C$8764,MATCH($B6443,'Elech Summary'!$B$5:$B$8764,0),MATCH(F$7,'Elech Summary'!$C$4:$C$4,0))</f>
        <v>-1.1795526323894487E-2</v>
      </c>
      <c r="G6443" s="49">
        <f t="shared" si="301"/>
        <v>0</v>
      </c>
    </row>
    <row r="6444" spans="2:7" s="12" customFormat="1" ht="15" x14ac:dyDescent="0.2">
      <c r="B6444" s="18">
        <v>6436</v>
      </c>
      <c r="C6444" s="22">
        <f t="shared" si="302"/>
        <v>45195</v>
      </c>
      <c r="D6444" s="23">
        <f t="shared" si="303"/>
        <v>4</v>
      </c>
      <c r="E6444" s="48">
        <v>0</v>
      </c>
      <c r="F6444" s="29">
        <f>INDEX('Elech Summary'!$C$5:$C$8764,MATCH($B6444,'Elech Summary'!$B$5:$B$8764,0),MATCH(F$7,'Elech Summary'!$C$4:$C$4,0))</f>
        <v>-1.3239120712804609E-2</v>
      </c>
      <c r="G6444" s="49">
        <f t="shared" si="301"/>
        <v>0</v>
      </c>
    </row>
    <row r="6445" spans="2:7" s="12" customFormat="1" ht="15" x14ac:dyDescent="0.2">
      <c r="B6445" s="18">
        <v>6437</v>
      </c>
      <c r="C6445" s="22">
        <f t="shared" si="302"/>
        <v>45195</v>
      </c>
      <c r="D6445" s="23">
        <f t="shared" si="303"/>
        <v>5</v>
      </c>
      <c r="E6445" s="48">
        <v>0</v>
      </c>
      <c r="F6445" s="29">
        <f>INDEX('Elech Summary'!$C$5:$C$8764,MATCH($B6445,'Elech Summary'!$B$5:$B$8764,0),MATCH(F$7,'Elech Summary'!$C$4:$C$4,0))</f>
        <v>-3.0481218431476359E-2</v>
      </c>
      <c r="G6445" s="49">
        <f t="shared" si="301"/>
        <v>0</v>
      </c>
    </row>
    <row r="6446" spans="2:7" s="12" customFormat="1" ht="15" x14ac:dyDescent="0.2">
      <c r="B6446" s="18">
        <v>6438</v>
      </c>
      <c r="C6446" s="22">
        <f t="shared" si="302"/>
        <v>45195</v>
      </c>
      <c r="D6446" s="23">
        <f t="shared" si="303"/>
        <v>6</v>
      </c>
      <c r="E6446" s="48">
        <v>0</v>
      </c>
      <c r="F6446" s="29">
        <f>INDEX('Elech Summary'!$C$5:$C$8764,MATCH($B6446,'Elech Summary'!$B$5:$B$8764,0),MATCH(F$7,'Elech Summary'!$C$4:$C$4,0))</f>
        <v>-7.8333155931475745E-2</v>
      </c>
      <c r="G6446" s="49">
        <f t="shared" si="301"/>
        <v>0</v>
      </c>
    </row>
    <row r="6447" spans="2:7" s="12" customFormat="1" ht="15" x14ac:dyDescent="0.2">
      <c r="B6447" s="18">
        <v>6439</v>
      </c>
      <c r="C6447" s="22">
        <f t="shared" si="302"/>
        <v>45195</v>
      </c>
      <c r="D6447" s="23">
        <f t="shared" si="303"/>
        <v>7</v>
      </c>
      <c r="E6447" s="48">
        <v>0</v>
      </c>
      <c r="F6447" s="29">
        <f>INDEX('Elech Summary'!$C$5:$C$8764,MATCH($B6447,'Elech Summary'!$B$5:$B$8764,0),MATCH(F$7,'Elech Summary'!$C$4:$C$4,0))</f>
        <v>-0.18035594019756304</v>
      </c>
      <c r="G6447" s="49">
        <f t="shared" si="301"/>
        <v>0</v>
      </c>
    </row>
    <row r="6448" spans="2:7" s="12" customFormat="1" ht="15" x14ac:dyDescent="0.2">
      <c r="B6448" s="18">
        <v>6440</v>
      </c>
      <c r="C6448" s="22">
        <f t="shared" si="302"/>
        <v>45195</v>
      </c>
      <c r="D6448" s="23">
        <f t="shared" si="303"/>
        <v>8</v>
      </c>
      <c r="E6448" s="48">
        <v>0</v>
      </c>
      <c r="F6448" s="29">
        <f>INDEX('Elech Summary'!$C$5:$C$8764,MATCH($B6448,'Elech Summary'!$B$5:$B$8764,0),MATCH(F$7,'Elech Summary'!$C$4:$C$4,0))</f>
        <v>-0.22013211694938828</v>
      </c>
      <c r="G6448" s="49">
        <f t="shared" si="301"/>
        <v>0</v>
      </c>
    </row>
    <row r="6449" spans="2:7" s="12" customFormat="1" ht="15" x14ac:dyDescent="0.2">
      <c r="B6449" s="18">
        <v>6441</v>
      </c>
      <c r="C6449" s="22">
        <f t="shared" si="302"/>
        <v>45195</v>
      </c>
      <c r="D6449" s="23">
        <f t="shared" si="303"/>
        <v>9</v>
      </c>
      <c r="E6449" s="48">
        <v>0</v>
      </c>
      <c r="F6449" s="29">
        <f>INDEX('Elech Summary'!$C$5:$C$8764,MATCH($B6449,'Elech Summary'!$B$5:$B$8764,0),MATCH(F$7,'Elech Summary'!$C$4:$C$4,0))</f>
        <v>-0.2290287952665338</v>
      </c>
      <c r="G6449" s="49">
        <f t="shared" si="301"/>
        <v>0</v>
      </c>
    </row>
    <row r="6450" spans="2:7" s="12" customFormat="1" ht="15" x14ac:dyDescent="0.2">
      <c r="B6450" s="18">
        <v>6442</v>
      </c>
      <c r="C6450" s="22">
        <f t="shared" si="302"/>
        <v>45195</v>
      </c>
      <c r="D6450" s="23">
        <f t="shared" si="303"/>
        <v>10</v>
      </c>
      <c r="E6450" s="48">
        <v>0</v>
      </c>
      <c r="F6450" s="29">
        <f>INDEX('Elech Summary'!$C$5:$C$8764,MATCH($B6450,'Elech Summary'!$B$5:$B$8764,0),MATCH(F$7,'Elech Summary'!$C$4:$C$4,0))</f>
        <v>-0.2114052297395469</v>
      </c>
      <c r="G6450" s="49">
        <f t="shared" si="301"/>
        <v>0</v>
      </c>
    </row>
    <row r="6451" spans="2:7" s="12" customFormat="1" ht="15" x14ac:dyDescent="0.2">
      <c r="B6451" s="18">
        <v>6443</v>
      </c>
      <c r="C6451" s="22">
        <f t="shared" si="302"/>
        <v>45195</v>
      </c>
      <c r="D6451" s="23">
        <f t="shared" si="303"/>
        <v>11</v>
      </c>
      <c r="E6451" s="48">
        <v>0</v>
      </c>
      <c r="F6451" s="29">
        <f>INDEX('Elech Summary'!$C$5:$C$8764,MATCH($B6451,'Elech Summary'!$B$5:$B$8764,0),MATCH(F$7,'Elech Summary'!$C$4:$C$4,0))</f>
        <v>-0.18548767063881921</v>
      </c>
      <c r="G6451" s="49">
        <f t="shared" si="301"/>
        <v>0</v>
      </c>
    </row>
    <row r="6452" spans="2:7" s="12" customFormat="1" ht="15" x14ac:dyDescent="0.2">
      <c r="B6452" s="18">
        <v>6444</v>
      </c>
      <c r="C6452" s="22">
        <f t="shared" si="302"/>
        <v>45195</v>
      </c>
      <c r="D6452" s="23">
        <f t="shared" si="303"/>
        <v>12</v>
      </c>
      <c r="E6452" s="48">
        <v>0</v>
      </c>
      <c r="F6452" s="29">
        <f>INDEX('Elech Summary'!$C$5:$C$8764,MATCH($B6452,'Elech Summary'!$B$5:$B$8764,0),MATCH(F$7,'Elech Summary'!$C$4:$C$4,0))</f>
        <v>-0.15866349590722262</v>
      </c>
      <c r="G6452" s="49">
        <f t="shared" si="301"/>
        <v>0</v>
      </c>
    </row>
    <row r="6453" spans="2:7" s="12" customFormat="1" ht="15" x14ac:dyDescent="0.2">
      <c r="B6453" s="18">
        <v>6445</v>
      </c>
      <c r="C6453" s="22">
        <f t="shared" si="302"/>
        <v>45195</v>
      </c>
      <c r="D6453" s="23">
        <f t="shared" si="303"/>
        <v>13</v>
      </c>
      <c r="E6453" s="48">
        <v>0</v>
      </c>
      <c r="F6453" s="29">
        <f>INDEX('Elech Summary'!$C$5:$C$8764,MATCH($B6453,'Elech Summary'!$B$5:$B$8764,0),MATCH(F$7,'Elech Summary'!$C$4:$C$4,0))</f>
        <v>-0.13771030976996812</v>
      </c>
      <c r="G6453" s="49">
        <f t="shared" si="301"/>
        <v>0</v>
      </c>
    </row>
    <row r="6454" spans="2:7" s="12" customFormat="1" ht="15" x14ac:dyDescent="0.2">
      <c r="B6454" s="18">
        <v>6446</v>
      </c>
      <c r="C6454" s="22">
        <f t="shared" si="302"/>
        <v>45195</v>
      </c>
      <c r="D6454" s="23">
        <f t="shared" si="303"/>
        <v>14</v>
      </c>
      <c r="E6454" s="48">
        <v>0</v>
      </c>
      <c r="F6454" s="29">
        <f>INDEX('Elech Summary'!$C$5:$C$8764,MATCH($B6454,'Elech Summary'!$B$5:$B$8764,0),MATCH(F$7,'Elech Summary'!$C$4:$C$4,0))</f>
        <v>-0.12382673645287323</v>
      </c>
      <c r="G6454" s="49">
        <f t="shared" si="301"/>
        <v>0</v>
      </c>
    </row>
    <row r="6455" spans="2:7" s="12" customFormat="1" ht="15" x14ac:dyDescent="0.2">
      <c r="B6455" s="18">
        <v>6447</v>
      </c>
      <c r="C6455" s="22">
        <f t="shared" si="302"/>
        <v>45195</v>
      </c>
      <c r="D6455" s="23">
        <f t="shared" si="303"/>
        <v>15</v>
      </c>
      <c r="E6455" s="48">
        <v>0</v>
      </c>
      <c r="F6455" s="29">
        <f>INDEX('Elech Summary'!$C$5:$C$8764,MATCH($B6455,'Elech Summary'!$B$5:$B$8764,0),MATCH(F$7,'Elech Summary'!$C$4:$C$4,0))</f>
        <v>-0.1119041809171103</v>
      </c>
      <c r="G6455" s="49">
        <f t="shared" si="301"/>
        <v>0</v>
      </c>
    </row>
    <row r="6456" spans="2:7" s="12" customFormat="1" ht="15" x14ac:dyDescent="0.2">
      <c r="B6456" s="18">
        <v>6448</v>
      </c>
      <c r="C6456" s="22">
        <f t="shared" si="302"/>
        <v>45195</v>
      </c>
      <c r="D6456" s="23">
        <f t="shared" si="303"/>
        <v>16</v>
      </c>
      <c r="E6456" s="48">
        <v>0</v>
      </c>
      <c r="F6456" s="29">
        <f>INDEX('Elech Summary'!$C$5:$C$8764,MATCH($B6456,'Elech Summary'!$B$5:$B$8764,0),MATCH(F$7,'Elech Summary'!$C$4:$C$4,0))</f>
        <v>-0.10617883134975448</v>
      </c>
      <c r="G6456" s="49">
        <f t="shared" si="301"/>
        <v>0</v>
      </c>
    </row>
    <row r="6457" spans="2:7" s="12" customFormat="1" ht="15" x14ac:dyDescent="0.2">
      <c r="B6457" s="18">
        <v>6449</v>
      </c>
      <c r="C6457" s="22">
        <f t="shared" si="302"/>
        <v>45195</v>
      </c>
      <c r="D6457" s="23">
        <f t="shared" si="303"/>
        <v>17</v>
      </c>
      <c r="E6457" s="48">
        <v>0</v>
      </c>
      <c r="F6457" s="29">
        <f>INDEX('Elech Summary'!$C$5:$C$8764,MATCH($B6457,'Elech Summary'!$B$5:$B$8764,0),MATCH(F$7,'Elech Summary'!$C$4:$C$4,0))</f>
        <v>-0.12214548068815811</v>
      </c>
      <c r="G6457" s="49">
        <f t="shared" si="301"/>
        <v>0</v>
      </c>
    </row>
    <row r="6458" spans="2:7" s="12" customFormat="1" ht="15" x14ac:dyDescent="0.2">
      <c r="B6458" s="18">
        <v>6450</v>
      </c>
      <c r="C6458" s="22">
        <f t="shared" si="302"/>
        <v>45195</v>
      </c>
      <c r="D6458" s="23">
        <f t="shared" si="303"/>
        <v>18</v>
      </c>
      <c r="E6458" s="48">
        <v>0</v>
      </c>
      <c r="F6458" s="29">
        <f>INDEX('Elech Summary'!$C$5:$C$8764,MATCH($B6458,'Elech Summary'!$B$5:$B$8764,0),MATCH(F$7,'Elech Summary'!$C$4:$C$4,0))</f>
        <v>-0.15161553937078548</v>
      </c>
      <c r="G6458" s="49">
        <f t="shared" si="301"/>
        <v>0</v>
      </c>
    </row>
    <row r="6459" spans="2:7" s="12" customFormat="1" ht="15" x14ac:dyDescent="0.2">
      <c r="B6459" s="18">
        <v>6451</v>
      </c>
      <c r="C6459" s="22">
        <f t="shared" si="302"/>
        <v>45195</v>
      </c>
      <c r="D6459" s="23">
        <f t="shared" si="303"/>
        <v>19</v>
      </c>
      <c r="E6459" s="48">
        <v>0</v>
      </c>
      <c r="F6459" s="29">
        <f>INDEX('Elech Summary'!$C$5:$C$8764,MATCH($B6459,'Elech Summary'!$B$5:$B$8764,0),MATCH(F$7,'Elech Summary'!$C$4:$C$4,0))</f>
        <v>-0.17929626322902259</v>
      </c>
      <c r="G6459" s="49">
        <f t="shared" si="301"/>
        <v>0</v>
      </c>
    </row>
    <row r="6460" spans="2:7" s="12" customFormat="1" ht="15" x14ac:dyDescent="0.2">
      <c r="B6460" s="18">
        <v>6452</v>
      </c>
      <c r="C6460" s="22">
        <f t="shared" si="302"/>
        <v>45195</v>
      </c>
      <c r="D6460" s="23">
        <f t="shared" si="303"/>
        <v>20</v>
      </c>
      <c r="E6460" s="48">
        <v>0</v>
      </c>
      <c r="F6460" s="29">
        <f>INDEX('Elech Summary'!$C$5:$C$8764,MATCH($B6460,'Elech Summary'!$B$5:$B$8764,0),MATCH(F$7,'Elech Summary'!$C$4:$C$4,0))</f>
        <v>-0.18569970110201076</v>
      </c>
      <c r="G6460" s="49">
        <f t="shared" si="301"/>
        <v>0</v>
      </c>
    </row>
    <row r="6461" spans="2:7" s="12" customFormat="1" ht="15" x14ac:dyDescent="0.2">
      <c r="B6461" s="18">
        <v>6453</v>
      </c>
      <c r="C6461" s="22">
        <f t="shared" si="302"/>
        <v>45195</v>
      </c>
      <c r="D6461" s="23">
        <f t="shared" si="303"/>
        <v>21</v>
      </c>
      <c r="E6461" s="48">
        <v>0</v>
      </c>
      <c r="F6461" s="29">
        <f>INDEX('Elech Summary'!$C$5:$C$8764,MATCH($B6461,'Elech Summary'!$B$5:$B$8764,0),MATCH(F$7,'Elech Summary'!$C$4:$C$4,0))</f>
        <v>-0.17069444438032394</v>
      </c>
      <c r="G6461" s="49">
        <f t="shared" si="301"/>
        <v>0</v>
      </c>
    </row>
    <row r="6462" spans="2:7" s="12" customFormat="1" ht="15" x14ac:dyDescent="0.2">
      <c r="B6462" s="18">
        <v>6454</v>
      </c>
      <c r="C6462" s="22">
        <f t="shared" si="302"/>
        <v>45195</v>
      </c>
      <c r="D6462" s="23">
        <f t="shared" si="303"/>
        <v>22</v>
      </c>
      <c r="E6462" s="48">
        <v>0</v>
      </c>
      <c r="F6462" s="29">
        <f>INDEX('Elech Summary'!$C$5:$C$8764,MATCH($B6462,'Elech Summary'!$B$5:$B$8764,0),MATCH(F$7,'Elech Summary'!$C$4:$C$4,0))</f>
        <v>-0.14669081493244057</v>
      </c>
      <c r="G6462" s="49">
        <f t="shared" si="301"/>
        <v>0</v>
      </c>
    </row>
    <row r="6463" spans="2:7" s="12" customFormat="1" ht="15" x14ac:dyDescent="0.2">
      <c r="B6463" s="18">
        <v>6455</v>
      </c>
      <c r="C6463" s="22">
        <f t="shared" si="302"/>
        <v>45195</v>
      </c>
      <c r="D6463" s="23">
        <f t="shared" si="303"/>
        <v>23</v>
      </c>
      <c r="E6463" s="48">
        <v>0</v>
      </c>
      <c r="F6463" s="29">
        <f>INDEX('Elech Summary'!$C$5:$C$8764,MATCH($B6463,'Elech Summary'!$B$5:$B$8764,0),MATCH(F$7,'Elech Summary'!$C$4:$C$4,0))</f>
        <v>-0.11211746246033857</v>
      </c>
      <c r="G6463" s="49">
        <f t="shared" si="301"/>
        <v>0</v>
      </c>
    </row>
    <row r="6464" spans="2:7" s="12" customFormat="1" ht="15" x14ac:dyDescent="0.2">
      <c r="B6464" s="18">
        <v>6456</v>
      </c>
      <c r="C6464" s="22">
        <f t="shared" si="302"/>
        <v>45195</v>
      </c>
      <c r="D6464" s="23">
        <f t="shared" si="303"/>
        <v>24</v>
      </c>
      <c r="E6464" s="48">
        <v>0</v>
      </c>
      <c r="F6464" s="29">
        <f>INDEX('Elech Summary'!$C$5:$C$8764,MATCH($B6464,'Elech Summary'!$B$5:$B$8764,0),MATCH(F$7,'Elech Summary'!$C$4:$C$4,0))</f>
        <v>-7.4324137637102217E-2</v>
      </c>
      <c r="G6464" s="49">
        <f t="shared" si="301"/>
        <v>0</v>
      </c>
    </row>
    <row r="6465" spans="2:7" s="12" customFormat="1" ht="15" x14ac:dyDescent="0.2">
      <c r="B6465" s="18">
        <v>6457</v>
      </c>
      <c r="C6465" s="22">
        <f t="shared" si="302"/>
        <v>45196</v>
      </c>
      <c r="D6465" s="23">
        <f t="shared" si="303"/>
        <v>1</v>
      </c>
      <c r="E6465" s="48">
        <v>0</v>
      </c>
      <c r="F6465" s="29">
        <f>INDEX('Elech Summary'!$C$5:$C$8764,MATCH($B6465,'Elech Summary'!$B$5:$B$8764,0),MATCH(F$7,'Elech Summary'!$C$4:$C$4,0))</f>
        <v>-3.4255957846583113E-2</v>
      </c>
      <c r="G6465" s="49">
        <f t="shared" si="301"/>
        <v>0</v>
      </c>
    </row>
    <row r="6466" spans="2:7" s="12" customFormat="1" ht="15" x14ac:dyDescent="0.2">
      <c r="B6466" s="18">
        <v>6458</v>
      </c>
      <c r="C6466" s="22">
        <f t="shared" si="302"/>
        <v>45196</v>
      </c>
      <c r="D6466" s="23">
        <f t="shared" si="303"/>
        <v>2</v>
      </c>
      <c r="E6466" s="48">
        <v>0</v>
      </c>
      <c r="F6466" s="29">
        <f>INDEX('Elech Summary'!$C$5:$C$8764,MATCH($B6466,'Elech Summary'!$B$5:$B$8764,0),MATCH(F$7,'Elech Summary'!$C$4:$C$4,0))</f>
        <v>-1.8452066546202919E-2</v>
      </c>
      <c r="G6466" s="49">
        <f t="shared" si="301"/>
        <v>0</v>
      </c>
    </row>
    <row r="6467" spans="2:7" s="12" customFormat="1" ht="15" x14ac:dyDescent="0.2">
      <c r="B6467" s="18">
        <v>6459</v>
      </c>
      <c r="C6467" s="22">
        <f t="shared" si="302"/>
        <v>45196</v>
      </c>
      <c r="D6467" s="23">
        <f t="shared" si="303"/>
        <v>3</v>
      </c>
      <c r="E6467" s="48">
        <v>0</v>
      </c>
      <c r="F6467" s="29">
        <f>INDEX('Elech Summary'!$C$5:$C$8764,MATCH($B6467,'Elech Summary'!$B$5:$B$8764,0),MATCH(F$7,'Elech Summary'!$C$4:$C$4,0))</f>
        <v>-1.1824634657912642E-2</v>
      </c>
      <c r="G6467" s="49">
        <f t="shared" si="301"/>
        <v>0</v>
      </c>
    </row>
    <row r="6468" spans="2:7" s="12" customFormat="1" ht="15" x14ac:dyDescent="0.2">
      <c r="B6468" s="18">
        <v>6460</v>
      </c>
      <c r="C6468" s="22">
        <f t="shared" si="302"/>
        <v>45196</v>
      </c>
      <c r="D6468" s="23">
        <f t="shared" si="303"/>
        <v>4</v>
      </c>
      <c r="E6468" s="48">
        <v>0</v>
      </c>
      <c r="F6468" s="29">
        <f>INDEX('Elech Summary'!$C$5:$C$8764,MATCH($B6468,'Elech Summary'!$B$5:$B$8764,0),MATCH(F$7,'Elech Summary'!$C$4:$C$4,0))</f>
        <v>-1.32720519566169E-2</v>
      </c>
      <c r="G6468" s="49">
        <f t="shared" si="301"/>
        <v>0</v>
      </c>
    </row>
    <row r="6469" spans="2:7" s="12" customFormat="1" ht="15" x14ac:dyDescent="0.2">
      <c r="B6469" s="18">
        <v>6461</v>
      </c>
      <c r="C6469" s="22">
        <f t="shared" si="302"/>
        <v>45196</v>
      </c>
      <c r="D6469" s="23">
        <f t="shared" si="303"/>
        <v>5</v>
      </c>
      <c r="E6469" s="48">
        <v>0</v>
      </c>
      <c r="F6469" s="29">
        <f>INDEX('Elech Summary'!$C$5:$C$8764,MATCH($B6469,'Elech Summary'!$B$5:$B$8764,0),MATCH(F$7,'Elech Summary'!$C$4:$C$4,0))</f>
        <v>-2.9942946763137735E-2</v>
      </c>
      <c r="G6469" s="49">
        <f t="shared" si="301"/>
        <v>0</v>
      </c>
    </row>
    <row r="6470" spans="2:7" s="12" customFormat="1" ht="15" x14ac:dyDescent="0.2">
      <c r="B6470" s="18">
        <v>6462</v>
      </c>
      <c r="C6470" s="22">
        <f t="shared" si="302"/>
        <v>45196</v>
      </c>
      <c r="D6470" s="23">
        <f t="shared" si="303"/>
        <v>6</v>
      </c>
      <c r="E6470" s="48">
        <v>0</v>
      </c>
      <c r="F6470" s="29">
        <f>INDEX('Elech Summary'!$C$5:$C$8764,MATCH($B6470,'Elech Summary'!$B$5:$B$8764,0),MATCH(F$7,'Elech Summary'!$C$4:$C$4,0))</f>
        <v>-7.9153971338337584E-2</v>
      </c>
      <c r="G6470" s="49">
        <f t="shared" si="301"/>
        <v>0</v>
      </c>
    </row>
    <row r="6471" spans="2:7" s="12" customFormat="1" ht="15" x14ac:dyDescent="0.2">
      <c r="B6471" s="18">
        <v>6463</v>
      </c>
      <c r="C6471" s="22">
        <f t="shared" si="302"/>
        <v>45196</v>
      </c>
      <c r="D6471" s="23">
        <f t="shared" si="303"/>
        <v>7</v>
      </c>
      <c r="E6471" s="48">
        <v>0</v>
      </c>
      <c r="F6471" s="29">
        <f>INDEX('Elech Summary'!$C$5:$C$8764,MATCH($B6471,'Elech Summary'!$B$5:$B$8764,0),MATCH(F$7,'Elech Summary'!$C$4:$C$4,0))</f>
        <v>-0.18086173738194872</v>
      </c>
      <c r="G6471" s="49">
        <f t="shared" si="301"/>
        <v>0</v>
      </c>
    </row>
    <row r="6472" spans="2:7" s="12" customFormat="1" ht="15" x14ac:dyDescent="0.2">
      <c r="B6472" s="18">
        <v>6464</v>
      </c>
      <c r="C6472" s="22">
        <f t="shared" si="302"/>
        <v>45196</v>
      </c>
      <c r="D6472" s="23">
        <f t="shared" si="303"/>
        <v>8</v>
      </c>
      <c r="E6472" s="48">
        <v>0</v>
      </c>
      <c r="F6472" s="29">
        <f>INDEX('Elech Summary'!$C$5:$C$8764,MATCH($B6472,'Elech Summary'!$B$5:$B$8764,0),MATCH(F$7,'Elech Summary'!$C$4:$C$4,0))</f>
        <v>-0.22067991699481065</v>
      </c>
      <c r="G6472" s="49">
        <f t="shared" si="301"/>
        <v>0</v>
      </c>
    </row>
    <row r="6473" spans="2:7" s="12" customFormat="1" ht="15" x14ac:dyDescent="0.2">
      <c r="B6473" s="18">
        <v>6465</v>
      </c>
      <c r="C6473" s="22">
        <f t="shared" si="302"/>
        <v>45196</v>
      </c>
      <c r="D6473" s="23">
        <f t="shared" si="303"/>
        <v>9</v>
      </c>
      <c r="E6473" s="48">
        <v>0</v>
      </c>
      <c r="F6473" s="29">
        <f>INDEX('Elech Summary'!$C$5:$C$8764,MATCH($B6473,'Elech Summary'!$B$5:$B$8764,0),MATCH(F$7,'Elech Summary'!$C$4:$C$4,0))</f>
        <v>-0.22958423396683414</v>
      </c>
      <c r="G6473" s="49">
        <f t="shared" si="301"/>
        <v>0</v>
      </c>
    </row>
    <row r="6474" spans="2:7" s="12" customFormat="1" ht="15" x14ac:dyDescent="0.2">
      <c r="B6474" s="18">
        <v>6466</v>
      </c>
      <c r="C6474" s="22">
        <f t="shared" si="302"/>
        <v>45196</v>
      </c>
      <c r="D6474" s="23">
        <f t="shared" si="303"/>
        <v>10</v>
      </c>
      <c r="E6474" s="48">
        <v>0</v>
      </c>
      <c r="F6474" s="29">
        <f>INDEX('Elech Summary'!$C$5:$C$8764,MATCH($B6474,'Elech Summary'!$B$5:$B$8764,0),MATCH(F$7,'Elech Summary'!$C$4:$C$4,0))</f>
        <v>-0.21763663940025191</v>
      </c>
      <c r="G6474" s="49">
        <f t="shared" ref="G6474:G6537" si="304">$E6474*F6474</f>
        <v>0</v>
      </c>
    </row>
    <row r="6475" spans="2:7" s="12" customFormat="1" ht="15" x14ac:dyDescent="0.2">
      <c r="B6475" s="18">
        <v>6467</v>
      </c>
      <c r="C6475" s="22">
        <f t="shared" ref="C6475:C6538" si="305">IF(C6474="-",C6474,IF(D6475=1,C6474+1,C6474))</f>
        <v>45196</v>
      </c>
      <c r="D6475" s="23">
        <f t="shared" ref="D6475:D6538" si="306">IF(D6474+1&gt;24,1,D6474+1)</f>
        <v>11</v>
      </c>
      <c r="E6475" s="48">
        <v>0</v>
      </c>
      <c r="F6475" s="29">
        <f>INDEX('Elech Summary'!$C$5:$C$8764,MATCH($B6475,'Elech Summary'!$B$5:$B$8764,0),MATCH(F$7,'Elech Summary'!$C$4:$C$4,0))</f>
        <v>-0.19070447158443232</v>
      </c>
      <c r="G6475" s="49">
        <f t="shared" si="304"/>
        <v>0</v>
      </c>
    </row>
    <row r="6476" spans="2:7" s="12" customFormat="1" ht="15" x14ac:dyDescent="0.2">
      <c r="B6476" s="18">
        <v>6468</v>
      </c>
      <c r="C6476" s="22">
        <f t="shared" si="305"/>
        <v>45196</v>
      </c>
      <c r="D6476" s="23">
        <f t="shared" si="306"/>
        <v>12</v>
      </c>
      <c r="E6476" s="48">
        <v>0</v>
      </c>
      <c r="F6476" s="29">
        <f>INDEX('Elech Summary'!$C$5:$C$8764,MATCH($B6476,'Elech Summary'!$B$5:$B$8764,0),MATCH(F$7,'Elech Summary'!$C$4:$C$4,0))</f>
        <v>-0.16024794379916341</v>
      </c>
      <c r="G6476" s="49">
        <f t="shared" si="304"/>
        <v>0</v>
      </c>
    </row>
    <row r="6477" spans="2:7" s="12" customFormat="1" ht="15" x14ac:dyDescent="0.2">
      <c r="B6477" s="18">
        <v>6469</v>
      </c>
      <c r="C6477" s="22">
        <f t="shared" si="305"/>
        <v>45196</v>
      </c>
      <c r="D6477" s="23">
        <f t="shared" si="306"/>
        <v>13</v>
      </c>
      <c r="E6477" s="48">
        <v>0</v>
      </c>
      <c r="F6477" s="29">
        <f>INDEX('Elech Summary'!$C$5:$C$8764,MATCH($B6477,'Elech Summary'!$B$5:$B$8764,0),MATCH(F$7,'Elech Summary'!$C$4:$C$4,0))</f>
        <v>-0.14182465156282492</v>
      </c>
      <c r="G6477" s="49">
        <f t="shared" si="304"/>
        <v>0</v>
      </c>
    </row>
    <row r="6478" spans="2:7" s="12" customFormat="1" ht="15" x14ac:dyDescent="0.2">
      <c r="B6478" s="18">
        <v>6470</v>
      </c>
      <c r="C6478" s="22">
        <f t="shared" si="305"/>
        <v>45196</v>
      </c>
      <c r="D6478" s="23">
        <f t="shared" si="306"/>
        <v>14</v>
      </c>
      <c r="E6478" s="48">
        <v>0</v>
      </c>
      <c r="F6478" s="29">
        <f>INDEX('Elech Summary'!$C$5:$C$8764,MATCH($B6478,'Elech Summary'!$B$5:$B$8764,0),MATCH(F$7,'Elech Summary'!$C$4:$C$4,0))</f>
        <v>-0.12787706200028354</v>
      </c>
      <c r="G6478" s="49">
        <f t="shared" si="304"/>
        <v>0</v>
      </c>
    </row>
    <row r="6479" spans="2:7" s="12" customFormat="1" ht="15" x14ac:dyDescent="0.2">
      <c r="B6479" s="18">
        <v>6471</v>
      </c>
      <c r="C6479" s="22">
        <f t="shared" si="305"/>
        <v>45196</v>
      </c>
      <c r="D6479" s="23">
        <f t="shared" si="306"/>
        <v>15</v>
      </c>
      <c r="E6479" s="48">
        <v>0</v>
      </c>
      <c r="F6479" s="29">
        <f>INDEX('Elech Summary'!$C$5:$C$8764,MATCH($B6479,'Elech Summary'!$B$5:$B$8764,0),MATCH(F$7,'Elech Summary'!$C$4:$C$4,0))</f>
        <v>-0.11590906383206402</v>
      </c>
      <c r="G6479" s="49">
        <f t="shared" si="304"/>
        <v>0</v>
      </c>
    </row>
    <row r="6480" spans="2:7" s="12" customFormat="1" ht="15" x14ac:dyDescent="0.2">
      <c r="B6480" s="18">
        <v>6472</v>
      </c>
      <c r="C6480" s="22">
        <f t="shared" si="305"/>
        <v>45196</v>
      </c>
      <c r="D6480" s="23">
        <f t="shared" si="306"/>
        <v>16</v>
      </c>
      <c r="E6480" s="48">
        <v>0</v>
      </c>
      <c r="F6480" s="29">
        <f>INDEX('Elech Summary'!$C$5:$C$8764,MATCH($B6480,'Elech Summary'!$B$5:$B$8764,0),MATCH(F$7,'Elech Summary'!$C$4:$C$4,0))</f>
        <v>-0.10643438749581982</v>
      </c>
      <c r="G6480" s="49">
        <f t="shared" si="304"/>
        <v>0</v>
      </c>
    </row>
    <row r="6481" spans="2:7" s="12" customFormat="1" ht="15" x14ac:dyDescent="0.2">
      <c r="B6481" s="18">
        <v>6473</v>
      </c>
      <c r="C6481" s="22">
        <f t="shared" si="305"/>
        <v>45196</v>
      </c>
      <c r="D6481" s="23">
        <f t="shared" si="306"/>
        <v>17</v>
      </c>
      <c r="E6481" s="48">
        <v>0</v>
      </c>
      <c r="F6481" s="29">
        <f>INDEX('Elech Summary'!$C$5:$C$8764,MATCH($B6481,'Elech Summary'!$B$5:$B$8764,0),MATCH(F$7,'Elech Summary'!$C$4:$C$4,0))</f>
        <v>-0.12619298492915915</v>
      </c>
      <c r="G6481" s="49">
        <f t="shared" si="304"/>
        <v>0</v>
      </c>
    </row>
    <row r="6482" spans="2:7" s="12" customFormat="1" ht="15" x14ac:dyDescent="0.2">
      <c r="B6482" s="18">
        <v>6474</v>
      </c>
      <c r="C6482" s="22">
        <f t="shared" si="305"/>
        <v>45196</v>
      </c>
      <c r="D6482" s="23">
        <f t="shared" si="306"/>
        <v>18</v>
      </c>
      <c r="E6482" s="48">
        <v>0</v>
      </c>
      <c r="F6482" s="29">
        <f>INDEX('Elech Summary'!$C$5:$C$8764,MATCH($B6482,'Elech Summary'!$B$5:$B$8764,0),MATCH(F$7,'Elech Summary'!$C$4:$C$4,0))</f>
        <v>-0.15197945299073587</v>
      </c>
      <c r="G6482" s="49">
        <f t="shared" si="304"/>
        <v>0</v>
      </c>
    </row>
    <row r="6483" spans="2:7" s="12" customFormat="1" ht="15" x14ac:dyDescent="0.2">
      <c r="B6483" s="18">
        <v>6475</v>
      </c>
      <c r="C6483" s="22">
        <f t="shared" si="305"/>
        <v>45196</v>
      </c>
      <c r="D6483" s="23">
        <f t="shared" si="306"/>
        <v>19</v>
      </c>
      <c r="E6483" s="48">
        <v>0</v>
      </c>
      <c r="F6483" s="29">
        <f>INDEX('Elech Summary'!$C$5:$C$8764,MATCH($B6483,'Elech Summary'!$B$5:$B$8764,0),MATCH(F$7,'Elech Summary'!$C$4:$C$4,0))</f>
        <v>-0.17972625456866348</v>
      </c>
      <c r="G6483" s="49">
        <f t="shared" si="304"/>
        <v>0</v>
      </c>
    </row>
    <row r="6484" spans="2:7" s="12" customFormat="1" ht="15" x14ac:dyDescent="0.2">
      <c r="B6484" s="18">
        <v>6476</v>
      </c>
      <c r="C6484" s="22">
        <f t="shared" si="305"/>
        <v>45196</v>
      </c>
      <c r="D6484" s="23">
        <f t="shared" si="306"/>
        <v>20</v>
      </c>
      <c r="E6484" s="48">
        <v>0</v>
      </c>
      <c r="F6484" s="29">
        <f>INDEX('Elech Summary'!$C$5:$C$8764,MATCH($B6484,'Elech Summary'!$B$5:$B$8764,0),MATCH(F$7,'Elech Summary'!$C$4:$C$4,0))</f>
        <v>-0.18614459603571445</v>
      </c>
      <c r="G6484" s="49">
        <f t="shared" si="304"/>
        <v>0</v>
      </c>
    </row>
    <row r="6485" spans="2:7" s="12" customFormat="1" ht="15" x14ac:dyDescent="0.2">
      <c r="B6485" s="18">
        <v>6477</v>
      </c>
      <c r="C6485" s="22">
        <f t="shared" si="305"/>
        <v>45196</v>
      </c>
      <c r="D6485" s="23">
        <f t="shared" si="306"/>
        <v>21</v>
      </c>
      <c r="E6485" s="48">
        <v>0</v>
      </c>
      <c r="F6485" s="29">
        <f>INDEX('Elech Summary'!$C$5:$C$8764,MATCH($B6485,'Elech Summary'!$B$5:$B$8764,0),MATCH(F$7,'Elech Summary'!$C$4:$C$4,0))</f>
        <v>-0.17110244424122623</v>
      </c>
      <c r="G6485" s="49">
        <f t="shared" si="304"/>
        <v>0</v>
      </c>
    </row>
    <row r="6486" spans="2:7" s="12" customFormat="1" ht="15" x14ac:dyDescent="0.2">
      <c r="B6486" s="18">
        <v>6478</v>
      </c>
      <c r="C6486" s="22">
        <f t="shared" si="305"/>
        <v>45196</v>
      </c>
      <c r="D6486" s="23">
        <f t="shared" si="306"/>
        <v>22</v>
      </c>
      <c r="E6486" s="48">
        <v>0</v>
      </c>
      <c r="F6486" s="29">
        <f>INDEX('Elech Summary'!$C$5:$C$8764,MATCH($B6486,'Elech Summary'!$B$5:$B$8764,0),MATCH(F$7,'Elech Summary'!$C$4:$C$4,0))</f>
        <v>-0.1486630842506545</v>
      </c>
      <c r="G6486" s="49">
        <f t="shared" si="304"/>
        <v>0</v>
      </c>
    </row>
    <row r="6487" spans="2:7" s="12" customFormat="1" ht="15" x14ac:dyDescent="0.2">
      <c r="B6487" s="18">
        <v>6479</v>
      </c>
      <c r="C6487" s="22">
        <f t="shared" si="305"/>
        <v>45196</v>
      </c>
      <c r="D6487" s="23">
        <f t="shared" si="306"/>
        <v>23</v>
      </c>
      <c r="E6487" s="48">
        <v>0</v>
      </c>
      <c r="F6487" s="29">
        <f>INDEX('Elech Summary'!$C$5:$C$8764,MATCH($B6487,'Elech Summary'!$B$5:$B$8764,0),MATCH(F$7,'Elech Summary'!$C$4:$C$4,0))</f>
        <v>-0.11080128790290537</v>
      </c>
      <c r="G6487" s="49">
        <f t="shared" si="304"/>
        <v>0</v>
      </c>
    </row>
    <row r="6488" spans="2:7" s="12" customFormat="1" ht="15" x14ac:dyDescent="0.2">
      <c r="B6488" s="18">
        <v>6480</v>
      </c>
      <c r="C6488" s="22">
        <f t="shared" si="305"/>
        <v>45196</v>
      </c>
      <c r="D6488" s="23">
        <f t="shared" si="306"/>
        <v>24</v>
      </c>
      <c r="E6488" s="48">
        <v>0</v>
      </c>
      <c r="F6488" s="29">
        <f>INDEX('Elech Summary'!$C$5:$C$8764,MATCH($B6488,'Elech Summary'!$B$5:$B$8764,0),MATCH(F$7,'Elech Summary'!$C$4:$C$4,0))</f>
        <v>-7.4499652868833602E-2</v>
      </c>
      <c r="G6488" s="49">
        <f t="shared" si="304"/>
        <v>0</v>
      </c>
    </row>
    <row r="6489" spans="2:7" s="12" customFormat="1" ht="15" x14ac:dyDescent="0.2">
      <c r="B6489" s="18">
        <v>6481</v>
      </c>
      <c r="C6489" s="22">
        <f t="shared" si="305"/>
        <v>45197</v>
      </c>
      <c r="D6489" s="23">
        <f t="shared" si="306"/>
        <v>1</v>
      </c>
      <c r="E6489" s="48">
        <v>0</v>
      </c>
      <c r="F6489" s="29">
        <f>INDEX('Elech Summary'!$C$5:$C$8764,MATCH($B6489,'Elech Summary'!$B$5:$B$8764,0),MATCH(F$7,'Elech Summary'!$C$4:$C$4,0))</f>
        <v>-3.4339600424747568E-2</v>
      </c>
      <c r="G6489" s="49">
        <f t="shared" si="304"/>
        <v>0</v>
      </c>
    </row>
    <row r="6490" spans="2:7" s="12" customFormat="1" ht="15" x14ac:dyDescent="0.2">
      <c r="B6490" s="18">
        <v>6482</v>
      </c>
      <c r="C6490" s="22">
        <f t="shared" si="305"/>
        <v>45197</v>
      </c>
      <c r="D6490" s="23">
        <f t="shared" si="306"/>
        <v>2</v>
      </c>
      <c r="E6490" s="48">
        <v>0</v>
      </c>
      <c r="F6490" s="29">
        <f>INDEX('Elech Summary'!$C$5:$C$8764,MATCH($B6490,'Elech Summary'!$B$5:$B$8764,0),MATCH(F$7,'Elech Summary'!$C$4:$C$4,0))</f>
        <v>-1.8498277443124825E-2</v>
      </c>
      <c r="G6490" s="49">
        <f t="shared" si="304"/>
        <v>0</v>
      </c>
    </row>
    <row r="6491" spans="2:7" s="12" customFormat="1" ht="15" x14ac:dyDescent="0.2">
      <c r="B6491" s="18">
        <v>6483</v>
      </c>
      <c r="C6491" s="22">
        <f t="shared" si="305"/>
        <v>45197</v>
      </c>
      <c r="D6491" s="23">
        <f t="shared" si="306"/>
        <v>3</v>
      </c>
      <c r="E6491" s="48">
        <v>0</v>
      </c>
      <c r="F6491" s="29">
        <f>INDEX('Elech Summary'!$C$5:$C$8764,MATCH($B6491,'Elech Summary'!$B$5:$B$8764,0),MATCH(F$7,'Elech Summary'!$C$4:$C$4,0))</f>
        <v>-1.1854484131680202E-2</v>
      </c>
      <c r="G6491" s="49">
        <f t="shared" si="304"/>
        <v>0</v>
      </c>
    </row>
    <row r="6492" spans="2:7" s="12" customFormat="1" ht="15" x14ac:dyDescent="0.2">
      <c r="B6492" s="18">
        <v>6484</v>
      </c>
      <c r="C6492" s="22">
        <f t="shared" si="305"/>
        <v>45197</v>
      </c>
      <c r="D6492" s="23">
        <f t="shared" si="306"/>
        <v>4</v>
      </c>
      <c r="E6492" s="48">
        <v>0</v>
      </c>
      <c r="F6492" s="29">
        <f>INDEX('Elech Summary'!$C$5:$C$8764,MATCH($B6492,'Elech Summary'!$B$5:$B$8764,0),MATCH(F$7,'Elech Summary'!$C$4:$C$4,0))</f>
        <v>-1.3305743160436551E-2</v>
      </c>
      <c r="G6492" s="49">
        <f t="shared" si="304"/>
        <v>0</v>
      </c>
    </row>
    <row r="6493" spans="2:7" s="12" customFormat="1" ht="15" x14ac:dyDescent="0.2">
      <c r="B6493" s="18">
        <v>6485</v>
      </c>
      <c r="C6493" s="22">
        <f t="shared" si="305"/>
        <v>45197</v>
      </c>
      <c r="D6493" s="23">
        <f t="shared" si="306"/>
        <v>5</v>
      </c>
      <c r="E6493" s="48">
        <v>0</v>
      </c>
      <c r="F6493" s="29">
        <f>INDEX('Elech Summary'!$C$5:$C$8764,MATCH($B6493,'Elech Summary'!$B$5:$B$8764,0),MATCH(F$7,'Elech Summary'!$C$4:$C$4,0))</f>
        <v>-3.0617074701761199E-2</v>
      </c>
      <c r="G6493" s="49">
        <f t="shared" si="304"/>
        <v>0</v>
      </c>
    </row>
    <row r="6494" spans="2:7" s="12" customFormat="1" ht="15" x14ac:dyDescent="0.2">
      <c r="B6494" s="18">
        <v>6486</v>
      </c>
      <c r="C6494" s="22">
        <f t="shared" si="305"/>
        <v>45197</v>
      </c>
      <c r="D6494" s="23">
        <f t="shared" si="306"/>
        <v>6</v>
      </c>
      <c r="E6494" s="48">
        <v>0</v>
      </c>
      <c r="F6494" s="29">
        <f>INDEX('Elech Summary'!$C$5:$C$8764,MATCH($B6494,'Elech Summary'!$B$5:$B$8764,0),MATCH(F$7,'Elech Summary'!$C$4:$C$4,0))</f>
        <v>-7.8735499647644272E-2</v>
      </c>
      <c r="G6494" s="49">
        <f t="shared" si="304"/>
        <v>0</v>
      </c>
    </row>
    <row r="6495" spans="2:7" s="12" customFormat="1" ht="15" x14ac:dyDescent="0.2">
      <c r="B6495" s="18">
        <v>6487</v>
      </c>
      <c r="C6495" s="22">
        <f t="shared" si="305"/>
        <v>45197</v>
      </c>
      <c r="D6495" s="23">
        <f t="shared" si="306"/>
        <v>7</v>
      </c>
      <c r="E6495" s="48">
        <v>0</v>
      </c>
      <c r="F6495" s="29">
        <f>INDEX('Elech Summary'!$C$5:$C$8764,MATCH($B6495,'Elech Summary'!$B$5:$B$8764,0),MATCH(F$7,'Elech Summary'!$C$4:$C$4,0))</f>
        <v>-0.18132370442292445</v>
      </c>
      <c r="G6495" s="49">
        <f t="shared" si="304"/>
        <v>0</v>
      </c>
    </row>
    <row r="6496" spans="2:7" s="12" customFormat="1" ht="15" x14ac:dyDescent="0.2">
      <c r="B6496" s="18">
        <v>6488</v>
      </c>
      <c r="C6496" s="22">
        <f t="shared" si="305"/>
        <v>45197</v>
      </c>
      <c r="D6496" s="23">
        <f t="shared" si="306"/>
        <v>8</v>
      </c>
      <c r="E6496" s="48">
        <v>0</v>
      </c>
      <c r="F6496" s="29">
        <f>INDEX('Elech Summary'!$C$5:$C$8764,MATCH($B6496,'Elech Summary'!$B$5:$B$8764,0),MATCH(F$7,'Elech Summary'!$C$4:$C$4,0))</f>
        <v>-0.22123816562176291</v>
      </c>
      <c r="G6496" s="49">
        <f t="shared" si="304"/>
        <v>0</v>
      </c>
    </row>
    <row r="6497" spans="2:7" s="12" customFormat="1" ht="15" x14ac:dyDescent="0.2">
      <c r="B6497" s="18">
        <v>6489</v>
      </c>
      <c r="C6497" s="22">
        <f t="shared" si="305"/>
        <v>45197</v>
      </c>
      <c r="D6497" s="23">
        <f t="shared" si="306"/>
        <v>9</v>
      </c>
      <c r="E6497" s="48">
        <v>0</v>
      </c>
      <c r="F6497" s="29">
        <f>INDEX('Elech Summary'!$C$5:$C$8764,MATCH($B6497,'Elech Summary'!$B$5:$B$8764,0),MATCH(F$7,'Elech Summary'!$C$4:$C$4,0))</f>
        <v>-0.23015692829593548</v>
      </c>
      <c r="G6497" s="49">
        <f t="shared" si="304"/>
        <v>0</v>
      </c>
    </row>
    <row r="6498" spans="2:7" s="12" customFormat="1" ht="15" x14ac:dyDescent="0.2">
      <c r="B6498" s="18">
        <v>6490</v>
      </c>
      <c r="C6498" s="22">
        <f t="shared" si="305"/>
        <v>45197</v>
      </c>
      <c r="D6498" s="23">
        <f t="shared" si="306"/>
        <v>10</v>
      </c>
      <c r="E6498" s="48">
        <v>0</v>
      </c>
      <c r="F6498" s="29">
        <f>INDEX('Elech Summary'!$C$5:$C$8764,MATCH($B6498,'Elech Summary'!$B$5:$B$8764,0),MATCH(F$7,'Elech Summary'!$C$4:$C$4,0))</f>
        <v>-0.21244414799299374</v>
      </c>
      <c r="G6498" s="49">
        <f t="shared" si="304"/>
        <v>0</v>
      </c>
    </row>
    <row r="6499" spans="2:7" s="12" customFormat="1" ht="15" x14ac:dyDescent="0.2">
      <c r="B6499" s="18">
        <v>6491</v>
      </c>
      <c r="C6499" s="22">
        <f t="shared" si="305"/>
        <v>45197</v>
      </c>
      <c r="D6499" s="23">
        <f t="shared" si="306"/>
        <v>11</v>
      </c>
      <c r="E6499" s="48">
        <v>0</v>
      </c>
      <c r="F6499" s="29">
        <f>INDEX('Elech Summary'!$C$5:$C$8764,MATCH($B6499,'Elech Summary'!$B$5:$B$8764,0),MATCH(F$7,'Elech Summary'!$C$4:$C$4,0))</f>
        <v>-0.18638870170586999</v>
      </c>
      <c r="G6499" s="49">
        <f t="shared" si="304"/>
        <v>0</v>
      </c>
    </row>
    <row r="6500" spans="2:7" s="12" customFormat="1" ht="15" x14ac:dyDescent="0.2">
      <c r="B6500" s="18">
        <v>6492</v>
      </c>
      <c r="C6500" s="22">
        <f t="shared" si="305"/>
        <v>45197</v>
      </c>
      <c r="D6500" s="23">
        <f t="shared" si="306"/>
        <v>12</v>
      </c>
      <c r="E6500" s="48">
        <v>0</v>
      </c>
      <c r="F6500" s="29">
        <f>INDEX('Elech Summary'!$C$5:$C$8764,MATCH($B6500,'Elech Summary'!$B$5:$B$8764,0),MATCH(F$7,'Elech Summary'!$C$4:$C$4,0))</f>
        <v>-0.15943404743715883</v>
      </c>
      <c r="G6500" s="49">
        <f t="shared" si="304"/>
        <v>0</v>
      </c>
    </row>
    <row r="6501" spans="2:7" s="12" customFormat="1" ht="15" x14ac:dyDescent="0.2">
      <c r="B6501" s="18">
        <v>6493</v>
      </c>
      <c r="C6501" s="22">
        <f t="shared" si="305"/>
        <v>45197</v>
      </c>
      <c r="D6501" s="23">
        <f t="shared" si="306"/>
        <v>13</v>
      </c>
      <c r="E6501" s="48">
        <v>0</v>
      </c>
      <c r="F6501" s="29">
        <f>INDEX('Elech Summary'!$C$5:$C$8764,MATCH($B6501,'Elech Summary'!$B$5:$B$8764,0),MATCH(F$7,'Elech Summary'!$C$4:$C$4,0))</f>
        <v>-0.13837714514724908</v>
      </c>
      <c r="G6501" s="49">
        <f t="shared" si="304"/>
        <v>0</v>
      </c>
    </row>
    <row r="6502" spans="2:7" s="12" customFormat="1" ht="15" x14ac:dyDescent="0.2">
      <c r="B6502" s="18">
        <v>6494</v>
      </c>
      <c r="C6502" s="22">
        <f t="shared" si="305"/>
        <v>45197</v>
      </c>
      <c r="D6502" s="23">
        <f t="shared" si="306"/>
        <v>14</v>
      </c>
      <c r="E6502" s="48">
        <v>0</v>
      </c>
      <c r="F6502" s="29">
        <f>INDEX('Elech Summary'!$C$5:$C$8764,MATCH($B6502,'Elech Summary'!$B$5:$B$8764,0),MATCH(F$7,'Elech Summary'!$C$4:$C$4,0))</f>
        <v>-0.12441187989008706</v>
      </c>
      <c r="G6502" s="49">
        <f t="shared" si="304"/>
        <v>0</v>
      </c>
    </row>
    <row r="6503" spans="2:7" s="12" customFormat="1" ht="15" x14ac:dyDescent="0.2">
      <c r="B6503" s="18">
        <v>6495</v>
      </c>
      <c r="C6503" s="22">
        <f t="shared" si="305"/>
        <v>45197</v>
      </c>
      <c r="D6503" s="23">
        <f t="shared" si="306"/>
        <v>15</v>
      </c>
      <c r="E6503" s="48">
        <v>0</v>
      </c>
      <c r="F6503" s="29">
        <f>INDEX('Elech Summary'!$C$5:$C$8764,MATCH($B6503,'Elech Summary'!$B$5:$B$8764,0),MATCH(F$7,'Elech Summary'!$C$4:$C$4,0))</f>
        <v>-0.11245730258542397</v>
      </c>
      <c r="G6503" s="49">
        <f t="shared" si="304"/>
        <v>0</v>
      </c>
    </row>
    <row r="6504" spans="2:7" s="12" customFormat="1" ht="15" x14ac:dyDescent="0.2">
      <c r="B6504" s="18">
        <v>6496</v>
      </c>
      <c r="C6504" s="22">
        <f t="shared" si="305"/>
        <v>45197</v>
      </c>
      <c r="D6504" s="23">
        <f t="shared" si="306"/>
        <v>16</v>
      </c>
      <c r="E6504" s="48">
        <v>0</v>
      </c>
      <c r="F6504" s="29">
        <f>INDEX('Elech Summary'!$C$5:$C$8764,MATCH($B6504,'Elech Summary'!$B$5:$B$8764,0),MATCH(F$7,'Elech Summary'!$C$4:$C$4,0))</f>
        <v>-0.10669938509314458</v>
      </c>
      <c r="G6504" s="49">
        <f t="shared" si="304"/>
        <v>0</v>
      </c>
    </row>
    <row r="6505" spans="2:7" s="12" customFormat="1" ht="15" x14ac:dyDescent="0.2">
      <c r="B6505" s="18">
        <v>6497</v>
      </c>
      <c r="C6505" s="22">
        <f t="shared" si="305"/>
        <v>45197</v>
      </c>
      <c r="D6505" s="23">
        <f t="shared" si="306"/>
        <v>17</v>
      </c>
      <c r="E6505" s="48">
        <v>0</v>
      </c>
      <c r="F6505" s="29">
        <f>INDEX('Elech Summary'!$C$5:$C$8764,MATCH($B6505,'Elech Summary'!$B$5:$B$8764,0),MATCH(F$7,'Elech Summary'!$C$4:$C$4,0))</f>
        <v>-0.12273229832792243</v>
      </c>
      <c r="G6505" s="49">
        <f t="shared" si="304"/>
        <v>0</v>
      </c>
    </row>
    <row r="6506" spans="2:7" s="12" customFormat="1" ht="15" x14ac:dyDescent="0.2">
      <c r="B6506" s="18">
        <v>6498</v>
      </c>
      <c r="C6506" s="22">
        <f t="shared" si="305"/>
        <v>45197</v>
      </c>
      <c r="D6506" s="23">
        <f t="shared" si="306"/>
        <v>18</v>
      </c>
      <c r="E6506" s="48">
        <v>0</v>
      </c>
      <c r="F6506" s="29">
        <f>INDEX('Elech Summary'!$C$5:$C$8764,MATCH($B6506,'Elech Summary'!$B$5:$B$8764,0),MATCH(F$7,'Elech Summary'!$C$4:$C$4,0))</f>
        <v>-0.15235198062904765</v>
      </c>
      <c r="G6506" s="49">
        <f t="shared" si="304"/>
        <v>0</v>
      </c>
    </row>
    <row r="6507" spans="2:7" s="12" customFormat="1" ht="15" x14ac:dyDescent="0.2">
      <c r="B6507" s="18">
        <v>6499</v>
      </c>
      <c r="C6507" s="22">
        <f t="shared" si="305"/>
        <v>45197</v>
      </c>
      <c r="D6507" s="23">
        <f t="shared" si="306"/>
        <v>19</v>
      </c>
      <c r="E6507" s="48">
        <v>0</v>
      </c>
      <c r="F6507" s="29">
        <f>INDEX('Elech Summary'!$C$5:$C$8764,MATCH($B6507,'Elech Summary'!$B$5:$B$8764,0),MATCH(F$7,'Elech Summary'!$C$4:$C$4,0))</f>
        <v>-0.18017049535974308</v>
      </c>
      <c r="G6507" s="49">
        <f t="shared" si="304"/>
        <v>0</v>
      </c>
    </row>
    <row r="6508" spans="2:7" s="12" customFormat="1" ht="15" x14ac:dyDescent="0.2">
      <c r="B6508" s="18">
        <v>6500</v>
      </c>
      <c r="C6508" s="22">
        <f t="shared" si="305"/>
        <v>45197</v>
      </c>
      <c r="D6508" s="23">
        <f t="shared" si="306"/>
        <v>20</v>
      </c>
      <c r="E6508" s="48">
        <v>0</v>
      </c>
      <c r="F6508" s="29">
        <f>INDEX('Elech Summary'!$C$5:$C$8764,MATCH($B6508,'Elech Summary'!$B$5:$B$8764,0),MATCH(F$7,'Elech Summary'!$C$4:$C$4,0))</f>
        <v>-0.18660163461782989</v>
      </c>
      <c r="G6508" s="49">
        <f t="shared" si="304"/>
        <v>0</v>
      </c>
    </row>
    <row r="6509" spans="2:7" s="12" customFormat="1" ht="15" x14ac:dyDescent="0.2">
      <c r="B6509" s="18">
        <v>6501</v>
      </c>
      <c r="C6509" s="22">
        <f t="shared" si="305"/>
        <v>45197</v>
      </c>
      <c r="D6509" s="23">
        <f t="shared" si="306"/>
        <v>21</v>
      </c>
      <c r="E6509" s="48">
        <v>0</v>
      </c>
      <c r="F6509" s="29">
        <f>INDEX('Elech Summary'!$C$5:$C$8764,MATCH($B6509,'Elech Summary'!$B$5:$B$8764,0),MATCH(F$7,'Elech Summary'!$C$4:$C$4,0))</f>
        <v>-0.17152479897750345</v>
      </c>
      <c r="G6509" s="49">
        <f t="shared" si="304"/>
        <v>0</v>
      </c>
    </row>
    <row r="6510" spans="2:7" s="12" customFormat="1" ht="15" x14ac:dyDescent="0.2">
      <c r="B6510" s="18">
        <v>6502</v>
      </c>
      <c r="C6510" s="22">
        <f t="shared" si="305"/>
        <v>45197</v>
      </c>
      <c r="D6510" s="23">
        <f t="shared" si="306"/>
        <v>22</v>
      </c>
      <c r="E6510" s="48">
        <v>0</v>
      </c>
      <c r="F6510" s="29">
        <f>INDEX('Elech Summary'!$C$5:$C$8764,MATCH($B6510,'Elech Summary'!$B$5:$B$8764,0),MATCH(F$7,'Elech Summary'!$C$4:$C$4,0))</f>
        <v>-0.1503600556074309</v>
      </c>
      <c r="G6510" s="49">
        <f t="shared" si="304"/>
        <v>0</v>
      </c>
    </row>
    <row r="6511" spans="2:7" s="12" customFormat="1" ht="15" x14ac:dyDescent="0.2">
      <c r="B6511" s="18">
        <v>6503</v>
      </c>
      <c r="C6511" s="22">
        <f t="shared" si="305"/>
        <v>45197</v>
      </c>
      <c r="D6511" s="23">
        <f t="shared" si="306"/>
        <v>23</v>
      </c>
      <c r="E6511" s="48">
        <v>0</v>
      </c>
      <c r="F6511" s="29">
        <f>INDEX('Elech Summary'!$C$5:$C$8764,MATCH($B6511,'Elech Summary'!$B$5:$B$8764,0),MATCH(F$7,'Elech Summary'!$C$4:$C$4,0))</f>
        <v>-0.10977428169690252</v>
      </c>
      <c r="G6511" s="49">
        <f t="shared" si="304"/>
        <v>0</v>
      </c>
    </row>
    <row r="6512" spans="2:7" s="12" customFormat="1" ht="15" x14ac:dyDescent="0.2">
      <c r="B6512" s="18">
        <v>6504</v>
      </c>
      <c r="C6512" s="22">
        <f t="shared" si="305"/>
        <v>45197</v>
      </c>
      <c r="D6512" s="23">
        <f t="shared" si="306"/>
        <v>24</v>
      </c>
      <c r="E6512" s="48">
        <v>0</v>
      </c>
      <c r="F6512" s="29">
        <f>INDEX('Elech Summary'!$C$5:$C$8764,MATCH($B6512,'Elech Summary'!$B$5:$B$8764,0),MATCH(F$7,'Elech Summary'!$C$4:$C$4,0))</f>
        <v>-7.4675800449415131E-2</v>
      </c>
      <c r="G6512" s="49">
        <f t="shared" si="304"/>
        <v>0</v>
      </c>
    </row>
    <row r="6513" spans="2:7" s="12" customFormat="1" ht="15" x14ac:dyDescent="0.2">
      <c r="B6513" s="18">
        <v>6505</v>
      </c>
      <c r="C6513" s="22">
        <f t="shared" si="305"/>
        <v>45198</v>
      </c>
      <c r="D6513" s="23">
        <f t="shared" si="306"/>
        <v>1</v>
      </c>
      <c r="E6513" s="48">
        <v>0</v>
      </c>
      <c r="F6513" s="29">
        <f>INDEX('Elech Summary'!$C$5:$C$8764,MATCH($B6513,'Elech Summary'!$B$5:$B$8764,0),MATCH(F$7,'Elech Summary'!$C$4:$C$4,0))</f>
        <v>-3.4421937688786791E-2</v>
      </c>
      <c r="G6513" s="49">
        <f t="shared" si="304"/>
        <v>0</v>
      </c>
    </row>
    <row r="6514" spans="2:7" s="12" customFormat="1" ht="15" x14ac:dyDescent="0.2">
      <c r="B6514" s="18">
        <v>6506</v>
      </c>
      <c r="C6514" s="22">
        <f t="shared" si="305"/>
        <v>45198</v>
      </c>
      <c r="D6514" s="23">
        <f t="shared" si="306"/>
        <v>2</v>
      </c>
      <c r="E6514" s="48">
        <v>0</v>
      </c>
      <c r="F6514" s="29">
        <f>INDEX('Elech Summary'!$C$5:$C$8764,MATCH($B6514,'Elech Summary'!$B$5:$B$8764,0),MATCH(F$7,'Elech Summary'!$C$4:$C$4,0))</f>
        <v>-1.8549442425847325E-2</v>
      </c>
      <c r="G6514" s="49">
        <f t="shared" si="304"/>
        <v>0</v>
      </c>
    </row>
    <row r="6515" spans="2:7" s="12" customFormat="1" ht="15" x14ac:dyDescent="0.2">
      <c r="B6515" s="18">
        <v>6507</v>
      </c>
      <c r="C6515" s="22">
        <f t="shared" si="305"/>
        <v>45198</v>
      </c>
      <c r="D6515" s="23">
        <f t="shared" si="306"/>
        <v>3</v>
      </c>
      <c r="E6515" s="48">
        <v>0</v>
      </c>
      <c r="F6515" s="29">
        <f>INDEX('Elech Summary'!$C$5:$C$8764,MATCH($B6515,'Elech Summary'!$B$5:$B$8764,0),MATCH(F$7,'Elech Summary'!$C$4:$C$4,0))</f>
        <v>-1.1886326875581488E-2</v>
      </c>
      <c r="G6515" s="49">
        <f t="shared" si="304"/>
        <v>0</v>
      </c>
    </row>
    <row r="6516" spans="2:7" s="12" customFormat="1" ht="15" x14ac:dyDescent="0.2">
      <c r="B6516" s="18">
        <v>6508</v>
      </c>
      <c r="C6516" s="22">
        <f t="shared" si="305"/>
        <v>45198</v>
      </c>
      <c r="D6516" s="23">
        <f t="shared" si="306"/>
        <v>4</v>
      </c>
      <c r="E6516" s="48">
        <v>0</v>
      </c>
      <c r="F6516" s="29">
        <f>INDEX('Elech Summary'!$C$5:$C$8764,MATCH($B6516,'Elech Summary'!$B$5:$B$8764,0),MATCH(F$7,'Elech Summary'!$C$4:$C$4,0))</f>
        <v>-1.3340929596092297E-2</v>
      </c>
      <c r="G6516" s="49">
        <f t="shared" si="304"/>
        <v>0</v>
      </c>
    </row>
    <row r="6517" spans="2:7" s="12" customFormat="1" ht="15" x14ac:dyDescent="0.2">
      <c r="B6517" s="18">
        <v>6509</v>
      </c>
      <c r="C6517" s="22">
        <f t="shared" si="305"/>
        <v>45198</v>
      </c>
      <c r="D6517" s="23">
        <f t="shared" si="306"/>
        <v>5</v>
      </c>
      <c r="E6517" s="48">
        <v>0</v>
      </c>
      <c r="F6517" s="29">
        <f>INDEX('Elech Summary'!$C$5:$C$8764,MATCH($B6517,'Elech Summary'!$B$5:$B$8764,0),MATCH(F$7,'Elech Summary'!$C$4:$C$4,0))</f>
        <v>-3.0687927727909289E-2</v>
      </c>
      <c r="G6517" s="49">
        <f t="shared" si="304"/>
        <v>0</v>
      </c>
    </row>
    <row r="6518" spans="2:7" s="12" customFormat="1" ht="15" x14ac:dyDescent="0.2">
      <c r="B6518" s="18">
        <v>6510</v>
      </c>
      <c r="C6518" s="22">
        <f t="shared" si="305"/>
        <v>45198</v>
      </c>
      <c r="D6518" s="23">
        <f t="shared" si="306"/>
        <v>6</v>
      </c>
      <c r="E6518" s="48">
        <v>0</v>
      </c>
      <c r="F6518" s="29">
        <f>INDEX('Elech Summary'!$C$5:$C$8764,MATCH($B6518,'Elech Summary'!$B$5:$B$8764,0),MATCH(F$7,'Elech Summary'!$C$4:$C$4,0))</f>
        <v>-7.8912760497323806E-2</v>
      </c>
      <c r="G6518" s="49">
        <f t="shared" si="304"/>
        <v>0</v>
      </c>
    </row>
    <row r="6519" spans="2:7" s="12" customFormat="1" ht="15" x14ac:dyDescent="0.2">
      <c r="B6519" s="18">
        <v>6511</v>
      </c>
      <c r="C6519" s="22">
        <f t="shared" si="305"/>
        <v>45198</v>
      </c>
      <c r="D6519" s="23">
        <f t="shared" si="306"/>
        <v>7</v>
      </c>
      <c r="E6519" s="48">
        <v>0</v>
      </c>
      <c r="F6519" s="29">
        <f>INDEX('Elech Summary'!$C$5:$C$8764,MATCH($B6519,'Elech Summary'!$B$5:$B$8764,0),MATCH(F$7,'Elech Summary'!$C$4:$C$4,0))</f>
        <v>-0.18173283033533844</v>
      </c>
      <c r="G6519" s="49">
        <f t="shared" si="304"/>
        <v>0</v>
      </c>
    </row>
    <row r="6520" spans="2:7" s="12" customFormat="1" ht="15" x14ac:dyDescent="0.2">
      <c r="B6520" s="18">
        <v>6512</v>
      </c>
      <c r="C6520" s="22">
        <f t="shared" si="305"/>
        <v>45198</v>
      </c>
      <c r="D6520" s="23">
        <f t="shared" si="306"/>
        <v>8</v>
      </c>
      <c r="E6520" s="48">
        <v>0</v>
      </c>
      <c r="F6520" s="29">
        <f>INDEX('Elech Summary'!$C$5:$C$8764,MATCH($B6520,'Elech Summary'!$B$5:$B$8764,0),MATCH(F$7,'Elech Summary'!$C$4:$C$4,0))</f>
        <v>-0.22177383611128773</v>
      </c>
      <c r="G6520" s="49">
        <f t="shared" si="304"/>
        <v>0</v>
      </c>
    </row>
    <row r="6521" spans="2:7" s="12" customFormat="1" ht="15" x14ac:dyDescent="0.2">
      <c r="B6521" s="18">
        <v>6513</v>
      </c>
      <c r="C6521" s="22">
        <f t="shared" si="305"/>
        <v>45198</v>
      </c>
      <c r="D6521" s="23">
        <f t="shared" si="306"/>
        <v>9</v>
      </c>
      <c r="E6521" s="48">
        <v>0</v>
      </c>
      <c r="F6521" s="29">
        <f>INDEX('Elech Summary'!$C$5:$C$8764,MATCH($B6521,'Elech Summary'!$B$5:$B$8764,0),MATCH(F$7,'Elech Summary'!$C$4:$C$4,0))</f>
        <v>-0.23230952108639996</v>
      </c>
      <c r="G6521" s="49">
        <f t="shared" si="304"/>
        <v>0</v>
      </c>
    </row>
    <row r="6522" spans="2:7" s="12" customFormat="1" ht="15" x14ac:dyDescent="0.2">
      <c r="B6522" s="18">
        <v>6514</v>
      </c>
      <c r="C6522" s="22">
        <f t="shared" si="305"/>
        <v>45198</v>
      </c>
      <c r="D6522" s="23">
        <f t="shared" si="306"/>
        <v>10</v>
      </c>
      <c r="E6522" s="48">
        <v>0</v>
      </c>
      <c r="F6522" s="29">
        <f>INDEX('Elech Summary'!$C$5:$C$8764,MATCH($B6522,'Elech Summary'!$B$5:$B$8764,0),MATCH(F$7,'Elech Summary'!$C$4:$C$4,0))</f>
        <v>-0.21917604601507451</v>
      </c>
      <c r="G6522" s="49">
        <f t="shared" si="304"/>
        <v>0</v>
      </c>
    </row>
    <row r="6523" spans="2:7" s="12" customFormat="1" ht="15" x14ac:dyDescent="0.2">
      <c r="B6523" s="18">
        <v>6515</v>
      </c>
      <c r="C6523" s="22">
        <f t="shared" si="305"/>
        <v>45198</v>
      </c>
      <c r="D6523" s="23">
        <f t="shared" si="306"/>
        <v>11</v>
      </c>
      <c r="E6523" s="48">
        <v>0</v>
      </c>
      <c r="F6523" s="29">
        <f>INDEX('Elech Summary'!$C$5:$C$8764,MATCH($B6523,'Elech Summary'!$B$5:$B$8764,0),MATCH(F$7,'Elech Summary'!$C$4:$C$4,0))</f>
        <v>-0.1906664571263538</v>
      </c>
      <c r="G6523" s="49">
        <f t="shared" si="304"/>
        <v>0</v>
      </c>
    </row>
    <row r="6524" spans="2:7" s="12" customFormat="1" ht="15" x14ac:dyDescent="0.2">
      <c r="B6524" s="18">
        <v>6516</v>
      </c>
      <c r="C6524" s="22">
        <f t="shared" si="305"/>
        <v>45198</v>
      </c>
      <c r="D6524" s="23">
        <f t="shared" si="306"/>
        <v>12</v>
      </c>
      <c r="E6524" s="48">
        <v>0</v>
      </c>
      <c r="F6524" s="29">
        <f>INDEX('Elech Summary'!$C$5:$C$8764,MATCH($B6524,'Elech Summary'!$B$5:$B$8764,0),MATCH(F$7,'Elech Summary'!$C$4:$C$4,0))</f>
        <v>-0.16363927894316688</v>
      </c>
      <c r="G6524" s="49">
        <f t="shared" si="304"/>
        <v>0</v>
      </c>
    </row>
    <row r="6525" spans="2:7" s="12" customFormat="1" ht="15" x14ac:dyDescent="0.2">
      <c r="B6525" s="18">
        <v>6517</v>
      </c>
      <c r="C6525" s="22">
        <f t="shared" si="305"/>
        <v>45198</v>
      </c>
      <c r="D6525" s="23">
        <f t="shared" si="306"/>
        <v>13</v>
      </c>
      <c r="E6525" s="48">
        <v>0</v>
      </c>
      <c r="F6525" s="29">
        <f>INDEX('Elech Summary'!$C$5:$C$8764,MATCH($B6525,'Elech Summary'!$B$5:$B$8764,0),MATCH(F$7,'Elech Summary'!$C$4:$C$4,0))</f>
        <v>-0.13872641946265976</v>
      </c>
      <c r="G6525" s="49">
        <f t="shared" si="304"/>
        <v>0</v>
      </c>
    </row>
    <row r="6526" spans="2:7" s="12" customFormat="1" ht="15" x14ac:dyDescent="0.2">
      <c r="B6526" s="18">
        <v>6518</v>
      </c>
      <c r="C6526" s="22">
        <f t="shared" si="305"/>
        <v>45198</v>
      </c>
      <c r="D6526" s="23">
        <f t="shared" si="306"/>
        <v>14</v>
      </c>
      <c r="E6526" s="48">
        <v>0</v>
      </c>
      <c r="F6526" s="29">
        <f>INDEX('Elech Summary'!$C$5:$C$8764,MATCH($B6526,'Elech Summary'!$B$5:$B$8764,0),MATCH(F$7,'Elech Summary'!$C$4:$C$4,0))</f>
        <v>-0.12846848545566453</v>
      </c>
      <c r="G6526" s="49">
        <f t="shared" si="304"/>
        <v>0</v>
      </c>
    </row>
    <row r="6527" spans="2:7" s="12" customFormat="1" ht="15" x14ac:dyDescent="0.2">
      <c r="B6527" s="18">
        <v>6519</v>
      </c>
      <c r="C6527" s="22">
        <f t="shared" si="305"/>
        <v>45198</v>
      </c>
      <c r="D6527" s="23">
        <f t="shared" si="306"/>
        <v>15</v>
      </c>
      <c r="E6527" s="48">
        <v>0</v>
      </c>
      <c r="F6527" s="29">
        <f>INDEX('Elech Summary'!$C$5:$C$8764,MATCH($B6527,'Elech Summary'!$B$5:$B$8764,0),MATCH(F$7,'Elech Summary'!$C$4:$C$4,0))</f>
        <v>-0.11647345395001196</v>
      </c>
      <c r="G6527" s="49">
        <f t="shared" si="304"/>
        <v>0</v>
      </c>
    </row>
    <row r="6528" spans="2:7" s="12" customFormat="1" ht="15" x14ac:dyDescent="0.2">
      <c r="B6528" s="18">
        <v>6520</v>
      </c>
      <c r="C6528" s="22">
        <f t="shared" si="305"/>
        <v>45198</v>
      </c>
      <c r="D6528" s="23">
        <f t="shared" si="306"/>
        <v>16</v>
      </c>
      <c r="E6528" s="48">
        <v>0</v>
      </c>
      <c r="F6528" s="29">
        <f>INDEX('Elech Summary'!$C$5:$C$8764,MATCH($B6528,'Elech Summary'!$B$5:$B$8764,0),MATCH(F$7,'Elech Summary'!$C$4:$C$4,0))</f>
        <v>-0.10697860397556046</v>
      </c>
      <c r="G6528" s="49">
        <f t="shared" si="304"/>
        <v>0</v>
      </c>
    </row>
    <row r="6529" spans="2:7" s="12" customFormat="1" ht="15" x14ac:dyDescent="0.2">
      <c r="B6529" s="18">
        <v>6521</v>
      </c>
      <c r="C6529" s="22">
        <f t="shared" si="305"/>
        <v>45198</v>
      </c>
      <c r="D6529" s="23">
        <f t="shared" si="306"/>
        <v>17</v>
      </c>
      <c r="E6529" s="48">
        <v>0</v>
      </c>
      <c r="F6529" s="29">
        <f>INDEX('Elech Summary'!$C$5:$C$8764,MATCH($B6529,'Elech Summary'!$B$5:$B$8764,0),MATCH(F$7,'Elech Summary'!$C$4:$C$4,0))</f>
        <v>-0.12678792015897947</v>
      </c>
      <c r="G6529" s="49">
        <f t="shared" si="304"/>
        <v>0</v>
      </c>
    </row>
    <row r="6530" spans="2:7" s="12" customFormat="1" ht="15" x14ac:dyDescent="0.2">
      <c r="B6530" s="18">
        <v>6522</v>
      </c>
      <c r="C6530" s="22">
        <f t="shared" si="305"/>
        <v>45198</v>
      </c>
      <c r="D6530" s="23">
        <f t="shared" si="306"/>
        <v>18</v>
      </c>
      <c r="E6530" s="48">
        <v>0</v>
      </c>
      <c r="F6530" s="29">
        <f>INDEX('Elech Summary'!$C$5:$C$8764,MATCH($B6530,'Elech Summary'!$B$5:$B$8764,0),MATCH(F$7,'Elech Summary'!$C$4:$C$4,0))</f>
        <v>-0.15271920597275507</v>
      </c>
      <c r="G6530" s="49">
        <f t="shared" si="304"/>
        <v>0</v>
      </c>
    </row>
    <row r="6531" spans="2:7" s="12" customFormat="1" ht="15" x14ac:dyDescent="0.2">
      <c r="B6531" s="18">
        <v>6523</v>
      </c>
      <c r="C6531" s="22">
        <f t="shared" si="305"/>
        <v>45198</v>
      </c>
      <c r="D6531" s="23">
        <f t="shared" si="306"/>
        <v>19</v>
      </c>
      <c r="E6531" s="48">
        <v>0</v>
      </c>
      <c r="F6531" s="29">
        <f>INDEX('Elech Summary'!$C$5:$C$8764,MATCH($B6531,'Elech Summary'!$B$5:$B$8764,0),MATCH(F$7,'Elech Summary'!$C$4:$C$4,0))</f>
        <v>-0.18061923389315451</v>
      </c>
      <c r="G6531" s="49">
        <f t="shared" si="304"/>
        <v>0</v>
      </c>
    </row>
    <row r="6532" spans="2:7" s="12" customFormat="1" ht="15" x14ac:dyDescent="0.2">
      <c r="B6532" s="18">
        <v>6524</v>
      </c>
      <c r="C6532" s="22">
        <f t="shared" si="305"/>
        <v>45198</v>
      </c>
      <c r="D6532" s="23">
        <f t="shared" si="306"/>
        <v>20</v>
      </c>
      <c r="E6532" s="48">
        <v>0</v>
      </c>
      <c r="F6532" s="29">
        <f>INDEX('Elech Summary'!$C$5:$C$8764,MATCH($B6532,'Elech Summary'!$B$5:$B$8764,0),MATCH(F$7,'Elech Summary'!$C$4:$C$4,0))</f>
        <v>-0.18706360752946319</v>
      </c>
      <c r="G6532" s="49">
        <f t="shared" si="304"/>
        <v>0</v>
      </c>
    </row>
    <row r="6533" spans="2:7" s="12" customFormat="1" ht="15" x14ac:dyDescent="0.2">
      <c r="B6533" s="18">
        <v>6525</v>
      </c>
      <c r="C6533" s="22">
        <f t="shared" si="305"/>
        <v>45198</v>
      </c>
      <c r="D6533" s="23">
        <f t="shared" si="306"/>
        <v>21</v>
      </c>
      <c r="E6533" s="48">
        <v>0</v>
      </c>
      <c r="F6533" s="29">
        <f>INDEX('Elech Summary'!$C$5:$C$8764,MATCH($B6533,'Elech Summary'!$B$5:$B$8764,0),MATCH(F$7,'Elech Summary'!$C$4:$C$4,0))</f>
        <v>-0.17195074146487399</v>
      </c>
      <c r="G6533" s="49">
        <f t="shared" si="304"/>
        <v>0</v>
      </c>
    </row>
    <row r="6534" spans="2:7" s="12" customFormat="1" ht="15" x14ac:dyDescent="0.2">
      <c r="B6534" s="18">
        <v>6526</v>
      </c>
      <c r="C6534" s="22">
        <f t="shared" si="305"/>
        <v>45198</v>
      </c>
      <c r="D6534" s="23">
        <f t="shared" si="306"/>
        <v>22</v>
      </c>
      <c r="E6534" s="48">
        <v>0</v>
      </c>
      <c r="F6534" s="29">
        <f>INDEX('Elech Summary'!$C$5:$C$8764,MATCH($B6534,'Elech Summary'!$B$5:$B$8764,0),MATCH(F$7,'Elech Summary'!$C$4:$C$4,0))</f>
        <v>-0.15074152044559497</v>
      </c>
      <c r="G6534" s="49">
        <f t="shared" si="304"/>
        <v>0</v>
      </c>
    </row>
    <row r="6535" spans="2:7" s="12" customFormat="1" ht="15" x14ac:dyDescent="0.2">
      <c r="B6535" s="18">
        <v>6527</v>
      </c>
      <c r="C6535" s="22">
        <f t="shared" si="305"/>
        <v>45198</v>
      </c>
      <c r="D6535" s="23">
        <f t="shared" si="306"/>
        <v>23</v>
      </c>
      <c r="E6535" s="48">
        <v>0</v>
      </c>
      <c r="F6535" s="29">
        <f>INDEX('Elech Summary'!$C$5:$C$8764,MATCH($B6535,'Elech Summary'!$B$5:$B$8764,0),MATCH(F$7,'Elech Summary'!$C$4:$C$4,0))</f>
        <v>-0.11006090541306214</v>
      </c>
      <c r="G6535" s="49">
        <f t="shared" si="304"/>
        <v>0</v>
      </c>
    </row>
    <row r="6536" spans="2:7" s="12" customFormat="1" ht="15" x14ac:dyDescent="0.2">
      <c r="B6536" s="18">
        <v>6528</v>
      </c>
      <c r="C6536" s="22">
        <f t="shared" si="305"/>
        <v>45198</v>
      </c>
      <c r="D6536" s="23">
        <f t="shared" si="306"/>
        <v>24</v>
      </c>
      <c r="E6536" s="48">
        <v>0</v>
      </c>
      <c r="F6536" s="29">
        <f>INDEX('Elech Summary'!$C$5:$C$8764,MATCH($B6536,'Elech Summary'!$B$5:$B$8764,0),MATCH(F$7,'Elech Summary'!$C$4:$C$4,0))</f>
        <v>-7.4847986959754864E-2</v>
      </c>
      <c r="G6536" s="49">
        <f t="shared" si="304"/>
        <v>0</v>
      </c>
    </row>
    <row r="6537" spans="2:7" s="12" customFormat="1" ht="15" x14ac:dyDescent="0.2">
      <c r="B6537" s="18">
        <v>6529</v>
      </c>
      <c r="C6537" s="22">
        <f t="shared" si="305"/>
        <v>45199</v>
      </c>
      <c r="D6537" s="23">
        <f t="shared" si="306"/>
        <v>1</v>
      </c>
      <c r="E6537" s="48">
        <v>0</v>
      </c>
      <c r="F6537" s="29">
        <f>INDEX('Elech Summary'!$C$5:$C$8764,MATCH($B6537,'Elech Summary'!$B$5:$B$8764,0),MATCH(F$7,'Elech Summary'!$C$4:$C$4,0))</f>
        <v>-3.6294799534301037E-2</v>
      </c>
      <c r="G6537" s="49">
        <f t="shared" si="304"/>
        <v>0</v>
      </c>
    </row>
    <row r="6538" spans="2:7" s="12" customFormat="1" ht="15" x14ac:dyDescent="0.2">
      <c r="B6538" s="18">
        <v>6530</v>
      </c>
      <c r="C6538" s="22">
        <f t="shared" si="305"/>
        <v>45199</v>
      </c>
      <c r="D6538" s="23">
        <f t="shared" si="306"/>
        <v>2</v>
      </c>
      <c r="E6538" s="48">
        <v>0</v>
      </c>
      <c r="F6538" s="29">
        <f>INDEX('Elech Summary'!$C$5:$C$8764,MATCH($B6538,'Elech Summary'!$B$5:$B$8764,0),MATCH(F$7,'Elech Summary'!$C$4:$C$4,0))</f>
        <v>-1.9930745995518341E-2</v>
      </c>
      <c r="G6538" s="49">
        <f t="shared" ref="G6538:G6601" si="307">$E6538*F6538</f>
        <v>0</v>
      </c>
    </row>
    <row r="6539" spans="2:7" s="12" customFormat="1" ht="15" x14ac:dyDescent="0.2">
      <c r="B6539" s="18">
        <v>6531</v>
      </c>
      <c r="C6539" s="22">
        <f t="shared" ref="C6539:C6602" si="308">IF(C6538="-",C6538,IF(D6539=1,C6538+1,C6538))</f>
        <v>45199</v>
      </c>
      <c r="D6539" s="23">
        <f t="shared" ref="D6539:D6602" si="309">IF(D6538+1&gt;24,1,D6538+1)</f>
        <v>3</v>
      </c>
      <c r="E6539" s="48">
        <v>0</v>
      </c>
      <c r="F6539" s="29">
        <f>INDEX('Elech Summary'!$C$5:$C$8764,MATCH($B6539,'Elech Summary'!$B$5:$B$8764,0),MATCH(F$7,'Elech Summary'!$C$4:$C$4,0))</f>
        <v>-1.2584851414465933E-2</v>
      </c>
      <c r="G6539" s="49">
        <f t="shared" si="307"/>
        <v>0</v>
      </c>
    </row>
    <row r="6540" spans="2:7" s="12" customFormat="1" ht="15" x14ac:dyDescent="0.2">
      <c r="B6540" s="18">
        <v>6532</v>
      </c>
      <c r="C6540" s="22">
        <f t="shared" si="308"/>
        <v>45199</v>
      </c>
      <c r="D6540" s="23">
        <f t="shared" si="309"/>
        <v>4</v>
      </c>
      <c r="E6540" s="48">
        <v>0</v>
      </c>
      <c r="F6540" s="29">
        <f>INDEX('Elech Summary'!$C$5:$C$8764,MATCH($B6540,'Elech Summary'!$B$5:$B$8764,0),MATCH(F$7,'Elech Summary'!$C$4:$C$4,0))</f>
        <v>-1.7565789709400158E-2</v>
      </c>
      <c r="G6540" s="49">
        <f t="shared" si="307"/>
        <v>0</v>
      </c>
    </row>
    <row r="6541" spans="2:7" s="12" customFormat="1" ht="15" x14ac:dyDescent="0.2">
      <c r="B6541" s="18">
        <v>6533</v>
      </c>
      <c r="C6541" s="22">
        <f t="shared" si="308"/>
        <v>45199</v>
      </c>
      <c r="D6541" s="23">
        <f t="shared" si="309"/>
        <v>5</v>
      </c>
      <c r="E6541" s="48">
        <v>0</v>
      </c>
      <c r="F6541" s="29">
        <f>INDEX('Elech Summary'!$C$5:$C$8764,MATCH($B6541,'Elech Summary'!$B$5:$B$8764,0),MATCH(F$7,'Elech Summary'!$C$4:$C$4,0))</f>
        <v>-2.837379638014469E-2</v>
      </c>
      <c r="G6541" s="49">
        <f t="shared" si="307"/>
        <v>0</v>
      </c>
    </row>
    <row r="6542" spans="2:7" s="12" customFormat="1" ht="15" x14ac:dyDescent="0.2">
      <c r="B6542" s="18">
        <v>6534</v>
      </c>
      <c r="C6542" s="22">
        <f t="shared" si="308"/>
        <v>45199</v>
      </c>
      <c r="D6542" s="23">
        <f t="shared" si="309"/>
        <v>6</v>
      </c>
      <c r="E6542" s="48">
        <v>0</v>
      </c>
      <c r="F6542" s="29">
        <f>INDEX('Elech Summary'!$C$5:$C$8764,MATCH($B6542,'Elech Summary'!$B$5:$B$8764,0),MATCH(F$7,'Elech Summary'!$C$4:$C$4,0))</f>
        <v>-8.1123317447384477E-2</v>
      </c>
      <c r="G6542" s="49">
        <f t="shared" si="307"/>
        <v>0</v>
      </c>
    </row>
    <row r="6543" spans="2:7" s="12" customFormat="1" ht="15" x14ac:dyDescent="0.2">
      <c r="B6543" s="18">
        <v>6535</v>
      </c>
      <c r="C6543" s="22">
        <f t="shared" si="308"/>
        <v>45199</v>
      </c>
      <c r="D6543" s="23">
        <f t="shared" si="309"/>
        <v>7</v>
      </c>
      <c r="E6543" s="48">
        <v>0</v>
      </c>
      <c r="F6543" s="29">
        <f>INDEX('Elech Summary'!$C$5:$C$8764,MATCH($B6543,'Elech Summary'!$B$5:$B$8764,0),MATCH(F$7,'Elech Summary'!$C$4:$C$4,0))</f>
        <v>-0.1862134500997068</v>
      </c>
      <c r="G6543" s="49">
        <f t="shared" si="307"/>
        <v>0</v>
      </c>
    </row>
    <row r="6544" spans="2:7" s="12" customFormat="1" ht="15" x14ac:dyDescent="0.2">
      <c r="B6544" s="18">
        <v>6536</v>
      </c>
      <c r="C6544" s="22">
        <f t="shared" si="308"/>
        <v>45199</v>
      </c>
      <c r="D6544" s="23">
        <f t="shared" si="309"/>
        <v>8</v>
      </c>
      <c r="E6544" s="48">
        <v>0</v>
      </c>
      <c r="F6544" s="29">
        <f>INDEX('Elech Summary'!$C$5:$C$8764,MATCH($B6544,'Elech Summary'!$B$5:$B$8764,0),MATCH(F$7,'Elech Summary'!$C$4:$C$4,0))</f>
        <v>-0.23108582933605551</v>
      </c>
      <c r="G6544" s="49">
        <f t="shared" si="307"/>
        <v>0</v>
      </c>
    </row>
    <row r="6545" spans="2:7" s="12" customFormat="1" ht="15" x14ac:dyDescent="0.2">
      <c r="B6545" s="18">
        <v>6537</v>
      </c>
      <c r="C6545" s="22">
        <f t="shared" si="308"/>
        <v>45199</v>
      </c>
      <c r="D6545" s="23">
        <f t="shared" si="309"/>
        <v>9</v>
      </c>
      <c r="E6545" s="48">
        <v>0</v>
      </c>
      <c r="F6545" s="29">
        <f>INDEX('Elech Summary'!$C$5:$C$8764,MATCH($B6545,'Elech Summary'!$B$5:$B$8764,0),MATCH(F$7,'Elech Summary'!$C$4:$C$4,0))</f>
        <v>-0.24776245564754948</v>
      </c>
      <c r="G6545" s="49">
        <f t="shared" si="307"/>
        <v>0</v>
      </c>
    </row>
    <row r="6546" spans="2:7" s="12" customFormat="1" ht="15" x14ac:dyDescent="0.2">
      <c r="B6546" s="18">
        <v>6538</v>
      </c>
      <c r="C6546" s="22">
        <f t="shared" si="308"/>
        <v>45199</v>
      </c>
      <c r="D6546" s="23">
        <f t="shared" si="309"/>
        <v>10</v>
      </c>
      <c r="E6546" s="48">
        <v>0</v>
      </c>
      <c r="F6546" s="29">
        <f>INDEX('Elech Summary'!$C$5:$C$8764,MATCH($B6546,'Elech Summary'!$B$5:$B$8764,0),MATCH(F$7,'Elech Summary'!$C$4:$C$4,0))</f>
        <v>-0.23247654562023568</v>
      </c>
      <c r="G6546" s="49">
        <f t="shared" si="307"/>
        <v>0</v>
      </c>
    </row>
    <row r="6547" spans="2:7" s="12" customFormat="1" ht="15" x14ac:dyDescent="0.2">
      <c r="B6547" s="18">
        <v>6539</v>
      </c>
      <c r="C6547" s="22">
        <f t="shared" si="308"/>
        <v>45199</v>
      </c>
      <c r="D6547" s="23">
        <f t="shared" si="309"/>
        <v>11</v>
      </c>
      <c r="E6547" s="48">
        <v>0</v>
      </c>
      <c r="F6547" s="29">
        <f>INDEX('Elech Summary'!$C$5:$C$8764,MATCH($B6547,'Elech Summary'!$B$5:$B$8764,0),MATCH(F$7,'Elech Summary'!$C$4:$C$4,0))</f>
        <v>-0.20583804823229929</v>
      </c>
      <c r="G6547" s="49">
        <f t="shared" si="307"/>
        <v>0</v>
      </c>
    </row>
    <row r="6548" spans="2:7" s="12" customFormat="1" ht="15" x14ac:dyDescent="0.2">
      <c r="B6548" s="18">
        <v>6540</v>
      </c>
      <c r="C6548" s="22">
        <f t="shared" si="308"/>
        <v>45199</v>
      </c>
      <c r="D6548" s="23">
        <f t="shared" si="309"/>
        <v>12</v>
      </c>
      <c r="E6548" s="48">
        <v>0</v>
      </c>
      <c r="F6548" s="29">
        <f>INDEX('Elech Summary'!$C$5:$C$8764,MATCH($B6548,'Elech Summary'!$B$5:$B$8764,0),MATCH(F$7,'Elech Summary'!$C$4:$C$4,0))</f>
        <v>-0.17703314083817706</v>
      </c>
      <c r="G6548" s="49">
        <f t="shared" si="307"/>
        <v>0</v>
      </c>
    </row>
    <row r="6549" spans="2:7" s="12" customFormat="1" ht="15" x14ac:dyDescent="0.2">
      <c r="B6549" s="18">
        <v>6541</v>
      </c>
      <c r="C6549" s="22">
        <f t="shared" si="308"/>
        <v>45199</v>
      </c>
      <c r="D6549" s="23">
        <f t="shared" si="309"/>
        <v>13</v>
      </c>
      <c r="E6549" s="48">
        <v>0</v>
      </c>
      <c r="F6549" s="29">
        <f>INDEX('Elech Summary'!$C$5:$C$8764,MATCH($B6549,'Elech Summary'!$B$5:$B$8764,0),MATCH(F$7,'Elech Summary'!$C$4:$C$4,0))</f>
        <v>-0.15451663739556404</v>
      </c>
      <c r="G6549" s="49">
        <f t="shared" si="307"/>
        <v>0</v>
      </c>
    </row>
    <row r="6550" spans="2:7" s="12" customFormat="1" ht="15" x14ac:dyDescent="0.2">
      <c r="B6550" s="18">
        <v>6542</v>
      </c>
      <c r="C6550" s="22">
        <f t="shared" si="308"/>
        <v>45199</v>
      </c>
      <c r="D6550" s="23">
        <f t="shared" si="309"/>
        <v>14</v>
      </c>
      <c r="E6550" s="48">
        <v>0</v>
      </c>
      <c r="F6550" s="29">
        <f>INDEX('Elech Summary'!$C$5:$C$8764,MATCH($B6550,'Elech Summary'!$B$5:$B$8764,0),MATCH(F$7,'Elech Summary'!$C$4:$C$4,0))</f>
        <v>-0.1393253888776303</v>
      </c>
      <c r="G6550" s="49">
        <f t="shared" si="307"/>
        <v>0</v>
      </c>
    </row>
    <row r="6551" spans="2:7" s="12" customFormat="1" ht="15" x14ac:dyDescent="0.2">
      <c r="B6551" s="18">
        <v>6543</v>
      </c>
      <c r="C6551" s="22">
        <f t="shared" si="308"/>
        <v>45199</v>
      </c>
      <c r="D6551" s="23">
        <f t="shared" si="309"/>
        <v>15</v>
      </c>
      <c r="E6551" s="48">
        <v>0</v>
      </c>
      <c r="F6551" s="29">
        <f>INDEX('Elech Summary'!$C$5:$C$8764,MATCH($B6551,'Elech Summary'!$B$5:$B$8764,0),MATCH(F$7,'Elech Summary'!$C$4:$C$4,0))</f>
        <v>-0.12211047381334976</v>
      </c>
      <c r="G6551" s="49">
        <f t="shared" si="307"/>
        <v>0</v>
      </c>
    </row>
    <row r="6552" spans="2:7" s="12" customFormat="1" ht="15" x14ac:dyDescent="0.2">
      <c r="B6552" s="18">
        <v>6544</v>
      </c>
      <c r="C6552" s="22">
        <f t="shared" si="308"/>
        <v>45199</v>
      </c>
      <c r="D6552" s="23">
        <f t="shared" si="309"/>
        <v>16</v>
      </c>
      <c r="E6552" s="48">
        <v>0</v>
      </c>
      <c r="F6552" s="29">
        <f>INDEX('Elech Summary'!$C$5:$C$8764,MATCH($B6552,'Elech Summary'!$B$5:$B$8764,0),MATCH(F$7,'Elech Summary'!$C$4:$C$4,0))</f>
        <v>-0.11947428018909544</v>
      </c>
      <c r="G6552" s="49">
        <f t="shared" si="307"/>
        <v>0</v>
      </c>
    </row>
    <row r="6553" spans="2:7" s="12" customFormat="1" ht="15" x14ac:dyDescent="0.2">
      <c r="B6553" s="18">
        <v>6545</v>
      </c>
      <c r="C6553" s="22">
        <f t="shared" si="308"/>
        <v>45199</v>
      </c>
      <c r="D6553" s="23">
        <f t="shared" si="309"/>
        <v>17</v>
      </c>
      <c r="E6553" s="48">
        <v>0</v>
      </c>
      <c r="F6553" s="29">
        <f>INDEX('Elech Summary'!$C$5:$C$8764,MATCH($B6553,'Elech Summary'!$B$5:$B$8764,0),MATCH(F$7,'Elech Summary'!$C$4:$C$4,0))</f>
        <v>-0.13598143660398182</v>
      </c>
      <c r="G6553" s="49">
        <f t="shared" si="307"/>
        <v>0</v>
      </c>
    </row>
    <row r="6554" spans="2:7" s="12" customFormat="1" ht="15" x14ac:dyDescent="0.2">
      <c r="B6554" s="18">
        <v>6546</v>
      </c>
      <c r="C6554" s="22">
        <f t="shared" si="308"/>
        <v>45199</v>
      </c>
      <c r="D6554" s="23">
        <f t="shared" si="309"/>
        <v>18</v>
      </c>
      <c r="E6554" s="48">
        <v>0</v>
      </c>
      <c r="F6554" s="29">
        <f>INDEX('Elech Summary'!$C$5:$C$8764,MATCH($B6554,'Elech Summary'!$B$5:$B$8764,0),MATCH(F$7,'Elech Summary'!$C$4:$C$4,0))</f>
        <v>-0.16186506901955464</v>
      </c>
      <c r="G6554" s="49">
        <f t="shared" si="307"/>
        <v>0</v>
      </c>
    </row>
    <row r="6555" spans="2:7" s="12" customFormat="1" ht="15" x14ac:dyDescent="0.2">
      <c r="B6555" s="18">
        <v>6547</v>
      </c>
      <c r="C6555" s="22">
        <f t="shared" si="308"/>
        <v>45199</v>
      </c>
      <c r="D6555" s="23">
        <f t="shared" si="309"/>
        <v>19</v>
      </c>
      <c r="E6555" s="48">
        <v>0</v>
      </c>
      <c r="F6555" s="29">
        <f>INDEX('Elech Summary'!$C$5:$C$8764,MATCH($B6555,'Elech Summary'!$B$5:$B$8764,0),MATCH(F$7,'Elech Summary'!$C$4:$C$4,0))</f>
        <v>-0.19050463572125814</v>
      </c>
      <c r="G6555" s="49">
        <f t="shared" si="307"/>
        <v>0</v>
      </c>
    </row>
    <row r="6556" spans="2:7" s="12" customFormat="1" ht="15" x14ac:dyDescent="0.2">
      <c r="B6556" s="18">
        <v>6548</v>
      </c>
      <c r="C6556" s="22">
        <f t="shared" si="308"/>
        <v>45199</v>
      </c>
      <c r="D6556" s="23">
        <f t="shared" si="309"/>
        <v>20</v>
      </c>
      <c r="E6556" s="48">
        <v>0</v>
      </c>
      <c r="F6556" s="29">
        <f>INDEX('Elech Summary'!$C$5:$C$8764,MATCH($B6556,'Elech Summary'!$B$5:$B$8764,0),MATCH(F$7,'Elech Summary'!$C$4:$C$4,0))</f>
        <v>-0.19739379001136809</v>
      </c>
      <c r="G6556" s="49">
        <f t="shared" si="307"/>
        <v>0</v>
      </c>
    </row>
    <row r="6557" spans="2:7" s="12" customFormat="1" ht="15" x14ac:dyDescent="0.2">
      <c r="B6557" s="18">
        <v>6549</v>
      </c>
      <c r="C6557" s="22">
        <f t="shared" si="308"/>
        <v>45199</v>
      </c>
      <c r="D6557" s="23">
        <f t="shared" si="309"/>
        <v>21</v>
      </c>
      <c r="E6557" s="48">
        <v>0</v>
      </c>
      <c r="F6557" s="29">
        <f>INDEX('Elech Summary'!$C$5:$C$8764,MATCH($B6557,'Elech Summary'!$B$5:$B$8764,0),MATCH(F$7,'Elech Summary'!$C$4:$C$4,0))</f>
        <v>-0.18187262179658573</v>
      </c>
      <c r="G6557" s="49">
        <f t="shared" si="307"/>
        <v>0</v>
      </c>
    </row>
    <row r="6558" spans="2:7" s="12" customFormat="1" ht="15" x14ac:dyDescent="0.2">
      <c r="B6558" s="18">
        <v>6550</v>
      </c>
      <c r="C6558" s="22">
        <f t="shared" si="308"/>
        <v>45199</v>
      </c>
      <c r="D6558" s="23">
        <f t="shared" si="309"/>
        <v>22</v>
      </c>
      <c r="E6558" s="48">
        <v>0</v>
      </c>
      <c r="F6558" s="29">
        <f>INDEX('Elech Summary'!$C$5:$C$8764,MATCH($B6558,'Elech Summary'!$B$5:$B$8764,0),MATCH(F$7,'Elech Summary'!$C$4:$C$4,0))</f>
        <v>-0.15987233184052357</v>
      </c>
      <c r="G6558" s="49">
        <f t="shared" si="307"/>
        <v>0</v>
      </c>
    </row>
    <row r="6559" spans="2:7" s="12" customFormat="1" ht="15" x14ac:dyDescent="0.2">
      <c r="B6559" s="18">
        <v>6551</v>
      </c>
      <c r="C6559" s="22">
        <f t="shared" si="308"/>
        <v>45199</v>
      </c>
      <c r="D6559" s="23">
        <f t="shared" si="309"/>
        <v>23</v>
      </c>
      <c r="E6559" s="48">
        <v>0</v>
      </c>
      <c r="F6559" s="29">
        <f>INDEX('Elech Summary'!$C$5:$C$8764,MATCH($B6559,'Elech Summary'!$B$5:$B$8764,0),MATCH(F$7,'Elech Summary'!$C$4:$C$4,0))</f>
        <v>-0.11627034360811045</v>
      </c>
      <c r="G6559" s="49">
        <f t="shared" si="307"/>
        <v>0</v>
      </c>
    </row>
    <row r="6560" spans="2:7" s="12" customFormat="1" ht="15" x14ac:dyDescent="0.2">
      <c r="B6560" s="18">
        <v>6552</v>
      </c>
      <c r="C6560" s="22">
        <f t="shared" si="308"/>
        <v>45199</v>
      </c>
      <c r="D6560" s="23">
        <f t="shared" si="309"/>
        <v>24</v>
      </c>
      <c r="E6560" s="48">
        <v>0</v>
      </c>
      <c r="F6560" s="29">
        <f>INDEX('Elech Summary'!$C$5:$C$8764,MATCH($B6560,'Elech Summary'!$B$5:$B$8764,0),MATCH(F$7,'Elech Summary'!$C$4:$C$4,0))</f>
        <v>-7.8313454312342601E-2</v>
      </c>
      <c r="G6560" s="49">
        <f t="shared" si="307"/>
        <v>0</v>
      </c>
    </row>
    <row r="6561" spans="2:7" s="12" customFormat="1" ht="15" x14ac:dyDescent="0.2">
      <c r="B6561" s="18">
        <v>6553</v>
      </c>
      <c r="C6561" s="22">
        <f t="shared" si="308"/>
        <v>45200</v>
      </c>
      <c r="D6561" s="23">
        <f t="shared" si="309"/>
        <v>1</v>
      </c>
      <c r="E6561" s="48">
        <v>0</v>
      </c>
      <c r="F6561" s="29">
        <f>INDEX('Elech Summary'!$C$5:$C$8764,MATCH($B6561,'Elech Summary'!$B$5:$B$8764,0),MATCH(F$7,'Elech Summary'!$C$4:$C$4,0))</f>
        <v>-3.638994644997446E-2</v>
      </c>
      <c r="G6561" s="49">
        <f t="shared" si="307"/>
        <v>0</v>
      </c>
    </row>
    <row r="6562" spans="2:7" s="12" customFormat="1" ht="15" x14ac:dyDescent="0.2">
      <c r="B6562" s="18">
        <v>6554</v>
      </c>
      <c r="C6562" s="22">
        <f t="shared" si="308"/>
        <v>45200</v>
      </c>
      <c r="D6562" s="23">
        <f t="shared" si="309"/>
        <v>2</v>
      </c>
      <c r="E6562" s="48">
        <v>0</v>
      </c>
      <c r="F6562" s="29">
        <f>INDEX('Elech Summary'!$C$5:$C$8764,MATCH($B6562,'Elech Summary'!$B$5:$B$8764,0),MATCH(F$7,'Elech Summary'!$C$4:$C$4,0))</f>
        <v>-1.9879978748914843E-2</v>
      </c>
      <c r="G6562" s="49">
        <f t="shared" si="307"/>
        <v>0</v>
      </c>
    </row>
    <row r="6563" spans="2:7" s="12" customFormat="1" ht="15" x14ac:dyDescent="0.2">
      <c r="B6563" s="18">
        <v>6555</v>
      </c>
      <c r="C6563" s="22">
        <f t="shared" si="308"/>
        <v>45200</v>
      </c>
      <c r="D6563" s="23">
        <f t="shared" si="309"/>
        <v>3</v>
      </c>
      <c r="E6563" s="48">
        <v>0</v>
      </c>
      <c r="F6563" s="29">
        <f>INDEX('Elech Summary'!$C$5:$C$8764,MATCH($B6563,'Elech Summary'!$B$5:$B$8764,0),MATCH(F$7,'Elech Summary'!$C$4:$C$4,0))</f>
        <v>-1.2468494869651799E-2</v>
      </c>
      <c r="G6563" s="49">
        <f t="shared" si="307"/>
        <v>0</v>
      </c>
    </row>
    <row r="6564" spans="2:7" s="12" customFormat="1" ht="15" x14ac:dyDescent="0.2">
      <c r="B6564" s="18">
        <v>6556</v>
      </c>
      <c r="C6564" s="22">
        <f t="shared" si="308"/>
        <v>45200</v>
      </c>
      <c r="D6564" s="23">
        <f t="shared" si="309"/>
        <v>4</v>
      </c>
      <c r="E6564" s="48">
        <v>0</v>
      </c>
      <c r="F6564" s="29">
        <f>INDEX('Elech Summary'!$C$5:$C$8764,MATCH($B6564,'Elech Summary'!$B$5:$B$8764,0),MATCH(F$7,'Elech Summary'!$C$4:$C$4,0))</f>
        <v>-1.3615052235688072E-2</v>
      </c>
      <c r="G6564" s="49">
        <f t="shared" si="307"/>
        <v>0</v>
      </c>
    </row>
    <row r="6565" spans="2:7" s="12" customFormat="1" ht="15" x14ac:dyDescent="0.2">
      <c r="B6565" s="18">
        <v>6557</v>
      </c>
      <c r="C6565" s="22">
        <f t="shared" si="308"/>
        <v>45200</v>
      </c>
      <c r="D6565" s="23">
        <f t="shared" si="309"/>
        <v>5</v>
      </c>
      <c r="E6565" s="48">
        <v>0</v>
      </c>
      <c r="F6565" s="29">
        <f>INDEX('Elech Summary'!$C$5:$C$8764,MATCH($B6565,'Elech Summary'!$B$5:$B$8764,0),MATCH(F$7,'Elech Summary'!$C$4:$C$4,0))</f>
        <v>-3.1484355032161959E-2</v>
      </c>
      <c r="G6565" s="49">
        <f t="shared" si="307"/>
        <v>0</v>
      </c>
    </row>
    <row r="6566" spans="2:7" s="12" customFormat="1" ht="15" x14ac:dyDescent="0.2">
      <c r="B6566" s="18">
        <v>6558</v>
      </c>
      <c r="C6566" s="22">
        <f t="shared" si="308"/>
        <v>45200</v>
      </c>
      <c r="D6566" s="23">
        <f t="shared" si="309"/>
        <v>6</v>
      </c>
      <c r="E6566" s="48">
        <v>0</v>
      </c>
      <c r="F6566" s="29">
        <f>INDEX('Elech Summary'!$C$5:$C$8764,MATCH($B6566,'Elech Summary'!$B$5:$B$8764,0),MATCH(F$7,'Elech Summary'!$C$4:$C$4,0))</f>
        <v>-8.07162835986798E-2</v>
      </c>
      <c r="G6566" s="49">
        <f t="shared" si="307"/>
        <v>0</v>
      </c>
    </row>
    <row r="6567" spans="2:7" s="12" customFormat="1" ht="15" x14ac:dyDescent="0.2">
      <c r="B6567" s="18">
        <v>6559</v>
      </c>
      <c r="C6567" s="22">
        <f t="shared" si="308"/>
        <v>45200</v>
      </c>
      <c r="D6567" s="23">
        <f t="shared" si="309"/>
        <v>7</v>
      </c>
      <c r="E6567" s="48">
        <v>0</v>
      </c>
      <c r="F6567" s="29">
        <f>INDEX('Elech Summary'!$C$5:$C$8764,MATCH($B6567,'Elech Summary'!$B$5:$B$8764,0),MATCH(F$7,'Elech Summary'!$C$4:$C$4,0))</f>
        <v>-0.1861865002237178</v>
      </c>
      <c r="G6567" s="49">
        <f t="shared" si="307"/>
        <v>0</v>
      </c>
    </row>
    <row r="6568" spans="2:7" s="12" customFormat="1" ht="15" x14ac:dyDescent="0.2">
      <c r="B6568" s="18">
        <v>6560</v>
      </c>
      <c r="C6568" s="22">
        <f t="shared" si="308"/>
        <v>45200</v>
      </c>
      <c r="D6568" s="23">
        <f t="shared" si="309"/>
        <v>8</v>
      </c>
      <c r="E6568" s="48">
        <v>0</v>
      </c>
      <c r="F6568" s="29">
        <f>INDEX('Elech Summary'!$C$5:$C$8764,MATCH($B6568,'Elech Summary'!$B$5:$B$8764,0),MATCH(F$7,'Elech Summary'!$C$4:$C$4,0))</f>
        <v>-0.23121434213719436</v>
      </c>
      <c r="G6568" s="49">
        <f t="shared" si="307"/>
        <v>0</v>
      </c>
    </row>
    <row r="6569" spans="2:7" s="12" customFormat="1" ht="15" x14ac:dyDescent="0.2">
      <c r="B6569" s="18">
        <v>6561</v>
      </c>
      <c r="C6569" s="22">
        <f t="shared" si="308"/>
        <v>45200</v>
      </c>
      <c r="D6569" s="23">
        <f t="shared" si="309"/>
        <v>9</v>
      </c>
      <c r="E6569" s="48">
        <v>0</v>
      </c>
      <c r="F6569" s="29">
        <f>INDEX('Elech Summary'!$C$5:$C$8764,MATCH($B6569,'Elech Summary'!$B$5:$B$8764,0),MATCH(F$7,'Elech Summary'!$C$4:$C$4,0))</f>
        <v>-0.24874422553234443</v>
      </c>
      <c r="G6569" s="49">
        <f t="shared" si="307"/>
        <v>0</v>
      </c>
    </row>
    <row r="6570" spans="2:7" s="12" customFormat="1" ht="15" x14ac:dyDescent="0.2">
      <c r="B6570" s="18">
        <v>6562</v>
      </c>
      <c r="C6570" s="22">
        <f t="shared" si="308"/>
        <v>45200</v>
      </c>
      <c r="D6570" s="23">
        <f t="shared" si="309"/>
        <v>10</v>
      </c>
      <c r="E6570" s="48">
        <v>0</v>
      </c>
      <c r="F6570" s="29">
        <f>INDEX('Elech Summary'!$C$5:$C$8764,MATCH($B6570,'Elech Summary'!$B$5:$B$8764,0),MATCH(F$7,'Elech Summary'!$C$4:$C$4,0))</f>
        <v>-0.23310707486941462</v>
      </c>
      <c r="G6570" s="49">
        <f t="shared" si="307"/>
        <v>0</v>
      </c>
    </row>
    <row r="6571" spans="2:7" s="12" customFormat="1" ht="15" x14ac:dyDescent="0.2">
      <c r="B6571" s="18">
        <v>6563</v>
      </c>
      <c r="C6571" s="22">
        <f t="shared" si="308"/>
        <v>45200</v>
      </c>
      <c r="D6571" s="23">
        <f t="shared" si="309"/>
        <v>11</v>
      </c>
      <c r="E6571" s="48">
        <v>0</v>
      </c>
      <c r="F6571" s="29">
        <f>INDEX('Elech Summary'!$C$5:$C$8764,MATCH($B6571,'Elech Summary'!$B$5:$B$8764,0),MATCH(F$7,'Elech Summary'!$C$4:$C$4,0))</f>
        <v>-0.20635928077985605</v>
      </c>
      <c r="G6571" s="49">
        <f t="shared" si="307"/>
        <v>0</v>
      </c>
    </row>
    <row r="6572" spans="2:7" s="12" customFormat="1" ht="15" x14ac:dyDescent="0.2">
      <c r="B6572" s="18">
        <v>6564</v>
      </c>
      <c r="C6572" s="22">
        <f t="shared" si="308"/>
        <v>45200</v>
      </c>
      <c r="D6572" s="23">
        <f t="shared" si="309"/>
        <v>12</v>
      </c>
      <c r="E6572" s="48">
        <v>0</v>
      </c>
      <c r="F6572" s="29">
        <f>INDEX('Elech Summary'!$C$5:$C$8764,MATCH($B6572,'Elech Summary'!$B$5:$B$8764,0),MATCH(F$7,'Elech Summary'!$C$4:$C$4,0))</f>
        <v>-0.1774798101429462</v>
      </c>
      <c r="G6572" s="49">
        <f t="shared" si="307"/>
        <v>0</v>
      </c>
    </row>
    <row r="6573" spans="2:7" s="12" customFormat="1" ht="15" x14ac:dyDescent="0.2">
      <c r="B6573" s="18">
        <v>6565</v>
      </c>
      <c r="C6573" s="22">
        <f t="shared" si="308"/>
        <v>45200</v>
      </c>
      <c r="D6573" s="23">
        <f t="shared" si="309"/>
        <v>13</v>
      </c>
      <c r="E6573" s="48">
        <v>0</v>
      </c>
      <c r="F6573" s="29">
        <f>INDEX('Elech Summary'!$C$5:$C$8764,MATCH($B6573,'Elech Summary'!$B$5:$B$8764,0),MATCH(F$7,'Elech Summary'!$C$4:$C$4,0))</f>
        <v>-0.15490423993091051</v>
      </c>
      <c r="G6573" s="49">
        <f t="shared" si="307"/>
        <v>0</v>
      </c>
    </row>
    <row r="6574" spans="2:7" s="12" customFormat="1" ht="15" x14ac:dyDescent="0.2">
      <c r="B6574" s="18">
        <v>6566</v>
      </c>
      <c r="C6574" s="22">
        <f t="shared" si="308"/>
        <v>45200</v>
      </c>
      <c r="D6574" s="23">
        <f t="shared" si="309"/>
        <v>14</v>
      </c>
      <c r="E6574" s="48">
        <v>0</v>
      </c>
      <c r="F6574" s="29">
        <f>INDEX('Elech Summary'!$C$5:$C$8764,MATCH($B6574,'Elech Summary'!$B$5:$B$8764,0),MATCH(F$7,'Elech Summary'!$C$4:$C$4,0))</f>
        <v>-0.13967237483864609</v>
      </c>
      <c r="G6574" s="49">
        <f t="shared" si="307"/>
        <v>0</v>
      </c>
    </row>
    <row r="6575" spans="2:7" s="12" customFormat="1" ht="15" x14ac:dyDescent="0.2">
      <c r="B6575" s="18">
        <v>6567</v>
      </c>
      <c r="C6575" s="22">
        <f t="shared" si="308"/>
        <v>45200</v>
      </c>
      <c r="D6575" s="23">
        <f t="shared" si="309"/>
        <v>15</v>
      </c>
      <c r="E6575" s="48">
        <v>0</v>
      </c>
      <c r="F6575" s="29">
        <f>INDEX('Elech Summary'!$C$5:$C$8764,MATCH($B6575,'Elech Summary'!$B$5:$B$8764,0),MATCH(F$7,'Elech Summary'!$C$4:$C$4,0))</f>
        <v>-0.12242343472402582</v>
      </c>
      <c r="G6575" s="49">
        <f t="shared" si="307"/>
        <v>0</v>
      </c>
    </row>
    <row r="6576" spans="2:7" s="12" customFormat="1" ht="15" x14ac:dyDescent="0.2">
      <c r="B6576" s="18">
        <v>6568</v>
      </c>
      <c r="C6576" s="22">
        <f t="shared" si="308"/>
        <v>45200</v>
      </c>
      <c r="D6576" s="23">
        <f t="shared" si="309"/>
        <v>16</v>
      </c>
      <c r="E6576" s="48">
        <v>0</v>
      </c>
      <c r="F6576" s="29">
        <f>INDEX('Elech Summary'!$C$5:$C$8764,MATCH($B6576,'Elech Summary'!$B$5:$B$8764,0),MATCH(F$7,'Elech Summary'!$C$4:$C$4,0))</f>
        <v>-0.11977479639437065</v>
      </c>
      <c r="G6576" s="49">
        <f t="shared" si="307"/>
        <v>0</v>
      </c>
    </row>
    <row r="6577" spans="2:7" s="12" customFormat="1" ht="15" x14ac:dyDescent="0.2">
      <c r="B6577" s="18">
        <v>6569</v>
      </c>
      <c r="C6577" s="22">
        <f t="shared" si="308"/>
        <v>45200</v>
      </c>
      <c r="D6577" s="23">
        <f t="shared" si="309"/>
        <v>17</v>
      </c>
      <c r="E6577" s="48">
        <v>0</v>
      </c>
      <c r="F6577" s="29">
        <f>INDEX('Elech Summary'!$C$5:$C$8764,MATCH($B6577,'Elech Summary'!$B$5:$B$8764,0),MATCH(F$7,'Elech Summary'!$C$4:$C$4,0))</f>
        <v>-0.13632509814106494</v>
      </c>
      <c r="G6577" s="49">
        <f t="shared" si="307"/>
        <v>0</v>
      </c>
    </row>
    <row r="6578" spans="2:7" s="12" customFormat="1" ht="15" x14ac:dyDescent="0.2">
      <c r="B6578" s="18">
        <v>6570</v>
      </c>
      <c r="C6578" s="22">
        <f t="shared" si="308"/>
        <v>45200</v>
      </c>
      <c r="D6578" s="23">
        <f t="shared" si="309"/>
        <v>18</v>
      </c>
      <c r="E6578" s="48">
        <v>0</v>
      </c>
      <c r="F6578" s="29">
        <f>INDEX('Elech Summary'!$C$5:$C$8764,MATCH($B6578,'Elech Summary'!$B$5:$B$8764,0),MATCH(F$7,'Elech Summary'!$C$4:$C$4,0))</f>
        <v>-0.16228156221234577</v>
      </c>
      <c r="G6578" s="49">
        <f t="shared" si="307"/>
        <v>0</v>
      </c>
    </row>
    <row r="6579" spans="2:7" s="12" customFormat="1" ht="15" x14ac:dyDescent="0.2">
      <c r="B6579" s="18">
        <v>6571</v>
      </c>
      <c r="C6579" s="22">
        <f t="shared" si="308"/>
        <v>45200</v>
      </c>
      <c r="D6579" s="23">
        <f t="shared" si="309"/>
        <v>19</v>
      </c>
      <c r="E6579" s="48">
        <v>0</v>
      </c>
      <c r="F6579" s="29">
        <f>INDEX('Elech Summary'!$C$5:$C$8764,MATCH($B6579,'Elech Summary'!$B$5:$B$8764,0),MATCH(F$7,'Elech Summary'!$C$4:$C$4,0))</f>
        <v>-0.19099640971732404</v>
      </c>
      <c r="G6579" s="49">
        <f t="shared" si="307"/>
        <v>0</v>
      </c>
    </row>
    <row r="6580" spans="2:7" s="12" customFormat="1" ht="15" x14ac:dyDescent="0.2">
      <c r="B6580" s="18">
        <v>6572</v>
      </c>
      <c r="C6580" s="22">
        <f t="shared" si="308"/>
        <v>45200</v>
      </c>
      <c r="D6580" s="23">
        <f t="shared" si="309"/>
        <v>20</v>
      </c>
      <c r="E6580" s="48">
        <v>0</v>
      </c>
      <c r="F6580" s="29">
        <f>INDEX('Elech Summary'!$C$5:$C$8764,MATCH($B6580,'Elech Summary'!$B$5:$B$8764,0),MATCH(F$7,'Elech Summary'!$C$4:$C$4,0))</f>
        <v>-0.19790311116568554</v>
      </c>
      <c r="G6580" s="49">
        <f t="shared" si="307"/>
        <v>0</v>
      </c>
    </row>
    <row r="6581" spans="2:7" s="12" customFormat="1" ht="15" x14ac:dyDescent="0.2">
      <c r="B6581" s="18">
        <v>6573</v>
      </c>
      <c r="C6581" s="22">
        <f t="shared" si="308"/>
        <v>45200</v>
      </c>
      <c r="D6581" s="23">
        <f t="shared" si="309"/>
        <v>21</v>
      </c>
      <c r="E6581" s="48">
        <v>0</v>
      </c>
      <c r="F6581" s="29">
        <f>INDEX('Elech Summary'!$C$5:$C$8764,MATCH($B6581,'Elech Summary'!$B$5:$B$8764,0),MATCH(F$7,'Elech Summary'!$C$4:$C$4,0))</f>
        <v>-0.18233869451757764</v>
      </c>
      <c r="G6581" s="49">
        <f t="shared" si="307"/>
        <v>0</v>
      </c>
    </row>
    <row r="6582" spans="2:7" s="12" customFormat="1" ht="15" x14ac:dyDescent="0.2">
      <c r="B6582" s="18">
        <v>6574</v>
      </c>
      <c r="C6582" s="22">
        <f t="shared" si="308"/>
        <v>45200</v>
      </c>
      <c r="D6582" s="23">
        <f t="shared" si="309"/>
        <v>22</v>
      </c>
      <c r="E6582" s="48">
        <v>0</v>
      </c>
      <c r="F6582" s="29">
        <f>INDEX('Elech Summary'!$C$5:$C$8764,MATCH($B6582,'Elech Summary'!$B$5:$B$8764,0),MATCH(F$7,'Elech Summary'!$C$4:$C$4,0))</f>
        <v>-0.16028234149727086</v>
      </c>
      <c r="G6582" s="49">
        <f t="shared" si="307"/>
        <v>0</v>
      </c>
    </row>
    <row r="6583" spans="2:7" s="12" customFormat="1" ht="15" x14ac:dyDescent="0.2">
      <c r="B6583" s="18">
        <v>6575</v>
      </c>
      <c r="C6583" s="22">
        <f t="shared" si="308"/>
        <v>45200</v>
      </c>
      <c r="D6583" s="23">
        <f t="shared" si="309"/>
        <v>23</v>
      </c>
      <c r="E6583" s="48">
        <v>0</v>
      </c>
      <c r="F6583" s="29">
        <f>INDEX('Elech Summary'!$C$5:$C$8764,MATCH($B6583,'Elech Summary'!$B$5:$B$8764,0),MATCH(F$7,'Elech Summary'!$C$4:$C$4,0))</f>
        <v>-0.11657793861453659</v>
      </c>
      <c r="G6583" s="49">
        <f t="shared" si="307"/>
        <v>0</v>
      </c>
    </row>
    <row r="6584" spans="2:7" s="12" customFormat="1" ht="15" x14ac:dyDescent="0.2">
      <c r="B6584" s="18">
        <v>6576</v>
      </c>
      <c r="C6584" s="22">
        <f t="shared" si="308"/>
        <v>45200</v>
      </c>
      <c r="D6584" s="23">
        <f t="shared" si="309"/>
        <v>24</v>
      </c>
      <c r="E6584" s="48">
        <v>0</v>
      </c>
      <c r="F6584" s="29">
        <f>INDEX('Elech Summary'!$C$5:$C$8764,MATCH($B6584,'Elech Summary'!$B$5:$B$8764,0),MATCH(F$7,'Elech Summary'!$C$4:$C$4,0))</f>
        <v>-7.8317300571092915E-2</v>
      </c>
      <c r="G6584" s="49">
        <f t="shared" si="307"/>
        <v>0</v>
      </c>
    </row>
    <row r="6585" spans="2:7" s="12" customFormat="1" ht="15" x14ac:dyDescent="0.2">
      <c r="B6585" s="18">
        <v>6577</v>
      </c>
      <c r="C6585" s="22">
        <f t="shared" si="308"/>
        <v>45201</v>
      </c>
      <c r="D6585" s="23">
        <f t="shared" si="309"/>
        <v>1</v>
      </c>
      <c r="E6585" s="48">
        <v>0</v>
      </c>
      <c r="F6585" s="29">
        <f>INDEX('Elech Summary'!$C$5:$C$8764,MATCH($B6585,'Elech Summary'!$B$5:$B$8764,0),MATCH(F$7,'Elech Summary'!$C$4:$C$4,0))</f>
        <v>-3.4394516321582067E-2</v>
      </c>
      <c r="G6585" s="49">
        <f t="shared" si="307"/>
        <v>0</v>
      </c>
    </row>
    <row r="6586" spans="2:7" s="12" customFormat="1" ht="15" x14ac:dyDescent="0.2">
      <c r="B6586" s="18">
        <v>6578</v>
      </c>
      <c r="C6586" s="22">
        <f t="shared" si="308"/>
        <v>45201</v>
      </c>
      <c r="D6586" s="23">
        <f t="shared" si="309"/>
        <v>2</v>
      </c>
      <c r="E6586" s="48">
        <v>0</v>
      </c>
      <c r="F6586" s="29">
        <f>INDEX('Elech Summary'!$C$5:$C$8764,MATCH($B6586,'Elech Summary'!$B$5:$B$8764,0),MATCH(F$7,'Elech Summary'!$C$4:$C$4,0))</f>
        <v>-1.8107538613250894E-2</v>
      </c>
      <c r="G6586" s="49">
        <f t="shared" si="307"/>
        <v>0</v>
      </c>
    </row>
    <row r="6587" spans="2:7" s="12" customFormat="1" ht="15" x14ac:dyDescent="0.2">
      <c r="B6587" s="18">
        <v>6579</v>
      </c>
      <c r="C6587" s="22">
        <f t="shared" si="308"/>
        <v>45201</v>
      </c>
      <c r="D6587" s="23">
        <f t="shared" si="309"/>
        <v>3</v>
      </c>
      <c r="E6587" s="48">
        <v>0</v>
      </c>
      <c r="F6587" s="29">
        <f>INDEX('Elech Summary'!$C$5:$C$8764,MATCH($B6587,'Elech Summary'!$B$5:$B$8764,0),MATCH(F$7,'Elech Summary'!$C$4:$C$4,0))</f>
        <v>-1.1110819571514562E-2</v>
      </c>
      <c r="G6587" s="49">
        <f t="shared" si="307"/>
        <v>0</v>
      </c>
    </row>
    <row r="6588" spans="2:7" s="12" customFormat="1" ht="15" x14ac:dyDescent="0.2">
      <c r="B6588" s="18">
        <v>6580</v>
      </c>
      <c r="C6588" s="22">
        <f t="shared" si="308"/>
        <v>45201</v>
      </c>
      <c r="D6588" s="23">
        <f t="shared" si="309"/>
        <v>4</v>
      </c>
      <c r="E6588" s="48">
        <v>0</v>
      </c>
      <c r="F6588" s="29">
        <f>INDEX('Elech Summary'!$C$5:$C$8764,MATCH($B6588,'Elech Summary'!$B$5:$B$8764,0),MATCH(F$7,'Elech Summary'!$C$4:$C$4,0))</f>
        <v>-1.2477168224556311E-2</v>
      </c>
      <c r="G6588" s="49">
        <f t="shared" si="307"/>
        <v>0</v>
      </c>
    </row>
    <row r="6589" spans="2:7" s="12" customFormat="1" ht="15" x14ac:dyDescent="0.2">
      <c r="B6589" s="18">
        <v>6581</v>
      </c>
      <c r="C6589" s="22">
        <f t="shared" si="308"/>
        <v>45201</v>
      </c>
      <c r="D6589" s="23">
        <f t="shared" si="309"/>
        <v>5</v>
      </c>
      <c r="E6589" s="48">
        <v>0</v>
      </c>
      <c r="F6589" s="29">
        <f>INDEX('Elech Summary'!$C$5:$C$8764,MATCH($B6589,'Elech Summary'!$B$5:$B$8764,0),MATCH(F$7,'Elech Summary'!$C$4:$C$4,0))</f>
        <v>-2.9901171475923905E-2</v>
      </c>
      <c r="G6589" s="49">
        <f t="shared" si="307"/>
        <v>0</v>
      </c>
    </row>
    <row r="6590" spans="2:7" s="12" customFormat="1" ht="15" x14ac:dyDescent="0.2">
      <c r="B6590" s="18">
        <v>6582</v>
      </c>
      <c r="C6590" s="22">
        <f t="shared" si="308"/>
        <v>45201</v>
      </c>
      <c r="D6590" s="23">
        <f t="shared" si="309"/>
        <v>6</v>
      </c>
      <c r="E6590" s="48">
        <v>0</v>
      </c>
      <c r="F6590" s="29">
        <f>INDEX('Elech Summary'!$C$5:$C$8764,MATCH($B6590,'Elech Summary'!$B$5:$B$8764,0),MATCH(F$7,'Elech Summary'!$C$4:$C$4,0))</f>
        <v>-7.8662066170177569E-2</v>
      </c>
      <c r="G6590" s="49">
        <f t="shared" si="307"/>
        <v>0</v>
      </c>
    </row>
    <row r="6591" spans="2:7" s="12" customFormat="1" ht="15" x14ac:dyDescent="0.2">
      <c r="B6591" s="18">
        <v>6583</v>
      </c>
      <c r="C6591" s="22">
        <f t="shared" si="308"/>
        <v>45201</v>
      </c>
      <c r="D6591" s="23">
        <f t="shared" si="309"/>
        <v>7</v>
      </c>
      <c r="E6591" s="48">
        <v>0</v>
      </c>
      <c r="F6591" s="29">
        <f>INDEX('Elech Summary'!$C$5:$C$8764,MATCH($B6591,'Elech Summary'!$B$5:$B$8764,0),MATCH(F$7,'Elech Summary'!$C$4:$C$4,0))</f>
        <v>-0.1824317353675976</v>
      </c>
      <c r="G6591" s="49">
        <f t="shared" si="307"/>
        <v>0</v>
      </c>
    </row>
    <row r="6592" spans="2:7" s="12" customFormat="1" ht="15" x14ac:dyDescent="0.2">
      <c r="B6592" s="18">
        <v>6584</v>
      </c>
      <c r="C6592" s="22">
        <f t="shared" si="308"/>
        <v>45201</v>
      </c>
      <c r="D6592" s="23">
        <f t="shared" si="309"/>
        <v>8</v>
      </c>
      <c r="E6592" s="48">
        <v>0</v>
      </c>
      <c r="F6592" s="29">
        <f>INDEX('Elech Summary'!$C$5:$C$8764,MATCH($B6592,'Elech Summary'!$B$5:$B$8764,0),MATCH(F$7,'Elech Summary'!$C$4:$C$4,0))</f>
        <v>-0.22285286935250284</v>
      </c>
      <c r="G6592" s="49">
        <f t="shared" si="307"/>
        <v>0</v>
      </c>
    </row>
    <row r="6593" spans="2:7" s="12" customFormat="1" ht="15" x14ac:dyDescent="0.2">
      <c r="B6593" s="18">
        <v>6585</v>
      </c>
      <c r="C6593" s="22">
        <f t="shared" si="308"/>
        <v>45201</v>
      </c>
      <c r="D6593" s="23">
        <f t="shared" si="309"/>
        <v>9</v>
      </c>
      <c r="E6593" s="48">
        <v>0</v>
      </c>
      <c r="F6593" s="29">
        <f>INDEX('Elech Summary'!$C$5:$C$8764,MATCH($B6593,'Elech Summary'!$B$5:$B$8764,0),MATCH(F$7,'Elech Summary'!$C$4:$C$4,0))</f>
        <v>-0.23503633084874509</v>
      </c>
      <c r="G6593" s="49">
        <f t="shared" si="307"/>
        <v>0</v>
      </c>
    </row>
    <row r="6594" spans="2:7" s="12" customFormat="1" ht="15" x14ac:dyDescent="0.2">
      <c r="B6594" s="18">
        <v>6586</v>
      </c>
      <c r="C6594" s="22">
        <f t="shared" si="308"/>
        <v>45201</v>
      </c>
      <c r="D6594" s="23">
        <f t="shared" si="309"/>
        <v>10</v>
      </c>
      <c r="E6594" s="48">
        <v>0</v>
      </c>
      <c r="F6594" s="29">
        <f>INDEX('Elech Summary'!$C$5:$C$8764,MATCH($B6594,'Elech Summary'!$B$5:$B$8764,0),MATCH(F$7,'Elech Summary'!$C$4:$C$4,0))</f>
        <v>-0.21829450954929555</v>
      </c>
      <c r="G6594" s="49">
        <f t="shared" si="307"/>
        <v>0</v>
      </c>
    </row>
    <row r="6595" spans="2:7" s="12" customFormat="1" ht="15" x14ac:dyDescent="0.2">
      <c r="B6595" s="18">
        <v>6587</v>
      </c>
      <c r="C6595" s="22">
        <f t="shared" si="308"/>
        <v>45201</v>
      </c>
      <c r="D6595" s="23">
        <f t="shared" si="309"/>
        <v>11</v>
      </c>
      <c r="E6595" s="48">
        <v>0</v>
      </c>
      <c r="F6595" s="29">
        <f>INDEX('Elech Summary'!$C$5:$C$8764,MATCH($B6595,'Elech Summary'!$B$5:$B$8764,0),MATCH(F$7,'Elech Summary'!$C$4:$C$4,0))</f>
        <v>-0.19135297284944008</v>
      </c>
      <c r="G6595" s="49">
        <f t="shared" si="307"/>
        <v>0</v>
      </c>
    </row>
    <row r="6596" spans="2:7" s="12" customFormat="1" ht="15" x14ac:dyDescent="0.2">
      <c r="B6596" s="18">
        <v>6588</v>
      </c>
      <c r="C6596" s="22">
        <f t="shared" si="308"/>
        <v>45201</v>
      </c>
      <c r="D6596" s="23">
        <f t="shared" si="309"/>
        <v>12</v>
      </c>
      <c r="E6596" s="48">
        <v>0</v>
      </c>
      <c r="F6596" s="29">
        <f>INDEX('Elech Summary'!$C$5:$C$8764,MATCH($B6596,'Elech Summary'!$B$5:$B$8764,0),MATCH(F$7,'Elech Summary'!$C$4:$C$4,0))</f>
        <v>-0.16411133640643322</v>
      </c>
      <c r="G6596" s="49">
        <f t="shared" si="307"/>
        <v>0</v>
      </c>
    </row>
    <row r="6597" spans="2:7" s="12" customFormat="1" ht="15" x14ac:dyDescent="0.2">
      <c r="B6597" s="18">
        <v>6589</v>
      </c>
      <c r="C6597" s="22">
        <f t="shared" si="308"/>
        <v>45201</v>
      </c>
      <c r="D6597" s="23">
        <f t="shared" si="309"/>
        <v>13</v>
      </c>
      <c r="E6597" s="48">
        <v>0</v>
      </c>
      <c r="F6597" s="29">
        <f>INDEX('Elech Summary'!$C$5:$C$8764,MATCH($B6597,'Elech Summary'!$B$5:$B$8764,0),MATCH(F$7,'Elech Summary'!$C$4:$C$4,0))</f>
        <v>-0.13899770077570919</v>
      </c>
      <c r="G6597" s="49">
        <f t="shared" si="307"/>
        <v>0</v>
      </c>
    </row>
    <row r="6598" spans="2:7" s="12" customFormat="1" ht="15" x14ac:dyDescent="0.2">
      <c r="B6598" s="18">
        <v>6590</v>
      </c>
      <c r="C6598" s="22">
        <f t="shared" si="308"/>
        <v>45201</v>
      </c>
      <c r="D6598" s="23">
        <f t="shared" si="309"/>
        <v>14</v>
      </c>
      <c r="E6598" s="48">
        <v>0</v>
      </c>
      <c r="F6598" s="29">
        <f>INDEX('Elech Summary'!$C$5:$C$8764,MATCH($B6598,'Elech Summary'!$B$5:$B$8764,0),MATCH(F$7,'Elech Summary'!$C$4:$C$4,0))</f>
        <v>-0.1287001253287407</v>
      </c>
      <c r="G6598" s="49">
        <f t="shared" si="307"/>
        <v>0</v>
      </c>
    </row>
    <row r="6599" spans="2:7" s="12" customFormat="1" ht="15" x14ac:dyDescent="0.2">
      <c r="B6599" s="18">
        <v>6591</v>
      </c>
      <c r="C6599" s="22">
        <f t="shared" si="308"/>
        <v>45201</v>
      </c>
      <c r="D6599" s="23">
        <f t="shared" si="309"/>
        <v>15</v>
      </c>
      <c r="E6599" s="48">
        <v>0</v>
      </c>
      <c r="F6599" s="29">
        <f>INDEX('Elech Summary'!$C$5:$C$8764,MATCH($B6599,'Elech Summary'!$B$5:$B$8764,0),MATCH(F$7,'Elech Summary'!$C$4:$C$4,0))</f>
        <v>-0.11671891827746261</v>
      </c>
      <c r="G6599" s="49">
        <f t="shared" si="307"/>
        <v>0</v>
      </c>
    </row>
    <row r="6600" spans="2:7" s="12" customFormat="1" ht="15" x14ac:dyDescent="0.2">
      <c r="B6600" s="18">
        <v>6592</v>
      </c>
      <c r="C6600" s="22">
        <f t="shared" si="308"/>
        <v>45201</v>
      </c>
      <c r="D6600" s="23">
        <f t="shared" si="309"/>
        <v>16</v>
      </c>
      <c r="E6600" s="48">
        <v>0</v>
      </c>
      <c r="F6600" s="29">
        <f>INDEX('Elech Summary'!$C$5:$C$8764,MATCH($B6600,'Elech Summary'!$B$5:$B$8764,0),MATCH(F$7,'Elech Summary'!$C$4:$C$4,0))</f>
        <v>-0.1076475260016332</v>
      </c>
      <c r="G6600" s="49">
        <f t="shared" si="307"/>
        <v>0</v>
      </c>
    </row>
    <row r="6601" spans="2:7" s="12" customFormat="1" ht="15" x14ac:dyDescent="0.2">
      <c r="B6601" s="18">
        <v>6593</v>
      </c>
      <c r="C6601" s="22">
        <f t="shared" si="308"/>
        <v>45201</v>
      </c>
      <c r="D6601" s="23">
        <f t="shared" si="309"/>
        <v>17</v>
      </c>
      <c r="E6601" s="48">
        <v>0</v>
      </c>
      <c r="F6601" s="29">
        <f>INDEX('Elech Summary'!$C$5:$C$8764,MATCH($B6601,'Elech Summary'!$B$5:$B$8764,0),MATCH(F$7,'Elech Summary'!$C$4:$C$4,0))</f>
        <v>-0.12697753844266893</v>
      </c>
      <c r="G6601" s="49">
        <f t="shared" si="307"/>
        <v>0</v>
      </c>
    </row>
    <row r="6602" spans="2:7" s="12" customFormat="1" ht="15" x14ac:dyDescent="0.2">
      <c r="B6602" s="18">
        <v>6594</v>
      </c>
      <c r="C6602" s="22">
        <f t="shared" si="308"/>
        <v>45201</v>
      </c>
      <c r="D6602" s="23">
        <f t="shared" si="309"/>
        <v>18</v>
      </c>
      <c r="E6602" s="48">
        <v>0</v>
      </c>
      <c r="F6602" s="29">
        <f>INDEX('Elech Summary'!$C$5:$C$8764,MATCH($B6602,'Elech Summary'!$B$5:$B$8764,0),MATCH(F$7,'Elech Summary'!$C$4:$C$4,0))</f>
        <v>-0.15367539768487393</v>
      </c>
      <c r="G6602" s="49">
        <f t="shared" ref="G6602:G6665" si="310">$E6602*F6602</f>
        <v>0</v>
      </c>
    </row>
    <row r="6603" spans="2:7" s="12" customFormat="1" ht="15" x14ac:dyDescent="0.2">
      <c r="B6603" s="18">
        <v>6595</v>
      </c>
      <c r="C6603" s="22">
        <f t="shared" ref="C6603:C6666" si="311">IF(C6602="-",C6602,IF(D6603=1,C6602+1,C6602))</f>
        <v>45201</v>
      </c>
      <c r="D6603" s="23">
        <f t="shared" ref="D6603:D6666" si="312">IF(D6602+1&gt;24,1,D6602+1)</f>
        <v>19</v>
      </c>
      <c r="E6603" s="48">
        <v>0</v>
      </c>
      <c r="F6603" s="29">
        <f>INDEX('Elech Summary'!$C$5:$C$8764,MATCH($B6603,'Elech Summary'!$B$5:$B$8764,0),MATCH(F$7,'Elech Summary'!$C$4:$C$4,0))</f>
        <v>-0.18198432720202326</v>
      </c>
      <c r="G6603" s="49">
        <f t="shared" si="310"/>
        <v>0</v>
      </c>
    </row>
    <row r="6604" spans="2:7" s="12" customFormat="1" ht="15" x14ac:dyDescent="0.2">
      <c r="B6604" s="18">
        <v>6596</v>
      </c>
      <c r="C6604" s="22">
        <f t="shared" si="311"/>
        <v>45201</v>
      </c>
      <c r="D6604" s="23">
        <f t="shared" si="312"/>
        <v>20</v>
      </c>
      <c r="E6604" s="48">
        <v>0</v>
      </c>
      <c r="F6604" s="29">
        <f>INDEX('Elech Summary'!$C$5:$C$8764,MATCH($B6604,'Elech Summary'!$B$5:$B$8764,0),MATCH(F$7,'Elech Summary'!$C$4:$C$4,0))</f>
        <v>-0.18842447459667835</v>
      </c>
      <c r="G6604" s="49">
        <f t="shared" si="310"/>
        <v>0</v>
      </c>
    </row>
    <row r="6605" spans="2:7" s="12" customFormat="1" ht="15" x14ac:dyDescent="0.2">
      <c r="B6605" s="18">
        <v>6597</v>
      </c>
      <c r="C6605" s="22">
        <f t="shared" si="311"/>
        <v>45201</v>
      </c>
      <c r="D6605" s="23">
        <f t="shared" si="312"/>
        <v>21</v>
      </c>
      <c r="E6605" s="48">
        <v>0</v>
      </c>
      <c r="F6605" s="29">
        <f>INDEX('Elech Summary'!$C$5:$C$8764,MATCH($B6605,'Elech Summary'!$B$5:$B$8764,0),MATCH(F$7,'Elech Summary'!$C$4:$C$4,0))</f>
        <v>-0.17312559889343576</v>
      </c>
      <c r="G6605" s="49">
        <f t="shared" si="310"/>
        <v>0</v>
      </c>
    </row>
    <row r="6606" spans="2:7" s="12" customFormat="1" ht="15" x14ac:dyDescent="0.2">
      <c r="B6606" s="18">
        <v>6598</v>
      </c>
      <c r="C6606" s="22">
        <f t="shared" si="311"/>
        <v>45201</v>
      </c>
      <c r="D6606" s="23">
        <f t="shared" si="312"/>
        <v>22</v>
      </c>
      <c r="E6606" s="48">
        <v>0</v>
      </c>
      <c r="F6606" s="29">
        <f>INDEX('Elech Summary'!$C$5:$C$8764,MATCH($B6606,'Elech Summary'!$B$5:$B$8764,0),MATCH(F$7,'Elech Summary'!$C$4:$C$4,0))</f>
        <v>-0.15155680152904724</v>
      </c>
      <c r="G6606" s="49">
        <f t="shared" si="310"/>
        <v>0</v>
      </c>
    </row>
    <row r="6607" spans="2:7" s="12" customFormat="1" ht="15" x14ac:dyDescent="0.2">
      <c r="B6607" s="18">
        <v>6599</v>
      </c>
      <c r="C6607" s="22">
        <f t="shared" si="311"/>
        <v>45201</v>
      </c>
      <c r="D6607" s="23">
        <f t="shared" si="312"/>
        <v>23</v>
      </c>
      <c r="E6607" s="48">
        <v>0</v>
      </c>
      <c r="F6607" s="29">
        <f>INDEX('Elech Summary'!$C$5:$C$8764,MATCH($B6607,'Elech Summary'!$B$5:$B$8764,0),MATCH(F$7,'Elech Summary'!$C$4:$C$4,0))</f>
        <v>-0.11222519550002374</v>
      </c>
      <c r="G6607" s="49">
        <f t="shared" si="310"/>
        <v>0</v>
      </c>
    </row>
    <row r="6608" spans="2:7" s="12" customFormat="1" ht="15" x14ac:dyDescent="0.2">
      <c r="B6608" s="18">
        <v>6600</v>
      </c>
      <c r="C6608" s="22">
        <f t="shared" si="311"/>
        <v>45201</v>
      </c>
      <c r="D6608" s="23">
        <f t="shared" si="312"/>
        <v>24</v>
      </c>
      <c r="E6608" s="48">
        <v>0</v>
      </c>
      <c r="F6608" s="29">
        <f>INDEX('Elech Summary'!$C$5:$C$8764,MATCH($B6608,'Elech Summary'!$B$5:$B$8764,0),MATCH(F$7,'Elech Summary'!$C$4:$C$4,0))</f>
        <v>-7.2639665351144689E-2</v>
      </c>
      <c r="G6608" s="49">
        <f t="shared" si="310"/>
        <v>0</v>
      </c>
    </row>
    <row r="6609" spans="2:7" s="12" customFormat="1" ht="15" x14ac:dyDescent="0.2">
      <c r="B6609" s="18">
        <v>6601</v>
      </c>
      <c r="C6609" s="22">
        <f t="shared" si="311"/>
        <v>45202</v>
      </c>
      <c r="D6609" s="23">
        <f t="shared" si="312"/>
        <v>1</v>
      </c>
      <c r="E6609" s="48">
        <v>0</v>
      </c>
      <c r="F6609" s="29">
        <f>INDEX('Elech Summary'!$C$5:$C$8764,MATCH($B6609,'Elech Summary'!$B$5:$B$8764,0),MATCH(F$7,'Elech Summary'!$C$4:$C$4,0))</f>
        <v>-3.3647905141146822E-2</v>
      </c>
      <c r="G6609" s="49">
        <f t="shared" si="310"/>
        <v>0</v>
      </c>
    </row>
    <row r="6610" spans="2:7" s="12" customFormat="1" ht="15" x14ac:dyDescent="0.2">
      <c r="B6610" s="18">
        <v>6602</v>
      </c>
      <c r="C6610" s="22">
        <f t="shared" si="311"/>
        <v>45202</v>
      </c>
      <c r="D6610" s="23">
        <f t="shared" si="312"/>
        <v>2</v>
      </c>
      <c r="E6610" s="48">
        <v>0</v>
      </c>
      <c r="F6610" s="29">
        <f>INDEX('Elech Summary'!$C$5:$C$8764,MATCH($B6610,'Elech Summary'!$B$5:$B$8764,0),MATCH(F$7,'Elech Summary'!$C$4:$C$4,0))</f>
        <v>-1.74104685022465E-2</v>
      </c>
      <c r="G6610" s="49">
        <f t="shared" si="310"/>
        <v>0</v>
      </c>
    </row>
    <row r="6611" spans="2:7" s="12" customFormat="1" ht="15" x14ac:dyDescent="0.2">
      <c r="B6611" s="18">
        <v>6603</v>
      </c>
      <c r="C6611" s="22">
        <f t="shared" si="311"/>
        <v>45202</v>
      </c>
      <c r="D6611" s="23">
        <f t="shared" si="312"/>
        <v>3</v>
      </c>
      <c r="E6611" s="48">
        <v>0</v>
      </c>
      <c r="F6611" s="29">
        <f>INDEX('Elech Summary'!$C$5:$C$8764,MATCH($B6611,'Elech Summary'!$B$5:$B$8764,0),MATCH(F$7,'Elech Summary'!$C$4:$C$4,0))</f>
        <v>-1.4087714374865057E-2</v>
      </c>
      <c r="G6611" s="49">
        <f t="shared" si="310"/>
        <v>0</v>
      </c>
    </row>
    <row r="6612" spans="2:7" s="12" customFormat="1" ht="15" x14ac:dyDescent="0.2">
      <c r="B6612" s="18">
        <v>6604</v>
      </c>
      <c r="C6612" s="22">
        <f t="shared" si="311"/>
        <v>45202</v>
      </c>
      <c r="D6612" s="23">
        <f t="shared" si="312"/>
        <v>4</v>
      </c>
      <c r="E6612" s="48">
        <v>0</v>
      </c>
      <c r="F6612" s="29">
        <f>INDEX('Elech Summary'!$C$5:$C$8764,MATCH($B6612,'Elech Summary'!$B$5:$B$8764,0),MATCH(F$7,'Elech Summary'!$C$4:$C$4,0))</f>
        <v>-1.1951467518605707E-2</v>
      </c>
      <c r="G6612" s="49">
        <f t="shared" si="310"/>
        <v>0</v>
      </c>
    </row>
    <row r="6613" spans="2:7" s="12" customFormat="1" ht="15" x14ac:dyDescent="0.2">
      <c r="B6613" s="18">
        <v>6605</v>
      </c>
      <c r="C6613" s="22">
        <f t="shared" si="311"/>
        <v>45202</v>
      </c>
      <c r="D6613" s="23">
        <f t="shared" si="312"/>
        <v>5</v>
      </c>
      <c r="E6613" s="48">
        <v>0</v>
      </c>
      <c r="F6613" s="29">
        <f>INDEX('Elech Summary'!$C$5:$C$8764,MATCH($B6613,'Elech Summary'!$B$5:$B$8764,0),MATCH(F$7,'Elech Summary'!$C$4:$C$4,0))</f>
        <v>-2.5921837647835441E-2</v>
      </c>
      <c r="G6613" s="49">
        <f t="shared" si="310"/>
        <v>0</v>
      </c>
    </row>
    <row r="6614" spans="2:7" s="12" customFormat="1" ht="15" x14ac:dyDescent="0.2">
      <c r="B6614" s="18">
        <v>6606</v>
      </c>
      <c r="C6614" s="22">
        <f t="shared" si="311"/>
        <v>45202</v>
      </c>
      <c r="D6614" s="23">
        <f t="shared" si="312"/>
        <v>6</v>
      </c>
      <c r="E6614" s="48">
        <v>0</v>
      </c>
      <c r="F6614" s="29">
        <f>INDEX('Elech Summary'!$C$5:$C$8764,MATCH($B6614,'Elech Summary'!$B$5:$B$8764,0),MATCH(F$7,'Elech Summary'!$C$4:$C$4,0))</f>
        <v>-7.8540911986191536E-2</v>
      </c>
      <c r="G6614" s="49">
        <f t="shared" si="310"/>
        <v>0</v>
      </c>
    </row>
    <row r="6615" spans="2:7" s="12" customFormat="1" ht="15" x14ac:dyDescent="0.2">
      <c r="B6615" s="18">
        <v>6607</v>
      </c>
      <c r="C6615" s="22">
        <f t="shared" si="311"/>
        <v>45202</v>
      </c>
      <c r="D6615" s="23">
        <f t="shared" si="312"/>
        <v>7</v>
      </c>
      <c r="E6615" s="48">
        <v>0</v>
      </c>
      <c r="F6615" s="29">
        <f>INDEX('Elech Summary'!$C$5:$C$8764,MATCH($B6615,'Elech Summary'!$B$5:$B$8764,0),MATCH(F$7,'Elech Summary'!$C$4:$C$4,0))</f>
        <v>-0.18252053231389387</v>
      </c>
      <c r="G6615" s="49">
        <f t="shared" si="310"/>
        <v>0</v>
      </c>
    </row>
    <row r="6616" spans="2:7" s="12" customFormat="1" ht="15" x14ac:dyDescent="0.2">
      <c r="B6616" s="18">
        <v>6608</v>
      </c>
      <c r="C6616" s="22">
        <f t="shared" si="311"/>
        <v>45202</v>
      </c>
      <c r="D6616" s="23">
        <f t="shared" si="312"/>
        <v>8</v>
      </c>
      <c r="E6616" s="48">
        <v>0</v>
      </c>
      <c r="F6616" s="29">
        <f>INDEX('Elech Summary'!$C$5:$C$8764,MATCH($B6616,'Elech Summary'!$B$5:$B$8764,0),MATCH(F$7,'Elech Summary'!$C$4:$C$4,0))</f>
        <v>-0.22667183984198375</v>
      </c>
      <c r="G6616" s="49">
        <f t="shared" si="310"/>
        <v>0</v>
      </c>
    </row>
    <row r="6617" spans="2:7" s="12" customFormat="1" ht="15" x14ac:dyDescent="0.2">
      <c r="B6617" s="18">
        <v>6609</v>
      </c>
      <c r="C6617" s="22">
        <f t="shared" si="311"/>
        <v>45202</v>
      </c>
      <c r="D6617" s="23">
        <f t="shared" si="312"/>
        <v>9</v>
      </c>
      <c r="E6617" s="48">
        <v>0</v>
      </c>
      <c r="F6617" s="29">
        <f>INDEX('Elech Summary'!$C$5:$C$8764,MATCH($B6617,'Elech Summary'!$B$5:$B$8764,0),MATCH(F$7,'Elech Summary'!$C$4:$C$4,0))</f>
        <v>-0.23191855290445629</v>
      </c>
      <c r="G6617" s="49">
        <f t="shared" si="310"/>
        <v>0</v>
      </c>
    </row>
    <row r="6618" spans="2:7" s="12" customFormat="1" ht="15" x14ac:dyDescent="0.2">
      <c r="B6618" s="18">
        <v>6610</v>
      </c>
      <c r="C6618" s="22">
        <f t="shared" si="311"/>
        <v>45202</v>
      </c>
      <c r="D6618" s="23">
        <f t="shared" si="312"/>
        <v>10</v>
      </c>
      <c r="E6618" s="48">
        <v>0</v>
      </c>
      <c r="F6618" s="29">
        <f>INDEX('Elech Summary'!$C$5:$C$8764,MATCH($B6618,'Elech Summary'!$B$5:$B$8764,0),MATCH(F$7,'Elech Summary'!$C$4:$C$4,0))</f>
        <v>-0.21772785291674748</v>
      </c>
      <c r="G6618" s="49">
        <f t="shared" si="310"/>
        <v>0</v>
      </c>
    </row>
    <row r="6619" spans="2:7" s="12" customFormat="1" ht="15" x14ac:dyDescent="0.2">
      <c r="B6619" s="18">
        <v>6611</v>
      </c>
      <c r="C6619" s="22">
        <f t="shared" si="311"/>
        <v>45202</v>
      </c>
      <c r="D6619" s="23">
        <f t="shared" si="312"/>
        <v>11</v>
      </c>
      <c r="E6619" s="48">
        <v>0</v>
      </c>
      <c r="F6619" s="29">
        <f>INDEX('Elech Summary'!$C$5:$C$8764,MATCH($B6619,'Elech Summary'!$B$5:$B$8764,0),MATCH(F$7,'Elech Summary'!$C$4:$C$4,0))</f>
        <v>-0.19148600437558216</v>
      </c>
      <c r="G6619" s="49">
        <f t="shared" si="310"/>
        <v>0</v>
      </c>
    </row>
    <row r="6620" spans="2:7" s="12" customFormat="1" ht="15" x14ac:dyDescent="0.2">
      <c r="B6620" s="18">
        <v>6612</v>
      </c>
      <c r="C6620" s="22">
        <f t="shared" si="311"/>
        <v>45202</v>
      </c>
      <c r="D6620" s="23">
        <f t="shared" si="312"/>
        <v>12</v>
      </c>
      <c r="E6620" s="48">
        <v>0</v>
      </c>
      <c r="F6620" s="29">
        <f>INDEX('Elech Summary'!$C$5:$C$8764,MATCH($B6620,'Elech Summary'!$B$5:$B$8764,0),MATCH(F$7,'Elech Summary'!$C$4:$C$4,0))</f>
        <v>-0.16415332261360732</v>
      </c>
      <c r="G6620" s="49">
        <f t="shared" si="310"/>
        <v>0</v>
      </c>
    </row>
    <row r="6621" spans="2:7" s="12" customFormat="1" ht="15" x14ac:dyDescent="0.2">
      <c r="B6621" s="18">
        <v>6613</v>
      </c>
      <c r="C6621" s="22">
        <f t="shared" si="311"/>
        <v>45202</v>
      </c>
      <c r="D6621" s="23">
        <f t="shared" si="312"/>
        <v>13</v>
      </c>
      <c r="E6621" s="48">
        <v>0</v>
      </c>
      <c r="F6621" s="29">
        <f>INDEX('Elech Summary'!$C$5:$C$8764,MATCH($B6621,'Elech Summary'!$B$5:$B$8764,0),MATCH(F$7,'Elech Summary'!$C$4:$C$4,0))</f>
        <v>-0.14304830056299517</v>
      </c>
      <c r="G6621" s="49">
        <f t="shared" si="310"/>
        <v>0</v>
      </c>
    </row>
    <row r="6622" spans="2:7" s="12" customFormat="1" ht="15" x14ac:dyDescent="0.2">
      <c r="B6622" s="18">
        <v>6614</v>
      </c>
      <c r="C6622" s="22">
        <f t="shared" si="311"/>
        <v>45202</v>
      </c>
      <c r="D6622" s="23">
        <f t="shared" si="312"/>
        <v>14</v>
      </c>
      <c r="E6622" s="48">
        <v>0</v>
      </c>
      <c r="F6622" s="29">
        <f>INDEX('Elech Summary'!$C$5:$C$8764,MATCH($B6622,'Elech Summary'!$B$5:$B$8764,0),MATCH(F$7,'Elech Summary'!$C$4:$C$4,0))</f>
        <v>-0.12544461457495126</v>
      </c>
      <c r="G6622" s="49">
        <f t="shared" si="310"/>
        <v>0</v>
      </c>
    </row>
    <row r="6623" spans="2:7" s="12" customFormat="1" ht="15" x14ac:dyDescent="0.2">
      <c r="B6623" s="18">
        <v>6615</v>
      </c>
      <c r="C6623" s="22">
        <f t="shared" si="311"/>
        <v>45202</v>
      </c>
      <c r="D6623" s="23">
        <f t="shared" si="312"/>
        <v>15</v>
      </c>
      <c r="E6623" s="48">
        <v>0</v>
      </c>
      <c r="F6623" s="29">
        <f>INDEX('Elech Summary'!$C$5:$C$8764,MATCH($B6623,'Elech Summary'!$B$5:$B$8764,0),MATCH(F$7,'Elech Summary'!$C$4:$C$4,0))</f>
        <v>-0.11727685833969016</v>
      </c>
      <c r="G6623" s="49">
        <f t="shared" si="310"/>
        <v>0</v>
      </c>
    </row>
    <row r="6624" spans="2:7" s="12" customFormat="1" ht="15" x14ac:dyDescent="0.2">
      <c r="B6624" s="18">
        <v>6616</v>
      </c>
      <c r="C6624" s="22">
        <f t="shared" si="311"/>
        <v>45202</v>
      </c>
      <c r="D6624" s="23">
        <f t="shared" si="312"/>
        <v>16</v>
      </c>
      <c r="E6624" s="48">
        <v>0</v>
      </c>
      <c r="F6624" s="29">
        <f>INDEX('Elech Summary'!$C$5:$C$8764,MATCH($B6624,'Elech Summary'!$B$5:$B$8764,0),MATCH(F$7,'Elech Summary'!$C$4:$C$4,0))</f>
        <v>-0.1114969644144167</v>
      </c>
      <c r="G6624" s="49">
        <f t="shared" si="310"/>
        <v>0</v>
      </c>
    </row>
    <row r="6625" spans="2:7" s="12" customFormat="1" ht="15" x14ac:dyDescent="0.2">
      <c r="B6625" s="18">
        <v>6617</v>
      </c>
      <c r="C6625" s="22">
        <f t="shared" si="311"/>
        <v>45202</v>
      </c>
      <c r="D6625" s="23">
        <f t="shared" si="312"/>
        <v>17</v>
      </c>
      <c r="E6625" s="48">
        <v>0</v>
      </c>
      <c r="F6625" s="29">
        <f>INDEX('Elech Summary'!$C$5:$C$8764,MATCH($B6625,'Elech Summary'!$B$5:$B$8764,0),MATCH(F$7,'Elech Summary'!$C$4:$C$4,0))</f>
        <v>-0.12409464373295327</v>
      </c>
      <c r="G6625" s="49">
        <f t="shared" si="310"/>
        <v>0</v>
      </c>
    </row>
    <row r="6626" spans="2:7" s="12" customFormat="1" ht="15" x14ac:dyDescent="0.2">
      <c r="B6626" s="18">
        <v>6618</v>
      </c>
      <c r="C6626" s="22">
        <f t="shared" si="311"/>
        <v>45202</v>
      </c>
      <c r="D6626" s="23">
        <f t="shared" si="312"/>
        <v>18</v>
      </c>
      <c r="E6626" s="48">
        <v>0</v>
      </c>
      <c r="F6626" s="29">
        <f>INDEX('Elech Summary'!$C$5:$C$8764,MATCH($B6626,'Elech Summary'!$B$5:$B$8764,0),MATCH(F$7,'Elech Summary'!$C$4:$C$4,0))</f>
        <v>-0.15420307719919113</v>
      </c>
      <c r="G6626" s="49">
        <f t="shared" si="310"/>
        <v>0</v>
      </c>
    </row>
    <row r="6627" spans="2:7" s="12" customFormat="1" ht="15" x14ac:dyDescent="0.2">
      <c r="B6627" s="18">
        <v>6619</v>
      </c>
      <c r="C6627" s="22">
        <f t="shared" si="311"/>
        <v>45202</v>
      </c>
      <c r="D6627" s="23">
        <f t="shared" si="312"/>
        <v>19</v>
      </c>
      <c r="E6627" s="48">
        <v>0</v>
      </c>
      <c r="F6627" s="29">
        <f>INDEX('Elech Summary'!$C$5:$C$8764,MATCH($B6627,'Elech Summary'!$B$5:$B$8764,0),MATCH(F$7,'Elech Summary'!$C$4:$C$4,0))</f>
        <v>-0.18241088953404155</v>
      </c>
      <c r="G6627" s="49">
        <f t="shared" si="310"/>
        <v>0</v>
      </c>
    </row>
    <row r="6628" spans="2:7" s="12" customFormat="1" ht="15" x14ac:dyDescent="0.2">
      <c r="B6628" s="18">
        <v>6620</v>
      </c>
      <c r="C6628" s="22">
        <f t="shared" si="311"/>
        <v>45202</v>
      </c>
      <c r="D6628" s="23">
        <f t="shared" si="312"/>
        <v>20</v>
      </c>
      <c r="E6628" s="48">
        <v>0</v>
      </c>
      <c r="F6628" s="29">
        <f>INDEX('Elech Summary'!$C$5:$C$8764,MATCH($B6628,'Elech Summary'!$B$5:$B$8764,0),MATCH(F$7,'Elech Summary'!$C$4:$C$4,0))</f>
        <v>-0.18892167125274034</v>
      </c>
      <c r="G6628" s="49">
        <f t="shared" si="310"/>
        <v>0</v>
      </c>
    </row>
    <row r="6629" spans="2:7" s="12" customFormat="1" ht="15" x14ac:dyDescent="0.2">
      <c r="B6629" s="18">
        <v>6621</v>
      </c>
      <c r="C6629" s="22">
        <f t="shared" si="311"/>
        <v>45202</v>
      </c>
      <c r="D6629" s="23">
        <f t="shared" si="312"/>
        <v>21</v>
      </c>
      <c r="E6629" s="48">
        <v>0</v>
      </c>
      <c r="F6629" s="29">
        <f>INDEX('Elech Summary'!$C$5:$C$8764,MATCH($B6629,'Elech Summary'!$B$5:$B$8764,0),MATCH(F$7,'Elech Summary'!$C$4:$C$4,0))</f>
        <v>-0.17363361723431958</v>
      </c>
      <c r="G6629" s="49">
        <f t="shared" si="310"/>
        <v>0</v>
      </c>
    </row>
    <row r="6630" spans="2:7" s="12" customFormat="1" ht="15" x14ac:dyDescent="0.2">
      <c r="B6630" s="18">
        <v>6622</v>
      </c>
      <c r="C6630" s="22">
        <f t="shared" si="311"/>
        <v>45202</v>
      </c>
      <c r="D6630" s="23">
        <f t="shared" si="312"/>
        <v>22</v>
      </c>
      <c r="E6630" s="48">
        <v>0</v>
      </c>
      <c r="F6630" s="29">
        <f>INDEX('Elech Summary'!$C$5:$C$8764,MATCH($B6630,'Elech Summary'!$B$5:$B$8764,0),MATCH(F$7,'Elech Summary'!$C$4:$C$4,0))</f>
        <v>-0.15213438485266723</v>
      </c>
      <c r="G6630" s="49">
        <f t="shared" si="310"/>
        <v>0</v>
      </c>
    </row>
    <row r="6631" spans="2:7" s="12" customFormat="1" ht="15" x14ac:dyDescent="0.2">
      <c r="B6631" s="18">
        <v>6623</v>
      </c>
      <c r="C6631" s="22">
        <f t="shared" si="311"/>
        <v>45202</v>
      </c>
      <c r="D6631" s="23">
        <f t="shared" si="312"/>
        <v>23</v>
      </c>
      <c r="E6631" s="48">
        <v>0</v>
      </c>
      <c r="F6631" s="29">
        <f>INDEX('Elech Summary'!$C$5:$C$8764,MATCH($B6631,'Elech Summary'!$B$5:$B$8764,0),MATCH(F$7,'Elech Summary'!$C$4:$C$4,0))</f>
        <v>-0.11460523779590766</v>
      </c>
      <c r="G6631" s="49">
        <f t="shared" si="310"/>
        <v>0</v>
      </c>
    </row>
    <row r="6632" spans="2:7" s="12" customFormat="1" ht="15" x14ac:dyDescent="0.2">
      <c r="B6632" s="18">
        <v>6624</v>
      </c>
      <c r="C6632" s="22">
        <f t="shared" si="311"/>
        <v>45202</v>
      </c>
      <c r="D6632" s="23">
        <f t="shared" si="312"/>
        <v>24</v>
      </c>
      <c r="E6632" s="48">
        <v>0</v>
      </c>
      <c r="F6632" s="29">
        <f>INDEX('Elech Summary'!$C$5:$C$8764,MATCH($B6632,'Elech Summary'!$B$5:$B$8764,0),MATCH(F$7,'Elech Summary'!$C$4:$C$4,0))</f>
        <v>-7.1280231199095212E-2</v>
      </c>
      <c r="G6632" s="49">
        <f t="shared" si="310"/>
        <v>0</v>
      </c>
    </row>
    <row r="6633" spans="2:7" s="12" customFormat="1" ht="15" x14ac:dyDescent="0.2">
      <c r="B6633" s="18">
        <v>6625</v>
      </c>
      <c r="C6633" s="22">
        <f t="shared" si="311"/>
        <v>45203</v>
      </c>
      <c r="D6633" s="23">
        <f t="shared" si="312"/>
        <v>1</v>
      </c>
      <c r="E6633" s="48">
        <v>0</v>
      </c>
      <c r="F6633" s="29">
        <f>INDEX('Elech Summary'!$C$5:$C$8764,MATCH($B6633,'Elech Summary'!$B$5:$B$8764,0),MATCH(F$7,'Elech Summary'!$C$4:$C$4,0))</f>
        <v>-3.3991690402101052E-2</v>
      </c>
      <c r="G6633" s="49">
        <f t="shared" si="310"/>
        <v>0</v>
      </c>
    </row>
    <row r="6634" spans="2:7" s="12" customFormat="1" ht="15" x14ac:dyDescent="0.2">
      <c r="B6634" s="18">
        <v>6626</v>
      </c>
      <c r="C6634" s="22">
        <f t="shared" si="311"/>
        <v>45203</v>
      </c>
      <c r="D6634" s="23">
        <f t="shared" si="312"/>
        <v>2</v>
      </c>
      <c r="E6634" s="48">
        <v>0</v>
      </c>
      <c r="F6634" s="29">
        <f>INDEX('Elech Summary'!$C$5:$C$8764,MATCH($B6634,'Elech Summary'!$B$5:$B$8764,0),MATCH(F$7,'Elech Summary'!$C$4:$C$4,0))</f>
        <v>-2.123584819666751E-2</v>
      </c>
      <c r="G6634" s="49">
        <f t="shared" si="310"/>
        <v>0</v>
      </c>
    </row>
    <row r="6635" spans="2:7" s="12" customFormat="1" ht="15" x14ac:dyDescent="0.2">
      <c r="B6635" s="18">
        <v>6627</v>
      </c>
      <c r="C6635" s="22">
        <f t="shared" si="311"/>
        <v>45203</v>
      </c>
      <c r="D6635" s="23">
        <f t="shared" si="312"/>
        <v>3</v>
      </c>
      <c r="E6635" s="48">
        <v>0</v>
      </c>
      <c r="F6635" s="29">
        <f>INDEX('Elech Summary'!$C$5:$C$8764,MATCH($B6635,'Elech Summary'!$B$5:$B$8764,0),MATCH(F$7,'Elech Summary'!$C$4:$C$4,0))</f>
        <v>-1.0678648845372347E-2</v>
      </c>
      <c r="G6635" s="49">
        <f t="shared" si="310"/>
        <v>0</v>
      </c>
    </row>
    <row r="6636" spans="2:7" s="12" customFormat="1" ht="15" x14ac:dyDescent="0.2">
      <c r="B6636" s="18">
        <v>6628</v>
      </c>
      <c r="C6636" s="22">
        <f t="shared" si="311"/>
        <v>45203</v>
      </c>
      <c r="D6636" s="23">
        <f t="shared" si="312"/>
        <v>4</v>
      </c>
      <c r="E6636" s="48">
        <v>0</v>
      </c>
      <c r="F6636" s="29">
        <f>INDEX('Elech Summary'!$C$5:$C$8764,MATCH($B6636,'Elech Summary'!$B$5:$B$8764,0),MATCH(F$7,'Elech Summary'!$C$4:$C$4,0))</f>
        <v>-1.1988029228373449E-2</v>
      </c>
      <c r="G6636" s="49">
        <f t="shared" si="310"/>
        <v>0</v>
      </c>
    </row>
    <row r="6637" spans="2:7" s="12" customFormat="1" ht="15" x14ac:dyDescent="0.2">
      <c r="B6637" s="18">
        <v>6629</v>
      </c>
      <c r="C6637" s="22">
        <f t="shared" si="311"/>
        <v>45203</v>
      </c>
      <c r="D6637" s="23">
        <f t="shared" si="312"/>
        <v>5</v>
      </c>
      <c r="E6637" s="48">
        <v>0</v>
      </c>
      <c r="F6637" s="29">
        <f>INDEX('Elech Summary'!$C$5:$C$8764,MATCH($B6637,'Elech Summary'!$B$5:$B$8764,0),MATCH(F$7,'Elech Summary'!$C$4:$C$4,0))</f>
        <v>-2.5889142034961538E-2</v>
      </c>
      <c r="G6637" s="49">
        <f t="shared" si="310"/>
        <v>0</v>
      </c>
    </row>
    <row r="6638" spans="2:7" s="12" customFormat="1" ht="15" x14ac:dyDescent="0.2">
      <c r="B6638" s="18">
        <v>6630</v>
      </c>
      <c r="C6638" s="22">
        <f t="shared" si="311"/>
        <v>45203</v>
      </c>
      <c r="D6638" s="23">
        <f t="shared" si="312"/>
        <v>6</v>
      </c>
      <c r="E6638" s="48">
        <v>0</v>
      </c>
      <c r="F6638" s="29">
        <f>INDEX('Elech Summary'!$C$5:$C$8764,MATCH($B6638,'Elech Summary'!$B$5:$B$8764,0),MATCH(F$7,'Elech Summary'!$C$4:$C$4,0))</f>
        <v>-8.2182176267663443E-2</v>
      </c>
      <c r="G6638" s="49">
        <f t="shared" si="310"/>
        <v>0</v>
      </c>
    </row>
    <row r="6639" spans="2:7" s="12" customFormat="1" ht="15" x14ac:dyDescent="0.2">
      <c r="B6639" s="18">
        <v>6631</v>
      </c>
      <c r="C6639" s="22">
        <f t="shared" si="311"/>
        <v>45203</v>
      </c>
      <c r="D6639" s="23">
        <f t="shared" si="312"/>
        <v>7</v>
      </c>
      <c r="E6639" s="48">
        <v>0</v>
      </c>
      <c r="F6639" s="29">
        <f>INDEX('Elech Summary'!$C$5:$C$8764,MATCH($B6639,'Elech Summary'!$B$5:$B$8764,0),MATCH(F$7,'Elech Summary'!$C$4:$C$4,0))</f>
        <v>-0.18288867168811915</v>
      </c>
      <c r="G6639" s="49">
        <f t="shared" si="310"/>
        <v>0</v>
      </c>
    </row>
    <row r="6640" spans="2:7" s="12" customFormat="1" ht="15" x14ac:dyDescent="0.2">
      <c r="B6640" s="18">
        <v>6632</v>
      </c>
      <c r="C6640" s="22">
        <f t="shared" si="311"/>
        <v>45203</v>
      </c>
      <c r="D6640" s="23">
        <f t="shared" si="312"/>
        <v>8</v>
      </c>
      <c r="E6640" s="48">
        <v>0</v>
      </c>
      <c r="F6640" s="29">
        <f>INDEX('Elech Summary'!$C$5:$C$8764,MATCH($B6640,'Elech Summary'!$B$5:$B$8764,0),MATCH(F$7,'Elech Summary'!$C$4:$C$4,0))</f>
        <v>-0.22380100294727065</v>
      </c>
      <c r="G6640" s="49">
        <f t="shared" si="310"/>
        <v>0</v>
      </c>
    </row>
    <row r="6641" spans="2:7" s="12" customFormat="1" ht="15" x14ac:dyDescent="0.2">
      <c r="B6641" s="18">
        <v>6633</v>
      </c>
      <c r="C6641" s="22">
        <f t="shared" si="311"/>
        <v>45203</v>
      </c>
      <c r="D6641" s="23">
        <f t="shared" si="312"/>
        <v>9</v>
      </c>
      <c r="E6641" s="48">
        <v>0</v>
      </c>
      <c r="F6641" s="29">
        <f>INDEX('Elech Summary'!$C$5:$C$8764,MATCH($B6641,'Elech Summary'!$B$5:$B$8764,0),MATCH(F$7,'Elech Summary'!$C$4:$C$4,0))</f>
        <v>-0.23307484413997723</v>
      </c>
      <c r="G6641" s="49">
        <f t="shared" si="310"/>
        <v>0</v>
      </c>
    </row>
    <row r="6642" spans="2:7" s="12" customFormat="1" ht="15" x14ac:dyDescent="0.2">
      <c r="B6642" s="18">
        <v>6634</v>
      </c>
      <c r="C6642" s="22">
        <f t="shared" si="311"/>
        <v>45203</v>
      </c>
      <c r="D6642" s="23">
        <f t="shared" si="312"/>
        <v>10</v>
      </c>
      <c r="E6642" s="48">
        <v>0</v>
      </c>
      <c r="F6642" s="29">
        <f>INDEX('Elech Summary'!$C$5:$C$8764,MATCH($B6642,'Elech Summary'!$B$5:$B$8764,0),MATCH(F$7,'Elech Summary'!$C$4:$C$4,0))</f>
        <v>-0.21961901747330162</v>
      </c>
      <c r="G6642" s="49">
        <f t="shared" si="310"/>
        <v>0</v>
      </c>
    </row>
    <row r="6643" spans="2:7" s="12" customFormat="1" ht="15" x14ac:dyDescent="0.2">
      <c r="B6643" s="18">
        <v>6635</v>
      </c>
      <c r="C6643" s="22">
        <f t="shared" si="311"/>
        <v>45203</v>
      </c>
      <c r="D6643" s="23">
        <f t="shared" si="312"/>
        <v>11</v>
      </c>
      <c r="E6643" s="48">
        <v>0</v>
      </c>
      <c r="F6643" s="29">
        <f>INDEX('Elech Summary'!$C$5:$C$8764,MATCH($B6643,'Elech Summary'!$B$5:$B$8764,0),MATCH(F$7,'Elech Summary'!$C$4:$C$4,0))</f>
        <v>-0.19315163090452989</v>
      </c>
      <c r="G6643" s="49">
        <f t="shared" si="310"/>
        <v>0</v>
      </c>
    </row>
    <row r="6644" spans="2:7" s="12" customFormat="1" ht="15" x14ac:dyDescent="0.2">
      <c r="B6644" s="18">
        <v>6636</v>
      </c>
      <c r="C6644" s="22">
        <f t="shared" si="311"/>
        <v>45203</v>
      </c>
      <c r="D6644" s="23">
        <f t="shared" si="312"/>
        <v>12</v>
      </c>
      <c r="E6644" s="48">
        <v>0</v>
      </c>
      <c r="F6644" s="29">
        <f>INDEX('Elech Summary'!$C$5:$C$8764,MATCH($B6644,'Elech Summary'!$B$5:$B$8764,0),MATCH(F$7,'Elech Summary'!$C$4:$C$4,0))</f>
        <v>-0.16579413768770065</v>
      </c>
      <c r="G6644" s="49">
        <f t="shared" si="310"/>
        <v>0</v>
      </c>
    </row>
    <row r="6645" spans="2:7" s="12" customFormat="1" ht="15" x14ac:dyDescent="0.2">
      <c r="B6645" s="18">
        <v>6637</v>
      </c>
      <c r="C6645" s="22">
        <f t="shared" si="311"/>
        <v>45203</v>
      </c>
      <c r="D6645" s="23">
        <f t="shared" si="312"/>
        <v>13</v>
      </c>
      <c r="E6645" s="48">
        <v>0</v>
      </c>
      <c r="F6645" s="29">
        <f>INDEX('Elech Summary'!$C$5:$C$8764,MATCH($B6645,'Elech Summary'!$B$5:$B$8764,0),MATCH(F$7,'Elech Summary'!$C$4:$C$4,0))</f>
        <v>-0.14437246986772886</v>
      </c>
      <c r="G6645" s="49">
        <f t="shared" si="310"/>
        <v>0</v>
      </c>
    </row>
    <row r="6646" spans="2:7" s="12" customFormat="1" ht="15" x14ac:dyDescent="0.2">
      <c r="B6646" s="18">
        <v>6638</v>
      </c>
      <c r="C6646" s="22">
        <f t="shared" si="311"/>
        <v>45203</v>
      </c>
      <c r="D6646" s="23">
        <f t="shared" si="312"/>
        <v>14</v>
      </c>
      <c r="E6646" s="48">
        <v>0</v>
      </c>
      <c r="F6646" s="29">
        <f>INDEX('Elech Summary'!$C$5:$C$8764,MATCH($B6646,'Elech Summary'!$B$5:$B$8764,0),MATCH(F$7,'Elech Summary'!$C$4:$C$4,0))</f>
        <v>-0.13016562856593578</v>
      </c>
      <c r="G6646" s="49">
        <f t="shared" si="310"/>
        <v>0</v>
      </c>
    </row>
    <row r="6647" spans="2:7" s="12" customFormat="1" ht="15" x14ac:dyDescent="0.2">
      <c r="B6647" s="18">
        <v>6639</v>
      </c>
      <c r="C6647" s="22">
        <f t="shared" si="311"/>
        <v>45203</v>
      </c>
      <c r="D6647" s="23">
        <f t="shared" si="312"/>
        <v>15</v>
      </c>
      <c r="E6647" s="48">
        <v>0</v>
      </c>
      <c r="F6647" s="29">
        <f>INDEX('Elech Summary'!$C$5:$C$8764,MATCH($B6647,'Elech Summary'!$B$5:$B$8764,0),MATCH(F$7,'Elech Summary'!$C$4:$C$4,0))</f>
        <v>-0.11420076330862156</v>
      </c>
      <c r="G6647" s="49">
        <f t="shared" si="310"/>
        <v>0</v>
      </c>
    </row>
    <row r="6648" spans="2:7" s="12" customFormat="1" ht="15" x14ac:dyDescent="0.2">
      <c r="B6648" s="18">
        <v>6640</v>
      </c>
      <c r="C6648" s="22">
        <f t="shared" si="311"/>
        <v>45203</v>
      </c>
      <c r="D6648" s="23">
        <f t="shared" si="312"/>
        <v>16</v>
      </c>
      <c r="E6648" s="48">
        <v>0</v>
      </c>
      <c r="F6648" s="29">
        <f>INDEX('Elech Summary'!$C$5:$C$8764,MATCH($B6648,'Elech Summary'!$B$5:$B$8764,0),MATCH(F$7,'Elech Summary'!$C$4:$C$4,0))</f>
        <v>-0.11212387359058694</v>
      </c>
      <c r="G6648" s="49">
        <f t="shared" si="310"/>
        <v>0</v>
      </c>
    </row>
    <row r="6649" spans="2:7" s="12" customFormat="1" ht="15" x14ac:dyDescent="0.2">
      <c r="B6649" s="18">
        <v>6641</v>
      </c>
      <c r="C6649" s="22">
        <f t="shared" si="311"/>
        <v>45203</v>
      </c>
      <c r="D6649" s="23">
        <f t="shared" si="312"/>
        <v>17</v>
      </c>
      <c r="E6649" s="48">
        <v>0</v>
      </c>
      <c r="F6649" s="29">
        <f>INDEX('Elech Summary'!$C$5:$C$8764,MATCH($B6649,'Elech Summary'!$B$5:$B$8764,0),MATCH(F$7,'Elech Summary'!$C$4:$C$4,0))</f>
        <v>-0.1284806975792594</v>
      </c>
      <c r="G6649" s="49">
        <f t="shared" si="310"/>
        <v>0</v>
      </c>
    </row>
    <row r="6650" spans="2:7" s="12" customFormat="1" ht="15" x14ac:dyDescent="0.2">
      <c r="B6650" s="18">
        <v>6642</v>
      </c>
      <c r="C6650" s="22">
        <f t="shared" si="311"/>
        <v>45203</v>
      </c>
      <c r="D6650" s="23">
        <f t="shared" si="312"/>
        <v>18</v>
      </c>
      <c r="E6650" s="48">
        <v>0</v>
      </c>
      <c r="F6650" s="29">
        <f>INDEX('Elech Summary'!$C$5:$C$8764,MATCH($B6650,'Elech Summary'!$B$5:$B$8764,0),MATCH(F$7,'Elech Summary'!$C$4:$C$4,0))</f>
        <v>-0.15474662170702635</v>
      </c>
      <c r="G6650" s="49">
        <f t="shared" si="310"/>
        <v>0</v>
      </c>
    </row>
    <row r="6651" spans="2:7" s="12" customFormat="1" ht="15" x14ac:dyDescent="0.2">
      <c r="B6651" s="18">
        <v>6643</v>
      </c>
      <c r="C6651" s="22">
        <f t="shared" si="311"/>
        <v>45203</v>
      </c>
      <c r="D6651" s="23">
        <f t="shared" si="312"/>
        <v>19</v>
      </c>
      <c r="E6651" s="48">
        <v>0</v>
      </c>
      <c r="F6651" s="29">
        <f>INDEX('Elech Summary'!$C$5:$C$8764,MATCH($B6651,'Elech Summary'!$B$5:$B$8764,0),MATCH(F$7,'Elech Summary'!$C$4:$C$4,0))</f>
        <v>-0.18301976422588009</v>
      </c>
      <c r="G6651" s="49">
        <f t="shared" si="310"/>
        <v>0</v>
      </c>
    </row>
    <row r="6652" spans="2:7" s="12" customFormat="1" ht="15" x14ac:dyDescent="0.2">
      <c r="B6652" s="18">
        <v>6644</v>
      </c>
      <c r="C6652" s="22">
        <f t="shared" si="311"/>
        <v>45203</v>
      </c>
      <c r="D6652" s="23">
        <f t="shared" si="312"/>
        <v>20</v>
      </c>
      <c r="E6652" s="48">
        <v>0</v>
      </c>
      <c r="F6652" s="29">
        <f>INDEX('Elech Summary'!$C$5:$C$8764,MATCH($B6652,'Elech Summary'!$B$5:$B$8764,0),MATCH(F$7,'Elech Summary'!$C$4:$C$4,0))</f>
        <v>-0.18954634615550331</v>
      </c>
      <c r="G6652" s="49">
        <f t="shared" si="310"/>
        <v>0</v>
      </c>
    </row>
    <row r="6653" spans="2:7" s="12" customFormat="1" ht="15" x14ac:dyDescent="0.2">
      <c r="B6653" s="18">
        <v>6645</v>
      </c>
      <c r="C6653" s="22">
        <f t="shared" si="311"/>
        <v>45203</v>
      </c>
      <c r="D6653" s="23">
        <f t="shared" si="312"/>
        <v>21</v>
      </c>
      <c r="E6653" s="48">
        <v>0</v>
      </c>
      <c r="F6653" s="29">
        <f>INDEX('Elech Summary'!$C$5:$C$8764,MATCH($B6653,'Elech Summary'!$B$5:$B$8764,0),MATCH(F$7,'Elech Summary'!$C$4:$C$4,0))</f>
        <v>-0.17421925565968213</v>
      </c>
      <c r="G6653" s="49">
        <f t="shared" si="310"/>
        <v>0</v>
      </c>
    </row>
    <row r="6654" spans="2:7" s="12" customFormat="1" ht="15" x14ac:dyDescent="0.2">
      <c r="B6654" s="18">
        <v>6646</v>
      </c>
      <c r="C6654" s="22">
        <f t="shared" si="311"/>
        <v>45203</v>
      </c>
      <c r="D6654" s="23">
        <f t="shared" si="312"/>
        <v>22</v>
      </c>
      <c r="E6654" s="48">
        <v>0</v>
      </c>
      <c r="F6654" s="29">
        <f>INDEX('Elech Summary'!$C$5:$C$8764,MATCH($B6654,'Elech Summary'!$B$5:$B$8764,0),MATCH(F$7,'Elech Summary'!$C$4:$C$4,0))</f>
        <v>-0.14890666891281229</v>
      </c>
      <c r="G6654" s="49">
        <f t="shared" si="310"/>
        <v>0</v>
      </c>
    </row>
    <row r="6655" spans="2:7" s="12" customFormat="1" ht="15" x14ac:dyDescent="0.2">
      <c r="B6655" s="18">
        <v>6647</v>
      </c>
      <c r="C6655" s="22">
        <f t="shared" si="311"/>
        <v>45203</v>
      </c>
      <c r="D6655" s="23">
        <f t="shared" si="312"/>
        <v>23</v>
      </c>
      <c r="E6655" s="48">
        <v>0</v>
      </c>
      <c r="F6655" s="29">
        <f>INDEX('Elech Summary'!$C$5:$C$8764,MATCH($B6655,'Elech Summary'!$B$5:$B$8764,0),MATCH(F$7,'Elech Summary'!$C$4:$C$4,0))</f>
        <v>-0.11529046827324076</v>
      </c>
      <c r="G6655" s="49">
        <f t="shared" si="310"/>
        <v>0</v>
      </c>
    </row>
    <row r="6656" spans="2:7" s="12" customFormat="1" ht="15" x14ac:dyDescent="0.2">
      <c r="B6656" s="18">
        <v>6648</v>
      </c>
      <c r="C6656" s="22">
        <f t="shared" si="311"/>
        <v>45203</v>
      </c>
      <c r="D6656" s="23">
        <f t="shared" si="312"/>
        <v>24</v>
      </c>
      <c r="E6656" s="48">
        <v>0</v>
      </c>
      <c r="F6656" s="29">
        <f>INDEX('Elech Summary'!$C$5:$C$8764,MATCH($B6656,'Elech Summary'!$B$5:$B$8764,0),MATCH(F$7,'Elech Summary'!$C$4:$C$4,0))</f>
        <v>-7.5764423690106289E-2</v>
      </c>
      <c r="G6656" s="49">
        <f t="shared" si="310"/>
        <v>0</v>
      </c>
    </row>
    <row r="6657" spans="2:7" s="12" customFormat="1" ht="15" x14ac:dyDescent="0.2">
      <c r="B6657" s="18">
        <v>6649</v>
      </c>
      <c r="C6657" s="22">
        <f t="shared" si="311"/>
        <v>45204</v>
      </c>
      <c r="D6657" s="23">
        <f t="shared" si="312"/>
        <v>1</v>
      </c>
      <c r="E6657" s="48">
        <v>0</v>
      </c>
      <c r="F6657" s="29">
        <f>INDEX('Elech Summary'!$C$5:$C$8764,MATCH($B6657,'Elech Summary'!$B$5:$B$8764,0),MATCH(F$7,'Elech Summary'!$C$4:$C$4,0))</f>
        <v>-3.4813614649255017E-2</v>
      </c>
      <c r="G6657" s="49">
        <f t="shared" si="310"/>
        <v>0</v>
      </c>
    </row>
    <row r="6658" spans="2:7" s="12" customFormat="1" ht="15" x14ac:dyDescent="0.2">
      <c r="B6658" s="18">
        <v>6650</v>
      </c>
      <c r="C6658" s="22">
        <f t="shared" si="311"/>
        <v>45204</v>
      </c>
      <c r="D6658" s="23">
        <f t="shared" si="312"/>
        <v>2</v>
      </c>
      <c r="E6658" s="48">
        <v>0</v>
      </c>
      <c r="F6658" s="29">
        <f>INDEX('Elech Summary'!$C$5:$C$8764,MATCH($B6658,'Elech Summary'!$B$5:$B$8764,0),MATCH(F$7,'Elech Summary'!$C$4:$C$4,0))</f>
        <v>-1.8312018980935603E-2</v>
      </c>
      <c r="G6658" s="49">
        <f t="shared" si="310"/>
        <v>0</v>
      </c>
    </row>
    <row r="6659" spans="2:7" s="12" customFormat="1" ht="15" x14ac:dyDescent="0.2">
      <c r="B6659" s="18">
        <v>6651</v>
      </c>
      <c r="C6659" s="22">
        <f t="shared" si="311"/>
        <v>45204</v>
      </c>
      <c r="D6659" s="23">
        <f t="shared" si="312"/>
        <v>3</v>
      </c>
      <c r="E6659" s="48">
        <v>0</v>
      </c>
      <c r="F6659" s="29">
        <f>INDEX('Elech Summary'!$C$5:$C$8764,MATCH($B6659,'Elech Summary'!$B$5:$B$8764,0),MATCH(F$7,'Elech Summary'!$C$4:$C$4,0))</f>
        <v>-1.1266195153019246E-2</v>
      </c>
      <c r="G6659" s="49">
        <f t="shared" si="310"/>
        <v>0</v>
      </c>
    </row>
    <row r="6660" spans="2:7" s="12" customFormat="1" ht="15" x14ac:dyDescent="0.2">
      <c r="B6660" s="18">
        <v>6652</v>
      </c>
      <c r="C6660" s="22">
        <f t="shared" si="311"/>
        <v>45204</v>
      </c>
      <c r="D6660" s="23">
        <f t="shared" si="312"/>
        <v>4</v>
      </c>
      <c r="E6660" s="48">
        <v>0</v>
      </c>
      <c r="F6660" s="29">
        <f>INDEX('Elech Summary'!$C$5:$C$8764,MATCH($B6660,'Elech Summary'!$B$5:$B$8764,0),MATCH(F$7,'Elech Summary'!$C$4:$C$4,0))</f>
        <v>-1.2594978079118659E-2</v>
      </c>
      <c r="G6660" s="49">
        <f t="shared" si="310"/>
        <v>0</v>
      </c>
    </row>
    <row r="6661" spans="2:7" s="12" customFormat="1" ht="15" x14ac:dyDescent="0.2">
      <c r="B6661" s="18">
        <v>6653</v>
      </c>
      <c r="C6661" s="22">
        <f t="shared" si="311"/>
        <v>45204</v>
      </c>
      <c r="D6661" s="23">
        <f t="shared" si="312"/>
        <v>5</v>
      </c>
      <c r="E6661" s="48">
        <v>0</v>
      </c>
      <c r="F6661" s="29">
        <f>INDEX('Elech Summary'!$C$5:$C$8764,MATCH($B6661,'Elech Summary'!$B$5:$B$8764,0),MATCH(F$7,'Elech Summary'!$C$4:$C$4,0))</f>
        <v>-2.9256422488237295E-2</v>
      </c>
      <c r="G6661" s="49">
        <f t="shared" si="310"/>
        <v>0</v>
      </c>
    </row>
    <row r="6662" spans="2:7" s="12" customFormat="1" ht="15" x14ac:dyDescent="0.2">
      <c r="B6662" s="18">
        <v>6654</v>
      </c>
      <c r="C6662" s="22">
        <f t="shared" si="311"/>
        <v>45204</v>
      </c>
      <c r="D6662" s="23">
        <f t="shared" si="312"/>
        <v>6</v>
      </c>
      <c r="E6662" s="48">
        <v>0</v>
      </c>
      <c r="F6662" s="29">
        <f>INDEX('Elech Summary'!$C$5:$C$8764,MATCH($B6662,'Elech Summary'!$B$5:$B$8764,0),MATCH(F$7,'Elech Summary'!$C$4:$C$4,0))</f>
        <v>-8.0292779354574753E-2</v>
      </c>
      <c r="G6662" s="49">
        <f t="shared" si="310"/>
        <v>0</v>
      </c>
    </row>
    <row r="6663" spans="2:7" s="12" customFormat="1" ht="15" x14ac:dyDescent="0.2">
      <c r="B6663" s="18">
        <v>6655</v>
      </c>
      <c r="C6663" s="22">
        <f t="shared" si="311"/>
        <v>45204</v>
      </c>
      <c r="D6663" s="23">
        <f t="shared" si="312"/>
        <v>7</v>
      </c>
      <c r="E6663" s="48">
        <v>0</v>
      </c>
      <c r="F6663" s="29">
        <f>INDEX('Elech Summary'!$C$5:$C$8764,MATCH($B6663,'Elech Summary'!$B$5:$B$8764,0),MATCH(F$7,'Elech Summary'!$C$4:$C$4,0))</f>
        <v>-0.18401753110134339</v>
      </c>
      <c r="G6663" s="49">
        <f t="shared" si="310"/>
        <v>0</v>
      </c>
    </row>
    <row r="6664" spans="2:7" s="12" customFormat="1" ht="15" x14ac:dyDescent="0.2">
      <c r="B6664" s="18">
        <v>6656</v>
      </c>
      <c r="C6664" s="22">
        <f t="shared" si="311"/>
        <v>45204</v>
      </c>
      <c r="D6664" s="23">
        <f t="shared" si="312"/>
        <v>8</v>
      </c>
      <c r="E6664" s="48">
        <v>0</v>
      </c>
      <c r="F6664" s="29">
        <f>INDEX('Elech Summary'!$C$5:$C$8764,MATCH($B6664,'Elech Summary'!$B$5:$B$8764,0),MATCH(F$7,'Elech Summary'!$C$4:$C$4,0))</f>
        <v>-0.2248085247670521</v>
      </c>
      <c r="G6664" s="49">
        <f t="shared" si="310"/>
        <v>0</v>
      </c>
    </row>
    <row r="6665" spans="2:7" s="12" customFormat="1" ht="15" x14ac:dyDescent="0.2">
      <c r="B6665" s="18">
        <v>6657</v>
      </c>
      <c r="C6665" s="22">
        <f t="shared" si="311"/>
        <v>45204</v>
      </c>
      <c r="D6665" s="23">
        <f t="shared" si="312"/>
        <v>9</v>
      </c>
      <c r="E6665" s="48">
        <v>0</v>
      </c>
      <c r="F6665" s="29">
        <f>INDEX('Elech Summary'!$C$5:$C$8764,MATCH($B6665,'Elech Summary'!$B$5:$B$8764,0),MATCH(F$7,'Elech Summary'!$C$4:$C$4,0))</f>
        <v>-0.23391073769973966</v>
      </c>
      <c r="G6665" s="49">
        <f t="shared" si="310"/>
        <v>0</v>
      </c>
    </row>
    <row r="6666" spans="2:7" s="12" customFormat="1" ht="15" x14ac:dyDescent="0.2">
      <c r="B6666" s="18">
        <v>6658</v>
      </c>
      <c r="C6666" s="22">
        <f t="shared" si="311"/>
        <v>45204</v>
      </c>
      <c r="D6666" s="23">
        <f t="shared" si="312"/>
        <v>10</v>
      </c>
      <c r="E6666" s="48">
        <v>0</v>
      </c>
      <c r="F6666" s="29">
        <f>INDEX('Elech Summary'!$C$5:$C$8764,MATCH($B6666,'Elech Summary'!$B$5:$B$8764,0),MATCH(F$7,'Elech Summary'!$C$4:$C$4,0))</f>
        <v>-0.22390703174713164</v>
      </c>
      <c r="G6666" s="49">
        <f t="shared" ref="G6666:G6729" si="313">$E6666*F6666</f>
        <v>0</v>
      </c>
    </row>
    <row r="6667" spans="2:7" s="12" customFormat="1" ht="15" x14ac:dyDescent="0.2">
      <c r="B6667" s="18">
        <v>6659</v>
      </c>
      <c r="C6667" s="22">
        <f t="shared" ref="C6667:C6730" si="314">IF(C6666="-",C6666,IF(D6667=1,C6666+1,C6666))</f>
        <v>45204</v>
      </c>
      <c r="D6667" s="23">
        <f t="shared" ref="D6667:D6730" si="315">IF(D6666+1&gt;24,1,D6666+1)</f>
        <v>11</v>
      </c>
      <c r="E6667" s="48">
        <v>0</v>
      </c>
      <c r="F6667" s="29">
        <f>INDEX('Elech Summary'!$C$5:$C$8764,MATCH($B6667,'Elech Summary'!$B$5:$B$8764,0),MATCH(F$7,'Elech Summary'!$C$4:$C$4,0))</f>
        <v>-0.19336884725742032</v>
      </c>
      <c r="G6667" s="49">
        <f t="shared" si="313"/>
        <v>0</v>
      </c>
    </row>
    <row r="6668" spans="2:7" s="12" customFormat="1" ht="15" x14ac:dyDescent="0.2">
      <c r="B6668" s="18">
        <v>6660</v>
      </c>
      <c r="C6668" s="22">
        <f t="shared" si="314"/>
        <v>45204</v>
      </c>
      <c r="D6668" s="23">
        <f t="shared" si="315"/>
        <v>12</v>
      </c>
      <c r="E6668" s="48">
        <v>0</v>
      </c>
      <c r="F6668" s="29">
        <f>INDEX('Elech Summary'!$C$5:$C$8764,MATCH($B6668,'Elech Summary'!$B$5:$B$8764,0),MATCH(F$7,'Elech Summary'!$C$4:$C$4,0))</f>
        <v>-0.16512004698548394</v>
      </c>
      <c r="G6668" s="49">
        <f t="shared" si="313"/>
        <v>0</v>
      </c>
    </row>
    <row r="6669" spans="2:7" s="12" customFormat="1" ht="15" x14ac:dyDescent="0.2">
      <c r="B6669" s="18">
        <v>6661</v>
      </c>
      <c r="C6669" s="22">
        <f t="shared" si="314"/>
        <v>45204</v>
      </c>
      <c r="D6669" s="23">
        <f t="shared" si="315"/>
        <v>13</v>
      </c>
      <c r="E6669" s="48">
        <v>0</v>
      </c>
      <c r="F6669" s="29">
        <f>INDEX('Elech Summary'!$C$5:$C$8764,MATCH($B6669,'Elech Summary'!$B$5:$B$8764,0),MATCH(F$7,'Elech Summary'!$C$4:$C$4,0))</f>
        <v>-0.14145598303898815</v>
      </c>
      <c r="G6669" s="49">
        <f t="shared" si="313"/>
        <v>0</v>
      </c>
    </row>
    <row r="6670" spans="2:7" s="12" customFormat="1" ht="15" x14ac:dyDescent="0.2">
      <c r="B6670" s="18">
        <v>6662</v>
      </c>
      <c r="C6670" s="22">
        <f t="shared" si="314"/>
        <v>45204</v>
      </c>
      <c r="D6670" s="23">
        <f t="shared" si="315"/>
        <v>14</v>
      </c>
      <c r="E6670" s="48">
        <v>0</v>
      </c>
      <c r="F6670" s="29">
        <f>INDEX('Elech Summary'!$C$5:$C$8764,MATCH($B6670,'Elech Summary'!$B$5:$B$8764,0),MATCH(F$7,'Elech Summary'!$C$4:$C$4,0))</f>
        <v>-0.13039719006152412</v>
      </c>
      <c r="G6670" s="49">
        <f t="shared" si="313"/>
        <v>0</v>
      </c>
    </row>
    <row r="6671" spans="2:7" s="12" customFormat="1" ht="15" x14ac:dyDescent="0.2">
      <c r="B6671" s="18">
        <v>6663</v>
      </c>
      <c r="C6671" s="22">
        <f t="shared" si="314"/>
        <v>45204</v>
      </c>
      <c r="D6671" s="23">
        <f t="shared" si="315"/>
        <v>15</v>
      </c>
      <c r="E6671" s="48">
        <v>0</v>
      </c>
      <c r="F6671" s="29">
        <f>INDEX('Elech Summary'!$C$5:$C$8764,MATCH($B6671,'Elech Summary'!$B$5:$B$8764,0),MATCH(F$7,'Elech Summary'!$C$4:$C$4,0))</f>
        <v>-0.1182047243177142</v>
      </c>
      <c r="G6671" s="49">
        <f t="shared" si="313"/>
        <v>0</v>
      </c>
    </row>
    <row r="6672" spans="2:7" s="12" customFormat="1" ht="15" x14ac:dyDescent="0.2">
      <c r="B6672" s="18">
        <v>6664</v>
      </c>
      <c r="C6672" s="22">
        <f t="shared" si="314"/>
        <v>45204</v>
      </c>
      <c r="D6672" s="23">
        <f t="shared" si="315"/>
        <v>16</v>
      </c>
      <c r="E6672" s="48">
        <v>0</v>
      </c>
      <c r="F6672" s="29">
        <f>INDEX('Elech Summary'!$C$5:$C$8764,MATCH($B6672,'Elech Summary'!$B$5:$B$8764,0),MATCH(F$7,'Elech Summary'!$C$4:$C$4,0))</f>
        <v>-0.10869258758472407</v>
      </c>
      <c r="G6672" s="49">
        <f t="shared" si="313"/>
        <v>0</v>
      </c>
    </row>
    <row r="6673" spans="2:7" s="12" customFormat="1" ht="15" x14ac:dyDescent="0.2">
      <c r="B6673" s="18">
        <v>6665</v>
      </c>
      <c r="C6673" s="22">
        <f t="shared" si="314"/>
        <v>45204</v>
      </c>
      <c r="D6673" s="23">
        <f t="shared" si="315"/>
        <v>17</v>
      </c>
      <c r="E6673" s="48">
        <v>0</v>
      </c>
      <c r="F6673" s="29">
        <f>INDEX('Elech Summary'!$C$5:$C$8764,MATCH($B6673,'Elech Summary'!$B$5:$B$8764,0),MATCH(F$7,'Elech Summary'!$C$4:$C$4,0))</f>
        <v>-0.1287912307917419</v>
      </c>
      <c r="G6673" s="49">
        <f t="shared" si="313"/>
        <v>0</v>
      </c>
    </row>
    <row r="6674" spans="2:7" s="12" customFormat="1" ht="15" x14ac:dyDescent="0.2">
      <c r="B6674" s="18">
        <v>6666</v>
      </c>
      <c r="C6674" s="22">
        <f t="shared" si="314"/>
        <v>45204</v>
      </c>
      <c r="D6674" s="23">
        <f t="shared" si="315"/>
        <v>18</v>
      </c>
      <c r="E6674" s="48">
        <v>0</v>
      </c>
      <c r="F6674" s="29">
        <f>INDEX('Elech Summary'!$C$5:$C$8764,MATCH($B6674,'Elech Summary'!$B$5:$B$8764,0),MATCH(F$7,'Elech Summary'!$C$4:$C$4,0))</f>
        <v>-0.15516864178159223</v>
      </c>
      <c r="G6674" s="49">
        <f t="shared" si="313"/>
        <v>0</v>
      </c>
    </row>
    <row r="6675" spans="2:7" s="12" customFormat="1" ht="15" x14ac:dyDescent="0.2">
      <c r="B6675" s="18">
        <v>6667</v>
      </c>
      <c r="C6675" s="22">
        <f t="shared" si="314"/>
        <v>45204</v>
      </c>
      <c r="D6675" s="23">
        <f t="shared" si="315"/>
        <v>19</v>
      </c>
      <c r="E6675" s="48">
        <v>0</v>
      </c>
      <c r="F6675" s="29">
        <f>INDEX('Elech Summary'!$C$5:$C$8764,MATCH($B6675,'Elech Summary'!$B$5:$B$8764,0),MATCH(F$7,'Elech Summary'!$C$4:$C$4,0))</f>
        <v>-0.18352659015562525</v>
      </c>
      <c r="G6675" s="49">
        <f t="shared" si="313"/>
        <v>0</v>
      </c>
    </row>
    <row r="6676" spans="2:7" s="12" customFormat="1" ht="15" x14ac:dyDescent="0.2">
      <c r="B6676" s="18">
        <v>6668</v>
      </c>
      <c r="C6676" s="22">
        <f t="shared" si="314"/>
        <v>45204</v>
      </c>
      <c r="D6676" s="23">
        <f t="shared" si="315"/>
        <v>20</v>
      </c>
      <c r="E6676" s="48">
        <v>0</v>
      </c>
      <c r="F6676" s="29">
        <f>INDEX('Elech Summary'!$C$5:$C$8764,MATCH($B6676,'Elech Summary'!$B$5:$B$8764,0),MATCH(F$7,'Elech Summary'!$C$4:$C$4,0))</f>
        <v>-0.19006628374033741</v>
      </c>
      <c r="G6676" s="49">
        <f t="shared" si="313"/>
        <v>0</v>
      </c>
    </row>
    <row r="6677" spans="2:7" s="12" customFormat="1" ht="15" x14ac:dyDescent="0.2">
      <c r="B6677" s="18">
        <v>6669</v>
      </c>
      <c r="C6677" s="22">
        <f t="shared" si="314"/>
        <v>45204</v>
      </c>
      <c r="D6677" s="23">
        <f t="shared" si="315"/>
        <v>21</v>
      </c>
      <c r="E6677" s="48">
        <v>0</v>
      </c>
      <c r="F6677" s="29">
        <f>INDEX('Elech Summary'!$C$5:$C$8764,MATCH($B6677,'Elech Summary'!$B$5:$B$8764,0),MATCH(F$7,'Elech Summary'!$C$4:$C$4,0))</f>
        <v>-0.17470443233897909</v>
      </c>
      <c r="G6677" s="49">
        <f t="shared" si="313"/>
        <v>0</v>
      </c>
    </row>
    <row r="6678" spans="2:7" s="12" customFormat="1" ht="15" x14ac:dyDescent="0.2">
      <c r="B6678" s="18">
        <v>6670</v>
      </c>
      <c r="C6678" s="22">
        <f t="shared" si="314"/>
        <v>45204</v>
      </c>
      <c r="D6678" s="23">
        <f t="shared" si="315"/>
        <v>22</v>
      </c>
      <c r="E6678" s="48">
        <v>0</v>
      </c>
      <c r="F6678" s="29">
        <f>INDEX('Elech Summary'!$C$5:$C$8764,MATCH($B6678,'Elech Summary'!$B$5:$B$8764,0),MATCH(F$7,'Elech Summary'!$C$4:$C$4,0))</f>
        <v>-0.15315252763417606</v>
      </c>
      <c r="G6678" s="49">
        <f t="shared" si="313"/>
        <v>0</v>
      </c>
    </row>
    <row r="6679" spans="2:7" s="12" customFormat="1" ht="15" x14ac:dyDescent="0.2">
      <c r="B6679" s="18">
        <v>6671</v>
      </c>
      <c r="C6679" s="22">
        <f t="shared" si="314"/>
        <v>45204</v>
      </c>
      <c r="D6679" s="23">
        <f t="shared" si="315"/>
        <v>23</v>
      </c>
      <c r="E6679" s="48">
        <v>0</v>
      </c>
      <c r="F6679" s="29">
        <f>INDEX('Elech Summary'!$C$5:$C$8764,MATCH($B6679,'Elech Summary'!$B$5:$B$8764,0),MATCH(F$7,'Elech Summary'!$C$4:$C$4,0))</f>
        <v>-0.11180260825948519</v>
      </c>
      <c r="G6679" s="49">
        <f t="shared" si="313"/>
        <v>0</v>
      </c>
    </row>
    <row r="6680" spans="2:7" s="12" customFormat="1" ht="15" x14ac:dyDescent="0.2">
      <c r="B6680" s="18">
        <v>6672</v>
      </c>
      <c r="C6680" s="22">
        <f t="shared" si="314"/>
        <v>45204</v>
      </c>
      <c r="D6680" s="23">
        <f t="shared" si="315"/>
        <v>24</v>
      </c>
      <c r="E6680" s="48">
        <v>0</v>
      </c>
      <c r="F6680" s="29">
        <f>INDEX('Elech Summary'!$C$5:$C$8764,MATCH($B6680,'Elech Summary'!$B$5:$B$8764,0),MATCH(F$7,'Elech Summary'!$C$4:$C$4,0))</f>
        <v>-7.5869831016454559E-2</v>
      </c>
      <c r="G6680" s="49">
        <f t="shared" si="313"/>
        <v>0</v>
      </c>
    </row>
    <row r="6681" spans="2:7" s="12" customFormat="1" ht="15" x14ac:dyDescent="0.2">
      <c r="B6681" s="18">
        <v>6673</v>
      </c>
      <c r="C6681" s="22">
        <f t="shared" si="314"/>
        <v>45205</v>
      </c>
      <c r="D6681" s="23">
        <f t="shared" si="315"/>
        <v>1</v>
      </c>
      <c r="E6681" s="48">
        <v>0</v>
      </c>
      <c r="F6681" s="29">
        <f>INDEX('Elech Summary'!$C$5:$C$8764,MATCH($B6681,'Elech Summary'!$B$5:$B$8764,0),MATCH(F$7,'Elech Summary'!$C$4:$C$4,0))</f>
        <v>-3.4681223614483378E-2</v>
      </c>
      <c r="G6681" s="49">
        <f t="shared" si="313"/>
        <v>0</v>
      </c>
    </row>
    <row r="6682" spans="2:7" s="12" customFormat="1" ht="15" x14ac:dyDescent="0.2">
      <c r="B6682" s="18">
        <v>6674</v>
      </c>
      <c r="C6682" s="22">
        <f t="shared" si="314"/>
        <v>45205</v>
      </c>
      <c r="D6682" s="23">
        <f t="shared" si="315"/>
        <v>2</v>
      </c>
      <c r="E6682" s="48">
        <v>0</v>
      </c>
      <c r="F6682" s="29">
        <f>INDEX('Elech Summary'!$C$5:$C$8764,MATCH($B6682,'Elech Summary'!$B$5:$B$8764,0),MATCH(F$7,'Elech Summary'!$C$4:$C$4,0))</f>
        <v>-1.8298045399617793E-2</v>
      </c>
      <c r="G6682" s="49">
        <f t="shared" si="313"/>
        <v>0</v>
      </c>
    </row>
    <row r="6683" spans="2:7" s="12" customFormat="1" ht="15" x14ac:dyDescent="0.2">
      <c r="B6683" s="18">
        <v>6675</v>
      </c>
      <c r="C6683" s="22">
        <f t="shared" si="314"/>
        <v>45205</v>
      </c>
      <c r="D6683" s="23">
        <f t="shared" si="315"/>
        <v>3</v>
      </c>
      <c r="E6683" s="48">
        <v>0</v>
      </c>
      <c r="F6683" s="29">
        <f>INDEX('Elech Summary'!$C$5:$C$8764,MATCH($B6683,'Elech Summary'!$B$5:$B$8764,0),MATCH(F$7,'Elech Summary'!$C$4:$C$4,0))</f>
        <v>-1.1402268631905303E-2</v>
      </c>
      <c r="G6683" s="49">
        <f t="shared" si="313"/>
        <v>0</v>
      </c>
    </row>
    <row r="6684" spans="2:7" s="12" customFormat="1" ht="15" x14ac:dyDescent="0.2">
      <c r="B6684" s="18">
        <v>6676</v>
      </c>
      <c r="C6684" s="22">
        <f t="shared" si="314"/>
        <v>45205</v>
      </c>
      <c r="D6684" s="23">
        <f t="shared" si="315"/>
        <v>4</v>
      </c>
      <c r="E6684" s="48">
        <v>0</v>
      </c>
      <c r="F6684" s="29">
        <f>INDEX('Elech Summary'!$C$5:$C$8764,MATCH($B6684,'Elech Summary'!$B$5:$B$8764,0),MATCH(F$7,'Elech Summary'!$C$4:$C$4,0))</f>
        <v>-1.6417758665609988E-2</v>
      </c>
      <c r="G6684" s="49">
        <f t="shared" si="313"/>
        <v>0</v>
      </c>
    </row>
    <row r="6685" spans="2:7" s="12" customFormat="1" ht="15" x14ac:dyDescent="0.2">
      <c r="B6685" s="18">
        <v>6677</v>
      </c>
      <c r="C6685" s="22">
        <f t="shared" si="314"/>
        <v>45205</v>
      </c>
      <c r="D6685" s="23">
        <f t="shared" si="315"/>
        <v>5</v>
      </c>
      <c r="E6685" s="48">
        <v>0</v>
      </c>
      <c r="F6685" s="29">
        <f>INDEX('Elech Summary'!$C$5:$C$8764,MATCH($B6685,'Elech Summary'!$B$5:$B$8764,0),MATCH(F$7,'Elech Summary'!$C$4:$C$4,0))</f>
        <v>-2.6927173244389049E-2</v>
      </c>
      <c r="G6685" s="49">
        <f t="shared" si="313"/>
        <v>0</v>
      </c>
    </row>
    <row r="6686" spans="2:7" s="12" customFormat="1" ht="15" x14ac:dyDescent="0.2">
      <c r="B6686" s="18">
        <v>6678</v>
      </c>
      <c r="C6686" s="22">
        <f t="shared" si="314"/>
        <v>45205</v>
      </c>
      <c r="D6686" s="23">
        <f t="shared" si="315"/>
        <v>6</v>
      </c>
      <c r="E6686" s="48">
        <v>0</v>
      </c>
      <c r="F6686" s="29">
        <f>INDEX('Elech Summary'!$C$5:$C$8764,MATCH($B6686,'Elech Summary'!$B$5:$B$8764,0),MATCH(F$7,'Elech Summary'!$C$4:$C$4,0))</f>
        <v>-7.9893303361633777E-2</v>
      </c>
      <c r="G6686" s="49">
        <f t="shared" si="313"/>
        <v>0</v>
      </c>
    </row>
    <row r="6687" spans="2:7" s="12" customFormat="1" ht="15" x14ac:dyDescent="0.2">
      <c r="B6687" s="18">
        <v>6679</v>
      </c>
      <c r="C6687" s="22">
        <f t="shared" si="314"/>
        <v>45205</v>
      </c>
      <c r="D6687" s="23">
        <f t="shared" si="315"/>
        <v>7</v>
      </c>
      <c r="E6687" s="48">
        <v>0</v>
      </c>
      <c r="F6687" s="29">
        <f>INDEX('Elech Summary'!$C$5:$C$8764,MATCH($B6687,'Elech Summary'!$B$5:$B$8764,0),MATCH(F$7,'Elech Summary'!$C$4:$C$4,0))</f>
        <v>-0.18476895470915775</v>
      </c>
      <c r="G6687" s="49">
        <f t="shared" si="313"/>
        <v>0</v>
      </c>
    </row>
    <row r="6688" spans="2:7" s="12" customFormat="1" ht="15" x14ac:dyDescent="0.2">
      <c r="B6688" s="18">
        <v>6680</v>
      </c>
      <c r="C6688" s="22">
        <f t="shared" si="314"/>
        <v>45205</v>
      </c>
      <c r="D6688" s="23">
        <f t="shared" si="315"/>
        <v>8</v>
      </c>
      <c r="E6688" s="48">
        <v>0</v>
      </c>
      <c r="F6688" s="29">
        <f>INDEX('Elech Summary'!$C$5:$C$8764,MATCH($B6688,'Elech Summary'!$B$5:$B$8764,0),MATCH(F$7,'Elech Summary'!$C$4:$C$4,0))</f>
        <v>-0.22884767486733723</v>
      </c>
      <c r="G6688" s="49">
        <f t="shared" si="313"/>
        <v>0</v>
      </c>
    </row>
    <row r="6689" spans="2:7" s="12" customFormat="1" ht="15" x14ac:dyDescent="0.2">
      <c r="B6689" s="18">
        <v>6681</v>
      </c>
      <c r="C6689" s="22">
        <f t="shared" si="314"/>
        <v>45205</v>
      </c>
      <c r="D6689" s="23">
        <f t="shared" si="315"/>
        <v>9</v>
      </c>
      <c r="E6689" s="48">
        <v>0</v>
      </c>
      <c r="F6689" s="29">
        <f>INDEX('Elech Summary'!$C$5:$C$8764,MATCH($B6689,'Elech Summary'!$B$5:$B$8764,0),MATCH(F$7,'Elech Summary'!$C$4:$C$4,0))</f>
        <v>-0.23558706128174275</v>
      </c>
      <c r="G6689" s="49">
        <f t="shared" si="313"/>
        <v>0</v>
      </c>
    </row>
    <row r="6690" spans="2:7" s="12" customFormat="1" ht="15" x14ac:dyDescent="0.2">
      <c r="B6690" s="18">
        <v>6682</v>
      </c>
      <c r="C6690" s="22">
        <f t="shared" si="314"/>
        <v>45205</v>
      </c>
      <c r="D6690" s="23">
        <f t="shared" si="315"/>
        <v>10</v>
      </c>
      <c r="E6690" s="48">
        <v>0</v>
      </c>
      <c r="F6690" s="29">
        <f>INDEX('Elech Summary'!$C$5:$C$8764,MATCH($B6690,'Elech Summary'!$B$5:$B$8764,0),MATCH(F$7,'Elech Summary'!$C$4:$C$4,0))</f>
        <v>-0.22048094161553733</v>
      </c>
      <c r="G6690" s="49">
        <f t="shared" si="313"/>
        <v>0</v>
      </c>
    </row>
    <row r="6691" spans="2:7" s="12" customFormat="1" ht="15" x14ac:dyDescent="0.2">
      <c r="B6691" s="18">
        <v>6683</v>
      </c>
      <c r="C6691" s="22">
        <f t="shared" si="314"/>
        <v>45205</v>
      </c>
      <c r="D6691" s="23">
        <f t="shared" si="315"/>
        <v>11</v>
      </c>
      <c r="E6691" s="48">
        <v>0</v>
      </c>
      <c r="F6691" s="29">
        <f>INDEX('Elech Summary'!$C$5:$C$8764,MATCH($B6691,'Elech Summary'!$B$5:$B$8764,0),MATCH(F$7,'Elech Summary'!$C$4:$C$4,0))</f>
        <v>-0.1938929652137803</v>
      </c>
      <c r="G6691" s="49">
        <f t="shared" si="313"/>
        <v>0</v>
      </c>
    </row>
    <row r="6692" spans="2:7" s="12" customFormat="1" ht="15" x14ac:dyDescent="0.2">
      <c r="B6692" s="18">
        <v>6684</v>
      </c>
      <c r="C6692" s="22">
        <f t="shared" si="314"/>
        <v>45205</v>
      </c>
      <c r="D6692" s="23">
        <f t="shared" si="315"/>
        <v>12</v>
      </c>
      <c r="E6692" s="48">
        <v>0</v>
      </c>
      <c r="F6692" s="29">
        <f>INDEX('Elech Summary'!$C$5:$C$8764,MATCH($B6692,'Elech Summary'!$B$5:$B$8764,0),MATCH(F$7,'Elech Summary'!$C$4:$C$4,0))</f>
        <v>-0.16656469814484368</v>
      </c>
      <c r="G6692" s="49">
        <f t="shared" si="313"/>
        <v>0</v>
      </c>
    </row>
    <row r="6693" spans="2:7" s="12" customFormat="1" ht="15" x14ac:dyDescent="0.2">
      <c r="B6693" s="18">
        <v>6685</v>
      </c>
      <c r="C6693" s="22">
        <f t="shared" si="314"/>
        <v>45205</v>
      </c>
      <c r="D6693" s="23">
        <f t="shared" si="315"/>
        <v>13</v>
      </c>
      <c r="E6693" s="48">
        <v>0</v>
      </c>
      <c r="F6693" s="29">
        <f>INDEX('Elech Summary'!$C$5:$C$8764,MATCH($B6693,'Elech Summary'!$B$5:$B$8764,0),MATCH(F$7,'Elech Summary'!$C$4:$C$4,0))</f>
        <v>-0.14512457675129598</v>
      </c>
      <c r="G6693" s="49">
        <f t="shared" si="313"/>
        <v>0</v>
      </c>
    </row>
    <row r="6694" spans="2:7" s="12" customFormat="1" ht="15" x14ac:dyDescent="0.2">
      <c r="B6694" s="18">
        <v>6686</v>
      </c>
      <c r="C6694" s="22">
        <f t="shared" si="314"/>
        <v>45205</v>
      </c>
      <c r="D6694" s="23">
        <f t="shared" si="315"/>
        <v>14</v>
      </c>
      <c r="E6694" s="48">
        <v>0</v>
      </c>
      <c r="F6694" s="29">
        <f>INDEX('Elech Summary'!$C$5:$C$8764,MATCH($B6694,'Elech Summary'!$B$5:$B$8764,0),MATCH(F$7,'Elech Summary'!$C$4:$C$4,0))</f>
        <v>-0.12700343028552577</v>
      </c>
      <c r="G6694" s="49">
        <f t="shared" si="313"/>
        <v>0</v>
      </c>
    </row>
    <row r="6695" spans="2:7" s="12" customFormat="1" ht="15" x14ac:dyDescent="0.2">
      <c r="B6695" s="18">
        <v>6687</v>
      </c>
      <c r="C6695" s="22">
        <f t="shared" si="314"/>
        <v>45205</v>
      </c>
      <c r="D6695" s="23">
        <f t="shared" si="315"/>
        <v>15</v>
      </c>
      <c r="E6695" s="48">
        <v>0</v>
      </c>
      <c r="F6695" s="29">
        <f>INDEX('Elech Summary'!$C$5:$C$8764,MATCH($B6695,'Elech Summary'!$B$5:$B$8764,0),MATCH(F$7,'Elech Summary'!$C$4:$C$4,0))</f>
        <v>-0.11853945042403768</v>
      </c>
      <c r="G6695" s="49">
        <f t="shared" si="313"/>
        <v>0</v>
      </c>
    </row>
    <row r="6696" spans="2:7" s="12" customFormat="1" ht="15" x14ac:dyDescent="0.2">
      <c r="B6696" s="18">
        <v>6688</v>
      </c>
      <c r="C6696" s="22">
        <f t="shared" si="314"/>
        <v>45205</v>
      </c>
      <c r="D6696" s="23">
        <f t="shared" si="315"/>
        <v>16</v>
      </c>
      <c r="E6696" s="48">
        <v>0</v>
      </c>
      <c r="F6696" s="29">
        <f>INDEX('Elech Summary'!$C$5:$C$8764,MATCH($B6696,'Elech Summary'!$B$5:$B$8764,0),MATCH(F$7,'Elech Summary'!$C$4:$C$4,0))</f>
        <v>-0.11276285776173509</v>
      </c>
      <c r="G6696" s="49">
        <f t="shared" si="313"/>
        <v>0</v>
      </c>
    </row>
    <row r="6697" spans="2:7" s="12" customFormat="1" ht="15" x14ac:dyDescent="0.2">
      <c r="B6697" s="18">
        <v>6689</v>
      </c>
      <c r="C6697" s="22">
        <f t="shared" si="314"/>
        <v>45205</v>
      </c>
      <c r="D6697" s="23">
        <f t="shared" si="315"/>
        <v>17</v>
      </c>
      <c r="E6697" s="48">
        <v>0</v>
      </c>
      <c r="F6697" s="29">
        <f>INDEX('Elech Summary'!$C$5:$C$8764,MATCH($B6697,'Elech Summary'!$B$5:$B$8764,0),MATCH(F$7,'Elech Summary'!$C$4:$C$4,0))</f>
        <v>-0.1257169938019857</v>
      </c>
      <c r="G6697" s="49">
        <f t="shared" si="313"/>
        <v>0</v>
      </c>
    </row>
    <row r="6698" spans="2:7" s="12" customFormat="1" ht="15" x14ac:dyDescent="0.2">
      <c r="B6698" s="18">
        <v>6690</v>
      </c>
      <c r="C6698" s="22">
        <f t="shared" si="314"/>
        <v>45205</v>
      </c>
      <c r="D6698" s="23">
        <f t="shared" si="315"/>
        <v>18</v>
      </c>
      <c r="E6698" s="48">
        <v>0</v>
      </c>
      <c r="F6698" s="29">
        <f>INDEX('Elech Summary'!$C$5:$C$8764,MATCH($B6698,'Elech Summary'!$B$5:$B$8764,0),MATCH(F$7,'Elech Summary'!$C$4:$C$4,0))</f>
        <v>-0.15529121482000807</v>
      </c>
      <c r="G6698" s="49">
        <f t="shared" si="313"/>
        <v>0</v>
      </c>
    </row>
    <row r="6699" spans="2:7" s="12" customFormat="1" ht="15" x14ac:dyDescent="0.2">
      <c r="B6699" s="18">
        <v>6691</v>
      </c>
      <c r="C6699" s="22">
        <f t="shared" si="314"/>
        <v>45205</v>
      </c>
      <c r="D6699" s="23">
        <f t="shared" si="315"/>
        <v>19</v>
      </c>
      <c r="E6699" s="48">
        <v>0</v>
      </c>
      <c r="F6699" s="29">
        <f>INDEX('Elech Summary'!$C$5:$C$8764,MATCH($B6699,'Elech Summary'!$B$5:$B$8764,0),MATCH(F$7,'Elech Summary'!$C$4:$C$4,0))</f>
        <v>-0.18404260128267533</v>
      </c>
      <c r="G6699" s="49">
        <f t="shared" si="313"/>
        <v>0</v>
      </c>
    </row>
    <row r="6700" spans="2:7" s="12" customFormat="1" ht="15" x14ac:dyDescent="0.2">
      <c r="B6700" s="18">
        <v>6692</v>
      </c>
      <c r="C6700" s="22">
        <f t="shared" si="314"/>
        <v>45205</v>
      </c>
      <c r="D6700" s="23">
        <f t="shared" si="315"/>
        <v>20</v>
      </c>
      <c r="E6700" s="48">
        <v>0</v>
      </c>
      <c r="F6700" s="29">
        <f>INDEX('Elech Summary'!$C$5:$C$8764,MATCH($B6700,'Elech Summary'!$B$5:$B$8764,0),MATCH(F$7,'Elech Summary'!$C$4:$C$4,0))</f>
        <v>-0.19060237836860841</v>
      </c>
      <c r="G6700" s="49">
        <f t="shared" si="313"/>
        <v>0</v>
      </c>
    </row>
    <row r="6701" spans="2:7" s="12" customFormat="1" ht="15" x14ac:dyDescent="0.2">
      <c r="B6701" s="18">
        <v>6693</v>
      </c>
      <c r="C6701" s="22">
        <f t="shared" si="314"/>
        <v>45205</v>
      </c>
      <c r="D6701" s="23">
        <f t="shared" si="315"/>
        <v>21</v>
      </c>
      <c r="E6701" s="48">
        <v>0</v>
      </c>
      <c r="F6701" s="29">
        <f>INDEX('Elech Summary'!$C$5:$C$8764,MATCH($B6701,'Elech Summary'!$B$5:$B$8764,0),MATCH(F$7,'Elech Summary'!$C$4:$C$4,0))</f>
        <v>-0.17518623795309526</v>
      </c>
      <c r="G6701" s="49">
        <f t="shared" si="313"/>
        <v>0</v>
      </c>
    </row>
    <row r="6702" spans="2:7" s="12" customFormat="1" ht="15" x14ac:dyDescent="0.2">
      <c r="B6702" s="18">
        <v>6694</v>
      </c>
      <c r="C6702" s="22">
        <f t="shared" si="314"/>
        <v>45205</v>
      </c>
      <c r="D6702" s="23">
        <f t="shared" si="315"/>
        <v>22</v>
      </c>
      <c r="E6702" s="48">
        <v>0</v>
      </c>
      <c r="F6702" s="29">
        <f>INDEX('Elech Summary'!$C$5:$C$8764,MATCH($B6702,'Elech Summary'!$B$5:$B$8764,0),MATCH(F$7,'Elech Summary'!$C$4:$C$4,0))</f>
        <v>-0.15356053906988756</v>
      </c>
      <c r="G6702" s="49">
        <f t="shared" si="313"/>
        <v>0</v>
      </c>
    </row>
    <row r="6703" spans="2:7" s="12" customFormat="1" ht="15" x14ac:dyDescent="0.2">
      <c r="B6703" s="18">
        <v>6695</v>
      </c>
      <c r="C6703" s="22">
        <f t="shared" si="314"/>
        <v>45205</v>
      </c>
      <c r="D6703" s="23">
        <f t="shared" si="315"/>
        <v>23</v>
      </c>
      <c r="E6703" s="48">
        <v>0</v>
      </c>
      <c r="F6703" s="29">
        <f>INDEX('Elech Summary'!$C$5:$C$8764,MATCH($B6703,'Elech Summary'!$B$5:$B$8764,0),MATCH(F$7,'Elech Summary'!$C$4:$C$4,0))</f>
        <v>-0.11594642362529969</v>
      </c>
      <c r="G6703" s="49">
        <f t="shared" si="313"/>
        <v>0</v>
      </c>
    </row>
    <row r="6704" spans="2:7" s="12" customFormat="1" ht="15" x14ac:dyDescent="0.2">
      <c r="B6704" s="18">
        <v>6696</v>
      </c>
      <c r="C6704" s="22">
        <f t="shared" si="314"/>
        <v>45205</v>
      </c>
      <c r="D6704" s="23">
        <f t="shared" si="315"/>
        <v>24</v>
      </c>
      <c r="E6704" s="48">
        <v>0</v>
      </c>
      <c r="F6704" s="29">
        <f>INDEX('Elech Summary'!$C$5:$C$8764,MATCH($B6704,'Elech Summary'!$B$5:$B$8764,0),MATCH(F$7,'Elech Summary'!$C$4:$C$4,0))</f>
        <v>-7.254326635060683E-2</v>
      </c>
      <c r="G6704" s="49">
        <f t="shared" si="313"/>
        <v>0</v>
      </c>
    </row>
    <row r="6705" spans="2:7" s="12" customFormat="1" ht="15" x14ac:dyDescent="0.2">
      <c r="B6705" s="18">
        <v>6697</v>
      </c>
      <c r="C6705" s="22">
        <f t="shared" si="314"/>
        <v>45206</v>
      </c>
      <c r="D6705" s="23">
        <f t="shared" si="315"/>
        <v>1</v>
      </c>
      <c r="E6705" s="48">
        <v>0</v>
      </c>
      <c r="F6705" s="29">
        <f>INDEX('Elech Summary'!$C$5:$C$8764,MATCH($B6705,'Elech Summary'!$B$5:$B$8764,0),MATCH(F$7,'Elech Summary'!$C$4:$C$4,0))</f>
        <v>-4.0469000666208378E-2</v>
      </c>
      <c r="G6705" s="49">
        <f t="shared" si="313"/>
        <v>0</v>
      </c>
    </row>
    <row r="6706" spans="2:7" s="12" customFormat="1" ht="15" x14ac:dyDescent="0.2">
      <c r="B6706" s="18">
        <v>6698</v>
      </c>
      <c r="C6706" s="22">
        <f t="shared" si="314"/>
        <v>45206</v>
      </c>
      <c r="D6706" s="23">
        <f t="shared" si="315"/>
        <v>2</v>
      </c>
      <c r="E6706" s="48">
        <v>0</v>
      </c>
      <c r="F6706" s="29">
        <f>INDEX('Elech Summary'!$C$5:$C$8764,MATCH($B6706,'Elech Summary'!$B$5:$B$8764,0),MATCH(F$7,'Elech Summary'!$C$4:$C$4,0))</f>
        <v>-1.9889496734743418E-2</v>
      </c>
      <c r="G6706" s="49">
        <f t="shared" si="313"/>
        <v>0</v>
      </c>
    </row>
    <row r="6707" spans="2:7" s="12" customFormat="1" ht="15" x14ac:dyDescent="0.2">
      <c r="B6707" s="18">
        <v>6699</v>
      </c>
      <c r="C6707" s="22">
        <f t="shared" si="314"/>
        <v>45206</v>
      </c>
      <c r="D6707" s="23">
        <f t="shared" si="315"/>
        <v>3</v>
      </c>
      <c r="E6707" s="48">
        <v>0</v>
      </c>
      <c r="F6707" s="29">
        <f>INDEX('Elech Summary'!$C$5:$C$8764,MATCH($B6707,'Elech Summary'!$B$5:$B$8764,0),MATCH(F$7,'Elech Summary'!$C$4:$C$4,0))</f>
        <v>-1.2247536804104567E-2</v>
      </c>
      <c r="G6707" s="49">
        <f t="shared" si="313"/>
        <v>0</v>
      </c>
    </row>
    <row r="6708" spans="2:7" s="12" customFormat="1" ht="15" x14ac:dyDescent="0.2">
      <c r="B6708" s="18">
        <v>6700</v>
      </c>
      <c r="C6708" s="22">
        <f t="shared" si="314"/>
        <v>45206</v>
      </c>
      <c r="D6708" s="23">
        <f t="shared" si="315"/>
        <v>4</v>
      </c>
      <c r="E6708" s="48">
        <v>0</v>
      </c>
      <c r="F6708" s="29">
        <f>INDEX('Elech Summary'!$C$5:$C$8764,MATCH($B6708,'Elech Summary'!$B$5:$B$8764,0),MATCH(F$7,'Elech Summary'!$C$4:$C$4,0))</f>
        <v>-1.3566802033201708E-2</v>
      </c>
      <c r="G6708" s="49">
        <f t="shared" si="313"/>
        <v>0</v>
      </c>
    </row>
    <row r="6709" spans="2:7" s="12" customFormat="1" ht="15" x14ac:dyDescent="0.2">
      <c r="B6709" s="18">
        <v>6701</v>
      </c>
      <c r="C6709" s="22">
        <f t="shared" si="314"/>
        <v>45206</v>
      </c>
      <c r="D6709" s="23">
        <f t="shared" si="315"/>
        <v>5</v>
      </c>
      <c r="E6709" s="48">
        <v>0</v>
      </c>
      <c r="F6709" s="29">
        <f>INDEX('Elech Summary'!$C$5:$C$8764,MATCH($B6709,'Elech Summary'!$B$5:$B$8764,0),MATCH(F$7,'Elech Summary'!$C$4:$C$4,0))</f>
        <v>-2.820437449934253E-2</v>
      </c>
      <c r="G6709" s="49">
        <f t="shared" si="313"/>
        <v>0</v>
      </c>
    </row>
    <row r="6710" spans="2:7" s="12" customFormat="1" ht="15" x14ac:dyDescent="0.2">
      <c r="B6710" s="18">
        <v>6702</v>
      </c>
      <c r="C6710" s="22">
        <f t="shared" si="314"/>
        <v>45206</v>
      </c>
      <c r="D6710" s="23">
        <f t="shared" si="315"/>
        <v>6</v>
      </c>
      <c r="E6710" s="48">
        <v>0</v>
      </c>
      <c r="F6710" s="29">
        <f>INDEX('Elech Summary'!$C$5:$C$8764,MATCH($B6710,'Elech Summary'!$B$5:$B$8764,0),MATCH(F$7,'Elech Summary'!$C$4:$C$4,0))</f>
        <v>-8.5782451759721351E-2</v>
      </c>
      <c r="G6710" s="49">
        <f t="shared" si="313"/>
        <v>0</v>
      </c>
    </row>
    <row r="6711" spans="2:7" s="12" customFormat="1" ht="15" x14ac:dyDescent="0.2">
      <c r="B6711" s="18">
        <v>6703</v>
      </c>
      <c r="C6711" s="22">
        <f t="shared" si="314"/>
        <v>45206</v>
      </c>
      <c r="D6711" s="23">
        <f t="shared" si="315"/>
        <v>7</v>
      </c>
      <c r="E6711" s="48">
        <v>0</v>
      </c>
      <c r="F6711" s="29">
        <f>INDEX('Elech Summary'!$C$5:$C$8764,MATCH($B6711,'Elech Summary'!$B$5:$B$8764,0),MATCH(F$7,'Elech Summary'!$C$4:$C$4,0))</f>
        <v>-0.18948037023502365</v>
      </c>
      <c r="G6711" s="49">
        <f t="shared" si="313"/>
        <v>0</v>
      </c>
    </row>
    <row r="6712" spans="2:7" s="12" customFormat="1" ht="15" x14ac:dyDescent="0.2">
      <c r="B6712" s="18">
        <v>6704</v>
      </c>
      <c r="C6712" s="22">
        <f t="shared" si="314"/>
        <v>45206</v>
      </c>
      <c r="D6712" s="23">
        <f t="shared" si="315"/>
        <v>8</v>
      </c>
      <c r="E6712" s="48">
        <v>0</v>
      </c>
      <c r="F6712" s="29">
        <f>INDEX('Elech Summary'!$C$5:$C$8764,MATCH($B6712,'Elech Summary'!$B$5:$B$8764,0),MATCH(F$7,'Elech Summary'!$C$4:$C$4,0))</f>
        <v>-0.2352513615181922</v>
      </c>
      <c r="G6712" s="49">
        <f t="shared" si="313"/>
        <v>0</v>
      </c>
    </row>
    <row r="6713" spans="2:7" s="12" customFormat="1" ht="15" x14ac:dyDescent="0.2">
      <c r="B6713" s="18">
        <v>6705</v>
      </c>
      <c r="C6713" s="22">
        <f t="shared" si="314"/>
        <v>45206</v>
      </c>
      <c r="D6713" s="23">
        <f t="shared" si="315"/>
        <v>9</v>
      </c>
      <c r="E6713" s="48">
        <v>0</v>
      </c>
      <c r="F6713" s="29">
        <f>INDEX('Elech Summary'!$C$5:$C$8764,MATCH($B6713,'Elech Summary'!$B$5:$B$8764,0),MATCH(F$7,'Elech Summary'!$C$4:$C$4,0))</f>
        <v>-0.24890459834703049</v>
      </c>
      <c r="G6713" s="49">
        <f t="shared" si="313"/>
        <v>0</v>
      </c>
    </row>
    <row r="6714" spans="2:7" s="12" customFormat="1" ht="15" x14ac:dyDescent="0.2">
      <c r="B6714" s="18">
        <v>6706</v>
      </c>
      <c r="C6714" s="22">
        <f t="shared" si="314"/>
        <v>45206</v>
      </c>
      <c r="D6714" s="23">
        <f t="shared" si="315"/>
        <v>10</v>
      </c>
      <c r="E6714" s="48">
        <v>0</v>
      </c>
      <c r="F6714" s="29">
        <f>INDEX('Elech Summary'!$C$5:$C$8764,MATCH($B6714,'Elech Summary'!$B$5:$B$8764,0),MATCH(F$7,'Elech Summary'!$C$4:$C$4,0))</f>
        <v>-0.24033526002037436</v>
      </c>
      <c r="G6714" s="49">
        <f t="shared" si="313"/>
        <v>0</v>
      </c>
    </row>
    <row r="6715" spans="2:7" s="12" customFormat="1" ht="15" x14ac:dyDescent="0.2">
      <c r="B6715" s="18">
        <v>6707</v>
      </c>
      <c r="C6715" s="22">
        <f t="shared" si="314"/>
        <v>45206</v>
      </c>
      <c r="D6715" s="23">
        <f t="shared" si="315"/>
        <v>11</v>
      </c>
      <c r="E6715" s="48">
        <v>0</v>
      </c>
      <c r="F6715" s="29">
        <f>INDEX('Elech Summary'!$C$5:$C$8764,MATCH($B6715,'Elech Summary'!$B$5:$B$8764,0),MATCH(F$7,'Elech Summary'!$C$4:$C$4,0))</f>
        <v>-0.21032263694097705</v>
      </c>
      <c r="G6715" s="49">
        <f t="shared" si="313"/>
        <v>0</v>
      </c>
    </row>
    <row r="6716" spans="2:7" s="12" customFormat="1" ht="15" x14ac:dyDescent="0.2">
      <c r="B6716" s="18">
        <v>6708</v>
      </c>
      <c r="C6716" s="22">
        <f t="shared" si="314"/>
        <v>45206</v>
      </c>
      <c r="D6716" s="23">
        <f t="shared" si="315"/>
        <v>12</v>
      </c>
      <c r="E6716" s="48">
        <v>0</v>
      </c>
      <c r="F6716" s="29">
        <f>INDEX('Elech Summary'!$C$5:$C$8764,MATCH($B6716,'Elech Summary'!$B$5:$B$8764,0),MATCH(F$7,'Elech Summary'!$C$4:$C$4,0))</f>
        <v>-0.18034830599682244</v>
      </c>
      <c r="G6716" s="49">
        <f t="shared" si="313"/>
        <v>0</v>
      </c>
    </row>
    <row r="6717" spans="2:7" s="12" customFormat="1" ht="15" x14ac:dyDescent="0.2">
      <c r="B6717" s="18">
        <v>6709</v>
      </c>
      <c r="C6717" s="22">
        <f t="shared" si="314"/>
        <v>45206</v>
      </c>
      <c r="D6717" s="23">
        <f t="shared" si="315"/>
        <v>13</v>
      </c>
      <c r="E6717" s="48">
        <v>0</v>
      </c>
      <c r="F6717" s="29">
        <f>INDEX('Elech Summary'!$C$5:$C$8764,MATCH($B6717,'Elech Summary'!$B$5:$B$8764,0),MATCH(F$7,'Elech Summary'!$C$4:$C$4,0))</f>
        <v>-0.15430545225671013</v>
      </c>
      <c r="G6717" s="49">
        <f t="shared" si="313"/>
        <v>0</v>
      </c>
    </row>
    <row r="6718" spans="2:7" s="12" customFormat="1" ht="15" x14ac:dyDescent="0.2">
      <c r="B6718" s="18">
        <v>6710</v>
      </c>
      <c r="C6718" s="22">
        <f t="shared" si="314"/>
        <v>45206</v>
      </c>
      <c r="D6718" s="23">
        <f t="shared" si="315"/>
        <v>14</v>
      </c>
      <c r="E6718" s="48">
        <v>0</v>
      </c>
      <c r="F6718" s="29">
        <f>INDEX('Elech Summary'!$C$5:$C$8764,MATCH($B6718,'Elech Summary'!$B$5:$B$8764,0),MATCH(F$7,'Elech Summary'!$C$4:$C$4,0))</f>
        <v>-0.14113899326431709</v>
      </c>
      <c r="G6718" s="49">
        <f t="shared" si="313"/>
        <v>0</v>
      </c>
    </row>
    <row r="6719" spans="2:7" s="12" customFormat="1" ht="15" x14ac:dyDescent="0.2">
      <c r="B6719" s="18">
        <v>6711</v>
      </c>
      <c r="C6719" s="22">
        <f t="shared" si="314"/>
        <v>45206</v>
      </c>
      <c r="D6719" s="23">
        <f t="shared" si="315"/>
        <v>15</v>
      </c>
      <c r="E6719" s="48">
        <v>0</v>
      </c>
      <c r="F6719" s="29">
        <f>INDEX('Elech Summary'!$C$5:$C$8764,MATCH($B6719,'Elech Summary'!$B$5:$B$8764,0),MATCH(F$7,'Elech Summary'!$C$4:$C$4,0))</f>
        <v>-0.12819781473723185</v>
      </c>
      <c r="G6719" s="49">
        <f t="shared" si="313"/>
        <v>0</v>
      </c>
    </row>
    <row r="6720" spans="2:7" s="12" customFormat="1" ht="15" x14ac:dyDescent="0.2">
      <c r="B6720" s="18">
        <v>6712</v>
      </c>
      <c r="C6720" s="22">
        <f t="shared" si="314"/>
        <v>45206</v>
      </c>
      <c r="D6720" s="23">
        <f t="shared" si="315"/>
        <v>16</v>
      </c>
      <c r="E6720" s="48">
        <v>0</v>
      </c>
      <c r="F6720" s="29">
        <f>INDEX('Elech Summary'!$C$5:$C$8764,MATCH($B6720,'Elech Summary'!$B$5:$B$8764,0),MATCH(F$7,'Elech Summary'!$C$4:$C$4,0))</f>
        <v>-0.12173209503369174</v>
      </c>
      <c r="G6720" s="49">
        <f t="shared" si="313"/>
        <v>0</v>
      </c>
    </row>
    <row r="6721" spans="2:7" s="12" customFormat="1" ht="15" x14ac:dyDescent="0.2">
      <c r="B6721" s="18">
        <v>6713</v>
      </c>
      <c r="C6721" s="22">
        <f t="shared" si="314"/>
        <v>45206</v>
      </c>
      <c r="D6721" s="23">
        <f t="shared" si="315"/>
        <v>17</v>
      </c>
      <c r="E6721" s="48">
        <v>0</v>
      </c>
      <c r="F6721" s="29">
        <f>INDEX('Elech Summary'!$C$5:$C$8764,MATCH($B6721,'Elech Summary'!$B$5:$B$8764,0),MATCH(F$7,'Elech Summary'!$C$4:$C$4,0))</f>
        <v>-0.13474387287984213</v>
      </c>
      <c r="G6721" s="49">
        <f t="shared" si="313"/>
        <v>0</v>
      </c>
    </row>
    <row r="6722" spans="2:7" s="12" customFormat="1" ht="15" x14ac:dyDescent="0.2">
      <c r="B6722" s="18">
        <v>6714</v>
      </c>
      <c r="C6722" s="22">
        <f t="shared" si="314"/>
        <v>45206</v>
      </c>
      <c r="D6722" s="23">
        <f t="shared" si="315"/>
        <v>18</v>
      </c>
      <c r="E6722" s="48">
        <v>0</v>
      </c>
      <c r="F6722" s="29">
        <f>INDEX('Elech Summary'!$C$5:$C$8764,MATCH($B6722,'Elech Summary'!$B$5:$B$8764,0),MATCH(F$7,'Elech Summary'!$C$4:$C$4,0))</f>
        <v>-0.16494504960183104</v>
      </c>
      <c r="G6722" s="49">
        <f t="shared" si="313"/>
        <v>0</v>
      </c>
    </row>
    <row r="6723" spans="2:7" s="12" customFormat="1" ht="15" x14ac:dyDescent="0.2">
      <c r="B6723" s="18">
        <v>6715</v>
      </c>
      <c r="C6723" s="22">
        <f t="shared" si="314"/>
        <v>45206</v>
      </c>
      <c r="D6723" s="23">
        <f t="shared" si="315"/>
        <v>19</v>
      </c>
      <c r="E6723" s="48">
        <v>0</v>
      </c>
      <c r="F6723" s="29">
        <f>INDEX('Elech Summary'!$C$5:$C$8764,MATCH($B6723,'Elech Summary'!$B$5:$B$8764,0),MATCH(F$7,'Elech Summary'!$C$4:$C$4,0))</f>
        <v>-0.19415921766396757</v>
      </c>
      <c r="G6723" s="49">
        <f t="shared" si="313"/>
        <v>0</v>
      </c>
    </row>
    <row r="6724" spans="2:7" s="12" customFormat="1" ht="15" x14ac:dyDescent="0.2">
      <c r="B6724" s="18">
        <v>6716</v>
      </c>
      <c r="C6724" s="22">
        <f t="shared" si="314"/>
        <v>45206</v>
      </c>
      <c r="D6724" s="23">
        <f t="shared" si="315"/>
        <v>20</v>
      </c>
      <c r="E6724" s="48">
        <v>0</v>
      </c>
      <c r="F6724" s="29">
        <f>INDEX('Elech Summary'!$C$5:$C$8764,MATCH($B6724,'Elech Summary'!$B$5:$B$8764,0),MATCH(F$7,'Elech Summary'!$C$4:$C$4,0))</f>
        <v>-0.20166982664221109</v>
      </c>
      <c r="G6724" s="49">
        <f t="shared" si="313"/>
        <v>0</v>
      </c>
    </row>
    <row r="6725" spans="2:7" s="12" customFormat="1" ht="15" x14ac:dyDescent="0.2">
      <c r="B6725" s="18">
        <v>6717</v>
      </c>
      <c r="C6725" s="22">
        <f t="shared" si="314"/>
        <v>45206</v>
      </c>
      <c r="D6725" s="23">
        <f t="shared" si="315"/>
        <v>21</v>
      </c>
      <c r="E6725" s="48">
        <v>0</v>
      </c>
      <c r="F6725" s="29">
        <f>INDEX('Elech Summary'!$C$5:$C$8764,MATCH($B6725,'Elech Summary'!$B$5:$B$8764,0),MATCH(F$7,'Elech Summary'!$C$4:$C$4,0))</f>
        <v>-0.18526258675653512</v>
      </c>
      <c r="G6725" s="49">
        <f t="shared" si="313"/>
        <v>0</v>
      </c>
    </row>
    <row r="6726" spans="2:7" s="12" customFormat="1" ht="15" x14ac:dyDescent="0.2">
      <c r="B6726" s="18">
        <v>6718</v>
      </c>
      <c r="C6726" s="22">
        <f t="shared" si="314"/>
        <v>45206</v>
      </c>
      <c r="D6726" s="23">
        <f t="shared" si="315"/>
        <v>22</v>
      </c>
      <c r="E6726" s="48">
        <v>0</v>
      </c>
      <c r="F6726" s="29">
        <f>INDEX('Elech Summary'!$C$5:$C$8764,MATCH($B6726,'Elech Summary'!$B$5:$B$8764,0),MATCH(F$7,'Elech Summary'!$C$4:$C$4,0))</f>
        <v>-0.16248399325237489</v>
      </c>
      <c r="G6726" s="49">
        <f t="shared" si="313"/>
        <v>0</v>
      </c>
    </row>
    <row r="6727" spans="2:7" s="12" customFormat="1" ht="15" x14ac:dyDescent="0.2">
      <c r="B6727" s="18">
        <v>6719</v>
      </c>
      <c r="C6727" s="22">
        <f t="shared" si="314"/>
        <v>45206</v>
      </c>
      <c r="D6727" s="23">
        <f t="shared" si="315"/>
        <v>23</v>
      </c>
      <c r="E6727" s="48">
        <v>0</v>
      </c>
      <c r="F6727" s="29">
        <f>INDEX('Elech Summary'!$C$5:$C$8764,MATCH($B6727,'Elech Summary'!$B$5:$B$8764,0),MATCH(F$7,'Elech Summary'!$C$4:$C$4,0))</f>
        <v>-0.12229268609224464</v>
      </c>
      <c r="G6727" s="49">
        <f t="shared" si="313"/>
        <v>0</v>
      </c>
    </row>
    <row r="6728" spans="2:7" s="12" customFormat="1" ht="15" x14ac:dyDescent="0.2">
      <c r="B6728" s="18">
        <v>6720</v>
      </c>
      <c r="C6728" s="22">
        <f t="shared" si="314"/>
        <v>45206</v>
      </c>
      <c r="D6728" s="23">
        <f t="shared" si="315"/>
        <v>24</v>
      </c>
      <c r="E6728" s="48">
        <v>0</v>
      </c>
      <c r="F6728" s="29">
        <f>INDEX('Elech Summary'!$C$5:$C$8764,MATCH($B6728,'Elech Summary'!$B$5:$B$8764,0),MATCH(F$7,'Elech Summary'!$C$4:$C$4,0))</f>
        <v>-7.9798117051685491E-2</v>
      </c>
      <c r="G6728" s="49">
        <f t="shared" si="313"/>
        <v>0</v>
      </c>
    </row>
    <row r="6729" spans="2:7" s="12" customFormat="1" ht="15" x14ac:dyDescent="0.2">
      <c r="B6729" s="18">
        <v>6721</v>
      </c>
      <c r="C6729" s="22">
        <f t="shared" si="314"/>
        <v>45207</v>
      </c>
      <c r="D6729" s="23">
        <f t="shared" si="315"/>
        <v>1</v>
      </c>
      <c r="E6729" s="48">
        <v>0</v>
      </c>
      <c r="F6729" s="29">
        <f>INDEX('Elech Summary'!$C$5:$C$8764,MATCH($B6729,'Elech Summary'!$B$5:$B$8764,0),MATCH(F$7,'Elech Summary'!$C$4:$C$4,0))</f>
        <v>-3.6970665750715559E-2</v>
      </c>
      <c r="G6729" s="49">
        <f t="shared" si="313"/>
        <v>0</v>
      </c>
    </row>
    <row r="6730" spans="2:7" s="12" customFormat="1" ht="15" x14ac:dyDescent="0.2">
      <c r="B6730" s="18">
        <v>6722</v>
      </c>
      <c r="C6730" s="22">
        <f t="shared" si="314"/>
        <v>45207</v>
      </c>
      <c r="D6730" s="23">
        <f t="shared" si="315"/>
        <v>2</v>
      </c>
      <c r="E6730" s="48">
        <v>0</v>
      </c>
      <c r="F6730" s="29">
        <f>INDEX('Elech Summary'!$C$5:$C$8764,MATCH($B6730,'Elech Summary'!$B$5:$B$8764,0),MATCH(F$7,'Elech Summary'!$C$4:$C$4,0))</f>
        <v>-2.0059426474300729E-2</v>
      </c>
      <c r="G6730" s="49">
        <f t="shared" ref="G6730:G6793" si="316">$E6730*F6730</f>
        <v>0</v>
      </c>
    </row>
    <row r="6731" spans="2:7" s="12" customFormat="1" ht="15" x14ac:dyDescent="0.2">
      <c r="B6731" s="18">
        <v>6723</v>
      </c>
      <c r="C6731" s="22">
        <f t="shared" ref="C6731:C6794" si="317">IF(C6730="-",C6730,IF(D6731=1,C6730+1,C6730))</f>
        <v>45207</v>
      </c>
      <c r="D6731" s="23">
        <f t="shared" ref="D6731:D6794" si="318">IF(D6730+1&gt;24,1,D6730+1)</f>
        <v>3</v>
      </c>
      <c r="E6731" s="48">
        <v>0</v>
      </c>
      <c r="F6731" s="29">
        <f>INDEX('Elech Summary'!$C$5:$C$8764,MATCH($B6731,'Elech Summary'!$B$5:$B$8764,0),MATCH(F$7,'Elech Summary'!$C$4:$C$4,0))</f>
        <v>-1.2271893367193847E-2</v>
      </c>
      <c r="G6731" s="49">
        <f t="shared" si="316"/>
        <v>0</v>
      </c>
    </row>
    <row r="6732" spans="2:7" s="12" customFormat="1" ht="15" x14ac:dyDescent="0.2">
      <c r="B6732" s="18">
        <v>6724</v>
      </c>
      <c r="C6732" s="22">
        <f t="shared" si="317"/>
        <v>45207</v>
      </c>
      <c r="D6732" s="23">
        <f t="shared" si="318"/>
        <v>4</v>
      </c>
      <c r="E6732" s="48">
        <v>0</v>
      </c>
      <c r="F6732" s="29">
        <f>INDEX('Elech Summary'!$C$5:$C$8764,MATCH($B6732,'Elech Summary'!$B$5:$B$8764,0),MATCH(F$7,'Elech Summary'!$C$4:$C$4,0))</f>
        <v>-1.3507553106390843E-2</v>
      </c>
      <c r="G6732" s="49">
        <f t="shared" si="316"/>
        <v>0</v>
      </c>
    </row>
    <row r="6733" spans="2:7" s="12" customFormat="1" ht="15" x14ac:dyDescent="0.2">
      <c r="B6733" s="18">
        <v>6725</v>
      </c>
      <c r="C6733" s="22">
        <f t="shared" si="317"/>
        <v>45207</v>
      </c>
      <c r="D6733" s="23">
        <f t="shared" si="318"/>
        <v>5</v>
      </c>
      <c r="E6733" s="48">
        <v>0</v>
      </c>
      <c r="F6733" s="29">
        <f>INDEX('Elech Summary'!$C$5:$C$8764,MATCH($B6733,'Elech Summary'!$B$5:$B$8764,0),MATCH(F$7,'Elech Summary'!$C$4:$C$4,0))</f>
        <v>-3.1685564438829771E-2</v>
      </c>
      <c r="G6733" s="49">
        <f t="shared" si="316"/>
        <v>0</v>
      </c>
    </row>
    <row r="6734" spans="2:7" s="12" customFormat="1" ht="15" x14ac:dyDescent="0.2">
      <c r="B6734" s="18">
        <v>6726</v>
      </c>
      <c r="C6734" s="22">
        <f t="shared" si="317"/>
        <v>45207</v>
      </c>
      <c r="D6734" s="23">
        <f t="shared" si="318"/>
        <v>6</v>
      </c>
      <c r="E6734" s="48">
        <v>0</v>
      </c>
      <c r="F6734" s="29">
        <f>INDEX('Elech Summary'!$C$5:$C$8764,MATCH($B6734,'Elech Summary'!$B$5:$B$8764,0),MATCH(F$7,'Elech Summary'!$C$4:$C$4,0))</f>
        <v>-8.1994948442313906E-2</v>
      </c>
      <c r="G6734" s="49">
        <f t="shared" si="316"/>
        <v>0</v>
      </c>
    </row>
    <row r="6735" spans="2:7" s="12" customFormat="1" ht="15" x14ac:dyDescent="0.2">
      <c r="B6735" s="18">
        <v>6727</v>
      </c>
      <c r="C6735" s="22">
        <f t="shared" si="317"/>
        <v>45207</v>
      </c>
      <c r="D6735" s="23">
        <f t="shared" si="318"/>
        <v>7</v>
      </c>
      <c r="E6735" s="48">
        <v>0</v>
      </c>
      <c r="F6735" s="29">
        <f>INDEX('Elech Summary'!$C$5:$C$8764,MATCH($B6735,'Elech Summary'!$B$5:$B$8764,0),MATCH(F$7,'Elech Summary'!$C$4:$C$4,0))</f>
        <v>-0.18963571408121688</v>
      </c>
      <c r="G6735" s="49">
        <f t="shared" si="316"/>
        <v>0</v>
      </c>
    </row>
    <row r="6736" spans="2:7" s="12" customFormat="1" ht="15" x14ac:dyDescent="0.2">
      <c r="B6736" s="18">
        <v>6728</v>
      </c>
      <c r="C6736" s="22">
        <f t="shared" si="317"/>
        <v>45207</v>
      </c>
      <c r="D6736" s="23">
        <f t="shared" si="318"/>
        <v>8</v>
      </c>
      <c r="E6736" s="48">
        <v>0</v>
      </c>
      <c r="F6736" s="29">
        <f>INDEX('Elech Summary'!$C$5:$C$8764,MATCH($B6736,'Elech Summary'!$B$5:$B$8764,0),MATCH(F$7,'Elech Summary'!$C$4:$C$4,0))</f>
        <v>-0.23568760494557298</v>
      </c>
      <c r="G6736" s="49">
        <f t="shared" si="316"/>
        <v>0</v>
      </c>
    </row>
    <row r="6737" spans="2:7" s="12" customFormat="1" ht="15" x14ac:dyDescent="0.2">
      <c r="B6737" s="18">
        <v>6729</v>
      </c>
      <c r="C6737" s="22">
        <f t="shared" si="317"/>
        <v>45207</v>
      </c>
      <c r="D6737" s="23">
        <f t="shared" si="318"/>
        <v>9</v>
      </c>
      <c r="E6737" s="48">
        <v>0</v>
      </c>
      <c r="F6737" s="29">
        <f>INDEX('Elech Summary'!$C$5:$C$8764,MATCH($B6737,'Elech Summary'!$B$5:$B$8764,0),MATCH(F$7,'Elech Summary'!$C$4:$C$4,0))</f>
        <v>-0.25359330356311877</v>
      </c>
      <c r="G6737" s="49">
        <f t="shared" si="316"/>
        <v>0</v>
      </c>
    </row>
    <row r="6738" spans="2:7" s="12" customFormat="1" ht="15" x14ac:dyDescent="0.2">
      <c r="B6738" s="18">
        <v>6730</v>
      </c>
      <c r="C6738" s="22">
        <f t="shared" si="317"/>
        <v>45207</v>
      </c>
      <c r="D6738" s="23">
        <f t="shared" si="318"/>
        <v>10</v>
      </c>
      <c r="E6738" s="48">
        <v>0</v>
      </c>
      <c r="F6738" s="29">
        <f>INDEX('Elech Summary'!$C$5:$C$8764,MATCH($B6738,'Elech Summary'!$B$5:$B$8764,0),MATCH(F$7,'Elech Summary'!$C$4:$C$4,0))</f>
        <v>-0.23760907228726372</v>
      </c>
      <c r="G6738" s="49">
        <f t="shared" si="316"/>
        <v>0</v>
      </c>
    </row>
    <row r="6739" spans="2:7" s="12" customFormat="1" ht="15" x14ac:dyDescent="0.2">
      <c r="B6739" s="18">
        <v>6731</v>
      </c>
      <c r="C6739" s="22">
        <f t="shared" si="317"/>
        <v>45207</v>
      </c>
      <c r="D6739" s="23">
        <f t="shared" si="318"/>
        <v>11</v>
      </c>
      <c r="E6739" s="48">
        <v>0</v>
      </c>
      <c r="F6739" s="29">
        <f>INDEX('Elech Summary'!$C$5:$C$8764,MATCH($B6739,'Elech Summary'!$B$5:$B$8764,0),MATCH(F$7,'Elech Summary'!$C$4:$C$4,0))</f>
        <v>-0.21029991209912202</v>
      </c>
      <c r="G6739" s="49">
        <f t="shared" si="316"/>
        <v>0</v>
      </c>
    </row>
    <row r="6740" spans="2:7" s="12" customFormat="1" ht="15" x14ac:dyDescent="0.2">
      <c r="B6740" s="18">
        <v>6732</v>
      </c>
      <c r="C6740" s="22">
        <f t="shared" si="317"/>
        <v>45207</v>
      </c>
      <c r="D6740" s="23">
        <f t="shared" si="318"/>
        <v>12</v>
      </c>
      <c r="E6740" s="48">
        <v>0</v>
      </c>
      <c r="F6740" s="29">
        <f>INDEX('Elech Summary'!$C$5:$C$8764,MATCH($B6740,'Elech Summary'!$B$5:$B$8764,0),MATCH(F$7,'Elech Summary'!$C$4:$C$4,0))</f>
        <v>-0.17699556565688873</v>
      </c>
      <c r="G6740" s="49">
        <f t="shared" si="316"/>
        <v>0</v>
      </c>
    </row>
    <row r="6741" spans="2:7" s="12" customFormat="1" ht="15" x14ac:dyDescent="0.2">
      <c r="B6741" s="18">
        <v>6733</v>
      </c>
      <c r="C6741" s="22">
        <f t="shared" si="317"/>
        <v>45207</v>
      </c>
      <c r="D6741" s="23">
        <f t="shared" si="318"/>
        <v>13</v>
      </c>
      <c r="E6741" s="48">
        <v>0</v>
      </c>
      <c r="F6741" s="29">
        <f>INDEX('Elech Summary'!$C$5:$C$8764,MATCH($B6741,'Elech Summary'!$B$5:$B$8764,0),MATCH(F$7,'Elech Summary'!$C$4:$C$4,0))</f>
        <v>-0.15401452708378738</v>
      </c>
      <c r="G6741" s="49">
        <f t="shared" si="316"/>
        <v>0</v>
      </c>
    </row>
    <row r="6742" spans="2:7" s="12" customFormat="1" ht="15" x14ac:dyDescent="0.2">
      <c r="B6742" s="18">
        <v>6734</v>
      </c>
      <c r="C6742" s="22">
        <f t="shared" si="317"/>
        <v>45207</v>
      </c>
      <c r="D6742" s="23">
        <f t="shared" si="318"/>
        <v>14</v>
      </c>
      <c r="E6742" s="48">
        <v>0</v>
      </c>
      <c r="F6742" s="29">
        <f>INDEX('Elech Summary'!$C$5:$C$8764,MATCH($B6742,'Elech Summary'!$B$5:$B$8764,0),MATCH(F$7,'Elech Summary'!$C$4:$C$4,0))</f>
        <v>-0.13852065614638964</v>
      </c>
      <c r="G6742" s="49">
        <f t="shared" si="316"/>
        <v>0</v>
      </c>
    </row>
    <row r="6743" spans="2:7" s="12" customFormat="1" ht="15" x14ac:dyDescent="0.2">
      <c r="B6743" s="18">
        <v>6735</v>
      </c>
      <c r="C6743" s="22">
        <f t="shared" si="317"/>
        <v>45207</v>
      </c>
      <c r="D6743" s="23">
        <f t="shared" si="318"/>
        <v>15</v>
      </c>
      <c r="E6743" s="48">
        <v>0</v>
      </c>
      <c r="F6743" s="29">
        <f>INDEX('Elech Summary'!$C$5:$C$8764,MATCH($B6743,'Elech Summary'!$B$5:$B$8764,0),MATCH(F$7,'Elech Summary'!$C$4:$C$4,0))</f>
        <v>-0.12480533310558695</v>
      </c>
      <c r="G6743" s="49">
        <f t="shared" si="316"/>
        <v>0</v>
      </c>
    </row>
    <row r="6744" spans="2:7" s="12" customFormat="1" ht="15" x14ac:dyDescent="0.2">
      <c r="B6744" s="18">
        <v>6736</v>
      </c>
      <c r="C6744" s="22">
        <f t="shared" si="317"/>
        <v>45207</v>
      </c>
      <c r="D6744" s="23">
        <f t="shared" si="318"/>
        <v>16</v>
      </c>
      <c r="E6744" s="48">
        <v>0</v>
      </c>
      <c r="F6744" s="29">
        <f>INDEX('Elech Summary'!$C$5:$C$8764,MATCH($B6744,'Elech Summary'!$B$5:$B$8764,0),MATCH(F$7,'Elech Summary'!$C$4:$C$4,0))</f>
        <v>-0.11828109623671001</v>
      </c>
      <c r="G6744" s="49">
        <f t="shared" si="316"/>
        <v>0</v>
      </c>
    </row>
    <row r="6745" spans="2:7" s="12" customFormat="1" ht="15" x14ac:dyDescent="0.2">
      <c r="B6745" s="18">
        <v>6737</v>
      </c>
      <c r="C6745" s="22">
        <f t="shared" si="317"/>
        <v>45207</v>
      </c>
      <c r="D6745" s="23">
        <f t="shared" si="318"/>
        <v>17</v>
      </c>
      <c r="E6745" s="48">
        <v>0</v>
      </c>
      <c r="F6745" s="29">
        <f>INDEX('Elech Summary'!$C$5:$C$8764,MATCH($B6745,'Elech Summary'!$B$5:$B$8764,0),MATCH(F$7,'Elech Summary'!$C$4:$C$4,0))</f>
        <v>-0.13513447453965233</v>
      </c>
      <c r="G6745" s="49">
        <f t="shared" si="316"/>
        <v>0</v>
      </c>
    </row>
    <row r="6746" spans="2:7" s="12" customFormat="1" ht="15" x14ac:dyDescent="0.2">
      <c r="B6746" s="18">
        <v>6738</v>
      </c>
      <c r="C6746" s="22">
        <f t="shared" si="317"/>
        <v>45207</v>
      </c>
      <c r="D6746" s="23">
        <f t="shared" si="318"/>
        <v>18</v>
      </c>
      <c r="E6746" s="48">
        <v>0</v>
      </c>
      <c r="F6746" s="29">
        <f>INDEX('Elech Summary'!$C$5:$C$8764,MATCH($B6746,'Elech Summary'!$B$5:$B$8764,0),MATCH(F$7,'Elech Summary'!$C$4:$C$4,0))</f>
        <v>-0.16160253205337283</v>
      </c>
      <c r="G6746" s="49">
        <f t="shared" si="316"/>
        <v>0</v>
      </c>
    </row>
    <row r="6747" spans="2:7" s="12" customFormat="1" ht="15" x14ac:dyDescent="0.2">
      <c r="B6747" s="18">
        <v>6739</v>
      </c>
      <c r="C6747" s="22">
        <f t="shared" si="317"/>
        <v>45207</v>
      </c>
      <c r="D6747" s="23">
        <f t="shared" si="318"/>
        <v>19</v>
      </c>
      <c r="E6747" s="48">
        <v>0</v>
      </c>
      <c r="F6747" s="29">
        <f>INDEX('Elech Summary'!$C$5:$C$8764,MATCH($B6747,'Elech Summary'!$B$5:$B$8764,0),MATCH(F$7,'Elech Summary'!$C$4:$C$4,0))</f>
        <v>-0.19471341651119237</v>
      </c>
      <c r="G6747" s="49">
        <f t="shared" si="316"/>
        <v>0</v>
      </c>
    </row>
    <row r="6748" spans="2:7" s="12" customFormat="1" ht="15" x14ac:dyDescent="0.2">
      <c r="B6748" s="18">
        <v>6740</v>
      </c>
      <c r="C6748" s="22">
        <f t="shared" si="317"/>
        <v>45207</v>
      </c>
      <c r="D6748" s="23">
        <f t="shared" si="318"/>
        <v>20</v>
      </c>
      <c r="E6748" s="48">
        <v>0</v>
      </c>
      <c r="F6748" s="29">
        <f>INDEX('Elech Summary'!$C$5:$C$8764,MATCH($B6748,'Elech Summary'!$B$5:$B$8764,0),MATCH(F$7,'Elech Summary'!$C$4:$C$4,0))</f>
        <v>-0.20174113600467972</v>
      </c>
      <c r="G6748" s="49">
        <f t="shared" si="316"/>
        <v>0</v>
      </c>
    </row>
    <row r="6749" spans="2:7" s="12" customFormat="1" ht="15" x14ac:dyDescent="0.2">
      <c r="B6749" s="18">
        <v>6741</v>
      </c>
      <c r="C6749" s="22">
        <f t="shared" si="317"/>
        <v>45207</v>
      </c>
      <c r="D6749" s="23">
        <f t="shared" si="318"/>
        <v>21</v>
      </c>
      <c r="E6749" s="48">
        <v>0</v>
      </c>
      <c r="F6749" s="29">
        <f>INDEX('Elech Summary'!$C$5:$C$8764,MATCH($B6749,'Elech Summary'!$B$5:$B$8764,0),MATCH(F$7,'Elech Summary'!$C$4:$C$4,0))</f>
        <v>-0.18587106855558813</v>
      </c>
      <c r="G6749" s="49">
        <f t="shared" si="316"/>
        <v>0</v>
      </c>
    </row>
    <row r="6750" spans="2:7" s="12" customFormat="1" ht="15" x14ac:dyDescent="0.2">
      <c r="B6750" s="18">
        <v>6742</v>
      </c>
      <c r="C6750" s="22">
        <f t="shared" si="317"/>
        <v>45207</v>
      </c>
      <c r="D6750" s="23">
        <f t="shared" si="318"/>
        <v>22</v>
      </c>
      <c r="E6750" s="48">
        <v>0</v>
      </c>
      <c r="F6750" s="29">
        <f>INDEX('Elech Summary'!$C$5:$C$8764,MATCH($B6750,'Elech Summary'!$B$5:$B$8764,0),MATCH(F$7,'Elech Summary'!$C$4:$C$4,0))</f>
        <v>-0.16337995099657487</v>
      </c>
      <c r="G6750" s="49">
        <f t="shared" si="316"/>
        <v>0</v>
      </c>
    </row>
    <row r="6751" spans="2:7" s="12" customFormat="1" ht="15" x14ac:dyDescent="0.2">
      <c r="B6751" s="18">
        <v>6743</v>
      </c>
      <c r="C6751" s="22">
        <f t="shared" si="317"/>
        <v>45207</v>
      </c>
      <c r="D6751" s="23">
        <f t="shared" si="318"/>
        <v>23</v>
      </c>
      <c r="E6751" s="48">
        <v>0</v>
      </c>
      <c r="F6751" s="29">
        <f>INDEX('Elech Summary'!$C$5:$C$8764,MATCH($B6751,'Elech Summary'!$B$5:$B$8764,0),MATCH(F$7,'Elech Summary'!$C$4:$C$4,0))</f>
        <v>-0.11891532612531527</v>
      </c>
      <c r="G6751" s="49">
        <f t="shared" si="316"/>
        <v>0</v>
      </c>
    </row>
    <row r="6752" spans="2:7" s="12" customFormat="1" ht="15" x14ac:dyDescent="0.2">
      <c r="B6752" s="18">
        <v>6744</v>
      </c>
      <c r="C6752" s="22">
        <f t="shared" si="317"/>
        <v>45207</v>
      </c>
      <c r="D6752" s="23">
        <f t="shared" si="318"/>
        <v>24</v>
      </c>
      <c r="E6752" s="48">
        <v>0</v>
      </c>
      <c r="F6752" s="29">
        <f>INDEX('Elech Summary'!$C$5:$C$8764,MATCH($B6752,'Elech Summary'!$B$5:$B$8764,0),MATCH(F$7,'Elech Summary'!$C$4:$C$4,0))</f>
        <v>-7.9988586173129067E-2</v>
      </c>
      <c r="G6752" s="49">
        <f t="shared" si="316"/>
        <v>0</v>
      </c>
    </row>
    <row r="6753" spans="2:7" s="12" customFormat="1" ht="15" x14ac:dyDescent="0.2">
      <c r="B6753" s="18">
        <v>6745</v>
      </c>
      <c r="C6753" s="22">
        <f t="shared" si="317"/>
        <v>45208</v>
      </c>
      <c r="D6753" s="23">
        <f t="shared" si="318"/>
        <v>1</v>
      </c>
      <c r="E6753" s="48">
        <v>0</v>
      </c>
      <c r="F6753" s="29">
        <f>INDEX('Elech Summary'!$C$5:$C$8764,MATCH($B6753,'Elech Summary'!$B$5:$B$8764,0),MATCH(F$7,'Elech Summary'!$C$4:$C$4,0))</f>
        <v>-3.5417590281748547E-2</v>
      </c>
      <c r="G6753" s="49">
        <f t="shared" si="316"/>
        <v>0</v>
      </c>
    </row>
    <row r="6754" spans="2:7" s="12" customFormat="1" ht="15" x14ac:dyDescent="0.2">
      <c r="B6754" s="18">
        <v>6746</v>
      </c>
      <c r="C6754" s="22">
        <f t="shared" si="317"/>
        <v>45208</v>
      </c>
      <c r="D6754" s="23">
        <f t="shared" si="318"/>
        <v>2</v>
      </c>
      <c r="E6754" s="48">
        <v>0</v>
      </c>
      <c r="F6754" s="29">
        <f>INDEX('Elech Summary'!$C$5:$C$8764,MATCH($B6754,'Elech Summary'!$B$5:$B$8764,0),MATCH(F$7,'Elech Summary'!$C$4:$C$4,0))</f>
        <v>-1.9077278806444289E-2</v>
      </c>
      <c r="G6754" s="49">
        <f t="shared" si="316"/>
        <v>0</v>
      </c>
    </row>
    <row r="6755" spans="2:7" s="12" customFormat="1" ht="15" x14ac:dyDescent="0.2">
      <c r="B6755" s="18">
        <v>6747</v>
      </c>
      <c r="C6755" s="22">
        <f t="shared" si="317"/>
        <v>45208</v>
      </c>
      <c r="D6755" s="23">
        <f t="shared" si="318"/>
        <v>3</v>
      </c>
      <c r="E6755" s="48">
        <v>0</v>
      </c>
      <c r="F6755" s="29">
        <f>INDEX('Elech Summary'!$C$5:$C$8764,MATCH($B6755,'Elech Summary'!$B$5:$B$8764,0),MATCH(F$7,'Elech Summary'!$C$4:$C$4,0))</f>
        <v>-1.2224224339515134E-2</v>
      </c>
      <c r="G6755" s="49">
        <f t="shared" si="316"/>
        <v>0</v>
      </c>
    </row>
    <row r="6756" spans="2:7" s="12" customFormat="1" ht="15" x14ac:dyDescent="0.2">
      <c r="B6756" s="18">
        <v>6748</v>
      </c>
      <c r="C6756" s="22">
        <f t="shared" si="317"/>
        <v>45208</v>
      </c>
      <c r="D6756" s="23">
        <f t="shared" si="318"/>
        <v>4</v>
      </c>
      <c r="E6756" s="48">
        <v>0</v>
      </c>
      <c r="F6756" s="29">
        <f>INDEX('Elech Summary'!$C$5:$C$8764,MATCH($B6756,'Elech Summary'!$B$5:$B$8764,0),MATCH(F$7,'Elech Summary'!$C$4:$C$4,0))</f>
        <v>-1.7219742258598913E-2</v>
      </c>
      <c r="G6756" s="49">
        <f t="shared" si="316"/>
        <v>0</v>
      </c>
    </row>
    <row r="6757" spans="2:7" s="12" customFormat="1" ht="15" x14ac:dyDescent="0.2">
      <c r="B6757" s="18">
        <v>6749</v>
      </c>
      <c r="C6757" s="22">
        <f t="shared" si="317"/>
        <v>45208</v>
      </c>
      <c r="D6757" s="23">
        <f t="shared" si="318"/>
        <v>5</v>
      </c>
      <c r="E6757" s="48">
        <v>0</v>
      </c>
      <c r="F6757" s="29">
        <f>INDEX('Elech Summary'!$C$5:$C$8764,MATCH($B6757,'Elech Summary'!$B$5:$B$8764,0),MATCH(F$7,'Elech Summary'!$C$4:$C$4,0))</f>
        <v>-2.7698183770697788E-2</v>
      </c>
      <c r="G6757" s="49">
        <f t="shared" si="316"/>
        <v>0</v>
      </c>
    </row>
    <row r="6758" spans="2:7" s="12" customFormat="1" ht="15" x14ac:dyDescent="0.2">
      <c r="B6758" s="18">
        <v>6750</v>
      </c>
      <c r="C6758" s="22">
        <f t="shared" si="317"/>
        <v>45208</v>
      </c>
      <c r="D6758" s="23">
        <f t="shared" si="318"/>
        <v>6</v>
      </c>
      <c r="E6758" s="48">
        <v>0</v>
      </c>
      <c r="F6758" s="29">
        <f>INDEX('Elech Summary'!$C$5:$C$8764,MATCH($B6758,'Elech Summary'!$B$5:$B$8764,0),MATCH(F$7,'Elech Summary'!$C$4:$C$4,0))</f>
        <v>-8.0976817459557968E-2</v>
      </c>
      <c r="G6758" s="49">
        <f t="shared" si="316"/>
        <v>0</v>
      </c>
    </row>
    <row r="6759" spans="2:7" s="12" customFormat="1" ht="15" x14ac:dyDescent="0.2">
      <c r="B6759" s="18">
        <v>6751</v>
      </c>
      <c r="C6759" s="22">
        <f t="shared" si="317"/>
        <v>45208</v>
      </c>
      <c r="D6759" s="23">
        <f t="shared" si="318"/>
        <v>7</v>
      </c>
      <c r="E6759" s="48">
        <v>0</v>
      </c>
      <c r="F6759" s="29">
        <f>INDEX('Elech Summary'!$C$5:$C$8764,MATCH($B6759,'Elech Summary'!$B$5:$B$8764,0),MATCH(F$7,'Elech Summary'!$C$4:$C$4,0))</f>
        <v>-0.18681338050040261</v>
      </c>
      <c r="G6759" s="49">
        <f t="shared" si="316"/>
        <v>0</v>
      </c>
    </row>
    <row r="6760" spans="2:7" s="12" customFormat="1" ht="15" x14ac:dyDescent="0.2">
      <c r="B6760" s="18">
        <v>6752</v>
      </c>
      <c r="C6760" s="22">
        <f t="shared" si="317"/>
        <v>45208</v>
      </c>
      <c r="D6760" s="23">
        <f t="shared" si="318"/>
        <v>8</v>
      </c>
      <c r="E6760" s="48">
        <v>0</v>
      </c>
      <c r="F6760" s="29">
        <f>INDEX('Elech Summary'!$C$5:$C$8764,MATCH($B6760,'Elech Summary'!$B$5:$B$8764,0),MATCH(F$7,'Elech Summary'!$C$4:$C$4,0))</f>
        <v>-0.22951966714978922</v>
      </c>
      <c r="G6760" s="49">
        <f t="shared" si="316"/>
        <v>0</v>
      </c>
    </row>
    <row r="6761" spans="2:7" s="12" customFormat="1" ht="15" x14ac:dyDescent="0.2">
      <c r="B6761" s="18">
        <v>6753</v>
      </c>
      <c r="C6761" s="22">
        <f t="shared" si="317"/>
        <v>45208</v>
      </c>
      <c r="D6761" s="23">
        <f t="shared" si="318"/>
        <v>9</v>
      </c>
      <c r="E6761" s="48">
        <v>0</v>
      </c>
      <c r="F6761" s="29">
        <f>INDEX('Elech Summary'!$C$5:$C$8764,MATCH($B6761,'Elech Summary'!$B$5:$B$8764,0),MATCH(F$7,'Elech Summary'!$C$4:$C$4,0))</f>
        <v>-0.2397991967802405</v>
      </c>
      <c r="G6761" s="49">
        <f t="shared" si="316"/>
        <v>0</v>
      </c>
    </row>
    <row r="6762" spans="2:7" s="12" customFormat="1" ht="15" x14ac:dyDescent="0.2">
      <c r="B6762" s="18">
        <v>6754</v>
      </c>
      <c r="C6762" s="22">
        <f t="shared" si="317"/>
        <v>45208</v>
      </c>
      <c r="D6762" s="23">
        <f t="shared" si="318"/>
        <v>10</v>
      </c>
      <c r="E6762" s="48">
        <v>0</v>
      </c>
      <c r="F6762" s="29">
        <f>INDEX('Elech Summary'!$C$5:$C$8764,MATCH($B6762,'Elech Summary'!$B$5:$B$8764,0),MATCH(F$7,'Elech Summary'!$C$4:$C$4,0))</f>
        <v>-0.22290876500558937</v>
      </c>
      <c r="G6762" s="49">
        <f t="shared" si="316"/>
        <v>0</v>
      </c>
    </row>
    <row r="6763" spans="2:7" s="12" customFormat="1" ht="15" x14ac:dyDescent="0.2">
      <c r="B6763" s="18">
        <v>6755</v>
      </c>
      <c r="C6763" s="22">
        <f t="shared" si="317"/>
        <v>45208</v>
      </c>
      <c r="D6763" s="23">
        <f t="shared" si="318"/>
        <v>11</v>
      </c>
      <c r="E6763" s="48">
        <v>0</v>
      </c>
      <c r="F6763" s="29">
        <f>INDEX('Elech Summary'!$C$5:$C$8764,MATCH($B6763,'Elech Summary'!$B$5:$B$8764,0),MATCH(F$7,'Elech Summary'!$C$4:$C$4,0))</f>
        <v>-0.19597730739466171</v>
      </c>
      <c r="G6763" s="49">
        <f t="shared" si="316"/>
        <v>0</v>
      </c>
    </row>
    <row r="6764" spans="2:7" s="12" customFormat="1" ht="15" x14ac:dyDescent="0.2">
      <c r="B6764" s="18">
        <v>6756</v>
      </c>
      <c r="C6764" s="22">
        <f t="shared" si="317"/>
        <v>45208</v>
      </c>
      <c r="D6764" s="23">
        <f t="shared" si="318"/>
        <v>12</v>
      </c>
      <c r="E6764" s="48">
        <v>0</v>
      </c>
      <c r="F6764" s="29">
        <f>INDEX('Elech Summary'!$C$5:$C$8764,MATCH($B6764,'Elech Summary'!$B$5:$B$8764,0),MATCH(F$7,'Elech Summary'!$C$4:$C$4,0))</f>
        <v>-0.16813267315611949</v>
      </c>
      <c r="G6764" s="49">
        <f t="shared" si="316"/>
        <v>0</v>
      </c>
    </row>
    <row r="6765" spans="2:7" s="12" customFormat="1" ht="15" x14ac:dyDescent="0.2">
      <c r="B6765" s="18">
        <v>6757</v>
      </c>
      <c r="C6765" s="22">
        <f t="shared" si="317"/>
        <v>45208</v>
      </c>
      <c r="D6765" s="23">
        <f t="shared" si="318"/>
        <v>13</v>
      </c>
      <c r="E6765" s="48">
        <v>0</v>
      </c>
      <c r="F6765" s="29">
        <f>INDEX('Elech Summary'!$C$5:$C$8764,MATCH($B6765,'Elech Summary'!$B$5:$B$8764,0),MATCH(F$7,'Elech Summary'!$C$4:$C$4,0))</f>
        <v>-0.14261201304662052</v>
      </c>
      <c r="G6765" s="49">
        <f t="shared" si="316"/>
        <v>0</v>
      </c>
    </row>
    <row r="6766" spans="2:7" s="12" customFormat="1" ht="15" x14ac:dyDescent="0.2">
      <c r="B6766" s="18">
        <v>6758</v>
      </c>
      <c r="C6766" s="22">
        <f t="shared" si="317"/>
        <v>45208</v>
      </c>
      <c r="D6766" s="23">
        <f t="shared" si="318"/>
        <v>14</v>
      </c>
      <c r="E6766" s="48">
        <v>0</v>
      </c>
      <c r="F6766" s="29">
        <f>INDEX('Elech Summary'!$C$5:$C$8764,MATCH($B6766,'Elech Summary'!$B$5:$B$8764,0),MATCH(F$7,'Elech Summary'!$C$4:$C$4,0))</f>
        <v>-0.12819639147304962</v>
      </c>
      <c r="G6766" s="49">
        <f t="shared" si="316"/>
        <v>0</v>
      </c>
    </row>
    <row r="6767" spans="2:7" s="12" customFormat="1" ht="15" x14ac:dyDescent="0.2">
      <c r="B6767" s="18">
        <v>6759</v>
      </c>
      <c r="C6767" s="22">
        <f t="shared" si="317"/>
        <v>45208</v>
      </c>
      <c r="D6767" s="23">
        <f t="shared" si="318"/>
        <v>15</v>
      </c>
      <c r="E6767" s="48">
        <v>0</v>
      </c>
      <c r="F6767" s="29">
        <f>INDEX('Elech Summary'!$C$5:$C$8764,MATCH($B6767,'Elech Summary'!$B$5:$B$8764,0),MATCH(F$7,'Elech Summary'!$C$4:$C$4,0))</f>
        <v>-0.11583167650730108</v>
      </c>
      <c r="G6767" s="49">
        <f t="shared" si="316"/>
        <v>0</v>
      </c>
    </row>
    <row r="6768" spans="2:7" s="12" customFormat="1" ht="15" x14ac:dyDescent="0.2">
      <c r="B6768" s="18">
        <v>6760</v>
      </c>
      <c r="C6768" s="22">
        <f t="shared" si="317"/>
        <v>45208</v>
      </c>
      <c r="D6768" s="23">
        <f t="shared" si="318"/>
        <v>16</v>
      </c>
      <c r="E6768" s="48">
        <v>0</v>
      </c>
      <c r="F6768" s="29">
        <f>INDEX('Elech Summary'!$C$5:$C$8764,MATCH($B6768,'Elech Summary'!$B$5:$B$8764,0),MATCH(F$7,'Elech Summary'!$C$4:$C$4,0))</f>
        <v>-0.10996196736053654</v>
      </c>
      <c r="G6768" s="49">
        <f t="shared" si="316"/>
        <v>0</v>
      </c>
    </row>
    <row r="6769" spans="2:7" s="12" customFormat="1" ht="15" x14ac:dyDescent="0.2">
      <c r="B6769" s="18">
        <v>6761</v>
      </c>
      <c r="C6769" s="22">
        <f t="shared" si="317"/>
        <v>45208</v>
      </c>
      <c r="D6769" s="23">
        <f t="shared" si="318"/>
        <v>17</v>
      </c>
      <c r="E6769" s="48">
        <v>0</v>
      </c>
      <c r="F6769" s="29">
        <f>INDEX('Elech Summary'!$C$5:$C$8764,MATCH($B6769,'Elech Summary'!$B$5:$B$8764,0),MATCH(F$7,'Elech Summary'!$C$4:$C$4,0))</f>
        <v>-0.12652835275138019</v>
      </c>
      <c r="G6769" s="49">
        <f t="shared" si="316"/>
        <v>0</v>
      </c>
    </row>
    <row r="6770" spans="2:7" s="12" customFormat="1" ht="15" x14ac:dyDescent="0.2">
      <c r="B6770" s="18">
        <v>6762</v>
      </c>
      <c r="C6770" s="22">
        <f t="shared" si="317"/>
        <v>45208</v>
      </c>
      <c r="D6770" s="23">
        <f t="shared" si="318"/>
        <v>18</v>
      </c>
      <c r="E6770" s="48">
        <v>0</v>
      </c>
      <c r="F6770" s="29">
        <f>INDEX('Elech Summary'!$C$5:$C$8764,MATCH($B6770,'Elech Summary'!$B$5:$B$8764,0),MATCH(F$7,'Elech Summary'!$C$4:$C$4,0))</f>
        <v>-0.15497725817428287</v>
      </c>
      <c r="G6770" s="49">
        <f t="shared" si="316"/>
        <v>0</v>
      </c>
    </row>
    <row r="6771" spans="2:7" s="12" customFormat="1" ht="15" x14ac:dyDescent="0.2">
      <c r="B6771" s="18">
        <v>6763</v>
      </c>
      <c r="C6771" s="22">
        <f t="shared" si="317"/>
        <v>45208</v>
      </c>
      <c r="D6771" s="23">
        <f t="shared" si="318"/>
        <v>19</v>
      </c>
      <c r="E6771" s="48">
        <v>0</v>
      </c>
      <c r="F6771" s="29">
        <f>INDEX('Elech Summary'!$C$5:$C$8764,MATCH($B6771,'Elech Summary'!$B$5:$B$8764,0),MATCH(F$7,'Elech Summary'!$C$4:$C$4,0))</f>
        <v>-0.18565171708057623</v>
      </c>
      <c r="G6771" s="49">
        <f t="shared" si="316"/>
        <v>0</v>
      </c>
    </row>
    <row r="6772" spans="2:7" s="12" customFormat="1" ht="15" x14ac:dyDescent="0.2">
      <c r="B6772" s="18">
        <v>6764</v>
      </c>
      <c r="C6772" s="22">
        <f t="shared" si="317"/>
        <v>45208</v>
      </c>
      <c r="D6772" s="23">
        <f t="shared" si="318"/>
        <v>20</v>
      </c>
      <c r="E6772" s="48">
        <v>0</v>
      </c>
      <c r="F6772" s="29">
        <f>INDEX('Elech Summary'!$C$5:$C$8764,MATCH($B6772,'Elech Summary'!$B$5:$B$8764,0),MATCH(F$7,'Elech Summary'!$C$4:$C$4,0))</f>
        <v>-0.19225960956236271</v>
      </c>
      <c r="G6772" s="49">
        <f t="shared" si="316"/>
        <v>0</v>
      </c>
    </row>
    <row r="6773" spans="2:7" s="12" customFormat="1" ht="15" x14ac:dyDescent="0.2">
      <c r="B6773" s="18">
        <v>6765</v>
      </c>
      <c r="C6773" s="22">
        <f t="shared" si="317"/>
        <v>45208</v>
      </c>
      <c r="D6773" s="23">
        <f t="shared" si="318"/>
        <v>21</v>
      </c>
      <c r="E6773" s="48">
        <v>0</v>
      </c>
      <c r="F6773" s="29">
        <f>INDEX('Elech Summary'!$C$5:$C$8764,MATCH($B6773,'Elech Summary'!$B$5:$B$8764,0),MATCH(F$7,'Elech Summary'!$C$4:$C$4,0))</f>
        <v>-0.17671212969921191</v>
      </c>
      <c r="G6773" s="49">
        <f t="shared" si="316"/>
        <v>0</v>
      </c>
    </row>
    <row r="6774" spans="2:7" s="12" customFormat="1" ht="15" x14ac:dyDescent="0.2">
      <c r="B6774" s="18">
        <v>6766</v>
      </c>
      <c r="C6774" s="22">
        <f t="shared" si="317"/>
        <v>45208</v>
      </c>
      <c r="D6774" s="23">
        <f t="shared" si="318"/>
        <v>22</v>
      </c>
      <c r="E6774" s="48">
        <v>0</v>
      </c>
      <c r="F6774" s="29">
        <f>INDEX('Elech Summary'!$C$5:$C$8764,MATCH($B6774,'Elech Summary'!$B$5:$B$8764,0),MATCH(F$7,'Elech Summary'!$C$4:$C$4,0))</f>
        <v>-0.15488944493382595</v>
      </c>
      <c r="G6774" s="49">
        <f t="shared" si="316"/>
        <v>0</v>
      </c>
    </row>
    <row r="6775" spans="2:7" s="12" customFormat="1" ht="15" x14ac:dyDescent="0.2">
      <c r="B6775" s="18">
        <v>6767</v>
      </c>
      <c r="C6775" s="22">
        <f t="shared" si="317"/>
        <v>45208</v>
      </c>
      <c r="D6775" s="23">
        <f t="shared" si="318"/>
        <v>23</v>
      </c>
      <c r="E6775" s="48">
        <v>0</v>
      </c>
      <c r="F6775" s="29">
        <f>INDEX('Elech Summary'!$C$5:$C$8764,MATCH($B6775,'Elech Summary'!$B$5:$B$8764,0),MATCH(F$7,'Elech Summary'!$C$4:$C$4,0))</f>
        <v>-0.11693235797910491</v>
      </c>
      <c r="G6775" s="49">
        <f t="shared" si="316"/>
        <v>0</v>
      </c>
    </row>
    <row r="6776" spans="2:7" s="12" customFormat="1" ht="15" x14ac:dyDescent="0.2">
      <c r="B6776" s="18">
        <v>6768</v>
      </c>
      <c r="C6776" s="22">
        <f t="shared" si="317"/>
        <v>45208</v>
      </c>
      <c r="D6776" s="23">
        <f t="shared" si="318"/>
        <v>24</v>
      </c>
      <c r="E6776" s="48">
        <v>0</v>
      </c>
      <c r="F6776" s="29">
        <f>INDEX('Elech Summary'!$C$5:$C$8764,MATCH($B6776,'Elech Summary'!$B$5:$B$8764,0),MATCH(F$7,'Elech Summary'!$C$4:$C$4,0))</f>
        <v>-7.3240725168617279E-2</v>
      </c>
      <c r="G6776" s="49">
        <f t="shared" si="316"/>
        <v>0</v>
      </c>
    </row>
    <row r="6777" spans="2:7" s="12" customFormat="1" ht="15" x14ac:dyDescent="0.2">
      <c r="B6777" s="18">
        <v>6769</v>
      </c>
      <c r="C6777" s="22">
        <f t="shared" si="317"/>
        <v>45209</v>
      </c>
      <c r="D6777" s="23">
        <f t="shared" si="318"/>
        <v>1</v>
      </c>
      <c r="E6777" s="48">
        <v>0</v>
      </c>
      <c r="F6777" s="29">
        <f>INDEX('Elech Summary'!$C$5:$C$8764,MATCH($B6777,'Elech Summary'!$B$5:$B$8764,0),MATCH(F$7,'Elech Summary'!$C$4:$C$4,0))</f>
        <v>-3.9089337987657721E-2</v>
      </c>
      <c r="G6777" s="49">
        <f t="shared" si="316"/>
        <v>0</v>
      </c>
    </row>
    <row r="6778" spans="2:7" s="12" customFormat="1" ht="15" x14ac:dyDescent="0.2">
      <c r="B6778" s="18">
        <v>6770</v>
      </c>
      <c r="C6778" s="22">
        <f t="shared" si="317"/>
        <v>45209</v>
      </c>
      <c r="D6778" s="23">
        <f t="shared" si="318"/>
        <v>2</v>
      </c>
      <c r="E6778" s="48">
        <v>0</v>
      </c>
      <c r="F6778" s="29">
        <f>INDEX('Elech Summary'!$C$5:$C$8764,MATCH($B6778,'Elech Summary'!$B$5:$B$8764,0),MATCH(F$7,'Elech Summary'!$C$4:$C$4,0))</f>
        <v>-1.8815240799935858E-2</v>
      </c>
      <c r="G6778" s="49">
        <f t="shared" si="316"/>
        <v>0</v>
      </c>
    </row>
    <row r="6779" spans="2:7" s="12" customFormat="1" ht="15" x14ac:dyDescent="0.2">
      <c r="B6779" s="18">
        <v>6771</v>
      </c>
      <c r="C6779" s="22">
        <f t="shared" si="317"/>
        <v>45209</v>
      </c>
      <c r="D6779" s="23">
        <f t="shared" si="318"/>
        <v>3</v>
      </c>
      <c r="E6779" s="48">
        <v>0</v>
      </c>
      <c r="F6779" s="29">
        <f>INDEX('Elech Summary'!$C$5:$C$8764,MATCH($B6779,'Elech Summary'!$B$5:$B$8764,0),MATCH(F$7,'Elech Summary'!$C$4:$C$4,0))</f>
        <v>-1.1821676725894233E-2</v>
      </c>
      <c r="G6779" s="49">
        <f t="shared" si="316"/>
        <v>0</v>
      </c>
    </row>
    <row r="6780" spans="2:7" s="12" customFormat="1" ht="15" x14ac:dyDescent="0.2">
      <c r="B6780" s="18">
        <v>6772</v>
      </c>
      <c r="C6780" s="22">
        <f t="shared" si="317"/>
        <v>45209</v>
      </c>
      <c r="D6780" s="23">
        <f t="shared" si="318"/>
        <v>4</v>
      </c>
      <c r="E6780" s="48">
        <v>0</v>
      </c>
      <c r="F6780" s="29">
        <f>INDEX('Elech Summary'!$C$5:$C$8764,MATCH($B6780,'Elech Summary'!$B$5:$B$8764,0),MATCH(F$7,'Elech Summary'!$C$4:$C$4,0))</f>
        <v>-1.3027167972494428E-2</v>
      </c>
      <c r="G6780" s="49">
        <f t="shared" si="316"/>
        <v>0</v>
      </c>
    </row>
    <row r="6781" spans="2:7" s="12" customFormat="1" ht="15" x14ac:dyDescent="0.2">
      <c r="B6781" s="18">
        <v>6773</v>
      </c>
      <c r="C6781" s="22">
        <f t="shared" si="317"/>
        <v>45209</v>
      </c>
      <c r="D6781" s="23">
        <f t="shared" si="318"/>
        <v>5</v>
      </c>
      <c r="E6781" s="48">
        <v>0</v>
      </c>
      <c r="F6781" s="29">
        <f>INDEX('Elech Summary'!$C$5:$C$8764,MATCH($B6781,'Elech Summary'!$B$5:$B$8764,0),MATCH(F$7,'Elech Summary'!$C$4:$C$4,0))</f>
        <v>-2.7035368631785187E-2</v>
      </c>
      <c r="G6781" s="49">
        <f t="shared" si="316"/>
        <v>0</v>
      </c>
    </row>
    <row r="6782" spans="2:7" s="12" customFormat="1" ht="15" x14ac:dyDescent="0.2">
      <c r="B6782" s="18">
        <v>6774</v>
      </c>
      <c r="C6782" s="22">
        <f t="shared" si="317"/>
        <v>45209</v>
      </c>
      <c r="D6782" s="23">
        <f t="shared" si="318"/>
        <v>6</v>
      </c>
      <c r="E6782" s="48">
        <v>0</v>
      </c>
      <c r="F6782" s="29">
        <f>INDEX('Elech Summary'!$C$5:$C$8764,MATCH($B6782,'Elech Summary'!$B$5:$B$8764,0),MATCH(F$7,'Elech Summary'!$C$4:$C$4,0))</f>
        <v>-8.4221904506312312E-2</v>
      </c>
      <c r="G6782" s="49">
        <f t="shared" si="316"/>
        <v>0</v>
      </c>
    </row>
    <row r="6783" spans="2:7" s="12" customFormat="1" ht="15" x14ac:dyDescent="0.2">
      <c r="B6783" s="18">
        <v>6775</v>
      </c>
      <c r="C6783" s="22">
        <f t="shared" si="317"/>
        <v>45209</v>
      </c>
      <c r="D6783" s="23">
        <f t="shared" si="318"/>
        <v>7</v>
      </c>
      <c r="E6783" s="48">
        <v>0</v>
      </c>
      <c r="F6783" s="29">
        <f>INDEX('Elech Summary'!$C$5:$C$8764,MATCH($B6783,'Elech Summary'!$B$5:$B$8764,0),MATCH(F$7,'Elech Summary'!$C$4:$C$4,0))</f>
        <v>-0.1867004121791653</v>
      </c>
      <c r="G6783" s="49">
        <f t="shared" si="316"/>
        <v>0</v>
      </c>
    </row>
    <row r="6784" spans="2:7" s="12" customFormat="1" ht="15" x14ac:dyDescent="0.2">
      <c r="B6784" s="18">
        <v>6776</v>
      </c>
      <c r="C6784" s="22">
        <f t="shared" si="317"/>
        <v>45209</v>
      </c>
      <c r="D6784" s="23">
        <f t="shared" si="318"/>
        <v>8</v>
      </c>
      <c r="E6784" s="48">
        <v>0</v>
      </c>
      <c r="F6784" s="29">
        <f>INDEX('Elech Summary'!$C$5:$C$8764,MATCH($B6784,'Elech Summary'!$B$5:$B$8764,0),MATCH(F$7,'Elech Summary'!$C$4:$C$4,0))</f>
        <v>-0.2284014963127883</v>
      </c>
      <c r="G6784" s="49">
        <f t="shared" si="316"/>
        <v>0</v>
      </c>
    </row>
    <row r="6785" spans="2:7" s="12" customFormat="1" ht="15" x14ac:dyDescent="0.2">
      <c r="B6785" s="18">
        <v>6777</v>
      </c>
      <c r="C6785" s="22">
        <f t="shared" si="317"/>
        <v>45209</v>
      </c>
      <c r="D6785" s="23">
        <f t="shared" si="318"/>
        <v>9</v>
      </c>
      <c r="E6785" s="48">
        <v>0</v>
      </c>
      <c r="F6785" s="29">
        <f>INDEX('Elech Summary'!$C$5:$C$8764,MATCH($B6785,'Elech Summary'!$B$5:$B$8764,0),MATCH(F$7,'Elech Summary'!$C$4:$C$4,0))</f>
        <v>-0.23790762410304639</v>
      </c>
      <c r="G6785" s="49">
        <f t="shared" si="316"/>
        <v>0</v>
      </c>
    </row>
    <row r="6786" spans="2:7" s="12" customFormat="1" ht="15" x14ac:dyDescent="0.2">
      <c r="B6786" s="18">
        <v>6778</v>
      </c>
      <c r="C6786" s="22">
        <f t="shared" si="317"/>
        <v>45209</v>
      </c>
      <c r="D6786" s="23">
        <f t="shared" si="318"/>
        <v>10</v>
      </c>
      <c r="E6786" s="48">
        <v>0</v>
      </c>
      <c r="F6786" s="29">
        <f>INDEX('Elech Summary'!$C$5:$C$8764,MATCH($B6786,'Elech Summary'!$B$5:$B$8764,0),MATCH(F$7,'Elech Summary'!$C$4:$C$4,0))</f>
        <v>-0.22414753255723169</v>
      </c>
      <c r="G6786" s="49">
        <f t="shared" si="316"/>
        <v>0</v>
      </c>
    </row>
    <row r="6787" spans="2:7" s="12" customFormat="1" ht="15" x14ac:dyDescent="0.2">
      <c r="B6787" s="18">
        <v>6779</v>
      </c>
      <c r="C6787" s="22">
        <f t="shared" si="317"/>
        <v>45209</v>
      </c>
      <c r="D6787" s="23">
        <f t="shared" si="318"/>
        <v>11</v>
      </c>
      <c r="E6787" s="48">
        <v>0</v>
      </c>
      <c r="F6787" s="29">
        <f>INDEX('Elech Summary'!$C$5:$C$8764,MATCH($B6787,'Elech Summary'!$B$5:$B$8764,0),MATCH(F$7,'Elech Summary'!$C$4:$C$4,0))</f>
        <v>-0.19264724378359521</v>
      </c>
      <c r="G6787" s="49">
        <f t="shared" si="316"/>
        <v>0</v>
      </c>
    </row>
    <row r="6788" spans="2:7" s="12" customFormat="1" ht="15" x14ac:dyDescent="0.2">
      <c r="B6788" s="18">
        <v>6780</v>
      </c>
      <c r="C6788" s="22">
        <f t="shared" si="317"/>
        <v>45209</v>
      </c>
      <c r="D6788" s="23">
        <f t="shared" si="318"/>
        <v>12</v>
      </c>
      <c r="E6788" s="48">
        <v>0</v>
      </c>
      <c r="F6788" s="29">
        <f>INDEX('Elech Summary'!$C$5:$C$8764,MATCH($B6788,'Elech Summary'!$B$5:$B$8764,0),MATCH(F$7,'Elech Summary'!$C$4:$C$4,0))</f>
        <v>-0.16478522836079212</v>
      </c>
      <c r="G6788" s="49">
        <f t="shared" si="316"/>
        <v>0</v>
      </c>
    </row>
    <row r="6789" spans="2:7" s="12" customFormat="1" ht="15" x14ac:dyDescent="0.2">
      <c r="B6789" s="18">
        <v>6781</v>
      </c>
      <c r="C6789" s="22">
        <f t="shared" si="317"/>
        <v>45209</v>
      </c>
      <c r="D6789" s="23">
        <f t="shared" si="318"/>
        <v>13</v>
      </c>
      <c r="E6789" s="48">
        <v>0</v>
      </c>
      <c r="F6789" s="29">
        <f>INDEX('Elech Summary'!$C$5:$C$8764,MATCH($B6789,'Elech Summary'!$B$5:$B$8764,0),MATCH(F$7,'Elech Summary'!$C$4:$C$4,0))</f>
        <v>-0.14301402751157477</v>
      </c>
      <c r="G6789" s="49">
        <f t="shared" si="316"/>
        <v>0</v>
      </c>
    </row>
    <row r="6790" spans="2:7" s="12" customFormat="1" ht="15" x14ac:dyDescent="0.2">
      <c r="B6790" s="18">
        <v>6782</v>
      </c>
      <c r="C6790" s="22">
        <f t="shared" si="317"/>
        <v>45209</v>
      </c>
      <c r="D6790" s="23">
        <f t="shared" si="318"/>
        <v>14</v>
      </c>
      <c r="E6790" s="48">
        <v>0</v>
      </c>
      <c r="F6790" s="29">
        <f>INDEX('Elech Summary'!$C$5:$C$8764,MATCH($B6790,'Elech Summary'!$B$5:$B$8764,0),MATCH(F$7,'Elech Summary'!$C$4:$C$4,0))</f>
        <v>-0.12854218076440171</v>
      </c>
      <c r="G6790" s="49">
        <f t="shared" si="316"/>
        <v>0</v>
      </c>
    </row>
    <row r="6791" spans="2:7" s="12" customFormat="1" ht="15" x14ac:dyDescent="0.2">
      <c r="B6791" s="18">
        <v>6783</v>
      </c>
      <c r="C6791" s="22">
        <f t="shared" si="317"/>
        <v>45209</v>
      </c>
      <c r="D6791" s="23">
        <f t="shared" si="318"/>
        <v>15</v>
      </c>
      <c r="E6791" s="48">
        <v>0</v>
      </c>
      <c r="F6791" s="29">
        <f>INDEX('Elech Summary'!$C$5:$C$8764,MATCH($B6791,'Elech Summary'!$B$5:$B$8764,0),MATCH(F$7,'Elech Summary'!$C$4:$C$4,0))</f>
        <v>-0.11619781723833578</v>
      </c>
      <c r="G6791" s="49">
        <f t="shared" si="316"/>
        <v>0</v>
      </c>
    </row>
    <row r="6792" spans="2:7" s="12" customFormat="1" ht="15" x14ac:dyDescent="0.2">
      <c r="B6792" s="18">
        <v>6784</v>
      </c>
      <c r="C6792" s="22">
        <f t="shared" si="317"/>
        <v>45209</v>
      </c>
      <c r="D6792" s="23">
        <f t="shared" si="318"/>
        <v>16</v>
      </c>
      <c r="E6792" s="48">
        <v>0</v>
      </c>
      <c r="F6792" s="29">
        <f>INDEX('Elech Summary'!$C$5:$C$8764,MATCH($B6792,'Elech Summary'!$B$5:$B$8764,0),MATCH(F$7,'Elech Summary'!$C$4:$C$4,0))</f>
        <v>-0.11031133388921832</v>
      </c>
      <c r="G6792" s="49">
        <f t="shared" si="316"/>
        <v>0</v>
      </c>
    </row>
    <row r="6793" spans="2:7" s="12" customFormat="1" ht="15" x14ac:dyDescent="0.2">
      <c r="B6793" s="18">
        <v>6785</v>
      </c>
      <c r="C6793" s="22">
        <f t="shared" si="317"/>
        <v>45209</v>
      </c>
      <c r="D6793" s="23">
        <f t="shared" si="318"/>
        <v>17</v>
      </c>
      <c r="E6793" s="48">
        <v>0</v>
      </c>
      <c r="F6793" s="29">
        <f>INDEX('Elech Summary'!$C$5:$C$8764,MATCH($B6793,'Elech Summary'!$B$5:$B$8764,0),MATCH(F$7,'Elech Summary'!$C$4:$C$4,0))</f>
        <v>-0.12687297390221142</v>
      </c>
      <c r="G6793" s="49">
        <f t="shared" si="316"/>
        <v>0</v>
      </c>
    </row>
    <row r="6794" spans="2:7" s="12" customFormat="1" ht="15" x14ac:dyDescent="0.2">
      <c r="B6794" s="18">
        <v>6786</v>
      </c>
      <c r="C6794" s="22">
        <f t="shared" si="317"/>
        <v>45209</v>
      </c>
      <c r="D6794" s="23">
        <f t="shared" si="318"/>
        <v>18</v>
      </c>
      <c r="E6794" s="48">
        <v>0</v>
      </c>
      <c r="F6794" s="29">
        <f>INDEX('Elech Summary'!$C$5:$C$8764,MATCH($B6794,'Elech Summary'!$B$5:$B$8764,0),MATCH(F$7,'Elech Summary'!$C$4:$C$4,0))</f>
        <v>-0.15741672928793352</v>
      </c>
      <c r="G6794" s="49">
        <f t="shared" ref="G6794:G6857" si="319">$E6794*F6794</f>
        <v>0</v>
      </c>
    </row>
    <row r="6795" spans="2:7" s="12" customFormat="1" ht="15" x14ac:dyDescent="0.2">
      <c r="B6795" s="18">
        <v>6787</v>
      </c>
      <c r="C6795" s="22">
        <f t="shared" ref="C6795:C6858" si="320">IF(C6794="-",C6794,IF(D6795=1,C6794+1,C6794))</f>
        <v>45209</v>
      </c>
      <c r="D6795" s="23">
        <f t="shared" ref="D6795:D6858" si="321">IF(D6794+1&gt;24,1,D6794+1)</f>
        <v>19</v>
      </c>
      <c r="E6795" s="48">
        <v>0</v>
      </c>
      <c r="F6795" s="29">
        <f>INDEX('Elech Summary'!$C$5:$C$8764,MATCH($B6795,'Elech Summary'!$B$5:$B$8764,0),MATCH(F$7,'Elech Summary'!$C$4:$C$4,0))</f>
        <v>-0.18620099472826199</v>
      </c>
      <c r="G6795" s="49">
        <f t="shared" si="319"/>
        <v>0</v>
      </c>
    </row>
    <row r="6796" spans="2:7" s="12" customFormat="1" ht="15" x14ac:dyDescent="0.2">
      <c r="B6796" s="18">
        <v>6788</v>
      </c>
      <c r="C6796" s="22">
        <f t="shared" si="320"/>
        <v>45209</v>
      </c>
      <c r="D6796" s="23">
        <f t="shared" si="321"/>
        <v>20</v>
      </c>
      <c r="E6796" s="48">
        <v>0</v>
      </c>
      <c r="F6796" s="29">
        <f>INDEX('Elech Summary'!$C$5:$C$8764,MATCH($B6796,'Elech Summary'!$B$5:$B$8764,0),MATCH(F$7,'Elech Summary'!$C$4:$C$4,0))</f>
        <v>-0.19282789971642464</v>
      </c>
      <c r="G6796" s="49">
        <f t="shared" si="319"/>
        <v>0</v>
      </c>
    </row>
    <row r="6797" spans="2:7" s="12" customFormat="1" ht="15" x14ac:dyDescent="0.2">
      <c r="B6797" s="18">
        <v>6789</v>
      </c>
      <c r="C6797" s="22">
        <f t="shared" si="320"/>
        <v>45209</v>
      </c>
      <c r="D6797" s="23">
        <f t="shared" si="321"/>
        <v>21</v>
      </c>
      <c r="E6797" s="48">
        <v>0</v>
      </c>
      <c r="F6797" s="29">
        <f>INDEX('Elech Summary'!$C$5:$C$8764,MATCH($B6797,'Elech Summary'!$B$5:$B$8764,0),MATCH(F$7,'Elech Summary'!$C$4:$C$4,0))</f>
        <v>-0.17723103859285405</v>
      </c>
      <c r="G6797" s="49">
        <f t="shared" si="319"/>
        <v>0</v>
      </c>
    </row>
    <row r="6798" spans="2:7" s="12" customFormat="1" ht="15" x14ac:dyDescent="0.2">
      <c r="B6798" s="18">
        <v>6790</v>
      </c>
      <c r="C6798" s="22">
        <f t="shared" si="320"/>
        <v>45209</v>
      </c>
      <c r="D6798" s="23">
        <f t="shared" si="321"/>
        <v>22</v>
      </c>
      <c r="E6798" s="48">
        <v>0</v>
      </c>
      <c r="F6798" s="29">
        <f>INDEX('Elech Summary'!$C$5:$C$8764,MATCH($B6798,'Elech Summary'!$B$5:$B$8764,0),MATCH(F$7,'Elech Summary'!$C$4:$C$4,0))</f>
        <v>-0.15535297488814157</v>
      </c>
      <c r="G6798" s="49">
        <f t="shared" si="319"/>
        <v>0</v>
      </c>
    </row>
    <row r="6799" spans="2:7" s="12" customFormat="1" ht="15" x14ac:dyDescent="0.2">
      <c r="B6799" s="18">
        <v>6791</v>
      </c>
      <c r="C6799" s="22">
        <f t="shared" si="320"/>
        <v>45209</v>
      </c>
      <c r="D6799" s="23">
        <f t="shared" si="321"/>
        <v>23</v>
      </c>
      <c r="E6799" s="48">
        <v>0</v>
      </c>
      <c r="F6799" s="29">
        <f>INDEX('Elech Summary'!$C$5:$C$8764,MATCH($B6799,'Elech Summary'!$B$5:$B$8764,0),MATCH(F$7,'Elech Summary'!$C$4:$C$4,0))</f>
        <v>-0.11433913335359991</v>
      </c>
      <c r="G6799" s="49">
        <f t="shared" si="319"/>
        <v>0</v>
      </c>
    </row>
    <row r="6800" spans="2:7" s="12" customFormat="1" ht="15" x14ac:dyDescent="0.2">
      <c r="B6800" s="18">
        <v>6792</v>
      </c>
      <c r="C6800" s="22">
        <f t="shared" si="320"/>
        <v>45209</v>
      </c>
      <c r="D6800" s="23">
        <f t="shared" si="321"/>
        <v>24</v>
      </c>
      <c r="E6800" s="48">
        <v>0</v>
      </c>
      <c r="F6800" s="29">
        <f>INDEX('Elech Summary'!$C$5:$C$8764,MATCH($B6800,'Elech Summary'!$B$5:$B$8764,0),MATCH(F$7,'Elech Summary'!$C$4:$C$4,0))</f>
        <v>-7.6346561823044681E-2</v>
      </c>
      <c r="G6800" s="49">
        <f t="shared" si="319"/>
        <v>0</v>
      </c>
    </row>
    <row r="6801" spans="2:7" s="12" customFormat="1" ht="15" x14ac:dyDescent="0.2">
      <c r="B6801" s="18">
        <v>6793</v>
      </c>
      <c r="C6801" s="22">
        <f t="shared" si="320"/>
        <v>45210</v>
      </c>
      <c r="D6801" s="23">
        <f t="shared" si="321"/>
        <v>1</v>
      </c>
      <c r="E6801" s="48">
        <v>0</v>
      </c>
      <c r="F6801" s="29">
        <f>INDEX('Elech Summary'!$C$5:$C$8764,MATCH($B6801,'Elech Summary'!$B$5:$B$8764,0),MATCH(F$7,'Elech Summary'!$C$4:$C$4,0))</f>
        <v>-3.563963774579583E-2</v>
      </c>
      <c r="G6801" s="49">
        <f t="shared" si="319"/>
        <v>0</v>
      </c>
    </row>
    <row r="6802" spans="2:7" s="12" customFormat="1" ht="15" x14ac:dyDescent="0.2">
      <c r="B6802" s="18">
        <v>6794</v>
      </c>
      <c r="C6802" s="22">
        <f t="shared" si="320"/>
        <v>45210</v>
      </c>
      <c r="D6802" s="23">
        <f t="shared" si="321"/>
        <v>2</v>
      </c>
      <c r="E6802" s="48">
        <v>0</v>
      </c>
      <c r="F6802" s="29">
        <f>INDEX('Elech Summary'!$C$5:$C$8764,MATCH($B6802,'Elech Summary'!$B$5:$B$8764,0),MATCH(F$7,'Elech Summary'!$C$4:$C$4,0))</f>
        <v>-1.9191263445202292E-2</v>
      </c>
      <c r="G6802" s="49">
        <f t="shared" si="319"/>
        <v>0</v>
      </c>
    </row>
    <row r="6803" spans="2:7" s="12" customFormat="1" ht="15" x14ac:dyDescent="0.2">
      <c r="B6803" s="18">
        <v>6795</v>
      </c>
      <c r="C6803" s="22">
        <f t="shared" si="320"/>
        <v>45210</v>
      </c>
      <c r="D6803" s="23">
        <f t="shared" si="321"/>
        <v>3</v>
      </c>
      <c r="E6803" s="48">
        <v>0</v>
      </c>
      <c r="F6803" s="29">
        <f>INDEX('Elech Summary'!$C$5:$C$8764,MATCH($B6803,'Elech Summary'!$B$5:$B$8764,0),MATCH(F$7,'Elech Summary'!$C$4:$C$4,0))</f>
        <v>-1.5856485736390473E-2</v>
      </c>
      <c r="G6803" s="49">
        <f t="shared" si="319"/>
        <v>0</v>
      </c>
    </row>
    <row r="6804" spans="2:7" s="12" customFormat="1" ht="15" x14ac:dyDescent="0.2">
      <c r="B6804" s="18">
        <v>6796</v>
      </c>
      <c r="C6804" s="22">
        <f t="shared" si="320"/>
        <v>45210</v>
      </c>
      <c r="D6804" s="23">
        <f t="shared" si="321"/>
        <v>4</v>
      </c>
      <c r="E6804" s="48">
        <v>0</v>
      </c>
      <c r="F6804" s="29">
        <f>INDEX('Elech Summary'!$C$5:$C$8764,MATCH($B6804,'Elech Summary'!$B$5:$B$8764,0),MATCH(F$7,'Elech Summary'!$C$4:$C$4,0))</f>
        <v>-1.3670343900295293E-2</v>
      </c>
      <c r="G6804" s="49">
        <f t="shared" si="319"/>
        <v>0</v>
      </c>
    </row>
    <row r="6805" spans="2:7" s="12" customFormat="1" ht="15" x14ac:dyDescent="0.2">
      <c r="B6805" s="18">
        <v>6797</v>
      </c>
      <c r="C6805" s="22">
        <f t="shared" si="320"/>
        <v>45210</v>
      </c>
      <c r="D6805" s="23">
        <f t="shared" si="321"/>
        <v>5</v>
      </c>
      <c r="E6805" s="48">
        <v>0</v>
      </c>
      <c r="F6805" s="29">
        <f>INDEX('Elech Summary'!$C$5:$C$8764,MATCH($B6805,'Elech Summary'!$B$5:$B$8764,0),MATCH(F$7,'Elech Summary'!$C$4:$C$4,0))</f>
        <v>-2.7856878328919366E-2</v>
      </c>
      <c r="G6805" s="49">
        <f t="shared" si="319"/>
        <v>0</v>
      </c>
    </row>
    <row r="6806" spans="2:7" s="12" customFormat="1" ht="15" x14ac:dyDescent="0.2">
      <c r="B6806" s="18">
        <v>6798</v>
      </c>
      <c r="C6806" s="22">
        <f t="shared" si="320"/>
        <v>45210</v>
      </c>
      <c r="D6806" s="23">
        <f t="shared" si="321"/>
        <v>6</v>
      </c>
      <c r="E6806" s="48">
        <v>0</v>
      </c>
      <c r="F6806" s="29">
        <f>INDEX('Elech Summary'!$C$5:$C$8764,MATCH($B6806,'Elech Summary'!$B$5:$B$8764,0),MATCH(F$7,'Elech Summary'!$C$4:$C$4,0))</f>
        <v>-8.1526849501744186E-2</v>
      </c>
      <c r="G6806" s="49">
        <f t="shared" si="319"/>
        <v>0</v>
      </c>
    </row>
    <row r="6807" spans="2:7" s="12" customFormat="1" ht="15" x14ac:dyDescent="0.2">
      <c r="B6807" s="18">
        <v>6799</v>
      </c>
      <c r="C6807" s="22">
        <f t="shared" si="320"/>
        <v>45210</v>
      </c>
      <c r="D6807" s="23">
        <f t="shared" si="321"/>
        <v>7</v>
      </c>
      <c r="E6807" s="48">
        <v>0</v>
      </c>
      <c r="F6807" s="29">
        <f>INDEX('Elech Summary'!$C$5:$C$8764,MATCH($B6807,'Elech Summary'!$B$5:$B$8764,0),MATCH(F$7,'Elech Summary'!$C$4:$C$4,0))</f>
        <v>-0.18798579405091506</v>
      </c>
      <c r="G6807" s="49">
        <f t="shared" si="319"/>
        <v>0</v>
      </c>
    </row>
    <row r="6808" spans="2:7" s="12" customFormat="1" ht="15" x14ac:dyDescent="0.2">
      <c r="B6808" s="18">
        <v>6800</v>
      </c>
      <c r="C6808" s="22">
        <f t="shared" si="320"/>
        <v>45210</v>
      </c>
      <c r="D6808" s="23">
        <f t="shared" si="321"/>
        <v>8</v>
      </c>
      <c r="E6808" s="48">
        <v>0</v>
      </c>
      <c r="F6808" s="29">
        <f>INDEX('Elech Summary'!$C$5:$C$8764,MATCH($B6808,'Elech Summary'!$B$5:$B$8764,0),MATCH(F$7,'Elech Summary'!$C$4:$C$4,0))</f>
        <v>-0.23333202341998349</v>
      </c>
      <c r="G6808" s="49">
        <f t="shared" si="319"/>
        <v>0</v>
      </c>
    </row>
    <row r="6809" spans="2:7" s="12" customFormat="1" ht="15" x14ac:dyDescent="0.2">
      <c r="B6809" s="18">
        <v>6801</v>
      </c>
      <c r="C6809" s="22">
        <f t="shared" si="320"/>
        <v>45210</v>
      </c>
      <c r="D6809" s="23">
        <f t="shared" si="321"/>
        <v>9</v>
      </c>
      <c r="E6809" s="48">
        <v>0</v>
      </c>
      <c r="F6809" s="29">
        <f>INDEX('Elech Summary'!$C$5:$C$8764,MATCH($B6809,'Elech Summary'!$B$5:$B$8764,0),MATCH(F$7,'Elech Summary'!$C$4:$C$4,0))</f>
        <v>-0.23841131505528684</v>
      </c>
      <c r="G6809" s="49">
        <f t="shared" si="319"/>
        <v>0</v>
      </c>
    </row>
    <row r="6810" spans="2:7" s="12" customFormat="1" ht="15" x14ac:dyDescent="0.2">
      <c r="B6810" s="18">
        <v>6802</v>
      </c>
      <c r="C6810" s="22">
        <f t="shared" si="320"/>
        <v>45210</v>
      </c>
      <c r="D6810" s="23">
        <f t="shared" si="321"/>
        <v>10</v>
      </c>
      <c r="E6810" s="48">
        <v>0</v>
      </c>
      <c r="F6810" s="29">
        <f>INDEX('Elech Summary'!$C$5:$C$8764,MATCH($B6810,'Elech Summary'!$B$5:$B$8764,0),MATCH(F$7,'Elech Summary'!$C$4:$C$4,0))</f>
        <v>-0.22404043202823481</v>
      </c>
      <c r="G6810" s="49">
        <f t="shared" si="319"/>
        <v>0</v>
      </c>
    </row>
    <row r="6811" spans="2:7" s="12" customFormat="1" ht="15" x14ac:dyDescent="0.2">
      <c r="B6811" s="18">
        <v>6803</v>
      </c>
      <c r="C6811" s="22">
        <f t="shared" si="320"/>
        <v>45210</v>
      </c>
      <c r="D6811" s="23">
        <f t="shared" si="321"/>
        <v>11</v>
      </c>
      <c r="E6811" s="48">
        <v>0</v>
      </c>
      <c r="F6811" s="29">
        <f>INDEX('Elech Summary'!$C$5:$C$8764,MATCH($B6811,'Elech Summary'!$B$5:$B$8764,0),MATCH(F$7,'Elech Summary'!$C$4:$C$4,0))</f>
        <v>-0.19712175168013751</v>
      </c>
      <c r="G6811" s="49">
        <f t="shared" si="319"/>
        <v>0</v>
      </c>
    </row>
    <row r="6812" spans="2:7" s="12" customFormat="1" ht="15" x14ac:dyDescent="0.2">
      <c r="B6812" s="18">
        <v>6804</v>
      </c>
      <c r="C6812" s="22">
        <f t="shared" si="320"/>
        <v>45210</v>
      </c>
      <c r="D6812" s="23">
        <f t="shared" si="321"/>
        <v>12</v>
      </c>
      <c r="E6812" s="48">
        <v>0</v>
      </c>
      <c r="F6812" s="29">
        <f>INDEX('Elech Summary'!$C$5:$C$8764,MATCH($B6812,'Elech Summary'!$B$5:$B$8764,0),MATCH(F$7,'Elech Summary'!$C$4:$C$4,0))</f>
        <v>-0.16911717312335689</v>
      </c>
      <c r="G6812" s="49">
        <f t="shared" si="319"/>
        <v>0</v>
      </c>
    </row>
    <row r="6813" spans="2:7" s="12" customFormat="1" ht="15" x14ac:dyDescent="0.2">
      <c r="B6813" s="18">
        <v>6805</v>
      </c>
      <c r="C6813" s="22">
        <f t="shared" si="320"/>
        <v>45210</v>
      </c>
      <c r="D6813" s="23">
        <f t="shared" si="321"/>
        <v>13</v>
      </c>
      <c r="E6813" s="48">
        <v>0</v>
      </c>
      <c r="F6813" s="29">
        <f>INDEX('Elech Summary'!$C$5:$C$8764,MATCH($B6813,'Elech Summary'!$B$5:$B$8764,0),MATCH(F$7,'Elech Summary'!$C$4:$C$4,0))</f>
        <v>-0.14344583686787987</v>
      </c>
      <c r="G6813" s="49">
        <f t="shared" si="319"/>
        <v>0</v>
      </c>
    </row>
    <row r="6814" spans="2:7" s="12" customFormat="1" ht="15" x14ac:dyDescent="0.2">
      <c r="B6814" s="18">
        <v>6806</v>
      </c>
      <c r="C6814" s="22">
        <f t="shared" si="320"/>
        <v>45210</v>
      </c>
      <c r="D6814" s="23">
        <f t="shared" si="321"/>
        <v>14</v>
      </c>
      <c r="E6814" s="48">
        <v>0</v>
      </c>
      <c r="F6814" s="29">
        <f>INDEX('Elech Summary'!$C$5:$C$8764,MATCH($B6814,'Elech Summary'!$B$5:$B$8764,0),MATCH(F$7,'Elech Summary'!$C$4:$C$4,0))</f>
        <v>-0.12896876751781106</v>
      </c>
      <c r="G6814" s="49">
        <f t="shared" si="319"/>
        <v>0</v>
      </c>
    </row>
    <row r="6815" spans="2:7" s="12" customFormat="1" ht="15" x14ac:dyDescent="0.2">
      <c r="B6815" s="18">
        <v>6807</v>
      </c>
      <c r="C6815" s="22">
        <f t="shared" si="320"/>
        <v>45210</v>
      </c>
      <c r="D6815" s="23">
        <f t="shared" si="321"/>
        <v>15</v>
      </c>
      <c r="E6815" s="48">
        <v>0</v>
      </c>
      <c r="F6815" s="29">
        <f>INDEX('Elech Summary'!$C$5:$C$8764,MATCH($B6815,'Elech Summary'!$B$5:$B$8764,0),MATCH(F$7,'Elech Summary'!$C$4:$C$4,0))</f>
        <v>-0.1165469197373932</v>
      </c>
      <c r="G6815" s="49">
        <f t="shared" si="319"/>
        <v>0</v>
      </c>
    </row>
    <row r="6816" spans="2:7" s="12" customFormat="1" ht="15" x14ac:dyDescent="0.2">
      <c r="B6816" s="18">
        <v>6808</v>
      </c>
      <c r="C6816" s="22">
        <f t="shared" si="320"/>
        <v>45210</v>
      </c>
      <c r="D6816" s="23">
        <f t="shared" si="321"/>
        <v>16</v>
      </c>
      <c r="E6816" s="48">
        <v>0</v>
      </c>
      <c r="F6816" s="29">
        <f>INDEX('Elech Summary'!$C$5:$C$8764,MATCH($B6816,'Elech Summary'!$B$5:$B$8764,0),MATCH(F$7,'Elech Summary'!$C$4:$C$4,0))</f>
        <v>-0.11434035938288963</v>
      </c>
      <c r="G6816" s="49">
        <f t="shared" si="319"/>
        <v>0</v>
      </c>
    </row>
    <row r="6817" spans="2:7" s="12" customFormat="1" ht="15" x14ac:dyDescent="0.2">
      <c r="B6817" s="18">
        <v>6809</v>
      </c>
      <c r="C6817" s="22">
        <f t="shared" si="320"/>
        <v>45210</v>
      </c>
      <c r="D6817" s="23">
        <f t="shared" si="321"/>
        <v>17</v>
      </c>
      <c r="E6817" s="48">
        <v>0</v>
      </c>
      <c r="F6817" s="29">
        <f>INDEX('Elech Summary'!$C$5:$C$8764,MATCH($B6817,'Elech Summary'!$B$5:$B$8764,0),MATCH(F$7,'Elech Summary'!$C$4:$C$4,0))</f>
        <v>-0.13104456559569602</v>
      </c>
      <c r="G6817" s="49">
        <f t="shared" si="319"/>
        <v>0</v>
      </c>
    </row>
    <row r="6818" spans="2:7" s="12" customFormat="1" ht="15" x14ac:dyDescent="0.2">
      <c r="B6818" s="18">
        <v>6810</v>
      </c>
      <c r="C6818" s="22">
        <f t="shared" si="320"/>
        <v>45210</v>
      </c>
      <c r="D6818" s="23">
        <f t="shared" si="321"/>
        <v>18</v>
      </c>
      <c r="E6818" s="48">
        <v>0</v>
      </c>
      <c r="F6818" s="29">
        <f>INDEX('Elech Summary'!$C$5:$C$8764,MATCH($B6818,'Elech Summary'!$B$5:$B$8764,0),MATCH(F$7,'Elech Summary'!$C$4:$C$4,0))</f>
        <v>-0.15791204910508716</v>
      </c>
      <c r="G6818" s="49">
        <f t="shared" si="319"/>
        <v>0</v>
      </c>
    </row>
    <row r="6819" spans="2:7" s="12" customFormat="1" ht="15" x14ac:dyDescent="0.2">
      <c r="B6819" s="18">
        <v>6811</v>
      </c>
      <c r="C6819" s="22">
        <f t="shared" si="320"/>
        <v>45210</v>
      </c>
      <c r="D6819" s="23">
        <f t="shared" si="321"/>
        <v>19</v>
      </c>
      <c r="E6819" s="48">
        <v>0</v>
      </c>
      <c r="F6819" s="29">
        <f>INDEX('Elech Summary'!$C$5:$C$8764,MATCH($B6819,'Elech Summary'!$B$5:$B$8764,0),MATCH(F$7,'Elech Summary'!$C$4:$C$4,0))</f>
        <v>-0.18676540756187093</v>
      </c>
      <c r="G6819" s="49">
        <f t="shared" si="319"/>
        <v>0</v>
      </c>
    </row>
    <row r="6820" spans="2:7" s="12" customFormat="1" ht="15" x14ac:dyDescent="0.2">
      <c r="B6820" s="18">
        <v>6812</v>
      </c>
      <c r="C6820" s="22">
        <f t="shared" si="320"/>
        <v>45210</v>
      </c>
      <c r="D6820" s="23">
        <f t="shared" si="321"/>
        <v>20</v>
      </c>
      <c r="E6820" s="48">
        <v>0</v>
      </c>
      <c r="F6820" s="29">
        <f>INDEX('Elech Summary'!$C$5:$C$8764,MATCH($B6820,'Elech Summary'!$B$5:$B$8764,0),MATCH(F$7,'Elech Summary'!$C$4:$C$4,0))</f>
        <v>-0.19340626342806036</v>
      </c>
      <c r="G6820" s="49">
        <f t="shared" si="319"/>
        <v>0</v>
      </c>
    </row>
    <row r="6821" spans="2:7" s="12" customFormat="1" ht="15" x14ac:dyDescent="0.2">
      <c r="B6821" s="18">
        <v>6813</v>
      </c>
      <c r="C6821" s="22">
        <f t="shared" si="320"/>
        <v>45210</v>
      </c>
      <c r="D6821" s="23">
        <f t="shared" si="321"/>
        <v>21</v>
      </c>
      <c r="E6821" s="48">
        <v>0</v>
      </c>
      <c r="F6821" s="29">
        <f>INDEX('Elech Summary'!$C$5:$C$8764,MATCH($B6821,'Elech Summary'!$B$5:$B$8764,0),MATCH(F$7,'Elech Summary'!$C$4:$C$4,0))</f>
        <v>-0.17776828740983802</v>
      </c>
      <c r="G6821" s="49">
        <f t="shared" si="319"/>
        <v>0</v>
      </c>
    </row>
    <row r="6822" spans="2:7" s="12" customFormat="1" ht="15" x14ac:dyDescent="0.2">
      <c r="B6822" s="18">
        <v>6814</v>
      </c>
      <c r="C6822" s="22">
        <f t="shared" si="320"/>
        <v>45210</v>
      </c>
      <c r="D6822" s="23">
        <f t="shared" si="321"/>
        <v>22</v>
      </c>
      <c r="E6822" s="48">
        <v>0</v>
      </c>
      <c r="F6822" s="29">
        <f>INDEX('Elech Summary'!$C$5:$C$8764,MATCH($B6822,'Elech Summary'!$B$5:$B$8764,0),MATCH(F$7,'Elech Summary'!$C$4:$C$4,0))</f>
        <v>-0.15200904606604451</v>
      </c>
      <c r="G6822" s="49">
        <f t="shared" si="319"/>
        <v>0</v>
      </c>
    </row>
    <row r="6823" spans="2:7" s="12" customFormat="1" ht="15" x14ac:dyDescent="0.2">
      <c r="B6823" s="18">
        <v>6815</v>
      </c>
      <c r="C6823" s="22">
        <f t="shared" si="320"/>
        <v>45210</v>
      </c>
      <c r="D6823" s="23">
        <f t="shared" si="321"/>
        <v>23</v>
      </c>
      <c r="E6823" s="48">
        <v>0</v>
      </c>
      <c r="F6823" s="29">
        <f>INDEX('Elech Summary'!$C$5:$C$8764,MATCH($B6823,'Elech Summary'!$B$5:$B$8764,0),MATCH(F$7,'Elech Summary'!$C$4:$C$4,0))</f>
        <v>-0.11762656473666633</v>
      </c>
      <c r="G6823" s="49">
        <f t="shared" si="319"/>
        <v>0</v>
      </c>
    </row>
    <row r="6824" spans="2:7" s="12" customFormat="1" ht="15" x14ac:dyDescent="0.2">
      <c r="B6824" s="18">
        <v>6816</v>
      </c>
      <c r="C6824" s="22">
        <f t="shared" si="320"/>
        <v>45210</v>
      </c>
      <c r="D6824" s="23">
        <f t="shared" si="321"/>
        <v>24</v>
      </c>
      <c r="E6824" s="48">
        <v>0</v>
      </c>
      <c r="F6824" s="29">
        <f>INDEX('Elech Summary'!$C$5:$C$8764,MATCH($B6824,'Elech Summary'!$B$5:$B$8764,0),MATCH(F$7,'Elech Summary'!$C$4:$C$4,0))</f>
        <v>-7.7351169163501848E-2</v>
      </c>
      <c r="G6824" s="49">
        <f t="shared" si="319"/>
        <v>0</v>
      </c>
    </row>
    <row r="6825" spans="2:7" s="12" customFormat="1" ht="15" x14ac:dyDescent="0.2">
      <c r="B6825" s="18">
        <v>6817</v>
      </c>
      <c r="C6825" s="22">
        <f t="shared" si="320"/>
        <v>45211</v>
      </c>
      <c r="D6825" s="23">
        <f t="shared" si="321"/>
        <v>1</v>
      </c>
      <c r="E6825" s="48">
        <v>0</v>
      </c>
      <c r="F6825" s="29">
        <f>INDEX('Elech Summary'!$C$5:$C$8764,MATCH($B6825,'Elech Summary'!$B$5:$B$8764,0),MATCH(F$7,'Elech Summary'!$C$4:$C$4,0))</f>
        <v>-3.5623798863868787E-2</v>
      </c>
      <c r="G6825" s="49">
        <f t="shared" si="319"/>
        <v>0</v>
      </c>
    </row>
    <row r="6826" spans="2:7" s="12" customFormat="1" ht="15" x14ac:dyDescent="0.2">
      <c r="B6826" s="18">
        <v>6818</v>
      </c>
      <c r="C6826" s="22">
        <f t="shared" si="320"/>
        <v>45211</v>
      </c>
      <c r="D6826" s="23">
        <f t="shared" si="321"/>
        <v>2</v>
      </c>
      <c r="E6826" s="48">
        <v>0</v>
      </c>
      <c r="F6826" s="29">
        <f>INDEX('Elech Summary'!$C$5:$C$8764,MATCH($B6826,'Elech Summary'!$B$5:$B$8764,0),MATCH(F$7,'Elech Summary'!$C$4:$C$4,0))</f>
        <v>-1.8949272523325077E-2</v>
      </c>
      <c r="G6826" s="49">
        <f t="shared" si="319"/>
        <v>0</v>
      </c>
    </row>
    <row r="6827" spans="2:7" s="12" customFormat="1" ht="15" x14ac:dyDescent="0.2">
      <c r="B6827" s="18">
        <v>6819</v>
      </c>
      <c r="C6827" s="22">
        <f t="shared" si="320"/>
        <v>45211</v>
      </c>
      <c r="D6827" s="23">
        <f t="shared" si="321"/>
        <v>3</v>
      </c>
      <c r="E6827" s="48">
        <v>0</v>
      </c>
      <c r="F6827" s="29">
        <f>INDEX('Elech Summary'!$C$5:$C$8764,MATCH($B6827,'Elech Summary'!$B$5:$B$8764,0),MATCH(F$7,'Elech Summary'!$C$4:$C$4,0))</f>
        <v>-1.1709811203050376E-2</v>
      </c>
      <c r="G6827" s="49">
        <f t="shared" si="319"/>
        <v>0</v>
      </c>
    </row>
    <row r="6828" spans="2:7" s="12" customFormat="1" ht="15" x14ac:dyDescent="0.2">
      <c r="B6828" s="18">
        <v>6820</v>
      </c>
      <c r="C6828" s="22">
        <f t="shared" si="320"/>
        <v>45211</v>
      </c>
      <c r="D6828" s="23">
        <f t="shared" si="321"/>
        <v>4</v>
      </c>
      <c r="E6828" s="48">
        <v>0</v>
      </c>
      <c r="F6828" s="29">
        <f>INDEX('Elech Summary'!$C$5:$C$8764,MATCH($B6828,'Elech Summary'!$B$5:$B$8764,0),MATCH(F$7,'Elech Summary'!$C$4:$C$4,0))</f>
        <v>-1.2960800418712982E-2</v>
      </c>
      <c r="G6828" s="49">
        <f t="shared" si="319"/>
        <v>0</v>
      </c>
    </row>
    <row r="6829" spans="2:7" s="12" customFormat="1" ht="15" x14ac:dyDescent="0.2">
      <c r="B6829" s="18">
        <v>6821</v>
      </c>
      <c r="C6829" s="22">
        <f t="shared" si="320"/>
        <v>45211</v>
      </c>
      <c r="D6829" s="23">
        <f t="shared" si="321"/>
        <v>5</v>
      </c>
      <c r="E6829" s="48">
        <v>0</v>
      </c>
      <c r="F6829" s="29">
        <f>INDEX('Elech Summary'!$C$5:$C$8764,MATCH($B6829,'Elech Summary'!$B$5:$B$8764,0),MATCH(F$7,'Elech Summary'!$C$4:$C$4,0))</f>
        <v>-3.061393816534249E-2</v>
      </c>
      <c r="G6829" s="49">
        <f t="shared" si="319"/>
        <v>0</v>
      </c>
    </row>
    <row r="6830" spans="2:7" s="12" customFormat="1" ht="15" x14ac:dyDescent="0.2">
      <c r="B6830" s="18">
        <v>6822</v>
      </c>
      <c r="C6830" s="22">
        <f t="shared" si="320"/>
        <v>45211</v>
      </c>
      <c r="D6830" s="23">
        <f t="shared" si="321"/>
        <v>6</v>
      </c>
      <c r="E6830" s="48">
        <v>0</v>
      </c>
      <c r="F6830" s="29">
        <f>INDEX('Elech Summary'!$C$5:$C$8764,MATCH($B6830,'Elech Summary'!$B$5:$B$8764,0),MATCH(F$7,'Elech Summary'!$C$4:$C$4,0))</f>
        <v>-8.0903916037352641E-2</v>
      </c>
      <c r="G6830" s="49">
        <f t="shared" si="319"/>
        <v>0</v>
      </c>
    </row>
    <row r="6831" spans="2:7" s="12" customFormat="1" ht="15" x14ac:dyDescent="0.2">
      <c r="B6831" s="18">
        <v>6823</v>
      </c>
      <c r="C6831" s="22">
        <f t="shared" si="320"/>
        <v>45211</v>
      </c>
      <c r="D6831" s="23">
        <f t="shared" si="321"/>
        <v>7</v>
      </c>
      <c r="E6831" s="48">
        <v>0</v>
      </c>
      <c r="F6831" s="29">
        <f>INDEX('Elech Summary'!$C$5:$C$8764,MATCH($B6831,'Elech Summary'!$B$5:$B$8764,0),MATCH(F$7,'Elech Summary'!$C$4:$C$4,0))</f>
        <v>-0.18775623836646788</v>
      </c>
      <c r="G6831" s="49">
        <f t="shared" si="319"/>
        <v>0</v>
      </c>
    </row>
    <row r="6832" spans="2:7" s="12" customFormat="1" ht="15" x14ac:dyDescent="0.2">
      <c r="B6832" s="18">
        <v>6824</v>
      </c>
      <c r="C6832" s="22">
        <f t="shared" si="320"/>
        <v>45211</v>
      </c>
      <c r="D6832" s="23">
        <f t="shared" si="321"/>
        <v>8</v>
      </c>
      <c r="E6832" s="48">
        <v>0</v>
      </c>
      <c r="F6832" s="29">
        <f>INDEX('Elech Summary'!$C$5:$C$8764,MATCH($B6832,'Elech Summary'!$B$5:$B$8764,0),MATCH(F$7,'Elech Summary'!$C$4:$C$4,0))</f>
        <v>-0.22962561097703973</v>
      </c>
      <c r="G6832" s="49">
        <f t="shared" si="319"/>
        <v>0</v>
      </c>
    </row>
    <row r="6833" spans="2:7" s="12" customFormat="1" ht="15" x14ac:dyDescent="0.2">
      <c r="B6833" s="18">
        <v>6825</v>
      </c>
      <c r="C6833" s="22">
        <f t="shared" si="320"/>
        <v>45211</v>
      </c>
      <c r="D6833" s="23">
        <f t="shared" si="321"/>
        <v>9</v>
      </c>
      <c r="E6833" s="48">
        <v>0</v>
      </c>
      <c r="F6833" s="29">
        <f>INDEX('Elech Summary'!$C$5:$C$8764,MATCH($B6833,'Elech Summary'!$B$5:$B$8764,0),MATCH(F$7,'Elech Summary'!$C$4:$C$4,0))</f>
        <v>-0.24137114768412457</v>
      </c>
      <c r="G6833" s="49">
        <f t="shared" si="319"/>
        <v>0</v>
      </c>
    </row>
    <row r="6834" spans="2:7" s="12" customFormat="1" ht="15" x14ac:dyDescent="0.2">
      <c r="B6834" s="18">
        <v>6826</v>
      </c>
      <c r="C6834" s="22">
        <f t="shared" si="320"/>
        <v>45211</v>
      </c>
      <c r="D6834" s="23">
        <f t="shared" si="321"/>
        <v>10</v>
      </c>
      <c r="E6834" s="48">
        <v>0</v>
      </c>
      <c r="F6834" s="29">
        <f>INDEX('Elech Summary'!$C$5:$C$8764,MATCH($B6834,'Elech Summary'!$B$5:$B$8764,0),MATCH(F$7,'Elech Summary'!$C$4:$C$4,0))</f>
        <v>-0.22664160896138982</v>
      </c>
      <c r="G6834" s="49">
        <f t="shared" si="319"/>
        <v>0</v>
      </c>
    </row>
    <row r="6835" spans="2:7" s="12" customFormat="1" ht="15" x14ac:dyDescent="0.2">
      <c r="B6835" s="18">
        <v>6827</v>
      </c>
      <c r="C6835" s="22">
        <f t="shared" si="320"/>
        <v>45211</v>
      </c>
      <c r="D6835" s="23">
        <f t="shared" si="321"/>
        <v>11</v>
      </c>
      <c r="E6835" s="48">
        <v>0</v>
      </c>
      <c r="F6835" s="29">
        <f>INDEX('Elech Summary'!$C$5:$C$8764,MATCH($B6835,'Elech Summary'!$B$5:$B$8764,0),MATCH(F$7,'Elech Summary'!$C$4:$C$4,0))</f>
        <v>-0.19770938536345856</v>
      </c>
      <c r="G6835" s="49">
        <f t="shared" si="319"/>
        <v>0</v>
      </c>
    </row>
    <row r="6836" spans="2:7" s="12" customFormat="1" ht="15" x14ac:dyDescent="0.2">
      <c r="B6836" s="18">
        <v>6828</v>
      </c>
      <c r="C6836" s="22">
        <f t="shared" si="320"/>
        <v>45211</v>
      </c>
      <c r="D6836" s="23">
        <f t="shared" si="321"/>
        <v>12</v>
      </c>
      <c r="E6836" s="48">
        <v>0</v>
      </c>
      <c r="F6836" s="29">
        <f>INDEX('Elech Summary'!$C$5:$C$8764,MATCH($B6836,'Elech Summary'!$B$5:$B$8764,0),MATCH(F$7,'Elech Summary'!$C$4:$C$4,0))</f>
        <v>-0.16962653829646754</v>
      </c>
      <c r="G6836" s="49">
        <f t="shared" si="319"/>
        <v>0</v>
      </c>
    </row>
    <row r="6837" spans="2:7" s="12" customFormat="1" ht="15" x14ac:dyDescent="0.2">
      <c r="B6837" s="18">
        <v>6829</v>
      </c>
      <c r="C6837" s="22">
        <f t="shared" si="320"/>
        <v>45211</v>
      </c>
      <c r="D6837" s="23">
        <f t="shared" si="321"/>
        <v>13</v>
      </c>
      <c r="E6837" s="48">
        <v>0</v>
      </c>
      <c r="F6837" s="29">
        <f>INDEX('Elech Summary'!$C$5:$C$8764,MATCH($B6837,'Elech Summary'!$B$5:$B$8764,0),MATCH(F$7,'Elech Summary'!$C$4:$C$4,0))</f>
        <v>-0.14494077092028776</v>
      </c>
      <c r="G6837" s="49">
        <f t="shared" si="319"/>
        <v>0</v>
      </c>
    </row>
    <row r="6838" spans="2:7" s="12" customFormat="1" ht="15" x14ac:dyDescent="0.2">
      <c r="B6838" s="18">
        <v>6830</v>
      </c>
      <c r="C6838" s="22">
        <f t="shared" si="320"/>
        <v>45211</v>
      </c>
      <c r="D6838" s="23">
        <f t="shared" si="321"/>
        <v>14</v>
      </c>
      <c r="E6838" s="48">
        <v>0</v>
      </c>
      <c r="F6838" s="29">
        <f>INDEX('Elech Summary'!$C$5:$C$8764,MATCH($B6838,'Elech Summary'!$B$5:$B$8764,0),MATCH(F$7,'Elech Summary'!$C$4:$C$4,0))</f>
        <v>-0.13205300708547138</v>
      </c>
      <c r="G6838" s="49">
        <f t="shared" si="319"/>
        <v>0</v>
      </c>
    </row>
    <row r="6839" spans="2:7" s="12" customFormat="1" ht="15" x14ac:dyDescent="0.2">
      <c r="B6839" s="18">
        <v>6831</v>
      </c>
      <c r="C6839" s="22">
        <f t="shared" si="320"/>
        <v>45211</v>
      </c>
      <c r="D6839" s="23">
        <f t="shared" si="321"/>
        <v>15</v>
      </c>
      <c r="E6839" s="48">
        <v>0</v>
      </c>
      <c r="F6839" s="29">
        <f>INDEX('Elech Summary'!$C$5:$C$8764,MATCH($B6839,'Elech Summary'!$B$5:$B$8764,0),MATCH(F$7,'Elech Summary'!$C$4:$C$4,0))</f>
        <v>-0.12062054315668021</v>
      </c>
      <c r="G6839" s="49">
        <f t="shared" si="319"/>
        <v>0</v>
      </c>
    </row>
    <row r="6840" spans="2:7" s="12" customFormat="1" ht="15" x14ac:dyDescent="0.2">
      <c r="B6840" s="18">
        <v>6832</v>
      </c>
      <c r="C6840" s="22">
        <f t="shared" si="320"/>
        <v>45211</v>
      </c>
      <c r="D6840" s="23">
        <f t="shared" si="321"/>
        <v>16</v>
      </c>
      <c r="E6840" s="48">
        <v>0</v>
      </c>
      <c r="F6840" s="29">
        <f>INDEX('Elech Summary'!$C$5:$C$8764,MATCH($B6840,'Elech Summary'!$B$5:$B$8764,0),MATCH(F$7,'Elech Summary'!$C$4:$C$4,0))</f>
        <v>-0.11471612105854595</v>
      </c>
      <c r="G6840" s="49">
        <f t="shared" si="319"/>
        <v>0</v>
      </c>
    </row>
    <row r="6841" spans="2:7" s="12" customFormat="1" ht="15" x14ac:dyDescent="0.2">
      <c r="B6841" s="18">
        <v>6833</v>
      </c>
      <c r="C6841" s="22">
        <f t="shared" si="320"/>
        <v>45211</v>
      </c>
      <c r="D6841" s="23">
        <f t="shared" si="321"/>
        <v>17</v>
      </c>
      <c r="E6841" s="48">
        <v>0</v>
      </c>
      <c r="F6841" s="29">
        <f>INDEX('Elech Summary'!$C$5:$C$8764,MATCH($B6841,'Elech Summary'!$B$5:$B$8764,0),MATCH(F$7,'Elech Summary'!$C$4:$C$4,0))</f>
        <v>-0.12766347873072317</v>
      </c>
      <c r="G6841" s="49">
        <f t="shared" si="319"/>
        <v>0</v>
      </c>
    </row>
    <row r="6842" spans="2:7" s="12" customFormat="1" ht="15" x14ac:dyDescent="0.2">
      <c r="B6842" s="18">
        <v>6834</v>
      </c>
      <c r="C6842" s="22">
        <f t="shared" si="320"/>
        <v>45211</v>
      </c>
      <c r="D6842" s="23">
        <f t="shared" si="321"/>
        <v>18</v>
      </c>
      <c r="E6842" s="48">
        <v>0</v>
      </c>
      <c r="F6842" s="29">
        <f>INDEX('Elech Summary'!$C$5:$C$8764,MATCH($B6842,'Elech Summary'!$B$5:$B$8764,0),MATCH(F$7,'Elech Summary'!$C$4:$C$4,0))</f>
        <v>-0.15836892173970962</v>
      </c>
      <c r="G6842" s="49">
        <f t="shared" si="319"/>
        <v>0</v>
      </c>
    </row>
    <row r="6843" spans="2:7" s="12" customFormat="1" ht="15" x14ac:dyDescent="0.2">
      <c r="B6843" s="18">
        <v>6835</v>
      </c>
      <c r="C6843" s="22">
        <f t="shared" si="320"/>
        <v>45211</v>
      </c>
      <c r="D6843" s="23">
        <f t="shared" si="321"/>
        <v>19</v>
      </c>
      <c r="E6843" s="48">
        <v>0</v>
      </c>
      <c r="F6843" s="29">
        <f>INDEX('Elech Summary'!$C$5:$C$8764,MATCH($B6843,'Elech Summary'!$B$5:$B$8764,0),MATCH(F$7,'Elech Summary'!$C$4:$C$4,0))</f>
        <v>-0.18732956653688201</v>
      </c>
      <c r="G6843" s="49">
        <f t="shared" si="319"/>
        <v>0</v>
      </c>
    </row>
    <row r="6844" spans="2:7" s="12" customFormat="1" ht="15" x14ac:dyDescent="0.2">
      <c r="B6844" s="18">
        <v>6836</v>
      </c>
      <c r="C6844" s="22">
        <f t="shared" si="320"/>
        <v>45211</v>
      </c>
      <c r="D6844" s="23">
        <f t="shared" si="321"/>
        <v>20</v>
      </c>
      <c r="E6844" s="48">
        <v>0</v>
      </c>
      <c r="F6844" s="29">
        <f>INDEX('Elech Summary'!$C$5:$C$8764,MATCH($B6844,'Elech Summary'!$B$5:$B$8764,0),MATCH(F$7,'Elech Summary'!$C$4:$C$4,0))</f>
        <v>-0.19399348013466233</v>
      </c>
      <c r="G6844" s="49">
        <f t="shared" si="319"/>
        <v>0</v>
      </c>
    </row>
    <row r="6845" spans="2:7" s="12" customFormat="1" ht="15" x14ac:dyDescent="0.2">
      <c r="B6845" s="18">
        <v>6837</v>
      </c>
      <c r="C6845" s="22">
        <f t="shared" si="320"/>
        <v>45211</v>
      </c>
      <c r="D6845" s="23">
        <f t="shared" si="321"/>
        <v>21</v>
      </c>
      <c r="E6845" s="48">
        <v>0</v>
      </c>
      <c r="F6845" s="29">
        <f>INDEX('Elech Summary'!$C$5:$C$8764,MATCH($B6845,'Elech Summary'!$B$5:$B$8764,0),MATCH(F$7,'Elech Summary'!$C$4:$C$4,0))</f>
        <v>-0.17829916377013666</v>
      </c>
      <c r="G6845" s="49">
        <f t="shared" si="319"/>
        <v>0</v>
      </c>
    </row>
    <row r="6846" spans="2:7" s="12" customFormat="1" ht="15" x14ac:dyDescent="0.2">
      <c r="B6846" s="18">
        <v>6838</v>
      </c>
      <c r="C6846" s="22">
        <f t="shared" si="320"/>
        <v>45211</v>
      </c>
      <c r="D6846" s="23">
        <f t="shared" si="321"/>
        <v>22</v>
      </c>
      <c r="E6846" s="48">
        <v>0</v>
      </c>
      <c r="F6846" s="29">
        <f>INDEX('Elech Summary'!$C$5:$C$8764,MATCH($B6846,'Elech Summary'!$B$5:$B$8764,0),MATCH(F$7,'Elech Summary'!$C$4:$C$4,0))</f>
        <v>-0.15627964070212177</v>
      </c>
      <c r="G6846" s="49">
        <f t="shared" si="319"/>
        <v>0</v>
      </c>
    </row>
    <row r="6847" spans="2:7" s="12" customFormat="1" ht="15" x14ac:dyDescent="0.2">
      <c r="B6847" s="18">
        <v>6839</v>
      </c>
      <c r="C6847" s="22">
        <f t="shared" si="320"/>
        <v>45211</v>
      </c>
      <c r="D6847" s="23">
        <f t="shared" si="321"/>
        <v>23</v>
      </c>
      <c r="E6847" s="48">
        <v>0</v>
      </c>
      <c r="F6847" s="29">
        <f>INDEX('Elech Summary'!$C$5:$C$8764,MATCH($B6847,'Elech Summary'!$B$5:$B$8764,0),MATCH(F$7,'Elech Summary'!$C$4:$C$4,0))</f>
        <v>-0.1179945543278034</v>
      </c>
      <c r="G6847" s="49">
        <f t="shared" si="319"/>
        <v>0</v>
      </c>
    </row>
    <row r="6848" spans="2:7" s="12" customFormat="1" ht="15" x14ac:dyDescent="0.2">
      <c r="B6848" s="18">
        <v>6840</v>
      </c>
      <c r="C6848" s="22">
        <f t="shared" si="320"/>
        <v>45211</v>
      </c>
      <c r="D6848" s="23">
        <f t="shared" si="321"/>
        <v>24</v>
      </c>
      <c r="E6848" s="48">
        <v>0</v>
      </c>
      <c r="F6848" s="29">
        <f>INDEX('Elech Summary'!$C$5:$C$8764,MATCH($B6848,'Elech Summary'!$B$5:$B$8764,0),MATCH(F$7,'Elech Summary'!$C$4:$C$4,0))</f>
        <v>-7.3722444911591301E-2</v>
      </c>
      <c r="G6848" s="49">
        <f t="shared" si="319"/>
        <v>0</v>
      </c>
    </row>
    <row r="6849" spans="2:7" s="12" customFormat="1" ht="15" x14ac:dyDescent="0.2">
      <c r="B6849" s="18">
        <v>6841</v>
      </c>
      <c r="C6849" s="22">
        <f t="shared" si="320"/>
        <v>45212</v>
      </c>
      <c r="D6849" s="23">
        <f t="shared" si="321"/>
        <v>1</v>
      </c>
      <c r="E6849" s="48">
        <v>0</v>
      </c>
      <c r="F6849" s="29">
        <f>INDEX('Elech Summary'!$C$5:$C$8764,MATCH($B6849,'Elech Summary'!$B$5:$B$8764,0),MATCH(F$7,'Elech Summary'!$C$4:$C$4,0))</f>
        <v>-3.5451077990370096E-2</v>
      </c>
      <c r="G6849" s="49">
        <f t="shared" si="319"/>
        <v>0</v>
      </c>
    </row>
    <row r="6850" spans="2:7" s="12" customFormat="1" ht="15" x14ac:dyDescent="0.2">
      <c r="B6850" s="18">
        <v>6842</v>
      </c>
      <c r="C6850" s="22">
        <f t="shared" si="320"/>
        <v>45212</v>
      </c>
      <c r="D6850" s="23">
        <f t="shared" si="321"/>
        <v>2</v>
      </c>
      <c r="E6850" s="48">
        <v>0</v>
      </c>
      <c r="F6850" s="29">
        <f>INDEX('Elech Summary'!$C$5:$C$8764,MATCH($B6850,'Elech Summary'!$B$5:$B$8764,0),MATCH(F$7,'Elech Summary'!$C$4:$C$4,0))</f>
        <v>-2.2066760282717531E-2</v>
      </c>
      <c r="G6850" s="49">
        <f t="shared" si="319"/>
        <v>0</v>
      </c>
    </row>
    <row r="6851" spans="2:7" s="12" customFormat="1" ht="15" x14ac:dyDescent="0.2">
      <c r="B6851" s="18">
        <v>6843</v>
      </c>
      <c r="C6851" s="22">
        <f t="shared" si="320"/>
        <v>45212</v>
      </c>
      <c r="D6851" s="23">
        <f t="shared" si="321"/>
        <v>3</v>
      </c>
      <c r="E6851" s="48">
        <v>0</v>
      </c>
      <c r="F6851" s="29">
        <f>INDEX('Elech Summary'!$C$5:$C$8764,MATCH($B6851,'Elech Summary'!$B$5:$B$8764,0),MATCH(F$7,'Elech Summary'!$C$4:$C$4,0))</f>
        <v>-1.1231212589134502E-2</v>
      </c>
      <c r="G6851" s="49">
        <f t="shared" si="319"/>
        <v>0</v>
      </c>
    </row>
    <row r="6852" spans="2:7" s="12" customFormat="1" ht="15" x14ac:dyDescent="0.2">
      <c r="B6852" s="18">
        <v>6844</v>
      </c>
      <c r="C6852" s="22">
        <f t="shared" si="320"/>
        <v>45212</v>
      </c>
      <c r="D6852" s="23">
        <f t="shared" si="321"/>
        <v>4</v>
      </c>
      <c r="E6852" s="48">
        <v>0</v>
      </c>
      <c r="F6852" s="29">
        <f>INDEX('Elech Summary'!$C$5:$C$8764,MATCH($B6852,'Elech Summary'!$B$5:$B$8764,0),MATCH(F$7,'Elech Summary'!$C$4:$C$4,0))</f>
        <v>-1.2511085148848418E-2</v>
      </c>
      <c r="G6852" s="49">
        <f t="shared" si="319"/>
        <v>0</v>
      </c>
    </row>
    <row r="6853" spans="2:7" s="12" customFormat="1" ht="15" x14ac:dyDescent="0.2">
      <c r="B6853" s="18">
        <v>6845</v>
      </c>
      <c r="C6853" s="22">
        <f t="shared" si="320"/>
        <v>45212</v>
      </c>
      <c r="D6853" s="23">
        <f t="shared" si="321"/>
        <v>5</v>
      </c>
      <c r="E6853" s="48">
        <v>0</v>
      </c>
      <c r="F6853" s="29">
        <f>INDEX('Elech Summary'!$C$5:$C$8764,MATCH($B6853,'Elech Summary'!$B$5:$B$8764,0),MATCH(F$7,'Elech Summary'!$C$4:$C$4,0))</f>
        <v>-2.6731767523408022E-2</v>
      </c>
      <c r="G6853" s="49">
        <f t="shared" si="319"/>
        <v>0</v>
      </c>
    </row>
    <row r="6854" spans="2:7" s="12" customFormat="1" ht="15" x14ac:dyDescent="0.2">
      <c r="B6854" s="18">
        <v>6846</v>
      </c>
      <c r="C6854" s="22">
        <f t="shared" si="320"/>
        <v>45212</v>
      </c>
      <c r="D6854" s="23">
        <f t="shared" si="321"/>
        <v>6</v>
      </c>
      <c r="E6854" s="48">
        <v>0</v>
      </c>
      <c r="F6854" s="29">
        <f>INDEX('Elech Summary'!$C$5:$C$8764,MATCH($B6854,'Elech Summary'!$B$5:$B$8764,0),MATCH(F$7,'Elech Summary'!$C$4:$C$4,0))</f>
        <v>-8.4450221185996766E-2</v>
      </c>
      <c r="G6854" s="49">
        <f t="shared" si="319"/>
        <v>0</v>
      </c>
    </row>
    <row r="6855" spans="2:7" s="12" customFormat="1" ht="15" x14ac:dyDescent="0.2">
      <c r="B6855" s="18">
        <v>6847</v>
      </c>
      <c r="C6855" s="22">
        <f t="shared" si="320"/>
        <v>45212</v>
      </c>
      <c r="D6855" s="23">
        <f t="shared" si="321"/>
        <v>7</v>
      </c>
      <c r="E6855" s="48">
        <v>0</v>
      </c>
      <c r="F6855" s="29">
        <f>INDEX('Elech Summary'!$C$5:$C$8764,MATCH($B6855,'Elech Summary'!$B$5:$B$8764,0),MATCH(F$7,'Elech Summary'!$C$4:$C$4,0))</f>
        <v>-0.187959184010207</v>
      </c>
      <c r="G6855" s="49">
        <f t="shared" si="319"/>
        <v>0</v>
      </c>
    </row>
    <row r="6856" spans="2:7" s="12" customFormat="1" ht="15" x14ac:dyDescent="0.2">
      <c r="B6856" s="18">
        <v>6848</v>
      </c>
      <c r="C6856" s="22">
        <f t="shared" si="320"/>
        <v>45212</v>
      </c>
      <c r="D6856" s="23">
        <f t="shared" si="321"/>
        <v>8</v>
      </c>
      <c r="E6856" s="48">
        <v>0</v>
      </c>
      <c r="F6856" s="29">
        <f>INDEX('Elech Summary'!$C$5:$C$8764,MATCH($B6856,'Elech Summary'!$B$5:$B$8764,0),MATCH(F$7,'Elech Summary'!$C$4:$C$4,0))</f>
        <v>-0.22993837468449413</v>
      </c>
      <c r="G6856" s="49">
        <f t="shared" si="319"/>
        <v>0</v>
      </c>
    </row>
    <row r="6857" spans="2:7" s="12" customFormat="1" ht="15" x14ac:dyDescent="0.2">
      <c r="B6857" s="18">
        <v>6849</v>
      </c>
      <c r="C6857" s="22">
        <f t="shared" si="320"/>
        <v>45212</v>
      </c>
      <c r="D6857" s="23">
        <f t="shared" si="321"/>
        <v>9</v>
      </c>
      <c r="E6857" s="48">
        <v>0</v>
      </c>
      <c r="F6857" s="29">
        <f>INDEX('Elech Summary'!$C$5:$C$8764,MATCH($B6857,'Elech Summary'!$B$5:$B$8764,0),MATCH(F$7,'Elech Summary'!$C$4:$C$4,0))</f>
        <v>-0.23956139860934927</v>
      </c>
      <c r="G6857" s="49">
        <f t="shared" si="319"/>
        <v>0</v>
      </c>
    </row>
    <row r="6858" spans="2:7" s="12" customFormat="1" ht="15" x14ac:dyDescent="0.2">
      <c r="B6858" s="18">
        <v>6850</v>
      </c>
      <c r="C6858" s="22">
        <f t="shared" si="320"/>
        <v>45212</v>
      </c>
      <c r="D6858" s="23">
        <f t="shared" si="321"/>
        <v>10</v>
      </c>
      <c r="E6858" s="48">
        <v>0</v>
      </c>
      <c r="F6858" s="29">
        <f>INDEX('Elech Summary'!$C$5:$C$8764,MATCH($B6858,'Elech Summary'!$B$5:$B$8764,0),MATCH(F$7,'Elech Summary'!$C$4:$C$4,0))</f>
        <v>-0.22530713635602523</v>
      </c>
      <c r="G6858" s="49">
        <f t="shared" ref="G6858:G6921" si="322">$E6858*F6858</f>
        <v>0</v>
      </c>
    </row>
    <row r="6859" spans="2:7" s="12" customFormat="1" ht="15" x14ac:dyDescent="0.2">
      <c r="B6859" s="18">
        <v>6851</v>
      </c>
      <c r="C6859" s="22">
        <f t="shared" ref="C6859:C6922" si="323">IF(C6858="-",C6858,IF(D6859=1,C6858+1,C6858))</f>
        <v>45212</v>
      </c>
      <c r="D6859" s="23">
        <f t="shared" ref="D6859:D6922" si="324">IF(D6858+1&gt;24,1,D6858+1)</f>
        <v>11</v>
      </c>
      <c r="E6859" s="48">
        <v>0</v>
      </c>
      <c r="F6859" s="29">
        <f>INDEX('Elech Summary'!$C$5:$C$8764,MATCH($B6859,'Elech Summary'!$B$5:$B$8764,0),MATCH(F$7,'Elech Summary'!$C$4:$C$4,0))</f>
        <v>-0.19831081062662684</v>
      </c>
      <c r="G6859" s="49">
        <f t="shared" si="322"/>
        <v>0</v>
      </c>
    </row>
    <row r="6860" spans="2:7" s="12" customFormat="1" ht="15" x14ac:dyDescent="0.2">
      <c r="B6860" s="18">
        <v>6852</v>
      </c>
      <c r="C6860" s="22">
        <f t="shared" si="323"/>
        <v>45212</v>
      </c>
      <c r="D6860" s="23">
        <f t="shared" si="324"/>
        <v>12</v>
      </c>
      <c r="E6860" s="48">
        <v>0</v>
      </c>
      <c r="F6860" s="29">
        <f>INDEX('Elech Summary'!$C$5:$C$8764,MATCH($B6860,'Elech Summary'!$B$5:$B$8764,0),MATCH(F$7,'Elech Summary'!$C$4:$C$4,0))</f>
        <v>-0.17013328177428327</v>
      </c>
      <c r="G6860" s="49">
        <f t="shared" si="322"/>
        <v>0</v>
      </c>
    </row>
    <row r="6861" spans="2:7" s="12" customFormat="1" ht="15" x14ac:dyDescent="0.2">
      <c r="B6861" s="18">
        <v>6853</v>
      </c>
      <c r="C6861" s="22">
        <f t="shared" si="323"/>
        <v>45212</v>
      </c>
      <c r="D6861" s="23">
        <f t="shared" si="324"/>
        <v>13</v>
      </c>
      <c r="E6861" s="48">
        <v>0</v>
      </c>
      <c r="F6861" s="29">
        <f>INDEX('Elech Summary'!$C$5:$C$8764,MATCH($B6861,'Elech Summary'!$B$5:$B$8764,0),MATCH(F$7,'Elech Summary'!$C$4:$C$4,0))</f>
        <v>-0.1481109397064985</v>
      </c>
      <c r="G6861" s="49">
        <f t="shared" si="322"/>
        <v>0</v>
      </c>
    </row>
    <row r="6862" spans="2:7" s="12" customFormat="1" ht="15" x14ac:dyDescent="0.2">
      <c r="B6862" s="18">
        <v>6854</v>
      </c>
      <c r="C6862" s="22">
        <f t="shared" si="323"/>
        <v>45212</v>
      </c>
      <c r="D6862" s="23">
        <f t="shared" si="324"/>
        <v>14</v>
      </c>
      <c r="E6862" s="48">
        <v>0</v>
      </c>
      <c r="F6862" s="29">
        <f>INDEX('Elech Summary'!$C$5:$C$8764,MATCH($B6862,'Elech Summary'!$B$5:$B$8764,0),MATCH(F$7,'Elech Summary'!$C$4:$C$4,0))</f>
        <v>-0.13348724628737532</v>
      </c>
      <c r="G6862" s="49">
        <f t="shared" si="322"/>
        <v>0</v>
      </c>
    </row>
    <row r="6863" spans="2:7" s="12" customFormat="1" ht="15" x14ac:dyDescent="0.2">
      <c r="B6863" s="18">
        <v>6855</v>
      </c>
      <c r="C6863" s="22">
        <f t="shared" si="323"/>
        <v>45212</v>
      </c>
      <c r="D6863" s="23">
        <f t="shared" si="324"/>
        <v>15</v>
      </c>
      <c r="E6863" s="48">
        <v>0</v>
      </c>
      <c r="F6863" s="29">
        <f>INDEX('Elech Summary'!$C$5:$C$8764,MATCH($B6863,'Elech Summary'!$B$5:$B$8764,0),MATCH(F$7,'Elech Summary'!$C$4:$C$4,0))</f>
        <v>-0.12102300729975142</v>
      </c>
      <c r="G6863" s="49">
        <f t="shared" si="322"/>
        <v>0</v>
      </c>
    </row>
    <row r="6864" spans="2:7" s="12" customFormat="1" ht="15" x14ac:dyDescent="0.2">
      <c r="B6864" s="18">
        <v>6856</v>
      </c>
      <c r="C6864" s="22">
        <f t="shared" si="323"/>
        <v>45212</v>
      </c>
      <c r="D6864" s="23">
        <f t="shared" si="324"/>
        <v>16</v>
      </c>
      <c r="E6864" s="48">
        <v>0</v>
      </c>
      <c r="F6864" s="29">
        <f>INDEX('Elech Summary'!$C$5:$C$8764,MATCH($B6864,'Elech Summary'!$B$5:$B$8764,0),MATCH(F$7,'Elech Summary'!$C$4:$C$4,0))</f>
        <v>-0.111305712467</v>
      </c>
      <c r="G6864" s="49">
        <f t="shared" si="322"/>
        <v>0</v>
      </c>
    </row>
    <row r="6865" spans="2:7" s="12" customFormat="1" ht="15" x14ac:dyDescent="0.2">
      <c r="B6865" s="18">
        <v>6857</v>
      </c>
      <c r="C6865" s="22">
        <f t="shared" si="323"/>
        <v>45212</v>
      </c>
      <c r="D6865" s="23">
        <f t="shared" si="324"/>
        <v>17</v>
      </c>
      <c r="E6865" s="48">
        <v>0</v>
      </c>
      <c r="F6865" s="29">
        <f>INDEX('Elech Summary'!$C$5:$C$8764,MATCH($B6865,'Elech Summary'!$B$5:$B$8764,0),MATCH(F$7,'Elech Summary'!$C$4:$C$4,0))</f>
        <v>-0.13180874113258717</v>
      </c>
      <c r="G6865" s="49">
        <f t="shared" si="322"/>
        <v>0</v>
      </c>
    </row>
    <row r="6866" spans="2:7" s="12" customFormat="1" ht="15" x14ac:dyDescent="0.2">
      <c r="B6866" s="18">
        <v>6858</v>
      </c>
      <c r="C6866" s="22">
        <f t="shared" si="323"/>
        <v>45212</v>
      </c>
      <c r="D6866" s="23">
        <f t="shared" si="324"/>
        <v>18</v>
      </c>
      <c r="E6866" s="48">
        <v>0</v>
      </c>
      <c r="F6866" s="29">
        <f>INDEX('Elech Summary'!$C$5:$C$8764,MATCH($B6866,'Elech Summary'!$B$5:$B$8764,0),MATCH(F$7,'Elech Summary'!$C$4:$C$4,0))</f>
        <v>-0.15885948040061071</v>
      </c>
      <c r="G6866" s="49">
        <f t="shared" si="322"/>
        <v>0</v>
      </c>
    </row>
    <row r="6867" spans="2:7" s="12" customFormat="1" ht="15" x14ac:dyDescent="0.2">
      <c r="B6867" s="18">
        <v>6859</v>
      </c>
      <c r="C6867" s="22">
        <f t="shared" si="323"/>
        <v>45212</v>
      </c>
      <c r="D6867" s="23">
        <f t="shared" si="324"/>
        <v>19</v>
      </c>
      <c r="E6867" s="48">
        <v>0</v>
      </c>
      <c r="F6867" s="29">
        <f>INDEX('Elech Summary'!$C$5:$C$8764,MATCH($B6867,'Elech Summary'!$B$5:$B$8764,0),MATCH(F$7,'Elech Summary'!$C$4:$C$4,0))</f>
        <v>-0.18790632458343881</v>
      </c>
      <c r="G6867" s="49">
        <f t="shared" si="322"/>
        <v>0</v>
      </c>
    </row>
    <row r="6868" spans="2:7" s="12" customFormat="1" ht="15" x14ac:dyDescent="0.2">
      <c r="B6868" s="18">
        <v>6860</v>
      </c>
      <c r="C6868" s="22">
        <f t="shared" si="323"/>
        <v>45212</v>
      </c>
      <c r="D6868" s="23">
        <f t="shared" si="324"/>
        <v>20</v>
      </c>
      <c r="E6868" s="48">
        <v>0</v>
      </c>
      <c r="F6868" s="29">
        <f>INDEX('Elech Summary'!$C$5:$C$8764,MATCH($B6868,'Elech Summary'!$B$5:$B$8764,0),MATCH(F$7,'Elech Summary'!$C$4:$C$4,0))</f>
        <v>-0.1945880442266856</v>
      </c>
      <c r="G6868" s="49">
        <f t="shared" si="322"/>
        <v>0</v>
      </c>
    </row>
    <row r="6869" spans="2:7" s="12" customFormat="1" ht="15" x14ac:dyDescent="0.2">
      <c r="B6869" s="18">
        <v>6861</v>
      </c>
      <c r="C6869" s="22">
        <f t="shared" si="323"/>
        <v>45212</v>
      </c>
      <c r="D6869" s="23">
        <f t="shared" si="324"/>
        <v>21</v>
      </c>
      <c r="E6869" s="48">
        <v>0</v>
      </c>
      <c r="F6869" s="29">
        <f>INDEX('Elech Summary'!$C$5:$C$8764,MATCH($B6869,'Elech Summary'!$B$5:$B$8764,0),MATCH(F$7,'Elech Summary'!$C$4:$C$4,0))</f>
        <v>-0.17884672157530487</v>
      </c>
      <c r="G6869" s="49">
        <f t="shared" si="322"/>
        <v>0</v>
      </c>
    </row>
    <row r="6870" spans="2:7" s="12" customFormat="1" ht="15" x14ac:dyDescent="0.2">
      <c r="B6870" s="18">
        <v>6862</v>
      </c>
      <c r="C6870" s="22">
        <f t="shared" si="323"/>
        <v>45212</v>
      </c>
      <c r="D6870" s="23">
        <f t="shared" si="324"/>
        <v>22</v>
      </c>
      <c r="E6870" s="48">
        <v>0</v>
      </c>
      <c r="F6870" s="29">
        <f>INDEX('Elech Summary'!$C$5:$C$8764,MATCH($B6870,'Elech Summary'!$B$5:$B$8764,0),MATCH(F$7,'Elech Summary'!$C$4:$C$4,0))</f>
        <v>-0.15676721028814941</v>
      </c>
      <c r="G6870" s="49">
        <f t="shared" si="322"/>
        <v>0</v>
      </c>
    </row>
    <row r="6871" spans="2:7" s="12" customFormat="1" ht="15" x14ac:dyDescent="0.2">
      <c r="B6871" s="18">
        <v>6863</v>
      </c>
      <c r="C6871" s="22">
        <f t="shared" si="323"/>
        <v>45212</v>
      </c>
      <c r="D6871" s="23">
        <f t="shared" si="324"/>
        <v>23</v>
      </c>
      <c r="E6871" s="48">
        <v>0</v>
      </c>
      <c r="F6871" s="29">
        <f>INDEX('Elech Summary'!$C$5:$C$8764,MATCH($B6871,'Elech Summary'!$B$5:$B$8764,0),MATCH(F$7,'Elech Summary'!$C$4:$C$4,0))</f>
        <v>-0.11468550087805968</v>
      </c>
      <c r="G6871" s="49">
        <f t="shared" si="322"/>
        <v>0</v>
      </c>
    </row>
    <row r="6872" spans="2:7" s="12" customFormat="1" ht="15" x14ac:dyDescent="0.2">
      <c r="B6872" s="18">
        <v>6864</v>
      </c>
      <c r="C6872" s="22">
        <f t="shared" si="323"/>
        <v>45212</v>
      </c>
      <c r="D6872" s="23">
        <f t="shared" si="324"/>
        <v>24</v>
      </c>
      <c r="E6872" s="48">
        <v>0</v>
      </c>
      <c r="F6872" s="29">
        <f>INDEX('Elech Summary'!$C$5:$C$8764,MATCH($B6872,'Elech Summary'!$B$5:$B$8764,0),MATCH(F$7,'Elech Summary'!$C$4:$C$4,0))</f>
        <v>-7.7737495657240085E-2</v>
      </c>
      <c r="G6872" s="49">
        <f t="shared" si="322"/>
        <v>0</v>
      </c>
    </row>
    <row r="6873" spans="2:7" s="12" customFormat="1" ht="15" x14ac:dyDescent="0.2">
      <c r="B6873" s="18">
        <v>6865</v>
      </c>
      <c r="C6873" s="22">
        <f t="shared" si="323"/>
        <v>45213</v>
      </c>
      <c r="D6873" s="23">
        <f t="shared" si="324"/>
        <v>1</v>
      </c>
      <c r="E6873" s="48">
        <v>0</v>
      </c>
      <c r="F6873" s="29">
        <f>INDEX('Elech Summary'!$C$5:$C$8764,MATCH($B6873,'Elech Summary'!$B$5:$B$8764,0),MATCH(F$7,'Elech Summary'!$C$4:$C$4,0))</f>
        <v>-3.7823980565883639E-2</v>
      </c>
      <c r="G6873" s="49">
        <f t="shared" si="322"/>
        <v>0</v>
      </c>
    </row>
    <row r="6874" spans="2:7" s="12" customFormat="1" ht="15" x14ac:dyDescent="0.2">
      <c r="B6874" s="18">
        <v>6866</v>
      </c>
      <c r="C6874" s="22">
        <f t="shared" si="323"/>
        <v>45213</v>
      </c>
      <c r="D6874" s="23">
        <f t="shared" si="324"/>
        <v>2</v>
      </c>
      <c r="E6874" s="48">
        <v>0</v>
      </c>
      <c r="F6874" s="29">
        <f>INDEX('Elech Summary'!$C$5:$C$8764,MATCH($B6874,'Elech Summary'!$B$5:$B$8764,0),MATCH(F$7,'Elech Summary'!$C$4:$C$4,0))</f>
        <v>-2.0597040454670108E-2</v>
      </c>
      <c r="G6874" s="49">
        <f t="shared" si="322"/>
        <v>0</v>
      </c>
    </row>
    <row r="6875" spans="2:7" s="12" customFormat="1" ht="15" x14ac:dyDescent="0.2">
      <c r="B6875" s="18">
        <v>6867</v>
      </c>
      <c r="C6875" s="22">
        <f t="shared" si="323"/>
        <v>45213</v>
      </c>
      <c r="D6875" s="23">
        <f t="shared" si="324"/>
        <v>3</v>
      </c>
      <c r="E6875" s="48">
        <v>0</v>
      </c>
      <c r="F6875" s="29">
        <f>INDEX('Elech Summary'!$C$5:$C$8764,MATCH($B6875,'Elech Summary'!$B$5:$B$8764,0),MATCH(F$7,'Elech Summary'!$C$4:$C$4,0))</f>
        <v>-1.6219249048414826E-2</v>
      </c>
      <c r="G6875" s="49">
        <f t="shared" si="322"/>
        <v>0</v>
      </c>
    </row>
    <row r="6876" spans="2:7" s="12" customFormat="1" ht="15" x14ac:dyDescent="0.2">
      <c r="B6876" s="18">
        <v>6868</v>
      </c>
      <c r="C6876" s="22">
        <f t="shared" si="323"/>
        <v>45213</v>
      </c>
      <c r="D6876" s="23">
        <f t="shared" si="324"/>
        <v>4</v>
      </c>
      <c r="E6876" s="48">
        <v>0</v>
      </c>
      <c r="F6876" s="29">
        <f>INDEX('Elech Summary'!$C$5:$C$8764,MATCH($B6876,'Elech Summary'!$B$5:$B$8764,0),MATCH(F$7,'Elech Summary'!$C$4:$C$4,0))</f>
        <v>-1.4015957630288862E-2</v>
      </c>
      <c r="G6876" s="49">
        <f t="shared" si="322"/>
        <v>0</v>
      </c>
    </row>
    <row r="6877" spans="2:7" s="12" customFormat="1" ht="15" x14ac:dyDescent="0.2">
      <c r="B6877" s="18">
        <v>6869</v>
      </c>
      <c r="C6877" s="22">
        <f t="shared" si="323"/>
        <v>45213</v>
      </c>
      <c r="D6877" s="23">
        <f t="shared" si="324"/>
        <v>5</v>
      </c>
      <c r="E6877" s="48">
        <v>0</v>
      </c>
      <c r="F6877" s="29">
        <f>INDEX('Elech Summary'!$C$5:$C$8764,MATCH($B6877,'Elech Summary'!$B$5:$B$8764,0),MATCH(F$7,'Elech Summary'!$C$4:$C$4,0))</f>
        <v>-2.8996232770451651E-2</v>
      </c>
      <c r="G6877" s="49">
        <f t="shared" si="322"/>
        <v>0</v>
      </c>
    </row>
    <row r="6878" spans="2:7" s="12" customFormat="1" ht="15" x14ac:dyDescent="0.2">
      <c r="B6878" s="18">
        <v>6870</v>
      </c>
      <c r="C6878" s="22">
        <f t="shared" si="323"/>
        <v>45213</v>
      </c>
      <c r="D6878" s="23">
        <f t="shared" si="324"/>
        <v>6</v>
      </c>
      <c r="E6878" s="48">
        <v>0</v>
      </c>
      <c r="F6878" s="29">
        <f>INDEX('Elech Summary'!$C$5:$C$8764,MATCH($B6878,'Elech Summary'!$B$5:$B$8764,0),MATCH(F$7,'Elech Summary'!$C$4:$C$4,0))</f>
        <v>-8.4135333244077237E-2</v>
      </c>
      <c r="G6878" s="49">
        <f t="shared" si="322"/>
        <v>0</v>
      </c>
    </row>
    <row r="6879" spans="2:7" s="12" customFormat="1" ht="15" x14ac:dyDescent="0.2">
      <c r="B6879" s="18">
        <v>6871</v>
      </c>
      <c r="C6879" s="22">
        <f t="shared" si="323"/>
        <v>45213</v>
      </c>
      <c r="D6879" s="23">
        <f t="shared" si="324"/>
        <v>7</v>
      </c>
      <c r="E6879" s="48">
        <v>0</v>
      </c>
      <c r="F6879" s="29">
        <f>INDEX('Elech Summary'!$C$5:$C$8764,MATCH($B6879,'Elech Summary'!$B$5:$B$8764,0),MATCH(F$7,'Elech Summary'!$C$4:$C$4,0))</f>
        <v>-0.19530966573833133</v>
      </c>
      <c r="G6879" s="49">
        <f t="shared" si="322"/>
        <v>0</v>
      </c>
    </row>
    <row r="6880" spans="2:7" s="12" customFormat="1" ht="15" x14ac:dyDescent="0.2">
      <c r="B6880" s="18">
        <v>6872</v>
      </c>
      <c r="C6880" s="22">
        <f t="shared" si="323"/>
        <v>45213</v>
      </c>
      <c r="D6880" s="23">
        <f t="shared" si="324"/>
        <v>8</v>
      </c>
      <c r="E6880" s="48">
        <v>0</v>
      </c>
      <c r="F6880" s="29">
        <f>INDEX('Elech Summary'!$C$5:$C$8764,MATCH($B6880,'Elech Summary'!$B$5:$B$8764,0),MATCH(F$7,'Elech Summary'!$C$4:$C$4,0))</f>
        <v>-0.24249096663077638</v>
      </c>
      <c r="G6880" s="49">
        <f t="shared" si="322"/>
        <v>0</v>
      </c>
    </row>
    <row r="6881" spans="2:7" s="12" customFormat="1" ht="15" x14ac:dyDescent="0.2">
      <c r="B6881" s="18">
        <v>6873</v>
      </c>
      <c r="C6881" s="22">
        <f t="shared" si="323"/>
        <v>45213</v>
      </c>
      <c r="D6881" s="23">
        <f t="shared" si="324"/>
        <v>9</v>
      </c>
      <c r="E6881" s="48">
        <v>0</v>
      </c>
      <c r="F6881" s="29">
        <f>INDEX('Elech Summary'!$C$5:$C$8764,MATCH($B6881,'Elech Summary'!$B$5:$B$8764,0),MATCH(F$7,'Elech Summary'!$C$4:$C$4,0))</f>
        <v>-0.25368462194759128</v>
      </c>
      <c r="G6881" s="49">
        <f t="shared" si="322"/>
        <v>0</v>
      </c>
    </row>
    <row r="6882" spans="2:7" s="12" customFormat="1" ht="15" x14ac:dyDescent="0.2">
      <c r="B6882" s="18">
        <v>6874</v>
      </c>
      <c r="C6882" s="22">
        <f t="shared" si="323"/>
        <v>45213</v>
      </c>
      <c r="D6882" s="23">
        <f t="shared" si="324"/>
        <v>10</v>
      </c>
      <c r="E6882" s="48">
        <v>0</v>
      </c>
      <c r="F6882" s="29">
        <f>INDEX('Elech Summary'!$C$5:$C$8764,MATCH($B6882,'Elech Summary'!$B$5:$B$8764,0),MATCH(F$7,'Elech Summary'!$C$4:$C$4,0))</f>
        <v>-0.24139690090769012</v>
      </c>
      <c r="G6882" s="49">
        <f t="shared" si="322"/>
        <v>0</v>
      </c>
    </row>
    <row r="6883" spans="2:7" s="12" customFormat="1" ht="15" x14ac:dyDescent="0.2">
      <c r="B6883" s="18">
        <v>6875</v>
      </c>
      <c r="C6883" s="22">
        <f t="shared" si="323"/>
        <v>45213</v>
      </c>
      <c r="D6883" s="23">
        <f t="shared" si="324"/>
        <v>11</v>
      </c>
      <c r="E6883" s="48">
        <v>0</v>
      </c>
      <c r="F6883" s="29">
        <f>INDEX('Elech Summary'!$C$5:$C$8764,MATCH($B6883,'Elech Summary'!$B$5:$B$8764,0),MATCH(F$7,'Elech Summary'!$C$4:$C$4,0))</f>
        <v>-0.21368115112966057</v>
      </c>
      <c r="G6883" s="49">
        <f t="shared" si="322"/>
        <v>0</v>
      </c>
    </row>
    <row r="6884" spans="2:7" s="12" customFormat="1" ht="15" x14ac:dyDescent="0.2">
      <c r="B6884" s="18">
        <v>6876</v>
      </c>
      <c r="C6884" s="22">
        <f t="shared" si="323"/>
        <v>45213</v>
      </c>
      <c r="D6884" s="23">
        <f t="shared" si="324"/>
        <v>12</v>
      </c>
      <c r="E6884" s="48">
        <v>0</v>
      </c>
      <c r="F6884" s="29">
        <f>INDEX('Elech Summary'!$C$5:$C$8764,MATCH($B6884,'Elech Summary'!$B$5:$B$8764,0),MATCH(F$7,'Elech Summary'!$C$4:$C$4,0))</f>
        <v>-0.18405601449614858</v>
      </c>
      <c r="G6884" s="49">
        <f t="shared" si="322"/>
        <v>0</v>
      </c>
    </row>
    <row r="6885" spans="2:7" s="12" customFormat="1" ht="15" x14ac:dyDescent="0.2">
      <c r="B6885" s="18">
        <v>6877</v>
      </c>
      <c r="C6885" s="22">
        <f t="shared" si="323"/>
        <v>45213</v>
      </c>
      <c r="D6885" s="23">
        <f t="shared" si="324"/>
        <v>13</v>
      </c>
      <c r="E6885" s="48">
        <v>0</v>
      </c>
      <c r="F6885" s="29">
        <f>INDEX('Elech Summary'!$C$5:$C$8764,MATCH($B6885,'Elech Summary'!$B$5:$B$8764,0),MATCH(F$7,'Elech Summary'!$C$4:$C$4,0))</f>
        <v>-0.16060603249018468</v>
      </c>
      <c r="G6885" s="49">
        <f t="shared" si="322"/>
        <v>0</v>
      </c>
    </row>
    <row r="6886" spans="2:7" s="12" customFormat="1" ht="15" x14ac:dyDescent="0.2">
      <c r="B6886" s="18">
        <v>6878</v>
      </c>
      <c r="C6886" s="22">
        <f t="shared" si="323"/>
        <v>45213</v>
      </c>
      <c r="D6886" s="23">
        <f t="shared" si="324"/>
        <v>14</v>
      </c>
      <c r="E6886" s="48">
        <v>0</v>
      </c>
      <c r="F6886" s="29">
        <f>INDEX('Elech Summary'!$C$5:$C$8764,MATCH($B6886,'Elech Summary'!$B$5:$B$8764,0),MATCH(F$7,'Elech Summary'!$C$4:$C$4,0))</f>
        <v>-0.14477026305758153</v>
      </c>
      <c r="G6886" s="49">
        <f t="shared" si="322"/>
        <v>0</v>
      </c>
    </row>
    <row r="6887" spans="2:7" s="12" customFormat="1" ht="15" x14ac:dyDescent="0.2">
      <c r="B6887" s="18">
        <v>6879</v>
      </c>
      <c r="C6887" s="22">
        <f t="shared" si="323"/>
        <v>45213</v>
      </c>
      <c r="D6887" s="23">
        <f t="shared" si="324"/>
        <v>15</v>
      </c>
      <c r="E6887" s="48">
        <v>0</v>
      </c>
      <c r="F6887" s="29">
        <f>INDEX('Elech Summary'!$C$5:$C$8764,MATCH($B6887,'Elech Summary'!$B$5:$B$8764,0),MATCH(F$7,'Elech Summary'!$C$4:$C$4,0))</f>
        <v>-0.13082858185055415</v>
      </c>
      <c r="G6887" s="49">
        <f t="shared" si="322"/>
        <v>0</v>
      </c>
    </row>
    <row r="6888" spans="2:7" s="12" customFormat="1" ht="15" x14ac:dyDescent="0.2">
      <c r="B6888" s="18">
        <v>6880</v>
      </c>
      <c r="C6888" s="22">
        <f t="shared" si="323"/>
        <v>45213</v>
      </c>
      <c r="D6888" s="23">
        <f t="shared" si="324"/>
        <v>16</v>
      </c>
      <c r="E6888" s="48">
        <v>0</v>
      </c>
      <c r="F6888" s="29">
        <f>INDEX('Elech Summary'!$C$5:$C$8764,MATCH($B6888,'Elech Summary'!$B$5:$B$8764,0),MATCH(F$7,'Elech Summary'!$C$4:$C$4,0))</f>
        <v>-0.12422426655106947</v>
      </c>
      <c r="G6888" s="49">
        <f t="shared" si="322"/>
        <v>0</v>
      </c>
    </row>
    <row r="6889" spans="2:7" s="12" customFormat="1" ht="15" x14ac:dyDescent="0.2">
      <c r="B6889" s="18">
        <v>6881</v>
      </c>
      <c r="C6889" s="22">
        <f t="shared" si="323"/>
        <v>45213</v>
      </c>
      <c r="D6889" s="23">
        <f t="shared" si="324"/>
        <v>17</v>
      </c>
      <c r="E6889" s="48">
        <v>0</v>
      </c>
      <c r="F6889" s="29">
        <f>INDEX('Elech Summary'!$C$5:$C$8764,MATCH($B6889,'Elech Summary'!$B$5:$B$8764,0),MATCH(F$7,'Elech Summary'!$C$4:$C$4,0))</f>
        <v>-0.13759783198439407</v>
      </c>
      <c r="G6889" s="49">
        <f t="shared" si="322"/>
        <v>0</v>
      </c>
    </row>
    <row r="6890" spans="2:7" s="12" customFormat="1" ht="15" x14ac:dyDescent="0.2">
      <c r="B6890" s="18">
        <v>6882</v>
      </c>
      <c r="C6890" s="22">
        <f t="shared" si="323"/>
        <v>45213</v>
      </c>
      <c r="D6890" s="23">
        <f t="shared" si="324"/>
        <v>18</v>
      </c>
      <c r="E6890" s="48">
        <v>0</v>
      </c>
      <c r="F6890" s="29">
        <f>INDEX('Elech Summary'!$C$5:$C$8764,MATCH($B6890,'Elech Summary'!$B$5:$B$8764,0),MATCH(F$7,'Elech Summary'!$C$4:$C$4,0))</f>
        <v>-0.1684176209911806</v>
      </c>
      <c r="G6890" s="49">
        <f t="shared" si="322"/>
        <v>0</v>
      </c>
    </row>
    <row r="6891" spans="2:7" s="12" customFormat="1" ht="15" x14ac:dyDescent="0.2">
      <c r="B6891" s="18">
        <v>6883</v>
      </c>
      <c r="C6891" s="22">
        <f t="shared" si="323"/>
        <v>45213</v>
      </c>
      <c r="D6891" s="23">
        <f t="shared" si="324"/>
        <v>19</v>
      </c>
      <c r="E6891" s="48">
        <v>0</v>
      </c>
      <c r="F6891" s="29">
        <f>INDEX('Elech Summary'!$C$5:$C$8764,MATCH($B6891,'Elech Summary'!$B$5:$B$8764,0),MATCH(F$7,'Elech Summary'!$C$4:$C$4,0))</f>
        <v>-0.19826135350715982</v>
      </c>
      <c r="G6891" s="49">
        <f t="shared" si="322"/>
        <v>0</v>
      </c>
    </row>
    <row r="6892" spans="2:7" s="12" customFormat="1" ht="15" x14ac:dyDescent="0.2">
      <c r="B6892" s="18">
        <v>6884</v>
      </c>
      <c r="C6892" s="22">
        <f t="shared" si="323"/>
        <v>45213</v>
      </c>
      <c r="D6892" s="23">
        <f t="shared" si="324"/>
        <v>20</v>
      </c>
      <c r="E6892" s="48">
        <v>0</v>
      </c>
      <c r="F6892" s="29">
        <f>INDEX('Elech Summary'!$C$5:$C$8764,MATCH($B6892,'Elech Summary'!$B$5:$B$8764,0),MATCH(F$7,'Elech Summary'!$C$4:$C$4,0))</f>
        <v>-0.2058625668441382</v>
      </c>
      <c r="G6892" s="49">
        <f t="shared" si="322"/>
        <v>0</v>
      </c>
    </row>
    <row r="6893" spans="2:7" s="12" customFormat="1" ht="15" x14ac:dyDescent="0.2">
      <c r="B6893" s="18">
        <v>6885</v>
      </c>
      <c r="C6893" s="22">
        <f t="shared" si="323"/>
        <v>45213</v>
      </c>
      <c r="D6893" s="23">
        <f t="shared" si="324"/>
        <v>21</v>
      </c>
      <c r="E6893" s="48">
        <v>0</v>
      </c>
      <c r="F6893" s="29">
        <f>INDEX('Elech Summary'!$C$5:$C$8764,MATCH($B6893,'Elech Summary'!$B$5:$B$8764,0),MATCH(F$7,'Elech Summary'!$C$4:$C$4,0))</f>
        <v>-0.19007389094821517</v>
      </c>
      <c r="G6893" s="49">
        <f t="shared" si="322"/>
        <v>0</v>
      </c>
    </row>
    <row r="6894" spans="2:7" s="12" customFormat="1" ht="15" x14ac:dyDescent="0.2">
      <c r="B6894" s="18">
        <v>6886</v>
      </c>
      <c r="C6894" s="22">
        <f t="shared" si="323"/>
        <v>45213</v>
      </c>
      <c r="D6894" s="23">
        <f t="shared" si="324"/>
        <v>22</v>
      </c>
      <c r="E6894" s="48">
        <v>0</v>
      </c>
      <c r="F6894" s="29">
        <f>INDEX('Elech Summary'!$C$5:$C$8764,MATCH($B6894,'Elech Summary'!$B$5:$B$8764,0),MATCH(F$7,'Elech Summary'!$C$4:$C$4,0))</f>
        <v>-0.16502699315182184</v>
      </c>
      <c r="G6894" s="49">
        <f t="shared" si="322"/>
        <v>0</v>
      </c>
    </row>
    <row r="6895" spans="2:7" s="12" customFormat="1" ht="15" x14ac:dyDescent="0.2">
      <c r="B6895" s="18">
        <v>6887</v>
      </c>
      <c r="C6895" s="22">
        <f t="shared" si="323"/>
        <v>45213</v>
      </c>
      <c r="D6895" s="23">
        <f t="shared" si="324"/>
        <v>23</v>
      </c>
      <c r="E6895" s="48">
        <v>0</v>
      </c>
      <c r="F6895" s="29">
        <f>INDEX('Elech Summary'!$C$5:$C$8764,MATCH($B6895,'Elech Summary'!$B$5:$B$8764,0),MATCH(F$7,'Elech Summary'!$C$4:$C$4,0))</f>
        <v>-0.1248538406407122</v>
      </c>
      <c r="G6895" s="49">
        <f t="shared" si="322"/>
        <v>0</v>
      </c>
    </row>
    <row r="6896" spans="2:7" s="12" customFormat="1" ht="15" x14ac:dyDescent="0.2">
      <c r="B6896" s="18">
        <v>6888</v>
      </c>
      <c r="C6896" s="22">
        <f t="shared" si="323"/>
        <v>45213</v>
      </c>
      <c r="D6896" s="23">
        <f t="shared" si="324"/>
        <v>24</v>
      </c>
      <c r="E6896" s="48">
        <v>0</v>
      </c>
      <c r="F6896" s="29">
        <f>INDEX('Elech Summary'!$C$5:$C$8764,MATCH($B6896,'Elech Summary'!$B$5:$B$8764,0),MATCH(F$7,'Elech Summary'!$C$4:$C$4,0))</f>
        <v>-8.1284182604387564E-2</v>
      </c>
      <c r="G6896" s="49">
        <f t="shared" si="322"/>
        <v>0</v>
      </c>
    </row>
    <row r="6897" spans="2:7" s="12" customFormat="1" ht="15" x14ac:dyDescent="0.2">
      <c r="B6897" s="18">
        <v>6889</v>
      </c>
      <c r="C6897" s="22">
        <f t="shared" si="323"/>
        <v>45214</v>
      </c>
      <c r="D6897" s="23">
        <f t="shared" si="324"/>
        <v>1</v>
      </c>
      <c r="E6897" s="48">
        <v>0</v>
      </c>
      <c r="F6897" s="29">
        <f>INDEX('Elech Summary'!$C$5:$C$8764,MATCH($B6897,'Elech Summary'!$B$5:$B$8764,0),MATCH(F$7,'Elech Summary'!$C$4:$C$4,0))</f>
        <v>-3.7644319645854678E-2</v>
      </c>
      <c r="G6897" s="49">
        <f t="shared" si="322"/>
        <v>0</v>
      </c>
    </row>
    <row r="6898" spans="2:7" s="12" customFormat="1" ht="15" x14ac:dyDescent="0.2">
      <c r="B6898" s="18">
        <v>6890</v>
      </c>
      <c r="C6898" s="22">
        <f t="shared" si="323"/>
        <v>45214</v>
      </c>
      <c r="D6898" s="23">
        <f t="shared" si="324"/>
        <v>2</v>
      </c>
      <c r="E6898" s="48">
        <v>0</v>
      </c>
      <c r="F6898" s="29">
        <f>INDEX('Elech Summary'!$C$5:$C$8764,MATCH($B6898,'Elech Summary'!$B$5:$B$8764,0),MATCH(F$7,'Elech Summary'!$C$4:$C$4,0))</f>
        <v>-2.0248117381942404E-2</v>
      </c>
      <c r="G6898" s="49">
        <f t="shared" si="322"/>
        <v>0</v>
      </c>
    </row>
    <row r="6899" spans="2:7" s="12" customFormat="1" ht="15" x14ac:dyDescent="0.2">
      <c r="B6899" s="18">
        <v>6891</v>
      </c>
      <c r="C6899" s="22">
        <f t="shared" si="323"/>
        <v>45214</v>
      </c>
      <c r="D6899" s="23">
        <f t="shared" si="324"/>
        <v>3</v>
      </c>
      <c r="E6899" s="48">
        <v>0</v>
      </c>
      <c r="F6899" s="29">
        <f>INDEX('Elech Summary'!$C$5:$C$8764,MATCH($B6899,'Elech Summary'!$B$5:$B$8764,0),MATCH(F$7,'Elech Summary'!$C$4:$C$4,0))</f>
        <v>-1.2332372245065625E-2</v>
      </c>
      <c r="G6899" s="49">
        <f t="shared" si="322"/>
        <v>0</v>
      </c>
    </row>
    <row r="6900" spans="2:7" s="12" customFormat="1" ht="15" x14ac:dyDescent="0.2">
      <c r="B6900" s="18">
        <v>6892</v>
      </c>
      <c r="C6900" s="22">
        <f t="shared" si="323"/>
        <v>45214</v>
      </c>
      <c r="D6900" s="23">
        <f t="shared" si="324"/>
        <v>4</v>
      </c>
      <c r="E6900" s="48">
        <v>0</v>
      </c>
      <c r="F6900" s="29">
        <f>INDEX('Elech Summary'!$C$5:$C$8764,MATCH($B6900,'Elech Summary'!$B$5:$B$8764,0),MATCH(F$7,'Elech Summary'!$C$4:$C$4,0))</f>
        <v>-1.3592711037457787E-2</v>
      </c>
      <c r="G6900" s="49">
        <f t="shared" si="322"/>
        <v>0</v>
      </c>
    </row>
    <row r="6901" spans="2:7" s="12" customFormat="1" ht="15" x14ac:dyDescent="0.2">
      <c r="B6901" s="18">
        <v>6893</v>
      </c>
      <c r="C6901" s="22">
        <f t="shared" si="323"/>
        <v>45214</v>
      </c>
      <c r="D6901" s="23">
        <f t="shared" si="324"/>
        <v>5</v>
      </c>
      <c r="E6901" s="48">
        <v>0</v>
      </c>
      <c r="F6901" s="29">
        <f>INDEX('Elech Summary'!$C$5:$C$8764,MATCH($B6901,'Elech Summary'!$B$5:$B$8764,0),MATCH(F$7,'Elech Summary'!$C$4:$C$4,0))</f>
        <v>-3.2122951248813363E-2</v>
      </c>
      <c r="G6901" s="49">
        <f t="shared" si="322"/>
        <v>0</v>
      </c>
    </row>
    <row r="6902" spans="2:7" s="12" customFormat="1" ht="15" x14ac:dyDescent="0.2">
      <c r="B6902" s="18">
        <v>6894</v>
      </c>
      <c r="C6902" s="22">
        <f t="shared" si="323"/>
        <v>45214</v>
      </c>
      <c r="D6902" s="23">
        <f t="shared" si="324"/>
        <v>6</v>
      </c>
      <c r="E6902" s="48">
        <v>0</v>
      </c>
      <c r="F6902" s="29">
        <f>INDEX('Elech Summary'!$C$5:$C$8764,MATCH($B6902,'Elech Summary'!$B$5:$B$8764,0),MATCH(F$7,'Elech Summary'!$C$4:$C$4,0))</f>
        <v>-8.3697772262767534E-2</v>
      </c>
      <c r="G6902" s="49">
        <f t="shared" si="322"/>
        <v>0</v>
      </c>
    </row>
    <row r="6903" spans="2:7" s="12" customFormat="1" ht="15" x14ac:dyDescent="0.2">
      <c r="B6903" s="18">
        <v>6895</v>
      </c>
      <c r="C6903" s="22">
        <f t="shared" si="323"/>
        <v>45214</v>
      </c>
      <c r="D6903" s="23">
        <f t="shared" si="324"/>
        <v>7</v>
      </c>
      <c r="E6903" s="48">
        <v>0</v>
      </c>
      <c r="F6903" s="29">
        <f>INDEX('Elech Summary'!$C$5:$C$8764,MATCH($B6903,'Elech Summary'!$B$5:$B$8764,0),MATCH(F$7,'Elech Summary'!$C$4:$C$4,0))</f>
        <v>-0.19364493463620255</v>
      </c>
      <c r="G6903" s="49">
        <f t="shared" si="322"/>
        <v>0</v>
      </c>
    </row>
    <row r="6904" spans="2:7" s="12" customFormat="1" ht="15" x14ac:dyDescent="0.2">
      <c r="B6904" s="18">
        <v>6896</v>
      </c>
      <c r="C6904" s="22">
        <f t="shared" si="323"/>
        <v>45214</v>
      </c>
      <c r="D6904" s="23">
        <f t="shared" si="324"/>
        <v>8</v>
      </c>
      <c r="E6904" s="48">
        <v>0</v>
      </c>
      <c r="F6904" s="29">
        <f>INDEX('Elech Summary'!$C$5:$C$8764,MATCH($B6904,'Elech Summary'!$B$5:$B$8764,0),MATCH(F$7,'Elech Summary'!$C$4:$C$4,0))</f>
        <v>-0.24050771212126754</v>
      </c>
      <c r="G6904" s="49">
        <f t="shared" si="322"/>
        <v>0</v>
      </c>
    </row>
    <row r="6905" spans="2:7" s="12" customFormat="1" ht="15" x14ac:dyDescent="0.2">
      <c r="B6905" s="18">
        <v>6897</v>
      </c>
      <c r="C6905" s="22">
        <f t="shared" si="323"/>
        <v>45214</v>
      </c>
      <c r="D6905" s="23">
        <f t="shared" si="324"/>
        <v>9</v>
      </c>
      <c r="E6905" s="48">
        <v>0</v>
      </c>
      <c r="F6905" s="29">
        <f>INDEX('Elech Summary'!$C$5:$C$8764,MATCH($B6905,'Elech Summary'!$B$5:$B$8764,0),MATCH(F$7,'Elech Summary'!$C$4:$C$4,0))</f>
        <v>-0.25867952755556511</v>
      </c>
      <c r="G6905" s="49">
        <f t="shared" si="322"/>
        <v>0</v>
      </c>
    </row>
    <row r="6906" spans="2:7" s="12" customFormat="1" ht="15" x14ac:dyDescent="0.2">
      <c r="B6906" s="18">
        <v>6898</v>
      </c>
      <c r="C6906" s="22">
        <f t="shared" si="323"/>
        <v>45214</v>
      </c>
      <c r="D6906" s="23">
        <f t="shared" si="324"/>
        <v>10</v>
      </c>
      <c r="E6906" s="48">
        <v>0</v>
      </c>
      <c r="F6906" s="29">
        <f>INDEX('Elech Summary'!$C$5:$C$8764,MATCH($B6906,'Elech Summary'!$B$5:$B$8764,0),MATCH(F$7,'Elech Summary'!$C$4:$C$4,0))</f>
        <v>-0.24260334867931235</v>
      </c>
      <c r="G6906" s="49">
        <f t="shared" si="322"/>
        <v>0</v>
      </c>
    </row>
    <row r="6907" spans="2:7" s="12" customFormat="1" ht="15" x14ac:dyDescent="0.2">
      <c r="B6907" s="18">
        <v>6899</v>
      </c>
      <c r="C6907" s="22">
        <f t="shared" si="323"/>
        <v>45214</v>
      </c>
      <c r="D6907" s="23">
        <f t="shared" si="324"/>
        <v>11</v>
      </c>
      <c r="E6907" s="48">
        <v>0</v>
      </c>
      <c r="F6907" s="29">
        <f>INDEX('Elech Summary'!$C$5:$C$8764,MATCH($B6907,'Elech Summary'!$B$5:$B$8764,0),MATCH(F$7,'Elech Summary'!$C$4:$C$4,0))</f>
        <v>-0.21473093473711918</v>
      </c>
      <c r="G6907" s="49">
        <f t="shared" si="322"/>
        <v>0</v>
      </c>
    </row>
    <row r="6908" spans="2:7" s="12" customFormat="1" ht="15" x14ac:dyDescent="0.2">
      <c r="B6908" s="18">
        <v>6900</v>
      </c>
      <c r="C6908" s="22">
        <f t="shared" si="323"/>
        <v>45214</v>
      </c>
      <c r="D6908" s="23">
        <f t="shared" si="324"/>
        <v>12</v>
      </c>
      <c r="E6908" s="48">
        <v>0</v>
      </c>
      <c r="F6908" s="29">
        <f>INDEX('Elech Summary'!$C$5:$C$8764,MATCH($B6908,'Elech Summary'!$B$5:$B$8764,0),MATCH(F$7,'Elech Summary'!$C$4:$C$4,0))</f>
        <v>-0.18463279854372269</v>
      </c>
      <c r="G6908" s="49">
        <f t="shared" si="322"/>
        <v>0</v>
      </c>
    </row>
    <row r="6909" spans="2:7" s="12" customFormat="1" ht="15" x14ac:dyDescent="0.2">
      <c r="B6909" s="18">
        <v>6901</v>
      </c>
      <c r="C6909" s="22">
        <f t="shared" si="323"/>
        <v>45214</v>
      </c>
      <c r="D6909" s="23">
        <f t="shared" si="324"/>
        <v>13</v>
      </c>
      <c r="E6909" s="48">
        <v>0</v>
      </c>
      <c r="F6909" s="29">
        <f>INDEX('Elech Summary'!$C$5:$C$8764,MATCH($B6909,'Elech Summary'!$B$5:$B$8764,0),MATCH(F$7,'Elech Summary'!$C$4:$C$4,0))</f>
        <v>-0.16109500974515828</v>
      </c>
      <c r="G6909" s="49">
        <f t="shared" si="322"/>
        <v>0</v>
      </c>
    </row>
    <row r="6910" spans="2:7" s="12" customFormat="1" ht="15" x14ac:dyDescent="0.2">
      <c r="B6910" s="18">
        <v>6902</v>
      </c>
      <c r="C6910" s="22">
        <f t="shared" si="323"/>
        <v>45214</v>
      </c>
      <c r="D6910" s="23">
        <f t="shared" si="324"/>
        <v>14</v>
      </c>
      <c r="E6910" s="48">
        <v>0</v>
      </c>
      <c r="F6910" s="29">
        <f>INDEX('Elech Summary'!$C$5:$C$8764,MATCH($B6910,'Elech Summary'!$B$5:$B$8764,0),MATCH(F$7,'Elech Summary'!$C$4:$C$4,0))</f>
        <v>-0.14523261514986416</v>
      </c>
      <c r="G6910" s="49">
        <f t="shared" si="322"/>
        <v>0</v>
      </c>
    </row>
    <row r="6911" spans="2:7" s="12" customFormat="1" ht="15" x14ac:dyDescent="0.2">
      <c r="B6911" s="18">
        <v>6903</v>
      </c>
      <c r="C6911" s="22">
        <f t="shared" si="323"/>
        <v>45214</v>
      </c>
      <c r="D6911" s="23">
        <f t="shared" si="324"/>
        <v>15</v>
      </c>
      <c r="E6911" s="48">
        <v>0</v>
      </c>
      <c r="F6911" s="29">
        <f>INDEX('Elech Summary'!$C$5:$C$8764,MATCH($B6911,'Elech Summary'!$B$5:$B$8764,0),MATCH(F$7,'Elech Summary'!$C$4:$C$4,0))</f>
        <v>-0.13125271514645354</v>
      </c>
      <c r="G6911" s="49">
        <f t="shared" si="322"/>
        <v>0</v>
      </c>
    </row>
    <row r="6912" spans="2:7" s="12" customFormat="1" ht="15" x14ac:dyDescent="0.2">
      <c r="B6912" s="18">
        <v>6904</v>
      </c>
      <c r="C6912" s="22">
        <f t="shared" si="323"/>
        <v>45214</v>
      </c>
      <c r="D6912" s="23">
        <f t="shared" si="324"/>
        <v>16</v>
      </c>
      <c r="E6912" s="48">
        <v>0</v>
      </c>
      <c r="F6912" s="29">
        <f>INDEX('Elech Summary'!$C$5:$C$8764,MATCH($B6912,'Elech Summary'!$B$5:$B$8764,0),MATCH(F$7,'Elech Summary'!$C$4:$C$4,0))</f>
        <v>-0.12080735662632625</v>
      </c>
      <c r="G6912" s="49">
        <f t="shared" si="322"/>
        <v>0</v>
      </c>
    </row>
    <row r="6913" spans="2:7" s="12" customFormat="1" ht="15" x14ac:dyDescent="0.2">
      <c r="B6913" s="18">
        <v>6905</v>
      </c>
      <c r="C6913" s="22">
        <f t="shared" si="323"/>
        <v>45214</v>
      </c>
      <c r="D6913" s="23">
        <f t="shared" si="324"/>
        <v>17</v>
      </c>
      <c r="E6913" s="48">
        <v>0</v>
      </c>
      <c r="F6913" s="29">
        <f>INDEX('Elech Summary'!$C$5:$C$8764,MATCH($B6913,'Elech Summary'!$B$5:$B$8764,0),MATCH(F$7,'Elech Summary'!$C$4:$C$4,0))</f>
        <v>-0.14180172125247933</v>
      </c>
      <c r="G6913" s="49">
        <f t="shared" si="322"/>
        <v>0</v>
      </c>
    </row>
    <row r="6914" spans="2:7" s="12" customFormat="1" ht="15" x14ac:dyDescent="0.2">
      <c r="B6914" s="18">
        <v>6906</v>
      </c>
      <c r="C6914" s="22">
        <f t="shared" si="323"/>
        <v>45214</v>
      </c>
      <c r="D6914" s="23">
        <f t="shared" si="324"/>
        <v>18</v>
      </c>
      <c r="E6914" s="48">
        <v>0</v>
      </c>
      <c r="F6914" s="29">
        <f>INDEX('Elech Summary'!$C$5:$C$8764,MATCH($B6914,'Elech Summary'!$B$5:$B$8764,0),MATCH(F$7,'Elech Summary'!$C$4:$C$4,0))</f>
        <v>-0.16894152597915285</v>
      </c>
      <c r="G6914" s="49">
        <f t="shared" si="322"/>
        <v>0</v>
      </c>
    </row>
    <row r="6915" spans="2:7" s="12" customFormat="1" ht="15" x14ac:dyDescent="0.2">
      <c r="B6915" s="18">
        <v>6907</v>
      </c>
      <c r="C6915" s="22">
        <f t="shared" si="323"/>
        <v>45214</v>
      </c>
      <c r="D6915" s="23">
        <f t="shared" si="324"/>
        <v>19</v>
      </c>
      <c r="E6915" s="48">
        <v>0</v>
      </c>
      <c r="F6915" s="29">
        <f>INDEX('Elech Summary'!$C$5:$C$8764,MATCH($B6915,'Elech Summary'!$B$5:$B$8764,0),MATCH(F$7,'Elech Summary'!$C$4:$C$4,0))</f>
        <v>-0.19887628786450195</v>
      </c>
      <c r="G6915" s="49">
        <f t="shared" si="322"/>
        <v>0</v>
      </c>
    </row>
    <row r="6916" spans="2:7" s="12" customFormat="1" ht="15" x14ac:dyDescent="0.2">
      <c r="B6916" s="18">
        <v>6908</v>
      </c>
      <c r="C6916" s="22">
        <f t="shared" si="323"/>
        <v>45214</v>
      </c>
      <c r="D6916" s="23">
        <f t="shared" si="324"/>
        <v>20</v>
      </c>
      <c r="E6916" s="48">
        <v>0</v>
      </c>
      <c r="F6916" s="29">
        <f>INDEX('Elech Summary'!$C$5:$C$8764,MATCH($B6916,'Elech Summary'!$B$5:$B$8764,0),MATCH(F$7,'Elech Summary'!$C$4:$C$4,0))</f>
        <v>-0.20604173772774903</v>
      </c>
      <c r="G6916" s="49">
        <f t="shared" si="322"/>
        <v>0</v>
      </c>
    </row>
    <row r="6917" spans="2:7" s="12" customFormat="1" ht="15" x14ac:dyDescent="0.2">
      <c r="B6917" s="18">
        <v>6909</v>
      </c>
      <c r="C6917" s="22">
        <f t="shared" si="323"/>
        <v>45214</v>
      </c>
      <c r="D6917" s="23">
        <f t="shared" si="324"/>
        <v>21</v>
      </c>
      <c r="E6917" s="48">
        <v>0</v>
      </c>
      <c r="F6917" s="29">
        <f>INDEX('Elech Summary'!$C$5:$C$8764,MATCH($B6917,'Elech Summary'!$B$5:$B$8764,0),MATCH(F$7,'Elech Summary'!$C$4:$C$4,0))</f>
        <v>-0.18981780059098885</v>
      </c>
      <c r="G6917" s="49">
        <f t="shared" si="322"/>
        <v>0</v>
      </c>
    </row>
    <row r="6918" spans="2:7" s="12" customFormat="1" ht="15" x14ac:dyDescent="0.2">
      <c r="B6918" s="18">
        <v>6910</v>
      </c>
      <c r="C6918" s="22">
        <f t="shared" si="323"/>
        <v>45214</v>
      </c>
      <c r="D6918" s="23">
        <f t="shared" si="324"/>
        <v>22</v>
      </c>
      <c r="E6918" s="48">
        <v>0</v>
      </c>
      <c r="F6918" s="29">
        <f>INDEX('Elech Summary'!$C$5:$C$8764,MATCH($B6918,'Elech Summary'!$B$5:$B$8764,0),MATCH(F$7,'Elech Summary'!$C$4:$C$4,0))</f>
        <v>-0.16682663239107678</v>
      </c>
      <c r="G6918" s="49">
        <f t="shared" si="322"/>
        <v>0</v>
      </c>
    </row>
    <row r="6919" spans="2:7" s="12" customFormat="1" ht="15" x14ac:dyDescent="0.2">
      <c r="B6919" s="18">
        <v>6911</v>
      </c>
      <c r="C6919" s="22">
        <f t="shared" si="323"/>
        <v>45214</v>
      </c>
      <c r="D6919" s="23">
        <f t="shared" si="324"/>
        <v>23</v>
      </c>
      <c r="E6919" s="48">
        <v>0</v>
      </c>
      <c r="F6919" s="29">
        <f>INDEX('Elech Summary'!$C$5:$C$8764,MATCH($B6919,'Elech Summary'!$B$5:$B$8764,0),MATCH(F$7,'Elech Summary'!$C$4:$C$4,0))</f>
        <v>-0.12526173594176759</v>
      </c>
      <c r="G6919" s="49">
        <f t="shared" si="322"/>
        <v>0</v>
      </c>
    </row>
    <row r="6920" spans="2:7" s="12" customFormat="1" ht="15" x14ac:dyDescent="0.2">
      <c r="B6920" s="18">
        <v>6912</v>
      </c>
      <c r="C6920" s="22">
        <f t="shared" si="323"/>
        <v>45214</v>
      </c>
      <c r="D6920" s="23">
        <f t="shared" si="324"/>
        <v>24</v>
      </c>
      <c r="E6920" s="48">
        <v>0</v>
      </c>
      <c r="F6920" s="29">
        <f>INDEX('Elech Summary'!$C$5:$C$8764,MATCH($B6920,'Elech Summary'!$B$5:$B$8764,0),MATCH(F$7,'Elech Summary'!$C$4:$C$4,0))</f>
        <v>-7.7875359650164247E-2</v>
      </c>
      <c r="G6920" s="49">
        <f t="shared" si="322"/>
        <v>0</v>
      </c>
    </row>
    <row r="6921" spans="2:7" s="12" customFormat="1" ht="15" x14ac:dyDescent="0.2">
      <c r="B6921" s="18">
        <v>6913</v>
      </c>
      <c r="C6921" s="22">
        <f t="shared" si="323"/>
        <v>45215</v>
      </c>
      <c r="D6921" s="23">
        <f t="shared" si="324"/>
        <v>1</v>
      </c>
      <c r="E6921" s="48">
        <v>0</v>
      </c>
      <c r="F6921" s="29">
        <f>INDEX('Elech Summary'!$C$5:$C$8764,MATCH($B6921,'Elech Summary'!$B$5:$B$8764,0),MATCH(F$7,'Elech Summary'!$C$4:$C$4,0))</f>
        <v>-3.9518420572000432E-2</v>
      </c>
      <c r="G6921" s="49">
        <f t="shared" si="322"/>
        <v>0</v>
      </c>
    </row>
    <row r="6922" spans="2:7" s="12" customFormat="1" ht="15" x14ac:dyDescent="0.2">
      <c r="B6922" s="18">
        <v>6914</v>
      </c>
      <c r="C6922" s="22">
        <f t="shared" si="323"/>
        <v>45215</v>
      </c>
      <c r="D6922" s="23">
        <f t="shared" si="324"/>
        <v>2</v>
      </c>
      <c r="E6922" s="48">
        <v>0</v>
      </c>
      <c r="F6922" s="29">
        <f>INDEX('Elech Summary'!$C$5:$C$8764,MATCH($B6922,'Elech Summary'!$B$5:$B$8764,0),MATCH(F$7,'Elech Summary'!$C$4:$C$4,0))</f>
        <v>-1.8897446911826685E-2</v>
      </c>
      <c r="G6922" s="49">
        <f t="shared" ref="G6922:G6985" si="325">$E6922*F6922</f>
        <v>0</v>
      </c>
    </row>
    <row r="6923" spans="2:7" s="12" customFormat="1" ht="15" x14ac:dyDescent="0.2">
      <c r="B6923" s="18">
        <v>6915</v>
      </c>
      <c r="C6923" s="22">
        <f t="shared" ref="C6923:C6986" si="326">IF(C6922="-",C6922,IF(D6923=1,C6922+1,C6922))</f>
        <v>45215</v>
      </c>
      <c r="D6923" s="23">
        <f t="shared" ref="D6923:D6986" si="327">IF(D6922+1&gt;24,1,D6922+1)</f>
        <v>3</v>
      </c>
      <c r="E6923" s="48">
        <v>0</v>
      </c>
      <c r="F6923" s="29">
        <f>INDEX('Elech Summary'!$C$5:$C$8764,MATCH($B6923,'Elech Summary'!$B$5:$B$8764,0),MATCH(F$7,'Elech Summary'!$C$4:$C$4,0))</f>
        <v>-1.1643479744999678E-2</v>
      </c>
      <c r="G6923" s="49">
        <f t="shared" si="325"/>
        <v>0</v>
      </c>
    </row>
    <row r="6924" spans="2:7" s="12" customFormat="1" ht="15" x14ac:dyDescent="0.2">
      <c r="B6924" s="18">
        <v>6916</v>
      </c>
      <c r="C6924" s="22">
        <f t="shared" si="326"/>
        <v>45215</v>
      </c>
      <c r="D6924" s="23">
        <f t="shared" si="327"/>
        <v>4</v>
      </c>
      <c r="E6924" s="48">
        <v>0</v>
      </c>
      <c r="F6924" s="29">
        <f>INDEX('Elech Summary'!$C$5:$C$8764,MATCH($B6924,'Elech Summary'!$B$5:$B$8764,0),MATCH(F$7,'Elech Summary'!$C$4:$C$4,0))</f>
        <v>-1.2987125879624348E-2</v>
      </c>
      <c r="G6924" s="49">
        <f t="shared" si="325"/>
        <v>0</v>
      </c>
    </row>
    <row r="6925" spans="2:7" s="12" customFormat="1" ht="15" x14ac:dyDescent="0.2">
      <c r="B6925" s="18">
        <v>6917</v>
      </c>
      <c r="C6925" s="22">
        <f t="shared" si="326"/>
        <v>45215</v>
      </c>
      <c r="D6925" s="23">
        <f t="shared" si="327"/>
        <v>5</v>
      </c>
      <c r="E6925" s="48">
        <v>0</v>
      </c>
      <c r="F6925" s="29">
        <f>INDEX('Elech Summary'!$C$5:$C$8764,MATCH($B6925,'Elech Summary'!$B$5:$B$8764,0),MATCH(F$7,'Elech Summary'!$C$4:$C$4,0))</f>
        <v>-2.7399890430776841E-2</v>
      </c>
      <c r="G6925" s="49">
        <f t="shared" si="325"/>
        <v>0</v>
      </c>
    </row>
    <row r="6926" spans="2:7" s="12" customFormat="1" ht="15" x14ac:dyDescent="0.2">
      <c r="B6926" s="18">
        <v>6918</v>
      </c>
      <c r="C6926" s="22">
        <f t="shared" si="326"/>
        <v>45215</v>
      </c>
      <c r="D6926" s="23">
        <f t="shared" si="327"/>
        <v>6</v>
      </c>
      <c r="E6926" s="48">
        <v>0</v>
      </c>
      <c r="F6926" s="29">
        <f>INDEX('Elech Summary'!$C$5:$C$8764,MATCH($B6926,'Elech Summary'!$B$5:$B$8764,0),MATCH(F$7,'Elech Summary'!$C$4:$C$4,0))</f>
        <v>-8.5689960067169529E-2</v>
      </c>
      <c r="G6926" s="49">
        <f t="shared" si="325"/>
        <v>0</v>
      </c>
    </row>
    <row r="6927" spans="2:7" s="12" customFormat="1" ht="15" x14ac:dyDescent="0.2">
      <c r="B6927" s="18">
        <v>6919</v>
      </c>
      <c r="C6927" s="22">
        <f t="shared" si="326"/>
        <v>45215</v>
      </c>
      <c r="D6927" s="23">
        <f t="shared" si="327"/>
        <v>7</v>
      </c>
      <c r="E6927" s="48">
        <v>0</v>
      </c>
      <c r="F6927" s="29">
        <f>INDEX('Elech Summary'!$C$5:$C$8764,MATCH($B6927,'Elech Summary'!$B$5:$B$8764,0),MATCH(F$7,'Elech Summary'!$C$4:$C$4,0))</f>
        <v>-0.19014240091678647</v>
      </c>
      <c r="G6927" s="49">
        <f t="shared" si="325"/>
        <v>0</v>
      </c>
    </row>
    <row r="6928" spans="2:7" s="12" customFormat="1" ht="15" x14ac:dyDescent="0.2">
      <c r="B6928" s="18">
        <v>6920</v>
      </c>
      <c r="C6928" s="22">
        <f t="shared" si="326"/>
        <v>45215</v>
      </c>
      <c r="D6928" s="23">
        <f t="shared" si="327"/>
        <v>8</v>
      </c>
      <c r="E6928" s="48">
        <v>0</v>
      </c>
      <c r="F6928" s="29">
        <f>INDEX('Elech Summary'!$C$5:$C$8764,MATCH($B6928,'Elech Summary'!$B$5:$B$8764,0),MATCH(F$7,'Elech Summary'!$C$4:$C$4,0))</f>
        <v>-0.23246992852116083</v>
      </c>
      <c r="G6928" s="49">
        <f t="shared" si="325"/>
        <v>0</v>
      </c>
    </row>
    <row r="6929" spans="2:7" s="12" customFormat="1" ht="15" x14ac:dyDescent="0.2">
      <c r="B6929" s="18">
        <v>6921</v>
      </c>
      <c r="C6929" s="22">
        <f t="shared" si="326"/>
        <v>45215</v>
      </c>
      <c r="D6929" s="23">
        <f t="shared" si="327"/>
        <v>9</v>
      </c>
      <c r="E6929" s="48">
        <v>0</v>
      </c>
      <c r="F6929" s="29">
        <f>INDEX('Elech Summary'!$C$5:$C$8764,MATCH($B6929,'Elech Summary'!$B$5:$B$8764,0),MATCH(F$7,'Elech Summary'!$C$4:$C$4,0))</f>
        <v>-0.24215048572669592</v>
      </c>
      <c r="G6929" s="49">
        <f t="shared" si="325"/>
        <v>0</v>
      </c>
    </row>
    <row r="6930" spans="2:7" s="12" customFormat="1" ht="15" x14ac:dyDescent="0.2">
      <c r="B6930" s="18">
        <v>6922</v>
      </c>
      <c r="C6930" s="22">
        <f t="shared" si="326"/>
        <v>45215</v>
      </c>
      <c r="D6930" s="23">
        <f t="shared" si="327"/>
        <v>10</v>
      </c>
      <c r="E6930" s="48">
        <v>0</v>
      </c>
      <c r="F6930" s="29">
        <f>INDEX('Elech Summary'!$C$5:$C$8764,MATCH($B6930,'Elech Summary'!$B$5:$B$8764,0),MATCH(F$7,'Elech Summary'!$C$4:$C$4,0))</f>
        <v>-0.22914019826492171</v>
      </c>
      <c r="G6930" s="49">
        <f t="shared" si="325"/>
        <v>0</v>
      </c>
    </row>
    <row r="6931" spans="2:7" s="12" customFormat="1" ht="15" x14ac:dyDescent="0.2">
      <c r="B6931" s="18">
        <v>6923</v>
      </c>
      <c r="C6931" s="22">
        <f t="shared" si="326"/>
        <v>45215</v>
      </c>
      <c r="D6931" s="23">
        <f t="shared" si="327"/>
        <v>11</v>
      </c>
      <c r="E6931" s="48">
        <v>0</v>
      </c>
      <c r="F6931" s="29">
        <f>INDEX('Elech Summary'!$C$5:$C$8764,MATCH($B6931,'Elech Summary'!$B$5:$B$8764,0),MATCH(F$7,'Elech Summary'!$C$4:$C$4,0))</f>
        <v>-0.20266754024377842</v>
      </c>
      <c r="G6931" s="49">
        <f t="shared" si="325"/>
        <v>0</v>
      </c>
    </row>
    <row r="6932" spans="2:7" s="12" customFormat="1" ht="15" x14ac:dyDescent="0.2">
      <c r="B6932" s="18">
        <v>6924</v>
      </c>
      <c r="C6932" s="22">
        <f t="shared" si="326"/>
        <v>45215</v>
      </c>
      <c r="D6932" s="23">
        <f t="shared" si="327"/>
        <v>12</v>
      </c>
      <c r="E6932" s="48">
        <v>0</v>
      </c>
      <c r="F6932" s="29">
        <f>INDEX('Elech Summary'!$C$5:$C$8764,MATCH($B6932,'Elech Summary'!$B$5:$B$8764,0),MATCH(F$7,'Elech Summary'!$C$4:$C$4,0))</f>
        <v>-0.16924263601109787</v>
      </c>
      <c r="G6932" s="49">
        <f t="shared" si="325"/>
        <v>0</v>
      </c>
    </row>
    <row r="6933" spans="2:7" s="12" customFormat="1" ht="15" x14ac:dyDescent="0.2">
      <c r="B6933" s="18">
        <v>6925</v>
      </c>
      <c r="C6933" s="22">
        <f t="shared" si="326"/>
        <v>45215</v>
      </c>
      <c r="D6933" s="23">
        <f t="shared" si="327"/>
        <v>13</v>
      </c>
      <c r="E6933" s="48">
        <v>0</v>
      </c>
      <c r="F6933" s="29">
        <f>INDEX('Elech Summary'!$C$5:$C$8764,MATCH($B6933,'Elech Summary'!$B$5:$B$8764,0),MATCH(F$7,'Elech Summary'!$C$4:$C$4,0))</f>
        <v>-0.14811432054663454</v>
      </c>
      <c r="G6933" s="49">
        <f t="shared" si="325"/>
        <v>0</v>
      </c>
    </row>
    <row r="6934" spans="2:7" s="12" customFormat="1" ht="15" x14ac:dyDescent="0.2">
      <c r="B6934" s="18">
        <v>6926</v>
      </c>
      <c r="C6934" s="22">
        <f t="shared" si="326"/>
        <v>45215</v>
      </c>
      <c r="D6934" s="23">
        <f t="shared" si="327"/>
        <v>14</v>
      </c>
      <c r="E6934" s="48">
        <v>0</v>
      </c>
      <c r="F6934" s="29">
        <f>INDEX('Elech Summary'!$C$5:$C$8764,MATCH($B6934,'Elech Summary'!$B$5:$B$8764,0),MATCH(F$7,'Elech Summary'!$C$4:$C$4,0))</f>
        <v>-0.13470616948642877</v>
      </c>
      <c r="G6934" s="49">
        <f t="shared" si="325"/>
        <v>0</v>
      </c>
    </row>
    <row r="6935" spans="2:7" s="12" customFormat="1" ht="15" x14ac:dyDescent="0.2">
      <c r="B6935" s="18">
        <v>6927</v>
      </c>
      <c r="C6935" s="22">
        <f t="shared" si="326"/>
        <v>45215</v>
      </c>
      <c r="D6935" s="23">
        <f t="shared" si="327"/>
        <v>15</v>
      </c>
      <c r="E6935" s="48">
        <v>0</v>
      </c>
      <c r="F6935" s="29">
        <f>INDEX('Elech Summary'!$C$5:$C$8764,MATCH($B6935,'Elech Summary'!$B$5:$B$8764,0),MATCH(F$7,'Elech Summary'!$C$4:$C$4,0))</f>
        <v>-0.12211902085786652</v>
      </c>
      <c r="G6935" s="49">
        <f t="shared" si="325"/>
        <v>0</v>
      </c>
    </row>
    <row r="6936" spans="2:7" s="12" customFormat="1" ht="15" x14ac:dyDescent="0.2">
      <c r="B6936" s="18">
        <v>6928</v>
      </c>
      <c r="C6936" s="22">
        <f t="shared" si="326"/>
        <v>45215</v>
      </c>
      <c r="D6936" s="23">
        <f t="shared" si="327"/>
        <v>16</v>
      </c>
      <c r="E6936" s="48">
        <v>0</v>
      </c>
      <c r="F6936" s="29">
        <f>INDEX('Elech Summary'!$C$5:$C$8764,MATCH($B6936,'Elech Summary'!$B$5:$B$8764,0),MATCH(F$7,'Elech Summary'!$C$4:$C$4,0))</f>
        <v>-0.11237086664593268</v>
      </c>
      <c r="G6936" s="49">
        <f t="shared" si="325"/>
        <v>0</v>
      </c>
    </row>
    <row r="6937" spans="2:7" s="12" customFormat="1" ht="15" x14ac:dyDescent="0.2">
      <c r="B6937" s="18">
        <v>6929</v>
      </c>
      <c r="C6937" s="22">
        <f t="shared" si="326"/>
        <v>45215</v>
      </c>
      <c r="D6937" s="23">
        <f t="shared" si="327"/>
        <v>17</v>
      </c>
      <c r="E6937" s="48">
        <v>0</v>
      </c>
      <c r="F6937" s="29">
        <f>INDEX('Elech Summary'!$C$5:$C$8764,MATCH($B6937,'Elech Summary'!$B$5:$B$8764,0),MATCH(F$7,'Elech Summary'!$C$4:$C$4,0))</f>
        <v>-0.13303467612204858</v>
      </c>
      <c r="G6937" s="49">
        <f t="shared" si="325"/>
        <v>0</v>
      </c>
    </row>
    <row r="6938" spans="2:7" s="12" customFormat="1" ht="15" x14ac:dyDescent="0.2">
      <c r="B6938" s="18">
        <v>6930</v>
      </c>
      <c r="C6938" s="22">
        <f t="shared" si="326"/>
        <v>45215</v>
      </c>
      <c r="D6938" s="23">
        <f t="shared" si="327"/>
        <v>18</v>
      </c>
      <c r="E6938" s="48">
        <v>0</v>
      </c>
      <c r="F6938" s="29">
        <f>INDEX('Elech Summary'!$C$5:$C$8764,MATCH($B6938,'Elech Summary'!$B$5:$B$8764,0),MATCH(F$7,'Elech Summary'!$C$4:$C$4,0))</f>
        <v>-0.16035219973936729</v>
      </c>
      <c r="G6938" s="49">
        <f t="shared" si="325"/>
        <v>0</v>
      </c>
    </row>
    <row r="6939" spans="2:7" s="12" customFormat="1" ht="15" x14ac:dyDescent="0.2">
      <c r="B6939" s="18">
        <v>6931</v>
      </c>
      <c r="C6939" s="22">
        <f t="shared" si="326"/>
        <v>45215</v>
      </c>
      <c r="D6939" s="23">
        <f t="shared" si="327"/>
        <v>19</v>
      </c>
      <c r="E6939" s="48">
        <v>0</v>
      </c>
      <c r="F6939" s="29">
        <f>INDEX('Elech Summary'!$C$5:$C$8764,MATCH($B6939,'Elech Summary'!$B$5:$B$8764,0),MATCH(F$7,'Elech Summary'!$C$4:$C$4,0))</f>
        <v>-0.18968316979316571</v>
      </c>
      <c r="G6939" s="49">
        <f t="shared" si="325"/>
        <v>0</v>
      </c>
    </row>
    <row r="6940" spans="2:7" s="12" customFormat="1" ht="15" x14ac:dyDescent="0.2">
      <c r="B6940" s="18">
        <v>6932</v>
      </c>
      <c r="C6940" s="22">
        <f t="shared" si="326"/>
        <v>45215</v>
      </c>
      <c r="D6940" s="23">
        <f t="shared" si="327"/>
        <v>20</v>
      </c>
      <c r="E6940" s="48">
        <v>0</v>
      </c>
      <c r="F6940" s="29">
        <f>INDEX('Elech Summary'!$C$5:$C$8764,MATCH($B6940,'Elech Summary'!$B$5:$B$8764,0),MATCH(F$7,'Elech Summary'!$C$4:$C$4,0))</f>
        <v>-0.19642119547625783</v>
      </c>
      <c r="G6940" s="49">
        <f t="shared" si="325"/>
        <v>0</v>
      </c>
    </row>
    <row r="6941" spans="2:7" s="12" customFormat="1" ht="15" x14ac:dyDescent="0.2">
      <c r="B6941" s="18">
        <v>6933</v>
      </c>
      <c r="C6941" s="22">
        <f t="shared" si="326"/>
        <v>45215</v>
      </c>
      <c r="D6941" s="23">
        <f t="shared" si="327"/>
        <v>21</v>
      </c>
      <c r="E6941" s="48">
        <v>0</v>
      </c>
      <c r="F6941" s="29">
        <f>INDEX('Elech Summary'!$C$5:$C$8764,MATCH($B6941,'Elech Summary'!$B$5:$B$8764,0),MATCH(F$7,'Elech Summary'!$C$4:$C$4,0))</f>
        <v>-0.18052781932614512</v>
      </c>
      <c r="G6941" s="49">
        <f t="shared" si="325"/>
        <v>0</v>
      </c>
    </row>
    <row r="6942" spans="2:7" s="12" customFormat="1" ht="15" x14ac:dyDescent="0.2">
      <c r="B6942" s="18">
        <v>6934</v>
      </c>
      <c r="C6942" s="22">
        <f t="shared" si="326"/>
        <v>45215</v>
      </c>
      <c r="D6942" s="23">
        <f t="shared" si="327"/>
        <v>22</v>
      </c>
      <c r="E6942" s="48">
        <v>0</v>
      </c>
      <c r="F6942" s="29">
        <f>INDEX('Elech Summary'!$C$5:$C$8764,MATCH($B6942,'Elech Summary'!$B$5:$B$8764,0),MATCH(F$7,'Elech Summary'!$C$4:$C$4,0))</f>
        <v>-0.15823021083226224</v>
      </c>
      <c r="G6942" s="49">
        <f t="shared" si="325"/>
        <v>0</v>
      </c>
    </row>
    <row r="6943" spans="2:7" s="12" customFormat="1" ht="15" x14ac:dyDescent="0.2">
      <c r="B6943" s="18">
        <v>6935</v>
      </c>
      <c r="C6943" s="22">
        <f t="shared" si="326"/>
        <v>45215</v>
      </c>
      <c r="D6943" s="23">
        <f t="shared" si="327"/>
        <v>23</v>
      </c>
      <c r="E6943" s="48">
        <v>0</v>
      </c>
      <c r="F6943" s="29">
        <f>INDEX('Elech Summary'!$C$5:$C$8764,MATCH($B6943,'Elech Summary'!$B$5:$B$8764,0),MATCH(F$7,'Elech Summary'!$C$4:$C$4,0))</f>
        <v>-0.1194773740105415</v>
      </c>
      <c r="G6943" s="49">
        <f t="shared" si="325"/>
        <v>0</v>
      </c>
    </row>
    <row r="6944" spans="2:7" s="12" customFormat="1" ht="15" x14ac:dyDescent="0.2">
      <c r="B6944" s="18">
        <v>6936</v>
      </c>
      <c r="C6944" s="22">
        <f t="shared" si="326"/>
        <v>45215</v>
      </c>
      <c r="D6944" s="23">
        <f t="shared" si="327"/>
        <v>24</v>
      </c>
      <c r="E6944" s="48">
        <v>0</v>
      </c>
      <c r="F6944" s="29">
        <f>INDEX('Elech Summary'!$C$5:$C$8764,MATCH($B6944,'Elech Summary'!$B$5:$B$8764,0),MATCH(F$7,'Elech Summary'!$C$4:$C$4,0))</f>
        <v>-7.4854475435546075E-2</v>
      </c>
      <c r="G6944" s="49">
        <f t="shared" si="325"/>
        <v>0</v>
      </c>
    </row>
    <row r="6945" spans="2:7" s="12" customFormat="1" ht="15" x14ac:dyDescent="0.2">
      <c r="B6945" s="18">
        <v>6937</v>
      </c>
      <c r="C6945" s="22">
        <f t="shared" si="326"/>
        <v>45216</v>
      </c>
      <c r="D6945" s="23">
        <f t="shared" si="327"/>
        <v>1</v>
      </c>
      <c r="E6945" s="48">
        <v>0</v>
      </c>
      <c r="F6945" s="29">
        <f>INDEX('Elech Summary'!$C$5:$C$8764,MATCH($B6945,'Elech Summary'!$B$5:$B$8764,0),MATCH(F$7,'Elech Summary'!$C$4:$C$4,0))</f>
        <v>-3.6327018307665701E-2</v>
      </c>
      <c r="G6945" s="49">
        <f t="shared" si="325"/>
        <v>0</v>
      </c>
    </row>
    <row r="6946" spans="2:7" s="12" customFormat="1" ht="15" x14ac:dyDescent="0.2">
      <c r="B6946" s="18">
        <v>6938</v>
      </c>
      <c r="C6946" s="22">
        <f t="shared" si="326"/>
        <v>45216</v>
      </c>
      <c r="D6946" s="23">
        <f t="shared" si="327"/>
        <v>2</v>
      </c>
      <c r="E6946" s="48">
        <v>0</v>
      </c>
      <c r="F6946" s="29">
        <f>INDEX('Elech Summary'!$C$5:$C$8764,MATCH($B6946,'Elech Summary'!$B$5:$B$8764,0),MATCH(F$7,'Elech Summary'!$C$4:$C$4,0))</f>
        <v>-2.2945272705121596E-2</v>
      </c>
      <c r="G6946" s="49">
        <f t="shared" si="325"/>
        <v>0</v>
      </c>
    </row>
    <row r="6947" spans="2:7" s="12" customFormat="1" ht="15" x14ac:dyDescent="0.2">
      <c r="B6947" s="18">
        <v>6939</v>
      </c>
      <c r="C6947" s="22">
        <f t="shared" si="326"/>
        <v>45216</v>
      </c>
      <c r="D6947" s="23">
        <f t="shared" si="327"/>
        <v>3</v>
      </c>
      <c r="E6947" s="48">
        <v>0</v>
      </c>
      <c r="F6947" s="29">
        <f>INDEX('Elech Summary'!$C$5:$C$8764,MATCH($B6947,'Elech Summary'!$B$5:$B$8764,0),MATCH(F$7,'Elech Summary'!$C$4:$C$4,0))</f>
        <v>-1.2225113698027429E-2</v>
      </c>
      <c r="G6947" s="49">
        <f t="shared" si="325"/>
        <v>0</v>
      </c>
    </row>
    <row r="6948" spans="2:7" s="12" customFormat="1" ht="15" x14ac:dyDescent="0.2">
      <c r="B6948" s="18">
        <v>6940</v>
      </c>
      <c r="C6948" s="22">
        <f t="shared" si="326"/>
        <v>45216</v>
      </c>
      <c r="D6948" s="23">
        <f t="shared" si="327"/>
        <v>4</v>
      </c>
      <c r="E6948" s="48">
        <v>0</v>
      </c>
      <c r="F6948" s="29">
        <f>INDEX('Elech Summary'!$C$5:$C$8764,MATCH($B6948,'Elech Summary'!$B$5:$B$8764,0),MATCH(F$7,'Elech Summary'!$C$4:$C$4,0))</f>
        <v>-1.3524866656189606E-2</v>
      </c>
      <c r="G6948" s="49">
        <f t="shared" si="325"/>
        <v>0</v>
      </c>
    </row>
    <row r="6949" spans="2:7" s="12" customFormat="1" ht="15" x14ac:dyDescent="0.2">
      <c r="B6949" s="18">
        <v>6941</v>
      </c>
      <c r="C6949" s="22">
        <f t="shared" si="326"/>
        <v>45216</v>
      </c>
      <c r="D6949" s="23">
        <f t="shared" si="327"/>
        <v>5</v>
      </c>
      <c r="E6949" s="48">
        <v>0</v>
      </c>
      <c r="F6949" s="29">
        <f>INDEX('Elech Summary'!$C$5:$C$8764,MATCH($B6949,'Elech Summary'!$B$5:$B$8764,0),MATCH(F$7,'Elech Summary'!$C$4:$C$4,0))</f>
        <v>-2.7888591870717995E-2</v>
      </c>
      <c r="G6949" s="49">
        <f t="shared" si="325"/>
        <v>0</v>
      </c>
    </row>
    <row r="6950" spans="2:7" s="12" customFormat="1" ht="15" x14ac:dyDescent="0.2">
      <c r="B6950" s="18">
        <v>6942</v>
      </c>
      <c r="C6950" s="22">
        <f t="shared" si="326"/>
        <v>45216</v>
      </c>
      <c r="D6950" s="23">
        <f t="shared" si="327"/>
        <v>6</v>
      </c>
      <c r="E6950" s="48">
        <v>0</v>
      </c>
      <c r="F6950" s="29">
        <f>INDEX('Elech Summary'!$C$5:$C$8764,MATCH($B6950,'Elech Summary'!$B$5:$B$8764,0),MATCH(F$7,'Elech Summary'!$C$4:$C$4,0))</f>
        <v>-8.6371435245986561E-2</v>
      </c>
      <c r="G6950" s="49">
        <f t="shared" si="325"/>
        <v>0</v>
      </c>
    </row>
    <row r="6951" spans="2:7" s="12" customFormat="1" ht="15" x14ac:dyDescent="0.2">
      <c r="B6951" s="18">
        <v>6943</v>
      </c>
      <c r="C6951" s="22">
        <f t="shared" si="326"/>
        <v>45216</v>
      </c>
      <c r="D6951" s="23">
        <f t="shared" si="327"/>
        <v>7</v>
      </c>
      <c r="E6951" s="48">
        <v>0</v>
      </c>
      <c r="F6951" s="29">
        <f>INDEX('Elech Summary'!$C$5:$C$8764,MATCH($B6951,'Elech Summary'!$B$5:$B$8764,0),MATCH(F$7,'Elech Summary'!$C$4:$C$4,0))</f>
        <v>-0.19126927545736425</v>
      </c>
      <c r="G6951" s="49">
        <f t="shared" si="325"/>
        <v>0</v>
      </c>
    </row>
    <row r="6952" spans="2:7" s="12" customFormat="1" ht="15" x14ac:dyDescent="0.2">
      <c r="B6952" s="18">
        <v>6944</v>
      </c>
      <c r="C6952" s="22">
        <f t="shared" si="326"/>
        <v>45216</v>
      </c>
      <c r="D6952" s="23">
        <f t="shared" si="327"/>
        <v>8</v>
      </c>
      <c r="E6952" s="48">
        <v>0</v>
      </c>
      <c r="F6952" s="29">
        <f>INDEX('Elech Summary'!$C$5:$C$8764,MATCH($B6952,'Elech Summary'!$B$5:$B$8764,0),MATCH(F$7,'Elech Summary'!$C$4:$C$4,0))</f>
        <v>-0.23370437251201467</v>
      </c>
      <c r="G6952" s="49">
        <f t="shared" si="325"/>
        <v>0</v>
      </c>
    </row>
    <row r="6953" spans="2:7" s="12" customFormat="1" ht="15" x14ac:dyDescent="0.2">
      <c r="B6953" s="18">
        <v>6945</v>
      </c>
      <c r="C6953" s="22">
        <f t="shared" si="326"/>
        <v>45216</v>
      </c>
      <c r="D6953" s="23">
        <f t="shared" si="327"/>
        <v>9</v>
      </c>
      <c r="E6953" s="48">
        <v>0</v>
      </c>
      <c r="F6953" s="29">
        <f>INDEX('Elech Summary'!$C$5:$C$8764,MATCH($B6953,'Elech Summary'!$B$5:$B$8764,0),MATCH(F$7,'Elech Summary'!$C$4:$C$4,0))</f>
        <v>-0.24304205173831164</v>
      </c>
      <c r="G6953" s="49">
        <f t="shared" si="325"/>
        <v>0</v>
      </c>
    </row>
    <row r="6954" spans="2:7" s="12" customFormat="1" ht="15" x14ac:dyDescent="0.2">
      <c r="B6954" s="18">
        <v>6946</v>
      </c>
      <c r="C6954" s="22">
        <f t="shared" si="326"/>
        <v>45216</v>
      </c>
      <c r="D6954" s="23">
        <f t="shared" si="327"/>
        <v>10</v>
      </c>
      <c r="E6954" s="48">
        <v>0</v>
      </c>
      <c r="F6954" s="29">
        <f>INDEX('Elech Summary'!$C$5:$C$8764,MATCH($B6954,'Elech Summary'!$B$5:$B$8764,0),MATCH(F$7,'Elech Summary'!$C$4:$C$4,0))</f>
        <v>-0.22841592624076471</v>
      </c>
      <c r="G6954" s="49">
        <f t="shared" si="325"/>
        <v>0</v>
      </c>
    </row>
    <row r="6955" spans="2:7" s="12" customFormat="1" ht="15" x14ac:dyDescent="0.2">
      <c r="B6955" s="18">
        <v>6947</v>
      </c>
      <c r="C6955" s="22">
        <f t="shared" si="326"/>
        <v>45216</v>
      </c>
      <c r="D6955" s="23">
        <f t="shared" si="327"/>
        <v>11</v>
      </c>
      <c r="E6955" s="48">
        <v>0</v>
      </c>
      <c r="F6955" s="29">
        <f>INDEX('Elech Summary'!$C$5:$C$8764,MATCH($B6955,'Elech Summary'!$B$5:$B$8764,0),MATCH(F$7,'Elech Summary'!$C$4:$C$4,0))</f>
        <v>-0.2013677449923085</v>
      </c>
      <c r="G6955" s="49">
        <f t="shared" si="325"/>
        <v>0</v>
      </c>
    </row>
    <row r="6956" spans="2:7" s="12" customFormat="1" ht="15" x14ac:dyDescent="0.2">
      <c r="B6956" s="18">
        <v>6948</v>
      </c>
      <c r="C6956" s="22">
        <f t="shared" si="326"/>
        <v>45216</v>
      </c>
      <c r="D6956" s="23">
        <f t="shared" si="327"/>
        <v>12</v>
      </c>
      <c r="E6956" s="48">
        <v>0</v>
      </c>
      <c r="F6956" s="29">
        <f>INDEX('Elech Summary'!$C$5:$C$8764,MATCH($B6956,'Elech Summary'!$B$5:$B$8764,0),MATCH(F$7,'Elech Summary'!$C$4:$C$4,0))</f>
        <v>-0.17168269054172675</v>
      </c>
      <c r="G6956" s="49">
        <f t="shared" si="325"/>
        <v>0</v>
      </c>
    </row>
    <row r="6957" spans="2:7" s="12" customFormat="1" ht="15" x14ac:dyDescent="0.2">
      <c r="B6957" s="18">
        <v>6949</v>
      </c>
      <c r="C6957" s="22">
        <f t="shared" si="326"/>
        <v>45216</v>
      </c>
      <c r="D6957" s="23">
        <f t="shared" si="327"/>
        <v>13</v>
      </c>
      <c r="E6957" s="48">
        <v>0</v>
      </c>
      <c r="F6957" s="29">
        <f>INDEX('Elech Summary'!$C$5:$C$8764,MATCH($B6957,'Elech Summary'!$B$5:$B$8764,0),MATCH(F$7,'Elech Summary'!$C$4:$C$4,0))</f>
        <v>-0.1499413661763524</v>
      </c>
      <c r="G6957" s="49">
        <f t="shared" si="325"/>
        <v>0</v>
      </c>
    </row>
    <row r="6958" spans="2:7" s="12" customFormat="1" ht="15" x14ac:dyDescent="0.2">
      <c r="B6958" s="18">
        <v>6950</v>
      </c>
      <c r="C6958" s="22">
        <f t="shared" si="326"/>
        <v>45216</v>
      </c>
      <c r="D6958" s="23">
        <f t="shared" si="327"/>
        <v>14</v>
      </c>
      <c r="E6958" s="48">
        <v>0</v>
      </c>
      <c r="F6958" s="29">
        <f>INDEX('Elech Summary'!$C$5:$C$8764,MATCH($B6958,'Elech Summary'!$B$5:$B$8764,0),MATCH(F$7,'Elech Summary'!$C$4:$C$4,0))</f>
        <v>-0.13512975690250714</v>
      </c>
      <c r="G6958" s="49">
        <f t="shared" si="325"/>
        <v>0</v>
      </c>
    </row>
    <row r="6959" spans="2:7" s="12" customFormat="1" ht="15" x14ac:dyDescent="0.2">
      <c r="B6959" s="18">
        <v>6951</v>
      </c>
      <c r="C6959" s="22">
        <f t="shared" si="326"/>
        <v>45216</v>
      </c>
      <c r="D6959" s="23">
        <f t="shared" si="327"/>
        <v>15</v>
      </c>
      <c r="E6959" s="48">
        <v>0</v>
      </c>
      <c r="F6959" s="29">
        <f>INDEX('Elech Summary'!$C$5:$C$8764,MATCH($B6959,'Elech Summary'!$B$5:$B$8764,0),MATCH(F$7,'Elech Summary'!$C$4:$C$4,0))</f>
        <v>-0.12251214174297291</v>
      </c>
      <c r="G6959" s="49">
        <f t="shared" si="325"/>
        <v>0</v>
      </c>
    </row>
    <row r="6960" spans="2:7" s="12" customFormat="1" ht="15" x14ac:dyDescent="0.2">
      <c r="B6960" s="18">
        <v>6952</v>
      </c>
      <c r="C6960" s="22">
        <f t="shared" si="326"/>
        <v>45216</v>
      </c>
      <c r="D6960" s="23">
        <f t="shared" si="327"/>
        <v>16</v>
      </c>
      <c r="E6960" s="48">
        <v>0</v>
      </c>
      <c r="F6960" s="29">
        <f>INDEX('Elech Summary'!$C$5:$C$8764,MATCH($B6960,'Elech Summary'!$B$5:$B$8764,0),MATCH(F$7,'Elech Summary'!$C$4:$C$4,0))</f>
        <v>-0.11271398797646302</v>
      </c>
      <c r="G6960" s="49">
        <f t="shared" si="325"/>
        <v>0</v>
      </c>
    </row>
    <row r="6961" spans="2:7" s="12" customFormat="1" ht="15" x14ac:dyDescent="0.2">
      <c r="B6961" s="18">
        <v>6953</v>
      </c>
      <c r="C6961" s="22">
        <f t="shared" si="326"/>
        <v>45216</v>
      </c>
      <c r="D6961" s="23">
        <f t="shared" si="327"/>
        <v>17</v>
      </c>
      <c r="E6961" s="48">
        <v>0</v>
      </c>
      <c r="F6961" s="29">
        <f>INDEX('Elech Summary'!$C$5:$C$8764,MATCH($B6961,'Elech Summary'!$B$5:$B$8764,0),MATCH(F$7,'Elech Summary'!$C$4:$C$4,0))</f>
        <v>-0.13345107397738046</v>
      </c>
      <c r="G6961" s="49">
        <f t="shared" si="325"/>
        <v>0</v>
      </c>
    </row>
    <row r="6962" spans="2:7" s="12" customFormat="1" ht="15" x14ac:dyDescent="0.2">
      <c r="B6962" s="18">
        <v>6954</v>
      </c>
      <c r="C6962" s="22">
        <f t="shared" si="326"/>
        <v>45216</v>
      </c>
      <c r="D6962" s="23">
        <f t="shared" si="327"/>
        <v>18</v>
      </c>
      <c r="E6962" s="48">
        <v>0</v>
      </c>
      <c r="F6962" s="29">
        <f>INDEX('Elech Summary'!$C$5:$C$8764,MATCH($B6962,'Elech Summary'!$B$5:$B$8764,0),MATCH(F$7,'Elech Summary'!$C$4:$C$4,0))</f>
        <v>-0.1608698885533536</v>
      </c>
      <c r="G6962" s="49">
        <f t="shared" si="325"/>
        <v>0</v>
      </c>
    </row>
    <row r="6963" spans="2:7" s="12" customFormat="1" ht="15" x14ac:dyDescent="0.2">
      <c r="B6963" s="18">
        <v>6955</v>
      </c>
      <c r="C6963" s="22">
        <f t="shared" si="326"/>
        <v>45216</v>
      </c>
      <c r="D6963" s="23">
        <f t="shared" si="327"/>
        <v>19</v>
      </c>
      <c r="E6963" s="48">
        <v>0</v>
      </c>
      <c r="F6963" s="29">
        <f>INDEX('Elech Summary'!$C$5:$C$8764,MATCH($B6963,'Elech Summary'!$B$5:$B$8764,0),MATCH(F$7,'Elech Summary'!$C$4:$C$4,0))</f>
        <v>-0.19029025611366643</v>
      </c>
      <c r="G6963" s="49">
        <f t="shared" si="325"/>
        <v>0</v>
      </c>
    </row>
    <row r="6964" spans="2:7" s="12" customFormat="1" ht="15" x14ac:dyDescent="0.2">
      <c r="B6964" s="18">
        <v>6956</v>
      </c>
      <c r="C6964" s="22">
        <f t="shared" si="326"/>
        <v>45216</v>
      </c>
      <c r="D6964" s="23">
        <f t="shared" si="327"/>
        <v>20</v>
      </c>
      <c r="E6964" s="48">
        <v>0</v>
      </c>
      <c r="F6964" s="29">
        <f>INDEX('Elech Summary'!$C$5:$C$8764,MATCH($B6964,'Elech Summary'!$B$5:$B$8764,0),MATCH(F$7,'Elech Summary'!$C$4:$C$4,0))</f>
        <v>-0.19704591664124715</v>
      </c>
      <c r="G6964" s="49">
        <f t="shared" si="325"/>
        <v>0</v>
      </c>
    </row>
    <row r="6965" spans="2:7" s="12" customFormat="1" ht="15" x14ac:dyDescent="0.2">
      <c r="B6965" s="18">
        <v>6957</v>
      </c>
      <c r="C6965" s="22">
        <f t="shared" si="326"/>
        <v>45216</v>
      </c>
      <c r="D6965" s="23">
        <f t="shared" si="327"/>
        <v>21</v>
      </c>
      <c r="E6965" s="48">
        <v>0</v>
      </c>
      <c r="F6965" s="29">
        <f>INDEX('Elech Summary'!$C$5:$C$8764,MATCH($B6965,'Elech Summary'!$B$5:$B$8764,0),MATCH(F$7,'Elech Summary'!$C$4:$C$4,0))</f>
        <v>-0.18110113690679294</v>
      </c>
      <c r="G6965" s="49">
        <f t="shared" si="325"/>
        <v>0</v>
      </c>
    </row>
    <row r="6966" spans="2:7" s="12" customFormat="1" ht="15" x14ac:dyDescent="0.2">
      <c r="B6966" s="18">
        <v>6958</v>
      </c>
      <c r="C6966" s="22">
        <f t="shared" si="326"/>
        <v>45216</v>
      </c>
      <c r="D6966" s="23">
        <f t="shared" si="327"/>
        <v>22</v>
      </c>
      <c r="E6966" s="48">
        <v>0</v>
      </c>
      <c r="F6966" s="29">
        <f>INDEX('Elech Summary'!$C$5:$C$8764,MATCH($B6966,'Elech Summary'!$B$5:$B$8764,0),MATCH(F$7,'Elech Summary'!$C$4:$C$4,0))</f>
        <v>-0.15873407987799515</v>
      </c>
      <c r="G6966" s="49">
        <f t="shared" si="325"/>
        <v>0</v>
      </c>
    </row>
    <row r="6967" spans="2:7" s="12" customFormat="1" ht="15" x14ac:dyDescent="0.2">
      <c r="B6967" s="18">
        <v>6959</v>
      </c>
      <c r="C6967" s="22">
        <f t="shared" si="326"/>
        <v>45216</v>
      </c>
      <c r="D6967" s="23">
        <f t="shared" si="327"/>
        <v>23</v>
      </c>
      <c r="E6967" s="48">
        <v>0</v>
      </c>
      <c r="F6967" s="29">
        <f>INDEX('Elech Summary'!$C$5:$C$8764,MATCH($B6967,'Elech Summary'!$B$5:$B$8764,0),MATCH(F$7,'Elech Summary'!$C$4:$C$4,0))</f>
        <v>-0.11985887338135741</v>
      </c>
      <c r="G6967" s="49">
        <f t="shared" si="325"/>
        <v>0</v>
      </c>
    </row>
    <row r="6968" spans="2:7" s="12" customFormat="1" ht="15" x14ac:dyDescent="0.2">
      <c r="B6968" s="18">
        <v>6960</v>
      </c>
      <c r="C6968" s="22">
        <f t="shared" si="326"/>
        <v>45216</v>
      </c>
      <c r="D6968" s="23">
        <f t="shared" si="327"/>
        <v>24</v>
      </c>
      <c r="E6968" s="48">
        <v>0</v>
      </c>
      <c r="F6968" s="29">
        <f>INDEX('Elech Summary'!$C$5:$C$8764,MATCH($B6968,'Elech Summary'!$B$5:$B$8764,0),MATCH(F$7,'Elech Summary'!$C$4:$C$4,0))</f>
        <v>-7.4860174960480752E-2</v>
      </c>
      <c r="G6968" s="49">
        <f t="shared" si="325"/>
        <v>0</v>
      </c>
    </row>
    <row r="6969" spans="2:7" s="12" customFormat="1" ht="15" x14ac:dyDescent="0.2">
      <c r="B6969" s="18">
        <v>6961</v>
      </c>
      <c r="C6969" s="22">
        <f t="shared" si="326"/>
        <v>45217</v>
      </c>
      <c r="D6969" s="23">
        <f t="shared" si="327"/>
        <v>1</v>
      </c>
      <c r="E6969" s="48">
        <v>0</v>
      </c>
      <c r="F6969" s="29">
        <f>INDEX('Elech Summary'!$C$5:$C$8764,MATCH($B6969,'Elech Summary'!$B$5:$B$8764,0),MATCH(F$7,'Elech Summary'!$C$4:$C$4,0))</f>
        <v>-3.60306270557713E-2</v>
      </c>
      <c r="G6969" s="49">
        <f t="shared" si="325"/>
        <v>0</v>
      </c>
    </row>
    <row r="6970" spans="2:7" s="12" customFormat="1" ht="15" x14ac:dyDescent="0.2">
      <c r="B6970" s="18">
        <v>6962</v>
      </c>
      <c r="C6970" s="22">
        <f t="shared" si="326"/>
        <v>45217</v>
      </c>
      <c r="D6970" s="23">
        <f t="shared" si="327"/>
        <v>2</v>
      </c>
      <c r="E6970" s="48">
        <v>0</v>
      </c>
      <c r="F6970" s="29">
        <f>INDEX('Elech Summary'!$C$5:$C$8764,MATCH($B6970,'Elech Summary'!$B$5:$B$8764,0),MATCH(F$7,'Elech Summary'!$C$4:$C$4,0))</f>
        <v>-2.2405543035119359E-2</v>
      </c>
      <c r="G6970" s="49">
        <f t="shared" si="325"/>
        <v>0</v>
      </c>
    </row>
    <row r="6971" spans="2:7" s="12" customFormat="1" ht="15" x14ac:dyDescent="0.2">
      <c r="B6971" s="18">
        <v>6963</v>
      </c>
      <c r="C6971" s="22">
        <f t="shared" si="326"/>
        <v>45217</v>
      </c>
      <c r="D6971" s="23">
        <f t="shared" si="327"/>
        <v>3</v>
      </c>
      <c r="E6971" s="48">
        <v>0</v>
      </c>
      <c r="F6971" s="29">
        <f>INDEX('Elech Summary'!$C$5:$C$8764,MATCH($B6971,'Elech Summary'!$B$5:$B$8764,0),MATCH(F$7,'Elech Summary'!$C$4:$C$4,0))</f>
        <v>-1.1550797292621959E-2</v>
      </c>
      <c r="G6971" s="49">
        <f t="shared" si="325"/>
        <v>0</v>
      </c>
    </row>
    <row r="6972" spans="2:7" s="12" customFormat="1" ht="15" x14ac:dyDescent="0.2">
      <c r="B6972" s="18">
        <v>6964</v>
      </c>
      <c r="C6972" s="22">
        <f t="shared" si="326"/>
        <v>45217</v>
      </c>
      <c r="D6972" s="23">
        <f t="shared" si="327"/>
        <v>4</v>
      </c>
      <c r="E6972" s="48">
        <v>0</v>
      </c>
      <c r="F6972" s="29">
        <f>INDEX('Elech Summary'!$C$5:$C$8764,MATCH($B6972,'Elech Summary'!$B$5:$B$8764,0),MATCH(F$7,'Elech Summary'!$C$4:$C$4,0))</f>
        <v>-1.2912714280017355E-2</v>
      </c>
      <c r="G6972" s="49">
        <f t="shared" si="325"/>
        <v>0</v>
      </c>
    </row>
    <row r="6973" spans="2:7" s="12" customFormat="1" ht="15" x14ac:dyDescent="0.2">
      <c r="B6973" s="18">
        <v>6965</v>
      </c>
      <c r="C6973" s="22">
        <f t="shared" si="326"/>
        <v>45217</v>
      </c>
      <c r="D6973" s="23">
        <f t="shared" si="327"/>
        <v>5</v>
      </c>
      <c r="E6973" s="48">
        <v>0</v>
      </c>
      <c r="F6973" s="29">
        <f>INDEX('Elech Summary'!$C$5:$C$8764,MATCH($B6973,'Elech Summary'!$B$5:$B$8764,0),MATCH(F$7,'Elech Summary'!$C$4:$C$4,0))</f>
        <v>-2.7381671955831417E-2</v>
      </c>
      <c r="G6973" s="49">
        <f t="shared" si="325"/>
        <v>0</v>
      </c>
    </row>
    <row r="6974" spans="2:7" s="12" customFormat="1" ht="15" x14ac:dyDescent="0.2">
      <c r="B6974" s="18">
        <v>6966</v>
      </c>
      <c r="C6974" s="22">
        <f t="shared" si="326"/>
        <v>45217</v>
      </c>
      <c r="D6974" s="23">
        <f t="shared" si="327"/>
        <v>6</v>
      </c>
      <c r="E6974" s="48">
        <v>0</v>
      </c>
      <c r="F6974" s="29">
        <f>INDEX('Elech Summary'!$C$5:$C$8764,MATCH($B6974,'Elech Summary'!$B$5:$B$8764,0),MATCH(F$7,'Elech Summary'!$C$4:$C$4,0))</f>
        <v>-8.6130115984720867E-2</v>
      </c>
      <c r="G6974" s="49">
        <f t="shared" si="325"/>
        <v>0</v>
      </c>
    </row>
    <row r="6975" spans="2:7" s="12" customFormat="1" ht="15" x14ac:dyDescent="0.2">
      <c r="B6975" s="18">
        <v>6967</v>
      </c>
      <c r="C6975" s="22">
        <f t="shared" si="326"/>
        <v>45217</v>
      </c>
      <c r="D6975" s="23">
        <f t="shared" si="327"/>
        <v>7</v>
      </c>
      <c r="E6975" s="48">
        <v>0</v>
      </c>
      <c r="F6975" s="29">
        <f>INDEX('Elech Summary'!$C$5:$C$8764,MATCH($B6975,'Elech Summary'!$B$5:$B$8764,0),MATCH(F$7,'Elech Summary'!$C$4:$C$4,0))</f>
        <v>-0.19144757245163552</v>
      </c>
      <c r="G6975" s="49">
        <f t="shared" si="325"/>
        <v>0</v>
      </c>
    </row>
    <row r="6976" spans="2:7" s="12" customFormat="1" ht="15" x14ac:dyDescent="0.2">
      <c r="B6976" s="18">
        <v>6968</v>
      </c>
      <c r="C6976" s="22">
        <f t="shared" si="326"/>
        <v>45217</v>
      </c>
      <c r="D6976" s="23">
        <f t="shared" si="327"/>
        <v>8</v>
      </c>
      <c r="E6976" s="48">
        <v>0</v>
      </c>
      <c r="F6976" s="29">
        <f>INDEX('Elech Summary'!$C$5:$C$8764,MATCH($B6976,'Elech Summary'!$B$5:$B$8764,0),MATCH(F$7,'Elech Summary'!$C$4:$C$4,0))</f>
        <v>-0.23381209526268196</v>
      </c>
      <c r="G6976" s="49">
        <f t="shared" si="325"/>
        <v>0</v>
      </c>
    </row>
    <row r="6977" spans="2:7" s="12" customFormat="1" ht="15" x14ac:dyDescent="0.2">
      <c r="B6977" s="18">
        <v>6969</v>
      </c>
      <c r="C6977" s="22">
        <f t="shared" si="326"/>
        <v>45217</v>
      </c>
      <c r="D6977" s="23">
        <f t="shared" si="327"/>
        <v>9</v>
      </c>
      <c r="E6977" s="48">
        <v>0</v>
      </c>
      <c r="F6977" s="29">
        <f>INDEX('Elech Summary'!$C$5:$C$8764,MATCH($B6977,'Elech Summary'!$B$5:$B$8764,0),MATCH(F$7,'Elech Summary'!$C$4:$C$4,0))</f>
        <v>-0.24303689441629714</v>
      </c>
      <c r="G6977" s="49">
        <f t="shared" si="325"/>
        <v>0</v>
      </c>
    </row>
    <row r="6978" spans="2:7" s="12" customFormat="1" ht="15" x14ac:dyDescent="0.2">
      <c r="B6978" s="18">
        <v>6970</v>
      </c>
      <c r="C6978" s="22">
        <f t="shared" si="326"/>
        <v>45217</v>
      </c>
      <c r="D6978" s="23">
        <f t="shared" si="327"/>
        <v>10</v>
      </c>
      <c r="E6978" s="48">
        <v>0</v>
      </c>
      <c r="F6978" s="29">
        <f>INDEX('Elech Summary'!$C$5:$C$8764,MATCH($B6978,'Elech Summary'!$B$5:$B$8764,0),MATCH(F$7,'Elech Summary'!$C$4:$C$4,0))</f>
        <v>-0.22838110102957229</v>
      </c>
      <c r="G6978" s="49">
        <f t="shared" si="325"/>
        <v>0</v>
      </c>
    </row>
    <row r="6979" spans="2:7" s="12" customFormat="1" ht="15" x14ac:dyDescent="0.2">
      <c r="B6979" s="18">
        <v>6971</v>
      </c>
      <c r="C6979" s="22">
        <f t="shared" si="326"/>
        <v>45217</v>
      </c>
      <c r="D6979" s="23">
        <f t="shared" si="327"/>
        <v>11</v>
      </c>
      <c r="E6979" s="48">
        <v>0</v>
      </c>
      <c r="F6979" s="29">
        <f>INDEX('Elech Summary'!$C$5:$C$8764,MATCH($B6979,'Elech Summary'!$B$5:$B$8764,0),MATCH(F$7,'Elech Summary'!$C$4:$C$4,0))</f>
        <v>-0.20102766772919517</v>
      </c>
      <c r="G6979" s="49">
        <f t="shared" si="325"/>
        <v>0</v>
      </c>
    </row>
    <row r="6980" spans="2:7" s="12" customFormat="1" ht="15" x14ac:dyDescent="0.2">
      <c r="B6980" s="18">
        <v>6972</v>
      </c>
      <c r="C6980" s="22">
        <f t="shared" si="326"/>
        <v>45217</v>
      </c>
      <c r="D6980" s="23">
        <f t="shared" si="327"/>
        <v>12</v>
      </c>
      <c r="E6980" s="48">
        <v>0</v>
      </c>
      <c r="F6980" s="29">
        <f>INDEX('Elech Summary'!$C$5:$C$8764,MATCH($B6980,'Elech Summary'!$B$5:$B$8764,0),MATCH(F$7,'Elech Summary'!$C$4:$C$4,0))</f>
        <v>-0.17267152679255471</v>
      </c>
      <c r="G6980" s="49">
        <f t="shared" si="325"/>
        <v>0</v>
      </c>
    </row>
    <row r="6981" spans="2:7" s="12" customFormat="1" ht="15" x14ac:dyDescent="0.2">
      <c r="B6981" s="18">
        <v>6973</v>
      </c>
      <c r="C6981" s="22">
        <f t="shared" si="326"/>
        <v>45217</v>
      </c>
      <c r="D6981" s="23">
        <f t="shared" si="327"/>
        <v>13</v>
      </c>
      <c r="E6981" s="48">
        <v>0</v>
      </c>
      <c r="F6981" s="29">
        <f>INDEX('Elech Summary'!$C$5:$C$8764,MATCH($B6981,'Elech Summary'!$B$5:$B$8764,0),MATCH(F$7,'Elech Summary'!$C$4:$C$4,0))</f>
        <v>-0.15034025319532449</v>
      </c>
      <c r="G6981" s="49">
        <f t="shared" si="325"/>
        <v>0</v>
      </c>
    </row>
    <row r="6982" spans="2:7" s="12" customFormat="1" ht="15" x14ac:dyDescent="0.2">
      <c r="B6982" s="18">
        <v>6974</v>
      </c>
      <c r="C6982" s="22">
        <f t="shared" si="326"/>
        <v>45217</v>
      </c>
      <c r="D6982" s="23">
        <f t="shared" si="327"/>
        <v>14</v>
      </c>
      <c r="E6982" s="48">
        <v>0</v>
      </c>
      <c r="F6982" s="29">
        <f>INDEX('Elech Summary'!$C$5:$C$8764,MATCH($B6982,'Elech Summary'!$B$5:$B$8764,0),MATCH(F$7,'Elech Summary'!$C$4:$C$4,0))</f>
        <v>-0.13554113127114409</v>
      </c>
      <c r="G6982" s="49">
        <f t="shared" si="325"/>
        <v>0</v>
      </c>
    </row>
    <row r="6983" spans="2:7" s="12" customFormat="1" ht="15" x14ac:dyDescent="0.2">
      <c r="B6983" s="18">
        <v>6975</v>
      </c>
      <c r="C6983" s="22">
        <f t="shared" si="326"/>
        <v>45217</v>
      </c>
      <c r="D6983" s="23">
        <f t="shared" si="327"/>
        <v>15</v>
      </c>
      <c r="E6983" s="48">
        <v>0</v>
      </c>
      <c r="F6983" s="29">
        <f>INDEX('Elech Summary'!$C$5:$C$8764,MATCH($B6983,'Elech Summary'!$B$5:$B$8764,0),MATCH(F$7,'Elech Summary'!$C$4:$C$4,0))</f>
        <v>-0.12289718278936895</v>
      </c>
      <c r="G6983" s="49">
        <f t="shared" si="325"/>
        <v>0</v>
      </c>
    </row>
    <row r="6984" spans="2:7" s="12" customFormat="1" ht="15" x14ac:dyDescent="0.2">
      <c r="B6984" s="18">
        <v>6976</v>
      </c>
      <c r="C6984" s="22">
        <f t="shared" si="326"/>
        <v>45217</v>
      </c>
      <c r="D6984" s="23">
        <f t="shared" si="327"/>
        <v>16</v>
      </c>
      <c r="E6984" s="48">
        <v>0</v>
      </c>
      <c r="F6984" s="29">
        <f>INDEX('Elech Summary'!$C$5:$C$8764,MATCH($B6984,'Elech Summary'!$B$5:$B$8764,0),MATCH(F$7,'Elech Summary'!$C$4:$C$4,0))</f>
        <v>-0.1130678162043405</v>
      </c>
      <c r="G6984" s="49">
        <f t="shared" si="325"/>
        <v>0</v>
      </c>
    </row>
    <row r="6985" spans="2:7" s="12" customFormat="1" ht="15" x14ac:dyDescent="0.2">
      <c r="B6985" s="18">
        <v>6977</v>
      </c>
      <c r="C6985" s="22">
        <f t="shared" si="326"/>
        <v>45217</v>
      </c>
      <c r="D6985" s="23">
        <f t="shared" si="327"/>
        <v>17</v>
      </c>
      <c r="E6985" s="48">
        <v>0</v>
      </c>
      <c r="F6985" s="29">
        <f>INDEX('Elech Summary'!$C$5:$C$8764,MATCH($B6985,'Elech Summary'!$B$5:$B$8764,0),MATCH(F$7,'Elech Summary'!$C$4:$C$4,0))</f>
        <v>-0.13387475183589181</v>
      </c>
      <c r="G6985" s="49">
        <f t="shared" si="325"/>
        <v>0</v>
      </c>
    </row>
    <row r="6986" spans="2:7" s="12" customFormat="1" ht="15" x14ac:dyDescent="0.2">
      <c r="B6986" s="18">
        <v>6978</v>
      </c>
      <c r="C6986" s="22">
        <f t="shared" si="326"/>
        <v>45217</v>
      </c>
      <c r="D6986" s="23">
        <f t="shared" si="327"/>
        <v>18</v>
      </c>
      <c r="E6986" s="48">
        <v>0</v>
      </c>
      <c r="F6986" s="29">
        <f>INDEX('Elech Summary'!$C$5:$C$8764,MATCH($B6986,'Elech Summary'!$B$5:$B$8764,0),MATCH(F$7,'Elech Summary'!$C$4:$C$4,0))</f>
        <v>-0.16138955504773392</v>
      </c>
      <c r="G6986" s="49">
        <f t="shared" ref="G6986:G7049" si="328">$E6986*F6986</f>
        <v>0</v>
      </c>
    </row>
    <row r="6987" spans="2:7" s="12" customFormat="1" ht="15" x14ac:dyDescent="0.2">
      <c r="B6987" s="18">
        <v>6979</v>
      </c>
      <c r="C6987" s="22">
        <f t="shared" ref="C6987:C7050" si="329">IF(C6986="-",C6986,IF(D6987=1,C6986+1,C6986))</f>
        <v>45217</v>
      </c>
      <c r="D6987" s="23">
        <f t="shared" ref="D6987:D7050" si="330">IF(D6986+1&gt;24,1,D6986+1)</f>
        <v>19</v>
      </c>
      <c r="E6987" s="48">
        <v>0</v>
      </c>
      <c r="F6987" s="29">
        <f>INDEX('Elech Summary'!$C$5:$C$8764,MATCH($B6987,'Elech Summary'!$B$5:$B$8764,0),MATCH(F$7,'Elech Summary'!$C$4:$C$4,0))</f>
        <v>-0.19090255234979073</v>
      </c>
      <c r="G6987" s="49">
        <f t="shared" si="328"/>
        <v>0</v>
      </c>
    </row>
    <row r="6988" spans="2:7" s="12" customFormat="1" ht="15" x14ac:dyDescent="0.2">
      <c r="B6988" s="18">
        <v>6980</v>
      </c>
      <c r="C6988" s="22">
        <f t="shared" si="329"/>
        <v>45217</v>
      </c>
      <c r="D6988" s="23">
        <f t="shared" si="330"/>
        <v>20</v>
      </c>
      <c r="E6988" s="48">
        <v>0</v>
      </c>
      <c r="F6988" s="29">
        <f>INDEX('Elech Summary'!$C$5:$C$8764,MATCH($B6988,'Elech Summary'!$B$5:$B$8764,0),MATCH(F$7,'Elech Summary'!$C$4:$C$4,0))</f>
        <v>-0.1976651788903111</v>
      </c>
      <c r="G6988" s="49">
        <f t="shared" si="328"/>
        <v>0</v>
      </c>
    </row>
    <row r="6989" spans="2:7" s="12" customFormat="1" ht="15" x14ac:dyDescent="0.2">
      <c r="B6989" s="18">
        <v>6981</v>
      </c>
      <c r="C6989" s="22">
        <f t="shared" si="329"/>
        <v>45217</v>
      </c>
      <c r="D6989" s="23">
        <f t="shared" si="330"/>
        <v>21</v>
      </c>
      <c r="E6989" s="48">
        <v>0</v>
      </c>
      <c r="F6989" s="29">
        <f>INDEX('Elech Summary'!$C$5:$C$8764,MATCH($B6989,'Elech Summary'!$B$5:$B$8764,0),MATCH(F$7,'Elech Summary'!$C$4:$C$4,0))</f>
        <v>-0.18141905926802837</v>
      </c>
      <c r="G6989" s="49">
        <f t="shared" si="328"/>
        <v>0</v>
      </c>
    </row>
    <row r="6990" spans="2:7" s="12" customFormat="1" ht="15" x14ac:dyDescent="0.2">
      <c r="B6990" s="18">
        <v>6982</v>
      </c>
      <c r="C6990" s="22">
        <f t="shared" si="329"/>
        <v>45217</v>
      </c>
      <c r="D6990" s="23">
        <f t="shared" si="330"/>
        <v>22</v>
      </c>
      <c r="E6990" s="48">
        <v>0</v>
      </c>
      <c r="F6990" s="29">
        <f>INDEX('Elech Summary'!$C$5:$C$8764,MATCH($B6990,'Elech Summary'!$B$5:$B$8764,0),MATCH(F$7,'Elech Summary'!$C$4:$C$4,0))</f>
        <v>-0.15892069732789921</v>
      </c>
      <c r="G6990" s="49">
        <f t="shared" si="328"/>
        <v>0</v>
      </c>
    </row>
    <row r="6991" spans="2:7" s="12" customFormat="1" ht="15" x14ac:dyDescent="0.2">
      <c r="B6991" s="18">
        <v>6983</v>
      </c>
      <c r="C6991" s="22">
        <f t="shared" si="329"/>
        <v>45217</v>
      </c>
      <c r="D6991" s="23">
        <f t="shared" si="330"/>
        <v>23</v>
      </c>
      <c r="E6991" s="48">
        <v>0</v>
      </c>
      <c r="F6991" s="29">
        <f>INDEX('Elech Summary'!$C$5:$C$8764,MATCH($B6991,'Elech Summary'!$B$5:$B$8764,0),MATCH(F$7,'Elech Summary'!$C$4:$C$4,0))</f>
        <v>-0.11998515877881633</v>
      </c>
      <c r="G6991" s="49">
        <f t="shared" si="328"/>
        <v>0</v>
      </c>
    </row>
    <row r="6992" spans="2:7" s="12" customFormat="1" ht="15" x14ac:dyDescent="0.2">
      <c r="B6992" s="18">
        <v>6984</v>
      </c>
      <c r="C6992" s="22">
        <f t="shared" si="329"/>
        <v>45217</v>
      </c>
      <c r="D6992" s="23">
        <f t="shared" si="330"/>
        <v>24</v>
      </c>
      <c r="E6992" s="48">
        <v>0</v>
      </c>
      <c r="F6992" s="29">
        <f>INDEX('Elech Summary'!$C$5:$C$8764,MATCH($B6992,'Elech Summary'!$B$5:$B$8764,0),MATCH(F$7,'Elech Summary'!$C$4:$C$4,0))</f>
        <v>-7.4860494382230941E-2</v>
      </c>
      <c r="G6992" s="49">
        <f t="shared" si="328"/>
        <v>0</v>
      </c>
    </row>
    <row r="6993" spans="2:7" s="12" customFormat="1" ht="15" x14ac:dyDescent="0.2">
      <c r="B6993" s="18">
        <v>6985</v>
      </c>
      <c r="C6993" s="22">
        <f t="shared" si="329"/>
        <v>45218</v>
      </c>
      <c r="D6993" s="23">
        <f t="shared" si="330"/>
        <v>1</v>
      </c>
      <c r="E6993" s="48">
        <v>0</v>
      </c>
      <c r="F6993" s="29">
        <f>INDEX('Elech Summary'!$C$5:$C$8764,MATCH($B6993,'Elech Summary'!$B$5:$B$8764,0),MATCH(F$7,'Elech Summary'!$C$4:$C$4,0))</f>
        <v>-3.5802115064907755E-2</v>
      </c>
      <c r="G6993" s="49">
        <f t="shared" si="328"/>
        <v>0</v>
      </c>
    </row>
    <row r="6994" spans="2:7" s="12" customFormat="1" ht="15" x14ac:dyDescent="0.2">
      <c r="B6994" s="18">
        <v>6986</v>
      </c>
      <c r="C6994" s="22">
        <f t="shared" si="329"/>
        <v>45218</v>
      </c>
      <c r="D6994" s="23">
        <f t="shared" si="330"/>
        <v>2</v>
      </c>
      <c r="E6994" s="48">
        <v>0</v>
      </c>
      <c r="F6994" s="29">
        <f>INDEX('Elech Summary'!$C$5:$C$8764,MATCH($B6994,'Elech Summary'!$B$5:$B$8764,0),MATCH(F$7,'Elech Summary'!$C$4:$C$4,0))</f>
        <v>-2.2272553007202017E-2</v>
      </c>
      <c r="G6994" s="49">
        <f t="shared" si="328"/>
        <v>0</v>
      </c>
    </row>
    <row r="6995" spans="2:7" s="12" customFormat="1" ht="15" x14ac:dyDescent="0.2">
      <c r="B6995" s="18">
        <v>6987</v>
      </c>
      <c r="C6995" s="22">
        <f t="shared" si="329"/>
        <v>45218</v>
      </c>
      <c r="D6995" s="23">
        <f t="shared" si="330"/>
        <v>3</v>
      </c>
      <c r="E6995" s="48">
        <v>0</v>
      </c>
      <c r="F6995" s="29">
        <f>INDEX('Elech Summary'!$C$5:$C$8764,MATCH($B6995,'Elech Summary'!$B$5:$B$8764,0),MATCH(F$7,'Elech Summary'!$C$4:$C$4,0))</f>
        <v>-1.1492771876432363E-2</v>
      </c>
      <c r="G6995" s="49">
        <f t="shared" si="328"/>
        <v>0</v>
      </c>
    </row>
    <row r="6996" spans="2:7" s="12" customFormat="1" ht="15" x14ac:dyDescent="0.2">
      <c r="B6996" s="18">
        <v>6988</v>
      </c>
      <c r="C6996" s="22">
        <f t="shared" si="329"/>
        <v>45218</v>
      </c>
      <c r="D6996" s="23">
        <f t="shared" si="330"/>
        <v>4</v>
      </c>
      <c r="E6996" s="48">
        <v>0</v>
      </c>
      <c r="F6996" s="29">
        <f>INDEX('Elech Summary'!$C$5:$C$8764,MATCH($B6996,'Elech Summary'!$B$5:$B$8764,0),MATCH(F$7,'Elech Summary'!$C$4:$C$4,0))</f>
        <v>-1.2963516810854538E-2</v>
      </c>
      <c r="G6996" s="49">
        <f t="shared" si="328"/>
        <v>0</v>
      </c>
    </row>
    <row r="6997" spans="2:7" s="12" customFormat="1" ht="15" x14ac:dyDescent="0.2">
      <c r="B6997" s="18">
        <v>6989</v>
      </c>
      <c r="C6997" s="22">
        <f t="shared" si="329"/>
        <v>45218</v>
      </c>
      <c r="D6997" s="23">
        <f t="shared" si="330"/>
        <v>5</v>
      </c>
      <c r="E6997" s="48">
        <v>0</v>
      </c>
      <c r="F6997" s="29">
        <f>INDEX('Elech Summary'!$C$5:$C$8764,MATCH($B6997,'Elech Summary'!$B$5:$B$8764,0),MATCH(F$7,'Elech Summary'!$C$4:$C$4,0))</f>
        <v>-2.7565065998754711E-2</v>
      </c>
      <c r="G6997" s="49">
        <f t="shared" si="328"/>
        <v>0</v>
      </c>
    </row>
    <row r="6998" spans="2:7" s="12" customFormat="1" ht="15" x14ac:dyDescent="0.2">
      <c r="B6998" s="18">
        <v>6990</v>
      </c>
      <c r="C6998" s="22">
        <f t="shared" si="329"/>
        <v>45218</v>
      </c>
      <c r="D6998" s="23">
        <f t="shared" si="330"/>
        <v>6</v>
      </c>
      <c r="E6998" s="48">
        <v>0</v>
      </c>
      <c r="F6998" s="29">
        <f>INDEX('Elech Summary'!$C$5:$C$8764,MATCH($B6998,'Elech Summary'!$B$5:$B$8764,0),MATCH(F$7,'Elech Summary'!$C$4:$C$4,0))</f>
        <v>-8.6474312215803345E-2</v>
      </c>
      <c r="G6998" s="49">
        <f t="shared" si="328"/>
        <v>0</v>
      </c>
    </row>
    <row r="6999" spans="2:7" s="12" customFormat="1" ht="15" x14ac:dyDescent="0.2">
      <c r="B6999" s="18">
        <v>6991</v>
      </c>
      <c r="C6999" s="22">
        <f t="shared" si="329"/>
        <v>45218</v>
      </c>
      <c r="D6999" s="23">
        <f t="shared" si="330"/>
        <v>7</v>
      </c>
      <c r="E6999" s="48">
        <v>0</v>
      </c>
      <c r="F6999" s="29">
        <f>INDEX('Elech Summary'!$C$5:$C$8764,MATCH($B6999,'Elech Summary'!$B$5:$B$8764,0),MATCH(F$7,'Elech Summary'!$C$4:$C$4,0))</f>
        <v>-0.19207054170960655</v>
      </c>
      <c r="G6999" s="49">
        <f t="shared" si="328"/>
        <v>0</v>
      </c>
    </row>
    <row r="7000" spans="2:7" s="12" customFormat="1" ht="15" x14ac:dyDescent="0.2">
      <c r="B7000" s="18">
        <v>6992</v>
      </c>
      <c r="C7000" s="22">
        <f t="shared" si="329"/>
        <v>45218</v>
      </c>
      <c r="D7000" s="23">
        <f t="shared" si="330"/>
        <v>8</v>
      </c>
      <c r="E7000" s="48">
        <v>0</v>
      </c>
      <c r="F7000" s="29">
        <f>INDEX('Elech Summary'!$C$5:$C$8764,MATCH($B7000,'Elech Summary'!$B$5:$B$8764,0),MATCH(F$7,'Elech Summary'!$C$4:$C$4,0))</f>
        <v>-0.23484546864810163</v>
      </c>
      <c r="G7000" s="49">
        <f t="shared" si="328"/>
        <v>0</v>
      </c>
    </row>
    <row r="7001" spans="2:7" s="12" customFormat="1" ht="15" x14ac:dyDescent="0.2">
      <c r="B7001" s="18">
        <v>6993</v>
      </c>
      <c r="C7001" s="22">
        <f t="shared" si="329"/>
        <v>45218</v>
      </c>
      <c r="D7001" s="23">
        <f t="shared" si="330"/>
        <v>9</v>
      </c>
      <c r="E7001" s="48">
        <v>0</v>
      </c>
      <c r="F7001" s="29">
        <f>INDEX('Elech Summary'!$C$5:$C$8764,MATCH($B7001,'Elech Summary'!$B$5:$B$8764,0),MATCH(F$7,'Elech Summary'!$C$4:$C$4,0))</f>
        <v>-0.24453838715788562</v>
      </c>
      <c r="G7001" s="49">
        <f t="shared" si="328"/>
        <v>0</v>
      </c>
    </row>
    <row r="7002" spans="2:7" s="12" customFormat="1" ht="15" x14ac:dyDescent="0.2">
      <c r="B7002" s="18">
        <v>6994</v>
      </c>
      <c r="C7002" s="22">
        <f t="shared" si="329"/>
        <v>45218</v>
      </c>
      <c r="D7002" s="23">
        <f t="shared" si="330"/>
        <v>10</v>
      </c>
      <c r="E7002" s="48">
        <v>0</v>
      </c>
      <c r="F7002" s="29">
        <f>INDEX('Elech Summary'!$C$5:$C$8764,MATCH($B7002,'Elech Summary'!$B$5:$B$8764,0),MATCH(F$7,'Elech Summary'!$C$4:$C$4,0))</f>
        <v>-0.22989716200468691</v>
      </c>
      <c r="G7002" s="49">
        <f t="shared" si="328"/>
        <v>0</v>
      </c>
    </row>
    <row r="7003" spans="2:7" s="12" customFormat="1" ht="15" x14ac:dyDescent="0.2">
      <c r="B7003" s="18">
        <v>6995</v>
      </c>
      <c r="C7003" s="22">
        <f t="shared" si="329"/>
        <v>45218</v>
      </c>
      <c r="D7003" s="23">
        <f t="shared" si="330"/>
        <v>11</v>
      </c>
      <c r="E7003" s="48">
        <v>0</v>
      </c>
      <c r="F7003" s="29">
        <f>INDEX('Elech Summary'!$C$5:$C$8764,MATCH($B7003,'Elech Summary'!$B$5:$B$8764,0),MATCH(F$7,'Elech Summary'!$C$4:$C$4,0))</f>
        <v>-0.20250520646520812</v>
      </c>
      <c r="G7003" s="49">
        <f t="shared" si="328"/>
        <v>0</v>
      </c>
    </row>
    <row r="7004" spans="2:7" s="12" customFormat="1" ht="15" x14ac:dyDescent="0.2">
      <c r="B7004" s="18">
        <v>6996</v>
      </c>
      <c r="C7004" s="22">
        <f t="shared" si="329"/>
        <v>45218</v>
      </c>
      <c r="D7004" s="23">
        <f t="shared" si="330"/>
        <v>12</v>
      </c>
      <c r="E7004" s="48">
        <v>0</v>
      </c>
      <c r="F7004" s="29">
        <f>INDEX('Elech Summary'!$C$5:$C$8764,MATCH($B7004,'Elech Summary'!$B$5:$B$8764,0),MATCH(F$7,'Elech Summary'!$C$4:$C$4,0))</f>
        <v>-0.17292336043077569</v>
      </c>
      <c r="G7004" s="49">
        <f t="shared" si="328"/>
        <v>0</v>
      </c>
    </row>
    <row r="7005" spans="2:7" s="12" customFormat="1" ht="15" x14ac:dyDescent="0.2">
      <c r="B7005" s="18">
        <v>6997</v>
      </c>
      <c r="C7005" s="22">
        <f t="shared" si="329"/>
        <v>45218</v>
      </c>
      <c r="D7005" s="23">
        <f t="shared" si="330"/>
        <v>13</v>
      </c>
      <c r="E7005" s="48">
        <v>0</v>
      </c>
      <c r="F7005" s="29">
        <f>INDEX('Elech Summary'!$C$5:$C$8764,MATCH($B7005,'Elech Summary'!$B$5:$B$8764,0),MATCH(F$7,'Elech Summary'!$C$4:$C$4,0))</f>
        <v>-0.15089136293427324</v>
      </c>
      <c r="G7005" s="49">
        <f t="shared" si="328"/>
        <v>0</v>
      </c>
    </row>
    <row r="7006" spans="2:7" s="12" customFormat="1" ht="15" x14ac:dyDescent="0.2">
      <c r="B7006" s="18">
        <v>6998</v>
      </c>
      <c r="C7006" s="22">
        <f t="shared" si="329"/>
        <v>45218</v>
      </c>
      <c r="D7006" s="23">
        <f t="shared" si="330"/>
        <v>14</v>
      </c>
      <c r="E7006" s="48">
        <v>0</v>
      </c>
      <c r="F7006" s="29">
        <f>INDEX('Elech Summary'!$C$5:$C$8764,MATCH($B7006,'Elech Summary'!$B$5:$B$8764,0),MATCH(F$7,'Elech Summary'!$C$4:$C$4,0))</f>
        <v>-0.13599764663040081</v>
      </c>
      <c r="G7006" s="49">
        <f t="shared" si="328"/>
        <v>0</v>
      </c>
    </row>
    <row r="7007" spans="2:7" s="12" customFormat="1" ht="15" x14ac:dyDescent="0.2">
      <c r="B7007" s="18">
        <v>6999</v>
      </c>
      <c r="C7007" s="22">
        <f t="shared" si="329"/>
        <v>45218</v>
      </c>
      <c r="D7007" s="23">
        <f t="shared" si="330"/>
        <v>15</v>
      </c>
      <c r="E7007" s="48">
        <v>0</v>
      </c>
      <c r="F7007" s="29">
        <f>INDEX('Elech Summary'!$C$5:$C$8764,MATCH($B7007,'Elech Summary'!$B$5:$B$8764,0),MATCH(F$7,'Elech Summary'!$C$4:$C$4,0))</f>
        <v>-0.12327896234309095</v>
      </c>
      <c r="G7007" s="49">
        <f t="shared" si="328"/>
        <v>0</v>
      </c>
    </row>
    <row r="7008" spans="2:7" s="12" customFormat="1" ht="15" x14ac:dyDescent="0.2">
      <c r="B7008" s="18">
        <v>7000</v>
      </c>
      <c r="C7008" s="22">
        <f t="shared" si="329"/>
        <v>45218</v>
      </c>
      <c r="D7008" s="23">
        <f t="shared" si="330"/>
        <v>16</v>
      </c>
      <c r="E7008" s="48">
        <v>0</v>
      </c>
      <c r="F7008" s="29">
        <f>INDEX('Elech Summary'!$C$5:$C$8764,MATCH($B7008,'Elech Summary'!$B$5:$B$8764,0),MATCH(F$7,'Elech Summary'!$C$4:$C$4,0))</f>
        <v>-0.11343148042779853</v>
      </c>
      <c r="G7008" s="49">
        <f t="shared" si="328"/>
        <v>0</v>
      </c>
    </row>
    <row r="7009" spans="2:7" s="12" customFormat="1" ht="15" x14ac:dyDescent="0.2">
      <c r="B7009" s="18">
        <v>7001</v>
      </c>
      <c r="C7009" s="22">
        <f t="shared" si="329"/>
        <v>45218</v>
      </c>
      <c r="D7009" s="23">
        <f t="shared" si="330"/>
        <v>17</v>
      </c>
      <c r="E7009" s="48">
        <v>0</v>
      </c>
      <c r="F7009" s="29">
        <f>INDEX('Elech Summary'!$C$5:$C$8764,MATCH($B7009,'Elech Summary'!$B$5:$B$8764,0),MATCH(F$7,'Elech Summary'!$C$4:$C$4,0))</f>
        <v>-0.13430743579696774</v>
      </c>
      <c r="G7009" s="49">
        <f t="shared" si="328"/>
        <v>0</v>
      </c>
    </row>
    <row r="7010" spans="2:7" s="12" customFormat="1" ht="15" x14ac:dyDescent="0.2">
      <c r="B7010" s="18">
        <v>7002</v>
      </c>
      <c r="C7010" s="22">
        <f t="shared" si="329"/>
        <v>45218</v>
      </c>
      <c r="D7010" s="23">
        <f t="shared" si="330"/>
        <v>18</v>
      </c>
      <c r="E7010" s="48">
        <v>0</v>
      </c>
      <c r="F7010" s="29">
        <f>INDEX('Elech Summary'!$C$5:$C$8764,MATCH($B7010,'Elech Summary'!$B$5:$B$8764,0),MATCH(F$7,'Elech Summary'!$C$4:$C$4,0))</f>
        <v>-0.1619162548568524</v>
      </c>
      <c r="G7010" s="49">
        <f t="shared" si="328"/>
        <v>0</v>
      </c>
    </row>
    <row r="7011" spans="2:7" s="12" customFormat="1" ht="15" x14ac:dyDescent="0.2">
      <c r="B7011" s="18">
        <v>7003</v>
      </c>
      <c r="C7011" s="22">
        <f t="shared" si="329"/>
        <v>45218</v>
      </c>
      <c r="D7011" s="23">
        <f t="shared" si="330"/>
        <v>19</v>
      </c>
      <c r="E7011" s="48">
        <v>0</v>
      </c>
      <c r="F7011" s="29">
        <f>INDEX('Elech Summary'!$C$5:$C$8764,MATCH($B7011,'Elech Summary'!$B$5:$B$8764,0),MATCH(F$7,'Elech Summary'!$C$4:$C$4,0))</f>
        <v>-0.19152233458336451</v>
      </c>
      <c r="G7011" s="49">
        <f t="shared" si="328"/>
        <v>0</v>
      </c>
    </row>
    <row r="7012" spans="2:7" s="12" customFormat="1" ht="15" x14ac:dyDescent="0.2">
      <c r="B7012" s="18">
        <v>7004</v>
      </c>
      <c r="C7012" s="22">
        <f t="shared" si="329"/>
        <v>45218</v>
      </c>
      <c r="D7012" s="23">
        <f t="shared" si="330"/>
        <v>20</v>
      </c>
      <c r="E7012" s="48">
        <v>0</v>
      </c>
      <c r="F7012" s="29">
        <f>INDEX('Elech Summary'!$C$5:$C$8764,MATCH($B7012,'Elech Summary'!$B$5:$B$8764,0),MATCH(F$7,'Elech Summary'!$C$4:$C$4,0))</f>
        <v>-0.19831617010887664</v>
      </c>
      <c r="G7012" s="49">
        <f t="shared" si="328"/>
        <v>0</v>
      </c>
    </row>
    <row r="7013" spans="2:7" s="12" customFormat="1" ht="15" x14ac:dyDescent="0.2">
      <c r="B7013" s="18">
        <v>7005</v>
      </c>
      <c r="C7013" s="22">
        <f t="shared" si="329"/>
        <v>45218</v>
      </c>
      <c r="D7013" s="23">
        <f t="shared" si="330"/>
        <v>21</v>
      </c>
      <c r="E7013" s="48">
        <v>0</v>
      </c>
      <c r="F7013" s="29">
        <f>INDEX('Elech Summary'!$C$5:$C$8764,MATCH($B7013,'Elech Summary'!$B$5:$B$8764,0),MATCH(F$7,'Elech Summary'!$C$4:$C$4,0))</f>
        <v>-0.18227055674063597</v>
      </c>
      <c r="G7013" s="49">
        <f t="shared" si="328"/>
        <v>0</v>
      </c>
    </row>
    <row r="7014" spans="2:7" s="12" customFormat="1" ht="15" x14ac:dyDescent="0.2">
      <c r="B7014" s="18">
        <v>7006</v>
      </c>
      <c r="C7014" s="22">
        <f t="shared" si="329"/>
        <v>45218</v>
      </c>
      <c r="D7014" s="23">
        <f t="shared" si="330"/>
        <v>22</v>
      </c>
      <c r="E7014" s="48">
        <v>0</v>
      </c>
      <c r="F7014" s="29">
        <f>INDEX('Elech Summary'!$C$5:$C$8764,MATCH($B7014,'Elech Summary'!$B$5:$B$8764,0),MATCH(F$7,'Elech Summary'!$C$4:$C$4,0))</f>
        <v>-0.15976577097439526</v>
      </c>
      <c r="G7014" s="49">
        <f t="shared" si="328"/>
        <v>0</v>
      </c>
    </row>
    <row r="7015" spans="2:7" s="12" customFormat="1" ht="15" x14ac:dyDescent="0.2">
      <c r="B7015" s="18">
        <v>7007</v>
      </c>
      <c r="C7015" s="22">
        <f t="shared" si="329"/>
        <v>45218</v>
      </c>
      <c r="D7015" s="23">
        <f t="shared" si="330"/>
        <v>23</v>
      </c>
      <c r="E7015" s="48">
        <v>0</v>
      </c>
      <c r="F7015" s="29">
        <f>INDEX('Elech Summary'!$C$5:$C$8764,MATCH($B7015,'Elech Summary'!$B$5:$B$8764,0),MATCH(F$7,'Elech Summary'!$C$4:$C$4,0))</f>
        <v>-0.12061976923355117</v>
      </c>
      <c r="G7015" s="49">
        <f t="shared" si="328"/>
        <v>0</v>
      </c>
    </row>
    <row r="7016" spans="2:7" s="12" customFormat="1" ht="15" x14ac:dyDescent="0.2">
      <c r="B7016" s="18">
        <v>7008</v>
      </c>
      <c r="C7016" s="22">
        <f t="shared" si="329"/>
        <v>45218</v>
      </c>
      <c r="D7016" s="23">
        <f t="shared" si="330"/>
        <v>24</v>
      </c>
      <c r="E7016" s="48">
        <v>0</v>
      </c>
      <c r="F7016" s="29">
        <f>INDEX('Elech Summary'!$C$5:$C$8764,MATCH($B7016,'Elech Summary'!$B$5:$B$8764,0),MATCH(F$7,'Elech Summary'!$C$4:$C$4,0))</f>
        <v>-7.5310931408013107E-2</v>
      </c>
      <c r="G7016" s="49">
        <f t="shared" si="328"/>
        <v>0</v>
      </c>
    </row>
    <row r="7017" spans="2:7" s="12" customFormat="1" ht="15" x14ac:dyDescent="0.2">
      <c r="B7017" s="18">
        <v>7009</v>
      </c>
      <c r="C7017" s="22">
        <f t="shared" si="329"/>
        <v>45219</v>
      </c>
      <c r="D7017" s="23">
        <f t="shared" si="330"/>
        <v>1</v>
      </c>
      <c r="E7017" s="48">
        <v>0</v>
      </c>
      <c r="F7017" s="29">
        <f>INDEX('Elech Summary'!$C$5:$C$8764,MATCH($B7017,'Elech Summary'!$B$5:$B$8764,0),MATCH(F$7,'Elech Summary'!$C$4:$C$4,0))</f>
        <v>-3.6247003876385922E-2</v>
      </c>
      <c r="G7017" s="49">
        <f t="shared" si="328"/>
        <v>0</v>
      </c>
    </row>
    <row r="7018" spans="2:7" s="12" customFormat="1" ht="15" x14ac:dyDescent="0.2">
      <c r="B7018" s="18">
        <v>7010</v>
      </c>
      <c r="C7018" s="22">
        <f t="shared" si="329"/>
        <v>45219</v>
      </c>
      <c r="D7018" s="23">
        <f t="shared" si="330"/>
        <v>2</v>
      </c>
      <c r="E7018" s="48">
        <v>0</v>
      </c>
      <c r="F7018" s="29">
        <f>INDEX('Elech Summary'!$C$5:$C$8764,MATCH($B7018,'Elech Summary'!$B$5:$B$8764,0),MATCH(F$7,'Elech Summary'!$C$4:$C$4,0))</f>
        <v>-2.251277692177089E-2</v>
      </c>
      <c r="G7018" s="49">
        <f t="shared" si="328"/>
        <v>0</v>
      </c>
    </row>
    <row r="7019" spans="2:7" s="12" customFormat="1" ht="15" x14ac:dyDescent="0.2">
      <c r="B7019" s="18">
        <v>7011</v>
      </c>
      <c r="C7019" s="22">
        <f t="shared" si="329"/>
        <v>45219</v>
      </c>
      <c r="D7019" s="23">
        <f t="shared" si="330"/>
        <v>3</v>
      </c>
      <c r="E7019" s="48">
        <v>0</v>
      </c>
      <c r="F7019" s="29">
        <f>INDEX('Elech Summary'!$C$5:$C$8764,MATCH($B7019,'Elech Summary'!$B$5:$B$8764,0),MATCH(F$7,'Elech Summary'!$C$4:$C$4,0))</f>
        <v>-1.1552942776097627E-2</v>
      </c>
      <c r="G7019" s="49">
        <f t="shared" si="328"/>
        <v>0</v>
      </c>
    </row>
    <row r="7020" spans="2:7" s="12" customFormat="1" ht="15" x14ac:dyDescent="0.2">
      <c r="B7020" s="18">
        <v>7012</v>
      </c>
      <c r="C7020" s="22">
        <f t="shared" si="329"/>
        <v>45219</v>
      </c>
      <c r="D7020" s="23">
        <f t="shared" si="330"/>
        <v>4</v>
      </c>
      <c r="E7020" s="48">
        <v>0</v>
      </c>
      <c r="F7020" s="29">
        <f>INDEX('Elech Summary'!$C$5:$C$8764,MATCH($B7020,'Elech Summary'!$B$5:$B$8764,0),MATCH(F$7,'Elech Summary'!$C$4:$C$4,0))</f>
        <v>-1.2953577868644747E-2</v>
      </c>
      <c r="G7020" s="49">
        <f t="shared" si="328"/>
        <v>0</v>
      </c>
    </row>
    <row r="7021" spans="2:7" s="12" customFormat="1" ht="15" x14ac:dyDescent="0.2">
      <c r="B7021" s="18">
        <v>7013</v>
      </c>
      <c r="C7021" s="22">
        <f t="shared" si="329"/>
        <v>45219</v>
      </c>
      <c r="D7021" s="23">
        <f t="shared" si="330"/>
        <v>5</v>
      </c>
      <c r="E7021" s="48">
        <v>0</v>
      </c>
      <c r="F7021" s="29">
        <f>INDEX('Elech Summary'!$C$5:$C$8764,MATCH($B7021,'Elech Summary'!$B$5:$B$8764,0),MATCH(F$7,'Elech Summary'!$C$4:$C$4,0))</f>
        <v>-2.7528253882675227E-2</v>
      </c>
      <c r="G7021" s="49">
        <f t="shared" si="328"/>
        <v>0</v>
      </c>
    </row>
    <row r="7022" spans="2:7" s="12" customFormat="1" ht="15" x14ac:dyDescent="0.2">
      <c r="B7022" s="18">
        <v>7014</v>
      </c>
      <c r="C7022" s="22">
        <f t="shared" si="329"/>
        <v>45219</v>
      </c>
      <c r="D7022" s="23">
        <f t="shared" si="330"/>
        <v>6</v>
      </c>
      <c r="E7022" s="48">
        <v>0</v>
      </c>
      <c r="F7022" s="29">
        <f>INDEX('Elech Summary'!$C$5:$C$8764,MATCH($B7022,'Elech Summary'!$B$5:$B$8764,0),MATCH(F$7,'Elech Summary'!$C$4:$C$4,0))</f>
        <v>-8.6592775070146441E-2</v>
      </c>
      <c r="G7022" s="49">
        <f t="shared" si="328"/>
        <v>0</v>
      </c>
    </row>
    <row r="7023" spans="2:7" s="12" customFormat="1" ht="15" x14ac:dyDescent="0.2">
      <c r="B7023" s="18">
        <v>7015</v>
      </c>
      <c r="C7023" s="22">
        <f t="shared" si="329"/>
        <v>45219</v>
      </c>
      <c r="D7023" s="23">
        <f t="shared" si="330"/>
        <v>7</v>
      </c>
      <c r="E7023" s="48">
        <v>0</v>
      </c>
      <c r="F7023" s="29">
        <f>INDEX('Elech Summary'!$C$5:$C$8764,MATCH($B7023,'Elech Summary'!$B$5:$B$8764,0),MATCH(F$7,'Elech Summary'!$C$4:$C$4,0))</f>
        <v>-0.19243090682166292</v>
      </c>
      <c r="G7023" s="49">
        <f t="shared" si="328"/>
        <v>0</v>
      </c>
    </row>
    <row r="7024" spans="2:7" s="12" customFormat="1" ht="15" x14ac:dyDescent="0.2">
      <c r="B7024" s="18">
        <v>7016</v>
      </c>
      <c r="C7024" s="22">
        <f t="shared" si="329"/>
        <v>45219</v>
      </c>
      <c r="D7024" s="23">
        <f t="shared" si="330"/>
        <v>8</v>
      </c>
      <c r="E7024" s="48">
        <v>0</v>
      </c>
      <c r="F7024" s="29">
        <f>INDEX('Elech Summary'!$C$5:$C$8764,MATCH($B7024,'Elech Summary'!$B$5:$B$8764,0),MATCH(F$7,'Elech Summary'!$C$4:$C$4,0))</f>
        <v>-0.23535022869690189</v>
      </c>
      <c r="G7024" s="49">
        <f t="shared" si="328"/>
        <v>0</v>
      </c>
    </row>
    <row r="7025" spans="2:7" s="12" customFormat="1" ht="15" x14ac:dyDescent="0.2">
      <c r="B7025" s="18">
        <v>7017</v>
      </c>
      <c r="C7025" s="22">
        <f t="shared" si="329"/>
        <v>45219</v>
      </c>
      <c r="D7025" s="23">
        <f t="shared" si="330"/>
        <v>9</v>
      </c>
      <c r="E7025" s="48">
        <v>0</v>
      </c>
      <c r="F7025" s="29">
        <f>INDEX('Elech Summary'!$C$5:$C$8764,MATCH($B7025,'Elech Summary'!$B$5:$B$8764,0),MATCH(F$7,'Elech Summary'!$C$4:$C$4,0))</f>
        <v>-0.24512443178710791</v>
      </c>
      <c r="G7025" s="49">
        <f t="shared" si="328"/>
        <v>0</v>
      </c>
    </row>
    <row r="7026" spans="2:7" s="12" customFormat="1" ht="15" x14ac:dyDescent="0.2">
      <c r="B7026" s="18">
        <v>7018</v>
      </c>
      <c r="C7026" s="22">
        <f t="shared" si="329"/>
        <v>45219</v>
      </c>
      <c r="D7026" s="23">
        <f t="shared" si="330"/>
        <v>10</v>
      </c>
      <c r="E7026" s="48">
        <v>0</v>
      </c>
      <c r="F7026" s="29">
        <f>INDEX('Elech Summary'!$C$5:$C$8764,MATCH($B7026,'Elech Summary'!$B$5:$B$8764,0),MATCH(F$7,'Elech Summary'!$C$4:$C$4,0))</f>
        <v>-0.23062066319586275</v>
      </c>
      <c r="G7026" s="49">
        <f t="shared" si="328"/>
        <v>0</v>
      </c>
    </row>
    <row r="7027" spans="2:7" s="12" customFormat="1" ht="15" x14ac:dyDescent="0.2">
      <c r="B7027" s="18">
        <v>7019</v>
      </c>
      <c r="C7027" s="22">
        <f t="shared" si="329"/>
        <v>45219</v>
      </c>
      <c r="D7027" s="23">
        <f t="shared" si="330"/>
        <v>11</v>
      </c>
      <c r="E7027" s="48">
        <v>0</v>
      </c>
      <c r="F7027" s="29">
        <f>INDEX('Elech Summary'!$C$5:$C$8764,MATCH($B7027,'Elech Summary'!$B$5:$B$8764,0),MATCH(F$7,'Elech Summary'!$C$4:$C$4,0))</f>
        <v>-0.2059606677897515</v>
      </c>
      <c r="G7027" s="49">
        <f t="shared" si="328"/>
        <v>0</v>
      </c>
    </row>
    <row r="7028" spans="2:7" s="12" customFormat="1" ht="15" x14ac:dyDescent="0.2">
      <c r="B7028" s="18">
        <v>7020</v>
      </c>
      <c r="C7028" s="22">
        <f t="shared" si="329"/>
        <v>45219</v>
      </c>
      <c r="D7028" s="23">
        <f t="shared" si="330"/>
        <v>12</v>
      </c>
      <c r="E7028" s="48">
        <v>0</v>
      </c>
      <c r="F7028" s="29">
        <f>INDEX('Elech Summary'!$C$5:$C$8764,MATCH($B7028,'Elech Summary'!$B$5:$B$8764,0),MATCH(F$7,'Elech Summary'!$C$4:$C$4,0))</f>
        <v>-0.17157246863552222</v>
      </c>
      <c r="G7028" s="49">
        <f t="shared" si="328"/>
        <v>0</v>
      </c>
    </row>
    <row r="7029" spans="2:7" s="12" customFormat="1" ht="15" x14ac:dyDescent="0.2">
      <c r="B7029" s="18">
        <v>7021</v>
      </c>
      <c r="C7029" s="22">
        <f t="shared" si="329"/>
        <v>45219</v>
      </c>
      <c r="D7029" s="23">
        <f t="shared" si="330"/>
        <v>13</v>
      </c>
      <c r="E7029" s="48">
        <v>0</v>
      </c>
      <c r="F7029" s="29">
        <f>INDEX('Elech Summary'!$C$5:$C$8764,MATCH($B7029,'Elech Summary'!$B$5:$B$8764,0),MATCH(F$7,'Elech Summary'!$C$4:$C$4,0))</f>
        <v>-0.15052636023276258</v>
      </c>
      <c r="G7029" s="49">
        <f t="shared" si="328"/>
        <v>0</v>
      </c>
    </row>
    <row r="7030" spans="2:7" s="12" customFormat="1" ht="15" x14ac:dyDescent="0.2">
      <c r="B7030" s="18">
        <v>7022</v>
      </c>
      <c r="C7030" s="22">
        <f t="shared" si="329"/>
        <v>45219</v>
      </c>
      <c r="D7030" s="23">
        <f t="shared" si="330"/>
        <v>14</v>
      </c>
      <c r="E7030" s="48">
        <v>0</v>
      </c>
      <c r="F7030" s="29">
        <f>INDEX('Elech Summary'!$C$5:$C$8764,MATCH($B7030,'Elech Summary'!$B$5:$B$8764,0),MATCH(F$7,'Elech Summary'!$C$4:$C$4,0))</f>
        <v>-0.13643038586470119</v>
      </c>
      <c r="G7030" s="49">
        <f t="shared" si="328"/>
        <v>0</v>
      </c>
    </row>
    <row r="7031" spans="2:7" s="12" customFormat="1" ht="15" x14ac:dyDescent="0.2">
      <c r="B7031" s="18">
        <v>7023</v>
      </c>
      <c r="C7031" s="22">
        <f t="shared" si="329"/>
        <v>45219</v>
      </c>
      <c r="D7031" s="23">
        <f t="shared" si="330"/>
        <v>15</v>
      </c>
      <c r="E7031" s="48">
        <v>0</v>
      </c>
      <c r="F7031" s="29">
        <f>INDEX('Elech Summary'!$C$5:$C$8764,MATCH($B7031,'Elech Summary'!$B$5:$B$8764,0),MATCH(F$7,'Elech Summary'!$C$4:$C$4,0))</f>
        <v>-0.12366990670794929</v>
      </c>
      <c r="G7031" s="49">
        <f t="shared" si="328"/>
        <v>0</v>
      </c>
    </row>
    <row r="7032" spans="2:7" s="12" customFormat="1" ht="15" x14ac:dyDescent="0.2">
      <c r="B7032" s="18">
        <v>7024</v>
      </c>
      <c r="C7032" s="22">
        <f t="shared" si="329"/>
        <v>45219</v>
      </c>
      <c r="D7032" s="23">
        <f t="shared" si="330"/>
        <v>16</v>
      </c>
      <c r="E7032" s="48">
        <v>0</v>
      </c>
      <c r="F7032" s="29">
        <f>INDEX('Elech Summary'!$C$5:$C$8764,MATCH($B7032,'Elech Summary'!$B$5:$B$8764,0),MATCH(F$7,'Elech Summary'!$C$4:$C$4,0))</f>
        <v>-0.1138483049841284</v>
      </c>
      <c r="G7032" s="49">
        <f t="shared" si="328"/>
        <v>0</v>
      </c>
    </row>
    <row r="7033" spans="2:7" s="12" customFormat="1" ht="15" x14ac:dyDescent="0.2">
      <c r="B7033" s="18">
        <v>7025</v>
      </c>
      <c r="C7033" s="22">
        <f t="shared" si="329"/>
        <v>45219</v>
      </c>
      <c r="D7033" s="23">
        <f t="shared" si="330"/>
        <v>17</v>
      </c>
      <c r="E7033" s="48">
        <v>0</v>
      </c>
      <c r="F7033" s="29">
        <f>INDEX('Elech Summary'!$C$5:$C$8764,MATCH($B7033,'Elech Summary'!$B$5:$B$8764,0),MATCH(F$7,'Elech Summary'!$C$4:$C$4,0))</f>
        <v>-0.13469311831736566</v>
      </c>
      <c r="G7033" s="49">
        <f t="shared" si="328"/>
        <v>0</v>
      </c>
    </row>
    <row r="7034" spans="2:7" s="12" customFormat="1" ht="15" x14ac:dyDescent="0.2">
      <c r="B7034" s="18">
        <v>7026</v>
      </c>
      <c r="C7034" s="22">
        <f t="shared" si="329"/>
        <v>45219</v>
      </c>
      <c r="D7034" s="23">
        <f t="shared" si="330"/>
        <v>18</v>
      </c>
      <c r="E7034" s="48">
        <v>0</v>
      </c>
      <c r="F7034" s="29">
        <f>INDEX('Elech Summary'!$C$5:$C$8764,MATCH($B7034,'Elech Summary'!$B$5:$B$8764,0),MATCH(F$7,'Elech Summary'!$C$4:$C$4,0))</f>
        <v>-0.16244455797520979</v>
      </c>
      <c r="G7034" s="49">
        <f t="shared" si="328"/>
        <v>0</v>
      </c>
    </row>
    <row r="7035" spans="2:7" s="12" customFormat="1" ht="15" x14ac:dyDescent="0.2">
      <c r="B7035" s="18">
        <v>7027</v>
      </c>
      <c r="C7035" s="22">
        <f t="shared" si="329"/>
        <v>45219</v>
      </c>
      <c r="D7035" s="23">
        <f t="shared" si="330"/>
        <v>19</v>
      </c>
      <c r="E7035" s="48">
        <v>0</v>
      </c>
      <c r="F7035" s="29">
        <f>INDEX('Elech Summary'!$C$5:$C$8764,MATCH($B7035,'Elech Summary'!$B$5:$B$8764,0),MATCH(F$7,'Elech Summary'!$C$4:$C$4,0))</f>
        <v>-0.19215089258806348</v>
      </c>
      <c r="G7035" s="49">
        <f t="shared" si="328"/>
        <v>0</v>
      </c>
    </row>
    <row r="7036" spans="2:7" s="12" customFormat="1" ht="15" x14ac:dyDescent="0.2">
      <c r="B7036" s="18">
        <v>7028</v>
      </c>
      <c r="C7036" s="22">
        <f t="shared" si="329"/>
        <v>45219</v>
      </c>
      <c r="D7036" s="23">
        <f t="shared" si="330"/>
        <v>20</v>
      </c>
      <c r="E7036" s="48">
        <v>0</v>
      </c>
      <c r="F7036" s="29">
        <f>INDEX('Elech Summary'!$C$5:$C$8764,MATCH($B7036,'Elech Summary'!$B$5:$B$8764,0),MATCH(F$7,'Elech Summary'!$C$4:$C$4,0))</f>
        <v>-0.19896077589735026</v>
      </c>
      <c r="G7036" s="49">
        <f t="shared" si="328"/>
        <v>0</v>
      </c>
    </row>
    <row r="7037" spans="2:7" s="12" customFormat="1" ht="15" x14ac:dyDescent="0.2">
      <c r="B7037" s="18">
        <v>7029</v>
      </c>
      <c r="C7037" s="22">
        <f t="shared" si="329"/>
        <v>45219</v>
      </c>
      <c r="D7037" s="23">
        <f t="shared" si="330"/>
        <v>21</v>
      </c>
      <c r="E7037" s="48">
        <v>0</v>
      </c>
      <c r="F7037" s="29">
        <f>INDEX('Elech Summary'!$C$5:$C$8764,MATCH($B7037,'Elech Summary'!$B$5:$B$8764,0),MATCH(F$7,'Elech Summary'!$C$4:$C$4,0))</f>
        <v>-0.18286379993678342</v>
      </c>
      <c r="G7037" s="49">
        <f t="shared" si="328"/>
        <v>0</v>
      </c>
    </row>
    <row r="7038" spans="2:7" s="12" customFormat="1" ht="15" x14ac:dyDescent="0.2">
      <c r="B7038" s="18">
        <v>7030</v>
      </c>
      <c r="C7038" s="22">
        <f t="shared" si="329"/>
        <v>45219</v>
      </c>
      <c r="D7038" s="23">
        <f t="shared" si="330"/>
        <v>22</v>
      </c>
      <c r="E7038" s="48">
        <v>0</v>
      </c>
      <c r="F7038" s="29">
        <f>INDEX('Elech Summary'!$C$5:$C$8764,MATCH($B7038,'Elech Summary'!$B$5:$B$8764,0),MATCH(F$7,'Elech Summary'!$C$4:$C$4,0))</f>
        <v>-0.16028294604630827</v>
      </c>
      <c r="G7038" s="49">
        <f t="shared" si="328"/>
        <v>0</v>
      </c>
    </row>
    <row r="7039" spans="2:7" s="12" customFormat="1" ht="15" x14ac:dyDescent="0.2">
      <c r="B7039" s="18">
        <v>7031</v>
      </c>
      <c r="C7039" s="22">
        <f t="shared" si="329"/>
        <v>45219</v>
      </c>
      <c r="D7039" s="23">
        <f t="shared" si="330"/>
        <v>23</v>
      </c>
      <c r="E7039" s="48">
        <v>0</v>
      </c>
      <c r="F7039" s="29">
        <f>INDEX('Elech Summary'!$C$5:$C$8764,MATCH($B7039,'Elech Summary'!$B$5:$B$8764,0),MATCH(F$7,'Elech Summary'!$C$4:$C$4,0))</f>
        <v>-0.1210114898867652</v>
      </c>
      <c r="G7039" s="49">
        <f t="shared" si="328"/>
        <v>0</v>
      </c>
    </row>
    <row r="7040" spans="2:7" s="12" customFormat="1" ht="15" x14ac:dyDescent="0.2">
      <c r="B7040" s="18">
        <v>7032</v>
      </c>
      <c r="C7040" s="22">
        <f t="shared" si="329"/>
        <v>45219</v>
      </c>
      <c r="D7040" s="23">
        <f t="shared" si="330"/>
        <v>24</v>
      </c>
      <c r="E7040" s="48">
        <v>0</v>
      </c>
      <c r="F7040" s="29">
        <f>INDEX('Elech Summary'!$C$5:$C$8764,MATCH($B7040,'Elech Summary'!$B$5:$B$8764,0),MATCH(F$7,'Elech Summary'!$C$4:$C$4,0))</f>
        <v>-7.5754016253821471E-2</v>
      </c>
      <c r="G7040" s="49">
        <f t="shared" si="328"/>
        <v>0</v>
      </c>
    </row>
    <row r="7041" spans="2:7" s="12" customFormat="1" ht="15" x14ac:dyDescent="0.2">
      <c r="B7041" s="18">
        <v>7033</v>
      </c>
      <c r="C7041" s="22">
        <f t="shared" si="329"/>
        <v>45220</v>
      </c>
      <c r="D7041" s="23">
        <f t="shared" si="330"/>
        <v>1</v>
      </c>
      <c r="E7041" s="48">
        <v>0</v>
      </c>
      <c r="F7041" s="29">
        <f>INDEX('Elech Summary'!$C$5:$C$8764,MATCH($B7041,'Elech Summary'!$B$5:$B$8764,0),MATCH(F$7,'Elech Summary'!$C$4:$C$4,0))</f>
        <v>-4.2042568183354806E-2</v>
      </c>
      <c r="G7041" s="49">
        <f t="shared" si="328"/>
        <v>0</v>
      </c>
    </row>
    <row r="7042" spans="2:7" s="12" customFormat="1" ht="15" x14ac:dyDescent="0.2">
      <c r="B7042" s="18">
        <v>7034</v>
      </c>
      <c r="C7042" s="22">
        <f t="shared" si="329"/>
        <v>45220</v>
      </c>
      <c r="D7042" s="23">
        <f t="shared" si="330"/>
        <v>2</v>
      </c>
      <c r="E7042" s="48">
        <v>0</v>
      </c>
      <c r="F7042" s="29">
        <f>INDEX('Elech Summary'!$C$5:$C$8764,MATCH($B7042,'Elech Summary'!$B$5:$B$8764,0),MATCH(F$7,'Elech Summary'!$C$4:$C$4,0))</f>
        <v>-2.0714204575386204E-2</v>
      </c>
      <c r="G7042" s="49">
        <f t="shared" si="328"/>
        <v>0</v>
      </c>
    </row>
    <row r="7043" spans="2:7" s="12" customFormat="1" ht="15" x14ac:dyDescent="0.2">
      <c r="B7043" s="18">
        <v>7035</v>
      </c>
      <c r="C7043" s="22">
        <f t="shared" si="329"/>
        <v>45220</v>
      </c>
      <c r="D7043" s="23">
        <f t="shared" si="330"/>
        <v>3</v>
      </c>
      <c r="E7043" s="48">
        <v>0</v>
      </c>
      <c r="F7043" s="29">
        <f>INDEX('Elech Summary'!$C$5:$C$8764,MATCH($B7043,'Elech Summary'!$B$5:$B$8764,0),MATCH(F$7,'Elech Summary'!$C$4:$C$4,0))</f>
        <v>-1.2712875669590652E-2</v>
      </c>
      <c r="G7043" s="49">
        <f t="shared" si="328"/>
        <v>0</v>
      </c>
    </row>
    <row r="7044" spans="2:7" s="12" customFormat="1" ht="15" x14ac:dyDescent="0.2">
      <c r="B7044" s="18">
        <v>7036</v>
      </c>
      <c r="C7044" s="22">
        <f t="shared" si="329"/>
        <v>45220</v>
      </c>
      <c r="D7044" s="23">
        <f t="shared" si="330"/>
        <v>4</v>
      </c>
      <c r="E7044" s="48">
        <v>0</v>
      </c>
      <c r="F7044" s="29">
        <f>INDEX('Elech Summary'!$C$5:$C$8764,MATCH($B7044,'Elech Summary'!$B$5:$B$8764,0),MATCH(F$7,'Elech Summary'!$C$4:$C$4,0))</f>
        <v>-1.4050668961917447E-2</v>
      </c>
      <c r="G7044" s="49">
        <f t="shared" si="328"/>
        <v>0</v>
      </c>
    </row>
    <row r="7045" spans="2:7" s="12" customFormat="1" ht="15" x14ac:dyDescent="0.2">
      <c r="B7045" s="18">
        <v>7037</v>
      </c>
      <c r="C7045" s="22">
        <f t="shared" si="329"/>
        <v>45220</v>
      </c>
      <c r="D7045" s="23">
        <f t="shared" si="330"/>
        <v>5</v>
      </c>
      <c r="E7045" s="48">
        <v>0</v>
      </c>
      <c r="F7045" s="29">
        <f>INDEX('Elech Summary'!$C$5:$C$8764,MATCH($B7045,'Elech Summary'!$B$5:$B$8764,0),MATCH(F$7,'Elech Summary'!$C$4:$C$4,0))</f>
        <v>-2.9269799150858616E-2</v>
      </c>
      <c r="G7045" s="49">
        <f t="shared" si="328"/>
        <v>0</v>
      </c>
    </row>
    <row r="7046" spans="2:7" s="12" customFormat="1" ht="15" x14ac:dyDescent="0.2">
      <c r="B7046" s="18">
        <v>7038</v>
      </c>
      <c r="C7046" s="22">
        <f t="shared" si="329"/>
        <v>45220</v>
      </c>
      <c r="D7046" s="23">
        <f t="shared" si="330"/>
        <v>6</v>
      </c>
      <c r="E7046" s="48">
        <v>0</v>
      </c>
      <c r="F7046" s="29">
        <f>INDEX('Elech Summary'!$C$5:$C$8764,MATCH($B7046,'Elech Summary'!$B$5:$B$8764,0),MATCH(F$7,'Elech Summary'!$C$4:$C$4,0))</f>
        <v>-8.9166347691917114E-2</v>
      </c>
      <c r="G7046" s="49">
        <f t="shared" si="328"/>
        <v>0</v>
      </c>
    </row>
    <row r="7047" spans="2:7" s="12" customFormat="1" ht="15" x14ac:dyDescent="0.2">
      <c r="B7047" s="18">
        <v>7039</v>
      </c>
      <c r="C7047" s="22">
        <f t="shared" si="329"/>
        <v>45220</v>
      </c>
      <c r="D7047" s="23">
        <f t="shared" si="330"/>
        <v>7</v>
      </c>
      <c r="E7047" s="48">
        <v>0</v>
      </c>
      <c r="F7047" s="29">
        <f>INDEX('Elech Summary'!$C$5:$C$8764,MATCH($B7047,'Elech Summary'!$B$5:$B$8764,0),MATCH(F$7,'Elech Summary'!$C$4:$C$4,0))</f>
        <v>-0.19765733496827906</v>
      </c>
      <c r="G7047" s="49">
        <f t="shared" si="328"/>
        <v>0</v>
      </c>
    </row>
    <row r="7048" spans="2:7" s="12" customFormat="1" ht="15" x14ac:dyDescent="0.2">
      <c r="B7048" s="18">
        <v>7040</v>
      </c>
      <c r="C7048" s="22">
        <f t="shared" si="329"/>
        <v>45220</v>
      </c>
      <c r="D7048" s="23">
        <f t="shared" si="330"/>
        <v>8</v>
      </c>
      <c r="E7048" s="48">
        <v>0</v>
      </c>
      <c r="F7048" s="29">
        <f>INDEX('Elech Summary'!$C$5:$C$8764,MATCH($B7048,'Elech Summary'!$B$5:$B$8764,0),MATCH(F$7,'Elech Summary'!$C$4:$C$4,0))</f>
        <v>-0.2454125808045132</v>
      </c>
      <c r="G7048" s="49">
        <f t="shared" si="328"/>
        <v>0</v>
      </c>
    </row>
    <row r="7049" spans="2:7" s="12" customFormat="1" ht="15" x14ac:dyDescent="0.2">
      <c r="B7049" s="18">
        <v>7041</v>
      </c>
      <c r="C7049" s="22">
        <f t="shared" si="329"/>
        <v>45220</v>
      </c>
      <c r="D7049" s="23">
        <f t="shared" si="330"/>
        <v>9</v>
      </c>
      <c r="E7049" s="48">
        <v>0</v>
      </c>
      <c r="F7049" s="29">
        <f>INDEX('Elech Summary'!$C$5:$C$8764,MATCH($B7049,'Elech Summary'!$B$5:$B$8764,0),MATCH(F$7,'Elech Summary'!$C$4:$C$4,0))</f>
        <v>-0.2609549265607003</v>
      </c>
      <c r="G7049" s="49">
        <f t="shared" si="328"/>
        <v>0</v>
      </c>
    </row>
    <row r="7050" spans="2:7" s="12" customFormat="1" ht="15" x14ac:dyDescent="0.2">
      <c r="B7050" s="18">
        <v>7042</v>
      </c>
      <c r="C7050" s="22">
        <f t="shared" si="329"/>
        <v>45220</v>
      </c>
      <c r="D7050" s="23">
        <f t="shared" si="330"/>
        <v>10</v>
      </c>
      <c r="E7050" s="48">
        <v>0</v>
      </c>
      <c r="F7050" s="29">
        <f>INDEX('Elech Summary'!$C$5:$C$8764,MATCH($B7050,'Elech Summary'!$B$5:$B$8764,0),MATCH(F$7,'Elech Summary'!$C$4:$C$4,0))</f>
        <v>-0.24943102886500146</v>
      </c>
      <c r="G7050" s="49">
        <f t="shared" ref="G7050:G7113" si="331">$E7050*F7050</f>
        <v>0</v>
      </c>
    </row>
    <row r="7051" spans="2:7" s="12" customFormat="1" ht="15" x14ac:dyDescent="0.2">
      <c r="B7051" s="18">
        <v>7043</v>
      </c>
      <c r="C7051" s="22">
        <f t="shared" ref="C7051:C7114" si="332">IF(C7050="-",C7050,IF(D7051=1,C7050+1,C7050))</f>
        <v>45220</v>
      </c>
      <c r="D7051" s="23">
        <f t="shared" ref="D7051:D7114" si="333">IF(D7050+1&gt;24,1,D7050+1)</f>
        <v>11</v>
      </c>
      <c r="E7051" s="48">
        <v>0</v>
      </c>
      <c r="F7051" s="29">
        <f>INDEX('Elech Summary'!$C$5:$C$8764,MATCH($B7051,'Elech Summary'!$B$5:$B$8764,0),MATCH(F$7,'Elech Summary'!$C$4:$C$4,0))</f>
        <v>-0.2181697294086144</v>
      </c>
      <c r="G7051" s="49">
        <f t="shared" si="331"/>
        <v>0</v>
      </c>
    </row>
    <row r="7052" spans="2:7" s="12" customFormat="1" ht="15" x14ac:dyDescent="0.2">
      <c r="B7052" s="18">
        <v>7044</v>
      </c>
      <c r="C7052" s="22">
        <f t="shared" si="332"/>
        <v>45220</v>
      </c>
      <c r="D7052" s="23">
        <f t="shared" si="333"/>
        <v>12</v>
      </c>
      <c r="E7052" s="48">
        <v>0</v>
      </c>
      <c r="F7052" s="29">
        <f>INDEX('Elech Summary'!$C$5:$C$8764,MATCH($B7052,'Elech Summary'!$B$5:$B$8764,0),MATCH(F$7,'Elech Summary'!$C$4:$C$4,0))</f>
        <v>-0.18777935069788726</v>
      </c>
      <c r="G7052" s="49">
        <f t="shared" si="331"/>
        <v>0</v>
      </c>
    </row>
    <row r="7053" spans="2:7" s="12" customFormat="1" ht="15" x14ac:dyDescent="0.2">
      <c r="B7053" s="18">
        <v>7045</v>
      </c>
      <c r="C7053" s="22">
        <f t="shared" si="332"/>
        <v>45220</v>
      </c>
      <c r="D7053" s="23">
        <f t="shared" si="333"/>
        <v>13</v>
      </c>
      <c r="E7053" s="48">
        <v>0</v>
      </c>
      <c r="F7053" s="29">
        <f>INDEX('Elech Summary'!$C$5:$C$8764,MATCH($B7053,'Elech Summary'!$B$5:$B$8764,0),MATCH(F$7,'Elech Summary'!$C$4:$C$4,0))</f>
        <v>-0.16402492763653467</v>
      </c>
      <c r="G7053" s="49">
        <f t="shared" si="331"/>
        <v>0</v>
      </c>
    </row>
    <row r="7054" spans="2:7" s="12" customFormat="1" ht="15" x14ac:dyDescent="0.2">
      <c r="B7054" s="18">
        <v>7046</v>
      </c>
      <c r="C7054" s="22">
        <f t="shared" si="332"/>
        <v>45220</v>
      </c>
      <c r="D7054" s="23">
        <f t="shared" si="333"/>
        <v>14</v>
      </c>
      <c r="E7054" s="48">
        <v>0</v>
      </c>
      <c r="F7054" s="29">
        <f>INDEX('Elech Summary'!$C$5:$C$8764,MATCH($B7054,'Elech Summary'!$B$5:$B$8764,0),MATCH(F$7,'Elech Summary'!$C$4:$C$4,0))</f>
        <v>-0.14750495478724296</v>
      </c>
      <c r="G7054" s="49">
        <f t="shared" si="331"/>
        <v>0</v>
      </c>
    </row>
    <row r="7055" spans="2:7" s="12" customFormat="1" ht="15" x14ac:dyDescent="0.2">
      <c r="B7055" s="18">
        <v>7047</v>
      </c>
      <c r="C7055" s="22">
        <f t="shared" si="332"/>
        <v>45220</v>
      </c>
      <c r="D7055" s="23">
        <f t="shared" si="333"/>
        <v>15</v>
      </c>
      <c r="E7055" s="48">
        <v>0</v>
      </c>
      <c r="F7055" s="29">
        <f>INDEX('Elech Summary'!$C$5:$C$8764,MATCH($B7055,'Elech Summary'!$B$5:$B$8764,0),MATCH(F$7,'Elech Summary'!$C$4:$C$4,0))</f>
        <v>-0.12940502182327307</v>
      </c>
      <c r="G7055" s="49">
        <f t="shared" si="331"/>
        <v>0</v>
      </c>
    </row>
    <row r="7056" spans="2:7" s="12" customFormat="1" ht="15" x14ac:dyDescent="0.2">
      <c r="B7056" s="18">
        <v>7048</v>
      </c>
      <c r="C7056" s="22">
        <f t="shared" si="332"/>
        <v>45220</v>
      </c>
      <c r="D7056" s="23">
        <f t="shared" si="333"/>
        <v>16</v>
      </c>
      <c r="E7056" s="48">
        <v>0</v>
      </c>
      <c r="F7056" s="29">
        <f>INDEX('Elech Summary'!$C$5:$C$8764,MATCH($B7056,'Elech Summary'!$B$5:$B$8764,0),MATCH(F$7,'Elech Summary'!$C$4:$C$4,0))</f>
        <v>-0.12674064839123905</v>
      </c>
      <c r="G7056" s="49">
        <f t="shared" si="331"/>
        <v>0</v>
      </c>
    </row>
    <row r="7057" spans="2:7" s="12" customFormat="1" ht="15" x14ac:dyDescent="0.2">
      <c r="B7057" s="18">
        <v>7049</v>
      </c>
      <c r="C7057" s="22">
        <f t="shared" si="332"/>
        <v>45220</v>
      </c>
      <c r="D7057" s="23">
        <f t="shared" si="333"/>
        <v>17</v>
      </c>
      <c r="E7057" s="48">
        <v>0</v>
      </c>
      <c r="F7057" s="29">
        <f>INDEX('Elech Summary'!$C$5:$C$8764,MATCH($B7057,'Elech Summary'!$B$5:$B$8764,0),MATCH(F$7,'Elech Summary'!$C$4:$C$4,0))</f>
        <v>-0.14426252867183126</v>
      </c>
      <c r="G7057" s="49">
        <f t="shared" si="331"/>
        <v>0</v>
      </c>
    </row>
    <row r="7058" spans="2:7" s="12" customFormat="1" ht="15" x14ac:dyDescent="0.2">
      <c r="B7058" s="18">
        <v>7050</v>
      </c>
      <c r="C7058" s="22">
        <f t="shared" si="332"/>
        <v>45220</v>
      </c>
      <c r="D7058" s="23">
        <f t="shared" si="333"/>
        <v>18</v>
      </c>
      <c r="E7058" s="48">
        <v>0</v>
      </c>
      <c r="F7058" s="29">
        <f>INDEX('Elech Summary'!$C$5:$C$8764,MATCH($B7058,'Elech Summary'!$B$5:$B$8764,0),MATCH(F$7,'Elech Summary'!$C$4:$C$4,0))</f>
        <v>-0.17183014492580961</v>
      </c>
      <c r="G7058" s="49">
        <f t="shared" si="331"/>
        <v>0</v>
      </c>
    </row>
    <row r="7059" spans="2:7" s="12" customFormat="1" ht="15" x14ac:dyDescent="0.2">
      <c r="B7059" s="18">
        <v>7051</v>
      </c>
      <c r="C7059" s="22">
        <f t="shared" si="332"/>
        <v>45220</v>
      </c>
      <c r="D7059" s="23">
        <f t="shared" si="333"/>
        <v>19</v>
      </c>
      <c r="E7059" s="48">
        <v>0</v>
      </c>
      <c r="F7059" s="29">
        <f>INDEX('Elech Summary'!$C$5:$C$8764,MATCH($B7059,'Elech Summary'!$B$5:$B$8764,0),MATCH(F$7,'Elech Summary'!$C$4:$C$4,0))</f>
        <v>-0.2024752555846934</v>
      </c>
      <c r="G7059" s="49">
        <f t="shared" si="331"/>
        <v>0</v>
      </c>
    </row>
    <row r="7060" spans="2:7" s="12" customFormat="1" ht="15" x14ac:dyDescent="0.2">
      <c r="B7060" s="18">
        <v>7052</v>
      </c>
      <c r="C7060" s="22">
        <f t="shared" si="332"/>
        <v>45220</v>
      </c>
      <c r="D7060" s="23">
        <f t="shared" si="333"/>
        <v>20</v>
      </c>
      <c r="E7060" s="48">
        <v>0</v>
      </c>
      <c r="F7060" s="29">
        <f>INDEX('Elech Summary'!$C$5:$C$8764,MATCH($B7060,'Elech Summary'!$B$5:$B$8764,0),MATCH(F$7,'Elech Summary'!$C$4:$C$4,0))</f>
        <v>-0.20980308638610567</v>
      </c>
      <c r="G7060" s="49">
        <f t="shared" si="331"/>
        <v>0</v>
      </c>
    </row>
    <row r="7061" spans="2:7" s="12" customFormat="1" ht="15" x14ac:dyDescent="0.2">
      <c r="B7061" s="18">
        <v>7053</v>
      </c>
      <c r="C7061" s="22">
        <f t="shared" si="332"/>
        <v>45220</v>
      </c>
      <c r="D7061" s="23">
        <f t="shared" si="333"/>
        <v>21</v>
      </c>
      <c r="E7061" s="48">
        <v>0</v>
      </c>
      <c r="F7061" s="29">
        <f>INDEX('Elech Summary'!$C$5:$C$8764,MATCH($B7061,'Elech Summary'!$B$5:$B$8764,0),MATCH(F$7,'Elech Summary'!$C$4:$C$4,0))</f>
        <v>-0.19304171593120834</v>
      </c>
      <c r="G7061" s="49">
        <f t="shared" si="331"/>
        <v>0</v>
      </c>
    </row>
    <row r="7062" spans="2:7" s="12" customFormat="1" ht="15" x14ac:dyDescent="0.2">
      <c r="B7062" s="18">
        <v>7054</v>
      </c>
      <c r="C7062" s="22">
        <f t="shared" si="332"/>
        <v>45220</v>
      </c>
      <c r="D7062" s="23">
        <f t="shared" si="333"/>
        <v>22</v>
      </c>
      <c r="E7062" s="48">
        <v>0</v>
      </c>
      <c r="F7062" s="29">
        <f>INDEX('Elech Summary'!$C$5:$C$8764,MATCH($B7062,'Elech Summary'!$B$5:$B$8764,0),MATCH(F$7,'Elech Summary'!$C$4:$C$4,0))</f>
        <v>-0.16942898586666441</v>
      </c>
      <c r="G7062" s="49">
        <f t="shared" si="331"/>
        <v>0</v>
      </c>
    </row>
    <row r="7063" spans="2:7" s="12" customFormat="1" ht="15" x14ac:dyDescent="0.2">
      <c r="B7063" s="18">
        <v>7055</v>
      </c>
      <c r="C7063" s="22">
        <f t="shared" si="332"/>
        <v>45220</v>
      </c>
      <c r="D7063" s="23">
        <f t="shared" si="333"/>
        <v>23</v>
      </c>
      <c r="E7063" s="48">
        <v>0</v>
      </c>
      <c r="F7063" s="29">
        <f>INDEX('Elech Summary'!$C$5:$C$8764,MATCH($B7063,'Elech Summary'!$B$5:$B$8764,0),MATCH(F$7,'Elech Summary'!$C$4:$C$4,0))</f>
        <v>-0.12685248092167217</v>
      </c>
      <c r="G7063" s="49">
        <f t="shared" si="331"/>
        <v>0</v>
      </c>
    </row>
    <row r="7064" spans="2:7" s="12" customFormat="1" ht="15" x14ac:dyDescent="0.2">
      <c r="B7064" s="18">
        <v>7056</v>
      </c>
      <c r="C7064" s="22">
        <f t="shared" si="332"/>
        <v>45220</v>
      </c>
      <c r="D7064" s="23">
        <f t="shared" si="333"/>
        <v>24</v>
      </c>
      <c r="E7064" s="48">
        <v>0</v>
      </c>
      <c r="F7064" s="29">
        <f>INDEX('Elech Summary'!$C$5:$C$8764,MATCH($B7064,'Elech Summary'!$B$5:$B$8764,0),MATCH(F$7,'Elech Summary'!$C$4:$C$4,0))</f>
        <v>-7.84453574199067E-2</v>
      </c>
      <c r="G7064" s="49">
        <f t="shared" si="331"/>
        <v>0</v>
      </c>
    </row>
    <row r="7065" spans="2:7" s="12" customFormat="1" ht="15" x14ac:dyDescent="0.2">
      <c r="B7065" s="18">
        <v>7057</v>
      </c>
      <c r="C7065" s="22">
        <f t="shared" si="332"/>
        <v>45221</v>
      </c>
      <c r="D7065" s="23">
        <f t="shared" si="333"/>
        <v>1</v>
      </c>
      <c r="E7065" s="48">
        <v>0</v>
      </c>
      <c r="F7065" s="29">
        <f>INDEX('Elech Summary'!$C$5:$C$8764,MATCH($B7065,'Elech Summary'!$B$5:$B$8764,0),MATCH(F$7,'Elech Summary'!$C$4:$C$4,0))</f>
        <v>-4.094561651674896E-2</v>
      </c>
      <c r="G7065" s="49">
        <f t="shared" si="331"/>
        <v>0</v>
      </c>
    </row>
    <row r="7066" spans="2:7" s="12" customFormat="1" ht="15" x14ac:dyDescent="0.2">
      <c r="B7066" s="18">
        <v>7058</v>
      </c>
      <c r="C7066" s="22">
        <f t="shared" si="332"/>
        <v>45221</v>
      </c>
      <c r="D7066" s="23">
        <f t="shared" si="333"/>
        <v>2</v>
      </c>
      <c r="E7066" s="48">
        <v>0</v>
      </c>
      <c r="F7066" s="29">
        <f>INDEX('Elech Summary'!$C$5:$C$8764,MATCH($B7066,'Elech Summary'!$B$5:$B$8764,0),MATCH(F$7,'Elech Summary'!$C$4:$C$4,0))</f>
        <v>-1.9530925959017252E-2</v>
      </c>
      <c r="G7066" s="49">
        <f t="shared" si="331"/>
        <v>0</v>
      </c>
    </row>
    <row r="7067" spans="2:7" s="12" customFormat="1" ht="15" x14ac:dyDescent="0.2">
      <c r="B7067" s="18">
        <v>7059</v>
      </c>
      <c r="C7067" s="22">
        <f t="shared" si="332"/>
        <v>45221</v>
      </c>
      <c r="D7067" s="23">
        <f t="shared" si="333"/>
        <v>3</v>
      </c>
      <c r="E7067" s="48">
        <v>0</v>
      </c>
      <c r="F7067" s="29">
        <f>INDEX('Elech Summary'!$C$5:$C$8764,MATCH($B7067,'Elech Summary'!$B$5:$B$8764,0),MATCH(F$7,'Elech Summary'!$C$4:$C$4,0))</f>
        <v>-1.1540531199956287E-2</v>
      </c>
      <c r="G7067" s="49">
        <f t="shared" si="331"/>
        <v>0</v>
      </c>
    </row>
    <row r="7068" spans="2:7" s="12" customFormat="1" ht="15" x14ac:dyDescent="0.2">
      <c r="B7068" s="18">
        <v>7060</v>
      </c>
      <c r="C7068" s="22">
        <f t="shared" si="332"/>
        <v>45221</v>
      </c>
      <c r="D7068" s="23">
        <f t="shared" si="333"/>
        <v>4</v>
      </c>
      <c r="E7068" s="48">
        <v>0</v>
      </c>
      <c r="F7068" s="29">
        <f>INDEX('Elech Summary'!$C$5:$C$8764,MATCH($B7068,'Elech Summary'!$B$5:$B$8764,0),MATCH(F$7,'Elech Summary'!$C$4:$C$4,0))</f>
        <v>-1.3120304691170745E-2</v>
      </c>
      <c r="G7068" s="49">
        <f t="shared" si="331"/>
        <v>0</v>
      </c>
    </row>
    <row r="7069" spans="2:7" s="12" customFormat="1" ht="15" x14ac:dyDescent="0.2">
      <c r="B7069" s="18">
        <v>7061</v>
      </c>
      <c r="C7069" s="22">
        <f t="shared" si="332"/>
        <v>45221</v>
      </c>
      <c r="D7069" s="23">
        <f t="shared" si="333"/>
        <v>5</v>
      </c>
      <c r="E7069" s="48">
        <v>0</v>
      </c>
      <c r="F7069" s="29">
        <f>INDEX('Elech Summary'!$C$5:$C$8764,MATCH($B7069,'Elech Summary'!$B$5:$B$8764,0),MATCH(F$7,'Elech Summary'!$C$4:$C$4,0))</f>
        <v>-2.8618610390199702E-2</v>
      </c>
      <c r="G7069" s="49">
        <f t="shared" si="331"/>
        <v>0</v>
      </c>
    </row>
    <row r="7070" spans="2:7" s="12" customFormat="1" ht="15" x14ac:dyDescent="0.2">
      <c r="B7070" s="18">
        <v>7062</v>
      </c>
      <c r="C7070" s="22">
        <f t="shared" si="332"/>
        <v>45221</v>
      </c>
      <c r="D7070" s="23">
        <f t="shared" si="333"/>
        <v>6</v>
      </c>
      <c r="E7070" s="48">
        <v>0</v>
      </c>
      <c r="F7070" s="29">
        <f>INDEX('Elech Summary'!$C$5:$C$8764,MATCH($B7070,'Elech Summary'!$B$5:$B$8764,0),MATCH(F$7,'Elech Summary'!$C$4:$C$4,0))</f>
        <v>-8.8967498655586702E-2</v>
      </c>
      <c r="G7070" s="49">
        <f t="shared" si="331"/>
        <v>0</v>
      </c>
    </row>
    <row r="7071" spans="2:7" s="12" customFormat="1" ht="15" x14ac:dyDescent="0.2">
      <c r="B7071" s="18">
        <v>7063</v>
      </c>
      <c r="C7071" s="22">
        <f t="shared" si="332"/>
        <v>45221</v>
      </c>
      <c r="D7071" s="23">
        <f t="shared" si="333"/>
        <v>7</v>
      </c>
      <c r="E7071" s="48">
        <v>0</v>
      </c>
      <c r="F7071" s="29">
        <f>INDEX('Elech Summary'!$C$5:$C$8764,MATCH($B7071,'Elech Summary'!$B$5:$B$8764,0),MATCH(F$7,'Elech Summary'!$C$4:$C$4,0))</f>
        <v>-0.19781488621609722</v>
      </c>
      <c r="G7071" s="49">
        <f t="shared" si="331"/>
        <v>0</v>
      </c>
    </row>
    <row r="7072" spans="2:7" s="12" customFormat="1" ht="15" x14ac:dyDescent="0.2">
      <c r="B7072" s="18">
        <v>7064</v>
      </c>
      <c r="C7072" s="22">
        <f t="shared" si="332"/>
        <v>45221</v>
      </c>
      <c r="D7072" s="23">
        <f t="shared" si="333"/>
        <v>8</v>
      </c>
      <c r="E7072" s="48">
        <v>0</v>
      </c>
      <c r="F7072" s="29">
        <f>INDEX('Elech Summary'!$C$5:$C$8764,MATCH($B7072,'Elech Summary'!$B$5:$B$8764,0),MATCH(F$7,'Elech Summary'!$C$4:$C$4,0))</f>
        <v>-0.24537345873343749</v>
      </c>
      <c r="G7072" s="49">
        <f t="shared" si="331"/>
        <v>0</v>
      </c>
    </row>
    <row r="7073" spans="2:7" s="12" customFormat="1" ht="15" x14ac:dyDescent="0.2">
      <c r="B7073" s="18">
        <v>7065</v>
      </c>
      <c r="C7073" s="22">
        <f t="shared" si="332"/>
        <v>45221</v>
      </c>
      <c r="D7073" s="23">
        <f t="shared" si="333"/>
        <v>9</v>
      </c>
      <c r="E7073" s="48">
        <v>0</v>
      </c>
      <c r="F7073" s="29">
        <f>INDEX('Elech Summary'!$C$5:$C$8764,MATCH($B7073,'Elech Summary'!$B$5:$B$8764,0),MATCH(F$7,'Elech Summary'!$C$4:$C$4,0))</f>
        <v>-0.26119653421779077</v>
      </c>
      <c r="G7073" s="49">
        <f t="shared" si="331"/>
        <v>0</v>
      </c>
    </row>
    <row r="7074" spans="2:7" s="12" customFormat="1" ht="15" x14ac:dyDescent="0.2">
      <c r="B7074" s="18">
        <v>7066</v>
      </c>
      <c r="C7074" s="22">
        <f t="shared" si="332"/>
        <v>45221</v>
      </c>
      <c r="D7074" s="23">
        <f t="shared" si="333"/>
        <v>10</v>
      </c>
      <c r="E7074" s="48">
        <v>0</v>
      </c>
      <c r="F7074" s="29">
        <f>INDEX('Elech Summary'!$C$5:$C$8764,MATCH($B7074,'Elech Summary'!$B$5:$B$8764,0),MATCH(F$7,'Elech Summary'!$C$4:$C$4,0))</f>
        <v>-0.24903151632560794</v>
      </c>
      <c r="G7074" s="49">
        <f t="shared" si="331"/>
        <v>0</v>
      </c>
    </row>
    <row r="7075" spans="2:7" s="12" customFormat="1" ht="15" x14ac:dyDescent="0.2">
      <c r="B7075" s="18">
        <v>7067</v>
      </c>
      <c r="C7075" s="22">
        <f t="shared" si="332"/>
        <v>45221</v>
      </c>
      <c r="D7075" s="23">
        <f t="shared" si="333"/>
        <v>11</v>
      </c>
      <c r="E7075" s="48">
        <v>0</v>
      </c>
      <c r="F7075" s="29">
        <f>INDEX('Elech Summary'!$C$5:$C$8764,MATCH($B7075,'Elech Summary'!$B$5:$B$8764,0),MATCH(F$7,'Elech Summary'!$C$4:$C$4,0))</f>
        <v>-0.21919359842143871</v>
      </c>
      <c r="G7075" s="49">
        <f t="shared" si="331"/>
        <v>0</v>
      </c>
    </row>
    <row r="7076" spans="2:7" s="12" customFormat="1" ht="15" x14ac:dyDescent="0.2">
      <c r="B7076" s="18">
        <v>7068</v>
      </c>
      <c r="C7076" s="22">
        <f t="shared" si="332"/>
        <v>45221</v>
      </c>
      <c r="D7076" s="23">
        <f t="shared" si="333"/>
        <v>12</v>
      </c>
      <c r="E7076" s="48">
        <v>0</v>
      </c>
      <c r="F7076" s="29">
        <f>INDEX('Elech Summary'!$C$5:$C$8764,MATCH($B7076,'Elech Summary'!$B$5:$B$8764,0),MATCH(F$7,'Elech Summary'!$C$4:$C$4,0))</f>
        <v>-0.18864078586518049</v>
      </c>
      <c r="G7076" s="49">
        <f t="shared" si="331"/>
        <v>0</v>
      </c>
    </row>
    <row r="7077" spans="2:7" s="12" customFormat="1" ht="15" x14ac:dyDescent="0.2">
      <c r="B7077" s="18">
        <v>7069</v>
      </c>
      <c r="C7077" s="22">
        <f t="shared" si="332"/>
        <v>45221</v>
      </c>
      <c r="D7077" s="23">
        <f t="shared" si="333"/>
        <v>13</v>
      </c>
      <c r="E7077" s="48">
        <v>0</v>
      </c>
      <c r="F7077" s="29">
        <f>INDEX('Elech Summary'!$C$5:$C$8764,MATCH($B7077,'Elech Summary'!$B$5:$B$8764,0),MATCH(F$7,'Elech Summary'!$C$4:$C$4,0))</f>
        <v>-0.16438147630197869</v>
      </c>
      <c r="G7077" s="49">
        <f t="shared" si="331"/>
        <v>0</v>
      </c>
    </row>
    <row r="7078" spans="2:7" s="12" customFormat="1" ht="15" x14ac:dyDescent="0.2">
      <c r="B7078" s="18">
        <v>7070</v>
      </c>
      <c r="C7078" s="22">
        <f t="shared" si="332"/>
        <v>45221</v>
      </c>
      <c r="D7078" s="23">
        <f t="shared" si="333"/>
        <v>14</v>
      </c>
      <c r="E7078" s="48">
        <v>0</v>
      </c>
      <c r="F7078" s="29">
        <f>INDEX('Elech Summary'!$C$5:$C$8764,MATCH($B7078,'Elech Summary'!$B$5:$B$8764,0),MATCH(F$7,'Elech Summary'!$C$4:$C$4,0))</f>
        <v>-0.14838615869168698</v>
      </c>
      <c r="G7078" s="49">
        <f t="shared" si="331"/>
        <v>0</v>
      </c>
    </row>
    <row r="7079" spans="2:7" s="12" customFormat="1" ht="15" x14ac:dyDescent="0.2">
      <c r="B7079" s="18">
        <v>7071</v>
      </c>
      <c r="C7079" s="22">
        <f t="shared" si="332"/>
        <v>45221</v>
      </c>
      <c r="D7079" s="23">
        <f t="shared" si="333"/>
        <v>15</v>
      </c>
      <c r="E7079" s="48">
        <v>0</v>
      </c>
      <c r="F7079" s="29">
        <f>INDEX('Elech Summary'!$C$5:$C$8764,MATCH($B7079,'Elech Summary'!$B$5:$B$8764,0),MATCH(F$7,'Elech Summary'!$C$4:$C$4,0))</f>
        <v>-0.13034653766822318</v>
      </c>
      <c r="G7079" s="49">
        <f t="shared" si="331"/>
        <v>0</v>
      </c>
    </row>
    <row r="7080" spans="2:7" s="12" customFormat="1" ht="15" x14ac:dyDescent="0.2">
      <c r="B7080" s="18">
        <v>7072</v>
      </c>
      <c r="C7080" s="22">
        <f t="shared" si="332"/>
        <v>45221</v>
      </c>
      <c r="D7080" s="23">
        <f t="shared" si="333"/>
        <v>16</v>
      </c>
      <c r="E7080" s="48">
        <v>0</v>
      </c>
      <c r="F7080" s="29">
        <f>INDEX('Elech Summary'!$C$5:$C$8764,MATCH($B7080,'Elech Summary'!$B$5:$B$8764,0),MATCH(F$7,'Elech Summary'!$C$4:$C$4,0))</f>
        <v>-0.12733286497238527</v>
      </c>
      <c r="G7080" s="49">
        <f t="shared" si="331"/>
        <v>0</v>
      </c>
    </row>
    <row r="7081" spans="2:7" s="12" customFormat="1" ht="15" x14ac:dyDescent="0.2">
      <c r="B7081" s="18">
        <v>7073</v>
      </c>
      <c r="C7081" s="22">
        <f t="shared" si="332"/>
        <v>45221</v>
      </c>
      <c r="D7081" s="23">
        <f t="shared" si="333"/>
        <v>17</v>
      </c>
      <c r="E7081" s="48">
        <v>0</v>
      </c>
      <c r="F7081" s="29">
        <f>INDEX('Elech Summary'!$C$5:$C$8764,MATCH($B7081,'Elech Summary'!$B$5:$B$8764,0),MATCH(F$7,'Elech Summary'!$C$4:$C$4,0))</f>
        <v>-0.14500730534583497</v>
      </c>
      <c r="G7081" s="49">
        <f t="shared" si="331"/>
        <v>0</v>
      </c>
    </row>
    <row r="7082" spans="2:7" s="12" customFormat="1" ht="15" x14ac:dyDescent="0.2">
      <c r="B7082" s="18">
        <v>7074</v>
      </c>
      <c r="C7082" s="22">
        <f t="shared" si="332"/>
        <v>45221</v>
      </c>
      <c r="D7082" s="23">
        <f t="shared" si="333"/>
        <v>18</v>
      </c>
      <c r="E7082" s="48">
        <v>0</v>
      </c>
      <c r="F7082" s="29">
        <f>INDEX('Elech Summary'!$C$5:$C$8764,MATCH($B7082,'Elech Summary'!$B$5:$B$8764,0),MATCH(F$7,'Elech Summary'!$C$4:$C$4,0))</f>
        <v>-0.17278868848265852</v>
      </c>
      <c r="G7082" s="49">
        <f t="shared" si="331"/>
        <v>0</v>
      </c>
    </row>
    <row r="7083" spans="2:7" s="12" customFormat="1" ht="15" x14ac:dyDescent="0.2">
      <c r="B7083" s="18">
        <v>7075</v>
      </c>
      <c r="C7083" s="22">
        <f t="shared" si="332"/>
        <v>45221</v>
      </c>
      <c r="D7083" s="23">
        <f t="shared" si="333"/>
        <v>19</v>
      </c>
      <c r="E7083" s="48">
        <v>0</v>
      </c>
      <c r="F7083" s="29">
        <f>INDEX('Elech Summary'!$C$5:$C$8764,MATCH($B7083,'Elech Summary'!$B$5:$B$8764,0),MATCH(F$7,'Elech Summary'!$C$4:$C$4,0))</f>
        <v>-0.20341134413964873</v>
      </c>
      <c r="G7083" s="49">
        <f t="shared" si="331"/>
        <v>0</v>
      </c>
    </row>
    <row r="7084" spans="2:7" s="12" customFormat="1" ht="15" x14ac:dyDescent="0.2">
      <c r="B7084" s="18">
        <v>7076</v>
      </c>
      <c r="C7084" s="22">
        <f t="shared" si="332"/>
        <v>45221</v>
      </c>
      <c r="D7084" s="23">
        <f t="shared" si="333"/>
        <v>20</v>
      </c>
      <c r="E7084" s="48">
        <v>0</v>
      </c>
      <c r="F7084" s="29">
        <f>INDEX('Elech Summary'!$C$5:$C$8764,MATCH($B7084,'Elech Summary'!$B$5:$B$8764,0),MATCH(F$7,'Elech Summary'!$C$4:$C$4,0))</f>
        <v>-0.21071256089767057</v>
      </c>
      <c r="G7084" s="49">
        <f t="shared" si="331"/>
        <v>0</v>
      </c>
    </row>
    <row r="7085" spans="2:7" s="12" customFormat="1" ht="15" x14ac:dyDescent="0.2">
      <c r="B7085" s="18">
        <v>7077</v>
      </c>
      <c r="C7085" s="22">
        <f t="shared" si="332"/>
        <v>45221</v>
      </c>
      <c r="D7085" s="23">
        <f t="shared" si="333"/>
        <v>21</v>
      </c>
      <c r="E7085" s="48">
        <v>0</v>
      </c>
      <c r="F7085" s="29">
        <f>INDEX('Elech Summary'!$C$5:$C$8764,MATCH($B7085,'Elech Summary'!$B$5:$B$8764,0),MATCH(F$7,'Elech Summary'!$C$4:$C$4,0))</f>
        <v>-0.19411590808637336</v>
      </c>
      <c r="G7085" s="49">
        <f t="shared" si="331"/>
        <v>0</v>
      </c>
    </row>
    <row r="7086" spans="2:7" s="12" customFormat="1" ht="15" x14ac:dyDescent="0.2">
      <c r="B7086" s="18">
        <v>7078</v>
      </c>
      <c r="C7086" s="22">
        <f t="shared" si="332"/>
        <v>45221</v>
      </c>
      <c r="D7086" s="23">
        <f t="shared" si="333"/>
        <v>22</v>
      </c>
      <c r="E7086" s="48">
        <v>0</v>
      </c>
      <c r="F7086" s="29">
        <f>INDEX('Elech Summary'!$C$5:$C$8764,MATCH($B7086,'Elech Summary'!$B$5:$B$8764,0),MATCH(F$7,'Elech Summary'!$C$4:$C$4,0))</f>
        <v>-0.17041228460451407</v>
      </c>
      <c r="G7086" s="49">
        <f t="shared" si="331"/>
        <v>0</v>
      </c>
    </row>
    <row r="7087" spans="2:7" s="12" customFormat="1" ht="15" x14ac:dyDescent="0.2">
      <c r="B7087" s="18">
        <v>7079</v>
      </c>
      <c r="C7087" s="22">
        <f t="shared" si="332"/>
        <v>45221</v>
      </c>
      <c r="D7087" s="23">
        <f t="shared" si="333"/>
        <v>23</v>
      </c>
      <c r="E7087" s="48">
        <v>0</v>
      </c>
      <c r="F7087" s="29">
        <f>INDEX('Elech Summary'!$C$5:$C$8764,MATCH($B7087,'Elech Summary'!$B$5:$B$8764,0),MATCH(F$7,'Elech Summary'!$C$4:$C$4,0))</f>
        <v>-0.12767427830030914</v>
      </c>
      <c r="G7087" s="49">
        <f t="shared" si="331"/>
        <v>0</v>
      </c>
    </row>
    <row r="7088" spans="2:7" s="12" customFormat="1" ht="15" x14ac:dyDescent="0.2">
      <c r="B7088" s="18">
        <v>7080</v>
      </c>
      <c r="C7088" s="22">
        <f t="shared" si="332"/>
        <v>45221</v>
      </c>
      <c r="D7088" s="23">
        <f t="shared" si="333"/>
        <v>24</v>
      </c>
      <c r="E7088" s="48">
        <v>0</v>
      </c>
      <c r="F7088" s="29">
        <f>INDEX('Elech Summary'!$C$5:$C$8764,MATCH($B7088,'Elech Summary'!$B$5:$B$8764,0),MATCH(F$7,'Elech Summary'!$C$4:$C$4,0))</f>
        <v>-7.9221768669422182E-2</v>
      </c>
      <c r="G7088" s="49">
        <f t="shared" si="331"/>
        <v>0</v>
      </c>
    </row>
    <row r="7089" spans="2:7" s="12" customFormat="1" ht="15" x14ac:dyDescent="0.2">
      <c r="B7089" s="18">
        <v>7081</v>
      </c>
      <c r="C7089" s="22">
        <f t="shared" si="332"/>
        <v>45222</v>
      </c>
      <c r="D7089" s="23">
        <f t="shared" si="333"/>
        <v>1</v>
      </c>
      <c r="E7089" s="48">
        <v>0</v>
      </c>
      <c r="F7089" s="29">
        <f>INDEX('Elech Summary'!$C$5:$C$8764,MATCH($B7089,'Elech Summary'!$B$5:$B$8764,0),MATCH(F$7,'Elech Summary'!$C$4:$C$4,0))</f>
        <v>-3.9859040818631009E-2</v>
      </c>
      <c r="G7089" s="49">
        <f t="shared" si="331"/>
        <v>0</v>
      </c>
    </row>
    <row r="7090" spans="2:7" s="12" customFormat="1" ht="15" x14ac:dyDescent="0.2">
      <c r="B7090" s="18">
        <v>7082</v>
      </c>
      <c r="C7090" s="22">
        <f t="shared" si="332"/>
        <v>45222</v>
      </c>
      <c r="D7090" s="23">
        <f t="shared" si="333"/>
        <v>2</v>
      </c>
      <c r="E7090" s="48">
        <v>0</v>
      </c>
      <c r="F7090" s="29">
        <f>INDEX('Elech Summary'!$C$5:$C$8764,MATCH($B7090,'Elech Summary'!$B$5:$B$8764,0),MATCH(F$7,'Elech Summary'!$C$4:$C$4,0))</f>
        <v>-1.8936642797693012E-2</v>
      </c>
      <c r="G7090" s="49">
        <f t="shared" si="331"/>
        <v>0</v>
      </c>
    </row>
    <row r="7091" spans="2:7" s="12" customFormat="1" ht="15" x14ac:dyDescent="0.2">
      <c r="B7091" s="18">
        <v>7083</v>
      </c>
      <c r="C7091" s="22">
        <f t="shared" si="332"/>
        <v>45222</v>
      </c>
      <c r="D7091" s="23">
        <f t="shared" si="333"/>
        <v>3</v>
      </c>
      <c r="E7091" s="48">
        <v>0</v>
      </c>
      <c r="F7091" s="29">
        <f>INDEX('Elech Summary'!$C$5:$C$8764,MATCH($B7091,'Elech Summary'!$B$5:$B$8764,0),MATCH(F$7,'Elech Summary'!$C$4:$C$4,0))</f>
        <v>-1.1656999200340308E-2</v>
      </c>
      <c r="G7091" s="49">
        <f t="shared" si="331"/>
        <v>0</v>
      </c>
    </row>
    <row r="7092" spans="2:7" s="12" customFormat="1" ht="15" x14ac:dyDescent="0.2">
      <c r="B7092" s="18">
        <v>7084</v>
      </c>
      <c r="C7092" s="22">
        <f t="shared" si="332"/>
        <v>45222</v>
      </c>
      <c r="D7092" s="23">
        <f t="shared" si="333"/>
        <v>4</v>
      </c>
      <c r="E7092" s="48">
        <v>0</v>
      </c>
      <c r="F7092" s="29">
        <f>INDEX('Elech Summary'!$C$5:$C$8764,MATCH($B7092,'Elech Summary'!$B$5:$B$8764,0),MATCH(F$7,'Elech Summary'!$C$4:$C$4,0))</f>
        <v>-1.3239493036908329E-2</v>
      </c>
      <c r="G7092" s="49">
        <f t="shared" si="331"/>
        <v>0</v>
      </c>
    </row>
    <row r="7093" spans="2:7" s="12" customFormat="1" ht="15" x14ac:dyDescent="0.2">
      <c r="B7093" s="18">
        <v>7085</v>
      </c>
      <c r="C7093" s="22">
        <f t="shared" si="332"/>
        <v>45222</v>
      </c>
      <c r="D7093" s="23">
        <f t="shared" si="333"/>
        <v>5</v>
      </c>
      <c r="E7093" s="48">
        <v>0</v>
      </c>
      <c r="F7093" s="29">
        <f>INDEX('Elech Summary'!$C$5:$C$8764,MATCH($B7093,'Elech Summary'!$B$5:$B$8764,0),MATCH(F$7,'Elech Summary'!$C$4:$C$4,0))</f>
        <v>-2.8061748068059791E-2</v>
      </c>
      <c r="G7093" s="49">
        <f t="shared" si="331"/>
        <v>0</v>
      </c>
    </row>
    <row r="7094" spans="2:7" s="12" customFormat="1" ht="15" x14ac:dyDescent="0.2">
      <c r="B7094" s="18">
        <v>7086</v>
      </c>
      <c r="C7094" s="22">
        <f t="shared" si="332"/>
        <v>45222</v>
      </c>
      <c r="D7094" s="23">
        <f t="shared" si="333"/>
        <v>6</v>
      </c>
      <c r="E7094" s="48">
        <v>0</v>
      </c>
      <c r="F7094" s="29">
        <f>INDEX('Elech Summary'!$C$5:$C$8764,MATCH($B7094,'Elech Summary'!$B$5:$B$8764,0),MATCH(F$7,'Elech Summary'!$C$4:$C$4,0))</f>
        <v>-8.7847828143472056E-2</v>
      </c>
      <c r="G7094" s="49">
        <f t="shared" si="331"/>
        <v>0</v>
      </c>
    </row>
    <row r="7095" spans="2:7" s="12" customFormat="1" ht="15" x14ac:dyDescent="0.2">
      <c r="B7095" s="18">
        <v>7087</v>
      </c>
      <c r="C7095" s="22">
        <f t="shared" si="332"/>
        <v>45222</v>
      </c>
      <c r="D7095" s="23">
        <f t="shared" si="333"/>
        <v>7</v>
      </c>
      <c r="E7095" s="48">
        <v>0</v>
      </c>
      <c r="F7095" s="29">
        <f>INDEX('Elech Summary'!$C$5:$C$8764,MATCH($B7095,'Elech Summary'!$B$5:$B$8764,0),MATCH(F$7,'Elech Summary'!$C$4:$C$4,0))</f>
        <v>-0.19505690725740132</v>
      </c>
      <c r="G7095" s="49">
        <f t="shared" si="331"/>
        <v>0</v>
      </c>
    </row>
    <row r="7096" spans="2:7" s="12" customFormat="1" ht="15" x14ac:dyDescent="0.2">
      <c r="B7096" s="18">
        <v>7088</v>
      </c>
      <c r="C7096" s="22">
        <f t="shared" si="332"/>
        <v>45222</v>
      </c>
      <c r="D7096" s="23">
        <f t="shared" si="333"/>
        <v>8</v>
      </c>
      <c r="E7096" s="48">
        <v>0</v>
      </c>
      <c r="F7096" s="29">
        <f>INDEX('Elech Summary'!$C$5:$C$8764,MATCH($B7096,'Elech Summary'!$B$5:$B$8764,0),MATCH(F$7,'Elech Summary'!$C$4:$C$4,0))</f>
        <v>-0.2381756658382225</v>
      </c>
      <c r="G7096" s="49">
        <f t="shared" si="331"/>
        <v>0</v>
      </c>
    </row>
    <row r="7097" spans="2:7" s="12" customFormat="1" ht="15" x14ac:dyDescent="0.2">
      <c r="B7097" s="18">
        <v>7089</v>
      </c>
      <c r="C7097" s="22">
        <f t="shared" si="332"/>
        <v>45222</v>
      </c>
      <c r="D7097" s="23">
        <f t="shared" si="333"/>
        <v>9</v>
      </c>
      <c r="E7097" s="48">
        <v>0</v>
      </c>
      <c r="F7097" s="29">
        <f>INDEX('Elech Summary'!$C$5:$C$8764,MATCH($B7097,'Elech Summary'!$B$5:$B$8764,0),MATCH(F$7,'Elech Summary'!$C$4:$C$4,0))</f>
        <v>-0.24784457890113321</v>
      </c>
      <c r="G7097" s="49">
        <f t="shared" si="331"/>
        <v>0</v>
      </c>
    </row>
    <row r="7098" spans="2:7" s="12" customFormat="1" ht="15" x14ac:dyDescent="0.2">
      <c r="B7098" s="18">
        <v>7090</v>
      </c>
      <c r="C7098" s="22">
        <f t="shared" si="332"/>
        <v>45222</v>
      </c>
      <c r="D7098" s="23">
        <f t="shared" si="333"/>
        <v>10</v>
      </c>
      <c r="E7098" s="48">
        <v>0</v>
      </c>
      <c r="F7098" s="29">
        <f>INDEX('Elech Summary'!$C$5:$C$8764,MATCH($B7098,'Elech Summary'!$B$5:$B$8764,0),MATCH(F$7,'Elech Summary'!$C$4:$C$4,0))</f>
        <v>-0.23694312559350439</v>
      </c>
      <c r="G7098" s="49">
        <f t="shared" si="331"/>
        <v>0</v>
      </c>
    </row>
    <row r="7099" spans="2:7" s="12" customFormat="1" ht="15" x14ac:dyDescent="0.2">
      <c r="B7099" s="18">
        <v>7091</v>
      </c>
      <c r="C7099" s="22">
        <f t="shared" si="332"/>
        <v>45222</v>
      </c>
      <c r="D7099" s="23">
        <f t="shared" si="333"/>
        <v>11</v>
      </c>
      <c r="E7099" s="48">
        <v>0</v>
      </c>
      <c r="F7099" s="29">
        <f>INDEX('Elech Summary'!$C$5:$C$8764,MATCH($B7099,'Elech Summary'!$B$5:$B$8764,0),MATCH(F$7,'Elech Summary'!$C$4:$C$4,0))</f>
        <v>-0.20473393570997672</v>
      </c>
      <c r="G7099" s="49">
        <f t="shared" si="331"/>
        <v>0</v>
      </c>
    </row>
    <row r="7100" spans="2:7" s="12" customFormat="1" ht="15" x14ac:dyDescent="0.2">
      <c r="B7100" s="18">
        <v>7092</v>
      </c>
      <c r="C7100" s="22">
        <f t="shared" si="332"/>
        <v>45222</v>
      </c>
      <c r="D7100" s="23">
        <f t="shared" si="333"/>
        <v>12</v>
      </c>
      <c r="E7100" s="48">
        <v>0</v>
      </c>
      <c r="F7100" s="29">
        <f>INDEX('Elech Summary'!$C$5:$C$8764,MATCH($B7100,'Elech Summary'!$B$5:$B$8764,0),MATCH(F$7,'Elech Summary'!$C$4:$C$4,0))</f>
        <v>-0.17559607103506267</v>
      </c>
      <c r="G7100" s="49">
        <f t="shared" si="331"/>
        <v>0</v>
      </c>
    </row>
    <row r="7101" spans="2:7" s="12" customFormat="1" ht="15" x14ac:dyDescent="0.2">
      <c r="B7101" s="18">
        <v>7093</v>
      </c>
      <c r="C7101" s="22">
        <f t="shared" si="332"/>
        <v>45222</v>
      </c>
      <c r="D7101" s="23">
        <f t="shared" si="333"/>
        <v>13</v>
      </c>
      <c r="E7101" s="48">
        <v>0</v>
      </c>
      <c r="F7101" s="29">
        <f>INDEX('Elech Summary'!$C$5:$C$8764,MATCH($B7101,'Elech Summary'!$B$5:$B$8764,0),MATCH(F$7,'Elech Summary'!$C$4:$C$4,0))</f>
        <v>-0.15156540345795902</v>
      </c>
      <c r="G7101" s="49">
        <f t="shared" si="331"/>
        <v>0</v>
      </c>
    </row>
    <row r="7102" spans="2:7" s="12" customFormat="1" ht="15" x14ac:dyDescent="0.2">
      <c r="B7102" s="18">
        <v>7094</v>
      </c>
      <c r="C7102" s="22">
        <f t="shared" si="332"/>
        <v>45222</v>
      </c>
      <c r="D7102" s="23">
        <f t="shared" si="333"/>
        <v>14</v>
      </c>
      <c r="E7102" s="48">
        <v>0</v>
      </c>
      <c r="F7102" s="29">
        <f>INDEX('Elech Summary'!$C$5:$C$8764,MATCH($B7102,'Elech Summary'!$B$5:$B$8764,0),MATCH(F$7,'Elech Summary'!$C$4:$C$4,0))</f>
        <v>-0.13522888468910368</v>
      </c>
      <c r="G7102" s="49">
        <f t="shared" si="331"/>
        <v>0</v>
      </c>
    </row>
    <row r="7103" spans="2:7" s="12" customFormat="1" ht="15" x14ac:dyDescent="0.2">
      <c r="B7103" s="18">
        <v>7095</v>
      </c>
      <c r="C7103" s="22">
        <f t="shared" si="332"/>
        <v>45222</v>
      </c>
      <c r="D7103" s="23">
        <f t="shared" si="333"/>
        <v>15</v>
      </c>
      <c r="E7103" s="48">
        <v>0</v>
      </c>
      <c r="F7103" s="29">
        <f>INDEX('Elech Summary'!$C$5:$C$8764,MATCH($B7103,'Elech Summary'!$B$5:$B$8764,0),MATCH(F$7,'Elech Summary'!$C$4:$C$4,0))</f>
        <v>-0.12487442320214073</v>
      </c>
      <c r="G7103" s="49">
        <f t="shared" si="331"/>
        <v>0</v>
      </c>
    </row>
    <row r="7104" spans="2:7" s="12" customFormat="1" ht="15" x14ac:dyDescent="0.2">
      <c r="B7104" s="18">
        <v>7096</v>
      </c>
      <c r="C7104" s="22">
        <f t="shared" si="332"/>
        <v>45222</v>
      </c>
      <c r="D7104" s="23">
        <f t="shared" si="333"/>
        <v>16</v>
      </c>
      <c r="E7104" s="48">
        <v>0</v>
      </c>
      <c r="F7104" s="29">
        <f>INDEX('Elech Summary'!$C$5:$C$8764,MATCH($B7104,'Elech Summary'!$B$5:$B$8764,0),MATCH(F$7,'Elech Summary'!$C$4:$C$4,0))</f>
        <v>-0.11868985449649068</v>
      </c>
      <c r="G7104" s="49">
        <f t="shared" si="331"/>
        <v>0</v>
      </c>
    </row>
    <row r="7105" spans="2:7" s="12" customFormat="1" ht="15" x14ac:dyDescent="0.2">
      <c r="B7105" s="18">
        <v>7097</v>
      </c>
      <c r="C7105" s="22">
        <f t="shared" si="332"/>
        <v>45222</v>
      </c>
      <c r="D7105" s="23">
        <f t="shared" si="333"/>
        <v>17</v>
      </c>
      <c r="E7105" s="48">
        <v>0</v>
      </c>
      <c r="F7105" s="29">
        <f>INDEX('Elech Summary'!$C$5:$C$8764,MATCH($B7105,'Elech Summary'!$B$5:$B$8764,0),MATCH(F$7,'Elech Summary'!$C$4:$C$4,0))</f>
        <v>-0.13228057082940467</v>
      </c>
      <c r="G7105" s="49">
        <f t="shared" si="331"/>
        <v>0</v>
      </c>
    </row>
    <row r="7106" spans="2:7" s="12" customFormat="1" ht="15" x14ac:dyDescent="0.2">
      <c r="B7106" s="18">
        <v>7098</v>
      </c>
      <c r="C7106" s="22">
        <f t="shared" si="332"/>
        <v>45222</v>
      </c>
      <c r="D7106" s="23">
        <f t="shared" si="333"/>
        <v>18</v>
      </c>
      <c r="E7106" s="48">
        <v>0</v>
      </c>
      <c r="F7106" s="29">
        <f>INDEX('Elech Summary'!$C$5:$C$8764,MATCH($B7106,'Elech Summary'!$B$5:$B$8764,0),MATCH(F$7,'Elech Summary'!$C$4:$C$4,0))</f>
        <v>-0.164056581040222</v>
      </c>
      <c r="G7106" s="49">
        <f t="shared" si="331"/>
        <v>0</v>
      </c>
    </row>
    <row r="7107" spans="2:7" s="12" customFormat="1" ht="15" x14ac:dyDescent="0.2">
      <c r="B7107" s="18">
        <v>7099</v>
      </c>
      <c r="C7107" s="22">
        <f t="shared" si="332"/>
        <v>45222</v>
      </c>
      <c r="D7107" s="23">
        <f t="shared" si="333"/>
        <v>19</v>
      </c>
      <c r="E7107" s="48">
        <v>0</v>
      </c>
      <c r="F7107" s="29">
        <f>INDEX('Elech Summary'!$C$5:$C$8764,MATCH($B7107,'Elech Summary'!$B$5:$B$8764,0),MATCH(F$7,'Elech Summary'!$C$4:$C$4,0))</f>
        <v>-0.1940695646862203</v>
      </c>
      <c r="G7107" s="49">
        <f t="shared" si="331"/>
        <v>0</v>
      </c>
    </row>
    <row r="7108" spans="2:7" s="12" customFormat="1" ht="15" x14ac:dyDescent="0.2">
      <c r="B7108" s="18">
        <v>7100</v>
      </c>
      <c r="C7108" s="22">
        <f t="shared" si="332"/>
        <v>45222</v>
      </c>
      <c r="D7108" s="23">
        <f t="shared" si="333"/>
        <v>20</v>
      </c>
      <c r="E7108" s="48">
        <v>0</v>
      </c>
      <c r="F7108" s="29">
        <f>INDEX('Elech Summary'!$C$5:$C$8764,MATCH($B7108,'Elech Summary'!$B$5:$B$8764,0),MATCH(F$7,'Elech Summary'!$C$4:$C$4,0))</f>
        <v>-0.20110190625564658</v>
      </c>
      <c r="G7108" s="49">
        <f t="shared" si="331"/>
        <v>0</v>
      </c>
    </row>
    <row r="7109" spans="2:7" s="12" customFormat="1" ht="15" x14ac:dyDescent="0.2">
      <c r="B7109" s="18">
        <v>7101</v>
      </c>
      <c r="C7109" s="22">
        <f t="shared" si="332"/>
        <v>45222</v>
      </c>
      <c r="D7109" s="23">
        <f t="shared" si="333"/>
        <v>21</v>
      </c>
      <c r="E7109" s="48">
        <v>0</v>
      </c>
      <c r="F7109" s="29">
        <f>INDEX('Elech Summary'!$C$5:$C$8764,MATCH($B7109,'Elech Summary'!$B$5:$B$8764,0),MATCH(F$7,'Elech Summary'!$C$4:$C$4,0))</f>
        <v>-0.18463987578761776</v>
      </c>
      <c r="G7109" s="49">
        <f t="shared" si="331"/>
        <v>0</v>
      </c>
    </row>
    <row r="7110" spans="2:7" s="12" customFormat="1" ht="15" x14ac:dyDescent="0.2">
      <c r="B7110" s="18">
        <v>7102</v>
      </c>
      <c r="C7110" s="22">
        <f t="shared" si="332"/>
        <v>45222</v>
      </c>
      <c r="D7110" s="23">
        <f t="shared" si="333"/>
        <v>22</v>
      </c>
      <c r="E7110" s="48">
        <v>0</v>
      </c>
      <c r="F7110" s="29">
        <f>INDEX('Elech Summary'!$C$5:$C$8764,MATCH($B7110,'Elech Summary'!$B$5:$B$8764,0),MATCH(F$7,'Elech Summary'!$C$4:$C$4,0))</f>
        <v>-0.16175034264515586</v>
      </c>
      <c r="G7110" s="49">
        <f t="shared" si="331"/>
        <v>0</v>
      </c>
    </row>
    <row r="7111" spans="2:7" s="12" customFormat="1" ht="15" x14ac:dyDescent="0.2">
      <c r="B7111" s="18">
        <v>7103</v>
      </c>
      <c r="C7111" s="22">
        <f t="shared" si="332"/>
        <v>45222</v>
      </c>
      <c r="D7111" s="23">
        <f t="shared" si="333"/>
        <v>23</v>
      </c>
      <c r="E7111" s="48">
        <v>0</v>
      </c>
      <c r="F7111" s="29">
        <f>INDEX('Elech Summary'!$C$5:$C$8764,MATCH($B7111,'Elech Summary'!$B$5:$B$8764,0),MATCH(F$7,'Elech Summary'!$C$4:$C$4,0))</f>
        <v>-0.12221673162909313</v>
      </c>
      <c r="G7111" s="49">
        <f t="shared" si="331"/>
        <v>0</v>
      </c>
    </row>
    <row r="7112" spans="2:7" s="12" customFormat="1" ht="15" x14ac:dyDescent="0.2">
      <c r="B7112" s="18">
        <v>7104</v>
      </c>
      <c r="C7112" s="22">
        <f t="shared" si="332"/>
        <v>45222</v>
      </c>
      <c r="D7112" s="23">
        <f t="shared" si="333"/>
        <v>24</v>
      </c>
      <c r="E7112" s="48">
        <v>0</v>
      </c>
      <c r="F7112" s="29">
        <f>INDEX('Elech Summary'!$C$5:$C$8764,MATCH($B7112,'Elech Summary'!$B$5:$B$8764,0),MATCH(F$7,'Elech Summary'!$C$4:$C$4,0))</f>
        <v>-8.0303276154925551E-2</v>
      </c>
      <c r="G7112" s="49">
        <f t="shared" si="331"/>
        <v>0</v>
      </c>
    </row>
    <row r="7113" spans="2:7" s="12" customFormat="1" ht="15" x14ac:dyDescent="0.2">
      <c r="B7113" s="18">
        <v>7105</v>
      </c>
      <c r="C7113" s="22">
        <f t="shared" si="332"/>
        <v>45223</v>
      </c>
      <c r="D7113" s="23">
        <f t="shared" si="333"/>
        <v>1</v>
      </c>
      <c r="E7113" s="48">
        <v>0</v>
      </c>
      <c r="F7113" s="29">
        <f>INDEX('Elech Summary'!$C$5:$C$8764,MATCH($B7113,'Elech Summary'!$B$5:$B$8764,0),MATCH(F$7,'Elech Summary'!$C$4:$C$4,0))</f>
        <v>-3.7110658406051628E-2</v>
      </c>
      <c r="G7113" s="49">
        <f t="shared" si="331"/>
        <v>0</v>
      </c>
    </row>
    <row r="7114" spans="2:7" s="12" customFormat="1" ht="15" x14ac:dyDescent="0.2">
      <c r="B7114" s="18">
        <v>7106</v>
      </c>
      <c r="C7114" s="22">
        <f t="shared" si="332"/>
        <v>45223</v>
      </c>
      <c r="D7114" s="23">
        <f t="shared" si="333"/>
        <v>2</v>
      </c>
      <c r="E7114" s="48">
        <v>0</v>
      </c>
      <c r="F7114" s="29">
        <f>INDEX('Elech Summary'!$C$5:$C$8764,MATCH($B7114,'Elech Summary'!$B$5:$B$8764,0),MATCH(F$7,'Elech Summary'!$C$4:$C$4,0))</f>
        <v>-1.9865093500649182E-2</v>
      </c>
      <c r="G7114" s="49">
        <f t="shared" ref="G7114:G7177" si="334">$E7114*F7114</f>
        <v>0</v>
      </c>
    </row>
    <row r="7115" spans="2:7" s="12" customFormat="1" ht="15" x14ac:dyDescent="0.2">
      <c r="B7115" s="18">
        <v>7107</v>
      </c>
      <c r="C7115" s="22">
        <f t="shared" ref="C7115:C7178" si="335">IF(C7114="-",C7114,IF(D7115=1,C7114+1,C7114))</f>
        <v>45223</v>
      </c>
      <c r="D7115" s="23">
        <f t="shared" ref="D7115:D7178" si="336">IF(D7114+1&gt;24,1,D7114+1)</f>
        <v>3</v>
      </c>
      <c r="E7115" s="48">
        <v>0</v>
      </c>
      <c r="F7115" s="29">
        <f>INDEX('Elech Summary'!$C$5:$C$8764,MATCH($B7115,'Elech Summary'!$B$5:$B$8764,0),MATCH(F$7,'Elech Summary'!$C$4:$C$4,0))</f>
        <v>-1.2578205824101234E-2</v>
      </c>
      <c r="G7115" s="49">
        <f t="shared" si="334"/>
        <v>0</v>
      </c>
    </row>
    <row r="7116" spans="2:7" s="12" customFormat="1" ht="15" x14ac:dyDescent="0.2">
      <c r="B7116" s="18">
        <v>7108</v>
      </c>
      <c r="C7116" s="22">
        <f t="shared" si="335"/>
        <v>45223</v>
      </c>
      <c r="D7116" s="23">
        <f t="shared" si="336"/>
        <v>4</v>
      </c>
      <c r="E7116" s="48">
        <v>0</v>
      </c>
      <c r="F7116" s="29">
        <f>INDEX('Elech Summary'!$C$5:$C$8764,MATCH($B7116,'Elech Summary'!$B$5:$B$8764,0),MATCH(F$7,'Elech Summary'!$C$4:$C$4,0))</f>
        <v>-1.4122874021660965E-2</v>
      </c>
      <c r="G7116" s="49">
        <f t="shared" si="334"/>
        <v>0</v>
      </c>
    </row>
    <row r="7117" spans="2:7" s="12" customFormat="1" ht="15" x14ac:dyDescent="0.2">
      <c r="B7117" s="18">
        <v>7109</v>
      </c>
      <c r="C7117" s="22">
        <f t="shared" si="335"/>
        <v>45223</v>
      </c>
      <c r="D7117" s="23">
        <f t="shared" si="336"/>
        <v>5</v>
      </c>
      <c r="E7117" s="48">
        <v>0</v>
      </c>
      <c r="F7117" s="29">
        <f>INDEX('Elech Summary'!$C$5:$C$8764,MATCH($B7117,'Elech Summary'!$B$5:$B$8764,0),MATCH(F$7,'Elech Summary'!$C$4:$C$4,0))</f>
        <v>-3.2438996507987435E-2</v>
      </c>
      <c r="G7117" s="49">
        <f t="shared" si="334"/>
        <v>0</v>
      </c>
    </row>
    <row r="7118" spans="2:7" s="12" customFormat="1" ht="15" x14ac:dyDescent="0.2">
      <c r="B7118" s="18">
        <v>7110</v>
      </c>
      <c r="C7118" s="22">
        <f t="shared" si="335"/>
        <v>45223</v>
      </c>
      <c r="D7118" s="23">
        <f t="shared" si="336"/>
        <v>6</v>
      </c>
      <c r="E7118" s="48">
        <v>0</v>
      </c>
      <c r="F7118" s="29">
        <f>INDEX('Elech Summary'!$C$5:$C$8764,MATCH($B7118,'Elech Summary'!$B$5:$B$8764,0),MATCH(F$7,'Elech Summary'!$C$4:$C$4,0))</f>
        <v>-8.5435071025297432E-2</v>
      </c>
      <c r="G7118" s="49">
        <f t="shared" si="334"/>
        <v>0</v>
      </c>
    </row>
    <row r="7119" spans="2:7" s="12" customFormat="1" ht="15" x14ac:dyDescent="0.2">
      <c r="B7119" s="18">
        <v>7111</v>
      </c>
      <c r="C7119" s="22">
        <f t="shared" si="335"/>
        <v>45223</v>
      </c>
      <c r="D7119" s="23">
        <f t="shared" si="336"/>
        <v>7</v>
      </c>
      <c r="E7119" s="48">
        <v>0</v>
      </c>
      <c r="F7119" s="29">
        <f>INDEX('Elech Summary'!$C$5:$C$8764,MATCH($B7119,'Elech Summary'!$B$5:$B$8764,0),MATCH(F$7,'Elech Summary'!$C$4:$C$4,0))</f>
        <v>-0.19644251312898411</v>
      </c>
      <c r="G7119" s="49">
        <f t="shared" si="334"/>
        <v>0</v>
      </c>
    </row>
    <row r="7120" spans="2:7" s="12" customFormat="1" ht="15" x14ac:dyDescent="0.2">
      <c r="B7120" s="18">
        <v>7112</v>
      </c>
      <c r="C7120" s="22">
        <f t="shared" si="335"/>
        <v>45223</v>
      </c>
      <c r="D7120" s="23">
        <f t="shared" si="336"/>
        <v>8</v>
      </c>
      <c r="E7120" s="48">
        <v>0</v>
      </c>
      <c r="F7120" s="29">
        <f>INDEX('Elech Summary'!$C$5:$C$8764,MATCH($B7120,'Elech Summary'!$B$5:$B$8764,0),MATCH(F$7,'Elech Summary'!$C$4:$C$4,0))</f>
        <v>-0.23957783856667283</v>
      </c>
      <c r="G7120" s="49">
        <f t="shared" si="334"/>
        <v>0</v>
      </c>
    </row>
    <row r="7121" spans="2:7" s="12" customFormat="1" ht="15" x14ac:dyDescent="0.2">
      <c r="B7121" s="18">
        <v>7113</v>
      </c>
      <c r="C7121" s="22">
        <f t="shared" si="335"/>
        <v>45223</v>
      </c>
      <c r="D7121" s="23">
        <f t="shared" si="336"/>
        <v>9</v>
      </c>
      <c r="E7121" s="48">
        <v>0</v>
      </c>
      <c r="F7121" s="29">
        <f>INDEX('Elech Summary'!$C$5:$C$8764,MATCH($B7121,'Elech Summary'!$B$5:$B$8764,0),MATCH(F$7,'Elech Summary'!$C$4:$C$4,0))</f>
        <v>-0.2528471624939479</v>
      </c>
      <c r="G7121" s="49">
        <f t="shared" si="334"/>
        <v>0</v>
      </c>
    </row>
    <row r="7122" spans="2:7" s="12" customFormat="1" ht="15" x14ac:dyDescent="0.2">
      <c r="B7122" s="18">
        <v>7114</v>
      </c>
      <c r="C7122" s="22">
        <f t="shared" si="335"/>
        <v>45223</v>
      </c>
      <c r="D7122" s="23">
        <f t="shared" si="336"/>
        <v>10</v>
      </c>
      <c r="E7122" s="48">
        <v>0</v>
      </c>
      <c r="F7122" s="29">
        <f>INDEX('Elech Summary'!$C$5:$C$8764,MATCH($B7122,'Elech Summary'!$B$5:$B$8764,0),MATCH(F$7,'Elech Summary'!$C$4:$C$4,0))</f>
        <v>-0.2337228537606558</v>
      </c>
      <c r="G7122" s="49">
        <f t="shared" si="334"/>
        <v>0</v>
      </c>
    </row>
    <row r="7123" spans="2:7" s="12" customFormat="1" ht="15" x14ac:dyDescent="0.2">
      <c r="B7123" s="18">
        <v>7115</v>
      </c>
      <c r="C7123" s="22">
        <f t="shared" si="335"/>
        <v>45223</v>
      </c>
      <c r="D7123" s="23">
        <f t="shared" si="336"/>
        <v>11</v>
      </c>
      <c r="E7123" s="48">
        <v>0</v>
      </c>
      <c r="F7123" s="29">
        <f>INDEX('Elech Summary'!$C$5:$C$8764,MATCH($B7123,'Elech Summary'!$B$5:$B$8764,0),MATCH(F$7,'Elech Summary'!$C$4:$C$4,0))</f>
        <v>-0.20540329831756945</v>
      </c>
      <c r="G7123" s="49">
        <f t="shared" si="334"/>
        <v>0</v>
      </c>
    </row>
    <row r="7124" spans="2:7" s="12" customFormat="1" ht="15" x14ac:dyDescent="0.2">
      <c r="B7124" s="18">
        <v>7116</v>
      </c>
      <c r="C7124" s="22">
        <f t="shared" si="335"/>
        <v>45223</v>
      </c>
      <c r="D7124" s="23">
        <f t="shared" si="336"/>
        <v>12</v>
      </c>
      <c r="E7124" s="48">
        <v>0</v>
      </c>
      <c r="F7124" s="29">
        <f>INDEX('Elech Summary'!$C$5:$C$8764,MATCH($B7124,'Elech Summary'!$B$5:$B$8764,0),MATCH(F$7,'Elech Summary'!$C$4:$C$4,0))</f>
        <v>-0.17232435647713956</v>
      </c>
      <c r="G7124" s="49">
        <f t="shared" si="334"/>
        <v>0</v>
      </c>
    </row>
    <row r="7125" spans="2:7" s="12" customFormat="1" ht="15" x14ac:dyDescent="0.2">
      <c r="B7125" s="18">
        <v>7117</v>
      </c>
      <c r="C7125" s="22">
        <f t="shared" si="335"/>
        <v>45223</v>
      </c>
      <c r="D7125" s="23">
        <f t="shared" si="336"/>
        <v>13</v>
      </c>
      <c r="E7125" s="48">
        <v>0</v>
      </c>
      <c r="F7125" s="29">
        <f>INDEX('Elech Summary'!$C$5:$C$8764,MATCH($B7125,'Elech Summary'!$B$5:$B$8764,0),MATCH(F$7,'Elech Summary'!$C$4:$C$4,0))</f>
        <v>-0.14954095240851192</v>
      </c>
      <c r="G7125" s="49">
        <f t="shared" si="334"/>
        <v>0</v>
      </c>
    </row>
    <row r="7126" spans="2:7" s="12" customFormat="1" ht="15" x14ac:dyDescent="0.2">
      <c r="B7126" s="18">
        <v>7118</v>
      </c>
      <c r="C7126" s="22">
        <f t="shared" si="335"/>
        <v>45223</v>
      </c>
      <c r="D7126" s="23">
        <f t="shared" si="336"/>
        <v>14</v>
      </c>
      <c r="E7126" s="48">
        <v>0</v>
      </c>
      <c r="F7126" s="29">
        <f>INDEX('Elech Summary'!$C$5:$C$8764,MATCH($B7126,'Elech Summary'!$B$5:$B$8764,0),MATCH(F$7,'Elech Summary'!$C$4:$C$4,0))</f>
        <v>-0.13439586165257869</v>
      </c>
      <c r="G7126" s="49">
        <f t="shared" si="334"/>
        <v>0</v>
      </c>
    </row>
    <row r="7127" spans="2:7" s="12" customFormat="1" ht="15" x14ac:dyDescent="0.2">
      <c r="B7127" s="18">
        <v>7119</v>
      </c>
      <c r="C7127" s="22">
        <f t="shared" si="335"/>
        <v>45223</v>
      </c>
      <c r="D7127" s="23">
        <f t="shared" si="336"/>
        <v>15</v>
      </c>
      <c r="E7127" s="48">
        <v>0</v>
      </c>
      <c r="F7127" s="29">
        <f>INDEX('Elech Summary'!$C$5:$C$8764,MATCH($B7127,'Elech Summary'!$B$5:$B$8764,0),MATCH(F$7,'Elech Summary'!$C$4:$C$4,0))</f>
        <v>-0.12150254410500272</v>
      </c>
      <c r="G7127" s="49">
        <f t="shared" si="334"/>
        <v>0</v>
      </c>
    </row>
    <row r="7128" spans="2:7" s="12" customFormat="1" ht="15" x14ac:dyDescent="0.2">
      <c r="B7128" s="18">
        <v>7120</v>
      </c>
      <c r="C7128" s="22">
        <f t="shared" si="335"/>
        <v>45223</v>
      </c>
      <c r="D7128" s="23">
        <f t="shared" si="336"/>
        <v>16</v>
      </c>
      <c r="E7128" s="48">
        <v>0</v>
      </c>
      <c r="F7128" s="29">
        <f>INDEX('Elech Summary'!$C$5:$C$8764,MATCH($B7128,'Elech Summary'!$B$5:$B$8764,0),MATCH(F$7,'Elech Summary'!$C$4:$C$4,0))</f>
        <v>-0.11536260800203316</v>
      </c>
      <c r="G7128" s="49">
        <f t="shared" si="334"/>
        <v>0</v>
      </c>
    </row>
    <row r="7129" spans="2:7" s="12" customFormat="1" ht="15" x14ac:dyDescent="0.2">
      <c r="B7129" s="18">
        <v>7121</v>
      </c>
      <c r="C7129" s="22">
        <f t="shared" si="335"/>
        <v>45223</v>
      </c>
      <c r="D7129" s="23">
        <f t="shared" si="336"/>
        <v>17</v>
      </c>
      <c r="E7129" s="48">
        <v>0</v>
      </c>
      <c r="F7129" s="29">
        <f>INDEX('Elech Summary'!$C$5:$C$8764,MATCH($B7129,'Elech Summary'!$B$5:$B$8764,0),MATCH(F$7,'Elech Summary'!$C$4:$C$4,0))</f>
        <v>-0.13650786976088869</v>
      </c>
      <c r="G7129" s="49">
        <f t="shared" si="334"/>
        <v>0</v>
      </c>
    </row>
    <row r="7130" spans="2:7" s="12" customFormat="1" ht="15" x14ac:dyDescent="0.2">
      <c r="B7130" s="18">
        <v>7122</v>
      </c>
      <c r="C7130" s="22">
        <f t="shared" si="335"/>
        <v>45223</v>
      </c>
      <c r="D7130" s="23">
        <f t="shared" si="336"/>
        <v>18</v>
      </c>
      <c r="E7130" s="48">
        <v>0</v>
      </c>
      <c r="F7130" s="29">
        <f>INDEX('Elech Summary'!$C$5:$C$8764,MATCH($B7130,'Elech Summary'!$B$5:$B$8764,0),MATCH(F$7,'Elech Summary'!$C$4:$C$4,0))</f>
        <v>-0.1646024268264703</v>
      </c>
      <c r="G7130" s="49">
        <f t="shared" si="334"/>
        <v>0</v>
      </c>
    </row>
    <row r="7131" spans="2:7" s="12" customFormat="1" ht="15" x14ac:dyDescent="0.2">
      <c r="B7131" s="18">
        <v>7123</v>
      </c>
      <c r="C7131" s="22">
        <f t="shared" si="335"/>
        <v>45223</v>
      </c>
      <c r="D7131" s="23">
        <f t="shared" si="336"/>
        <v>19</v>
      </c>
      <c r="E7131" s="48">
        <v>0</v>
      </c>
      <c r="F7131" s="29">
        <f>INDEX('Elech Summary'!$C$5:$C$8764,MATCH($B7131,'Elech Summary'!$B$5:$B$8764,0),MATCH(F$7,'Elech Summary'!$C$4:$C$4,0))</f>
        <v>-0.19472362738679552</v>
      </c>
      <c r="G7131" s="49">
        <f t="shared" si="334"/>
        <v>0</v>
      </c>
    </row>
    <row r="7132" spans="2:7" s="12" customFormat="1" ht="15" x14ac:dyDescent="0.2">
      <c r="B7132" s="18">
        <v>7124</v>
      </c>
      <c r="C7132" s="22">
        <f t="shared" si="335"/>
        <v>45223</v>
      </c>
      <c r="D7132" s="23">
        <f t="shared" si="336"/>
        <v>20</v>
      </c>
      <c r="E7132" s="48">
        <v>0</v>
      </c>
      <c r="F7132" s="29">
        <f>INDEX('Elech Summary'!$C$5:$C$8764,MATCH($B7132,'Elech Summary'!$B$5:$B$8764,0),MATCH(F$7,'Elech Summary'!$C$4:$C$4,0))</f>
        <v>-0.20162076411552188</v>
      </c>
      <c r="G7132" s="49">
        <f t="shared" si="334"/>
        <v>0</v>
      </c>
    </row>
    <row r="7133" spans="2:7" s="12" customFormat="1" ht="15" x14ac:dyDescent="0.2">
      <c r="B7133" s="18">
        <v>7125</v>
      </c>
      <c r="C7133" s="22">
        <f t="shared" si="335"/>
        <v>45223</v>
      </c>
      <c r="D7133" s="23">
        <f t="shared" si="336"/>
        <v>21</v>
      </c>
      <c r="E7133" s="48">
        <v>0</v>
      </c>
      <c r="F7133" s="29">
        <f>INDEX('Elech Summary'!$C$5:$C$8764,MATCH($B7133,'Elech Summary'!$B$5:$B$8764,0),MATCH(F$7,'Elech Summary'!$C$4:$C$4,0))</f>
        <v>-0.18529867533349911</v>
      </c>
      <c r="G7133" s="49">
        <f t="shared" si="334"/>
        <v>0</v>
      </c>
    </row>
    <row r="7134" spans="2:7" s="12" customFormat="1" ht="15" x14ac:dyDescent="0.2">
      <c r="B7134" s="18">
        <v>7126</v>
      </c>
      <c r="C7134" s="22">
        <f t="shared" si="335"/>
        <v>45223</v>
      </c>
      <c r="D7134" s="23">
        <f t="shared" si="336"/>
        <v>22</v>
      </c>
      <c r="E7134" s="48">
        <v>0</v>
      </c>
      <c r="F7134" s="29">
        <f>INDEX('Elech Summary'!$C$5:$C$8764,MATCH($B7134,'Elech Summary'!$B$5:$B$8764,0),MATCH(F$7,'Elech Summary'!$C$4:$C$4,0))</f>
        <v>-0.16239645358703367</v>
      </c>
      <c r="G7134" s="49">
        <f t="shared" si="334"/>
        <v>0</v>
      </c>
    </row>
    <row r="7135" spans="2:7" s="12" customFormat="1" ht="15" x14ac:dyDescent="0.2">
      <c r="B7135" s="18">
        <v>7127</v>
      </c>
      <c r="C7135" s="22">
        <f t="shared" si="335"/>
        <v>45223</v>
      </c>
      <c r="D7135" s="23">
        <f t="shared" si="336"/>
        <v>23</v>
      </c>
      <c r="E7135" s="48">
        <v>0</v>
      </c>
      <c r="F7135" s="29">
        <f>INDEX('Elech Summary'!$C$5:$C$8764,MATCH($B7135,'Elech Summary'!$B$5:$B$8764,0),MATCH(F$7,'Elech Summary'!$C$4:$C$4,0))</f>
        <v>-0.11885326664554051</v>
      </c>
      <c r="G7135" s="49">
        <f t="shared" si="334"/>
        <v>0</v>
      </c>
    </row>
    <row r="7136" spans="2:7" s="12" customFormat="1" ht="15" x14ac:dyDescent="0.2">
      <c r="B7136" s="18">
        <v>7128</v>
      </c>
      <c r="C7136" s="22">
        <f t="shared" si="335"/>
        <v>45223</v>
      </c>
      <c r="D7136" s="23">
        <f t="shared" si="336"/>
        <v>24</v>
      </c>
      <c r="E7136" s="48">
        <v>0</v>
      </c>
      <c r="F7136" s="29">
        <f>INDEX('Elech Summary'!$C$5:$C$8764,MATCH($B7136,'Elech Summary'!$B$5:$B$8764,0),MATCH(F$7,'Elech Summary'!$C$4:$C$4,0))</f>
        <v>-8.0589330570334961E-2</v>
      </c>
      <c r="G7136" s="49">
        <f t="shared" si="334"/>
        <v>0</v>
      </c>
    </row>
    <row r="7137" spans="2:7" s="12" customFormat="1" ht="15" x14ac:dyDescent="0.2">
      <c r="B7137" s="18">
        <v>7129</v>
      </c>
      <c r="C7137" s="22">
        <f t="shared" si="335"/>
        <v>45224</v>
      </c>
      <c r="D7137" s="23">
        <f t="shared" si="336"/>
        <v>1</v>
      </c>
      <c r="E7137" s="48">
        <v>0</v>
      </c>
      <c r="F7137" s="29">
        <f>INDEX('Elech Summary'!$C$5:$C$8764,MATCH($B7137,'Elech Summary'!$B$5:$B$8764,0),MATCH(F$7,'Elech Summary'!$C$4:$C$4,0))</f>
        <v>-3.7312032323375349E-2</v>
      </c>
      <c r="G7137" s="49">
        <f t="shared" si="334"/>
        <v>0</v>
      </c>
    </row>
    <row r="7138" spans="2:7" s="12" customFormat="1" ht="15" x14ac:dyDescent="0.2">
      <c r="B7138" s="18">
        <v>7130</v>
      </c>
      <c r="C7138" s="22">
        <f t="shared" si="335"/>
        <v>45224</v>
      </c>
      <c r="D7138" s="23">
        <f t="shared" si="336"/>
        <v>2</v>
      </c>
      <c r="E7138" s="48">
        <v>0</v>
      </c>
      <c r="F7138" s="29">
        <f>INDEX('Elech Summary'!$C$5:$C$8764,MATCH($B7138,'Elech Summary'!$B$5:$B$8764,0),MATCH(F$7,'Elech Summary'!$C$4:$C$4,0))</f>
        <v>-2.0070767353093762E-2</v>
      </c>
      <c r="G7138" s="49">
        <f t="shared" si="334"/>
        <v>0</v>
      </c>
    </row>
    <row r="7139" spans="2:7" s="12" customFormat="1" ht="15" x14ac:dyDescent="0.2">
      <c r="B7139" s="18">
        <v>7131</v>
      </c>
      <c r="C7139" s="22">
        <f t="shared" si="335"/>
        <v>45224</v>
      </c>
      <c r="D7139" s="23">
        <f t="shared" si="336"/>
        <v>3</v>
      </c>
      <c r="E7139" s="48">
        <v>0</v>
      </c>
      <c r="F7139" s="29">
        <f>INDEX('Elech Summary'!$C$5:$C$8764,MATCH($B7139,'Elech Summary'!$B$5:$B$8764,0),MATCH(F$7,'Elech Summary'!$C$4:$C$4,0))</f>
        <v>-1.2871965403693876E-2</v>
      </c>
      <c r="G7139" s="49">
        <f t="shared" si="334"/>
        <v>0</v>
      </c>
    </row>
    <row r="7140" spans="2:7" s="12" customFormat="1" ht="15" x14ac:dyDescent="0.2">
      <c r="B7140" s="18">
        <v>7132</v>
      </c>
      <c r="C7140" s="22">
        <f t="shared" si="335"/>
        <v>45224</v>
      </c>
      <c r="D7140" s="23">
        <f t="shared" si="336"/>
        <v>4</v>
      </c>
      <c r="E7140" s="48">
        <v>0</v>
      </c>
      <c r="F7140" s="29">
        <f>INDEX('Elech Summary'!$C$5:$C$8764,MATCH($B7140,'Elech Summary'!$B$5:$B$8764,0),MATCH(F$7,'Elech Summary'!$C$4:$C$4,0))</f>
        <v>-1.8028424422016617E-2</v>
      </c>
      <c r="G7140" s="49">
        <f t="shared" si="334"/>
        <v>0</v>
      </c>
    </row>
    <row r="7141" spans="2:7" s="12" customFormat="1" ht="15" x14ac:dyDescent="0.2">
      <c r="B7141" s="18">
        <v>7133</v>
      </c>
      <c r="C7141" s="22">
        <f t="shared" si="335"/>
        <v>45224</v>
      </c>
      <c r="D7141" s="23">
        <f t="shared" si="336"/>
        <v>5</v>
      </c>
      <c r="E7141" s="48">
        <v>0</v>
      </c>
      <c r="F7141" s="29">
        <f>INDEX('Elech Summary'!$C$5:$C$8764,MATCH($B7141,'Elech Summary'!$B$5:$B$8764,0),MATCH(F$7,'Elech Summary'!$C$4:$C$4,0))</f>
        <v>-2.9407139697983451E-2</v>
      </c>
      <c r="G7141" s="49">
        <f t="shared" si="334"/>
        <v>0</v>
      </c>
    </row>
    <row r="7142" spans="2:7" s="12" customFormat="1" ht="15" x14ac:dyDescent="0.2">
      <c r="B7142" s="18">
        <v>7134</v>
      </c>
      <c r="C7142" s="22">
        <f t="shared" si="335"/>
        <v>45224</v>
      </c>
      <c r="D7142" s="23">
        <f t="shared" si="336"/>
        <v>6</v>
      </c>
      <c r="E7142" s="48">
        <v>0</v>
      </c>
      <c r="F7142" s="29">
        <f>INDEX('Elech Summary'!$C$5:$C$8764,MATCH($B7142,'Elech Summary'!$B$5:$B$8764,0),MATCH(F$7,'Elech Summary'!$C$4:$C$4,0))</f>
        <v>-8.5790919339639546E-2</v>
      </c>
      <c r="G7142" s="49">
        <f t="shared" si="334"/>
        <v>0</v>
      </c>
    </row>
    <row r="7143" spans="2:7" s="12" customFormat="1" ht="15" x14ac:dyDescent="0.2">
      <c r="B7143" s="18">
        <v>7135</v>
      </c>
      <c r="C7143" s="22">
        <f t="shared" si="335"/>
        <v>45224</v>
      </c>
      <c r="D7143" s="23">
        <f t="shared" si="336"/>
        <v>7</v>
      </c>
      <c r="E7143" s="48">
        <v>0</v>
      </c>
      <c r="F7143" s="29">
        <f>INDEX('Elech Summary'!$C$5:$C$8764,MATCH($B7143,'Elech Summary'!$B$5:$B$8764,0),MATCH(F$7,'Elech Summary'!$C$4:$C$4,0))</f>
        <v>-0.19730136698810499</v>
      </c>
      <c r="G7143" s="49">
        <f t="shared" si="334"/>
        <v>0</v>
      </c>
    </row>
    <row r="7144" spans="2:7" s="12" customFormat="1" ht="15" x14ac:dyDescent="0.2">
      <c r="B7144" s="18">
        <v>7136</v>
      </c>
      <c r="C7144" s="22">
        <f t="shared" si="335"/>
        <v>45224</v>
      </c>
      <c r="D7144" s="23">
        <f t="shared" si="336"/>
        <v>8</v>
      </c>
      <c r="E7144" s="48">
        <v>0</v>
      </c>
      <c r="F7144" s="29">
        <f>INDEX('Elech Summary'!$C$5:$C$8764,MATCH($B7144,'Elech Summary'!$B$5:$B$8764,0),MATCH(F$7,'Elech Summary'!$C$4:$C$4,0))</f>
        <v>-0.24448459765352989</v>
      </c>
      <c r="G7144" s="49">
        <f t="shared" si="334"/>
        <v>0</v>
      </c>
    </row>
    <row r="7145" spans="2:7" s="12" customFormat="1" ht="15" x14ac:dyDescent="0.2">
      <c r="B7145" s="18">
        <v>7137</v>
      </c>
      <c r="C7145" s="22">
        <f t="shared" si="335"/>
        <v>45224</v>
      </c>
      <c r="D7145" s="23">
        <f t="shared" si="336"/>
        <v>9</v>
      </c>
      <c r="E7145" s="48">
        <v>0</v>
      </c>
      <c r="F7145" s="29">
        <f>INDEX('Elech Summary'!$C$5:$C$8764,MATCH($B7145,'Elech Summary'!$B$5:$B$8764,0),MATCH(F$7,'Elech Summary'!$C$4:$C$4,0))</f>
        <v>-0.24978541373786745</v>
      </c>
      <c r="G7145" s="49">
        <f t="shared" si="334"/>
        <v>0</v>
      </c>
    </row>
    <row r="7146" spans="2:7" s="12" customFormat="1" ht="15" x14ac:dyDescent="0.2">
      <c r="B7146" s="18">
        <v>7138</v>
      </c>
      <c r="C7146" s="22">
        <f t="shared" si="335"/>
        <v>45224</v>
      </c>
      <c r="D7146" s="23">
        <f t="shared" si="336"/>
        <v>10</v>
      </c>
      <c r="E7146" s="48">
        <v>0</v>
      </c>
      <c r="F7146" s="29">
        <f>INDEX('Elech Summary'!$C$5:$C$8764,MATCH($B7146,'Elech Summary'!$B$5:$B$8764,0),MATCH(F$7,'Elech Summary'!$C$4:$C$4,0))</f>
        <v>-0.23450039779310206</v>
      </c>
      <c r="G7146" s="49">
        <f t="shared" si="334"/>
        <v>0</v>
      </c>
    </row>
    <row r="7147" spans="2:7" s="12" customFormat="1" ht="15" x14ac:dyDescent="0.2">
      <c r="B7147" s="18">
        <v>7139</v>
      </c>
      <c r="C7147" s="22">
        <f t="shared" si="335"/>
        <v>45224</v>
      </c>
      <c r="D7147" s="23">
        <f t="shared" si="336"/>
        <v>11</v>
      </c>
      <c r="E7147" s="48">
        <v>0</v>
      </c>
      <c r="F7147" s="29">
        <f>INDEX('Elech Summary'!$C$5:$C$8764,MATCH($B7147,'Elech Summary'!$B$5:$B$8764,0),MATCH(F$7,'Elech Summary'!$C$4:$C$4,0))</f>
        <v>-0.2060687051168103</v>
      </c>
      <c r="G7147" s="49">
        <f t="shared" si="334"/>
        <v>0</v>
      </c>
    </row>
    <row r="7148" spans="2:7" s="12" customFormat="1" ht="15" x14ac:dyDescent="0.2">
      <c r="B7148" s="18">
        <v>7140</v>
      </c>
      <c r="C7148" s="22">
        <f t="shared" si="335"/>
        <v>45224</v>
      </c>
      <c r="D7148" s="23">
        <f t="shared" si="336"/>
        <v>12</v>
      </c>
      <c r="E7148" s="48">
        <v>0</v>
      </c>
      <c r="F7148" s="29">
        <f>INDEX('Elech Summary'!$C$5:$C$8764,MATCH($B7148,'Elech Summary'!$B$5:$B$8764,0),MATCH(F$7,'Elech Summary'!$C$4:$C$4,0))</f>
        <v>-0.17675744560458964</v>
      </c>
      <c r="G7148" s="49">
        <f t="shared" si="334"/>
        <v>0</v>
      </c>
    </row>
    <row r="7149" spans="2:7" s="12" customFormat="1" ht="15" x14ac:dyDescent="0.2">
      <c r="B7149" s="18">
        <v>7141</v>
      </c>
      <c r="C7149" s="22">
        <f t="shared" si="335"/>
        <v>45224</v>
      </c>
      <c r="D7149" s="23">
        <f t="shared" si="336"/>
        <v>13</v>
      </c>
      <c r="E7149" s="48">
        <v>0</v>
      </c>
      <c r="F7149" s="29">
        <f>INDEX('Elech Summary'!$C$5:$C$8764,MATCH($B7149,'Elech Summary'!$B$5:$B$8764,0),MATCH(F$7,'Elech Summary'!$C$4:$C$4,0))</f>
        <v>-0.15386907646445236</v>
      </c>
      <c r="G7149" s="49">
        <f t="shared" si="334"/>
        <v>0</v>
      </c>
    </row>
    <row r="7150" spans="2:7" s="12" customFormat="1" ht="15" x14ac:dyDescent="0.2">
      <c r="B7150" s="18">
        <v>7142</v>
      </c>
      <c r="C7150" s="22">
        <f t="shared" si="335"/>
        <v>45224</v>
      </c>
      <c r="D7150" s="23">
        <f t="shared" si="336"/>
        <v>14</v>
      </c>
      <c r="E7150" s="48">
        <v>0</v>
      </c>
      <c r="F7150" s="29">
        <f>INDEX('Elech Summary'!$C$5:$C$8764,MATCH($B7150,'Elech Summary'!$B$5:$B$8764,0),MATCH(F$7,'Elech Summary'!$C$4:$C$4,0))</f>
        <v>-0.13864056715425255</v>
      </c>
      <c r="G7150" s="49">
        <f t="shared" si="334"/>
        <v>0</v>
      </c>
    </row>
    <row r="7151" spans="2:7" s="12" customFormat="1" ht="15" x14ac:dyDescent="0.2">
      <c r="B7151" s="18">
        <v>7143</v>
      </c>
      <c r="C7151" s="22">
        <f t="shared" si="335"/>
        <v>45224</v>
      </c>
      <c r="D7151" s="23">
        <f t="shared" si="336"/>
        <v>15</v>
      </c>
      <c r="E7151" s="48">
        <v>0</v>
      </c>
      <c r="F7151" s="29">
        <f>INDEX('Elech Summary'!$C$5:$C$8764,MATCH($B7151,'Elech Summary'!$B$5:$B$8764,0),MATCH(F$7,'Elech Summary'!$C$4:$C$4,0))</f>
        <v>-0.12189488207076359</v>
      </c>
      <c r="G7151" s="49">
        <f t="shared" si="334"/>
        <v>0</v>
      </c>
    </row>
    <row r="7152" spans="2:7" s="12" customFormat="1" ht="15" x14ac:dyDescent="0.2">
      <c r="B7152" s="18">
        <v>7144</v>
      </c>
      <c r="C7152" s="22">
        <f t="shared" si="335"/>
        <v>45224</v>
      </c>
      <c r="D7152" s="23">
        <f t="shared" si="336"/>
        <v>16</v>
      </c>
      <c r="E7152" s="48">
        <v>0</v>
      </c>
      <c r="F7152" s="29">
        <f>INDEX('Elech Summary'!$C$5:$C$8764,MATCH($B7152,'Elech Summary'!$B$5:$B$8764,0),MATCH(F$7,'Elech Summary'!$C$4:$C$4,0))</f>
        <v>-0.11621195418228319</v>
      </c>
      <c r="G7152" s="49">
        <f t="shared" si="334"/>
        <v>0</v>
      </c>
    </row>
    <row r="7153" spans="2:7" s="12" customFormat="1" ht="15" x14ac:dyDescent="0.2">
      <c r="B7153" s="18">
        <v>7145</v>
      </c>
      <c r="C7153" s="22">
        <f t="shared" si="335"/>
        <v>45224</v>
      </c>
      <c r="D7153" s="23">
        <f t="shared" si="336"/>
        <v>17</v>
      </c>
      <c r="E7153" s="48">
        <v>0</v>
      </c>
      <c r="F7153" s="29">
        <f>INDEX('Elech Summary'!$C$5:$C$8764,MATCH($B7153,'Elech Summary'!$B$5:$B$8764,0),MATCH(F$7,'Elech Summary'!$C$4:$C$4,0))</f>
        <v>-0.13698719978873042</v>
      </c>
      <c r="G7153" s="49">
        <f t="shared" si="334"/>
        <v>0</v>
      </c>
    </row>
    <row r="7154" spans="2:7" s="12" customFormat="1" ht="15" x14ac:dyDescent="0.2">
      <c r="B7154" s="18">
        <v>7146</v>
      </c>
      <c r="C7154" s="22">
        <f t="shared" si="335"/>
        <v>45224</v>
      </c>
      <c r="D7154" s="23">
        <f t="shared" si="336"/>
        <v>18</v>
      </c>
      <c r="E7154" s="48">
        <v>0</v>
      </c>
      <c r="F7154" s="29">
        <f>INDEX('Elech Summary'!$C$5:$C$8764,MATCH($B7154,'Elech Summary'!$B$5:$B$8764,0),MATCH(F$7,'Elech Summary'!$C$4:$C$4,0))</f>
        <v>-0.16516354003429617</v>
      </c>
      <c r="G7154" s="49">
        <f t="shared" si="334"/>
        <v>0</v>
      </c>
    </row>
    <row r="7155" spans="2:7" s="12" customFormat="1" ht="15" x14ac:dyDescent="0.2">
      <c r="B7155" s="18">
        <v>7147</v>
      </c>
      <c r="C7155" s="22">
        <f t="shared" si="335"/>
        <v>45224</v>
      </c>
      <c r="D7155" s="23">
        <f t="shared" si="336"/>
        <v>19</v>
      </c>
      <c r="E7155" s="48">
        <v>0</v>
      </c>
      <c r="F7155" s="29">
        <f>INDEX('Elech Summary'!$C$5:$C$8764,MATCH($B7155,'Elech Summary'!$B$5:$B$8764,0),MATCH(F$7,'Elech Summary'!$C$4:$C$4,0))</f>
        <v>-0.19538021597626581</v>
      </c>
      <c r="G7155" s="49">
        <f t="shared" si="334"/>
        <v>0</v>
      </c>
    </row>
    <row r="7156" spans="2:7" s="12" customFormat="1" ht="15" x14ac:dyDescent="0.2">
      <c r="B7156" s="18">
        <v>7148</v>
      </c>
      <c r="C7156" s="22">
        <f t="shared" si="335"/>
        <v>45224</v>
      </c>
      <c r="D7156" s="23">
        <f t="shared" si="336"/>
        <v>20</v>
      </c>
      <c r="E7156" s="48">
        <v>0</v>
      </c>
      <c r="F7156" s="29">
        <f>INDEX('Elech Summary'!$C$5:$C$8764,MATCH($B7156,'Elech Summary'!$B$5:$B$8764,0),MATCH(F$7,'Elech Summary'!$C$4:$C$4,0))</f>
        <v>-0.2022936044876637</v>
      </c>
      <c r="G7156" s="49">
        <f t="shared" si="334"/>
        <v>0</v>
      </c>
    </row>
    <row r="7157" spans="2:7" s="12" customFormat="1" ht="15" x14ac:dyDescent="0.2">
      <c r="B7157" s="18">
        <v>7149</v>
      </c>
      <c r="C7157" s="22">
        <f t="shared" si="335"/>
        <v>45224</v>
      </c>
      <c r="D7157" s="23">
        <f t="shared" si="336"/>
        <v>21</v>
      </c>
      <c r="E7157" s="48">
        <v>0</v>
      </c>
      <c r="F7157" s="29">
        <f>INDEX('Elech Summary'!$C$5:$C$8764,MATCH($B7157,'Elech Summary'!$B$5:$B$8764,0),MATCH(F$7,'Elech Summary'!$C$4:$C$4,0))</f>
        <v>-0.18591901322081544</v>
      </c>
      <c r="G7157" s="49">
        <f t="shared" si="334"/>
        <v>0</v>
      </c>
    </row>
    <row r="7158" spans="2:7" s="12" customFormat="1" ht="15" x14ac:dyDescent="0.2">
      <c r="B7158" s="18">
        <v>7150</v>
      </c>
      <c r="C7158" s="22">
        <f t="shared" si="335"/>
        <v>45224</v>
      </c>
      <c r="D7158" s="23">
        <f t="shared" si="336"/>
        <v>22</v>
      </c>
      <c r="E7158" s="48">
        <v>0</v>
      </c>
      <c r="F7158" s="29">
        <f>INDEX('Elech Summary'!$C$5:$C$8764,MATCH($B7158,'Elech Summary'!$B$5:$B$8764,0),MATCH(F$7,'Elech Summary'!$C$4:$C$4,0))</f>
        <v>-0.16294813176747663</v>
      </c>
      <c r="G7158" s="49">
        <f t="shared" si="334"/>
        <v>0</v>
      </c>
    </row>
    <row r="7159" spans="2:7" s="12" customFormat="1" ht="15" x14ac:dyDescent="0.2">
      <c r="B7159" s="18">
        <v>7151</v>
      </c>
      <c r="C7159" s="22">
        <f t="shared" si="335"/>
        <v>45224</v>
      </c>
      <c r="D7159" s="23">
        <f t="shared" si="336"/>
        <v>23</v>
      </c>
      <c r="E7159" s="48">
        <v>0</v>
      </c>
      <c r="F7159" s="29">
        <f>INDEX('Elech Summary'!$C$5:$C$8764,MATCH($B7159,'Elech Summary'!$B$5:$B$8764,0),MATCH(F$7,'Elech Summary'!$C$4:$C$4,0))</f>
        <v>-0.12300867437213586</v>
      </c>
      <c r="G7159" s="49">
        <f t="shared" si="334"/>
        <v>0</v>
      </c>
    </row>
    <row r="7160" spans="2:7" s="12" customFormat="1" ht="15" x14ac:dyDescent="0.2">
      <c r="B7160" s="18">
        <v>7152</v>
      </c>
      <c r="C7160" s="22">
        <f t="shared" si="335"/>
        <v>45224</v>
      </c>
      <c r="D7160" s="23">
        <f t="shared" si="336"/>
        <v>24</v>
      </c>
      <c r="E7160" s="48">
        <v>0</v>
      </c>
      <c r="F7160" s="29">
        <f>INDEX('Elech Summary'!$C$5:$C$8764,MATCH($B7160,'Elech Summary'!$B$5:$B$8764,0),MATCH(F$7,'Elech Summary'!$C$4:$C$4,0))</f>
        <v>-7.7172747364220959E-2</v>
      </c>
      <c r="G7160" s="49">
        <f t="shared" si="334"/>
        <v>0</v>
      </c>
    </row>
    <row r="7161" spans="2:7" s="12" customFormat="1" ht="15" x14ac:dyDescent="0.2">
      <c r="B7161" s="18">
        <v>7153</v>
      </c>
      <c r="C7161" s="22">
        <f t="shared" si="335"/>
        <v>45225</v>
      </c>
      <c r="D7161" s="23">
        <f t="shared" si="336"/>
        <v>1</v>
      </c>
      <c r="E7161" s="48">
        <v>0</v>
      </c>
      <c r="F7161" s="29">
        <f>INDEX('Elech Summary'!$C$5:$C$8764,MATCH($B7161,'Elech Summary'!$B$5:$B$8764,0),MATCH(F$7,'Elech Summary'!$C$4:$C$4,0))</f>
        <v>-3.7433119417830764E-2</v>
      </c>
      <c r="G7161" s="49">
        <f t="shared" si="334"/>
        <v>0</v>
      </c>
    </row>
    <row r="7162" spans="2:7" s="12" customFormat="1" ht="15" x14ac:dyDescent="0.2">
      <c r="B7162" s="18">
        <v>7154</v>
      </c>
      <c r="C7162" s="22">
        <f t="shared" si="335"/>
        <v>45225</v>
      </c>
      <c r="D7162" s="23">
        <f t="shared" si="336"/>
        <v>2</v>
      </c>
      <c r="E7162" s="48">
        <v>0</v>
      </c>
      <c r="F7162" s="29">
        <f>INDEX('Elech Summary'!$C$5:$C$8764,MATCH($B7162,'Elech Summary'!$B$5:$B$8764,0),MATCH(F$7,'Elech Summary'!$C$4:$C$4,0))</f>
        <v>-2.3721400135230809E-2</v>
      </c>
      <c r="G7162" s="49">
        <f t="shared" si="334"/>
        <v>0</v>
      </c>
    </row>
    <row r="7163" spans="2:7" s="12" customFormat="1" ht="15" x14ac:dyDescent="0.2">
      <c r="B7163" s="18">
        <v>7155</v>
      </c>
      <c r="C7163" s="22">
        <f t="shared" si="335"/>
        <v>45225</v>
      </c>
      <c r="D7163" s="23">
        <f t="shared" si="336"/>
        <v>3</v>
      </c>
      <c r="E7163" s="48">
        <v>0</v>
      </c>
      <c r="F7163" s="29">
        <f>INDEX('Elech Summary'!$C$5:$C$8764,MATCH($B7163,'Elech Summary'!$B$5:$B$8764,0),MATCH(F$7,'Elech Summary'!$C$4:$C$4,0))</f>
        <v>-1.2919686491819758E-2</v>
      </c>
      <c r="G7163" s="49">
        <f t="shared" si="334"/>
        <v>0</v>
      </c>
    </row>
    <row r="7164" spans="2:7" s="12" customFormat="1" ht="15" x14ac:dyDescent="0.2">
      <c r="B7164" s="18">
        <v>7156</v>
      </c>
      <c r="C7164" s="22">
        <f t="shared" si="335"/>
        <v>45225</v>
      </c>
      <c r="D7164" s="23">
        <f t="shared" si="336"/>
        <v>4</v>
      </c>
      <c r="E7164" s="48">
        <v>0</v>
      </c>
      <c r="F7164" s="29">
        <f>INDEX('Elech Summary'!$C$5:$C$8764,MATCH($B7164,'Elech Summary'!$B$5:$B$8764,0),MATCH(F$7,'Elech Summary'!$C$4:$C$4,0))</f>
        <v>-1.4516176817032553E-2</v>
      </c>
      <c r="G7164" s="49">
        <f t="shared" si="334"/>
        <v>0</v>
      </c>
    </row>
    <row r="7165" spans="2:7" s="12" customFormat="1" ht="15" x14ac:dyDescent="0.2">
      <c r="B7165" s="18">
        <v>7157</v>
      </c>
      <c r="C7165" s="22">
        <f t="shared" si="335"/>
        <v>45225</v>
      </c>
      <c r="D7165" s="23">
        <f t="shared" si="336"/>
        <v>5</v>
      </c>
      <c r="E7165" s="48">
        <v>0</v>
      </c>
      <c r="F7165" s="29">
        <f>INDEX('Elech Summary'!$C$5:$C$8764,MATCH($B7165,'Elech Summary'!$B$5:$B$8764,0),MATCH(F$7,'Elech Summary'!$C$4:$C$4,0))</f>
        <v>-2.9424834765391795E-2</v>
      </c>
      <c r="G7165" s="49">
        <f t="shared" si="334"/>
        <v>0</v>
      </c>
    </row>
    <row r="7166" spans="2:7" s="12" customFormat="1" ht="15" x14ac:dyDescent="0.2">
      <c r="B7166" s="18">
        <v>7158</v>
      </c>
      <c r="C7166" s="22">
        <f t="shared" si="335"/>
        <v>45225</v>
      </c>
      <c r="D7166" s="23">
        <f t="shared" si="336"/>
        <v>6</v>
      </c>
      <c r="E7166" s="48">
        <v>0</v>
      </c>
      <c r="F7166" s="29">
        <f>INDEX('Elech Summary'!$C$5:$C$8764,MATCH($B7166,'Elech Summary'!$B$5:$B$8764,0),MATCH(F$7,'Elech Summary'!$C$4:$C$4,0))</f>
        <v>-8.9710025201262367E-2</v>
      </c>
      <c r="G7166" s="49">
        <f t="shared" si="334"/>
        <v>0</v>
      </c>
    </row>
    <row r="7167" spans="2:7" s="12" customFormat="1" ht="15" x14ac:dyDescent="0.2">
      <c r="B7167" s="18">
        <v>7159</v>
      </c>
      <c r="C7167" s="22">
        <f t="shared" si="335"/>
        <v>45225</v>
      </c>
      <c r="D7167" s="23">
        <f t="shared" si="336"/>
        <v>7</v>
      </c>
      <c r="E7167" s="48">
        <v>0</v>
      </c>
      <c r="F7167" s="29">
        <f>INDEX('Elech Summary'!$C$5:$C$8764,MATCH($B7167,'Elech Summary'!$B$5:$B$8764,0),MATCH(F$7,'Elech Summary'!$C$4:$C$4,0))</f>
        <v>-0.19794846632034557</v>
      </c>
      <c r="G7167" s="49">
        <f t="shared" si="334"/>
        <v>0</v>
      </c>
    </row>
    <row r="7168" spans="2:7" s="12" customFormat="1" ht="15" x14ac:dyDescent="0.2">
      <c r="B7168" s="18">
        <v>7160</v>
      </c>
      <c r="C7168" s="22">
        <f t="shared" si="335"/>
        <v>45225</v>
      </c>
      <c r="D7168" s="23">
        <f t="shared" si="336"/>
        <v>8</v>
      </c>
      <c r="E7168" s="48">
        <v>0</v>
      </c>
      <c r="F7168" s="29">
        <f>INDEX('Elech Summary'!$C$5:$C$8764,MATCH($B7168,'Elech Summary'!$B$5:$B$8764,0),MATCH(F$7,'Elech Summary'!$C$4:$C$4,0))</f>
        <v>-0.24129223519465717</v>
      </c>
      <c r="G7168" s="49">
        <f t="shared" si="334"/>
        <v>0</v>
      </c>
    </row>
    <row r="7169" spans="2:7" s="12" customFormat="1" ht="15" x14ac:dyDescent="0.2">
      <c r="B7169" s="18">
        <v>7161</v>
      </c>
      <c r="C7169" s="22">
        <f t="shared" si="335"/>
        <v>45225</v>
      </c>
      <c r="D7169" s="23">
        <f t="shared" si="336"/>
        <v>9</v>
      </c>
      <c r="E7169" s="48">
        <v>0</v>
      </c>
      <c r="F7169" s="29">
        <f>INDEX('Elech Summary'!$C$5:$C$8764,MATCH($B7169,'Elech Summary'!$B$5:$B$8764,0),MATCH(F$7,'Elech Summary'!$C$4:$C$4,0))</f>
        <v>-0.25051267918375869</v>
      </c>
      <c r="G7169" s="49">
        <f t="shared" si="334"/>
        <v>0</v>
      </c>
    </row>
    <row r="7170" spans="2:7" s="12" customFormat="1" ht="15" x14ac:dyDescent="0.2">
      <c r="B7170" s="18">
        <v>7162</v>
      </c>
      <c r="C7170" s="22">
        <f t="shared" si="335"/>
        <v>45225</v>
      </c>
      <c r="D7170" s="23">
        <f t="shared" si="336"/>
        <v>10</v>
      </c>
      <c r="E7170" s="48">
        <v>0</v>
      </c>
      <c r="F7170" s="29">
        <f>INDEX('Elech Summary'!$C$5:$C$8764,MATCH($B7170,'Elech Summary'!$B$5:$B$8764,0),MATCH(F$7,'Elech Summary'!$C$4:$C$4,0))</f>
        <v>-0.23636124622649557</v>
      </c>
      <c r="G7170" s="49">
        <f t="shared" si="334"/>
        <v>0</v>
      </c>
    </row>
    <row r="7171" spans="2:7" s="12" customFormat="1" ht="15" x14ac:dyDescent="0.2">
      <c r="B7171" s="18">
        <v>7163</v>
      </c>
      <c r="C7171" s="22">
        <f t="shared" si="335"/>
        <v>45225</v>
      </c>
      <c r="D7171" s="23">
        <f t="shared" si="336"/>
        <v>11</v>
      </c>
      <c r="E7171" s="48">
        <v>0</v>
      </c>
      <c r="F7171" s="29">
        <f>INDEX('Elech Summary'!$C$5:$C$8764,MATCH($B7171,'Elech Summary'!$B$5:$B$8764,0),MATCH(F$7,'Elech Summary'!$C$4:$C$4,0))</f>
        <v>-0.20954438455873839</v>
      </c>
      <c r="G7171" s="49">
        <f t="shared" si="334"/>
        <v>0</v>
      </c>
    </row>
    <row r="7172" spans="2:7" s="12" customFormat="1" ht="15" x14ac:dyDescent="0.2">
      <c r="B7172" s="18">
        <v>7164</v>
      </c>
      <c r="C7172" s="22">
        <f t="shared" si="335"/>
        <v>45225</v>
      </c>
      <c r="D7172" s="23">
        <f t="shared" si="336"/>
        <v>12</v>
      </c>
      <c r="E7172" s="48">
        <v>0</v>
      </c>
      <c r="F7172" s="29">
        <f>INDEX('Elech Summary'!$C$5:$C$8764,MATCH($B7172,'Elech Summary'!$B$5:$B$8764,0),MATCH(F$7,'Elech Summary'!$C$4:$C$4,0))</f>
        <v>-0.17349255087862095</v>
      </c>
      <c r="G7172" s="49">
        <f t="shared" si="334"/>
        <v>0</v>
      </c>
    </row>
    <row r="7173" spans="2:7" s="12" customFormat="1" ht="15" x14ac:dyDescent="0.2">
      <c r="B7173" s="18">
        <v>7165</v>
      </c>
      <c r="C7173" s="22">
        <f t="shared" si="335"/>
        <v>45225</v>
      </c>
      <c r="D7173" s="23">
        <f t="shared" si="336"/>
        <v>13</v>
      </c>
      <c r="E7173" s="48">
        <v>0</v>
      </c>
      <c r="F7173" s="29">
        <f>INDEX('Elech Summary'!$C$5:$C$8764,MATCH($B7173,'Elech Summary'!$B$5:$B$8764,0),MATCH(F$7,'Elech Summary'!$C$4:$C$4,0))</f>
        <v>-0.15055541306891357</v>
      </c>
      <c r="G7173" s="49">
        <f t="shared" si="334"/>
        <v>0</v>
      </c>
    </row>
    <row r="7174" spans="2:7" s="12" customFormat="1" ht="15" x14ac:dyDescent="0.2">
      <c r="B7174" s="18">
        <v>7166</v>
      </c>
      <c r="C7174" s="22">
        <f t="shared" si="335"/>
        <v>45225</v>
      </c>
      <c r="D7174" s="23">
        <f t="shared" si="336"/>
        <v>14</v>
      </c>
      <c r="E7174" s="48">
        <v>0</v>
      </c>
      <c r="F7174" s="29">
        <f>INDEX('Elech Summary'!$C$5:$C$8764,MATCH($B7174,'Elech Summary'!$B$5:$B$8764,0),MATCH(F$7,'Elech Summary'!$C$4:$C$4,0))</f>
        <v>-0.13532954810908676</v>
      </c>
      <c r="G7174" s="49">
        <f t="shared" si="334"/>
        <v>0</v>
      </c>
    </row>
    <row r="7175" spans="2:7" s="12" customFormat="1" ht="15" x14ac:dyDescent="0.2">
      <c r="B7175" s="18">
        <v>7167</v>
      </c>
      <c r="C7175" s="22">
        <f t="shared" si="335"/>
        <v>45225</v>
      </c>
      <c r="D7175" s="23">
        <f t="shared" si="336"/>
        <v>15</v>
      </c>
      <c r="E7175" s="48">
        <v>0</v>
      </c>
      <c r="F7175" s="29">
        <f>INDEX('Elech Summary'!$C$5:$C$8764,MATCH($B7175,'Elech Summary'!$B$5:$B$8764,0),MATCH(F$7,'Elech Summary'!$C$4:$C$4,0))</f>
        <v>-0.12609370189394084</v>
      </c>
      <c r="G7175" s="49">
        <f t="shared" si="334"/>
        <v>0</v>
      </c>
    </row>
    <row r="7176" spans="2:7" s="12" customFormat="1" ht="15" x14ac:dyDescent="0.2">
      <c r="B7176" s="18">
        <v>7168</v>
      </c>
      <c r="C7176" s="22">
        <f t="shared" si="335"/>
        <v>45225</v>
      </c>
      <c r="D7176" s="23">
        <f t="shared" si="336"/>
        <v>16</v>
      </c>
      <c r="E7176" s="48">
        <v>0</v>
      </c>
      <c r="F7176" s="29">
        <f>INDEX('Elech Summary'!$C$5:$C$8764,MATCH($B7176,'Elech Summary'!$B$5:$B$8764,0),MATCH(F$7,'Elech Summary'!$C$4:$C$4,0))</f>
        <v>-0.11985111455838403</v>
      </c>
      <c r="G7176" s="49">
        <f t="shared" si="334"/>
        <v>0</v>
      </c>
    </row>
    <row r="7177" spans="2:7" s="12" customFormat="1" ht="15" x14ac:dyDescent="0.2">
      <c r="B7177" s="18">
        <v>7169</v>
      </c>
      <c r="C7177" s="22">
        <f t="shared" si="335"/>
        <v>45225</v>
      </c>
      <c r="D7177" s="23">
        <f t="shared" si="336"/>
        <v>17</v>
      </c>
      <c r="E7177" s="48">
        <v>0</v>
      </c>
      <c r="F7177" s="29">
        <f>INDEX('Elech Summary'!$C$5:$C$8764,MATCH($B7177,'Elech Summary'!$B$5:$B$8764,0),MATCH(F$7,'Elech Summary'!$C$4:$C$4,0))</f>
        <v>-0.13364089577138327</v>
      </c>
      <c r="G7177" s="49">
        <f t="shared" si="334"/>
        <v>0</v>
      </c>
    </row>
    <row r="7178" spans="2:7" s="12" customFormat="1" ht="15" x14ac:dyDescent="0.2">
      <c r="B7178" s="18">
        <v>7170</v>
      </c>
      <c r="C7178" s="22">
        <f t="shared" si="335"/>
        <v>45225</v>
      </c>
      <c r="D7178" s="23">
        <f t="shared" si="336"/>
        <v>18</v>
      </c>
      <c r="E7178" s="48">
        <v>0</v>
      </c>
      <c r="F7178" s="29">
        <f>INDEX('Elech Summary'!$C$5:$C$8764,MATCH($B7178,'Elech Summary'!$B$5:$B$8764,0),MATCH(F$7,'Elech Summary'!$C$4:$C$4,0))</f>
        <v>-0.16572129567129507</v>
      </c>
      <c r="G7178" s="49">
        <f t="shared" ref="G7178:G7241" si="337">$E7178*F7178</f>
        <v>0</v>
      </c>
    </row>
    <row r="7179" spans="2:7" s="12" customFormat="1" ht="15" x14ac:dyDescent="0.2">
      <c r="B7179" s="18">
        <v>7171</v>
      </c>
      <c r="C7179" s="22">
        <f t="shared" ref="C7179:C7242" si="338">IF(C7178="-",C7178,IF(D7179=1,C7178+1,C7178))</f>
        <v>45225</v>
      </c>
      <c r="D7179" s="23">
        <f t="shared" ref="D7179:D7242" si="339">IF(D7178+1&gt;24,1,D7178+1)</f>
        <v>19</v>
      </c>
      <c r="E7179" s="48">
        <v>0</v>
      </c>
      <c r="F7179" s="29">
        <f>INDEX('Elech Summary'!$C$5:$C$8764,MATCH($B7179,'Elech Summary'!$B$5:$B$8764,0),MATCH(F$7,'Elech Summary'!$C$4:$C$4,0))</f>
        <v>-0.19604022828578563</v>
      </c>
      <c r="G7179" s="49">
        <f t="shared" si="337"/>
        <v>0</v>
      </c>
    </row>
    <row r="7180" spans="2:7" s="12" customFormat="1" ht="15" x14ac:dyDescent="0.2">
      <c r="B7180" s="18">
        <v>7172</v>
      </c>
      <c r="C7180" s="22">
        <f t="shared" si="338"/>
        <v>45225</v>
      </c>
      <c r="D7180" s="23">
        <f t="shared" si="339"/>
        <v>20</v>
      </c>
      <c r="E7180" s="48">
        <v>0</v>
      </c>
      <c r="F7180" s="29">
        <f>INDEX('Elech Summary'!$C$5:$C$8764,MATCH($B7180,'Elech Summary'!$B$5:$B$8764,0),MATCH(F$7,'Elech Summary'!$C$4:$C$4,0))</f>
        <v>-0.2029794492700982</v>
      </c>
      <c r="G7180" s="49">
        <f t="shared" si="337"/>
        <v>0</v>
      </c>
    </row>
    <row r="7181" spans="2:7" s="12" customFormat="1" ht="15" x14ac:dyDescent="0.2">
      <c r="B7181" s="18">
        <v>7173</v>
      </c>
      <c r="C7181" s="22">
        <f t="shared" si="338"/>
        <v>45225</v>
      </c>
      <c r="D7181" s="23">
        <f t="shared" si="339"/>
        <v>21</v>
      </c>
      <c r="E7181" s="48">
        <v>0</v>
      </c>
      <c r="F7181" s="29">
        <f>INDEX('Elech Summary'!$C$5:$C$8764,MATCH($B7181,'Elech Summary'!$B$5:$B$8764,0),MATCH(F$7,'Elech Summary'!$C$4:$C$4,0))</f>
        <v>-0.18654650886055807</v>
      </c>
      <c r="G7181" s="49">
        <f t="shared" si="337"/>
        <v>0</v>
      </c>
    </row>
    <row r="7182" spans="2:7" s="12" customFormat="1" ht="15" x14ac:dyDescent="0.2">
      <c r="B7182" s="18">
        <v>7174</v>
      </c>
      <c r="C7182" s="22">
        <f t="shared" si="338"/>
        <v>45225</v>
      </c>
      <c r="D7182" s="23">
        <f t="shared" si="339"/>
        <v>22</v>
      </c>
      <c r="E7182" s="48">
        <v>0</v>
      </c>
      <c r="F7182" s="29">
        <f>INDEX('Elech Summary'!$C$5:$C$8764,MATCH($B7182,'Elech Summary'!$B$5:$B$8764,0),MATCH(F$7,'Elech Summary'!$C$4:$C$4,0))</f>
        <v>-0.16349663532887745</v>
      </c>
      <c r="G7182" s="49">
        <f t="shared" si="337"/>
        <v>0</v>
      </c>
    </row>
    <row r="7183" spans="2:7" s="12" customFormat="1" ht="15" x14ac:dyDescent="0.2">
      <c r="B7183" s="18">
        <v>7175</v>
      </c>
      <c r="C7183" s="22">
        <f t="shared" si="338"/>
        <v>45225</v>
      </c>
      <c r="D7183" s="23">
        <f t="shared" si="339"/>
        <v>23</v>
      </c>
      <c r="E7183" s="48">
        <v>0</v>
      </c>
      <c r="F7183" s="29">
        <f>INDEX('Elech Summary'!$C$5:$C$8764,MATCH($B7183,'Elech Summary'!$B$5:$B$8764,0),MATCH(F$7,'Elech Summary'!$C$4:$C$4,0))</f>
        <v>-0.12344944126215894</v>
      </c>
      <c r="G7183" s="49">
        <f t="shared" si="337"/>
        <v>0</v>
      </c>
    </row>
    <row r="7184" spans="2:7" s="12" customFormat="1" ht="15" x14ac:dyDescent="0.2">
      <c r="B7184" s="18">
        <v>7176</v>
      </c>
      <c r="C7184" s="22">
        <f t="shared" si="338"/>
        <v>45225</v>
      </c>
      <c r="D7184" s="23">
        <f t="shared" si="339"/>
        <v>24</v>
      </c>
      <c r="E7184" s="48">
        <v>0</v>
      </c>
      <c r="F7184" s="29">
        <f>INDEX('Elech Summary'!$C$5:$C$8764,MATCH($B7184,'Elech Summary'!$B$5:$B$8764,0),MATCH(F$7,'Elech Summary'!$C$4:$C$4,0))</f>
        <v>-7.8410648626562954E-2</v>
      </c>
      <c r="G7184" s="49">
        <f t="shared" si="337"/>
        <v>0</v>
      </c>
    </row>
    <row r="7185" spans="2:7" s="12" customFormat="1" ht="15" x14ac:dyDescent="0.2">
      <c r="B7185" s="18">
        <v>7177</v>
      </c>
      <c r="C7185" s="22">
        <f t="shared" si="338"/>
        <v>45226</v>
      </c>
      <c r="D7185" s="23">
        <f t="shared" si="339"/>
        <v>1</v>
      </c>
      <c r="E7185" s="48">
        <v>0</v>
      </c>
      <c r="F7185" s="29">
        <f>INDEX('Elech Summary'!$C$5:$C$8764,MATCH($B7185,'Elech Summary'!$B$5:$B$8764,0),MATCH(F$7,'Elech Summary'!$C$4:$C$4,0))</f>
        <v>-3.9611067070275702E-2</v>
      </c>
      <c r="G7185" s="49">
        <f t="shared" si="337"/>
        <v>0</v>
      </c>
    </row>
    <row r="7186" spans="2:7" s="12" customFormat="1" ht="15" x14ac:dyDescent="0.2">
      <c r="B7186" s="18">
        <v>7178</v>
      </c>
      <c r="C7186" s="22">
        <f t="shared" si="338"/>
        <v>45226</v>
      </c>
      <c r="D7186" s="23">
        <f t="shared" si="339"/>
        <v>2</v>
      </c>
      <c r="E7186" s="48">
        <v>0</v>
      </c>
      <c r="F7186" s="29">
        <f>INDEX('Elech Summary'!$C$5:$C$8764,MATCH($B7186,'Elech Summary'!$B$5:$B$8764,0),MATCH(F$7,'Elech Summary'!$C$4:$C$4,0))</f>
        <v>-1.9565385585141443E-2</v>
      </c>
      <c r="G7186" s="49">
        <f t="shared" si="337"/>
        <v>0</v>
      </c>
    </row>
    <row r="7187" spans="2:7" s="12" customFormat="1" ht="15" x14ac:dyDescent="0.2">
      <c r="B7187" s="18">
        <v>7179</v>
      </c>
      <c r="C7187" s="22">
        <f t="shared" si="338"/>
        <v>45226</v>
      </c>
      <c r="D7187" s="23">
        <f t="shared" si="339"/>
        <v>3</v>
      </c>
      <c r="E7187" s="48">
        <v>0</v>
      </c>
      <c r="F7187" s="29">
        <f>INDEX('Elech Summary'!$C$5:$C$8764,MATCH($B7187,'Elech Summary'!$B$5:$B$8764,0),MATCH(F$7,'Elech Summary'!$C$4:$C$4,0))</f>
        <v>-1.2182477633171949E-2</v>
      </c>
      <c r="G7187" s="49">
        <f t="shared" si="337"/>
        <v>0</v>
      </c>
    </row>
    <row r="7188" spans="2:7" s="12" customFormat="1" ht="15" x14ac:dyDescent="0.2">
      <c r="B7188" s="18">
        <v>7180</v>
      </c>
      <c r="C7188" s="22">
        <f t="shared" si="338"/>
        <v>45226</v>
      </c>
      <c r="D7188" s="23">
        <f t="shared" si="339"/>
        <v>4</v>
      </c>
      <c r="E7188" s="48">
        <v>0</v>
      </c>
      <c r="F7188" s="29">
        <f>INDEX('Elech Summary'!$C$5:$C$8764,MATCH($B7188,'Elech Summary'!$B$5:$B$8764,0),MATCH(F$7,'Elech Summary'!$C$4:$C$4,0))</f>
        <v>-1.3656387301983618E-2</v>
      </c>
      <c r="G7188" s="49">
        <f t="shared" si="337"/>
        <v>0</v>
      </c>
    </row>
    <row r="7189" spans="2:7" s="12" customFormat="1" ht="15" x14ac:dyDescent="0.2">
      <c r="B7189" s="18">
        <v>7181</v>
      </c>
      <c r="C7189" s="22">
        <f t="shared" si="338"/>
        <v>45226</v>
      </c>
      <c r="D7189" s="23">
        <f t="shared" si="339"/>
        <v>5</v>
      </c>
      <c r="E7189" s="48">
        <v>0</v>
      </c>
      <c r="F7189" s="29">
        <f>INDEX('Elech Summary'!$C$5:$C$8764,MATCH($B7189,'Elech Summary'!$B$5:$B$8764,0),MATCH(F$7,'Elech Summary'!$C$4:$C$4,0))</f>
        <v>-2.8725051986021561E-2</v>
      </c>
      <c r="G7189" s="49">
        <f t="shared" si="337"/>
        <v>0</v>
      </c>
    </row>
    <row r="7190" spans="2:7" s="12" customFormat="1" ht="15" x14ac:dyDescent="0.2">
      <c r="B7190" s="18">
        <v>7182</v>
      </c>
      <c r="C7190" s="22">
        <f t="shared" si="338"/>
        <v>45226</v>
      </c>
      <c r="D7190" s="23">
        <f t="shared" si="339"/>
        <v>6</v>
      </c>
      <c r="E7190" s="48">
        <v>0</v>
      </c>
      <c r="F7190" s="29">
        <f>INDEX('Elech Summary'!$C$5:$C$8764,MATCH($B7190,'Elech Summary'!$B$5:$B$8764,0),MATCH(F$7,'Elech Summary'!$C$4:$C$4,0))</f>
        <v>-8.9251871857781537E-2</v>
      </c>
      <c r="G7190" s="49">
        <f t="shared" si="337"/>
        <v>0</v>
      </c>
    </row>
    <row r="7191" spans="2:7" s="12" customFormat="1" ht="15" x14ac:dyDescent="0.2">
      <c r="B7191" s="18">
        <v>7183</v>
      </c>
      <c r="C7191" s="22">
        <f t="shared" si="338"/>
        <v>45226</v>
      </c>
      <c r="D7191" s="23">
        <f t="shared" si="339"/>
        <v>7</v>
      </c>
      <c r="E7191" s="48">
        <v>0</v>
      </c>
      <c r="F7191" s="29">
        <f>INDEX('Elech Summary'!$C$5:$C$8764,MATCH($B7191,'Elech Summary'!$B$5:$B$8764,0),MATCH(F$7,'Elech Summary'!$C$4:$C$4,0))</f>
        <v>-0.19784143072681162</v>
      </c>
      <c r="G7191" s="49">
        <f t="shared" si="337"/>
        <v>0</v>
      </c>
    </row>
    <row r="7192" spans="2:7" s="12" customFormat="1" ht="15" x14ac:dyDescent="0.2">
      <c r="B7192" s="18">
        <v>7184</v>
      </c>
      <c r="C7192" s="22">
        <f t="shared" si="338"/>
        <v>45226</v>
      </c>
      <c r="D7192" s="23">
        <f t="shared" si="339"/>
        <v>8</v>
      </c>
      <c r="E7192" s="48">
        <v>0</v>
      </c>
      <c r="F7192" s="29">
        <f>INDEX('Elech Summary'!$C$5:$C$8764,MATCH($B7192,'Elech Summary'!$B$5:$B$8764,0),MATCH(F$7,'Elech Summary'!$C$4:$C$4,0))</f>
        <v>-0.24161615459304295</v>
      </c>
      <c r="G7192" s="49">
        <f t="shared" si="337"/>
        <v>0</v>
      </c>
    </row>
    <row r="7193" spans="2:7" s="12" customFormat="1" ht="15" x14ac:dyDescent="0.2">
      <c r="B7193" s="18">
        <v>7185</v>
      </c>
      <c r="C7193" s="22">
        <f t="shared" si="338"/>
        <v>45226</v>
      </c>
      <c r="D7193" s="23">
        <f t="shared" si="339"/>
        <v>9</v>
      </c>
      <c r="E7193" s="48">
        <v>0</v>
      </c>
      <c r="F7193" s="29">
        <f>INDEX('Elech Summary'!$C$5:$C$8764,MATCH($B7193,'Elech Summary'!$B$5:$B$8764,0),MATCH(F$7,'Elech Summary'!$C$4:$C$4,0))</f>
        <v>-0.25537951991161262</v>
      </c>
      <c r="G7193" s="49">
        <f t="shared" si="337"/>
        <v>0</v>
      </c>
    </row>
    <row r="7194" spans="2:7" s="12" customFormat="1" ht="15" x14ac:dyDescent="0.2">
      <c r="B7194" s="18">
        <v>7186</v>
      </c>
      <c r="C7194" s="22">
        <f t="shared" si="338"/>
        <v>45226</v>
      </c>
      <c r="D7194" s="23">
        <f t="shared" si="339"/>
        <v>10</v>
      </c>
      <c r="E7194" s="48">
        <v>0</v>
      </c>
      <c r="F7194" s="29">
        <f>INDEX('Elech Summary'!$C$5:$C$8764,MATCH($B7194,'Elech Summary'!$B$5:$B$8764,0),MATCH(F$7,'Elech Summary'!$C$4:$C$4,0))</f>
        <v>-0.23612703478751113</v>
      </c>
      <c r="G7194" s="49">
        <f t="shared" si="337"/>
        <v>0</v>
      </c>
    </row>
    <row r="7195" spans="2:7" s="12" customFormat="1" ht="15" x14ac:dyDescent="0.2">
      <c r="B7195" s="18">
        <v>7187</v>
      </c>
      <c r="C7195" s="22">
        <f t="shared" si="338"/>
        <v>45226</v>
      </c>
      <c r="D7195" s="23">
        <f t="shared" si="339"/>
        <v>11</v>
      </c>
      <c r="E7195" s="48">
        <v>0</v>
      </c>
      <c r="F7195" s="29">
        <f>INDEX('Elech Summary'!$C$5:$C$8764,MATCH($B7195,'Elech Summary'!$B$5:$B$8764,0),MATCH(F$7,'Elech Summary'!$C$4:$C$4,0))</f>
        <v>-0.20747526320070162</v>
      </c>
      <c r="G7195" s="49">
        <f t="shared" si="337"/>
        <v>0</v>
      </c>
    </row>
    <row r="7196" spans="2:7" s="12" customFormat="1" ht="15" x14ac:dyDescent="0.2">
      <c r="B7196" s="18">
        <v>7188</v>
      </c>
      <c r="C7196" s="22">
        <f t="shared" si="338"/>
        <v>45226</v>
      </c>
      <c r="D7196" s="23">
        <f t="shared" si="339"/>
        <v>12</v>
      </c>
      <c r="E7196" s="48">
        <v>0</v>
      </c>
      <c r="F7196" s="29">
        <f>INDEX('Elech Summary'!$C$5:$C$8764,MATCH($B7196,'Elech Summary'!$B$5:$B$8764,0),MATCH(F$7,'Elech Summary'!$C$4:$C$4,0))</f>
        <v>-0.17794289662806681</v>
      </c>
      <c r="G7196" s="49">
        <f t="shared" si="337"/>
        <v>0</v>
      </c>
    </row>
    <row r="7197" spans="2:7" s="12" customFormat="1" ht="15" x14ac:dyDescent="0.2">
      <c r="B7197" s="18">
        <v>7189</v>
      </c>
      <c r="C7197" s="22">
        <f t="shared" si="338"/>
        <v>45226</v>
      </c>
      <c r="D7197" s="23">
        <f t="shared" si="339"/>
        <v>13</v>
      </c>
      <c r="E7197" s="48">
        <v>0</v>
      </c>
      <c r="F7197" s="29">
        <f>INDEX('Elech Summary'!$C$5:$C$8764,MATCH($B7197,'Elech Summary'!$B$5:$B$8764,0),MATCH(F$7,'Elech Summary'!$C$4:$C$4,0))</f>
        <v>-0.15487524653540038</v>
      </c>
      <c r="G7197" s="49">
        <f t="shared" si="337"/>
        <v>0</v>
      </c>
    </row>
    <row r="7198" spans="2:7" s="12" customFormat="1" ht="15" x14ac:dyDescent="0.2">
      <c r="B7198" s="18">
        <v>7190</v>
      </c>
      <c r="C7198" s="22">
        <f t="shared" si="338"/>
        <v>45226</v>
      </c>
      <c r="D7198" s="23">
        <f t="shared" si="339"/>
        <v>14</v>
      </c>
      <c r="E7198" s="48">
        <v>0</v>
      </c>
      <c r="F7198" s="29">
        <f>INDEX('Elech Summary'!$C$5:$C$8764,MATCH($B7198,'Elech Summary'!$B$5:$B$8764,0),MATCH(F$7,'Elech Summary'!$C$4:$C$4,0))</f>
        <v>-0.13954286449584738</v>
      </c>
      <c r="G7198" s="49">
        <f t="shared" si="337"/>
        <v>0</v>
      </c>
    </row>
    <row r="7199" spans="2:7" s="12" customFormat="1" ht="15" x14ac:dyDescent="0.2">
      <c r="B7199" s="18">
        <v>7191</v>
      </c>
      <c r="C7199" s="22">
        <f t="shared" si="338"/>
        <v>45226</v>
      </c>
      <c r="D7199" s="23">
        <f t="shared" si="339"/>
        <v>15</v>
      </c>
      <c r="E7199" s="48">
        <v>0</v>
      </c>
      <c r="F7199" s="29">
        <f>INDEX('Elech Summary'!$C$5:$C$8764,MATCH($B7199,'Elech Summary'!$B$5:$B$8764,0),MATCH(F$7,'Elech Summary'!$C$4:$C$4,0))</f>
        <v>-0.12273872720755261</v>
      </c>
      <c r="G7199" s="49">
        <f t="shared" si="337"/>
        <v>0</v>
      </c>
    </row>
    <row r="7200" spans="2:7" s="12" customFormat="1" ht="15" x14ac:dyDescent="0.2">
      <c r="B7200" s="18">
        <v>7192</v>
      </c>
      <c r="C7200" s="22">
        <f t="shared" si="338"/>
        <v>45226</v>
      </c>
      <c r="D7200" s="23">
        <f t="shared" si="339"/>
        <v>16</v>
      </c>
      <c r="E7200" s="48">
        <v>0</v>
      </c>
      <c r="F7200" s="29">
        <f>INDEX('Elech Summary'!$C$5:$C$8764,MATCH($B7200,'Elech Summary'!$B$5:$B$8764,0),MATCH(F$7,'Elech Summary'!$C$4:$C$4,0))</f>
        <v>-0.12028764312901229</v>
      </c>
      <c r="G7200" s="49">
        <f t="shared" si="337"/>
        <v>0</v>
      </c>
    </row>
    <row r="7201" spans="2:7" s="12" customFormat="1" ht="15" x14ac:dyDescent="0.2">
      <c r="B7201" s="18">
        <v>7193</v>
      </c>
      <c r="C7201" s="22">
        <f t="shared" si="338"/>
        <v>45226</v>
      </c>
      <c r="D7201" s="23">
        <f t="shared" si="339"/>
        <v>17</v>
      </c>
      <c r="E7201" s="48">
        <v>0</v>
      </c>
      <c r="F7201" s="29">
        <f>INDEX('Elech Summary'!$C$5:$C$8764,MATCH($B7201,'Elech Summary'!$B$5:$B$8764,0),MATCH(F$7,'Elech Summary'!$C$4:$C$4,0))</f>
        <v>-0.13788090582810322</v>
      </c>
      <c r="G7201" s="49">
        <f t="shared" si="337"/>
        <v>0</v>
      </c>
    </row>
    <row r="7202" spans="2:7" s="12" customFormat="1" ht="15" x14ac:dyDescent="0.2">
      <c r="B7202" s="18">
        <v>7194</v>
      </c>
      <c r="C7202" s="22">
        <f t="shared" si="338"/>
        <v>45226</v>
      </c>
      <c r="D7202" s="23">
        <f t="shared" si="339"/>
        <v>18</v>
      </c>
      <c r="E7202" s="48">
        <v>0</v>
      </c>
      <c r="F7202" s="29">
        <f>INDEX('Elech Summary'!$C$5:$C$8764,MATCH($B7202,'Elech Summary'!$B$5:$B$8764,0),MATCH(F$7,'Elech Summary'!$C$4:$C$4,0))</f>
        <v>-0.16627912670472719</v>
      </c>
      <c r="G7202" s="49">
        <f t="shared" si="337"/>
        <v>0</v>
      </c>
    </row>
    <row r="7203" spans="2:7" s="12" customFormat="1" ht="15" x14ac:dyDescent="0.2">
      <c r="B7203" s="18">
        <v>7195</v>
      </c>
      <c r="C7203" s="22">
        <f t="shared" si="338"/>
        <v>45226</v>
      </c>
      <c r="D7203" s="23">
        <f t="shared" si="339"/>
        <v>19</v>
      </c>
      <c r="E7203" s="48">
        <v>0</v>
      </c>
      <c r="F7203" s="29">
        <f>INDEX('Elech Summary'!$C$5:$C$8764,MATCH($B7203,'Elech Summary'!$B$5:$B$8764,0),MATCH(F$7,'Elech Summary'!$C$4:$C$4,0))</f>
        <v>-0.19671268408291245</v>
      </c>
      <c r="G7203" s="49">
        <f t="shared" si="337"/>
        <v>0</v>
      </c>
    </row>
    <row r="7204" spans="2:7" s="12" customFormat="1" ht="15" x14ac:dyDescent="0.2">
      <c r="B7204" s="18">
        <v>7196</v>
      </c>
      <c r="C7204" s="22">
        <f t="shared" si="338"/>
        <v>45226</v>
      </c>
      <c r="D7204" s="23">
        <f t="shared" si="339"/>
        <v>20</v>
      </c>
      <c r="E7204" s="48">
        <v>0</v>
      </c>
      <c r="F7204" s="29">
        <f>INDEX('Elech Summary'!$C$5:$C$8764,MATCH($B7204,'Elech Summary'!$B$5:$B$8764,0),MATCH(F$7,'Elech Summary'!$C$4:$C$4,0))</f>
        <v>-0.20367500091014448</v>
      </c>
      <c r="G7204" s="49">
        <f t="shared" si="337"/>
        <v>0</v>
      </c>
    </row>
    <row r="7205" spans="2:7" s="12" customFormat="1" ht="15" x14ac:dyDescent="0.2">
      <c r="B7205" s="18">
        <v>7197</v>
      </c>
      <c r="C7205" s="22">
        <f t="shared" si="338"/>
        <v>45226</v>
      </c>
      <c r="D7205" s="23">
        <f t="shared" si="339"/>
        <v>21</v>
      </c>
      <c r="E7205" s="48">
        <v>0</v>
      </c>
      <c r="F7205" s="29">
        <f>INDEX('Elech Summary'!$C$5:$C$8764,MATCH($B7205,'Elech Summary'!$B$5:$B$8764,0),MATCH(F$7,'Elech Summary'!$C$4:$C$4,0))</f>
        <v>-0.18718116024889772</v>
      </c>
      <c r="G7205" s="49">
        <f t="shared" si="337"/>
        <v>0</v>
      </c>
    </row>
    <row r="7206" spans="2:7" s="12" customFormat="1" ht="15" x14ac:dyDescent="0.2">
      <c r="B7206" s="18">
        <v>7198</v>
      </c>
      <c r="C7206" s="22">
        <f t="shared" si="338"/>
        <v>45226</v>
      </c>
      <c r="D7206" s="23">
        <f t="shared" si="339"/>
        <v>22</v>
      </c>
      <c r="E7206" s="48">
        <v>0</v>
      </c>
      <c r="F7206" s="29">
        <f>INDEX('Elech Summary'!$C$5:$C$8764,MATCH($B7206,'Elech Summary'!$B$5:$B$8764,0),MATCH(F$7,'Elech Summary'!$C$4:$C$4,0))</f>
        <v>-0.16404319237069317</v>
      </c>
      <c r="G7206" s="49">
        <f t="shared" si="337"/>
        <v>0</v>
      </c>
    </row>
    <row r="7207" spans="2:7" s="12" customFormat="1" ht="15" x14ac:dyDescent="0.2">
      <c r="B7207" s="18">
        <v>7199</v>
      </c>
      <c r="C7207" s="22">
        <f t="shared" si="338"/>
        <v>45226</v>
      </c>
      <c r="D7207" s="23">
        <f t="shared" si="339"/>
        <v>23</v>
      </c>
      <c r="E7207" s="48">
        <v>0</v>
      </c>
      <c r="F7207" s="29">
        <f>INDEX('Elech Summary'!$C$5:$C$8764,MATCH($B7207,'Elech Summary'!$B$5:$B$8764,0),MATCH(F$7,'Elech Summary'!$C$4:$C$4,0))</f>
        <v>-0.12008884117811859</v>
      </c>
      <c r="G7207" s="49">
        <f t="shared" si="337"/>
        <v>0</v>
      </c>
    </row>
    <row r="7208" spans="2:7" s="12" customFormat="1" ht="15" x14ac:dyDescent="0.2">
      <c r="B7208" s="18">
        <v>7200</v>
      </c>
      <c r="C7208" s="22">
        <f t="shared" si="338"/>
        <v>45226</v>
      </c>
      <c r="D7208" s="23">
        <f t="shared" si="339"/>
        <v>24</v>
      </c>
      <c r="E7208" s="48">
        <v>0</v>
      </c>
      <c r="F7208" s="29">
        <f>INDEX('Elech Summary'!$C$5:$C$8764,MATCH($B7208,'Elech Summary'!$B$5:$B$8764,0),MATCH(F$7,'Elech Summary'!$C$4:$C$4,0))</f>
        <v>-8.1399315876813053E-2</v>
      </c>
      <c r="G7208" s="49">
        <f t="shared" si="337"/>
        <v>0</v>
      </c>
    </row>
    <row r="7209" spans="2:7" s="12" customFormat="1" ht="15" x14ac:dyDescent="0.2">
      <c r="B7209" s="18">
        <v>7201</v>
      </c>
      <c r="C7209" s="22">
        <f t="shared" si="338"/>
        <v>45227</v>
      </c>
      <c r="D7209" s="23">
        <f t="shared" si="339"/>
        <v>1</v>
      </c>
      <c r="E7209" s="48">
        <v>0</v>
      </c>
      <c r="F7209" s="29">
        <f>INDEX('Elech Summary'!$C$5:$C$8764,MATCH($B7209,'Elech Summary'!$B$5:$B$8764,0),MATCH(F$7,'Elech Summary'!$C$4:$C$4,0))</f>
        <v>-3.959650069283005E-2</v>
      </c>
      <c r="G7209" s="49">
        <f t="shared" si="337"/>
        <v>0</v>
      </c>
    </row>
    <row r="7210" spans="2:7" s="12" customFormat="1" ht="15" x14ac:dyDescent="0.2">
      <c r="B7210" s="18">
        <v>7202</v>
      </c>
      <c r="C7210" s="22">
        <f t="shared" si="338"/>
        <v>45227</v>
      </c>
      <c r="D7210" s="23">
        <f t="shared" si="339"/>
        <v>2</v>
      </c>
      <c r="E7210" s="48">
        <v>0</v>
      </c>
      <c r="F7210" s="29">
        <f>INDEX('Elech Summary'!$C$5:$C$8764,MATCH($B7210,'Elech Summary'!$B$5:$B$8764,0),MATCH(F$7,'Elech Summary'!$C$4:$C$4,0))</f>
        <v>-2.1596991073420939E-2</v>
      </c>
      <c r="G7210" s="49">
        <f t="shared" si="337"/>
        <v>0</v>
      </c>
    </row>
    <row r="7211" spans="2:7" s="12" customFormat="1" ht="15" x14ac:dyDescent="0.2">
      <c r="B7211" s="18">
        <v>7203</v>
      </c>
      <c r="C7211" s="22">
        <f t="shared" si="338"/>
        <v>45227</v>
      </c>
      <c r="D7211" s="23">
        <f t="shared" si="339"/>
        <v>3</v>
      </c>
      <c r="E7211" s="48">
        <v>0</v>
      </c>
      <c r="F7211" s="29">
        <f>INDEX('Elech Summary'!$C$5:$C$8764,MATCH($B7211,'Elech Summary'!$B$5:$B$8764,0),MATCH(F$7,'Elech Summary'!$C$4:$C$4,0))</f>
        <v>-1.6996960549455493E-2</v>
      </c>
      <c r="G7211" s="49">
        <f t="shared" si="337"/>
        <v>0</v>
      </c>
    </row>
    <row r="7212" spans="2:7" s="12" customFormat="1" ht="15" x14ac:dyDescent="0.2">
      <c r="B7212" s="18">
        <v>7204</v>
      </c>
      <c r="C7212" s="22">
        <f t="shared" si="338"/>
        <v>45227</v>
      </c>
      <c r="D7212" s="23">
        <f t="shared" si="339"/>
        <v>4</v>
      </c>
      <c r="E7212" s="48">
        <v>0</v>
      </c>
      <c r="F7212" s="29">
        <f>INDEX('Elech Summary'!$C$5:$C$8764,MATCH($B7212,'Elech Summary'!$B$5:$B$8764,0),MATCH(F$7,'Elech Summary'!$C$4:$C$4,0))</f>
        <v>-1.4969018107453221E-2</v>
      </c>
      <c r="G7212" s="49">
        <f t="shared" si="337"/>
        <v>0</v>
      </c>
    </row>
    <row r="7213" spans="2:7" s="12" customFormat="1" ht="15" x14ac:dyDescent="0.2">
      <c r="B7213" s="18">
        <v>7205</v>
      </c>
      <c r="C7213" s="22">
        <f t="shared" si="338"/>
        <v>45227</v>
      </c>
      <c r="D7213" s="23">
        <f t="shared" si="339"/>
        <v>5</v>
      </c>
      <c r="E7213" s="48">
        <v>0</v>
      </c>
      <c r="F7213" s="29">
        <f>INDEX('Elech Summary'!$C$5:$C$8764,MATCH($B7213,'Elech Summary'!$B$5:$B$8764,0),MATCH(F$7,'Elech Summary'!$C$4:$C$4,0))</f>
        <v>-3.0587982154971931E-2</v>
      </c>
      <c r="G7213" s="49">
        <f t="shared" si="337"/>
        <v>0</v>
      </c>
    </row>
    <row r="7214" spans="2:7" s="12" customFormat="1" ht="15" x14ac:dyDescent="0.2">
      <c r="B7214" s="18">
        <v>7206</v>
      </c>
      <c r="C7214" s="22">
        <f t="shared" si="338"/>
        <v>45227</v>
      </c>
      <c r="D7214" s="23">
        <f t="shared" si="339"/>
        <v>6</v>
      </c>
      <c r="E7214" s="48">
        <v>0</v>
      </c>
      <c r="F7214" s="29">
        <f>INDEX('Elech Summary'!$C$5:$C$8764,MATCH($B7214,'Elech Summary'!$B$5:$B$8764,0),MATCH(F$7,'Elech Summary'!$C$4:$C$4,0))</f>
        <v>-8.8289920437630426E-2</v>
      </c>
      <c r="G7214" s="49">
        <f t="shared" si="337"/>
        <v>0</v>
      </c>
    </row>
    <row r="7215" spans="2:7" s="12" customFormat="1" ht="15" x14ac:dyDescent="0.2">
      <c r="B7215" s="18">
        <v>7207</v>
      </c>
      <c r="C7215" s="22">
        <f t="shared" si="338"/>
        <v>45227</v>
      </c>
      <c r="D7215" s="23">
        <f t="shared" si="339"/>
        <v>7</v>
      </c>
      <c r="E7215" s="48">
        <v>0</v>
      </c>
      <c r="F7215" s="29">
        <f>INDEX('Elech Summary'!$C$5:$C$8764,MATCH($B7215,'Elech Summary'!$B$5:$B$8764,0),MATCH(F$7,'Elech Summary'!$C$4:$C$4,0))</f>
        <v>-0.20620448046519574</v>
      </c>
      <c r="G7215" s="49">
        <f t="shared" si="337"/>
        <v>0</v>
      </c>
    </row>
    <row r="7216" spans="2:7" s="12" customFormat="1" ht="15" x14ac:dyDescent="0.2">
      <c r="B7216" s="18">
        <v>7208</v>
      </c>
      <c r="C7216" s="22">
        <f t="shared" si="338"/>
        <v>45227</v>
      </c>
      <c r="D7216" s="23">
        <f t="shared" si="339"/>
        <v>8</v>
      </c>
      <c r="E7216" s="48">
        <v>0</v>
      </c>
      <c r="F7216" s="29">
        <f>INDEX('Elech Summary'!$C$5:$C$8764,MATCH($B7216,'Elech Summary'!$B$5:$B$8764,0),MATCH(F$7,'Elech Summary'!$C$4:$C$4,0))</f>
        <v>-0.2522732608854335</v>
      </c>
      <c r="G7216" s="49">
        <f t="shared" si="337"/>
        <v>0</v>
      </c>
    </row>
    <row r="7217" spans="2:7" s="12" customFormat="1" ht="15" x14ac:dyDescent="0.2">
      <c r="B7217" s="18">
        <v>7209</v>
      </c>
      <c r="C7217" s="22">
        <f t="shared" si="338"/>
        <v>45227</v>
      </c>
      <c r="D7217" s="23">
        <f t="shared" si="339"/>
        <v>9</v>
      </c>
      <c r="E7217" s="48">
        <v>0</v>
      </c>
      <c r="F7217" s="29">
        <f>INDEX('Elech Summary'!$C$5:$C$8764,MATCH($B7217,'Elech Summary'!$B$5:$B$8764,0),MATCH(F$7,'Elech Summary'!$C$4:$C$4,0))</f>
        <v>-0.26556227536043747</v>
      </c>
      <c r="G7217" s="49">
        <f t="shared" si="337"/>
        <v>0</v>
      </c>
    </row>
    <row r="7218" spans="2:7" s="12" customFormat="1" ht="15" x14ac:dyDescent="0.2">
      <c r="B7218" s="18">
        <v>7210</v>
      </c>
      <c r="C7218" s="22">
        <f t="shared" si="338"/>
        <v>45227</v>
      </c>
      <c r="D7218" s="23">
        <f t="shared" si="339"/>
        <v>10</v>
      </c>
      <c r="E7218" s="48">
        <v>0</v>
      </c>
      <c r="F7218" s="29">
        <f>INDEX('Elech Summary'!$C$5:$C$8764,MATCH($B7218,'Elech Summary'!$B$5:$B$8764,0),MATCH(F$7,'Elech Summary'!$C$4:$C$4,0))</f>
        <v>-0.25456527511167026</v>
      </c>
      <c r="G7218" s="49">
        <f t="shared" si="337"/>
        <v>0</v>
      </c>
    </row>
    <row r="7219" spans="2:7" s="12" customFormat="1" ht="15" x14ac:dyDescent="0.2">
      <c r="B7219" s="18">
        <v>7211</v>
      </c>
      <c r="C7219" s="22">
        <f t="shared" si="338"/>
        <v>45227</v>
      </c>
      <c r="D7219" s="23">
        <f t="shared" si="339"/>
        <v>11</v>
      </c>
      <c r="E7219" s="48">
        <v>0</v>
      </c>
      <c r="F7219" s="29">
        <f>INDEX('Elech Summary'!$C$5:$C$8764,MATCH($B7219,'Elech Summary'!$B$5:$B$8764,0),MATCH(F$7,'Elech Summary'!$C$4:$C$4,0))</f>
        <v>-0.22504151765105082</v>
      </c>
      <c r="G7219" s="49">
        <f t="shared" si="337"/>
        <v>0</v>
      </c>
    </row>
    <row r="7220" spans="2:7" s="12" customFormat="1" ht="15" x14ac:dyDescent="0.2">
      <c r="B7220" s="18">
        <v>7212</v>
      </c>
      <c r="C7220" s="22">
        <f t="shared" si="338"/>
        <v>45227</v>
      </c>
      <c r="D7220" s="23">
        <f t="shared" si="339"/>
        <v>12</v>
      </c>
      <c r="E7220" s="48">
        <v>0</v>
      </c>
      <c r="F7220" s="29">
        <f>INDEX('Elech Summary'!$C$5:$C$8764,MATCH($B7220,'Elech Summary'!$B$5:$B$8764,0),MATCH(F$7,'Elech Summary'!$C$4:$C$4,0))</f>
        <v>-0.19183011101642194</v>
      </c>
      <c r="G7220" s="49">
        <f t="shared" si="337"/>
        <v>0</v>
      </c>
    </row>
    <row r="7221" spans="2:7" s="12" customFormat="1" ht="15" x14ac:dyDescent="0.2">
      <c r="B7221" s="18">
        <v>7213</v>
      </c>
      <c r="C7221" s="22">
        <f t="shared" si="338"/>
        <v>45227</v>
      </c>
      <c r="D7221" s="23">
        <f t="shared" si="339"/>
        <v>13</v>
      </c>
      <c r="E7221" s="48">
        <v>0</v>
      </c>
      <c r="F7221" s="29">
        <f>INDEX('Elech Summary'!$C$5:$C$8764,MATCH($B7221,'Elech Summary'!$B$5:$B$8764,0),MATCH(F$7,'Elech Summary'!$C$4:$C$4,0))</f>
        <v>-0.167266049227211</v>
      </c>
      <c r="G7221" s="49">
        <f t="shared" si="337"/>
        <v>0</v>
      </c>
    </row>
    <row r="7222" spans="2:7" s="12" customFormat="1" ht="15" x14ac:dyDescent="0.2">
      <c r="B7222" s="18">
        <v>7214</v>
      </c>
      <c r="C7222" s="22">
        <f t="shared" si="338"/>
        <v>45227</v>
      </c>
      <c r="D7222" s="23">
        <f t="shared" si="339"/>
        <v>14</v>
      </c>
      <c r="E7222" s="48">
        <v>0</v>
      </c>
      <c r="F7222" s="29">
        <f>INDEX('Elech Summary'!$C$5:$C$8764,MATCH($B7222,'Elech Summary'!$B$5:$B$8764,0),MATCH(F$7,'Elech Summary'!$C$4:$C$4,0))</f>
        <v>-0.14689858024427127</v>
      </c>
      <c r="G7222" s="49">
        <f t="shared" si="337"/>
        <v>0</v>
      </c>
    </row>
    <row r="7223" spans="2:7" s="12" customFormat="1" ht="15" x14ac:dyDescent="0.2">
      <c r="B7223" s="18">
        <v>7215</v>
      </c>
      <c r="C7223" s="22">
        <f t="shared" si="338"/>
        <v>45227</v>
      </c>
      <c r="D7223" s="23">
        <f t="shared" si="339"/>
        <v>15</v>
      </c>
      <c r="E7223" s="48">
        <v>0</v>
      </c>
      <c r="F7223" s="29">
        <f>INDEX('Elech Summary'!$C$5:$C$8764,MATCH($B7223,'Elech Summary'!$B$5:$B$8764,0),MATCH(F$7,'Elech Summary'!$C$4:$C$4,0))</f>
        <v>-0.13587452956157386</v>
      </c>
      <c r="G7223" s="49">
        <f t="shared" si="337"/>
        <v>0</v>
      </c>
    </row>
    <row r="7224" spans="2:7" s="12" customFormat="1" ht="15" x14ac:dyDescent="0.2">
      <c r="B7224" s="18">
        <v>7216</v>
      </c>
      <c r="C7224" s="22">
        <f t="shared" si="338"/>
        <v>45227</v>
      </c>
      <c r="D7224" s="23">
        <f t="shared" si="339"/>
        <v>16</v>
      </c>
      <c r="E7224" s="48">
        <v>0</v>
      </c>
      <c r="F7224" s="29">
        <f>INDEX('Elech Summary'!$C$5:$C$8764,MATCH($B7224,'Elech Summary'!$B$5:$B$8764,0),MATCH(F$7,'Elech Summary'!$C$4:$C$4,0))</f>
        <v>-0.12905493086647693</v>
      </c>
      <c r="G7224" s="49">
        <f t="shared" si="337"/>
        <v>0</v>
      </c>
    </row>
    <row r="7225" spans="2:7" s="12" customFormat="1" ht="15" x14ac:dyDescent="0.2">
      <c r="B7225" s="18">
        <v>7217</v>
      </c>
      <c r="C7225" s="22">
        <f t="shared" si="338"/>
        <v>45227</v>
      </c>
      <c r="D7225" s="23">
        <f t="shared" si="339"/>
        <v>17</v>
      </c>
      <c r="E7225" s="48">
        <v>0</v>
      </c>
      <c r="F7225" s="29">
        <f>INDEX('Elech Summary'!$C$5:$C$8764,MATCH($B7225,'Elech Summary'!$B$5:$B$8764,0),MATCH(F$7,'Elech Summary'!$C$4:$C$4,0))</f>
        <v>-0.14717530123813471</v>
      </c>
      <c r="G7225" s="49">
        <f t="shared" si="337"/>
        <v>0</v>
      </c>
    </row>
    <row r="7226" spans="2:7" s="12" customFormat="1" ht="15" x14ac:dyDescent="0.2">
      <c r="B7226" s="18">
        <v>7218</v>
      </c>
      <c r="C7226" s="22">
        <f t="shared" si="338"/>
        <v>45227</v>
      </c>
      <c r="D7226" s="23">
        <f t="shared" si="339"/>
        <v>18</v>
      </c>
      <c r="E7226" s="48">
        <v>0</v>
      </c>
      <c r="F7226" s="29">
        <f>INDEX('Elech Summary'!$C$5:$C$8764,MATCH($B7226,'Elech Summary'!$B$5:$B$8764,0),MATCH(F$7,'Elech Summary'!$C$4:$C$4,0))</f>
        <v>-0.17574830426297094</v>
      </c>
      <c r="G7226" s="49">
        <f t="shared" si="337"/>
        <v>0</v>
      </c>
    </row>
    <row r="7227" spans="2:7" s="12" customFormat="1" ht="15" x14ac:dyDescent="0.2">
      <c r="B7227" s="18">
        <v>7219</v>
      </c>
      <c r="C7227" s="22">
        <f t="shared" si="338"/>
        <v>45227</v>
      </c>
      <c r="D7227" s="23">
        <f t="shared" si="339"/>
        <v>19</v>
      </c>
      <c r="E7227" s="48">
        <v>0</v>
      </c>
      <c r="F7227" s="29">
        <f>INDEX('Elech Summary'!$C$5:$C$8764,MATCH($B7227,'Elech Summary'!$B$5:$B$8764,0),MATCH(F$7,'Elech Summary'!$C$4:$C$4,0))</f>
        <v>-0.20720595100734773</v>
      </c>
      <c r="G7227" s="49">
        <f t="shared" si="337"/>
        <v>0</v>
      </c>
    </row>
    <row r="7228" spans="2:7" s="12" customFormat="1" ht="15" x14ac:dyDescent="0.2">
      <c r="B7228" s="18">
        <v>7220</v>
      </c>
      <c r="C7228" s="22">
        <f t="shared" si="338"/>
        <v>45227</v>
      </c>
      <c r="D7228" s="23">
        <f t="shared" si="339"/>
        <v>20</v>
      </c>
      <c r="E7228" s="48">
        <v>0</v>
      </c>
      <c r="F7228" s="29">
        <f>INDEX('Elech Summary'!$C$5:$C$8764,MATCH($B7228,'Elech Summary'!$B$5:$B$8764,0),MATCH(F$7,'Elech Summary'!$C$4:$C$4,0))</f>
        <v>-0.21464263324952915</v>
      </c>
      <c r="G7228" s="49">
        <f t="shared" si="337"/>
        <v>0</v>
      </c>
    </row>
    <row r="7229" spans="2:7" s="12" customFormat="1" ht="15" x14ac:dyDescent="0.2">
      <c r="B7229" s="18">
        <v>7221</v>
      </c>
      <c r="C7229" s="22">
        <f t="shared" si="338"/>
        <v>45227</v>
      </c>
      <c r="D7229" s="23">
        <f t="shared" si="339"/>
        <v>21</v>
      </c>
      <c r="E7229" s="48">
        <v>0</v>
      </c>
      <c r="F7229" s="29">
        <f>INDEX('Elech Summary'!$C$5:$C$8764,MATCH($B7229,'Elech Summary'!$B$5:$B$8764,0),MATCH(F$7,'Elech Summary'!$C$4:$C$4,0))</f>
        <v>-0.19763128054927623</v>
      </c>
      <c r="G7229" s="49">
        <f t="shared" si="337"/>
        <v>0</v>
      </c>
    </row>
    <row r="7230" spans="2:7" s="12" customFormat="1" ht="15" x14ac:dyDescent="0.2">
      <c r="B7230" s="18">
        <v>7222</v>
      </c>
      <c r="C7230" s="22">
        <f t="shared" si="338"/>
        <v>45227</v>
      </c>
      <c r="D7230" s="23">
        <f t="shared" si="339"/>
        <v>22</v>
      </c>
      <c r="E7230" s="48">
        <v>0</v>
      </c>
      <c r="F7230" s="29">
        <f>INDEX('Elech Summary'!$C$5:$C$8764,MATCH($B7230,'Elech Summary'!$B$5:$B$8764,0),MATCH(F$7,'Elech Summary'!$C$4:$C$4,0))</f>
        <v>-0.1734826760107836</v>
      </c>
      <c r="G7230" s="49">
        <f t="shared" si="337"/>
        <v>0</v>
      </c>
    </row>
    <row r="7231" spans="2:7" s="12" customFormat="1" ht="15" x14ac:dyDescent="0.2">
      <c r="B7231" s="18">
        <v>7223</v>
      </c>
      <c r="C7231" s="22">
        <f t="shared" si="338"/>
        <v>45227</v>
      </c>
      <c r="D7231" s="23">
        <f t="shared" si="339"/>
        <v>23</v>
      </c>
      <c r="E7231" s="48">
        <v>0</v>
      </c>
      <c r="F7231" s="29">
        <f>INDEX('Elech Summary'!$C$5:$C$8764,MATCH($B7231,'Elech Summary'!$B$5:$B$8764,0),MATCH(F$7,'Elech Summary'!$C$4:$C$4,0))</f>
        <v>-0.12992691976556409</v>
      </c>
      <c r="G7231" s="49">
        <f t="shared" si="337"/>
        <v>0</v>
      </c>
    </row>
    <row r="7232" spans="2:7" s="12" customFormat="1" ht="15" x14ac:dyDescent="0.2">
      <c r="B7232" s="18">
        <v>7224</v>
      </c>
      <c r="C7232" s="22">
        <f t="shared" si="338"/>
        <v>45227</v>
      </c>
      <c r="D7232" s="23">
        <f t="shared" si="339"/>
        <v>24</v>
      </c>
      <c r="E7232" s="48">
        <v>0</v>
      </c>
      <c r="F7232" s="29">
        <f>INDEX('Elech Summary'!$C$5:$C$8764,MATCH($B7232,'Elech Summary'!$B$5:$B$8764,0),MATCH(F$7,'Elech Summary'!$C$4:$C$4,0))</f>
        <v>-8.0537549162215533E-2</v>
      </c>
      <c r="G7232" s="49">
        <f t="shared" si="337"/>
        <v>0</v>
      </c>
    </row>
    <row r="7233" spans="2:7" s="12" customFormat="1" ht="15" x14ac:dyDescent="0.2">
      <c r="B7233" s="18">
        <v>7225</v>
      </c>
      <c r="C7233" s="22">
        <f t="shared" si="338"/>
        <v>45228</v>
      </c>
      <c r="D7233" s="23">
        <f t="shared" si="339"/>
        <v>1</v>
      </c>
      <c r="E7233" s="48">
        <v>0</v>
      </c>
      <c r="F7233" s="29">
        <f>INDEX('Elech Summary'!$C$5:$C$8764,MATCH($B7233,'Elech Summary'!$B$5:$B$8764,0),MATCH(F$7,'Elech Summary'!$C$4:$C$4,0))</f>
        <v>-4.2218156918272999E-2</v>
      </c>
      <c r="G7233" s="49">
        <f t="shared" si="337"/>
        <v>0</v>
      </c>
    </row>
    <row r="7234" spans="2:7" s="12" customFormat="1" ht="15" x14ac:dyDescent="0.2">
      <c r="B7234" s="18">
        <v>7226</v>
      </c>
      <c r="C7234" s="22">
        <f t="shared" si="338"/>
        <v>45228</v>
      </c>
      <c r="D7234" s="23">
        <f t="shared" si="339"/>
        <v>2</v>
      </c>
      <c r="E7234" s="48">
        <v>0</v>
      </c>
      <c r="F7234" s="29">
        <f>INDEX('Elech Summary'!$C$5:$C$8764,MATCH($B7234,'Elech Summary'!$B$5:$B$8764,0),MATCH(F$7,'Elech Summary'!$C$4:$C$4,0))</f>
        <v>-2.03245839004422E-2</v>
      </c>
      <c r="G7234" s="49">
        <f t="shared" si="337"/>
        <v>0</v>
      </c>
    </row>
    <row r="7235" spans="2:7" s="12" customFormat="1" ht="15" x14ac:dyDescent="0.2">
      <c r="B7235" s="18">
        <v>7227</v>
      </c>
      <c r="C7235" s="22">
        <f t="shared" si="338"/>
        <v>45228</v>
      </c>
      <c r="D7235" s="23">
        <f t="shared" si="339"/>
        <v>3</v>
      </c>
      <c r="E7235" s="48">
        <v>0</v>
      </c>
      <c r="F7235" s="29">
        <f>INDEX('Elech Summary'!$C$5:$C$8764,MATCH($B7235,'Elech Summary'!$B$5:$B$8764,0),MATCH(F$7,'Elech Summary'!$C$4:$C$4,0))</f>
        <v>-1.2176002143670678E-2</v>
      </c>
      <c r="G7235" s="49">
        <f t="shared" si="337"/>
        <v>0</v>
      </c>
    </row>
    <row r="7236" spans="2:7" s="12" customFormat="1" ht="15" x14ac:dyDescent="0.2">
      <c r="B7236" s="18">
        <v>7228</v>
      </c>
      <c r="C7236" s="22">
        <f t="shared" si="338"/>
        <v>45228</v>
      </c>
      <c r="D7236" s="23">
        <f t="shared" si="339"/>
        <v>4</v>
      </c>
      <c r="E7236" s="48">
        <v>0</v>
      </c>
      <c r="F7236" s="29">
        <f>INDEX('Elech Summary'!$C$5:$C$8764,MATCH($B7236,'Elech Summary'!$B$5:$B$8764,0),MATCH(F$7,'Elech Summary'!$C$4:$C$4,0))</f>
        <v>-1.3851177850684841E-2</v>
      </c>
      <c r="G7236" s="49">
        <f t="shared" si="337"/>
        <v>0</v>
      </c>
    </row>
    <row r="7237" spans="2:7" s="12" customFormat="1" ht="15" x14ac:dyDescent="0.2">
      <c r="B7237" s="18">
        <v>7229</v>
      </c>
      <c r="C7237" s="22">
        <f t="shared" si="338"/>
        <v>45228</v>
      </c>
      <c r="D7237" s="23">
        <f t="shared" si="339"/>
        <v>5</v>
      </c>
      <c r="E7237" s="48">
        <v>0</v>
      </c>
      <c r="F7237" s="29">
        <f>INDEX('Elech Summary'!$C$5:$C$8764,MATCH($B7237,'Elech Summary'!$B$5:$B$8764,0),MATCH(F$7,'Elech Summary'!$C$4:$C$4,0))</f>
        <v>-2.9661168087825825E-2</v>
      </c>
      <c r="G7237" s="49">
        <f t="shared" si="337"/>
        <v>0</v>
      </c>
    </row>
    <row r="7238" spans="2:7" s="12" customFormat="1" ht="15" x14ac:dyDescent="0.2">
      <c r="B7238" s="18">
        <v>7230</v>
      </c>
      <c r="C7238" s="22">
        <f t="shared" si="338"/>
        <v>45228</v>
      </c>
      <c r="D7238" s="23">
        <f t="shared" si="339"/>
        <v>6</v>
      </c>
      <c r="E7238" s="48">
        <v>0</v>
      </c>
      <c r="F7238" s="29">
        <f>INDEX('Elech Summary'!$C$5:$C$8764,MATCH($B7238,'Elech Summary'!$B$5:$B$8764,0),MATCH(F$7,'Elech Summary'!$C$4:$C$4,0))</f>
        <v>-9.130420973552944E-2</v>
      </c>
      <c r="G7238" s="49">
        <f t="shared" si="337"/>
        <v>0</v>
      </c>
    </row>
    <row r="7239" spans="2:7" s="12" customFormat="1" ht="15" x14ac:dyDescent="0.2">
      <c r="B7239" s="18">
        <v>7231</v>
      </c>
      <c r="C7239" s="22">
        <f t="shared" si="338"/>
        <v>45228</v>
      </c>
      <c r="D7239" s="23">
        <f t="shared" si="339"/>
        <v>7</v>
      </c>
      <c r="E7239" s="48">
        <v>0</v>
      </c>
      <c r="F7239" s="29">
        <f>INDEX('Elech Summary'!$C$5:$C$8764,MATCH($B7239,'Elech Summary'!$B$5:$B$8764,0),MATCH(F$7,'Elech Summary'!$C$4:$C$4,0))</f>
        <v>-0.20290790726813135</v>
      </c>
      <c r="G7239" s="49">
        <f t="shared" si="337"/>
        <v>0</v>
      </c>
    </row>
    <row r="7240" spans="2:7" s="12" customFormat="1" ht="15" x14ac:dyDescent="0.2">
      <c r="B7240" s="18">
        <v>7232</v>
      </c>
      <c r="C7240" s="22">
        <f t="shared" si="338"/>
        <v>45228</v>
      </c>
      <c r="D7240" s="23">
        <f t="shared" si="339"/>
        <v>8</v>
      </c>
      <c r="E7240" s="48">
        <v>0</v>
      </c>
      <c r="F7240" s="29">
        <f>INDEX('Elech Summary'!$C$5:$C$8764,MATCH($B7240,'Elech Summary'!$B$5:$B$8764,0),MATCH(F$7,'Elech Summary'!$C$4:$C$4,0))</f>
        <v>-0.25143400021729984</v>
      </c>
      <c r="G7240" s="49">
        <f t="shared" si="337"/>
        <v>0</v>
      </c>
    </row>
    <row r="7241" spans="2:7" s="12" customFormat="1" ht="15" x14ac:dyDescent="0.2">
      <c r="B7241" s="18">
        <v>7233</v>
      </c>
      <c r="C7241" s="22">
        <f t="shared" si="338"/>
        <v>45228</v>
      </c>
      <c r="D7241" s="23">
        <f t="shared" si="339"/>
        <v>9</v>
      </c>
      <c r="E7241" s="48">
        <v>0</v>
      </c>
      <c r="F7241" s="29">
        <f>INDEX('Elech Summary'!$C$5:$C$8764,MATCH($B7241,'Elech Summary'!$B$5:$B$8764,0),MATCH(F$7,'Elech Summary'!$C$4:$C$4,0))</f>
        <v>-0.26950731452251481</v>
      </c>
      <c r="G7241" s="49">
        <f t="shared" si="337"/>
        <v>0</v>
      </c>
    </row>
    <row r="7242" spans="2:7" s="12" customFormat="1" ht="15" x14ac:dyDescent="0.2">
      <c r="B7242" s="18">
        <v>7234</v>
      </c>
      <c r="C7242" s="22">
        <f t="shared" si="338"/>
        <v>45228</v>
      </c>
      <c r="D7242" s="23">
        <f t="shared" si="339"/>
        <v>10</v>
      </c>
      <c r="E7242" s="48">
        <v>0</v>
      </c>
      <c r="F7242" s="29">
        <f>INDEX('Elech Summary'!$C$5:$C$8764,MATCH($B7242,'Elech Summary'!$B$5:$B$8764,0),MATCH(F$7,'Elech Summary'!$C$4:$C$4,0))</f>
        <v>-0.25299846157107364</v>
      </c>
      <c r="G7242" s="49">
        <f t="shared" ref="G7242:G7305" si="340">$E7242*F7242</f>
        <v>0</v>
      </c>
    </row>
    <row r="7243" spans="2:7" s="12" customFormat="1" ht="15" x14ac:dyDescent="0.2">
      <c r="B7243" s="18">
        <v>7235</v>
      </c>
      <c r="C7243" s="22">
        <f t="shared" ref="C7243:C7306" si="341">IF(C7242="-",C7242,IF(D7243=1,C7242+1,C7242))</f>
        <v>45228</v>
      </c>
      <c r="D7243" s="23">
        <f t="shared" ref="D7243:D7306" si="342">IF(D7242+1&gt;24,1,D7242+1)</f>
        <v>11</v>
      </c>
      <c r="E7243" s="48">
        <v>0</v>
      </c>
      <c r="F7243" s="29">
        <f>INDEX('Elech Summary'!$C$5:$C$8764,MATCH($B7243,'Elech Summary'!$B$5:$B$8764,0),MATCH(F$7,'Elech Summary'!$C$4:$C$4,0))</f>
        <v>-0.2236537890724884</v>
      </c>
      <c r="G7243" s="49">
        <f t="shared" si="340"/>
        <v>0</v>
      </c>
    </row>
    <row r="7244" spans="2:7" s="12" customFormat="1" ht="15" x14ac:dyDescent="0.2">
      <c r="B7244" s="18">
        <v>7236</v>
      </c>
      <c r="C7244" s="22">
        <f t="shared" si="341"/>
        <v>45228</v>
      </c>
      <c r="D7244" s="23">
        <f t="shared" si="342"/>
        <v>12</v>
      </c>
      <c r="E7244" s="48">
        <v>0</v>
      </c>
      <c r="F7244" s="29">
        <f>INDEX('Elech Summary'!$C$5:$C$8764,MATCH($B7244,'Elech Summary'!$B$5:$B$8764,0),MATCH(F$7,'Elech Summary'!$C$4:$C$4,0))</f>
        <v>-0.19214056579353067</v>
      </c>
      <c r="G7244" s="49">
        <f t="shared" si="340"/>
        <v>0</v>
      </c>
    </row>
    <row r="7245" spans="2:7" s="12" customFormat="1" ht="15" x14ac:dyDescent="0.2">
      <c r="B7245" s="18">
        <v>7237</v>
      </c>
      <c r="C7245" s="22">
        <f t="shared" si="341"/>
        <v>45228</v>
      </c>
      <c r="D7245" s="23">
        <f t="shared" si="342"/>
        <v>13</v>
      </c>
      <c r="E7245" s="48">
        <v>0</v>
      </c>
      <c r="F7245" s="29">
        <f>INDEX('Elech Summary'!$C$5:$C$8764,MATCH($B7245,'Elech Summary'!$B$5:$B$8764,0),MATCH(F$7,'Elech Summary'!$C$4:$C$4,0))</f>
        <v>-0.16782054302016933</v>
      </c>
      <c r="G7245" s="49">
        <f t="shared" si="340"/>
        <v>0</v>
      </c>
    </row>
    <row r="7246" spans="2:7" s="12" customFormat="1" ht="15" x14ac:dyDescent="0.2">
      <c r="B7246" s="18">
        <v>7238</v>
      </c>
      <c r="C7246" s="22">
        <f t="shared" si="341"/>
        <v>45228</v>
      </c>
      <c r="D7246" s="23">
        <f t="shared" si="342"/>
        <v>14</v>
      </c>
      <c r="E7246" s="48">
        <v>0</v>
      </c>
      <c r="F7246" s="29">
        <f>INDEX('Elech Summary'!$C$5:$C$8764,MATCH($B7246,'Elech Summary'!$B$5:$B$8764,0),MATCH(F$7,'Elech Summary'!$C$4:$C$4,0))</f>
        <v>-0.15105172076226941</v>
      </c>
      <c r="G7246" s="49">
        <f t="shared" si="340"/>
        <v>0</v>
      </c>
    </row>
    <row r="7247" spans="2:7" s="12" customFormat="1" ht="15" x14ac:dyDescent="0.2">
      <c r="B7247" s="18">
        <v>7239</v>
      </c>
      <c r="C7247" s="22">
        <f t="shared" si="341"/>
        <v>45228</v>
      </c>
      <c r="D7247" s="23">
        <f t="shared" si="342"/>
        <v>15</v>
      </c>
      <c r="E7247" s="48">
        <v>0</v>
      </c>
      <c r="F7247" s="29">
        <f>INDEX('Elech Summary'!$C$5:$C$8764,MATCH($B7247,'Elech Summary'!$B$5:$B$8764,0),MATCH(F$7,'Elech Summary'!$C$4:$C$4,0))</f>
        <v>-0.13637861455324038</v>
      </c>
      <c r="G7247" s="49">
        <f t="shared" si="340"/>
        <v>0</v>
      </c>
    </row>
    <row r="7248" spans="2:7" s="12" customFormat="1" ht="15" x14ac:dyDescent="0.2">
      <c r="B7248" s="18">
        <v>7240</v>
      </c>
      <c r="C7248" s="22">
        <f t="shared" si="341"/>
        <v>45228</v>
      </c>
      <c r="D7248" s="23">
        <f t="shared" si="342"/>
        <v>16</v>
      </c>
      <c r="E7248" s="48">
        <v>0</v>
      </c>
      <c r="F7248" s="29">
        <f>INDEX('Elech Summary'!$C$5:$C$8764,MATCH($B7248,'Elech Summary'!$B$5:$B$8764,0),MATCH(F$7,'Elech Summary'!$C$4:$C$4,0))</f>
        <v>-0.12578752119748157</v>
      </c>
      <c r="G7248" s="49">
        <f t="shared" si="340"/>
        <v>0</v>
      </c>
    </row>
    <row r="7249" spans="2:7" s="12" customFormat="1" ht="15" x14ac:dyDescent="0.2">
      <c r="B7249" s="18">
        <v>7241</v>
      </c>
      <c r="C7249" s="22">
        <f t="shared" si="341"/>
        <v>45228</v>
      </c>
      <c r="D7249" s="23">
        <f t="shared" si="342"/>
        <v>17</v>
      </c>
      <c r="E7249" s="48">
        <v>0</v>
      </c>
      <c r="F7249" s="29">
        <f>INDEX('Elech Summary'!$C$5:$C$8764,MATCH($B7249,'Elech Summary'!$B$5:$B$8764,0),MATCH(F$7,'Elech Summary'!$C$4:$C$4,0))</f>
        <v>-0.14785488379096445</v>
      </c>
      <c r="G7249" s="49">
        <f t="shared" si="340"/>
        <v>0</v>
      </c>
    </row>
    <row r="7250" spans="2:7" s="12" customFormat="1" ht="15" x14ac:dyDescent="0.2">
      <c r="B7250" s="18">
        <v>7242</v>
      </c>
      <c r="C7250" s="22">
        <f t="shared" si="341"/>
        <v>45228</v>
      </c>
      <c r="D7250" s="23">
        <f t="shared" si="342"/>
        <v>18</v>
      </c>
      <c r="E7250" s="48">
        <v>0</v>
      </c>
      <c r="F7250" s="29">
        <f>INDEX('Elech Summary'!$C$5:$C$8764,MATCH($B7250,'Elech Summary'!$B$5:$B$8764,0),MATCH(F$7,'Elech Summary'!$C$4:$C$4,0))</f>
        <v>-0.17639687202539292</v>
      </c>
      <c r="G7250" s="49">
        <f t="shared" si="340"/>
        <v>0</v>
      </c>
    </row>
    <row r="7251" spans="2:7" s="12" customFormat="1" ht="15" x14ac:dyDescent="0.2">
      <c r="B7251" s="18">
        <v>7243</v>
      </c>
      <c r="C7251" s="22">
        <f t="shared" si="341"/>
        <v>45228</v>
      </c>
      <c r="D7251" s="23">
        <f t="shared" si="342"/>
        <v>19</v>
      </c>
      <c r="E7251" s="48">
        <v>0</v>
      </c>
      <c r="F7251" s="29">
        <f>INDEX('Elech Summary'!$C$5:$C$8764,MATCH($B7251,'Elech Summary'!$B$5:$B$8764,0),MATCH(F$7,'Elech Summary'!$C$4:$C$4,0))</f>
        <v>-0.20774041638968582</v>
      </c>
      <c r="G7251" s="49">
        <f t="shared" si="340"/>
        <v>0</v>
      </c>
    </row>
    <row r="7252" spans="2:7" s="12" customFormat="1" ht="15" x14ac:dyDescent="0.2">
      <c r="B7252" s="18">
        <v>7244</v>
      </c>
      <c r="C7252" s="22">
        <f t="shared" si="341"/>
        <v>45228</v>
      </c>
      <c r="D7252" s="23">
        <f t="shared" si="342"/>
        <v>20</v>
      </c>
      <c r="E7252" s="48">
        <v>0</v>
      </c>
      <c r="F7252" s="29">
        <f>INDEX('Elech Summary'!$C$5:$C$8764,MATCH($B7252,'Elech Summary'!$B$5:$B$8764,0),MATCH(F$7,'Elech Summary'!$C$4:$C$4,0))</f>
        <v>-0.21510979884387033</v>
      </c>
      <c r="G7252" s="49">
        <f t="shared" si="340"/>
        <v>0</v>
      </c>
    </row>
    <row r="7253" spans="2:7" s="12" customFormat="1" ht="15" x14ac:dyDescent="0.2">
      <c r="B7253" s="18">
        <v>7245</v>
      </c>
      <c r="C7253" s="22">
        <f t="shared" si="341"/>
        <v>45228</v>
      </c>
      <c r="D7253" s="23">
        <f t="shared" si="342"/>
        <v>21</v>
      </c>
      <c r="E7253" s="48">
        <v>0</v>
      </c>
      <c r="F7253" s="29">
        <f>INDEX('Elech Summary'!$C$5:$C$8764,MATCH($B7253,'Elech Summary'!$B$5:$B$8764,0),MATCH(F$7,'Elech Summary'!$C$4:$C$4,0))</f>
        <v>-0.19960573975610055</v>
      </c>
      <c r="G7253" s="49">
        <f t="shared" si="340"/>
        <v>0</v>
      </c>
    </row>
    <row r="7254" spans="2:7" s="12" customFormat="1" ht="15" x14ac:dyDescent="0.2">
      <c r="B7254" s="18">
        <v>7246</v>
      </c>
      <c r="C7254" s="22">
        <f t="shared" si="341"/>
        <v>45228</v>
      </c>
      <c r="D7254" s="23">
        <f t="shared" si="342"/>
        <v>22</v>
      </c>
      <c r="E7254" s="48">
        <v>0</v>
      </c>
      <c r="F7254" s="29">
        <f>INDEX('Elech Summary'!$C$5:$C$8764,MATCH($B7254,'Elech Summary'!$B$5:$B$8764,0),MATCH(F$7,'Elech Summary'!$C$4:$C$4,0))</f>
        <v>-0.17245204247688062</v>
      </c>
      <c r="G7254" s="49">
        <f t="shared" si="340"/>
        <v>0</v>
      </c>
    </row>
    <row r="7255" spans="2:7" s="12" customFormat="1" ht="15" x14ac:dyDescent="0.2">
      <c r="B7255" s="18">
        <v>7247</v>
      </c>
      <c r="C7255" s="22">
        <f t="shared" si="341"/>
        <v>45228</v>
      </c>
      <c r="D7255" s="23">
        <f t="shared" si="342"/>
        <v>23</v>
      </c>
      <c r="E7255" s="48">
        <v>0</v>
      </c>
      <c r="F7255" s="29">
        <f>INDEX('Elech Summary'!$C$5:$C$8764,MATCH($B7255,'Elech Summary'!$B$5:$B$8764,0),MATCH(F$7,'Elech Summary'!$C$4:$C$4,0))</f>
        <v>-0.13012988161789829</v>
      </c>
      <c r="G7255" s="49">
        <f t="shared" si="340"/>
        <v>0</v>
      </c>
    </row>
    <row r="7256" spans="2:7" s="12" customFormat="1" ht="15" x14ac:dyDescent="0.2">
      <c r="B7256" s="18">
        <v>7248</v>
      </c>
      <c r="C7256" s="22">
        <f t="shared" si="341"/>
        <v>45228</v>
      </c>
      <c r="D7256" s="23">
        <f t="shared" si="342"/>
        <v>24</v>
      </c>
      <c r="E7256" s="48">
        <v>0</v>
      </c>
      <c r="F7256" s="29">
        <f>INDEX('Elech Summary'!$C$5:$C$8764,MATCH($B7256,'Elech Summary'!$B$5:$B$8764,0),MATCH(F$7,'Elech Summary'!$C$4:$C$4,0))</f>
        <v>-8.4228423556919119E-2</v>
      </c>
      <c r="G7256" s="49">
        <f t="shared" si="340"/>
        <v>0</v>
      </c>
    </row>
    <row r="7257" spans="2:7" s="12" customFormat="1" ht="15" x14ac:dyDescent="0.2">
      <c r="B7257" s="18">
        <v>7249</v>
      </c>
      <c r="C7257" s="22">
        <f t="shared" si="341"/>
        <v>45229</v>
      </c>
      <c r="D7257" s="23">
        <f t="shared" si="342"/>
        <v>1</v>
      </c>
      <c r="E7257" s="48">
        <v>0</v>
      </c>
      <c r="F7257" s="29">
        <f>INDEX('Elech Summary'!$C$5:$C$8764,MATCH($B7257,'Elech Summary'!$B$5:$B$8764,0),MATCH(F$7,'Elech Summary'!$C$4:$C$4,0))</f>
        <v>-3.6531838912734926E-2</v>
      </c>
      <c r="G7257" s="49">
        <f t="shared" si="340"/>
        <v>0</v>
      </c>
    </row>
    <row r="7258" spans="2:7" s="12" customFormat="1" ht="15" x14ac:dyDescent="0.2">
      <c r="B7258" s="18">
        <v>7250</v>
      </c>
      <c r="C7258" s="22">
        <f t="shared" si="341"/>
        <v>45229</v>
      </c>
      <c r="D7258" s="23">
        <f t="shared" si="342"/>
        <v>2</v>
      </c>
      <c r="E7258" s="48">
        <v>0</v>
      </c>
      <c r="F7258" s="29">
        <f>INDEX('Elech Summary'!$C$5:$C$8764,MATCH($B7258,'Elech Summary'!$B$5:$B$8764,0),MATCH(F$7,'Elech Summary'!$C$4:$C$4,0))</f>
        <v>-1.8877467726271295E-2</v>
      </c>
      <c r="G7258" s="49">
        <f t="shared" si="340"/>
        <v>0</v>
      </c>
    </row>
    <row r="7259" spans="2:7" s="12" customFormat="1" ht="15" x14ac:dyDescent="0.2">
      <c r="B7259" s="18">
        <v>7251</v>
      </c>
      <c r="C7259" s="22">
        <f t="shared" si="341"/>
        <v>45229</v>
      </c>
      <c r="D7259" s="23">
        <f t="shared" si="342"/>
        <v>3</v>
      </c>
      <c r="E7259" s="48">
        <v>0</v>
      </c>
      <c r="F7259" s="29">
        <f>INDEX('Elech Summary'!$C$5:$C$8764,MATCH($B7259,'Elech Summary'!$B$5:$B$8764,0),MATCH(F$7,'Elech Summary'!$C$4:$C$4,0))</f>
        <v>-1.1504386279456422E-2</v>
      </c>
      <c r="G7259" s="49">
        <f t="shared" si="340"/>
        <v>0</v>
      </c>
    </row>
    <row r="7260" spans="2:7" s="12" customFormat="1" ht="15" x14ac:dyDescent="0.2">
      <c r="B7260" s="18">
        <v>7252</v>
      </c>
      <c r="C7260" s="22">
        <f t="shared" si="341"/>
        <v>45229</v>
      </c>
      <c r="D7260" s="23">
        <f t="shared" si="342"/>
        <v>4</v>
      </c>
      <c r="E7260" s="48">
        <v>0</v>
      </c>
      <c r="F7260" s="29">
        <f>INDEX('Elech Summary'!$C$5:$C$8764,MATCH($B7260,'Elech Summary'!$B$5:$B$8764,0),MATCH(F$7,'Elech Summary'!$C$4:$C$4,0))</f>
        <v>-1.3081264016873838E-2</v>
      </c>
      <c r="G7260" s="49">
        <f t="shared" si="340"/>
        <v>0</v>
      </c>
    </row>
    <row r="7261" spans="2:7" s="12" customFormat="1" ht="15" x14ac:dyDescent="0.2">
      <c r="B7261" s="18">
        <v>7253</v>
      </c>
      <c r="C7261" s="22">
        <f t="shared" si="341"/>
        <v>45229</v>
      </c>
      <c r="D7261" s="23">
        <f t="shared" si="342"/>
        <v>5</v>
      </c>
      <c r="E7261" s="48">
        <v>0</v>
      </c>
      <c r="F7261" s="29">
        <f>INDEX('Elech Summary'!$C$5:$C$8764,MATCH($B7261,'Elech Summary'!$B$5:$B$8764,0),MATCH(F$7,'Elech Summary'!$C$4:$C$4,0))</f>
        <v>-3.1833034657754583E-2</v>
      </c>
      <c r="G7261" s="49">
        <f t="shared" si="340"/>
        <v>0</v>
      </c>
    </row>
    <row r="7262" spans="2:7" s="12" customFormat="1" ht="15" x14ac:dyDescent="0.2">
      <c r="B7262" s="18">
        <v>7254</v>
      </c>
      <c r="C7262" s="22">
        <f t="shared" si="341"/>
        <v>45229</v>
      </c>
      <c r="D7262" s="23">
        <f t="shared" si="342"/>
        <v>6</v>
      </c>
      <c r="E7262" s="48">
        <v>0</v>
      </c>
      <c r="F7262" s="29">
        <f>INDEX('Elech Summary'!$C$5:$C$8764,MATCH($B7262,'Elech Summary'!$B$5:$B$8764,0),MATCH(F$7,'Elech Summary'!$C$4:$C$4,0))</f>
        <v>-8.5709314192951636E-2</v>
      </c>
      <c r="G7262" s="49">
        <f t="shared" si="340"/>
        <v>0</v>
      </c>
    </row>
    <row r="7263" spans="2:7" s="12" customFormat="1" ht="15" x14ac:dyDescent="0.2">
      <c r="B7263" s="18">
        <v>7255</v>
      </c>
      <c r="C7263" s="22">
        <f t="shared" si="341"/>
        <v>45229</v>
      </c>
      <c r="D7263" s="23">
        <f t="shared" si="342"/>
        <v>7</v>
      </c>
      <c r="E7263" s="48">
        <v>0</v>
      </c>
      <c r="F7263" s="29">
        <f>INDEX('Elech Summary'!$C$5:$C$8764,MATCH($B7263,'Elech Summary'!$B$5:$B$8764,0),MATCH(F$7,'Elech Summary'!$C$4:$C$4,0))</f>
        <v>-0.19934979933324037</v>
      </c>
      <c r="G7263" s="49">
        <f t="shared" si="340"/>
        <v>0</v>
      </c>
    </row>
    <row r="7264" spans="2:7" s="12" customFormat="1" ht="15" x14ac:dyDescent="0.2">
      <c r="B7264" s="18">
        <v>7256</v>
      </c>
      <c r="C7264" s="22">
        <f t="shared" si="341"/>
        <v>45229</v>
      </c>
      <c r="D7264" s="23">
        <f t="shared" si="342"/>
        <v>8</v>
      </c>
      <c r="E7264" s="48">
        <v>0</v>
      </c>
      <c r="F7264" s="29">
        <f>INDEX('Elech Summary'!$C$5:$C$8764,MATCH($B7264,'Elech Summary'!$B$5:$B$8764,0),MATCH(F$7,'Elech Summary'!$C$4:$C$4,0))</f>
        <v>-0.2471829907274555</v>
      </c>
      <c r="G7264" s="49">
        <f t="shared" si="340"/>
        <v>0</v>
      </c>
    </row>
    <row r="7265" spans="2:7" s="12" customFormat="1" ht="15" x14ac:dyDescent="0.2">
      <c r="B7265" s="18">
        <v>7257</v>
      </c>
      <c r="C7265" s="22">
        <f t="shared" si="341"/>
        <v>45229</v>
      </c>
      <c r="D7265" s="23">
        <f t="shared" si="342"/>
        <v>9</v>
      </c>
      <c r="E7265" s="48">
        <v>0</v>
      </c>
      <c r="F7265" s="29">
        <f>INDEX('Elech Summary'!$C$5:$C$8764,MATCH($B7265,'Elech Summary'!$B$5:$B$8764,0),MATCH(F$7,'Elech Summary'!$C$4:$C$4,0))</f>
        <v>-0.25256949965885139</v>
      </c>
      <c r="G7265" s="49">
        <f t="shared" si="340"/>
        <v>0</v>
      </c>
    </row>
    <row r="7266" spans="2:7" s="12" customFormat="1" ht="15" x14ac:dyDescent="0.2">
      <c r="B7266" s="18">
        <v>7258</v>
      </c>
      <c r="C7266" s="22">
        <f t="shared" si="341"/>
        <v>45229</v>
      </c>
      <c r="D7266" s="23">
        <f t="shared" si="342"/>
        <v>10</v>
      </c>
      <c r="E7266" s="48">
        <v>0</v>
      </c>
      <c r="F7266" s="29">
        <f>INDEX('Elech Summary'!$C$5:$C$8764,MATCH($B7266,'Elech Summary'!$B$5:$B$8764,0),MATCH(F$7,'Elech Summary'!$C$4:$C$4,0))</f>
        <v>-0.23722044537731579</v>
      </c>
      <c r="G7266" s="49">
        <f t="shared" si="340"/>
        <v>0</v>
      </c>
    </row>
    <row r="7267" spans="2:7" s="12" customFormat="1" ht="15" x14ac:dyDescent="0.2">
      <c r="B7267" s="18">
        <v>7259</v>
      </c>
      <c r="C7267" s="22">
        <f t="shared" si="341"/>
        <v>45229</v>
      </c>
      <c r="D7267" s="23">
        <f t="shared" si="342"/>
        <v>11</v>
      </c>
      <c r="E7267" s="48">
        <v>0</v>
      </c>
      <c r="F7267" s="29">
        <f>INDEX('Elech Summary'!$C$5:$C$8764,MATCH($B7267,'Elech Summary'!$B$5:$B$8764,0),MATCH(F$7,'Elech Summary'!$C$4:$C$4,0))</f>
        <v>-0.20853222745822034</v>
      </c>
      <c r="G7267" s="49">
        <f t="shared" si="340"/>
        <v>0</v>
      </c>
    </row>
    <row r="7268" spans="2:7" s="12" customFormat="1" ht="15" x14ac:dyDescent="0.2">
      <c r="B7268" s="18">
        <v>7260</v>
      </c>
      <c r="C7268" s="22">
        <f t="shared" si="341"/>
        <v>45229</v>
      </c>
      <c r="D7268" s="23">
        <f t="shared" si="342"/>
        <v>12</v>
      </c>
      <c r="E7268" s="48">
        <v>0</v>
      </c>
      <c r="F7268" s="29">
        <f>INDEX('Elech Summary'!$C$5:$C$8764,MATCH($B7268,'Elech Summary'!$B$5:$B$8764,0),MATCH(F$7,'Elech Summary'!$C$4:$C$4,0))</f>
        <v>-0.17897242381920681</v>
      </c>
      <c r="G7268" s="49">
        <f t="shared" si="340"/>
        <v>0</v>
      </c>
    </row>
    <row r="7269" spans="2:7" s="12" customFormat="1" ht="15" x14ac:dyDescent="0.2">
      <c r="B7269" s="18">
        <v>7261</v>
      </c>
      <c r="C7269" s="22">
        <f t="shared" si="341"/>
        <v>45229</v>
      </c>
      <c r="D7269" s="23">
        <f t="shared" si="342"/>
        <v>13</v>
      </c>
      <c r="E7269" s="48">
        <v>0</v>
      </c>
      <c r="F7269" s="29">
        <f>INDEX('Elech Summary'!$C$5:$C$8764,MATCH($B7269,'Elech Summary'!$B$5:$B$8764,0),MATCH(F$7,'Elech Summary'!$C$4:$C$4,0))</f>
        <v>-0.15594456518619815</v>
      </c>
      <c r="G7269" s="49">
        <f t="shared" si="340"/>
        <v>0</v>
      </c>
    </row>
    <row r="7270" spans="2:7" s="12" customFormat="1" ht="15" x14ac:dyDescent="0.2">
      <c r="B7270" s="18">
        <v>7262</v>
      </c>
      <c r="C7270" s="22">
        <f t="shared" si="341"/>
        <v>45229</v>
      </c>
      <c r="D7270" s="23">
        <f t="shared" si="342"/>
        <v>14</v>
      </c>
      <c r="E7270" s="48">
        <v>0</v>
      </c>
      <c r="F7270" s="29">
        <f>INDEX('Elech Summary'!$C$5:$C$8764,MATCH($B7270,'Elech Summary'!$B$5:$B$8764,0),MATCH(F$7,'Elech Summary'!$C$4:$C$4,0))</f>
        <v>-0.14065798919860689</v>
      </c>
      <c r="G7270" s="49">
        <f t="shared" si="340"/>
        <v>0</v>
      </c>
    </row>
    <row r="7271" spans="2:7" s="12" customFormat="1" ht="15" x14ac:dyDescent="0.2">
      <c r="B7271" s="18">
        <v>7263</v>
      </c>
      <c r="C7271" s="22">
        <f t="shared" si="341"/>
        <v>45229</v>
      </c>
      <c r="D7271" s="23">
        <f t="shared" si="342"/>
        <v>15</v>
      </c>
      <c r="E7271" s="48">
        <v>0</v>
      </c>
      <c r="F7271" s="29">
        <f>INDEX('Elech Summary'!$C$5:$C$8764,MATCH($B7271,'Elech Summary'!$B$5:$B$8764,0),MATCH(F$7,'Elech Summary'!$C$4:$C$4,0))</f>
        <v>-0.12753920410021624</v>
      </c>
      <c r="G7271" s="49">
        <f t="shared" si="340"/>
        <v>0</v>
      </c>
    </row>
    <row r="7272" spans="2:7" s="12" customFormat="1" ht="15" x14ac:dyDescent="0.2">
      <c r="B7272" s="18">
        <v>7264</v>
      </c>
      <c r="C7272" s="22">
        <f t="shared" si="341"/>
        <v>45229</v>
      </c>
      <c r="D7272" s="23">
        <f t="shared" si="342"/>
        <v>16</v>
      </c>
      <c r="E7272" s="48">
        <v>0</v>
      </c>
      <c r="F7272" s="29">
        <f>INDEX('Elech Summary'!$C$5:$C$8764,MATCH($B7272,'Elech Summary'!$B$5:$B$8764,0),MATCH(F$7,'Elech Summary'!$C$4:$C$4,0))</f>
        <v>-0.11765241720505397</v>
      </c>
      <c r="G7272" s="49">
        <f t="shared" si="340"/>
        <v>0</v>
      </c>
    </row>
    <row r="7273" spans="2:7" s="12" customFormat="1" ht="15" x14ac:dyDescent="0.2">
      <c r="B7273" s="18">
        <v>7265</v>
      </c>
      <c r="C7273" s="22">
        <f t="shared" si="341"/>
        <v>45229</v>
      </c>
      <c r="D7273" s="23">
        <f t="shared" si="342"/>
        <v>17</v>
      </c>
      <c r="E7273" s="48">
        <v>0</v>
      </c>
      <c r="F7273" s="29">
        <f>INDEX('Elech Summary'!$C$5:$C$8764,MATCH($B7273,'Elech Summary'!$B$5:$B$8764,0),MATCH(F$7,'Elech Summary'!$C$4:$C$4,0))</f>
        <v>-0.13917299936354285</v>
      </c>
      <c r="G7273" s="49">
        <f t="shared" si="340"/>
        <v>0</v>
      </c>
    </row>
    <row r="7274" spans="2:7" s="12" customFormat="1" ht="15" x14ac:dyDescent="0.2">
      <c r="B7274" s="18">
        <v>7266</v>
      </c>
      <c r="C7274" s="22">
        <f t="shared" si="341"/>
        <v>45229</v>
      </c>
      <c r="D7274" s="23">
        <f t="shared" si="342"/>
        <v>18</v>
      </c>
      <c r="E7274" s="48">
        <v>0</v>
      </c>
      <c r="F7274" s="29">
        <f>INDEX('Elech Summary'!$C$5:$C$8764,MATCH($B7274,'Elech Summary'!$B$5:$B$8764,0),MATCH(F$7,'Elech Summary'!$C$4:$C$4,0))</f>
        <v>-0.167968879036171</v>
      </c>
      <c r="G7274" s="49">
        <f t="shared" si="340"/>
        <v>0</v>
      </c>
    </row>
    <row r="7275" spans="2:7" s="12" customFormat="1" ht="15" x14ac:dyDescent="0.2">
      <c r="B7275" s="18">
        <v>7267</v>
      </c>
      <c r="C7275" s="22">
        <f t="shared" si="341"/>
        <v>45229</v>
      </c>
      <c r="D7275" s="23">
        <f t="shared" si="342"/>
        <v>19</v>
      </c>
      <c r="E7275" s="48">
        <v>0</v>
      </c>
      <c r="F7275" s="29">
        <f>INDEX('Elech Summary'!$C$5:$C$8764,MATCH($B7275,'Elech Summary'!$B$5:$B$8764,0),MATCH(F$7,'Elech Summary'!$C$4:$C$4,0))</f>
        <v>-0.19874321497212416</v>
      </c>
      <c r="G7275" s="49">
        <f t="shared" si="340"/>
        <v>0</v>
      </c>
    </row>
    <row r="7276" spans="2:7" s="12" customFormat="1" ht="15" x14ac:dyDescent="0.2">
      <c r="B7276" s="18">
        <v>7268</v>
      </c>
      <c r="C7276" s="22">
        <f t="shared" si="341"/>
        <v>45229</v>
      </c>
      <c r="D7276" s="23">
        <f t="shared" si="342"/>
        <v>20</v>
      </c>
      <c r="E7276" s="48">
        <v>0</v>
      </c>
      <c r="F7276" s="29">
        <f>INDEX('Elech Summary'!$C$5:$C$8764,MATCH($B7276,'Elech Summary'!$B$5:$B$8764,0),MATCH(F$7,'Elech Summary'!$C$4:$C$4,0))</f>
        <v>-0.20576184321750393</v>
      </c>
      <c r="G7276" s="49">
        <f t="shared" si="340"/>
        <v>0</v>
      </c>
    </row>
    <row r="7277" spans="2:7" s="12" customFormat="1" ht="15" x14ac:dyDescent="0.2">
      <c r="B7277" s="18">
        <v>7269</v>
      </c>
      <c r="C7277" s="22">
        <f t="shared" si="341"/>
        <v>45229</v>
      </c>
      <c r="D7277" s="23">
        <f t="shared" si="342"/>
        <v>21</v>
      </c>
      <c r="E7277" s="48">
        <v>0</v>
      </c>
      <c r="F7277" s="29">
        <f>INDEX('Elech Summary'!$C$5:$C$8764,MATCH($B7277,'Elech Summary'!$B$5:$B$8764,0),MATCH(F$7,'Elech Summary'!$C$4:$C$4,0))</f>
        <v>-0.18897520775171167</v>
      </c>
      <c r="G7277" s="49">
        <f t="shared" si="340"/>
        <v>0</v>
      </c>
    </row>
    <row r="7278" spans="2:7" s="12" customFormat="1" ht="15" x14ac:dyDescent="0.2">
      <c r="B7278" s="18">
        <v>7270</v>
      </c>
      <c r="C7278" s="22">
        <f t="shared" si="341"/>
        <v>45229</v>
      </c>
      <c r="D7278" s="23">
        <f t="shared" si="342"/>
        <v>22</v>
      </c>
      <c r="E7278" s="48">
        <v>0</v>
      </c>
      <c r="F7278" s="29">
        <f>INDEX('Elech Summary'!$C$5:$C$8764,MATCH($B7278,'Elech Summary'!$B$5:$B$8764,0),MATCH(F$7,'Elech Summary'!$C$4:$C$4,0))</f>
        <v>-0.16544548904338308</v>
      </c>
      <c r="G7278" s="49">
        <f t="shared" si="340"/>
        <v>0</v>
      </c>
    </row>
    <row r="7279" spans="2:7" s="12" customFormat="1" ht="15" x14ac:dyDescent="0.2">
      <c r="B7279" s="18">
        <v>7271</v>
      </c>
      <c r="C7279" s="22">
        <f t="shared" si="341"/>
        <v>45229</v>
      </c>
      <c r="D7279" s="23">
        <f t="shared" si="342"/>
        <v>23</v>
      </c>
      <c r="E7279" s="48">
        <v>0</v>
      </c>
      <c r="F7279" s="29">
        <f>INDEX('Elech Summary'!$C$5:$C$8764,MATCH($B7279,'Elech Summary'!$B$5:$B$8764,0),MATCH(F$7,'Elech Summary'!$C$4:$C$4,0))</f>
        <v>-0.12465392259785375</v>
      </c>
      <c r="G7279" s="49">
        <f t="shared" si="340"/>
        <v>0</v>
      </c>
    </row>
    <row r="7280" spans="2:7" s="12" customFormat="1" ht="15" x14ac:dyDescent="0.2">
      <c r="B7280" s="18">
        <v>7272</v>
      </c>
      <c r="C7280" s="22">
        <f t="shared" si="341"/>
        <v>45229</v>
      </c>
      <c r="D7280" s="23">
        <f t="shared" si="342"/>
        <v>24</v>
      </c>
      <c r="E7280" s="48">
        <v>0</v>
      </c>
      <c r="F7280" s="29">
        <f>INDEX('Elech Summary'!$C$5:$C$8764,MATCH($B7280,'Elech Summary'!$B$5:$B$8764,0),MATCH(F$7,'Elech Summary'!$C$4:$C$4,0))</f>
        <v>-7.7778502494802101E-2</v>
      </c>
      <c r="G7280" s="49">
        <f t="shared" si="340"/>
        <v>0</v>
      </c>
    </row>
    <row r="7281" spans="2:7" s="12" customFormat="1" ht="15" x14ac:dyDescent="0.2">
      <c r="B7281" s="18">
        <v>7273</v>
      </c>
      <c r="C7281" s="22">
        <f t="shared" si="341"/>
        <v>45230</v>
      </c>
      <c r="D7281" s="23">
        <f t="shared" si="342"/>
        <v>1</v>
      </c>
      <c r="E7281" s="48">
        <v>0</v>
      </c>
      <c r="F7281" s="29">
        <f>INDEX('Elech Summary'!$C$5:$C$8764,MATCH($B7281,'Elech Summary'!$B$5:$B$8764,0),MATCH(F$7,'Elech Summary'!$C$4:$C$4,0))</f>
        <v>-4.0522169503511153E-2</v>
      </c>
      <c r="G7281" s="49">
        <f t="shared" si="340"/>
        <v>0</v>
      </c>
    </row>
    <row r="7282" spans="2:7" s="12" customFormat="1" ht="15" x14ac:dyDescent="0.2">
      <c r="B7282" s="18">
        <v>7274</v>
      </c>
      <c r="C7282" s="22">
        <f t="shared" si="341"/>
        <v>45230</v>
      </c>
      <c r="D7282" s="23">
        <f t="shared" si="342"/>
        <v>2</v>
      </c>
      <c r="E7282" s="48">
        <v>0</v>
      </c>
      <c r="F7282" s="29">
        <f>INDEX('Elech Summary'!$C$5:$C$8764,MATCH($B7282,'Elech Summary'!$B$5:$B$8764,0),MATCH(F$7,'Elech Summary'!$C$4:$C$4,0))</f>
        <v>-1.9063229226769153E-2</v>
      </c>
      <c r="G7282" s="49">
        <f t="shared" si="340"/>
        <v>0</v>
      </c>
    </row>
    <row r="7283" spans="2:7" s="12" customFormat="1" ht="15" x14ac:dyDescent="0.2">
      <c r="B7283" s="18">
        <v>7275</v>
      </c>
      <c r="C7283" s="22">
        <f t="shared" si="341"/>
        <v>45230</v>
      </c>
      <c r="D7283" s="23">
        <f t="shared" si="342"/>
        <v>3</v>
      </c>
      <c r="E7283" s="48">
        <v>0</v>
      </c>
      <c r="F7283" s="29">
        <f>INDEX('Elech Summary'!$C$5:$C$8764,MATCH($B7283,'Elech Summary'!$B$5:$B$8764,0),MATCH(F$7,'Elech Summary'!$C$4:$C$4,0))</f>
        <v>-1.1706508297004328E-2</v>
      </c>
      <c r="G7283" s="49">
        <f t="shared" si="340"/>
        <v>0</v>
      </c>
    </row>
    <row r="7284" spans="2:7" s="12" customFormat="1" ht="15" x14ac:dyDescent="0.2">
      <c r="B7284" s="18">
        <v>7276</v>
      </c>
      <c r="C7284" s="22">
        <f t="shared" si="341"/>
        <v>45230</v>
      </c>
      <c r="D7284" s="23">
        <f t="shared" si="342"/>
        <v>4</v>
      </c>
      <c r="E7284" s="48">
        <v>0</v>
      </c>
      <c r="F7284" s="29">
        <f>INDEX('Elech Summary'!$C$5:$C$8764,MATCH($B7284,'Elech Summary'!$B$5:$B$8764,0),MATCH(F$7,'Elech Summary'!$C$4:$C$4,0))</f>
        <v>-1.3303022176774711E-2</v>
      </c>
      <c r="G7284" s="49">
        <f t="shared" si="340"/>
        <v>0</v>
      </c>
    </row>
    <row r="7285" spans="2:7" s="12" customFormat="1" ht="15" x14ac:dyDescent="0.2">
      <c r="B7285" s="18">
        <v>7277</v>
      </c>
      <c r="C7285" s="22">
        <f t="shared" si="341"/>
        <v>45230</v>
      </c>
      <c r="D7285" s="23">
        <f t="shared" si="342"/>
        <v>5</v>
      </c>
      <c r="E7285" s="48">
        <v>0</v>
      </c>
      <c r="F7285" s="29">
        <f>INDEX('Elech Summary'!$C$5:$C$8764,MATCH($B7285,'Elech Summary'!$B$5:$B$8764,0),MATCH(F$7,'Elech Summary'!$C$4:$C$4,0))</f>
        <v>-2.8539370444012731E-2</v>
      </c>
      <c r="G7285" s="49">
        <f t="shared" si="340"/>
        <v>0</v>
      </c>
    </row>
    <row r="7286" spans="2:7" s="12" customFormat="1" ht="15" x14ac:dyDescent="0.2">
      <c r="B7286" s="18">
        <v>7278</v>
      </c>
      <c r="C7286" s="22">
        <f t="shared" si="341"/>
        <v>45230</v>
      </c>
      <c r="D7286" s="23">
        <f t="shared" si="342"/>
        <v>6</v>
      </c>
      <c r="E7286" s="48">
        <v>0</v>
      </c>
      <c r="F7286" s="29">
        <f>INDEX('Elech Summary'!$C$5:$C$8764,MATCH($B7286,'Elech Summary'!$B$5:$B$8764,0),MATCH(F$7,'Elech Summary'!$C$4:$C$4,0))</f>
        <v>-8.9929723781215248E-2</v>
      </c>
      <c r="G7286" s="49">
        <f t="shared" si="340"/>
        <v>0</v>
      </c>
    </row>
    <row r="7287" spans="2:7" s="12" customFormat="1" ht="15" x14ac:dyDescent="0.2">
      <c r="B7287" s="18">
        <v>7279</v>
      </c>
      <c r="C7287" s="22">
        <f t="shared" si="341"/>
        <v>45230</v>
      </c>
      <c r="D7287" s="23">
        <f t="shared" si="342"/>
        <v>7</v>
      </c>
      <c r="E7287" s="48">
        <v>0</v>
      </c>
      <c r="F7287" s="29">
        <f>INDEX('Elech Summary'!$C$5:$C$8764,MATCH($B7287,'Elech Summary'!$B$5:$B$8764,0),MATCH(F$7,'Elech Summary'!$C$4:$C$4,0))</f>
        <v>-0.20014619579372483</v>
      </c>
      <c r="G7287" s="49">
        <f t="shared" si="340"/>
        <v>0</v>
      </c>
    </row>
    <row r="7288" spans="2:7" s="12" customFormat="1" ht="15" x14ac:dyDescent="0.2">
      <c r="B7288" s="18">
        <v>7280</v>
      </c>
      <c r="C7288" s="22">
        <f t="shared" si="341"/>
        <v>45230</v>
      </c>
      <c r="D7288" s="23">
        <f t="shared" si="342"/>
        <v>8</v>
      </c>
      <c r="E7288" s="48">
        <v>0</v>
      </c>
      <c r="F7288" s="29">
        <f>INDEX('Elech Summary'!$C$5:$C$8764,MATCH($B7288,'Elech Summary'!$B$5:$B$8764,0),MATCH(F$7,'Elech Summary'!$C$4:$C$4,0))</f>
        <v>-0.24429452217254141</v>
      </c>
      <c r="G7288" s="49">
        <f t="shared" si="340"/>
        <v>0</v>
      </c>
    </row>
    <row r="7289" spans="2:7" s="12" customFormat="1" ht="15" x14ac:dyDescent="0.2">
      <c r="B7289" s="18">
        <v>7281</v>
      </c>
      <c r="C7289" s="22">
        <f t="shared" si="341"/>
        <v>45230</v>
      </c>
      <c r="D7289" s="23">
        <f t="shared" si="342"/>
        <v>9</v>
      </c>
      <c r="E7289" s="48">
        <v>0</v>
      </c>
      <c r="F7289" s="29">
        <f>INDEX('Elech Summary'!$C$5:$C$8764,MATCH($B7289,'Elech Summary'!$B$5:$B$8764,0),MATCH(F$7,'Elech Summary'!$C$4:$C$4,0))</f>
        <v>-0.25420436396048635</v>
      </c>
      <c r="G7289" s="49">
        <f t="shared" si="340"/>
        <v>0</v>
      </c>
    </row>
    <row r="7290" spans="2:7" s="12" customFormat="1" ht="15" x14ac:dyDescent="0.2">
      <c r="B7290" s="18">
        <v>7282</v>
      </c>
      <c r="C7290" s="22">
        <f t="shared" si="341"/>
        <v>45230</v>
      </c>
      <c r="D7290" s="23">
        <f t="shared" si="342"/>
        <v>10</v>
      </c>
      <c r="E7290" s="48">
        <v>0</v>
      </c>
      <c r="F7290" s="29">
        <f>INDEX('Elech Summary'!$C$5:$C$8764,MATCH($B7290,'Elech Summary'!$B$5:$B$8764,0),MATCH(F$7,'Elech Summary'!$C$4:$C$4,0))</f>
        <v>-0.24102327984323407</v>
      </c>
      <c r="G7290" s="49">
        <f t="shared" si="340"/>
        <v>0</v>
      </c>
    </row>
    <row r="7291" spans="2:7" s="12" customFormat="1" ht="15" x14ac:dyDescent="0.2">
      <c r="B7291" s="18">
        <v>7283</v>
      </c>
      <c r="C7291" s="22">
        <f t="shared" si="341"/>
        <v>45230</v>
      </c>
      <c r="D7291" s="23">
        <f t="shared" si="342"/>
        <v>11</v>
      </c>
      <c r="E7291" s="48">
        <v>0</v>
      </c>
      <c r="F7291" s="29">
        <f>INDEX('Elech Summary'!$C$5:$C$8764,MATCH($B7291,'Elech Summary'!$B$5:$B$8764,0),MATCH(F$7,'Elech Summary'!$C$4:$C$4,0))</f>
        <v>-0.208847226097192</v>
      </c>
      <c r="G7291" s="49">
        <f t="shared" si="340"/>
        <v>0</v>
      </c>
    </row>
    <row r="7292" spans="2:7" s="12" customFormat="1" ht="15" x14ac:dyDescent="0.2">
      <c r="B7292" s="18">
        <v>7284</v>
      </c>
      <c r="C7292" s="22">
        <f t="shared" si="341"/>
        <v>45230</v>
      </c>
      <c r="D7292" s="23">
        <f t="shared" si="342"/>
        <v>12</v>
      </c>
      <c r="E7292" s="48">
        <v>0</v>
      </c>
      <c r="F7292" s="29">
        <f>INDEX('Elech Summary'!$C$5:$C$8764,MATCH($B7292,'Elech Summary'!$B$5:$B$8764,0),MATCH(F$7,'Elech Summary'!$C$4:$C$4,0))</f>
        <v>-0.17892297026178164</v>
      </c>
      <c r="G7292" s="49">
        <f t="shared" si="340"/>
        <v>0</v>
      </c>
    </row>
    <row r="7293" spans="2:7" s="12" customFormat="1" ht="15" x14ac:dyDescent="0.2">
      <c r="B7293" s="18">
        <v>7285</v>
      </c>
      <c r="C7293" s="22">
        <f t="shared" si="341"/>
        <v>45230</v>
      </c>
      <c r="D7293" s="23">
        <f t="shared" si="342"/>
        <v>13</v>
      </c>
      <c r="E7293" s="48">
        <v>0</v>
      </c>
      <c r="F7293" s="29">
        <f>INDEX('Elech Summary'!$C$5:$C$8764,MATCH($B7293,'Elech Summary'!$B$5:$B$8764,0),MATCH(F$7,'Elech Summary'!$C$4:$C$4,0))</f>
        <v>-0.1558005812306642</v>
      </c>
      <c r="G7293" s="49">
        <f t="shared" si="340"/>
        <v>0</v>
      </c>
    </row>
    <row r="7294" spans="2:7" s="12" customFormat="1" ht="15" x14ac:dyDescent="0.2">
      <c r="B7294" s="18">
        <v>7286</v>
      </c>
      <c r="C7294" s="22">
        <f t="shared" si="341"/>
        <v>45230</v>
      </c>
      <c r="D7294" s="23">
        <f t="shared" si="342"/>
        <v>14</v>
      </c>
      <c r="E7294" s="48">
        <v>0</v>
      </c>
      <c r="F7294" s="29">
        <f>INDEX('Elech Summary'!$C$5:$C$8764,MATCH($B7294,'Elech Summary'!$B$5:$B$8764,0),MATCH(F$7,'Elech Summary'!$C$4:$C$4,0))</f>
        <v>-0.13634221982436376</v>
      </c>
      <c r="G7294" s="49">
        <f t="shared" si="340"/>
        <v>0</v>
      </c>
    </row>
    <row r="7295" spans="2:7" s="12" customFormat="1" ht="15" x14ac:dyDescent="0.2">
      <c r="B7295" s="18">
        <v>7287</v>
      </c>
      <c r="C7295" s="22">
        <f t="shared" si="341"/>
        <v>45230</v>
      </c>
      <c r="D7295" s="23">
        <f t="shared" si="342"/>
        <v>15</v>
      </c>
      <c r="E7295" s="48">
        <v>0</v>
      </c>
      <c r="F7295" s="29">
        <f>INDEX('Elech Summary'!$C$5:$C$8764,MATCH($B7295,'Elech Summary'!$B$5:$B$8764,0),MATCH(F$7,'Elech Summary'!$C$4:$C$4,0))</f>
        <v>-0.12656969337802251</v>
      </c>
      <c r="G7295" s="49">
        <f t="shared" si="340"/>
        <v>0</v>
      </c>
    </row>
    <row r="7296" spans="2:7" s="12" customFormat="1" ht="15" x14ac:dyDescent="0.2">
      <c r="B7296" s="18">
        <v>7288</v>
      </c>
      <c r="C7296" s="22">
        <f t="shared" si="341"/>
        <v>45230</v>
      </c>
      <c r="D7296" s="23">
        <f t="shared" si="342"/>
        <v>16</v>
      </c>
      <c r="E7296" s="48">
        <v>0</v>
      </c>
      <c r="F7296" s="29">
        <f>INDEX('Elech Summary'!$C$5:$C$8764,MATCH($B7296,'Elech Summary'!$B$5:$B$8764,0),MATCH(F$7,'Elech Summary'!$C$4:$C$4,0))</f>
        <v>-0.12034540408372986</v>
      </c>
      <c r="G7296" s="49">
        <f t="shared" si="340"/>
        <v>0</v>
      </c>
    </row>
    <row r="7297" spans="2:7" s="12" customFormat="1" ht="15" x14ac:dyDescent="0.2">
      <c r="B7297" s="18">
        <v>7289</v>
      </c>
      <c r="C7297" s="22">
        <f t="shared" si="341"/>
        <v>45230</v>
      </c>
      <c r="D7297" s="23">
        <f t="shared" si="342"/>
        <v>17</v>
      </c>
      <c r="E7297" s="48">
        <v>0</v>
      </c>
      <c r="F7297" s="29">
        <f>INDEX('Elech Summary'!$C$5:$C$8764,MATCH($B7297,'Elech Summary'!$B$5:$B$8764,0),MATCH(F$7,'Elech Summary'!$C$4:$C$4,0))</f>
        <v>-0.1385838292982855</v>
      </c>
      <c r="G7297" s="49">
        <f t="shared" si="340"/>
        <v>0</v>
      </c>
    </row>
    <row r="7298" spans="2:7" s="12" customFormat="1" ht="15" x14ac:dyDescent="0.2">
      <c r="B7298" s="18">
        <v>7290</v>
      </c>
      <c r="C7298" s="22">
        <f t="shared" si="341"/>
        <v>45230</v>
      </c>
      <c r="D7298" s="23">
        <f t="shared" si="342"/>
        <v>18</v>
      </c>
      <c r="E7298" s="48">
        <v>0</v>
      </c>
      <c r="F7298" s="29">
        <f>INDEX('Elech Summary'!$C$5:$C$8764,MATCH($B7298,'Elech Summary'!$B$5:$B$8764,0),MATCH(F$7,'Elech Summary'!$C$4:$C$4,0))</f>
        <v>-0.16765643803408806</v>
      </c>
      <c r="G7298" s="49">
        <f t="shared" si="340"/>
        <v>0</v>
      </c>
    </row>
    <row r="7299" spans="2:7" s="12" customFormat="1" ht="15" x14ac:dyDescent="0.2">
      <c r="B7299" s="18">
        <v>7291</v>
      </c>
      <c r="C7299" s="22">
        <f t="shared" si="341"/>
        <v>45230</v>
      </c>
      <c r="D7299" s="23">
        <f t="shared" si="342"/>
        <v>19</v>
      </c>
      <c r="E7299" s="48">
        <v>0</v>
      </c>
      <c r="F7299" s="29">
        <f>INDEX('Elech Summary'!$C$5:$C$8764,MATCH($B7299,'Elech Summary'!$B$5:$B$8764,0),MATCH(F$7,'Elech Summary'!$C$4:$C$4,0))</f>
        <v>-0.19845712065911139</v>
      </c>
      <c r="G7299" s="49">
        <f t="shared" si="340"/>
        <v>0</v>
      </c>
    </row>
    <row r="7300" spans="2:7" s="12" customFormat="1" ht="15" x14ac:dyDescent="0.2">
      <c r="B7300" s="18">
        <v>7292</v>
      </c>
      <c r="C7300" s="22">
        <f t="shared" si="341"/>
        <v>45230</v>
      </c>
      <c r="D7300" s="23">
        <f t="shared" si="342"/>
        <v>20</v>
      </c>
      <c r="E7300" s="48">
        <v>0</v>
      </c>
      <c r="F7300" s="29">
        <f>INDEX('Elech Summary'!$C$5:$C$8764,MATCH($B7300,'Elech Summary'!$B$5:$B$8764,0),MATCH(F$7,'Elech Summary'!$C$4:$C$4,0))</f>
        <v>-0.20537513131792245</v>
      </c>
      <c r="G7300" s="49">
        <f t="shared" si="340"/>
        <v>0</v>
      </c>
    </row>
    <row r="7301" spans="2:7" s="12" customFormat="1" ht="15" x14ac:dyDescent="0.2">
      <c r="B7301" s="18">
        <v>7293</v>
      </c>
      <c r="C7301" s="22">
        <f t="shared" si="341"/>
        <v>45230</v>
      </c>
      <c r="D7301" s="23">
        <f t="shared" si="342"/>
        <v>21</v>
      </c>
      <c r="E7301" s="48">
        <v>0</v>
      </c>
      <c r="F7301" s="29">
        <f>INDEX('Elech Summary'!$C$5:$C$8764,MATCH($B7301,'Elech Summary'!$B$5:$B$8764,0),MATCH(F$7,'Elech Summary'!$C$4:$C$4,0))</f>
        <v>-0.18867925410754463</v>
      </c>
      <c r="G7301" s="49">
        <f t="shared" si="340"/>
        <v>0</v>
      </c>
    </row>
    <row r="7302" spans="2:7" s="12" customFormat="1" ht="15" x14ac:dyDescent="0.2">
      <c r="B7302" s="18">
        <v>7294</v>
      </c>
      <c r="C7302" s="22">
        <f t="shared" si="341"/>
        <v>45230</v>
      </c>
      <c r="D7302" s="23">
        <f t="shared" si="342"/>
        <v>22</v>
      </c>
      <c r="E7302" s="48">
        <v>0</v>
      </c>
      <c r="F7302" s="29">
        <f>INDEX('Elech Summary'!$C$5:$C$8764,MATCH($B7302,'Elech Summary'!$B$5:$B$8764,0),MATCH(F$7,'Elech Summary'!$C$4:$C$4,0))</f>
        <v>-0.16510421212376952</v>
      </c>
      <c r="G7302" s="49">
        <f t="shared" si="340"/>
        <v>0</v>
      </c>
    </row>
    <row r="7303" spans="2:7" s="12" customFormat="1" ht="15" x14ac:dyDescent="0.2">
      <c r="B7303" s="18">
        <v>7295</v>
      </c>
      <c r="C7303" s="22">
        <f t="shared" si="341"/>
        <v>45230</v>
      </c>
      <c r="D7303" s="23">
        <f t="shared" si="342"/>
        <v>23</v>
      </c>
      <c r="E7303" s="48">
        <v>0</v>
      </c>
      <c r="F7303" s="29">
        <f>INDEX('Elech Summary'!$C$5:$C$8764,MATCH($B7303,'Elech Summary'!$B$5:$B$8764,0),MATCH(F$7,'Elech Summary'!$C$4:$C$4,0))</f>
        <v>-0.12030145211377732</v>
      </c>
      <c r="G7303" s="49">
        <f t="shared" si="340"/>
        <v>0</v>
      </c>
    </row>
    <row r="7304" spans="2:7" s="12" customFormat="1" ht="15" x14ac:dyDescent="0.2">
      <c r="B7304" s="18">
        <v>7296</v>
      </c>
      <c r="C7304" s="22">
        <f t="shared" si="341"/>
        <v>45230</v>
      </c>
      <c r="D7304" s="23">
        <f t="shared" si="342"/>
        <v>24</v>
      </c>
      <c r="E7304" s="48">
        <v>0</v>
      </c>
      <c r="F7304" s="29">
        <f>INDEX('Elech Summary'!$C$5:$C$8764,MATCH($B7304,'Elech Summary'!$B$5:$B$8764,0),MATCH(F$7,'Elech Summary'!$C$4:$C$4,0))</f>
        <v>-8.0729825531086458E-2</v>
      </c>
      <c r="G7304" s="49">
        <f t="shared" si="340"/>
        <v>0</v>
      </c>
    </row>
    <row r="7305" spans="2:7" s="12" customFormat="1" ht="15" x14ac:dyDescent="0.2">
      <c r="B7305" s="18">
        <v>7297</v>
      </c>
      <c r="C7305" s="22">
        <f t="shared" si="341"/>
        <v>45231</v>
      </c>
      <c r="D7305" s="23">
        <f t="shared" si="342"/>
        <v>1</v>
      </c>
      <c r="E7305" s="48">
        <v>0</v>
      </c>
      <c r="F7305" s="29">
        <f>INDEX('Elech Summary'!$C$5:$C$8764,MATCH($B7305,'Elech Summary'!$B$5:$B$8764,0),MATCH(F$7,'Elech Summary'!$C$4:$C$4,0))</f>
        <v>-3.6089269596517801E-2</v>
      </c>
      <c r="G7305" s="49">
        <f t="shared" si="340"/>
        <v>0</v>
      </c>
    </row>
    <row r="7306" spans="2:7" s="12" customFormat="1" ht="15" x14ac:dyDescent="0.2">
      <c r="B7306" s="18">
        <v>7298</v>
      </c>
      <c r="C7306" s="22">
        <f t="shared" si="341"/>
        <v>45231</v>
      </c>
      <c r="D7306" s="23">
        <f t="shared" si="342"/>
        <v>2</v>
      </c>
      <c r="E7306" s="48">
        <v>0</v>
      </c>
      <c r="F7306" s="29">
        <f>INDEX('Elech Summary'!$C$5:$C$8764,MATCH($B7306,'Elech Summary'!$B$5:$B$8764,0),MATCH(F$7,'Elech Summary'!$C$4:$C$4,0))</f>
        <v>-1.815891885709664E-2</v>
      </c>
      <c r="G7306" s="49">
        <f t="shared" ref="G7306:G7369" si="343">$E7306*F7306</f>
        <v>0</v>
      </c>
    </row>
    <row r="7307" spans="2:7" s="12" customFormat="1" ht="15" x14ac:dyDescent="0.2">
      <c r="B7307" s="18">
        <v>7299</v>
      </c>
      <c r="C7307" s="22">
        <f t="shared" ref="C7307:C7370" si="344">IF(C7306="-",C7306,IF(D7307=1,C7306+1,C7306))</f>
        <v>45231</v>
      </c>
      <c r="D7307" s="23">
        <f t="shared" ref="D7307:D7370" si="345">IF(D7306+1&gt;24,1,D7306+1)</f>
        <v>3</v>
      </c>
      <c r="E7307" s="48">
        <v>0</v>
      </c>
      <c r="F7307" s="29">
        <f>INDEX('Elech Summary'!$C$5:$C$8764,MATCH($B7307,'Elech Summary'!$B$5:$B$8764,0),MATCH(F$7,'Elech Summary'!$C$4:$C$4,0))</f>
        <v>-1.4190318032664295E-2</v>
      </c>
      <c r="G7307" s="49">
        <f t="shared" si="343"/>
        <v>0</v>
      </c>
    </row>
    <row r="7308" spans="2:7" s="12" customFormat="1" ht="15" x14ac:dyDescent="0.2">
      <c r="B7308" s="18">
        <v>7300</v>
      </c>
      <c r="C7308" s="22">
        <f t="shared" si="344"/>
        <v>45231</v>
      </c>
      <c r="D7308" s="23">
        <f t="shared" si="345"/>
        <v>4</v>
      </c>
      <c r="E7308" s="48">
        <v>0</v>
      </c>
      <c r="F7308" s="29">
        <f>INDEX('Elech Summary'!$C$5:$C$8764,MATCH($B7308,'Elech Summary'!$B$5:$B$8764,0),MATCH(F$7,'Elech Summary'!$C$4:$C$4,0))</f>
        <v>-1.2123085156119123E-2</v>
      </c>
      <c r="G7308" s="49">
        <f t="shared" si="343"/>
        <v>0</v>
      </c>
    </row>
    <row r="7309" spans="2:7" s="12" customFormat="1" ht="15" x14ac:dyDescent="0.2">
      <c r="B7309" s="18">
        <v>7301</v>
      </c>
      <c r="C7309" s="22">
        <f t="shared" si="344"/>
        <v>45231</v>
      </c>
      <c r="D7309" s="23">
        <f t="shared" si="345"/>
        <v>5</v>
      </c>
      <c r="E7309" s="48">
        <v>0</v>
      </c>
      <c r="F7309" s="29">
        <f>INDEX('Elech Summary'!$C$5:$C$8764,MATCH($B7309,'Elech Summary'!$B$5:$B$8764,0),MATCH(F$7,'Elech Summary'!$C$4:$C$4,0))</f>
        <v>-2.7411547945057832E-2</v>
      </c>
      <c r="G7309" s="49">
        <f t="shared" si="343"/>
        <v>0</v>
      </c>
    </row>
    <row r="7310" spans="2:7" s="12" customFormat="1" ht="15" x14ac:dyDescent="0.2">
      <c r="B7310" s="18">
        <v>7302</v>
      </c>
      <c r="C7310" s="22">
        <f t="shared" si="344"/>
        <v>45231</v>
      </c>
      <c r="D7310" s="23">
        <f t="shared" si="345"/>
        <v>6</v>
      </c>
      <c r="E7310" s="48">
        <v>0</v>
      </c>
      <c r="F7310" s="29">
        <f>INDEX('Elech Summary'!$C$5:$C$8764,MATCH($B7310,'Elech Summary'!$B$5:$B$8764,0),MATCH(F$7,'Elech Summary'!$C$4:$C$4,0))</f>
        <v>-8.5406713591886993E-2</v>
      </c>
      <c r="G7310" s="49">
        <f t="shared" si="343"/>
        <v>0</v>
      </c>
    </row>
    <row r="7311" spans="2:7" s="12" customFormat="1" ht="15" x14ac:dyDescent="0.2">
      <c r="B7311" s="18">
        <v>7303</v>
      </c>
      <c r="C7311" s="22">
        <f t="shared" si="344"/>
        <v>45231</v>
      </c>
      <c r="D7311" s="23">
        <f t="shared" si="345"/>
        <v>7</v>
      </c>
      <c r="E7311" s="48">
        <v>0</v>
      </c>
      <c r="F7311" s="29">
        <f>INDEX('Elech Summary'!$C$5:$C$8764,MATCH($B7311,'Elech Summary'!$B$5:$B$8764,0),MATCH(F$7,'Elech Summary'!$C$4:$C$4,0))</f>
        <v>-0.20212542502846104</v>
      </c>
      <c r="G7311" s="49">
        <f t="shared" si="343"/>
        <v>0</v>
      </c>
    </row>
    <row r="7312" spans="2:7" s="12" customFormat="1" ht="15" x14ac:dyDescent="0.2">
      <c r="B7312" s="18">
        <v>7304</v>
      </c>
      <c r="C7312" s="22">
        <f t="shared" si="344"/>
        <v>45231</v>
      </c>
      <c r="D7312" s="23">
        <f t="shared" si="345"/>
        <v>8</v>
      </c>
      <c r="E7312" s="48">
        <v>0</v>
      </c>
      <c r="F7312" s="29">
        <f>INDEX('Elech Summary'!$C$5:$C$8764,MATCH($B7312,'Elech Summary'!$B$5:$B$8764,0),MATCH(F$7,'Elech Summary'!$C$4:$C$4,0))</f>
        <v>-0.24587379105148899</v>
      </c>
      <c r="G7312" s="49">
        <f t="shared" si="343"/>
        <v>0</v>
      </c>
    </row>
    <row r="7313" spans="2:7" s="12" customFormat="1" ht="15" x14ac:dyDescent="0.2">
      <c r="B7313" s="18">
        <v>7305</v>
      </c>
      <c r="C7313" s="22">
        <f t="shared" si="344"/>
        <v>45231</v>
      </c>
      <c r="D7313" s="23">
        <f t="shared" si="345"/>
        <v>9</v>
      </c>
      <c r="E7313" s="48">
        <v>0</v>
      </c>
      <c r="F7313" s="29">
        <f>INDEX('Elech Summary'!$C$5:$C$8764,MATCH($B7313,'Elech Summary'!$B$5:$B$8764,0),MATCH(F$7,'Elech Summary'!$C$4:$C$4,0))</f>
        <v>-0.25398852846465636</v>
      </c>
      <c r="G7313" s="49">
        <f t="shared" si="343"/>
        <v>0</v>
      </c>
    </row>
    <row r="7314" spans="2:7" s="12" customFormat="1" ht="15" x14ac:dyDescent="0.2">
      <c r="B7314" s="18">
        <v>7306</v>
      </c>
      <c r="C7314" s="22">
        <f t="shared" si="344"/>
        <v>45231</v>
      </c>
      <c r="D7314" s="23">
        <f t="shared" si="345"/>
        <v>10</v>
      </c>
      <c r="E7314" s="48">
        <v>0</v>
      </c>
      <c r="F7314" s="29">
        <f>INDEX('Elech Summary'!$C$5:$C$8764,MATCH($B7314,'Elech Summary'!$B$5:$B$8764,0),MATCH(F$7,'Elech Summary'!$C$4:$C$4,0))</f>
        <v>-0.23876415089015282</v>
      </c>
      <c r="G7314" s="49">
        <f t="shared" si="343"/>
        <v>0</v>
      </c>
    </row>
    <row r="7315" spans="2:7" s="12" customFormat="1" ht="15" x14ac:dyDescent="0.2">
      <c r="B7315" s="18">
        <v>7307</v>
      </c>
      <c r="C7315" s="22">
        <f t="shared" si="344"/>
        <v>45231</v>
      </c>
      <c r="D7315" s="23">
        <f t="shared" si="345"/>
        <v>11</v>
      </c>
      <c r="E7315" s="48">
        <v>0</v>
      </c>
      <c r="F7315" s="29">
        <f>INDEX('Elech Summary'!$C$5:$C$8764,MATCH($B7315,'Elech Summary'!$B$5:$B$8764,0),MATCH(F$7,'Elech Summary'!$C$4:$C$4,0))</f>
        <v>-0.21126630430276705</v>
      </c>
      <c r="G7315" s="49">
        <f t="shared" si="343"/>
        <v>0</v>
      </c>
    </row>
    <row r="7316" spans="2:7" s="12" customFormat="1" ht="15" x14ac:dyDescent="0.2">
      <c r="B7316" s="18">
        <v>7308</v>
      </c>
      <c r="C7316" s="22">
        <f t="shared" si="344"/>
        <v>45231</v>
      </c>
      <c r="D7316" s="23">
        <f t="shared" si="345"/>
        <v>12</v>
      </c>
      <c r="E7316" s="48">
        <v>0</v>
      </c>
      <c r="F7316" s="29">
        <f>INDEX('Elech Summary'!$C$5:$C$8764,MATCH($B7316,'Elech Summary'!$B$5:$B$8764,0),MATCH(F$7,'Elech Summary'!$C$4:$C$4,0))</f>
        <v>-0.17956736103863599</v>
      </c>
      <c r="G7316" s="49">
        <f t="shared" si="343"/>
        <v>0</v>
      </c>
    </row>
    <row r="7317" spans="2:7" s="12" customFormat="1" ht="15" x14ac:dyDescent="0.2">
      <c r="B7317" s="18">
        <v>7309</v>
      </c>
      <c r="C7317" s="22">
        <f t="shared" si="344"/>
        <v>45231</v>
      </c>
      <c r="D7317" s="23">
        <f t="shared" si="345"/>
        <v>13</v>
      </c>
      <c r="E7317" s="48">
        <v>0</v>
      </c>
      <c r="F7317" s="29">
        <f>INDEX('Elech Summary'!$C$5:$C$8764,MATCH($B7317,'Elech Summary'!$B$5:$B$8764,0),MATCH(F$7,'Elech Summary'!$C$4:$C$4,0))</f>
        <v>-0.15686110036977824</v>
      </c>
      <c r="G7317" s="49">
        <f t="shared" si="343"/>
        <v>0</v>
      </c>
    </row>
    <row r="7318" spans="2:7" s="12" customFormat="1" ht="15" x14ac:dyDescent="0.2">
      <c r="B7318" s="18">
        <v>7310</v>
      </c>
      <c r="C7318" s="22">
        <f t="shared" si="344"/>
        <v>45231</v>
      </c>
      <c r="D7318" s="23">
        <f t="shared" si="345"/>
        <v>14</v>
      </c>
      <c r="E7318" s="48">
        <v>0</v>
      </c>
      <c r="F7318" s="29">
        <f>INDEX('Elech Summary'!$C$5:$C$8764,MATCH($B7318,'Elech Summary'!$B$5:$B$8764,0),MATCH(F$7,'Elech Summary'!$C$4:$C$4,0))</f>
        <v>-0.14184186588500683</v>
      </c>
      <c r="G7318" s="49">
        <f t="shared" si="343"/>
        <v>0</v>
      </c>
    </row>
    <row r="7319" spans="2:7" s="12" customFormat="1" ht="15" x14ac:dyDescent="0.2">
      <c r="B7319" s="18">
        <v>7311</v>
      </c>
      <c r="C7319" s="22">
        <f t="shared" si="344"/>
        <v>45231</v>
      </c>
      <c r="D7319" s="23">
        <f t="shared" si="345"/>
        <v>15</v>
      </c>
      <c r="E7319" s="48">
        <v>0</v>
      </c>
      <c r="F7319" s="29">
        <f>INDEX('Elech Summary'!$C$5:$C$8764,MATCH($B7319,'Elech Summary'!$B$5:$B$8764,0),MATCH(F$7,'Elech Summary'!$C$4:$C$4,0))</f>
        <v>-0.12853841672049382</v>
      </c>
      <c r="G7319" s="49">
        <f t="shared" si="343"/>
        <v>0</v>
      </c>
    </row>
    <row r="7320" spans="2:7" s="12" customFormat="1" ht="15" x14ac:dyDescent="0.2">
      <c r="B7320" s="18">
        <v>7312</v>
      </c>
      <c r="C7320" s="22">
        <f t="shared" si="344"/>
        <v>45231</v>
      </c>
      <c r="D7320" s="23">
        <f t="shared" si="345"/>
        <v>16</v>
      </c>
      <c r="E7320" s="48">
        <v>0</v>
      </c>
      <c r="F7320" s="29">
        <f>INDEX('Elech Summary'!$C$5:$C$8764,MATCH($B7320,'Elech Summary'!$B$5:$B$8764,0),MATCH(F$7,'Elech Summary'!$C$4:$C$4,0))</f>
        <v>-0.1221279887838683</v>
      </c>
      <c r="G7320" s="49">
        <f t="shared" si="343"/>
        <v>0</v>
      </c>
    </row>
    <row r="7321" spans="2:7" s="12" customFormat="1" ht="15" x14ac:dyDescent="0.2">
      <c r="B7321" s="18">
        <v>7313</v>
      </c>
      <c r="C7321" s="22">
        <f t="shared" si="344"/>
        <v>45231</v>
      </c>
      <c r="D7321" s="23">
        <f t="shared" si="345"/>
        <v>17</v>
      </c>
      <c r="E7321" s="48">
        <v>0</v>
      </c>
      <c r="F7321" s="29">
        <f>INDEX('Elech Summary'!$C$5:$C$8764,MATCH($B7321,'Elech Summary'!$B$5:$B$8764,0),MATCH(F$7,'Elech Summary'!$C$4:$C$4,0))</f>
        <v>-0.13607145302849782</v>
      </c>
      <c r="G7321" s="49">
        <f t="shared" si="343"/>
        <v>0</v>
      </c>
    </row>
    <row r="7322" spans="2:7" s="12" customFormat="1" ht="15" x14ac:dyDescent="0.2">
      <c r="B7322" s="18">
        <v>7314</v>
      </c>
      <c r="C7322" s="22">
        <f t="shared" si="344"/>
        <v>45231</v>
      </c>
      <c r="D7322" s="23">
        <f t="shared" si="345"/>
        <v>18</v>
      </c>
      <c r="E7322" s="48">
        <v>0</v>
      </c>
      <c r="F7322" s="29">
        <f>INDEX('Elech Summary'!$C$5:$C$8764,MATCH($B7322,'Elech Summary'!$B$5:$B$8764,0),MATCH(F$7,'Elech Summary'!$C$4:$C$4,0))</f>
        <v>-0.16870682922169802</v>
      </c>
      <c r="G7322" s="49">
        <f t="shared" si="343"/>
        <v>0</v>
      </c>
    </row>
    <row r="7323" spans="2:7" s="12" customFormat="1" ht="15" x14ac:dyDescent="0.2">
      <c r="B7323" s="18">
        <v>7315</v>
      </c>
      <c r="C7323" s="22">
        <f t="shared" si="344"/>
        <v>45231</v>
      </c>
      <c r="D7323" s="23">
        <f t="shared" si="345"/>
        <v>19</v>
      </c>
      <c r="E7323" s="48">
        <v>1</v>
      </c>
      <c r="F7323" s="29">
        <f>INDEX('Elech Summary'!$C$5:$C$8764,MATCH($B7323,'Elech Summary'!$B$5:$B$8764,0),MATCH(F$7,'Elech Summary'!$C$4:$C$4,0))</f>
        <v>-0.19972766451331503</v>
      </c>
      <c r="G7323" s="49">
        <f t="shared" si="343"/>
        <v>-0.19972766451331503</v>
      </c>
    </row>
    <row r="7324" spans="2:7" s="12" customFormat="1" ht="15" x14ac:dyDescent="0.2">
      <c r="B7324" s="18">
        <v>7316</v>
      </c>
      <c r="C7324" s="22">
        <f t="shared" si="344"/>
        <v>45231</v>
      </c>
      <c r="D7324" s="23">
        <f t="shared" si="345"/>
        <v>20</v>
      </c>
      <c r="E7324" s="48">
        <v>1</v>
      </c>
      <c r="F7324" s="29">
        <f>INDEX('Elech Summary'!$C$5:$C$8764,MATCH($B7324,'Elech Summary'!$B$5:$B$8764,0),MATCH(F$7,'Elech Summary'!$C$4:$C$4,0))</f>
        <v>-0.2066358851699284</v>
      </c>
      <c r="G7324" s="49">
        <f t="shared" si="343"/>
        <v>-0.2066358851699284</v>
      </c>
    </row>
    <row r="7325" spans="2:7" s="12" customFormat="1" ht="15" x14ac:dyDescent="0.2">
      <c r="B7325" s="18">
        <v>7317</v>
      </c>
      <c r="C7325" s="22">
        <f t="shared" si="344"/>
        <v>45231</v>
      </c>
      <c r="D7325" s="23">
        <f t="shared" si="345"/>
        <v>21</v>
      </c>
      <c r="E7325" s="48">
        <v>0</v>
      </c>
      <c r="F7325" s="29">
        <f>INDEX('Elech Summary'!$C$5:$C$8764,MATCH($B7325,'Elech Summary'!$B$5:$B$8764,0),MATCH(F$7,'Elech Summary'!$C$4:$C$4,0))</f>
        <v>-0.19043706033596361</v>
      </c>
      <c r="G7325" s="49">
        <f t="shared" si="343"/>
        <v>0</v>
      </c>
    </row>
    <row r="7326" spans="2:7" s="12" customFormat="1" ht="15" x14ac:dyDescent="0.2">
      <c r="B7326" s="18">
        <v>7318</v>
      </c>
      <c r="C7326" s="22">
        <f t="shared" si="344"/>
        <v>45231</v>
      </c>
      <c r="D7326" s="23">
        <f t="shared" si="345"/>
        <v>22</v>
      </c>
      <c r="E7326" s="48">
        <v>0</v>
      </c>
      <c r="F7326" s="29">
        <f>INDEX('Elech Summary'!$C$5:$C$8764,MATCH($B7326,'Elech Summary'!$B$5:$B$8764,0),MATCH(F$7,'Elech Summary'!$C$4:$C$4,0))</f>
        <v>-0.16493245701007475</v>
      </c>
      <c r="G7326" s="49">
        <f t="shared" si="343"/>
        <v>0</v>
      </c>
    </row>
    <row r="7327" spans="2:7" s="12" customFormat="1" ht="15" x14ac:dyDescent="0.2">
      <c r="B7327" s="18">
        <v>7319</v>
      </c>
      <c r="C7327" s="22">
        <f t="shared" si="344"/>
        <v>45231</v>
      </c>
      <c r="D7327" s="23">
        <f t="shared" si="345"/>
        <v>23</v>
      </c>
      <c r="E7327" s="48">
        <v>0</v>
      </c>
      <c r="F7327" s="29">
        <f>INDEX('Elech Summary'!$C$5:$C$8764,MATCH($B7327,'Elech Summary'!$B$5:$B$8764,0),MATCH(F$7,'Elech Summary'!$C$4:$C$4,0))</f>
        <v>-0.12436536561308648</v>
      </c>
      <c r="G7327" s="49">
        <f t="shared" si="343"/>
        <v>0</v>
      </c>
    </row>
    <row r="7328" spans="2:7" s="12" customFormat="1" ht="15" x14ac:dyDescent="0.2">
      <c r="B7328" s="18">
        <v>7320</v>
      </c>
      <c r="C7328" s="22">
        <f t="shared" si="344"/>
        <v>45231</v>
      </c>
      <c r="D7328" s="23">
        <f t="shared" si="345"/>
        <v>24</v>
      </c>
      <c r="E7328" s="48">
        <v>0</v>
      </c>
      <c r="F7328" s="29">
        <f>INDEX('Elech Summary'!$C$5:$C$8764,MATCH($B7328,'Elech Summary'!$B$5:$B$8764,0),MATCH(F$7,'Elech Summary'!$C$4:$C$4,0))</f>
        <v>-8.0777245858404428E-2</v>
      </c>
      <c r="G7328" s="49">
        <f t="shared" si="343"/>
        <v>0</v>
      </c>
    </row>
    <row r="7329" spans="2:7" s="12" customFormat="1" ht="15" x14ac:dyDescent="0.2">
      <c r="B7329" s="18">
        <v>7321</v>
      </c>
      <c r="C7329" s="22">
        <f t="shared" si="344"/>
        <v>45232</v>
      </c>
      <c r="D7329" s="23">
        <f t="shared" si="345"/>
        <v>1</v>
      </c>
      <c r="E7329" s="48">
        <v>0</v>
      </c>
      <c r="F7329" s="29">
        <f>INDEX('Elech Summary'!$C$5:$C$8764,MATCH($B7329,'Elech Summary'!$B$5:$B$8764,0),MATCH(F$7,'Elech Summary'!$C$4:$C$4,0))</f>
        <v>-3.6060061048396264E-2</v>
      </c>
      <c r="G7329" s="49">
        <f t="shared" si="343"/>
        <v>0</v>
      </c>
    </row>
    <row r="7330" spans="2:7" s="12" customFormat="1" ht="15" x14ac:dyDescent="0.2">
      <c r="B7330" s="18">
        <v>7322</v>
      </c>
      <c r="C7330" s="22">
        <f t="shared" si="344"/>
        <v>45232</v>
      </c>
      <c r="D7330" s="23">
        <f t="shared" si="345"/>
        <v>2</v>
      </c>
      <c r="E7330" s="48">
        <v>0</v>
      </c>
      <c r="F7330" s="29">
        <f>INDEX('Elech Summary'!$C$5:$C$8764,MATCH($B7330,'Elech Summary'!$B$5:$B$8764,0),MATCH(F$7,'Elech Summary'!$C$4:$C$4,0))</f>
        <v>-1.8064573679517582E-2</v>
      </c>
      <c r="G7330" s="49">
        <f t="shared" si="343"/>
        <v>0</v>
      </c>
    </row>
    <row r="7331" spans="2:7" s="12" customFormat="1" ht="15" x14ac:dyDescent="0.2">
      <c r="B7331" s="18">
        <v>7323</v>
      </c>
      <c r="C7331" s="22">
        <f t="shared" si="344"/>
        <v>45232</v>
      </c>
      <c r="D7331" s="23">
        <f t="shared" si="345"/>
        <v>3</v>
      </c>
      <c r="E7331" s="48">
        <v>0</v>
      </c>
      <c r="F7331" s="29">
        <f>INDEX('Elech Summary'!$C$5:$C$8764,MATCH($B7331,'Elech Summary'!$B$5:$B$8764,0),MATCH(F$7,'Elech Summary'!$C$4:$C$4,0))</f>
        <v>-1.051645847836144E-2</v>
      </c>
      <c r="G7331" s="49">
        <f t="shared" si="343"/>
        <v>0</v>
      </c>
    </row>
    <row r="7332" spans="2:7" s="12" customFormat="1" ht="15" x14ac:dyDescent="0.2">
      <c r="B7332" s="18">
        <v>7324</v>
      </c>
      <c r="C7332" s="22">
        <f t="shared" si="344"/>
        <v>45232</v>
      </c>
      <c r="D7332" s="23">
        <f t="shared" si="345"/>
        <v>4</v>
      </c>
      <c r="E7332" s="48">
        <v>0</v>
      </c>
      <c r="F7332" s="29">
        <f>INDEX('Elech Summary'!$C$5:$C$8764,MATCH($B7332,'Elech Summary'!$B$5:$B$8764,0),MATCH(F$7,'Elech Summary'!$C$4:$C$4,0))</f>
        <v>-1.2028797506467737E-2</v>
      </c>
      <c r="G7332" s="49">
        <f t="shared" si="343"/>
        <v>0</v>
      </c>
    </row>
    <row r="7333" spans="2:7" s="12" customFormat="1" ht="15" x14ac:dyDescent="0.2">
      <c r="B7333" s="18">
        <v>7325</v>
      </c>
      <c r="C7333" s="22">
        <f t="shared" si="344"/>
        <v>45232</v>
      </c>
      <c r="D7333" s="23">
        <f t="shared" si="345"/>
        <v>5</v>
      </c>
      <c r="E7333" s="48">
        <v>0</v>
      </c>
      <c r="F7333" s="29">
        <f>INDEX('Elech Summary'!$C$5:$C$8764,MATCH($B7333,'Elech Summary'!$B$5:$B$8764,0),MATCH(F$7,'Elech Summary'!$C$4:$C$4,0))</f>
        <v>-3.0898796759018021E-2</v>
      </c>
      <c r="G7333" s="49">
        <f t="shared" si="343"/>
        <v>0</v>
      </c>
    </row>
    <row r="7334" spans="2:7" s="12" customFormat="1" ht="15" x14ac:dyDescent="0.2">
      <c r="B7334" s="18">
        <v>7326</v>
      </c>
      <c r="C7334" s="22">
        <f t="shared" si="344"/>
        <v>45232</v>
      </c>
      <c r="D7334" s="23">
        <f t="shared" si="345"/>
        <v>6</v>
      </c>
      <c r="E7334" s="48">
        <v>0</v>
      </c>
      <c r="F7334" s="29">
        <f>INDEX('Elech Summary'!$C$5:$C$8764,MATCH($B7334,'Elech Summary'!$B$5:$B$8764,0),MATCH(F$7,'Elech Summary'!$C$4:$C$4,0))</f>
        <v>-8.5352646145783528E-2</v>
      </c>
      <c r="G7334" s="49">
        <f t="shared" si="343"/>
        <v>0</v>
      </c>
    </row>
    <row r="7335" spans="2:7" s="12" customFormat="1" ht="15" x14ac:dyDescent="0.2">
      <c r="B7335" s="18">
        <v>7327</v>
      </c>
      <c r="C7335" s="22">
        <f t="shared" si="344"/>
        <v>45232</v>
      </c>
      <c r="D7335" s="23">
        <f t="shared" si="345"/>
        <v>7</v>
      </c>
      <c r="E7335" s="48">
        <v>0</v>
      </c>
      <c r="F7335" s="29">
        <f>INDEX('Elech Summary'!$C$5:$C$8764,MATCH($B7335,'Elech Summary'!$B$5:$B$8764,0),MATCH(F$7,'Elech Summary'!$C$4:$C$4,0))</f>
        <v>-0.20001414122858452</v>
      </c>
      <c r="G7335" s="49">
        <f t="shared" si="343"/>
        <v>0</v>
      </c>
    </row>
    <row r="7336" spans="2:7" s="12" customFormat="1" ht="15" x14ac:dyDescent="0.2">
      <c r="B7336" s="18">
        <v>7328</v>
      </c>
      <c r="C7336" s="22">
        <f t="shared" si="344"/>
        <v>45232</v>
      </c>
      <c r="D7336" s="23">
        <f t="shared" si="345"/>
        <v>8</v>
      </c>
      <c r="E7336" s="48">
        <v>0</v>
      </c>
      <c r="F7336" s="29">
        <f>INDEX('Elech Summary'!$C$5:$C$8764,MATCH($B7336,'Elech Summary'!$B$5:$B$8764,0),MATCH(F$7,'Elech Summary'!$C$4:$C$4,0))</f>
        <v>-0.24664026072547202</v>
      </c>
      <c r="G7336" s="49">
        <f t="shared" si="343"/>
        <v>0</v>
      </c>
    </row>
    <row r="7337" spans="2:7" s="12" customFormat="1" ht="15" x14ac:dyDescent="0.2">
      <c r="B7337" s="18">
        <v>7329</v>
      </c>
      <c r="C7337" s="22">
        <f t="shared" si="344"/>
        <v>45232</v>
      </c>
      <c r="D7337" s="23">
        <f t="shared" si="345"/>
        <v>9</v>
      </c>
      <c r="E7337" s="48">
        <v>0</v>
      </c>
      <c r="F7337" s="29">
        <f>INDEX('Elech Summary'!$C$5:$C$8764,MATCH($B7337,'Elech Summary'!$B$5:$B$8764,0),MATCH(F$7,'Elech Summary'!$C$4:$C$4,0))</f>
        <v>-0.25591951647829747</v>
      </c>
      <c r="G7337" s="49">
        <f t="shared" si="343"/>
        <v>0</v>
      </c>
    </row>
    <row r="7338" spans="2:7" s="12" customFormat="1" ht="15" x14ac:dyDescent="0.2">
      <c r="B7338" s="18">
        <v>7330</v>
      </c>
      <c r="C7338" s="22">
        <f t="shared" si="344"/>
        <v>45232</v>
      </c>
      <c r="D7338" s="23">
        <f t="shared" si="345"/>
        <v>10</v>
      </c>
      <c r="E7338" s="48">
        <v>0</v>
      </c>
      <c r="F7338" s="29">
        <f>INDEX('Elech Summary'!$C$5:$C$8764,MATCH($B7338,'Elech Summary'!$B$5:$B$8764,0),MATCH(F$7,'Elech Summary'!$C$4:$C$4,0))</f>
        <v>-0.23849806007894009</v>
      </c>
      <c r="G7338" s="49">
        <f t="shared" si="343"/>
        <v>0</v>
      </c>
    </row>
    <row r="7339" spans="2:7" s="12" customFormat="1" ht="15" x14ac:dyDescent="0.2">
      <c r="B7339" s="18">
        <v>7331</v>
      </c>
      <c r="C7339" s="22">
        <f t="shared" si="344"/>
        <v>45232</v>
      </c>
      <c r="D7339" s="23">
        <f t="shared" si="345"/>
        <v>11</v>
      </c>
      <c r="E7339" s="48">
        <v>0</v>
      </c>
      <c r="F7339" s="29">
        <f>INDEX('Elech Summary'!$C$5:$C$8764,MATCH($B7339,'Elech Summary'!$B$5:$B$8764,0),MATCH(F$7,'Elech Summary'!$C$4:$C$4,0))</f>
        <v>-0.20968863518500863</v>
      </c>
      <c r="G7339" s="49">
        <f t="shared" si="343"/>
        <v>0</v>
      </c>
    </row>
    <row r="7340" spans="2:7" s="12" customFormat="1" ht="15" x14ac:dyDescent="0.2">
      <c r="B7340" s="18">
        <v>7332</v>
      </c>
      <c r="C7340" s="22">
        <f t="shared" si="344"/>
        <v>45232</v>
      </c>
      <c r="D7340" s="23">
        <f t="shared" si="345"/>
        <v>12</v>
      </c>
      <c r="E7340" s="48">
        <v>0</v>
      </c>
      <c r="F7340" s="29">
        <f>INDEX('Elech Summary'!$C$5:$C$8764,MATCH($B7340,'Elech Summary'!$B$5:$B$8764,0),MATCH(F$7,'Elech Summary'!$C$4:$C$4,0))</f>
        <v>-0.17966196848485372</v>
      </c>
      <c r="G7340" s="49">
        <f t="shared" si="343"/>
        <v>0</v>
      </c>
    </row>
    <row r="7341" spans="2:7" s="12" customFormat="1" ht="15" x14ac:dyDescent="0.2">
      <c r="B7341" s="18">
        <v>7333</v>
      </c>
      <c r="C7341" s="22">
        <f t="shared" si="344"/>
        <v>45232</v>
      </c>
      <c r="D7341" s="23">
        <f t="shared" si="345"/>
        <v>13</v>
      </c>
      <c r="E7341" s="48">
        <v>0</v>
      </c>
      <c r="F7341" s="29">
        <f>INDEX('Elech Summary'!$C$5:$C$8764,MATCH($B7341,'Elech Summary'!$B$5:$B$8764,0),MATCH(F$7,'Elech Summary'!$C$4:$C$4,0))</f>
        <v>-0.15638722856967255</v>
      </c>
      <c r="G7341" s="49">
        <f t="shared" si="343"/>
        <v>0</v>
      </c>
    </row>
    <row r="7342" spans="2:7" s="12" customFormat="1" ht="15" x14ac:dyDescent="0.2">
      <c r="B7342" s="18">
        <v>7334</v>
      </c>
      <c r="C7342" s="22">
        <f t="shared" si="344"/>
        <v>45232</v>
      </c>
      <c r="D7342" s="23">
        <f t="shared" si="345"/>
        <v>14</v>
      </c>
      <c r="E7342" s="48">
        <v>0</v>
      </c>
      <c r="F7342" s="29">
        <f>INDEX('Elech Summary'!$C$5:$C$8764,MATCH($B7342,'Elech Summary'!$B$5:$B$8764,0),MATCH(F$7,'Elech Summary'!$C$4:$C$4,0))</f>
        <v>-0.14041087613320721</v>
      </c>
      <c r="G7342" s="49">
        <f t="shared" si="343"/>
        <v>0</v>
      </c>
    </row>
    <row r="7343" spans="2:7" s="12" customFormat="1" ht="15" x14ac:dyDescent="0.2">
      <c r="B7343" s="18">
        <v>7335</v>
      </c>
      <c r="C7343" s="22">
        <f t="shared" si="344"/>
        <v>45232</v>
      </c>
      <c r="D7343" s="23">
        <f t="shared" si="345"/>
        <v>15</v>
      </c>
      <c r="E7343" s="48">
        <v>0</v>
      </c>
      <c r="F7343" s="29">
        <f>INDEX('Elech Summary'!$C$5:$C$8764,MATCH($B7343,'Elech Summary'!$B$5:$B$8764,0),MATCH(F$7,'Elech Summary'!$C$4:$C$4,0))</f>
        <v>-0.12701609691751037</v>
      </c>
      <c r="G7343" s="49">
        <f t="shared" si="343"/>
        <v>0</v>
      </c>
    </row>
    <row r="7344" spans="2:7" s="12" customFormat="1" ht="15" x14ac:dyDescent="0.2">
      <c r="B7344" s="18">
        <v>7336</v>
      </c>
      <c r="C7344" s="22">
        <f t="shared" si="344"/>
        <v>45232</v>
      </c>
      <c r="D7344" s="23">
        <f t="shared" si="345"/>
        <v>16</v>
      </c>
      <c r="E7344" s="48">
        <v>0</v>
      </c>
      <c r="F7344" s="29">
        <f>INDEX('Elech Summary'!$C$5:$C$8764,MATCH($B7344,'Elech Summary'!$B$5:$B$8764,0),MATCH(F$7,'Elech Summary'!$C$4:$C$4,0))</f>
        <v>-0.11687547105910287</v>
      </c>
      <c r="G7344" s="49">
        <f t="shared" si="343"/>
        <v>0</v>
      </c>
    </row>
    <row r="7345" spans="2:7" s="12" customFormat="1" ht="15" x14ac:dyDescent="0.2">
      <c r="B7345" s="18">
        <v>7337</v>
      </c>
      <c r="C7345" s="22">
        <f t="shared" si="344"/>
        <v>45232</v>
      </c>
      <c r="D7345" s="23">
        <f t="shared" si="345"/>
        <v>17</v>
      </c>
      <c r="E7345" s="48">
        <v>0</v>
      </c>
      <c r="F7345" s="29">
        <f>INDEX('Elech Summary'!$C$5:$C$8764,MATCH($B7345,'Elech Summary'!$B$5:$B$8764,0),MATCH(F$7,'Elech Summary'!$C$4:$C$4,0))</f>
        <v>-0.13881329925448818</v>
      </c>
      <c r="G7345" s="49">
        <f t="shared" si="343"/>
        <v>0</v>
      </c>
    </row>
    <row r="7346" spans="2:7" s="12" customFormat="1" ht="15" x14ac:dyDescent="0.2">
      <c r="B7346" s="18">
        <v>7338</v>
      </c>
      <c r="C7346" s="22">
        <f t="shared" si="344"/>
        <v>45232</v>
      </c>
      <c r="D7346" s="23">
        <f t="shared" si="345"/>
        <v>18</v>
      </c>
      <c r="E7346" s="48">
        <v>0</v>
      </c>
      <c r="F7346" s="29">
        <f>INDEX('Elech Summary'!$C$5:$C$8764,MATCH($B7346,'Elech Summary'!$B$5:$B$8764,0),MATCH(F$7,'Elech Summary'!$C$4:$C$4,0))</f>
        <v>-0.16792787398064271</v>
      </c>
      <c r="G7346" s="49">
        <f t="shared" si="343"/>
        <v>0</v>
      </c>
    </row>
    <row r="7347" spans="2:7" s="12" customFormat="1" ht="15" x14ac:dyDescent="0.2">
      <c r="B7347" s="18">
        <v>7339</v>
      </c>
      <c r="C7347" s="22">
        <f t="shared" si="344"/>
        <v>45232</v>
      </c>
      <c r="D7347" s="23">
        <f t="shared" si="345"/>
        <v>19</v>
      </c>
      <c r="E7347" s="48">
        <v>1</v>
      </c>
      <c r="F7347" s="29">
        <f>INDEX('Elech Summary'!$C$5:$C$8764,MATCH($B7347,'Elech Summary'!$B$5:$B$8764,0),MATCH(F$7,'Elech Summary'!$C$4:$C$4,0))</f>
        <v>-0.1990946602695218</v>
      </c>
      <c r="G7347" s="49">
        <f t="shared" si="343"/>
        <v>-0.1990946602695218</v>
      </c>
    </row>
    <row r="7348" spans="2:7" s="12" customFormat="1" ht="15" x14ac:dyDescent="0.2">
      <c r="B7348" s="18">
        <v>7340</v>
      </c>
      <c r="C7348" s="22">
        <f t="shared" si="344"/>
        <v>45232</v>
      </c>
      <c r="D7348" s="23">
        <f t="shared" si="345"/>
        <v>20</v>
      </c>
      <c r="E7348" s="48">
        <v>1</v>
      </c>
      <c r="F7348" s="29">
        <f>INDEX('Elech Summary'!$C$5:$C$8764,MATCH($B7348,'Elech Summary'!$B$5:$B$8764,0),MATCH(F$7,'Elech Summary'!$C$4:$C$4,0))</f>
        <v>-0.20608660203295309</v>
      </c>
      <c r="G7348" s="49">
        <f t="shared" si="343"/>
        <v>-0.20608660203295309</v>
      </c>
    </row>
    <row r="7349" spans="2:7" s="12" customFormat="1" ht="15" x14ac:dyDescent="0.2">
      <c r="B7349" s="18">
        <v>7341</v>
      </c>
      <c r="C7349" s="22">
        <f t="shared" si="344"/>
        <v>45232</v>
      </c>
      <c r="D7349" s="23">
        <f t="shared" si="345"/>
        <v>21</v>
      </c>
      <c r="E7349" s="48">
        <v>0</v>
      </c>
      <c r="F7349" s="29">
        <f>INDEX('Elech Summary'!$C$5:$C$8764,MATCH($B7349,'Elech Summary'!$B$5:$B$8764,0),MATCH(F$7,'Elech Summary'!$C$4:$C$4,0))</f>
        <v>-0.18908647440666979</v>
      </c>
      <c r="G7349" s="49">
        <f t="shared" si="343"/>
        <v>0</v>
      </c>
    </row>
    <row r="7350" spans="2:7" s="12" customFormat="1" ht="15" x14ac:dyDescent="0.2">
      <c r="B7350" s="18">
        <v>7342</v>
      </c>
      <c r="C7350" s="22">
        <f t="shared" si="344"/>
        <v>45232</v>
      </c>
      <c r="D7350" s="23">
        <f t="shared" si="345"/>
        <v>22</v>
      </c>
      <c r="E7350" s="48">
        <v>0</v>
      </c>
      <c r="F7350" s="29">
        <f>INDEX('Elech Summary'!$C$5:$C$8764,MATCH($B7350,'Elech Summary'!$B$5:$B$8764,0),MATCH(F$7,'Elech Summary'!$C$4:$C$4,0))</f>
        <v>-0.16531480907413612</v>
      </c>
      <c r="G7350" s="49">
        <f t="shared" si="343"/>
        <v>0</v>
      </c>
    </row>
    <row r="7351" spans="2:7" s="12" customFormat="1" ht="15" x14ac:dyDescent="0.2">
      <c r="B7351" s="18">
        <v>7343</v>
      </c>
      <c r="C7351" s="22">
        <f t="shared" si="344"/>
        <v>45232</v>
      </c>
      <c r="D7351" s="23">
        <f t="shared" si="345"/>
        <v>23</v>
      </c>
      <c r="E7351" s="48">
        <v>0</v>
      </c>
      <c r="F7351" s="29">
        <f>INDEX('Elech Summary'!$C$5:$C$8764,MATCH($B7351,'Elech Summary'!$B$5:$B$8764,0),MATCH(F$7,'Elech Summary'!$C$4:$C$4,0))</f>
        <v>-0.12397862884152749</v>
      </c>
      <c r="G7351" s="49">
        <f t="shared" si="343"/>
        <v>0</v>
      </c>
    </row>
    <row r="7352" spans="2:7" s="12" customFormat="1" ht="15" x14ac:dyDescent="0.2">
      <c r="B7352" s="18">
        <v>7344</v>
      </c>
      <c r="C7352" s="22">
        <f t="shared" si="344"/>
        <v>45232</v>
      </c>
      <c r="D7352" s="23">
        <f t="shared" si="345"/>
        <v>24</v>
      </c>
      <c r="E7352" s="48">
        <v>0</v>
      </c>
      <c r="F7352" s="29">
        <f>INDEX('Elech Summary'!$C$5:$C$8764,MATCH($B7352,'Elech Summary'!$B$5:$B$8764,0),MATCH(F$7,'Elech Summary'!$C$4:$C$4,0))</f>
        <v>-7.6583649374545607E-2</v>
      </c>
      <c r="G7352" s="49">
        <f t="shared" si="343"/>
        <v>0</v>
      </c>
    </row>
    <row r="7353" spans="2:7" s="12" customFormat="1" ht="15" x14ac:dyDescent="0.2">
      <c r="B7353" s="18">
        <v>7345</v>
      </c>
      <c r="C7353" s="22">
        <f t="shared" si="344"/>
        <v>45233</v>
      </c>
      <c r="D7353" s="23">
        <f t="shared" si="345"/>
        <v>1</v>
      </c>
      <c r="E7353" s="48">
        <v>0</v>
      </c>
      <c r="F7353" s="29">
        <f>INDEX('Elech Summary'!$C$5:$C$8764,MATCH($B7353,'Elech Summary'!$B$5:$B$8764,0),MATCH(F$7,'Elech Summary'!$C$4:$C$4,0))</f>
        <v>-3.9046898692581281E-2</v>
      </c>
      <c r="G7353" s="49">
        <f t="shared" si="343"/>
        <v>0</v>
      </c>
    </row>
    <row r="7354" spans="2:7" s="12" customFormat="1" ht="15" x14ac:dyDescent="0.2">
      <c r="B7354" s="18">
        <v>7346</v>
      </c>
      <c r="C7354" s="22">
        <f t="shared" si="344"/>
        <v>45233</v>
      </c>
      <c r="D7354" s="23">
        <f t="shared" si="345"/>
        <v>2</v>
      </c>
      <c r="E7354" s="48">
        <v>0</v>
      </c>
      <c r="F7354" s="29">
        <f>INDEX('Elech Summary'!$C$5:$C$8764,MATCH($B7354,'Elech Summary'!$B$5:$B$8764,0),MATCH(F$7,'Elech Summary'!$C$4:$C$4,0))</f>
        <v>-1.741579975798857E-2</v>
      </c>
      <c r="G7354" s="49">
        <f t="shared" si="343"/>
        <v>0</v>
      </c>
    </row>
    <row r="7355" spans="2:7" s="12" customFormat="1" ht="15" x14ac:dyDescent="0.2">
      <c r="B7355" s="18">
        <v>7347</v>
      </c>
      <c r="C7355" s="22">
        <f t="shared" si="344"/>
        <v>45233</v>
      </c>
      <c r="D7355" s="23">
        <f t="shared" si="345"/>
        <v>3</v>
      </c>
      <c r="E7355" s="48">
        <v>0</v>
      </c>
      <c r="F7355" s="29">
        <f>INDEX('Elech Summary'!$C$5:$C$8764,MATCH($B7355,'Elech Summary'!$B$5:$B$8764,0),MATCH(F$7,'Elech Summary'!$C$4:$C$4,0))</f>
        <v>-9.8824740960307966E-3</v>
      </c>
      <c r="G7355" s="49">
        <f t="shared" si="343"/>
        <v>0</v>
      </c>
    </row>
    <row r="7356" spans="2:7" s="12" customFormat="1" ht="15" x14ac:dyDescent="0.2">
      <c r="B7356" s="18">
        <v>7348</v>
      </c>
      <c r="C7356" s="22">
        <f t="shared" si="344"/>
        <v>45233</v>
      </c>
      <c r="D7356" s="23">
        <f t="shared" si="345"/>
        <v>4</v>
      </c>
      <c r="E7356" s="48">
        <v>0</v>
      </c>
      <c r="F7356" s="29">
        <f>INDEX('Elech Summary'!$C$5:$C$8764,MATCH($B7356,'Elech Summary'!$B$5:$B$8764,0),MATCH(F$7,'Elech Summary'!$C$4:$C$4,0))</f>
        <v>-1.1449300004669233E-2</v>
      </c>
      <c r="G7356" s="49">
        <f t="shared" si="343"/>
        <v>0</v>
      </c>
    </row>
    <row r="7357" spans="2:7" s="12" customFormat="1" ht="15" x14ac:dyDescent="0.2">
      <c r="B7357" s="18">
        <v>7349</v>
      </c>
      <c r="C7357" s="22">
        <f t="shared" si="344"/>
        <v>45233</v>
      </c>
      <c r="D7357" s="23">
        <f t="shared" si="345"/>
        <v>5</v>
      </c>
      <c r="E7357" s="48">
        <v>0</v>
      </c>
      <c r="F7357" s="29">
        <f>INDEX('Elech Summary'!$C$5:$C$8764,MATCH($B7357,'Elech Summary'!$B$5:$B$8764,0),MATCH(F$7,'Elech Summary'!$C$4:$C$4,0))</f>
        <v>-2.686644353548108E-2</v>
      </c>
      <c r="G7357" s="49">
        <f t="shared" si="343"/>
        <v>0</v>
      </c>
    </row>
    <row r="7358" spans="2:7" s="12" customFormat="1" ht="15" x14ac:dyDescent="0.2">
      <c r="B7358" s="18">
        <v>7350</v>
      </c>
      <c r="C7358" s="22">
        <f t="shared" si="344"/>
        <v>45233</v>
      </c>
      <c r="D7358" s="23">
        <f t="shared" si="345"/>
        <v>6</v>
      </c>
      <c r="E7358" s="48">
        <v>0</v>
      </c>
      <c r="F7358" s="29">
        <f>INDEX('Elech Summary'!$C$5:$C$8764,MATCH($B7358,'Elech Summary'!$B$5:$B$8764,0),MATCH(F$7,'Elech Summary'!$C$4:$C$4,0))</f>
        <v>-8.8974065281763326E-2</v>
      </c>
      <c r="G7358" s="49">
        <f t="shared" si="343"/>
        <v>0</v>
      </c>
    </row>
    <row r="7359" spans="2:7" s="12" customFormat="1" ht="15" x14ac:dyDescent="0.2">
      <c r="B7359" s="18">
        <v>7351</v>
      </c>
      <c r="C7359" s="22">
        <f t="shared" si="344"/>
        <v>45233</v>
      </c>
      <c r="D7359" s="23">
        <f t="shared" si="345"/>
        <v>7</v>
      </c>
      <c r="E7359" s="48">
        <v>0</v>
      </c>
      <c r="F7359" s="29">
        <f>INDEX('Elech Summary'!$C$5:$C$8764,MATCH($B7359,'Elech Summary'!$B$5:$B$8764,0),MATCH(F$7,'Elech Summary'!$C$4:$C$4,0))</f>
        <v>-0.20046017127724602</v>
      </c>
      <c r="G7359" s="49">
        <f t="shared" si="343"/>
        <v>0</v>
      </c>
    </row>
    <row r="7360" spans="2:7" s="12" customFormat="1" ht="15" x14ac:dyDescent="0.2">
      <c r="B7360" s="18">
        <v>7352</v>
      </c>
      <c r="C7360" s="22">
        <f t="shared" si="344"/>
        <v>45233</v>
      </c>
      <c r="D7360" s="23">
        <f t="shared" si="345"/>
        <v>8</v>
      </c>
      <c r="E7360" s="48">
        <v>0</v>
      </c>
      <c r="F7360" s="29">
        <f>INDEX('Elech Summary'!$C$5:$C$8764,MATCH($B7360,'Elech Summary'!$B$5:$B$8764,0),MATCH(F$7,'Elech Summary'!$C$4:$C$4,0))</f>
        <v>-0.24517002769764748</v>
      </c>
      <c r="G7360" s="49">
        <f t="shared" si="343"/>
        <v>0</v>
      </c>
    </row>
    <row r="7361" spans="2:7" s="12" customFormat="1" ht="15" x14ac:dyDescent="0.2">
      <c r="B7361" s="18">
        <v>7353</v>
      </c>
      <c r="C7361" s="22">
        <f t="shared" si="344"/>
        <v>45233</v>
      </c>
      <c r="D7361" s="23">
        <f t="shared" si="345"/>
        <v>9</v>
      </c>
      <c r="E7361" s="48">
        <v>0</v>
      </c>
      <c r="F7361" s="29">
        <f>INDEX('Elech Summary'!$C$5:$C$8764,MATCH($B7361,'Elech Summary'!$B$5:$B$8764,0),MATCH(F$7,'Elech Summary'!$C$4:$C$4,0))</f>
        <v>-0.25931428326804462</v>
      </c>
      <c r="G7361" s="49">
        <f t="shared" si="343"/>
        <v>0</v>
      </c>
    </row>
    <row r="7362" spans="2:7" s="12" customFormat="1" ht="15" x14ac:dyDescent="0.2">
      <c r="B7362" s="18">
        <v>7354</v>
      </c>
      <c r="C7362" s="22">
        <f t="shared" si="344"/>
        <v>45233</v>
      </c>
      <c r="D7362" s="23">
        <f t="shared" si="345"/>
        <v>10</v>
      </c>
      <c r="E7362" s="48">
        <v>0</v>
      </c>
      <c r="F7362" s="29">
        <f>INDEX('Elech Summary'!$C$5:$C$8764,MATCH($B7362,'Elech Summary'!$B$5:$B$8764,0),MATCH(F$7,'Elech Summary'!$C$4:$C$4,0))</f>
        <v>-0.24009061902969814</v>
      </c>
      <c r="G7362" s="49">
        <f t="shared" si="343"/>
        <v>0</v>
      </c>
    </row>
    <row r="7363" spans="2:7" s="12" customFormat="1" ht="15" x14ac:dyDescent="0.2">
      <c r="B7363" s="18">
        <v>7355</v>
      </c>
      <c r="C7363" s="22">
        <f t="shared" si="344"/>
        <v>45233</v>
      </c>
      <c r="D7363" s="23">
        <f t="shared" si="345"/>
        <v>11</v>
      </c>
      <c r="E7363" s="48">
        <v>0</v>
      </c>
      <c r="F7363" s="29">
        <f>INDEX('Elech Summary'!$C$5:$C$8764,MATCH($B7363,'Elech Summary'!$B$5:$B$8764,0),MATCH(F$7,'Elech Summary'!$C$4:$C$4,0))</f>
        <v>-0.21101335346875713</v>
      </c>
      <c r="G7363" s="49">
        <f t="shared" si="343"/>
        <v>0</v>
      </c>
    </row>
    <row r="7364" spans="2:7" s="12" customFormat="1" ht="15" x14ac:dyDescent="0.2">
      <c r="B7364" s="18">
        <v>7356</v>
      </c>
      <c r="C7364" s="22">
        <f t="shared" si="344"/>
        <v>45233</v>
      </c>
      <c r="D7364" s="23">
        <f t="shared" si="345"/>
        <v>12</v>
      </c>
      <c r="E7364" s="48">
        <v>0</v>
      </c>
      <c r="F7364" s="29">
        <f>INDEX('Elech Summary'!$C$5:$C$8764,MATCH($B7364,'Elech Summary'!$B$5:$B$8764,0),MATCH(F$7,'Elech Summary'!$C$4:$C$4,0))</f>
        <v>-0.18078197924286266</v>
      </c>
      <c r="G7364" s="49">
        <f t="shared" si="343"/>
        <v>0</v>
      </c>
    </row>
    <row r="7365" spans="2:7" s="12" customFormat="1" ht="15" x14ac:dyDescent="0.2">
      <c r="B7365" s="18">
        <v>7357</v>
      </c>
      <c r="C7365" s="22">
        <f t="shared" si="344"/>
        <v>45233</v>
      </c>
      <c r="D7365" s="23">
        <f t="shared" si="345"/>
        <v>13</v>
      </c>
      <c r="E7365" s="48">
        <v>0</v>
      </c>
      <c r="F7365" s="29">
        <f>INDEX('Elech Summary'!$C$5:$C$8764,MATCH($B7365,'Elech Summary'!$B$5:$B$8764,0),MATCH(F$7,'Elech Summary'!$C$4:$C$4,0))</f>
        <v>-0.15670140774800875</v>
      </c>
      <c r="G7365" s="49">
        <f t="shared" si="343"/>
        <v>0</v>
      </c>
    </row>
    <row r="7366" spans="2:7" s="12" customFormat="1" ht="15" x14ac:dyDescent="0.2">
      <c r="B7366" s="18">
        <v>7358</v>
      </c>
      <c r="C7366" s="22">
        <f t="shared" si="344"/>
        <v>45233</v>
      </c>
      <c r="D7366" s="23">
        <f t="shared" si="345"/>
        <v>14</v>
      </c>
      <c r="E7366" s="48">
        <v>0</v>
      </c>
      <c r="F7366" s="29">
        <f>INDEX('Elech Summary'!$C$5:$C$8764,MATCH($B7366,'Elech Summary'!$B$5:$B$8764,0),MATCH(F$7,'Elech Summary'!$C$4:$C$4,0))</f>
        <v>-0.14074981311143592</v>
      </c>
      <c r="G7366" s="49">
        <f t="shared" si="343"/>
        <v>0</v>
      </c>
    </row>
    <row r="7367" spans="2:7" s="12" customFormat="1" ht="15" x14ac:dyDescent="0.2">
      <c r="B7367" s="18">
        <v>7359</v>
      </c>
      <c r="C7367" s="22">
        <f t="shared" si="344"/>
        <v>45233</v>
      </c>
      <c r="D7367" s="23">
        <f t="shared" si="345"/>
        <v>15</v>
      </c>
      <c r="E7367" s="48">
        <v>0</v>
      </c>
      <c r="F7367" s="29">
        <f>INDEX('Elech Summary'!$C$5:$C$8764,MATCH($B7367,'Elech Summary'!$B$5:$B$8764,0),MATCH(F$7,'Elech Summary'!$C$4:$C$4,0))</f>
        <v>-0.12364862303039505</v>
      </c>
      <c r="G7367" s="49">
        <f t="shared" si="343"/>
        <v>0</v>
      </c>
    </row>
    <row r="7368" spans="2:7" s="12" customFormat="1" ht="15" x14ac:dyDescent="0.2">
      <c r="B7368" s="18">
        <v>7360</v>
      </c>
      <c r="C7368" s="22">
        <f t="shared" si="344"/>
        <v>45233</v>
      </c>
      <c r="D7368" s="23">
        <f t="shared" si="345"/>
        <v>16</v>
      </c>
      <c r="E7368" s="48">
        <v>0</v>
      </c>
      <c r="F7368" s="29">
        <f>INDEX('Elech Summary'!$C$5:$C$8764,MATCH($B7368,'Elech Summary'!$B$5:$B$8764,0),MATCH(F$7,'Elech Summary'!$C$4:$C$4,0))</f>
        <v>-0.12108101081740645</v>
      </c>
      <c r="G7368" s="49">
        <f t="shared" si="343"/>
        <v>0</v>
      </c>
    </row>
    <row r="7369" spans="2:7" s="12" customFormat="1" ht="15" x14ac:dyDescent="0.2">
      <c r="B7369" s="18">
        <v>7361</v>
      </c>
      <c r="C7369" s="22">
        <f t="shared" si="344"/>
        <v>45233</v>
      </c>
      <c r="D7369" s="23">
        <f t="shared" si="345"/>
        <v>17</v>
      </c>
      <c r="E7369" s="48">
        <v>0</v>
      </c>
      <c r="F7369" s="29">
        <f>INDEX('Elech Summary'!$C$5:$C$8764,MATCH($B7369,'Elech Summary'!$B$5:$B$8764,0),MATCH(F$7,'Elech Summary'!$C$4:$C$4,0))</f>
        <v>-0.13917481286702121</v>
      </c>
      <c r="G7369" s="49">
        <f t="shared" si="343"/>
        <v>0</v>
      </c>
    </row>
    <row r="7370" spans="2:7" s="12" customFormat="1" ht="15" x14ac:dyDescent="0.2">
      <c r="B7370" s="18">
        <v>7362</v>
      </c>
      <c r="C7370" s="22">
        <f t="shared" si="344"/>
        <v>45233</v>
      </c>
      <c r="D7370" s="23">
        <f t="shared" si="345"/>
        <v>18</v>
      </c>
      <c r="E7370" s="48">
        <v>0</v>
      </c>
      <c r="F7370" s="29">
        <f>INDEX('Elech Summary'!$C$5:$C$8764,MATCH($B7370,'Elech Summary'!$B$5:$B$8764,0),MATCH(F$7,'Elech Summary'!$C$4:$C$4,0))</f>
        <v>-0.16843841331455373</v>
      </c>
      <c r="G7370" s="49">
        <f t="shared" ref="G7370:G7433" si="346">$E7370*F7370</f>
        <v>0</v>
      </c>
    </row>
    <row r="7371" spans="2:7" s="12" customFormat="1" ht="15" x14ac:dyDescent="0.2">
      <c r="B7371" s="18">
        <v>7363</v>
      </c>
      <c r="C7371" s="22">
        <f t="shared" ref="C7371:C7434" si="347">IF(C7370="-",C7370,IF(D7371=1,C7370+1,C7370))</f>
        <v>45233</v>
      </c>
      <c r="D7371" s="23">
        <f t="shared" ref="D7371:D7434" si="348">IF(D7370+1&gt;24,1,D7370+1)</f>
        <v>19</v>
      </c>
      <c r="E7371" s="48">
        <v>1</v>
      </c>
      <c r="F7371" s="29">
        <f>INDEX('Elech Summary'!$C$5:$C$8764,MATCH($B7371,'Elech Summary'!$B$5:$B$8764,0),MATCH(F$7,'Elech Summary'!$C$4:$C$4,0))</f>
        <v>-0.19982268769067119</v>
      </c>
      <c r="G7371" s="49">
        <f t="shared" si="346"/>
        <v>-0.19982268769067119</v>
      </c>
    </row>
    <row r="7372" spans="2:7" s="12" customFormat="1" ht="15" x14ac:dyDescent="0.2">
      <c r="B7372" s="18">
        <v>7364</v>
      </c>
      <c r="C7372" s="22">
        <f t="shared" si="347"/>
        <v>45233</v>
      </c>
      <c r="D7372" s="23">
        <f t="shared" si="348"/>
        <v>20</v>
      </c>
      <c r="E7372" s="48">
        <v>1</v>
      </c>
      <c r="F7372" s="29">
        <f>INDEX('Elech Summary'!$C$5:$C$8764,MATCH($B7372,'Elech Summary'!$B$5:$B$8764,0),MATCH(F$7,'Elech Summary'!$C$4:$C$4,0))</f>
        <v>-0.20691815713559059</v>
      </c>
      <c r="G7372" s="49">
        <f t="shared" si="346"/>
        <v>-0.20691815713559059</v>
      </c>
    </row>
    <row r="7373" spans="2:7" s="12" customFormat="1" ht="15" x14ac:dyDescent="0.2">
      <c r="B7373" s="18">
        <v>7365</v>
      </c>
      <c r="C7373" s="22">
        <f t="shared" si="347"/>
        <v>45233</v>
      </c>
      <c r="D7373" s="23">
        <f t="shared" si="348"/>
        <v>21</v>
      </c>
      <c r="E7373" s="48">
        <v>0</v>
      </c>
      <c r="F7373" s="29">
        <f>INDEX('Elech Summary'!$C$5:$C$8764,MATCH($B7373,'Elech Summary'!$B$5:$B$8764,0),MATCH(F$7,'Elech Summary'!$C$4:$C$4,0))</f>
        <v>-0.18991809789982708</v>
      </c>
      <c r="G7373" s="49">
        <f t="shared" si="346"/>
        <v>0</v>
      </c>
    </row>
    <row r="7374" spans="2:7" s="12" customFormat="1" ht="15" x14ac:dyDescent="0.2">
      <c r="B7374" s="18">
        <v>7366</v>
      </c>
      <c r="C7374" s="22">
        <f t="shared" si="347"/>
        <v>45233</v>
      </c>
      <c r="D7374" s="23">
        <f t="shared" si="348"/>
        <v>22</v>
      </c>
      <c r="E7374" s="48">
        <v>0</v>
      </c>
      <c r="F7374" s="29">
        <f>INDEX('Elech Summary'!$C$5:$C$8764,MATCH($B7374,'Elech Summary'!$B$5:$B$8764,0),MATCH(F$7,'Elech Summary'!$C$4:$C$4,0))</f>
        <v>-0.16609968978974587</v>
      </c>
      <c r="G7374" s="49">
        <f t="shared" si="346"/>
        <v>0</v>
      </c>
    </row>
    <row r="7375" spans="2:7" s="12" customFormat="1" ht="15" x14ac:dyDescent="0.2">
      <c r="B7375" s="18">
        <v>7367</v>
      </c>
      <c r="C7375" s="22">
        <f t="shared" si="347"/>
        <v>45233</v>
      </c>
      <c r="D7375" s="23">
        <f t="shared" si="348"/>
        <v>23</v>
      </c>
      <c r="E7375" s="48">
        <v>0</v>
      </c>
      <c r="F7375" s="29">
        <f>INDEX('Elech Summary'!$C$5:$C$8764,MATCH($B7375,'Elech Summary'!$B$5:$B$8764,0),MATCH(F$7,'Elech Summary'!$C$4:$C$4,0))</f>
        <v>-0.12454886188237423</v>
      </c>
      <c r="G7375" s="49">
        <f t="shared" si="346"/>
        <v>0</v>
      </c>
    </row>
    <row r="7376" spans="2:7" s="12" customFormat="1" ht="15" x14ac:dyDescent="0.2">
      <c r="B7376" s="18">
        <v>7368</v>
      </c>
      <c r="C7376" s="22">
        <f t="shared" si="347"/>
        <v>45233</v>
      </c>
      <c r="D7376" s="23">
        <f t="shared" si="348"/>
        <v>24</v>
      </c>
      <c r="E7376" s="48">
        <v>0</v>
      </c>
      <c r="F7376" s="29">
        <f>INDEX('Elech Summary'!$C$5:$C$8764,MATCH($B7376,'Elech Summary'!$B$5:$B$8764,0),MATCH(F$7,'Elech Summary'!$C$4:$C$4,0))</f>
        <v>-7.7028634697559717E-2</v>
      </c>
      <c r="G7376" s="49">
        <f t="shared" si="346"/>
        <v>0</v>
      </c>
    </row>
    <row r="7377" spans="2:7" s="12" customFormat="1" ht="15" x14ac:dyDescent="0.2">
      <c r="B7377" s="18">
        <v>7369</v>
      </c>
      <c r="C7377" s="22">
        <f t="shared" si="347"/>
        <v>45234</v>
      </c>
      <c r="D7377" s="23">
        <f t="shared" si="348"/>
        <v>1</v>
      </c>
      <c r="E7377" s="48">
        <v>0</v>
      </c>
      <c r="F7377" s="29">
        <f>INDEX('Elech Summary'!$C$5:$C$8764,MATCH($B7377,'Elech Summary'!$B$5:$B$8764,0),MATCH(F$7,'Elech Summary'!$C$4:$C$4,0))</f>
        <v>-3.7718733733612037E-2</v>
      </c>
      <c r="G7377" s="49">
        <f t="shared" si="346"/>
        <v>0</v>
      </c>
    </row>
    <row r="7378" spans="2:7" s="12" customFormat="1" ht="15" x14ac:dyDescent="0.2">
      <c r="B7378" s="18">
        <v>7370</v>
      </c>
      <c r="C7378" s="22">
        <f t="shared" si="347"/>
        <v>45234</v>
      </c>
      <c r="D7378" s="23">
        <f t="shared" si="348"/>
        <v>2</v>
      </c>
      <c r="E7378" s="48">
        <v>0</v>
      </c>
      <c r="F7378" s="29">
        <f>INDEX('Elech Summary'!$C$5:$C$8764,MATCH($B7378,'Elech Summary'!$B$5:$B$8764,0),MATCH(F$7,'Elech Summary'!$C$4:$C$4,0))</f>
        <v>-2.276463847716341E-2</v>
      </c>
      <c r="G7378" s="49">
        <f t="shared" si="346"/>
        <v>0</v>
      </c>
    </row>
    <row r="7379" spans="2:7" s="12" customFormat="1" ht="15" x14ac:dyDescent="0.2">
      <c r="B7379" s="18">
        <v>7371</v>
      </c>
      <c r="C7379" s="22">
        <f t="shared" si="347"/>
        <v>45234</v>
      </c>
      <c r="D7379" s="23">
        <f t="shared" si="348"/>
        <v>3</v>
      </c>
      <c r="E7379" s="48">
        <v>0</v>
      </c>
      <c r="F7379" s="29">
        <f>INDEX('Elech Summary'!$C$5:$C$8764,MATCH($B7379,'Elech Summary'!$B$5:$B$8764,0),MATCH(F$7,'Elech Summary'!$C$4:$C$4,0))</f>
        <v>-1.092814088976779E-2</v>
      </c>
      <c r="G7379" s="49">
        <f t="shared" si="346"/>
        <v>0</v>
      </c>
    </row>
    <row r="7380" spans="2:7" s="12" customFormat="1" ht="15" x14ac:dyDescent="0.2">
      <c r="B7380" s="18">
        <v>7372</v>
      </c>
      <c r="C7380" s="22">
        <f t="shared" si="347"/>
        <v>45234</v>
      </c>
      <c r="D7380" s="23">
        <f t="shared" si="348"/>
        <v>4</v>
      </c>
      <c r="E7380" s="48">
        <v>0</v>
      </c>
      <c r="F7380" s="29">
        <f>INDEX('Elech Summary'!$C$5:$C$8764,MATCH($B7380,'Elech Summary'!$B$5:$B$8764,0),MATCH(F$7,'Elech Summary'!$C$4:$C$4,0))</f>
        <v>-1.2483361562203532E-2</v>
      </c>
      <c r="G7380" s="49">
        <f t="shared" si="346"/>
        <v>0</v>
      </c>
    </row>
    <row r="7381" spans="2:7" s="12" customFormat="1" ht="15" x14ac:dyDescent="0.2">
      <c r="B7381" s="18">
        <v>7373</v>
      </c>
      <c r="C7381" s="22">
        <f t="shared" si="347"/>
        <v>45234</v>
      </c>
      <c r="D7381" s="23">
        <f t="shared" si="348"/>
        <v>5</v>
      </c>
      <c r="E7381" s="48">
        <v>0</v>
      </c>
      <c r="F7381" s="29">
        <f>INDEX('Elech Summary'!$C$5:$C$8764,MATCH($B7381,'Elech Summary'!$B$5:$B$8764,0),MATCH(F$7,'Elech Summary'!$C$4:$C$4,0))</f>
        <v>-2.8610979505961753E-2</v>
      </c>
      <c r="G7381" s="49">
        <f t="shared" si="346"/>
        <v>0</v>
      </c>
    </row>
    <row r="7382" spans="2:7" s="12" customFormat="1" ht="15" x14ac:dyDescent="0.2">
      <c r="B7382" s="18">
        <v>7374</v>
      </c>
      <c r="C7382" s="22">
        <f t="shared" si="347"/>
        <v>45234</v>
      </c>
      <c r="D7382" s="23">
        <f t="shared" si="348"/>
        <v>6</v>
      </c>
      <c r="E7382" s="48">
        <v>0</v>
      </c>
      <c r="F7382" s="29">
        <f>INDEX('Elech Summary'!$C$5:$C$8764,MATCH($B7382,'Elech Summary'!$B$5:$B$8764,0),MATCH(F$7,'Elech Summary'!$C$4:$C$4,0))</f>
        <v>-9.1686686551539026E-2</v>
      </c>
      <c r="G7382" s="49">
        <f t="shared" si="346"/>
        <v>0</v>
      </c>
    </row>
    <row r="7383" spans="2:7" s="12" customFormat="1" ht="15" x14ac:dyDescent="0.2">
      <c r="B7383" s="18">
        <v>7375</v>
      </c>
      <c r="C7383" s="22">
        <f t="shared" si="347"/>
        <v>45234</v>
      </c>
      <c r="D7383" s="23">
        <f t="shared" si="348"/>
        <v>7</v>
      </c>
      <c r="E7383" s="48">
        <v>0</v>
      </c>
      <c r="F7383" s="29">
        <f>INDEX('Elech Summary'!$C$5:$C$8764,MATCH($B7383,'Elech Summary'!$B$5:$B$8764,0),MATCH(F$7,'Elech Summary'!$C$4:$C$4,0))</f>
        <v>-0.20579901046735172</v>
      </c>
      <c r="G7383" s="49">
        <f t="shared" si="346"/>
        <v>0</v>
      </c>
    </row>
    <row r="7384" spans="2:7" s="12" customFormat="1" ht="15" x14ac:dyDescent="0.2">
      <c r="B7384" s="18">
        <v>7376</v>
      </c>
      <c r="C7384" s="22">
        <f t="shared" si="347"/>
        <v>45234</v>
      </c>
      <c r="D7384" s="23">
        <f t="shared" si="348"/>
        <v>8</v>
      </c>
      <c r="E7384" s="48">
        <v>0</v>
      </c>
      <c r="F7384" s="29">
        <f>INDEX('Elech Summary'!$C$5:$C$8764,MATCH($B7384,'Elech Summary'!$B$5:$B$8764,0),MATCH(F$7,'Elech Summary'!$C$4:$C$4,0))</f>
        <v>-0.25544365672829722</v>
      </c>
      <c r="G7384" s="49">
        <f t="shared" si="346"/>
        <v>0</v>
      </c>
    </row>
    <row r="7385" spans="2:7" s="12" customFormat="1" ht="15" x14ac:dyDescent="0.2">
      <c r="B7385" s="18">
        <v>7377</v>
      </c>
      <c r="C7385" s="22">
        <f t="shared" si="347"/>
        <v>45234</v>
      </c>
      <c r="D7385" s="23">
        <f t="shared" si="348"/>
        <v>9</v>
      </c>
      <c r="E7385" s="48">
        <v>0</v>
      </c>
      <c r="F7385" s="29">
        <f>INDEX('Elech Summary'!$C$5:$C$8764,MATCH($B7385,'Elech Summary'!$B$5:$B$8764,0),MATCH(F$7,'Elech Summary'!$C$4:$C$4,0))</f>
        <v>-0.27409200208701667</v>
      </c>
      <c r="G7385" s="49">
        <f t="shared" si="346"/>
        <v>0</v>
      </c>
    </row>
    <row r="7386" spans="2:7" s="12" customFormat="1" ht="15" x14ac:dyDescent="0.2">
      <c r="B7386" s="18">
        <v>7378</v>
      </c>
      <c r="C7386" s="22">
        <f t="shared" si="347"/>
        <v>45234</v>
      </c>
      <c r="D7386" s="23">
        <f t="shared" si="348"/>
        <v>10</v>
      </c>
      <c r="E7386" s="48">
        <v>0</v>
      </c>
      <c r="F7386" s="29">
        <f>INDEX('Elech Summary'!$C$5:$C$8764,MATCH($B7386,'Elech Summary'!$B$5:$B$8764,0),MATCH(F$7,'Elech Summary'!$C$4:$C$4,0))</f>
        <v>-0.25743470477703256</v>
      </c>
      <c r="G7386" s="49">
        <f t="shared" si="346"/>
        <v>0</v>
      </c>
    </row>
    <row r="7387" spans="2:7" s="12" customFormat="1" ht="15" x14ac:dyDescent="0.2">
      <c r="B7387" s="18">
        <v>7379</v>
      </c>
      <c r="C7387" s="22">
        <f t="shared" si="347"/>
        <v>45234</v>
      </c>
      <c r="D7387" s="23">
        <f t="shared" si="348"/>
        <v>11</v>
      </c>
      <c r="E7387" s="48">
        <v>0</v>
      </c>
      <c r="F7387" s="29">
        <f>INDEX('Elech Summary'!$C$5:$C$8764,MATCH($B7387,'Elech Summary'!$B$5:$B$8764,0),MATCH(F$7,'Elech Summary'!$C$4:$C$4,0))</f>
        <v>-0.22813281685104897</v>
      </c>
      <c r="G7387" s="49">
        <f t="shared" si="346"/>
        <v>0</v>
      </c>
    </row>
    <row r="7388" spans="2:7" s="12" customFormat="1" ht="15" x14ac:dyDescent="0.2">
      <c r="B7388" s="18">
        <v>7380</v>
      </c>
      <c r="C7388" s="22">
        <f t="shared" si="347"/>
        <v>45234</v>
      </c>
      <c r="D7388" s="23">
        <f t="shared" si="348"/>
        <v>12</v>
      </c>
      <c r="E7388" s="48">
        <v>0</v>
      </c>
      <c r="F7388" s="29">
        <f>INDEX('Elech Summary'!$C$5:$C$8764,MATCH($B7388,'Elech Summary'!$B$5:$B$8764,0),MATCH(F$7,'Elech Summary'!$C$4:$C$4,0))</f>
        <v>-0.1962572099273914</v>
      </c>
      <c r="G7388" s="49">
        <f t="shared" si="346"/>
        <v>0</v>
      </c>
    </row>
    <row r="7389" spans="2:7" s="12" customFormat="1" ht="15" x14ac:dyDescent="0.2">
      <c r="B7389" s="18">
        <v>7381</v>
      </c>
      <c r="C7389" s="22">
        <f t="shared" si="347"/>
        <v>45234</v>
      </c>
      <c r="D7389" s="23">
        <f t="shared" si="348"/>
        <v>13</v>
      </c>
      <c r="E7389" s="48">
        <v>0</v>
      </c>
      <c r="F7389" s="29">
        <f>INDEX('Elech Summary'!$C$5:$C$8764,MATCH($B7389,'Elech Summary'!$B$5:$B$8764,0),MATCH(F$7,'Elech Summary'!$C$4:$C$4,0))</f>
        <v>-0.17117979901424532</v>
      </c>
      <c r="G7389" s="49">
        <f t="shared" si="346"/>
        <v>0</v>
      </c>
    </row>
    <row r="7390" spans="2:7" s="12" customFormat="1" ht="15" x14ac:dyDescent="0.2">
      <c r="B7390" s="18">
        <v>7382</v>
      </c>
      <c r="C7390" s="22">
        <f t="shared" si="347"/>
        <v>45234</v>
      </c>
      <c r="D7390" s="23">
        <f t="shared" si="348"/>
        <v>14</v>
      </c>
      <c r="E7390" s="48">
        <v>0</v>
      </c>
      <c r="F7390" s="29">
        <f>INDEX('Elech Summary'!$C$5:$C$8764,MATCH($B7390,'Elech Summary'!$B$5:$B$8764,0),MATCH(F$7,'Elech Summary'!$C$4:$C$4,0))</f>
        <v>-0.15408715957495725</v>
      </c>
      <c r="G7390" s="49">
        <f t="shared" si="346"/>
        <v>0</v>
      </c>
    </row>
    <row r="7391" spans="2:7" s="12" customFormat="1" ht="15" x14ac:dyDescent="0.2">
      <c r="B7391" s="18">
        <v>7383</v>
      </c>
      <c r="C7391" s="22">
        <f t="shared" si="347"/>
        <v>45234</v>
      </c>
      <c r="D7391" s="23">
        <f t="shared" si="348"/>
        <v>15</v>
      </c>
      <c r="E7391" s="48">
        <v>0</v>
      </c>
      <c r="F7391" s="29">
        <f>INDEX('Elech Summary'!$C$5:$C$8764,MATCH($B7391,'Elech Summary'!$B$5:$B$8764,0),MATCH(F$7,'Elech Summary'!$C$4:$C$4,0))</f>
        <v>-0.13914359877809704</v>
      </c>
      <c r="G7391" s="49">
        <f t="shared" si="346"/>
        <v>0</v>
      </c>
    </row>
    <row r="7392" spans="2:7" s="12" customFormat="1" ht="15" x14ac:dyDescent="0.2">
      <c r="B7392" s="18">
        <v>7384</v>
      </c>
      <c r="C7392" s="22">
        <f t="shared" si="347"/>
        <v>45234</v>
      </c>
      <c r="D7392" s="23">
        <f t="shared" si="348"/>
        <v>16</v>
      </c>
      <c r="E7392" s="48">
        <v>0</v>
      </c>
      <c r="F7392" s="29">
        <f>INDEX('Elech Summary'!$C$5:$C$8764,MATCH($B7392,'Elech Summary'!$B$5:$B$8764,0),MATCH(F$7,'Elech Summary'!$C$4:$C$4,0))</f>
        <v>-0.12979178658989865</v>
      </c>
      <c r="G7392" s="49">
        <f t="shared" si="346"/>
        <v>0</v>
      </c>
    </row>
    <row r="7393" spans="2:7" s="12" customFormat="1" ht="15" x14ac:dyDescent="0.2">
      <c r="B7393" s="18">
        <v>7385</v>
      </c>
      <c r="C7393" s="22">
        <f t="shared" si="347"/>
        <v>45234</v>
      </c>
      <c r="D7393" s="23">
        <f t="shared" si="348"/>
        <v>17</v>
      </c>
      <c r="E7393" s="48">
        <v>0</v>
      </c>
      <c r="F7393" s="29">
        <f>INDEX('Elech Summary'!$C$5:$C$8764,MATCH($B7393,'Elech Summary'!$B$5:$B$8764,0),MATCH(F$7,'Elech Summary'!$C$4:$C$4,0))</f>
        <v>-0.14870012793870913</v>
      </c>
      <c r="G7393" s="49">
        <f t="shared" si="346"/>
        <v>0</v>
      </c>
    </row>
    <row r="7394" spans="2:7" s="12" customFormat="1" ht="15" x14ac:dyDescent="0.2">
      <c r="B7394" s="18">
        <v>7386</v>
      </c>
      <c r="C7394" s="22">
        <f t="shared" si="347"/>
        <v>45234</v>
      </c>
      <c r="D7394" s="23">
        <f t="shared" si="348"/>
        <v>18</v>
      </c>
      <c r="E7394" s="48">
        <v>0</v>
      </c>
      <c r="F7394" s="29">
        <f>INDEX('Elech Summary'!$C$5:$C$8764,MATCH($B7394,'Elech Summary'!$B$5:$B$8764,0),MATCH(F$7,'Elech Summary'!$C$4:$C$4,0))</f>
        <v>-0.17953281924752346</v>
      </c>
      <c r="G7394" s="49">
        <f t="shared" si="346"/>
        <v>0</v>
      </c>
    </row>
    <row r="7395" spans="2:7" s="12" customFormat="1" ht="15" x14ac:dyDescent="0.2">
      <c r="B7395" s="18">
        <v>7387</v>
      </c>
      <c r="C7395" s="22">
        <f t="shared" si="347"/>
        <v>45234</v>
      </c>
      <c r="D7395" s="23">
        <f t="shared" si="348"/>
        <v>19</v>
      </c>
      <c r="E7395" s="48">
        <v>0</v>
      </c>
      <c r="F7395" s="29">
        <f>INDEX('Elech Summary'!$C$5:$C$8764,MATCH($B7395,'Elech Summary'!$B$5:$B$8764,0),MATCH(F$7,'Elech Summary'!$C$4:$C$4,0))</f>
        <v>-0.21154616622854577</v>
      </c>
      <c r="G7395" s="49">
        <f t="shared" si="346"/>
        <v>0</v>
      </c>
    </row>
    <row r="7396" spans="2:7" s="12" customFormat="1" ht="15" x14ac:dyDescent="0.2">
      <c r="B7396" s="18">
        <v>7388</v>
      </c>
      <c r="C7396" s="22">
        <f t="shared" si="347"/>
        <v>45234</v>
      </c>
      <c r="D7396" s="23">
        <f t="shared" si="348"/>
        <v>20</v>
      </c>
      <c r="E7396" s="48">
        <v>0</v>
      </c>
      <c r="F7396" s="29">
        <f>INDEX('Elech Summary'!$C$5:$C$8764,MATCH($B7396,'Elech Summary'!$B$5:$B$8764,0),MATCH(F$7,'Elech Summary'!$C$4:$C$4,0))</f>
        <v>-0.22297928637538622</v>
      </c>
      <c r="G7396" s="49">
        <f t="shared" si="346"/>
        <v>0</v>
      </c>
    </row>
    <row r="7397" spans="2:7" s="12" customFormat="1" ht="15" x14ac:dyDescent="0.2">
      <c r="B7397" s="18">
        <v>7389</v>
      </c>
      <c r="C7397" s="22">
        <f t="shared" si="347"/>
        <v>45234</v>
      </c>
      <c r="D7397" s="23">
        <f t="shared" si="348"/>
        <v>21</v>
      </c>
      <c r="E7397" s="48">
        <v>0</v>
      </c>
      <c r="F7397" s="29">
        <f>INDEX('Elech Summary'!$C$5:$C$8764,MATCH($B7397,'Elech Summary'!$B$5:$B$8764,0),MATCH(F$7,'Elech Summary'!$C$4:$C$4,0))</f>
        <v>-0.20174394337620852</v>
      </c>
      <c r="G7397" s="49">
        <f t="shared" si="346"/>
        <v>0</v>
      </c>
    </row>
    <row r="7398" spans="2:7" s="12" customFormat="1" ht="15" x14ac:dyDescent="0.2">
      <c r="B7398" s="18">
        <v>7390</v>
      </c>
      <c r="C7398" s="22">
        <f t="shared" si="347"/>
        <v>45234</v>
      </c>
      <c r="D7398" s="23">
        <f t="shared" si="348"/>
        <v>22</v>
      </c>
      <c r="E7398" s="48">
        <v>0</v>
      </c>
      <c r="F7398" s="29">
        <f>INDEX('Elech Summary'!$C$5:$C$8764,MATCH($B7398,'Elech Summary'!$B$5:$B$8764,0),MATCH(F$7,'Elech Summary'!$C$4:$C$4,0))</f>
        <v>-0.17702893341762335</v>
      </c>
      <c r="G7398" s="49">
        <f t="shared" si="346"/>
        <v>0</v>
      </c>
    </row>
    <row r="7399" spans="2:7" s="12" customFormat="1" ht="15" x14ac:dyDescent="0.2">
      <c r="B7399" s="18">
        <v>7391</v>
      </c>
      <c r="C7399" s="22">
        <f t="shared" si="347"/>
        <v>45234</v>
      </c>
      <c r="D7399" s="23">
        <f t="shared" si="348"/>
        <v>23</v>
      </c>
      <c r="E7399" s="48">
        <v>0</v>
      </c>
      <c r="F7399" s="29">
        <f>INDEX('Elech Summary'!$C$5:$C$8764,MATCH($B7399,'Elech Summary'!$B$5:$B$8764,0),MATCH(F$7,'Elech Summary'!$C$4:$C$4,0))</f>
        <v>-0.12850540475067163</v>
      </c>
      <c r="G7399" s="49">
        <f t="shared" si="346"/>
        <v>0</v>
      </c>
    </row>
    <row r="7400" spans="2:7" s="12" customFormat="1" ht="15" x14ac:dyDescent="0.2">
      <c r="B7400" s="18">
        <v>7392</v>
      </c>
      <c r="C7400" s="22">
        <f t="shared" si="347"/>
        <v>45234</v>
      </c>
      <c r="D7400" s="23">
        <f t="shared" si="348"/>
        <v>24</v>
      </c>
      <c r="E7400" s="48">
        <v>0</v>
      </c>
      <c r="F7400" s="29">
        <f>INDEX('Elech Summary'!$C$5:$C$8764,MATCH($B7400,'Elech Summary'!$B$5:$B$8764,0),MATCH(F$7,'Elech Summary'!$C$4:$C$4,0))</f>
        <v>-8.5501589864025673E-2</v>
      </c>
      <c r="G7400" s="49">
        <f t="shared" si="346"/>
        <v>0</v>
      </c>
    </row>
    <row r="7401" spans="2:7" s="12" customFormat="1" ht="15" x14ac:dyDescent="0.2">
      <c r="B7401" s="18">
        <v>7393</v>
      </c>
      <c r="C7401" s="22">
        <f t="shared" si="347"/>
        <v>45235</v>
      </c>
      <c r="D7401" s="23">
        <f t="shared" si="348"/>
        <v>1</v>
      </c>
      <c r="E7401" s="48">
        <v>0</v>
      </c>
      <c r="F7401" s="29">
        <f>INDEX('Elech Summary'!$C$5:$C$8764,MATCH($B7401,'Elech Summary'!$B$5:$B$8764,0),MATCH(F$7,'Elech Summary'!$C$4:$C$4,0))</f>
        <v>-3.8920015167123408E-2</v>
      </c>
      <c r="G7401" s="49">
        <f t="shared" si="346"/>
        <v>0</v>
      </c>
    </row>
    <row r="7402" spans="2:7" s="12" customFormat="1" ht="15" x14ac:dyDescent="0.2">
      <c r="B7402" s="18">
        <v>7394</v>
      </c>
      <c r="C7402" s="22">
        <f t="shared" si="347"/>
        <v>45235</v>
      </c>
      <c r="D7402" s="23">
        <f t="shared" si="348"/>
        <v>2</v>
      </c>
      <c r="E7402" s="48">
        <v>0</v>
      </c>
      <c r="F7402" s="29">
        <f>INDEX('Elech Summary'!$C$5:$C$8764,MATCH($B7402,'Elech Summary'!$B$5:$B$8764,0),MATCH(F$7,'Elech Summary'!$C$4:$C$4,0))</f>
        <v>-2.0407650390503775E-2</v>
      </c>
      <c r="G7402" s="49">
        <f t="shared" si="346"/>
        <v>0</v>
      </c>
    </row>
    <row r="7403" spans="2:7" s="12" customFormat="1" ht="15" x14ac:dyDescent="0.2">
      <c r="B7403" s="18">
        <v>7395</v>
      </c>
      <c r="C7403" s="22">
        <f t="shared" si="347"/>
        <v>45235</v>
      </c>
      <c r="D7403" s="23">
        <f t="shared" si="348"/>
        <v>3</v>
      </c>
      <c r="E7403" s="48">
        <v>0</v>
      </c>
      <c r="F7403" s="29">
        <f>INDEX('Elech Summary'!$C$5:$C$8764,MATCH($B7403,'Elech Summary'!$B$5:$B$8764,0),MATCH(F$7,'Elech Summary'!$C$4:$C$4,0))</f>
        <v>-1.5743907583513038E-2</v>
      </c>
      <c r="G7403" s="49">
        <f t="shared" si="346"/>
        <v>0</v>
      </c>
    </row>
    <row r="7404" spans="2:7" s="12" customFormat="1" ht="15" x14ac:dyDescent="0.2">
      <c r="B7404" s="18">
        <v>7396</v>
      </c>
      <c r="C7404" s="22">
        <f t="shared" si="347"/>
        <v>45235</v>
      </c>
      <c r="D7404" s="23">
        <f t="shared" si="348"/>
        <v>4</v>
      </c>
      <c r="E7404" s="48">
        <v>0</v>
      </c>
      <c r="F7404" s="29">
        <f>INDEX('Elech Summary'!$C$5:$C$8764,MATCH($B7404,'Elech Summary'!$B$5:$B$8764,0),MATCH(F$7,'Elech Summary'!$C$4:$C$4,0))</f>
        <v>-1.3728880375907755E-2</v>
      </c>
      <c r="G7404" s="49">
        <f t="shared" si="346"/>
        <v>0</v>
      </c>
    </row>
    <row r="7405" spans="2:7" s="12" customFormat="1" ht="15" x14ac:dyDescent="0.2">
      <c r="B7405" s="18">
        <v>7397</v>
      </c>
      <c r="C7405" s="22">
        <f t="shared" si="347"/>
        <v>45235</v>
      </c>
      <c r="D7405" s="23">
        <f t="shared" si="348"/>
        <v>5</v>
      </c>
      <c r="E7405" s="48">
        <v>0</v>
      </c>
      <c r="F7405" s="29">
        <f>INDEX('Elech Summary'!$C$5:$C$8764,MATCH($B7405,'Elech Summary'!$B$5:$B$8764,0),MATCH(F$7,'Elech Summary'!$C$4:$C$4,0))</f>
        <v>-2.9867725338737876E-2</v>
      </c>
      <c r="G7405" s="49">
        <f t="shared" si="346"/>
        <v>0</v>
      </c>
    </row>
    <row r="7406" spans="2:7" s="12" customFormat="1" ht="15" x14ac:dyDescent="0.2">
      <c r="B7406" s="18">
        <v>7398</v>
      </c>
      <c r="C7406" s="22">
        <f t="shared" si="347"/>
        <v>45235</v>
      </c>
      <c r="D7406" s="23">
        <f t="shared" si="348"/>
        <v>6</v>
      </c>
      <c r="E7406" s="48">
        <v>0</v>
      </c>
      <c r="F7406" s="29">
        <f>INDEX('Elech Summary'!$C$5:$C$8764,MATCH($B7406,'Elech Summary'!$B$5:$B$8764,0),MATCH(F$7,'Elech Summary'!$C$4:$C$4,0))</f>
        <v>-9.2831836773874216E-2</v>
      </c>
      <c r="G7406" s="49">
        <f t="shared" si="346"/>
        <v>0</v>
      </c>
    </row>
    <row r="7407" spans="2:7" s="12" customFormat="1" ht="15" x14ac:dyDescent="0.2">
      <c r="B7407" s="18">
        <v>7399</v>
      </c>
      <c r="C7407" s="22">
        <f t="shared" si="347"/>
        <v>45235</v>
      </c>
      <c r="D7407" s="23">
        <f t="shared" si="348"/>
        <v>7</v>
      </c>
      <c r="E7407" s="48">
        <v>0</v>
      </c>
      <c r="F7407" s="29">
        <f>INDEX('Elech Summary'!$C$5:$C$8764,MATCH($B7407,'Elech Summary'!$B$5:$B$8764,0),MATCH(F$7,'Elech Summary'!$C$4:$C$4,0))</f>
        <v>-0.20814553546385706</v>
      </c>
      <c r="G7407" s="49">
        <f t="shared" si="346"/>
        <v>0</v>
      </c>
    </row>
    <row r="7408" spans="2:7" s="12" customFormat="1" ht="15" x14ac:dyDescent="0.2">
      <c r="B7408" s="18">
        <v>7400</v>
      </c>
      <c r="C7408" s="22">
        <f t="shared" si="347"/>
        <v>45235</v>
      </c>
      <c r="D7408" s="23">
        <f t="shared" si="348"/>
        <v>8</v>
      </c>
      <c r="E7408" s="48">
        <v>0</v>
      </c>
      <c r="F7408" s="29">
        <f>INDEX('Elech Summary'!$C$5:$C$8764,MATCH($B7408,'Elech Summary'!$B$5:$B$8764,0),MATCH(F$7,'Elech Summary'!$C$4:$C$4,0))</f>
        <v>-0.25754657523723146</v>
      </c>
      <c r="G7408" s="49">
        <f t="shared" si="346"/>
        <v>0</v>
      </c>
    </row>
    <row r="7409" spans="2:7" s="12" customFormat="1" ht="15" x14ac:dyDescent="0.2">
      <c r="B7409" s="18">
        <v>7401</v>
      </c>
      <c r="C7409" s="22">
        <f t="shared" si="347"/>
        <v>45235</v>
      </c>
      <c r="D7409" s="23">
        <f t="shared" si="348"/>
        <v>9</v>
      </c>
      <c r="E7409" s="48">
        <v>0</v>
      </c>
      <c r="F7409" s="29">
        <f>INDEX('Elech Summary'!$C$5:$C$8764,MATCH($B7409,'Elech Summary'!$B$5:$B$8764,0),MATCH(F$7,'Elech Summary'!$C$4:$C$4,0))</f>
        <v>-0.27183301336153087</v>
      </c>
      <c r="G7409" s="49">
        <f t="shared" si="346"/>
        <v>0</v>
      </c>
    </row>
    <row r="7410" spans="2:7" s="12" customFormat="1" ht="15" x14ac:dyDescent="0.2">
      <c r="B7410" s="18">
        <v>7402</v>
      </c>
      <c r="C7410" s="22">
        <f t="shared" si="347"/>
        <v>45235</v>
      </c>
      <c r="D7410" s="23">
        <f t="shared" si="348"/>
        <v>10</v>
      </c>
      <c r="E7410" s="48">
        <v>0</v>
      </c>
      <c r="F7410" s="29">
        <f>INDEX('Elech Summary'!$C$5:$C$8764,MATCH($B7410,'Elech Summary'!$B$5:$B$8764,0),MATCH(F$7,'Elech Summary'!$C$4:$C$4,0))</f>
        <v>-0.26262484508416528</v>
      </c>
      <c r="G7410" s="49">
        <f t="shared" si="346"/>
        <v>0</v>
      </c>
    </row>
    <row r="7411" spans="2:7" s="12" customFormat="1" ht="15" x14ac:dyDescent="0.2">
      <c r="B7411" s="18">
        <v>7403</v>
      </c>
      <c r="C7411" s="22">
        <f t="shared" si="347"/>
        <v>45235</v>
      </c>
      <c r="D7411" s="23">
        <f t="shared" si="348"/>
        <v>11</v>
      </c>
      <c r="E7411" s="48">
        <v>0</v>
      </c>
      <c r="F7411" s="29">
        <f>INDEX('Elech Summary'!$C$5:$C$8764,MATCH($B7411,'Elech Summary'!$B$5:$B$8764,0),MATCH(F$7,'Elech Summary'!$C$4:$C$4,0))</f>
        <v>-0.22887563903868913</v>
      </c>
      <c r="G7411" s="49">
        <f t="shared" si="346"/>
        <v>0</v>
      </c>
    </row>
    <row r="7412" spans="2:7" s="12" customFormat="1" ht="15" x14ac:dyDescent="0.2">
      <c r="B7412" s="18">
        <v>7404</v>
      </c>
      <c r="C7412" s="22">
        <f t="shared" si="347"/>
        <v>45235</v>
      </c>
      <c r="D7412" s="23">
        <f t="shared" si="348"/>
        <v>12</v>
      </c>
      <c r="E7412" s="48">
        <v>0</v>
      </c>
      <c r="F7412" s="29">
        <f>INDEX('Elech Summary'!$C$5:$C$8764,MATCH($B7412,'Elech Summary'!$B$5:$B$8764,0),MATCH(F$7,'Elech Summary'!$C$4:$C$4,0))</f>
        <v>-0.19664939893048367</v>
      </c>
      <c r="G7412" s="49">
        <f t="shared" si="346"/>
        <v>0</v>
      </c>
    </row>
    <row r="7413" spans="2:7" s="12" customFormat="1" ht="15" x14ac:dyDescent="0.2">
      <c r="B7413" s="18">
        <v>7405</v>
      </c>
      <c r="C7413" s="22">
        <f t="shared" si="347"/>
        <v>45235</v>
      </c>
      <c r="D7413" s="23">
        <f t="shared" si="348"/>
        <v>13</v>
      </c>
      <c r="E7413" s="48">
        <v>0</v>
      </c>
      <c r="F7413" s="29">
        <f>INDEX('Elech Summary'!$C$5:$C$8764,MATCH($B7413,'Elech Summary'!$B$5:$B$8764,0),MATCH(F$7,'Elech Summary'!$C$4:$C$4,0))</f>
        <v>-0.1716664573730243</v>
      </c>
      <c r="G7413" s="49">
        <f t="shared" si="346"/>
        <v>0</v>
      </c>
    </row>
    <row r="7414" spans="2:7" s="12" customFormat="1" ht="15" x14ac:dyDescent="0.2">
      <c r="B7414" s="18">
        <v>7406</v>
      </c>
      <c r="C7414" s="22">
        <f t="shared" si="347"/>
        <v>45235</v>
      </c>
      <c r="D7414" s="23">
        <f t="shared" si="348"/>
        <v>14</v>
      </c>
      <c r="E7414" s="48">
        <v>0</v>
      </c>
      <c r="F7414" s="29">
        <f>INDEX('Elech Summary'!$C$5:$C$8764,MATCH($B7414,'Elech Summary'!$B$5:$B$8764,0),MATCH(F$7,'Elech Summary'!$C$4:$C$4,0))</f>
        <v>-0.15478567339961788</v>
      </c>
      <c r="G7414" s="49">
        <f t="shared" si="346"/>
        <v>0</v>
      </c>
    </row>
    <row r="7415" spans="2:7" s="12" customFormat="1" ht="15" x14ac:dyDescent="0.2">
      <c r="B7415" s="18">
        <v>7407</v>
      </c>
      <c r="C7415" s="22">
        <f t="shared" si="347"/>
        <v>45235</v>
      </c>
      <c r="D7415" s="23">
        <f t="shared" si="348"/>
        <v>15</v>
      </c>
      <c r="E7415" s="48">
        <v>0</v>
      </c>
      <c r="F7415" s="29">
        <f>INDEX('Elech Summary'!$C$5:$C$8764,MATCH($B7415,'Elech Summary'!$B$5:$B$8764,0),MATCH(F$7,'Elech Summary'!$C$4:$C$4,0))</f>
        <v>-0.13982904978306493</v>
      </c>
      <c r="G7415" s="49">
        <f t="shared" si="346"/>
        <v>0</v>
      </c>
    </row>
    <row r="7416" spans="2:7" s="12" customFormat="1" ht="15" x14ac:dyDescent="0.2">
      <c r="B7416" s="18">
        <v>7408</v>
      </c>
      <c r="C7416" s="22">
        <f t="shared" si="347"/>
        <v>45235</v>
      </c>
      <c r="D7416" s="23">
        <f t="shared" si="348"/>
        <v>16</v>
      </c>
      <c r="E7416" s="48">
        <v>0</v>
      </c>
      <c r="F7416" s="29">
        <f>INDEX('Elech Summary'!$C$5:$C$8764,MATCH($B7416,'Elech Summary'!$B$5:$B$8764,0),MATCH(F$7,'Elech Summary'!$C$4:$C$4,0))</f>
        <v>-0.12897747491825437</v>
      </c>
      <c r="G7416" s="49">
        <f t="shared" si="346"/>
        <v>0</v>
      </c>
    </row>
    <row r="7417" spans="2:7" s="12" customFormat="1" ht="15" x14ac:dyDescent="0.2">
      <c r="B7417" s="18">
        <v>7409</v>
      </c>
      <c r="C7417" s="22">
        <f t="shared" si="347"/>
        <v>45235</v>
      </c>
      <c r="D7417" s="23">
        <f t="shared" si="348"/>
        <v>17</v>
      </c>
      <c r="E7417" s="48">
        <v>0</v>
      </c>
      <c r="F7417" s="29">
        <f>INDEX('Elech Summary'!$C$5:$C$8764,MATCH($B7417,'Elech Summary'!$B$5:$B$8764,0),MATCH(F$7,'Elech Summary'!$C$4:$C$4,0))</f>
        <v>-0.1514356099915857</v>
      </c>
      <c r="G7417" s="49">
        <f t="shared" si="346"/>
        <v>0</v>
      </c>
    </row>
    <row r="7418" spans="2:7" s="12" customFormat="1" ht="15" x14ac:dyDescent="0.2">
      <c r="B7418" s="18">
        <v>7410</v>
      </c>
      <c r="C7418" s="22">
        <f t="shared" si="347"/>
        <v>45235</v>
      </c>
      <c r="D7418" s="23">
        <f t="shared" si="348"/>
        <v>18</v>
      </c>
      <c r="E7418" s="48">
        <v>0</v>
      </c>
      <c r="F7418" s="29">
        <f>INDEX('Elech Summary'!$C$5:$C$8764,MATCH($B7418,'Elech Summary'!$B$5:$B$8764,0),MATCH(F$7,'Elech Summary'!$C$4:$C$4,0))</f>
        <v>-0.18063791299569415</v>
      </c>
      <c r="G7418" s="49">
        <f t="shared" si="346"/>
        <v>0</v>
      </c>
    </row>
    <row r="7419" spans="2:7" s="12" customFormat="1" ht="15" x14ac:dyDescent="0.2">
      <c r="B7419" s="18">
        <v>7411</v>
      </c>
      <c r="C7419" s="22">
        <f t="shared" si="347"/>
        <v>45235</v>
      </c>
      <c r="D7419" s="23">
        <f t="shared" si="348"/>
        <v>19</v>
      </c>
      <c r="E7419" s="48">
        <v>0</v>
      </c>
      <c r="F7419" s="29">
        <f>INDEX('Elech Summary'!$C$5:$C$8764,MATCH($B7419,'Elech Summary'!$B$5:$B$8764,0),MATCH(F$7,'Elech Summary'!$C$4:$C$4,0))</f>
        <v>-0.21284179288080776</v>
      </c>
      <c r="G7419" s="49">
        <f t="shared" si="346"/>
        <v>0</v>
      </c>
    </row>
    <row r="7420" spans="2:7" s="12" customFormat="1" ht="15" x14ac:dyDescent="0.2">
      <c r="B7420" s="18">
        <v>7412</v>
      </c>
      <c r="C7420" s="22">
        <f t="shared" si="347"/>
        <v>45235</v>
      </c>
      <c r="D7420" s="23">
        <f t="shared" si="348"/>
        <v>20</v>
      </c>
      <c r="E7420" s="48">
        <v>0</v>
      </c>
      <c r="F7420" s="29">
        <f>INDEX('Elech Summary'!$C$5:$C$8764,MATCH($B7420,'Elech Summary'!$B$5:$B$8764,0),MATCH(F$7,'Elech Summary'!$C$4:$C$4,0))</f>
        <v>-0.2204564716855536</v>
      </c>
      <c r="G7420" s="49">
        <f t="shared" si="346"/>
        <v>0</v>
      </c>
    </row>
    <row r="7421" spans="2:7" s="12" customFormat="1" ht="15" x14ac:dyDescent="0.2">
      <c r="B7421" s="18">
        <v>7413</v>
      </c>
      <c r="C7421" s="22">
        <f t="shared" si="347"/>
        <v>45235</v>
      </c>
      <c r="D7421" s="23">
        <f t="shared" si="348"/>
        <v>21</v>
      </c>
      <c r="E7421" s="48">
        <v>0</v>
      </c>
      <c r="F7421" s="29">
        <f>INDEX('Elech Summary'!$C$5:$C$8764,MATCH($B7421,'Elech Summary'!$B$5:$B$8764,0),MATCH(F$7,'Elech Summary'!$C$4:$C$4,0))</f>
        <v>-0.20590823186285667</v>
      </c>
      <c r="G7421" s="49">
        <f t="shared" si="346"/>
        <v>0</v>
      </c>
    </row>
    <row r="7422" spans="2:7" s="12" customFormat="1" ht="15" x14ac:dyDescent="0.2">
      <c r="B7422" s="18">
        <v>7414</v>
      </c>
      <c r="C7422" s="22">
        <f t="shared" si="347"/>
        <v>45235</v>
      </c>
      <c r="D7422" s="23">
        <f t="shared" si="348"/>
        <v>22</v>
      </c>
      <c r="E7422" s="48">
        <v>0</v>
      </c>
      <c r="F7422" s="29">
        <f>INDEX('Elech Summary'!$C$5:$C$8764,MATCH($B7422,'Elech Summary'!$B$5:$B$8764,0),MATCH(F$7,'Elech Summary'!$C$4:$C$4,0))</f>
        <v>-0.17702418232432723</v>
      </c>
      <c r="G7422" s="49">
        <f t="shared" si="346"/>
        <v>0</v>
      </c>
    </row>
    <row r="7423" spans="2:7" s="12" customFormat="1" ht="15" x14ac:dyDescent="0.2">
      <c r="B7423" s="18">
        <v>7415</v>
      </c>
      <c r="C7423" s="22">
        <f t="shared" si="347"/>
        <v>45235</v>
      </c>
      <c r="D7423" s="23">
        <f t="shared" si="348"/>
        <v>23</v>
      </c>
      <c r="E7423" s="48">
        <v>0</v>
      </c>
      <c r="F7423" s="29">
        <f>INDEX('Elech Summary'!$C$5:$C$8764,MATCH($B7423,'Elech Summary'!$B$5:$B$8764,0),MATCH(F$7,'Elech Summary'!$C$4:$C$4,0))</f>
        <v>-0.13179672740266546</v>
      </c>
      <c r="G7423" s="49">
        <f t="shared" si="346"/>
        <v>0</v>
      </c>
    </row>
    <row r="7424" spans="2:7" s="12" customFormat="1" ht="15" x14ac:dyDescent="0.2">
      <c r="B7424" s="18">
        <v>7416</v>
      </c>
      <c r="C7424" s="22">
        <f t="shared" si="347"/>
        <v>45235</v>
      </c>
      <c r="D7424" s="23">
        <f t="shared" si="348"/>
        <v>24</v>
      </c>
      <c r="E7424" s="48">
        <v>0</v>
      </c>
      <c r="F7424" s="29">
        <f>INDEX('Elech Summary'!$C$5:$C$8764,MATCH($B7424,'Elech Summary'!$B$5:$B$8764,0),MATCH(F$7,'Elech Summary'!$C$4:$C$4,0))</f>
        <v>-8.6291249670056872E-2</v>
      </c>
      <c r="G7424" s="49">
        <f t="shared" si="346"/>
        <v>0</v>
      </c>
    </row>
    <row r="7425" spans="2:7" s="12" customFormat="1" ht="15" x14ac:dyDescent="0.2">
      <c r="B7425" s="18">
        <v>7417</v>
      </c>
      <c r="C7425" s="22">
        <f t="shared" si="347"/>
        <v>45236</v>
      </c>
      <c r="D7425" s="23">
        <f t="shared" si="348"/>
        <v>1</v>
      </c>
      <c r="E7425" s="48">
        <v>0</v>
      </c>
      <c r="F7425" s="29">
        <f>INDEX('Elech Summary'!$C$5:$C$8764,MATCH($B7425,'Elech Summary'!$B$5:$B$8764,0),MATCH(F$7,'Elech Summary'!$C$4:$C$4,0))</f>
        <v>-3.7352195514932719E-2</v>
      </c>
      <c r="G7425" s="49">
        <f t="shared" si="346"/>
        <v>0</v>
      </c>
    </row>
    <row r="7426" spans="2:7" s="12" customFormat="1" ht="15" x14ac:dyDescent="0.2">
      <c r="B7426" s="18">
        <v>7418</v>
      </c>
      <c r="C7426" s="22">
        <f t="shared" si="347"/>
        <v>45236</v>
      </c>
      <c r="D7426" s="23">
        <f t="shared" si="348"/>
        <v>2</v>
      </c>
      <c r="E7426" s="48">
        <v>0</v>
      </c>
      <c r="F7426" s="29">
        <f>INDEX('Elech Summary'!$C$5:$C$8764,MATCH($B7426,'Elech Summary'!$B$5:$B$8764,0),MATCH(F$7,'Elech Summary'!$C$4:$C$4,0))</f>
        <v>-1.9086659364258261E-2</v>
      </c>
      <c r="G7426" s="49">
        <f t="shared" si="346"/>
        <v>0</v>
      </c>
    </row>
    <row r="7427" spans="2:7" s="12" customFormat="1" ht="15" x14ac:dyDescent="0.2">
      <c r="B7427" s="18">
        <v>7419</v>
      </c>
      <c r="C7427" s="22">
        <f t="shared" si="347"/>
        <v>45236</v>
      </c>
      <c r="D7427" s="23">
        <f t="shared" si="348"/>
        <v>3</v>
      </c>
      <c r="E7427" s="48">
        <v>0</v>
      </c>
      <c r="F7427" s="29">
        <f>INDEX('Elech Summary'!$C$5:$C$8764,MATCH($B7427,'Elech Summary'!$B$5:$B$8764,0),MATCH(F$7,'Elech Summary'!$C$4:$C$4,0))</f>
        <v>-1.1381162304401976E-2</v>
      </c>
      <c r="G7427" s="49">
        <f t="shared" si="346"/>
        <v>0</v>
      </c>
    </row>
    <row r="7428" spans="2:7" s="12" customFormat="1" ht="15" x14ac:dyDescent="0.2">
      <c r="B7428" s="18">
        <v>7420</v>
      </c>
      <c r="C7428" s="22">
        <f t="shared" si="347"/>
        <v>45236</v>
      </c>
      <c r="D7428" s="23">
        <f t="shared" si="348"/>
        <v>4</v>
      </c>
      <c r="E7428" s="48">
        <v>0</v>
      </c>
      <c r="F7428" s="29">
        <f>INDEX('Elech Summary'!$C$5:$C$8764,MATCH($B7428,'Elech Summary'!$B$5:$B$8764,0),MATCH(F$7,'Elech Summary'!$C$4:$C$4,0))</f>
        <v>-1.6434615304500189E-2</v>
      </c>
      <c r="G7428" s="49">
        <f t="shared" si="346"/>
        <v>0</v>
      </c>
    </row>
    <row r="7429" spans="2:7" s="12" customFormat="1" ht="15" x14ac:dyDescent="0.2">
      <c r="B7429" s="18">
        <v>7421</v>
      </c>
      <c r="C7429" s="22">
        <f t="shared" si="347"/>
        <v>45236</v>
      </c>
      <c r="D7429" s="23">
        <f t="shared" si="348"/>
        <v>5</v>
      </c>
      <c r="E7429" s="48">
        <v>0</v>
      </c>
      <c r="F7429" s="29">
        <f>INDEX('Elech Summary'!$C$5:$C$8764,MATCH($B7429,'Elech Summary'!$B$5:$B$8764,0),MATCH(F$7,'Elech Summary'!$C$4:$C$4,0))</f>
        <v>-2.8417774387984596E-2</v>
      </c>
      <c r="G7429" s="49">
        <f t="shared" si="346"/>
        <v>0</v>
      </c>
    </row>
    <row r="7430" spans="2:7" s="12" customFormat="1" ht="15" x14ac:dyDescent="0.2">
      <c r="B7430" s="18">
        <v>7422</v>
      </c>
      <c r="C7430" s="22">
        <f t="shared" si="347"/>
        <v>45236</v>
      </c>
      <c r="D7430" s="23">
        <f t="shared" si="348"/>
        <v>6</v>
      </c>
      <c r="E7430" s="48">
        <v>0</v>
      </c>
      <c r="F7430" s="29">
        <f>INDEX('Elech Summary'!$C$5:$C$8764,MATCH($B7430,'Elech Summary'!$B$5:$B$8764,0),MATCH(F$7,'Elech Summary'!$C$4:$C$4,0))</f>
        <v>-8.7421076014417995E-2</v>
      </c>
      <c r="G7430" s="49">
        <f t="shared" si="346"/>
        <v>0</v>
      </c>
    </row>
    <row r="7431" spans="2:7" s="12" customFormat="1" ht="15" x14ac:dyDescent="0.2">
      <c r="B7431" s="18">
        <v>7423</v>
      </c>
      <c r="C7431" s="22">
        <f t="shared" si="347"/>
        <v>45236</v>
      </c>
      <c r="D7431" s="23">
        <f t="shared" si="348"/>
        <v>7</v>
      </c>
      <c r="E7431" s="48">
        <v>0</v>
      </c>
      <c r="F7431" s="29">
        <f>INDEX('Elech Summary'!$C$5:$C$8764,MATCH($B7431,'Elech Summary'!$B$5:$B$8764,0),MATCH(F$7,'Elech Summary'!$C$4:$C$4,0))</f>
        <v>-0.20386412359714109</v>
      </c>
      <c r="G7431" s="49">
        <f t="shared" si="346"/>
        <v>0</v>
      </c>
    </row>
    <row r="7432" spans="2:7" s="12" customFormat="1" ht="15" x14ac:dyDescent="0.2">
      <c r="B7432" s="18">
        <v>7424</v>
      </c>
      <c r="C7432" s="22">
        <f t="shared" si="347"/>
        <v>45236</v>
      </c>
      <c r="D7432" s="23">
        <f t="shared" si="348"/>
        <v>8</v>
      </c>
      <c r="E7432" s="48">
        <v>0</v>
      </c>
      <c r="F7432" s="29">
        <f>INDEX('Elech Summary'!$C$5:$C$8764,MATCH($B7432,'Elech Summary'!$B$5:$B$8764,0),MATCH(F$7,'Elech Summary'!$C$4:$C$4,0))</f>
        <v>-0.25298725959238544</v>
      </c>
      <c r="G7432" s="49">
        <f t="shared" si="346"/>
        <v>0</v>
      </c>
    </row>
    <row r="7433" spans="2:7" s="12" customFormat="1" ht="15" x14ac:dyDescent="0.2">
      <c r="B7433" s="18">
        <v>7425</v>
      </c>
      <c r="C7433" s="22">
        <f t="shared" si="347"/>
        <v>45236</v>
      </c>
      <c r="D7433" s="23">
        <f t="shared" si="348"/>
        <v>9</v>
      </c>
      <c r="E7433" s="48">
        <v>0</v>
      </c>
      <c r="F7433" s="29">
        <f>INDEX('Elech Summary'!$C$5:$C$8764,MATCH($B7433,'Elech Summary'!$B$5:$B$8764,0),MATCH(F$7,'Elech Summary'!$C$4:$C$4,0))</f>
        <v>-0.25900589947217628</v>
      </c>
      <c r="G7433" s="49">
        <f t="shared" si="346"/>
        <v>0</v>
      </c>
    </row>
    <row r="7434" spans="2:7" s="12" customFormat="1" ht="15" x14ac:dyDescent="0.2">
      <c r="B7434" s="18">
        <v>7426</v>
      </c>
      <c r="C7434" s="22">
        <f t="shared" si="347"/>
        <v>45236</v>
      </c>
      <c r="D7434" s="23">
        <f t="shared" si="348"/>
        <v>10</v>
      </c>
      <c r="E7434" s="48">
        <v>0</v>
      </c>
      <c r="F7434" s="29">
        <f>INDEX('Elech Summary'!$C$5:$C$8764,MATCH($B7434,'Elech Summary'!$B$5:$B$8764,0),MATCH(F$7,'Elech Summary'!$C$4:$C$4,0))</f>
        <v>-0.24372778540061674</v>
      </c>
      <c r="G7434" s="49">
        <f t="shared" ref="G7434:G7497" si="349">$E7434*F7434</f>
        <v>0</v>
      </c>
    </row>
    <row r="7435" spans="2:7" s="12" customFormat="1" ht="15" x14ac:dyDescent="0.2">
      <c r="B7435" s="18">
        <v>7427</v>
      </c>
      <c r="C7435" s="22">
        <f t="shared" ref="C7435:C7498" si="350">IF(C7434="-",C7434,IF(D7435=1,C7434+1,C7434))</f>
        <v>45236</v>
      </c>
      <c r="D7435" s="23">
        <f t="shared" ref="D7435:D7498" si="351">IF(D7434+1&gt;24,1,D7434+1)</f>
        <v>11</v>
      </c>
      <c r="E7435" s="48">
        <v>0</v>
      </c>
      <c r="F7435" s="29">
        <f>INDEX('Elech Summary'!$C$5:$C$8764,MATCH($B7435,'Elech Summary'!$B$5:$B$8764,0),MATCH(F$7,'Elech Summary'!$C$4:$C$4,0))</f>
        <v>-0.21460159120228348</v>
      </c>
      <c r="G7435" s="49">
        <f t="shared" si="349"/>
        <v>0</v>
      </c>
    </row>
    <row r="7436" spans="2:7" s="12" customFormat="1" ht="15" x14ac:dyDescent="0.2">
      <c r="B7436" s="18">
        <v>7428</v>
      </c>
      <c r="C7436" s="22">
        <f t="shared" si="350"/>
        <v>45236</v>
      </c>
      <c r="D7436" s="23">
        <f t="shared" si="351"/>
        <v>12</v>
      </c>
      <c r="E7436" s="48">
        <v>0</v>
      </c>
      <c r="F7436" s="29">
        <f>INDEX('Elech Summary'!$C$5:$C$8764,MATCH($B7436,'Elech Summary'!$B$5:$B$8764,0),MATCH(F$7,'Elech Summary'!$C$4:$C$4,0))</f>
        <v>-0.18405581446337418</v>
      </c>
      <c r="G7436" s="49">
        <f t="shared" si="349"/>
        <v>0</v>
      </c>
    </row>
    <row r="7437" spans="2:7" s="12" customFormat="1" ht="15" x14ac:dyDescent="0.2">
      <c r="B7437" s="18">
        <v>7429</v>
      </c>
      <c r="C7437" s="22">
        <f t="shared" si="350"/>
        <v>45236</v>
      </c>
      <c r="D7437" s="23">
        <f t="shared" si="351"/>
        <v>13</v>
      </c>
      <c r="E7437" s="48">
        <v>0</v>
      </c>
      <c r="F7437" s="29">
        <f>INDEX('Elech Summary'!$C$5:$C$8764,MATCH($B7437,'Elech Summary'!$B$5:$B$8764,0),MATCH(F$7,'Elech Summary'!$C$4:$C$4,0))</f>
        <v>-0.16020246574187258</v>
      </c>
      <c r="G7437" s="49">
        <f t="shared" si="349"/>
        <v>0</v>
      </c>
    </row>
    <row r="7438" spans="2:7" s="12" customFormat="1" ht="15" x14ac:dyDescent="0.2">
      <c r="B7438" s="18">
        <v>7430</v>
      </c>
      <c r="C7438" s="22">
        <f t="shared" si="350"/>
        <v>45236</v>
      </c>
      <c r="D7438" s="23">
        <f t="shared" si="351"/>
        <v>14</v>
      </c>
      <c r="E7438" s="48">
        <v>0</v>
      </c>
      <c r="F7438" s="29">
        <f>INDEX('Elech Summary'!$C$5:$C$8764,MATCH($B7438,'Elech Summary'!$B$5:$B$8764,0),MATCH(F$7,'Elech Summary'!$C$4:$C$4,0))</f>
        <v>-0.14433682505876677</v>
      </c>
      <c r="G7438" s="49">
        <f t="shared" si="349"/>
        <v>0</v>
      </c>
    </row>
    <row r="7439" spans="2:7" s="12" customFormat="1" ht="15" x14ac:dyDescent="0.2">
      <c r="B7439" s="18">
        <v>7431</v>
      </c>
      <c r="C7439" s="22">
        <f t="shared" si="350"/>
        <v>45236</v>
      </c>
      <c r="D7439" s="23">
        <f t="shared" si="351"/>
        <v>15</v>
      </c>
      <c r="E7439" s="48">
        <v>0</v>
      </c>
      <c r="F7439" s="29">
        <f>INDEX('Elech Summary'!$C$5:$C$8764,MATCH($B7439,'Elech Summary'!$B$5:$B$8764,0),MATCH(F$7,'Elech Summary'!$C$4:$C$4,0))</f>
        <v>-0.13083982571060077</v>
      </c>
      <c r="G7439" s="49">
        <f t="shared" si="349"/>
        <v>0</v>
      </c>
    </row>
    <row r="7440" spans="2:7" s="12" customFormat="1" ht="15" x14ac:dyDescent="0.2">
      <c r="B7440" s="18">
        <v>7432</v>
      </c>
      <c r="C7440" s="22">
        <f t="shared" si="350"/>
        <v>45236</v>
      </c>
      <c r="D7440" s="23">
        <f t="shared" si="351"/>
        <v>16</v>
      </c>
      <c r="E7440" s="48">
        <v>0</v>
      </c>
      <c r="F7440" s="29">
        <f>INDEX('Elech Summary'!$C$5:$C$8764,MATCH($B7440,'Elech Summary'!$B$5:$B$8764,0),MATCH(F$7,'Elech Summary'!$C$4:$C$4,0))</f>
        <v>-0.12436640260245106</v>
      </c>
      <c r="G7440" s="49">
        <f t="shared" si="349"/>
        <v>0</v>
      </c>
    </row>
    <row r="7441" spans="2:7" s="12" customFormat="1" ht="15" x14ac:dyDescent="0.2">
      <c r="B7441" s="18">
        <v>7433</v>
      </c>
      <c r="C7441" s="22">
        <f t="shared" si="350"/>
        <v>45236</v>
      </c>
      <c r="D7441" s="23">
        <f t="shared" si="351"/>
        <v>17</v>
      </c>
      <c r="E7441" s="48">
        <v>0</v>
      </c>
      <c r="F7441" s="29">
        <f>INDEX('Elech Summary'!$C$5:$C$8764,MATCH($B7441,'Elech Summary'!$B$5:$B$8764,0),MATCH(F$7,'Elech Summary'!$C$4:$C$4,0))</f>
        <v>-0.13886399037882291</v>
      </c>
      <c r="G7441" s="49">
        <f t="shared" si="349"/>
        <v>0</v>
      </c>
    </row>
    <row r="7442" spans="2:7" s="12" customFormat="1" ht="15" x14ac:dyDescent="0.2">
      <c r="B7442" s="18">
        <v>7434</v>
      </c>
      <c r="C7442" s="22">
        <f t="shared" si="350"/>
        <v>45236</v>
      </c>
      <c r="D7442" s="23">
        <f t="shared" si="351"/>
        <v>18</v>
      </c>
      <c r="E7442" s="48">
        <v>0</v>
      </c>
      <c r="F7442" s="29">
        <f>INDEX('Elech Summary'!$C$5:$C$8764,MATCH($B7442,'Elech Summary'!$B$5:$B$8764,0),MATCH(F$7,'Elech Summary'!$C$4:$C$4,0))</f>
        <v>-0.1721283863636727</v>
      </c>
      <c r="G7442" s="49">
        <f t="shared" si="349"/>
        <v>0</v>
      </c>
    </row>
    <row r="7443" spans="2:7" s="12" customFormat="1" ht="15" x14ac:dyDescent="0.2">
      <c r="B7443" s="18">
        <v>7435</v>
      </c>
      <c r="C7443" s="22">
        <f t="shared" si="350"/>
        <v>45236</v>
      </c>
      <c r="D7443" s="23">
        <f t="shared" si="351"/>
        <v>19</v>
      </c>
      <c r="E7443" s="48">
        <v>1</v>
      </c>
      <c r="F7443" s="29">
        <f>INDEX('Elech Summary'!$C$5:$C$8764,MATCH($B7443,'Elech Summary'!$B$5:$B$8764,0),MATCH(F$7,'Elech Summary'!$C$4:$C$4,0))</f>
        <v>-0.20364567519186916</v>
      </c>
      <c r="G7443" s="49">
        <f t="shared" si="349"/>
        <v>-0.20364567519186916</v>
      </c>
    </row>
    <row r="7444" spans="2:7" s="12" customFormat="1" ht="15" x14ac:dyDescent="0.2">
      <c r="B7444" s="18">
        <v>7436</v>
      </c>
      <c r="C7444" s="22">
        <f t="shared" si="350"/>
        <v>45236</v>
      </c>
      <c r="D7444" s="23">
        <f t="shared" si="351"/>
        <v>20</v>
      </c>
      <c r="E7444" s="48">
        <v>1</v>
      </c>
      <c r="F7444" s="29">
        <f>INDEX('Elech Summary'!$C$5:$C$8764,MATCH($B7444,'Elech Summary'!$B$5:$B$8764,0),MATCH(F$7,'Elech Summary'!$C$4:$C$4,0))</f>
        <v>-0.21408915825628738</v>
      </c>
      <c r="G7444" s="49">
        <f t="shared" si="349"/>
        <v>-0.21408915825628738</v>
      </c>
    </row>
    <row r="7445" spans="2:7" s="12" customFormat="1" ht="15" x14ac:dyDescent="0.2">
      <c r="B7445" s="18">
        <v>7437</v>
      </c>
      <c r="C7445" s="22">
        <f t="shared" si="350"/>
        <v>45236</v>
      </c>
      <c r="D7445" s="23">
        <f t="shared" si="351"/>
        <v>21</v>
      </c>
      <c r="E7445" s="48">
        <v>0</v>
      </c>
      <c r="F7445" s="29">
        <f>INDEX('Elech Summary'!$C$5:$C$8764,MATCH($B7445,'Elech Summary'!$B$5:$B$8764,0),MATCH(F$7,'Elech Summary'!$C$4:$C$4,0))</f>
        <v>-0.1944024270794811</v>
      </c>
      <c r="G7445" s="49">
        <f t="shared" si="349"/>
        <v>0</v>
      </c>
    </row>
    <row r="7446" spans="2:7" s="12" customFormat="1" ht="15" x14ac:dyDescent="0.2">
      <c r="B7446" s="18">
        <v>7438</v>
      </c>
      <c r="C7446" s="22">
        <f t="shared" si="350"/>
        <v>45236</v>
      </c>
      <c r="D7446" s="23">
        <f t="shared" si="351"/>
        <v>22</v>
      </c>
      <c r="E7446" s="48">
        <v>0</v>
      </c>
      <c r="F7446" s="29">
        <f>INDEX('Elech Summary'!$C$5:$C$8764,MATCH($B7446,'Elech Summary'!$B$5:$B$8764,0),MATCH(F$7,'Elech Summary'!$C$4:$C$4,0))</f>
        <v>-0.16769475635155739</v>
      </c>
      <c r="G7446" s="49">
        <f t="shared" si="349"/>
        <v>0</v>
      </c>
    </row>
    <row r="7447" spans="2:7" s="12" customFormat="1" ht="15" x14ac:dyDescent="0.2">
      <c r="B7447" s="18">
        <v>7439</v>
      </c>
      <c r="C7447" s="22">
        <f t="shared" si="350"/>
        <v>45236</v>
      </c>
      <c r="D7447" s="23">
        <f t="shared" si="351"/>
        <v>23</v>
      </c>
      <c r="E7447" s="48">
        <v>0</v>
      </c>
      <c r="F7447" s="29">
        <f>INDEX('Elech Summary'!$C$5:$C$8764,MATCH($B7447,'Elech Summary'!$B$5:$B$8764,0),MATCH(F$7,'Elech Summary'!$C$4:$C$4,0))</f>
        <v>-0.12629301790261749</v>
      </c>
      <c r="G7447" s="49">
        <f t="shared" si="349"/>
        <v>0</v>
      </c>
    </row>
    <row r="7448" spans="2:7" s="12" customFormat="1" ht="15" x14ac:dyDescent="0.2">
      <c r="B7448" s="18">
        <v>7440</v>
      </c>
      <c r="C7448" s="22">
        <f t="shared" si="350"/>
        <v>45236</v>
      </c>
      <c r="D7448" s="23">
        <f t="shared" si="351"/>
        <v>24</v>
      </c>
      <c r="E7448" s="48">
        <v>0</v>
      </c>
      <c r="F7448" s="29">
        <f>INDEX('Elech Summary'!$C$5:$C$8764,MATCH($B7448,'Elech Summary'!$B$5:$B$8764,0),MATCH(F$7,'Elech Summary'!$C$4:$C$4,0))</f>
        <v>-8.3786018850092819E-2</v>
      </c>
      <c r="G7448" s="49">
        <f t="shared" si="349"/>
        <v>0</v>
      </c>
    </row>
    <row r="7449" spans="2:7" s="12" customFormat="1" ht="15" x14ac:dyDescent="0.2">
      <c r="B7449" s="18">
        <v>7441</v>
      </c>
      <c r="C7449" s="22">
        <f t="shared" si="350"/>
        <v>45237</v>
      </c>
      <c r="D7449" s="23">
        <f t="shared" si="351"/>
        <v>1</v>
      </c>
      <c r="E7449" s="48">
        <v>0</v>
      </c>
      <c r="F7449" s="29">
        <f>INDEX('Elech Summary'!$C$5:$C$8764,MATCH($B7449,'Elech Summary'!$B$5:$B$8764,0),MATCH(F$7,'Elech Summary'!$C$4:$C$4,0))</f>
        <v>-3.8236824487452171E-2</v>
      </c>
      <c r="G7449" s="49">
        <f t="shared" si="349"/>
        <v>0</v>
      </c>
    </row>
    <row r="7450" spans="2:7" s="12" customFormat="1" ht="15" x14ac:dyDescent="0.2">
      <c r="B7450" s="18">
        <v>7442</v>
      </c>
      <c r="C7450" s="22">
        <f t="shared" si="350"/>
        <v>45237</v>
      </c>
      <c r="D7450" s="23">
        <f t="shared" si="351"/>
        <v>2</v>
      </c>
      <c r="E7450" s="48">
        <v>0</v>
      </c>
      <c r="F7450" s="29">
        <f>INDEX('Elech Summary'!$C$5:$C$8764,MATCH($B7450,'Elech Summary'!$B$5:$B$8764,0),MATCH(F$7,'Elech Summary'!$C$4:$C$4,0))</f>
        <v>-1.998940654070179E-2</v>
      </c>
      <c r="G7450" s="49">
        <f t="shared" si="349"/>
        <v>0</v>
      </c>
    </row>
    <row r="7451" spans="2:7" s="12" customFormat="1" ht="15" x14ac:dyDescent="0.2">
      <c r="B7451" s="18">
        <v>7443</v>
      </c>
      <c r="C7451" s="22">
        <f t="shared" si="350"/>
        <v>45237</v>
      </c>
      <c r="D7451" s="23">
        <f t="shared" si="351"/>
        <v>3</v>
      </c>
      <c r="E7451" s="48">
        <v>0</v>
      </c>
      <c r="F7451" s="29">
        <f>INDEX('Elech Summary'!$C$5:$C$8764,MATCH($B7451,'Elech Summary'!$B$5:$B$8764,0),MATCH(F$7,'Elech Summary'!$C$4:$C$4,0))</f>
        <v>-1.2164561606301111E-2</v>
      </c>
      <c r="G7451" s="49">
        <f t="shared" si="349"/>
        <v>0</v>
      </c>
    </row>
    <row r="7452" spans="2:7" s="12" customFormat="1" ht="15" x14ac:dyDescent="0.2">
      <c r="B7452" s="18">
        <v>7444</v>
      </c>
      <c r="C7452" s="22">
        <f t="shared" si="350"/>
        <v>45237</v>
      </c>
      <c r="D7452" s="23">
        <f t="shared" si="351"/>
        <v>4</v>
      </c>
      <c r="E7452" s="48">
        <v>0</v>
      </c>
      <c r="F7452" s="29">
        <f>INDEX('Elech Summary'!$C$5:$C$8764,MATCH($B7452,'Elech Summary'!$B$5:$B$8764,0),MATCH(F$7,'Elech Summary'!$C$4:$C$4,0))</f>
        <v>-1.4764524768219454E-2</v>
      </c>
      <c r="G7452" s="49">
        <f t="shared" si="349"/>
        <v>0</v>
      </c>
    </row>
    <row r="7453" spans="2:7" s="12" customFormat="1" ht="15" x14ac:dyDescent="0.2">
      <c r="B7453" s="18">
        <v>7445</v>
      </c>
      <c r="C7453" s="22">
        <f t="shared" si="350"/>
        <v>45237</v>
      </c>
      <c r="D7453" s="23">
        <f t="shared" si="351"/>
        <v>5</v>
      </c>
      <c r="E7453" s="48">
        <v>0</v>
      </c>
      <c r="F7453" s="29">
        <f>INDEX('Elech Summary'!$C$5:$C$8764,MATCH($B7453,'Elech Summary'!$B$5:$B$8764,0),MATCH(F$7,'Elech Summary'!$C$4:$C$4,0))</f>
        <v>-3.2078345911215056E-2</v>
      </c>
      <c r="G7453" s="49">
        <f t="shared" si="349"/>
        <v>0</v>
      </c>
    </row>
    <row r="7454" spans="2:7" s="12" customFormat="1" ht="15" x14ac:dyDescent="0.2">
      <c r="B7454" s="18">
        <v>7446</v>
      </c>
      <c r="C7454" s="22">
        <f t="shared" si="350"/>
        <v>45237</v>
      </c>
      <c r="D7454" s="23">
        <f t="shared" si="351"/>
        <v>6</v>
      </c>
      <c r="E7454" s="48">
        <v>0</v>
      </c>
      <c r="F7454" s="29">
        <f>INDEX('Elech Summary'!$C$5:$C$8764,MATCH($B7454,'Elech Summary'!$B$5:$B$8764,0),MATCH(F$7,'Elech Summary'!$C$4:$C$4,0))</f>
        <v>-8.8696884004311111E-2</v>
      </c>
      <c r="G7454" s="49">
        <f t="shared" si="349"/>
        <v>0</v>
      </c>
    </row>
    <row r="7455" spans="2:7" s="12" customFormat="1" ht="15" x14ac:dyDescent="0.2">
      <c r="B7455" s="18">
        <v>7447</v>
      </c>
      <c r="C7455" s="22">
        <f t="shared" si="350"/>
        <v>45237</v>
      </c>
      <c r="D7455" s="23">
        <f t="shared" si="351"/>
        <v>7</v>
      </c>
      <c r="E7455" s="48">
        <v>0</v>
      </c>
      <c r="F7455" s="29">
        <f>INDEX('Elech Summary'!$C$5:$C$8764,MATCH($B7455,'Elech Summary'!$B$5:$B$8764,0),MATCH(F$7,'Elech Summary'!$C$4:$C$4,0))</f>
        <v>-0.20557478427208897</v>
      </c>
      <c r="G7455" s="49">
        <f t="shared" si="349"/>
        <v>0</v>
      </c>
    </row>
    <row r="7456" spans="2:7" s="12" customFormat="1" ht="15" x14ac:dyDescent="0.2">
      <c r="B7456" s="18">
        <v>7448</v>
      </c>
      <c r="C7456" s="22">
        <f t="shared" si="350"/>
        <v>45237</v>
      </c>
      <c r="D7456" s="23">
        <f t="shared" si="351"/>
        <v>8</v>
      </c>
      <c r="E7456" s="48">
        <v>0</v>
      </c>
      <c r="F7456" s="29">
        <f>INDEX('Elech Summary'!$C$5:$C$8764,MATCH($B7456,'Elech Summary'!$B$5:$B$8764,0),MATCH(F$7,'Elech Summary'!$C$4:$C$4,0))</f>
        <v>-0.25476695901016533</v>
      </c>
      <c r="G7456" s="49">
        <f t="shared" si="349"/>
        <v>0</v>
      </c>
    </row>
    <row r="7457" spans="2:7" s="12" customFormat="1" ht="15" x14ac:dyDescent="0.2">
      <c r="B7457" s="18">
        <v>7449</v>
      </c>
      <c r="C7457" s="22">
        <f t="shared" si="350"/>
        <v>45237</v>
      </c>
      <c r="D7457" s="23">
        <f t="shared" si="351"/>
        <v>9</v>
      </c>
      <c r="E7457" s="48">
        <v>0</v>
      </c>
      <c r="F7457" s="29">
        <f>INDEX('Elech Summary'!$C$5:$C$8764,MATCH($B7457,'Elech Summary'!$B$5:$B$8764,0),MATCH(F$7,'Elech Summary'!$C$4:$C$4,0))</f>
        <v>-0.2601748653023731</v>
      </c>
      <c r="G7457" s="49">
        <f t="shared" si="349"/>
        <v>0</v>
      </c>
    </row>
    <row r="7458" spans="2:7" s="12" customFormat="1" ht="15" x14ac:dyDescent="0.2">
      <c r="B7458" s="18">
        <v>7450</v>
      </c>
      <c r="C7458" s="22">
        <f t="shared" si="350"/>
        <v>45237</v>
      </c>
      <c r="D7458" s="23">
        <f t="shared" si="351"/>
        <v>10</v>
      </c>
      <c r="E7458" s="48">
        <v>0</v>
      </c>
      <c r="F7458" s="29">
        <f>INDEX('Elech Summary'!$C$5:$C$8764,MATCH($B7458,'Elech Summary'!$B$5:$B$8764,0),MATCH(F$7,'Elech Summary'!$C$4:$C$4,0))</f>
        <v>-0.24401099162814138</v>
      </c>
      <c r="G7458" s="49">
        <f t="shared" si="349"/>
        <v>0</v>
      </c>
    </row>
    <row r="7459" spans="2:7" s="12" customFormat="1" ht="15" x14ac:dyDescent="0.2">
      <c r="B7459" s="18">
        <v>7451</v>
      </c>
      <c r="C7459" s="22">
        <f t="shared" si="350"/>
        <v>45237</v>
      </c>
      <c r="D7459" s="23">
        <f t="shared" si="351"/>
        <v>11</v>
      </c>
      <c r="E7459" s="48">
        <v>0</v>
      </c>
      <c r="F7459" s="29">
        <f>INDEX('Elech Summary'!$C$5:$C$8764,MATCH($B7459,'Elech Summary'!$B$5:$B$8764,0),MATCH(F$7,'Elech Summary'!$C$4:$C$4,0))</f>
        <v>-0.21410303796884605</v>
      </c>
      <c r="G7459" s="49">
        <f t="shared" si="349"/>
        <v>0</v>
      </c>
    </row>
    <row r="7460" spans="2:7" s="12" customFormat="1" ht="15" x14ac:dyDescent="0.2">
      <c r="B7460" s="18">
        <v>7452</v>
      </c>
      <c r="C7460" s="22">
        <f t="shared" si="350"/>
        <v>45237</v>
      </c>
      <c r="D7460" s="23">
        <f t="shared" si="351"/>
        <v>12</v>
      </c>
      <c r="E7460" s="48">
        <v>0</v>
      </c>
      <c r="F7460" s="29">
        <f>INDEX('Elech Summary'!$C$5:$C$8764,MATCH($B7460,'Elech Summary'!$B$5:$B$8764,0),MATCH(F$7,'Elech Summary'!$C$4:$C$4,0))</f>
        <v>-0.18346792445039845</v>
      </c>
      <c r="G7460" s="49">
        <f t="shared" si="349"/>
        <v>0</v>
      </c>
    </row>
    <row r="7461" spans="2:7" s="12" customFormat="1" ht="15" x14ac:dyDescent="0.2">
      <c r="B7461" s="18">
        <v>7453</v>
      </c>
      <c r="C7461" s="22">
        <f t="shared" si="350"/>
        <v>45237</v>
      </c>
      <c r="D7461" s="23">
        <f t="shared" si="351"/>
        <v>13</v>
      </c>
      <c r="E7461" s="48">
        <v>0</v>
      </c>
      <c r="F7461" s="29">
        <f>INDEX('Elech Summary'!$C$5:$C$8764,MATCH($B7461,'Elech Summary'!$B$5:$B$8764,0),MATCH(F$7,'Elech Summary'!$C$4:$C$4,0))</f>
        <v>-0.15952049853607458</v>
      </c>
      <c r="G7461" s="49">
        <f t="shared" si="349"/>
        <v>0</v>
      </c>
    </row>
    <row r="7462" spans="2:7" s="12" customFormat="1" ht="15" x14ac:dyDescent="0.2">
      <c r="B7462" s="18">
        <v>7454</v>
      </c>
      <c r="C7462" s="22">
        <f t="shared" si="350"/>
        <v>45237</v>
      </c>
      <c r="D7462" s="23">
        <f t="shared" si="351"/>
        <v>14</v>
      </c>
      <c r="E7462" s="48">
        <v>0</v>
      </c>
      <c r="F7462" s="29">
        <f>INDEX('Elech Summary'!$C$5:$C$8764,MATCH($B7462,'Elech Summary'!$B$5:$B$8764,0),MATCH(F$7,'Elech Summary'!$C$4:$C$4,0))</f>
        <v>-0.14352195409761578</v>
      </c>
      <c r="G7462" s="49">
        <f t="shared" si="349"/>
        <v>0</v>
      </c>
    </row>
    <row r="7463" spans="2:7" s="12" customFormat="1" ht="15" x14ac:dyDescent="0.2">
      <c r="B7463" s="18">
        <v>7455</v>
      </c>
      <c r="C7463" s="22">
        <f t="shared" si="350"/>
        <v>45237</v>
      </c>
      <c r="D7463" s="23">
        <f t="shared" si="351"/>
        <v>15</v>
      </c>
      <c r="E7463" s="48">
        <v>0</v>
      </c>
      <c r="F7463" s="29">
        <f>INDEX('Elech Summary'!$C$5:$C$8764,MATCH($B7463,'Elech Summary'!$B$5:$B$8764,0),MATCH(F$7,'Elech Summary'!$C$4:$C$4,0))</f>
        <v>-0.12989997030110484</v>
      </c>
      <c r="G7463" s="49">
        <f t="shared" si="349"/>
        <v>0</v>
      </c>
    </row>
    <row r="7464" spans="2:7" s="12" customFormat="1" ht="15" x14ac:dyDescent="0.2">
      <c r="B7464" s="18">
        <v>7456</v>
      </c>
      <c r="C7464" s="22">
        <f t="shared" si="350"/>
        <v>45237</v>
      </c>
      <c r="D7464" s="23">
        <f t="shared" si="351"/>
        <v>16</v>
      </c>
      <c r="E7464" s="48">
        <v>0</v>
      </c>
      <c r="F7464" s="29">
        <f>INDEX('Elech Summary'!$C$5:$C$8764,MATCH($B7464,'Elech Summary'!$B$5:$B$8764,0),MATCH(F$7,'Elech Summary'!$C$4:$C$4,0))</f>
        <v>-0.12334616314665903</v>
      </c>
      <c r="G7464" s="49">
        <f t="shared" si="349"/>
        <v>0</v>
      </c>
    </row>
    <row r="7465" spans="2:7" s="12" customFormat="1" ht="15" x14ac:dyDescent="0.2">
      <c r="B7465" s="18">
        <v>7457</v>
      </c>
      <c r="C7465" s="22">
        <f t="shared" si="350"/>
        <v>45237</v>
      </c>
      <c r="D7465" s="23">
        <f t="shared" si="351"/>
        <v>17</v>
      </c>
      <c r="E7465" s="48">
        <v>0</v>
      </c>
      <c r="F7465" s="29">
        <f>INDEX('Elech Summary'!$C$5:$C$8764,MATCH($B7465,'Elech Summary'!$B$5:$B$8764,0),MATCH(F$7,'Elech Summary'!$C$4:$C$4,0))</f>
        <v>-0.13809660065340984</v>
      </c>
      <c r="G7465" s="49">
        <f t="shared" si="349"/>
        <v>0</v>
      </c>
    </row>
    <row r="7466" spans="2:7" s="12" customFormat="1" ht="15" x14ac:dyDescent="0.2">
      <c r="B7466" s="18">
        <v>7458</v>
      </c>
      <c r="C7466" s="22">
        <f t="shared" si="350"/>
        <v>45237</v>
      </c>
      <c r="D7466" s="23">
        <f t="shared" si="351"/>
        <v>18</v>
      </c>
      <c r="E7466" s="48">
        <v>0</v>
      </c>
      <c r="F7466" s="29">
        <f>INDEX('Elech Summary'!$C$5:$C$8764,MATCH($B7466,'Elech Summary'!$B$5:$B$8764,0),MATCH(F$7,'Elech Summary'!$C$4:$C$4,0))</f>
        <v>-0.1717492287363277</v>
      </c>
      <c r="G7466" s="49">
        <f t="shared" si="349"/>
        <v>0</v>
      </c>
    </row>
    <row r="7467" spans="2:7" s="12" customFormat="1" ht="15" x14ac:dyDescent="0.2">
      <c r="B7467" s="18">
        <v>7459</v>
      </c>
      <c r="C7467" s="22">
        <f t="shared" si="350"/>
        <v>45237</v>
      </c>
      <c r="D7467" s="23">
        <f t="shared" si="351"/>
        <v>19</v>
      </c>
      <c r="E7467" s="48">
        <v>1</v>
      </c>
      <c r="F7467" s="29">
        <f>INDEX('Elech Summary'!$C$5:$C$8764,MATCH($B7467,'Elech Summary'!$B$5:$B$8764,0),MATCH(F$7,'Elech Summary'!$C$4:$C$4,0))</f>
        <v>-0.20358854602500673</v>
      </c>
      <c r="G7467" s="49">
        <f t="shared" si="349"/>
        <v>-0.20358854602500673</v>
      </c>
    </row>
    <row r="7468" spans="2:7" s="12" customFormat="1" ht="15" x14ac:dyDescent="0.2">
      <c r="B7468" s="18">
        <v>7460</v>
      </c>
      <c r="C7468" s="22">
        <f t="shared" si="350"/>
        <v>45237</v>
      </c>
      <c r="D7468" s="23">
        <f t="shared" si="351"/>
        <v>20</v>
      </c>
      <c r="E7468" s="48">
        <v>1</v>
      </c>
      <c r="F7468" s="29">
        <f>INDEX('Elech Summary'!$C$5:$C$8764,MATCH($B7468,'Elech Summary'!$B$5:$B$8764,0),MATCH(F$7,'Elech Summary'!$C$4:$C$4,0))</f>
        <v>-0.21420110122050823</v>
      </c>
      <c r="G7468" s="49">
        <f t="shared" si="349"/>
        <v>-0.21420110122050823</v>
      </c>
    </row>
    <row r="7469" spans="2:7" s="12" customFormat="1" ht="15" x14ac:dyDescent="0.2">
      <c r="B7469" s="18">
        <v>7461</v>
      </c>
      <c r="C7469" s="22">
        <f t="shared" si="350"/>
        <v>45237</v>
      </c>
      <c r="D7469" s="23">
        <f t="shared" si="351"/>
        <v>21</v>
      </c>
      <c r="E7469" s="48">
        <v>0</v>
      </c>
      <c r="F7469" s="29">
        <f>INDEX('Elech Summary'!$C$5:$C$8764,MATCH($B7469,'Elech Summary'!$B$5:$B$8764,0),MATCH(F$7,'Elech Summary'!$C$4:$C$4,0))</f>
        <v>-0.19450609372820296</v>
      </c>
      <c r="G7469" s="49">
        <f t="shared" si="349"/>
        <v>0</v>
      </c>
    </row>
    <row r="7470" spans="2:7" s="12" customFormat="1" ht="15" x14ac:dyDescent="0.2">
      <c r="B7470" s="18">
        <v>7462</v>
      </c>
      <c r="C7470" s="22">
        <f t="shared" si="350"/>
        <v>45237</v>
      </c>
      <c r="D7470" s="23">
        <f t="shared" si="351"/>
        <v>22</v>
      </c>
      <c r="E7470" s="48">
        <v>0</v>
      </c>
      <c r="F7470" s="29">
        <f>INDEX('Elech Summary'!$C$5:$C$8764,MATCH($B7470,'Elech Summary'!$B$5:$B$8764,0),MATCH(F$7,'Elech Summary'!$C$4:$C$4,0))</f>
        <v>-0.16793896593149835</v>
      </c>
      <c r="G7470" s="49">
        <f t="shared" si="349"/>
        <v>0</v>
      </c>
    </row>
    <row r="7471" spans="2:7" s="12" customFormat="1" ht="15" x14ac:dyDescent="0.2">
      <c r="B7471" s="18">
        <v>7463</v>
      </c>
      <c r="C7471" s="22">
        <f t="shared" si="350"/>
        <v>45237</v>
      </c>
      <c r="D7471" s="23">
        <f t="shared" si="351"/>
        <v>23</v>
      </c>
      <c r="E7471" s="48">
        <v>0</v>
      </c>
      <c r="F7471" s="29">
        <f>INDEX('Elech Summary'!$C$5:$C$8764,MATCH($B7471,'Elech Summary'!$B$5:$B$8764,0),MATCH(F$7,'Elech Summary'!$C$4:$C$4,0))</f>
        <v>-0.12570518690409849</v>
      </c>
      <c r="G7471" s="49">
        <f t="shared" si="349"/>
        <v>0</v>
      </c>
    </row>
    <row r="7472" spans="2:7" s="12" customFormat="1" ht="15" x14ac:dyDescent="0.2">
      <c r="B7472" s="18">
        <v>7464</v>
      </c>
      <c r="C7472" s="22">
        <f t="shared" si="350"/>
        <v>45237</v>
      </c>
      <c r="D7472" s="23">
        <f t="shared" si="351"/>
        <v>24</v>
      </c>
      <c r="E7472" s="48">
        <v>0</v>
      </c>
      <c r="F7472" s="29">
        <f>INDEX('Elech Summary'!$C$5:$C$8764,MATCH($B7472,'Elech Summary'!$B$5:$B$8764,0),MATCH(F$7,'Elech Summary'!$C$4:$C$4,0))</f>
        <v>-8.3401868109893113E-2</v>
      </c>
      <c r="G7472" s="49">
        <f t="shared" si="349"/>
        <v>0</v>
      </c>
    </row>
    <row r="7473" spans="2:7" s="12" customFormat="1" ht="15" x14ac:dyDescent="0.2">
      <c r="B7473" s="18">
        <v>7465</v>
      </c>
      <c r="C7473" s="22">
        <f t="shared" si="350"/>
        <v>45238</v>
      </c>
      <c r="D7473" s="23">
        <f t="shared" si="351"/>
        <v>1</v>
      </c>
      <c r="E7473" s="48">
        <v>0</v>
      </c>
      <c r="F7473" s="29">
        <f>INDEX('Elech Summary'!$C$5:$C$8764,MATCH($B7473,'Elech Summary'!$B$5:$B$8764,0),MATCH(F$7,'Elech Summary'!$C$4:$C$4,0))</f>
        <v>-3.7961660575803316E-2</v>
      </c>
      <c r="G7473" s="49">
        <f t="shared" si="349"/>
        <v>0</v>
      </c>
    </row>
    <row r="7474" spans="2:7" s="12" customFormat="1" ht="15" x14ac:dyDescent="0.2">
      <c r="B7474" s="18">
        <v>7466</v>
      </c>
      <c r="C7474" s="22">
        <f t="shared" si="350"/>
        <v>45238</v>
      </c>
      <c r="D7474" s="23">
        <f t="shared" si="351"/>
        <v>2</v>
      </c>
      <c r="E7474" s="48">
        <v>0</v>
      </c>
      <c r="F7474" s="29">
        <f>INDEX('Elech Summary'!$C$5:$C$8764,MATCH($B7474,'Elech Summary'!$B$5:$B$8764,0),MATCH(F$7,'Elech Summary'!$C$4:$C$4,0))</f>
        <v>-1.9730394736644286E-2</v>
      </c>
      <c r="G7474" s="49">
        <f t="shared" si="349"/>
        <v>0</v>
      </c>
    </row>
    <row r="7475" spans="2:7" s="12" customFormat="1" ht="15" x14ac:dyDescent="0.2">
      <c r="B7475" s="18">
        <v>7467</v>
      </c>
      <c r="C7475" s="22">
        <f t="shared" si="350"/>
        <v>45238</v>
      </c>
      <c r="D7475" s="23">
        <f t="shared" si="351"/>
        <v>3</v>
      </c>
      <c r="E7475" s="48">
        <v>0</v>
      </c>
      <c r="F7475" s="29">
        <f>INDEX('Elech Summary'!$C$5:$C$8764,MATCH($B7475,'Elech Summary'!$B$5:$B$8764,0),MATCH(F$7,'Elech Summary'!$C$4:$C$4,0))</f>
        <v>-1.2157961174661919E-2</v>
      </c>
      <c r="G7475" s="49">
        <f t="shared" si="349"/>
        <v>0</v>
      </c>
    </row>
    <row r="7476" spans="2:7" s="12" customFormat="1" ht="15" x14ac:dyDescent="0.2">
      <c r="B7476" s="18">
        <v>7468</v>
      </c>
      <c r="C7476" s="22">
        <f t="shared" si="350"/>
        <v>45238</v>
      </c>
      <c r="D7476" s="23">
        <f t="shared" si="351"/>
        <v>4</v>
      </c>
      <c r="E7476" s="48">
        <v>0</v>
      </c>
      <c r="F7476" s="29">
        <f>INDEX('Elech Summary'!$C$5:$C$8764,MATCH($B7476,'Elech Summary'!$B$5:$B$8764,0),MATCH(F$7,'Elech Summary'!$C$4:$C$4,0))</f>
        <v>-1.7349469466704834E-2</v>
      </c>
      <c r="G7476" s="49">
        <f t="shared" si="349"/>
        <v>0</v>
      </c>
    </row>
    <row r="7477" spans="2:7" s="12" customFormat="1" ht="15" x14ac:dyDescent="0.2">
      <c r="B7477" s="18">
        <v>7469</v>
      </c>
      <c r="C7477" s="22">
        <f t="shared" si="350"/>
        <v>45238</v>
      </c>
      <c r="D7477" s="23">
        <f t="shared" si="351"/>
        <v>5</v>
      </c>
      <c r="E7477" s="48">
        <v>0</v>
      </c>
      <c r="F7477" s="29">
        <f>INDEX('Elech Summary'!$C$5:$C$8764,MATCH($B7477,'Elech Summary'!$B$5:$B$8764,0),MATCH(F$7,'Elech Summary'!$C$4:$C$4,0))</f>
        <v>-2.9530004960919801E-2</v>
      </c>
      <c r="G7477" s="49">
        <f t="shared" si="349"/>
        <v>0</v>
      </c>
    </row>
    <row r="7478" spans="2:7" s="12" customFormat="1" ht="15" x14ac:dyDescent="0.2">
      <c r="B7478" s="18">
        <v>7470</v>
      </c>
      <c r="C7478" s="22">
        <f t="shared" si="350"/>
        <v>45238</v>
      </c>
      <c r="D7478" s="23">
        <f t="shared" si="351"/>
        <v>6</v>
      </c>
      <c r="E7478" s="48">
        <v>0</v>
      </c>
      <c r="F7478" s="29">
        <f>INDEX('Elech Summary'!$C$5:$C$8764,MATCH($B7478,'Elech Summary'!$B$5:$B$8764,0),MATCH(F$7,'Elech Summary'!$C$4:$C$4,0))</f>
        <v>-8.9051930188380007E-2</v>
      </c>
      <c r="G7478" s="49">
        <f t="shared" si="349"/>
        <v>0</v>
      </c>
    </row>
    <row r="7479" spans="2:7" s="12" customFormat="1" ht="15" x14ac:dyDescent="0.2">
      <c r="B7479" s="18">
        <v>7471</v>
      </c>
      <c r="C7479" s="22">
        <f t="shared" si="350"/>
        <v>45238</v>
      </c>
      <c r="D7479" s="23">
        <f t="shared" si="351"/>
        <v>7</v>
      </c>
      <c r="E7479" s="48">
        <v>0</v>
      </c>
      <c r="F7479" s="29">
        <f>INDEX('Elech Summary'!$C$5:$C$8764,MATCH($B7479,'Elech Summary'!$B$5:$B$8764,0),MATCH(F$7,'Elech Summary'!$C$4:$C$4,0))</f>
        <v>-0.20637497766481205</v>
      </c>
      <c r="G7479" s="49">
        <f t="shared" si="349"/>
        <v>0</v>
      </c>
    </row>
    <row r="7480" spans="2:7" s="12" customFormat="1" ht="15" x14ac:dyDescent="0.2">
      <c r="B7480" s="18">
        <v>7472</v>
      </c>
      <c r="C7480" s="22">
        <f t="shared" si="350"/>
        <v>45238</v>
      </c>
      <c r="D7480" s="23">
        <f t="shared" si="351"/>
        <v>8</v>
      </c>
      <c r="E7480" s="48">
        <v>0</v>
      </c>
      <c r="F7480" s="29">
        <f>INDEX('Elech Summary'!$C$5:$C$8764,MATCH($B7480,'Elech Summary'!$B$5:$B$8764,0),MATCH(F$7,'Elech Summary'!$C$4:$C$4,0))</f>
        <v>-0.25574230097436251</v>
      </c>
      <c r="G7480" s="49">
        <f t="shared" si="349"/>
        <v>0</v>
      </c>
    </row>
    <row r="7481" spans="2:7" s="12" customFormat="1" ht="15" x14ac:dyDescent="0.2">
      <c r="B7481" s="18">
        <v>7473</v>
      </c>
      <c r="C7481" s="22">
        <f t="shared" si="350"/>
        <v>45238</v>
      </c>
      <c r="D7481" s="23">
        <f t="shared" si="351"/>
        <v>9</v>
      </c>
      <c r="E7481" s="48">
        <v>0</v>
      </c>
      <c r="F7481" s="29">
        <f>INDEX('Elech Summary'!$C$5:$C$8764,MATCH($B7481,'Elech Summary'!$B$5:$B$8764,0),MATCH(F$7,'Elech Summary'!$C$4:$C$4,0))</f>
        <v>-0.26118369610388964</v>
      </c>
      <c r="G7481" s="49">
        <f t="shared" si="349"/>
        <v>0</v>
      </c>
    </row>
    <row r="7482" spans="2:7" s="12" customFormat="1" ht="15" x14ac:dyDescent="0.2">
      <c r="B7482" s="18">
        <v>7474</v>
      </c>
      <c r="C7482" s="22">
        <f t="shared" si="350"/>
        <v>45238</v>
      </c>
      <c r="D7482" s="23">
        <f t="shared" si="351"/>
        <v>10</v>
      </c>
      <c r="E7482" s="48">
        <v>0</v>
      </c>
      <c r="F7482" s="29">
        <f>INDEX('Elech Summary'!$C$5:$C$8764,MATCH($B7482,'Elech Summary'!$B$5:$B$8764,0),MATCH(F$7,'Elech Summary'!$C$4:$C$4,0))</f>
        <v>-0.24502010772450133</v>
      </c>
      <c r="G7482" s="49">
        <f t="shared" si="349"/>
        <v>0</v>
      </c>
    </row>
    <row r="7483" spans="2:7" s="12" customFormat="1" ht="15" x14ac:dyDescent="0.2">
      <c r="B7483" s="18">
        <v>7475</v>
      </c>
      <c r="C7483" s="22">
        <f t="shared" si="350"/>
        <v>45238</v>
      </c>
      <c r="D7483" s="23">
        <f t="shared" si="351"/>
        <v>11</v>
      </c>
      <c r="E7483" s="48">
        <v>0</v>
      </c>
      <c r="F7483" s="29">
        <f>INDEX('Elech Summary'!$C$5:$C$8764,MATCH($B7483,'Elech Summary'!$B$5:$B$8764,0),MATCH(F$7,'Elech Summary'!$C$4:$C$4,0))</f>
        <v>-0.21589197481048863</v>
      </c>
      <c r="G7483" s="49">
        <f t="shared" si="349"/>
        <v>0</v>
      </c>
    </row>
    <row r="7484" spans="2:7" s="12" customFormat="1" ht="15" x14ac:dyDescent="0.2">
      <c r="B7484" s="18">
        <v>7476</v>
      </c>
      <c r="C7484" s="22">
        <f t="shared" si="350"/>
        <v>45238</v>
      </c>
      <c r="D7484" s="23">
        <f t="shared" si="351"/>
        <v>12</v>
      </c>
      <c r="E7484" s="48">
        <v>0</v>
      </c>
      <c r="F7484" s="29">
        <f>INDEX('Elech Summary'!$C$5:$C$8764,MATCH($B7484,'Elech Summary'!$B$5:$B$8764,0),MATCH(F$7,'Elech Summary'!$C$4:$C$4,0))</f>
        <v>-0.18479426995828227</v>
      </c>
      <c r="G7484" s="49">
        <f t="shared" si="349"/>
        <v>0</v>
      </c>
    </row>
    <row r="7485" spans="2:7" s="12" customFormat="1" ht="15" x14ac:dyDescent="0.2">
      <c r="B7485" s="18">
        <v>7477</v>
      </c>
      <c r="C7485" s="22">
        <f t="shared" si="350"/>
        <v>45238</v>
      </c>
      <c r="D7485" s="23">
        <f t="shared" si="351"/>
        <v>13</v>
      </c>
      <c r="E7485" s="48">
        <v>0</v>
      </c>
      <c r="F7485" s="29">
        <f>INDEX('Elech Summary'!$C$5:$C$8764,MATCH($B7485,'Elech Summary'!$B$5:$B$8764,0),MATCH(F$7,'Elech Summary'!$C$4:$C$4,0))</f>
        <v>-0.1603593650285281</v>
      </c>
      <c r="G7485" s="49">
        <f t="shared" si="349"/>
        <v>0</v>
      </c>
    </row>
    <row r="7486" spans="2:7" s="12" customFormat="1" ht="15" x14ac:dyDescent="0.2">
      <c r="B7486" s="18">
        <v>7478</v>
      </c>
      <c r="C7486" s="22">
        <f t="shared" si="350"/>
        <v>45238</v>
      </c>
      <c r="D7486" s="23">
        <f t="shared" si="351"/>
        <v>14</v>
      </c>
      <c r="E7486" s="48">
        <v>0</v>
      </c>
      <c r="F7486" s="29">
        <f>INDEX('Elech Summary'!$C$5:$C$8764,MATCH($B7486,'Elech Summary'!$B$5:$B$8764,0),MATCH(F$7,'Elech Summary'!$C$4:$C$4,0))</f>
        <v>-0.14505515210466416</v>
      </c>
      <c r="G7486" s="49">
        <f t="shared" si="349"/>
        <v>0</v>
      </c>
    </row>
    <row r="7487" spans="2:7" s="12" customFormat="1" ht="15" x14ac:dyDescent="0.2">
      <c r="B7487" s="18">
        <v>7479</v>
      </c>
      <c r="C7487" s="22">
        <f t="shared" si="350"/>
        <v>45238</v>
      </c>
      <c r="D7487" s="23">
        <f t="shared" si="351"/>
        <v>15</v>
      </c>
      <c r="E7487" s="48">
        <v>0</v>
      </c>
      <c r="F7487" s="29">
        <f>INDEX('Elech Summary'!$C$5:$C$8764,MATCH($B7487,'Elech Summary'!$B$5:$B$8764,0),MATCH(F$7,'Elech Summary'!$C$4:$C$4,0))</f>
        <v>-0.13171937214310139</v>
      </c>
      <c r="G7487" s="49">
        <f t="shared" si="349"/>
        <v>0</v>
      </c>
    </row>
    <row r="7488" spans="2:7" s="12" customFormat="1" ht="15" x14ac:dyDescent="0.2">
      <c r="B7488" s="18">
        <v>7480</v>
      </c>
      <c r="C7488" s="22">
        <f t="shared" si="350"/>
        <v>45238</v>
      </c>
      <c r="D7488" s="23">
        <f t="shared" si="351"/>
        <v>16</v>
      </c>
      <c r="E7488" s="48">
        <v>0</v>
      </c>
      <c r="F7488" s="29">
        <f>INDEX('Elech Summary'!$C$5:$C$8764,MATCH($B7488,'Elech Summary'!$B$5:$B$8764,0),MATCH(F$7,'Elech Summary'!$C$4:$C$4,0))</f>
        <v>-0.12512699230118896</v>
      </c>
      <c r="G7488" s="49">
        <f t="shared" si="349"/>
        <v>0</v>
      </c>
    </row>
    <row r="7489" spans="2:7" s="12" customFormat="1" ht="15" x14ac:dyDescent="0.2">
      <c r="B7489" s="18">
        <v>7481</v>
      </c>
      <c r="C7489" s="22">
        <f t="shared" si="350"/>
        <v>45238</v>
      </c>
      <c r="D7489" s="23">
        <f t="shared" si="351"/>
        <v>17</v>
      </c>
      <c r="E7489" s="48">
        <v>0</v>
      </c>
      <c r="F7489" s="29">
        <f>INDEX('Elech Summary'!$C$5:$C$8764,MATCH($B7489,'Elech Summary'!$B$5:$B$8764,0),MATCH(F$7,'Elech Summary'!$C$4:$C$4,0))</f>
        <v>-0.13972752601099142</v>
      </c>
      <c r="G7489" s="49">
        <f t="shared" si="349"/>
        <v>0</v>
      </c>
    </row>
    <row r="7490" spans="2:7" s="12" customFormat="1" ht="15" x14ac:dyDescent="0.2">
      <c r="B7490" s="18">
        <v>7482</v>
      </c>
      <c r="C7490" s="22">
        <f t="shared" si="350"/>
        <v>45238</v>
      </c>
      <c r="D7490" s="23">
        <f t="shared" si="351"/>
        <v>18</v>
      </c>
      <c r="E7490" s="48">
        <v>0</v>
      </c>
      <c r="F7490" s="29">
        <f>INDEX('Elech Summary'!$C$5:$C$8764,MATCH($B7490,'Elech Summary'!$B$5:$B$8764,0),MATCH(F$7,'Elech Summary'!$C$4:$C$4,0))</f>
        <v>-0.17325448866664098</v>
      </c>
      <c r="G7490" s="49">
        <f t="shared" si="349"/>
        <v>0</v>
      </c>
    </row>
    <row r="7491" spans="2:7" s="12" customFormat="1" ht="15" x14ac:dyDescent="0.2">
      <c r="B7491" s="18">
        <v>7483</v>
      </c>
      <c r="C7491" s="22">
        <f t="shared" si="350"/>
        <v>45238</v>
      </c>
      <c r="D7491" s="23">
        <f t="shared" si="351"/>
        <v>19</v>
      </c>
      <c r="E7491" s="48">
        <v>1</v>
      </c>
      <c r="F7491" s="29">
        <f>INDEX('Elech Summary'!$C$5:$C$8764,MATCH($B7491,'Elech Summary'!$B$5:$B$8764,0),MATCH(F$7,'Elech Summary'!$C$4:$C$4,0))</f>
        <v>-0.20568237593117011</v>
      </c>
      <c r="G7491" s="49">
        <f t="shared" si="349"/>
        <v>-0.20568237593117011</v>
      </c>
    </row>
    <row r="7492" spans="2:7" s="12" customFormat="1" ht="15" x14ac:dyDescent="0.2">
      <c r="B7492" s="18">
        <v>7484</v>
      </c>
      <c r="C7492" s="22">
        <f t="shared" si="350"/>
        <v>45238</v>
      </c>
      <c r="D7492" s="23">
        <f t="shared" si="351"/>
        <v>20</v>
      </c>
      <c r="E7492" s="48">
        <v>1</v>
      </c>
      <c r="F7492" s="29">
        <f>INDEX('Elech Summary'!$C$5:$C$8764,MATCH($B7492,'Elech Summary'!$B$5:$B$8764,0),MATCH(F$7,'Elech Summary'!$C$4:$C$4,0))</f>
        <v>-0.21554894278289546</v>
      </c>
      <c r="G7492" s="49">
        <f t="shared" si="349"/>
        <v>-0.21554894278289546</v>
      </c>
    </row>
    <row r="7493" spans="2:7" s="12" customFormat="1" ht="15" x14ac:dyDescent="0.2">
      <c r="B7493" s="18">
        <v>7485</v>
      </c>
      <c r="C7493" s="22">
        <f t="shared" si="350"/>
        <v>45238</v>
      </c>
      <c r="D7493" s="23">
        <f t="shared" si="351"/>
        <v>21</v>
      </c>
      <c r="E7493" s="48">
        <v>0</v>
      </c>
      <c r="F7493" s="29">
        <f>INDEX('Elech Summary'!$C$5:$C$8764,MATCH($B7493,'Elech Summary'!$B$5:$B$8764,0),MATCH(F$7,'Elech Summary'!$C$4:$C$4,0))</f>
        <v>-0.19499541058930725</v>
      </c>
      <c r="G7493" s="49">
        <f t="shared" si="349"/>
        <v>0</v>
      </c>
    </row>
    <row r="7494" spans="2:7" s="12" customFormat="1" ht="15" x14ac:dyDescent="0.2">
      <c r="B7494" s="18">
        <v>7486</v>
      </c>
      <c r="C7494" s="22">
        <f t="shared" si="350"/>
        <v>45238</v>
      </c>
      <c r="D7494" s="23">
        <f t="shared" si="351"/>
        <v>22</v>
      </c>
      <c r="E7494" s="48">
        <v>0</v>
      </c>
      <c r="F7494" s="29">
        <f>INDEX('Elech Summary'!$C$5:$C$8764,MATCH($B7494,'Elech Summary'!$B$5:$B$8764,0),MATCH(F$7,'Elech Summary'!$C$4:$C$4,0))</f>
        <v>-0.17073227495338456</v>
      </c>
      <c r="G7494" s="49">
        <f t="shared" si="349"/>
        <v>0</v>
      </c>
    </row>
    <row r="7495" spans="2:7" s="12" customFormat="1" ht="15" x14ac:dyDescent="0.2">
      <c r="B7495" s="18">
        <v>7487</v>
      </c>
      <c r="C7495" s="22">
        <f t="shared" si="350"/>
        <v>45238</v>
      </c>
      <c r="D7495" s="23">
        <f t="shared" si="351"/>
        <v>23</v>
      </c>
      <c r="E7495" s="48">
        <v>0</v>
      </c>
      <c r="F7495" s="29">
        <f>INDEX('Elech Summary'!$C$5:$C$8764,MATCH($B7495,'Elech Summary'!$B$5:$B$8764,0),MATCH(F$7,'Elech Summary'!$C$4:$C$4,0))</f>
        <v>-0.1248656038610662</v>
      </c>
      <c r="G7495" s="49">
        <f t="shared" si="349"/>
        <v>0</v>
      </c>
    </row>
    <row r="7496" spans="2:7" s="12" customFormat="1" ht="15" x14ac:dyDescent="0.2">
      <c r="B7496" s="18">
        <v>7488</v>
      </c>
      <c r="C7496" s="22">
        <f t="shared" si="350"/>
        <v>45238</v>
      </c>
      <c r="D7496" s="23">
        <f t="shared" si="351"/>
        <v>24</v>
      </c>
      <c r="E7496" s="48">
        <v>0</v>
      </c>
      <c r="F7496" s="29">
        <f>INDEX('Elech Summary'!$C$5:$C$8764,MATCH($B7496,'Elech Summary'!$B$5:$B$8764,0),MATCH(F$7,'Elech Summary'!$C$4:$C$4,0))</f>
        <v>-8.4038343738735657E-2</v>
      </c>
      <c r="G7496" s="49">
        <f t="shared" si="349"/>
        <v>0</v>
      </c>
    </row>
    <row r="7497" spans="2:7" s="12" customFormat="1" ht="15" x14ac:dyDescent="0.2">
      <c r="B7497" s="18">
        <v>7489</v>
      </c>
      <c r="C7497" s="22">
        <f t="shared" si="350"/>
        <v>45239</v>
      </c>
      <c r="D7497" s="23">
        <f t="shared" si="351"/>
        <v>1</v>
      </c>
      <c r="E7497" s="48">
        <v>0</v>
      </c>
      <c r="F7497" s="29">
        <f>INDEX('Elech Summary'!$C$5:$C$8764,MATCH($B7497,'Elech Summary'!$B$5:$B$8764,0),MATCH(F$7,'Elech Summary'!$C$4:$C$4,0))</f>
        <v>-3.8281968204020071E-2</v>
      </c>
      <c r="G7497" s="49">
        <f t="shared" si="349"/>
        <v>0</v>
      </c>
    </row>
    <row r="7498" spans="2:7" s="12" customFormat="1" ht="15" x14ac:dyDescent="0.2">
      <c r="B7498" s="18">
        <v>7490</v>
      </c>
      <c r="C7498" s="22">
        <f t="shared" si="350"/>
        <v>45239</v>
      </c>
      <c r="D7498" s="23">
        <f t="shared" si="351"/>
        <v>2</v>
      </c>
      <c r="E7498" s="48">
        <v>0</v>
      </c>
      <c r="F7498" s="29">
        <f>INDEX('Elech Summary'!$C$5:$C$8764,MATCH($B7498,'Elech Summary'!$B$5:$B$8764,0),MATCH(F$7,'Elech Summary'!$C$4:$C$4,0))</f>
        <v>-1.988331458185788E-2</v>
      </c>
      <c r="G7498" s="49">
        <f t="shared" ref="G7498:G7561" si="352">$E7498*F7498</f>
        <v>0</v>
      </c>
    </row>
    <row r="7499" spans="2:7" s="12" customFormat="1" ht="15" x14ac:dyDescent="0.2">
      <c r="B7499" s="18">
        <v>7491</v>
      </c>
      <c r="C7499" s="22">
        <f t="shared" ref="C7499:C7562" si="353">IF(C7498="-",C7498,IF(D7499=1,C7498+1,C7498))</f>
        <v>45239</v>
      </c>
      <c r="D7499" s="23">
        <f t="shared" ref="D7499:D7562" si="354">IF(D7498+1&gt;24,1,D7498+1)</f>
        <v>3</v>
      </c>
      <c r="E7499" s="48">
        <v>0</v>
      </c>
      <c r="F7499" s="29">
        <f>INDEX('Elech Summary'!$C$5:$C$8764,MATCH($B7499,'Elech Summary'!$B$5:$B$8764,0),MATCH(F$7,'Elech Summary'!$C$4:$C$4,0))</f>
        <v>-1.2248696538715138E-2</v>
      </c>
      <c r="G7499" s="49">
        <f t="shared" si="352"/>
        <v>0</v>
      </c>
    </row>
    <row r="7500" spans="2:7" s="12" customFormat="1" ht="15" x14ac:dyDescent="0.2">
      <c r="B7500" s="18">
        <v>7492</v>
      </c>
      <c r="C7500" s="22">
        <f t="shared" si="353"/>
        <v>45239</v>
      </c>
      <c r="D7500" s="23">
        <f t="shared" si="354"/>
        <v>4</v>
      </c>
      <c r="E7500" s="48">
        <v>0</v>
      </c>
      <c r="F7500" s="29">
        <f>INDEX('Elech Summary'!$C$5:$C$8764,MATCH($B7500,'Elech Summary'!$B$5:$B$8764,0),MATCH(F$7,'Elech Summary'!$C$4:$C$4,0))</f>
        <v>-1.7483862413285423E-2</v>
      </c>
      <c r="G7500" s="49">
        <f t="shared" si="352"/>
        <v>0</v>
      </c>
    </row>
    <row r="7501" spans="2:7" s="12" customFormat="1" ht="15" x14ac:dyDescent="0.2">
      <c r="B7501" s="18">
        <v>7493</v>
      </c>
      <c r="C7501" s="22">
        <f t="shared" si="353"/>
        <v>45239</v>
      </c>
      <c r="D7501" s="23">
        <f t="shared" si="354"/>
        <v>5</v>
      </c>
      <c r="E7501" s="48">
        <v>0</v>
      </c>
      <c r="F7501" s="29">
        <f>INDEX('Elech Summary'!$C$5:$C$8764,MATCH($B7501,'Elech Summary'!$B$5:$B$8764,0),MATCH(F$7,'Elech Summary'!$C$4:$C$4,0))</f>
        <v>-2.9628820024455785E-2</v>
      </c>
      <c r="G7501" s="49">
        <f t="shared" si="352"/>
        <v>0</v>
      </c>
    </row>
    <row r="7502" spans="2:7" s="12" customFormat="1" ht="15" x14ac:dyDescent="0.2">
      <c r="B7502" s="18">
        <v>7494</v>
      </c>
      <c r="C7502" s="22">
        <f t="shared" si="353"/>
        <v>45239</v>
      </c>
      <c r="D7502" s="23">
        <f t="shared" si="354"/>
        <v>6</v>
      </c>
      <c r="E7502" s="48">
        <v>0</v>
      </c>
      <c r="F7502" s="29">
        <f>INDEX('Elech Summary'!$C$5:$C$8764,MATCH($B7502,'Elech Summary'!$B$5:$B$8764,0),MATCH(F$7,'Elech Summary'!$C$4:$C$4,0))</f>
        <v>-8.9209793607759769E-2</v>
      </c>
      <c r="G7502" s="49">
        <f t="shared" si="352"/>
        <v>0</v>
      </c>
    </row>
    <row r="7503" spans="2:7" s="12" customFormat="1" ht="15" x14ac:dyDescent="0.2">
      <c r="B7503" s="18">
        <v>7495</v>
      </c>
      <c r="C7503" s="22">
        <f t="shared" si="353"/>
        <v>45239</v>
      </c>
      <c r="D7503" s="23">
        <f t="shared" si="354"/>
        <v>7</v>
      </c>
      <c r="E7503" s="48">
        <v>0</v>
      </c>
      <c r="F7503" s="29">
        <f>INDEX('Elech Summary'!$C$5:$C$8764,MATCH($B7503,'Elech Summary'!$B$5:$B$8764,0),MATCH(F$7,'Elech Summary'!$C$4:$C$4,0))</f>
        <v>-0.20734692536234584</v>
      </c>
      <c r="G7503" s="49">
        <f t="shared" si="352"/>
        <v>0</v>
      </c>
    </row>
    <row r="7504" spans="2:7" s="12" customFormat="1" ht="15" x14ac:dyDescent="0.2">
      <c r="B7504" s="18">
        <v>7496</v>
      </c>
      <c r="C7504" s="22">
        <f t="shared" si="353"/>
        <v>45239</v>
      </c>
      <c r="D7504" s="23">
        <f t="shared" si="354"/>
        <v>8</v>
      </c>
      <c r="E7504" s="48">
        <v>0</v>
      </c>
      <c r="F7504" s="29">
        <f>INDEX('Elech Summary'!$C$5:$C$8764,MATCH($B7504,'Elech Summary'!$B$5:$B$8764,0),MATCH(F$7,'Elech Summary'!$C$4:$C$4,0))</f>
        <v>-0.25598575103660298</v>
      </c>
      <c r="G7504" s="49">
        <f t="shared" si="352"/>
        <v>0</v>
      </c>
    </row>
    <row r="7505" spans="2:7" s="12" customFormat="1" ht="15" x14ac:dyDescent="0.2">
      <c r="B7505" s="18">
        <v>7497</v>
      </c>
      <c r="C7505" s="22">
        <f t="shared" si="353"/>
        <v>45239</v>
      </c>
      <c r="D7505" s="23">
        <f t="shared" si="354"/>
        <v>9</v>
      </c>
      <c r="E7505" s="48">
        <v>0</v>
      </c>
      <c r="F7505" s="29">
        <f>INDEX('Elech Summary'!$C$5:$C$8764,MATCH($B7505,'Elech Summary'!$B$5:$B$8764,0),MATCH(F$7,'Elech Summary'!$C$4:$C$4,0))</f>
        <v>-0.26183126953997182</v>
      </c>
      <c r="G7505" s="49">
        <f t="shared" si="352"/>
        <v>0</v>
      </c>
    </row>
    <row r="7506" spans="2:7" s="12" customFormat="1" ht="15" x14ac:dyDescent="0.2">
      <c r="B7506" s="18">
        <v>7498</v>
      </c>
      <c r="C7506" s="22">
        <f t="shared" si="353"/>
        <v>45239</v>
      </c>
      <c r="D7506" s="23">
        <f t="shared" si="354"/>
        <v>10</v>
      </c>
      <c r="E7506" s="48">
        <v>0</v>
      </c>
      <c r="F7506" s="29">
        <f>INDEX('Elech Summary'!$C$5:$C$8764,MATCH($B7506,'Elech Summary'!$B$5:$B$8764,0),MATCH(F$7,'Elech Summary'!$C$4:$C$4,0))</f>
        <v>-0.2456258729932321</v>
      </c>
      <c r="G7506" s="49">
        <f t="shared" si="352"/>
        <v>0</v>
      </c>
    </row>
    <row r="7507" spans="2:7" s="12" customFormat="1" ht="15" x14ac:dyDescent="0.2">
      <c r="B7507" s="18">
        <v>7499</v>
      </c>
      <c r="C7507" s="22">
        <f t="shared" si="353"/>
        <v>45239</v>
      </c>
      <c r="D7507" s="23">
        <f t="shared" si="354"/>
        <v>11</v>
      </c>
      <c r="E7507" s="48">
        <v>0</v>
      </c>
      <c r="F7507" s="29">
        <f>INDEX('Elech Summary'!$C$5:$C$8764,MATCH($B7507,'Elech Summary'!$B$5:$B$8764,0),MATCH(F$7,'Elech Summary'!$C$4:$C$4,0))</f>
        <v>-0.21974807450061259</v>
      </c>
      <c r="G7507" s="49">
        <f t="shared" si="352"/>
        <v>0</v>
      </c>
    </row>
    <row r="7508" spans="2:7" s="12" customFormat="1" ht="15" x14ac:dyDescent="0.2">
      <c r="B7508" s="18">
        <v>7500</v>
      </c>
      <c r="C7508" s="22">
        <f t="shared" si="353"/>
        <v>45239</v>
      </c>
      <c r="D7508" s="23">
        <f t="shared" si="354"/>
        <v>12</v>
      </c>
      <c r="E7508" s="48">
        <v>0</v>
      </c>
      <c r="F7508" s="29">
        <f>INDEX('Elech Summary'!$C$5:$C$8764,MATCH($B7508,'Elech Summary'!$B$5:$B$8764,0),MATCH(F$7,'Elech Summary'!$C$4:$C$4,0))</f>
        <v>-0.18618145706970041</v>
      </c>
      <c r="G7508" s="49">
        <f t="shared" si="352"/>
        <v>0</v>
      </c>
    </row>
    <row r="7509" spans="2:7" s="12" customFormat="1" ht="15" x14ac:dyDescent="0.2">
      <c r="B7509" s="18">
        <v>7501</v>
      </c>
      <c r="C7509" s="22">
        <f t="shared" si="353"/>
        <v>45239</v>
      </c>
      <c r="D7509" s="23">
        <f t="shared" si="354"/>
        <v>13</v>
      </c>
      <c r="E7509" s="48">
        <v>0</v>
      </c>
      <c r="F7509" s="29">
        <f>INDEX('Elech Summary'!$C$5:$C$8764,MATCH($B7509,'Elech Summary'!$B$5:$B$8764,0),MATCH(F$7,'Elech Summary'!$C$4:$C$4,0))</f>
        <v>-0.15835364316498782</v>
      </c>
      <c r="G7509" s="49">
        <f t="shared" si="352"/>
        <v>0</v>
      </c>
    </row>
    <row r="7510" spans="2:7" s="12" customFormat="1" ht="15" x14ac:dyDescent="0.2">
      <c r="B7510" s="18">
        <v>7502</v>
      </c>
      <c r="C7510" s="22">
        <f t="shared" si="353"/>
        <v>45239</v>
      </c>
      <c r="D7510" s="23">
        <f t="shared" si="354"/>
        <v>14</v>
      </c>
      <c r="E7510" s="48">
        <v>0</v>
      </c>
      <c r="F7510" s="29">
        <f>INDEX('Elech Summary'!$C$5:$C$8764,MATCH($B7510,'Elech Summary'!$B$5:$B$8764,0),MATCH(F$7,'Elech Summary'!$C$4:$C$4,0))</f>
        <v>-0.1457995888841295</v>
      </c>
      <c r="G7510" s="49">
        <f t="shared" si="352"/>
        <v>0</v>
      </c>
    </row>
    <row r="7511" spans="2:7" s="12" customFormat="1" ht="15" x14ac:dyDescent="0.2">
      <c r="B7511" s="18">
        <v>7503</v>
      </c>
      <c r="C7511" s="22">
        <f t="shared" si="353"/>
        <v>45239</v>
      </c>
      <c r="D7511" s="23">
        <f t="shared" si="354"/>
        <v>15</v>
      </c>
      <c r="E7511" s="48">
        <v>0</v>
      </c>
      <c r="F7511" s="29">
        <f>INDEX('Elech Summary'!$C$5:$C$8764,MATCH($B7511,'Elech Summary'!$B$5:$B$8764,0),MATCH(F$7,'Elech Summary'!$C$4:$C$4,0))</f>
        <v>-0.13218628397256263</v>
      </c>
      <c r="G7511" s="49">
        <f t="shared" si="352"/>
        <v>0</v>
      </c>
    </row>
    <row r="7512" spans="2:7" s="12" customFormat="1" ht="15" x14ac:dyDescent="0.2">
      <c r="B7512" s="18">
        <v>7504</v>
      </c>
      <c r="C7512" s="22">
        <f t="shared" si="353"/>
        <v>45239</v>
      </c>
      <c r="D7512" s="23">
        <f t="shared" si="354"/>
        <v>16</v>
      </c>
      <c r="E7512" s="48">
        <v>0</v>
      </c>
      <c r="F7512" s="29">
        <f>INDEX('Elech Summary'!$C$5:$C$8764,MATCH($B7512,'Elech Summary'!$B$5:$B$8764,0),MATCH(F$7,'Elech Summary'!$C$4:$C$4,0))</f>
        <v>-0.12566304036205622</v>
      </c>
      <c r="G7512" s="49">
        <f t="shared" si="352"/>
        <v>0</v>
      </c>
    </row>
    <row r="7513" spans="2:7" s="12" customFormat="1" ht="15" x14ac:dyDescent="0.2">
      <c r="B7513" s="18">
        <v>7505</v>
      </c>
      <c r="C7513" s="22">
        <f t="shared" si="353"/>
        <v>45239</v>
      </c>
      <c r="D7513" s="23">
        <f t="shared" si="354"/>
        <v>17</v>
      </c>
      <c r="E7513" s="48">
        <v>0</v>
      </c>
      <c r="F7513" s="29">
        <f>INDEX('Elech Summary'!$C$5:$C$8764,MATCH($B7513,'Elech Summary'!$B$5:$B$8764,0),MATCH(F$7,'Elech Summary'!$C$4:$C$4,0))</f>
        <v>-0.14304023492850729</v>
      </c>
      <c r="G7513" s="49">
        <f t="shared" si="352"/>
        <v>0</v>
      </c>
    </row>
    <row r="7514" spans="2:7" s="12" customFormat="1" ht="15" x14ac:dyDescent="0.2">
      <c r="B7514" s="18">
        <v>7506</v>
      </c>
      <c r="C7514" s="22">
        <f t="shared" si="353"/>
        <v>45239</v>
      </c>
      <c r="D7514" s="23">
        <f t="shared" si="354"/>
        <v>18</v>
      </c>
      <c r="E7514" s="48">
        <v>0</v>
      </c>
      <c r="F7514" s="29">
        <f>INDEX('Elech Summary'!$C$5:$C$8764,MATCH($B7514,'Elech Summary'!$B$5:$B$8764,0),MATCH(F$7,'Elech Summary'!$C$4:$C$4,0))</f>
        <v>-0.17163359003040349</v>
      </c>
      <c r="G7514" s="49">
        <f t="shared" si="352"/>
        <v>0</v>
      </c>
    </row>
    <row r="7515" spans="2:7" s="12" customFormat="1" ht="15" x14ac:dyDescent="0.2">
      <c r="B7515" s="18">
        <v>7507</v>
      </c>
      <c r="C7515" s="22">
        <f t="shared" si="353"/>
        <v>45239</v>
      </c>
      <c r="D7515" s="23">
        <f t="shared" si="354"/>
        <v>19</v>
      </c>
      <c r="E7515" s="48">
        <v>1</v>
      </c>
      <c r="F7515" s="29">
        <f>INDEX('Elech Summary'!$C$5:$C$8764,MATCH($B7515,'Elech Summary'!$B$5:$B$8764,0),MATCH(F$7,'Elech Summary'!$C$4:$C$4,0))</f>
        <v>-0.20927080509791249</v>
      </c>
      <c r="G7515" s="49">
        <f t="shared" si="352"/>
        <v>-0.20927080509791249</v>
      </c>
    </row>
    <row r="7516" spans="2:7" s="12" customFormat="1" ht="15" x14ac:dyDescent="0.2">
      <c r="B7516" s="18">
        <v>7508</v>
      </c>
      <c r="C7516" s="22">
        <f t="shared" si="353"/>
        <v>45239</v>
      </c>
      <c r="D7516" s="23">
        <f t="shared" si="354"/>
        <v>20</v>
      </c>
      <c r="E7516" s="48">
        <v>1</v>
      </c>
      <c r="F7516" s="29">
        <f>INDEX('Elech Summary'!$C$5:$C$8764,MATCH($B7516,'Elech Summary'!$B$5:$B$8764,0),MATCH(F$7,'Elech Summary'!$C$4:$C$4,0))</f>
        <v>-0.21304823603841927</v>
      </c>
      <c r="G7516" s="49">
        <f t="shared" si="352"/>
        <v>-0.21304823603841927</v>
      </c>
    </row>
    <row r="7517" spans="2:7" s="12" customFormat="1" ht="15" x14ac:dyDescent="0.2">
      <c r="B7517" s="18">
        <v>7509</v>
      </c>
      <c r="C7517" s="22">
        <f t="shared" si="353"/>
        <v>45239</v>
      </c>
      <c r="D7517" s="23">
        <f t="shared" si="354"/>
        <v>21</v>
      </c>
      <c r="E7517" s="48">
        <v>0</v>
      </c>
      <c r="F7517" s="29">
        <f>INDEX('Elech Summary'!$C$5:$C$8764,MATCH($B7517,'Elech Summary'!$B$5:$B$8764,0),MATCH(F$7,'Elech Summary'!$C$4:$C$4,0))</f>
        <v>-0.19557968009462467</v>
      </c>
      <c r="G7517" s="49">
        <f t="shared" si="352"/>
        <v>0</v>
      </c>
    </row>
    <row r="7518" spans="2:7" s="12" customFormat="1" ht="15" x14ac:dyDescent="0.2">
      <c r="B7518" s="18">
        <v>7510</v>
      </c>
      <c r="C7518" s="22">
        <f t="shared" si="353"/>
        <v>45239</v>
      </c>
      <c r="D7518" s="23">
        <f t="shared" si="354"/>
        <v>22</v>
      </c>
      <c r="E7518" s="48">
        <v>0</v>
      </c>
      <c r="F7518" s="29">
        <f>INDEX('Elech Summary'!$C$5:$C$8764,MATCH($B7518,'Elech Summary'!$B$5:$B$8764,0),MATCH(F$7,'Elech Summary'!$C$4:$C$4,0))</f>
        <v>-0.17129390898109159</v>
      </c>
      <c r="G7518" s="49">
        <f t="shared" si="352"/>
        <v>0</v>
      </c>
    </row>
    <row r="7519" spans="2:7" s="12" customFormat="1" ht="15" x14ac:dyDescent="0.2">
      <c r="B7519" s="18">
        <v>7511</v>
      </c>
      <c r="C7519" s="22">
        <f t="shared" si="353"/>
        <v>45239</v>
      </c>
      <c r="D7519" s="23">
        <f t="shared" si="354"/>
        <v>23</v>
      </c>
      <c r="E7519" s="48">
        <v>0</v>
      </c>
      <c r="F7519" s="29">
        <f>INDEX('Elech Summary'!$C$5:$C$8764,MATCH($B7519,'Elech Summary'!$B$5:$B$8764,0),MATCH(F$7,'Elech Summary'!$C$4:$C$4,0))</f>
        <v>-0.12513176581514285</v>
      </c>
      <c r="G7519" s="49">
        <f t="shared" si="352"/>
        <v>0</v>
      </c>
    </row>
    <row r="7520" spans="2:7" s="12" customFormat="1" ht="15" x14ac:dyDescent="0.2">
      <c r="B7520" s="18">
        <v>7512</v>
      </c>
      <c r="C7520" s="22">
        <f t="shared" si="353"/>
        <v>45239</v>
      </c>
      <c r="D7520" s="23">
        <f t="shared" si="354"/>
        <v>24</v>
      </c>
      <c r="E7520" s="48">
        <v>0</v>
      </c>
      <c r="F7520" s="29">
        <f>INDEX('Elech Summary'!$C$5:$C$8764,MATCH($B7520,'Elech Summary'!$B$5:$B$8764,0),MATCH(F$7,'Elech Summary'!$C$4:$C$4,0))</f>
        <v>-8.3989681261158744E-2</v>
      </c>
      <c r="G7520" s="49">
        <f t="shared" si="352"/>
        <v>0</v>
      </c>
    </row>
    <row r="7521" spans="2:7" s="12" customFormat="1" ht="15" x14ac:dyDescent="0.2">
      <c r="B7521" s="18">
        <v>7513</v>
      </c>
      <c r="C7521" s="22">
        <f t="shared" si="353"/>
        <v>45240</v>
      </c>
      <c r="D7521" s="23">
        <f t="shared" si="354"/>
        <v>1</v>
      </c>
      <c r="E7521" s="48">
        <v>0</v>
      </c>
      <c r="F7521" s="29">
        <f>INDEX('Elech Summary'!$C$5:$C$8764,MATCH($B7521,'Elech Summary'!$B$5:$B$8764,0),MATCH(F$7,'Elech Summary'!$C$4:$C$4,0))</f>
        <v>-3.8035022263074668E-2</v>
      </c>
      <c r="G7521" s="49">
        <f t="shared" si="352"/>
        <v>0</v>
      </c>
    </row>
    <row r="7522" spans="2:7" s="12" customFormat="1" ht="15" x14ac:dyDescent="0.2">
      <c r="B7522" s="18">
        <v>7514</v>
      </c>
      <c r="C7522" s="22">
        <f t="shared" si="353"/>
        <v>45240</v>
      </c>
      <c r="D7522" s="23">
        <f t="shared" si="354"/>
        <v>2</v>
      </c>
      <c r="E7522" s="48">
        <v>0</v>
      </c>
      <c r="F7522" s="29">
        <f>INDEX('Elech Summary'!$C$5:$C$8764,MATCH($B7522,'Elech Summary'!$B$5:$B$8764,0),MATCH(F$7,'Elech Summary'!$C$4:$C$4,0))</f>
        <v>-1.9561289852964639E-2</v>
      </c>
      <c r="G7522" s="49">
        <f t="shared" si="352"/>
        <v>0</v>
      </c>
    </row>
    <row r="7523" spans="2:7" s="12" customFormat="1" ht="15" x14ac:dyDescent="0.2">
      <c r="B7523" s="18">
        <v>7515</v>
      </c>
      <c r="C7523" s="22">
        <f t="shared" si="353"/>
        <v>45240</v>
      </c>
      <c r="D7523" s="23">
        <f t="shared" si="354"/>
        <v>3</v>
      </c>
      <c r="E7523" s="48">
        <v>0</v>
      </c>
      <c r="F7523" s="29">
        <f>INDEX('Elech Summary'!$C$5:$C$8764,MATCH($B7523,'Elech Summary'!$B$5:$B$8764,0),MATCH(F$7,'Elech Summary'!$C$4:$C$4,0))</f>
        <v>-1.5388537355363462E-2</v>
      </c>
      <c r="G7523" s="49">
        <f t="shared" si="352"/>
        <v>0</v>
      </c>
    </row>
    <row r="7524" spans="2:7" s="12" customFormat="1" ht="15" x14ac:dyDescent="0.2">
      <c r="B7524" s="18">
        <v>7516</v>
      </c>
      <c r="C7524" s="22">
        <f t="shared" si="353"/>
        <v>45240</v>
      </c>
      <c r="D7524" s="23">
        <f t="shared" si="354"/>
        <v>4</v>
      </c>
      <c r="E7524" s="48">
        <v>0</v>
      </c>
      <c r="F7524" s="29">
        <f>INDEX('Elech Summary'!$C$5:$C$8764,MATCH($B7524,'Elech Summary'!$B$5:$B$8764,0),MATCH(F$7,'Elech Summary'!$C$4:$C$4,0))</f>
        <v>-1.3345335112421836E-2</v>
      </c>
      <c r="G7524" s="49">
        <f t="shared" si="352"/>
        <v>0</v>
      </c>
    </row>
    <row r="7525" spans="2:7" s="12" customFormat="1" ht="15" x14ac:dyDescent="0.2">
      <c r="B7525" s="18">
        <v>7517</v>
      </c>
      <c r="C7525" s="22">
        <f t="shared" si="353"/>
        <v>45240</v>
      </c>
      <c r="D7525" s="23">
        <f t="shared" si="354"/>
        <v>5</v>
      </c>
      <c r="E7525" s="48">
        <v>0</v>
      </c>
      <c r="F7525" s="29">
        <f>INDEX('Elech Summary'!$C$5:$C$8764,MATCH($B7525,'Elech Summary'!$B$5:$B$8764,0),MATCH(F$7,'Elech Summary'!$C$4:$C$4,0))</f>
        <v>-2.9034424398364012E-2</v>
      </c>
      <c r="G7525" s="49">
        <f t="shared" si="352"/>
        <v>0</v>
      </c>
    </row>
    <row r="7526" spans="2:7" s="12" customFormat="1" ht="15" x14ac:dyDescent="0.2">
      <c r="B7526" s="18">
        <v>7518</v>
      </c>
      <c r="C7526" s="22">
        <f t="shared" si="353"/>
        <v>45240</v>
      </c>
      <c r="D7526" s="23">
        <f t="shared" si="354"/>
        <v>6</v>
      </c>
      <c r="E7526" s="48">
        <v>0</v>
      </c>
      <c r="F7526" s="29">
        <f>INDEX('Elech Summary'!$C$5:$C$8764,MATCH($B7526,'Elech Summary'!$B$5:$B$8764,0),MATCH(F$7,'Elech Summary'!$C$4:$C$4,0))</f>
        <v>-9.0324519877009873E-2</v>
      </c>
      <c r="G7526" s="49">
        <f t="shared" si="352"/>
        <v>0</v>
      </c>
    </row>
    <row r="7527" spans="2:7" s="12" customFormat="1" ht="15" x14ac:dyDescent="0.2">
      <c r="B7527" s="18">
        <v>7519</v>
      </c>
      <c r="C7527" s="22">
        <f t="shared" si="353"/>
        <v>45240</v>
      </c>
      <c r="D7527" s="23">
        <f t="shared" si="354"/>
        <v>7</v>
      </c>
      <c r="E7527" s="48">
        <v>0</v>
      </c>
      <c r="F7527" s="29">
        <f>INDEX('Elech Summary'!$C$5:$C$8764,MATCH($B7527,'Elech Summary'!$B$5:$B$8764,0),MATCH(F$7,'Elech Summary'!$C$4:$C$4,0))</f>
        <v>-0.20961921621472598</v>
      </c>
      <c r="G7527" s="49">
        <f t="shared" si="352"/>
        <v>0</v>
      </c>
    </row>
    <row r="7528" spans="2:7" s="12" customFormat="1" ht="15" x14ac:dyDescent="0.2">
      <c r="B7528" s="18">
        <v>7520</v>
      </c>
      <c r="C7528" s="22">
        <f t="shared" si="353"/>
        <v>45240</v>
      </c>
      <c r="D7528" s="23">
        <f t="shared" si="354"/>
        <v>8</v>
      </c>
      <c r="E7528" s="48">
        <v>0</v>
      </c>
      <c r="F7528" s="29">
        <f>INDEX('Elech Summary'!$C$5:$C$8764,MATCH($B7528,'Elech Summary'!$B$5:$B$8764,0),MATCH(F$7,'Elech Summary'!$C$4:$C$4,0))</f>
        <v>-0.25281511673747137</v>
      </c>
      <c r="G7528" s="49">
        <f t="shared" si="352"/>
        <v>0</v>
      </c>
    </row>
    <row r="7529" spans="2:7" s="12" customFormat="1" ht="15" x14ac:dyDescent="0.2">
      <c r="B7529" s="18">
        <v>7521</v>
      </c>
      <c r="C7529" s="22">
        <f t="shared" si="353"/>
        <v>45240</v>
      </c>
      <c r="D7529" s="23">
        <f t="shared" si="354"/>
        <v>9</v>
      </c>
      <c r="E7529" s="48">
        <v>0</v>
      </c>
      <c r="F7529" s="29">
        <f>INDEX('Elech Summary'!$C$5:$C$8764,MATCH($B7529,'Elech Summary'!$B$5:$B$8764,0),MATCH(F$7,'Elech Summary'!$C$4:$C$4,0))</f>
        <v>-0.26227531280879723</v>
      </c>
      <c r="G7529" s="49">
        <f t="shared" si="352"/>
        <v>0</v>
      </c>
    </row>
    <row r="7530" spans="2:7" s="12" customFormat="1" ht="15" x14ac:dyDescent="0.2">
      <c r="B7530" s="18">
        <v>7522</v>
      </c>
      <c r="C7530" s="22">
        <f t="shared" si="353"/>
        <v>45240</v>
      </c>
      <c r="D7530" s="23">
        <f t="shared" si="354"/>
        <v>10</v>
      </c>
      <c r="E7530" s="48">
        <v>0</v>
      </c>
      <c r="F7530" s="29">
        <f>INDEX('Elech Summary'!$C$5:$C$8764,MATCH($B7530,'Elech Summary'!$B$5:$B$8764,0),MATCH(F$7,'Elech Summary'!$C$4:$C$4,0))</f>
        <v>-0.24972562316769459</v>
      </c>
      <c r="G7530" s="49">
        <f t="shared" si="352"/>
        <v>0</v>
      </c>
    </row>
    <row r="7531" spans="2:7" s="12" customFormat="1" ht="15" x14ac:dyDescent="0.2">
      <c r="B7531" s="18">
        <v>7523</v>
      </c>
      <c r="C7531" s="22">
        <f t="shared" si="353"/>
        <v>45240</v>
      </c>
      <c r="D7531" s="23">
        <f t="shared" si="354"/>
        <v>11</v>
      </c>
      <c r="E7531" s="48">
        <v>0</v>
      </c>
      <c r="F7531" s="29">
        <f>INDEX('Elech Summary'!$C$5:$C$8764,MATCH($B7531,'Elech Summary'!$B$5:$B$8764,0),MATCH(F$7,'Elech Summary'!$C$4:$C$4,0))</f>
        <v>-0.21629597194691913</v>
      </c>
      <c r="G7531" s="49">
        <f t="shared" si="352"/>
        <v>0</v>
      </c>
    </row>
    <row r="7532" spans="2:7" s="12" customFormat="1" ht="15" x14ac:dyDescent="0.2">
      <c r="B7532" s="18">
        <v>7524</v>
      </c>
      <c r="C7532" s="22">
        <f t="shared" si="353"/>
        <v>45240</v>
      </c>
      <c r="D7532" s="23">
        <f t="shared" si="354"/>
        <v>12</v>
      </c>
      <c r="E7532" s="48">
        <v>0</v>
      </c>
      <c r="F7532" s="29">
        <f>INDEX('Elech Summary'!$C$5:$C$8764,MATCH($B7532,'Elech Summary'!$B$5:$B$8764,0),MATCH(F$7,'Elech Summary'!$C$4:$C$4,0))</f>
        <v>-0.18522765155325052</v>
      </c>
      <c r="G7532" s="49">
        <f t="shared" si="352"/>
        <v>0</v>
      </c>
    </row>
    <row r="7533" spans="2:7" s="12" customFormat="1" ht="15" x14ac:dyDescent="0.2">
      <c r="B7533" s="18">
        <v>7525</v>
      </c>
      <c r="C7533" s="22">
        <f t="shared" si="353"/>
        <v>45240</v>
      </c>
      <c r="D7533" s="23">
        <f t="shared" si="354"/>
        <v>13</v>
      </c>
      <c r="E7533" s="48">
        <v>0</v>
      </c>
      <c r="F7533" s="29">
        <f>INDEX('Elech Summary'!$C$5:$C$8764,MATCH($B7533,'Elech Summary'!$B$5:$B$8764,0),MATCH(F$7,'Elech Summary'!$C$4:$C$4,0))</f>
        <v>-0.16119588759931067</v>
      </c>
      <c r="G7533" s="49">
        <f t="shared" si="352"/>
        <v>0</v>
      </c>
    </row>
    <row r="7534" spans="2:7" s="12" customFormat="1" ht="15" x14ac:dyDescent="0.2">
      <c r="B7534" s="18">
        <v>7526</v>
      </c>
      <c r="C7534" s="22">
        <f t="shared" si="353"/>
        <v>45240</v>
      </c>
      <c r="D7534" s="23">
        <f t="shared" si="354"/>
        <v>14</v>
      </c>
      <c r="E7534" s="48">
        <v>0</v>
      </c>
      <c r="F7534" s="29">
        <f>INDEX('Elech Summary'!$C$5:$C$8764,MATCH($B7534,'Elech Summary'!$B$5:$B$8764,0),MATCH(F$7,'Elech Summary'!$C$4:$C$4,0))</f>
        <v>-0.14139977160724904</v>
      </c>
      <c r="G7534" s="49">
        <f t="shared" si="352"/>
        <v>0</v>
      </c>
    </row>
    <row r="7535" spans="2:7" s="12" customFormat="1" ht="15" x14ac:dyDescent="0.2">
      <c r="B7535" s="18">
        <v>7527</v>
      </c>
      <c r="C7535" s="22">
        <f t="shared" si="353"/>
        <v>45240</v>
      </c>
      <c r="D7535" s="23">
        <f t="shared" si="354"/>
        <v>15</v>
      </c>
      <c r="E7535" s="48">
        <v>0</v>
      </c>
      <c r="F7535" s="29">
        <f>INDEX('Elech Summary'!$C$5:$C$8764,MATCH($B7535,'Elech Summary'!$B$5:$B$8764,0),MATCH(F$7,'Elech Summary'!$C$4:$C$4,0))</f>
        <v>-0.13157106301251259</v>
      </c>
      <c r="G7535" s="49">
        <f t="shared" si="352"/>
        <v>0</v>
      </c>
    </row>
    <row r="7536" spans="2:7" s="12" customFormat="1" ht="15" x14ac:dyDescent="0.2">
      <c r="B7536" s="18">
        <v>7528</v>
      </c>
      <c r="C7536" s="22">
        <f t="shared" si="353"/>
        <v>45240</v>
      </c>
      <c r="D7536" s="23">
        <f t="shared" si="354"/>
        <v>16</v>
      </c>
      <c r="E7536" s="48">
        <v>0</v>
      </c>
      <c r="F7536" s="29">
        <f>INDEX('Elech Summary'!$C$5:$C$8764,MATCH($B7536,'Elech Summary'!$B$5:$B$8764,0),MATCH(F$7,'Elech Summary'!$C$4:$C$4,0))</f>
        <v>-0.1252013497022284</v>
      </c>
      <c r="G7536" s="49">
        <f t="shared" si="352"/>
        <v>0</v>
      </c>
    </row>
    <row r="7537" spans="2:7" s="12" customFormat="1" ht="15" x14ac:dyDescent="0.2">
      <c r="B7537" s="18">
        <v>7529</v>
      </c>
      <c r="C7537" s="22">
        <f t="shared" si="353"/>
        <v>45240</v>
      </c>
      <c r="D7537" s="23">
        <f t="shared" si="354"/>
        <v>17</v>
      </c>
      <c r="E7537" s="48">
        <v>0</v>
      </c>
      <c r="F7537" s="29">
        <f>INDEX('Elech Summary'!$C$5:$C$8764,MATCH($B7537,'Elech Summary'!$B$5:$B$8764,0),MATCH(F$7,'Elech Summary'!$C$4:$C$4,0))</f>
        <v>-0.14366613295733816</v>
      </c>
      <c r="G7537" s="49">
        <f t="shared" si="352"/>
        <v>0</v>
      </c>
    </row>
    <row r="7538" spans="2:7" s="12" customFormat="1" ht="15" x14ac:dyDescent="0.2">
      <c r="B7538" s="18">
        <v>7530</v>
      </c>
      <c r="C7538" s="22">
        <f t="shared" si="353"/>
        <v>45240</v>
      </c>
      <c r="D7538" s="23">
        <f t="shared" si="354"/>
        <v>18</v>
      </c>
      <c r="E7538" s="48">
        <v>0</v>
      </c>
      <c r="F7538" s="29">
        <f>INDEX('Elech Summary'!$C$5:$C$8764,MATCH($B7538,'Elech Summary'!$B$5:$B$8764,0),MATCH(F$7,'Elech Summary'!$C$4:$C$4,0))</f>
        <v>-0.17365297796512572</v>
      </c>
      <c r="G7538" s="49">
        <f t="shared" si="352"/>
        <v>0</v>
      </c>
    </row>
    <row r="7539" spans="2:7" s="12" customFormat="1" ht="15" x14ac:dyDescent="0.2">
      <c r="B7539" s="18">
        <v>7531</v>
      </c>
      <c r="C7539" s="22">
        <f t="shared" si="353"/>
        <v>45240</v>
      </c>
      <c r="D7539" s="23">
        <f t="shared" si="354"/>
        <v>19</v>
      </c>
      <c r="E7539" s="48">
        <v>1</v>
      </c>
      <c r="F7539" s="29">
        <f>INDEX('Elech Summary'!$C$5:$C$8764,MATCH($B7539,'Elech Summary'!$B$5:$B$8764,0),MATCH(F$7,'Elech Summary'!$C$4:$C$4,0))</f>
        <v>-0.20575889878020603</v>
      </c>
      <c r="G7539" s="49">
        <f t="shared" si="352"/>
        <v>-0.20575889878020603</v>
      </c>
    </row>
    <row r="7540" spans="2:7" s="12" customFormat="1" ht="15" x14ac:dyDescent="0.2">
      <c r="B7540" s="18">
        <v>7532</v>
      </c>
      <c r="C7540" s="22">
        <f t="shared" si="353"/>
        <v>45240</v>
      </c>
      <c r="D7540" s="23">
        <f t="shared" si="354"/>
        <v>20</v>
      </c>
      <c r="E7540" s="48">
        <v>1</v>
      </c>
      <c r="F7540" s="29">
        <f>INDEX('Elech Summary'!$C$5:$C$8764,MATCH($B7540,'Elech Summary'!$B$5:$B$8764,0),MATCH(F$7,'Elech Summary'!$C$4:$C$4,0))</f>
        <v>-0.21280638683246644</v>
      </c>
      <c r="G7540" s="49">
        <f t="shared" si="352"/>
        <v>-0.21280638683246644</v>
      </c>
    </row>
    <row r="7541" spans="2:7" s="12" customFormat="1" ht="15" x14ac:dyDescent="0.2">
      <c r="B7541" s="18">
        <v>7533</v>
      </c>
      <c r="C7541" s="22">
        <f t="shared" si="353"/>
        <v>45240</v>
      </c>
      <c r="D7541" s="23">
        <f t="shared" si="354"/>
        <v>21</v>
      </c>
      <c r="E7541" s="48">
        <v>0</v>
      </c>
      <c r="F7541" s="29">
        <f>INDEX('Elech Summary'!$C$5:$C$8764,MATCH($B7541,'Elech Summary'!$B$5:$B$8764,0),MATCH(F$7,'Elech Summary'!$C$4:$C$4,0))</f>
        <v>-0.19535593098115561</v>
      </c>
      <c r="G7541" s="49">
        <f t="shared" si="352"/>
        <v>0</v>
      </c>
    </row>
    <row r="7542" spans="2:7" s="12" customFormat="1" ht="15" x14ac:dyDescent="0.2">
      <c r="B7542" s="18">
        <v>7534</v>
      </c>
      <c r="C7542" s="22">
        <f t="shared" si="353"/>
        <v>45240</v>
      </c>
      <c r="D7542" s="23">
        <f t="shared" si="354"/>
        <v>22</v>
      </c>
      <c r="E7542" s="48">
        <v>0</v>
      </c>
      <c r="F7542" s="29">
        <f>INDEX('Elech Summary'!$C$5:$C$8764,MATCH($B7542,'Elech Summary'!$B$5:$B$8764,0),MATCH(F$7,'Elech Summary'!$C$4:$C$4,0))</f>
        <v>-0.17090938071237965</v>
      </c>
      <c r="G7542" s="49">
        <f t="shared" si="352"/>
        <v>0</v>
      </c>
    </row>
    <row r="7543" spans="2:7" s="12" customFormat="1" ht="15" x14ac:dyDescent="0.2">
      <c r="B7543" s="18">
        <v>7535</v>
      </c>
      <c r="C7543" s="22">
        <f t="shared" si="353"/>
        <v>45240</v>
      </c>
      <c r="D7543" s="23">
        <f t="shared" si="354"/>
        <v>23</v>
      </c>
      <c r="E7543" s="48">
        <v>0</v>
      </c>
      <c r="F7543" s="29">
        <f>INDEX('Elech Summary'!$C$5:$C$8764,MATCH($B7543,'Elech Summary'!$B$5:$B$8764,0),MATCH(F$7,'Elech Summary'!$C$4:$C$4,0))</f>
        <v>-0.12847993624815646</v>
      </c>
      <c r="G7543" s="49">
        <f t="shared" si="352"/>
        <v>0</v>
      </c>
    </row>
    <row r="7544" spans="2:7" s="12" customFormat="1" ht="15" x14ac:dyDescent="0.2">
      <c r="B7544" s="18">
        <v>7536</v>
      </c>
      <c r="C7544" s="22">
        <f t="shared" si="353"/>
        <v>45240</v>
      </c>
      <c r="D7544" s="23">
        <f t="shared" si="354"/>
        <v>24</v>
      </c>
      <c r="E7544" s="48">
        <v>0</v>
      </c>
      <c r="F7544" s="29">
        <f>INDEX('Elech Summary'!$C$5:$C$8764,MATCH($B7544,'Elech Summary'!$B$5:$B$8764,0),MATCH(F$7,'Elech Summary'!$C$4:$C$4,0))</f>
        <v>-8.0048114828670858E-2</v>
      </c>
      <c r="G7544" s="49">
        <f t="shared" si="352"/>
        <v>0</v>
      </c>
    </row>
    <row r="7545" spans="2:7" s="12" customFormat="1" ht="15" x14ac:dyDescent="0.2">
      <c r="B7545" s="18">
        <v>7537</v>
      </c>
      <c r="C7545" s="22">
        <f t="shared" si="353"/>
        <v>45241</v>
      </c>
      <c r="D7545" s="23">
        <f t="shared" si="354"/>
        <v>1</v>
      </c>
      <c r="E7545" s="48">
        <v>0</v>
      </c>
      <c r="F7545" s="29">
        <f>INDEX('Elech Summary'!$C$5:$C$8764,MATCH($B7545,'Elech Summary'!$B$5:$B$8764,0),MATCH(F$7,'Elech Summary'!$C$4:$C$4,0))</f>
        <v>-3.9932912631873554E-2</v>
      </c>
      <c r="G7545" s="49">
        <f t="shared" si="352"/>
        <v>0</v>
      </c>
    </row>
    <row r="7546" spans="2:7" s="12" customFormat="1" ht="15" x14ac:dyDescent="0.2">
      <c r="B7546" s="18">
        <v>7538</v>
      </c>
      <c r="C7546" s="22">
        <f t="shared" si="353"/>
        <v>45241</v>
      </c>
      <c r="D7546" s="23">
        <f t="shared" si="354"/>
        <v>2</v>
      </c>
      <c r="E7546" s="48">
        <v>0</v>
      </c>
      <c r="F7546" s="29">
        <f>INDEX('Elech Summary'!$C$5:$C$8764,MATCH($B7546,'Elech Summary'!$B$5:$B$8764,0),MATCH(F$7,'Elech Summary'!$C$4:$C$4,0))</f>
        <v>-2.4646725014978728E-2</v>
      </c>
      <c r="G7546" s="49">
        <f t="shared" si="352"/>
        <v>0</v>
      </c>
    </row>
    <row r="7547" spans="2:7" s="12" customFormat="1" ht="15" x14ac:dyDescent="0.2">
      <c r="B7547" s="18">
        <v>7539</v>
      </c>
      <c r="C7547" s="22">
        <f t="shared" si="353"/>
        <v>45241</v>
      </c>
      <c r="D7547" s="23">
        <f t="shared" si="354"/>
        <v>3</v>
      </c>
      <c r="E7547" s="48">
        <v>0</v>
      </c>
      <c r="F7547" s="29">
        <f>INDEX('Elech Summary'!$C$5:$C$8764,MATCH($B7547,'Elech Summary'!$B$5:$B$8764,0),MATCH(F$7,'Elech Summary'!$C$4:$C$4,0))</f>
        <v>-1.2647394436242188E-2</v>
      </c>
      <c r="G7547" s="49">
        <f t="shared" si="352"/>
        <v>0</v>
      </c>
    </row>
    <row r="7548" spans="2:7" s="12" customFormat="1" ht="15" x14ac:dyDescent="0.2">
      <c r="B7548" s="18">
        <v>7540</v>
      </c>
      <c r="C7548" s="22">
        <f t="shared" si="353"/>
        <v>45241</v>
      </c>
      <c r="D7548" s="23">
        <f t="shared" si="354"/>
        <v>4</v>
      </c>
      <c r="E7548" s="48">
        <v>0</v>
      </c>
      <c r="F7548" s="29">
        <f>INDEX('Elech Summary'!$C$5:$C$8764,MATCH($B7548,'Elech Summary'!$B$5:$B$8764,0),MATCH(F$7,'Elech Summary'!$C$4:$C$4,0))</f>
        <v>-1.4284969576990582E-2</v>
      </c>
      <c r="G7548" s="49">
        <f t="shared" si="352"/>
        <v>0</v>
      </c>
    </row>
    <row r="7549" spans="2:7" s="12" customFormat="1" ht="15" x14ac:dyDescent="0.2">
      <c r="B7549" s="18">
        <v>7541</v>
      </c>
      <c r="C7549" s="22">
        <f t="shared" si="353"/>
        <v>45241</v>
      </c>
      <c r="D7549" s="23">
        <f t="shared" si="354"/>
        <v>5</v>
      </c>
      <c r="E7549" s="48">
        <v>0</v>
      </c>
      <c r="F7549" s="29">
        <f>INDEX('Elech Summary'!$C$5:$C$8764,MATCH($B7549,'Elech Summary'!$B$5:$B$8764,0),MATCH(F$7,'Elech Summary'!$C$4:$C$4,0))</f>
        <v>-3.0780820179802625E-2</v>
      </c>
      <c r="G7549" s="49">
        <f t="shared" si="352"/>
        <v>0</v>
      </c>
    </row>
    <row r="7550" spans="2:7" s="12" customFormat="1" ht="15" x14ac:dyDescent="0.2">
      <c r="B7550" s="18">
        <v>7542</v>
      </c>
      <c r="C7550" s="22">
        <f t="shared" si="353"/>
        <v>45241</v>
      </c>
      <c r="D7550" s="23">
        <f t="shared" si="354"/>
        <v>6</v>
      </c>
      <c r="E7550" s="48">
        <v>0</v>
      </c>
      <c r="F7550" s="29">
        <f>INDEX('Elech Summary'!$C$5:$C$8764,MATCH($B7550,'Elech Summary'!$B$5:$B$8764,0),MATCH(F$7,'Elech Summary'!$C$4:$C$4,0))</f>
        <v>-9.5343721037175228E-2</v>
      </c>
      <c r="G7550" s="49">
        <f t="shared" si="352"/>
        <v>0</v>
      </c>
    </row>
    <row r="7551" spans="2:7" s="12" customFormat="1" ht="15" x14ac:dyDescent="0.2">
      <c r="B7551" s="18">
        <v>7543</v>
      </c>
      <c r="C7551" s="22">
        <f t="shared" si="353"/>
        <v>45241</v>
      </c>
      <c r="D7551" s="23">
        <f t="shared" si="354"/>
        <v>7</v>
      </c>
      <c r="E7551" s="48">
        <v>0</v>
      </c>
      <c r="F7551" s="29">
        <f>INDEX('Elech Summary'!$C$5:$C$8764,MATCH($B7551,'Elech Summary'!$B$5:$B$8764,0),MATCH(F$7,'Elech Summary'!$C$4:$C$4,0))</f>
        <v>-0.21251108558440474</v>
      </c>
      <c r="G7551" s="49">
        <f t="shared" si="352"/>
        <v>0</v>
      </c>
    </row>
    <row r="7552" spans="2:7" s="12" customFormat="1" ht="15" x14ac:dyDescent="0.2">
      <c r="B7552" s="18">
        <v>7544</v>
      </c>
      <c r="C7552" s="22">
        <f t="shared" si="353"/>
        <v>45241</v>
      </c>
      <c r="D7552" s="23">
        <f t="shared" si="354"/>
        <v>8</v>
      </c>
      <c r="E7552" s="48">
        <v>0</v>
      </c>
      <c r="F7552" s="29">
        <f>INDEX('Elech Summary'!$C$5:$C$8764,MATCH($B7552,'Elech Summary'!$B$5:$B$8764,0),MATCH(F$7,'Elech Summary'!$C$4:$C$4,0))</f>
        <v>-0.26325582547895926</v>
      </c>
      <c r="G7552" s="49">
        <f t="shared" si="352"/>
        <v>0</v>
      </c>
    </row>
    <row r="7553" spans="2:7" s="12" customFormat="1" ht="15" x14ac:dyDescent="0.2">
      <c r="B7553" s="18">
        <v>7545</v>
      </c>
      <c r="C7553" s="22">
        <f t="shared" si="353"/>
        <v>45241</v>
      </c>
      <c r="D7553" s="23">
        <f t="shared" si="354"/>
        <v>9</v>
      </c>
      <c r="E7553" s="48">
        <v>0</v>
      </c>
      <c r="F7553" s="29">
        <f>INDEX('Elech Summary'!$C$5:$C$8764,MATCH($B7553,'Elech Summary'!$B$5:$B$8764,0),MATCH(F$7,'Elech Summary'!$C$4:$C$4,0))</f>
        <v>-0.28202197586303174</v>
      </c>
      <c r="G7553" s="49">
        <f t="shared" si="352"/>
        <v>0</v>
      </c>
    </row>
    <row r="7554" spans="2:7" s="12" customFormat="1" ht="15" x14ac:dyDescent="0.2">
      <c r="B7554" s="18">
        <v>7546</v>
      </c>
      <c r="C7554" s="22">
        <f t="shared" si="353"/>
        <v>45241</v>
      </c>
      <c r="D7554" s="23">
        <f t="shared" si="354"/>
        <v>10</v>
      </c>
      <c r="E7554" s="48">
        <v>0</v>
      </c>
      <c r="F7554" s="29">
        <f>INDEX('Elech Summary'!$C$5:$C$8764,MATCH($B7554,'Elech Summary'!$B$5:$B$8764,0),MATCH(F$7,'Elech Summary'!$C$4:$C$4,0))</f>
        <v>-0.26392362360199528</v>
      </c>
      <c r="G7554" s="49">
        <f t="shared" si="352"/>
        <v>0</v>
      </c>
    </row>
    <row r="7555" spans="2:7" s="12" customFormat="1" ht="15" x14ac:dyDescent="0.2">
      <c r="B7555" s="18">
        <v>7547</v>
      </c>
      <c r="C7555" s="22">
        <f t="shared" si="353"/>
        <v>45241</v>
      </c>
      <c r="D7555" s="23">
        <f t="shared" si="354"/>
        <v>11</v>
      </c>
      <c r="E7555" s="48">
        <v>0</v>
      </c>
      <c r="F7555" s="29">
        <f>INDEX('Elech Summary'!$C$5:$C$8764,MATCH($B7555,'Elech Summary'!$B$5:$B$8764,0),MATCH(F$7,'Elech Summary'!$C$4:$C$4,0))</f>
        <v>-0.23311663903056082</v>
      </c>
      <c r="G7555" s="49">
        <f t="shared" si="352"/>
        <v>0</v>
      </c>
    </row>
    <row r="7556" spans="2:7" s="12" customFormat="1" ht="15" x14ac:dyDescent="0.2">
      <c r="B7556" s="18">
        <v>7548</v>
      </c>
      <c r="C7556" s="22">
        <f t="shared" si="353"/>
        <v>45241</v>
      </c>
      <c r="D7556" s="23">
        <f t="shared" si="354"/>
        <v>12</v>
      </c>
      <c r="E7556" s="48">
        <v>0</v>
      </c>
      <c r="F7556" s="29">
        <f>INDEX('Elech Summary'!$C$5:$C$8764,MATCH($B7556,'Elech Summary'!$B$5:$B$8764,0),MATCH(F$7,'Elech Summary'!$C$4:$C$4,0))</f>
        <v>-0.20008015618412806</v>
      </c>
      <c r="G7556" s="49">
        <f t="shared" si="352"/>
        <v>0</v>
      </c>
    </row>
    <row r="7557" spans="2:7" s="12" customFormat="1" ht="15" x14ac:dyDescent="0.2">
      <c r="B7557" s="18">
        <v>7549</v>
      </c>
      <c r="C7557" s="22">
        <f t="shared" si="353"/>
        <v>45241</v>
      </c>
      <c r="D7557" s="23">
        <f t="shared" si="354"/>
        <v>13</v>
      </c>
      <c r="E7557" s="48">
        <v>0</v>
      </c>
      <c r="F7557" s="29">
        <f>INDEX('Elech Summary'!$C$5:$C$8764,MATCH($B7557,'Elech Summary'!$B$5:$B$8764,0),MATCH(F$7,'Elech Summary'!$C$4:$C$4,0))</f>
        <v>-0.17419489222347834</v>
      </c>
      <c r="G7557" s="49">
        <f t="shared" si="352"/>
        <v>0</v>
      </c>
    </row>
    <row r="7558" spans="2:7" s="12" customFormat="1" ht="15" x14ac:dyDescent="0.2">
      <c r="B7558" s="18">
        <v>7550</v>
      </c>
      <c r="C7558" s="22">
        <f t="shared" si="353"/>
        <v>45241</v>
      </c>
      <c r="D7558" s="23">
        <f t="shared" si="354"/>
        <v>14</v>
      </c>
      <c r="E7558" s="48">
        <v>0</v>
      </c>
      <c r="F7558" s="29">
        <f>INDEX('Elech Summary'!$C$5:$C$8764,MATCH($B7558,'Elech Summary'!$B$5:$B$8764,0),MATCH(F$7,'Elech Summary'!$C$4:$C$4,0))</f>
        <v>-0.15679013499511082</v>
      </c>
      <c r="G7558" s="49">
        <f t="shared" si="352"/>
        <v>0</v>
      </c>
    </row>
    <row r="7559" spans="2:7" s="12" customFormat="1" ht="15" x14ac:dyDescent="0.2">
      <c r="B7559" s="18">
        <v>7551</v>
      </c>
      <c r="C7559" s="22">
        <f t="shared" si="353"/>
        <v>45241</v>
      </c>
      <c r="D7559" s="23">
        <f t="shared" si="354"/>
        <v>15</v>
      </c>
      <c r="E7559" s="48">
        <v>0</v>
      </c>
      <c r="F7559" s="29">
        <f>INDEX('Elech Summary'!$C$5:$C$8764,MATCH($B7559,'Elech Summary'!$B$5:$B$8764,0),MATCH(F$7,'Elech Summary'!$C$4:$C$4,0))</f>
        <v>-0.14146277317289219</v>
      </c>
      <c r="G7559" s="49">
        <f t="shared" si="352"/>
        <v>0</v>
      </c>
    </row>
    <row r="7560" spans="2:7" s="12" customFormat="1" ht="15" x14ac:dyDescent="0.2">
      <c r="B7560" s="18">
        <v>7552</v>
      </c>
      <c r="C7560" s="22">
        <f t="shared" si="353"/>
        <v>45241</v>
      </c>
      <c r="D7560" s="23">
        <f t="shared" si="354"/>
        <v>16</v>
      </c>
      <c r="E7560" s="48">
        <v>0</v>
      </c>
      <c r="F7560" s="29">
        <f>INDEX('Elech Summary'!$C$5:$C$8764,MATCH($B7560,'Elech Summary'!$B$5:$B$8764,0),MATCH(F$7,'Elech Summary'!$C$4:$C$4,0))</f>
        <v>-0.13385619305562732</v>
      </c>
      <c r="G7560" s="49">
        <f t="shared" si="352"/>
        <v>0</v>
      </c>
    </row>
    <row r="7561" spans="2:7" s="12" customFormat="1" ht="15" x14ac:dyDescent="0.2">
      <c r="B7561" s="18">
        <v>7553</v>
      </c>
      <c r="C7561" s="22">
        <f t="shared" si="353"/>
        <v>45241</v>
      </c>
      <c r="D7561" s="23">
        <f t="shared" si="354"/>
        <v>17</v>
      </c>
      <c r="E7561" s="48">
        <v>0</v>
      </c>
      <c r="F7561" s="29">
        <f>INDEX('Elech Summary'!$C$5:$C$8764,MATCH($B7561,'Elech Summary'!$B$5:$B$8764,0),MATCH(F$7,'Elech Summary'!$C$4:$C$4,0))</f>
        <v>-0.15278755447870018</v>
      </c>
      <c r="G7561" s="49">
        <f t="shared" si="352"/>
        <v>0</v>
      </c>
    </row>
    <row r="7562" spans="2:7" s="12" customFormat="1" ht="15" x14ac:dyDescent="0.2">
      <c r="B7562" s="18">
        <v>7554</v>
      </c>
      <c r="C7562" s="22">
        <f t="shared" si="353"/>
        <v>45241</v>
      </c>
      <c r="D7562" s="23">
        <f t="shared" si="354"/>
        <v>18</v>
      </c>
      <c r="E7562" s="48">
        <v>0</v>
      </c>
      <c r="F7562" s="29">
        <f>INDEX('Elech Summary'!$C$5:$C$8764,MATCH($B7562,'Elech Summary'!$B$5:$B$8764,0),MATCH(F$7,'Elech Summary'!$C$4:$C$4,0))</f>
        <v>-0.18305995560121302</v>
      </c>
      <c r="G7562" s="49">
        <f t="shared" ref="G7562:G7625" si="355">$E7562*F7562</f>
        <v>0</v>
      </c>
    </row>
    <row r="7563" spans="2:7" s="12" customFormat="1" ht="15" x14ac:dyDescent="0.2">
      <c r="B7563" s="18">
        <v>7555</v>
      </c>
      <c r="C7563" s="22">
        <f t="shared" ref="C7563:C7626" si="356">IF(C7562="-",C7562,IF(D7563=1,C7562+1,C7562))</f>
        <v>45241</v>
      </c>
      <c r="D7563" s="23">
        <f t="shared" ref="D7563:D7626" si="357">IF(D7562+1&gt;24,1,D7562+1)</f>
        <v>19</v>
      </c>
      <c r="E7563" s="48">
        <v>0</v>
      </c>
      <c r="F7563" s="29">
        <f>INDEX('Elech Summary'!$C$5:$C$8764,MATCH($B7563,'Elech Summary'!$B$5:$B$8764,0),MATCH(F$7,'Elech Summary'!$C$4:$C$4,0))</f>
        <v>-0.21611221264930763</v>
      </c>
      <c r="G7563" s="49">
        <f t="shared" si="355"/>
        <v>0</v>
      </c>
    </row>
    <row r="7564" spans="2:7" s="12" customFormat="1" ht="15" x14ac:dyDescent="0.2">
      <c r="B7564" s="18">
        <v>7556</v>
      </c>
      <c r="C7564" s="22">
        <f t="shared" si="356"/>
        <v>45241</v>
      </c>
      <c r="D7564" s="23">
        <f t="shared" si="357"/>
        <v>20</v>
      </c>
      <c r="E7564" s="48">
        <v>0</v>
      </c>
      <c r="F7564" s="29">
        <f>INDEX('Elech Summary'!$C$5:$C$8764,MATCH($B7564,'Elech Summary'!$B$5:$B$8764,0),MATCH(F$7,'Elech Summary'!$C$4:$C$4,0))</f>
        <v>-0.22378949589418823</v>
      </c>
      <c r="G7564" s="49">
        <f t="shared" si="355"/>
        <v>0</v>
      </c>
    </row>
    <row r="7565" spans="2:7" s="12" customFormat="1" ht="15" x14ac:dyDescent="0.2">
      <c r="B7565" s="18">
        <v>7557</v>
      </c>
      <c r="C7565" s="22">
        <f t="shared" si="356"/>
        <v>45241</v>
      </c>
      <c r="D7565" s="23">
        <f t="shared" si="357"/>
        <v>21</v>
      </c>
      <c r="E7565" s="48">
        <v>0</v>
      </c>
      <c r="F7565" s="29">
        <f>INDEX('Elech Summary'!$C$5:$C$8764,MATCH($B7565,'Elech Summary'!$B$5:$B$8764,0),MATCH(F$7,'Elech Summary'!$C$4:$C$4,0))</f>
        <v>-0.20618985333135662</v>
      </c>
      <c r="G7565" s="49">
        <f t="shared" si="355"/>
        <v>0</v>
      </c>
    </row>
    <row r="7566" spans="2:7" s="12" customFormat="1" ht="15" x14ac:dyDescent="0.2">
      <c r="B7566" s="18">
        <v>7558</v>
      </c>
      <c r="C7566" s="22">
        <f t="shared" si="356"/>
        <v>45241</v>
      </c>
      <c r="D7566" s="23">
        <f t="shared" si="357"/>
        <v>22</v>
      </c>
      <c r="E7566" s="48">
        <v>0</v>
      </c>
      <c r="F7566" s="29">
        <f>INDEX('Elech Summary'!$C$5:$C$8764,MATCH($B7566,'Elech Summary'!$B$5:$B$8764,0),MATCH(F$7,'Elech Summary'!$C$4:$C$4,0))</f>
        <v>-0.18099063277856253</v>
      </c>
      <c r="G7566" s="49">
        <f t="shared" si="355"/>
        <v>0</v>
      </c>
    </row>
    <row r="7567" spans="2:7" s="12" customFormat="1" ht="15" x14ac:dyDescent="0.2">
      <c r="B7567" s="18">
        <v>7559</v>
      </c>
      <c r="C7567" s="22">
        <f t="shared" si="356"/>
        <v>45241</v>
      </c>
      <c r="D7567" s="23">
        <f t="shared" si="357"/>
        <v>23</v>
      </c>
      <c r="E7567" s="48">
        <v>0</v>
      </c>
      <c r="F7567" s="29">
        <f>INDEX('Elech Summary'!$C$5:$C$8764,MATCH($B7567,'Elech Summary'!$B$5:$B$8764,0),MATCH(F$7,'Elech Summary'!$C$4:$C$4,0))</f>
        <v>-0.13517356538009426</v>
      </c>
      <c r="G7567" s="49">
        <f t="shared" si="355"/>
        <v>0</v>
      </c>
    </row>
    <row r="7568" spans="2:7" s="12" customFormat="1" ht="15" x14ac:dyDescent="0.2">
      <c r="B7568" s="18">
        <v>7560</v>
      </c>
      <c r="C7568" s="22">
        <f t="shared" si="356"/>
        <v>45241</v>
      </c>
      <c r="D7568" s="23">
        <f t="shared" si="357"/>
        <v>24</v>
      </c>
      <c r="E7568" s="48">
        <v>0</v>
      </c>
      <c r="F7568" s="29">
        <f>INDEX('Elech Summary'!$C$5:$C$8764,MATCH($B7568,'Elech Summary'!$B$5:$B$8764,0),MATCH(F$7,'Elech Summary'!$C$4:$C$4,0))</f>
        <v>-8.3341268078360856E-2</v>
      </c>
      <c r="G7568" s="49">
        <f t="shared" si="355"/>
        <v>0</v>
      </c>
    </row>
    <row r="7569" spans="2:7" s="12" customFormat="1" ht="15" x14ac:dyDescent="0.2">
      <c r="B7569" s="18">
        <v>7561</v>
      </c>
      <c r="C7569" s="22">
        <f t="shared" si="356"/>
        <v>45242</v>
      </c>
      <c r="D7569" s="23">
        <f t="shared" si="357"/>
        <v>1</v>
      </c>
      <c r="E7569" s="48">
        <v>0</v>
      </c>
      <c r="F7569" s="29">
        <f>INDEX('Elech Summary'!$C$5:$C$8764,MATCH($B7569,'Elech Summary'!$B$5:$B$8764,0),MATCH(F$7,'Elech Summary'!$C$4:$C$4,0))</f>
        <v>-4.301305530608962E-2</v>
      </c>
      <c r="G7569" s="49">
        <f t="shared" si="355"/>
        <v>0</v>
      </c>
    </row>
    <row r="7570" spans="2:7" s="12" customFormat="1" ht="15" x14ac:dyDescent="0.2">
      <c r="B7570" s="18">
        <v>7562</v>
      </c>
      <c r="C7570" s="22">
        <f t="shared" si="356"/>
        <v>45242</v>
      </c>
      <c r="D7570" s="23">
        <f t="shared" si="357"/>
        <v>2</v>
      </c>
      <c r="E7570" s="48">
        <v>0</v>
      </c>
      <c r="F7570" s="29">
        <f>INDEX('Elech Summary'!$C$5:$C$8764,MATCH($B7570,'Elech Summary'!$B$5:$B$8764,0),MATCH(F$7,'Elech Summary'!$C$4:$C$4,0))</f>
        <v>-2.0440718984967077E-2</v>
      </c>
      <c r="G7570" s="49">
        <f t="shared" si="355"/>
        <v>0</v>
      </c>
    </row>
    <row r="7571" spans="2:7" s="12" customFormat="1" ht="15" x14ac:dyDescent="0.2">
      <c r="B7571" s="18">
        <v>7563</v>
      </c>
      <c r="C7571" s="22">
        <f t="shared" si="356"/>
        <v>45242</v>
      </c>
      <c r="D7571" s="23">
        <f t="shared" si="357"/>
        <v>3</v>
      </c>
      <c r="E7571" s="48">
        <v>0</v>
      </c>
      <c r="F7571" s="29">
        <f>INDEX('Elech Summary'!$C$5:$C$8764,MATCH($B7571,'Elech Summary'!$B$5:$B$8764,0),MATCH(F$7,'Elech Summary'!$C$4:$C$4,0))</f>
        <v>-1.1755074009217922E-2</v>
      </c>
      <c r="G7571" s="49">
        <f t="shared" si="355"/>
        <v>0</v>
      </c>
    </row>
    <row r="7572" spans="2:7" s="12" customFormat="1" ht="15" x14ac:dyDescent="0.2">
      <c r="B7572" s="18">
        <v>7564</v>
      </c>
      <c r="C7572" s="22">
        <f t="shared" si="356"/>
        <v>45242</v>
      </c>
      <c r="D7572" s="23">
        <f t="shared" si="357"/>
        <v>4</v>
      </c>
      <c r="E7572" s="48">
        <v>0</v>
      </c>
      <c r="F7572" s="29">
        <f>INDEX('Elech Summary'!$C$5:$C$8764,MATCH($B7572,'Elech Summary'!$B$5:$B$8764,0),MATCH(F$7,'Elech Summary'!$C$4:$C$4,0))</f>
        <v>-1.3318968533750933E-2</v>
      </c>
      <c r="G7572" s="49">
        <f t="shared" si="355"/>
        <v>0</v>
      </c>
    </row>
    <row r="7573" spans="2:7" s="12" customFormat="1" ht="15" x14ac:dyDescent="0.2">
      <c r="B7573" s="18">
        <v>7565</v>
      </c>
      <c r="C7573" s="22">
        <f t="shared" si="356"/>
        <v>45242</v>
      </c>
      <c r="D7573" s="23">
        <f t="shared" si="357"/>
        <v>5</v>
      </c>
      <c r="E7573" s="48">
        <v>0</v>
      </c>
      <c r="F7573" s="29">
        <f>INDEX('Elech Summary'!$C$5:$C$8764,MATCH($B7573,'Elech Summary'!$B$5:$B$8764,0),MATCH(F$7,'Elech Summary'!$C$4:$C$4,0))</f>
        <v>-2.9962456079711222E-2</v>
      </c>
      <c r="G7573" s="49">
        <f t="shared" si="355"/>
        <v>0</v>
      </c>
    </row>
    <row r="7574" spans="2:7" s="12" customFormat="1" ht="15" x14ac:dyDescent="0.2">
      <c r="B7574" s="18">
        <v>7566</v>
      </c>
      <c r="C7574" s="22">
        <f t="shared" si="356"/>
        <v>45242</v>
      </c>
      <c r="D7574" s="23">
        <f t="shared" si="357"/>
        <v>6</v>
      </c>
      <c r="E7574" s="48">
        <v>0</v>
      </c>
      <c r="F7574" s="29">
        <f>INDEX('Elech Summary'!$C$5:$C$8764,MATCH($B7574,'Elech Summary'!$B$5:$B$8764,0),MATCH(F$7,'Elech Summary'!$C$4:$C$4,0))</f>
        <v>-9.4802069877348502E-2</v>
      </c>
      <c r="G7574" s="49">
        <f t="shared" si="355"/>
        <v>0</v>
      </c>
    </row>
    <row r="7575" spans="2:7" s="12" customFormat="1" ht="15" x14ac:dyDescent="0.2">
      <c r="B7575" s="18">
        <v>7567</v>
      </c>
      <c r="C7575" s="22">
        <f t="shared" si="356"/>
        <v>45242</v>
      </c>
      <c r="D7575" s="23">
        <f t="shared" si="357"/>
        <v>7</v>
      </c>
      <c r="E7575" s="48">
        <v>0</v>
      </c>
      <c r="F7575" s="29">
        <f>INDEX('Elech Summary'!$C$5:$C$8764,MATCH($B7575,'Elech Summary'!$B$5:$B$8764,0),MATCH(F$7,'Elech Summary'!$C$4:$C$4,0))</f>
        <v>-0.21239890163340044</v>
      </c>
      <c r="G7575" s="49">
        <f t="shared" si="355"/>
        <v>0</v>
      </c>
    </row>
    <row r="7576" spans="2:7" s="12" customFormat="1" ht="15" x14ac:dyDescent="0.2">
      <c r="B7576" s="18">
        <v>7568</v>
      </c>
      <c r="C7576" s="22">
        <f t="shared" si="356"/>
        <v>45242</v>
      </c>
      <c r="D7576" s="23">
        <f t="shared" si="357"/>
        <v>8</v>
      </c>
      <c r="E7576" s="48">
        <v>0</v>
      </c>
      <c r="F7576" s="29">
        <f>INDEX('Elech Summary'!$C$5:$C$8764,MATCH($B7576,'Elech Summary'!$B$5:$B$8764,0),MATCH(F$7,'Elech Summary'!$C$4:$C$4,0))</f>
        <v>-0.26377115402125167</v>
      </c>
      <c r="G7576" s="49">
        <f t="shared" si="355"/>
        <v>0</v>
      </c>
    </row>
    <row r="7577" spans="2:7" s="12" customFormat="1" ht="15" x14ac:dyDescent="0.2">
      <c r="B7577" s="18">
        <v>7569</v>
      </c>
      <c r="C7577" s="22">
        <f t="shared" si="356"/>
        <v>45242</v>
      </c>
      <c r="D7577" s="23">
        <f t="shared" si="357"/>
        <v>9</v>
      </c>
      <c r="E7577" s="48">
        <v>0</v>
      </c>
      <c r="F7577" s="29">
        <f>INDEX('Elech Summary'!$C$5:$C$8764,MATCH($B7577,'Elech Summary'!$B$5:$B$8764,0),MATCH(F$7,'Elech Summary'!$C$4:$C$4,0))</f>
        <v>-0.28182628994463899</v>
      </c>
      <c r="G7577" s="49">
        <f t="shared" si="355"/>
        <v>0</v>
      </c>
    </row>
    <row r="7578" spans="2:7" s="12" customFormat="1" ht="15" x14ac:dyDescent="0.2">
      <c r="B7578" s="18">
        <v>7570</v>
      </c>
      <c r="C7578" s="22">
        <f t="shared" si="356"/>
        <v>45242</v>
      </c>
      <c r="D7578" s="23">
        <f t="shared" si="357"/>
        <v>10</v>
      </c>
      <c r="E7578" s="48">
        <v>0</v>
      </c>
      <c r="F7578" s="29">
        <f>INDEX('Elech Summary'!$C$5:$C$8764,MATCH($B7578,'Elech Summary'!$B$5:$B$8764,0),MATCH(F$7,'Elech Summary'!$C$4:$C$4,0))</f>
        <v>-0.26400769614551378</v>
      </c>
      <c r="G7578" s="49">
        <f t="shared" si="355"/>
        <v>0</v>
      </c>
    </row>
    <row r="7579" spans="2:7" s="12" customFormat="1" ht="15" x14ac:dyDescent="0.2">
      <c r="B7579" s="18">
        <v>7571</v>
      </c>
      <c r="C7579" s="22">
        <f t="shared" si="356"/>
        <v>45242</v>
      </c>
      <c r="D7579" s="23">
        <f t="shared" si="357"/>
        <v>11</v>
      </c>
      <c r="E7579" s="48">
        <v>0</v>
      </c>
      <c r="F7579" s="29">
        <f>INDEX('Elech Summary'!$C$5:$C$8764,MATCH($B7579,'Elech Summary'!$B$5:$B$8764,0),MATCH(F$7,'Elech Summary'!$C$4:$C$4,0))</f>
        <v>-0.23373839508707045</v>
      </c>
      <c r="G7579" s="49">
        <f t="shared" si="355"/>
        <v>0</v>
      </c>
    </row>
    <row r="7580" spans="2:7" s="12" customFormat="1" ht="15" x14ac:dyDescent="0.2">
      <c r="B7580" s="18">
        <v>7572</v>
      </c>
      <c r="C7580" s="22">
        <f t="shared" si="356"/>
        <v>45242</v>
      </c>
      <c r="D7580" s="23">
        <f t="shared" si="357"/>
        <v>12</v>
      </c>
      <c r="E7580" s="48">
        <v>0</v>
      </c>
      <c r="F7580" s="29">
        <f>INDEX('Elech Summary'!$C$5:$C$8764,MATCH($B7580,'Elech Summary'!$B$5:$B$8764,0),MATCH(F$7,'Elech Summary'!$C$4:$C$4,0))</f>
        <v>-0.20357208436761706</v>
      </c>
      <c r="G7580" s="49">
        <f t="shared" si="355"/>
        <v>0</v>
      </c>
    </row>
    <row r="7581" spans="2:7" s="12" customFormat="1" ht="15" x14ac:dyDescent="0.2">
      <c r="B7581" s="18">
        <v>7573</v>
      </c>
      <c r="C7581" s="22">
        <f t="shared" si="356"/>
        <v>45242</v>
      </c>
      <c r="D7581" s="23">
        <f t="shared" si="357"/>
        <v>13</v>
      </c>
      <c r="E7581" s="48">
        <v>0</v>
      </c>
      <c r="F7581" s="29">
        <f>INDEX('Elech Summary'!$C$5:$C$8764,MATCH($B7581,'Elech Summary'!$B$5:$B$8764,0),MATCH(F$7,'Elech Summary'!$C$4:$C$4,0))</f>
        <v>-0.17279700946656301</v>
      </c>
      <c r="G7581" s="49">
        <f t="shared" si="355"/>
        <v>0</v>
      </c>
    </row>
    <row r="7582" spans="2:7" s="12" customFormat="1" ht="15" x14ac:dyDescent="0.2">
      <c r="B7582" s="18">
        <v>7574</v>
      </c>
      <c r="C7582" s="22">
        <f t="shared" si="356"/>
        <v>45242</v>
      </c>
      <c r="D7582" s="23">
        <f t="shared" si="357"/>
        <v>14</v>
      </c>
      <c r="E7582" s="48">
        <v>0</v>
      </c>
      <c r="F7582" s="29">
        <f>INDEX('Elech Summary'!$C$5:$C$8764,MATCH($B7582,'Elech Summary'!$B$5:$B$8764,0),MATCH(F$7,'Elech Summary'!$C$4:$C$4,0))</f>
        <v>-0.15499201082869429</v>
      </c>
      <c r="G7582" s="49">
        <f t="shared" si="355"/>
        <v>0</v>
      </c>
    </row>
    <row r="7583" spans="2:7" s="12" customFormat="1" ht="15" x14ac:dyDescent="0.2">
      <c r="B7583" s="18">
        <v>7575</v>
      </c>
      <c r="C7583" s="22">
        <f t="shared" si="356"/>
        <v>45242</v>
      </c>
      <c r="D7583" s="23">
        <f t="shared" si="357"/>
        <v>15</v>
      </c>
      <c r="E7583" s="48">
        <v>0</v>
      </c>
      <c r="F7583" s="29">
        <f>INDEX('Elech Summary'!$C$5:$C$8764,MATCH($B7583,'Elech Summary'!$B$5:$B$8764,0),MATCH(F$7,'Elech Summary'!$C$4:$C$4,0))</f>
        <v>-0.14153302810291893</v>
      </c>
      <c r="G7583" s="49">
        <f t="shared" si="355"/>
        <v>0</v>
      </c>
    </row>
    <row r="7584" spans="2:7" s="12" customFormat="1" ht="15" x14ac:dyDescent="0.2">
      <c r="B7584" s="18">
        <v>7576</v>
      </c>
      <c r="C7584" s="22">
        <f t="shared" si="356"/>
        <v>45242</v>
      </c>
      <c r="D7584" s="23">
        <f t="shared" si="357"/>
        <v>16</v>
      </c>
      <c r="E7584" s="48">
        <v>0</v>
      </c>
      <c r="F7584" s="29">
        <f>INDEX('Elech Summary'!$C$5:$C$8764,MATCH($B7584,'Elech Summary'!$B$5:$B$8764,0),MATCH(F$7,'Elech Summary'!$C$4:$C$4,0))</f>
        <v>-0.13434858315830511</v>
      </c>
      <c r="G7584" s="49">
        <f t="shared" si="355"/>
        <v>0</v>
      </c>
    </row>
    <row r="7585" spans="2:7" s="12" customFormat="1" ht="15" x14ac:dyDescent="0.2">
      <c r="B7585" s="18">
        <v>7577</v>
      </c>
      <c r="C7585" s="22">
        <f t="shared" si="356"/>
        <v>45242</v>
      </c>
      <c r="D7585" s="23">
        <f t="shared" si="357"/>
        <v>17</v>
      </c>
      <c r="E7585" s="48">
        <v>0</v>
      </c>
      <c r="F7585" s="29">
        <f>INDEX('Elech Summary'!$C$5:$C$8764,MATCH($B7585,'Elech Summary'!$B$5:$B$8764,0),MATCH(F$7,'Elech Summary'!$C$4:$C$4,0))</f>
        <v>-0.15358331266173197</v>
      </c>
      <c r="G7585" s="49">
        <f t="shared" si="355"/>
        <v>0</v>
      </c>
    </row>
    <row r="7586" spans="2:7" s="12" customFormat="1" ht="15" x14ac:dyDescent="0.2">
      <c r="B7586" s="18">
        <v>7578</v>
      </c>
      <c r="C7586" s="22">
        <f t="shared" si="356"/>
        <v>45242</v>
      </c>
      <c r="D7586" s="23">
        <f t="shared" si="357"/>
        <v>18</v>
      </c>
      <c r="E7586" s="48">
        <v>0</v>
      </c>
      <c r="F7586" s="29">
        <f>INDEX('Elech Summary'!$C$5:$C$8764,MATCH($B7586,'Elech Summary'!$B$5:$B$8764,0),MATCH(F$7,'Elech Summary'!$C$4:$C$4,0))</f>
        <v>-0.18390777882777087</v>
      </c>
      <c r="G7586" s="49">
        <f t="shared" si="355"/>
        <v>0</v>
      </c>
    </row>
    <row r="7587" spans="2:7" s="12" customFormat="1" ht="15" x14ac:dyDescent="0.2">
      <c r="B7587" s="18">
        <v>7579</v>
      </c>
      <c r="C7587" s="22">
        <f t="shared" si="356"/>
        <v>45242</v>
      </c>
      <c r="D7587" s="23">
        <f t="shared" si="357"/>
        <v>19</v>
      </c>
      <c r="E7587" s="48">
        <v>0</v>
      </c>
      <c r="F7587" s="29">
        <f>INDEX('Elech Summary'!$C$5:$C$8764,MATCH($B7587,'Elech Summary'!$B$5:$B$8764,0),MATCH(F$7,'Elech Summary'!$C$4:$C$4,0))</f>
        <v>-0.21704713057733391</v>
      </c>
      <c r="G7587" s="49">
        <f t="shared" si="355"/>
        <v>0</v>
      </c>
    </row>
    <row r="7588" spans="2:7" s="12" customFormat="1" ht="15" x14ac:dyDescent="0.2">
      <c r="B7588" s="18">
        <v>7580</v>
      </c>
      <c r="C7588" s="22">
        <f t="shared" si="356"/>
        <v>45242</v>
      </c>
      <c r="D7588" s="23">
        <f t="shared" si="357"/>
        <v>20</v>
      </c>
      <c r="E7588" s="48">
        <v>0</v>
      </c>
      <c r="F7588" s="29">
        <f>INDEX('Elech Summary'!$C$5:$C$8764,MATCH($B7588,'Elech Summary'!$B$5:$B$8764,0),MATCH(F$7,'Elech Summary'!$C$4:$C$4,0))</f>
        <v>-0.22483305076950771</v>
      </c>
      <c r="G7588" s="49">
        <f t="shared" si="355"/>
        <v>0</v>
      </c>
    </row>
    <row r="7589" spans="2:7" s="12" customFormat="1" ht="15" x14ac:dyDescent="0.2">
      <c r="B7589" s="18">
        <v>7581</v>
      </c>
      <c r="C7589" s="22">
        <f t="shared" si="356"/>
        <v>45242</v>
      </c>
      <c r="D7589" s="23">
        <f t="shared" si="357"/>
        <v>21</v>
      </c>
      <c r="E7589" s="48">
        <v>0</v>
      </c>
      <c r="F7589" s="29">
        <f>INDEX('Elech Summary'!$C$5:$C$8764,MATCH($B7589,'Elech Summary'!$B$5:$B$8764,0),MATCH(F$7,'Elech Summary'!$C$4:$C$4,0))</f>
        <v>-0.20705639595594671</v>
      </c>
      <c r="G7589" s="49">
        <f t="shared" si="355"/>
        <v>0</v>
      </c>
    </row>
    <row r="7590" spans="2:7" s="12" customFormat="1" ht="15" x14ac:dyDescent="0.2">
      <c r="B7590" s="18">
        <v>7582</v>
      </c>
      <c r="C7590" s="22">
        <f t="shared" si="356"/>
        <v>45242</v>
      </c>
      <c r="D7590" s="23">
        <f t="shared" si="357"/>
        <v>22</v>
      </c>
      <c r="E7590" s="48">
        <v>0</v>
      </c>
      <c r="F7590" s="29">
        <f>INDEX('Elech Summary'!$C$5:$C$8764,MATCH($B7590,'Elech Summary'!$B$5:$B$8764,0),MATCH(F$7,'Elech Summary'!$C$4:$C$4,0))</f>
        <v>-0.18170270733592281</v>
      </c>
      <c r="G7590" s="49">
        <f t="shared" si="355"/>
        <v>0</v>
      </c>
    </row>
    <row r="7591" spans="2:7" s="12" customFormat="1" ht="15" x14ac:dyDescent="0.2">
      <c r="B7591" s="18">
        <v>7583</v>
      </c>
      <c r="C7591" s="22">
        <f t="shared" si="356"/>
        <v>45242</v>
      </c>
      <c r="D7591" s="23">
        <f t="shared" si="357"/>
        <v>23</v>
      </c>
      <c r="E7591" s="48">
        <v>0</v>
      </c>
      <c r="F7591" s="29">
        <f>INDEX('Elech Summary'!$C$5:$C$8764,MATCH($B7591,'Elech Summary'!$B$5:$B$8764,0),MATCH(F$7,'Elech Summary'!$C$4:$C$4,0))</f>
        <v>-0.13584894294744732</v>
      </c>
      <c r="G7591" s="49">
        <f t="shared" si="355"/>
        <v>0</v>
      </c>
    </row>
    <row r="7592" spans="2:7" s="12" customFormat="1" ht="15" x14ac:dyDescent="0.2">
      <c r="B7592" s="18">
        <v>7584</v>
      </c>
      <c r="C7592" s="22">
        <f t="shared" si="356"/>
        <v>45242</v>
      </c>
      <c r="D7592" s="23">
        <f t="shared" si="357"/>
        <v>24</v>
      </c>
      <c r="E7592" s="48">
        <v>0</v>
      </c>
      <c r="F7592" s="29">
        <f>INDEX('Elech Summary'!$C$5:$C$8764,MATCH($B7592,'Elech Summary'!$B$5:$B$8764,0),MATCH(F$7,'Elech Summary'!$C$4:$C$4,0))</f>
        <v>-8.7674500286809398E-2</v>
      </c>
      <c r="G7592" s="49">
        <f t="shared" si="355"/>
        <v>0</v>
      </c>
    </row>
    <row r="7593" spans="2:7" s="12" customFormat="1" ht="15" x14ac:dyDescent="0.2">
      <c r="B7593" s="18">
        <v>7585</v>
      </c>
      <c r="C7593" s="22">
        <f t="shared" si="356"/>
        <v>45243</v>
      </c>
      <c r="D7593" s="23">
        <f t="shared" si="357"/>
        <v>1</v>
      </c>
      <c r="E7593" s="48">
        <v>0</v>
      </c>
      <c r="F7593" s="29">
        <f>INDEX('Elech Summary'!$C$5:$C$8764,MATCH($B7593,'Elech Summary'!$B$5:$B$8764,0),MATCH(F$7,'Elech Summary'!$C$4:$C$4,0))</f>
        <v>-3.7720930478447851E-2</v>
      </c>
      <c r="G7593" s="49">
        <f t="shared" si="355"/>
        <v>0</v>
      </c>
    </row>
    <row r="7594" spans="2:7" s="12" customFormat="1" ht="15" x14ac:dyDescent="0.2">
      <c r="B7594" s="18">
        <v>7586</v>
      </c>
      <c r="C7594" s="22">
        <f t="shared" si="356"/>
        <v>45243</v>
      </c>
      <c r="D7594" s="23">
        <f t="shared" si="357"/>
        <v>2</v>
      </c>
      <c r="E7594" s="48">
        <v>0</v>
      </c>
      <c r="F7594" s="29">
        <f>INDEX('Elech Summary'!$C$5:$C$8764,MATCH($B7594,'Elech Summary'!$B$5:$B$8764,0),MATCH(F$7,'Elech Summary'!$C$4:$C$4,0))</f>
        <v>-1.9161270012385059E-2</v>
      </c>
      <c r="G7594" s="49">
        <f t="shared" si="355"/>
        <v>0</v>
      </c>
    </row>
    <row r="7595" spans="2:7" s="12" customFormat="1" ht="15" x14ac:dyDescent="0.2">
      <c r="B7595" s="18">
        <v>7587</v>
      </c>
      <c r="C7595" s="22">
        <f t="shared" si="356"/>
        <v>45243</v>
      </c>
      <c r="D7595" s="23">
        <f t="shared" si="357"/>
        <v>3</v>
      </c>
      <c r="E7595" s="48">
        <v>0</v>
      </c>
      <c r="F7595" s="29">
        <f>INDEX('Elech Summary'!$C$5:$C$8764,MATCH($B7595,'Elech Summary'!$B$5:$B$8764,0),MATCH(F$7,'Elech Summary'!$C$4:$C$4,0))</f>
        <v>-1.1426517293133417E-2</v>
      </c>
      <c r="G7595" s="49">
        <f t="shared" si="355"/>
        <v>0</v>
      </c>
    </row>
    <row r="7596" spans="2:7" s="12" customFormat="1" ht="15" x14ac:dyDescent="0.2">
      <c r="B7596" s="18">
        <v>7588</v>
      </c>
      <c r="C7596" s="22">
        <f t="shared" si="356"/>
        <v>45243</v>
      </c>
      <c r="D7596" s="23">
        <f t="shared" si="357"/>
        <v>4</v>
      </c>
      <c r="E7596" s="48">
        <v>0</v>
      </c>
      <c r="F7596" s="29">
        <f>INDEX('Elech Summary'!$C$5:$C$8764,MATCH($B7596,'Elech Summary'!$B$5:$B$8764,0),MATCH(F$7,'Elech Summary'!$C$4:$C$4,0))</f>
        <v>-1.3081001501504666E-2</v>
      </c>
      <c r="G7596" s="49">
        <f t="shared" si="355"/>
        <v>0</v>
      </c>
    </row>
    <row r="7597" spans="2:7" s="12" customFormat="1" ht="15" x14ac:dyDescent="0.2">
      <c r="B7597" s="18">
        <v>7589</v>
      </c>
      <c r="C7597" s="22">
        <f t="shared" si="356"/>
        <v>45243</v>
      </c>
      <c r="D7597" s="23">
        <f t="shared" si="357"/>
        <v>5</v>
      </c>
      <c r="E7597" s="48">
        <v>0</v>
      </c>
      <c r="F7597" s="29">
        <f>INDEX('Elech Summary'!$C$5:$C$8764,MATCH($B7597,'Elech Summary'!$B$5:$B$8764,0),MATCH(F$7,'Elech Summary'!$C$4:$C$4,0))</f>
        <v>-3.2693477264673143E-2</v>
      </c>
      <c r="G7597" s="49">
        <f t="shared" si="355"/>
        <v>0</v>
      </c>
    </row>
    <row r="7598" spans="2:7" s="12" customFormat="1" ht="15" x14ac:dyDescent="0.2">
      <c r="B7598" s="18">
        <v>7590</v>
      </c>
      <c r="C7598" s="22">
        <f t="shared" si="356"/>
        <v>45243</v>
      </c>
      <c r="D7598" s="23">
        <f t="shared" si="357"/>
        <v>6</v>
      </c>
      <c r="E7598" s="48">
        <v>0</v>
      </c>
      <c r="F7598" s="29">
        <f>INDEX('Elech Summary'!$C$5:$C$8764,MATCH($B7598,'Elech Summary'!$B$5:$B$8764,0),MATCH(F$7,'Elech Summary'!$C$4:$C$4,0))</f>
        <v>-8.9722903557551775E-2</v>
      </c>
      <c r="G7598" s="49">
        <f t="shared" si="355"/>
        <v>0</v>
      </c>
    </row>
    <row r="7599" spans="2:7" s="12" customFormat="1" ht="15" x14ac:dyDescent="0.2">
      <c r="B7599" s="18">
        <v>7591</v>
      </c>
      <c r="C7599" s="22">
        <f t="shared" si="356"/>
        <v>45243</v>
      </c>
      <c r="D7599" s="23">
        <f t="shared" si="357"/>
        <v>7</v>
      </c>
      <c r="E7599" s="48">
        <v>0</v>
      </c>
      <c r="F7599" s="29">
        <f>INDEX('Elech Summary'!$C$5:$C$8764,MATCH($B7599,'Elech Summary'!$B$5:$B$8764,0),MATCH(F$7,'Elech Summary'!$C$4:$C$4,0))</f>
        <v>-0.20917971112677924</v>
      </c>
      <c r="G7599" s="49">
        <f t="shared" si="355"/>
        <v>0</v>
      </c>
    </row>
    <row r="7600" spans="2:7" s="12" customFormat="1" ht="15" x14ac:dyDescent="0.2">
      <c r="B7600" s="18">
        <v>7592</v>
      </c>
      <c r="C7600" s="22">
        <f t="shared" si="356"/>
        <v>45243</v>
      </c>
      <c r="D7600" s="23">
        <f t="shared" si="357"/>
        <v>8</v>
      </c>
      <c r="E7600" s="48">
        <v>0</v>
      </c>
      <c r="F7600" s="29">
        <f>INDEX('Elech Summary'!$C$5:$C$8764,MATCH($B7600,'Elech Summary'!$B$5:$B$8764,0),MATCH(F$7,'Elech Summary'!$C$4:$C$4,0))</f>
        <v>-0.25935171322221257</v>
      </c>
      <c r="G7600" s="49">
        <f t="shared" si="355"/>
        <v>0</v>
      </c>
    </row>
    <row r="7601" spans="2:7" s="12" customFormat="1" ht="15" x14ac:dyDescent="0.2">
      <c r="B7601" s="18">
        <v>7593</v>
      </c>
      <c r="C7601" s="22">
        <f t="shared" si="356"/>
        <v>45243</v>
      </c>
      <c r="D7601" s="23">
        <f t="shared" si="357"/>
        <v>9</v>
      </c>
      <c r="E7601" s="48">
        <v>0</v>
      </c>
      <c r="F7601" s="29">
        <f>INDEX('Elech Summary'!$C$5:$C$8764,MATCH($B7601,'Elech Summary'!$B$5:$B$8764,0),MATCH(F$7,'Elech Summary'!$C$4:$C$4,0))</f>
        <v>-0.26479760867284585</v>
      </c>
      <c r="G7601" s="49">
        <f t="shared" si="355"/>
        <v>0</v>
      </c>
    </row>
    <row r="7602" spans="2:7" s="12" customFormat="1" ht="15" x14ac:dyDescent="0.2">
      <c r="B7602" s="18">
        <v>7594</v>
      </c>
      <c r="C7602" s="22">
        <f t="shared" si="356"/>
        <v>45243</v>
      </c>
      <c r="D7602" s="23">
        <f t="shared" si="357"/>
        <v>10</v>
      </c>
      <c r="E7602" s="48">
        <v>0</v>
      </c>
      <c r="F7602" s="29">
        <f>INDEX('Elech Summary'!$C$5:$C$8764,MATCH($B7602,'Elech Summary'!$B$5:$B$8764,0),MATCH(F$7,'Elech Summary'!$C$4:$C$4,0))</f>
        <v>-0.24822955894384657</v>
      </c>
      <c r="G7602" s="49">
        <f t="shared" si="355"/>
        <v>0</v>
      </c>
    </row>
    <row r="7603" spans="2:7" s="12" customFormat="1" ht="15" x14ac:dyDescent="0.2">
      <c r="B7603" s="18">
        <v>7595</v>
      </c>
      <c r="C7603" s="22">
        <f t="shared" si="356"/>
        <v>45243</v>
      </c>
      <c r="D7603" s="23">
        <f t="shared" si="357"/>
        <v>11</v>
      </c>
      <c r="E7603" s="48">
        <v>0</v>
      </c>
      <c r="F7603" s="29">
        <f>INDEX('Elech Summary'!$C$5:$C$8764,MATCH($B7603,'Elech Summary'!$B$5:$B$8764,0),MATCH(F$7,'Elech Summary'!$C$4:$C$4,0))</f>
        <v>-0.21783453935757693</v>
      </c>
      <c r="G7603" s="49">
        <f t="shared" si="355"/>
        <v>0</v>
      </c>
    </row>
    <row r="7604" spans="2:7" s="12" customFormat="1" ht="15" x14ac:dyDescent="0.2">
      <c r="B7604" s="18">
        <v>7596</v>
      </c>
      <c r="C7604" s="22">
        <f t="shared" si="356"/>
        <v>45243</v>
      </c>
      <c r="D7604" s="23">
        <f t="shared" si="357"/>
        <v>12</v>
      </c>
      <c r="E7604" s="48">
        <v>0</v>
      </c>
      <c r="F7604" s="29">
        <f>INDEX('Elech Summary'!$C$5:$C$8764,MATCH($B7604,'Elech Summary'!$B$5:$B$8764,0),MATCH(F$7,'Elech Summary'!$C$4:$C$4,0))</f>
        <v>-0.18659732318329419</v>
      </c>
      <c r="G7604" s="49">
        <f t="shared" si="355"/>
        <v>0</v>
      </c>
    </row>
    <row r="7605" spans="2:7" s="12" customFormat="1" ht="15" x14ac:dyDescent="0.2">
      <c r="B7605" s="18">
        <v>7597</v>
      </c>
      <c r="C7605" s="22">
        <f t="shared" si="356"/>
        <v>45243</v>
      </c>
      <c r="D7605" s="23">
        <f t="shared" si="357"/>
        <v>13</v>
      </c>
      <c r="E7605" s="48">
        <v>0</v>
      </c>
      <c r="F7605" s="29">
        <f>INDEX('Elech Summary'!$C$5:$C$8764,MATCH($B7605,'Elech Summary'!$B$5:$B$8764,0),MATCH(F$7,'Elech Summary'!$C$4:$C$4,0))</f>
        <v>-0.16229366068755668</v>
      </c>
      <c r="G7605" s="49">
        <f t="shared" si="355"/>
        <v>0</v>
      </c>
    </row>
    <row r="7606" spans="2:7" s="12" customFormat="1" ht="15" x14ac:dyDescent="0.2">
      <c r="B7606" s="18">
        <v>7598</v>
      </c>
      <c r="C7606" s="22">
        <f t="shared" si="356"/>
        <v>45243</v>
      </c>
      <c r="D7606" s="23">
        <f t="shared" si="357"/>
        <v>14</v>
      </c>
      <c r="E7606" s="48">
        <v>0</v>
      </c>
      <c r="F7606" s="29">
        <f>INDEX('Elech Summary'!$C$5:$C$8764,MATCH($B7606,'Elech Summary'!$B$5:$B$8764,0),MATCH(F$7,'Elech Summary'!$C$4:$C$4,0))</f>
        <v>-0.14596881314638627</v>
      </c>
      <c r="G7606" s="49">
        <f t="shared" si="355"/>
        <v>0</v>
      </c>
    </row>
    <row r="7607" spans="2:7" s="12" customFormat="1" ht="15" x14ac:dyDescent="0.2">
      <c r="B7607" s="18">
        <v>7599</v>
      </c>
      <c r="C7607" s="22">
        <f t="shared" si="356"/>
        <v>45243</v>
      </c>
      <c r="D7607" s="23">
        <f t="shared" si="357"/>
        <v>15</v>
      </c>
      <c r="E7607" s="48">
        <v>0</v>
      </c>
      <c r="F7607" s="29">
        <f>INDEX('Elech Summary'!$C$5:$C$8764,MATCH($B7607,'Elech Summary'!$B$5:$B$8764,0),MATCH(F$7,'Elech Summary'!$C$4:$C$4,0))</f>
        <v>-0.13215529874985268</v>
      </c>
      <c r="G7607" s="49">
        <f t="shared" si="355"/>
        <v>0</v>
      </c>
    </row>
    <row r="7608" spans="2:7" s="12" customFormat="1" ht="15" x14ac:dyDescent="0.2">
      <c r="B7608" s="18">
        <v>7600</v>
      </c>
      <c r="C7608" s="22">
        <f t="shared" si="356"/>
        <v>45243</v>
      </c>
      <c r="D7608" s="23">
        <f t="shared" si="357"/>
        <v>16</v>
      </c>
      <c r="E7608" s="48">
        <v>0</v>
      </c>
      <c r="F7608" s="29">
        <f>INDEX('Elech Summary'!$C$5:$C$8764,MATCH($B7608,'Elech Summary'!$B$5:$B$8764,0),MATCH(F$7,'Elech Summary'!$C$4:$C$4,0))</f>
        <v>-0.12564784904612231</v>
      </c>
      <c r="G7608" s="49">
        <f t="shared" si="355"/>
        <v>0</v>
      </c>
    </row>
    <row r="7609" spans="2:7" s="12" customFormat="1" ht="15" x14ac:dyDescent="0.2">
      <c r="B7609" s="18">
        <v>7601</v>
      </c>
      <c r="C7609" s="22">
        <f t="shared" si="356"/>
        <v>45243</v>
      </c>
      <c r="D7609" s="23">
        <f t="shared" si="357"/>
        <v>17</v>
      </c>
      <c r="E7609" s="48">
        <v>0</v>
      </c>
      <c r="F7609" s="29">
        <f>INDEX('Elech Summary'!$C$5:$C$8764,MATCH($B7609,'Elech Summary'!$B$5:$B$8764,0),MATCH(F$7,'Elech Summary'!$C$4:$C$4,0))</f>
        <v>-0.14167785780168324</v>
      </c>
      <c r="G7609" s="49">
        <f t="shared" si="355"/>
        <v>0</v>
      </c>
    </row>
    <row r="7610" spans="2:7" s="12" customFormat="1" ht="15" x14ac:dyDescent="0.2">
      <c r="B7610" s="18">
        <v>7602</v>
      </c>
      <c r="C7610" s="22">
        <f t="shared" si="356"/>
        <v>45243</v>
      </c>
      <c r="D7610" s="23">
        <f t="shared" si="357"/>
        <v>18</v>
      </c>
      <c r="E7610" s="48">
        <v>0</v>
      </c>
      <c r="F7610" s="29">
        <f>INDEX('Elech Summary'!$C$5:$C$8764,MATCH($B7610,'Elech Summary'!$B$5:$B$8764,0),MATCH(F$7,'Elech Summary'!$C$4:$C$4,0))</f>
        <v>-0.17437975431095348</v>
      </c>
      <c r="G7610" s="49">
        <f t="shared" si="355"/>
        <v>0</v>
      </c>
    </row>
    <row r="7611" spans="2:7" s="12" customFormat="1" ht="15" x14ac:dyDescent="0.2">
      <c r="B7611" s="18">
        <v>7603</v>
      </c>
      <c r="C7611" s="22">
        <f t="shared" si="356"/>
        <v>45243</v>
      </c>
      <c r="D7611" s="23">
        <f t="shared" si="357"/>
        <v>19</v>
      </c>
      <c r="E7611" s="48">
        <v>1</v>
      </c>
      <c r="F7611" s="29">
        <f>INDEX('Elech Summary'!$C$5:$C$8764,MATCH($B7611,'Elech Summary'!$B$5:$B$8764,0),MATCH(F$7,'Elech Summary'!$C$4:$C$4,0))</f>
        <v>-0.21111135177092571</v>
      </c>
      <c r="G7611" s="49">
        <f t="shared" si="355"/>
        <v>-0.21111135177092571</v>
      </c>
    </row>
    <row r="7612" spans="2:7" s="12" customFormat="1" ht="15" x14ac:dyDescent="0.2">
      <c r="B7612" s="18">
        <v>7604</v>
      </c>
      <c r="C7612" s="22">
        <f t="shared" si="356"/>
        <v>45243</v>
      </c>
      <c r="D7612" s="23">
        <f t="shared" si="357"/>
        <v>20</v>
      </c>
      <c r="E7612" s="48">
        <v>1</v>
      </c>
      <c r="F7612" s="29">
        <f>INDEX('Elech Summary'!$C$5:$C$8764,MATCH($B7612,'Elech Summary'!$B$5:$B$8764,0),MATCH(F$7,'Elech Summary'!$C$4:$C$4,0))</f>
        <v>-0.21569805429918384</v>
      </c>
      <c r="G7612" s="49">
        <f t="shared" si="355"/>
        <v>-0.21569805429918384</v>
      </c>
    </row>
    <row r="7613" spans="2:7" s="12" customFormat="1" ht="15" x14ac:dyDescent="0.2">
      <c r="B7613" s="18">
        <v>7605</v>
      </c>
      <c r="C7613" s="22">
        <f t="shared" si="356"/>
        <v>45243</v>
      </c>
      <c r="D7613" s="23">
        <f t="shared" si="357"/>
        <v>21</v>
      </c>
      <c r="E7613" s="48">
        <v>0</v>
      </c>
      <c r="F7613" s="29">
        <f>INDEX('Elech Summary'!$C$5:$C$8764,MATCH($B7613,'Elech Summary'!$B$5:$B$8764,0),MATCH(F$7,'Elech Summary'!$C$4:$C$4,0))</f>
        <v>-0.19762321659512461</v>
      </c>
      <c r="G7613" s="49">
        <f t="shared" si="355"/>
        <v>0</v>
      </c>
    </row>
    <row r="7614" spans="2:7" s="12" customFormat="1" ht="15" x14ac:dyDescent="0.2">
      <c r="B7614" s="18">
        <v>7606</v>
      </c>
      <c r="C7614" s="22">
        <f t="shared" si="356"/>
        <v>45243</v>
      </c>
      <c r="D7614" s="23">
        <f t="shared" si="357"/>
        <v>22</v>
      </c>
      <c r="E7614" s="48">
        <v>0</v>
      </c>
      <c r="F7614" s="29">
        <f>INDEX('Elech Summary'!$C$5:$C$8764,MATCH($B7614,'Elech Summary'!$B$5:$B$8764,0),MATCH(F$7,'Elech Summary'!$C$4:$C$4,0))</f>
        <v>-0.1729705543351519</v>
      </c>
      <c r="G7614" s="49">
        <f t="shared" si="355"/>
        <v>0</v>
      </c>
    </row>
    <row r="7615" spans="2:7" s="12" customFormat="1" ht="15" x14ac:dyDescent="0.2">
      <c r="B7615" s="18">
        <v>7607</v>
      </c>
      <c r="C7615" s="22">
        <f t="shared" si="356"/>
        <v>45243</v>
      </c>
      <c r="D7615" s="23">
        <f t="shared" si="357"/>
        <v>23</v>
      </c>
      <c r="E7615" s="48">
        <v>0</v>
      </c>
      <c r="F7615" s="29">
        <f>INDEX('Elech Summary'!$C$5:$C$8764,MATCH($B7615,'Elech Summary'!$B$5:$B$8764,0),MATCH(F$7,'Elech Summary'!$C$4:$C$4,0))</f>
        <v>-0.12634898421642277</v>
      </c>
      <c r="G7615" s="49">
        <f t="shared" si="355"/>
        <v>0</v>
      </c>
    </row>
    <row r="7616" spans="2:7" s="12" customFormat="1" ht="15" x14ac:dyDescent="0.2">
      <c r="B7616" s="18">
        <v>7608</v>
      </c>
      <c r="C7616" s="22">
        <f t="shared" si="356"/>
        <v>45243</v>
      </c>
      <c r="D7616" s="23">
        <f t="shared" si="357"/>
        <v>24</v>
      </c>
      <c r="E7616" s="48">
        <v>0</v>
      </c>
      <c r="F7616" s="29">
        <f>INDEX('Elech Summary'!$C$5:$C$8764,MATCH($B7616,'Elech Summary'!$B$5:$B$8764,0),MATCH(F$7,'Elech Summary'!$C$4:$C$4,0))</f>
        <v>-8.4710699696909128E-2</v>
      </c>
      <c r="G7616" s="49">
        <f t="shared" si="355"/>
        <v>0</v>
      </c>
    </row>
    <row r="7617" spans="2:7" s="12" customFormat="1" ht="15" x14ac:dyDescent="0.2">
      <c r="B7617" s="18">
        <v>7609</v>
      </c>
      <c r="C7617" s="22">
        <f t="shared" si="356"/>
        <v>45244</v>
      </c>
      <c r="D7617" s="23">
        <f t="shared" si="357"/>
        <v>1</v>
      </c>
      <c r="E7617" s="48">
        <v>0</v>
      </c>
      <c r="F7617" s="29">
        <f>INDEX('Elech Summary'!$C$5:$C$8764,MATCH($B7617,'Elech Summary'!$B$5:$B$8764,0),MATCH(F$7,'Elech Summary'!$C$4:$C$4,0))</f>
        <v>-3.8212891197369397E-2</v>
      </c>
      <c r="G7617" s="49">
        <f t="shared" si="355"/>
        <v>0</v>
      </c>
    </row>
    <row r="7618" spans="2:7" s="12" customFormat="1" ht="15" x14ac:dyDescent="0.2">
      <c r="B7618" s="18">
        <v>7610</v>
      </c>
      <c r="C7618" s="22">
        <f t="shared" si="356"/>
        <v>45244</v>
      </c>
      <c r="D7618" s="23">
        <f t="shared" si="357"/>
        <v>2</v>
      </c>
      <c r="E7618" s="48">
        <v>0</v>
      </c>
      <c r="F7618" s="29">
        <f>INDEX('Elech Summary'!$C$5:$C$8764,MATCH($B7618,'Elech Summary'!$B$5:$B$8764,0),MATCH(F$7,'Elech Summary'!$C$4:$C$4,0))</f>
        <v>-1.95782197030889E-2</v>
      </c>
      <c r="G7618" s="49">
        <f t="shared" si="355"/>
        <v>0</v>
      </c>
    </row>
    <row r="7619" spans="2:7" s="12" customFormat="1" ht="15" x14ac:dyDescent="0.2">
      <c r="B7619" s="18">
        <v>7611</v>
      </c>
      <c r="C7619" s="22">
        <f t="shared" si="356"/>
        <v>45244</v>
      </c>
      <c r="D7619" s="23">
        <f t="shared" si="357"/>
        <v>3</v>
      </c>
      <c r="E7619" s="48">
        <v>0</v>
      </c>
      <c r="F7619" s="29">
        <f>INDEX('Elech Summary'!$C$5:$C$8764,MATCH($B7619,'Elech Summary'!$B$5:$B$8764,0),MATCH(F$7,'Elech Summary'!$C$4:$C$4,0))</f>
        <v>-1.538850001209844E-2</v>
      </c>
      <c r="G7619" s="49">
        <f t="shared" si="355"/>
        <v>0</v>
      </c>
    </row>
    <row r="7620" spans="2:7" s="12" customFormat="1" ht="15" x14ac:dyDescent="0.2">
      <c r="B7620" s="18">
        <v>7612</v>
      </c>
      <c r="C7620" s="22">
        <f t="shared" si="356"/>
        <v>45244</v>
      </c>
      <c r="D7620" s="23">
        <f t="shared" si="357"/>
        <v>4</v>
      </c>
      <c r="E7620" s="48">
        <v>0</v>
      </c>
      <c r="F7620" s="29">
        <f>INDEX('Elech Summary'!$C$5:$C$8764,MATCH($B7620,'Elech Summary'!$B$5:$B$8764,0),MATCH(F$7,'Elech Summary'!$C$4:$C$4,0))</f>
        <v>-1.3520057185697619E-2</v>
      </c>
      <c r="G7620" s="49">
        <f t="shared" si="355"/>
        <v>0</v>
      </c>
    </row>
    <row r="7621" spans="2:7" s="12" customFormat="1" ht="15" x14ac:dyDescent="0.2">
      <c r="B7621" s="18">
        <v>7613</v>
      </c>
      <c r="C7621" s="22">
        <f t="shared" si="356"/>
        <v>45244</v>
      </c>
      <c r="D7621" s="23">
        <f t="shared" si="357"/>
        <v>5</v>
      </c>
      <c r="E7621" s="48">
        <v>0</v>
      </c>
      <c r="F7621" s="29">
        <f>INDEX('Elech Summary'!$C$5:$C$8764,MATCH($B7621,'Elech Summary'!$B$5:$B$8764,0),MATCH(F$7,'Elech Summary'!$C$4:$C$4,0))</f>
        <v>-2.9583842672935838E-2</v>
      </c>
      <c r="G7621" s="49">
        <f t="shared" si="355"/>
        <v>0</v>
      </c>
    </row>
    <row r="7622" spans="2:7" s="12" customFormat="1" ht="15" x14ac:dyDescent="0.2">
      <c r="B7622" s="18">
        <v>7614</v>
      </c>
      <c r="C7622" s="22">
        <f t="shared" si="356"/>
        <v>45244</v>
      </c>
      <c r="D7622" s="23">
        <f t="shared" si="357"/>
        <v>6</v>
      </c>
      <c r="E7622" s="48">
        <v>0</v>
      </c>
      <c r="F7622" s="29">
        <f>INDEX('Elech Summary'!$C$5:$C$8764,MATCH($B7622,'Elech Summary'!$B$5:$B$8764,0),MATCH(F$7,'Elech Summary'!$C$4:$C$4,0))</f>
        <v>-9.4105118975131186E-2</v>
      </c>
      <c r="G7622" s="49">
        <f t="shared" si="355"/>
        <v>0</v>
      </c>
    </row>
    <row r="7623" spans="2:7" s="12" customFormat="1" ht="15" x14ac:dyDescent="0.2">
      <c r="B7623" s="18">
        <v>7615</v>
      </c>
      <c r="C7623" s="22">
        <f t="shared" si="356"/>
        <v>45244</v>
      </c>
      <c r="D7623" s="23">
        <f t="shared" si="357"/>
        <v>7</v>
      </c>
      <c r="E7623" s="48">
        <v>0</v>
      </c>
      <c r="F7623" s="29">
        <f>INDEX('Elech Summary'!$C$5:$C$8764,MATCH($B7623,'Elech Summary'!$B$5:$B$8764,0),MATCH(F$7,'Elech Summary'!$C$4:$C$4,0))</f>
        <v>-0.21025441434505104</v>
      </c>
      <c r="G7623" s="49">
        <f t="shared" si="355"/>
        <v>0</v>
      </c>
    </row>
    <row r="7624" spans="2:7" s="12" customFormat="1" ht="15" x14ac:dyDescent="0.2">
      <c r="B7624" s="18">
        <v>7616</v>
      </c>
      <c r="C7624" s="22">
        <f t="shared" si="356"/>
        <v>45244</v>
      </c>
      <c r="D7624" s="23">
        <f t="shared" si="357"/>
        <v>8</v>
      </c>
      <c r="E7624" s="48">
        <v>0</v>
      </c>
      <c r="F7624" s="29">
        <f>INDEX('Elech Summary'!$C$5:$C$8764,MATCH($B7624,'Elech Summary'!$B$5:$B$8764,0),MATCH(F$7,'Elech Summary'!$C$4:$C$4,0))</f>
        <v>-0.25652081922240544</v>
      </c>
      <c r="G7624" s="49">
        <f t="shared" si="355"/>
        <v>0</v>
      </c>
    </row>
    <row r="7625" spans="2:7" s="12" customFormat="1" ht="15" x14ac:dyDescent="0.2">
      <c r="B7625" s="18">
        <v>7617</v>
      </c>
      <c r="C7625" s="22">
        <f t="shared" si="356"/>
        <v>45244</v>
      </c>
      <c r="D7625" s="23">
        <f t="shared" si="357"/>
        <v>9</v>
      </c>
      <c r="E7625" s="48">
        <v>0</v>
      </c>
      <c r="F7625" s="29">
        <f>INDEX('Elech Summary'!$C$5:$C$8764,MATCH($B7625,'Elech Summary'!$B$5:$B$8764,0),MATCH(F$7,'Elech Summary'!$C$4:$C$4,0))</f>
        <v>-0.2660585826237139</v>
      </c>
      <c r="G7625" s="49">
        <f t="shared" si="355"/>
        <v>0</v>
      </c>
    </row>
    <row r="7626" spans="2:7" s="12" customFormat="1" ht="15" x14ac:dyDescent="0.2">
      <c r="B7626" s="18">
        <v>7618</v>
      </c>
      <c r="C7626" s="22">
        <f t="shared" si="356"/>
        <v>45244</v>
      </c>
      <c r="D7626" s="23">
        <f t="shared" si="357"/>
        <v>10</v>
      </c>
      <c r="E7626" s="48">
        <v>0</v>
      </c>
      <c r="F7626" s="29">
        <f>INDEX('Elech Summary'!$C$5:$C$8764,MATCH($B7626,'Elech Summary'!$B$5:$B$8764,0),MATCH(F$7,'Elech Summary'!$C$4:$C$4,0))</f>
        <v>-0.25348904761103436</v>
      </c>
      <c r="G7626" s="49">
        <f t="shared" ref="G7626:G7689" si="358">$E7626*F7626</f>
        <v>0</v>
      </c>
    </row>
    <row r="7627" spans="2:7" s="12" customFormat="1" ht="15" x14ac:dyDescent="0.2">
      <c r="B7627" s="18">
        <v>7619</v>
      </c>
      <c r="C7627" s="22">
        <f t="shared" ref="C7627:C7690" si="359">IF(C7626="-",C7626,IF(D7627=1,C7626+1,C7626))</f>
        <v>45244</v>
      </c>
      <c r="D7627" s="23">
        <f t="shared" ref="D7627:D7690" si="360">IF(D7626+1&gt;24,1,D7626+1)</f>
        <v>11</v>
      </c>
      <c r="E7627" s="48">
        <v>0</v>
      </c>
      <c r="F7627" s="29">
        <f>INDEX('Elech Summary'!$C$5:$C$8764,MATCH($B7627,'Elech Summary'!$B$5:$B$8764,0),MATCH(F$7,'Elech Summary'!$C$4:$C$4,0))</f>
        <v>-0.21893675503228963</v>
      </c>
      <c r="G7627" s="49">
        <f t="shared" si="358"/>
        <v>0</v>
      </c>
    </row>
    <row r="7628" spans="2:7" s="12" customFormat="1" ht="15" x14ac:dyDescent="0.2">
      <c r="B7628" s="18">
        <v>7620</v>
      </c>
      <c r="C7628" s="22">
        <f t="shared" si="359"/>
        <v>45244</v>
      </c>
      <c r="D7628" s="23">
        <f t="shared" si="360"/>
        <v>12</v>
      </c>
      <c r="E7628" s="48">
        <v>0</v>
      </c>
      <c r="F7628" s="29">
        <f>INDEX('Elech Summary'!$C$5:$C$8764,MATCH($B7628,'Elech Summary'!$B$5:$B$8764,0),MATCH(F$7,'Elech Summary'!$C$4:$C$4,0))</f>
        <v>-0.18753359207663317</v>
      </c>
      <c r="G7628" s="49">
        <f t="shared" si="358"/>
        <v>0</v>
      </c>
    </row>
    <row r="7629" spans="2:7" s="12" customFormat="1" ht="15" x14ac:dyDescent="0.2">
      <c r="B7629" s="18">
        <v>7621</v>
      </c>
      <c r="C7629" s="22">
        <f t="shared" si="359"/>
        <v>45244</v>
      </c>
      <c r="D7629" s="23">
        <f t="shared" si="360"/>
        <v>13</v>
      </c>
      <c r="E7629" s="48">
        <v>0</v>
      </c>
      <c r="F7629" s="29">
        <f>INDEX('Elech Summary'!$C$5:$C$8764,MATCH($B7629,'Elech Summary'!$B$5:$B$8764,0),MATCH(F$7,'Elech Summary'!$C$4:$C$4,0))</f>
        <v>-0.16302054738309199</v>
      </c>
      <c r="G7629" s="49">
        <f t="shared" si="358"/>
        <v>0</v>
      </c>
    </row>
    <row r="7630" spans="2:7" s="12" customFormat="1" ht="15" x14ac:dyDescent="0.2">
      <c r="B7630" s="18">
        <v>7622</v>
      </c>
      <c r="C7630" s="22">
        <f t="shared" si="359"/>
        <v>45244</v>
      </c>
      <c r="D7630" s="23">
        <f t="shared" si="360"/>
        <v>14</v>
      </c>
      <c r="E7630" s="48">
        <v>0</v>
      </c>
      <c r="F7630" s="29">
        <f>INDEX('Elech Summary'!$C$5:$C$8764,MATCH($B7630,'Elech Summary'!$B$5:$B$8764,0),MATCH(F$7,'Elech Summary'!$C$4:$C$4,0))</f>
        <v>-0.1467177687425362</v>
      </c>
      <c r="G7630" s="49">
        <f t="shared" si="358"/>
        <v>0</v>
      </c>
    </row>
    <row r="7631" spans="2:7" s="12" customFormat="1" ht="15" x14ac:dyDescent="0.2">
      <c r="B7631" s="18">
        <v>7623</v>
      </c>
      <c r="C7631" s="22">
        <f t="shared" si="359"/>
        <v>45244</v>
      </c>
      <c r="D7631" s="23">
        <f t="shared" si="360"/>
        <v>15</v>
      </c>
      <c r="E7631" s="48">
        <v>0</v>
      </c>
      <c r="F7631" s="29">
        <f>INDEX('Elech Summary'!$C$5:$C$8764,MATCH($B7631,'Elech Summary'!$B$5:$B$8764,0),MATCH(F$7,'Elech Summary'!$C$4:$C$4,0))</f>
        <v>-0.12913736552712476</v>
      </c>
      <c r="G7631" s="49">
        <f t="shared" si="358"/>
        <v>0</v>
      </c>
    </row>
    <row r="7632" spans="2:7" s="12" customFormat="1" ht="15" x14ac:dyDescent="0.2">
      <c r="B7632" s="18">
        <v>7624</v>
      </c>
      <c r="C7632" s="22">
        <f t="shared" si="359"/>
        <v>45244</v>
      </c>
      <c r="D7632" s="23">
        <f t="shared" si="360"/>
        <v>16</v>
      </c>
      <c r="E7632" s="48">
        <v>0</v>
      </c>
      <c r="F7632" s="29">
        <f>INDEX('Elech Summary'!$C$5:$C$8764,MATCH($B7632,'Elech Summary'!$B$5:$B$8764,0),MATCH(F$7,'Elech Summary'!$C$4:$C$4,0))</f>
        <v>-0.12643901130756219</v>
      </c>
      <c r="G7632" s="49">
        <f t="shared" si="358"/>
        <v>0</v>
      </c>
    </row>
    <row r="7633" spans="2:7" s="12" customFormat="1" ht="15" x14ac:dyDescent="0.2">
      <c r="B7633" s="18">
        <v>7625</v>
      </c>
      <c r="C7633" s="22">
        <f t="shared" si="359"/>
        <v>45244</v>
      </c>
      <c r="D7633" s="23">
        <f t="shared" si="360"/>
        <v>17</v>
      </c>
      <c r="E7633" s="48">
        <v>0</v>
      </c>
      <c r="F7633" s="29">
        <f>INDEX('Elech Summary'!$C$5:$C$8764,MATCH($B7633,'Elech Summary'!$B$5:$B$8764,0),MATCH(F$7,'Elech Summary'!$C$4:$C$4,0))</f>
        <v>-0.14532485188915922</v>
      </c>
      <c r="G7633" s="49">
        <f t="shared" si="358"/>
        <v>0</v>
      </c>
    </row>
    <row r="7634" spans="2:7" s="12" customFormat="1" ht="15" x14ac:dyDescent="0.2">
      <c r="B7634" s="18">
        <v>7626</v>
      </c>
      <c r="C7634" s="22">
        <f t="shared" si="359"/>
        <v>45244</v>
      </c>
      <c r="D7634" s="23">
        <f t="shared" si="360"/>
        <v>18</v>
      </c>
      <c r="E7634" s="48">
        <v>0</v>
      </c>
      <c r="F7634" s="29">
        <f>INDEX('Elech Summary'!$C$5:$C$8764,MATCH($B7634,'Elech Summary'!$B$5:$B$8764,0),MATCH(F$7,'Elech Summary'!$C$4:$C$4,0))</f>
        <v>-0.17591120178186759</v>
      </c>
      <c r="G7634" s="49">
        <f t="shared" si="358"/>
        <v>0</v>
      </c>
    </row>
    <row r="7635" spans="2:7" s="12" customFormat="1" ht="15" x14ac:dyDescent="0.2">
      <c r="B7635" s="18">
        <v>7627</v>
      </c>
      <c r="C7635" s="22">
        <f t="shared" si="359"/>
        <v>45244</v>
      </c>
      <c r="D7635" s="23">
        <f t="shared" si="360"/>
        <v>19</v>
      </c>
      <c r="E7635" s="48">
        <v>1</v>
      </c>
      <c r="F7635" s="29">
        <f>INDEX('Elech Summary'!$C$5:$C$8764,MATCH($B7635,'Elech Summary'!$B$5:$B$8764,0),MATCH(F$7,'Elech Summary'!$C$4:$C$4,0))</f>
        <v>-0.20854032510074791</v>
      </c>
      <c r="G7635" s="49">
        <f t="shared" si="358"/>
        <v>-0.20854032510074791</v>
      </c>
    </row>
    <row r="7636" spans="2:7" s="12" customFormat="1" ht="15" x14ac:dyDescent="0.2">
      <c r="B7636" s="18">
        <v>7628</v>
      </c>
      <c r="C7636" s="22">
        <f t="shared" si="359"/>
        <v>45244</v>
      </c>
      <c r="D7636" s="23">
        <f t="shared" si="360"/>
        <v>20</v>
      </c>
      <c r="E7636" s="48">
        <v>1</v>
      </c>
      <c r="F7636" s="29">
        <f>INDEX('Elech Summary'!$C$5:$C$8764,MATCH($B7636,'Elech Summary'!$B$5:$B$8764,0),MATCH(F$7,'Elech Summary'!$C$4:$C$4,0))</f>
        <v>-0.21585760495381739</v>
      </c>
      <c r="G7636" s="49">
        <f t="shared" si="358"/>
        <v>-0.21585760495381739</v>
      </c>
    </row>
    <row r="7637" spans="2:7" s="12" customFormat="1" ht="15" x14ac:dyDescent="0.2">
      <c r="B7637" s="18">
        <v>7629</v>
      </c>
      <c r="C7637" s="22">
        <f t="shared" si="359"/>
        <v>45244</v>
      </c>
      <c r="D7637" s="23">
        <f t="shared" si="360"/>
        <v>21</v>
      </c>
      <c r="E7637" s="48">
        <v>0</v>
      </c>
      <c r="F7637" s="29">
        <f>INDEX('Elech Summary'!$C$5:$C$8764,MATCH($B7637,'Elech Summary'!$B$5:$B$8764,0),MATCH(F$7,'Elech Summary'!$C$4:$C$4,0))</f>
        <v>-0.19823260510128093</v>
      </c>
      <c r="G7637" s="49">
        <f t="shared" si="358"/>
        <v>0</v>
      </c>
    </row>
    <row r="7638" spans="2:7" s="12" customFormat="1" ht="15" x14ac:dyDescent="0.2">
      <c r="B7638" s="18">
        <v>7630</v>
      </c>
      <c r="C7638" s="22">
        <f t="shared" si="359"/>
        <v>45244</v>
      </c>
      <c r="D7638" s="23">
        <f t="shared" si="360"/>
        <v>22</v>
      </c>
      <c r="E7638" s="48">
        <v>0</v>
      </c>
      <c r="F7638" s="29">
        <f>INDEX('Elech Summary'!$C$5:$C$8764,MATCH($B7638,'Elech Summary'!$B$5:$B$8764,0),MATCH(F$7,'Elech Summary'!$C$4:$C$4,0))</f>
        <v>-0.17353175427996365</v>
      </c>
      <c r="G7638" s="49">
        <f t="shared" si="358"/>
        <v>0</v>
      </c>
    </row>
    <row r="7639" spans="2:7" s="12" customFormat="1" ht="15" x14ac:dyDescent="0.2">
      <c r="B7639" s="18">
        <v>7631</v>
      </c>
      <c r="C7639" s="22">
        <f t="shared" si="359"/>
        <v>45244</v>
      </c>
      <c r="D7639" s="23">
        <f t="shared" si="360"/>
        <v>23</v>
      </c>
      <c r="E7639" s="48">
        <v>0</v>
      </c>
      <c r="F7639" s="29">
        <f>INDEX('Elech Summary'!$C$5:$C$8764,MATCH($B7639,'Elech Summary'!$B$5:$B$8764,0),MATCH(F$7,'Elech Summary'!$C$4:$C$4,0))</f>
        <v>-0.1305230469341038</v>
      </c>
      <c r="G7639" s="49">
        <f t="shared" si="358"/>
        <v>0</v>
      </c>
    </row>
    <row r="7640" spans="2:7" s="12" customFormat="1" ht="15" x14ac:dyDescent="0.2">
      <c r="B7640" s="18">
        <v>7632</v>
      </c>
      <c r="C7640" s="22">
        <f t="shared" si="359"/>
        <v>45244</v>
      </c>
      <c r="D7640" s="23">
        <f t="shared" si="360"/>
        <v>24</v>
      </c>
      <c r="E7640" s="48">
        <v>0</v>
      </c>
      <c r="F7640" s="29">
        <f>INDEX('Elech Summary'!$C$5:$C$8764,MATCH($B7640,'Elech Summary'!$B$5:$B$8764,0),MATCH(F$7,'Elech Summary'!$C$4:$C$4,0))</f>
        <v>-8.1298135588857637E-2</v>
      </c>
      <c r="G7640" s="49">
        <f t="shared" si="358"/>
        <v>0</v>
      </c>
    </row>
    <row r="7641" spans="2:7" s="12" customFormat="1" ht="15" x14ac:dyDescent="0.2">
      <c r="B7641" s="18">
        <v>7633</v>
      </c>
      <c r="C7641" s="22">
        <f t="shared" si="359"/>
        <v>45245</v>
      </c>
      <c r="D7641" s="23">
        <f t="shared" si="360"/>
        <v>1</v>
      </c>
      <c r="E7641" s="48">
        <v>0</v>
      </c>
      <c r="F7641" s="29">
        <f>INDEX('Elech Summary'!$C$5:$C$8764,MATCH($B7641,'Elech Summary'!$B$5:$B$8764,0),MATCH(F$7,'Elech Summary'!$C$4:$C$4,0))</f>
        <v>-4.2022729480599048E-2</v>
      </c>
      <c r="G7641" s="49">
        <f t="shared" si="358"/>
        <v>0</v>
      </c>
    </row>
    <row r="7642" spans="2:7" s="12" customFormat="1" ht="15" x14ac:dyDescent="0.2">
      <c r="B7642" s="18">
        <v>7634</v>
      </c>
      <c r="C7642" s="22">
        <f t="shared" si="359"/>
        <v>45245</v>
      </c>
      <c r="D7642" s="23">
        <f t="shared" si="360"/>
        <v>2</v>
      </c>
      <c r="E7642" s="48">
        <v>0</v>
      </c>
      <c r="F7642" s="29">
        <f>INDEX('Elech Summary'!$C$5:$C$8764,MATCH($B7642,'Elech Summary'!$B$5:$B$8764,0),MATCH(F$7,'Elech Summary'!$C$4:$C$4,0))</f>
        <v>-1.9717907928538558E-2</v>
      </c>
      <c r="G7642" s="49">
        <f t="shared" si="358"/>
        <v>0</v>
      </c>
    </row>
    <row r="7643" spans="2:7" s="12" customFormat="1" ht="15" x14ac:dyDescent="0.2">
      <c r="B7643" s="18">
        <v>7635</v>
      </c>
      <c r="C7643" s="22">
        <f t="shared" si="359"/>
        <v>45245</v>
      </c>
      <c r="D7643" s="23">
        <f t="shared" si="360"/>
        <v>3</v>
      </c>
      <c r="E7643" s="48">
        <v>0</v>
      </c>
      <c r="F7643" s="29">
        <f>INDEX('Elech Summary'!$C$5:$C$8764,MATCH($B7643,'Elech Summary'!$B$5:$B$8764,0),MATCH(F$7,'Elech Summary'!$C$4:$C$4,0))</f>
        <v>-1.1849645793458916E-2</v>
      </c>
      <c r="G7643" s="49">
        <f t="shared" si="358"/>
        <v>0</v>
      </c>
    </row>
    <row r="7644" spans="2:7" s="12" customFormat="1" ht="15" x14ac:dyDescent="0.2">
      <c r="B7644" s="18">
        <v>7636</v>
      </c>
      <c r="C7644" s="22">
        <f t="shared" si="359"/>
        <v>45245</v>
      </c>
      <c r="D7644" s="23">
        <f t="shared" si="360"/>
        <v>4</v>
      </c>
      <c r="E7644" s="48">
        <v>0</v>
      </c>
      <c r="F7644" s="29">
        <f>INDEX('Elech Summary'!$C$5:$C$8764,MATCH($B7644,'Elech Summary'!$B$5:$B$8764,0),MATCH(F$7,'Elech Summary'!$C$4:$C$4,0))</f>
        <v>-1.3484418478457653E-2</v>
      </c>
      <c r="G7644" s="49">
        <f t="shared" si="358"/>
        <v>0</v>
      </c>
    </row>
    <row r="7645" spans="2:7" s="12" customFormat="1" ht="15" x14ac:dyDescent="0.2">
      <c r="B7645" s="18">
        <v>7637</v>
      </c>
      <c r="C7645" s="22">
        <f t="shared" si="359"/>
        <v>45245</v>
      </c>
      <c r="D7645" s="23">
        <f t="shared" si="360"/>
        <v>5</v>
      </c>
      <c r="E7645" s="48">
        <v>0</v>
      </c>
      <c r="F7645" s="29">
        <f>INDEX('Elech Summary'!$C$5:$C$8764,MATCH($B7645,'Elech Summary'!$B$5:$B$8764,0),MATCH(F$7,'Elech Summary'!$C$4:$C$4,0))</f>
        <v>-2.9548284294975954E-2</v>
      </c>
      <c r="G7645" s="49">
        <f t="shared" si="358"/>
        <v>0</v>
      </c>
    </row>
    <row r="7646" spans="2:7" s="12" customFormat="1" ht="15" x14ac:dyDescent="0.2">
      <c r="B7646" s="18">
        <v>7638</v>
      </c>
      <c r="C7646" s="22">
        <f t="shared" si="359"/>
        <v>45245</v>
      </c>
      <c r="D7646" s="23">
        <f t="shared" si="360"/>
        <v>6</v>
      </c>
      <c r="E7646" s="48">
        <v>0</v>
      </c>
      <c r="F7646" s="29">
        <f>INDEX('Elech Summary'!$C$5:$C$8764,MATCH($B7646,'Elech Summary'!$B$5:$B$8764,0),MATCH(F$7,'Elech Summary'!$C$4:$C$4,0))</f>
        <v>-9.4174485869791685E-2</v>
      </c>
      <c r="G7646" s="49">
        <f t="shared" si="358"/>
        <v>0</v>
      </c>
    </row>
    <row r="7647" spans="2:7" s="12" customFormat="1" ht="15" x14ac:dyDescent="0.2">
      <c r="B7647" s="18">
        <v>7639</v>
      </c>
      <c r="C7647" s="22">
        <f t="shared" si="359"/>
        <v>45245</v>
      </c>
      <c r="D7647" s="23">
        <f t="shared" si="360"/>
        <v>7</v>
      </c>
      <c r="E7647" s="48">
        <v>0</v>
      </c>
      <c r="F7647" s="29">
        <f>INDEX('Elech Summary'!$C$5:$C$8764,MATCH($B7647,'Elech Summary'!$B$5:$B$8764,0),MATCH(F$7,'Elech Summary'!$C$4:$C$4,0))</f>
        <v>-0.21060185484095573</v>
      </c>
      <c r="G7647" s="49">
        <f t="shared" si="358"/>
        <v>0</v>
      </c>
    </row>
    <row r="7648" spans="2:7" s="12" customFormat="1" ht="15" x14ac:dyDescent="0.2">
      <c r="B7648" s="18">
        <v>7640</v>
      </c>
      <c r="C7648" s="22">
        <f t="shared" si="359"/>
        <v>45245</v>
      </c>
      <c r="D7648" s="23">
        <f t="shared" si="360"/>
        <v>8</v>
      </c>
      <c r="E7648" s="48">
        <v>0</v>
      </c>
      <c r="F7648" s="29">
        <f>INDEX('Elech Summary'!$C$5:$C$8764,MATCH($B7648,'Elech Summary'!$B$5:$B$8764,0),MATCH(F$7,'Elech Summary'!$C$4:$C$4,0))</f>
        <v>-0.25721070926331147</v>
      </c>
      <c r="G7648" s="49">
        <f t="shared" si="358"/>
        <v>0</v>
      </c>
    </row>
    <row r="7649" spans="2:7" s="12" customFormat="1" ht="15" x14ac:dyDescent="0.2">
      <c r="B7649" s="18">
        <v>7641</v>
      </c>
      <c r="C7649" s="22">
        <f t="shared" si="359"/>
        <v>45245</v>
      </c>
      <c r="D7649" s="23">
        <f t="shared" si="360"/>
        <v>9</v>
      </c>
      <c r="E7649" s="48">
        <v>0</v>
      </c>
      <c r="F7649" s="29">
        <f>INDEX('Elech Summary'!$C$5:$C$8764,MATCH($B7649,'Elech Summary'!$B$5:$B$8764,0),MATCH(F$7,'Elech Summary'!$C$4:$C$4,0))</f>
        <v>-0.27095467739679069</v>
      </c>
      <c r="G7649" s="49">
        <f t="shared" si="358"/>
        <v>0</v>
      </c>
    </row>
    <row r="7650" spans="2:7" s="12" customFormat="1" ht="15" x14ac:dyDescent="0.2">
      <c r="B7650" s="18">
        <v>7642</v>
      </c>
      <c r="C7650" s="22">
        <f t="shared" si="359"/>
        <v>45245</v>
      </c>
      <c r="D7650" s="23">
        <f t="shared" si="360"/>
        <v>10</v>
      </c>
      <c r="E7650" s="48">
        <v>0</v>
      </c>
      <c r="F7650" s="29">
        <f>INDEX('Elech Summary'!$C$5:$C$8764,MATCH($B7650,'Elech Summary'!$B$5:$B$8764,0),MATCH(F$7,'Elech Summary'!$C$4:$C$4,0))</f>
        <v>-0.25098763468419699</v>
      </c>
      <c r="G7650" s="49">
        <f t="shared" si="358"/>
        <v>0</v>
      </c>
    </row>
    <row r="7651" spans="2:7" s="12" customFormat="1" ht="15" x14ac:dyDescent="0.2">
      <c r="B7651" s="18">
        <v>7643</v>
      </c>
      <c r="C7651" s="22">
        <f t="shared" si="359"/>
        <v>45245</v>
      </c>
      <c r="D7651" s="23">
        <f t="shared" si="360"/>
        <v>11</v>
      </c>
      <c r="E7651" s="48">
        <v>0</v>
      </c>
      <c r="F7651" s="29">
        <f>INDEX('Elech Summary'!$C$5:$C$8764,MATCH($B7651,'Elech Summary'!$B$5:$B$8764,0),MATCH(F$7,'Elech Summary'!$C$4:$C$4,0))</f>
        <v>-0.22059401237270415</v>
      </c>
      <c r="G7651" s="49">
        <f t="shared" si="358"/>
        <v>0</v>
      </c>
    </row>
    <row r="7652" spans="2:7" s="12" customFormat="1" ht="15" x14ac:dyDescent="0.2">
      <c r="B7652" s="18">
        <v>7644</v>
      </c>
      <c r="C7652" s="22">
        <f t="shared" si="359"/>
        <v>45245</v>
      </c>
      <c r="D7652" s="23">
        <f t="shared" si="360"/>
        <v>12</v>
      </c>
      <c r="E7652" s="48">
        <v>0</v>
      </c>
      <c r="F7652" s="29">
        <f>INDEX('Elech Summary'!$C$5:$C$8764,MATCH($B7652,'Elech Summary'!$B$5:$B$8764,0),MATCH(F$7,'Elech Summary'!$C$4:$C$4,0))</f>
        <v>-0.1895700562835754</v>
      </c>
      <c r="G7652" s="49">
        <f t="shared" si="358"/>
        <v>0</v>
      </c>
    </row>
    <row r="7653" spans="2:7" s="12" customFormat="1" ht="15" x14ac:dyDescent="0.2">
      <c r="B7653" s="18">
        <v>7645</v>
      </c>
      <c r="C7653" s="22">
        <f t="shared" si="359"/>
        <v>45245</v>
      </c>
      <c r="D7653" s="23">
        <f t="shared" si="360"/>
        <v>13</v>
      </c>
      <c r="E7653" s="48">
        <v>0</v>
      </c>
      <c r="F7653" s="29">
        <f>INDEX('Elech Summary'!$C$5:$C$8764,MATCH($B7653,'Elech Summary'!$B$5:$B$8764,0),MATCH(F$7,'Elech Summary'!$C$4:$C$4,0))</f>
        <v>-0.16510404004333656</v>
      </c>
      <c r="G7653" s="49">
        <f t="shared" si="358"/>
        <v>0</v>
      </c>
    </row>
    <row r="7654" spans="2:7" s="12" customFormat="1" ht="15" x14ac:dyDescent="0.2">
      <c r="B7654" s="18">
        <v>7646</v>
      </c>
      <c r="C7654" s="22">
        <f t="shared" si="359"/>
        <v>45245</v>
      </c>
      <c r="D7654" s="23">
        <f t="shared" si="360"/>
        <v>14</v>
      </c>
      <c r="E7654" s="48">
        <v>0</v>
      </c>
      <c r="F7654" s="29">
        <f>INDEX('Elech Summary'!$C$5:$C$8764,MATCH($B7654,'Elech Summary'!$B$5:$B$8764,0),MATCH(F$7,'Elech Summary'!$C$4:$C$4,0))</f>
        <v>-0.14873406974833031</v>
      </c>
      <c r="G7654" s="49">
        <f t="shared" si="358"/>
        <v>0</v>
      </c>
    </row>
    <row r="7655" spans="2:7" s="12" customFormat="1" ht="15" x14ac:dyDescent="0.2">
      <c r="B7655" s="18">
        <v>7647</v>
      </c>
      <c r="C7655" s="22">
        <f t="shared" si="359"/>
        <v>45245</v>
      </c>
      <c r="D7655" s="23">
        <f t="shared" si="360"/>
        <v>15</v>
      </c>
      <c r="E7655" s="48">
        <v>0</v>
      </c>
      <c r="F7655" s="29">
        <f>INDEX('Elech Summary'!$C$5:$C$8764,MATCH($B7655,'Elech Summary'!$B$5:$B$8764,0),MATCH(F$7,'Elech Summary'!$C$4:$C$4,0))</f>
        <v>-0.13473093778564488</v>
      </c>
      <c r="G7655" s="49">
        <f t="shared" si="358"/>
        <v>0</v>
      </c>
    </row>
    <row r="7656" spans="2:7" s="12" customFormat="1" ht="15" x14ac:dyDescent="0.2">
      <c r="B7656" s="18">
        <v>7648</v>
      </c>
      <c r="C7656" s="22">
        <f t="shared" si="359"/>
        <v>45245</v>
      </c>
      <c r="D7656" s="23">
        <f t="shared" si="360"/>
        <v>16</v>
      </c>
      <c r="E7656" s="48">
        <v>0</v>
      </c>
      <c r="F7656" s="29">
        <f>INDEX('Elech Summary'!$C$5:$C$8764,MATCH($B7656,'Elech Summary'!$B$5:$B$8764,0),MATCH(F$7,'Elech Summary'!$C$4:$C$4,0))</f>
        <v>-0.12788124775963522</v>
      </c>
      <c r="G7656" s="49">
        <f t="shared" si="358"/>
        <v>0</v>
      </c>
    </row>
    <row r="7657" spans="2:7" s="12" customFormat="1" ht="15" x14ac:dyDescent="0.2">
      <c r="B7657" s="18">
        <v>7649</v>
      </c>
      <c r="C7657" s="22">
        <f t="shared" si="359"/>
        <v>45245</v>
      </c>
      <c r="D7657" s="23">
        <f t="shared" si="360"/>
        <v>17</v>
      </c>
      <c r="E7657" s="48">
        <v>0</v>
      </c>
      <c r="F7657" s="29">
        <f>INDEX('Elech Summary'!$C$5:$C$8764,MATCH($B7657,'Elech Summary'!$B$5:$B$8764,0),MATCH(F$7,'Elech Summary'!$C$4:$C$4,0))</f>
        <v>-0.14296738606027834</v>
      </c>
      <c r="G7657" s="49">
        <f t="shared" si="358"/>
        <v>0</v>
      </c>
    </row>
    <row r="7658" spans="2:7" s="12" customFormat="1" ht="15" x14ac:dyDescent="0.2">
      <c r="B7658" s="18">
        <v>7650</v>
      </c>
      <c r="C7658" s="22">
        <f t="shared" si="359"/>
        <v>45245</v>
      </c>
      <c r="D7658" s="23">
        <f t="shared" si="360"/>
        <v>18</v>
      </c>
      <c r="E7658" s="48">
        <v>0</v>
      </c>
      <c r="F7658" s="29">
        <f>INDEX('Elech Summary'!$C$5:$C$8764,MATCH($B7658,'Elech Summary'!$B$5:$B$8764,0),MATCH(F$7,'Elech Summary'!$C$4:$C$4,0))</f>
        <v>-0.17732238201856163</v>
      </c>
      <c r="G7658" s="49">
        <f t="shared" si="358"/>
        <v>0</v>
      </c>
    </row>
    <row r="7659" spans="2:7" s="12" customFormat="1" ht="15" x14ac:dyDescent="0.2">
      <c r="B7659" s="18">
        <v>7651</v>
      </c>
      <c r="C7659" s="22">
        <f t="shared" si="359"/>
        <v>45245</v>
      </c>
      <c r="D7659" s="23">
        <f t="shared" si="360"/>
        <v>19</v>
      </c>
      <c r="E7659" s="48">
        <v>1</v>
      </c>
      <c r="F7659" s="29">
        <f>INDEX('Elech Summary'!$C$5:$C$8764,MATCH($B7659,'Elech Summary'!$B$5:$B$8764,0),MATCH(F$7,'Elech Summary'!$C$4:$C$4,0))</f>
        <v>-0.20985360385414828</v>
      </c>
      <c r="G7659" s="49">
        <f t="shared" si="358"/>
        <v>-0.20985360385414828</v>
      </c>
    </row>
    <row r="7660" spans="2:7" s="12" customFormat="1" ht="15" x14ac:dyDescent="0.2">
      <c r="B7660" s="18">
        <v>7652</v>
      </c>
      <c r="C7660" s="22">
        <f t="shared" si="359"/>
        <v>45245</v>
      </c>
      <c r="D7660" s="23">
        <f t="shared" si="360"/>
        <v>20</v>
      </c>
      <c r="E7660" s="48">
        <v>1</v>
      </c>
      <c r="F7660" s="29">
        <f>INDEX('Elech Summary'!$C$5:$C$8764,MATCH($B7660,'Elech Summary'!$B$5:$B$8764,0),MATCH(F$7,'Elech Summary'!$C$4:$C$4,0))</f>
        <v>-0.22101949510493873</v>
      </c>
      <c r="G7660" s="49">
        <f t="shared" si="358"/>
        <v>-0.22101949510493873</v>
      </c>
    </row>
    <row r="7661" spans="2:7" s="12" customFormat="1" ht="15" x14ac:dyDescent="0.2">
      <c r="B7661" s="18">
        <v>7653</v>
      </c>
      <c r="C7661" s="22">
        <f t="shared" si="359"/>
        <v>45245</v>
      </c>
      <c r="D7661" s="23">
        <f t="shared" si="360"/>
        <v>21</v>
      </c>
      <c r="E7661" s="48">
        <v>0</v>
      </c>
      <c r="F7661" s="29">
        <f>INDEX('Elech Summary'!$C$5:$C$8764,MATCH($B7661,'Elech Summary'!$B$5:$B$8764,0),MATCH(F$7,'Elech Summary'!$C$4:$C$4,0))</f>
        <v>-0.19922943836147616</v>
      </c>
      <c r="G7661" s="49">
        <f t="shared" si="358"/>
        <v>0</v>
      </c>
    </row>
    <row r="7662" spans="2:7" s="12" customFormat="1" ht="15" x14ac:dyDescent="0.2">
      <c r="B7662" s="18">
        <v>7654</v>
      </c>
      <c r="C7662" s="22">
        <f t="shared" si="359"/>
        <v>45245</v>
      </c>
      <c r="D7662" s="23">
        <f t="shared" si="360"/>
        <v>22</v>
      </c>
      <c r="E7662" s="48">
        <v>0</v>
      </c>
      <c r="F7662" s="29">
        <f>INDEX('Elech Summary'!$C$5:$C$8764,MATCH($B7662,'Elech Summary'!$B$5:$B$8764,0),MATCH(F$7,'Elech Summary'!$C$4:$C$4,0))</f>
        <v>-0.17402856048998672</v>
      </c>
      <c r="G7662" s="49">
        <f t="shared" si="358"/>
        <v>0</v>
      </c>
    </row>
    <row r="7663" spans="2:7" s="12" customFormat="1" ht="15" x14ac:dyDescent="0.2">
      <c r="B7663" s="18">
        <v>7655</v>
      </c>
      <c r="C7663" s="22">
        <f t="shared" si="359"/>
        <v>45245</v>
      </c>
      <c r="D7663" s="23">
        <f t="shared" si="360"/>
        <v>23</v>
      </c>
      <c r="E7663" s="48">
        <v>0</v>
      </c>
      <c r="F7663" s="29">
        <f>INDEX('Elech Summary'!$C$5:$C$8764,MATCH($B7663,'Elech Summary'!$B$5:$B$8764,0),MATCH(F$7,'Elech Summary'!$C$4:$C$4,0))</f>
        <v>-0.12697363579692092</v>
      </c>
      <c r="G7663" s="49">
        <f t="shared" si="358"/>
        <v>0</v>
      </c>
    </row>
    <row r="7664" spans="2:7" s="12" customFormat="1" ht="15" x14ac:dyDescent="0.2">
      <c r="B7664" s="18">
        <v>7656</v>
      </c>
      <c r="C7664" s="22">
        <f t="shared" si="359"/>
        <v>45245</v>
      </c>
      <c r="D7664" s="23">
        <f t="shared" si="360"/>
        <v>24</v>
      </c>
      <c r="E7664" s="48">
        <v>0</v>
      </c>
      <c r="F7664" s="29">
        <f>INDEX('Elech Summary'!$C$5:$C$8764,MATCH($B7664,'Elech Summary'!$B$5:$B$8764,0),MATCH(F$7,'Elech Summary'!$C$4:$C$4,0))</f>
        <v>-8.5109438497880455E-2</v>
      </c>
      <c r="G7664" s="49">
        <f t="shared" si="358"/>
        <v>0</v>
      </c>
    </row>
    <row r="7665" spans="2:7" s="12" customFormat="1" ht="15" x14ac:dyDescent="0.2">
      <c r="B7665" s="18">
        <v>7657</v>
      </c>
      <c r="C7665" s="22">
        <f t="shared" si="359"/>
        <v>45246</v>
      </c>
      <c r="D7665" s="23">
        <f t="shared" si="360"/>
        <v>1</v>
      </c>
      <c r="E7665" s="48">
        <v>0</v>
      </c>
      <c r="F7665" s="29">
        <f>INDEX('Elech Summary'!$C$5:$C$8764,MATCH($B7665,'Elech Summary'!$B$5:$B$8764,0),MATCH(F$7,'Elech Summary'!$C$4:$C$4,0))</f>
        <v>-3.8469030941156807E-2</v>
      </c>
      <c r="G7665" s="49">
        <f t="shared" si="358"/>
        <v>0</v>
      </c>
    </row>
    <row r="7666" spans="2:7" s="12" customFormat="1" ht="15" x14ac:dyDescent="0.2">
      <c r="B7666" s="18">
        <v>7658</v>
      </c>
      <c r="C7666" s="22">
        <f t="shared" si="359"/>
        <v>45246</v>
      </c>
      <c r="D7666" s="23">
        <f t="shared" si="360"/>
        <v>2</v>
      </c>
      <c r="E7666" s="48">
        <v>0</v>
      </c>
      <c r="F7666" s="29">
        <f>INDEX('Elech Summary'!$C$5:$C$8764,MATCH($B7666,'Elech Summary'!$B$5:$B$8764,0),MATCH(F$7,'Elech Summary'!$C$4:$C$4,0))</f>
        <v>-1.9785184197147677E-2</v>
      </c>
      <c r="G7666" s="49">
        <f t="shared" si="358"/>
        <v>0</v>
      </c>
    </row>
    <row r="7667" spans="2:7" s="12" customFormat="1" ht="15" x14ac:dyDescent="0.2">
      <c r="B7667" s="18">
        <v>7659</v>
      </c>
      <c r="C7667" s="22">
        <f t="shared" si="359"/>
        <v>45246</v>
      </c>
      <c r="D7667" s="23">
        <f t="shared" si="360"/>
        <v>3</v>
      </c>
      <c r="E7667" s="48">
        <v>0</v>
      </c>
      <c r="F7667" s="29">
        <f>INDEX('Elech Summary'!$C$5:$C$8764,MATCH($B7667,'Elech Summary'!$B$5:$B$8764,0),MATCH(F$7,'Elech Summary'!$C$4:$C$4,0))</f>
        <v>-1.2028175325945016E-2</v>
      </c>
      <c r="G7667" s="49">
        <f t="shared" si="358"/>
        <v>0</v>
      </c>
    </row>
    <row r="7668" spans="2:7" s="12" customFormat="1" ht="15" x14ac:dyDescent="0.2">
      <c r="B7668" s="18">
        <v>7660</v>
      </c>
      <c r="C7668" s="22">
        <f t="shared" si="359"/>
        <v>45246</v>
      </c>
      <c r="D7668" s="23">
        <f t="shared" si="360"/>
        <v>4</v>
      </c>
      <c r="E7668" s="48">
        <v>0</v>
      </c>
      <c r="F7668" s="29">
        <f>INDEX('Elech Summary'!$C$5:$C$8764,MATCH($B7668,'Elech Summary'!$B$5:$B$8764,0),MATCH(F$7,'Elech Summary'!$C$4:$C$4,0))</f>
        <v>-1.7334811881686917E-2</v>
      </c>
      <c r="G7668" s="49">
        <f t="shared" si="358"/>
        <v>0</v>
      </c>
    </row>
    <row r="7669" spans="2:7" s="12" customFormat="1" ht="15" x14ac:dyDescent="0.2">
      <c r="B7669" s="18">
        <v>7661</v>
      </c>
      <c r="C7669" s="22">
        <f t="shared" si="359"/>
        <v>45246</v>
      </c>
      <c r="D7669" s="23">
        <f t="shared" si="360"/>
        <v>5</v>
      </c>
      <c r="E7669" s="48">
        <v>0</v>
      </c>
      <c r="F7669" s="29">
        <f>INDEX('Elech Summary'!$C$5:$C$8764,MATCH($B7669,'Elech Summary'!$B$5:$B$8764,0),MATCH(F$7,'Elech Summary'!$C$4:$C$4,0))</f>
        <v>-2.9868526606831924E-2</v>
      </c>
      <c r="G7669" s="49">
        <f t="shared" si="358"/>
        <v>0</v>
      </c>
    </row>
    <row r="7670" spans="2:7" s="12" customFormat="1" ht="15" x14ac:dyDescent="0.2">
      <c r="B7670" s="18">
        <v>7662</v>
      </c>
      <c r="C7670" s="22">
        <f t="shared" si="359"/>
        <v>45246</v>
      </c>
      <c r="D7670" s="23">
        <f t="shared" si="360"/>
        <v>6</v>
      </c>
      <c r="E7670" s="48">
        <v>0</v>
      </c>
      <c r="F7670" s="29">
        <f>INDEX('Elech Summary'!$C$5:$C$8764,MATCH($B7670,'Elech Summary'!$B$5:$B$8764,0),MATCH(F$7,'Elech Summary'!$C$4:$C$4,0))</f>
        <v>-9.1112427060595483E-2</v>
      </c>
      <c r="G7670" s="49">
        <f t="shared" si="358"/>
        <v>0</v>
      </c>
    </row>
    <row r="7671" spans="2:7" s="12" customFormat="1" ht="15" x14ac:dyDescent="0.2">
      <c r="B7671" s="18">
        <v>7663</v>
      </c>
      <c r="C7671" s="22">
        <f t="shared" si="359"/>
        <v>45246</v>
      </c>
      <c r="D7671" s="23">
        <f t="shared" si="360"/>
        <v>7</v>
      </c>
      <c r="E7671" s="48">
        <v>0</v>
      </c>
      <c r="F7671" s="29">
        <f>INDEX('Elech Summary'!$C$5:$C$8764,MATCH($B7671,'Elech Summary'!$B$5:$B$8764,0),MATCH(F$7,'Elech Summary'!$C$4:$C$4,0))</f>
        <v>-0.2158173212683204</v>
      </c>
      <c r="G7671" s="49">
        <f t="shared" si="358"/>
        <v>0</v>
      </c>
    </row>
    <row r="7672" spans="2:7" s="12" customFormat="1" ht="15" x14ac:dyDescent="0.2">
      <c r="B7672" s="18">
        <v>7664</v>
      </c>
      <c r="C7672" s="22">
        <f t="shared" si="359"/>
        <v>45246</v>
      </c>
      <c r="D7672" s="23">
        <f t="shared" si="360"/>
        <v>8</v>
      </c>
      <c r="E7672" s="48">
        <v>0</v>
      </c>
      <c r="F7672" s="29">
        <f>INDEX('Elech Summary'!$C$5:$C$8764,MATCH($B7672,'Elech Summary'!$B$5:$B$8764,0),MATCH(F$7,'Elech Summary'!$C$4:$C$4,0))</f>
        <v>-0.2586154490751863</v>
      </c>
      <c r="G7672" s="49">
        <f t="shared" si="358"/>
        <v>0</v>
      </c>
    </row>
    <row r="7673" spans="2:7" s="12" customFormat="1" ht="15" x14ac:dyDescent="0.2">
      <c r="B7673" s="18">
        <v>7665</v>
      </c>
      <c r="C7673" s="22">
        <f t="shared" si="359"/>
        <v>45246</v>
      </c>
      <c r="D7673" s="23">
        <f t="shared" si="360"/>
        <v>9</v>
      </c>
      <c r="E7673" s="48">
        <v>0</v>
      </c>
      <c r="F7673" s="29">
        <f>INDEX('Elech Summary'!$C$5:$C$8764,MATCH($B7673,'Elech Summary'!$B$5:$B$8764,0),MATCH(F$7,'Elech Summary'!$C$4:$C$4,0))</f>
        <v>-0.26858268794483287</v>
      </c>
      <c r="G7673" s="49">
        <f t="shared" si="358"/>
        <v>0</v>
      </c>
    </row>
    <row r="7674" spans="2:7" s="12" customFormat="1" ht="15" x14ac:dyDescent="0.2">
      <c r="B7674" s="18">
        <v>7666</v>
      </c>
      <c r="C7674" s="22">
        <f t="shared" si="359"/>
        <v>45246</v>
      </c>
      <c r="D7674" s="23">
        <f t="shared" si="360"/>
        <v>10</v>
      </c>
      <c r="E7674" s="48">
        <v>0</v>
      </c>
      <c r="F7674" s="29">
        <f>INDEX('Elech Summary'!$C$5:$C$8764,MATCH($B7674,'Elech Summary'!$B$5:$B$8764,0),MATCH(F$7,'Elech Summary'!$C$4:$C$4,0))</f>
        <v>-0.25583502521259172</v>
      </c>
      <c r="G7674" s="49">
        <f t="shared" si="358"/>
        <v>0</v>
      </c>
    </row>
    <row r="7675" spans="2:7" s="12" customFormat="1" ht="15" x14ac:dyDescent="0.2">
      <c r="B7675" s="18">
        <v>7667</v>
      </c>
      <c r="C7675" s="22">
        <f t="shared" si="359"/>
        <v>45246</v>
      </c>
      <c r="D7675" s="23">
        <f t="shared" si="360"/>
        <v>11</v>
      </c>
      <c r="E7675" s="48">
        <v>0</v>
      </c>
      <c r="F7675" s="29">
        <f>INDEX('Elech Summary'!$C$5:$C$8764,MATCH($B7675,'Elech Summary'!$B$5:$B$8764,0),MATCH(F$7,'Elech Summary'!$C$4:$C$4,0))</f>
        <v>-0.22104560692775127</v>
      </c>
      <c r="G7675" s="49">
        <f t="shared" si="358"/>
        <v>0</v>
      </c>
    </row>
    <row r="7676" spans="2:7" s="12" customFormat="1" ht="15" x14ac:dyDescent="0.2">
      <c r="B7676" s="18">
        <v>7668</v>
      </c>
      <c r="C7676" s="22">
        <f t="shared" si="359"/>
        <v>45246</v>
      </c>
      <c r="D7676" s="23">
        <f t="shared" si="360"/>
        <v>12</v>
      </c>
      <c r="E7676" s="48">
        <v>0</v>
      </c>
      <c r="F7676" s="29">
        <f>INDEX('Elech Summary'!$C$5:$C$8764,MATCH($B7676,'Elech Summary'!$B$5:$B$8764,0),MATCH(F$7,'Elech Summary'!$C$4:$C$4,0))</f>
        <v>-0.18942238864991909</v>
      </c>
      <c r="G7676" s="49">
        <f t="shared" si="358"/>
        <v>0</v>
      </c>
    </row>
    <row r="7677" spans="2:7" s="12" customFormat="1" ht="15" x14ac:dyDescent="0.2">
      <c r="B7677" s="18">
        <v>7669</v>
      </c>
      <c r="C7677" s="22">
        <f t="shared" si="359"/>
        <v>45246</v>
      </c>
      <c r="D7677" s="23">
        <f t="shared" si="360"/>
        <v>13</v>
      </c>
      <c r="E7677" s="48">
        <v>0</v>
      </c>
      <c r="F7677" s="29">
        <f>INDEX('Elech Summary'!$C$5:$C$8764,MATCH($B7677,'Elech Summary'!$B$5:$B$8764,0),MATCH(F$7,'Elech Summary'!$C$4:$C$4,0))</f>
        <v>-0.16478107622122426</v>
      </c>
      <c r="G7677" s="49">
        <f t="shared" si="358"/>
        <v>0</v>
      </c>
    </row>
    <row r="7678" spans="2:7" s="12" customFormat="1" ht="15" x14ac:dyDescent="0.2">
      <c r="B7678" s="18">
        <v>7670</v>
      </c>
      <c r="C7678" s="22">
        <f t="shared" si="359"/>
        <v>45246</v>
      </c>
      <c r="D7678" s="23">
        <f t="shared" si="360"/>
        <v>14</v>
      </c>
      <c r="E7678" s="48">
        <v>0</v>
      </c>
      <c r="F7678" s="29">
        <f>INDEX('Elech Summary'!$C$5:$C$8764,MATCH($B7678,'Elech Summary'!$B$5:$B$8764,0),MATCH(F$7,'Elech Summary'!$C$4:$C$4,0))</f>
        <v>-0.14728759039451786</v>
      </c>
      <c r="G7678" s="49">
        <f t="shared" si="358"/>
        <v>0</v>
      </c>
    </row>
    <row r="7679" spans="2:7" s="12" customFormat="1" ht="15" x14ac:dyDescent="0.2">
      <c r="B7679" s="18">
        <v>7671</v>
      </c>
      <c r="C7679" s="22">
        <f t="shared" si="359"/>
        <v>45246</v>
      </c>
      <c r="D7679" s="23">
        <f t="shared" si="360"/>
        <v>15</v>
      </c>
      <c r="E7679" s="48">
        <v>0</v>
      </c>
      <c r="F7679" s="29">
        <f>INDEX('Elech Summary'!$C$5:$C$8764,MATCH($B7679,'Elech Summary'!$B$5:$B$8764,0),MATCH(F$7,'Elech Summary'!$C$4:$C$4,0))</f>
        <v>-0.13189468372627225</v>
      </c>
      <c r="G7679" s="49">
        <f t="shared" si="358"/>
        <v>0</v>
      </c>
    </row>
    <row r="7680" spans="2:7" s="12" customFormat="1" ht="15" x14ac:dyDescent="0.2">
      <c r="B7680" s="18">
        <v>7672</v>
      </c>
      <c r="C7680" s="22">
        <f t="shared" si="359"/>
        <v>45246</v>
      </c>
      <c r="D7680" s="23">
        <f t="shared" si="360"/>
        <v>16</v>
      </c>
      <c r="E7680" s="48">
        <v>0</v>
      </c>
      <c r="F7680" s="29">
        <f>INDEX('Elech Summary'!$C$5:$C$8764,MATCH($B7680,'Elech Summary'!$B$5:$B$8764,0),MATCH(F$7,'Elech Summary'!$C$4:$C$4,0))</f>
        <v>-0.12788884769157888</v>
      </c>
      <c r="G7680" s="49">
        <f t="shared" si="358"/>
        <v>0</v>
      </c>
    </row>
    <row r="7681" spans="2:7" s="12" customFormat="1" ht="15" x14ac:dyDescent="0.2">
      <c r="B7681" s="18">
        <v>7673</v>
      </c>
      <c r="C7681" s="22">
        <f t="shared" si="359"/>
        <v>45246</v>
      </c>
      <c r="D7681" s="23">
        <f t="shared" si="360"/>
        <v>17</v>
      </c>
      <c r="E7681" s="48">
        <v>0</v>
      </c>
      <c r="F7681" s="29">
        <f>INDEX('Elech Summary'!$C$5:$C$8764,MATCH($B7681,'Elech Summary'!$B$5:$B$8764,0),MATCH(F$7,'Elech Summary'!$C$4:$C$4,0))</f>
        <v>-0.14684165438683047</v>
      </c>
      <c r="G7681" s="49">
        <f t="shared" si="358"/>
        <v>0</v>
      </c>
    </row>
    <row r="7682" spans="2:7" s="12" customFormat="1" ht="15" x14ac:dyDescent="0.2">
      <c r="B7682" s="18">
        <v>7674</v>
      </c>
      <c r="C7682" s="22">
        <f t="shared" si="359"/>
        <v>45246</v>
      </c>
      <c r="D7682" s="23">
        <f t="shared" si="360"/>
        <v>18</v>
      </c>
      <c r="E7682" s="48">
        <v>0</v>
      </c>
      <c r="F7682" s="29">
        <f>INDEX('Elech Summary'!$C$5:$C$8764,MATCH($B7682,'Elech Summary'!$B$5:$B$8764,0),MATCH(F$7,'Elech Summary'!$C$4:$C$4,0))</f>
        <v>-0.1775005060875339</v>
      </c>
      <c r="G7682" s="49">
        <f t="shared" si="358"/>
        <v>0</v>
      </c>
    </row>
    <row r="7683" spans="2:7" s="12" customFormat="1" ht="15" x14ac:dyDescent="0.2">
      <c r="B7683" s="18">
        <v>7675</v>
      </c>
      <c r="C7683" s="22">
        <f t="shared" si="359"/>
        <v>45246</v>
      </c>
      <c r="D7683" s="23">
        <f t="shared" si="360"/>
        <v>19</v>
      </c>
      <c r="E7683" s="48">
        <v>1</v>
      </c>
      <c r="F7683" s="29">
        <f>INDEX('Elech Summary'!$C$5:$C$8764,MATCH($B7683,'Elech Summary'!$B$5:$B$8764,0),MATCH(F$7,'Elech Summary'!$C$4:$C$4,0))</f>
        <v>-0.21027853584990885</v>
      </c>
      <c r="G7683" s="49">
        <f t="shared" si="358"/>
        <v>-0.21027853584990885</v>
      </c>
    </row>
    <row r="7684" spans="2:7" s="12" customFormat="1" ht="15" x14ac:dyDescent="0.2">
      <c r="B7684" s="18">
        <v>7676</v>
      </c>
      <c r="C7684" s="22">
        <f t="shared" si="359"/>
        <v>45246</v>
      </c>
      <c r="D7684" s="23">
        <f t="shared" si="360"/>
        <v>20</v>
      </c>
      <c r="E7684" s="48">
        <v>1</v>
      </c>
      <c r="F7684" s="29">
        <f>INDEX('Elech Summary'!$C$5:$C$8764,MATCH($B7684,'Elech Summary'!$B$5:$B$8764,0),MATCH(F$7,'Elech Summary'!$C$4:$C$4,0))</f>
        <v>-0.21766528966412027</v>
      </c>
      <c r="G7684" s="49">
        <f t="shared" si="358"/>
        <v>-0.21766528966412027</v>
      </c>
    </row>
    <row r="7685" spans="2:7" s="12" customFormat="1" ht="15" x14ac:dyDescent="0.2">
      <c r="B7685" s="18">
        <v>7677</v>
      </c>
      <c r="C7685" s="22">
        <f t="shared" si="359"/>
        <v>45246</v>
      </c>
      <c r="D7685" s="23">
        <f t="shared" si="360"/>
        <v>21</v>
      </c>
      <c r="E7685" s="48">
        <v>0</v>
      </c>
      <c r="F7685" s="29">
        <f>INDEX('Elech Summary'!$C$5:$C$8764,MATCH($B7685,'Elech Summary'!$B$5:$B$8764,0),MATCH(F$7,'Elech Summary'!$C$4:$C$4,0))</f>
        <v>-0.19988416517747853</v>
      </c>
      <c r="G7685" s="49">
        <f t="shared" si="358"/>
        <v>0</v>
      </c>
    </row>
    <row r="7686" spans="2:7" s="12" customFormat="1" ht="15" x14ac:dyDescent="0.2">
      <c r="B7686" s="18">
        <v>7678</v>
      </c>
      <c r="C7686" s="22">
        <f t="shared" si="359"/>
        <v>45246</v>
      </c>
      <c r="D7686" s="23">
        <f t="shared" si="360"/>
        <v>22</v>
      </c>
      <c r="E7686" s="48">
        <v>0</v>
      </c>
      <c r="F7686" s="29">
        <f>INDEX('Elech Summary'!$C$5:$C$8764,MATCH($B7686,'Elech Summary'!$B$5:$B$8764,0),MATCH(F$7,'Elech Summary'!$C$4:$C$4,0))</f>
        <v>-0.1748694538108802</v>
      </c>
      <c r="G7686" s="49">
        <f t="shared" si="358"/>
        <v>0</v>
      </c>
    </row>
    <row r="7687" spans="2:7" s="12" customFormat="1" ht="15" x14ac:dyDescent="0.2">
      <c r="B7687" s="18">
        <v>7679</v>
      </c>
      <c r="C7687" s="22">
        <f t="shared" si="359"/>
        <v>45246</v>
      </c>
      <c r="D7687" s="23">
        <f t="shared" si="360"/>
        <v>23</v>
      </c>
      <c r="E7687" s="48">
        <v>0</v>
      </c>
      <c r="F7687" s="29">
        <f>INDEX('Elech Summary'!$C$5:$C$8764,MATCH($B7687,'Elech Summary'!$B$5:$B$8764,0),MATCH(F$7,'Elech Summary'!$C$4:$C$4,0))</f>
        <v>-0.1314638726757692</v>
      </c>
      <c r="G7687" s="49">
        <f t="shared" si="358"/>
        <v>0</v>
      </c>
    </row>
    <row r="7688" spans="2:7" s="12" customFormat="1" ht="15" x14ac:dyDescent="0.2">
      <c r="B7688" s="18">
        <v>7680</v>
      </c>
      <c r="C7688" s="22">
        <f t="shared" si="359"/>
        <v>45246</v>
      </c>
      <c r="D7688" s="23">
        <f t="shared" si="360"/>
        <v>24</v>
      </c>
      <c r="E7688" s="48">
        <v>0</v>
      </c>
      <c r="F7688" s="29">
        <f>INDEX('Elech Summary'!$C$5:$C$8764,MATCH($B7688,'Elech Summary'!$B$5:$B$8764,0),MATCH(F$7,'Elech Summary'!$C$4:$C$4,0))</f>
        <v>-8.1945246574277791E-2</v>
      </c>
      <c r="G7688" s="49">
        <f t="shared" si="358"/>
        <v>0</v>
      </c>
    </row>
    <row r="7689" spans="2:7" s="12" customFormat="1" ht="15" x14ac:dyDescent="0.2">
      <c r="B7689" s="18">
        <v>7681</v>
      </c>
      <c r="C7689" s="22">
        <f t="shared" si="359"/>
        <v>45247</v>
      </c>
      <c r="D7689" s="23">
        <f t="shared" si="360"/>
        <v>1</v>
      </c>
      <c r="E7689" s="48">
        <v>0</v>
      </c>
      <c r="F7689" s="29">
        <f>INDEX('Elech Summary'!$C$5:$C$8764,MATCH($B7689,'Elech Summary'!$B$5:$B$8764,0),MATCH(F$7,'Elech Summary'!$C$4:$C$4,0))</f>
        <v>-4.2343366735440785E-2</v>
      </c>
      <c r="G7689" s="49">
        <f t="shared" si="358"/>
        <v>0</v>
      </c>
    </row>
    <row r="7690" spans="2:7" s="12" customFormat="1" ht="15" x14ac:dyDescent="0.2">
      <c r="B7690" s="18">
        <v>7682</v>
      </c>
      <c r="C7690" s="22">
        <f t="shared" si="359"/>
        <v>45247</v>
      </c>
      <c r="D7690" s="23">
        <f t="shared" si="360"/>
        <v>2</v>
      </c>
      <c r="E7690" s="48">
        <v>0</v>
      </c>
      <c r="F7690" s="29">
        <f>INDEX('Elech Summary'!$C$5:$C$8764,MATCH($B7690,'Elech Summary'!$B$5:$B$8764,0),MATCH(F$7,'Elech Summary'!$C$4:$C$4,0))</f>
        <v>-1.9847674306378724E-2</v>
      </c>
      <c r="G7690" s="49">
        <f t="shared" ref="G7690:G7753" si="361">$E7690*F7690</f>
        <v>0</v>
      </c>
    </row>
    <row r="7691" spans="2:7" s="12" customFormat="1" ht="15" x14ac:dyDescent="0.2">
      <c r="B7691" s="18">
        <v>7683</v>
      </c>
      <c r="C7691" s="22">
        <f t="shared" ref="C7691:C7754" si="362">IF(C7690="-",C7690,IF(D7691=1,C7690+1,C7690))</f>
        <v>45247</v>
      </c>
      <c r="D7691" s="23">
        <f t="shared" ref="D7691:D7754" si="363">IF(D7690+1&gt;24,1,D7690+1)</f>
        <v>3</v>
      </c>
      <c r="E7691" s="48">
        <v>0</v>
      </c>
      <c r="F7691" s="29">
        <f>INDEX('Elech Summary'!$C$5:$C$8764,MATCH($B7691,'Elech Summary'!$B$5:$B$8764,0),MATCH(F$7,'Elech Summary'!$C$4:$C$4,0))</f>
        <v>-1.1843252922586693E-2</v>
      </c>
      <c r="G7691" s="49">
        <f t="shared" si="361"/>
        <v>0</v>
      </c>
    </row>
    <row r="7692" spans="2:7" s="12" customFormat="1" ht="15" x14ac:dyDescent="0.2">
      <c r="B7692" s="18">
        <v>7684</v>
      </c>
      <c r="C7692" s="22">
        <f t="shared" si="362"/>
        <v>45247</v>
      </c>
      <c r="D7692" s="23">
        <f t="shared" si="363"/>
        <v>4</v>
      </c>
      <c r="E7692" s="48">
        <v>0</v>
      </c>
      <c r="F7692" s="29">
        <f>INDEX('Elech Summary'!$C$5:$C$8764,MATCH($B7692,'Elech Summary'!$B$5:$B$8764,0),MATCH(F$7,'Elech Summary'!$C$4:$C$4,0))</f>
        <v>-1.3351514014400212E-2</v>
      </c>
      <c r="G7692" s="49">
        <f t="shared" si="361"/>
        <v>0</v>
      </c>
    </row>
    <row r="7693" spans="2:7" s="12" customFormat="1" ht="15" x14ac:dyDescent="0.2">
      <c r="B7693" s="18">
        <v>7685</v>
      </c>
      <c r="C7693" s="22">
        <f t="shared" si="362"/>
        <v>45247</v>
      </c>
      <c r="D7693" s="23">
        <f t="shared" si="363"/>
        <v>5</v>
      </c>
      <c r="E7693" s="48">
        <v>0</v>
      </c>
      <c r="F7693" s="29">
        <f>INDEX('Elech Summary'!$C$5:$C$8764,MATCH($B7693,'Elech Summary'!$B$5:$B$8764,0),MATCH(F$7,'Elech Summary'!$C$4:$C$4,0))</f>
        <v>-2.9519141315602057E-2</v>
      </c>
      <c r="G7693" s="49">
        <f t="shared" si="361"/>
        <v>0</v>
      </c>
    </row>
    <row r="7694" spans="2:7" s="12" customFormat="1" ht="15" x14ac:dyDescent="0.2">
      <c r="B7694" s="18">
        <v>7686</v>
      </c>
      <c r="C7694" s="22">
        <f t="shared" si="362"/>
        <v>45247</v>
      </c>
      <c r="D7694" s="23">
        <f t="shared" si="363"/>
        <v>6</v>
      </c>
      <c r="E7694" s="48">
        <v>0</v>
      </c>
      <c r="F7694" s="29">
        <f>INDEX('Elech Summary'!$C$5:$C$8764,MATCH($B7694,'Elech Summary'!$B$5:$B$8764,0),MATCH(F$7,'Elech Summary'!$C$4:$C$4,0))</f>
        <v>-9.4649373075997675E-2</v>
      </c>
      <c r="G7694" s="49">
        <f t="shared" si="361"/>
        <v>0</v>
      </c>
    </row>
    <row r="7695" spans="2:7" s="12" customFormat="1" ht="15" x14ac:dyDescent="0.2">
      <c r="B7695" s="18">
        <v>7687</v>
      </c>
      <c r="C7695" s="22">
        <f t="shared" si="362"/>
        <v>45247</v>
      </c>
      <c r="D7695" s="23">
        <f t="shared" si="363"/>
        <v>7</v>
      </c>
      <c r="E7695" s="48">
        <v>0</v>
      </c>
      <c r="F7695" s="29">
        <f>INDEX('Elech Summary'!$C$5:$C$8764,MATCH($B7695,'Elech Summary'!$B$5:$B$8764,0),MATCH(F$7,'Elech Summary'!$C$4:$C$4,0))</f>
        <v>-0.21202999637748898</v>
      </c>
      <c r="G7695" s="49">
        <f t="shared" si="361"/>
        <v>0</v>
      </c>
    </row>
    <row r="7696" spans="2:7" s="12" customFormat="1" ht="15" x14ac:dyDescent="0.2">
      <c r="B7696" s="18">
        <v>7688</v>
      </c>
      <c r="C7696" s="22">
        <f t="shared" si="362"/>
        <v>45247</v>
      </c>
      <c r="D7696" s="23">
        <f t="shared" si="363"/>
        <v>8</v>
      </c>
      <c r="E7696" s="48">
        <v>0</v>
      </c>
      <c r="F7696" s="29">
        <f>INDEX('Elech Summary'!$C$5:$C$8764,MATCH($B7696,'Elech Summary'!$B$5:$B$8764,0),MATCH(F$7,'Elech Summary'!$C$4:$C$4,0))</f>
        <v>-0.25898265696748368</v>
      </c>
      <c r="G7696" s="49">
        <f t="shared" si="361"/>
        <v>0</v>
      </c>
    </row>
    <row r="7697" spans="2:7" s="12" customFormat="1" ht="15" x14ac:dyDescent="0.2">
      <c r="B7697" s="18">
        <v>7689</v>
      </c>
      <c r="C7697" s="22">
        <f t="shared" si="362"/>
        <v>45247</v>
      </c>
      <c r="D7697" s="23">
        <f t="shared" si="363"/>
        <v>9</v>
      </c>
      <c r="E7697" s="48">
        <v>0</v>
      </c>
      <c r="F7697" s="29">
        <f>INDEX('Elech Summary'!$C$5:$C$8764,MATCH($B7697,'Elech Summary'!$B$5:$B$8764,0),MATCH(F$7,'Elech Summary'!$C$4:$C$4,0))</f>
        <v>-0.27221128103283654</v>
      </c>
      <c r="G7697" s="49">
        <f t="shared" si="361"/>
        <v>0</v>
      </c>
    </row>
    <row r="7698" spans="2:7" s="12" customFormat="1" ht="15" x14ac:dyDescent="0.2">
      <c r="B7698" s="18">
        <v>7690</v>
      </c>
      <c r="C7698" s="22">
        <f t="shared" si="362"/>
        <v>45247</v>
      </c>
      <c r="D7698" s="23">
        <f t="shared" si="363"/>
        <v>10</v>
      </c>
      <c r="E7698" s="48">
        <v>0</v>
      </c>
      <c r="F7698" s="29">
        <f>INDEX('Elech Summary'!$C$5:$C$8764,MATCH($B7698,'Elech Summary'!$B$5:$B$8764,0),MATCH(F$7,'Elech Summary'!$C$4:$C$4,0))</f>
        <v>-0.25145336521592099</v>
      </c>
      <c r="G7698" s="49">
        <f t="shared" si="361"/>
        <v>0</v>
      </c>
    </row>
    <row r="7699" spans="2:7" s="12" customFormat="1" ht="15" x14ac:dyDescent="0.2">
      <c r="B7699" s="18">
        <v>7691</v>
      </c>
      <c r="C7699" s="22">
        <f t="shared" si="362"/>
        <v>45247</v>
      </c>
      <c r="D7699" s="23">
        <f t="shared" si="363"/>
        <v>11</v>
      </c>
      <c r="E7699" s="48">
        <v>0</v>
      </c>
      <c r="F7699" s="29">
        <f>INDEX('Elech Summary'!$C$5:$C$8764,MATCH($B7699,'Elech Summary'!$B$5:$B$8764,0),MATCH(F$7,'Elech Summary'!$C$4:$C$4,0))</f>
        <v>-0.22056342578956714</v>
      </c>
      <c r="G7699" s="49">
        <f t="shared" si="361"/>
        <v>0</v>
      </c>
    </row>
    <row r="7700" spans="2:7" s="12" customFormat="1" ht="15" x14ac:dyDescent="0.2">
      <c r="B7700" s="18">
        <v>7692</v>
      </c>
      <c r="C7700" s="22">
        <f t="shared" si="362"/>
        <v>45247</v>
      </c>
      <c r="D7700" s="23">
        <f t="shared" si="363"/>
        <v>12</v>
      </c>
      <c r="E7700" s="48">
        <v>0</v>
      </c>
      <c r="F7700" s="29">
        <f>INDEX('Elech Summary'!$C$5:$C$8764,MATCH($B7700,'Elech Summary'!$B$5:$B$8764,0),MATCH(F$7,'Elech Summary'!$C$4:$C$4,0))</f>
        <v>-0.18881054592121788</v>
      </c>
      <c r="G7700" s="49">
        <f t="shared" si="361"/>
        <v>0</v>
      </c>
    </row>
    <row r="7701" spans="2:7" s="12" customFormat="1" ht="15" x14ac:dyDescent="0.2">
      <c r="B7701" s="18">
        <v>7693</v>
      </c>
      <c r="C7701" s="22">
        <f t="shared" si="362"/>
        <v>45247</v>
      </c>
      <c r="D7701" s="23">
        <f t="shared" si="363"/>
        <v>13</v>
      </c>
      <c r="E7701" s="48">
        <v>0</v>
      </c>
      <c r="F7701" s="29">
        <f>INDEX('Elech Summary'!$C$5:$C$8764,MATCH($B7701,'Elech Summary'!$B$5:$B$8764,0),MATCH(F$7,'Elech Summary'!$C$4:$C$4,0))</f>
        <v>-0.16402797526640145</v>
      </c>
      <c r="G7701" s="49">
        <f t="shared" si="361"/>
        <v>0</v>
      </c>
    </row>
    <row r="7702" spans="2:7" s="12" customFormat="1" ht="15" x14ac:dyDescent="0.2">
      <c r="B7702" s="18">
        <v>7694</v>
      </c>
      <c r="C7702" s="22">
        <f t="shared" si="362"/>
        <v>45247</v>
      </c>
      <c r="D7702" s="23">
        <f t="shared" si="363"/>
        <v>14</v>
      </c>
      <c r="E7702" s="48">
        <v>0</v>
      </c>
      <c r="F7702" s="29">
        <f>INDEX('Elech Summary'!$C$5:$C$8764,MATCH($B7702,'Elech Summary'!$B$5:$B$8764,0),MATCH(F$7,'Elech Summary'!$C$4:$C$4,0))</f>
        <v>-0.14757863853516295</v>
      </c>
      <c r="G7702" s="49">
        <f t="shared" si="361"/>
        <v>0</v>
      </c>
    </row>
    <row r="7703" spans="2:7" s="12" customFormat="1" ht="15" x14ac:dyDescent="0.2">
      <c r="B7703" s="18">
        <v>7695</v>
      </c>
      <c r="C7703" s="22">
        <f t="shared" si="362"/>
        <v>45247</v>
      </c>
      <c r="D7703" s="23">
        <f t="shared" si="363"/>
        <v>15</v>
      </c>
      <c r="E7703" s="48">
        <v>0</v>
      </c>
      <c r="F7703" s="29">
        <f>INDEX('Elech Summary'!$C$5:$C$8764,MATCH($B7703,'Elech Summary'!$B$5:$B$8764,0),MATCH(F$7,'Elech Summary'!$C$4:$C$4,0))</f>
        <v>-0.13357692521744879</v>
      </c>
      <c r="G7703" s="49">
        <f t="shared" si="361"/>
        <v>0</v>
      </c>
    </row>
    <row r="7704" spans="2:7" s="12" customFormat="1" ht="15" x14ac:dyDescent="0.2">
      <c r="B7704" s="18">
        <v>7696</v>
      </c>
      <c r="C7704" s="22">
        <f t="shared" si="362"/>
        <v>45247</v>
      </c>
      <c r="D7704" s="23">
        <f t="shared" si="363"/>
        <v>16</v>
      </c>
      <c r="E7704" s="48">
        <v>0</v>
      </c>
      <c r="F7704" s="29">
        <f>INDEX('Elech Summary'!$C$5:$C$8764,MATCH($B7704,'Elech Summary'!$B$5:$B$8764,0),MATCH(F$7,'Elech Summary'!$C$4:$C$4,0))</f>
        <v>-0.12691443430377447</v>
      </c>
      <c r="G7704" s="49">
        <f t="shared" si="361"/>
        <v>0</v>
      </c>
    </row>
    <row r="7705" spans="2:7" s="12" customFormat="1" ht="15" x14ac:dyDescent="0.2">
      <c r="B7705" s="18">
        <v>7697</v>
      </c>
      <c r="C7705" s="22">
        <f t="shared" si="362"/>
        <v>45247</v>
      </c>
      <c r="D7705" s="23">
        <f t="shared" si="363"/>
        <v>17</v>
      </c>
      <c r="E7705" s="48">
        <v>0</v>
      </c>
      <c r="F7705" s="29">
        <f>INDEX('Elech Summary'!$C$5:$C$8764,MATCH($B7705,'Elech Summary'!$B$5:$B$8764,0),MATCH(F$7,'Elech Summary'!$C$4:$C$4,0))</f>
        <v>-0.14232488933161569</v>
      </c>
      <c r="G7705" s="49">
        <f t="shared" si="361"/>
        <v>0</v>
      </c>
    </row>
    <row r="7706" spans="2:7" s="12" customFormat="1" ht="15" x14ac:dyDescent="0.2">
      <c r="B7706" s="18">
        <v>7698</v>
      </c>
      <c r="C7706" s="22">
        <f t="shared" si="362"/>
        <v>45247</v>
      </c>
      <c r="D7706" s="23">
        <f t="shared" si="363"/>
        <v>18</v>
      </c>
      <c r="E7706" s="48">
        <v>0</v>
      </c>
      <c r="F7706" s="29">
        <f>INDEX('Elech Summary'!$C$5:$C$8764,MATCH($B7706,'Elech Summary'!$B$5:$B$8764,0),MATCH(F$7,'Elech Summary'!$C$4:$C$4,0))</f>
        <v>-0.17712237995388275</v>
      </c>
      <c r="G7706" s="49">
        <f t="shared" si="361"/>
        <v>0</v>
      </c>
    </row>
    <row r="7707" spans="2:7" s="12" customFormat="1" ht="15" x14ac:dyDescent="0.2">
      <c r="B7707" s="18">
        <v>7699</v>
      </c>
      <c r="C7707" s="22">
        <f t="shared" si="362"/>
        <v>45247</v>
      </c>
      <c r="D7707" s="23">
        <f t="shared" si="363"/>
        <v>19</v>
      </c>
      <c r="E7707" s="48">
        <v>1</v>
      </c>
      <c r="F7707" s="29">
        <f>INDEX('Elech Summary'!$C$5:$C$8764,MATCH($B7707,'Elech Summary'!$B$5:$B$8764,0),MATCH(F$7,'Elech Summary'!$C$4:$C$4,0))</f>
        <v>-0.21201762186511855</v>
      </c>
      <c r="G7707" s="49">
        <f t="shared" si="361"/>
        <v>-0.21201762186511855</v>
      </c>
    </row>
    <row r="7708" spans="2:7" s="12" customFormat="1" ht="15" x14ac:dyDescent="0.2">
      <c r="B7708" s="18">
        <v>7700</v>
      </c>
      <c r="C7708" s="22">
        <f t="shared" si="362"/>
        <v>45247</v>
      </c>
      <c r="D7708" s="23">
        <f t="shared" si="363"/>
        <v>20</v>
      </c>
      <c r="E7708" s="48">
        <v>1</v>
      </c>
      <c r="F7708" s="29">
        <f>INDEX('Elech Summary'!$C$5:$C$8764,MATCH($B7708,'Elech Summary'!$B$5:$B$8764,0),MATCH(F$7,'Elech Summary'!$C$4:$C$4,0))</f>
        <v>-0.2197275526284509</v>
      </c>
      <c r="G7708" s="49">
        <f t="shared" si="361"/>
        <v>-0.2197275526284509</v>
      </c>
    </row>
    <row r="7709" spans="2:7" s="12" customFormat="1" ht="15" x14ac:dyDescent="0.2">
      <c r="B7709" s="18">
        <v>7701</v>
      </c>
      <c r="C7709" s="22">
        <f t="shared" si="362"/>
        <v>45247</v>
      </c>
      <c r="D7709" s="23">
        <f t="shared" si="363"/>
        <v>21</v>
      </c>
      <c r="E7709" s="48">
        <v>0</v>
      </c>
      <c r="F7709" s="29">
        <f>INDEX('Elech Summary'!$C$5:$C$8764,MATCH($B7709,'Elech Summary'!$B$5:$B$8764,0),MATCH(F$7,'Elech Summary'!$C$4:$C$4,0))</f>
        <v>-0.19984692890820216</v>
      </c>
      <c r="G7709" s="49">
        <f t="shared" si="361"/>
        <v>0</v>
      </c>
    </row>
    <row r="7710" spans="2:7" s="12" customFormat="1" ht="15" x14ac:dyDescent="0.2">
      <c r="B7710" s="18">
        <v>7702</v>
      </c>
      <c r="C7710" s="22">
        <f t="shared" si="362"/>
        <v>45247</v>
      </c>
      <c r="D7710" s="23">
        <f t="shared" si="363"/>
        <v>22</v>
      </c>
      <c r="E7710" s="48">
        <v>0</v>
      </c>
      <c r="F7710" s="29">
        <f>INDEX('Elech Summary'!$C$5:$C$8764,MATCH($B7710,'Elech Summary'!$B$5:$B$8764,0),MATCH(F$7,'Elech Summary'!$C$4:$C$4,0))</f>
        <v>-0.17487812047800896</v>
      </c>
      <c r="G7710" s="49">
        <f t="shared" si="361"/>
        <v>0</v>
      </c>
    </row>
    <row r="7711" spans="2:7" s="12" customFormat="1" ht="15" x14ac:dyDescent="0.2">
      <c r="B7711" s="18">
        <v>7703</v>
      </c>
      <c r="C7711" s="22">
        <f t="shared" si="362"/>
        <v>45247</v>
      </c>
      <c r="D7711" s="23">
        <f t="shared" si="363"/>
        <v>23</v>
      </c>
      <c r="E7711" s="48">
        <v>0</v>
      </c>
      <c r="F7711" s="29">
        <f>INDEX('Elech Summary'!$C$5:$C$8764,MATCH($B7711,'Elech Summary'!$B$5:$B$8764,0),MATCH(F$7,'Elech Summary'!$C$4:$C$4,0))</f>
        <v>-0.12769898257979873</v>
      </c>
      <c r="G7711" s="49">
        <f t="shared" si="361"/>
        <v>0</v>
      </c>
    </row>
    <row r="7712" spans="2:7" s="12" customFormat="1" ht="15" x14ac:dyDescent="0.2">
      <c r="B7712" s="18">
        <v>7704</v>
      </c>
      <c r="C7712" s="22">
        <f t="shared" si="362"/>
        <v>45247</v>
      </c>
      <c r="D7712" s="23">
        <f t="shared" si="363"/>
        <v>24</v>
      </c>
      <c r="E7712" s="48">
        <v>0</v>
      </c>
      <c r="F7712" s="29">
        <f>INDEX('Elech Summary'!$C$5:$C$8764,MATCH($B7712,'Elech Summary'!$B$5:$B$8764,0),MATCH(F$7,'Elech Summary'!$C$4:$C$4,0))</f>
        <v>-8.556036459737279E-2</v>
      </c>
      <c r="G7712" s="49">
        <f t="shared" si="361"/>
        <v>0</v>
      </c>
    </row>
    <row r="7713" spans="2:7" s="12" customFormat="1" ht="15" x14ac:dyDescent="0.2">
      <c r="B7713" s="18">
        <v>7705</v>
      </c>
      <c r="C7713" s="22">
        <f t="shared" si="362"/>
        <v>45248</v>
      </c>
      <c r="D7713" s="23">
        <f t="shared" si="363"/>
        <v>1</v>
      </c>
      <c r="E7713" s="48">
        <v>0</v>
      </c>
      <c r="F7713" s="29">
        <f>INDEX('Elech Summary'!$C$5:$C$8764,MATCH($B7713,'Elech Summary'!$B$5:$B$8764,0),MATCH(F$7,'Elech Summary'!$C$4:$C$4,0))</f>
        <v>-4.0562797596049943E-2</v>
      </c>
      <c r="G7713" s="49">
        <f t="shared" si="361"/>
        <v>0</v>
      </c>
    </row>
    <row r="7714" spans="2:7" s="12" customFormat="1" ht="15" x14ac:dyDescent="0.2">
      <c r="B7714" s="18">
        <v>7706</v>
      </c>
      <c r="C7714" s="22">
        <f t="shared" si="362"/>
        <v>45248</v>
      </c>
      <c r="D7714" s="23">
        <f t="shared" si="363"/>
        <v>2</v>
      </c>
      <c r="E7714" s="48">
        <v>0</v>
      </c>
      <c r="F7714" s="29">
        <f>INDEX('Elech Summary'!$C$5:$C$8764,MATCH($B7714,'Elech Summary'!$B$5:$B$8764,0),MATCH(F$7,'Elech Summary'!$C$4:$C$4,0))</f>
        <v>-2.114383308235647E-2</v>
      </c>
      <c r="G7714" s="49">
        <f t="shared" si="361"/>
        <v>0</v>
      </c>
    </row>
    <row r="7715" spans="2:7" s="12" customFormat="1" ht="15" x14ac:dyDescent="0.2">
      <c r="B7715" s="18">
        <v>7707</v>
      </c>
      <c r="C7715" s="22">
        <f t="shared" si="362"/>
        <v>45248</v>
      </c>
      <c r="D7715" s="23">
        <f t="shared" si="363"/>
        <v>3</v>
      </c>
      <c r="E7715" s="48">
        <v>0</v>
      </c>
      <c r="F7715" s="29">
        <f>INDEX('Elech Summary'!$C$5:$C$8764,MATCH($B7715,'Elech Summary'!$B$5:$B$8764,0),MATCH(F$7,'Elech Summary'!$C$4:$C$4,0))</f>
        <v>-1.6096773328899819E-2</v>
      </c>
      <c r="G7715" s="49">
        <f t="shared" si="361"/>
        <v>0</v>
      </c>
    </row>
    <row r="7716" spans="2:7" s="12" customFormat="1" ht="15" x14ac:dyDescent="0.2">
      <c r="B7716" s="18">
        <v>7708</v>
      </c>
      <c r="C7716" s="22">
        <f t="shared" si="362"/>
        <v>45248</v>
      </c>
      <c r="D7716" s="23">
        <f t="shared" si="363"/>
        <v>4</v>
      </c>
      <c r="E7716" s="48">
        <v>0</v>
      </c>
      <c r="F7716" s="29">
        <f>INDEX('Elech Summary'!$C$5:$C$8764,MATCH($B7716,'Elech Summary'!$B$5:$B$8764,0),MATCH(F$7,'Elech Summary'!$C$4:$C$4,0))</f>
        <v>-1.4233460139861417E-2</v>
      </c>
      <c r="G7716" s="49">
        <f t="shared" si="361"/>
        <v>0</v>
      </c>
    </row>
    <row r="7717" spans="2:7" s="12" customFormat="1" ht="15" x14ac:dyDescent="0.2">
      <c r="B7717" s="18">
        <v>7709</v>
      </c>
      <c r="C7717" s="22">
        <f t="shared" si="362"/>
        <v>45248</v>
      </c>
      <c r="D7717" s="23">
        <f t="shared" si="363"/>
        <v>5</v>
      </c>
      <c r="E7717" s="48">
        <v>0</v>
      </c>
      <c r="F7717" s="29">
        <f>INDEX('Elech Summary'!$C$5:$C$8764,MATCH($B7717,'Elech Summary'!$B$5:$B$8764,0),MATCH(F$7,'Elech Summary'!$C$4:$C$4,0))</f>
        <v>-3.1254636474947792E-2</v>
      </c>
      <c r="G7717" s="49">
        <f t="shared" si="361"/>
        <v>0</v>
      </c>
    </row>
    <row r="7718" spans="2:7" s="12" customFormat="1" ht="15" x14ac:dyDescent="0.2">
      <c r="B7718" s="18">
        <v>7710</v>
      </c>
      <c r="C7718" s="22">
        <f t="shared" si="362"/>
        <v>45248</v>
      </c>
      <c r="D7718" s="23">
        <f t="shared" si="363"/>
        <v>6</v>
      </c>
      <c r="E7718" s="48">
        <v>0</v>
      </c>
      <c r="F7718" s="29">
        <f>INDEX('Elech Summary'!$C$5:$C$8764,MATCH($B7718,'Elech Summary'!$B$5:$B$8764,0),MATCH(F$7,'Elech Summary'!$C$4:$C$4,0))</f>
        <v>-9.7507822915772466E-2</v>
      </c>
      <c r="G7718" s="49">
        <f t="shared" si="361"/>
        <v>0</v>
      </c>
    </row>
    <row r="7719" spans="2:7" s="12" customFormat="1" ht="15" x14ac:dyDescent="0.2">
      <c r="B7719" s="18">
        <v>7711</v>
      </c>
      <c r="C7719" s="22">
        <f t="shared" si="362"/>
        <v>45248</v>
      </c>
      <c r="D7719" s="23">
        <f t="shared" si="363"/>
        <v>7</v>
      </c>
      <c r="E7719" s="48">
        <v>0</v>
      </c>
      <c r="F7719" s="29">
        <f>INDEX('Elech Summary'!$C$5:$C$8764,MATCH($B7719,'Elech Summary'!$B$5:$B$8764,0),MATCH(F$7,'Elech Summary'!$C$4:$C$4,0))</f>
        <v>-0.21768582469681697</v>
      </c>
      <c r="G7719" s="49">
        <f t="shared" si="361"/>
        <v>0</v>
      </c>
    </row>
    <row r="7720" spans="2:7" s="12" customFormat="1" ht="15" x14ac:dyDescent="0.2">
      <c r="B7720" s="18">
        <v>7712</v>
      </c>
      <c r="C7720" s="22">
        <f t="shared" si="362"/>
        <v>45248</v>
      </c>
      <c r="D7720" s="23">
        <f t="shared" si="363"/>
        <v>8</v>
      </c>
      <c r="E7720" s="48">
        <v>0</v>
      </c>
      <c r="F7720" s="29">
        <f>INDEX('Elech Summary'!$C$5:$C$8764,MATCH($B7720,'Elech Summary'!$B$5:$B$8764,0),MATCH(F$7,'Elech Summary'!$C$4:$C$4,0))</f>
        <v>-0.2696872148053307</v>
      </c>
      <c r="G7720" s="49">
        <f t="shared" si="361"/>
        <v>0</v>
      </c>
    </row>
    <row r="7721" spans="2:7" s="12" customFormat="1" ht="15" x14ac:dyDescent="0.2">
      <c r="B7721" s="18">
        <v>7713</v>
      </c>
      <c r="C7721" s="22">
        <f t="shared" si="362"/>
        <v>45248</v>
      </c>
      <c r="D7721" s="23">
        <f t="shared" si="363"/>
        <v>9</v>
      </c>
      <c r="E7721" s="48">
        <v>0</v>
      </c>
      <c r="F7721" s="29">
        <f>INDEX('Elech Summary'!$C$5:$C$8764,MATCH($B7721,'Elech Summary'!$B$5:$B$8764,0),MATCH(F$7,'Elech Summary'!$C$4:$C$4,0))</f>
        <v>-0.28848692319283226</v>
      </c>
      <c r="G7721" s="49">
        <f t="shared" si="361"/>
        <v>0</v>
      </c>
    </row>
    <row r="7722" spans="2:7" s="12" customFormat="1" ht="15" x14ac:dyDescent="0.2">
      <c r="B7722" s="18">
        <v>7714</v>
      </c>
      <c r="C7722" s="22">
        <f t="shared" si="362"/>
        <v>45248</v>
      </c>
      <c r="D7722" s="23">
        <f t="shared" si="363"/>
        <v>10</v>
      </c>
      <c r="E7722" s="48">
        <v>0</v>
      </c>
      <c r="F7722" s="29">
        <f>INDEX('Elech Summary'!$C$5:$C$8764,MATCH($B7722,'Elech Summary'!$B$5:$B$8764,0),MATCH(F$7,'Elech Summary'!$C$4:$C$4,0))</f>
        <v>-0.27022201298054888</v>
      </c>
      <c r="G7722" s="49">
        <f t="shared" si="361"/>
        <v>0</v>
      </c>
    </row>
    <row r="7723" spans="2:7" s="12" customFormat="1" ht="15" x14ac:dyDescent="0.2">
      <c r="B7723" s="18">
        <v>7715</v>
      </c>
      <c r="C7723" s="22">
        <f t="shared" si="362"/>
        <v>45248</v>
      </c>
      <c r="D7723" s="23">
        <f t="shared" si="363"/>
        <v>11</v>
      </c>
      <c r="E7723" s="48">
        <v>0</v>
      </c>
      <c r="F7723" s="29">
        <f>INDEX('Elech Summary'!$C$5:$C$8764,MATCH($B7723,'Elech Summary'!$B$5:$B$8764,0),MATCH(F$7,'Elech Summary'!$C$4:$C$4,0))</f>
        <v>-0.23869564083561362</v>
      </c>
      <c r="G7723" s="49">
        <f t="shared" si="361"/>
        <v>0</v>
      </c>
    </row>
    <row r="7724" spans="2:7" s="12" customFormat="1" ht="15" x14ac:dyDescent="0.2">
      <c r="B7724" s="18">
        <v>7716</v>
      </c>
      <c r="C7724" s="22">
        <f t="shared" si="362"/>
        <v>45248</v>
      </c>
      <c r="D7724" s="23">
        <f t="shared" si="363"/>
        <v>12</v>
      </c>
      <c r="E7724" s="48">
        <v>0</v>
      </c>
      <c r="F7724" s="29">
        <f>INDEX('Elech Summary'!$C$5:$C$8764,MATCH($B7724,'Elech Summary'!$B$5:$B$8764,0),MATCH(F$7,'Elech Summary'!$C$4:$C$4,0))</f>
        <v>-0.20483143320528099</v>
      </c>
      <c r="G7724" s="49">
        <f t="shared" si="361"/>
        <v>0</v>
      </c>
    </row>
    <row r="7725" spans="2:7" s="12" customFormat="1" ht="15" x14ac:dyDescent="0.2">
      <c r="B7725" s="18">
        <v>7717</v>
      </c>
      <c r="C7725" s="22">
        <f t="shared" si="362"/>
        <v>45248</v>
      </c>
      <c r="D7725" s="23">
        <f t="shared" si="363"/>
        <v>13</v>
      </c>
      <c r="E7725" s="48">
        <v>0</v>
      </c>
      <c r="F7725" s="29">
        <f>INDEX('Elech Summary'!$C$5:$C$8764,MATCH($B7725,'Elech Summary'!$B$5:$B$8764,0),MATCH(F$7,'Elech Summary'!$C$4:$C$4,0))</f>
        <v>-0.17844901299877797</v>
      </c>
      <c r="G7725" s="49">
        <f t="shared" si="361"/>
        <v>0</v>
      </c>
    </row>
    <row r="7726" spans="2:7" s="12" customFormat="1" ht="15" x14ac:dyDescent="0.2">
      <c r="B7726" s="18">
        <v>7718</v>
      </c>
      <c r="C7726" s="22">
        <f t="shared" si="362"/>
        <v>45248</v>
      </c>
      <c r="D7726" s="23">
        <f t="shared" si="363"/>
        <v>14</v>
      </c>
      <c r="E7726" s="48">
        <v>0</v>
      </c>
      <c r="F7726" s="29">
        <f>INDEX('Elech Summary'!$C$5:$C$8764,MATCH($B7726,'Elech Summary'!$B$5:$B$8764,0),MATCH(F$7,'Elech Summary'!$C$4:$C$4,0))</f>
        <v>-0.16079538872954943</v>
      </c>
      <c r="G7726" s="49">
        <f t="shared" si="361"/>
        <v>0</v>
      </c>
    </row>
    <row r="7727" spans="2:7" s="12" customFormat="1" ht="15" x14ac:dyDescent="0.2">
      <c r="B7727" s="18">
        <v>7719</v>
      </c>
      <c r="C7727" s="22">
        <f t="shared" si="362"/>
        <v>45248</v>
      </c>
      <c r="D7727" s="23">
        <f t="shared" si="363"/>
        <v>15</v>
      </c>
      <c r="E7727" s="48">
        <v>0</v>
      </c>
      <c r="F7727" s="29">
        <f>INDEX('Elech Summary'!$C$5:$C$8764,MATCH($B7727,'Elech Summary'!$B$5:$B$8764,0),MATCH(F$7,'Elech Summary'!$C$4:$C$4,0))</f>
        <v>-0.14521054227697122</v>
      </c>
      <c r="G7727" s="49">
        <f t="shared" si="361"/>
        <v>0</v>
      </c>
    </row>
    <row r="7728" spans="2:7" s="12" customFormat="1" ht="15" x14ac:dyDescent="0.2">
      <c r="B7728" s="18">
        <v>7720</v>
      </c>
      <c r="C7728" s="22">
        <f t="shared" si="362"/>
        <v>45248</v>
      </c>
      <c r="D7728" s="23">
        <f t="shared" si="363"/>
        <v>16</v>
      </c>
      <c r="E7728" s="48">
        <v>0</v>
      </c>
      <c r="F7728" s="29">
        <f>INDEX('Elech Summary'!$C$5:$C$8764,MATCH($B7728,'Elech Summary'!$B$5:$B$8764,0),MATCH(F$7,'Elech Summary'!$C$4:$C$4,0))</f>
        <v>-0.13776954237828731</v>
      </c>
      <c r="G7728" s="49">
        <f t="shared" si="361"/>
        <v>0</v>
      </c>
    </row>
    <row r="7729" spans="2:7" s="12" customFormat="1" ht="15" x14ac:dyDescent="0.2">
      <c r="B7729" s="18">
        <v>7721</v>
      </c>
      <c r="C7729" s="22">
        <f t="shared" si="362"/>
        <v>45248</v>
      </c>
      <c r="D7729" s="23">
        <f t="shared" si="363"/>
        <v>17</v>
      </c>
      <c r="E7729" s="48">
        <v>0</v>
      </c>
      <c r="F7729" s="29">
        <f>INDEX('Elech Summary'!$C$5:$C$8764,MATCH($B7729,'Elech Summary'!$B$5:$B$8764,0),MATCH(F$7,'Elech Summary'!$C$4:$C$4,0))</f>
        <v>-0.15734561147085185</v>
      </c>
      <c r="G7729" s="49">
        <f t="shared" si="361"/>
        <v>0</v>
      </c>
    </row>
    <row r="7730" spans="2:7" s="12" customFormat="1" ht="15" x14ac:dyDescent="0.2">
      <c r="B7730" s="18">
        <v>7722</v>
      </c>
      <c r="C7730" s="22">
        <f t="shared" si="362"/>
        <v>45248</v>
      </c>
      <c r="D7730" s="23">
        <f t="shared" si="363"/>
        <v>18</v>
      </c>
      <c r="E7730" s="48">
        <v>0</v>
      </c>
      <c r="F7730" s="29">
        <f>INDEX('Elech Summary'!$C$5:$C$8764,MATCH($B7730,'Elech Summary'!$B$5:$B$8764,0),MATCH(F$7,'Elech Summary'!$C$4:$C$4,0))</f>
        <v>-0.18826154398118339</v>
      </c>
      <c r="G7730" s="49">
        <f t="shared" si="361"/>
        <v>0</v>
      </c>
    </row>
    <row r="7731" spans="2:7" s="12" customFormat="1" ht="15" x14ac:dyDescent="0.2">
      <c r="B7731" s="18">
        <v>7723</v>
      </c>
      <c r="C7731" s="22">
        <f t="shared" si="362"/>
        <v>45248</v>
      </c>
      <c r="D7731" s="23">
        <f t="shared" si="363"/>
        <v>19</v>
      </c>
      <c r="E7731" s="48">
        <v>0</v>
      </c>
      <c r="F7731" s="29">
        <f>INDEX('Elech Summary'!$C$5:$C$8764,MATCH($B7731,'Elech Summary'!$B$5:$B$8764,0),MATCH(F$7,'Elech Summary'!$C$4:$C$4,0))</f>
        <v>-0.22213768066860168</v>
      </c>
      <c r="G7731" s="49">
        <f t="shared" si="361"/>
        <v>0</v>
      </c>
    </row>
    <row r="7732" spans="2:7" s="12" customFormat="1" ht="15" x14ac:dyDescent="0.2">
      <c r="B7732" s="18">
        <v>7724</v>
      </c>
      <c r="C7732" s="22">
        <f t="shared" si="362"/>
        <v>45248</v>
      </c>
      <c r="D7732" s="23">
        <f t="shared" si="363"/>
        <v>20</v>
      </c>
      <c r="E7732" s="48">
        <v>0</v>
      </c>
      <c r="F7732" s="29">
        <f>INDEX('Elech Summary'!$C$5:$C$8764,MATCH($B7732,'Elech Summary'!$B$5:$B$8764,0),MATCH(F$7,'Elech Summary'!$C$4:$C$4,0))</f>
        <v>-0.23010562869745002</v>
      </c>
      <c r="G7732" s="49">
        <f t="shared" si="361"/>
        <v>0</v>
      </c>
    </row>
    <row r="7733" spans="2:7" s="12" customFormat="1" ht="15" x14ac:dyDescent="0.2">
      <c r="B7733" s="18">
        <v>7725</v>
      </c>
      <c r="C7733" s="22">
        <f t="shared" si="362"/>
        <v>45248</v>
      </c>
      <c r="D7733" s="23">
        <f t="shared" si="363"/>
        <v>21</v>
      </c>
      <c r="E7733" s="48">
        <v>0</v>
      </c>
      <c r="F7733" s="29">
        <f>INDEX('Elech Summary'!$C$5:$C$8764,MATCH($B7733,'Elech Summary'!$B$5:$B$8764,0),MATCH(F$7,'Elech Summary'!$C$4:$C$4,0))</f>
        <v>-0.21183010265183438</v>
      </c>
      <c r="G7733" s="49">
        <f t="shared" si="361"/>
        <v>0</v>
      </c>
    </row>
    <row r="7734" spans="2:7" s="12" customFormat="1" ht="15" x14ac:dyDescent="0.2">
      <c r="B7734" s="18">
        <v>7726</v>
      </c>
      <c r="C7734" s="22">
        <f t="shared" si="362"/>
        <v>45248</v>
      </c>
      <c r="D7734" s="23">
        <f t="shared" si="363"/>
        <v>22</v>
      </c>
      <c r="E7734" s="48">
        <v>0</v>
      </c>
      <c r="F7734" s="29">
        <f>INDEX('Elech Summary'!$C$5:$C$8764,MATCH($B7734,'Elech Summary'!$B$5:$B$8764,0),MATCH(F$7,'Elech Summary'!$C$4:$C$4,0))</f>
        <v>-0.18584963551438005</v>
      </c>
      <c r="G7734" s="49">
        <f t="shared" si="361"/>
        <v>0</v>
      </c>
    </row>
    <row r="7735" spans="2:7" s="12" customFormat="1" ht="15" x14ac:dyDescent="0.2">
      <c r="B7735" s="18">
        <v>7727</v>
      </c>
      <c r="C7735" s="22">
        <f t="shared" si="362"/>
        <v>45248</v>
      </c>
      <c r="D7735" s="23">
        <f t="shared" si="363"/>
        <v>23</v>
      </c>
      <c r="E7735" s="48">
        <v>0</v>
      </c>
      <c r="F7735" s="29">
        <f>INDEX('Elech Summary'!$C$5:$C$8764,MATCH($B7735,'Elech Summary'!$B$5:$B$8764,0),MATCH(F$7,'Elech Summary'!$C$4:$C$4,0))</f>
        <v>-0.13894672711351466</v>
      </c>
      <c r="G7735" s="49">
        <f t="shared" si="361"/>
        <v>0</v>
      </c>
    </row>
    <row r="7736" spans="2:7" s="12" customFormat="1" ht="15" x14ac:dyDescent="0.2">
      <c r="B7736" s="18">
        <v>7728</v>
      </c>
      <c r="C7736" s="22">
        <f t="shared" si="362"/>
        <v>45248</v>
      </c>
      <c r="D7736" s="23">
        <f t="shared" si="363"/>
        <v>24</v>
      </c>
      <c r="E7736" s="48">
        <v>0</v>
      </c>
      <c r="F7736" s="29">
        <f>INDEX('Elech Summary'!$C$5:$C$8764,MATCH($B7736,'Elech Summary'!$B$5:$B$8764,0),MATCH(F$7,'Elech Summary'!$C$4:$C$4,0))</f>
        <v>-8.9694346440606809E-2</v>
      </c>
      <c r="G7736" s="49">
        <f t="shared" si="361"/>
        <v>0</v>
      </c>
    </row>
    <row r="7737" spans="2:7" s="12" customFormat="1" ht="15" x14ac:dyDescent="0.2">
      <c r="B7737" s="18">
        <v>7729</v>
      </c>
      <c r="C7737" s="22">
        <f t="shared" si="362"/>
        <v>45249</v>
      </c>
      <c r="D7737" s="23">
        <f t="shared" si="363"/>
        <v>1</v>
      </c>
      <c r="E7737" s="48">
        <v>0</v>
      </c>
      <c r="F7737" s="29">
        <f>INDEX('Elech Summary'!$C$5:$C$8764,MATCH($B7737,'Elech Summary'!$B$5:$B$8764,0),MATCH(F$7,'Elech Summary'!$C$4:$C$4,0))</f>
        <v>-4.0771357545961978E-2</v>
      </c>
      <c r="G7737" s="49">
        <f t="shared" si="361"/>
        <v>0</v>
      </c>
    </row>
    <row r="7738" spans="2:7" s="12" customFormat="1" ht="15" x14ac:dyDescent="0.2">
      <c r="B7738" s="18">
        <v>7730</v>
      </c>
      <c r="C7738" s="22">
        <f t="shared" si="362"/>
        <v>45249</v>
      </c>
      <c r="D7738" s="23">
        <f t="shared" si="363"/>
        <v>2</v>
      </c>
      <c r="E7738" s="48">
        <v>0</v>
      </c>
      <c r="F7738" s="29">
        <f>INDEX('Elech Summary'!$C$5:$C$8764,MATCH($B7738,'Elech Summary'!$B$5:$B$8764,0),MATCH(F$7,'Elech Summary'!$C$4:$C$4,0))</f>
        <v>-2.1169481814273458E-2</v>
      </c>
      <c r="G7738" s="49">
        <f t="shared" si="361"/>
        <v>0</v>
      </c>
    </row>
    <row r="7739" spans="2:7" s="12" customFormat="1" ht="15" x14ac:dyDescent="0.2">
      <c r="B7739" s="18">
        <v>7731</v>
      </c>
      <c r="C7739" s="22">
        <f t="shared" si="362"/>
        <v>45249</v>
      </c>
      <c r="D7739" s="23">
        <f t="shared" si="363"/>
        <v>3</v>
      </c>
      <c r="E7739" s="48">
        <v>0</v>
      </c>
      <c r="F7739" s="29">
        <f>INDEX('Elech Summary'!$C$5:$C$8764,MATCH($B7739,'Elech Summary'!$B$5:$B$8764,0),MATCH(F$7,'Elech Summary'!$C$4:$C$4,0))</f>
        <v>-1.2425152786720961E-2</v>
      </c>
      <c r="G7739" s="49">
        <f t="shared" si="361"/>
        <v>0</v>
      </c>
    </row>
    <row r="7740" spans="2:7" s="12" customFormat="1" ht="15" x14ac:dyDescent="0.2">
      <c r="B7740" s="18">
        <v>7732</v>
      </c>
      <c r="C7740" s="22">
        <f t="shared" si="362"/>
        <v>45249</v>
      </c>
      <c r="D7740" s="23">
        <f t="shared" si="363"/>
        <v>4</v>
      </c>
      <c r="E7740" s="48">
        <v>0</v>
      </c>
      <c r="F7740" s="29">
        <f>INDEX('Elech Summary'!$C$5:$C$8764,MATCH($B7740,'Elech Summary'!$B$5:$B$8764,0),MATCH(F$7,'Elech Summary'!$C$4:$C$4,0))</f>
        <v>-1.405941403637484E-2</v>
      </c>
      <c r="G7740" s="49">
        <f t="shared" si="361"/>
        <v>0</v>
      </c>
    </row>
    <row r="7741" spans="2:7" s="12" customFormat="1" ht="15" x14ac:dyDescent="0.2">
      <c r="B7741" s="18">
        <v>7733</v>
      </c>
      <c r="C7741" s="22">
        <f t="shared" si="362"/>
        <v>45249</v>
      </c>
      <c r="D7741" s="23">
        <f t="shared" si="363"/>
        <v>5</v>
      </c>
      <c r="E7741" s="48">
        <v>0</v>
      </c>
      <c r="F7741" s="29">
        <f>INDEX('Elech Summary'!$C$5:$C$8764,MATCH($B7741,'Elech Summary'!$B$5:$B$8764,0),MATCH(F$7,'Elech Summary'!$C$4:$C$4,0))</f>
        <v>-3.4716742922863836E-2</v>
      </c>
      <c r="G7741" s="49">
        <f t="shared" si="361"/>
        <v>0</v>
      </c>
    </row>
    <row r="7742" spans="2:7" s="12" customFormat="1" ht="15" x14ac:dyDescent="0.2">
      <c r="B7742" s="18">
        <v>7734</v>
      </c>
      <c r="C7742" s="22">
        <f t="shared" si="362"/>
        <v>45249</v>
      </c>
      <c r="D7742" s="23">
        <f t="shared" si="363"/>
        <v>6</v>
      </c>
      <c r="E7742" s="48">
        <v>0</v>
      </c>
      <c r="F7742" s="29">
        <f>INDEX('Elech Summary'!$C$5:$C$8764,MATCH($B7742,'Elech Summary'!$B$5:$B$8764,0),MATCH(F$7,'Elech Summary'!$C$4:$C$4,0))</f>
        <v>-9.3871941977181905E-2</v>
      </c>
      <c r="G7742" s="49">
        <f t="shared" si="361"/>
        <v>0</v>
      </c>
    </row>
    <row r="7743" spans="2:7" s="12" customFormat="1" ht="15" x14ac:dyDescent="0.2">
      <c r="B7743" s="18">
        <v>7735</v>
      </c>
      <c r="C7743" s="22">
        <f t="shared" si="362"/>
        <v>45249</v>
      </c>
      <c r="D7743" s="23">
        <f t="shared" si="363"/>
        <v>7</v>
      </c>
      <c r="E7743" s="48">
        <v>0</v>
      </c>
      <c r="F7743" s="29">
        <f>INDEX('Elech Summary'!$C$5:$C$8764,MATCH($B7743,'Elech Summary'!$B$5:$B$8764,0),MATCH(F$7,'Elech Summary'!$C$4:$C$4,0))</f>
        <v>-0.21816695622379695</v>
      </c>
      <c r="G7743" s="49">
        <f t="shared" si="361"/>
        <v>0</v>
      </c>
    </row>
    <row r="7744" spans="2:7" s="12" customFormat="1" ht="15" x14ac:dyDescent="0.2">
      <c r="B7744" s="18">
        <v>7736</v>
      </c>
      <c r="C7744" s="22">
        <f t="shared" si="362"/>
        <v>45249</v>
      </c>
      <c r="D7744" s="23">
        <f t="shared" si="363"/>
        <v>8</v>
      </c>
      <c r="E7744" s="48">
        <v>0</v>
      </c>
      <c r="F7744" s="29">
        <f>INDEX('Elech Summary'!$C$5:$C$8764,MATCH($B7744,'Elech Summary'!$B$5:$B$8764,0),MATCH(F$7,'Elech Summary'!$C$4:$C$4,0))</f>
        <v>-0.27437218190205648</v>
      </c>
      <c r="G7744" s="49">
        <f t="shared" si="361"/>
        <v>0</v>
      </c>
    </row>
    <row r="7745" spans="2:7" s="12" customFormat="1" ht="15" x14ac:dyDescent="0.2">
      <c r="B7745" s="18">
        <v>7737</v>
      </c>
      <c r="C7745" s="22">
        <f t="shared" si="362"/>
        <v>45249</v>
      </c>
      <c r="D7745" s="23">
        <f t="shared" si="363"/>
        <v>9</v>
      </c>
      <c r="E7745" s="48">
        <v>0</v>
      </c>
      <c r="F7745" s="29">
        <f>INDEX('Elech Summary'!$C$5:$C$8764,MATCH($B7745,'Elech Summary'!$B$5:$B$8764,0),MATCH(F$7,'Elech Summary'!$C$4:$C$4,0))</f>
        <v>-0.2850176237406708</v>
      </c>
      <c r="G7745" s="49">
        <f t="shared" si="361"/>
        <v>0</v>
      </c>
    </row>
    <row r="7746" spans="2:7" s="12" customFormat="1" ht="15" x14ac:dyDescent="0.2">
      <c r="B7746" s="18">
        <v>7738</v>
      </c>
      <c r="C7746" s="22">
        <f t="shared" si="362"/>
        <v>45249</v>
      </c>
      <c r="D7746" s="23">
        <f t="shared" si="363"/>
        <v>10</v>
      </c>
      <c r="E7746" s="48">
        <v>0</v>
      </c>
      <c r="F7746" s="29">
        <f>INDEX('Elech Summary'!$C$5:$C$8764,MATCH($B7746,'Elech Summary'!$B$5:$B$8764,0),MATCH(F$7,'Elech Summary'!$C$4:$C$4,0))</f>
        <v>-0.2746491413561612</v>
      </c>
      <c r="G7746" s="49">
        <f t="shared" si="361"/>
        <v>0</v>
      </c>
    </row>
    <row r="7747" spans="2:7" s="12" customFormat="1" ht="15" x14ac:dyDescent="0.2">
      <c r="B7747" s="18">
        <v>7739</v>
      </c>
      <c r="C7747" s="22">
        <f t="shared" si="362"/>
        <v>45249</v>
      </c>
      <c r="D7747" s="23">
        <f t="shared" si="363"/>
        <v>11</v>
      </c>
      <c r="E7747" s="48">
        <v>0</v>
      </c>
      <c r="F7747" s="29">
        <f>INDEX('Elech Summary'!$C$5:$C$8764,MATCH($B7747,'Elech Summary'!$B$5:$B$8764,0),MATCH(F$7,'Elech Summary'!$C$4:$C$4,0))</f>
        <v>-0.23901981768363995</v>
      </c>
      <c r="G7747" s="49">
        <f t="shared" si="361"/>
        <v>0</v>
      </c>
    </row>
    <row r="7748" spans="2:7" s="12" customFormat="1" ht="15" x14ac:dyDescent="0.2">
      <c r="B7748" s="18">
        <v>7740</v>
      </c>
      <c r="C7748" s="22">
        <f t="shared" si="362"/>
        <v>45249</v>
      </c>
      <c r="D7748" s="23">
        <f t="shared" si="363"/>
        <v>12</v>
      </c>
      <c r="E7748" s="48">
        <v>0</v>
      </c>
      <c r="F7748" s="29">
        <f>INDEX('Elech Summary'!$C$5:$C$8764,MATCH($B7748,'Elech Summary'!$B$5:$B$8764,0),MATCH(F$7,'Elech Summary'!$C$4:$C$4,0))</f>
        <v>-0.20500385878999056</v>
      </c>
      <c r="G7748" s="49">
        <f t="shared" si="361"/>
        <v>0</v>
      </c>
    </row>
    <row r="7749" spans="2:7" s="12" customFormat="1" ht="15" x14ac:dyDescent="0.2">
      <c r="B7749" s="18">
        <v>7741</v>
      </c>
      <c r="C7749" s="22">
        <f t="shared" si="362"/>
        <v>45249</v>
      </c>
      <c r="D7749" s="23">
        <f t="shared" si="363"/>
        <v>13</v>
      </c>
      <c r="E7749" s="48">
        <v>0</v>
      </c>
      <c r="F7749" s="29">
        <f>INDEX('Elech Summary'!$C$5:$C$8764,MATCH($B7749,'Elech Summary'!$B$5:$B$8764,0),MATCH(F$7,'Elech Summary'!$C$4:$C$4,0))</f>
        <v>-0.1785197758981239</v>
      </c>
      <c r="G7749" s="49">
        <f t="shared" si="361"/>
        <v>0</v>
      </c>
    </row>
    <row r="7750" spans="2:7" s="12" customFormat="1" ht="15" x14ac:dyDescent="0.2">
      <c r="B7750" s="18">
        <v>7742</v>
      </c>
      <c r="C7750" s="22">
        <f t="shared" si="362"/>
        <v>45249</v>
      </c>
      <c r="D7750" s="23">
        <f t="shared" si="363"/>
        <v>14</v>
      </c>
      <c r="E7750" s="48">
        <v>0</v>
      </c>
      <c r="F7750" s="29">
        <f>INDEX('Elech Summary'!$C$5:$C$8764,MATCH($B7750,'Elech Summary'!$B$5:$B$8764,0),MATCH(F$7,'Elech Summary'!$C$4:$C$4,0))</f>
        <v>-0.16075666196830038</v>
      </c>
      <c r="G7750" s="49">
        <f t="shared" si="361"/>
        <v>0</v>
      </c>
    </row>
    <row r="7751" spans="2:7" s="12" customFormat="1" ht="15" x14ac:dyDescent="0.2">
      <c r="B7751" s="18">
        <v>7743</v>
      </c>
      <c r="C7751" s="22">
        <f t="shared" si="362"/>
        <v>45249</v>
      </c>
      <c r="D7751" s="23">
        <f t="shared" si="363"/>
        <v>15</v>
      </c>
      <c r="E7751" s="48">
        <v>0</v>
      </c>
      <c r="F7751" s="29">
        <f>INDEX('Elech Summary'!$C$5:$C$8764,MATCH($B7751,'Elech Summary'!$B$5:$B$8764,0),MATCH(F$7,'Elech Summary'!$C$4:$C$4,0))</f>
        <v>-0.14510154615491305</v>
      </c>
      <c r="G7751" s="49">
        <f t="shared" si="361"/>
        <v>0</v>
      </c>
    </row>
    <row r="7752" spans="2:7" s="12" customFormat="1" ht="15" x14ac:dyDescent="0.2">
      <c r="B7752" s="18">
        <v>7744</v>
      </c>
      <c r="C7752" s="22">
        <f t="shared" si="362"/>
        <v>45249</v>
      </c>
      <c r="D7752" s="23">
        <f t="shared" si="363"/>
        <v>16</v>
      </c>
      <c r="E7752" s="48">
        <v>0</v>
      </c>
      <c r="F7752" s="29">
        <f>INDEX('Elech Summary'!$C$5:$C$8764,MATCH($B7752,'Elech Summary'!$B$5:$B$8764,0),MATCH(F$7,'Elech Summary'!$C$4:$C$4,0))</f>
        <v>-0.13410941983352448</v>
      </c>
      <c r="G7752" s="49">
        <f t="shared" si="361"/>
        <v>0</v>
      </c>
    </row>
    <row r="7753" spans="2:7" s="12" customFormat="1" ht="15" x14ac:dyDescent="0.2">
      <c r="B7753" s="18">
        <v>7745</v>
      </c>
      <c r="C7753" s="22">
        <f t="shared" si="362"/>
        <v>45249</v>
      </c>
      <c r="D7753" s="23">
        <f t="shared" si="363"/>
        <v>17</v>
      </c>
      <c r="E7753" s="48">
        <v>0</v>
      </c>
      <c r="F7753" s="29">
        <f>INDEX('Elech Summary'!$C$5:$C$8764,MATCH($B7753,'Elech Summary'!$B$5:$B$8764,0),MATCH(F$7,'Elech Summary'!$C$4:$C$4,0))</f>
        <v>-0.1568302694586704</v>
      </c>
      <c r="G7753" s="49">
        <f t="shared" si="361"/>
        <v>0</v>
      </c>
    </row>
    <row r="7754" spans="2:7" s="12" customFormat="1" ht="15" x14ac:dyDescent="0.2">
      <c r="B7754" s="18">
        <v>7746</v>
      </c>
      <c r="C7754" s="22">
        <f t="shared" si="362"/>
        <v>45249</v>
      </c>
      <c r="D7754" s="23">
        <f t="shared" si="363"/>
        <v>18</v>
      </c>
      <c r="E7754" s="48">
        <v>0</v>
      </c>
      <c r="F7754" s="29">
        <f>INDEX('Elech Summary'!$C$5:$C$8764,MATCH($B7754,'Elech Summary'!$B$5:$B$8764,0),MATCH(F$7,'Elech Summary'!$C$4:$C$4,0))</f>
        <v>-0.18828384644915452</v>
      </c>
      <c r="G7754" s="49">
        <f t="shared" ref="G7754:G7817" si="364">$E7754*F7754</f>
        <v>0</v>
      </c>
    </row>
    <row r="7755" spans="2:7" s="12" customFormat="1" ht="15" x14ac:dyDescent="0.2">
      <c r="B7755" s="18">
        <v>7747</v>
      </c>
      <c r="C7755" s="22">
        <f t="shared" ref="C7755:C7818" si="365">IF(C7754="-",C7754,IF(D7755=1,C7754+1,C7754))</f>
        <v>45249</v>
      </c>
      <c r="D7755" s="23">
        <f t="shared" ref="D7755:D7818" si="366">IF(D7754+1&gt;24,1,D7754+1)</f>
        <v>19</v>
      </c>
      <c r="E7755" s="48">
        <v>0</v>
      </c>
      <c r="F7755" s="29">
        <f>INDEX('Elech Summary'!$C$5:$C$8764,MATCH($B7755,'Elech Summary'!$B$5:$B$8764,0),MATCH(F$7,'Elech Summary'!$C$4:$C$4,0))</f>
        <v>-0.22549216719063392</v>
      </c>
      <c r="G7755" s="49">
        <f t="shared" si="364"/>
        <v>0</v>
      </c>
    </row>
    <row r="7756" spans="2:7" s="12" customFormat="1" ht="15" x14ac:dyDescent="0.2">
      <c r="B7756" s="18">
        <v>7748</v>
      </c>
      <c r="C7756" s="22">
        <f t="shared" si="365"/>
        <v>45249</v>
      </c>
      <c r="D7756" s="23">
        <f t="shared" si="366"/>
        <v>20</v>
      </c>
      <c r="E7756" s="48">
        <v>0</v>
      </c>
      <c r="F7756" s="29">
        <f>INDEX('Elech Summary'!$C$5:$C$8764,MATCH($B7756,'Elech Summary'!$B$5:$B$8764,0),MATCH(F$7,'Elech Summary'!$C$4:$C$4,0))</f>
        <v>-0.23057274666032992</v>
      </c>
      <c r="G7756" s="49">
        <f t="shared" si="364"/>
        <v>0</v>
      </c>
    </row>
    <row r="7757" spans="2:7" s="12" customFormat="1" ht="15" x14ac:dyDescent="0.2">
      <c r="B7757" s="18">
        <v>7749</v>
      </c>
      <c r="C7757" s="22">
        <f t="shared" si="365"/>
        <v>45249</v>
      </c>
      <c r="D7757" s="23">
        <f t="shared" si="366"/>
        <v>21</v>
      </c>
      <c r="E7757" s="48">
        <v>0</v>
      </c>
      <c r="F7757" s="29">
        <f>INDEX('Elech Summary'!$C$5:$C$8764,MATCH($B7757,'Elech Summary'!$B$5:$B$8764,0),MATCH(F$7,'Elech Summary'!$C$4:$C$4,0))</f>
        <v>-0.21172386816374467</v>
      </c>
      <c r="G7757" s="49">
        <f t="shared" si="364"/>
        <v>0</v>
      </c>
    </row>
    <row r="7758" spans="2:7" s="12" customFormat="1" ht="15" x14ac:dyDescent="0.2">
      <c r="B7758" s="18">
        <v>7750</v>
      </c>
      <c r="C7758" s="22">
        <f t="shared" si="365"/>
        <v>45249</v>
      </c>
      <c r="D7758" s="23">
        <f t="shared" si="366"/>
        <v>22</v>
      </c>
      <c r="E7758" s="48">
        <v>0</v>
      </c>
      <c r="F7758" s="29">
        <f>INDEX('Elech Summary'!$C$5:$C$8764,MATCH($B7758,'Elech Summary'!$B$5:$B$8764,0),MATCH(F$7,'Elech Summary'!$C$4:$C$4,0))</f>
        <v>-0.18571694260018165</v>
      </c>
      <c r="G7758" s="49">
        <f t="shared" si="364"/>
        <v>0</v>
      </c>
    </row>
    <row r="7759" spans="2:7" s="12" customFormat="1" ht="15" x14ac:dyDescent="0.2">
      <c r="B7759" s="18">
        <v>7751</v>
      </c>
      <c r="C7759" s="22">
        <f t="shared" si="365"/>
        <v>45249</v>
      </c>
      <c r="D7759" s="23">
        <f t="shared" si="366"/>
        <v>23</v>
      </c>
      <c r="E7759" s="48">
        <v>0</v>
      </c>
      <c r="F7759" s="29">
        <f>INDEX('Elech Summary'!$C$5:$C$8764,MATCH($B7759,'Elech Summary'!$B$5:$B$8764,0),MATCH(F$7,'Elech Summary'!$C$4:$C$4,0))</f>
        <v>-0.13871815649308694</v>
      </c>
      <c r="G7759" s="49">
        <f t="shared" si="364"/>
        <v>0</v>
      </c>
    </row>
    <row r="7760" spans="2:7" s="12" customFormat="1" ht="15" x14ac:dyDescent="0.2">
      <c r="B7760" s="18">
        <v>7752</v>
      </c>
      <c r="C7760" s="22">
        <f t="shared" si="365"/>
        <v>45249</v>
      </c>
      <c r="D7760" s="23">
        <f t="shared" si="366"/>
        <v>24</v>
      </c>
      <c r="E7760" s="48">
        <v>0</v>
      </c>
      <c r="F7760" s="29">
        <f>INDEX('Elech Summary'!$C$5:$C$8764,MATCH($B7760,'Elech Summary'!$B$5:$B$8764,0),MATCH(F$7,'Elech Summary'!$C$4:$C$4,0))</f>
        <v>-8.5641530457061743E-2</v>
      </c>
      <c r="G7760" s="49">
        <f t="shared" si="364"/>
        <v>0</v>
      </c>
    </row>
    <row r="7761" spans="2:7" s="12" customFormat="1" ht="15" x14ac:dyDescent="0.2">
      <c r="B7761" s="18">
        <v>7753</v>
      </c>
      <c r="C7761" s="22">
        <f t="shared" si="365"/>
        <v>45250</v>
      </c>
      <c r="D7761" s="23">
        <f t="shared" si="366"/>
        <v>1</v>
      </c>
      <c r="E7761" s="48">
        <v>0</v>
      </c>
      <c r="F7761" s="29">
        <f>INDEX('Elech Summary'!$C$5:$C$8764,MATCH($B7761,'Elech Summary'!$B$5:$B$8764,0),MATCH(F$7,'Elech Summary'!$C$4:$C$4,0))</f>
        <v>-4.172279982899485E-2</v>
      </c>
      <c r="G7761" s="49">
        <f t="shared" si="364"/>
        <v>0</v>
      </c>
    </row>
    <row r="7762" spans="2:7" s="12" customFormat="1" ht="15" x14ac:dyDescent="0.2">
      <c r="B7762" s="18">
        <v>7754</v>
      </c>
      <c r="C7762" s="22">
        <f t="shared" si="365"/>
        <v>45250</v>
      </c>
      <c r="D7762" s="23">
        <f t="shared" si="366"/>
        <v>2</v>
      </c>
      <c r="E7762" s="48">
        <v>0</v>
      </c>
      <c r="F7762" s="29">
        <f>INDEX('Elech Summary'!$C$5:$C$8764,MATCH($B7762,'Elech Summary'!$B$5:$B$8764,0),MATCH(F$7,'Elech Summary'!$C$4:$C$4,0))</f>
        <v>-1.9115540818164911E-2</v>
      </c>
      <c r="G7762" s="49">
        <f t="shared" si="364"/>
        <v>0</v>
      </c>
    </row>
    <row r="7763" spans="2:7" s="12" customFormat="1" ht="15" x14ac:dyDescent="0.2">
      <c r="B7763" s="18">
        <v>7755</v>
      </c>
      <c r="C7763" s="22">
        <f t="shared" si="365"/>
        <v>45250</v>
      </c>
      <c r="D7763" s="23">
        <f t="shared" si="366"/>
        <v>3</v>
      </c>
      <c r="E7763" s="48">
        <v>0</v>
      </c>
      <c r="F7763" s="29">
        <f>INDEX('Elech Summary'!$C$5:$C$8764,MATCH($B7763,'Elech Summary'!$B$5:$B$8764,0),MATCH(F$7,'Elech Summary'!$C$4:$C$4,0))</f>
        <v>-1.1288132696482128E-2</v>
      </c>
      <c r="G7763" s="49">
        <f t="shared" si="364"/>
        <v>0</v>
      </c>
    </row>
    <row r="7764" spans="2:7" s="12" customFormat="1" ht="15" x14ac:dyDescent="0.2">
      <c r="B7764" s="18">
        <v>7756</v>
      </c>
      <c r="C7764" s="22">
        <f t="shared" si="365"/>
        <v>45250</v>
      </c>
      <c r="D7764" s="23">
        <f t="shared" si="366"/>
        <v>4</v>
      </c>
      <c r="E7764" s="48">
        <v>0</v>
      </c>
      <c r="F7764" s="29">
        <f>INDEX('Elech Summary'!$C$5:$C$8764,MATCH($B7764,'Elech Summary'!$B$5:$B$8764,0),MATCH(F$7,'Elech Summary'!$C$4:$C$4,0))</f>
        <v>-1.3028664530245149E-2</v>
      </c>
      <c r="G7764" s="49">
        <f t="shared" si="364"/>
        <v>0</v>
      </c>
    </row>
    <row r="7765" spans="2:7" s="12" customFormat="1" ht="15" x14ac:dyDescent="0.2">
      <c r="B7765" s="18">
        <v>7757</v>
      </c>
      <c r="C7765" s="22">
        <f t="shared" si="365"/>
        <v>45250</v>
      </c>
      <c r="D7765" s="23">
        <f t="shared" si="366"/>
        <v>5</v>
      </c>
      <c r="E7765" s="48">
        <v>0</v>
      </c>
      <c r="F7765" s="29">
        <f>INDEX('Elech Summary'!$C$5:$C$8764,MATCH($B7765,'Elech Summary'!$B$5:$B$8764,0),MATCH(F$7,'Elech Summary'!$C$4:$C$4,0))</f>
        <v>-2.9457334549270964E-2</v>
      </c>
      <c r="G7765" s="49">
        <f t="shared" si="364"/>
        <v>0</v>
      </c>
    </row>
    <row r="7766" spans="2:7" s="12" customFormat="1" ht="15" x14ac:dyDescent="0.2">
      <c r="B7766" s="18">
        <v>7758</v>
      </c>
      <c r="C7766" s="22">
        <f t="shared" si="365"/>
        <v>45250</v>
      </c>
      <c r="D7766" s="23">
        <f t="shared" si="366"/>
        <v>6</v>
      </c>
      <c r="E7766" s="48">
        <v>0</v>
      </c>
      <c r="F7766" s="29">
        <f>INDEX('Elech Summary'!$C$5:$C$8764,MATCH($B7766,'Elech Summary'!$B$5:$B$8764,0),MATCH(F$7,'Elech Summary'!$C$4:$C$4,0))</f>
        <v>-9.5262303702106296E-2</v>
      </c>
      <c r="G7766" s="49">
        <f t="shared" si="364"/>
        <v>0</v>
      </c>
    </row>
    <row r="7767" spans="2:7" s="12" customFormat="1" ht="15" x14ac:dyDescent="0.2">
      <c r="B7767" s="18">
        <v>7759</v>
      </c>
      <c r="C7767" s="22">
        <f t="shared" si="365"/>
        <v>45250</v>
      </c>
      <c r="D7767" s="23">
        <f t="shared" si="366"/>
        <v>7</v>
      </c>
      <c r="E7767" s="48">
        <v>0</v>
      </c>
      <c r="F7767" s="29">
        <f>INDEX('Elech Summary'!$C$5:$C$8764,MATCH($B7767,'Elech Summary'!$B$5:$B$8764,0),MATCH(F$7,'Elech Summary'!$C$4:$C$4,0))</f>
        <v>-0.21397261096843007</v>
      </c>
      <c r="G7767" s="49">
        <f t="shared" si="364"/>
        <v>0</v>
      </c>
    </row>
    <row r="7768" spans="2:7" s="12" customFormat="1" ht="15" x14ac:dyDescent="0.2">
      <c r="B7768" s="18">
        <v>7760</v>
      </c>
      <c r="C7768" s="22">
        <f t="shared" si="365"/>
        <v>45250</v>
      </c>
      <c r="D7768" s="23">
        <f t="shared" si="366"/>
        <v>8</v>
      </c>
      <c r="E7768" s="48">
        <v>0</v>
      </c>
      <c r="F7768" s="29">
        <f>INDEX('Elech Summary'!$C$5:$C$8764,MATCH($B7768,'Elech Summary'!$B$5:$B$8764,0),MATCH(F$7,'Elech Summary'!$C$4:$C$4,0))</f>
        <v>-0.26128809360825744</v>
      </c>
      <c r="G7768" s="49">
        <f t="shared" si="364"/>
        <v>0</v>
      </c>
    </row>
    <row r="7769" spans="2:7" s="12" customFormat="1" ht="15" x14ac:dyDescent="0.2">
      <c r="B7769" s="18">
        <v>7761</v>
      </c>
      <c r="C7769" s="22">
        <f t="shared" si="365"/>
        <v>45250</v>
      </c>
      <c r="D7769" s="23">
        <f t="shared" si="366"/>
        <v>9</v>
      </c>
      <c r="E7769" s="48">
        <v>0</v>
      </c>
      <c r="F7769" s="29">
        <f>INDEX('Elech Summary'!$C$5:$C$8764,MATCH($B7769,'Elech Summary'!$B$5:$B$8764,0),MATCH(F$7,'Elech Summary'!$C$4:$C$4,0))</f>
        <v>-0.27505868841271136</v>
      </c>
      <c r="G7769" s="49">
        <f t="shared" si="364"/>
        <v>0</v>
      </c>
    </row>
    <row r="7770" spans="2:7" s="12" customFormat="1" ht="15" x14ac:dyDescent="0.2">
      <c r="B7770" s="18">
        <v>7762</v>
      </c>
      <c r="C7770" s="22">
        <f t="shared" si="365"/>
        <v>45250</v>
      </c>
      <c r="D7770" s="23">
        <f t="shared" si="366"/>
        <v>10</v>
      </c>
      <c r="E7770" s="48">
        <v>0</v>
      </c>
      <c r="F7770" s="29">
        <f>INDEX('Elech Summary'!$C$5:$C$8764,MATCH($B7770,'Elech Summary'!$B$5:$B$8764,0),MATCH(F$7,'Elech Summary'!$C$4:$C$4,0))</f>
        <v>-0.254150218961052</v>
      </c>
      <c r="G7770" s="49">
        <f t="shared" si="364"/>
        <v>0</v>
      </c>
    </row>
    <row r="7771" spans="2:7" s="12" customFormat="1" ht="15" x14ac:dyDescent="0.2">
      <c r="B7771" s="18">
        <v>7763</v>
      </c>
      <c r="C7771" s="22">
        <f t="shared" si="365"/>
        <v>45250</v>
      </c>
      <c r="D7771" s="23">
        <f t="shared" si="366"/>
        <v>11</v>
      </c>
      <c r="E7771" s="48">
        <v>0</v>
      </c>
      <c r="F7771" s="29">
        <f>INDEX('Elech Summary'!$C$5:$C$8764,MATCH($B7771,'Elech Summary'!$B$5:$B$8764,0),MATCH(F$7,'Elech Summary'!$C$4:$C$4,0))</f>
        <v>-0.22345323719232174</v>
      </c>
      <c r="G7771" s="49">
        <f t="shared" si="364"/>
        <v>0</v>
      </c>
    </row>
    <row r="7772" spans="2:7" s="12" customFormat="1" ht="15" x14ac:dyDescent="0.2">
      <c r="B7772" s="18">
        <v>7764</v>
      </c>
      <c r="C7772" s="22">
        <f t="shared" si="365"/>
        <v>45250</v>
      </c>
      <c r="D7772" s="23">
        <f t="shared" si="366"/>
        <v>12</v>
      </c>
      <c r="E7772" s="48">
        <v>0</v>
      </c>
      <c r="F7772" s="29">
        <f>INDEX('Elech Summary'!$C$5:$C$8764,MATCH($B7772,'Elech Summary'!$B$5:$B$8764,0),MATCH(F$7,'Elech Summary'!$C$4:$C$4,0))</f>
        <v>-0.19115242132389354</v>
      </c>
      <c r="G7772" s="49">
        <f t="shared" si="364"/>
        <v>0</v>
      </c>
    </row>
    <row r="7773" spans="2:7" s="12" customFormat="1" ht="15" x14ac:dyDescent="0.2">
      <c r="B7773" s="18">
        <v>7765</v>
      </c>
      <c r="C7773" s="22">
        <f t="shared" si="365"/>
        <v>45250</v>
      </c>
      <c r="D7773" s="23">
        <f t="shared" si="366"/>
        <v>13</v>
      </c>
      <c r="E7773" s="48">
        <v>0</v>
      </c>
      <c r="F7773" s="29">
        <f>INDEX('Elech Summary'!$C$5:$C$8764,MATCH($B7773,'Elech Summary'!$B$5:$B$8764,0),MATCH(F$7,'Elech Summary'!$C$4:$C$4,0))</f>
        <v>-0.16588927332870076</v>
      </c>
      <c r="G7773" s="49">
        <f t="shared" si="364"/>
        <v>0</v>
      </c>
    </row>
    <row r="7774" spans="2:7" s="12" customFormat="1" ht="15" x14ac:dyDescent="0.2">
      <c r="B7774" s="18">
        <v>7766</v>
      </c>
      <c r="C7774" s="22">
        <f t="shared" si="365"/>
        <v>45250</v>
      </c>
      <c r="D7774" s="23">
        <f t="shared" si="366"/>
        <v>14</v>
      </c>
      <c r="E7774" s="48">
        <v>0</v>
      </c>
      <c r="F7774" s="29">
        <f>INDEX('Elech Summary'!$C$5:$C$8764,MATCH($B7774,'Elech Summary'!$B$5:$B$8764,0),MATCH(F$7,'Elech Summary'!$C$4:$C$4,0))</f>
        <v>-0.14924409009828576</v>
      </c>
      <c r="G7774" s="49">
        <f t="shared" si="364"/>
        <v>0</v>
      </c>
    </row>
    <row r="7775" spans="2:7" s="12" customFormat="1" ht="15" x14ac:dyDescent="0.2">
      <c r="B7775" s="18">
        <v>7767</v>
      </c>
      <c r="C7775" s="22">
        <f t="shared" si="365"/>
        <v>45250</v>
      </c>
      <c r="D7775" s="23">
        <f t="shared" si="366"/>
        <v>15</v>
      </c>
      <c r="E7775" s="48">
        <v>0</v>
      </c>
      <c r="F7775" s="29">
        <f>INDEX('Elech Summary'!$C$5:$C$8764,MATCH($B7775,'Elech Summary'!$B$5:$B$8764,0),MATCH(F$7,'Elech Summary'!$C$4:$C$4,0))</f>
        <v>-0.13531293254390545</v>
      </c>
      <c r="G7775" s="49">
        <f t="shared" si="364"/>
        <v>0</v>
      </c>
    </row>
    <row r="7776" spans="2:7" s="12" customFormat="1" ht="15" x14ac:dyDescent="0.2">
      <c r="B7776" s="18">
        <v>7768</v>
      </c>
      <c r="C7776" s="22">
        <f t="shared" si="365"/>
        <v>45250</v>
      </c>
      <c r="D7776" s="23">
        <f t="shared" si="366"/>
        <v>16</v>
      </c>
      <c r="E7776" s="48">
        <v>0</v>
      </c>
      <c r="F7776" s="29">
        <f>INDEX('Elech Summary'!$C$5:$C$8764,MATCH($B7776,'Elech Summary'!$B$5:$B$8764,0),MATCH(F$7,'Elech Summary'!$C$4:$C$4,0))</f>
        <v>-0.12839667642071229</v>
      </c>
      <c r="G7776" s="49">
        <f t="shared" si="364"/>
        <v>0</v>
      </c>
    </row>
    <row r="7777" spans="2:7" s="12" customFormat="1" ht="15" x14ac:dyDescent="0.2">
      <c r="B7777" s="18">
        <v>7769</v>
      </c>
      <c r="C7777" s="22">
        <f t="shared" si="365"/>
        <v>45250</v>
      </c>
      <c r="D7777" s="23">
        <f t="shared" si="366"/>
        <v>17</v>
      </c>
      <c r="E7777" s="48">
        <v>0</v>
      </c>
      <c r="F7777" s="29">
        <f>INDEX('Elech Summary'!$C$5:$C$8764,MATCH($B7777,'Elech Summary'!$B$5:$B$8764,0),MATCH(F$7,'Elech Summary'!$C$4:$C$4,0))</f>
        <v>-0.1438902581596998</v>
      </c>
      <c r="G7777" s="49">
        <f t="shared" si="364"/>
        <v>0</v>
      </c>
    </row>
    <row r="7778" spans="2:7" s="12" customFormat="1" ht="15" x14ac:dyDescent="0.2">
      <c r="B7778" s="18">
        <v>7770</v>
      </c>
      <c r="C7778" s="22">
        <f t="shared" si="365"/>
        <v>45250</v>
      </c>
      <c r="D7778" s="23">
        <f t="shared" si="366"/>
        <v>18</v>
      </c>
      <c r="E7778" s="48">
        <v>0</v>
      </c>
      <c r="F7778" s="29">
        <f>INDEX('Elech Summary'!$C$5:$C$8764,MATCH($B7778,'Elech Summary'!$B$5:$B$8764,0),MATCH(F$7,'Elech Summary'!$C$4:$C$4,0))</f>
        <v>-0.17908132683282613</v>
      </c>
      <c r="G7778" s="49">
        <f t="shared" si="364"/>
        <v>0</v>
      </c>
    </row>
    <row r="7779" spans="2:7" s="12" customFormat="1" ht="15" x14ac:dyDescent="0.2">
      <c r="B7779" s="18">
        <v>7771</v>
      </c>
      <c r="C7779" s="22">
        <f t="shared" si="365"/>
        <v>45250</v>
      </c>
      <c r="D7779" s="23">
        <f t="shared" si="366"/>
        <v>19</v>
      </c>
      <c r="E7779" s="48">
        <v>1</v>
      </c>
      <c r="F7779" s="29">
        <f>INDEX('Elech Summary'!$C$5:$C$8764,MATCH($B7779,'Elech Summary'!$B$5:$B$8764,0),MATCH(F$7,'Elech Summary'!$C$4:$C$4,0))</f>
        <v>-0.2134712646552154</v>
      </c>
      <c r="G7779" s="49">
        <f t="shared" si="364"/>
        <v>-0.2134712646552154</v>
      </c>
    </row>
    <row r="7780" spans="2:7" s="12" customFormat="1" ht="15" x14ac:dyDescent="0.2">
      <c r="B7780" s="18">
        <v>7772</v>
      </c>
      <c r="C7780" s="22">
        <f t="shared" si="365"/>
        <v>45250</v>
      </c>
      <c r="D7780" s="23">
        <f t="shared" si="366"/>
        <v>20</v>
      </c>
      <c r="E7780" s="48">
        <v>1</v>
      </c>
      <c r="F7780" s="29">
        <f>INDEX('Elech Summary'!$C$5:$C$8764,MATCH($B7780,'Elech Summary'!$B$5:$B$8764,0),MATCH(F$7,'Elech Summary'!$C$4:$C$4,0))</f>
        <v>-0.22280280079457188</v>
      </c>
      <c r="G7780" s="49">
        <f t="shared" si="364"/>
        <v>-0.22280280079457188</v>
      </c>
    </row>
    <row r="7781" spans="2:7" s="12" customFormat="1" ht="15" x14ac:dyDescent="0.2">
      <c r="B7781" s="18">
        <v>7773</v>
      </c>
      <c r="C7781" s="22">
        <f t="shared" si="365"/>
        <v>45250</v>
      </c>
      <c r="D7781" s="23">
        <f t="shared" si="366"/>
        <v>21</v>
      </c>
      <c r="E7781" s="48">
        <v>0</v>
      </c>
      <c r="F7781" s="29">
        <f>INDEX('Elech Summary'!$C$5:$C$8764,MATCH($B7781,'Elech Summary'!$B$5:$B$8764,0),MATCH(F$7,'Elech Summary'!$C$4:$C$4,0))</f>
        <v>-0.20192107672121323</v>
      </c>
      <c r="G7781" s="49">
        <f t="shared" si="364"/>
        <v>0</v>
      </c>
    </row>
    <row r="7782" spans="2:7" s="12" customFormat="1" ht="15" x14ac:dyDescent="0.2">
      <c r="B7782" s="18">
        <v>7774</v>
      </c>
      <c r="C7782" s="22">
        <f t="shared" si="365"/>
        <v>45250</v>
      </c>
      <c r="D7782" s="23">
        <f t="shared" si="366"/>
        <v>22</v>
      </c>
      <c r="E7782" s="48">
        <v>0</v>
      </c>
      <c r="F7782" s="29">
        <f>INDEX('Elech Summary'!$C$5:$C$8764,MATCH($B7782,'Elech Summary'!$B$5:$B$8764,0),MATCH(F$7,'Elech Summary'!$C$4:$C$4,0))</f>
        <v>-0.176614472631694</v>
      </c>
      <c r="G7782" s="49">
        <f t="shared" si="364"/>
        <v>0</v>
      </c>
    </row>
    <row r="7783" spans="2:7" s="12" customFormat="1" ht="15" x14ac:dyDescent="0.2">
      <c r="B7783" s="18">
        <v>7775</v>
      </c>
      <c r="C7783" s="22">
        <f t="shared" si="365"/>
        <v>45250</v>
      </c>
      <c r="D7783" s="23">
        <f t="shared" si="366"/>
        <v>23</v>
      </c>
      <c r="E7783" s="48">
        <v>0</v>
      </c>
      <c r="F7783" s="29">
        <f>INDEX('Elech Summary'!$C$5:$C$8764,MATCH($B7783,'Elech Summary'!$B$5:$B$8764,0),MATCH(F$7,'Elech Summary'!$C$4:$C$4,0))</f>
        <v>-0.1288891293513395</v>
      </c>
      <c r="G7783" s="49">
        <f t="shared" si="364"/>
        <v>0</v>
      </c>
    </row>
    <row r="7784" spans="2:7" s="12" customFormat="1" ht="15" x14ac:dyDescent="0.2">
      <c r="B7784" s="18">
        <v>7776</v>
      </c>
      <c r="C7784" s="22">
        <f t="shared" si="365"/>
        <v>45250</v>
      </c>
      <c r="D7784" s="23">
        <f t="shared" si="366"/>
        <v>24</v>
      </c>
      <c r="E7784" s="48">
        <v>0</v>
      </c>
      <c r="F7784" s="29">
        <f>INDEX('Elech Summary'!$C$5:$C$8764,MATCH($B7784,'Elech Summary'!$B$5:$B$8764,0),MATCH(F$7,'Elech Summary'!$C$4:$C$4,0))</f>
        <v>-8.62443008491421E-2</v>
      </c>
      <c r="G7784" s="49">
        <f t="shared" si="364"/>
        <v>0</v>
      </c>
    </row>
    <row r="7785" spans="2:7" s="12" customFormat="1" ht="15" x14ac:dyDescent="0.2">
      <c r="B7785" s="18">
        <v>7777</v>
      </c>
      <c r="C7785" s="22">
        <f t="shared" si="365"/>
        <v>45251</v>
      </c>
      <c r="D7785" s="23">
        <f t="shared" si="366"/>
        <v>1</v>
      </c>
      <c r="E7785" s="48">
        <v>0</v>
      </c>
      <c r="F7785" s="29">
        <f>INDEX('Elech Summary'!$C$5:$C$8764,MATCH($B7785,'Elech Summary'!$B$5:$B$8764,0),MATCH(F$7,'Elech Summary'!$C$4:$C$4,0))</f>
        <v>-3.8745883689185343E-2</v>
      </c>
      <c r="G7785" s="49">
        <f t="shared" si="364"/>
        <v>0</v>
      </c>
    </row>
    <row r="7786" spans="2:7" s="12" customFormat="1" ht="15" x14ac:dyDescent="0.2">
      <c r="B7786" s="18">
        <v>7778</v>
      </c>
      <c r="C7786" s="22">
        <f t="shared" si="365"/>
        <v>45251</v>
      </c>
      <c r="D7786" s="23">
        <f t="shared" si="366"/>
        <v>2</v>
      </c>
      <c r="E7786" s="48">
        <v>0</v>
      </c>
      <c r="F7786" s="29">
        <f>INDEX('Elech Summary'!$C$5:$C$8764,MATCH($B7786,'Elech Summary'!$B$5:$B$8764,0),MATCH(F$7,'Elech Summary'!$C$4:$C$4,0))</f>
        <v>-1.9576401582508007E-2</v>
      </c>
      <c r="G7786" s="49">
        <f t="shared" si="364"/>
        <v>0</v>
      </c>
    </row>
    <row r="7787" spans="2:7" s="12" customFormat="1" ht="15" x14ac:dyDescent="0.2">
      <c r="B7787" s="18">
        <v>7779</v>
      </c>
      <c r="C7787" s="22">
        <f t="shared" si="365"/>
        <v>45251</v>
      </c>
      <c r="D7787" s="23">
        <f t="shared" si="366"/>
        <v>3</v>
      </c>
      <c r="E7787" s="48">
        <v>0</v>
      </c>
      <c r="F7787" s="29">
        <f>INDEX('Elech Summary'!$C$5:$C$8764,MATCH($B7787,'Elech Summary'!$B$5:$B$8764,0),MATCH(F$7,'Elech Summary'!$C$4:$C$4,0))</f>
        <v>-1.5071522289524686E-2</v>
      </c>
      <c r="G7787" s="49">
        <f t="shared" si="364"/>
        <v>0</v>
      </c>
    </row>
    <row r="7788" spans="2:7" s="12" customFormat="1" ht="15" x14ac:dyDescent="0.2">
      <c r="B7788" s="18">
        <v>7780</v>
      </c>
      <c r="C7788" s="22">
        <f t="shared" si="365"/>
        <v>45251</v>
      </c>
      <c r="D7788" s="23">
        <f t="shared" si="366"/>
        <v>4</v>
      </c>
      <c r="E7788" s="48">
        <v>0</v>
      </c>
      <c r="F7788" s="29">
        <f>INDEX('Elech Summary'!$C$5:$C$8764,MATCH($B7788,'Elech Summary'!$B$5:$B$8764,0),MATCH(F$7,'Elech Summary'!$C$4:$C$4,0))</f>
        <v>-1.3106782767658309E-2</v>
      </c>
      <c r="G7788" s="49">
        <f t="shared" si="364"/>
        <v>0</v>
      </c>
    </row>
    <row r="7789" spans="2:7" s="12" customFormat="1" ht="15" x14ac:dyDescent="0.2">
      <c r="B7789" s="18">
        <v>7781</v>
      </c>
      <c r="C7789" s="22">
        <f t="shared" si="365"/>
        <v>45251</v>
      </c>
      <c r="D7789" s="23">
        <f t="shared" si="366"/>
        <v>5</v>
      </c>
      <c r="E7789" s="48">
        <v>0</v>
      </c>
      <c r="F7789" s="29">
        <f>INDEX('Elech Summary'!$C$5:$C$8764,MATCH($B7789,'Elech Summary'!$B$5:$B$8764,0),MATCH(F$7,'Elech Summary'!$C$4:$C$4,0))</f>
        <v>-2.9533508426729804E-2</v>
      </c>
      <c r="G7789" s="49">
        <f t="shared" si="364"/>
        <v>0</v>
      </c>
    </row>
    <row r="7790" spans="2:7" s="12" customFormat="1" ht="15" x14ac:dyDescent="0.2">
      <c r="B7790" s="18">
        <v>7782</v>
      </c>
      <c r="C7790" s="22">
        <f t="shared" si="365"/>
        <v>45251</v>
      </c>
      <c r="D7790" s="23">
        <f t="shared" si="366"/>
        <v>6</v>
      </c>
      <c r="E7790" s="48">
        <v>0</v>
      </c>
      <c r="F7790" s="29">
        <f>INDEX('Elech Summary'!$C$5:$C$8764,MATCH($B7790,'Elech Summary'!$B$5:$B$8764,0),MATCH(F$7,'Elech Summary'!$C$4:$C$4,0))</f>
        <v>-9.5536571275746898E-2</v>
      </c>
      <c r="G7790" s="49">
        <f t="shared" si="364"/>
        <v>0</v>
      </c>
    </row>
    <row r="7791" spans="2:7" s="12" customFormat="1" ht="15" x14ac:dyDescent="0.2">
      <c r="B7791" s="18">
        <v>7783</v>
      </c>
      <c r="C7791" s="22">
        <f t="shared" si="365"/>
        <v>45251</v>
      </c>
      <c r="D7791" s="23">
        <f t="shared" si="366"/>
        <v>7</v>
      </c>
      <c r="E7791" s="48">
        <v>0</v>
      </c>
      <c r="F7791" s="29">
        <f>INDEX('Elech Summary'!$C$5:$C$8764,MATCH($B7791,'Elech Summary'!$B$5:$B$8764,0),MATCH(F$7,'Elech Summary'!$C$4:$C$4,0))</f>
        <v>-0.21466805304386924</v>
      </c>
      <c r="G7791" s="49">
        <f t="shared" si="364"/>
        <v>0</v>
      </c>
    </row>
    <row r="7792" spans="2:7" s="12" customFormat="1" ht="15" x14ac:dyDescent="0.2">
      <c r="B7792" s="18">
        <v>7784</v>
      </c>
      <c r="C7792" s="22">
        <f t="shared" si="365"/>
        <v>45251</v>
      </c>
      <c r="D7792" s="23">
        <f t="shared" si="366"/>
        <v>8</v>
      </c>
      <c r="E7792" s="48">
        <v>0</v>
      </c>
      <c r="F7792" s="29">
        <f>INDEX('Elech Summary'!$C$5:$C$8764,MATCH($B7792,'Elech Summary'!$B$5:$B$8764,0),MATCH(F$7,'Elech Summary'!$C$4:$C$4,0))</f>
        <v>-0.26212198584647334</v>
      </c>
      <c r="G7792" s="49">
        <f t="shared" si="364"/>
        <v>0</v>
      </c>
    </row>
    <row r="7793" spans="2:7" s="12" customFormat="1" ht="15" x14ac:dyDescent="0.2">
      <c r="B7793" s="18">
        <v>7785</v>
      </c>
      <c r="C7793" s="22">
        <f t="shared" si="365"/>
        <v>45251</v>
      </c>
      <c r="D7793" s="23">
        <f t="shared" si="366"/>
        <v>9</v>
      </c>
      <c r="E7793" s="48">
        <v>0</v>
      </c>
      <c r="F7793" s="29">
        <f>INDEX('Elech Summary'!$C$5:$C$8764,MATCH($B7793,'Elech Summary'!$B$5:$B$8764,0),MATCH(F$7,'Elech Summary'!$C$4:$C$4,0))</f>
        <v>-0.275048427379327</v>
      </c>
      <c r="G7793" s="49">
        <f t="shared" si="364"/>
        <v>0</v>
      </c>
    </row>
    <row r="7794" spans="2:7" s="12" customFormat="1" ht="15" x14ac:dyDescent="0.2">
      <c r="B7794" s="18">
        <v>7786</v>
      </c>
      <c r="C7794" s="22">
        <f t="shared" si="365"/>
        <v>45251</v>
      </c>
      <c r="D7794" s="23">
        <f t="shared" si="366"/>
        <v>10</v>
      </c>
      <c r="E7794" s="48">
        <v>0</v>
      </c>
      <c r="F7794" s="29">
        <f>INDEX('Elech Summary'!$C$5:$C$8764,MATCH($B7794,'Elech Summary'!$B$5:$B$8764,0),MATCH(F$7,'Elech Summary'!$C$4:$C$4,0))</f>
        <v>-0.2568659131355952</v>
      </c>
      <c r="G7794" s="49">
        <f t="shared" si="364"/>
        <v>0</v>
      </c>
    </row>
    <row r="7795" spans="2:7" s="12" customFormat="1" ht="15" x14ac:dyDescent="0.2">
      <c r="B7795" s="18">
        <v>7787</v>
      </c>
      <c r="C7795" s="22">
        <f t="shared" si="365"/>
        <v>45251</v>
      </c>
      <c r="D7795" s="23">
        <f t="shared" si="366"/>
        <v>11</v>
      </c>
      <c r="E7795" s="48">
        <v>0</v>
      </c>
      <c r="F7795" s="29">
        <f>INDEX('Elech Summary'!$C$5:$C$8764,MATCH($B7795,'Elech Summary'!$B$5:$B$8764,0),MATCH(F$7,'Elech Summary'!$C$4:$C$4,0))</f>
        <v>-0.22475511489895533</v>
      </c>
      <c r="G7795" s="49">
        <f t="shared" si="364"/>
        <v>0</v>
      </c>
    </row>
    <row r="7796" spans="2:7" s="12" customFormat="1" ht="15" x14ac:dyDescent="0.2">
      <c r="B7796" s="18">
        <v>7788</v>
      </c>
      <c r="C7796" s="22">
        <f t="shared" si="365"/>
        <v>45251</v>
      </c>
      <c r="D7796" s="23">
        <f t="shared" si="366"/>
        <v>12</v>
      </c>
      <c r="E7796" s="48">
        <v>0</v>
      </c>
      <c r="F7796" s="29">
        <f>INDEX('Elech Summary'!$C$5:$C$8764,MATCH($B7796,'Elech Summary'!$B$5:$B$8764,0),MATCH(F$7,'Elech Summary'!$C$4:$C$4,0))</f>
        <v>-0.19264825896804819</v>
      </c>
      <c r="G7796" s="49">
        <f t="shared" si="364"/>
        <v>0</v>
      </c>
    </row>
    <row r="7797" spans="2:7" s="12" customFormat="1" ht="15" x14ac:dyDescent="0.2">
      <c r="B7797" s="18">
        <v>7789</v>
      </c>
      <c r="C7797" s="22">
        <f t="shared" si="365"/>
        <v>45251</v>
      </c>
      <c r="D7797" s="23">
        <f t="shared" si="366"/>
        <v>13</v>
      </c>
      <c r="E7797" s="48">
        <v>0</v>
      </c>
      <c r="F7797" s="29">
        <f>INDEX('Elech Summary'!$C$5:$C$8764,MATCH($B7797,'Elech Summary'!$B$5:$B$8764,0),MATCH(F$7,'Elech Summary'!$C$4:$C$4,0))</f>
        <v>-0.16739178861375531</v>
      </c>
      <c r="G7797" s="49">
        <f t="shared" si="364"/>
        <v>0</v>
      </c>
    </row>
    <row r="7798" spans="2:7" s="12" customFormat="1" ht="15" x14ac:dyDescent="0.2">
      <c r="B7798" s="18">
        <v>7790</v>
      </c>
      <c r="C7798" s="22">
        <f t="shared" si="365"/>
        <v>45251</v>
      </c>
      <c r="D7798" s="23">
        <f t="shared" si="366"/>
        <v>14</v>
      </c>
      <c r="E7798" s="48">
        <v>0</v>
      </c>
      <c r="F7798" s="29">
        <f>INDEX('Elech Summary'!$C$5:$C$8764,MATCH($B7798,'Elech Summary'!$B$5:$B$8764,0),MATCH(F$7,'Elech Summary'!$C$4:$C$4,0))</f>
        <v>-0.15081727624395594</v>
      </c>
      <c r="G7798" s="49">
        <f t="shared" si="364"/>
        <v>0</v>
      </c>
    </row>
    <row r="7799" spans="2:7" s="12" customFormat="1" ht="15" x14ac:dyDescent="0.2">
      <c r="B7799" s="18">
        <v>7791</v>
      </c>
      <c r="C7799" s="22">
        <f t="shared" si="365"/>
        <v>45251</v>
      </c>
      <c r="D7799" s="23">
        <f t="shared" si="366"/>
        <v>15</v>
      </c>
      <c r="E7799" s="48">
        <v>0</v>
      </c>
      <c r="F7799" s="29">
        <f>INDEX('Elech Summary'!$C$5:$C$8764,MATCH($B7799,'Elech Summary'!$B$5:$B$8764,0),MATCH(F$7,'Elech Summary'!$C$4:$C$4,0))</f>
        <v>-0.13692573038948538</v>
      </c>
      <c r="G7799" s="49">
        <f t="shared" si="364"/>
        <v>0</v>
      </c>
    </row>
    <row r="7800" spans="2:7" s="12" customFormat="1" ht="15" x14ac:dyDescent="0.2">
      <c r="B7800" s="18">
        <v>7792</v>
      </c>
      <c r="C7800" s="22">
        <f t="shared" si="365"/>
        <v>45251</v>
      </c>
      <c r="D7800" s="23">
        <f t="shared" si="366"/>
        <v>16</v>
      </c>
      <c r="E7800" s="48">
        <v>0</v>
      </c>
      <c r="F7800" s="29">
        <f>INDEX('Elech Summary'!$C$5:$C$8764,MATCH($B7800,'Elech Summary'!$B$5:$B$8764,0),MATCH(F$7,'Elech Summary'!$C$4:$C$4,0))</f>
        <v>-0.12644229352667949</v>
      </c>
      <c r="G7800" s="49">
        <f t="shared" si="364"/>
        <v>0</v>
      </c>
    </row>
    <row r="7801" spans="2:7" s="12" customFormat="1" ht="15" x14ac:dyDescent="0.2">
      <c r="B7801" s="18">
        <v>7793</v>
      </c>
      <c r="C7801" s="22">
        <f t="shared" si="365"/>
        <v>45251</v>
      </c>
      <c r="D7801" s="23">
        <f t="shared" si="366"/>
        <v>17</v>
      </c>
      <c r="E7801" s="48">
        <v>0</v>
      </c>
      <c r="F7801" s="29">
        <f>INDEX('Elech Summary'!$C$5:$C$8764,MATCH($B7801,'Elech Summary'!$B$5:$B$8764,0),MATCH(F$7,'Elech Summary'!$C$4:$C$4,0))</f>
        <v>-0.14936050094816475</v>
      </c>
      <c r="G7801" s="49">
        <f t="shared" si="364"/>
        <v>0</v>
      </c>
    </row>
    <row r="7802" spans="2:7" s="12" customFormat="1" ht="15" x14ac:dyDescent="0.2">
      <c r="B7802" s="18">
        <v>7794</v>
      </c>
      <c r="C7802" s="22">
        <f t="shared" si="365"/>
        <v>45251</v>
      </c>
      <c r="D7802" s="23">
        <f t="shared" si="366"/>
        <v>18</v>
      </c>
      <c r="E7802" s="48">
        <v>0</v>
      </c>
      <c r="F7802" s="29">
        <f>INDEX('Elech Summary'!$C$5:$C$8764,MATCH($B7802,'Elech Summary'!$B$5:$B$8764,0),MATCH(F$7,'Elech Summary'!$C$4:$C$4,0))</f>
        <v>-0.18036683227998004</v>
      </c>
      <c r="G7802" s="49">
        <f t="shared" si="364"/>
        <v>0</v>
      </c>
    </row>
    <row r="7803" spans="2:7" s="12" customFormat="1" ht="15" x14ac:dyDescent="0.2">
      <c r="B7803" s="18">
        <v>7795</v>
      </c>
      <c r="C7803" s="22">
        <f t="shared" si="365"/>
        <v>45251</v>
      </c>
      <c r="D7803" s="23">
        <f t="shared" si="366"/>
        <v>19</v>
      </c>
      <c r="E7803" s="48">
        <v>1</v>
      </c>
      <c r="F7803" s="29">
        <f>INDEX('Elech Summary'!$C$5:$C$8764,MATCH($B7803,'Elech Summary'!$B$5:$B$8764,0),MATCH(F$7,'Elech Summary'!$C$4:$C$4,0))</f>
        <v>-0.21365136490055595</v>
      </c>
      <c r="G7803" s="49">
        <f t="shared" si="364"/>
        <v>-0.21365136490055595</v>
      </c>
    </row>
    <row r="7804" spans="2:7" s="12" customFormat="1" ht="15" x14ac:dyDescent="0.2">
      <c r="B7804" s="18">
        <v>7796</v>
      </c>
      <c r="C7804" s="22">
        <f t="shared" si="365"/>
        <v>45251</v>
      </c>
      <c r="D7804" s="23">
        <f t="shared" si="366"/>
        <v>20</v>
      </c>
      <c r="E7804" s="48">
        <v>1</v>
      </c>
      <c r="F7804" s="29">
        <f>INDEX('Elech Summary'!$C$5:$C$8764,MATCH($B7804,'Elech Summary'!$B$5:$B$8764,0),MATCH(F$7,'Elech Summary'!$C$4:$C$4,0))</f>
        <v>-0.22179042636285504</v>
      </c>
      <c r="G7804" s="49">
        <f t="shared" si="364"/>
        <v>-0.22179042636285504</v>
      </c>
    </row>
    <row r="7805" spans="2:7" s="12" customFormat="1" ht="15" x14ac:dyDescent="0.2">
      <c r="B7805" s="18">
        <v>7797</v>
      </c>
      <c r="C7805" s="22">
        <f t="shared" si="365"/>
        <v>45251</v>
      </c>
      <c r="D7805" s="23">
        <f t="shared" si="366"/>
        <v>21</v>
      </c>
      <c r="E7805" s="48">
        <v>0</v>
      </c>
      <c r="F7805" s="29">
        <f>INDEX('Elech Summary'!$C$5:$C$8764,MATCH($B7805,'Elech Summary'!$B$5:$B$8764,0),MATCH(F$7,'Elech Summary'!$C$4:$C$4,0))</f>
        <v>-0.2060621446150222</v>
      </c>
      <c r="G7805" s="49">
        <f t="shared" si="364"/>
        <v>0</v>
      </c>
    </row>
    <row r="7806" spans="2:7" s="12" customFormat="1" ht="15" x14ac:dyDescent="0.2">
      <c r="B7806" s="18">
        <v>7798</v>
      </c>
      <c r="C7806" s="22">
        <f t="shared" si="365"/>
        <v>45251</v>
      </c>
      <c r="D7806" s="23">
        <f t="shared" si="366"/>
        <v>22</v>
      </c>
      <c r="E7806" s="48">
        <v>0</v>
      </c>
      <c r="F7806" s="29">
        <f>INDEX('Elech Summary'!$C$5:$C$8764,MATCH($B7806,'Elech Summary'!$B$5:$B$8764,0),MATCH(F$7,'Elech Summary'!$C$4:$C$4,0))</f>
        <v>-0.17649720400006727</v>
      </c>
      <c r="G7806" s="49">
        <f t="shared" si="364"/>
        <v>0</v>
      </c>
    </row>
    <row r="7807" spans="2:7" s="12" customFormat="1" ht="15" x14ac:dyDescent="0.2">
      <c r="B7807" s="18">
        <v>7799</v>
      </c>
      <c r="C7807" s="22">
        <f t="shared" si="365"/>
        <v>45251</v>
      </c>
      <c r="D7807" s="23">
        <f t="shared" si="366"/>
        <v>23</v>
      </c>
      <c r="E7807" s="48">
        <v>0</v>
      </c>
      <c r="F7807" s="29">
        <f>INDEX('Elech Summary'!$C$5:$C$8764,MATCH($B7807,'Elech Summary'!$B$5:$B$8764,0),MATCH(F$7,'Elech Summary'!$C$4:$C$4,0))</f>
        <v>-0.13032908499072893</v>
      </c>
      <c r="G7807" s="49">
        <f t="shared" si="364"/>
        <v>0</v>
      </c>
    </row>
    <row r="7808" spans="2:7" s="12" customFormat="1" ht="15" x14ac:dyDescent="0.2">
      <c r="B7808" s="18">
        <v>7800</v>
      </c>
      <c r="C7808" s="22">
        <f t="shared" si="365"/>
        <v>45251</v>
      </c>
      <c r="D7808" s="23">
        <f t="shared" si="366"/>
        <v>24</v>
      </c>
      <c r="E7808" s="48">
        <v>0</v>
      </c>
      <c r="F7808" s="29">
        <f>INDEX('Elech Summary'!$C$5:$C$8764,MATCH($B7808,'Elech Summary'!$B$5:$B$8764,0),MATCH(F$7,'Elech Summary'!$C$4:$C$4,0))</f>
        <v>-8.6456731813135346E-2</v>
      </c>
      <c r="G7808" s="49">
        <f t="shared" si="364"/>
        <v>0</v>
      </c>
    </row>
    <row r="7809" spans="2:7" s="12" customFormat="1" ht="15" x14ac:dyDescent="0.2">
      <c r="B7809" s="18">
        <v>7801</v>
      </c>
      <c r="C7809" s="22">
        <f t="shared" si="365"/>
        <v>45252</v>
      </c>
      <c r="D7809" s="23">
        <f t="shared" si="366"/>
        <v>1</v>
      </c>
      <c r="E7809" s="48">
        <v>0</v>
      </c>
      <c r="F7809" s="29">
        <f>INDEX('Elech Summary'!$C$5:$C$8764,MATCH($B7809,'Elech Summary'!$B$5:$B$8764,0),MATCH(F$7,'Elech Summary'!$C$4:$C$4,0))</f>
        <v>-3.8666602670959088E-2</v>
      </c>
      <c r="G7809" s="49">
        <f t="shared" si="364"/>
        <v>0</v>
      </c>
    </row>
    <row r="7810" spans="2:7" s="12" customFormat="1" ht="15" x14ac:dyDescent="0.2">
      <c r="B7810" s="18">
        <v>7802</v>
      </c>
      <c r="C7810" s="22">
        <f t="shared" si="365"/>
        <v>45252</v>
      </c>
      <c r="D7810" s="23">
        <f t="shared" si="366"/>
        <v>2</v>
      </c>
      <c r="E7810" s="48">
        <v>0</v>
      </c>
      <c r="F7810" s="29">
        <f>INDEX('Elech Summary'!$C$5:$C$8764,MATCH($B7810,'Elech Summary'!$B$5:$B$8764,0),MATCH(F$7,'Elech Summary'!$C$4:$C$4,0))</f>
        <v>-1.943122151541006E-2</v>
      </c>
      <c r="G7810" s="49">
        <f t="shared" si="364"/>
        <v>0</v>
      </c>
    </row>
    <row r="7811" spans="2:7" s="12" customFormat="1" ht="15" x14ac:dyDescent="0.2">
      <c r="B7811" s="18">
        <v>7803</v>
      </c>
      <c r="C7811" s="22">
        <f t="shared" si="365"/>
        <v>45252</v>
      </c>
      <c r="D7811" s="23">
        <f t="shared" si="366"/>
        <v>3</v>
      </c>
      <c r="E7811" s="48">
        <v>0</v>
      </c>
      <c r="F7811" s="29">
        <f>INDEX('Elech Summary'!$C$5:$C$8764,MATCH($B7811,'Elech Summary'!$B$5:$B$8764,0),MATCH(F$7,'Elech Summary'!$C$4:$C$4,0))</f>
        <v>-1.1357251897932727E-2</v>
      </c>
      <c r="G7811" s="49">
        <f t="shared" si="364"/>
        <v>0</v>
      </c>
    </row>
    <row r="7812" spans="2:7" s="12" customFormat="1" ht="15" x14ac:dyDescent="0.2">
      <c r="B7812" s="18">
        <v>7804</v>
      </c>
      <c r="C7812" s="22">
        <f t="shared" si="365"/>
        <v>45252</v>
      </c>
      <c r="D7812" s="23">
        <f t="shared" si="366"/>
        <v>4</v>
      </c>
      <c r="E7812" s="48">
        <v>0</v>
      </c>
      <c r="F7812" s="29">
        <f>INDEX('Elech Summary'!$C$5:$C$8764,MATCH($B7812,'Elech Summary'!$B$5:$B$8764,0),MATCH(F$7,'Elech Summary'!$C$4:$C$4,0))</f>
        <v>-1.6526214419530935E-2</v>
      </c>
      <c r="G7812" s="49">
        <f t="shared" si="364"/>
        <v>0</v>
      </c>
    </row>
    <row r="7813" spans="2:7" s="12" customFormat="1" ht="15" x14ac:dyDescent="0.2">
      <c r="B7813" s="18">
        <v>7805</v>
      </c>
      <c r="C7813" s="22">
        <f t="shared" si="365"/>
        <v>45252</v>
      </c>
      <c r="D7813" s="23">
        <f t="shared" si="366"/>
        <v>5</v>
      </c>
      <c r="E7813" s="48">
        <v>0</v>
      </c>
      <c r="F7813" s="29">
        <f>INDEX('Elech Summary'!$C$5:$C$8764,MATCH($B7813,'Elech Summary'!$B$5:$B$8764,0),MATCH(F$7,'Elech Summary'!$C$4:$C$4,0))</f>
        <v>-2.9424148061319724E-2</v>
      </c>
      <c r="G7813" s="49">
        <f t="shared" si="364"/>
        <v>0</v>
      </c>
    </row>
    <row r="7814" spans="2:7" s="12" customFormat="1" ht="15" x14ac:dyDescent="0.2">
      <c r="B7814" s="18">
        <v>7806</v>
      </c>
      <c r="C7814" s="22">
        <f t="shared" si="365"/>
        <v>45252</v>
      </c>
      <c r="D7814" s="23">
        <f t="shared" si="366"/>
        <v>6</v>
      </c>
      <c r="E7814" s="48">
        <v>0</v>
      </c>
      <c r="F7814" s="29">
        <f>INDEX('Elech Summary'!$C$5:$C$8764,MATCH($B7814,'Elech Summary'!$B$5:$B$8764,0),MATCH(F$7,'Elech Summary'!$C$4:$C$4,0))</f>
        <v>-9.1970909969135553E-2</v>
      </c>
      <c r="G7814" s="49">
        <f t="shared" si="364"/>
        <v>0</v>
      </c>
    </row>
    <row r="7815" spans="2:7" s="12" customFormat="1" ht="15" x14ac:dyDescent="0.2">
      <c r="B7815" s="18">
        <v>7807</v>
      </c>
      <c r="C7815" s="22">
        <f t="shared" si="365"/>
        <v>45252</v>
      </c>
      <c r="D7815" s="23">
        <f t="shared" si="366"/>
        <v>7</v>
      </c>
      <c r="E7815" s="48">
        <v>0</v>
      </c>
      <c r="F7815" s="29">
        <f>INDEX('Elech Summary'!$C$5:$C$8764,MATCH($B7815,'Elech Summary'!$B$5:$B$8764,0),MATCH(F$7,'Elech Summary'!$C$4:$C$4,0))</f>
        <v>-0.21923266589381982</v>
      </c>
      <c r="G7815" s="49">
        <f t="shared" si="364"/>
        <v>0</v>
      </c>
    </row>
    <row r="7816" spans="2:7" s="12" customFormat="1" ht="15" x14ac:dyDescent="0.2">
      <c r="B7816" s="18">
        <v>7808</v>
      </c>
      <c r="C7816" s="22">
        <f t="shared" si="365"/>
        <v>45252</v>
      </c>
      <c r="D7816" s="23">
        <f t="shared" si="366"/>
        <v>8</v>
      </c>
      <c r="E7816" s="48">
        <v>0</v>
      </c>
      <c r="F7816" s="29">
        <f>INDEX('Elech Summary'!$C$5:$C$8764,MATCH($B7816,'Elech Summary'!$B$5:$B$8764,0),MATCH(F$7,'Elech Summary'!$C$4:$C$4,0))</f>
        <v>-0.26295322524495524</v>
      </c>
      <c r="G7816" s="49">
        <f t="shared" si="364"/>
        <v>0</v>
      </c>
    </row>
    <row r="7817" spans="2:7" s="12" customFormat="1" ht="15" x14ac:dyDescent="0.2">
      <c r="B7817" s="18">
        <v>7809</v>
      </c>
      <c r="C7817" s="22">
        <f t="shared" si="365"/>
        <v>45252</v>
      </c>
      <c r="D7817" s="23">
        <f t="shared" si="366"/>
        <v>9</v>
      </c>
      <c r="E7817" s="48">
        <v>0</v>
      </c>
      <c r="F7817" s="29">
        <f>INDEX('Elech Summary'!$C$5:$C$8764,MATCH($B7817,'Elech Summary'!$B$5:$B$8764,0),MATCH(F$7,'Elech Summary'!$C$4:$C$4,0))</f>
        <v>-0.27302230834291991</v>
      </c>
      <c r="G7817" s="49">
        <f t="shared" si="364"/>
        <v>0</v>
      </c>
    </row>
    <row r="7818" spans="2:7" s="12" customFormat="1" ht="15" x14ac:dyDescent="0.2">
      <c r="B7818" s="18">
        <v>7810</v>
      </c>
      <c r="C7818" s="22">
        <f t="shared" si="365"/>
        <v>45252</v>
      </c>
      <c r="D7818" s="23">
        <f t="shared" si="366"/>
        <v>10</v>
      </c>
      <c r="E7818" s="48">
        <v>0</v>
      </c>
      <c r="F7818" s="29">
        <f>INDEX('Elech Summary'!$C$5:$C$8764,MATCH($B7818,'Elech Summary'!$B$5:$B$8764,0),MATCH(F$7,'Elech Summary'!$C$4:$C$4,0))</f>
        <v>-0.26068264709953037</v>
      </c>
      <c r="G7818" s="49">
        <f t="shared" ref="G7818:G7881" si="367">$E7818*F7818</f>
        <v>0</v>
      </c>
    </row>
    <row r="7819" spans="2:7" s="12" customFormat="1" ht="15" x14ac:dyDescent="0.2">
      <c r="B7819" s="18">
        <v>7811</v>
      </c>
      <c r="C7819" s="22">
        <f t="shared" ref="C7819:C7882" si="368">IF(C7818="-",C7818,IF(D7819=1,C7818+1,C7818))</f>
        <v>45252</v>
      </c>
      <c r="D7819" s="23">
        <f t="shared" ref="D7819:D7882" si="369">IF(D7818+1&gt;24,1,D7818+1)</f>
        <v>11</v>
      </c>
      <c r="E7819" s="48">
        <v>0</v>
      </c>
      <c r="F7819" s="29">
        <f>INDEX('Elech Summary'!$C$5:$C$8764,MATCH($B7819,'Elech Summary'!$B$5:$B$8764,0),MATCH(F$7,'Elech Summary'!$C$4:$C$4,0))</f>
        <v>-0.22583915100944463</v>
      </c>
      <c r="G7819" s="49">
        <f t="shared" si="367"/>
        <v>0</v>
      </c>
    </row>
    <row r="7820" spans="2:7" s="12" customFormat="1" ht="15" x14ac:dyDescent="0.2">
      <c r="B7820" s="18">
        <v>7812</v>
      </c>
      <c r="C7820" s="22">
        <f t="shared" si="368"/>
        <v>45252</v>
      </c>
      <c r="D7820" s="23">
        <f t="shared" si="369"/>
        <v>12</v>
      </c>
      <c r="E7820" s="48">
        <v>0</v>
      </c>
      <c r="F7820" s="29">
        <f>INDEX('Elech Summary'!$C$5:$C$8764,MATCH($B7820,'Elech Summary'!$B$5:$B$8764,0),MATCH(F$7,'Elech Summary'!$C$4:$C$4,0))</f>
        <v>-0.19379711078452766</v>
      </c>
      <c r="G7820" s="49">
        <f t="shared" si="367"/>
        <v>0</v>
      </c>
    </row>
    <row r="7821" spans="2:7" s="12" customFormat="1" ht="15" x14ac:dyDescent="0.2">
      <c r="B7821" s="18">
        <v>7813</v>
      </c>
      <c r="C7821" s="22">
        <f t="shared" si="368"/>
        <v>45252</v>
      </c>
      <c r="D7821" s="23">
        <f t="shared" si="369"/>
        <v>13</v>
      </c>
      <c r="E7821" s="48">
        <v>0</v>
      </c>
      <c r="F7821" s="29">
        <f>INDEX('Elech Summary'!$C$5:$C$8764,MATCH($B7821,'Elech Summary'!$B$5:$B$8764,0),MATCH(F$7,'Elech Summary'!$C$4:$C$4,0))</f>
        <v>-0.16883980803627407</v>
      </c>
      <c r="G7821" s="49">
        <f t="shared" si="367"/>
        <v>0</v>
      </c>
    </row>
    <row r="7822" spans="2:7" s="12" customFormat="1" ht="15" x14ac:dyDescent="0.2">
      <c r="B7822" s="18">
        <v>7814</v>
      </c>
      <c r="C7822" s="22">
        <f t="shared" si="368"/>
        <v>45252</v>
      </c>
      <c r="D7822" s="23">
        <f t="shared" si="369"/>
        <v>14</v>
      </c>
      <c r="E7822" s="48">
        <v>0</v>
      </c>
      <c r="F7822" s="29">
        <f>INDEX('Elech Summary'!$C$5:$C$8764,MATCH($B7822,'Elech Summary'!$B$5:$B$8764,0),MATCH(F$7,'Elech Summary'!$C$4:$C$4,0))</f>
        <v>-0.15222150242062921</v>
      </c>
      <c r="G7822" s="49">
        <f t="shared" si="367"/>
        <v>0</v>
      </c>
    </row>
    <row r="7823" spans="2:7" s="12" customFormat="1" ht="15" x14ac:dyDescent="0.2">
      <c r="B7823" s="18">
        <v>7815</v>
      </c>
      <c r="C7823" s="22">
        <f t="shared" si="368"/>
        <v>45252</v>
      </c>
      <c r="D7823" s="23">
        <f t="shared" si="369"/>
        <v>15</v>
      </c>
      <c r="E7823" s="48">
        <v>0</v>
      </c>
      <c r="F7823" s="29">
        <f>INDEX('Elech Summary'!$C$5:$C$8764,MATCH($B7823,'Elech Summary'!$B$5:$B$8764,0),MATCH(F$7,'Elech Summary'!$C$4:$C$4,0))</f>
        <v>-0.13431164671870197</v>
      </c>
      <c r="G7823" s="49">
        <f t="shared" si="367"/>
        <v>0</v>
      </c>
    </row>
    <row r="7824" spans="2:7" s="12" customFormat="1" ht="15" x14ac:dyDescent="0.2">
      <c r="B7824" s="18">
        <v>7816</v>
      </c>
      <c r="C7824" s="22">
        <f t="shared" si="368"/>
        <v>45252</v>
      </c>
      <c r="D7824" s="23">
        <f t="shared" si="369"/>
        <v>16</v>
      </c>
      <c r="E7824" s="48">
        <v>0</v>
      </c>
      <c r="F7824" s="29">
        <f>INDEX('Elech Summary'!$C$5:$C$8764,MATCH($B7824,'Elech Summary'!$B$5:$B$8764,0),MATCH(F$7,'Elech Summary'!$C$4:$C$4,0))</f>
        <v>-0.13129352494532531</v>
      </c>
      <c r="G7824" s="49">
        <f t="shared" si="367"/>
        <v>0</v>
      </c>
    </row>
    <row r="7825" spans="2:7" s="12" customFormat="1" ht="15" x14ac:dyDescent="0.2">
      <c r="B7825" s="18">
        <v>7817</v>
      </c>
      <c r="C7825" s="22">
        <f t="shared" si="368"/>
        <v>45252</v>
      </c>
      <c r="D7825" s="23">
        <f t="shared" si="369"/>
        <v>17</v>
      </c>
      <c r="E7825" s="48">
        <v>0</v>
      </c>
      <c r="F7825" s="29">
        <f>INDEX('Elech Summary'!$C$5:$C$8764,MATCH($B7825,'Elech Summary'!$B$5:$B$8764,0),MATCH(F$7,'Elech Summary'!$C$4:$C$4,0))</f>
        <v>-0.15054113557008758</v>
      </c>
      <c r="G7825" s="49">
        <f t="shared" si="367"/>
        <v>0</v>
      </c>
    </row>
    <row r="7826" spans="2:7" s="12" customFormat="1" ht="15" x14ac:dyDescent="0.2">
      <c r="B7826" s="18">
        <v>7818</v>
      </c>
      <c r="C7826" s="22">
        <f t="shared" si="368"/>
        <v>45252</v>
      </c>
      <c r="D7826" s="23">
        <f t="shared" si="369"/>
        <v>18</v>
      </c>
      <c r="E7826" s="48">
        <v>0</v>
      </c>
      <c r="F7826" s="29">
        <f>INDEX('Elech Summary'!$C$5:$C$8764,MATCH($B7826,'Elech Summary'!$B$5:$B$8764,0),MATCH(F$7,'Elech Summary'!$C$4:$C$4,0))</f>
        <v>-0.18162128047712475</v>
      </c>
      <c r="G7826" s="49">
        <f t="shared" si="367"/>
        <v>0</v>
      </c>
    </row>
    <row r="7827" spans="2:7" s="12" customFormat="1" ht="15" x14ac:dyDescent="0.2">
      <c r="B7827" s="18">
        <v>7819</v>
      </c>
      <c r="C7827" s="22">
        <f t="shared" si="368"/>
        <v>45252</v>
      </c>
      <c r="D7827" s="23">
        <f t="shared" si="369"/>
        <v>19</v>
      </c>
      <c r="E7827" s="48">
        <v>1</v>
      </c>
      <c r="F7827" s="29">
        <f>INDEX('Elech Summary'!$C$5:$C$8764,MATCH($B7827,'Elech Summary'!$B$5:$B$8764,0),MATCH(F$7,'Elech Summary'!$C$4:$C$4,0))</f>
        <v>-0.2148610574032527</v>
      </c>
      <c r="G7827" s="49">
        <f t="shared" si="367"/>
        <v>-0.2148610574032527</v>
      </c>
    </row>
    <row r="7828" spans="2:7" s="12" customFormat="1" ht="15" x14ac:dyDescent="0.2">
      <c r="B7828" s="18">
        <v>7820</v>
      </c>
      <c r="C7828" s="22">
        <f t="shared" si="368"/>
        <v>45252</v>
      </c>
      <c r="D7828" s="23">
        <f t="shared" si="369"/>
        <v>20</v>
      </c>
      <c r="E7828" s="48">
        <v>1</v>
      </c>
      <c r="F7828" s="29">
        <f>INDEX('Elech Summary'!$C$5:$C$8764,MATCH($B7828,'Elech Summary'!$B$5:$B$8764,0),MATCH(F$7,'Elech Summary'!$C$4:$C$4,0))</f>
        <v>-0.22217528192392386</v>
      </c>
      <c r="G7828" s="49">
        <f t="shared" si="367"/>
        <v>-0.22217528192392386</v>
      </c>
    </row>
    <row r="7829" spans="2:7" s="12" customFormat="1" ht="15" x14ac:dyDescent="0.2">
      <c r="B7829" s="18">
        <v>7821</v>
      </c>
      <c r="C7829" s="22">
        <f t="shared" si="368"/>
        <v>45252</v>
      </c>
      <c r="D7829" s="23">
        <f t="shared" si="369"/>
        <v>21</v>
      </c>
      <c r="E7829" s="48">
        <v>0</v>
      </c>
      <c r="F7829" s="29">
        <f>INDEX('Elech Summary'!$C$5:$C$8764,MATCH($B7829,'Elech Summary'!$B$5:$B$8764,0),MATCH(F$7,'Elech Summary'!$C$4:$C$4,0))</f>
        <v>-0.20390239145400657</v>
      </c>
      <c r="G7829" s="49">
        <f t="shared" si="367"/>
        <v>0</v>
      </c>
    </row>
    <row r="7830" spans="2:7" s="12" customFormat="1" ht="15" x14ac:dyDescent="0.2">
      <c r="B7830" s="18">
        <v>7822</v>
      </c>
      <c r="C7830" s="22">
        <f t="shared" si="368"/>
        <v>45252</v>
      </c>
      <c r="D7830" s="23">
        <f t="shared" si="369"/>
        <v>22</v>
      </c>
      <c r="E7830" s="48">
        <v>0</v>
      </c>
      <c r="F7830" s="29">
        <f>INDEX('Elech Summary'!$C$5:$C$8764,MATCH($B7830,'Elech Summary'!$B$5:$B$8764,0),MATCH(F$7,'Elech Summary'!$C$4:$C$4,0))</f>
        <v>-0.17827132292252904</v>
      </c>
      <c r="G7830" s="49">
        <f t="shared" si="367"/>
        <v>0</v>
      </c>
    </row>
    <row r="7831" spans="2:7" s="12" customFormat="1" ht="15" x14ac:dyDescent="0.2">
      <c r="B7831" s="18">
        <v>7823</v>
      </c>
      <c r="C7831" s="22">
        <f t="shared" si="368"/>
        <v>45252</v>
      </c>
      <c r="D7831" s="23">
        <f t="shared" si="369"/>
        <v>23</v>
      </c>
      <c r="E7831" s="48">
        <v>0</v>
      </c>
      <c r="F7831" s="29">
        <f>INDEX('Elech Summary'!$C$5:$C$8764,MATCH($B7831,'Elech Summary'!$B$5:$B$8764,0),MATCH(F$7,'Elech Summary'!$C$4:$C$4,0))</f>
        <v>-0.13384670722239322</v>
      </c>
      <c r="G7831" s="49">
        <f t="shared" si="367"/>
        <v>0</v>
      </c>
    </row>
    <row r="7832" spans="2:7" s="12" customFormat="1" ht="15" x14ac:dyDescent="0.2">
      <c r="B7832" s="18">
        <v>7824</v>
      </c>
      <c r="C7832" s="22">
        <f t="shared" si="368"/>
        <v>45252</v>
      </c>
      <c r="D7832" s="23">
        <f t="shared" si="369"/>
        <v>24</v>
      </c>
      <c r="E7832" s="48">
        <v>0</v>
      </c>
      <c r="F7832" s="29">
        <f>INDEX('Elech Summary'!$C$5:$C$8764,MATCH($B7832,'Elech Summary'!$B$5:$B$8764,0),MATCH(F$7,'Elech Summary'!$C$4:$C$4,0))</f>
        <v>-8.6917589433304451E-2</v>
      </c>
      <c r="G7832" s="49">
        <f t="shared" si="367"/>
        <v>0</v>
      </c>
    </row>
    <row r="7833" spans="2:7" s="12" customFormat="1" ht="15" x14ac:dyDescent="0.2">
      <c r="B7833" s="18">
        <v>7825</v>
      </c>
      <c r="C7833" s="22">
        <f t="shared" si="368"/>
        <v>45253</v>
      </c>
      <c r="D7833" s="23">
        <f t="shared" si="369"/>
        <v>1</v>
      </c>
      <c r="E7833" s="48">
        <v>0</v>
      </c>
      <c r="F7833" s="29">
        <f>INDEX('Elech Summary'!$C$5:$C$8764,MATCH($B7833,'Elech Summary'!$B$5:$B$8764,0),MATCH(F$7,'Elech Summary'!$C$4:$C$4,0))</f>
        <v>-3.8963669718523372E-2</v>
      </c>
      <c r="G7833" s="49">
        <f t="shared" si="367"/>
        <v>0</v>
      </c>
    </row>
    <row r="7834" spans="2:7" s="12" customFormat="1" ht="15" x14ac:dyDescent="0.2">
      <c r="B7834" s="18">
        <v>7826</v>
      </c>
      <c r="C7834" s="22">
        <f t="shared" si="368"/>
        <v>45253</v>
      </c>
      <c r="D7834" s="23">
        <f t="shared" si="369"/>
        <v>2</v>
      </c>
      <c r="E7834" s="48">
        <v>0</v>
      </c>
      <c r="F7834" s="29">
        <f>INDEX('Elech Summary'!$C$5:$C$8764,MATCH($B7834,'Elech Summary'!$B$5:$B$8764,0),MATCH(F$7,'Elech Summary'!$C$4:$C$4,0))</f>
        <v>-1.9667017046734028E-2</v>
      </c>
      <c r="G7834" s="49">
        <f t="shared" si="367"/>
        <v>0</v>
      </c>
    </row>
    <row r="7835" spans="2:7" s="12" customFormat="1" ht="15" x14ac:dyDescent="0.2">
      <c r="B7835" s="18">
        <v>7827</v>
      </c>
      <c r="C7835" s="22">
        <f t="shared" si="368"/>
        <v>45253</v>
      </c>
      <c r="D7835" s="23">
        <f t="shared" si="369"/>
        <v>3</v>
      </c>
      <c r="E7835" s="48">
        <v>0</v>
      </c>
      <c r="F7835" s="29">
        <f>INDEX('Elech Summary'!$C$5:$C$8764,MATCH($B7835,'Elech Summary'!$B$5:$B$8764,0),MATCH(F$7,'Elech Summary'!$C$4:$C$4,0))</f>
        <v>-1.1649621285843681E-2</v>
      </c>
      <c r="G7835" s="49">
        <f t="shared" si="367"/>
        <v>0</v>
      </c>
    </row>
    <row r="7836" spans="2:7" s="12" customFormat="1" ht="15" x14ac:dyDescent="0.2">
      <c r="B7836" s="18">
        <v>7828</v>
      </c>
      <c r="C7836" s="22">
        <f t="shared" si="368"/>
        <v>45253</v>
      </c>
      <c r="D7836" s="23">
        <f t="shared" si="369"/>
        <v>4</v>
      </c>
      <c r="E7836" s="48">
        <v>0</v>
      </c>
      <c r="F7836" s="29">
        <f>INDEX('Elech Summary'!$C$5:$C$8764,MATCH($B7836,'Elech Summary'!$B$5:$B$8764,0),MATCH(F$7,'Elech Summary'!$C$4:$C$4,0))</f>
        <v>-1.3317303969929348E-2</v>
      </c>
      <c r="G7836" s="49">
        <f t="shared" si="367"/>
        <v>0</v>
      </c>
    </row>
    <row r="7837" spans="2:7" s="12" customFormat="1" ht="15" x14ac:dyDescent="0.2">
      <c r="B7837" s="18">
        <v>7829</v>
      </c>
      <c r="C7837" s="22">
        <f t="shared" si="368"/>
        <v>45253</v>
      </c>
      <c r="D7837" s="23">
        <f t="shared" si="369"/>
        <v>5</v>
      </c>
      <c r="E7837" s="48">
        <v>0</v>
      </c>
      <c r="F7837" s="29">
        <f>INDEX('Elech Summary'!$C$5:$C$8764,MATCH($B7837,'Elech Summary'!$B$5:$B$8764,0),MATCH(F$7,'Elech Summary'!$C$4:$C$4,0))</f>
        <v>-3.3491827331468035E-2</v>
      </c>
      <c r="G7837" s="49">
        <f t="shared" si="367"/>
        <v>0</v>
      </c>
    </row>
    <row r="7838" spans="2:7" s="12" customFormat="1" ht="15" x14ac:dyDescent="0.2">
      <c r="B7838" s="18">
        <v>7830</v>
      </c>
      <c r="C7838" s="22">
        <f t="shared" si="368"/>
        <v>45253</v>
      </c>
      <c r="D7838" s="23">
        <f t="shared" si="369"/>
        <v>6</v>
      </c>
      <c r="E7838" s="48">
        <v>0</v>
      </c>
      <c r="F7838" s="29">
        <f>INDEX('Elech Summary'!$C$5:$C$8764,MATCH($B7838,'Elech Summary'!$B$5:$B$8764,0),MATCH(F$7,'Elech Summary'!$C$4:$C$4,0))</f>
        <v>-9.269031416474853E-2</v>
      </c>
      <c r="G7838" s="49">
        <f t="shared" si="367"/>
        <v>0</v>
      </c>
    </row>
    <row r="7839" spans="2:7" s="12" customFormat="1" ht="15" x14ac:dyDescent="0.2">
      <c r="B7839" s="18">
        <v>7831</v>
      </c>
      <c r="C7839" s="22">
        <f t="shared" si="368"/>
        <v>45253</v>
      </c>
      <c r="D7839" s="23">
        <f t="shared" si="369"/>
        <v>7</v>
      </c>
      <c r="E7839" s="48">
        <v>0</v>
      </c>
      <c r="F7839" s="29">
        <f>INDEX('Elech Summary'!$C$5:$C$8764,MATCH($B7839,'Elech Summary'!$B$5:$B$8764,0),MATCH(F$7,'Elech Summary'!$C$4:$C$4,0))</f>
        <v>-0.2164129190909726</v>
      </c>
      <c r="G7839" s="49">
        <f t="shared" si="367"/>
        <v>0</v>
      </c>
    </row>
    <row r="7840" spans="2:7" s="12" customFormat="1" ht="15" x14ac:dyDescent="0.2">
      <c r="B7840" s="18">
        <v>7832</v>
      </c>
      <c r="C7840" s="22">
        <f t="shared" si="368"/>
        <v>45253</v>
      </c>
      <c r="D7840" s="23">
        <f t="shared" si="369"/>
        <v>8</v>
      </c>
      <c r="E7840" s="48">
        <v>0</v>
      </c>
      <c r="F7840" s="29">
        <f>INDEX('Elech Summary'!$C$5:$C$8764,MATCH($B7840,'Elech Summary'!$B$5:$B$8764,0),MATCH(F$7,'Elech Summary'!$C$4:$C$4,0))</f>
        <v>-0.26814124953054719</v>
      </c>
      <c r="G7840" s="49">
        <f t="shared" si="367"/>
        <v>0</v>
      </c>
    </row>
    <row r="7841" spans="2:7" s="12" customFormat="1" ht="15" x14ac:dyDescent="0.2">
      <c r="B7841" s="18">
        <v>7833</v>
      </c>
      <c r="C7841" s="22">
        <f t="shared" si="368"/>
        <v>45253</v>
      </c>
      <c r="D7841" s="23">
        <f t="shared" si="369"/>
        <v>9</v>
      </c>
      <c r="E7841" s="48">
        <v>0</v>
      </c>
      <c r="F7841" s="29">
        <f>INDEX('Elech Summary'!$C$5:$C$8764,MATCH($B7841,'Elech Summary'!$B$5:$B$8764,0),MATCH(F$7,'Elech Summary'!$C$4:$C$4,0))</f>
        <v>-0.27417153726273746</v>
      </c>
      <c r="G7841" s="49">
        <f t="shared" si="367"/>
        <v>0</v>
      </c>
    </row>
    <row r="7842" spans="2:7" s="12" customFormat="1" ht="15" x14ac:dyDescent="0.2">
      <c r="B7842" s="18">
        <v>7834</v>
      </c>
      <c r="C7842" s="22">
        <f t="shared" si="368"/>
        <v>45253</v>
      </c>
      <c r="D7842" s="23">
        <f t="shared" si="369"/>
        <v>10</v>
      </c>
      <c r="E7842" s="48">
        <v>0</v>
      </c>
      <c r="F7842" s="29">
        <f>INDEX('Elech Summary'!$C$5:$C$8764,MATCH($B7842,'Elech Summary'!$B$5:$B$8764,0),MATCH(F$7,'Elech Summary'!$C$4:$C$4,0))</f>
        <v>-0.26042867061531449</v>
      </c>
      <c r="G7842" s="49">
        <f t="shared" si="367"/>
        <v>0</v>
      </c>
    </row>
    <row r="7843" spans="2:7" s="12" customFormat="1" ht="15" x14ac:dyDescent="0.2">
      <c r="B7843" s="18">
        <v>7835</v>
      </c>
      <c r="C7843" s="22">
        <f t="shared" si="368"/>
        <v>45253</v>
      </c>
      <c r="D7843" s="23">
        <f t="shared" si="369"/>
        <v>11</v>
      </c>
      <c r="E7843" s="48">
        <v>0</v>
      </c>
      <c r="F7843" s="29">
        <f>INDEX('Elech Summary'!$C$5:$C$8764,MATCH($B7843,'Elech Summary'!$B$5:$B$8764,0),MATCH(F$7,'Elech Summary'!$C$4:$C$4,0))</f>
        <v>-0.2274502437886278</v>
      </c>
      <c r="G7843" s="49">
        <f t="shared" si="367"/>
        <v>0</v>
      </c>
    </row>
    <row r="7844" spans="2:7" s="12" customFormat="1" ht="15" x14ac:dyDescent="0.2">
      <c r="B7844" s="18">
        <v>7836</v>
      </c>
      <c r="C7844" s="22">
        <f t="shared" si="368"/>
        <v>45253</v>
      </c>
      <c r="D7844" s="23">
        <f t="shared" si="369"/>
        <v>12</v>
      </c>
      <c r="E7844" s="48">
        <v>0</v>
      </c>
      <c r="F7844" s="29">
        <f>INDEX('Elech Summary'!$C$5:$C$8764,MATCH($B7844,'Elech Summary'!$B$5:$B$8764,0),MATCH(F$7,'Elech Summary'!$C$4:$C$4,0))</f>
        <v>-0.19470276869778153</v>
      </c>
      <c r="G7844" s="49">
        <f t="shared" si="367"/>
        <v>0</v>
      </c>
    </row>
    <row r="7845" spans="2:7" s="12" customFormat="1" ht="15" x14ac:dyDescent="0.2">
      <c r="B7845" s="18">
        <v>7837</v>
      </c>
      <c r="C7845" s="22">
        <f t="shared" si="368"/>
        <v>45253</v>
      </c>
      <c r="D7845" s="23">
        <f t="shared" si="369"/>
        <v>13</v>
      </c>
      <c r="E7845" s="48">
        <v>0</v>
      </c>
      <c r="F7845" s="29">
        <f>INDEX('Elech Summary'!$C$5:$C$8764,MATCH($B7845,'Elech Summary'!$B$5:$B$8764,0),MATCH(F$7,'Elech Summary'!$C$4:$C$4,0))</f>
        <v>-0.16962192914859428</v>
      </c>
      <c r="G7845" s="49">
        <f t="shared" si="367"/>
        <v>0</v>
      </c>
    </row>
    <row r="7846" spans="2:7" s="12" customFormat="1" ht="15" x14ac:dyDescent="0.2">
      <c r="B7846" s="18">
        <v>7838</v>
      </c>
      <c r="C7846" s="22">
        <f t="shared" si="368"/>
        <v>45253</v>
      </c>
      <c r="D7846" s="23">
        <f t="shared" si="369"/>
        <v>14</v>
      </c>
      <c r="E7846" s="48">
        <v>0</v>
      </c>
      <c r="F7846" s="29">
        <f>INDEX('Elech Summary'!$C$5:$C$8764,MATCH($B7846,'Elech Summary'!$B$5:$B$8764,0),MATCH(F$7,'Elech Summary'!$C$4:$C$4,0))</f>
        <v>-0.15281506112450596</v>
      </c>
      <c r="G7846" s="49">
        <f t="shared" si="367"/>
        <v>0</v>
      </c>
    </row>
    <row r="7847" spans="2:7" s="12" customFormat="1" ht="15" x14ac:dyDescent="0.2">
      <c r="B7847" s="18">
        <v>7839</v>
      </c>
      <c r="C7847" s="22">
        <f t="shared" si="368"/>
        <v>45253</v>
      </c>
      <c r="D7847" s="23">
        <f t="shared" si="369"/>
        <v>15</v>
      </c>
      <c r="E7847" s="48">
        <v>0</v>
      </c>
      <c r="F7847" s="29">
        <f>INDEX('Elech Summary'!$C$5:$C$8764,MATCH($B7847,'Elech Summary'!$B$5:$B$8764,0),MATCH(F$7,'Elech Summary'!$C$4:$C$4,0))</f>
        <v>-0.13479364846858657</v>
      </c>
      <c r="G7847" s="49">
        <f t="shared" si="367"/>
        <v>0</v>
      </c>
    </row>
    <row r="7848" spans="2:7" s="12" customFormat="1" ht="15" x14ac:dyDescent="0.2">
      <c r="B7848" s="18">
        <v>7840</v>
      </c>
      <c r="C7848" s="22">
        <f t="shared" si="368"/>
        <v>45253</v>
      </c>
      <c r="D7848" s="23">
        <f t="shared" si="369"/>
        <v>16</v>
      </c>
      <c r="E7848" s="48">
        <v>0</v>
      </c>
      <c r="F7848" s="29">
        <f>INDEX('Elech Summary'!$C$5:$C$8764,MATCH($B7848,'Elech Summary'!$B$5:$B$8764,0),MATCH(F$7,'Elech Summary'!$C$4:$C$4,0))</f>
        <v>-0.13173924114352487</v>
      </c>
      <c r="G7848" s="49">
        <f t="shared" si="367"/>
        <v>0</v>
      </c>
    </row>
    <row r="7849" spans="2:7" s="12" customFormat="1" ht="15" x14ac:dyDescent="0.2">
      <c r="B7849" s="18">
        <v>7841</v>
      </c>
      <c r="C7849" s="22">
        <f t="shared" si="368"/>
        <v>45253</v>
      </c>
      <c r="D7849" s="23">
        <f t="shared" si="369"/>
        <v>17</v>
      </c>
      <c r="E7849" s="48">
        <v>0</v>
      </c>
      <c r="F7849" s="29">
        <f>INDEX('Elech Summary'!$C$5:$C$8764,MATCH($B7849,'Elech Summary'!$B$5:$B$8764,0),MATCH(F$7,'Elech Summary'!$C$4:$C$4,0))</f>
        <v>-0.15119746023633809</v>
      </c>
      <c r="G7849" s="49">
        <f t="shared" si="367"/>
        <v>0</v>
      </c>
    </row>
    <row r="7850" spans="2:7" s="12" customFormat="1" ht="15" x14ac:dyDescent="0.2">
      <c r="B7850" s="18">
        <v>7842</v>
      </c>
      <c r="C7850" s="22">
        <f t="shared" si="368"/>
        <v>45253</v>
      </c>
      <c r="D7850" s="23">
        <f t="shared" si="369"/>
        <v>18</v>
      </c>
      <c r="E7850" s="48">
        <v>0</v>
      </c>
      <c r="F7850" s="29">
        <f>INDEX('Elech Summary'!$C$5:$C$8764,MATCH($B7850,'Elech Summary'!$B$5:$B$8764,0),MATCH(F$7,'Elech Summary'!$C$4:$C$4,0))</f>
        <v>-0.18255069470853638</v>
      </c>
      <c r="G7850" s="49">
        <f t="shared" si="367"/>
        <v>0</v>
      </c>
    </row>
    <row r="7851" spans="2:7" s="12" customFormat="1" ht="15" x14ac:dyDescent="0.2">
      <c r="B7851" s="18">
        <v>7843</v>
      </c>
      <c r="C7851" s="22">
        <f t="shared" si="368"/>
        <v>45253</v>
      </c>
      <c r="D7851" s="23">
        <f t="shared" si="369"/>
        <v>19</v>
      </c>
      <c r="E7851" s="48">
        <v>1</v>
      </c>
      <c r="F7851" s="29">
        <f>INDEX('Elech Summary'!$C$5:$C$8764,MATCH($B7851,'Elech Summary'!$B$5:$B$8764,0),MATCH(F$7,'Elech Summary'!$C$4:$C$4,0))</f>
        <v>-0.2155985855779135</v>
      </c>
      <c r="G7851" s="49">
        <f t="shared" si="367"/>
        <v>-0.2155985855779135</v>
      </c>
    </row>
    <row r="7852" spans="2:7" s="12" customFormat="1" ht="15" x14ac:dyDescent="0.2">
      <c r="B7852" s="18">
        <v>7844</v>
      </c>
      <c r="C7852" s="22">
        <f t="shared" si="368"/>
        <v>45253</v>
      </c>
      <c r="D7852" s="23">
        <f t="shared" si="369"/>
        <v>20</v>
      </c>
      <c r="E7852" s="48">
        <v>1</v>
      </c>
      <c r="F7852" s="29">
        <f>INDEX('Elech Summary'!$C$5:$C$8764,MATCH($B7852,'Elech Summary'!$B$5:$B$8764,0),MATCH(F$7,'Elech Summary'!$C$4:$C$4,0))</f>
        <v>-0.22254537695798318</v>
      </c>
      <c r="G7852" s="49">
        <f t="shared" si="367"/>
        <v>-0.22254537695798318</v>
      </c>
    </row>
    <row r="7853" spans="2:7" s="12" customFormat="1" ht="15" x14ac:dyDescent="0.2">
      <c r="B7853" s="18">
        <v>7845</v>
      </c>
      <c r="C7853" s="22">
        <f t="shared" si="368"/>
        <v>45253</v>
      </c>
      <c r="D7853" s="23">
        <f t="shared" si="369"/>
        <v>21</v>
      </c>
      <c r="E7853" s="48">
        <v>0</v>
      </c>
      <c r="F7853" s="29">
        <f>INDEX('Elech Summary'!$C$5:$C$8764,MATCH($B7853,'Elech Summary'!$B$5:$B$8764,0),MATCH(F$7,'Elech Summary'!$C$4:$C$4,0))</f>
        <v>-0.20418011605320865</v>
      </c>
      <c r="G7853" s="49">
        <f t="shared" si="367"/>
        <v>0</v>
      </c>
    </row>
    <row r="7854" spans="2:7" s="12" customFormat="1" ht="15" x14ac:dyDescent="0.2">
      <c r="B7854" s="18">
        <v>7846</v>
      </c>
      <c r="C7854" s="22">
        <f t="shared" si="368"/>
        <v>45253</v>
      </c>
      <c r="D7854" s="23">
        <f t="shared" si="369"/>
        <v>22</v>
      </c>
      <c r="E7854" s="48">
        <v>0</v>
      </c>
      <c r="F7854" s="29">
        <f>INDEX('Elech Summary'!$C$5:$C$8764,MATCH($B7854,'Elech Summary'!$B$5:$B$8764,0),MATCH(F$7,'Elech Summary'!$C$4:$C$4,0))</f>
        <v>-0.1784430330091008</v>
      </c>
      <c r="G7854" s="49">
        <f t="shared" si="367"/>
        <v>0</v>
      </c>
    </row>
    <row r="7855" spans="2:7" s="12" customFormat="1" ht="15" x14ac:dyDescent="0.2">
      <c r="B7855" s="18">
        <v>7847</v>
      </c>
      <c r="C7855" s="22">
        <f t="shared" si="368"/>
        <v>45253</v>
      </c>
      <c r="D7855" s="23">
        <f t="shared" si="369"/>
        <v>23</v>
      </c>
      <c r="E7855" s="48">
        <v>0</v>
      </c>
      <c r="F7855" s="29">
        <f>INDEX('Elech Summary'!$C$5:$C$8764,MATCH($B7855,'Elech Summary'!$B$5:$B$8764,0),MATCH(F$7,'Elech Summary'!$C$4:$C$4,0))</f>
        <v>-0.13391527502095435</v>
      </c>
      <c r="G7855" s="49">
        <f t="shared" si="367"/>
        <v>0</v>
      </c>
    </row>
    <row r="7856" spans="2:7" s="12" customFormat="1" ht="15" x14ac:dyDescent="0.2">
      <c r="B7856" s="18">
        <v>7848</v>
      </c>
      <c r="C7856" s="22">
        <f t="shared" si="368"/>
        <v>45253</v>
      </c>
      <c r="D7856" s="23">
        <f t="shared" si="369"/>
        <v>24</v>
      </c>
      <c r="E7856" s="48">
        <v>0</v>
      </c>
      <c r="F7856" s="29">
        <f>INDEX('Elech Summary'!$C$5:$C$8764,MATCH($B7856,'Elech Summary'!$B$5:$B$8764,0),MATCH(F$7,'Elech Summary'!$C$4:$C$4,0))</f>
        <v>-8.6786918908340102E-2</v>
      </c>
      <c r="G7856" s="49">
        <f t="shared" si="367"/>
        <v>0</v>
      </c>
    </row>
    <row r="7857" spans="2:7" s="12" customFormat="1" ht="15" x14ac:dyDescent="0.2">
      <c r="B7857" s="18">
        <v>7849</v>
      </c>
      <c r="C7857" s="22">
        <f t="shared" si="368"/>
        <v>45254</v>
      </c>
      <c r="D7857" s="23">
        <f t="shared" si="369"/>
        <v>1</v>
      </c>
      <c r="E7857" s="48">
        <v>0</v>
      </c>
      <c r="F7857" s="29">
        <f>INDEX('Elech Summary'!$C$5:$C$8764,MATCH($B7857,'Elech Summary'!$B$5:$B$8764,0),MATCH(F$7,'Elech Summary'!$C$4:$C$4,0))</f>
        <v>-3.86159270448449E-2</v>
      </c>
      <c r="G7857" s="49">
        <f t="shared" si="367"/>
        <v>0</v>
      </c>
    </row>
    <row r="7858" spans="2:7" s="12" customFormat="1" ht="15" x14ac:dyDescent="0.2">
      <c r="B7858" s="18">
        <v>7850</v>
      </c>
      <c r="C7858" s="22">
        <f t="shared" si="368"/>
        <v>45254</v>
      </c>
      <c r="D7858" s="23">
        <f t="shared" si="369"/>
        <v>2</v>
      </c>
      <c r="E7858" s="48">
        <v>0</v>
      </c>
      <c r="F7858" s="29">
        <f>INDEX('Elech Summary'!$C$5:$C$8764,MATCH($B7858,'Elech Summary'!$B$5:$B$8764,0),MATCH(F$7,'Elech Summary'!$C$4:$C$4,0))</f>
        <v>-1.911806211139E-2</v>
      </c>
      <c r="G7858" s="49">
        <f t="shared" si="367"/>
        <v>0</v>
      </c>
    </row>
    <row r="7859" spans="2:7" s="12" customFormat="1" ht="15" x14ac:dyDescent="0.2">
      <c r="B7859" s="18">
        <v>7851</v>
      </c>
      <c r="C7859" s="22">
        <f t="shared" si="368"/>
        <v>45254</v>
      </c>
      <c r="D7859" s="23">
        <f t="shared" si="369"/>
        <v>3</v>
      </c>
      <c r="E7859" s="48">
        <v>0</v>
      </c>
      <c r="F7859" s="29">
        <f>INDEX('Elech Summary'!$C$5:$C$8764,MATCH($B7859,'Elech Summary'!$B$5:$B$8764,0),MATCH(F$7,'Elech Summary'!$C$4:$C$4,0))</f>
        <v>-1.0910195043615775E-2</v>
      </c>
      <c r="G7859" s="49">
        <f t="shared" si="367"/>
        <v>0</v>
      </c>
    </row>
    <row r="7860" spans="2:7" s="12" customFormat="1" ht="15" x14ac:dyDescent="0.2">
      <c r="B7860" s="18">
        <v>7852</v>
      </c>
      <c r="C7860" s="22">
        <f t="shared" si="368"/>
        <v>45254</v>
      </c>
      <c r="D7860" s="23">
        <f t="shared" si="369"/>
        <v>4</v>
      </c>
      <c r="E7860" s="48">
        <v>0</v>
      </c>
      <c r="F7860" s="29">
        <f>INDEX('Elech Summary'!$C$5:$C$8764,MATCH($B7860,'Elech Summary'!$B$5:$B$8764,0),MATCH(F$7,'Elech Summary'!$C$4:$C$4,0))</f>
        <v>-1.2534003214653047E-2</v>
      </c>
      <c r="G7860" s="49">
        <f t="shared" si="367"/>
        <v>0</v>
      </c>
    </row>
    <row r="7861" spans="2:7" s="12" customFormat="1" ht="15" x14ac:dyDescent="0.2">
      <c r="B7861" s="18">
        <v>7853</v>
      </c>
      <c r="C7861" s="22">
        <f t="shared" si="368"/>
        <v>45254</v>
      </c>
      <c r="D7861" s="23">
        <f t="shared" si="369"/>
        <v>5</v>
      </c>
      <c r="E7861" s="48">
        <v>0</v>
      </c>
      <c r="F7861" s="29">
        <f>INDEX('Elech Summary'!$C$5:$C$8764,MATCH($B7861,'Elech Summary'!$B$5:$B$8764,0),MATCH(F$7,'Elech Summary'!$C$4:$C$4,0))</f>
        <v>-3.2667745861026665E-2</v>
      </c>
      <c r="G7861" s="49">
        <f t="shared" si="367"/>
        <v>0</v>
      </c>
    </row>
    <row r="7862" spans="2:7" s="12" customFormat="1" ht="15" x14ac:dyDescent="0.2">
      <c r="B7862" s="18">
        <v>7854</v>
      </c>
      <c r="C7862" s="22">
        <f t="shared" si="368"/>
        <v>45254</v>
      </c>
      <c r="D7862" s="23">
        <f t="shared" si="369"/>
        <v>6</v>
      </c>
      <c r="E7862" s="48">
        <v>0</v>
      </c>
      <c r="F7862" s="29">
        <f>INDEX('Elech Summary'!$C$5:$C$8764,MATCH($B7862,'Elech Summary'!$B$5:$B$8764,0),MATCH(F$7,'Elech Summary'!$C$4:$C$4,0))</f>
        <v>-9.2018628318609408E-2</v>
      </c>
      <c r="G7862" s="49">
        <f t="shared" si="367"/>
        <v>0</v>
      </c>
    </row>
    <row r="7863" spans="2:7" s="12" customFormat="1" ht="15" x14ac:dyDescent="0.2">
      <c r="B7863" s="18">
        <v>7855</v>
      </c>
      <c r="C7863" s="22">
        <f t="shared" si="368"/>
        <v>45254</v>
      </c>
      <c r="D7863" s="23">
        <f t="shared" si="369"/>
        <v>7</v>
      </c>
      <c r="E7863" s="48">
        <v>0</v>
      </c>
      <c r="F7863" s="29">
        <f>INDEX('Elech Summary'!$C$5:$C$8764,MATCH($B7863,'Elech Summary'!$B$5:$B$8764,0),MATCH(F$7,'Elech Summary'!$C$4:$C$4,0))</f>
        <v>-0.21620948364611883</v>
      </c>
      <c r="G7863" s="49">
        <f t="shared" si="367"/>
        <v>0</v>
      </c>
    </row>
    <row r="7864" spans="2:7" s="12" customFormat="1" ht="15" x14ac:dyDescent="0.2">
      <c r="B7864" s="18">
        <v>7856</v>
      </c>
      <c r="C7864" s="22">
        <f t="shared" si="368"/>
        <v>45254</v>
      </c>
      <c r="D7864" s="23">
        <f t="shared" si="369"/>
        <v>8</v>
      </c>
      <c r="E7864" s="48">
        <v>0</v>
      </c>
      <c r="F7864" s="29">
        <f>INDEX('Elech Summary'!$C$5:$C$8764,MATCH($B7864,'Elech Summary'!$B$5:$B$8764,0),MATCH(F$7,'Elech Summary'!$C$4:$C$4,0))</f>
        <v>-0.26826029877791141</v>
      </c>
      <c r="G7864" s="49">
        <f t="shared" si="367"/>
        <v>0</v>
      </c>
    </row>
    <row r="7865" spans="2:7" s="12" customFormat="1" ht="15" x14ac:dyDescent="0.2">
      <c r="B7865" s="18">
        <v>7857</v>
      </c>
      <c r="C7865" s="22">
        <f t="shared" si="368"/>
        <v>45254</v>
      </c>
      <c r="D7865" s="23">
        <f t="shared" si="369"/>
        <v>9</v>
      </c>
      <c r="E7865" s="48">
        <v>0</v>
      </c>
      <c r="F7865" s="29">
        <f>INDEX('Elech Summary'!$C$5:$C$8764,MATCH($B7865,'Elech Summary'!$B$5:$B$8764,0),MATCH(F$7,'Elech Summary'!$C$4:$C$4,0))</f>
        <v>-0.27442193384567815</v>
      </c>
      <c r="G7865" s="49">
        <f t="shared" si="367"/>
        <v>0</v>
      </c>
    </row>
    <row r="7866" spans="2:7" s="12" customFormat="1" ht="15" x14ac:dyDescent="0.2">
      <c r="B7866" s="18">
        <v>7858</v>
      </c>
      <c r="C7866" s="22">
        <f t="shared" si="368"/>
        <v>45254</v>
      </c>
      <c r="D7866" s="23">
        <f t="shared" si="369"/>
        <v>10</v>
      </c>
      <c r="E7866" s="48">
        <v>0</v>
      </c>
      <c r="F7866" s="29">
        <f>INDEX('Elech Summary'!$C$5:$C$8764,MATCH($B7866,'Elech Summary'!$B$5:$B$8764,0),MATCH(F$7,'Elech Summary'!$C$4:$C$4,0))</f>
        <v>-0.25858853677910193</v>
      </c>
      <c r="G7866" s="49">
        <f t="shared" si="367"/>
        <v>0</v>
      </c>
    </row>
    <row r="7867" spans="2:7" s="12" customFormat="1" ht="15" x14ac:dyDescent="0.2">
      <c r="B7867" s="18">
        <v>7859</v>
      </c>
      <c r="C7867" s="22">
        <f t="shared" si="368"/>
        <v>45254</v>
      </c>
      <c r="D7867" s="23">
        <f t="shared" si="369"/>
        <v>11</v>
      </c>
      <c r="E7867" s="48">
        <v>0</v>
      </c>
      <c r="F7867" s="29">
        <f>INDEX('Elech Summary'!$C$5:$C$8764,MATCH($B7867,'Elech Summary'!$B$5:$B$8764,0),MATCH(F$7,'Elech Summary'!$C$4:$C$4,0))</f>
        <v>-0.23032193548399774</v>
      </c>
      <c r="G7867" s="49">
        <f t="shared" si="367"/>
        <v>0</v>
      </c>
    </row>
    <row r="7868" spans="2:7" s="12" customFormat="1" ht="15" x14ac:dyDescent="0.2">
      <c r="B7868" s="18">
        <v>7860</v>
      </c>
      <c r="C7868" s="22">
        <f t="shared" si="368"/>
        <v>45254</v>
      </c>
      <c r="D7868" s="23">
        <f t="shared" si="369"/>
        <v>12</v>
      </c>
      <c r="E7868" s="48">
        <v>0</v>
      </c>
      <c r="F7868" s="29">
        <f>INDEX('Elech Summary'!$C$5:$C$8764,MATCH($B7868,'Elech Summary'!$B$5:$B$8764,0),MATCH(F$7,'Elech Summary'!$C$4:$C$4,0))</f>
        <v>-0.19522578245823982</v>
      </c>
      <c r="G7868" s="49">
        <f t="shared" si="367"/>
        <v>0</v>
      </c>
    </row>
    <row r="7869" spans="2:7" s="12" customFormat="1" ht="15" x14ac:dyDescent="0.2">
      <c r="B7869" s="18">
        <v>7861</v>
      </c>
      <c r="C7869" s="22">
        <f t="shared" si="368"/>
        <v>45254</v>
      </c>
      <c r="D7869" s="23">
        <f t="shared" si="369"/>
        <v>13</v>
      </c>
      <c r="E7869" s="48">
        <v>0</v>
      </c>
      <c r="F7869" s="29">
        <f>INDEX('Elech Summary'!$C$5:$C$8764,MATCH($B7869,'Elech Summary'!$B$5:$B$8764,0),MATCH(F$7,'Elech Summary'!$C$4:$C$4,0))</f>
        <v>-0.17009414437451731</v>
      </c>
      <c r="G7869" s="49">
        <f t="shared" si="367"/>
        <v>0</v>
      </c>
    </row>
    <row r="7870" spans="2:7" s="12" customFormat="1" ht="15" x14ac:dyDescent="0.2">
      <c r="B7870" s="18">
        <v>7862</v>
      </c>
      <c r="C7870" s="22">
        <f t="shared" si="368"/>
        <v>45254</v>
      </c>
      <c r="D7870" s="23">
        <f t="shared" si="369"/>
        <v>14</v>
      </c>
      <c r="E7870" s="48">
        <v>0</v>
      </c>
      <c r="F7870" s="29">
        <f>INDEX('Elech Summary'!$C$5:$C$8764,MATCH($B7870,'Elech Summary'!$B$5:$B$8764,0),MATCH(F$7,'Elech Summary'!$C$4:$C$4,0))</f>
        <v>-0.15067171976980367</v>
      </c>
      <c r="G7870" s="49">
        <f t="shared" si="367"/>
        <v>0</v>
      </c>
    </row>
    <row r="7871" spans="2:7" s="12" customFormat="1" ht="15" x14ac:dyDescent="0.2">
      <c r="B7871" s="18">
        <v>7863</v>
      </c>
      <c r="C7871" s="22">
        <f t="shared" si="368"/>
        <v>45254</v>
      </c>
      <c r="D7871" s="23">
        <f t="shared" si="369"/>
        <v>15</v>
      </c>
      <c r="E7871" s="48">
        <v>0</v>
      </c>
      <c r="F7871" s="29">
        <f>INDEX('Elech Summary'!$C$5:$C$8764,MATCH($B7871,'Elech Summary'!$B$5:$B$8764,0),MATCH(F$7,'Elech Summary'!$C$4:$C$4,0))</f>
        <v>-0.13783831973209329</v>
      </c>
      <c r="G7871" s="49">
        <f t="shared" si="367"/>
        <v>0</v>
      </c>
    </row>
    <row r="7872" spans="2:7" s="12" customFormat="1" ht="15" x14ac:dyDescent="0.2">
      <c r="B7872" s="18">
        <v>7864</v>
      </c>
      <c r="C7872" s="22">
        <f t="shared" si="368"/>
        <v>45254</v>
      </c>
      <c r="D7872" s="23">
        <f t="shared" si="369"/>
        <v>16</v>
      </c>
      <c r="E7872" s="48">
        <v>0</v>
      </c>
      <c r="F7872" s="29">
        <f>INDEX('Elech Summary'!$C$5:$C$8764,MATCH($B7872,'Elech Summary'!$B$5:$B$8764,0),MATCH(F$7,'Elech Summary'!$C$4:$C$4,0))</f>
        <v>-0.13217599193038185</v>
      </c>
      <c r="G7872" s="49">
        <f t="shared" si="367"/>
        <v>0</v>
      </c>
    </row>
    <row r="7873" spans="2:7" s="12" customFormat="1" ht="15" x14ac:dyDescent="0.2">
      <c r="B7873" s="18">
        <v>7865</v>
      </c>
      <c r="C7873" s="22">
        <f t="shared" si="368"/>
        <v>45254</v>
      </c>
      <c r="D7873" s="23">
        <f t="shared" si="369"/>
        <v>17</v>
      </c>
      <c r="E7873" s="48">
        <v>0</v>
      </c>
      <c r="F7873" s="29">
        <f>INDEX('Elech Summary'!$C$5:$C$8764,MATCH($B7873,'Elech Summary'!$B$5:$B$8764,0),MATCH(F$7,'Elech Summary'!$C$4:$C$4,0))</f>
        <v>-0.15160288718019732</v>
      </c>
      <c r="G7873" s="49">
        <f t="shared" si="367"/>
        <v>0</v>
      </c>
    </row>
    <row r="7874" spans="2:7" s="12" customFormat="1" ht="15" x14ac:dyDescent="0.2">
      <c r="B7874" s="18">
        <v>7866</v>
      </c>
      <c r="C7874" s="22">
        <f t="shared" si="368"/>
        <v>45254</v>
      </c>
      <c r="D7874" s="23">
        <f t="shared" si="369"/>
        <v>18</v>
      </c>
      <c r="E7874" s="48">
        <v>0</v>
      </c>
      <c r="F7874" s="29">
        <f>INDEX('Elech Summary'!$C$5:$C$8764,MATCH($B7874,'Elech Summary'!$B$5:$B$8764,0),MATCH(F$7,'Elech Summary'!$C$4:$C$4,0))</f>
        <v>-0.18306421163216738</v>
      </c>
      <c r="G7874" s="49">
        <f t="shared" si="367"/>
        <v>0</v>
      </c>
    </row>
    <row r="7875" spans="2:7" s="12" customFormat="1" ht="15" x14ac:dyDescent="0.2">
      <c r="B7875" s="18">
        <v>7867</v>
      </c>
      <c r="C7875" s="22">
        <f t="shared" si="368"/>
        <v>45254</v>
      </c>
      <c r="D7875" s="23">
        <f t="shared" si="369"/>
        <v>19</v>
      </c>
      <c r="E7875" s="48">
        <v>1</v>
      </c>
      <c r="F7875" s="29">
        <f>INDEX('Elech Summary'!$C$5:$C$8764,MATCH($B7875,'Elech Summary'!$B$5:$B$8764,0),MATCH(F$7,'Elech Summary'!$C$4:$C$4,0))</f>
        <v>-0.21654149861169547</v>
      </c>
      <c r="G7875" s="49">
        <f t="shared" si="367"/>
        <v>-0.21654149861169547</v>
      </c>
    </row>
    <row r="7876" spans="2:7" s="12" customFormat="1" ht="15" x14ac:dyDescent="0.2">
      <c r="B7876" s="18">
        <v>7868</v>
      </c>
      <c r="C7876" s="22">
        <f t="shared" si="368"/>
        <v>45254</v>
      </c>
      <c r="D7876" s="23">
        <f t="shared" si="369"/>
        <v>20</v>
      </c>
      <c r="E7876" s="48">
        <v>1</v>
      </c>
      <c r="F7876" s="29">
        <f>INDEX('Elech Summary'!$C$5:$C$8764,MATCH($B7876,'Elech Summary'!$B$5:$B$8764,0),MATCH(F$7,'Elech Summary'!$C$4:$C$4,0))</f>
        <v>-0.2239419483031978</v>
      </c>
      <c r="G7876" s="49">
        <f t="shared" si="367"/>
        <v>-0.2239419483031978</v>
      </c>
    </row>
    <row r="7877" spans="2:7" s="12" customFormat="1" ht="15" x14ac:dyDescent="0.2">
      <c r="B7877" s="18">
        <v>7869</v>
      </c>
      <c r="C7877" s="22">
        <f t="shared" si="368"/>
        <v>45254</v>
      </c>
      <c r="D7877" s="23">
        <f t="shared" si="369"/>
        <v>21</v>
      </c>
      <c r="E7877" s="48">
        <v>0</v>
      </c>
      <c r="F7877" s="29">
        <f>INDEX('Elech Summary'!$C$5:$C$8764,MATCH($B7877,'Elech Summary'!$B$5:$B$8764,0),MATCH(F$7,'Elech Summary'!$C$4:$C$4,0))</f>
        <v>-0.20560546093882201</v>
      </c>
      <c r="G7877" s="49">
        <f t="shared" si="367"/>
        <v>0</v>
      </c>
    </row>
    <row r="7878" spans="2:7" s="12" customFormat="1" ht="15" x14ac:dyDescent="0.2">
      <c r="B7878" s="18">
        <v>7870</v>
      </c>
      <c r="C7878" s="22">
        <f t="shared" si="368"/>
        <v>45254</v>
      </c>
      <c r="D7878" s="23">
        <f t="shared" si="369"/>
        <v>22</v>
      </c>
      <c r="E7878" s="48">
        <v>0</v>
      </c>
      <c r="F7878" s="29">
        <f>INDEX('Elech Summary'!$C$5:$C$8764,MATCH($B7878,'Elech Summary'!$B$5:$B$8764,0),MATCH(F$7,'Elech Summary'!$C$4:$C$4,0))</f>
        <v>-0.17980745182681546</v>
      </c>
      <c r="G7878" s="49">
        <f t="shared" si="367"/>
        <v>0</v>
      </c>
    </row>
    <row r="7879" spans="2:7" s="12" customFormat="1" ht="15" x14ac:dyDescent="0.2">
      <c r="B7879" s="18">
        <v>7871</v>
      </c>
      <c r="C7879" s="22">
        <f t="shared" si="368"/>
        <v>45254</v>
      </c>
      <c r="D7879" s="23">
        <f t="shared" si="369"/>
        <v>23</v>
      </c>
      <c r="E7879" s="48">
        <v>0</v>
      </c>
      <c r="F7879" s="29">
        <f>INDEX('Elech Summary'!$C$5:$C$8764,MATCH($B7879,'Elech Summary'!$B$5:$B$8764,0),MATCH(F$7,'Elech Summary'!$C$4:$C$4,0))</f>
        <v>-0.13505399686167563</v>
      </c>
      <c r="G7879" s="49">
        <f t="shared" si="367"/>
        <v>0</v>
      </c>
    </row>
    <row r="7880" spans="2:7" s="12" customFormat="1" ht="15" x14ac:dyDescent="0.2">
      <c r="B7880" s="18">
        <v>7872</v>
      </c>
      <c r="C7880" s="22">
        <f t="shared" si="368"/>
        <v>45254</v>
      </c>
      <c r="D7880" s="23">
        <f t="shared" si="369"/>
        <v>24</v>
      </c>
      <c r="E7880" s="48">
        <v>0</v>
      </c>
      <c r="F7880" s="29">
        <f>INDEX('Elech Summary'!$C$5:$C$8764,MATCH($B7880,'Elech Summary'!$B$5:$B$8764,0),MATCH(F$7,'Elech Summary'!$C$4:$C$4,0))</f>
        <v>-8.7813736780047127E-2</v>
      </c>
      <c r="G7880" s="49">
        <f t="shared" si="367"/>
        <v>0</v>
      </c>
    </row>
    <row r="7881" spans="2:7" s="12" customFormat="1" ht="15" x14ac:dyDescent="0.2">
      <c r="B7881" s="18">
        <v>7873</v>
      </c>
      <c r="C7881" s="22">
        <f t="shared" si="368"/>
        <v>45255</v>
      </c>
      <c r="D7881" s="23">
        <f t="shared" si="369"/>
        <v>1</v>
      </c>
      <c r="E7881" s="48">
        <v>0</v>
      </c>
      <c r="F7881" s="29">
        <f>INDEX('Elech Summary'!$C$5:$C$8764,MATCH($B7881,'Elech Summary'!$B$5:$B$8764,0),MATCH(F$7,'Elech Summary'!$C$4:$C$4,0))</f>
        <v>-4.1746740532681188E-2</v>
      </c>
      <c r="G7881" s="49">
        <f t="shared" si="367"/>
        <v>0</v>
      </c>
    </row>
    <row r="7882" spans="2:7" s="12" customFormat="1" ht="15" x14ac:dyDescent="0.2">
      <c r="B7882" s="18">
        <v>7874</v>
      </c>
      <c r="C7882" s="22">
        <f t="shared" si="368"/>
        <v>45255</v>
      </c>
      <c r="D7882" s="23">
        <f t="shared" si="369"/>
        <v>2</v>
      </c>
      <c r="E7882" s="48">
        <v>0</v>
      </c>
      <c r="F7882" s="29">
        <f>INDEX('Elech Summary'!$C$5:$C$8764,MATCH($B7882,'Elech Summary'!$B$5:$B$8764,0),MATCH(F$7,'Elech Summary'!$C$4:$C$4,0))</f>
        <v>-2.1738564607082865E-2</v>
      </c>
      <c r="G7882" s="49">
        <f t="shared" ref="G7882:G7945" si="370">$E7882*F7882</f>
        <v>0</v>
      </c>
    </row>
    <row r="7883" spans="2:7" s="12" customFormat="1" ht="15" x14ac:dyDescent="0.2">
      <c r="B7883" s="18">
        <v>7875</v>
      </c>
      <c r="C7883" s="22">
        <f t="shared" ref="C7883:C7946" si="371">IF(C7882="-",C7882,IF(D7883=1,C7882+1,C7882))</f>
        <v>45255</v>
      </c>
      <c r="D7883" s="23">
        <f t="shared" ref="D7883:D7946" si="372">IF(D7882+1&gt;24,1,D7882+1)</f>
        <v>3</v>
      </c>
      <c r="E7883" s="48">
        <v>0</v>
      </c>
      <c r="F7883" s="29">
        <f>INDEX('Elech Summary'!$C$5:$C$8764,MATCH($B7883,'Elech Summary'!$B$5:$B$8764,0),MATCH(F$7,'Elech Summary'!$C$4:$C$4,0))</f>
        <v>-1.2769753204375733E-2</v>
      </c>
      <c r="G7883" s="49">
        <f t="shared" si="370"/>
        <v>0</v>
      </c>
    </row>
    <row r="7884" spans="2:7" s="12" customFormat="1" ht="15" x14ac:dyDescent="0.2">
      <c r="B7884" s="18">
        <v>7876</v>
      </c>
      <c r="C7884" s="22">
        <f t="shared" si="371"/>
        <v>45255</v>
      </c>
      <c r="D7884" s="23">
        <f t="shared" si="372"/>
        <v>4</v>
      </c>
      <c r="E7884" s="48">
        <v>0</v>
      </c>
      <c r="F7884" s="29">
        <f>INDEX('Elech Summary'!$C$5:$C$8764,MATCH($B7884,'Elech Summary'!$B$5:$B$8764,0),MATCH(F$7,'Elech Summary'!$C$4:$C$4,0))</f>
        <v>-1.4433429159691355E-2</v>
      </c>
      <c r="G7884" s="49">
        <f t="shared" si="370"/>
        <v>0</v>
      </c>
    </row>
    <row r="7885" spans="2:7" s="12" customFormat="1" ht="15" x14ac:dyDescent="0.2">
      <c r="B7885" s="18">
        <v>7877</v>
      </c>
      <c r="C7885" s="22">
        <f t="shared" si="371"/>
        <v>45255</v>
      </c>
      <c r="D7885" s="23">
        <f t="shared" si="372"/>
        <v>5</v>
      </c>
      <c r="E7885" s="48">
        <v>0</v>
      </c>
      <c r="F7885" s="29">
        <f>INDEX('Elech Summary'!$C$5:$C$8764,MATCH($B7885,'Elech Summary'!$B$5:$B$8764,0),MATCH(F$7,'Elech Summary'!$C$4:$C$4,0))</f>
        <v>-3.5349316434510933E-2</v>
      </c>
      <c r="G7885" s="49">
        <f t="shared" si="370"/>
        <v>0</v>
      </c>
    </row>
    <row r="7886" spans="2:7" s="12" customFormat="1" ht="15" x14ac:dyDescent="0.2">
      <c r="B7886" s="18">
        <v>7878</v>
      </c>
      <c r="C7886" s="22">
        <f t="shared" si="371"/>
        <v>45255</v>
      </c>
      <c r="D7886" s="23">
        <f t="shared" si="372"/>
        <v>6</v>
      </c>
      <c r="E7886" s="48">
        <v>0</v>
      </c>
      <c r="F7886" s="29">
        <f>INDEX('Elech Summary'!$C$5:$C$8764,MATCH($B7886,'Elech Summary'!$B$5:$B$8764,0),MATCH(F$7,'Elech Summary'!$C$4:$C$4,0))</f>
        <v>-9.5822623744876753E-2</v>
      </c>
      <c r="G7886" s="49">
        <f t="shared" si="370"/>
        <v>0</v>
      </c>
    </row>
    <row r="7887" spans="2:7" s="12" customFormat="1" ht="15" x14ac:dyDescent="0.2">
      <c r="B7887" s="18">
        <v>7879</v>
      </c>
      <c r="C7887" s="22">
        <f t="shared" si="371"/>
        <v>45255</v>
      </c>
      <c r="D7887" s="23">
        <f t="shared" si="372"/>
        <v>7</v>
      </c>
      <c r="E7887" s="48">
        <v>0</v>
      </c>
      <c r="F7887" s="29">
        <f>INDEX('Elech Summary'!$C$5:$C$8764,MATCH($B7887,'Elech Summary'!$B$5:$B$8764,0),MATCH(F$7,'Elech Summary'!$C$4:$C$4,0))</f>
        <v>-0.22276498366484665</v>
      </c>
      <c r="G7887" s="49">
        <f t="shared" si="370"/>
        <v>0</v>
      </c>
    </row>
    <row r="7888" spans="2:7" s="12" customFormat="1" ht="15" x14ac:dyDescent="0.2">
      <c r="B7888" s="18">
        <v>7880</v>
      </c>
      <c r="C7888" s="22">
        <f t="shared" si="371"/>
        <v>45255</v>
      </c>
      <c r="D7888" s="23">
        <f t="shared" si="372"/>
        <v>8</v>
      </c>
      <c r="E7888" s="48">
        <v>0</v>
      </c>
      <c r="F7888" s="29">
        <f>INDEX('Elech Summary'!$C$5:$C$8764,MATCH($B7888,'Elech Summary'!$B$5:$B$8764,0),MATCH(F$7,'Elech Summary'!$C$4:$C$4,0))</f>
        <v>-0.28017270033028557</v>
      </c>
      <c r="G7888" s="49">
        <f t="shared" si="370"/>
        <v>0</v>
      </c>
    </row>
    <row r="7889" spans="2:7" s="12" customFormat="1" ht="15" x14ac:dyDescent="0.2">
      <c r="B7889" s="18">
        <v>7881</v>
      </c>
      <c r="C7889" s="22">
        <f t="shared" si="371"/>
        <v>45255</v>
      </c>
      <c r="D7889" s="23">
        <f t="shared" si="372"/>
        <v>9</v>
      </c>
      <c r="E7889" s="48">
        <v>0</v>
      </c>
      <c r="F7889" s="29">
        <f>INDEX('Elech Summary'!$C$5:$C$8764,MATCH($B7889,'Elech Summary'!$B$5:$B$8764,0),MATCH(F$7,'Elech Summary'!$C$4:$C$4,0))</f>
        <v>-0.2916446870424742</v>
      </c>
      <c r="G7889" s="49">
        <f t="shared" si="370"/>
        <v>0</v>
      </c>
    </row>
    <row r="7890" spans="2:7" s="12" customFormat="1" ht="15" x14ac:dyDescent="0.2">
      <c r="B7890" s="18">
        <v>7882</v>
      </c>
      <c r="C7890" s="22">
        <f t="shared" si="371"/>
        <v>45255</v>
      </c>
      <c r="D7890" s="23">
        <f t="shared" si="372"/>
        <v>10</v>
      </c>
      <c r="E7890" s="48">
        <v>0</v>
      </c>
      <c r="F7890" s="29">
        <f>INDEX('Elech Summary'!$C$5:$C$8764,MATCH($B7890,'Elech Summary'!$B$5:$B$8764,0),MATCH(F$7,'Elech Summary'!$C$4:$C$4,0))</f>
        <v>-0.28174678175624041</v>
      </c>
      <c r="G7890" s="49">
        <f t="shared" si="370"/>
        <v>0</v>
      </c>
    </row>
    <row r="7891" spans="2:7" s="12" customFormat="1" ht="15" x14ac:dyDescent="0.2">
      <c r="B7891" s="18">
        <v>7883</v>
      </c>
      <c r="C7891" s="22">
        <f t="shared" si="371"/>
        <v>45255</v>
      </c>
      <c r="D7891" s="23">
        <f t="shared" si="372"/>
        <v>11</v>
      </c>
      <c r="E7891" s="48">
        <v>0</v>
      </c>
      <c r="F7891" s="29">
        <f>INDEX('Elech Summary'!$C$5:$C$8764,MATCH($B7891,'Elech Summary'!$B$5:$B$8764,0),MATCH(F$7,'Elech Summary'!$C$4:$C$4,0))</f>
        <v>-0.24590965215044944</v>
      </c>
      <c r="G7891" s="49">
        <f t="shared" si="370"/>
        <v>0</v>
      </c>
    </row>
    <row r="7892" spans="2:7" s="12" customFormat="1" ht="15" x14ac:dyDescent="0.2">
      <c r="B7892" s="18">
        <v>7884</v>
      </c>
      <c r="C7892" s="22">
        <f t="shared" si="371"/>
        <v>45255</v>
      </c>
      <c r="D7892" s="23">
        <f t="shared" si="372"/>
        <v>12</v>
      </c>
      <c r="E7892" s="48">
        <v>0</v>
      </c>
      <c r="F7892" s="29">
        <f>INDEX('Elech Summary'!$C$5:$C$8764,MATCH($B7892,'Elech Summary'!$B$5:$B$8764,0),MATCH(F$7,'Elech Summary'!$C$4:$C$4,0))</f>
        <v>-0.21148669167408077</v>
      </c>
      <c r="G7892" s="49">
        <f t="shared" si="370"/>
        <v>0</v>
      </c>
    </row>
    <row r="7893" spans="2:7" s="12" customFormat="1" ht="15" x14ac:dyDescent="0.2">
      <c r="B7893" s="18">
        <v>7885</v>
      </c>
      <c r="C7893" s="22">
        <f t="shared" si="371"/>
        <v>45255</v>
      </c>
      <c r="D7893" s="23">
        <f t="shared" si="372"/>
        <v>13</v>
      </c>
      <c r="E7893" s="48">
        <v>0</v>
      </c>
      <c r="F7893" s="29">
        <f>INDEX('Elech Summary'!$C$5:$C$8764,MATCH($B7893,'Elech Summary'!$B$5:$B$8764,0),MATCH(F$7,'Elech Summary'!$C$4:$C$4,0))</f>
        <v>-0.18442008916627831</v>
      </c>
      <c r="G7893" s="49">
        <f t="shared" si="370"/>
        <v>0</v>
      </c>
    </row>
    <row r="7894" spans="2:7" s="12" customFormat="1" ht="15" x14ac:dyDescent="0.2">
      <c r="B7894" s="18">
        <v>7886</v>
      </c>
      <c r="C7894" s="22">
        <f t="shared" si="371"/>
        <v>45255</v>
      </c>
      <c r="D7894" s="23">
        <f t="shared" si="372"/>
        <v>14</v>
      </c>
      <c r="E7894" s="48">
        <v>0</v>
      </c>
      <c r="F7894" s="29">
        <f>INDEX('Elech Summary'!$C$5:$C$8764,MATCH($B7894,'Elech Summary'!$B$5:$B$8764,0),MATCH(F$7,'Elech Summary'!$C$4:$C$4,0))</f>
        <v>-0.16620895091357105</v>
      </c>
      <c r="G7894" s="49">
        <f t="shared" si="370"/>
        <v>0</v>
      </c>
    </row>
    <row r="7895" spans="2:7" s="12" customFormat="1" ht="15" x14ac:dyDescent="0.2">
      <c r="B7895" s="18">
        <v>7887</v>
      </c>
      <c r="C7895" s="22">
        <f t="shared" si="371"/>
        <v>45255</v>
      </c>
      <c r="D7895" s="23">
        <f t="shared" si="372"/>
        <v>15</v>
      </c>
      <c r="E7895" s="48">
        <v>0</v>
      </c>
      <c r="F7895" s="29">
        <f>INDEX('Elech Summary'!$C$5:$C$8764,MATCH($B7895,'Elech Summary'!$B$5:$B$8764,0),MATCH(F$7,'Elech Summary'!$C$4:$C$4,0))</f>
        <v>-0.15019838794307874</v>
      </c>
      <c r="G7895" s="49">
        <f t="shared" si="370"/>
        <v>0</v>
      </c>
    </row>
    <row r="7896" spans="2:7" s="12" customFormat="1" ht="15" x14ac:dyDescent="0.2">
      <c r="B7896" s="18">
        <v>7888</v>
      </c>
      <c r="C7896" s="22">
        <f t="shared" si="371"/>
        <v>45255</v>
      </c>
      <c r="D7896" s="23">
        <f t="shared" si="372"/>
        <v>16</v>
      </c>
      <c r="E7896" s="48">
        <v>0</v>
      </c>
      <c r="F7896" s="29">
        <f>INDEX('Elech Summary'!$C$5:$C$8764,MATCH($B7896,'Elech Summary'!$B$5:$B$8764,0),MATCH(F$7,'Elech Summary'!$C$4:$C$4,0))</f>
        <v>-0.14253240922897348</v>
      </c>
      <c r="G7896" s="49">
        <f t="shared" si="370"/>
        <v>0</v>
      </c>
    </row>
    <row r="7897" spans="2:7" s="12" customFormat="1" ht="15" x14ac:dyDescent="0.2">
      <c r="B7897" s="18">
        <v>7889</v>
      </c>
      <c r="C7897" s="22">
        <f t="shared" si="371"/>
        <v>45255</v>
      </c>
      <c r="D7897" s="23">
        <f t="shared" si="372"/>
        <v>17</v>
      </c>
      <c r="E7897" s="48">
        <v>0</v>
      </c>
      <c r="F7897" s="29">
        <f>INDEX('Elech Summary'!$C$5:$C$8764,MATCH($B7897,'Elech Summary'!$B$5:$B$8764,0),MATCH(F$7,'Elech Summary'!$C$4:$C$4,0))</f>
        <v>-0.16245686478217861</v>
      </c>
      <c r="G7897" s="49">
        <f t="shared" si="370"/>
        <v>0</v>
      </c>
    </row>
    <row r="7898" spans="2:7" s="12" customFormat="1" ht="15" x14ac:dyDescent="0.2">
      <c r="B7898" s="18">
        <v>7890</v>
      </c>
      <c r="C7898" s="22">
        <f t="shared" si="371"/>
        <v>45255</v>
      </c>
      <c r="D7898" s="23">
        <f t="shared" si="372"/>
        <v>18</v>
      </c>
      <c r="E7898" s="48">
        <v>0</v>
      </c>
      <c r="F7898" s="29">
        <f>INDEX('Elech Summary'!$C$5:$C$8764,MATCH($B7898,'Elech Summary'!$B$5:$B$8764,0),MATCH(F$7,'Elech Summary'!$C$4:$C$4,0))</f>
        <v>-0.19393540440189563</v>
      </c>
      <c r="G7898" s="49">
        <f t="shared" si="370"/>
        <v>0</v>
      </c>
    </row>
    <row r="7899" spans="2:7" s="12" customFormat="1" ht="15" x14ac:dyDescent="0.2">
      <c r="B7899" s="18">
        <v>7891</v>
      </c>
      <c r="C7899" s="22">
        <f t="shared" si="371"/>
        <v>45255</v>
      </c>
      <c r="D7899" s="23">
        <f t="shared" si="372"/>
        <v>19</v>
      </c>
      <c r="E7899" s="48">
        <v>0</v>
      </c>
      <c r="F7899" s="29">
        <f>INDEX('Elech Summary'!$C$5:$C$8764,MATCH($B7899,'Elech Summary'!$B$5:$B$8764,0),MATCH(F$7,'Elech Summary'!$C$4:$C$4,0))</f>
        <v>-0.22851263542369049</v>
      </c>
      <c r="G7899" s="49">
        <f t="shared" si="370"/>
        <v>0</v>
      </c>
    </row>
    <row r="7900" spans="2:7" s="12" customFormat="1" ht="15" x14ac:dyDescent="0.2">
      <c r="B7900" s="18">
        <v>7892</v>
      </c>
      <c r="C7900" s="22">
        <f t="shared" si="371"/>
        <v>45255</v>
      </c>
      <c r="D7900" s="23">
        <f t="shared" si="372"/>
        <v>20</v>
      </c>
      <c r="E7900" s="48">
        <v>0</v>
      </c>
      <c r="F7900" s="29">
        <f>INDEX('Elech Summary'!$C$5:$C$8764,MATCH($B7900,'Elech Summary'!$B$5:$B$8764,0),MATCH(F$7,'Elech Summary'!$C$4:$C$4,0))</f>
        <v>-0.23648523345417163</v>
      </c>
      <c r="G7900" s="49">
        <f t="shared" si="370"/>
        <v>0</v>
      </c>
    </row>
    <row r="7901" spans="2:7" s="12" customFormat="1" ht="15" x14ac:dyDescent="0.2">
      <c r="B7901" s="18">
        <v>7893</v>
      </c>
      <c r="C7901" s="22">
        <f t="shared" si="371"/>
        <v>45255</v>
      </c>
      <c r="D7901" s="23">
        <f t="shared" si="372"/>
        <v>21</v>
      </c>
      <c r="E7901" s="48">
        <v>0</v>
      </c>
      <c r="F7901" s="29">
        <f>INDEX('Elech Summary'!$C$5:$C$8764,MATCH($B7901,'Elech Summary'!$B$5:$B$8764,0),MATCH(F$7,'Elech Summary'!$C$4:$C$4,0))</f>
        <v>-0.2176611164182693</v>
      </c>
      <c r="G7901" s="49">
        <f t="shared" si="370"/>
        <v>0</v>
      </c>
    </row>
    <row r="7902" spans="2:7" s="12" customFormat="1" ht="15" x14ac:dyDescent="0.2">
      <c r="B7902" s="18">
        <v>7894</v>
      </c>
      <c r="C7902" s="22">
        <f t="shared" si="371"/>
        <v>45255</v>
      </c>
      <c r="D7902" s="23">
        <f t="shared" si="372"/>
        <v>22</v>
      </c>
      <c r="E7902" s="48">
        <v>0</v>
      </c>
      <c r="F7902" s="29">
        <f>INDEX('Elech Summary'!$C$5:$C$8764,MATCH($B7902,'Elech Summary'!$B$5:$B$8764,0),MATCH(F$7,'Elech Summary'!$C$4:$C$4,0))</f>
        <v>-0.19111361589040718</v>
      </c>
      <c r="G7902" s="49">
        <f t="shared" si="370"/>
        <v>0</v>
      </c>
    </row>
    <row r="7903" spans="2:7" s="12" customFormat="1" ht="15" x14ac:dyDescent="0.2">
      <c r="B7903" s="18">
        <v>7895</v>
      </c>
      <c r="C7903" s="22">
        <f t="shared" si="371"/>
        <v>45255</v>
      </c>
      <c r="D7903" s="23">
        <f t="shared" si="372"/>
        <v>23</v>
      </c>
      <c r="E7903" s="48">
        <v>0</v>
      </c>
      <c r="F7903" s="29">
        <f>INDEX('Elech Summary'!$C$5:$C$8764,MATCH($B7903,'Elech Summary'!$B$5:$B$8764,0),MATCH(F$7,'Elech Summary'!$C$4:$C$4,0))</f>
        <v>-0.14310072569315602</v>
      </c>
      <c r="G7903" s="49">
        <f t="shared" si="370"/>
        <v>0</v>
      </c>
    </row>
    <row r="7904" spans="2:7" s="12" customFormat="1" ht="15" x14ac:dyDescent="0.2">
      <c r="B7904" s="18">
        <v>7896</v>
      </c>
      <c r="C7904" s="22">
        <f t="shared" si="371"/>
        <v>45255</v>
      </c>
      <c r="D7904" s="23">
        <f t="shared" si="372"/>
        <v>24</v>
      </c>
      <c r="E7904" s="48">
        <v>0</v>
      </c>
      <c r="F7904" s="29">
        <f>INDEX('Elech Summary'!$C$5:$C$8764,MATCH($B7904,'Elech Summary'!$B$5:$B$8764,0),MATCH(F$7,'Elech Summary'!$C$4:$C$4,0))</f>
        <v>-9.2592962965883596E-2</v>
      </c>
      <c r="G7904" s="49">
        <f t="shared" si="370"/>
        <v>0</v>
      </c>
    </row>
    <row r="7905" spans="2:7" s="12" customFormat="1" ht="15" x14ac:dyDescent="0.2">
      <c r="B7905" s="18">
        <v>7897</v>
      </c>
      <c r="C7905" s="22">
        <f t="shared" si="371"/>
        <v>45256</v>
      </c>
      <c r="D7905" s="23">
        <f t="shared" si="372"/>
        <v>1</v>
      </c>
      <c r="E7905" s="48">
        <v>0</v>
      </c>
      <c r="F7905" s="29">
        <f>INDEX('Elech Summary'!$C$5:$C$8764,MATCH($B7905,'Elech Summary'!$B$5:$B$8764,0),MATCH(F$7,'Elech Summary'!$C$4:$C$4,0))</f>
        <v>-4.2506788194481865E-2</v>
      </c>
      <c r="G7905" s="49">
        <f t="shared" si="370"/>
        <v>0</v>
      </c>
    </row>
    <row r="7906" spans="2:7" s="12" customFormat="1" ht="15" x14ac:dyDescent="0.2">
      <c r="B7906" s="18">
        <v>7898</v>
      </c>
      <c r="C7906" s="22">
        <f t="shared" si="371"/>
        <v>45256</v>
      </c>
      <c r="D7906" s="23">
        <f t="shared" si="372"/>
        <v>2</v>
      </c>
      <c r="E7906" s="48">
        <v>0</v>
      </c>
      <c r="F7906" s="29">
        <f>INDEX('Elech Summary'!$C$5:$C$8764,MATCH($B7906,'Elech Summary'!$B$5:$B$8764,0),MATCH(F$7,'Elech Summary'!$C$4:$C$4,0))</f>
        <v>-2.2534056977469664E-2</v>
      </c>
      <c r="G7906" s="49">
        <f t="shared" si="370"/>
        <v>0</v>
      </c>
    </row>
    <row r="7907" spans="2:7" s="12" customFormat="1" ht="15" x14ac:dyDescent="0.2">
      <c r="B7907" s="18">
        <v>7899</v>
      </c>
      <c r="C7907" s="22">
        <f t="shared" si="371"/>
        <v>45256</v>
      </c>
      <c r="D7907" s="23">
        <f t="shared" si="372"/>
        <v>3</v>
      </c>
      <c r="E7907" s="48">
        <v>0</v>
      </c>
      <c r="F7907" s="29">
        <f>INDEX('Elech Summary'!$C$5:$C$8764,MATCH($B7907,'Elech Summary'!$B$5:$B$8764,0),MATCH(F$7,'Elech Summary'!$C$4:$C$4,0))</f>
        <v>-1.3679326722629052E-2</v>
      </c>
      <c r="G7907" s="49">
        <f t="shared" si="370"/>
        <v>0</v>
      </c>
    </row>
    <row r="7908" spans="2:7" s="12" customFormat="1" ht="15" x14ac:dyDescent="0.2">
      <c r="B7908" s="18">
        <v>7900</v>
      </c>
      <c r="C7908" s="22">
        <f t="shared" si="371"/>
        <v>45256</v>
      </c>
      <c r="D7908" s="23">
        <f t="shared" si="372"/>
        <v>4</v>
      </c>
      <c r="E7908" s="48">
        <v>0</v>
      </c>
      <c r="F7908" s="29">
        <f>INDEX('Elech Summary'!$C$5:$C$8764,MATCH($B7908,'Elech Summary'!$B$5:$B$8764,0),MATCH(F$7,'Elech Summary'!$C$4:$C$4,0))</f>
        <v>-1.5405149232566667E-2</v>
      </c>
      <c r="G7908" s="49">
        <f t="shared" si="370"/>
        <v>0</v>
      </c>
    </row>
    <row r="7909" spans="2:7" s="12" customFormat="1" ht="15" x14ac:dyDescent="0.2">
      <c r="B7909" s="18">
        <v>7901</v>
      </c>
      <c r="C7909" s="22">
        <f t="shared" si="371"/>
        <v>45256</v>
      </c>
      <c r="D7909" s="23">
        <f t="shared" si="372"/>
        <v>5</v>
      </c>
      <c r="E7909" s="48">
        <v>0</v>
      </c>
      <c r="F7909" s="29">
        <f>INDEX('Elech Summary'!$C$5:$C$8764,MATCH($B7909,'Elech Summary'!$B$5:$B$8764,0),MATCH(F$7,'Elech Summary'!$C$4:$C$4,0))</f>
        <v>-3.6527689684328513E-2</v>
      </c>
      <c r="G7909" s="49">
        <f t="shared" si="370"/>
        <v>0</v>
      </c>
    </row>
    <row r="7910" spans="2:7" s="12" customFormat="1" ht="15" x14ac:dyDescent="0.2">
      <c r="B7910" s="18">
        <v>7902</v>
      </c>
      <c r="C7910" s="22">
        <f t="shared" si="371"/>
        <v>45256</v>
      </c>
      <c r="D7910" s="23">
        <f t="shared" si="372"/>
        <v>6</v>
      </c>
      <c r="E7910" s="48">
        <v>0</v>
      </c>
      <c r="F7910" s="29">
        <f>INDEX('Elech Summary'!$C$5:$C$8764,MATCH($B7910,'Elech Summary'!$B$5:$B$8764,0),MATCH(F$7,'Elech Summary'!$C$4:$C$4,0))</f>
        <v>-9.7327737449510288E-2</v>
      </c>
      <c r="G7910" s="49">
        <f t="shared" si="370"/>
        <v>0</v>
      </c>
    </row>
    <row r="7911" spans="2:7" s="12" customFormat="1" ht="15" x14ac:dyDescent="0.2">
      <c r="B7911" s="18">
        <v>7903</v>
      </c>
      <c r="C7911" s="22">
        <f t="shared" si="371"/>
        <v>45256</v>
      </c>
      <c r="D7911" s="23">
        <f t="shared" si="372"/>
        <v>7</v>
      </c>
      <c r="E7911" s="48">
        <v>0</v>
      </c>
      <c r="F7911" s="29">
        <f>INDEX('Elech Summary'!$C$5:$C$8764,MATCH($B7911,'Elech Summary'!$B$5:$B$8764,0),MATCH(F$7,'Elech Summary'!$C$4:$C$4,0))</f>
        <v>-0.22472866681290773</v>
      </c>
      <c r="G7911" s="49">
        <f t="shared" si="370"/>
        <v>0</v>
      </c>
    </row>
    <row r="7912" spans="2:7" s="12" customFormat="1" ht="15" x14ac:dyDescent="0.2">
      <c r="B7912" s="18">
        <v>7904</v>
      </c>
      <c r="C7912" s="22">
        <f t="shared" si="371"/>
        <v>45256</v>
      </c>
      <c r="D7912" s="23">
        <f t="shared" si="372"/>
        <v>8</v>
      </c>
      <c r="E7912" s="48">
        <v>0</v>
      </c>
      <c r="F7912" s="29">
        <f>INDEX('Elech Summary'!$C$5:$C$8764,MATCH($B7912,'Elech Summary'!$B$5:$B$8764,0),MATCH(F$7,'Elech Summary'!$C$4:$C$4,0))</f>
        <v>-0.28216036792642618</v>
      </c>
      <c r="G7912" s="49">
        <f t="shared" si="370"/>
        <v>0</v>
      </c>
    </row>
    <row r="7913" spans="2:7" s="12" customFormat="1" ht="15" x14ac:dyDescent="0.2">
      <c r="B7913" s="18">
        <v>7905</v>
      </c>
      <c r="C7913" s="22">
        <f t="shared" si="371"/>
        <v>45256</v>
      </c>
      <c r="D7913" s="23">
        <f t="shared" si="372"/>
        <v>9</v>
      </c>
      <c r="E7913" s="48">
        <v>0</v>
      </c>
      <c r="F7913" s="29">
        <f>INDEX('Elech Summary'!$C$5:$C$8764,MATCH($B7913,'Elech Summary'!$B$5:$B$8764,0),MATCH(F$7,'Elech Summary'!$C$4:$C$4,0))</f>
        <v>-0.29303226939730415</v>
      </c>
      <c r="G7913" s="49">
        <f t="shared" si="370"/>
        <v>0</v>
      </c>
    </row>
    <row r="7914" spans="2:7" s="12" customFormat="1" ht="15" x14ac:dyDescent="0.2">
      <c r="B7914" s="18">
        <v>7906</v>
      </c>
      <c r="C7914" s="22">
        <f t="shared" si="371"/>
        <v>45256</v>
      </c>
      <c r="D7914" s="23">
        <f t="shared" si="372"/>
        <v>10</v>
      </c>
      <c r="E7914" s="48">
        <v>0</v>
      </c>
      <c r="F7914" s="29">
        <f>INDEX('Elech Summary'!$C$5:$C$8764,MATCH($B7914,'Elech Summary'!$B$5:$B$8764,0),MATCH(F$7,'Elech Summary'!$C$4:$C$4,0))</f>
        <v>-0.28239693532478327</v>
      </c>
      <c r="G7914" s="49">
        <f t="shared" si="370"/>
        <v>0</v>
      </c>
    </row>
    <row r="7915" spans="2:7" s="12" customFormat="1" ht="15" x14ac:dyDescent="0.2">
      <c r="B7915" s="18">
        <v>7907</v>
      </c>
      <c r="C7915" s="22">
        <f t="shared" si="371"/>
        <v>45256</v>
      </c>
      <c r="D7915" s="23">
        <f t="shared" si="372"/>
        <v>11</v>
      </c>
      <c r="E7915" s="48">
        <v>0</v>
      </c>
      <c r="F7915" s="29">
        <f>INDEX('Elech Summary'!$C$5:$C$8764,MATCH($B7915,'Elech Summary'!$B$5:$B$8764,0),MATCH(F$7,'Elech Summary'!$C$4:$C$4,0))</f>
        <v>-0.24628852171304422</v>
      </c>
      <c r="G7915" s="49">
        <f t="shared" si="370"/>
        <v>0</v>
      </c>
    </row>
    <row r="7916" spans="2:7" s="12" customFormat="1" ht="15" x14ac:dyDescent="0.2">
      <c r="B7916" s="18">
        <v>7908</v>
      </c>
      <c r="C7916" s="22">
        <f t="shared" si="371"/>
        <v>45256</v>
      </c>
      <c r="D7916" s="23">
        <f t="shared" si="372"/>
        <v>12</v>
      </c>
      <c r="E7916" s="48">
        <v>0</v>
      </c>
      <c r="F7916" s="29">
        <f>INDEX('Elech Summary'!$C$5:$C$8764,MATCH($B7916,'Elech Summary'!$B$5:$B$8764,0),MATCH(F$7,'Elech Summary'!$C$4:$C$4,0))</f>
        <v>-0.21196893087845906</v>
      </c>
      <c r="G7916" s="49">
        <f t="shared" si="370"/>
        <v>0</v>
      </c>
    </row>
    <row r="7917" spans="2:7" s="12" customFormat="1" ht="15" x14ac:dyDescent="0.2">
      <c r="B7917" s="18">
        <v>7909</v>
      </c>
      <c r="C7917" s="22">
        <f t="shared" si="371"/>
        <v>45256</v>
      </c>
      <c r="D7917" s="23">
        <f t="shared" si="372"/>
        <v>13</v>
      </c>
      <c r="E7917" s="48">
        <v>0</v>
      </c>
      <c r="F7917" s="29">
        <f>INDEX('Elech Summary'!$C$5:$C$8764,MATCH($B7917,'Elech Summary'!$B$5:$B$8764,0),MATCH(F$7,'Elech Summary'!$C$4:$C$4,0))</f>
        <v>-0.18498567656843926</v>
      </c>
      <c r="G7917" s="49">
        <f t="shared" si="370"/>
        <v>0</v>
      </c>
    </row>
    <row r="7918" spans="2:7" s="12" customFormat="1" ht="15" x14ac:dyDescent="0.2">
      <c r="B7918" s="18">
        <v>7910</v>
      </c>
      <c r="C7918" s="22">
        <f t="shared" si="371"/>
        <v>45256</v>
      </c>
      <c r="D7918" s="23">
        <f t="shared" si="372"/>
        <v>14</v>
      </c>
      <c r="E7918" s="48">
        <v>0</v>
      </c>
      <c r="F7918" s="29">
        <f>INDEX('Elech Summary'!$C$5:$C$8764,MATCH($B7918,'Elech Summary'!$B$5:$B$8764,0),MATCH(F$7,'Elech Summary'!$C$4:$C$4,0))</f>
        <v>-0.16666718749947457</v>
      </c>
      <c r="G7918" s="49">
        <f t="shared" si="370"/>
        <v>0</v>
      </c>
    </row>
    <row r="7919" spans="2:7" s="12" customFormat="1" ht="15" x14ac:dyDescent="0.2">
      <c r="B7919" s="18">
        <v>7911</v>
      </c>
      <c r="C7919" s="22">
        <f t="shared" si="371"/>
        <v>45256</v>
      </c>
      <c r="D7919" s="23">
        <f t="shared" si="372"/>
        <v>15</v>
      </c>
      <c r="E7919" s="48">
        <v>0</v>
      </c>
      <c r="F7919" s="29">
        <f>INDEX('Elech Summary'!$C$5:$C$8764,MATCH($B7919,'Elech Summary'!$B$5:$B$8764,0),MATCH(F$7,'Elech Summary'!$C$4:$C$4,0))</f>
        <v>-0.15066352465347221</v>
      </c>
      <c r="G7919" s="49">
        <f t="shared" si="370"/>
        <v>0</v>
      </c>
    </row>
    <row r="7920" spans="2:7" s="12" customFormat="1" ht="15" x14ac:dyDescent="0.2">
      <c r="B7920" s="18">
        <v>7912</v>
      </c>
      <c r="C7920" s="22">
        <f t="shared" si="371"/>
        <v>45256</v>
      </c>
      <c r="D7920" s="23">
        <f t="shared" si="372"/>
        <v>16</v>
      </c>
      <c r="E7920" s="48">
        <v>0</v>
      </c>
      <c r="F7920" s="29">
        <f>INDEX('Elech Summary'!$C$5:$C$8764,MATCH($B7920,'Elech Summary'!$B$5:$B$8764,0),MATCH(F$7,'Elech Summary'!$C$4:$C$4,0))</f>
        <v>-0.14296523535945338</v>
      </c>
      <c r="G7920" s="49">
        <f t="shared" si="370"/>
        <v>0</v>
      </c>
    </row>
    <row r="7921" spans="2:7" s="12" customFormat="1" ht="15" x14ac:dyDescent="0.2">
      <c r="B7921" s="18">
        <v>7913</v>
      </c>
      <c r="C7921" s="22">
        <f t="shared" si="371"/>
        <v>45256</v>
      </c>
      <c r="D7921" s="23">
        <f t="shared" si="372"/>
        <v>17</v>
      </c>
      <c r="E7921" s="48">
        <v>0</v>
      </c>
      <c r="F7921" s="29">
        <f>INDEX('Elech Summary'!$C$5:$C$8764,MATCH($B7921,'Elech Summary'!$B$5:$B$8764,0),MATCH(F$7,'Elech Summary'!$C$4:$C$4,0))</f>
        <v>-0.1629733620868169</v>
      </c>
      <c r="G7921" s="49">
        <f t="shared" si="370"/>
        <v>0</v>
      </c>
    </row>
    <row r="7922" spans="2:7" s="12" customFormat="1" ht="15" x14ac:dyDescent="0.2">
      <c r="B7922" s="18">
        <v>7914</v>
      </c>
      <c r="C7922" s="22">
        <f t="shared" si="371"/>
        <v>45256</v>
      </c>
      <c r="D7922" s="23">
        <f t="shared" si="372"/>
        <v>18</v>
      </c>
      <c r="E7922" s="48">
        <v>0</v>
      </c>
      <c r="F7922" s="29">
        <f>INDEX('Elech Summary'!$C$5:$C$8764,MATCH($B7922,'Elech Summary'!$B$5:$B$8764,0),MATCH(F$7,'Elech Summary'!$C$4:$C$4,0))</f>
        <v>-0.19464707064821951</v>
      </c>
      <c r="G7922" s="49">
        <f t="shared" si="370"/>
        <v>0</v>
      </c>
    </row>
    <row r="7923" spans="2:7" s="12" customFormat="1" ht="15" x14ac:dyDescent="0.2">
      <c r="B7923" s="18">
        <v>7915</v>
      </c>
      <c r="C7923" s="22">
        <f t="shared" si="371"/>
        <v>45256</v>
      </c>
      <c r="D7923" s="23">
        <f t="shared" si="372"/>
        <v>19</v>
      </c>
      <c r="E7923" s="48">
        <v>0</v>
      </c>
      <c r="F7923" s="29">
        <f>INDEX('Elech Summary'!$C$5:$C$8764,MATCH($B7923,'Elech Summary'!$B$5:$B$8764,0),MATCH(F$7,'Elech Summary'!$C$4:$C$4,0))</f>
        <v>-0.22922614294645635</v>
      </c>
      <c r="G7923" s="49">
        <f t="shared" si="370"/>
        <v>0</v>
      </c>
    </row>
    <row r="7924" spans="2:7" s="12" customFormat="1" ht="15" x14ac:dyDescent="0.2">
      <c r="B7924" s="18">
        <v>7916</v>
      </c>
      <c r="C7924" s="22">
        <f t="shared" si="371"/>
        <v>45256</v>
      </c>
      <c r="D7924" s="23">
        <f t="shared" si="372"/>
        <v>20</v>
      </c>
      <c r="E7924" s="48">
        <v>0</v>
      </c>
      <c r="F7924" s="29">
        <f>INDEX('Elech Summary'!$C$5:$C$8764,MATCH($B7924,'Elech Summary'!$B$5:$B$8764,0),MATCH(F$7,'Elech Summary'!$C$4:$C$4,0))</f>
        <v>-0.23734244469901303</v>
      </c>
      <c r="G7924" s="49">
        <f t="shared" si="370"/>
        <v>0</v>
      </c>
    </row>
    <row r="7925" spans="2:7" s="12" customFormat="1" ht="15" x14ac:dyDescent="0.2">
      <c r="B7925" s="18">
        <v>7917</v>
      </c>
      <c r="C7925" s="22">
        <f t="shared" si="371"/>
        <v>45256</v>
      </c>
      <c r="D7925" s="23">
        <f t="shared" si="372"/>
        <v>21</v>
      </c>
      <c r="E7925" s="48">
        <v>0</v>
      </c>
      <c r="F7925" s="29">
        <f>INDEX('Elech Summary'!$C$5:$C$8764,MATCH($B7925,'Elech Summary'!$B$5:$B$8764,0),MATCH(F$7,'Elech Summary'!$C$4:$C$4,0))</f>
        <v>-0.21851644159586991</v>
      </c>
      <c r="G7925" s="49">
        <f t="shared" si="370"/>
        <v>0</v>
      </c>
    </row>
    <row r="7926" spans="2:7" s="12" customFormat="1" ht="15" x14ac:dyDescent="0.2">
      <c r="B7926" s="18">
        <v>7918</v>
      </c>
      <c r="C7926" s="22">
        <f t="shared" si="371"/>
        <v>45256</v>
      </c>
      <c r="D7926" s="23">
        <f t="shared" si="372"/>
        <v>22</v>
      </c>
      <c r="E7926" s="48">
        <v>0</v>
      </c>
      <c r="F7926" s="29">
        <f>INDEX('Elech Summary'!$C$5:$C$8764,MATCH($B7926,'Elech Summary'!$B$5:$B$8764,0),MATCH(F$7,'Elech Summary'!$C$4:$C$4,0))</f>
        <v>-0.19179780038893979</v>
      </c>
      <c r="G7926" s="49">
        <f t="shared" si="370"/>
        <v>0</v>
      </c>
    </row>
    <row r="7927" spans="2:7" s="12" customFormat="1" ht="15" x14ac:dyDescent="0.2">
      <c r="B7927" s="18">
        <v>7919</v>
      </c>
      <c r="C7927" s="22">
        <f t="shared" si="371"/>
        <v>45256</v>
      </c>
      <c r="D7927" s="23">
        <f t="shared" si="372"/>
        <v>23</v>
      </c>
      <c r="E7927" s="48">
        <v>0</v>
      </c>
      <c r="F7927" s="29">
        <f>INDEX('Elech Summary'!$C$5:$C$8764,MATCH($B7927,'Elech Summary'!$B$5:$B$8764,0),MATCH(F$7,'Elech Summary'!$C$4:$C$4,0))</f>
        <v>-0.1435147680696085</v>
      </c>
      <c r="G7927" s="49">
        <f t="shared" si="370"/>
        <v>0</v>
      </c>
    </row>
    <row r="7928" spans="2:7" s="12" customFormat="1" ht="15" x14ac:dyDescent="0.2">
      <c r="B7928" s="18">
        <v>7920</v>
      </c>
      <c r="C7928" s="22">
        <f t="shared" si="371"/>
        <v>45256</v>
      </c>
      <c r="D7928" s="23">
        <f t="shared" si="372"/>
        <v>24</v>
      </c>
      <c r="E7928" s="48">
        <v>0</v>
      </c>
      <c r="F7928" s="29">
        <f>INDEX('Elech Summary'!$C$5:$C$8764,MATCH($B7928,'Elech Summary'!$B$5:$B$8764,0),MATCH(F$7,'Elech Summary'!$C$4:$C$4,0))</f>
        <v>-9.2973499257891973E-2</v>
      </c>
      <c r="G7928" s="49">
        <f t="shared" si="370"/>
        <v>0</v>
      </c>
    </row>
    <row r="7929" spans="2:7" s="12" customFormat="1" ht="15" x14ac:dyDescent="0.2">
      <c r="B7929" s="18">
        <v>7921</v>
      </c>
      <c r="C7929" s="22">
        <f t="shared" si="371"/>
        <v>45257</v>
      </c>
      <c r="D7929" s="23">
        <f t="shared" si="372"/>
        <v>1</v>
      </c>
      <c r="E7929" s="48">
        <v>0</v>
      </c>
      <c r="F7929" s="29">
        <f>INDEX('Elech Summary'!$C$5:$C$8764,MATCH($B7929,'Elech Summary'!$B$5:$B$8764,0),MATCH(F$7,'Elech Summary'!$C$4:$C$4,0))</f>
        <v>-4.0697472601211926E-2</v>
      </c>
      <c r="G7929" s="49">
        <f t="shared" si="370"/>
        <v>0</v>
      </c>
    </row>
    <row r="7930" spans="2:7" s="12" customFormat="1" ht="15" x14ac:dyDescent="0.2">
      <c r="B7930" s="18">
        <v>7922</v>
      </c>
      <c r="C7930" s="22">
        <f t="shared" si="371"/>
        <v>45257</v>
      </c>
      <c r="D7930" s="23">
        <f t="shared" si="372"/>
        <v>2</v>
      </c>
      <c r="E7930" s="48">
        <v>0</v>
      </c>
      <c r="F7930" s="29">
        <f>INDEX('Elech Summary'!$C$5:$C$8764,MATCH($B7930,'Elech Summary'!$B$5:$B$8764,0),MATCH(F$7,'Elech Summary'!$C$4:$C$4,0))</f>
        <v>-2.1136795422693873E-2</v>
      </c>
      <c r="G7930" s="49">
        <f t="shared" si="370"/>
        <v>0</v>
      </c>
    </row>
    <row r="7931" spans="2:7" s="12" customFormat="1" ht="15" x14ac:dyDescent="0.2">
      <c r="B7931" s="18">
        <v>7923</v>
      </c>
      <c r="C7931" s="22">
        <f t="shared" si="371"/>
        <v>45257</v>
      </c>
      <c r="D7931" s="23">
        <f t="shared" si="372"/>
        <v>3</v>
      </c>
      <c r="E7931" s="48">
        <v>0</v>
      </c>
      <c r="F7931" s="29">
        <f>INDEX('Elech Summary'!$C$5:$C$8764,MATCH($B7931,'Elech Summary'!$B$5:$B$8764,0),MATCH(F$7,'Elech Summary'!$C$4:$C$4,0))</f>
        <v>-1.3008261352638176E-2</v>
      </c>
      <c r="G7931" s="49">
        <f t="shared" si="370"/>
        <v>0</v>
      </c>
    </row>
    <row r="7932" spans="2:7" s="12" customFormat="1" ht="15" x14ac:dyDescent="0.2">
      <c r="B7932" s="18">
        <v>7924</v>
      </c>
      <c r="C7932" s="22">
        <f t="shared" si="371"/>
        <v>45257</v>
      </c>
      <c r="D7932" s="23">
        <f t="shared" si="372"/>
        <v>4</v>
      </c>
      <c r="E7932" s="48">
        <v>0</v>
      </c>
      <c r="F7932" s="29">
        <f>INDEX('Elech Summary'!$C$5:$C$8764,MATCH($B7932,'Elech Summary'!$B$5:$B$8764,0),MATCH(F$7,'Elech Summary'!$C$4:$C$4,0))</f>
        <v>-1.479052507883466E-2</v>
      </c>
      <c r="G7932" s="49">
        <f t="shared" si="370"/>
        <v>0</v>
      </c>
    </row>
    <row r="7933" spans="2:7" s="12" customFormat="1" ht="15" x14ac:dyDescent="0.2">
      <c r="B7933" s="18">
        <v>7925</v>
      </c>
      <c r="C7933" s="22">
        <f t="shared" si="371"/>
        <v>45257</v>
      </c>
      <c r="D7933" s="23">
        <f t="shared" si="372"/>
        <v>5</v>
      </c>
      <c r="E7933" s="48">
        <v>0</v>
      </c>
      <c r="F7933" s="29">
        <f>INDEX('Elech Summary'!$C$5:$C$8764,MATCH($B7933,'Elech Summary'!$B$5:$B$8764,0),MATCH(F$7,'Elech Summary'!$C$4:$C$4,0))</f>
        <v>-3.5162330774134255E-2</v>
      </c>
      <c r="G7933" s="49">
        <f t="shared" si="370"/>
        <v>0</v>
      </c>
    </row>
    <row r="7934" spans="2:7" s="12" customFormat="1" ht="15" x14ac:dyDescent="0.2">
      <c r="B7934" s="18">
        <v>7926</v>
      </c>
      <c r="C7934" s="22">
        <f t="shared" si="371"/>
        <v>45257</v>
      </c>
      <c r="D7934" s="23">
        <f t="shared" si="372"/>
        <v>6</v>
      </c>
      <c r="E7934" s="48">
        <v>0</v>
      </c>
      <c r="F7934" s="29">
        <f>INDEX('Elech Summary'!$C$5:$C$8764,MATCH($B7934,'Elech Summary'!$B$5:$B$8764,0),MATCH(F$7,'Elech Summary'!$C$4:$C$4,0))</f>
        <v>-9.5207779254198835E-2</v>
      </c>
      <c r="G7934" s="49">
        <f t="shared" si="370"/>
        <v>0</v>
      </c>
    </row>
    <row r="7935" spans="2:7" s="12" customFormat="1" ht="15" x14ac:dyDescent="0.2">
      <c r="B7935" s="18">
        <v>7927</v>
      </c>
      <c r="C7935" s="22">
        <f t="shared" si="371"/>
        <v>45257</v>
      </c>
      <c r="D7935" s="23">
        <f t="shared" si="372"/>
        <v>7</v>
      </c>
      <c r="E7935" s="48">
        <v>0</v>
      </c>
      <c r="F7935" s="29">
        <f>INDEX('Elech Summary'!$C$5:$C$8764,MATCH($B7935,'Elech Summary'!$B$5:$B$8764,0),MATCH(F$7,'Elech Summary'!$C$4:$C$4,0))</f>
        <v>-0.22066595267080025</v>
      </c>
      <c r="G7935" s="49">
        <f t="shared" si="370"/>
        <v>0</v>
      </c>
    </row>
    <row r="7936" spans="2:7" s="12" customFormat="1" ht="15" x14ac:dyDescent="0.2">
      <c r="B7936" s="18">
        <v>7928</v>
      </c>
      <c r="C7936" s="22">
        <f t="shared" si="371"/>
        <v>45257</v>
      </c>
      <c r="D7936" s="23">
        <f t="shared" si="372"/>
        <v>8</v>
      </c>
      <c r="E7936" s="48">
        <v>0</v>
      </c>
      <c r="F7936" s="29">
        <f>INDEX('Elech Summary'!$C$5:$C$8764,MATCH($B7936,'Elech Summary'!$B$5:$B$8764,0),MATCH(F$7,'Elech Summary'!$C$4:$C$4,0))</f>
        <v>-0.27307599291451817</v>
      </c>
      <c r="G7936" s="49">
        <f t="shared" si="370"/>
        <v>0</v>
      </c>
    </row>
    <row r="7937" spans="2:7" s="12" customFormat="1" ht="15" x14ac:dyDescent="0.2">
      <c r="B7937" s="18">
        <v>7929</v>
      </c>
      <c r="C7937" s="22">
        <f t="shared" si="371"/>
        <v>45257</v>
      </c>
      <c r="D7937" s="23">
        <f t="shared" si="372"/>
        <v>9</v>
      </c>
      <c r="E7937" s="48">
        <v>0</v>
      </c>
      <c r="F7937" s="29">
        <f>INDEX('Elech Summary'!$C$5:$C$8764,MATCH($B7937,'Elech Summary'!$B$5:$B$8764,0),MATCH(F$7,'Elech Summary'!$C$4:$C$4,0))</f>
        <v>-0.27875945748963721</v>
      </c>
      <c r="G7937" s="49">
        <f t="shared" si="370"/>
        <v>0</v>
      </c>
    </row>
    <row r="7938" spans="2:7" s="12" customFormat="1" ht="15" x14ac:dyDescent="0.2">
      <c r="B7938" s="18">
        <v>7930</v>
      </c>
      <c r="C7938" s="22">
        <f t="shared" si="371"/>
        <v>45257</v>
      </c>
      <c r="D7938" s="23">
        <f t="shared" si="372"/>
        <v>10</v>
      </c>
      <c r="E7938" s="48">
        <v>0</v>
      </c>
      <c r="F7938" s="29">
        <f>INDEX('Elech Summary'!$C$5:$C$8764,MATCH($B7938,'Elech Summary'!$B$5:$B$8764,0),MATCH(F$7,'Elech Summary'!$C$4:$C$4,0))</f>
        <v>-0.26554311729367264</v>
      </c>
      <c r="G7938" s="49">
        <f t="shared" si="370"/>
        <v>0</v>
      </c>
    </row>
    <row r="7939" spans="2:7" s="12" customFormat="1" ht="15" x14ac:dyDescent="0.2">
      <c r="B7939" s="18">
        <v>7931</v>
      </c>
      <c r="C7939" s="22">
        <f t="shared" si="371"/>
        <v>45257</v>
      </c>
      <c r="D7939" s="23">
        <f t="shared" si="372"/>
        <v>11</v>
      </c>
      <c r="E7939" s="48">
        <v>0</v>
      </c>
      <c r="F7939" s="29">
        <f>INDEX('Elech Summary'!$C$5:$C$8764,MATCH($B7939,'Elech Summary'!$B$5:$B$8764,0),MATCH(F$7,'Elech Summary'!$C$4:$C$4,0))</f>
        <v>-0.22967058131821369</v>
      </c>
      <c r="G7939" s="49">
        <f t="shared" si="370"/>
        <v>0</v>
      </c>
    </row>
    <row r="7940" spans="2:7" s="12" customFormat="1" ht="15" x14ac:dyDescent="0.2">
      <c r="B7940" s="18">
        <v>7932</v>
      </c>
      <c r="C7940" s="22">
        <f t="shared" si="371"/>
        <v>45257</v>
      </c>
      <c r="D7940" s="23">
        <f t="shared" si="372"/>
        <v>12</v>
      </c>
      <c r="E7940" s="48">
        <v>0</v>
      </c>
      <c r="F7940" s="29">
        <f>INDEX('Elech Summary'!$C$5:$C$8764,MATCH($B7940,'Elech Summary'!$B$5:$B$8764,0),MATCH(F$7,'Elech Summary'!$C$4:$C$4,0))</f>
        <v>-0.19705473755427574</v>
      </c>
      <c r="G7940" s="49">
        <f t="shared" si="370"/>
        <v>0</v>
      </c>
    </row>
    <row r="7941" spans="2:7" s="12" customFormat="1" ht="15" x14ac:dyDescent="0.2">
      <c r="B7941" s="18">
        <v>7933</v>
      </c>
      <c r="C7941" s="22">
        <f t="shared" si="371"/>
        <v>45257</v>
      </c>
      <c r="D7941" s="23">
        <f t="shared" si="372"/>
        <v>13</v>
      </c>
      <c r="E7941" s="48">
        <v>0</v>
      </c>
      <c r="F7941" s="29">
        <f>INDEX('Elech Summary'!$C$5:$C$8764,MATCH($B7941,'Elech Summary'!$B$5:$B$8764,0),MATCH(F$7,'Elech Summary'!$C$4:$C$4,0))</f>
        <v>-0.17164174829445605</v>
      </c>
      <c r="G7941" s="49">
        <f t="shared" si="370"/>
        <v>0</v>
      </c>
    </row>
    <row r="7942" spans="2:7" s="12" customFormat="1" ht="15" x14ac:dyDescent="0.2">
      <c r="B7942" s="18">
        <v>7934</v>
      </c>
      <c r="C7942" s="22">
        <f t="shared" si="371"/>
        <v>45257</v>
      </c>
      <c r="D7942" s="23">
        <f t="shared" si="372"/>
        <v>14</v>
      </c>
      <c r="E7942" s="48">
        <v>0</v>
      </c>
      <c r="F7942" s="29">
        <f>INDEX('Elech Summary'!$C$5:$C$8764,MATCH($B7942,'Elech Summary'!$B$5:$B$8764,0),MATCH(F$7,'Elech Summary'!$C$4:$C$4,0))</f>
        <v>-0.15482872542127865</v>
      </c>
      <c r="G7942" s="49">
        <f t="shared" si="370"/>
        <v>0</v>
      </c>
    </row>
    <row r="7943" spans="2:7" s="12" customFormat="1" ht="15" x14ac:dyDescent="0.2">
      <c r="B7943" s="18">
        <v>7935</v>
      </c>
      <c r="C7943" s="22">
        <f t="shared" si="371"/>
        <v>45257</v>
      </c>
      <c r="D7943" s="23">
        <f t="shared" si="372"/>
        <v>15</v>
      </c>
      <c r="E7943" s="48">
        <v>0</v>
      </c>
      <c r="F7943" s="29">
        <f>INDEX('Elech Summary'!$C$5:$C$8764,MATCH($B7943,'Elech Summary'!$B$5:$B$8764,0),MATCH(F$7,'Elech Summary'!$C$4:$C$4,0))</f>
        <v>-0.13659467041323481</v>
      </c>
      <c r="G7943" s="49">
        <f t="shared" si="370"/>
        <v>0</v>
      </c>
    </row>
    <row r="7944" spans="2:7" s="12" customFormat="1" ht="15" x14ac:dyDescent="0.2">
      <c r="B7944" s="18">
        <v>7936</v>
      </c>
      <c r="C7944" s="22">
        <f t="shared" si="371"/>
        <v>45257</v>
      </c>
      <c r="D7944" s="23">
        <f t="shared" si="372"/>
        <v>16</v>
      </c>
      <c r="E7944" s="48">
        <v>0</v>
      </c>
      <c r="F7944" s="29">
        <f>INDEX('Elech Summary'!$C$5:$C$8764,MATCH($B7944,'Elech Summary'!$B$5:$B$8764,0),MATCH(F$7,'Elech Summary'!$C$4:$C$4,0))</f>
        <v>-0.13332596724936774</v>
      </c>
      <c r="G7944" s="49">
        <f t="shared" si="370"/>
        <v>0</v>
      </c>
    </row>
    <row r="7945" spans="2:7" s="12" customFormat="1" ht="15" x14ac:dyDescent="0.2">
      <c r="B7945" s="18">
        <v>7937</v>
      </c>
      <c r="C7945" s="22">
        <f t="shared" si="371"/>
        <v>45257</v>
      </c>
      <c r="D7945" s="23">
        <f t="shared" si="372"/>
        <v>17</v>
      </c>
      <c r="E7945" s="48">
        <v>0</v>
      </c>
      <c r="F7945" s="29">
        <f>INDEX('Elech Summary'!$C$5:$C$8764,MATCH($B7945,'Elech Summary'!$B$5:$B$8764,0),MATCH(F$7,'Elech Summary'!$C$4:$C$4,0))</f>
        <v>-0.15310005418614103</v>
      </c>
      <c r="G7945" s="49">
        <f t="shared" si="370"/>
        <v>0</v>
      </c>
    </row>
    <row r="7946" spans="2:7" s="12" customFormat="1" ht="15" x14ac:dyDescent="0.2">
      <c r="B7946" s="18">
        <v>7938</v>
      </c>
      <c r="C7946" s="22">
        <f t="shared" si="371"/>
        <v>45257</v>
      </c>
      <c r="D7946" s="23">
        <f t="shared" si="372"/>
        <v>18</v>
      </c>
      <c r="E7946" s="48">
        <v>0</v>
      </c>
      <c r="F7946" s="29">
        <f>INDEX('Elech Summary'!$C$5:$C$8764,MATCH($B7946,'Elech Summary'!$B$5:$B$8764,0),MATCH(F$7,'Elech Summary'!$C$4:$C$4,0))</f>
        <v>-0.18497399021868388</v>
      </c>
      <c r="G7946" s="49">
        <f t="shared" ref="G7946:G8009" si="373">$E7946*F7946</f>
        <v>0</v>
      </c>
    </row>
    <row r="7947" spans="2:7" s="12" customFormat="1" ht="15" x14ac:dyDescent="0.2">
      <c r="B7947" s="18">
        <v>7939</v>
      </c>
      <c r="C7947" s="22">
        <f t="shared" ref="C7947:C8010" si="374">IF(C7946="-",C7946,IF(D7947=1,C7946+1,C7946))</f>
        <v>45257</v>
      </c>
      <c r="D7947" s="23">
        <f t="shared" ref="D7947:D8010" si="375">IF(D7946+1&gt;24,1,D7946+1)</f>
        <v>19</v>
      </c>
      <c r="E7947" s="48">
        <v>1</v>
      </c>
      <c r="F7947" s="29">
        <f>INDEX('Elech Summary'!$C$5:$C$8764,MATCH($B7947,'Elech Summary'!$B$5:$B$8764,0),MATCH(F$7,'Elech Summary'!$C$4:$C$4,0))</f>
        <v>-0.21895165825564591</v>
      </c>
      <c r="G7947" s="49">
        <f t="shared" si="373"/>
        <v>-0.21895165825564591</v>
      </c>
    </row>
    <row r="7948" spans="2:7" s="12" customFormat="1" ht="15" x14ac:dyDescent="0.2">
      <c r="B7948" s="18">
        <v>7940</v>
      </c>
      <c r="C7948" s="22">
        <f t="shared" si="374"/>
        <v>45257</v>
      </c>
      <c r="D7948" s="23">
        <f t="shared" si="375"/>
        <v>20</v>
      </c>
      <c r="E7948" s="48">
        <v>1</v>
      </c>
      <c r="F7948" s="29">
        <f>INDEX('Elech Summary'!$C$5:$C$8764,MATCH($B7948,'Elech Summary'!$B$5:$B$8764,0),MATCH(F$7,'Elech Summary'!$C$4:$C$4,0))</f>
        <v>-0.22658231766383791</v>
      </c>
      <c r="G7948" s="49">
        <f t="shared" si="373"/>
        <v>-0.22658231766383791</v>
      </c>
    </row>
    <row r="7949" spans="2:7" s="12" customFormat="1" ht="15" x14ac:dyDescent="0.2">
      <c r="B7949" s="18">
        <v>7941</v>
      </c>
      <c r="C7949" s="22">
        <f t="shared" si="374"/>
        <v>45257</v>
      </c>
      <c r="D7949" s="23">
        <f t="shared" si="375"/>
        <v>21</v>
      </c>
      <c r="E7949" s="48">
        <v>0</v>
      </c>
      <c r="F7949" s="29">
        <f>INDEX('Elech Summary'!$C$5:$C$8764,MATCH($B7949,'Elech Summary'!$B$5:$B$8764,0),MATCH(F$7,'Elech Summary'!$C$4:$C$4,0))</f>
        <v>-0.20891848143341901</v>
      </c>
      <c r="G7949" s="49">
        <f t="shared" si="373"/>
        <v>0</v>
      </c>
    </row>
    <row r="7950" spans="2:7" s="12" customFormat="1" ht="15" x14ac:dyDescent="0.2">
      <c r="B7950" s="18">
        <v>7942</v>
      </c>
      <c r="C7950" s="22">
        <f t="shared" si="374"/>
        <v>45257</v>
      </c>
      <c r="D7950" s="23">
        <f t="shared" si="375"/>
        <v>22</v>
      </c>
      <c r="E7950" s="48">
        <v>0</v>
      </c>
      <c r="F7950" s="29">
        <f>INDEX('Elech Summary'!$C$5:$C$8764,MATCH($B7950,'Elech Summary'!$B$5:$B$8764,0),MATCH(F$7,'Elech Summary'!$C$4:$C$4,0))</f>
        <v>-0.18182867531161145</v>
      </c>
      <c r="G7950" s="49">
        <f t="shared" si="373"/>
        <v>0</v>
      </c>
    </row>
    <row r="7951" spans="2:7" s="12" customFormat="1" ht="15" x14ac:dyDescent="0.2">
      <c r="B7951" s="18">
        <v>7943</v>
      </c>
      <c r="C7951" s="22">
        <f t="shared" si="374"/>
        <v>45257</v>
      </c>
      <c r="D7951" s="23">
        <f t="shared" si="375"/>
        <v>23</v>
      </c>
      <c r="E7951" s="48">
        <v>0</v>
      </c>
      <c r="F7951" s="29">
        <f>INDEX('Elech Summary'!$C$5:$C$8764,MATCH($B7951,'Elech Summary'!$B$5:$B$8764,0),MATCH(F$7,'Elech Summary'!$C$4:$C$4,0))</f>
        <v>-0.13700994534133087</v>
      </c>
      <c r="G7951" s="49">
        <f t="shared" si="373"/>
        <v>0</v>
      </c>
    </row>
    <row r="7952" spans="2:7" s="12" customFormat="1" ht="15" x14ac:dyDescent="0.2">
      <c r="B7952" s="18">
        <v>7944</v>
      </c>
      <c r="C7952" s="22">
        <f t="shared" si="374"/>
        <v>45257</v>
      </c>
      <c r="D7952" s="23">
        <f t="shared" si="375"/>
        <v>24</v>
      </c>
      <c r="E7952" s="48">
        <v>0</v>
      </c>
      <c r="F7952" s="29">
        <f>INDEX('Elech Summary'!$C$5:$C$8764,MATCH($B7952,'Elech Summary'!$B$5:$B$8764,0),MATCH(F$7,'Elech Summary'!$C$4:$C$4,0))</f>
        <v>-8.9734488756017472E-2</v>
      </c>
      <c r="G7952" s="49">
        <f t="shared" si="373"/>
        <v>0</v>
      </c>
    </row>
    <row r="7953" spans="2:7" s="12" customFormat="1" ht="15" x14ac:dyDescent="0.2">
      <c r="B7953" s="18">
        <v>7945</v>
      </c>
      <c r="C7953" s="22">
        <f t="shared" si="374"/>
        <v>45258</v>
      </c>
      <c r="D7953" s="23">
        <f t="shared" si="375"/>
        <v>1</v>
      </c>
      <c r="E7953" s="48">
        <v>0</v>
      </c>
      <c r="F7953" s="29">
        <f>INDEX('Elech Summary'!$C$5:$C$8764,MATCH($B7953,'Elech Summary'!$B$5:$B$8764,0),MATCH(F$7,'Elech Summary'!$C$4:$C$4,0))</f>
        <v>-4.1171030093589092E-2</v>
      </c>
      <c r="G7953" s="49">
        <f t="shared" si="373"/>
        <v>0</v>
      </c>
    </row>
    <row r="7954" spans="2:7" s="12" customFormat="1" ht="15" x14ac:dyDescent="0.2">
      <c r="B7954" s="18">
        <v>7946</v>
      </c>
      <c r="C7954" s="22">
        <f t="shared" si="374"/>
        <v>45258</v>
      </c>
      <c r="D7954" s="23">
        <f t="shared" si="375"/>
        <v>2</v>
      </c>
      <c r="E7954" s="48">
        <v>0</v>
      </c>
      <c r="F7954" s="29">
        <f>INDEX('Elech Summary'!$C$5:$C$8764,MATCH($B7954,'Elech Summary'!$B$5:$B$8764,0),MATCH(F$7,'Elech Summary'!$C$4:$C$4,0))</f>
        <v>-2.1562494685551496E-2</v>
      </c>
      <c r="G7954" s="49">
        <f t="shared" si="373"/>
        <v>0</v>
      </c>
    </row>
    <row r="7955" spans="2:7" s="12" customFormat="1" ht="15" x14ac:dyDescent="0.2">
      <c r="B7955" s="18">
        <v>7947</v>
      </c>
      <c r="C7955" s="22">
        <f t="shared" si="374"/>
        <v>45258</v>
      </c>
      <c r="D7955" s="23">
        <f t="shared" si="375"/>
        <v>3</v>
      </c>
      <c r="E7955" s="48">
        <v>0</v>
      </c>
      <c r="F7955" s="29">
        <f>INDEX('Elech Summary'!$C$5:$C$8764,MATCH($B7955,'Elech Summary'!$B$5:$B$8764,0),MATCH(F$7,'Elech Summary'!$C$4:$C$4,0))</f>
        <v>-1.3371423459467444E-2</v>
      </c>
      <c r="G7955" s="49">
        <f t="shared" si="373"/>
        <v>0</v>
      </c>
    </row>
    <row r="7956" spans="2:7" s="12" customFormat="1" ht="15" x14ac:dyDescent="0.2">
      <c r="B7956" s="18">
        <v>7948</v>
      </c>
      <c r="C7956" s="22">
        <f t="shared" si="374"/>
        <v>45258</v>
      </c>
      <c r="D7956" s="23">
        <f t="shared" si="375"/>
        <v>4</v>
      </c>
      <c r="E7956" s="48">
        <v>0</v>
      </c>
      <c r="F7956" s="29">
        <f>INDEX('Elech Summary'!$C$5:$C$8764,MATCH($B7956,'Elech Summary'!$B$5:$B$8764,0),MATCH(F$7,'Elech Summary'!$C$4:$C$4,0))</f>
        <v>-1.8660027136695137E-2</v>
      </c>
      <c r="G7956" s="49">
        <f t="shared" si="373"/>
        <v>0</v>
      </c>
    </row>
    <row r="7957" spans="2:7" s="12" customFormat="1" ht="15" x14ac:dyDescent="0.2">
      <c r="B7957" s="18">
        <v>7949</v>
      </c>
      <c r="C7957" s="22">
        <f t="shared" si="374"/>
        <v>45258</v>
      </c>
      <c r="D7957" s="23">
        <f t="shared" si="375"/>
        <v>5</v>
      </c>
      <c r="E7957" s="48">
        <v>0</v>
      </c>
      <c r="F7957" s="29">
        <f>INDEX('Elech Summary'!$C$5:$C$8764,MATCH($B7957,'Elech Summary'!$B$5:$B$8764,0),MATCH(F$7,'Elech Summary'!$C$4:$C$4,0))</f>
        <v>-3.1952652374333687E-2</v>
      </c>
      <c r="G7957" s="49">
        <f t="shared" si="373"/>
        <v>0</v>
      </c>
    </row>
    <row r="7958" spans="2:7" s="12" customFormat="1" ht="15" x14ac:dyDescent="0.2">
      <c r="B7958" s="18">
        <v>7950</v>
      </c>
      <c r="C7958" s="22">
        <f t="shared" si="374"/>
        <v>45258</v>
      </c>
      <c r="D7958" s="23">
        <f t="shared" si="375"/>
        <v>6</v>
      </c>
      <c r="E7958" s="48">
        <v>0</v>
      </c>
      <c r="F7958" s="29">
        <f>INDEX('Elech Summary'!$C$5:$C$8764,MATCH($B7958,'Elech Summary'!$B$5:$B$8764,0),MATCH(F$7,'Elech Summary'!$C$4:$C$4,0))</f>
        <v>-9.5891029141009387E-2</v>
      </c>
      <c r="G7958" s="49">
        <f t="shared" si="373"/>
        <v>0</v>
      </c>
    </row>
    <row r="7959" spans="2:7" s="12" customFormat="1" ht="15" x14ac:dyDescent="0.2">
      <c r="B7959" s="18">
        <v>7951</v>
      </c>
      <c r="C7959" s="22">
        <f t="shared" si="374"/>
        <v>45258</v>
      </c>
      <c r="D7959" s="23">
        <f t="shared" si="375"/>
        <v>7</v>
      </c>
      <c r="E7959" s="48">
        <v>0</v>
      </c>
      <c r="F7959" s="29">
        <f>INDEX('Elech Summary'!$C$5:$C$8764,MATCH($B7959,'Elech Summary'!$B$5:$B$8764,0),MATCH(F$7,'Elech Summary'!$C$4:$C$4,0))</f>
        <v>-0.22566458504134229</v>
      </c>
      <c r="G7959" s="49">
        <f t="shared" si="373"/>
        <v>0</v>
      </c>
    </row>
    <row r="7960" spans="2:7" s="12" customFormat="1" ht="15" x14ac:dyDescent="0.2">
      <c r="B7960" s="18">
        <v>7952</v>
      </c>
      <c r="C7960" s="22">
        <f t="shared" si="374"/>
        <v>45258</v>
      </c>
      <c r="D7960" s="23">
        <f t="shared" si="375"/>
        <v>8</v>
      </c>
      <c r="E7960" s="48">
        <v>0</v>
      </c>
      <c r="F7960" s="29">
        <f>INDEX('Elech Summary'!$C$5:$C$8764,MATCH($B7960,'Elech Summary'!$B$5:$B$8764,0),MATCH(F$7,'Elech Summary'!$C$4:$C$4,0))</f>
        <v>-0.27020353763506899</v>
      </c>
      <c r="G7960" s="49">
        <f t="shared" si="373"/>
        <v>0</v>
      </c>
    </row>
    <row r="7961" spans="2:7" s="12" customFormat="1" ht="15" x14ac:dyDescent="0.2">
      <c r="B7961" s="18">
        <v>7953</v>
      </c>
      <c r="C7961" s="22">
        <f t="shared" si="374"/>
        <v>45258</v>
      </c>
      <c r="D7961" s="23">
        <f t="shared" si="375"/>
        <v>9</v>
      </c>
      <c r="E7961" s="48">
        <v>0</v>
      </c>
      <c r="F7961" s="29">
        <f>INDEX('Elech Summary'!$C$5:$C$8764,MATCH($B7961,'Elech Summary'!$B$5:$B$8764,0),MATCH(F$7,'Elech Summary'!$C$4:$C$4,0))</f>
        <v>-0.28003464760333863</v>
      </c>
      <c r="G7961" s="49">
        <f t="shared" si="373"/>
        <v>0</v>
      </c>
    </row>
    <row r="7962" spans="2:7" s="12" customFormat="1" ht="15" x14ac:dyDescent="0.2">
      <c r="B7962" s="18">
        <v>7954</v>
      </c>
      <c r="C7962" s="22">
        <f t="shared" si="374"/>
        <v>45258</v>
      </c>
      <c r="D7962" s="23">
        <f t="shared" si="375"/>
        <v>10</v>
      </c>
      <c r="E7962" s="48">
        <v>0</v>
      </c>
      <c r="F7962" s="29">
        <f>INDEX('Elech Summary'!$C$5:$C$8764,MATCH($B7962,'Elech Summary'!$B$5:$B$8764,0),MATCH(F$7,'Elech Summary'!$C$4:$C$4,0))</f>
        <v>-0.26688181704898334</v>
      </c>
      <c r="G7962" s="49">
        <f t="shared" si="373"/>
        <v>0</v>
      </c>
    </row>
    <row r="7963" spans="2:7" s="12" customFormat="1" ht="15" x14ac:dyDescent="0.2">
      <c r="B7963" s="18">
        <v>7955</v>
      </c>
      <c r="C7963" s="22">
        <f t="shared" si="374"/>
        <v>45258</v>
      </c>
      <c r="D7963" s="23">
        <f t="shared" si="375"/>
        <v>11</v>
      </c>
      <c r="E7963" s="48">
        <v>0</v>
      </c>
      <c r="F7963" s="29">
        <f>INDEX('Elech Summary'!$C$5:$C$8764,MATCH($B7963,'Elech Summary'!$B$5:$B$8764,0),MATCH(F$7,'Elech Summary'!$C$4:$C$4,0))</f>
        <v>-0.2307433243919797</v>
      </c>
      <c r="G7963" s="49">
        <f t="shared" si="373"/>
        <v>0</v>
      </c>
    </row>
    <row r="7964" spans="2:7" s="12" customFormat="1" ht="15" x14ac:dyDescent="0.2">
      <c r="B7964" s="18">
        <v>7956</v>
      </c>
      <c r="C7964" s="22">
        <f t="shared" si="374"/>
        <v>45258</v>
      </c>
      <c r="D7964" s="23">
        <f t="shared" si="375"/>
        <v>12</v>
      </c>
      <c r="E7964" s="48">
        <v>0</v>
      </c>
      <c r="F7964" s="29">
        <f>INDEX('Elech Summary'!$C$5:$C$8764,MATCH($B7964,'Elech Summary'!$B$5:$B$8764,0),MATCH(F$7,'Elech Summary'!$C$4:$C$4,0))</f>
        <v>-0.19795190063132764</v>
      </c>
      <c r="G7964" s="49">
        <f t="shared" si="373"/>
        <v>0</v>
      </c>
    </row>
    <row r="7965" spans="2:7" s="12" customFormat="1" ht="15" x14ac:dyDescent="0.2">
      <c r="B7965" s="18">
        <v>7957</v>
      </c>
      <c r="C7965" s="22">
        <f t="shared" si="374"/>
        <v>45258</v>
      </c>
      <c r="D7965" s="23">
        <f t="shared" si="375"/>
        <v>13</v>
      </c>
      <c r="E7965" s="48">
        <v>0</v>
      </c>
      <c r="F7965" s="29">
        <f>INDEX('Elech Summary'!$C$5:$C$8764,MATCH($B7965,'Elech Summary'!$B$5:$B$8764,0),MATCH(F$7,'Elech Summary'!$C$4:$C$4,0))</f>
        <v>-0.1724248684415601</v>
      </c>
      <c r="G7965" s="49">
        <f t="shared" si="373"/>
        <v>0</v>
      </c>
    </row>
    <row r="7966" spans="2:7" s="12" customFormat="1" ht="15" x14ac:dyDescent="0.2">
      <c r="B7966" s="18">
        <v>7958</v>
      </c>
      <c r="C7966" s="22">
        <f t="shared" si="374"/>
        <v>45258</v>
      </c>
      <c r="D7966" s="23">
        <f t="shared" si="375"/>
        <v>14</v>
      </c>
      <c r="E7966" s="48">
        <v>0</v>
      </c>
      <c r="F7966" s="29">
        <f>INDEX('Elech Summary'!$C$5:$C$8764,MATCH($B7966,'Elech Summary'!$B$5:$B$8764,0),MATCH(F$7,'Elech Summary'!$C$4:$C$4,0))</f>
        <v>-0.15528634011137216</v>
      </c>
      <c r="G7966" s="49">
        <f t="shared" si="373"/>
        <v>0</v>
      </c>
    </row>
    <row r="7967" spans="2:7" s="12" customFormat="1" ht="15" x14ac:dyDescent="0.2">
      <c r="B7967" s="18">
        <v>7959</v>
      </c>
      <c r="C7967" s="22">
        <f t="shared" si="374"/>
        <v>45258</v>
      </c>
      <c r="D7967" s="23">
        <f t="shared" si="375"/>
        <v>15</v>
      </c>
      <c r="E7967" s="48">
        <v>0</v>
      </c>
      <c r="F7967" s="29">
        <f>INDEX('Elech Summary'!$C$5:$C$8764,MATCH($B7967,'Elech Summary'!$B$5:$B$8764,0),MATCH(F$7,'Elech Summary'!$C$4:$C$4,0))</f>
        <v>-0.14078442061705096</v>
      </c>
      <c r="G7967" s="49">
        <f t="shared" si="373"/>
        <v>0</v>
      </c>
    </row>
    <row r="7968" spans="2:7" s="12" customFormat="1" ht="15" x14ac:dyDescent="0.2">
      <c r="B7968" s="18">
        <v>7960</v>
      </c>
      <c r="C7968" s="22">
        <f t="shared" si="374"/>
        <v>45258</v>
      </c>
      <c r="D7968" s="23">
        <f t="shared" si="375"/>
        <v>16</v>
      </c>
      <c r="E7968" s="48">
        <v>0</v>
      </c>
      <c r="F7968" s="29">
        <f>INDEX('Elech Summary'!$C$5:$C$8764,MATCH($B7968,'Elech Summary'!$B$5:$B$8764,0),MATCH(F$7,'Elech Summary'!$C$4:$C$4,0))</f>
        <v>-0.13009823864438272</v>
      </c>
      <c r="G7968" s="49">
        <f t="shared" si="373"/>
        <v>0</v>
      </c>
    </row>
    <row r="7969" spans="2:7" s="12" customFormat="1" ht="15" x14ac:dyDescent="0.2">
      <c r="B7969" s="18">
        <v>7961</v>
      </c>
      <c r="C7969" s="22">
        <f t="shared" si="374"/>
        <v>45258</v>
      </c>
      <c r="D7969" s="23">
        <f t="shared" si="375"/>
        <v>17</v>
      </c>
      <c r="E7969" s="48">
        <v>0</v>
      </c>
      <c r="F7969" s="29">
        <f>INDEX('Elech Summary'!$C$5:$C$8764,MATCH($B7969,'Elech Summary'!$B$5:$B$8764,0),MATCH(F$7,'Elech Summary'!$C$4:$C$4,0))</f>
        <v>-0.15361084548994317</v>
      </c>
      <c r="G7969" s="49">
        <f t="shared" si="373"/>
        <v>0</v>
      </c>
    </row>
    <row r="7970" spans="2:7" s="12" customFormat="1" ht="15" x14ac:dyDescent="0.2">
      <c r="B7970" s="18">
        <v>7962</v>
      </c>
      <c r="C7970" s="22">
        <f t="shared" si="374"/>
        <v>45258</v>
      </c>
      <c r="D7970" s="23">
        <f t="shared" si="375"/>
        <v>18</v>
      </c>
      <c r="E7970" s="48">
        <v>0</v>
      </c>
      <c r="F7970" s="29">
        <f>INDEX('Elech Summary'!$C$5:$C$8764,MATCH($B7970,'Elech Summary'!$B$5:$B$8764,0),MATCH(F$7,'Elech Summary'!$C$4:$C$4,0))</f>
        <v>-0.18555450670272236</v>
      </c>
      <c r="G7970" s="49">
        <f t="shared" si="373"/>
        <v>0</v>
      </c>
    </row>
    <row r="7971" spans="2:7" s="12" customFormat="1" ht="15" x14ac:dyDescent="0.2">
      <c r="B7971" s="18">
        <v>7963</v>
      </c>
      <c r="C7971" s="22">
        <f t="shared" si="374"/>
        <v>45258</v>
      </c>
      <c r="D7971" s="23">
        <f t="shared" si="375"/>
        <v>19</v>
      </c>
      <c r="E7971" s="48">
        <v>1</v>
      </c>
      <c r="F7971" s="29">
        <f>INDEX('Elech Summary'!$C$5:$C$8764,MATCH($B7971,'Elech Summary'!$B$5:$B$8764,0),MATCH(F$7,'Elech Summary'!$C$4:$C$4,0))</f>
        <v>-0.21958887451053827</v>
      </c>
      <c r="G7971" s="49">
        <f t="shared" si="373"/>
        <v>-0.21958887451053827</v>
      </c>
    </row>
    <row r="7972" spans="2:7" s="12" customFormat="1" ht="15" x14ac:dyDescent="0.2">
      <c r="B7972" s="18">
        <v>7964</v>
      </c>
      <c r="C7972" s="22">
        <f t="shared" si="374"/>
        <v>45258</v>
      </c>
      <c r="D7972" s="23">
        <f t="shared" si="375"/>
        <v>20</v>
      </c>
      <c r="E7972" s="48">
        <v>1</v>
      </c>
      <c r="F7972" s="29">
        <f>INDEX('Elech Summary'!$C$5:$C$8764,MATCH($B7972,'Elech Summary'!$B$5:$B$8764,0),MATCH(F$7,'Elech Summary'!$C$4:$C$4,0))</f>
        <v>-0.23123447128944771</v>
      </c>
      <c r="G7972" s="49">
        <f t="shared" si="373"/>
        <v>-0.23123447128944771</v>
      </c>
    </row>
    <row r="7973" spans="2:7" s="12" customFormat="1" ht="15" x14ac:dyDescent="0.2">
      <c r="B7973" s="18">
        <v>7965</v>
      </c>
      <c r="C7973" s="22">
        <f t="shared" si="374"/>
        <v>45258</v>
      </c>
      <c r="D7973" s="23">
        <f t="shared" si="375"/>
        <v>21</v>
      </c>
      <c r="E7973" s="48">
        <v>0</v>
      </c>
      <c r="F7973" s="29">
        <f>INDEX('Elech Summary'!$C$5:$C$8764,MATCH($B7973,'Elech Summary'!$B$5:$B$8764,0),MATCH(F$7,'Elech Summary'!$C$4:$C$4,0))</f>
        <v>-0.20878292069210636</v>
      </c>
      <c r="G7973" s="49">
        <f t="shared" si="373"/>
        <v>0</v>
      </c>
    </row>
    <row r="7974" spans="2:7" s="12" customFormat="1" ht="15" x14ac:dyDescent="0.2">
      <c r="B7974" s="18">
        <v>7966</v>
      </c>
      <c r="C7974" s="22">
        <f t="shared" si="374"/>
        <v>45258</v>
      </c>
      <c r="D7974" s="23">
        <f t="shared" si="375"/>
        <v>22</v>
      </c>
      <c r="E7974" s="48">
        <v>0</v>
      </c>
      <c r="F7974" s="29">
        <f>INDEX('Elech Summary'!$C$5:$C$8764,MATCH($B7974,'Elech Summary'!$B$5:$B$8764,0),MATCH(F$7,'Elech Summary'!$C$4:$C$4,0))</f>
        <v>-0.18279687039149017</v>
      </c>
      <c r="G7974" s="49">
        <f t="shared" si="373"/>
        <v>0</v>
      </c>
    </row>
    <row r="7975" spans="2:7" s="12" customFormat="1" ht="15" x14ac:dyDescent="0.2">
      <c r="B7975" s="18">
        <v>7967</v>
      </c>
      <c r="C7975" s="22">
        <f t="shared" si="374"/>
        <v>45258</v>
      </c>
      <c r="D7975" s="23">
        <f t="shared" si="375"/>
        <v>23</v>
      </c>
      <c r="E7975" s="48">
        <v>0</v>
      </c>
      <c r="F7975" s="29">
        <f>INDEX('Elech Summary'!$C$5:$C$8764,MATCH($B7975,'Elech Summary'!$B$5:$B$8764,0),MATCH(F$7,'Elech Summary'!$C$4:$C$4,0))</f>
        <v>-0.13383013420204118</v>
      </c>
      <c r="G7975" s="49">
        <f t="shared" si="373"/>
        <v>0</v>
      </c>
    </row>
    <row r="7976" spans="2:7" s="12" customFormat="1" ht="15" x14ac:dyDescent="0.2">
      <c r="B7976" s="18">
        <v>7968</v>
      </c>
      <c r="C7976" s="22">
        <f t="shared" si="374"/>
        <v>45258</v>
      </c>
      <c r="D7976" s="23">
        <f t="shared" si="375"/>
        <v>24</v>
      </c>
      <c r="E7976" s="48">
        <v>0</v>
      </c>
      <c r="F7976" s="29">
        <f>INDEX('Elech Summary'!$C$5:$C$8764,MATCH($B7976,'Elech Summary'!$B$5:$B$8764,0),MATCH(F$7,'Elech Summary'!$C$4:$C$4,0))</f>
        <v>-8.9887009482270852E-2</v>
      </c>
      <c r="G7976" s="49">
        <f t="shared" si="373"/>
        <v>0</v>
      </c>
    </row>
    <row r="7977" spans="2:7" s="12" customFormat="1" ht="15" x14ac:dyDescent="0.2">
      <c r="B7977" s="18">
        <v>7969</v>
      </c>
      <c r="C7977" s="22">
        <f t="shared" si="374"/>
        <v>45259</v>
      </c>
      <c r="D7977" s="23">
        <f t="shared" si="375"/>
        <v>1</v>
      </c>
      <c r="E7977" s="48">
        <v>0</v>
      </c>
      <c r="F7977" s="29">
        <f>INDEX('Elech Summary'!$C$5:$C$8764,MATCH($B7977,'Elech Summary'!$B$5:$B$8764,0),MATCH(F$7,'Elech Summary'!$C$4:$C$4,0))</f>
        <v>-4.1172142689240396E-2</v>
      </c>
      <c r="G7977" s="49">
        <f t="shared" si="373"/>
        <v>0</v>
      </c>
    </row>
    <row r="7978" spans="2:7" s="12" customFormat="1" ht="15" x14ac:dyDescent="0.2">
      <c r="B7978" s="18">
        <v>7970</v>
      </c>
      <c r="C7978" s="22">
        <f t="shared" si="374"/>
        <v>45259</v>
      </c>
      <c r="D7978" s="23">
        <f t="shared" si="375"/>
        <v>2</v>
      </c>
      <c r="E7978" s="48">
        <v>0</v>
      </c>
      <c r="F7978" s="29">
        <f>INDEX('Elech Summary'!$C$5:$C$8764,MATCH($B7978,'Elech Summary'!$B$5:$B$8764,0),MATCH(F$7,'Elech Summary'!$C$4:$C$4,0))</f>
        <v>-2.1549014747245611E-2</v>
      </c>
      <c r="G7978" s="49">
        <f t="shared" si="373"/>
        <v>0</v>
      </c>
    </row>
    <row r="7979" spans="2:7" s="12" customFormat="1" ht="15" x14ac:dyDescent="0.2">
      <c r="B7979" s="18">
        <v>7971</v>
      </c>
      <c r="C7979" s="22">
        <f t="shared" si="374"/>
        <v>45259</v>
      </c>
      <c r="D7979" s="23">
        <f t="shared" si="375"/>
        <v>3</v>
      </c>
      <c r="E7979" s="48">
        <v>0</v>
      </c>
      <c r="F7979" s="29">
        <f>INDEX('Elech Summary'!$C$5:$C$8764,MATCH($B7979,'Elech Summary'!$B$5:$B$8764,0),MATCH(F$7,'Elech Summary'!$C$4:$C$4,0))</f>
        <v>-1.693038613333598E-2</v>
      </c>
      <c r="G7979" s="49">
        <f t="shared" si="373"/>
        <v>0</v>
      </c>
    </row>
    <row r="7980" spans="2:7" s="12" customFormat="1" ht="15" x14ac:dyDescent="0.2">
      <c r="B7980" s="18">
        <v>7972</v>
      </c>
      <c r="C7980" s="22">
        <f t="shared" si="374"/>
        <v>45259</v>
      </c>
      <c r="D7980" s="23">
        <f t="shared" si="375"/>
        <v>4</v>
      </c>
      <c r="E7980" s="48">
        <v>0</v>
      </c>
      <c r="F7980" s="29">
        <f>INDEX('Elech Summary'!$C$5:$C$8764,MATCH($B7980,'Elech Summary'!$B$5:$B$8764,0),MATCH(F$7,'Elech Summary'!$C$4:$C$4,0))</f>
        <v>-1.5093219750223728E-2</v>
      </c>
      <c r="G7980" s="49">
        <f t="shared" si="373"/>
        <v>0</v>
      </c>
    </row>
    <row r="7981" spans="2:7" s="12" customFormat="1" ht="15" x14ac:dyDescent="0.2">
      <c r="B7981" s="18">
        <v>7973</v>
      </c>
      <c r="C7981" s="22">
        <f t="shared" si="374"/>
        <v>45259</v>
      </c>
      <c r="D7981" s="23">
        <f t="shared" si="375"/>
        <v>5</v>
      </c>
      <c r="E7981" s="48">
        <v>0</v>
      </c>
      <c r="F7981" s="29">
        <f>INDEX('Elech Summary'!$C$5:$C$8764,MATCH($B7981,'Elech Summary'!$B$5:$B$8764,0),MATCH(F$7,'Elech Summary'!$C$4:$C$4,0))</f>
        <v>-3.201385050170006E-2</v>
      </c>
      <c r="G7981" s="49">
        <f t="shared" si="373"/>
        <v>0</v>
      </c>
    </row>
    <row r="7982" spans="2:7" s="12" customFormat="1" ht="15" x14ac:dyDescent="0.2">
      <c r="B7982" s="18">
        <v>7974</v>
      </c>
      <c r="C7982" s="22">
        <f t="shared" si="374"/>
        <v>45259</v>
      </c>
      <c r="D7982" s="23">
        <f t="shared" si="375"/>
        <v>6</v>
      </c>
      <c r="E7982" s="48">
        <v>0</v>
      </c>
      <c r="F7982" s="29">
        <f>INDEX('Elech Summary'!$C$5:$C$8764,MATCH($B7982,'Elech Summary'!$B$5:$B$8764,0),MATCH(F$7,'Elech Summary'!$C$4:$C$4,0))</f>
        <v>-9.9914008657657524E-2</v>
      </c>
      <c r="G7982" s="49">
        <f t="shared" si="373"/>
        <v>0</v>
      </c>
    </row>
    <row r="7983" spans="2:7" s="12" customFormat="1" ht="15" x14ac:dyDescent="0.2">
      <c r="B7983" s="18">
        <v>7975</v>
      </c>
      <c r="C7983" s="22">
        <f t="shared" si="374"/>
        <v>45259</v>
      </c>
      <c r="D7983" s="23">
        <f t="shared" si="375"/>
        <v>7</v>
      </c>
      <c r="E7983" s="48">
        <v>0</v>
      </c>
      <c r="F7983" s="29">
        <f>INDEX('Elech Summary'!$C$5:$C$8764,MATCH($B7983,'Elech Summary'!$B$5:$B$8764,0),MATCH(F$7,'Elech Summary'!$C$4:$C$4,0))</f>
        <v>-0.22248825810181214</v>
      </c>
      <c r="G7983" s="49">
        <f t="shared" si="373"/>
        <v>0</v>
      </c>
    </row>
    <row r="7984" spans="2:7" s="12" customFormat="1" ht="15" x14ac:dyDescent="0.2">
      <c r="B7984" s="18">
        <v>7976</v>
      </c>
      <c r="C7984" s="22">
        <f t="shared" si="374"/>
        <v>45259</v>
      </c>
      <c r="D7984" s="23">
        <f t="shared" si="375"/>
        <v>8</v>
      </c>
      <c r="E7984" s="48">
        <v>0</v>
      </c>
      <c r="F7984" s="29">
        <f>INDEX('Elech Summary'!$C$5:$C$8764,MATCH($B7984,'Elech Summary'!$B$5:$B$8764,0),MATCH(F$7,'Elech Summary'!$C$4:$C$4,0))</f>
        <v>-0.27118035962493664</v>
      </c>
      <c r="G7984" s="49">
        <f t="shared" si="373"/>
        <v>0</v>
      </c>
    </row>
    <row r="7985" spans="2:7" s="12" customFormat="1" ht="15" x14ac:dyDescent="0.2">
      <c r="B7985" s="18">
        <v>7977</v>
      </c>
      <c r="C7985" s="22">
        <f t="shared" si="374"/>
        <v>45259</v>
      </c>
      <c r="D7985" s="23">
        <f t="shared" si="375"/>
        <v>9</v>
      </c>
      <c r="E7985" s="48">
        <v>0</v>
      </c>
      <c r="F7985" s="29">
        <f>INDEX('Elech Summary'!$C$5:$C$8764,MATCH($B7985,'Elech Summary'!$B$5:$B$8764,0),MATCH(F$7,'Elech Summary'!$C$4:$C$4,0))</f>
        <v>-0.28506902763491943</v>
      </c>
      <c r="G7985" s="49">
        <f t="shared" si="373"/>
        <v>0</v>
      </c>
    </row>
    <row r="7986" spans="2:7" s="12" customFormat="1" ht="15" x14ac:dyDescent="0.2">
      <c r="B7986" s="18">
        <v>7978</v>
      </c>
      <c r="C7986" s="22">
        <f t="shared" si="374"/>
        <v>45259</v>
      </c>
      <c r="D7986" s="23">
        <f t="shared" si="375"/>
        <v>10</v>
      </c>
      <c r="E7986" s="48">
        <v>0</v>
      </c>
      <c r="F7986" s="29">
        <f>INDEX('Elech Summary'!$C$5:$C$8764,MATCH($B7986,'Elech Summary'!$B$5:$B$8764,0),MATCH(F$7,'Elech Summary'!$C$4:$C$4,0))</f>
        <v>-0.2632799171976955</v>
      </c>
      <c r="G7986" s="49">
        <f t="shared" si="373"/>
        <v>0</v>
      </c>
    </row>
    <row r="7987" spans="2:7" s="12" customFormat="1" ht="15" x14ac:dyDescent="0.2">
      <c r="B7987" s="18">
        <v>7979</v>
      </c>
      <c r="C7987" s="22">
        <f t="shared" si="374"/>
        <v>45259</v>
      </c>
      <c r="D7987" s="23">
        <f t="shared" si="375"/>
        <v>11</v>
      </c>
      <c r="E7987" s="48">
        <v>0</v>
      </c>
      <c r="F7987" s="29">
        <f>INDEX('Elech Summary'!$C$5:$C$8764,MATCH($B7987,'Elech Summary'!$B$5:$B$8764,0),MATCH(F$7,'Elech Summary'!$C$4:$C$4,0))</f>
        <v>-0.23107569052019866</v>
      </c>
      <c r="G7987" s="49">
        <f t="shared" si="373"/>
        <v>0</v>
      </c>
    </row>
    <row r="7988" spans="2:7" s="12" customFormat="1" ht="15" x14ac:dyDescent="0.2">
      <c r="B7988" s="18">
        <v>7980</v>
      </c>
      <c r="C7988" s="22">
        <f t="shared" si="374"/>
        <v>45259</v>
      </c>
      <c r="D7988" s="23">
        <f t="shared" si="375"/>
        <v>12</v>
      </c>
      <c r="E7988" s="48">
        <v>0</v>
      </c>
      <c r="F7988" s="29">
        <f>INDEX('Elech Summary'!$C$5:$C$8764,MATCH($B7988,'Elech Summary'!$B$5:$B$8764,0),MATCH(F$7,'Elech Summary'!$C$4:$C$4,0))</f>
        <v>-0.19803943242948843</v>
      </c>
      <c r="G7988" s="49">
        <f t="shared" si="373"/>
        <v>0</v>
      </c>
    </row>
    <row r="7989" spans="2:7" s="12" customFormat="1" ht="15" x14ac:dyDescent="0.2">
      <c r="B7989" s="18">
        <v>7981</v>
      </c>
      <c r="C7989" s="22">
        <f t="shared" si="374"/>
        <v>45259</v>
      </c>
      <c r="D7989" s="23">
        <f t="shared" si="375"/>
        <v>13</v>
      </c>
      <c r="E7989" s="48">
        <v>0</v>
      </c>
      <c r="F7989" s="29">
        <f>INDEX('Elech Summary'!$C$5:$C$8764,MATCH($B7989,'Elech Summary'!$B$5:$B$8764,0),MATCH(F$7,'Elech Summary'!$C$4:$C$4,0))</f>
        <v>-0.17235039398723218</v>
      </c>
      <c r="G7989" s="49">
        <f t="shared" si="373"/>
        <v>0</v>
      </c>
    </row>
    <row r="7990" spans="2:7" s="12" customFormat="1" ht="15" x14ac:dyDescent="0.2">
      <c r="B7990" s="18">
        <v>7982</v>
      </c>
      <c r="C7990" s="22">
        <f t="shared" si="374"/>
        <v>45259</v>
      </c>
      <c r="D7990" s="23">
        <f t="shared" si="375"/>
        <v>14</v>
      </c>
      <c r="E7990" s="48">
        <v>0</v>
      </c>
      <c r="F7990" s="29">
        <f>INDEX('Elech Summary'!$C$5:$C$8764,MATCH($B7990,'Elech Summary'!$B$5:$B$8764,0),MATCH(F$7,'Elech Summary'!$C$4:$C$4,0))</f>
        <v>-0.15538012013139274</v>
      </c>
      <c r="G7990" s="49">
        <f t="shared" si="373"/>
        <v>0</v>
      </c>
    </row>
    <row r="7991" spans="2:7" s="12" customFormat="1" ht="15" x14ac:dyDescent="0.2">
      <c r="B7991" s="18">
        <v>7983</v>
      </c>
      <c r="C7991" s="22">
        <f t="shared" si="374"/>
        <v>45259</v>
      </c>
      <c r="D7991" s="23">
        <f t="shared" si="375"/>
        <v>15</v>
      </c>
      <c r="E7991" s="48">
        <v>0</v>
      </c>
      <c r="F7991" s="29">
        <f>INDEX('Elech Summary'!$C$5:$C$8764,MATCH($B7991,'Elech Summary'!$B$5:$B$8764,0),MATCH(F$7,'Elech Summary'!$C$4:$C$4,0))</f>
        <v>-0.14066073122742778</v>
      </c>
      <c r="G7991" s="49">
        <f t="shared" si="373"/>
        <v>0</v>
      </c>
    </row>
    <row r="7992" spans="2:7" s="12" customFormat="1" ht="15" x14ac:dyDescent="0.2">
      <c r="B7992" s="18">
        <v>7984</v>
      </c>
      <c r="C7992" s="22">
        <f t="shared" si="374"/>
        <v>45259</v>
      </c>
      <c r="D7992" s="23">
        <f t="shared" si="375"/>
        <v>16</v>
      </c>
      <c r="E7992" s="48">
        <v>0</v>
      </c>
      <c r="F7992" s="29">
        <f>INDEX('Elech Summary'!$C$5:$C$8764,MATCH($B7992,'Elech Summary'!$B$5:$B$8764,0),MATCH(F$7,'Elech Summary'!$C$4:$C$4,0))</f>
        <v>-0.1336594425527006</v>
      </c>
      <c r="G7992" s="49">
        <f t="shared" si="373"/>
        <v>0</v>
      </c>
    </row>
    <row r="7993" spans="2:7" s="12" customFormat="1" ht="15" x14ac:dyDescent="0.2">
      <c r="B7993" s="18">
        <v>7985</v>
      </c>
      <c r="C7993" s="22">
        <f t="shared" si="374"/>
        <v>45259</v>
      </c>
      <c r="D7993" s="23">
        <f t="shared" si="375"/>
        <v>17</v>
      </c>
      <c r="E7993" s="48">
        <v>0</v>
      </c>
      <c r="F7993" s="29">
        <f>INDEX('Elech Summary'!$C$5:$C$8764,MATCH($B7993,'Elech Summary'!$B$5:$B$8764,0),MATCH(F$7,'Elech Summary'!$C$4:$C$4,0))</f>
        <v>-0.15131655777639461</v>
      </c>
      <c r="G7993" s="49">
        <f t="shared" si="373"/>
        <v>0</v>
      </c>
    </row>
    <row r="7994" spans="2:7" s="12" customFormat="1" ht="15" x14ac:dyDescent="0.2">
      <c r="B7994" s="18">
        <v>7986</v>
      </c>
      <c r="C7994" s="22">
        <f t="shared" si="374"/>
        <v>45259</v>
      </c>
      <c r="D7994" s="23">
        <f t="shared" si="375"/>
        <v>18</v>
      </c>
      <c r="E7994" s="48">
        <v>0</v>
      </c>
      <c r="F7994" s="29">
        <f>INDEX('Elech Summary'!$C$5:$C$8764,MATCH($B7994,'Elech Summary'!$B$5:$B$8764,0),MATCH(F$7,'Elech Summary'!$C$4:$C$4,0))</f>
        <v>-0.18620078239868348</v>
      </c>
      <c r="G7994" s="49">
        <f t="shared" si="373"/>
        <v>0</v>
      </c>
    </row>
    <row r="7995" spans="2:7" s="12" customFormat="1" ht="15" x14ac:dyDescent="0.2">
      <c r="B7995" s="18">
        <v>7987</v>
      </c>
      <c r="C7995" s="22">
        <f t="shared" si="374"/>
        <v>45259</v>
      </c>
      <c r="D7995" s="23">
        <f t="shared" si="375"/>
        <v>19</v>
      </c>
      <c r="E7995" s="48">
        <v>1</v>
      </c>
      <c r="F7995" s="29">
        <f>INDEX('Elech Summary'!$C$5:$C$8764,MATCH($B7995,'Elech Summary'!$B$5:$B$8764,0),MATCH(F$7,'Elech Summary'!$C$4:$C$4,0))</f>
        <v>-0.22250983245147718</v>
      </c>
      <c r="G7995" s="49">
        <f t="shared" si="373"/>
        <v>-0.22250983245147718</v>
      </c>
    </row>
    <row r="7996" spans="2:7" s="12" customFormat="1" ht="15" x14ac:dyDescent="0.2">
      <c r="B7996" s="18">
        <v>7988</v>
      </c>
      <c r="C7996" s="22">
        <f t="shared" si="374"/>
        <v>45259</v>
      </c>
      <c r="D7996" s="23">
        <f t="shared" si="375"/>
        <v>20</v>
      </c>
      <c r="E7996" s="48">
        <v>1</v>
      </c>
      <c r="F7996" s="29">
        <f>INDEX('Elech Summary'!$C$5:$C$8764,MATCH($B7996,'Elech Summary'!$B$5:$B$8764,0),MATCH(F$7,'Elech Summary'!$C$4:$C$4,0))</f>
        <v>-0.22808876509123996</v>
      </c>
      <c r="G7996" s="49">
        <f t="shared" si="373"/>
        <v>-0.22808876509123996</v>
      </c>
    </row>
    <row r="7997" spans="2:7" s="12" customFormat="1" ht="15" x14ac:dyDescent="0.2">
      <c r="B7997" s="18">
        <v>7989</v>
      </c>
      <c r="C7997" s="22">
        <f t="shared" si="374"/>
        <v>45259</v>
      </c>
      <c r="D7997" s="23">
        <f t="shared" si="375"/>
        <v>21</v>
      </c>
      <c r="E7997" s="48">
        <v>0</v>
      </c>
      <c r="F7997" s="29">
        <f>INDEX('Elech Summary'!$C$5:$C$8764,MATCH($B7997,'Elech Summary'!$B$5:$B$8764,0),MATCH(F$7,'Elech Summary'!$C$4:$C$4,0))</f>
        <v>-0.20955683472779216</v>
      </c>
      <c r="G7997" s="49">
        <f t="shared" si="373"/>
        <v>0</v>
      </c>
    </row>
    <row r="7998" spans="2:7" s="12" customFormat="1" ht="15" x14ac:dyDescent="0.2">
      <c r="B7998" s="18">
        <v>7990</v>
      </c>
      <c r="C7998" s="22">
        <f t="shared" si="374"/>
        <v>45259</v>
      </c>
      <c r="D7998" s="23">
        <f t="shared" si="375"/>
        <v>22</v>
      </c>
      <c r="E7998" s="48">
        <v>0</v>
      </c>
      <c r="F7998" s="29">
        <f>INDEX('Elech Summary'!$C$5:$C$8764,MATCH($B7998,'Elech Summary'!$B$5:$B$8764,0),MATCH(F$7,'Elech Summary'!$C$4:$C$4,0))</f>
        <v>-0.18361597428954521</v>
      </c>
      <c r="G7998" s="49">
        <f t="shared" si="373"/>
        <v>0</v>
      </c>
    </row>
    <row r="7999" spans="2:7" s="12" customFormat="1" ht="15" x14ac:dyDescent="0.2">
      <c r="B7999" s="18">
        <v>7991</v>
      </c>
      <c r="C7999" s="22">
        <f t="shared" si="374"/>
        <v>45259</v>
      </c>
      <c r="D7999" s="23">
        <f t="shared" si="375"/>
        <v>23</v>
      </c>
      <c r="E7999" s="48">
        <v>0</v>
      </c>
      <c r="F7999" s="29">
        <f>INDEX('Elech Summary'!$C$5:$C$8764,MATCH($B7999,'Elech Summary'!$B$5:$B$8764,0),MATCH(F$7,'Elech Summary'!$C$4:$C$4,0))</f>
        <v>-0.13853057864231652</v>
      </c>
      <c r="G7999" s="49">
        <f t="shared" si="373"/>
        <v>0</v>
      </c>
    </row>
    <row r="8000" spans="2:7" s="12" customFormat="1" ht="15" x14ac:dyDescent="0.2">
      <c r="B8000" s="18">
        <v>7992</v>
      </c>
      <c r="C8000" s="22">
        <f t="shared" si="374"/>
        <v>45259</v>
      </c>
      <c r="D8000" s="23">
        <f t="shared" si="375"/>
        <v>24</v>
      </c>
      <c r="E8000" s="48">
        <v>0</v>
      </c>
      <c r="F8000" s="29">
        <f>INDEX('Elech Summary'!$C$5:$C$8764,MATCH($B8000,'Elech Summary'!$B$5:$B$8764,0),MATCH(F$7,'Elech Summary'!$C$4:$C$4,0))</f>
        <v>-8.6887426987882294E-2</v>
      </c>
      <c r="G8000" s="49">
        <f t="shared" si="373"/>
        <v>0</v>
      </c>
    </row>
    <row r="8001" spans="2:7" s="12" customFormat="1" ht="15" x14ac:dyDescent="0.2">
      <c r="B8001" s="18">
        <v>7993</v>
      </c>
      <c r="C8001" s="22">
        <f t="shared" si="374"/>
        <v>45260</v>
      </c>
      <c r="D8001" s="23">
        <f t="shared" si="375"/>
        <v>1</v>
      </c>
      <c r="E8001" s="48">
        <v>0</v>
      </c>
      <c r="F8001" s="29">
        <f>INDEX('Elech Summary'!$C$5:$C$8764,MATCH($B8001,'Elech Summary'!$B$5:$B$8764,0),MATCH(F$7,'Elech Summary'!$C$4:$C$4,0))</f>
        <v>-4.5339903246026519E-2</v>
      </c>
      <c r="G8001" s="49">
        <f t="shared" si="373"/>
        <v>0</v>
      </c>
    </row>
    <row r="8002" spans="2:7" s="12" customFormat="1" ht="15" x14ac:dyDescent="0.2">
      <c r="B8002" s="18">
        <v>7994</v>
      </c>
      <c r="C8002" s="22">
        <f t="shared" si="374"/>
        <v>45260</v>
      </c>
      <c r="D8002" s="23">
        <f t="shared" si="375"/>
        <v>2</v>
      </c>
      <c r="E8002" s="48">
        <v>0</v>
      </c>
      <c r="F8002" s="29">
        <f>INDEX('Elech Summary'!$C$5:$C$8764,MATCH($B8002,'Elech Summary'!$B$5:$B$8764,0),MATCH(F$7,'Elech Summary'!$C$4:$C$4,0))</f>
        <v>-2.2079539598309966E-2</v>
      </c>
      <c r="G8002" s="49">
        <f t="shared" si="373"/>
        <v>0</v>
      </c>
    </row>
    <row r="8003" spans="2:7" s="12" customFormat="1" ht="15" x14ac:dyDescent="0.2">
      <c r="B8003" s="18">
        <v>7995</v>
      </c>
      <c r="C8003" s="22">
        <f t="shared" si="374"/>
        <v>45260</v>
      </c>
      <c r="D8003" s="23">
        <f t="shared" si="375"/>
        <v>3</v>
      </c>
      <c r="E8003" s="48">
        <v>0</v>
      </c>
      <c r="F8003" s="29">
        <f>INDEX('Elech Summary'!$C$5:$C$8764,MATCH($B8003,'Elech Summary'!$B$5:$B$8764,0),MATCH(F$7,'Elech Summary'!$C$4:$C$4,0))</f>
        <v>-1.3884052983634331E-2</v>
      </c>
      <c r="G8003" s="49">
        <f t="shared" si="373"/>
        <v>0</v>
      </c>
    </row>
    <row r="8004" spans="2:7" s="12" customFormat="1" ht="15" x14ac:dyDescent="0.2">
      <c r="B8004" s="18">
        <v>7996</v>
      </c>
      <c r="C8004" s="22">
        <f t="shared" si="374"/>
        <v>45260</v>
      </c>
      <c r="D8004" s="23">
        <f t="shared" si="375"/>
        <v>4</v>
      </c>
      <c r="E8004" s="48">
        <v>0</v>
      </c>
      <c r="F8004" s="29">
        <f>INDEX('Elech Summary'!$C$5:$C$8764,MATCH($B8004,'Elech Summary'!$B$5:$B$8764,0),MATCH(F$7,'Elech Summary'!$C$4:$C$4,0))</f>
        <v>-1.5607166846483115E-2</v>
      </c>
      <c r="G8004" s="49">
        <f t="shared" si="373"/>
        <v>0</v>
      </c>
    </row>
    <row r="8005" spans="2:7" s="12" customFormat="1" ht="15" x14ac:dyDescent="0.2">
      <c r="B8005" s="18">
        <v>7997</v>
      </c>
      <c r="C8005" s="22">
        <f t="shared" si="374"/>
        <v>45260</v>
      </c>
      <c r="D8005" s="23">
        <f t="shared" si="375"/>
        <v>5</v>
      </c>
      <c r="E8005" s="48">
        <v>0</v>
      </c>
      <c r="F8005" s="29">
        <f>INDEX('Elech Summary'!$C$5:$C$8764,MATCH($B8005,'Elech Summary'!$B$5:$B$8764,0),MATCH(F$7,'Elech Summary'!$C$4:$C$4,0))</f>
        <v>-3.2560499658910044E-2</v>
      </c>
      <c r="G8005" s="49">
        <f t="shared" si="373"/>
        <v>0</v>
      </c>
    </row>
    <row r="8006" spans="2:7" s="12" customFormat="1" ht="15" x14ac:dyDescent="0.2">
      <c r="B8006" s="18">
        <v>7998</v>
      </c>
      <c r="C8006" s="22">
        <f t="shared" si="374"/>
        <v>45260</v>
      </c>
      <c r="D8006" s="23">
        <f t="shared" si="375"/>
        <v>6</v>
      </c>
      <c r="E8006" s="48">
        <v>0</v>
      </c>
      <c r="F8006" s="29">
        <f>INDEX('Elech Summary'!$C$5:$C$8764,MATCH($B8006,'Elech Summary'!$B$5:$B$8764,0),MATCH(F$7,'Elech Summary'!$C$4:$C$4,0))</f>
        <v>-0.10063386386127737</v>
      </c>
      <c r="G8006" s="49">
        <f t="shared" si="373"/>
        <v>0</v>
      </c>
    </row>
    <row r="8007" spans="2:7" s="12" customFormat="1" ht="15" x14ac:dyDescent="0.2">
      <c r="B8007" s="18">
        <v>7999</v>
      </c>
      <c r="C8007" s="22">
        <f t="shared" si="374"/>
        <v>45260</v>
      </c>
      <c r="D8007" s="23">
        <f t="shared" si="375"/>
        <v>7</v>
      </c>
      <c r="E8007" s="48">
        <v>0</v>
      </c>
      <c r="F8007" s="29">
        <f>INDEX('Elech Summary'!$C$5:$C$8764,MATCH($B8007,'Elech Summary'!$B$5:$B$8764,0),MATCH(F$7,'Elech Summary'!$C$4:$C$4,0))</f>
        <v>-0.22359708938515882</v>
      </c>
      <c r="G8007" s="49">
        <f t="shared" si="373"/>
        <v>0</v>
      </c>
    </row>
    <row r="8008" spans="2:7" s="12" customFormat="1" ht="15" x14ac:dyDescent="0.2">
      <c r="B8008" s="18">
        <v>8000</v>
      </c>
      <c r="C8008" s="22">
        <f t="shared" si="374"/>
        <v>45260</v>
      </c>
      <c r="D8008" s="23">
        <f t="shared" si="375"/>
        <v>8</v>
      </c>
      <c r="E8008" s="48">
        <v>0</v>
      </c>
      <c r="F8008" s="29">
        <f>INDEX('Elech Summary'!$C$5:$C$8764,MATCH($B8008,'Elech Summary'!$B$5:$B$8764,0),MATCH(F$7,'Elech Summary'!$C$4:$C$4,0))</f>
        <v>-0.27406406803213995</v>
      </c>
      <c r="G8008" s="49">
        <f t="shared" si="373"/>
        <v>0</v>
      </c>
    </row>
    <row r="8009" spans="2:7" s="12" customFormat="1" ht="15" x14ac:dyDescent="0.2">
      <c r="B8009" s="18">
        <v>8001</v>
      </c>
      <c r="C8009" s="22">
        <f t="shared" si="374"/>
        <v>45260</v>
      </c>
      <c r="D8009" s="23">
        <f t="shared" si="375"/>
        <v>9</v>
      </c>
      <c r="E8009" s="48">
        <v>0</v>
      </c>
      <c r="F8009" s="29">
        <f>INDEX('Elech Summary'!$C$5:$C$8764,MATCH($B8009,'Elech Summary'!$B$5:$B$8764,0),MATCH(F$7,'Elech Summary'!$C$4:$C$4,0))</f>
        <v>-0.2849452596052145</v>
      </c>
      <c r="G8009" s="49">
        <f t="shared" si="373"/>
        <v>0</v>
      </c>
    </row>
    <row r="8010" spans="2:7" s="12" customFormat="1" ht="15" x14ac:dyDescent="0.2">
      <c r="B8010" s="18">
        <v>8002</v>
      </c>
      <c r="C8010" s="22">
        <f t="shared" si="374"/>
        <v>45260</v>
      </c>
      <c r="D8010" s="23">
        <f t="shared" si="375"/>
        <v>10</v>
      </c>
      <c r="E8010" s="48">
        <v>0</v>
      </c>
      <c r="F8010" s="29">
        <f>INDEX('Elech Summary'!$C$5:$C$8764,MATCH($B8010,'Elech Summary'!$B$5:$B$8764,0),MATCH(F$7,'Elech Summary'!$C$4:$C$4,0))</f>
        <v>-0.26475730190091518</v>
      </c>
      <c r="G8010" s="49">
        <f t="shared" ref="G8010:G8073" si="376">$E8010*F8010</f>
        <v>0</v>
      </c>
    </row>
    <row r="8011" spans="2:7" s="12" customFormat="1" ht="15" x14ac:dyDescent="0.2">
      <c r="B8011" s="18">
        <v>8003</v>
      </c>
      <c r="C8011" s="22">
        <f t="shared" ref="C8011:C8074" si="377">IF(C8010="-",C8010,IF(D8011=1,C8010+1,C8010))</f>
        <v>45260</v>
      </c>
      <c r="D8011" s="23">
        <f t="shared" ref="D8011:D8074" si="378">IF(D8010+1&gt;24,1,D8010+1)</f>
        <v>11</v>
      </c>
      <c r="E8011" s="48">
        <v>0</v>
      </c>
      <c r="F8011" s="29">
        <f>INDEX('Elech Summary'!$C$5:$C$8764,MATCH($B8011,'Elech Summary'!$B$5:$B$8764,0),MATCH(F$7,'Elech Summary'!$C$4:$C$4,0))</f>
        <v>-0.23394035659999901</v>
      </c>
      <c r="G8011" s="49">
        <f t="shared" si="376"/>
        <v>0</v>
      </c>
    </row>
    <row r="8012" spans="2:7" s="12" customFormat="1" ht="15" x14ac:dyDescent="0.2">
      <c r="B8012" s="18">
        <v>8004</v>
      </c>
      <c r="C8012" s="22">
        <f t="shared" si="377"/>
        <v>45260</v>
      </c>
      <c r="D8012" s="23">
        <f t="shared" si="378"/>
        <v>12</v>
      </c>
      <c r="E8012" s="48">
        <v>0</v>
      </c>
      <c r="F8012" s="29">
        <f>INDEX('Elech Summary'!$C$5:$C$8764,MATCH($B8012,'Elech Summary'!$B$5:$B$8764,0),MATCH(F$7,'Elech Summary'!$C$4:$C$4,0))</f>
        <v>-0.20094982044827794</v>
      </c>
      <c r="G8012" s="49">
        <f t="shared" si="376"/>
        <v>0</v>
      </c>
    </row>
    <row r="8013" spans="2:7" s="12" customFormat="1" ht="15" x14ac:dyDescent="0.2">
      <c r="B8013" s="18">
        <v>8005</v>
      </c>
      <c r="C8013" s="22">
        <f t="shared" si="377"/>
        <v>45260</v>
      </c>
      <c r="D8013" s="23">
        <f t="shared" si="378"/>
        <v>13</v>
      </c>
      <c r="E8013" s="48">
        <v>0</v>
      </c>
      <c r="F8013" s="29">
        <f>INDEX('Elech Summary'!$C$5:$C$8764,MATCH($B8013,'Elech Summary'!$B$5:$B$8764,0),MATCH(F$7,'Elech Summary'!$C$4:$C$4,0))</f>
        <v>-0.17078528559781592</v>
      </c>
      <c r="G8013" s="49">
        <f t="shared" si="376"/>
        <v>0</v>
      </c>
    </row>
    <row r="8014" spans="2:7" s="12" customFormat="1" ht="15" x14ac:dyDescent="0.2">
      <c r="B8014" s="18">
        <v>8006</v>
      </c>
      <c r="C8014" s="22">
        <f t="shared" si="377"/>
        <v>45260</v>
      </c>
      <c r="D8014" s="23">
        <f t="shared" si="378"/>
        <v>14</v>
      </c>
      <c r="E8014" s="48">
        <v>0</v>
      </c>
      <c r="F8014" s="29">
        <f>INDEX('Elech Summary'!$C$5:$C$8764,MATCH($B8014,'Elech Summary'!$B$5:$B$8764,0),MATCH(F$7,'Elech Summary'!$C$4:$C$4,0))</f>
        <v>-0.15293939157237429</v>
      </c>
      <c r="G8014" s="49">
        <f t="shared" si="376"/>
        <v>0</v>
      </c>
    </row>
    <row r="8015" spans="2:7" s="12" customFormat="1" ht="15" x14ac:dyDescent="0.2">
      <c r="B8015" s="18">
        <v>8007</v>
      </c>
      <c r="C8015" s="22">
        <f t="shared" si="377"/>
        <v>45260</v>
      </c>
      <c r="D8015" s="23">
        <f t="shared" si="378"/>
        <v>15</v>
      </c>
      <c r="E8015" s="48">
        <v>0</v>
      </c>
      <c r="F8015" s="29">
        <f>INDEX('Elech Summary'!$C$5:$C$8764,MATCH($B8015,'Elech Summary'!$B$5:$B$8764,0),MATCH(F$7,'Elech Summary'!$C$4:$C$4,0))</f>
        <v>-0.14020727380079684</v>
      </c>
      <c r="G8015" s="49">
        <f t="shared" si="376"/>
        <v>0</v>
      </c>
    </row>
    <row r="8016" spans="2:7" s="12" customFormat="1" ht="15" x14ac:dyDescent="0.2">
      <c r="B8016" s="18">
        <v>8008</v>
      </c>
      <c r="C8016" s="22">
        <f t="shared" si="377"/>
        <v>45260</v>
      </c>
      <c r="D8016" s="23">
        <f t="shared" si="378"/>
        <v>16</v>
      </c>
      <c r="E8016" s="48">
        <v>0</v>
      </c>
      <c r="F8016" s="29">
        <f>INDEX('Elech Summary'!$C$5:$C$8764,MATCH($B8016,'Elech Summary'!$B$5:$B$8764,0),MATCH(F$7,'Elech Summary'!$C$4:$C$4,0))</f>
        <v>-0.13310801581800547</v>
      </c>
      <c r="G8016" s="49">
        <f t="shared" si="376"/>
        <v>0</v>
      </c>
    </row>
    <row r="8017" spans="2:7" s="12" customFormat="1" ht="15" x14ac:dyDescent="0.2">
      <c r="B8017" s="18">
        <v>8009</v>
      </c>
      <c r="C8017" s="22">
        <f t="shared" si="377"/>
        <v>45260</v>
      </c>
      <c r="D8017" s="23">
        <f t="shared" si="378"/>
        <v>17</v>
      </c>
      <c r="E8017" s="48">
        <v>0</v>
      </c>
      <c r="F8017" s="29">
        <f>INDEX('Elech Summary'!$C$5:$C$8764,MATCH($B8017,'Elech Summary'!$B$5:$B$8764,0),MATCH(F$7,'Elech Summary'!$C$4:$C$4,0))</f>
        <v>-0.15295142222546679</v>
      </c>
      <c r="G8017" s="49">
        <f t="shared" si="376"/>
        <v>0</v>
      </c>
    </row>
    <row r="8018" spans="2:7" s="12" customFormat="1" ht="15" x14ac:dyDescent="0.2">
      <c r="B8018" s="18">
        <v>8010</v>
      </c>
      <c r="C8018" s="22">
        <f t="shared" si="377"/>
        <v>45260</v>
      </c>
      <c r="D8018" s="23">
        <f t="shared" si="378"/>
        <v>18</v>
      </c>
      <c r="E8018" s="48">
        <v>0</v>
      </c>
      <c r="F8018" s="29">
        <f>INDEX('Elech Summary'!$C$5:$C$8764,MATCH($B8018,'Elech Summary'!$B$5:$B$8764,0),MATCH(F$7,'Elech Summary'!$C$4:$C$4,0))</f>
        <v>-0.18526805224664886</v>
      </c>
      <c r="G8018" s="49">
        <f t="shared" si="376"/>
        <v>0</v>
      </c>
    </row>
    <row r="8019" spans="2:7" s="12" customFormat="1" ht="15" x14ac:dyDescent="0.2">
      <c r="B8019" s="18">
        <v>8011</v>
      </c>
      <c r="C8019" s="22">
        <f t="shared" si="377"/>
        <v>45260</v>
      </c>
      <c r="D8019" s="23">
        <f t="shared" si="378"/>
        <v>19</v>
      </c>
      <c r="E8019" s="48">
        <v>1</v>
      </c>
      <c r="F8019" s="29">
        <f>INDEX('Elech Summary'!$C$5:$C$8764,MATCH($B8019,'Elech Summary'!$B$5:$B$8764,0),MATCH(F$7,'Elech Summary'!$C$4:$C$4,0))</f>
        <v>-0.2197615482578385</v>
      </c>
      <c r="G8019" s="49">
        <f t="shared" si="376"/>
        <v>-0.2197615482578385</v>
      </c>
    </row>
    <row r="8020" spans="2:7" s="12" customFormat="1" ht="15" x14ac:dyDescent="0.2">
      <c r="B8020" s="18">
        <v>8012</v>
      </c>
      <c r="C8020" s="22">
        <f t="shared" si="377"/>
        <v>45260</v>
      </c>
      <c r="D8020" s="23">
        <f t="shared" si="378"/>
        <v>20</v>
      </c>
      <c r="E8020" s="48">
        <v>1</v>
      </c>
      <c r="F8020" s="29">
        <f>INDEX('Elech Summary'!$C$5:$C$8764,MATCH($B8020,'Elech Summary'!$B$5:$B$8764,0),MATCH(F$7,'Elech Summary'!$C$4:$C$4,0))</f>
        <v>-0.227472550520669</v>
      </c>
      <c r="G8020" s="49">
        <f t="shared" si="376"/>
        <v>-0.227472550520669</v>
      </c>
    </row>
    <row r="8021" spans="2:7" s="12" customFormat="1" ht="15" x14ac:dyDescent="0.2">
      <c r="B8021" s="18">
        <v>8013</v>
      </c>
      <c r="C8021" s="22">
        <f t="shared" si="377"/>
        <v>45260</v>
      </c>
      <c r="D8021" s="23">
        <f t="shared" si="378"/>
        <v>21</v>
      </c>
      <c r="E8021" s="48">
        <v>0</v>
      </c>
      <c r="F8021" s="29">
        <f>INDEX('Elech Summary'!$C$5:$C$8764,MATCH($B8021,'Elech Summary'!$B$5:$B$8764,0),MATCH(F$7,'Elech Summary'!$C$4:$C$4,0))</f>
        <v>-0.2088900582504255</v>
      </c>
      <c r="G8021" s="49">
        <f t="shared" si="376"/>
        <v>0</v>
      </c>
    </row>
    <row r="8022" spans="2:7" s="12" customFormat="1" ht="15" x14ac:dyDescent="0.2">
      <c r="B8022" s="18">
        <v>8014</v>
      </c>
      <c r="C8022" s="22">
        <f t="shared" si="377"/>
        <v>45260</v>
      </c>
      <c r="D8022" s="23">
        <f t="shared" si="378"/>
        <v>22</v>
      </c>
      <c r="E8022" s="48">
        <v>0</v>
      </c>
      <c r="F8022" s="29">
        <f>INDEX('Elech Summary'!$C$5:$C$8764,MATCH($B8022,'Elech Summary'!$B$5:$B$8764,0),MATCH(F$7,'Elech Summary'!$C$4:$C$4,0))</f>
        <v>-0.18278553087384661</v>
      </c>
      <c r="G8022" s="49">
        <f t="shared" si="376"/>
        <v>0</v>
      </c>
    </row>
    <row r="8023" spans="2:7" s="12" customFormat="1" ht="15" x14ac:dyDescent="0.2">
      <c r="B8023" s="18">
        <v>8015</v>
      </c>
      <c r="C8023" s="22">
        <f t="shared" si="377"/>
        <v>45260</v>
      </c>
      <c r="D8023" s="23">
        <f t="shared" si="378"/>
        <v>23</v>
      </c>
      <c r="E8023" s="48">
        <v>0</v>
      </c>
      <c r="F8023" s="29">
        <f>INDEX('Elech Summary'!$C$5:$C$8764,MATCH($B8023,'Elech Summary'!$B$5:$B$8764,0),MATCH(F$7,'Elech Summary'!$C$4:$C$4,0))</f>
        <v>-0.13740334331393744</v>
      </c>
      <c r="G8023" s="49">
        <f t="shared" si="376"/>
        <v>0</v>
      </c>
    </row>
    <row r="8024" spans="2:7" s="12" customFormat="1" ht="15" x14ac:dyDescent="0.2">
      <c r="B8024" s="18">
        <v>8016</v>
      </c>
      <c r="C8024" s="22">
        <f t="shared" si="377"/>
        <v>45260</v>
      </c>
      <c r="D8024" s="23">
        <f t="shared" si="378"/>
        <v>24</v>
      </c>
      <c r="E8024" s="48">
        <v>0</v>
      </c>
      <c r="F8024" s="29">
        <f>INDEX('Elech Summary'!$C$5:$C$8764,MATCH($B8024,'Elech Summary'!$B$5:$B$8764,0),MATCH(F$7,'Elech Summary'!$C$4:$C$4,0))</f>
        <v>-8.9187442959629826E-2</v>
      </c>
      <c r="G8024" s="49">
        <f t="shared" si="376"/>
        <v>0</v>
      </c>
    </row>
    <row r="8025" spans="2:7" s="12" customFormat="1" ht="15" x14ac:dyDescent="0.2">
      <c r="B8025" s="18">
        <v>8017</v>
      </c>
      <c r="C8025" s="22">
        <f t="shared" si="377"/>
        <v>45261</v>
      </c>
      <c r="D8025" s="23">
        <f t="shared" si="378"/>
        <v>1</v>
      </c>
      <c r="E8025" s="48">
        <v>0</v>
      </c>
      <c r="F8025" s="29">
        <f>INDEX('Elech Summary'!$C$5:$C$8764,MATCH($B8025,'Elech Summary'!$B$5:$B$8764,0),MATCH(F$7,'Elech Summary'!$C$4:$C$4,0))</f>
        <v>-3.9766054390259598E-2</v>
      </c>
      <c r="G8025" s="49">
        <f t="shared" si="376"/>
        <v>0</v>
      </c>
    </row>
    <row r="8026" spans="2:7" s="12" customFormat="1" ht="15" x14ac:dyDescent="0.2">
      <c r="B8026" s="18">
        <v>8018</v>
      </c>
      <c r="C8026" s="22">
        <f t="shared" si="377"/>
        <v>45261</v>
      </c>
      <c r="D8026" s="23">
        <f t="shared" si="378"/>
        <v>2</v>
      </c>
      <c r="E8026" s="48">
        <v>0</v>
      </c>
      <c r="F8026" s="29">
        <f>INDEX('Elech Summary'!$C$5:$C$8764,MATCH($B8026,'Elech Summary'!$B$5:$B$8764,0),MATCH(F$7,'Elech Summary'!$C$4:$C$4,0))</f>
        <v>-1.9909662814598633E-2</v>
      </c>
      <c r="G8026" s="49">
        <f t="shared" si="376"/>
        <v>0</v>
      </c>
    </row>
    <row r="8027" spans="2:7" s="12" customFormat="1" ht="15" x14ac:dyDescent="0.2">
      <c r="B8027" s="18">
        <v>8019</v>
      </c>
      <c r="C8027" s="22">
        <f t="shared" si="377"/>
        <v>45261</v>
      </c>
      <c r="D8027" s="23">
        <f t="shared" si="378"/>
        <v>3</v>
      </c>
      <c r="E8027" s="48">
        <v>0</v>
      </c>
      <c r="F8027" s="29">
        <f>INDEX('Elech Summary'!$C$5:$C$8764,MATCH($B8027,'Elech Summary'!$B$5:$B$8764,0),MATCH(F$7,'Elech Summary'!$C$4:$C$4,0))</f>
        <v>-1.1903144523799369E-2</v>
      </c>
      <c r="G8027" s="49">
        <f t="shared" si="376"/>
        <v>0</v>
      </c>
    </row>
    <row r="8028" spans="2:7" s="12" customFormat="1" ht="15" x14ac:dyDescent="0.2">
      <c r="B8028" s="18">
        <v>8020</v>
      </c>
      <c r="C8028" s="22">
        <f t="shared" si="377"/>
        <v>45261</v>
      </c>
      <c r="D8028" s="23">
        <f t="shared" si="378"/>
        <v>4</v>
      </c>
      <c r="E8028" s="48">
        <v>0</v>
      </c>
      <c r="F8028" s="29">
        <f>INDEX('Elech Summary'!$C$5:$C$8764,MATCH($B8028,'Elech Summary'!$B$5:$B$8764,0),MATCH(F$7,'Elech Summary'!$C$4:$C$4,0))</f>
        <v>-1.3730543439897311E-2</v>
      </c>
      <c r="G8028" s="49">
        <f t="shared" si="376"/>
        <v>0</v>
      </c>
    </row>
    <row r="8029" spans="2:7" s="12" customFormat="1" ht="15" x14ac:dyDescent="0.2">
      <c r="B8029" s="18">
        <v>8021</v>
      </c>
      <c r="C8029" s="22">
        <f t="shared" si="377"/>
        <v>45261</v>
      </c>
      <c r="D8029" s="23">
        <f t="shared" si="378"/>
        <v>5</v>
      </c>
      <c r="E8029" s="48">
        <v>0</v>
      </c>
      <c r="F8029" s="29">
        <f>INDEX('Elech Summary'!$C$5:$C$8764,MATCH($B8029,'Elech Summary'!$B$5:$B$8764,0),MATCH(F$7,'Elech Summary'!$C$4:$C$4,0))</f>
        <v>-3.4417412054272983E-2</v>
      </c>
      <c r="G8029" s="49">
        <f t="shared" si="376"/>
        <v>0</v>
      </c>
    </row>
    <row r="8030" spans="2:7" s="12" customFormat="1" ht="15" x14ac:dyDescent="0.2">
      <c r="B8030" s="18">
        <v>8022</v>
      </c>
      <c r="C8030" s="22">
        <f t="shared" si="377"/>
        <v>45261</v>
      </c>
      <c r="D8030" s="23">
        <f t="shared" si="378"/>
        <v>6</v>
      </c>
      <c r="E8030" s="48">
        <v>0</v>
      </c>
      <c r="F8030" s="29">
        <f>INDEX('Elech Summary'!$C$5:$C$8764,MATCH($B8030,'Elech Summary'!$B$5:$B$8764,0),MATCH(F$7,'Elech Summary'!$C$4:$C$4,0))</f>
        <v>-9.5457923717604032E-2</v>
      </c>
      <c r="G8030" s="49">
        <f t="shared" si="376"/>
        <v>0</v>
      </c>
    </row>
    <row r="8031" spans="2:7" s="12" customFormat="1" ht="15" x14ac:dyDescent="0.2">
      <c r="B8031" s="18">
        <v>8023</v>
      </c>
      <c r="C8031" s="22">
        <f t="shared" si="377"/>
        <v>45261</v>
      </c>
      <c r="D8031" s="23">
        <f t="shared" si="378"/>
        <v>7</v>
      </c>
      <c r="E8031" s="48">
        <v>0</v>
      </c>
      <c r="F8031" s="29">
        <f>INDEX('Elech Summary'!$C$5:$C$8764,MATCH($B8031,'Elech Summary'!$B$5:$B$8764,0),MATCH(F$7,'Elech Summary'!$C$4:$C$4,0))</f>
        <v>-0.22229077612096393</v>
      </c>
      <c r="G8031" s="49">
        <f t="shared" si="376"/>
        <v>0</v>
      </c>
    </row>
    <row r="8032" spans="2:7" s="12" customFormat="1" ht="15" x14ac:dyDescent="0.2">
      <c r="B8032" s="18">
        <v>8024</v>
      </c>
      <c r="C8032" s="22">
        <f t="shared" si="377"/>
        <v>45261</v>
      </c>
      <c r="D8032" s="23">
        <f t="shared" si="378"/>
        <v>8</v>
      </c>
      <c r="E8032" s="48">
        <v>0</v>
      </c>
      <c r="F8032" s="29">
        <f>INDEX('Elech Summary'!$C$5:$C$8764,MATCH($B8032,'Elech Summary'!$B$5:$B$8764,0),MATCH(F$7,'Elech Summary'!$C$4:$C$4,0))</f>
        <v>-0.27514697247254105</v>
      </c>
      <c r="G8032" s="49">
        <f t="shared" si="376"/>
        <v>0</v>
      </c>
    </row>
    <row r="8033" spans="2:7" s="12" customFormat="1" ht="15" x14ac:dyDescent="0.2">
      <c r="B8033" s="18">
        <v>8025</v>
      </c>
      <c r="C8033" s="22">
        <f t="shared" si="377"/>
        <v>45261</v>
      </c>
      <c r="D8033" s="23">
        <f t="shared" si="378"/>
        <v>9</v>
      </c>
      <c r="E8033" s="48">
        <v>0</v>
      </c>
      <c r="F8033" s="29">
        <f>INDEX('Elech Summary'!$C$5:$C$8764,MATCH($B8033,'Elech Summary'!$B$5:$B$8764,0),MATCH(F$7,'Elech Summary'!$C$4:$C$4,0))</f>
        <v>-0.28113884503431524</v>
      </c>
      <c r="G8033" s="49">
        <f t="shared" si="376"/>
        <v>0</v>
      </c>
    </row>
    <row r="8034" spans="2:7" s="12" customFormat="1" ht="15" x14ac:dyDescent="0.2">
      <c r="B8034" s="18">
        <v>8026</v>
      </c>
      <c r="C8034" s="22">
        <f t="shared" si="377"/>
        <v>45261</v>
      </c>
      <c r="D8034" s="23">
        <f t="shared" si="378"/>
        <v>10</v>
      </c>
      <c r="E8034" s="48">
        <v>0</v>
      </c>
      <c r="F8034" s="29">
        <f>INDEX('Elech Summary'!$C$5:$C$8764,MATCH($B8034,'Elech Summary'!$B$5:$B$8764,0),MATCH(F$7,'Elech Summary'!$C$4:$C$4,0))</f>
        <v>-0.26732498334518701</v>
      </c>
      <c r="G8034" s="49">
        <f t="shared" si="376"/>
        <v>0</v>
      </c>
    </row>
    <row r="8035" spans="2:7" s="12" customFormat="1" ht="15" x14ac:dyDescent="0.2">
      <c r="B8035" s="18">
        <v>8027</v>
      </c>
      <c r="C8035" s="22">
        <f t="shared" si="377"/>
        <v>45261</v>
      </c>
      <c r="D8035" s="23">
        <f t="shared" si="378"/>
        <v>11</v>
      </c>
      <c r="E8035" s="48">
        <v>0</v>
      </c>
      <c r="F8035" s="29">
        <f>INDEX('Elech Summary'!$C$5:$C$8764,MATCH($B8035,'Elech Summary'!$B$5:$B$8764,0),MATCH(F$7,'Elech Summary'!$C$4:$C$4,0))</f>
        <v>-0.23069851271275976</v>
      </c>
      <c r="G8035" s="49">
        <f t="shared" si="376"/>
        <v>0</v>
      </c>
    </row>
    <row r="8036" spans="2:7" s="12" customFormat="1" ht="15" x14ac:dyDescent="0.2">
      <c r="B8036" s="18">
        <v>8028</v>
      </c>
      <c r="C8036" s="22">
        <f t="shared" si="377"/>
        <v>45261</v>
      </c>
      <c r="D8036" s="23">
        <f t="shared" si="378"/>
        <v>12</v>
      </c>
      <c r="E8036" s="48">
        <v>0</v>
      </c>
      <c r="F8036" s="29">
        <f>INDEX('Elech Summary'!$C$5:$C$8764,MATCH($B8036,'Elech Summary'!$B$5:$B$8764,0),MATCH(F$7,'Elech Summary'!$C$4:$C$4,0))</f>
        <v>-0.19733782260273197</v>
      </c>
      <c r="G8036" s="49">
        <f t="shared" si="376"/>
        <v>0</v>
      </c>
    </row>
    <row r="8037" spans="2:7" s="12" customFormat="1" ht="15" x14ac:dyDescent="0.2">
      <c r="B8037" s="18">
        <v>8029</v>
      </c>
      <c r="C8037" s="22">
        <f t="shared" si="377"/>
        <v>45261</v>
      </c>
      <c r="D8037" s="23">
        <f t="shared" si="378"/>
        <v>13</v>
      </c>
      <c r="E8037" s="48">
        <v>0</v>
      </c>
      <c r="F8037" s="29">
        <f>INDEX('Elech Summary'!$C$5:$C$8764,MATCH($B8037,'Elech Summary'!$B$5:$B$8764,0),MATCH(F$7,'Elech Summary'!$C$4:$C$4,0))</f>
        <v>-0.1717145599897551</v>
      </c>
      <c r="G8037" s="49">
        <f t="shared" si="376"/>
        <v>0</v>
      </c>
    </row>
    <row r="8038" spans="2:7" s="12" customFormat="1" ht="15" x14ac:dyDescent="0.2">
      <c r="B8038" s="18">
        <v>8030</v>
      </c>
      <c r="C8038" s="22">
        <f t="shared" si="377"/>
        <v>45261</v>
      </c>
      <c r="D8038" s="23">
        <f t="shared" si="378"/>
        <v>14</v>
      </c>
      <c r="E8038" s="48">
        <v>0</v>
      </c>
      <c r="F8038" s="29">
        <f>INDEX('Elech Summary'!$C$5:$C$8764,MATCH($B8038,'Elech Summary'!$B$5:$B$8764,0),MATCH(F$7,'Elech Summary'!$C$4:$C$4,0))</f>
        <v>-0.15459360602422451</v>
      </c>
      <c r="G8038" s="49">
        <f t="shared" si="376"/>
        <v>0</v>
      </c>
    </row>
    <row r="8039" spans="2:7" s="12" customFormat="1" ht="15" x14ac:dyDescent="0.2">
      <c r="B8039" s="18">
        <v>8031</v>
      </c>
      <c r="C8039" s="22">
        <f t="shared" si="377"/>
        <v>45261</v>
      </c>
      <c r="D8039" s="23">
        <f t="shared" si="378"/>
        <v>15</v>
      </c>
      <c r="E8039" s="48">
        <v>0</v>
      </c>
      <c r="F8039" s="29">
        <f>INDEX('Elech Summary'!$C$5:$C$8764,MATCH($B8039,'Elech Summary'!$B$5:$B$8764,0),MATCH(F$7,'Elech Summary'!$C$4:$C$4,0))</f>
        <v>-0.13828239728082861</v>
      </c>
      <c r="G8039" s="49">
        <f t="shared" si="376"/>
        <v>0</v>
      </c>
    </row>
    <row r="8040" spans="2:7" s="12" customFormat="1" ht="15" x14ac:dyDescent="0.2">
      <c r="B8040" s="18">
        <v>8032</v>
      </c>
      <c r="C8040" s="22">
        <f t="shared" si="377"/>
        <v>45261</v>
      </c>
      <c r="D8040" s="23">
        <f t="shared" si="378"/>
        <v>16</v>
      </c>
      <c r="E8040" s="48">
        <v>0</v>
      </c>
      <c r="F8040" s="29">
        <f>INDEX('Elech Summary'!$C$5:$C$8764,MATCH($B8040,'Elech Summary'!$B$5:$B$8764,0),MATCH(F$7,'Elech Summary'!$C$4:$C$4,0))</f>
        <v>-0.13030344316279938</v>
      </c>
      <c r="G8040" s="49">
        <f t="shared" si="376"/>
        <v>0</v>
      </c>
    </row>
    <row r="8041" spans="2:7" s="12" customFormat="1" ht="15" x14ac:dyDescent="0.2">
      <c r="B8041" s="18">
        <v>8033</v>
      </c>
      <c r="C8041" s="22">
        <f t="shared" si="377"/>
        <v>45261</v>
      </c>
      <c r="D8041" s="23">
        <f t="shared" si="378"/>
        <v>17</v>
      </c>
      <c r="E8041" s="48">
        <v>0</v>
      </c>
      <c r="F8041" s="29">
        <f>INDEX('Elech Summary'!$C$5:$C$8764,MATCH($B8041,'Elech Summary'!$B$5:$B$8764,0),MATCH(F$7,'Elech Summary'!$C$4:$C$4,0))</f>
        <v>-0.15254439956583832</v>
      </c>
      <c r="G8041" s="49">
        <f t="shared" si="376"/>
        <v>0</v>
      </c>
    </row>
    <row r="8042" spans="2:7" s="12" customFormat="1" ht="15" x14ac:dyDescent="0.2">
      <c r="B8042" s="18">
        <v>8034</v>
      </c>
      <c r="C8042" s="22">
        <f t="shared" si="377"/>
        <v>45261</v>
      </c>
      <c r="D8042" s="23">
        <f t="shared" si="378"/>
        <v>18</v>
      </c>
      <c r="E8042" s="48">
        <v>0</v>
      </c>
      <c r="F8042" s="29">
        <f>INDEX('Elech Summary'!$C$5:$C$8764,MATCH($B8042,'Elech Summary'!$B$5:$B$8764,0),MATCH(F$7,'Elech Summary'!$C$4:$C$4,0))</f>
        <v>-0.18488355682220028</v>
      </c>
      <c r="G8042" s="49">
        <f t="shared" si="376"/>
        <v>0</v>
      </c>
    </row>
    <row r="8043" spans="2:7" s="12" customFormat="1" ht="15" x14ac:dyDescent="0.2">
      <c r="B8043" s="18">
        <v>8035</v>
      </c>
      <c r="C8043" s="22">
        <f t="shared" si="377"/>
        <v>45261</v>
      </c>
      <c r="D8043" s="23">
        <f t="shared" si="378"/>
        <v>19</v>
      </c>
      <c r="E8043" s="48">
        <v>1</v>
      </c>
      <c r="F8043" s="29">
        <f>INDEX('Elech Summary'!$C$5:$C$8764,MATCH($B8043,'Elech Summary'!$B$5:$B$8764,0),MATCH(F$7,'Elech Summary'!$C$4:$C$4,0))</f>
        <v>-0.21925655133664596</v>
      </c>
      <c r="G8043" s="49">
        <f t="shared" si="376"/>
        <v>-0.21925655133664596</v>
      </c>
    </row>
    <row r="8044" spans="2:7" s="12" customFormat="1" ht="15" x14ac:dyDescent="0.2">
      <c r="B8044" s="18">
        <v>8036</v>
      </c>
      <c r="C8044" s="22">
        <f t="shared" si="377"/>
        <v>45261</v>
      </c>
      <c r="D8044" s="23">
        <f t="shared" si="378"/>
        <v>20</v>
      </c>
      <c r="E8044" s="48">
        <v>1</v>
      </c>
      <c r="F8044" s="29">
        <f>INDEX('Elech Summary'!$C$5:$C$8764,MATCH($B8044,'Elech Summary'!$B$5:$B$8764,0),MATCH(F$7,'Elech Summary'!$C$4:$C$4,0))</f>
        <v>-0.22868185320745468</v>
      </c>
      <c r="G8044" s="49">
        <f t="shared" si="376"/>
        <v>-0.22868185320745468</v>
      </c>
    </row>
    <row r="8045" spans="2:7" s="12" customFormat="1" ht="15" x14ac:dyDescent="0.2">
      <c r="B8045" s="18">
        <v>8037</v>
      </c>
      <c r="C8045" s="22">
        <f t="shared" si="377"/>
        <v>45261</v>
      </c>
      <c r="D8045" s="23">
        <f t="shared" si="378"/>
        <v>21</v>
      </c>
      <c r="E8045" s="48">
        <v>0</v>
      </c>
      <c r="F8045" s="29">
        <f>INDEX('Elech Summary'!$C$5:$C$8764,MATCH($B8045,'Elech Summary'!$B$5:$B$8764,0),MATCH(F$7,'Elech Summary'!$C$4:$C$4,0))</f>
        <v>-0.20984296534698205</v>
      </c>
      <c r="G8045" s="49">
        <f t="shared" si="376"/>
        <v>0</v>
      </c>
    </row>
    <row r="8046" spans="2:7" s="12" customFormat="1" ht="15" x14ac:dyDescent="0.2">
      <c r="B8046" s="18">
        <v>8038</v>
      </c>
      <c r="C8046" s="22">
        <f t="shared" si="377"/>
        <v>45261</v>
      </c>
      <c r="D8046" s="23">
        <f t="shared" si="378"/>
        <v>22</v>
      </c>
      <c r="E8046" s="48">
        <v>0</v>
      </c>
      <c r="F8046" s="29">
        <f>INDEX('Elech Summary'!$C$5:$C$8764,MATCH($B8046,'Elech Summary'!$B$5:$B$8764,0),MATCH(F$7,'Elech Summary'!$C$4:$C$4,0))</f>
        <v>-0.18217212547655282</v>
      </c>
      <c r="G8046" s="49">
        <f t="shared" si="376"/>
        <v>0</v>
      </c>
    </row>
    <row r="8047" spans="2:7" s="12" customFormat="1" ht="15" x14ac:dyDescent="0.2">
      <c r="B8047" s="18">
        <v>8039</v>
      </c>
      <c r="C8047" s="22">
        <f t="shared" si="377"/>
        <v>45261</v>
      </c>
      <c r="D8047" s="23">
        <f t="shared" si="378"/>
        <v>23</v>
      </c>
      <c r="E8047" s="48">
        <v>0</v>
      </c>
      <c r="F8047" s="29">
        <f>INDEX('Elech Summary'!$C$5:$C$8764,MATCH($B8047,'Elech Summary'!$B$5:$B$8764,0),MATCH(F$7,'Elech Summary'!$C$4:$C$4,0))</f>
        <v>-0.13291579687350463</v>
      </c>
      <c r="G8047" s="49">
        <f t="shared" si="376"/>
        <v>0</v>
      </c>
    </row>
    <row r="8048" spans="2:7" s="12" customFormat="1" ht="15" x14ac:dyDescent="0.2">
      <c r="B8048" s="18">
        <v>8040</v>
      </c>
      <c r="C8048" s="22">
        <f t="shared" si="377"/>
        <v>45261</v>
      </c>
      <c r="D8048" s="23">
        <f t="shared" si="378"/>
        <v>24</v>
      </c>
      <c r="E8048" s="48">
        <v>0</v>
      </c>
      <c r="F8048" s="29">
        <f>INDEX('Elech Summary'!$C$5:$C$8764,MATCH($B8048,'Elech Summary'!$B$5:$B$8764,0),MATCH(F$7,'Elech Summary'!$C$4:$C$4,0))</f>
        <v>-8.8446090905905578E-2</v>
      </c>
      <c r="G8048" s="49">
        <f t="shared" si="376"/>
        <v>0</v>
      </c>
    </row>
    <row r="8049" spans="2:7" s="12" customFormat="1" ht="15" x14ac:dyDescent="0.2">
      <c r="B8049" s="18">
        <v>8041</v>
      </c>
      <c r="C8049" s="22">
        <f t="shared" si="377"/>
        <v>45262</v>
      </c>
      <c r="D8049" s="23">
        <f t="shared" si="378"/>
        <v>1</v>
      </c>
      <c r="E8049" s="48">
        <v>0</v>
      </c>
      <c r="F8049" s="29">
        <f>INDEX('Elech Summary'!$C$5:$C$8764,MATCH($B8049,'Elech Summary'!$B$5:$B$8764,0),MATCH(F$7,'Elech Summary'!$C$4:$C$4,0))</f>
        <v>-4.1002338476665554E-2</v>
      </c>
      <c r="G8049" s="49">
        <f t="shared" si="376"/>
        <v>0</v>
      </c>
    </row>
    <row r="8050" spans="2:7" s="12" customFormat="1" ht="15" x14ac:dyDescent="0.2">
      <c r="B8050" s="18">
        <v>8042</v>
      </c>
      <c r="C8050" s="22">
        <f t="shared" si="377"/>
        <v>45262</v>
      </c>
      <c r="D8050" s="23">
        <f t="shared" si="378"/>
        <v>2</v>
      </c>
      <c r="E8050" s="48">
        <v>0</v>
      </c>
      <c r="F8050" s="29">
        <f>INDEX('Elech Summary'!$C$5:$C$8764,MATCH($B8050,'Elech Summary'!$B$5:$B$8764,0),MATCH(F$7,'Elech Summary'!$C$4:$C$4,0))</f>
        <v>-2.0620180342509328E-2</v>
      </c>
      <c r="G8050" s="49">
        <f t="shared" si="376"/>
        <v>0</v>
      </c>
    </row>
    <row r="8051" spans="2:7" s="12" customFormat="1" ht="15" x14ac:dyDescent="0.2">
      <c r="B8051" s="18">
        <v>8043</v>
      </c>
      <c r="C8051" s="22">
        <f t="shared" si="377"/>
        <v>45262</v>
      </c>
      <c r="D8051" s="23">
        <f t="shared" si="378"/>
        <v>3</v>
      </c>
      <c r="E8051" s="48">
        <v>0</v>
      </c>
      <c r="F8051" s="29">
        <f>INDEX('Elech Summary'!$C$5:$C$8764,MATCH($B8051,'Elech Summary'!$B$5:$B$8764,0),MATCH(F$7,'Elech Summary'!$C$4:$C$4,0))</f>
        <v>-1.542027142981546E-2</v>
      </c>
      <c r="G8051" s="49">
        <f t="shared" si="376"/>
        <v>0</v>
      </c>
    </row>
    <row r="8052" spans="2:7" s="12" customFormat="1" ht="15" x14ac:dyDescent="0.2">
      <c r="B8052" s="18">
        <v>8044</v>
      </c>
      <c r="C8052" s="22">
        <f t="shared" si="377"/>
        <v>45262</v>
      </c>
      <c r="D8052" s="23">
        <f t="shared" si="378"/>
        <v>4</v>
      </c>
      <c r="E8052" s="48">
        <v>0</v>
      </c>
      <c r="F8052" s="29">
        <f>INDEX('Elech Summary'!$C$5:$C$8764,MATCH($B8052,'Elech Summary'!$B$5:$B$8764,0),MATCH(F$7,'Elech Summary'!$C$4:$C$4,0))</f>
        <v>-1.3694078788076339E-2</v>
      </c>
      <c r="G8052" s="49">
        <f t="shared" si="376"/>
        <v>0</v>
      </c>
    </row>
    <row r="8053" spans="2:7" s="12" customFormat="1" ht="15" x14ac:dyDescent="0.2">
      <c r="B8053" s="18">
        <v>8045</v>
      </c>
      <c r="C8053" s="22">
        <f t="shared" si="377"/>
        <v>45262</v>
      </c>
      <c r="D8053" s="23">
        <f t="shared" si="378"/>
        <v>5</v>
      </c>
      <c r="E8053" s="48">
        <v>0</v>
      </c>
      <c r="F8053" s="29">
        <f>INDEX('Elech Summary'!$C$5:$C$8764,MATCH($B8053,'Elech Summary'!$B$5:$B$8764,0),MATCH(F$7,'Elech Summary'!$C$4:$C$4,0))</f>
        <v>-3.141120598958258E-2</v>
      </c>
      <c r="G8053" s="49">
        <f t="shared" si="376"/>
        <v>0</v>
      </c>
    </row>
    <row r="8054" spans="2:7" s="12" customFormat="1" ht="15" x14ac:dyDescent="0.2">
      <c r="B8054" s="18">
        <v>8046</v>
      </c>
      <c r="C8054" s="22">
        <f t="shared" si="377"/>
        <v>45262</v>
      </c>
      <c r="D8054" s="23">
        <f t="shared" si="378"/>
        <v>6</v>
      </c>
      <c r="E8054" s="48">
        <v>0</v>
      </c>
      <c r="F8054" s="29">
        <f>INDEX('Elech Summary'!$C$5:$C$8764,MATCH($B8054,'Elech Summary'!$B$5:$B$8764,0),MATCH(F$7,'Elech Summary'!$C$4:$C$4,0))</f>
        <v>-0.10062456287219158</v>
      </c>
      <c r="G8054" s="49">
        <f t="shared" si="376"/>
        <v>0</v>
      </c>
    </row>
    <row r="8055" spans="2:7" s="12" customFormat="1" ht="15" x14ac:dyDescent="0.2">
      <c r="B8055" s="18">
        <v>8047</v>
      </c>
      <c r="C8055" s="22">
        <f t="shared" si="377"/>
        <v>45262</v>
      </c>
      <c r="D8055" s="23">
        <f t="shared" si="378"/>
        <v>7</v>
      </c>
      <c r="E8055" s="48">
        <v>0</v>
      </c>
      <c r="F8055" s="29">
        <f>INDEX('Elech Summary'!$C$5:$C$8764,MATCH($B8055,'Elech Summary'!$B$5:$B$8764,0),MATCH(F$7,'Elech Summary'!$C$4:$C$4,0))</f>
        <v>-0.22676797859833944</v>
      </c>
      <c r="G8055" s="49">
        <f t="shared" si="376"/>
        <v>0</v>
      </c>
    </row>
    <row r="8056" spans="2:7" s="12" customFormat="1" ht="15" x14ac:dyDescent="0.2">
      <c r="B8056" s="18">
        <v>8048</v>
      </c>
      <c r="C8056" s="22">
        <f t="shared" si="377"/>
        <v>45262</v>
      </c>
      <c r="D8056" s="23">
        <f t="shared" si="378"/>
        <v>8</v>
      </c>
      <c r="E8056" s="48">
        <v>0</v>
      </c>
      <c r="F8056" s="29">
        <f>INDEX('Elech Summary'!$C$5:$C$8764,MATCH($B8056,'Elech Summary'!$B$5:$B$8764,0),MATCH(F$7,'Elech Summary'!$C$4:$C$4,0))</f>
        <v>-0.2814923852216607</v>
      </c>
      <c r="G8056" s="49">
        <f t="shared" si="376"/>
        <v>0</v>
      </c>
    </row>
    <row r="8057" spans="2:7" s="12" customFormat="1" ht="15" x14ac:dyDescent="0.2">
      <c r="B8057" s="18">
        <v>8049</v>
      </c>
      <c r="C8057" s="22">
        <f t="shared" si="377"/>
        <v>45262</v>
      </c>
      <c r="D8057" s="23">
        <f t="shared" si="378"/>
        <v>9</v>
      </c>
      <c r="E8057" s="48">
        <v>0</v>
      </c>
      <c r="F8057" s="29">
        <f>INDEX('Elech Summary'!$C$5:$C$8764,MATCH($B8057,'Elech Summary'!$B$5:$B$8764,0),MATCH(F$7,'Elech Summary'!$C$4:$C$4,0))</f>
        <v>-0.30130098107924619</v>
      </c>
      <c r="G8057" s="49">
        <f t="shared" si="376"/>
        <v>0</v>
      </c>
    </row>
    <row r="8058" spans="2:7" s="12" customFormat="1" ht="15" x14ac:dyDescent="0.2">
      <c r="B8058" s="18">
        <v>8050</v>
      </c>
      <c r="C8058" s="22">
        <f t="shared" si="377"/>
        <v>45262</v>
      </c>
      <c r="D8058" s="23">
        <f t="shared" si="378"/>
        <v>10</v>
      </c>
      <c r="E8058" s="48">
        <v>0</v>
      </c>
      <c r="F8058" s="29">
        <f>INDEX('Elech Summary'!$C$5:$C$8764,MATCH($B8058,'Elech Summary'!$B$5:$B$8764,0),MATCH(F$7,'Elech Summary'!$C$4:$C$4,0))</f>
        <v>-0.28235771805318644</v>
      </c>
      <c r="G8058" s="49">
        <f t="shared" si="376"/>
        <v>0</v>
      </c>
    </row>
    <row r="8059" spans="2:7" s="12" customFormat="1" ht="15" x14ac:dyDescent="0.2">
      <c r="B8059" s="18">
        <v>8051</v>
      </c>
      <c r="C8059" s="22">
        <f t="shared" si="377"/>
        <v>45262</v>
      </c>
      <c r="D8059" s="23">
        <f t="shared" si="378"/>
        <v>11</v>
      </c>
      <c r="E8059" s="48">
        <v>0</v>
      </c>
      <c r="F8059" s="29">
        <f>INDEX('Elech Summary'!$C$5:$C$8764,MATCH($B8059,'Elech Summary'!$B$5:$B$8764,0),MATCH(F$7,'Elech Summary'!$C$4:$C$4,0))</f>
        <v>-0.25301792923609512</v>
      </c>
      <c r="G8059" s="49">
        <f t="shared" si="376"/>
        <v>0</v>
      </c>
    </row>
    <row r="8060" spans="2:7" s="12" customFormat="1" ht="15" x14ac:dyDescent="0.2">
      <c r="B8060" s="18">
        <v>8052</v>
      </c>
      <c r="C8060" s="22">
        <f t="shared" si="377"/>
        <v>45262</v>
      </c>
      <c r="D8060" s="23">
        <f t="shared" si="378"/>
        <v>12</v>
      </c>
      <c r="E8060" s="48">
        <v>0</v>
      </c>
      <c r="F8060" s="29">
        <f>INDEX('Elech Summary'!$C$5:$C$8764,MATCH($B8060,'Elech Summary'!$B$5:$B$8764,0),MATCH(F$7,'Elech Summary'!$C$4:$C$4,0))</f>
        <v>-0.21324378784052431</v>
      </c>
      <c r="G8060" s="49">
        <f t="shared" si="376"/>
        <v>0</v>
      </c>
    </row>
    <row r="8061" spans="2:7" s="12" customFormat="1" ht="15" x14ac:dyDescent="0.2">
      <c r="B8061" s="18">
        <v>8053</v>
      </c>
      <c r="C8061" s="22">
        <f t="shared" si="377"/>
        <v>45262</v>
      </c>
      <c r="D8061" s="23">
        <f t="shared" si="378"/>
        <v>13</v>
      </c>
      <c r="E8061" s="48">
        <v>0</v>
      </c>
      <c r="F8061" s="29">
        <f>INDEX('Elech Summary'!$C$5:$C$8764,MATCH($B8061,'Elech Summary'!$B$5:$B$8764,0),MATCH(F$7,'Elech Summary'!$C$4:$C$4,0))</f>
        <v>-0.18575326131852521</v>
      </c>
      <c r="G8061" s="49">
        <f t="shared" si="376"/>
        <v>0</v>
      </c>
    </row>
    <row r="8062" spans="2:7" s="12" customFormat="1" ht="15" x14ac:dyDescent="0.2">
      <c r="B8062" s="18">
        <v>8054</v>
      </c>
      <c r="C8062" s="22">
        <f t="shared" si="377"/>
        <v>45262</v>
      </c>
      <c r="D8062" s="23">
        <f t="shared" si="378"/>
        <v>14</v>
      </c>
      <c r="E8062" s="48">
        <v>0</v>
      </c>
      <c r="F8062" s="29">
        <f>INDEX('Elech Summary'!$C$5:$C$8764,MATCH($B8062,'Elech Summary'!$B$5:$B$8764,0),MATCH(F$7,'Elech Summary'!$C$4:$C$4,0))</f>
        <v>-0.16722868058062051</v>
      </c>
      <c r="G8062" s="49">
        <f t="shared" si="376"/>
        <v>0</v>
      </c>
    </row>
    <row r="8063" spans="2:7" s="12" customFormat="1" ht="15" x14ac:dyDescent="0.2">
      <c r="B8063" s="18">
        <v>8055</v>
      </c>
      <c r="C8063" s="22">
        <f t="shared" si="377"/>
        <v>45262</v>
      </c>
      <c r="D8063" s="23">
        <f t="shared" si="378"/>
        <v>15</v>
      </c>
      <c r="E8063" s="48">
        <v>0</v>
      </c>
      <c r="F8063" s="29">
        <f>INDEX('Elech Summary'!$C$5:$C$8764,MATCH($B8063,'Elech Summary'!$B$5:$B$8764,0),MATCH(F$7,'Elech Summary'!$C$4:$C$4,0))</f>
        <v>-0.14882901986670688</v>
      </c>
      <c r="G8063" s="49">
        <f t="shared" si="376"/>
        <v>0</v>
      </c>
    </row>
    <row r="8064" spans="2:7" s="12" customFormat="1" ht="15" x14ac:dyDescent="0.2">
      <c r="B8064" s="18">
        <v>8056</v>
      </c>
      <c r="C8064" s="22">
        <f t="shared" si="377"/>
        <v>45262</v>
      </c>
      <c r="D8064" s="23">
        <f t="shared" si="378"/>
        <v>16</v>
      </c>
      <c r="E8064" s="48">
        <v>0</v>
      </c>
      <c r="F8064" s="29">
        <f>INDEX('Elech Summary'!$C$5:$C$8764,MATCH($B8064,'Elech Summary'!$B$5:$B$8764,0),MATCH(F$7,'Elech Summary'!$C$4:$C$4,0))</f>
        <v>-0.14117053028120399</v>
      </c>
      <c r="G8064" s="49">
        <f t="shared" si="376"/>
        <v>0</v>
      </c>
    </row>
    <row r="8065" spans="2:7" s="12" customFormat="1" ht="15" x14ac:dyDescent="0.2">
      <c r="B8065" s="18">
        <v>8057</v>
      </c>
      <c r="C8065" s="22">
        <f t="shared" si="377"/>
        <v>45262</v>
      </c>
      <c r="D8065" s="23">
        <f t="shared" si="378"/>
        <v>17</v>
      </c>
      <c r="E8065" s="48">
        <v>0</v>
      </c>
      <c r="F8065" s="29">
        <f>INDEX('Elech Summary'!$C$5:$C$8764,MATCH($B8065,'Elech Summary'!$B$5:$B$8764,0),MATCH(F$7,'Elech Summary'!$C$4:$C$4,0))</f>
        <v>-0.16339393720770651</v>
      </c>
      <c r="G8065" s="49">
        <f t="shared" si="376"/>
        <v>0</v>
      </c>
    </row>
    <row r="8066" spans="2:7" s="12" customFormat="1" ht="15" x14ac:dyDescent="0.2">
      <c r="B8066" s="18">
        <v>8058</v>
      </c>
      <c r="C8066" s="22">
        <f t="shared" si="377"/>
        <v>45262</v>
      </c>
      <c r="D8066" s="23">
        <f t="shared" si="378"/>
        <v>18</v>
      </c>
      <c r="E8066" s="48">
        <v>0</v>
      </c>
      <c r="F8066" s="29">
        <f>INDEX('Elech Summary'!$C$5:$C$8764,MATCH($B8066,'Elech Summary'!$B$5:$B$8764,0),MATCH(F$7,'Elech Summary'!$C$4:$C$4,0))</f>
        <v>-0.1959292418987304</v>
      </c>
      <c r="G8066" s="49">
        <f t="shared" si="376"/>
        <v>0</v>
      </c>
    </row>
    <row r="8067" spans="2:7" s="12" customFormat="1" ht="15" x14ac:dyDescent="0.2">
      <c r="B8067" s="18">
        <v>8059</v>
      </c>
      <c r="C8067" s="22">
        <f t="shared" si="377"/>
        <v>45262</v>
      </c>
      <c r="D8067" s="23">
        <f t="shared" si="378"/>
        <v>19</v>
      </c>
      <c r="E8067" s="48">
        <v>0</v>
      </c>
      <c r="F8067" s="29">
        <f>INDEX('Elech Summary'!$C$5:$C$8764,MATCH($B8067,'Elech Summary'!$B$5:$B$8764,0),MATCH(F$7,'Elech Summary'!$C$4:$C$4,0))</f>
        <v>-0.23326168365962563</v>
      </c>
      <c r="G8067" s="49">
        <f t="shared" si="376"/>
        <v>0</v>
      </c>
    </row>
    <row r="8068" spans="2:7" s="12" customFormat="1" ht="15" x14ac:dyDescent="0.2">
      <c r="B8068" s="18">
        <v>8060</v>
      </c>
      <c r="C8068" s="22">
        <f t="shared" si="377"/>
        <v>45262</v>
      </c>
      <c r="D8068" s="23">
        <f t="shared" si="378"/>
        <v>20</v>
      </c>
      <c r="E8068" s="48">
        <v>0</v>
      </c>
      <c r="F8068" s="29">
        <f>INDEX('Elech Summary'!$C$5:$C$8764,MATCH($B8068,'Elech Summary'!$B$5:$B$8764,0),MATCH(F$7,'Elech Summary'!$C$4:$C$4,0))</f>
        <v>-0.2417313949414984</v>
      </c>
      <c r="G8068" s="49">
        <f t="shared" si="376"/>
        <v>0</v>
      </c>
    </row>
    <row r="8069" spans="2:7" s="12" customFormat="1" ht="15" x14ac:dyDescent="0.2">
      <c r="B8069" s="18">
        <v>8061</v>
      </c>
      <c r="C8069" s="22">
        <f t="shared" si="377"/>
        <v>45262</v>
      </c>
      <c r="D8069" s="23">
        <f t="shared" si="378"/>
        <v>21</v>
      </c>
      <c r="E8069" s="48">
        <v>0</v>
      </c>
      <c r="F8069" s="29">
        <f>INDEX('Elech Summary'!$C$5:$C$8764,MATCH($B8069,'Elech Summary'!$B$5:$B$8764,0),MATCH(F$7,'Elech Summary'!$C$4:$C$4,0))</f>
        <v>-0.2204054608689226</v>
      </c>
      <c r="G8069" s="49">
        <f t="shared" si="376"/>
        <v>0</v>
      </c>
    </row>
    <row r="8070" spans="2:7" s="12" customFormat="1" ht="15" x14ac:dyDescent="0.2">
      <c r="B8070" s="18">
        <v>8062</v>
      </c>
      <c r="C8070" s="22">
        <f t="shared" si="377"/>
        <v>45262</v>
      </c>
      <c r="D8070" s="23">
        <f t="shared" si="378"/>
        <v>22</v>
      </c>
      <c r="E8070" s="48">
        <v>0</v>
      </c>
      <c r="F8070" s="29">
        <f>INDEX('Elech Summary'!$C$5:$C$8764,MATCH($B8070,'Elech Summary'!$B$5:$B$8764,0),MATCH(F$7,'Elech Summary'!$C$4:$C$4,0))</f>
        <v>-0.1930544607403675</v>
      </c>
      <c r="G8070" s="49">
        <f t="shared" si="376"/>
        <v>0</v>
      </c>
    </row>
    <row r="8071" spans="2:7" s="12" customFormat="1" ht="15" x14ac:dyDescent="0.2">
      <c r="B8071" s="18">
        <v>8063</v>
      </c>
      <c r="C8071" s="22">
        <f t="shared" si="377"/>
        <v>45262</v>
      </c>
      <c r="D8071" s="23">
        <f t="shared" si="378"/>
        <v>23</v>
      </c>
      <c r="E8071" s="48">
        <v>0</v>
      </c>
      <c r="F8071" s="29">
        <f>INDEX('Elech Summary'!$C$5:$C$8764,MATCH($B8071,'Elech Summary'!$B$5:$B$8764,0),MATCH(F$7,'Elech Summary'!$C$4:$C$4,0))</f>
        <v>-0.14387748237017955</v>
      </c>
      <c r="G8071" s="49">
        <f t="shared" si="376"/>
        <v>0</v>
      </c>
    </row>
    <row r="8072" spans="2:7" s="12" customFormat="1" ht="15" x14ac:dyDescent="0.2">
      <c r="B8072" s="18">
        <v>8064</v>
      </c>
      <c r="C8072" s="22">
        <f t="shared" si="377"/>
        <v>45262</v>
      </c>
      <c r="D8072" s="23">
        <f t="shared" si="378"/>
        <v>24</v>
      </c>
      <c r="E8072" s="48">
        <v>0</v>
      </c>
      <c r="F8072" s="29">
        <f>INDEX('Elech Summary'!$C$5:$C$8764,MATCH($B8072,'Elech Summary'!$B$5:$B$8764,0),MATCH(F$7,'Elech Summary'!$C$4:$C$4,0))</f>
        <v>-8.8679439531453616E-2</v>
      </c>
      <c r="G8072" s="49">
        <f t="shared" si="376"/>
        <v>0</v>
      </c>
    </row>
    <row r="8073" spans="2:7" s="12" customFormat="1" ht="15" x14ac:dyDescent="0.2">
      <c r="B8073" s="18">
        <v>8065</v>
      </c>
      <c r="C8073" s="22">
        <f t="shared" si="377"/>
        <v>45263</v>
      </c>
      <c r="D8073" s="23">
        <f t="shared" si="378"/>
        <v>1</v>
      </c>
      <c r="E8073" s="48">
        <v>0</v>
      </c>
      <c r="F8073" s="29">
        <f>INDEX('Elech Summary'!$C$5:$C$8764,MATCH($B8073,'Elech Summary'!$B$5:$B$8764,0),MATCH(F$7,'Elech Summary'!$C$4:$C$4,0))</f>
        <v>-4.495206396116358E-2</v>
      </c>
      <c r="G8073" s="49">
        <f t="shared" si="376"/>
        <v>0</v>
      </c>
    </row>
    <row r="8074" spans="2:7" s="12" customFormat="1" ht="15" x14ac:dyDescent="0.2">
      <c r="B8074" s="18">
        <v>8066</v>
      </c>
      <c r="C8074" s="22">
        <f t="shared" si="377"/>
        <v>45263</v>
      </c>
      <c r="D8074" s="23">
        <f t="shared" si="378"/>
        <v>2</v>
      </c>
      <c r="E8074" s="48">
        <v>0</v>
      </c>
      <c r="F8074" s="29">
        <f>INDEX('Elech Summary'!$C$5:$C$8764,MATCH($B8074,'Elech Summary'!$B$5:$B$8764,0),MATCH(F$7,'Elech Summary'!$C$4:$C$4,0))</f>
        <v>-2.086645523275292E-2</v>
      </c>
      <c r="G8074" s="49">
        <f t="shared" ref="G8074:G8137" si="379">$E8074*F8074</f>
        <v>0</v>
      </c>
    </row>
    <row r="8075" spans="2:7" s="12" customFormat="1" ht="15" x14ac:dyDescent="0.2">
      <c r="B8075" s="18">
        <v>8067</v>
      </c>
      <c r="C8075" s="22">
        <f t="shared" ref="C8075:C8138" si="380">IF(C8074="-",C8074,IF(D8075=1,C8074+1,C8074))</f>
        <v>45263</v>
      </c>
      <c r="D8075" s="23">
        <f t="shared" ref="D8075:D8138" si="381">IF(D8074+1&gt;24,1,D8074+1)</f>
        <v>3</v>
      </c>
      <c r="E8075" s="48">
        <v>0</v>
      </c>
      <c r="F8075" s="29">
        <f>INDEX('Elech Summary'!$C$5:$C$8764,MATCH($B8075,'Elech Summary'!$B$5:$B$8764,0),MATCH(F$7,'Elech Summary'!$C$4:$C$4,0))</f>
        <v>-1.1682621939121646E-2</v>
      </c>
      <c r="G8075" s="49">
        <f t="shared" si="379"/>
        <v>0</v>
      </c>
    </row>
    <row r="8076" spans="2:7" s="12" customFormat="1" ht="15" x14ac:dyDescent="0.2">
      <c r="B8076" s="18">
        <v>8068</v>
      </c>
      <c r="C8076" s="22">
        <f t="shared" si="380"/>
        <v>45263</v>
      </c>
      <c r="D8076" s="23">
        <f t="shared" si="381"/>
        <v>4</v>
      </c>
      <c r="E8076" s="48">
        <v>0</v>
      </c>
      <c r="F8076" s="29">
        <f>INDEX('Elech Summary'!$C$5:$C$8764,MATCH($B8076,'Elech Summary'!$B$5:$B$8764,0),MATCH(F$7,'Elech Summary'!$C$4:$C$4,0))</f>
        <v>-1.3498569136325841E-2</v>
      </c>
      <c r="G8076" s="49">
        <f t="shared" si="379"/>
        <v>0</v>
      </c>
    </row>
    <row r="8077" spans="2:7" s="12" customFormat="1" ht="15" x14ac:dyDescent="0.2">
      <c r="B8077" s="18">
        <v>8069</v>
      </c>
      <c r="C8077" s="22">
        <f t="shared" si="380"/>
        <v>45263</v>
      </c>
      <c r="D8077" s="23">
        <f t="shared" si="381"/>
        <v>5</v>
      </c>
      <c r="E8077" s="48">
        <v>0</v>
      </c>
      <c r="F8077" s="29">
        <f>INDEX('Elech Summary'!$C$5:$C$8764,MATCH($B8077,'Elech Summary'!$B$5:$B$8764,0),MATCH(F$7,'Elech Summary'!$C$4:$C$4,0))</f>
        <v>-3.1524785420160781E-2</v>
      </c>
      <c r="G8077" s="49">
        <f t="shared" si="379"/>
        <v>0</v>
      </c>
    </row>
    <row r="8078" spans="2:7" s="12" customFormat="1" ht="15" x14ac:dyDescent="0.2">
      <c r="B8078" s="18">
        <v>8070</v>
      </c>
      <c r="C8078" s="22">
        <f t="shared" si="380"/>
        <v>45263</v>
      </c>
      <c r="D8078" s="23">
        <f t="shared" si="381"/>
        <v>6</v>
      </c>
      <c r="E8078" s="48">
        <v>0</v>
      </c>
      <c r="F8078" s="29">
        <f>INDEX('Elech Summary'!$C$5:$C$8764,MATCH($B8078,'Elech Summary'!$B$5:$B$8764,0),MATCH(F$7,'Elech Summary'!$C$4:$C$4,0))</f>
        <v>-0.10094707116791166</v>
      </c>
      <c r="G8078" s="49">
        <f t="shared" si="379"/>
        <v>0</v>
      </c>
    </row>
    <row r="8079" spans="2:7" s="12" customFormat="1" ht="15" x14ac:dyDescent="0.2">
      <c r="B8079" s="18">
        <v>8071</v>
      </c>
      <c r="C8079" s="22">
        <f t="shared" si="380"/>
        <v>45263</v>
      </c>
      <c r="D8079" s="23">
        <f t="shared" si="381"/>
        <v>7</v>
      </c>
      <c r="E8079" s="48">
        <v>0</v>
      </c>
      <c r="F8079" s="29">
        <f>INDEX('Elech Summary'!$C$5:$C$8764,MATCH($B8079,'Elech Summary'!$B$5:$B$8764,0),MATCH(F$7,'Elech Summary'!$C$4:$C$4,0))</f>
        <v>-0.22745561114195673</v>
      </c>
      <c r="G8079" s="49">
        <f t="shared" si="379"/>
        <v>0</v>
      </c>
    </row>
    <row r="8080" spans="2:7" s="12" customFormat="1" ht="15" x14ac:dyDescent="0.2">
      <c r="B8080" s="18">
        <v>8072</v>
      </c>
      <c r="C8080" s="22">
        <f t="shared" si="380"/>
        <v>45263</v>
      </c>
      <c r="D8080" s="23">
        <f t="shared" si="381"/>
        <v>8</v>
      </c>
      <c r="E8080" s="48">
        <v>0</v>
      </c>
      <c r="F8080" s="29">
        <f>INDEX('Elech Summary'!$C$5:$C$8764,MATCH($B8080,'Elech Summary'!$B$5:$B$8764,0),MATCH(F$7,'Elech Summary'!$C$4:$C$4,0))</f>
        <v>-0.28606565537218076</v>
      </c>
      <c r="G8080" s="49">
        <f t="shared" si="379"/>
        <v>0</v>
      </c>
    </row>
    <row r="8081" spans="2:7" s="12" customFormat="1" ht="15" x14ac:dyDescent="0.2">
      <c r="B8081" s="18">
        <v>8073</v>
      </c>
      <c r="C8081" s="22">
        <f t="shared" si="380"/>
        <v>45263</v>
      </c>
      <c r="D8081" s="23">
        <f t="shared" si="381"/>
        <v>9</v>
      </c>
      <c r="E8081" s="48">
        <v>0</v>
      </c>
      <c r="F8081" s="29">
        <f>INDEX('Elech Summary'!$C$5:$C$8764,MATCH($B8081,'Elech Summary'!$B$5:$B$8764,0),MATCH(F$7,'Elech Summary'!$C$4:$C$4,0))</f>
        <v>-0.29729438592330776</v>
      </c>
      <c r="G8081" s="49">
        <f t="shared" si="379"/>
        <v>0</v>
      </c>
    </row>
    <row r="8082" spans="2:7" s="12" customFormat="1" ht="15" x14ac:dyDescent="0.2">
      <c r="B8082" s="18">
        <v>8074</v>
      </c>
      <c r="C8082" s="22">
        <f t="shared" si="380"/>
        <v>45263</v>
      </c>
      <c r="D8082" s="23">
        <f t="shared" si="381"/>
        <v>10</v>
      </c>
      <c r="E8082" s="48">
        <v>0</v>
      </c>
      <c r="F8082" s="29">
        <f>INDEX('Elech Summary'!$C$5:$C$8764,MATCH($B8082,'Elech Summary'!$B$5:$B$8764,0),MATCH(F$7,'Elech Summary'!$C$4:$C$4,0))</f>
        <v>-0.28667420162352386</v>
      </c>
      <c r="G8082" s="49">
        <f t="shared" si="379"/>
        <v>0</v>
      </c>
    </row>
    <row r="8083" spans="2:7" s="12" customFormat="1" ht="15" x14ac:dyDescent="0.2">
      <c r="B8083" s="18">
        <v>8075</v>
      </c>
      <c r="C8083" s="22">
        <f t="shared" si="380"/>
        <v>45263</v>
      </c>
      <c r="D8083" s="23">
        <f t="shared" si="381"/>
        <v>11</v>
      </c>
      <c r="E8083" s="48">
        <v>0</v>
      </c>
      <c r="F8083" s="29">
        <f>INDEX('Elech Summary'!$C$5:$C$8764,MATCH($B8083,'Elech Summary'!$B$5:$B$8764,0),MATCH(F$7,'Elech Summary'!$C$4:$C$4,0))</f>
        <v>-0.25016236155511062</v>
      </c>
      <c r="G8083" s="49">
        <f t="shared" si="379"/>
        <v>0</v>
      </c>
    </row>
    <row r="8084" spans="2:7" s="12" customFormat="1" ht="15" x14ac:dyDescent="0.2">
      <c r="B8084" s="18">
        <v>8076</v>
      </c>
      <c r="C8084" s="22">
        <f t="shared" si="380"/>
        <v>45263</v>
      </c>
      <c r="D8084" s="23">
        <f t="shared" si="381"/>
        <v>12</v>
      </c>
      <c r="E8084" s="48">
        <v>0</v>
      </c>
      <c r="F8084" s="29">
        <f>INDEX('Elech Summary'!$C$5:$C$8764,MATCH($B8084,'Elech Summary'!$B$5:$B$8764,0),MATCH(F$7,'Elech Summary'!$C$4:$C$4,0))</f>
        <v>-0.21513542287125181</v>
      </c>
      <c r="G8084" s="49">
        <f t="shared" si="379"/>
        <v>0</v>
      </c>
    </row>
    <row r="8085" spans="2:7" s="12" customFormat="1" ht="15" x14ac:dyDescent="0.2">
      <c r="B8085" s="18">
        <v>8077</v>
      </c>
      <c r="C8085" s="22">
        <f t="shared" si="380"/>
        <v>45263</v>
      </c>
      <c r="D8085" s="23">
        <f t="shared" si="381"/>
        <v>13</v>
      </c>
      <c r="E8085" s="48">
        <v>0</v>
      </c>
      <c r="F8085" s="29">
        <f>INDEX('Elech Summary'!$C$5:$C$8764,MATCH($B8085,'Elech Summary'!$B$5:$B$8764,0),MATCH(F$7,'Elech Summary'!$C$4:$C$4,0))</f>
        <v>-0.18773076542984474</v>
      </c>
      <c r="G8085" s="49">
        <f t="shared" si="379"/>
        <v>0</v>
      </c>
    </row>
    <row r="8086" spans="2:7" s="12" customFormat="1" ht="15" x14ac:dyDescent="0.2">
      <c r="B8086" s="18">
        <v>8078</v>
      </c>
      <c r="C8086" s="22">
        <f t="shared" si="380"/>
        <v>45263</v>
      </c>
      <c r="D8086" s="23">
        <f t="shared" si="381"/>
        <v>14</v>
      </c>
      <c r="E8086" s="48">
        <v>0</v>
      </c>
      <c r="F8086" s="29">
        <f>INDEX('Elech Summary'!$C$5:$C$8764,MATCH($B8086,'Elech Summary'!$B$5:$B$8764,0),MATCH(F$7,'Elech Summary'!$C$4:$C$4,0))</f>
        <v>-0.16937656139143772</v>
      </c>
      <c r="G8086" s="49">
        <f t="shared" si="379"/>
        <v>0</v>
      </c>
    </row>
    <row r="8087" spans="2:7" s="12" customFormat="1" ht="15" x14ac:dyDescent="0.2">
      <c r="B8087" s="18">
        <v>8079</v>
      </c>
      <c r="C8087" s="22">
        <f t="shared" si="380"/>
        <v>45263</v>
      </c>
      <c r="D8087" s="23">
        <f t="shared" si="381"/>
        <v>15</v>
      </c>
      <c r="E8087" s="48">
        <v>0</v>
      </c>
      <c r="F8087" s="29">
        <f>INDEX('Elech Summary'!$C$5:$C$8764,MATCH($B8087,'Elech Summary'!$B$5:$B$8764,0),MATCH(F$7,'Elech Summary'!$C$4:$C$4,0))</f>
        <v>-0.15328012080060477</v>
      </c>
      <c r="G8087" s="49">
        <f t="shared" si="379"/>
        <v>0</v>
      </c>
    </row>
    <row r="8088" spans="2:7" s="12" customFormat="1" ht="15" x14ac:dyDescent="0.2">
      <c r="B8088" s="18">
        <v>8080</v>
      </c>
      <c r="C8088" s="22">
        <f t="shared" si="380"/>
        <v>45263</v>
      </c>
      <c r="D8088" s="23">
        <f t="shared" si="381"/>
        <v>16</v>
      </c>
      <c r="E8088" s="48">
        <v>0</v>
      </c>
      <c r="F8088" s="29">
        <f>INDEX('Elech Summary'!$C$5:$C$8764,MATCH($B8088,'Elech Summary'!$B$5:$B$8764,0),MATCH(F$7,'Elech Summary'!$C$4:$C$4,0))</f>
        <v>-0.14553776354322476</v>
      </c>
      <c r="G8088" s="49">
        <f t="shared" si="379"/>
        <v>0</v>
      </c>
    </row>
    <row r="8089" spans="2:7" s="12" customFormat="1" ht="15" x14ac:dyDescent="0.2">
      <c r="B8089" s="18">
        <v>8081</v>
      </c>
      <c r="C8089" s="22">
        <f t="shared" si="380"/>
        <v>45263</v>
      </c>
      <c r="D8089" s="23">
        <f t="shared" si="381"/>
        <v>17</v>
      </c>
      <c r="E8089" s="48">
        <v>0</v>
      </c>
      <c r="F8089" s="29">
        <f>INDEX('Elech Summary'!$C$5:$C$8764,MATCH($B8089,'Elech Summary'!$B$5:$B$8764,0),MATCH(F$7,'Elech Summary'!$C$4:$C$4,0))</f>
        <v>-0.16562095641103458</v>
      </c>
      <c r="G8089" s="49">
        <f t="shared" si="379"/>
        <v>0</v>
      </c>
    </row>
    <row r="8090" spans="2:7" s="12" customFormat="1" ht="15" x14ac:dyDescent="0.2">
      <c r="B8090" s="18">
        <v>8082</v>
      </c>
      <c r="C8090" s="22">
        <f t="shared" si="380"/>
        <v>45263</v>
      </c>
      <c r="D8090" s="23">
        <f t="shared" si="381"/>
        <v>18</v>
      </c>
      <c r="E8090" s="48">
        <v>0</v>
      </c>
      <c r="F8090" s="29">
        <f>INDEX('Elech Summary'!$C$5:$C$8764,MATCH($B8090,'Elech Summary'!$B$5:$B$8764,0),MATCH(F$7,'Elech Summary'!$C$4:$C$4,0))</f>
        <v>-0.19772452372833624</v>
      </c>
      <c r="G8090" s="49">
        <f t="shared" si="379"/>
        <v>0</v>
      </c>
    </row>
    <row r="8091" spans="2:7" s="12" customFormat="1" ht="15" x14ac:dyDescent="0.2">
      <c r="B8091" s="18">
        <v>8083</v>
      </c>
      <c r="C8091" s="22">
        <f t="shared" si="380"/>
        <v>45263</v>
      </c>
      <c r="D8091" s="23">
        <f t="shared" si="381"/>
        <v>19</v>
      </c>
      <c r="E8091" s="48">
        <v>0</v>
      </c>
      <c r="F8091" s="29">
        <f>INDEX('Elech Summary'!$C$5:$C$8764,MATCH($B8091,'Elech Summary'!$B$5:$B$8764,0),MATCH(F$7,'Elech Summary'!$C$4:$C$4,0))</f>
        <v>-0.23306991036546468</v>
      </c>
      <c r="G8091" s="49">
        <f t="shared" si="379"/>
        <v>0</v>
      </c>
    </row>
    <row r="8092" spans="2:7" s="12" customFormat="1" ht="15" x14ac:dyDescent="0.2">
      <c r="B8092" s="18">
        <v>8084</v>
      </c>
      <c r="C8092" s="22">
        <f t="shared" si="380"/>
        <v>45263</v>
      </c>
      <c r="D8092" s="23">
        <f t="shared" si="381"/>
        <v>20</v>
      </c>
      <c r="E8092" s="48">
        <v>0</v>
      </c>
      <c r="F8092" s="29">
        <f>INDEX('Elech Summary'!$C$5:$C$8764,MATCH($B8092,'Elech Summary'!$B$5:$B$8764,0),MATCH(F$7,'Elech Summary'!$C$4:$C$4,0))</f>
        <v>-0.24114887339765312</v>
      </c>
      <c r="G8092" s="49">
        <f t="shared" si="379"/>
        <v>0</v>
      </c>
    </row>
    <row r="8093" spans="2:7" s="12" customFormat="1" ht="15" x14ac:dyDescent="0.2">
      <c r="B8093" s="18">
        <v>8085</v>
      </c>
      <c r="C8093" s="22">
        <f t="shared" si="380"/>
        <v>45263</v>
      </c>
      <c r="D8093" s="23">
        <f t="shared" si="381"/>
        <v>21</v>
      </c>
      <c r="E8093" s="48">
        <v>0</v>
      </c>
      <c r="F8093" s="29">
        <f>INDEX('Elech Summary'!$C$5:$C$8764,MATCH($B8093,'Elech Summary'!$B$5:$B$8764,0),MATCH(F$7,'Elech Summary'!$C$4:$C$4,0))</f>
        <v>-0.22169409420855452</v>
      </c>
      <c r="G8093" s="49">
        <f t="shared" si="379"/>
        <v>0</v>
      </c>
    </row>
    <row r="8094" spans="2:7" s="12" customFormat="1" ht="15" x14ac:dyDescent="0.2">
      <c r="B8094" s="18">
        <v>8086</v>
      </c>
      <c r="C8094" s="22">
        <f t="shared" si="380"/>
        <v>45263</v>
      </c>
      <c r="D8094" s="23">
        <f t="shared" si="381"/>
        <v>22</v>
      </c>
      <c r="E8094" s="48">
        <v>0</v>
      </c>
      <c r="F8094" s="29">
        <f>INDEX('Elech Summary'!$C$5:$C$8764,MATCH($B8094,'Elech Summary'!$B$5:$B$8764,0),MATCH(F$7,'Elech Summary'!$C$4:$C$4,0))</f>
        <v>-0.1941884061024847</v>
      </c>
      <c r="G8094" s="49">
        <f t="shared" si="379"/>
        <v>0</v>
      </c>
    </row>
    <row r="8095" spans="2:7" s="12" customFormat="1" ht="15" x14ac:dyDescent="0.2">
      <c r="B8095" s="18">
        <v>8087</v>
      </c>
      <c r="C8095" s="22">
        <f t="shared" si="380"/>
        <v>45263</v>
      </c>
      <c r="D8095" s="23">
        <f t="shared" si="381"/>
        <v>23</v>
      </c>
      <c r="E8095" s="48">
        <v>0</v>
      </c>
      <c r="F8095" s="29">
        <f>INDEX('Elech Summary'!$C$5:$C$8764,MATCH($B8095,'Elech Summary'!$B$5:$B$8764,0),MATCH(F$7,'Elech Summary'!$C$4:$C$4,0))</f>
        <v>-0.14474929249277771</v>
      </c>
      <c r="G8095" s="49">
        <f t="shared" si="379"/>
        <v>0</v>
      </c>
    </row>
    <row r="8096" spans="2:7" s="12" customFormat="1" ht="15" x14ac:dyDescent="0.2">
      <c r="B8096" s="18">
        <v>8088</v>
      </c>
      <c r="C8096" s="22">
        <f t="shared" si="380"/>
        <v>45263</v>
      </c>
      <c r="D8096" s="23">
        <f t="shared" si="381"/>
        <v>24</v>
      </c>
      <c r="E8096" s="48">
        <v>0</v>
      </c>
      <c r="F8096" s="29">
        <f>INDEX('Elech Summary'!$C$5:$C$8764,MATCH($B8096,'Elech Summary'!$B$5:$B$8764,0),MATCH(F$7,'Elech Summary'!$C$4:$C$4,0))</f>
        <v>-9.2828998774004107E-2</v>
      </c>
      <c r="G8096" s="49">
        <f t="shared" si="379"/>
        <v>0</v>
      </c>
    </row>
    <row r="8097" spans="2:7" s="12" customFormat="1" ht="15" x14ac:dyDescent="0.2">
      <c r="B8097" s="18">
        <v>8089</v>
      </c>
      <c r="C8097" s="22">
        <f t="shared" si="380"/>
        <v>45264</v>
      </c>
      <c r="D8097" s="23">
        <f t="shared" si="381"/>
        <v>1</v>
      </c>
      <c r="E8097" s="48">
        <v>0</v>
      </c>
      <c r="F8097" s="29">
        <f>INDEX('Elech Summary'!$C$5:$C$8764,MATCH($B8097,'Elech Summary'!$B$5:$B$8764,0),MATCH(F$7,'Elech Summary'!$C$4:$C$4,0))</f>
        <v>-3.9192533275803867E-2</v>
      </c>
      <c r="G8097" s="49">
        <f t="shared" si="379"/>
        <v>0</v>
      </c>
    </row>
    <row r="8098" spans="2:7" s="12" customFormat="1" ht="15" x14ac:dyDescent="0.2">
      <c r="B8098" s="18">
        <v>8090</v>
      </c>
      <c r="C8098" s="22">
        <f t="shared" si="380"/>
        <v>45264</v>
      </c>
      <c r="D8098" s="23">
        <f t="shared" si="381"/>
        <v>2</v>
      </c>
      <c r="E8098" s="48">
        <v>0</v>
      </c>
      <c r="F8098" s="29">
        <f>INDEX('Elech Summary'!$C$5:$C$8764,MATCH($B8098,'Elech Summary'!$B$5:$B$8764,0),MATCH(F$7,'Elech Summary'!$C$4:$C$4,0))</f>
        <v>-1.9089556035283395E-2</v>
      </c>
      <c r="G8098" s="49">
        <f t="shared" si="379"/>
        <v>0</v>
      </c>
    </row>
    <row r="8099" spans="2:7" s="12" customFormat="1" ht="15" x14ac:dyDescent="0.2">
      <c r="B8099" s="18">
        <v>8091</v>
      </c>
      <c r="C8099" s="22">
        <f t="shared" si="380"/>
        <v>45264</v>
      </c>
      <c r="D8099" s="23">
        <f t="shared" si="381"/>
        <v>3</v>
      </c>
      <c r="E8099" s="48">
        <v>0</v>
      </c>
      <c r="F8099" s="29">
        <f>INDEX('Elech Summary'!$C$5:$C$8764,MATCH($B8099,'Elech Summary'!$B$5:$B$8764,0),MATCH(F$7,'Elech Summary'!$C$4:$C$4,0))</f>
        <v>-1.2775863516803029E-2</v>
      </c>
      <c r="G8099" s="49">
        <f t="shared" si="379"/>
        <v>0</v>
      </c>
    </row>
    <row r="8100" spans="2:7" s="12" customFormat="1" ht="15" x14ac:dyDescent="0.2">
      <c r="B8100" s="18">
        <v>8092</v>
      </c>
      <c r="C8100" s="22">
        <f t="shared" si="380"/>
        <v>45264</v>
      </c>
      <c r="D8100" s="23">
        <f t="shared" si="381"/>
        <v>4</v>
      </c>
      <c r="E8100" s="48">
        <v>0</v>
      </c>
      <c r="F8100" s="29">
        <f>INDEX('Elech Summary'!$C$5:$C$8764,MATCH($B8100,'Elech Summary'!$B$5:$B$8764,0),MATCH(F$7,'Elech Summary'!$C$4:$C$4,0))</f>
        <v>-1.389276685983952E-2</v>
      </c>
      <c r="G8100" s="49">
        <f t="shared" si="379"/>
        <v>0</v>
      </c>
    </row>
    <row r="8101" spans="2:7" s="12" customFormat="1" ht="15" x14ac:dyDescent="0.2">
      <c r="B8101" s="18">
        <v>8093</v>
      </c>
      <c r="C8101" s="22">
        <f t="shared" si="380"/>
        <v>45264</v>
      </c>
      <c r="D8101" s="23">
        <f t="shared" si="381"/>
        <v>5</v>
      </c>
      <c r="E8101" s="48">
        <v>0</v>
      </c>
      <c r="F8101" s="29">
        <f>INDEX('Elech Summary'!$C$5:$C$8764,MATCH($B8101,'Elech Summary'!$B$5:$B$8764,0),MATCH(F$7,'Elech Summary'!$C$4:$C$4,0))</f>
        <v>-2.9523671644009514E-2</v>
      </c>
      <c r="G8101" s="49">
        <f t="shared" si="379"/>
        <v>0</v>
      </c>
    </row>
    <row r="8102" spans="2:7" s="12" customFormat="1" ht="15" x14ac:dyDescent="0.2">
      <c r="B8102" s="18">
        <v>8094</v>
      </c>
      <c r="C8102" s="22">
        <f t="shared" si="380"/>
        <v>45264</v>
      </c>
      <c r="D8102" s="23">
        <f t="shared" si="381"/>
        <v>6</v>
      </c>
      <c r="E8102" s="48">
        <v>0</v>
      </c>
      <c r="F8102" s="29">
        <f>INDEX('Elech Summary'!$C$5:$C$8764,MATCH($B8102,'Elech Summary'!$B$5:$B$8764,0),MATCH(F$7,'Elech Summary'!$C$4:$C$4,0))</f>
        <v>-9.8400949757312881E-2</v>
      </c>
      <c r="G8102" s="49">
        <f t="shared" si="379"/>
        <v>0</v>
      </c>
    </row>
    <row r="8103" spans="2:7" s="12" customFormat="1" ht="15" x14ac:dyDescent="0.2">
      <c r="B8103" s="18">
        <v>8095</v>
      </c>
      <c r="C8103" s="22">
        <f t="shared" si="380"/>
        <v>45264</v>
      </c>
      <c r="D8103" s="23">
        <f t="shared" si="381"/>
        <v>7</v>
      </c>
      <c r="E8103" s="48">
        <v>0</v>
      </c>
      <c r="F8103" s="29">
        <f>INDEX('Elech Summary'!$C$5:$C$8764,MATCH($B8103,'Elech Summary'!$B$5:$B$8764,0),MATCH(F$7,'Elech Summary'!$C$4:$C$4,0))</f>
        <v>-0.22327769222504873</v>
      </c>
      <c r="G8103" s="49">
        <f t="shared" si="379"/>
        <v>0</v>
      </c>
    </row>
    <row r="8104" spans="2:7" s="12" customFormat="1" ht="15" x14ac:dyDescent="0.2">
      <c r="B8104" s="18">
        <v>8096</v>
      </c>
      <c r="C8104" s="22">
        <f t="shared" si="380"/>
        <v>45264</v>
      </c>
      <c r="D8104" s="23">
        <f t="shared" si="381"/>
        <v>8</v>
      </c>
      <c r="E8104" s="48">
        <v>0</v>
      </c>
      <c r="F8104" s="29">
        <f>INDEX('Elech Summary'!$C$5:$C$8764,MATCH($B8104,'Elech Summary'!$B$5:$B$8764,0),MATCH(F$7,'Elech Summary'!$C$4:$C$4,0))</f>
        <v>-0.2725648654918591</v>
      </c>
      <c r="G8104" s="49">
        <f t="shared" si="379"/>
        <v>0</v>
      </c>
    </row>
    <row r="8105" spans="2:7" s="12" customFormat="1" ht="15" x14ac:dyDescent="0.2">
      <c r="B8105" s="18">
        <v>8097</v>
      </c>
      <c r="C8105" s="22">
        <f t="shared" si="380"/>
        <v>45264</v>
      </c>
      <c r="D8105" s="23">
        <f t="shared" si="381"/>
        <v>9</v>
      </c>
      <c r="E8105" s="48">
        <v>0</v>
      </c>
      <c r="F8105" s="29">
        <f>INDEX('Elech Summary'!$C$5:$C$8764,MATCH($B8105,'Elech Summary'!$B$5:$B$8764,0),MATCH(F$7,'Elech Summary'!$C$4:$C$4,0))</f>
        <v>-0.28719343414604809</v>
      </c>
      <c r="G8105" s="49">
        <f t="shared" si="379"/>
        <v>0</v>
      </c>
    </row>
    <row r="8106" spans="2:7" s="12" customFormat="1" ht="15" x14ac:dyDescent="0.2">
      <c r="B8106" s="18">
        <v>8098</v>
      </c>
      <c r="C8106" s="22">
        <f t="shared" si="380"/>
        <v>45264</v>
      </c>
      <c r="D8106" s="23">
        <f t="shared" si="381"/>
        <v>10</v>
      </c>
      <c r="E8106" s="48">
        <v>0</v>
      </c>
      <c r="F8106" s="29">
        <f>INDEX('Elech Summary'!$C$5:$C$8764,MATCH($B8106,'Elech Summary'!$B$5:$B$8764,0),MATCH(F$7,'Elech Summary'!$C$4:$C$4,0))</f>
        <v>-0.26599374185027369</v>
      </c>
      <c r="G8106" s="49">
        <f t="shared" si="379"/>
        <v>0</v>
      </c>
    </row>
    <row r="8107" spans="2:7" s="12" customFormat="1" ht="15" x14ac:dyDescent="0.2">
      <c r="B8107" s="18">
        <v>8099</v>
      </c>
      <c r="C8107" s="22">
        <f t="shared" si="380"/>
        <v>45264</v>
      </c>
      <c r="D8107" s="23">
        <f t="shared" si="381"/>
        <v>11</v>
      </c>
      <c r="E8107" s="48">
        <v>0</v>
      </c>
      <c r="F8107" s="29">
        <f>INDEX('Elech Summary'!$C$5:$C$8764,MATCH($B8107,'Elech Summary'!$B$5:$B$8764,0),MATCH(F$7,'Elech Summary'!$C$4:$C$4,0))</f>
        <v>-0.23391525104722691</v>
      </c>
      <c r="G8107" s="49">
        <f t="shared" si="379"/>
        <v>0</v>
      </c>
    </row>
    <row r="8108" spans="2:7" s="12" customFormat="1" ht="15" x14ac:dyDescent="0.2">
      <c r="B8108" s="18">
        <v>8100</v>
      </c>
      <c r="C8108" s="22">
        <f t="shared" si="380"/>
        <v>45264</v>
      </c>
      <c r="D8108" s="23">
        <f t="shared" si="381"/>
        <v>12</v>
      </c>
      <c r="E8108" s="48">
        <v>0</v>
      </c>
      <c r="F8108" s="29">
        <f>INDEX('Elech Summary'!$C$5:$C$8764,MATCH($B8108,'Elech Summary'!$B$5:$B$8764,0),MATCH(F$7,'Elech Summary'!$C$4:$C$4,0))</f>
        <v>-0.20071693524833489</v>
      </c>
      <c r="G8108" s="49">
        <f t="shared" si="379"/>
        <v>0</v>
      </c>
    </row>
    <row r="8109" spans="2:7" s="12" customFormat="1" ht="15" x14ac:dyDescent="0.2">
      <c r="B8109" s="18">
        <v>8101</v>
      </c>
      <c r="C8109" s="22">
        <f t="shared" si="380"/>
        <v>45264</v>
      </c>
      <c r="D8109" s="23">
        <f t="shared" si="381"/>
        <v>13</v>
      </c>
      <c r="E8109" s="48">
        <v>0</v>
      </c>
      <c r="F8109" s="29">
        <f>INDEX('Elech Summary'!$C$5:$C$8764,MATCH($B8109,'Elech Summary'!$B$5:$B$8764,0),MATCH(F$7,'Elech Summary'!$C$4:$C$4,0))</f>
        <v>-0.17475350919997179</v>
      </c>
      <c r="G8109" s="49">
        <f t="shared" si="379"/>
        <v>0</v>
      </c>
    </row>
    <row r="8110" spans="2:7" s="12" customFormat="1" ht="15" x14ac:dyDescent="0.2">
      <c r="B8110" s="18">
        <v>8102</v>
      </c>
      <c r="C8110" s="22">
        <f t="shared" si="380"/>
        <v>45264</v>
      </c>
      <c r="D8110" s="23">
        <f t="shared" si="381"/>
        <v>14</v>
      </c>
      <c r="E8110" s="48">
        <v>0</v>
      </c>
      <c r="F8110" s="29">
        <f>INDEX('Elech Summary'!$C$5:$C$8764,MATCH($B8110,'Elech Summary'!$B$5:$B$8764,0),MATCH(F$7,'Elech Summary'!$C$4:$C$4,0))</f>
        <v>-0.15764800877998733</v>
      </c>
      <c r="G8110" s="49">
        <f t="shared" si="379"/>
        <v>0</v>
      </c>
    </row>
    <row r="8111" spans="2:7" s="12" customFormat="1" ht="15" x14ac:dyDescent="0.2">
      <c r="B8111" s="18">
        <v>8103</v>
      </c>
      <c r="C8111" s="22">
        <f t="shared" si="380"/>
        <v>45264</v>
      </c>
      <c r="D8111" s="23">
        <f t="shared" si="381"/>
        <v>15</v>
      </c>
      <c r="E8111" s="48">
        <v>0</v>
      </c>
      <c r="F8111" s="29">
        <f>INDEX('Elech Summary'!$C$5:$C$8764,MATCH($B8111,'Elech Summary'!$B$5:$B$8764,0),MATCH(F$7,'Elech Summary'!$C$4:$C$4,0))</f>
        <v>-0.14315430326979736</v>
      </c>
      <c r="G8111" s="49">
        <f t="shared" si="379"/>
        <v>0</v>
      </c>
    </row>
    <row r="8112" spans="2:7" s="12" customFormat="1" ht="15" x14ac:dyDescent="0.2">
      <c r="B8112" s="18">
        <v>8104</v>
      </c>
      <c r="C8112" s="22">
        <f t="shared" si="380"/>
        <v>45264</v>
      </c>
      <c r="D8112" s="23">
        <f t="shared" si="381"/>
        <v>16</v>
      </c>
      <c r="E8112" s="48">
        <v>0</v>
      </c>
      <c r="F8112" s="29">
        <f>INDEX('Elech Summary'!$C$5:$C$8764,MATCH($B8112,'Elech Summary'!$B$5:$B$8764,0),MATCH(F$7,'Elech Summary'!$C$4:$C$4,0))</f>
        <v>-0.13607980683343882</v>
      </c>
      <c r="G8112" s="49">
        <f t="shared" si="379"/>
        <v>0</v>
      </c>
    </row>
    <row r="8113" spans="2:7" s="12" customFormat="1" ht="15" x14ac:dyDescent="0.2">
      <c r="B8113" s="18">
        <v>8105</v>
      </c>
      <c r="C8113" s="22">
        <f t="shared" si="380"/>
        <v>45264</v>
      </c>
      <c r="D8113" s="23">
        <f t="shared" si="381"/>
        <v>17</v>
      </c>
      <c r="E8113" s="48">
        <v>0</v>
      </c>
      <c r="F8113" s="29">
        <f>INDEX('Elech Summary'!$C$5:$C$8764,MATCH($B8113,'Elech Summary'!$B$5:$B$8764,0),MATCH(F$7,'Elech Summary'!$C$4:$C$4,0))</f>
        <v>-0.15586520219993613</v>
      </c>
      <c r="G8113" s="49">
        <f t="shared" si="379"/>
        <v>0</v>
      </c>
    </row>
    <row r="8114" spans="2:7" s="12" customFormat="1" ht="15" x14ac:dyDescent="0.2">
      <c r="B8114" s="18">
        <v>8106</v>
      </c>
      <c r="C8114" s="22">
        <f t="shared" si="380"/>
        <v>45264</v>
      </c>
      <c r="D8114" s="23">
        <f t="shared" si="381"/>
        <v>18</v>
      </c>
      <c r="E8114" s="48">
        <v>0</v>
      </c>
      <c r="F8114" s="29">
        <f>INDEX('Elech Summary'!$C$5:$C$8764,MATCH($B8114,'Elech Summary'!$B$5:$B$8764,0),MATCH(F$7,'Elech Summary'!$C$4:$C$4,0))</f>
        <v>-0.18816844734943719</v>
      </c>
      <c r="G8114" s="49">
        <f t="shared" si="379"/>
        <v>0</v>
      </c>
    </row>
    <row r="8115" spans="2:7" s="12" customFormat="1" ht="15" x14ac:dyDescent="0.2">
      <c r="B8115" s="18">
        <v>8107</v>
      </c>
      <c r="C8115" s="22">
        <f t="shared" si="380"/>
        <v>45264</v>
      </c>
      <c r="D8115" s="23">
        <f t="shared" si="381"/>
        <v>19</v>
      </c>
      <c r="E8115" s="48">
        <v>1</v>
      </c>
      <c r="F8115" s="29">
        <f>INDEX('Elech Summary'!$C$5:$C$8764,MATCH($B8115,'Elech Summary'!$B$5:$B$8764,0),MATCH(F$7,'Elech Summary'!$C$4:$C$4,0))</f>
        <v>-0.2227948118497815</v>
      </c>
      <c r="G8115" s="49">
        <f t="shared" si="379"/>
        <v>-0.2227948118497815</v>
      </c>
    </row>
    <row r="8116" spans="2:7" s="12" customFormat="1" ht="15" x14ac:dyDescent="0.2">
      <c r="B8116" s="18">
        <v>8108</v>
      </c>
      <c r="C8116" s="22">
        <f t="shared" si="380"/>
        <v>45264</v>
      </c>
      <c r="D8116" s="23">
        <f t="shared" si="381"/>
        <v>20</v>
      </c>
      <c r="E8116" s="48">
        <v>1</v>
      </c>
      <c r="F8116" s="29">
        <f>INDEX('Elech Summary'!$C$5:$C$8764,MATCH($B8116,'Elech Summary'!$B$5:$B$8764,0),MATCH(F$7,'Elech Summary'!$C$4:$C$4,0))</f>
        <v>-0.23042565363772483</v>
      </c>
      <c r="G8116" s="49">
        <f t="shared" si="379"/>
        <v>-0.23042565363772483</v>
      </c>
    </row>
    <row r="8117" spans="2:7" s="12" customFormat="1" ht="15" x14ac:dyDescent="0.2">
      <c r="B8117" s="18">
        <v>8109</v>
      </c>
      <c r="C8117" s="22">
        <f t="shared" si="380"/>
        <v>45264</v>
      </c>
      <c r="D8117" s="23">
        <f t="shared" si="381"/>
        <v>21</v>
      </c>
      <c r="E8117" s="48">
        <v>0</v>
      </c>
      <c r="F8117" s="29">
        <f>INDEX('Elech Summary'!$C$5:$C$8764,MATCH($B8117,'Elech Summary'!$B$5:$B$8764,0),MATCH(F$7,'Elech Summary'!$C$4:$C$4,0))</f>
        <v>-0.21142044298798332</v>
      </c>
      <c r="G8117" s="49">
        <f t="shared" si="379"/>
        <v>0</v>
      </c>
    </row>
    <row r="8118" spans="2:7" s="12" customFormat="1" ht="15" x14ac:dyDescent="0.2">
      <c r="B8118" s="18">
        <v>8110</v>
      </c>
      <c r="C8118" s="22">
        <f t="shared" si="380"/>
        <v>45264</v>
      </c>
      <c r="D8118" s="23">
        <f t="shared" si="381"/>
        <v>22</v>
      </c>
      <c r="E8118" s="48">
        <v>0</v>
      </c>
      <c r="F8118" s="29">
        <f>INDEX('Elech Summary'!$C$5:$C$8764,MATCH($B8118,'Elech Summary'!$B$5:$B$8764,0),MATCH(F$7,'Elech Summary'!$C$4:$C$4,0))</f>
        <v>-0.18475786141359746</v>
      </c>
      <c r="G8118" s="49">
        <f t="shared" si="379"/>
        <v>0</v>
      </c>
    </row>
    <row r="8119" spans="2:7" s="12" customFormat="1" ht="15" x14ac:dyDescent="0.2">
      <c r="B8119" s="18">
        <v>8111</v>
      </c>
      <c r="C8119" s="22">
        <f t="shared" si="380"/>
        <v>45264</v>
      </c>
      <c r="D8119" s="23">
        <f t="shared" si="381"/>
        <v>23</v>
      </c>
      <c r="E8119" s="48">
        <v>0</v>
      </c>
      <c r="F8119" s="29">
        <f>INDEX('Elech Summary'!$C$5:$C$8764,MATCH($B8119,'Elech Summary'!$B$5:$B$8764,0),MATCH(F$7,'Elech Summary'!$C$4:$C$4,0))</f>
        <v>-0.1385261501366547</v>
      </c>
      <c r="G8119" s="49">
        <f t="shared" si="379"/>
        <v>0</v>
      </c>
    </row>
    <row r="8120" spans="2:7" s="12" customFormat="1" ht="15" x14ac:dyDescent="0.2">
      <c r="B8120" s="18">
        <v>8112</v>
      </c>
      <c r="C8120" s="22">
        <f t="shared" si="380"/>
        <v>45264</v>
      </c>
      <c r="D8120" s="23">
        <f t="shared" si="381"/>
        <v>24</v>
      </c>
      <c r="E8120" s="48">
        <v>0</v>
      </c>
      <c r="F8120" s="29">
        <f>INDEX('Elech Summary'!$C$5:$C$8764,MATCH($B8120,'Elech Summary'!$B$5:$B$8764,0),MATCH(F$7,'Elech Summary'!$C$4:$C$4,0))</f>
        <v>-8.6017492138218257E-2</v>
      </c>
      <c r="G8120" s="49">
        <f t="shared" si="379"/>
        <v>0</v>
      </c>
    </row>
    <row r="8121" spans="2:7" s="12" customFormat="1" ht="15" x14ac:dyDescent="0.2">
      <c r="B8121" s="18">
        <v>8113</v>
      </c>
      <c r="C8121" s="22">
        <f t="shared" si="380"/>
        <v>45265</v>
      </c>
      <c r="D8121" s="23">
        <f t="shared" si="381"/>
        <v>1</v>
      </c>
      <c r="E8121" s="48">
        <v>0</v>
      </c>
      <c r="F8121" s="29">
        <f>INDEX('Elech Summary'!$C$5:$C$8764,MATCH($B8121,'Elech Summary'!$B$5:$B$8764,0),MATCH(F$7,'Elech Summary'!$C$4:$C$4,0))</f>
        <v>-4.361935849762047E-2</v>
      </c>
      <c r="G8121" s="49">
        <f t="shared" si="379"/>
        <v>0</v>
      </c>
    </row>
    <row r="8122" spans="2:7" s="12" customFormat="1" ht="15" x14ac:dyDescent="0.2">
      <c r="B8122" s="18">
        <v>8114</v>
      </c>
      <c r="C8122" s="22">
        <f t="shared" si="380"/>
        <v>45265</v>
      </c>
      <c r="D8122" s="23">
        <f t="shared" si="381"/>
        <v>2</v>
      </c>
      <c r="E8122" s="48">
        <v>0</v>
      </c>
      <c r="F8122" s="29">
        <f>INDEX('Elech Summary'!$C$5:$C$8764,MATCH($B8122,'Elech Summary'!$B$5:$B$8764,0),MATCH(F$7,'Elech Summary'!$C$4:$C$4,0))</f>
        <v>-2.0017674018689688E-2</v>
      </c>
      <c r="G8122" s="49">
        <f t="shared" si="379"/>
        <v>0</v>
      </c>
    </row>
    <row r="8123" spans="2:7" s="12" customFormat="1" ht="15" x14ac:dyDescent="0.2">
      <c r="B8123" s="18">
        <v>8115</v>
      </c>
      <c r="C8123" s="22">
        <f t="shared" si="380"/>
        <v>45265</v>
      </c>
      <c r="D8123" s="23">
        <f t="shared" si="381"/>
        <v>3</v>
      </c>
      <c r="E8123" s="48">
        <v>0</v>
      </c>
      <c r="F8123" s="29">
        <f>INDEX('Elech Summary'!$C$5:$C$8764,MATCH($B8123,'Elech Summary'!$B$5:$B$8764,0),MATCH(F$7,'Elech Summary'!$C$4:$C$4,0))</f>
        <v>-1.1556669914734849E-2</v>
      </c>
      <c r="G8123" s="49">
        <f t="shared" si="379"/>
        <v>0</v>
      </c>
    </row>
    <row r="8124" spans="2:7" s="12" customFormat="1" ht="15" x14ac:dyDescent="0.2">
      <c r="B8124" s="18">
        <v>8116</v>
      </c>
      <c r="C8124" s="22">
        <f t="shared" si="380"/>
        <v>45265</v>
      </c>
      <c r="D8124" s="23">
        <f t="shared" si="381"/>
        <v>4</v>
      </c>
      <c r="E8124" s="48">
        <v>0</v>
      </c>
      <c r="F8124" s="29">
        <f>INDEX('Elech Summary'!$C$5:$C$8764,MATCH($B8124,'Elech Summary'!$B$5:$B$8764,0),MATCH(F$7,'Elech Summary'!$C$4:$C$4,0))</f>
        <v>-1.3128487100418432E-2</v>
      </c>
      <c r="G8124" s="49">
        <f t="shared" si="379"/>
        <v>0</v>
      </c>
    </row>
    <row r="8125" spans="2:7" s="12" customFormat="1" ht="15" x14ac:dyDescent="0.2">
      <c r="B8125" s="18">
        <v>8117</v>
      </c>
      <c r="C8125" s="22">
        <f t="shared" si="380"/>
        <v>45265</v>
      </c>
      <c r="D8125" s="23">
        <f t="shared" si="381"/>
        <v>5</v>
      </c>
      <c r="E8125" s="48">
        <v>0</v>
      </c>
      <c r="F8125" s="29">
        <f>INDEX('Elech Summary'!$C$5:$C$8764,MATCH($B8125,'Elech Summary'!$B$5:$B$8764,0),MATCH(F$7,'Elech Summary'!$C$4:$C$4,0))</f>
        <v>-3.3976763165516358E-2</v>
      </c>
      <c r="G8125" s="49">
        <f t="shared" si="379"/>
        <v>0</v>
      </c>
    </row>
    <row r="8126" spans="2:7" s="12" customFormat="1" ht="15" x14ac:dyDescent="0.2">
      <c r="B8126" s="18">
        <v>8118</v>
      </c>
      <c r="C8126" s="22">
        <f t="shared" si="380"/>
        <v>45265</v>
      </c>
      <c r="D8126" s="23">
        <f t="shared" si="381"/>
        <v>6</v>
      </c>
      <c r="E8126" s="48">
        <v>0</v>
      </c>
      <c r="F8126" s="29">
        <f>INDEX('Elech Summary'!$C$5:$C$8764,MATCH($B8126,'Elech Summary'!$B$5:$B$8764,0),MATCH(F$7,'Elech Summary'!$C$4:$C$4,0))</f>
        <v>-9.58812258061182E-2</v>
      </c>
      <c r="G8126" s="49">
        <f t="shared" si="379"/>
        <v>0</v>
      </c>
    </row>
    <row r="8127" spans="2:7" s="12" customFormat="1" ht="15" x14ac:dyDescent="0.2">
      <c r="B8127" s="18">
        <v>8119</v>
      </c>
      <c r="C8127" s="22">
        <f t="shared" si="380"/>
        <v>45265</v>
      </c>
      <c r="D8127" s="23">
        <f t="shared" si="381"/>
        <v>7</v>
      </c>
      <c r="E8127" s="48">
        <v>0</v>
      </c>
      <c r="F8127" s="29">
        <f>INDEX('Elech Summary'!$C$5:$C$8764,MATCH($B8127,'Elech Summary'!$B$5:$B$8764,0),MATCH(F$7,'Elech Summary'!$C$4:$C$4,0))</f>
        <v>-0.22450317183923338</v>
      </c>
      <c r="G8127" s="49">
        <f t="shared" si="379"/>
        <v>0</v>
      </c>
    </row>
    <row r="8128" spans="2:7" s="12" customFormat="1" ht="15" x14ac:dyDescent="0.2">
      <c r="B8128" s="18">
        <v>8120</v>
      </c>
      <c r="C8128" s="22">
        <f t="shared" si="380"/>
        <v>45265</v>
      </c>
      <c r="D8128" s="23">
        <f t="shared" si="381"/>
        <v>8</v>
      </c>
      <c r="E8128" s="48">
        <v>0</v>
      </c>
      <c r="F8128" s="29">
        <f>INDEX('Elech Summary'!$C$5:$C$8764,MATCH($B8128,'Elech Summary'!$B$5:$B$8764,0),MATCH(F$7,'Elech Summary'!$C$4:$C$4,0))</f>
        <v>-0.27819268299708455</v>
      </c>
      <c r="G8128" s="49">
        <f t="shared" si="379"/>
        <v>0</v>
      </c>
    </row>
    <row r="8129" spans="2:7" s="12" customFormat="1" ht="15" x14ac:dyDescent="0.2">
      <c r="B8129" s="18">
        <v>8121</v>
      </c>
      <c r="C8129" s="22">
        <f t="shared" si="380"/>
        <v>45265</v>
      </c>
      <c r="D8129" s="23">
        <f t="shared" si="381"/>
        <v>9</v>
      </c>
      <c r="E8129" s="48">
        <v>0</v>
      </c>
      <c r="F8129" s="29">
        <f>INDEX('Elech Summary'!$C$5:$C$8764,MATCH($B8129,'Elech Summary'!$B$5:$B$8764,0),MATCH(F$7,'Elech Summary'!$C$4:$C$4,0))</f>
        <v>-0.28404689483148521</v>
      </c>
      <c r="G8129" s="49">
        <f t="shared" si="379"/>
        <v>0</v>
      </c>
    </row>
    <row r="8130" spans="2:7" s="12" customFormat="1" ht="15" x14ac:dyDescent="0.2">
      <c r="B8130" s="18">
        <v>8122</v>
      </c>
      <c r="C8130" s="22">
        <f t="shared" si="380"/>
        <v>45265</v>
      </c>
      <c r="D8130" s="23">
        <f t="shared" si="381"/>
        <v>10</v>
      </c>
      <c r="E8130" s="48">
        <v>0</v>
      </c>
      <c r="F8130" s="29">
        <f>INDEX('Elech Summary'!$C$5:$C$8764,MATCH($B8130,'Elech Summary'!$B$5:$B$8764,0),MATCH(F$7,'Elech Summary'!$C$4:$C$4,0))</f>
        <v>-0.27008749572563789</v>
      </c>
      <c r="G8130" s="49">
        <f t="shared" si="379"/>
        <v>0</v>
      </c>
    </row>
    <row r="8131" spans="2:7" s="12" customFormat="1" ht="15" x14ac:dyDescent="0.2">
      <c r="B8131" s="18">
        <v>8123</v>
      </c>
      <c r="C8131" s="22">
        <f t="shared" si="380"/>
        <v>45265</v>
      </c>
      <c r="D8131" s="23">
        <f t="shared" si="381"/>
        <v>11</v>
      </c>
      <c r="E8131" s="48">
        <v>0</v>
      </c>
      <c r="F8131" s="29">
        <f>INDEX('Elech Summary'!$C$5:$C$8764,MATCH($B8131,'Elech Summary'!$B$5:$B$8764,0),MATCH(F$7,'Elech Summary'!$C$4:$C$4,0))</f>
        <v>-0.23321627565987468</v>
      </c>
      <c r="G8131" s="49">
        <f t="shared" si="379"/>
        <v>0</v>
      </c>
    </row>
    <row r="8132" spans="2:7" s="12" customFormat="1" ht="15" x14ac:dyDescent="0.2">
      <c r="B8132" s="18">
        <v>8124</v>
      </c>
      <c r="C8132" s="22">
        <f t="shared" si="380"/>
        <v>45265</v>
      </c>
      <c r="D8132" s="23">
        <f t="shared" si="381"/>
        <v>12</v>
      </c>
      <c r="E8132" s="48">
        <v>0</v>
      </c>
      <c r="F8132" s="29">
        <f>INDEX('Elech Summary'!$C$5:$C$8764,MATCH($B8132,'Elech Summary'!$B$5:$B$8764,0),MATCH(F$7,'Elech Summary'!$C$4:$C$4,0))</f>
        <v>-0.19962884444260279</v>
      </c>
      <c r="G8132" s="49">
        <f t="shared" si="379"/>
        <v>0</v>
      </c>
    </row>
    <row r="8133" spans="2:7" s="12" customFormat="1" ht="15" x14ac:dyDescent="0.2">
      <c r="B8133" s="18">
        <v>8125</v>
      </c>
      <c r="C8133" s="22">
        <f t="shared" si="380"/>
        <v>45265</v>
      </c>
      <c r="D8133" s="23">
        <f t="shared" si="381"/>
        <v>13</v>
      </c>
      <c r="E8133" s="48">
        <v>0</v>
      </c>
      <c r="F8133" s="29">
        <f>INDEX('Elech Summary'!$C$5:$C$8764,MATCH($B8133,'Elech Summary'!$B$5:$B$8764,0),MATCH(F$7,'Elech Summary'!$C$4:$C$4,0))</f>
        <v>-0.17332061399173709</v>
      </c>
      <c r="G8133" s="49">
        <f t="shared" si="379"/>
        <v>0</v>
      </c>
    </row>
    <row r="8134" spans="2:7" s="12" customFormat="1" ht="15" x14ac:dyDescent="0.2">
      <c r="B8134" s="18">
        <v>8126</v>
      </c>
      <c r="C8134" s="22">
        <f t="shared" si="380"/>
        <v>45265</v>
      </c>
      <c r="D8134" s="23">
        <f t="shared" si="381"/>
        <v>14</v>
      </c>
      <c r="E8134" s="48">
        <v>0</v>
      </c>
      <c r="F8134" s="29">
        <f>INDEX('Elech Summary'!$C$5:$C$8764,MATCH($B8134,'Elech Summary'!$B$5:$B$8764,0),MATCH(F$7,'Elech Summary'!$C$4:$C$4,0))</f>
        <v>-0.15587727867545548</v>
      </c>
      <c r="G8134" s="49">
        <f t="shared" si="379"/>
        <v>0</v>
      </c>
    </row>
    <row r="8135" spans="2:7" s="12" customFormat="1" ht="15" x14ac:dyDescent="0.2">
      <c r="B8135" s="18">
        <v>8127</v>
      </c>
      <c r="C8135" s="22">
        <f t="shared" si="380"/>
        <v>45265</v>
      </c>
      <c r="D8135" s="23">
        <f t="shared" si="381"/>
        <v>15</v>
      </c>
      <c r="E8135" s="48">
        <v>0</v>
      </c>
      <c r="F8135" s="29">
        <f>INDEX('Elech Summary'!$C$5:$C$8764,MATCH($B8135,'Elech Summary'!$B$5:$B$8764,0),MATCH(F$7,'Elech Summary'!$C$4:$C$4,0))</f>
        <v>-0.13965173086955837</v>
      </c>
      <c r="G8135" s="49">
        <f t="shared" si="379"/>
        <v>0</v>
      </c>
    </row>
    <row r="8136" spans="2:7" s="12" customFormat="1" ht="15" x14ac:dyDescent="0.2">
      <c r="B8136" s="18">
        <v>8128</v>
      </c>
      <c r="C8136" s="22">
        <f t="shared" si="380"/>
        <v>45265</v>
      </c>
      <c r="D8136" s="23">
        <f t="shared" si="381"/>
        <v>16</v>
      </c>
      <c r="E8136" s="48">
        <v>0</v>
      </c>
      <c r="F8136" s="29">
        <f>INDEX('Elech Summary'!$C$5:$C$8764,MATCH($B8136,'Elech Summary'!$B$5:$B$8764,0),MATCH(F$7,'Elech Summary'!$C$4:$C$4,0))</f>
        <v>-0.13134666165318259</v>
      </c>
      <c r="G8136" s="49">
        <f t="shared" si="379"/>
        <v>0</v>
      </c>
    </row>
    <row r="8137" spans="2:7" s="12" customFormat="1" ht="15" x14ac:dyDescent="0.2">
      <c r="B8137" s="18">
        <v>8129</v>
      </c>
      <c r="C8137" s="22">
        <f t="shared" si="380"/>
        <v>45265</v>
      </c>
      <c r="D8137" s="23">
        <f t="shared" si="381"/>
        <v>17</v>
      </c>
      <c r="E8137" s="48">
        <v>0</v>
      </c>
      <c r="F8137" s="29">
        <f>INDEX('Elech Summary'!$C$5:$C$8764,MATCH($B8137,'Elech Summary'!$B$5:$B$8764,0),MATCH(F$7,'Elech Summary'!$C$4:$C$4,0))</f>
        <v>-0.15410089728130616</v>
      </c>
      <c r="G8137" s="49">
        <f t="shared" si="379"/>
        <v>0</v>
      </c>
    </row>
    <row r="8138" spans="2:7" s="12" customFormat="1" ht="15" x14ac:dyDescent="0.2">
      <c r="B8138" s="18">
        <v>8130</v>
      </c>
      <c r="C8138" s="22">
        <f t="shared" si="380"/>
        <v>45265</v>
      </c>
      <c r="D8138" s="23">
        <f t="shared" si="381"/>
        <v>18</v>
      </c>
      <c r="E8138" s="48">
        <v>0</v>
      </c>
      <c r="F8138" s="29">
        <f>INDEX('Elech Summary'!$C$5:$C$8764,MATCH($B8138,'Elech Summary'!$B$5:$B$8764,0),MATCH(F$7,'Elech Summary'!$C$4:$C$4,0))</f>
        <v>-0.18703136649204966</v>
      </c>
      <c r="G8138" s="49">
        <f t="shared" ref="G8138:G8201" si="382">$E8138*F8138</f>
        <v>0</v>
      </c>
    </row>
    <row r="8139" spans="2:7" s="12" customFormat="1" ht="15" x14ac:dyDescent="0.2">
      <c r="B8139" s="18">
        <v>8131</v>
      </c>
      <c r="C8139" s="22">
        <f t="shared" ref="C8139:C8202" si="383">IF(C8138="-",C8138,IF(D8139=1,C8138+1,C8138))</f>
        <v>45265</v>
      </c>
      <c r="D8139" s="23">
        <f t="shared" ref="D8139:D8202" si="384">IF(D8138+1&gt;24,1,D8138+1)</f>
        <v>19</v>
      </c>
      <c r="E8139" s="48">
        <v>1</v>
      </c>
      <c r="F8139" s="29">
        <f>INDEX('Elech Summary'!$C$5:$C$8764,MATCH($B8139,'Elech Summary'!$B$5:$B$8764,0),MATCH(F$7,'Elech Summary'!$C$4:$C$4,0))</f>
        <v>-0.22202094922454901</v>
      </c>
      <c r="G8139" s="49">
        <f t="shared" si="382"/>
        <v>-0.22202094922454901</v>
      </c>
    </row>
    <row r="8140" spans="2:7" s="12" customFormat="1" ht="15" x14ac:dyDescent="0.2">
      <c r="B8140" s="18">
        <v>8132</v>
      </c>
      <c r="C8140" s="22">
        <f t="shared" si="383"/>
        <v>45265</v>
      </c>
      <c r="D8140" s="23">
        <f t="shared" si="384"/>
        <v>20</v>
      </c>
      <c r="E8140" s="48">
        <v>1</v>
      </c>
      <c r="F8140" s="29">
        <f>INDEX('Elech Summary'!$C$5:$C$8764,MATCH($B8140,'Elech Summary'!$B$5:$B$8764,0),MATCH(F$7,'Elech Summary'!$C$4:$C$4,0))</f>
        <v>-0.23383600505582183</v>
      </c>
      <c r="G8140" s="49">
        <f t="shared" si="382"/>
        <v>-0.23383600505582183</v>
      </c>
    </row>
    <row r="8141" spans="2:7" s="12" customFormat="1" ht="15" x14ac:dyDescent="0.2">
      <c r="B8141" s="18">
        <v>8133</v>
      </c>
      <c r="C8141" s="22">
        <f t="shared" si="383"/>
        <v>45265</v>
      </c>
      <c r="D8141" s="23">
        <f t="shared" si="384"/>
        <v>21</v>
      </c>
      <c r="E8141" s="48">
        <v>0</v>
      </c>
      <c r="F8141" s="29">
        <f>INDEX('Elech Summary'!$C$5:$C$8764,MATCH($B8141,'Elech Summary'!$B$5:$B$8764,0),MATCH(F$7,'Elech Summary'!$C$4:$C$4,0))</f>
        <v>-0.21103635285277672</v>
      </c>
      <c r="G8141" s="49">
        <f t="shared" si="382"/>
        <v>0</v>
      </c>
    </row>
    <row r="8142" spans="2:7" s="12" customFormat="1" ht="15" x14ac:dyDescent="0.2">
      <c r="B8142" s="18">
        <v>8134</v>
      </c>
      <c r="C8142" s="22">
        <f t="shared" si="383"/>
        <v>45265</v>
      </c>
      <c r="D8142" s="23">
        <f t="shared" si="384"/>
        <v>22</v>
      </c>
      <c r="E8142" s="48">
        <v>0</v>
      </c>
      <c r="F8142" s="29">
        <f>INDEX('Elech Summary'!$C$5:$C$8764,MATCH($B8142,'Elech Summary'!$B$5:$B$8764,0),MATCH(F$7,'Elech Summary'!$C$4:$C$4,0))</f>
        <v>-0.18451776758289623</v>
      </c>
      <c r="G8142" s="49">
        <f t="shared" si="382"/>
        <v>0</v>
      </c>
    </row>
    <row r="8143" spans="2:7" s="12" customFormat="1" ht="15" x14ac:dyDescent="0.2">
      <c r="B8143" s="18">
        <v>8135</v>
      </c>
      <c r="C8143" s="22">
        <f t="shared" si="383"/>
        <v>45265</v>
      </c>
      <c r="D8143" s="23">
        <f t="shared" si="384"/>
        <v>23</v>
      </c>
      <c r="E8143" s="48">
        <v>0</v>
      </c>
      <c r="F8143" s="29">
        <f>INDEX('Elech Summary'!$C$5:$C$8764,MATCH($B8143,'Elech Summary'!$B$5:$B$8764,0),MATCH(F$7,'Elech Summary'!$C$4:$C$4,0))</f>
        <v>-0.13535501459531085</v>
      </c>
      <c r="G8143" s="49">
        <f t="shared" si="382"/>
        <v>0</v>
      </c>
    </row>
    <row r="8144" spans="2:7" s="12" customFormat="1" ht="15" x14ac:dyDescent="0.2">
      <c r="B8144" s="18">
        <v>8136</v>
      </c>
      <c r="C8144" s="22">
        <f t="shared" si="383"/>
        <v>45265</v>
      </c>
      <c r="D8144" s="23">
        <f t="shared" si="384"/>
        <v>24</v>
      </c>
      <c r="E8144" s="48">
        <v>0</v>
      </c>
      <c r="F8144" s="29">
        <f>INDEX('Elech Summary'!$C$5:$C$8764,MATCH($B8144,'Elech Summary'!$B$5:$B$8764,0),MATCH(F$7,'Elech Summary'!$C$4:$C$4,0))</f>
        <v>-8.8750188131869315E-2</v>
      </c>
      <c r="G8144" s="49">
        <f t="shared" si="382"/>
        <v>0</v>
      </c>
    </row>
    <row r="8145" spans="2:7" s="12" customFormat="1" ht="15" x14ac:dyDescent="0.2">
      <c r="B8145" s="18">
        <v>8137</v>
      </c>
      <c r="C8145" s="22">
        <f t="shared" si="383"/>
        <v>45266</v>
      </c>
      <c r="D8145" s="23">
        <f t="shared" si="384"/>
        <v>1</v>
      </c>
      <c r="E8145" s="48">
        <v>0</v>
      </c>
      <c r="F8145" s="29">
        <f>INDEX('Elech Summary'!$C$5:$C$8764,MATCH($B8145,'Elech Summary'!$B$5:$B$8764,0),MATCH(F$7,'Elech Summary'!$C$4:$C$4,0))</f>
        <v>-3.9683188029205368E-2</v>
      </c>
      <c r="G8145" s="49">
        <f t="shared" si="382"/>
        <v>0</v>
      </c>
    </row>
    <row r="8146" spans="2:7" s="12" customFormat="1" ht="15" x14ac:dyDescent="0.2">
      <c r="B8146" s="18">
        <v>8138</v>
      </c>
      <c r="C8146" s="22">
        <f t="shared" si="383"/>
        <v>45266</v>
      </c>
      <c r="D8146" s="23">
        <f t="shared" si="384"/>
        <v>2</v>
      </c>
      <c r="E8146" s="48">
        <v>0</v>
      </c>
      <c r="F8146" s="29">
        <f>INDEX('Elech Summary'!$C$5:$C$8764,MATCH($B8146,'Elech Summary'!$B$5:$B$8764,0),MATCH(F$7,'Elech Summary'!$C$4:$C$4,0))</f>
        <v>-2.308047607223658E-2</v>
      </c>
      <c r="G8146" s="49">
        <f t="shared" si="382"/>
        <v>0</v>
      </c>
    </row>
    <row r="8147" spans="2:7" s="12" customFormat="1" ht="15" x14ac:dyDescent="0.2">
      <c r="B8147" s="18">
        <v>8139</v>
      </c>
      <c r="C8147" s="22">
        <f t="shared" si="383"/>
        <v>45266</v>
      </c>
      <c r="D8147" s="23">
        <f t="shared" si="384"/>
        <v>3</v>
      </c>
      <c r="E8147" s="48">
        <v>0</v>
      </c>
      <c r="F8147" s="29">
        <f>INDEX('Elech Summary'!$C$5:$C$8764,MATCH($B8147,'Elech Summary'!$B$5:$B$8764,0),MATCH(F$7,'Elech Summary'!$C$4:$C$4,0))</f>
        <v>-1.104470037723583E-2</v>
      </c>
      <c r="G8147" s="49">
        <f t="shared" si="382"/>
        <v>0</v>
      </c>
    </row>
    <row r="8148" spans="2:7" s="12" customFormat="1" ht="15" x14ac:dyDescent="0.2">
      <c r="B8148" s="18">
        <v>8140</v>
      </c>
      <c r="C8148" s="22">
        <f t="shared" si="383"/>
        <v>45266</v>
      </c>
      <c r="D8148" s="23">
        <f t="shared" si="384"/>
        <v>4</v>
      </c>
      <c r="E8148" s="48">
        <v>0</v>
      </c>
      <c r="F8148" s="29">
        <f>INDEX('Elech Summary'!$C$5:$C$8764,MATCH($B8148,'Elech Summary'!$B$5:$B$8764,0),MATCH(F$7,'Elech Summary'!$C$4:$C$4,0))</f>
        <v>-1.273797887200738E-2</v>
      </c>
      <c r="G8148" s="49">
        <f t="shared" si="382"/>
        <v>0</v>
      </c>
    </row>
    <row r="8149" spans="2:7" s="12" customFormat="1" ht="15" x14ac:dyDescent="0.2">
      <c r="B8149" s="18">
        <v>8141</v>
      </c>
      <c r="C8149" s="22">
        <f t="shared" si="383"/>
        <v>45266</v>
      </c>
      <c r="D8149" s="23">
        <f t="shared" si="384"/>
        <v>5</v>
      </c>
      <c r="E8149" s="48">
        <v>0</v>
      </c>
      <c r="F8149" s="29">
        <f>INDEX('Elech Summary'!$C$5:$C$8764,MATCH($B8149,'Elech Summary'!$B$5:$B$8764,0),MATCH(F$7,'Elech Summary'!$C$4:$C$4,0))</f>
        <v>-2.9928577367428738E-2</v>
      </c>
      <c r="G8149" s="49">
        <f t="shared" si="382"/>
        <v>0</v>
      </c>
    </row>
    <row r="8150" spans="2:7" s="12" customFormat="1" ht="15" x14ac:dyDescent="0.2">
      <c r="B8150" s="18">
        <v>8142</v>
      </c>
      <c r="C8150" s="22">
        <f t="shared" si="383"/>
        <v>45266</v>
      </c>
      <c r="D8150" s="23">
        <f t="shared" si="384"/>
        <v>6</v>
      </c>
      <c r="E8150" s="48">
        <v>0</v>
      </c>
      <c r="F8150" s="29">
        <f>INDEX('Elech Summary'!$C$5:$C$8764,MATCH($B8150,'Elech Summary'!$B$5:$B$8764,0),MATCH(F$7,'Elech Summary'!$C$4:$C$4,0))</f>
        <v>-9.939019399982553E-2</v>
      </c>
      <c r="G8150" s="49">
        <f t="shared" si="382"/>
        <v>0</v>
      </c>
    </row>
    <row r="8151" spans="2:7" s="12" customFormat="1" ht="15" x14ac:dyDescent="0.2">
      <c r="B8151" s="18">
        <v>8143</v>
      </c>
      <c r="C8151" s="22">
        <f t="shared" si="383"/>
        <v>45266</v>
      </c>
      <c r="D8151" s="23">
        <f t="shared" si="384"/>
        <v>7</v>
      </c>
      <c r="E8151" s="48">
        <v>0</v>
      </c>
      <c r="F8151" s="29">
        <f>INDEX('Elech Summary'!$C$5:$C$8764,MATCH($B8151,'Elech Summary'!$B$5:$B$8764,0),MATCH(F$7,'Elech Summary'!$C$4:$C$4,0))</f>
        <v>-0.22501241855472376</v>
      </c>
      <c r="G8151" s="49">
        <f t="shared" si="382"/>
        <v>0</v>
      </c>
    </row>
    <row r="8152" spans="2:7" s="12" customFormat="1" ht="15" x14ac:dyDescent="0.2">
      <c r="B8152" s="18">
        <v>8144</v>
      </c>
      <c r="C8152" s="22">
        <f t="shared" si="383"/>
        <v>45266</v>
      </c>
      <c r="D8152" s="23">
        <f t="shared" si="384"/>
        <v>8</v>
      </c>
      <c r="E8152" s="48">
        <v>0</v>
      </c>
      <c r="F8152" s="29">
        <f>INDEX('Elech Summary'!$C$5:$C$8764,MATCH($B8152,'Elech Summary'!$B$5:$B$8764,0),MATCH(F$7,'Elech Summary'!$C$4:$C$4,0))</f>
        <v>-0.27479553292567055</v>
      </c>
      <c r="G8152" s="49">
        <f t="shared" si="382"/>
        <v>0</v>
      </c>
    </row>
    <row r="8153" spans="2:7" s="12" customFormat="1" ht="15" x14ac:dyDescent="0.2">
      <c r="B8153" s="18">
        <v>8145</v>
      </c>
      <c r="C8153" s="22">
        <f t="shared" si="383"/>
        <v>45266</v>
      </c>
      <c r="D8153" s="23">
        <f t="shared" si="384"/>
        <v>9</v>
      </c>
      <c r="E8153" s="48">
        <v>0</v>
      </c>
      <c r="F8153" s="29">
        <f>INDEX('Elech Summary'!$C$5:$C$8764,MATCH($B8153,'Elech Summary'!$B$5:$B$8764,0),MATCH(F$7,'Elech Summary'!$C$4:$C$4,0))</f>
        <v>-0.28889601606813237</v>
      </c>
      <c r="G8153" s="49">
        <f t="shared" si="382"/>
        <v>0</v>
      </c>
    </row>
    <row r="8154" spans="2:7" s="12" customFormat="1" ht="15" x14ac:dyDescent="0.2">
      <c r="B8154" s="18">
        <v>8146</v>
      </c>
      <c r="C8154" s="22">
        <f t="shared" si="383"/>
        <v>45266</v>
      </c>
      <c r="D8154" s="23">
        <f t="shared" si="384"/>
        <v>10</v>
      </c>
      <c r="E8154" s="48">
        <v>0</v>
      </c>
      <c r="F8154" s="29">
        <f>INDEX('Elech Summary'!$C$5:$C$8764,MATCH($B8154,'Elech Summary'!$B$5:$B$8764,0),MATCH(F$7,'Elech Summary'!$C$4:$C$4,0))</f>
        <v>-0.26673356768240636</v>
      </c>
      <c r="G8154" s="49">
        <f t="shared" si="382"/>
        <v>0</v>
      </c>
    </row>
    <row r="8155" spans="2:7" s="12" customFormat="1" ht="15" x14ac:dyDescent="0.2">
      <c r="B8155" s="18">
        <v>8147</v>
      </c>
      <c r="C8155" s="22">
        <f t="shared" si="383"/>
        <v>45266</v>
      </c>
      <c r="D8155" s="23">
        <f t="shared" si="384"/>
        <v>11</v>
      </c>
      <c r="E8155" s="48">
        <v>0</v>
      </c>
      <c r="F8155" s="29">
        <f>INDEX('Elech Summary'!$C$5:$C$8764,MATCH($B8155,'Elech Summary'!$B$5:$B$8764,0),MATCH(F$7,'Elech Summary'!$C$4:$C$4,0))</f>
        <v>-0.23402443408664753</v>
      </c>
      <c r="G8155" s="49">
        <f t="shared" si="382"/>
        <v>0</v>
      </c>
    </row>
    <row r="8156" spans="2:7" s="12" customFormat="1" ht="15" x14ac:dyDescent="0.2">
      <c r="B8156" s="18">
        <v>8148</v>
      </c>
      <c r="C8156" s="22">
        <f t="shared" si="383"/>
        <v>45266</v>
      </c>
      <c r="D8156" s="23">
        <f t="shared" si="384"/>
        <v>12</v>
      </c>
      <c r="E8156" s="48">
        <v>0</v>
      </c>
      <c r="F8156" s="29">
        <f>INDEX('Elech Summary'!$C$5:$C$8764,MATCH($B8156,'Elech Summary'!$B$5:$B$8764,0),MATCH(F$7,'Elech Summary'!$C$4:$C$4,0))</f>
        <v>-0.2028218779960031</v>
      </c>
      <c r="G8156" s="49">
        <f t="shared" si="382"/>
        <v>0</v>
      </c>
    </row>
    <row r="8157" spans="2:7" s="12" customFormat="1" ht="15" x14ac:dyDescent="0.2">
      <c r="B8157" s="18">
        <v>8149</v>
      </c>
      <c r="C8157" s="22">
        <f t="shared" si="383"/>
        <v>45266</v>
      </c>
      <c r="D8157" s="23">
        <f t="shared" si="384"/>
        <v>13</v>
      </c>
      <c r="E8157" s="48">
        <v>0</v>
      </c>
      <c r="F8157" s="29">
        <f>INDEX('Elech Summary'!$C$5:$C$8764,MATCH($B8157,'Elech Summary'!$B$5:$B$8764,0),MATCH(F$7,'Elech Summary'!$C$4:$C$4,0))</f>
        <v>-0.17253828310552588</v>
      </c>
      <c r="G8157" s="49">
        <f t="shared" si="382"/>
        <v>0</v>
      </c>
    </row>
    <row r="8158" spans="2:7" s="12" customFormat="1" ht="15" x14ac:dyDescent="0.2">
      <c r="B8158" s="18">
        <v>8150</v>
      </c>
      <c r="C8158" s="22">
        <f t="shared" si="383"/>
        <v>45266</v>
      </c>
      <c r="D8158" s="23">
        <f t="shared" si="384"/>
        <v>14</v>
      </c>
      <c r="E8158" s="48">
        <v>0</v>
      </c>
      <c r="F8158" s="29">
        <f>INDEX('Elech Summary'!$C$5:$C$8764,MATCH($B8158,'Elech Summary'!$B$5:$B$8764,0),MATCH(F$7,'Elech Summary'!$C$4:$C$4,0))</f>
        <v>-0.15617567617702921</v>
      </c>
      <c r="G8158" s="49">
        <f t="shared" si="382"/>
        <v>0</v>
      </c>
    </row>
    <row r="8159" spans="2:7" s="12" customFormat="1" ht="15" x14ac:dyDescent="0.2">
      <c r="B8159" s="18">
        <v>8151</v>
      </c>
      <c r="C8159" s="22">
        <f t="shared" si="383"/>
        <v>45266</v>
      </c>
      <c r="D8159" s="23">
        <f t="shared" si="384"/>
        <v>15</v>
      </c>
      <c r="E8159" s="48">
        <v>0</v>
      </c>
      <c r="F8159" s="29">
        <f>INDEX('Elech Summary'!$C$5:$C$8764,MATCH($B8159,'Elech Summary'!$B$5:$B$8764,0),MATCH(F$7,'Elech Summary'!$C$4:$C$4,0))</f>
        <v>-0.14175155099442244</v>
      </c>
      <c r="G8159" s="49">
        <f t="shared" si="382"/>
        <v>0</v>
      </c>
    </row>
    <row r="8160" spans="2:7" s="12" customFormat="1" ht="15" x14ac:dyDescent="0.2">
      <c r="B8160" s="18">
        <v>8152</v>
      </c>
      <c r="C8160" s="22">
        <f t="shared" si="383"/>
        <v>45266</v>
      </c>
      <c r="D8160" s="23">
        <f t="shared" si="384"/>
        <v>16</v>
      </c>
      <c r="E8160" s="48">
        <v>0</v>
      </c>
      <c r="F8160" s="29">
        <f>INDEX('Elech Summary'!$C$5:$C$8764,MATCH($B8160,'Elech Summary'!$B$5:$B$8764,0),MATCH(F$7,'Elech Summary'!$C$4:$C$4,0))</f>
        <v>-0.13464388105222833</v>
      </c>
      <c r="G8160" s="49">
        <f t="shared" si="382"/>
        <v>0</v>
      </c>
    </row>
    <row r="8161" spans="2:7" s="12" customFormat="1" ht="15" x14ac:dyDescent="0.2">
      <c r="B8161" s="18">
        <v>8153</v>
      </c>
      <c r="C8161" s="22">
        <f t="shared" si="383"/>
        <v>45266</v>
      </c>
      <c r="D8161" s="23">
        <f t="shared" si="384"/>
        <v>17</v>
      </c>
      <c r="E8161" s="48">
        <v>0</v>
      </c>
      <c r="F8161" s="29">
        <f>INDEX('Elech Summary'!$C$5:$C$8764,MATCH($B8161,'Elech Summary'!$B$5:$B$8764,0),MATCH(F$7,'Elech Summary'!$C$4:$C$4,0))</f>
        <v>-0.15507043358693626</v>
      </c>
      <c r="G8161" s="49">
        <f t="shared" si="382"/>
        <v>0</v>
      </c>
    </row>
    <row r="8162" spans="2:7" s="12" customFormat="1" ht="15" x14ac:dyDescent="0.2">
      <c r="B8162" s="18">
        <v>8154</v>
      </c>
      <c r="C8162" s="22">
        <f t="shared" si="383"/>
        <v>45266</v>
      </c>
      <c r="D8162" s="23">
        <f t="shared" si="384"/>
        <v>18</v>
      </c>
      <c r="E8162" s="48">
        <v>0</v>
      </c>
      <c r="F8162" s="29">
        <f>INDEX('Elech Summary'!$C$5:$C$8764,MATCH($B8162,'Elech Summary'!$B$5:$B$8764,0),MATCH(F$7,'Elech Summary'!$C$4:$C$4,0))</f>
        <v>-0.18812730356665841</v>
      </c>
      <c r="G8162" s="49">
        <f t="shared" si="382"/>
        <v>0</v>
      </c>
    </row>
    <row r="8163" spans="2:7" s="12" customFormat="1" ht="15" x14ac:dyDescent="0.2">
      <c r="B8163" s="18">
        <v>8155</v>
      </c>
      <c r="C8163" s="22">
        <f t="shared" si="383"/>
        <v>45266</v>
      </c>
      <c r="D8163" s="23">
        <f t="shared" si="384"/>
        <v>19</v>
      </c>
      <c r="E8163" s="48">
        <v>1</v>
      </c>
      <c r="F8163" s="29">
        <f>INDEX('Elech Summary'!$C$5:$C$8764,MATCH($B8163,'Elech Summary'!$B$5:$B$8764,0),MATCH(F$7,'Elech Summary'!$C$4:$C$4,0))</f>
        <v>-0.22324051006385798</v>
      </c>
      <c r="G8163" s="49">
        <f t="shared" si="382"/>
        <v>-0.22324051006385798</v>
      </c>
    </row>
    <row r="8164" spans="2:7" s="12" customFormat="1" ht="15" x14ac:dyDescent="0.2">
      <c r="B8164" s="18">
        <v>8156</v>
      </c>
      <c r="C8164" s="22">
        <f t="shared" si="383"/>
        <v>45266</v>
      </c>
      <c r="D8164" s="23">
        <f t="shared" si="384"/>
        <v>20</v>
      </c>
      <c r="E8164" s="48">
        <v>1</v>
      </c>
      <c r="F8164" s="29">
        <f>INDEX('Elech Summary'!$C$5:$C$8764,MATCH($B8164,'Elech Summary'!$B$5:$B$8764,0),MATCH(F$7,'Elech Summary'!$C$4:$C$4,0))</f>
        <v>-0.23106828138149899</v>
      </c>
      <c r="G8164" s="49">
        <f t="shared" si="382"/>
        <v>-0.23106828138149899</v>
      </c>
    </row>
    <row r="8165" spans="2:7" s="12" customFormat="1" ht="15" x14ac:dyDescent="0.2">
      <c r="B8165" s="18">
        <v>8157</v>
      </c>
      <c r="C8165" s="22">
        <f t="shared" si="383"/>
        <v>45266</v>
      </c>
      <c r="D8165" s="23">
        <f t="shared" si="384"/>
        <v>21</v>
      </c>
      <c r="E8165" s="48">
        <v>0</v>
      </c>
      <c r="F8165" s="29">
        <f>INDEX('Elech Summary'!$C$5:$C$8764,MATCH($B8165,'Elech Summary'!$B$5:$B$8764,0),MATCH(F$7,'Elech Summary'!$C$4:$C$4,0))</f>
        <v>-0.21206534865897775</v>
      </c>
      <c r="G8165" s="49">
        <f t="shared" si="382"/>
        <v>0</v>
      </c>
    </row>
    <row r="8166" spans="2:7" s="12" customFormat="1" ht="15" x14ac:dyDescent="0.2">
      <c r="B8166" s="18">
        <v>8158</v>
      </c>
      <c r="C8166" s="22">
        <f t="shared" si="383"/>
        <v>45266</v>
      </c>
      <c r="D8166" s="23">
        <f t="shared" si="384"/>
        <v>22</v>
      </c>
      <c r="E8166" s="48">
        <v>0</v>
      </c>
      <c r="F8166" s="29">
        <f>INDEX('Elech Summary'!$C$5:$C$8764,MATCH($B8166,'Elech Summary'!$B$5:$B$8764,0),MATCH(F$7,'Elech Summary'!$C$4:$C$4,0))</f>
        <v>-0.18523103853055795</v>
      </c>
      <c r="G8166" s="49">
        <f t="shared" si="382"/>
        <v>0</v>
      </c>
    </row>
    <row r="8167" spans="2:7" s="12" customFormat="1" ht="15" x14ac:dyDescent="0.2">
      <c r="B8167" s="18">
        <v>8159</v>
      </c>
      <c r="C8167" s="22">
        <f t="shared" si="383"/>
        <v>45266</v>
      </c>
      <c r="D8167" s="23">
        <f t="shared" si="384"/>
        <v>23</v>
      </c>
      <c r="E8167" s="48">
        <v>0</v>
      </c>
      <c r="F8167" s="29">
        <f>INDEX('Elech Summary'!$C$5:$C$8764,MATCH($B8167,'Elech Summary'!$B$5:$B$8764,0),MATCH(F$7,'Elech Summary'!$C$4:$C$4,0))</f>
        <v>-0.13885261937438734</v>
      </c>
      <c r="G8167" s="49">
        <f t="shared" si="382"/>
        <v>0</v>
      </c>
    </row>
    <row r="8168" spans="2:7" s="12" customFormat="1" ht="15" x14ac:dyDescent="0.2">
      <c r="B8168" s="18">
        <v>8160</v>
      </c>
      <c r="C8168" s="22">
        <f t="shared" si="383"/>
        <v>45266</v>
      </c>
      <c r="D8168" s="23">
        <f t="shared" si="384"/>
        <v>24</v>
      </c>
      <c r="E8168" s="48">
        <v>0</v>
      </c>
      <c r="F8168" s="29">
        <f>INDEX('Elech Summary'!$C$5:$C$8764,MATCH($B8168,'Elech Summary'!$B$5:$B$8764,0),MATCH(F$7,'Elech Summary'!$C$4:$C$4,0))</f>
        <v>-8.9748429364917087E-2</v>
      </c>
      <c r="G8168" s="49">
        <f t="shared" si="382"/>
        <v>0</v>
      </c>
    </row>
    <row r="8169" spans="2:7" s="12" customFormat="1" ht="15" x14ac:dyDescent="0.2">
      <c r="B8169" s="18">
        <v>8161</v>
      </c>
      <c r="C8169" s="22">
        <f t="shared" si="383"/>
        <v>45267</v>
      </c>
      <c r="D8169" s="23">
        <f t="shared" si="384"/>
        <v>1</v>
      </c>
      <c r="E8169" s="48">
        <v>0</v>
      </c>
      <c r="F8169" s="29">
        <f>INDEX('Elech Summary'!$C$5:$C$8764,MATCH($B8169,'Elech Summary'!$B$5:$B$8764,0),MATCH(F$7,'Elech Summary'!$C$4:$C$4,0))</f>
        <v>-3.9621518120521115E-2</v>
      </c>
      <c r="G8169" s="49">
        <f t="shared" si="382"/>
        <v>0</v>
      </c>
    </row>
    <row r="8170" spans="2:7" s="12" customFormat="1" ht="15" x14ac:dyDescent="0.2">
      <c r="B8170" s="18">
        <v>8162</v>
      </c>
      <c r="C8170" s="22">
        <f t="shared" si="383"/>
        <v>45267</v>
      </c>
      <c r="D8170" s="23">
        <f t="shared" si="384"/>
        <v>2</v>
      </c>
      <c r="E8170" s="48">
        <v>0</v>
      </c>
      <c r="F8170" s="29">
        <f>INDEX('Elech Summary'!$C$5:$C$8764,MATCH($B8170,'Elech Summary'!$B$5:$B$8764,0),MATCH(F$7,'Elech Summary'!$C$4:$C$4,0))</f>
        <v>-1.9449562773129675E-2</v>
      </c>
      <c r="G8170" s="49">
        <f t="shared" si="382"/>
        <v>0</v>
      </c>
    </row>
    <row r="8171" spans="2:7" s="12" customFormat="1" ht="15" x14ac:dyDescent="0.2">
      <c r="B8171" s="18">
        <v>8163</v>
      </c>
      <c r="C8171" s="22">
        <f t="shared" si="383"/>
        <v>45267</v>
      </c>
      <c r="D8171" s="23">
        <f t="shared" si="384"/>
        <v>3</v>
      </c>
      <c r="E8171" s="48">
        <v>0</v>
      </c>
      <c r="F8171" s="29">
        <f>INDEX('Elech Summary'!$C$5:$C$8764,MATCH($B8171,'Elech Summary'!$B$5:$B$8764,0),MATCH(F$7,'Elech Summary'!$C$4:$C$4,0))</f>
        <v>-1.0939293021446708E-2</v>
      </c>
      <c r="G8171" s="49">
        <f t="shared" si="382"/>
        <v>0</v>
      </c>
    </row>
    <row r="8172" spans="2:7" s="12" customFormat="1" ht="15" x14ac:dyDescent="0.2">
      <c r="B8172" s="18">
        <v>8164</v>
      </c>
      <c r="C8172" s="22">
        <f t="shared" si="383"/>
        <v>45267</v>
      </c>
      <c r="D8172" s="23">
        <f t="shared" si="384"/>
        <v>4</v>
      </c>
      <c r="E8172" s="48">
        <v>0</v>
      </c>
      <c r="F8172" s="29">
        <f>INDEX('Elech Summary'!$C$5:$C$8764,MATCH($B8172,'Elech Summary'!$B$5:$B$8764,0),MATCH(F$7,'Elech Summary'!$C$4:$C$4,0))</f>
        <v>-1.6149145494275707E-2</v>
      </c>
      <c r="G8172" s="49">
        <f t="shared" si="382"/>
        <v>0</v>
      </c>
    </row>
    <row r="8173" spans="2:7" s="12" customFormat="1" ht="15" x14ac:dyDescent="0.2">
      <c r="B8173" s="18">
        <v>8165</v>
      </c>
      <c r="C8173" s="22">
        <f t="shared" si="383"/>
        <v>45267</v>
      </c>
      <c r="D8173" s="23">
        <f t="shared" si="384"/>
        <v>5</v>
      </c>
      <c r="E8173" s="48">
        <v>0</v>
      </c>
      <c r="F8173" s="29">
        <f>INDEX('Elech Summary'!$C$5:$C$8764,MATCH($B8173,'Elech Summary'!$B$5:$B$8764,0),MATCH(F$7,'Elech Summary'!$C$4:$C$4,0))</f>
        <v>-2.9924358497774584E-2</v>
      </c>
      <c r="G8173" s="49">
        <f t="shared" si="382"/>
        <v>0</v>
      </c>
    </row>
    <row r="8174" spans="2:7" s="12" customFormat="1" ht="15" x14ac:dyDescent="0.2">
      <c r="B8174" s="18">
        <v>8166</v>
      </c>
      <c r="C8174" s="22">
        <f t="shared" si="383"/>
        <v>45267</v>
      </c>
      <c r="D8174" s="23">
        <f t="shared" si="384"/>
        <v>6</v>
      </c>
      <c r="E8174" s="48">
        <v>0</v>
      </c>
      <c r="F8174" s="29">
        <f>INDEX('Elech Summary'!$C$5:$C$8764,MATCH($B8174,'Elech Summary'!$B$5:$B$8764,0),MATCH(F$7,'Elech Summary'!$C$4:$C$4,0))</f>
        <v>-9.5832494439472907E-2</v>
      </c>
      <c r="G8174" s="49">
        <f t="shared" si="382"/>
        <v>0</v>
      </c>
    </row>
    <row r="8175" spans="2:7" s="12" customFormat="1" ht="15" x14ac:dyDescent="0.2">
      <c r="B8175" s="18">
        <v>8167</v>
      </c>
      <c r="C8175" s="22">
        <f t="shared" si="383"/>
        <v>45267</v>
      </c>
      <c r="D8175" s="23">
        <f t="shared" si="384"/>
        <v>7</v>
      </c>
      <c r="E8175" s="48">
        <v>0</v>
      </c>
      <c r="F8175" s="29">
        <f>INDEX('Elech Summary'!$C$5:$C$8764,MATCH($B8175,'Elech Summary'!$B$5:$B$8764,0),MATCH(F$7,'Elech Summary'!$C$4:$C$4,0))</f>
        <v>-0.22937081275624877</v>
      </c>
      <c r="G8175" s="49">
        <f t="shared" si="382"/>
        <v>0</v>
      </c>
    </row>
    <row r="8176" spans="2:7" s="12" customFormat="1" ht="15" x14ac:dyDescent="0.2">
      <c r="B8176" s="18">
        <v>8168</v>
      </c>
      <c r="C8176" s="22">
        <f t="shared" si="383"/>
        <v>45267</v>
      </c>
      <c r="D8176" s="23">
        <f t="shared" si="384"/>
        <v>8</v>
      </c>
      <c r="E8176" s="48">
        <v>0</v>
      </c>
      <c r="F8176" s="29">
        <f>INDEX('Elech Summary'!$C$5:$C$8764,MATCH($B8176,'Elech Summary'!$B$5:$B$8764,0),MATCH(F$7,'Elech Summary'!$C$4:$C$4,0))</f>
        <v>-0.27528309926544214</v>
      </c>
      <c r="G8176" s="49">
        <f t="shared" si="382"/>
        <v>0</v>
      </c>
    </row>
    <row r="8177" spans="2:7" s="12" customFormat="1" ht="15" x14ac:dyDescent="0.2">
      <c r="B8177" s="18">
        <v>8169</v>
      </c>
      <c r="C8177" s="22">
        <f t="shared" si="383"/>
        <v>45267</v>
      </c>
      <c r="D8177" s="23">
        <f t="shared" si="384"/>
        <v>9</v>
      </c>
      <c r="E8177" s="48">
        <v>0</v>
      </c>
      <c r="F8177" s="29">
        <f>INDEX('Elech Summary'!$C$5:$C$8764,MATCH($B8177,'Elech Summary'!$B$5:$B$8764,0),MATCH(F$7,'Elech Summary'!$C$4:$C$4,0))</f>
        <v>-0.28766065568573407</v>
      </c>
      <c r="G8177" s="49">
        <f t="shared" si="382"/>
        <v>0</v>
      </c>
    </row>
    <row r="8178" spans="2:7" s="12" customFormat="1" ht="15" x14ac:dyDescent="0.2">
      <c r="B8178" s="18">
        <v>8170</v>
      </c>
      <c r="C8178" s="22">
        <f t="shared" si="383"/>
        <v>45267</v>
      </c>
      <c r="D8178" s="23">
        <f t="shared" si="384"/>
        <v>10</v>
      </c>
      <c r="E8178" s="48">
        <v>0</v>
      </c>
      <c r="F8178" s="29">
        <f>INDEX('Elech Summary'!$C$5:$C$8764,MATCH($B8178,'Elech Summary'!$B$5:$B$8764,0),MATCH(F$7,'Elech Summary'!$C$4:$C$4,0))</f>
        <v>-0.27007814279479708</v>
      </c>
      <c r="G8178" s="49">
        <f t="shared" si="382"/>
        <v>0</v>
      </c>
    </row>
    <row r="8179" spans="2:7" s="12" customFormat="1" ht="15" x14ac:dyDescent="0.2">
      <c r="B8179" s="18">
        <v>8171</v>
      </c>
      <c r="C8179" s="22">
        <f t="shared" si="383"/>
        <v>45267</v>
      </c>
      <c r="D8179" s="23">
        <f t="shared" si="384"/>
        <v>11</v>
      </c>
      <c r="E8179" s="48">
        <v>0</v>
      </c>
      <c r="F8179" s="29">
        <f>INDEX('Elech Summary'!$C$5:$C$8764,MATCH($B8179,'Elech Summary'!$B$5:$B$8764,0),MATCH(F$7,'Elech Summary'!$C$4:$C$4,0))</f>
        <v>-0.23552930642743158</v>
      </c>
      <c r="G8179" s="49">
        <f t="shared" si="382"/>
        <v>0</v>
      </c>
    </row>
    <row r="8180" spans="2:7" s="12" customFormat="1" ht="15" x14ac:dyDescent="0.2">
      <c r="B8180" s="18">
        <v>8172</v>
      </c>
      <c r="C8180" s="22">
        <f t="shared" si="383"/>
        <v>45267</v>
      </c>
      <c r="D8180" s="23">
        <f t="shared" si="384"/>
        <v>12</v>
      </c>
      <c r="E8180" s="48">
        <v>0</v>
      </c>
      <c r="F8180" s="29">
        <f>INDEX('Elech Summary'!$C$5:$C$8764,MATCH($B8180,'Elech Summary'!$B$5:$B$8764,0),MATCH(F$7,'Elech Summary'!$C$4:$C$4,0))</f>
        <v>-0.20196216118927157</v>
      </c>
      <c r="G8180" s="49">
        <f t="shared" si="382"/>
        <v>0</v>
      </c>
    </row>
    <row r="8181" spans="2:7" s="12" customFormat="1" ht="15" x14ac:dyDescent="0.2">
      <c r="B8181" s="18">
        <v>8173</v>
      </c>
      <c r="C8181" s="22">
        <f t="shared" si="383"/>
        <v>45267</v>
      </c>
      <c r="D8181" s="23">
        <f t="shared" si="384"/>
        <v>13</v>
      </c>
      <c r="E8181" s="48">
        <v>0</v>
      </c>
      <c r="F8181" s="29">
        <f>INDEX('Elech Summary'!$C$5:$C$8764,MATCH($B8181,'Elech Summary'!$B$5:$B$8764,0),MATCH(F$7,'Elech Summary'!$C$4:$C$4,0))</f>
        <v>-0.17561164177778091</v>
      </c>
      <c r="G8181" s="49">
        <f t="shared" si="382"/>
        <v>0</v>
      </c>
    </row>
    <row r="8182" spans="2:7" s="12" customFormat="1" ht="15" x14ac:dyDescent="0.2">
      <c r="B8182" s="18">
        <v>8174</v>
      </c>
      <c r="C8182" s="22">
        <f t="shared" si="383"/>
        <v>45267</v>
      </c>
      <c r="D8182" s="23">
        <f t="shared" si="384"/>
        <v>14</v>
      </c>
      <c r="E8182" s="48">
        <v>0</v>
      </c>
      <c r="F8182" s="29">
        <f>INDEX('Elech Summary'!$C$5:$C$8764,MATCH($B8182,'Elech Summary'!$B$5:$B$8764,0),MATCH(F$7,'Elech Summary'!$C$4:$C$4,0))</f>
        <v>-0.15825071640156813</v>
      </c>
      <c r="G8182" s="49">
        <f t="shared" si="382"/>
        <v>0</v>
      </c>
    </row>
    <row r="8183" spans="2:7" s="12" customFormat="1" ht="15" x14ac:dyDescent="0.2">
      <c r="B8183" s="18">
        <v>8175</v>
      </c>
      <c r="C8183" s="22">
        <f t="shared" si="383"/>
        <v>45267</v>
      </c>
      <c r="D8183" s="23">
        <f t="shared" si="384"/>
        <v>15</v>
      </c>
      <c r="E8183" s="48">
        <v>0</v>
      </c>
      <c r="F8183" s="29">
        <f>INDEX('Elech Summary'!$C$5:$C$8764,MATCH($B8183,'Elech Summary'!$B$5:$B$8764,0),MATCH(F$7,'Elech Summary'!$C$4:$C$4,0))</f>
        <v>-0.14348543995724752</v>
      </c>
      <c r="G8183" s="49">
        <f t="shared" si="382"/>
        <v>0</v>
      </c>
    </row>
    <row r="8184" spans="2:7" s="12" customFormat="1" ht="15" x14ac:dyDescent="0.2">
      <c r="B8184" s="18">
        <v>8176</v>
      </c>
      <c r="C8184" s="22">
        <f t="shared" si="383"/>
        <v>45267</v>
      </c>
      <c r="D8184" s="23">
        <f t="shared" si="384"/>
        <v>16</v>
      </c>
      <c r="E8184" s="48">
        <v>0</v>
      </c>
      <c r="F8184" s="29">
        <f>INDEX('Elech Summary'!$C$5:$C$8764,MATCH($B8184,'Elech Summary'!$B$5:$B$8764,0),MATCH(F$7,'Elech Summary'!$C$4:$C$4,0))</f>
        <v>-0.13615365668327586</v>
      </c>
      <c r="G8184" s="49">
        <f t="shared" si="382"/>
        <v>0</v>
      </c>
    </row>
    <row r="8185" spans="2:7" s="12" customFormat="1" ht="15" x14ac:dyDescent="0.2">
      <c r="B8185" s="18">
        <v>8177</v>
      </c>
      <c r="C8185" s="22">
        <f t="shared" si="383"/>
        <v>45267</v>
      </c>
      <c r="D8185" s="23">
        <f t="shared" si="384"/>
        <v>17</v>
      </c>
      <c r="E8185" s="48">
        <v>0</v>
      </c>
      <c r="F8185" s="29">
        <f>INDEX('Elech Summary'!$C$5:$C$8764,MATCH($B8185,'Elech Summary'!$B$5:$B$8764,0),MATCH(F$7,'Elech Summary'!$C$4:$C$4,0))</f>
        <v>-0.15554832872102212</v>
      </c>
      <c r="G8185" s="49">
        <f t="shared" si="382"/>
        <v>0</v>
      </c>
    </row>
    <row r="8186" spans="2:7" s="12" customFormat="1" ht="15" x14ac:dyDescent="0.2">
      <c r="B8186" s="18">
        <v>8178</v>
      </c>
      <c r="C8186" s="22">
        <f t="shared" si="383"/>
        <v>45267</v>
      </c>
      <c r="D8186" s="23">
        <f t="shared" si="384"/>
        <v>18</v>
      </c>
      <c r="E8186" s="48">
        <v>0</v>
      </c>
      <c r="F8186" s="29">
        <f>INDEX('Elech Summary'!$C$5:$C$8764,MATCH($B8186,'Elech Summary'!$B$5:$B$8764,0),MATCH(F$7,'Elech Summary'!$C$4:$C$4,0))</f>
        <v>-0.19013512821148432</v>
      </c>
      <c r="G8186" s="49">
        <f t="shared" si="382"/>
        <v>0</v>
      </c>
    </row>
    <row r="8187" spans="2:7" s="12" customFormat="1" ht="15" x14ac:dyDescent="0.2">
      <c r="B8187" s="18">
        <v>8179</v>
      </c>
      <c r="C8187" s="22">
        <f t="shared" si="383"/>
        <v>45267</v>
      </c>
      <c r="D8187" s="23">
        <f t="shared" si="384"/>
        <v>19</v>
      </c>
      <c r="E8187" s="48">
        <v>1</v>
      </c>
      <c r="F8187" s="29">
        <f>INDEX('Elech Summary'!$C$5:$C$8764,MATCH($B8187,'Elech Summary'!$B$5:$B$8764,0),MATCH(F$7,'Elech Summary'!$C$4:$C$4,0))</f>
        <v>-0.22428953763710061</v>
      </c>
      <c r="G8187" s="49">
        <f t="shared" si="382"/>
        <v>-0.22428953763710061</v>
      </c>
    </row>
    <row r="8188" spans="2:7" s="12" customFormat="1" ht="15" x14ac:dyDescent="0.2">
      <c r="B8188" s="18">
        <v>8180</v>
      </c>
      <c r="C8188" s="22">
        <f t="shared" si="383"/>
        <v>45267</v>
      </c>
      <c r="D8188" s="23">
        <f t="shared" si="384"/>
        <v>20</v>
      </c>
      <c r="E8188" s="48">
        <v>1</v>
      </c>
      <c r="F8188" s="29">
        <f>INDEX('Elech Summary'!$C$5:$C$8764,MATCH($B8188,'Elech Summary'!$B$5:$B$8764,0),MATCH(F$7,'Elech Summary'!$C$4:$C$4,0))</f>
        <v>-0.23210816495321557</v>
      </c>
      <c r="G8188" s="49">
        <f t="shared" si="382"/>
        <v>-0.23210816495321557</v>
      </c>
    </row>
    <row r="8189" spans="2:7" s="12" customFormat="1" ht="15" x14ac:dyDescent="0.2">
      <c r="B8189" s="18">
        <v>8181</v>
      </c>
      <c r="C8189" s="22">
        <f t="shared" si="383"/>
        <v>45267</v>
      </c>
      <c r="D8189" s="23">
        <f t="shared" si="384"/>
        <v>21</v>
      </c>
      <c r="E8189" s="48">
        <v>0</v>
      </c>
      <c r="F8189" s="29">
        <f>INDEX('Elech Summary'!$C$5:$C$8764,MATCH($B8189,'Elech Summary'!$B$5:$B$8764,0),MATCH(F$7,'Elech Summary'!$C$4:$C$4,0))</f>
        <v>-0.21291352183942727</v>
      </c>
      <c r="G8189" s="49">
        <f t="shared" si="382"/>
        <v>0</v>
      </c>
    </row>
    <row r="8190" spans="2:7" s="12" customFormat="1" ht="15" x14ac:dyDescent="0.2">
      <c r="B8190" s="18">
        <v>8182</v>
      </c>
      <c r="C8190" s="22">
        <f t="shared" si="383"/>
        <v>45267</v>
      </c>
      <c r="D8190" s="23">
        <f t="shared" si="384"/>
        <v>22</v>
      </c>
      <c r="E8190" s="48">
        <v>0</v>
      </c>
      <c r="F8190" s="29">
        <f>INDEX('Elech Summary'!$C$5:$C$8764,MATCH($B8190,'Elech Summary'!$B$5:$B$8764,0),MATCH(F$7,'Elech Summary'!$C$4:$C$4,0))</f>
        <v>-0.1859773052746182</v>
      </c>
      <c r="G8190" s="49">
        <f t="shared" si="382"/>
        <v>0</v>
      </c>
    </row>
    <row r="8191" spans="2:7" s="12" customFormat="1" ht="15" x14ac:dyDescent="0.2">
      <c r="B8191" s="18">
        <v>8183</v>
      </c>
      <c r="C8191" s="22">
        <f t="shared" si="383"/>
        <v>45267</v>
      </c>
      <c r="D8191" s="23">
        <f t="shared" si="384"/>
        <v>23</v>
      </c>
      <c r="E8191" s="48">
        <v>0</v>
      </c>
      <c r="F8191" s="29">
        <f>INDEX('Elech Summary'!$C$5:$C$8764,MATCH($B8191,'Elech Summary'!$B$5:$B$8764,0),MATCH(F$7,'Elech Summary'!$C$4:$C$4,0))</f>
        <v>-0.13949131249470495</v>
      </c>
      <c r="G8191" s="49">
        <f t="shared" si="382"/>
        <v>0</v>
      </c>
    </row>
    <row r="8192" spans="2:7" s="12" customFormat="1" ht="15" x14ac:dyDescent="0.2">
      <c r="B8192" s="18">
        <v>8184</v>
      </c>
      <c r="C8192" s="22">
        <f t="shared" si="383"/>
        <v>45267</v>
      </c>
      <c r="D8192" s="23">
        <f t="shared" si="384"/>
        <v>24</v>
      </c>
      <c r="E8192" s="48">
        <v>0</v>
      </c>
      <c r="F8192" s="29">
        <f>INDEX('Elech Summary'!$C$5:$C$8764,MATCH($B8192,'Elech Summary'!$B$5:$B$8764,0),MATCH(F$7,'Elech Summary'!$C$4:$C$4,0))</f>
        <v>-8.6751243622847751E-2</v>
      </c>
      <c r="G8192" s="49">
        <f t="shared" si="382"/>
        <v>0</v>
      </c>
    </row>
    <row r="8193" spans="2:7" s="12" customFormat="1" ht="15" x14ac:dyDescent="0.2">
      <c r="B8193" s="18">
        <v>8185</v>
      </c>
      <c r="C8193" s="22">
        <f t="shared" si="383"/>
        <v>45268</v>
      </c>
      <c r="D8193" s="23">
        <f t="shared" si="384"/>
        <v>1</v>
      </c>
      <c r="E8193" s="48">
        <v>0</v>
      </c>
      <c r="F8193" s="29">
        <f>INDEX('Elech Summary'!$C$5:$C$8764,MATCH($B8193,'Elech Summary'!$B$5:$B$8764,0),MATCH(F$7,'Elech Summary'!$C$4:$C$4,0))</f>
        <v>-4.3571151332408187E-2</v>
      </c>
      <c r="G8193" s="49">
        <f t="shared" si="382"/>
        <v>0</v>
      </c>
    </row>
    <row r="8194" spans="2:7" s="12" customFormat="1" ht="15" x14ac:dyDescent="0.2">
      <c r="B8194" s="18">
        <v>8186</v>
      </c>
      <c r="C8194" s="22">
        <f t="shared" si="383"/>
        <v>45268</v>
      </c>
      <c r="D8194" s="23">
        <f t="shared" si="384"/>
        <v>2</v>
      </c>
      <c r="E8194" s="48">
        <v>0</v>
      </c>
      <c r="F8194" s="29">
        <f>INDEX('Elech Summary'!$C$5:$C$8764,MATCH($B8194,'Elech Summary'!$B$5:$B$8764,0),MATCH(F$7,'Elech Summary'!$C$4:$C$4,0))</f>
        <v>-1.9907728571184002E-2</v>
      </c>
      <c r="G8194" s="49">
        <f t="shared" si="382"/>
        <v>0</v>
      </c>
    </row>
    <row r="8195" spans="2:7" s="12" customFormat="1" ht="15" x14ac:dyDescent="0.2">
      <c r="B8195" s="18">
        <v>8187</v>
      </c>
      <c r="C8195" s="22">
        <f t="shared" si="383"/>
        <v>45268</v>
      </c>
      <c r="D8195" s="23">
        <f t="shared" si="384"/>
        <v>3</v>
      </c>
      <c r="E8195" s="48">
        <v>0</v>
      </c>
      <c r="F8195" s="29">
        <f>INDEX('Elech Summary'!$C$5:$C$8764,MATCH($B8195,'Elech Summary'!$B$5:$B$8764,0),MATCH(F$7,'Elech Summary'!$C$4:$C$4,0))</f>
        <v>-1.147612777946623E-2</v>
      </c>
      <c r="G8195" s="49">
        <f t="shared" si="382"/>
        <v>0</v>
      </c>
    </row>
    <row r="8196" spans="2:7" s="12" customFormat="1" ht="15" x14ac:dyDescent="0.2">
      <c r="B8196" s="18">
        <v>8188</v>
      </c>
      <c r="C8196" s="22">
        <f t="shared" si="383"/>
        <v>45268</v>
      </c>
      <c r="D8196" s="23">
        <f t="shared" si="384"/>
        <v>4</v>
      </c>
      <c r="E8196" s="48">
        <v>0</v>
      </c>
      <c r="F8196" s="29">
        <f>INDEX('Elech Summary'!$C$5:$C$8764,MATCH($B8196,'Elech Summary'!$B$5:$B$8764,0),MATCH(F$7,'Elech Summary'!$C$4:$C$4,0))</f>
        <v>-1.3359470860640404E-2</v>
      </c>
      <c r="G8196" s="49">
        <f t="shared" si="382"/>
        <v>0</v>
      </c>
    </row>
    <row r="8197" spans="2:7" s="12" customFormat="1" ht="15" x14ac:dyDescent="0.2">
      <c r="B8197" s="18">
        <v>8189</v>
      </c>
      <c r="C8197" s="22">
        <f t="shared" si="383"/>
        <v>45268</v>
      </c>
      <c r="D8197" s="23">
        <f t="shared" si="384"/>
        <v>5</v>
      </c>
      <c r="E8197" s="48">
        <v>0</v>
      </c>
      <c r="F8197" s="29">
        <f>INDEX('Elech Summary'!$C$5:$C$8764,MATCH($B8197,'Elech Summary'!$B$5:$B$8764,0),MATCH(F$7,'Elech Summary'!$C$4:$C$4,0))</f>
        <v>-3.4430921095553083E-2</v>
      </c>
      <c r="G8197" s="49">
        <f t="shared" si="382"/>
        <v>0</v>
      </c>
    </row>
    <row r="8198" spans="2:7" s="12" customFormat="1" ht="15" x14ac:dyDescent="0.2">
      <c r="B8198" s="18">
        <v>8190</v>
      </c>
      <c r="C8198" s="22">
        <f t="shared" si="383"/>
        <v>45268</v>
      </c>
      <c r="D8198" s="23">
        <f t="shared" si="384"/>
        <v>6</v>
      </c>
      <c r="E8198" s="48">
        <v>0</v>
      </c>
      <c r="F8198" s="29">
        <f>INDEX('Elech Summary'!$C$5:$C$8764,MATCH($B8198,'Elech Summary'!$B$5:$B$8764,0),MATCH(F$7,'Elech Summary'!$C$4:$C$4,0))</f>
        <v>-9.6984258300390452E-2</v>
      </c>
      <c r="G8198" s="49">
        <f t="shared" si="382"/>
        <v>0</v>
      </c>
    </row>
    <row r="8199" spans="2:7" s="12" customFormat="1" ht="15" x14ac:dyDescent="0.2">
      <c r="B8199" s="18">
        <v>8191</v>
      </c>
      <c r="C8199" s="22">
        <f t="shared" si="383"/>
        <v>45268</v>
      </c>
      <c r="D8199" s="23">
        <f t="shared" si="384"/>
        <v>7</v>
      </c>
      <c r="E8199" s="48">
        <v>0</v>
      </c>
      <c r="F8199" s="29">
        <f>INDEX('Elech Summary'!$C$5:$C$8764,MATCH($B8199,'Elech Summary'!$B$5:$B$8764,0),MATCH(F$7,'Elech Summary'!$C$4:$C$4,0))</f>
        <v>-0.22704209518320162</v>
      </c>
      <c r="G8199" s="49">
        <f t="shared" si="382"/>
        <v>0</v>
      </c>
    </row>
    <row r="8200" spans="2:7" s="12" customFormat="1" ht="15" x14ac:dyDescent="0.2">
      <c r="B8200" s="18">
        <v>8192</v>
      </c>
      <c r="C8200" s="22">
        <f t="shared" si="383"/>
        <v>45268</v>
      </c>
      <c r="D8200" s="23">
        <f t="shared" si="384"/>
        <v>8</v>
      </c>
      <c r="E8200" s="48">
        <v>0</v>
      </c>
      <c r="F8200" s="29">
        <f>INDEX('Elech Summary'!$C$5:$C$8764,MATCH($B8200,'Elech Summary'!$B$5:$B$8764,0),MATCH(F$7,'Elech Summary'!$C$4:$C$4,0))</f>
        <v>-0.28118442571252455</v>
      </c>
      <c r="G8200" s="49">
        <f t="shared" si="382"/>
        <v>0</v>
      </c>
    </row>
    <row r="8201" spans="2:7" s="12" customFormat="1" ht="15" x14ac:dyDescent="0.2">
      <c r="B8201" s="18">
        <v>8193</v>
      </c>
      <c r="C8201" s="22">
        <f t="shared" si="383"/>
        <v>45268</v>
      </c>
      <c r="D8201" s="23">
        <f t="shared" si="384"/>
        <v>9</v>
      </c>
      <c r="E8201" s="48">
        <v>0</v>
      </c>
      <c r="F8201" s="29">
        <f>INDEX('Elech Summary'!$C$5:$C$8764,MATCH($B8201,'Elech Summary'!$B$5:$B$8764,0),MATCH(F$7,'Elech Summary'!$C$4:$C$4,0))</f>
        <v>-0.28719036953252675</v>
      </c>
      <c r="G8201" s="49">
        <f t="shared" si="382"/>
        <v>0</v>
      </c>
    </row>
    <row r="8202" spans="2:7" s="12" customFormat="1" ht="15" x14ac:dyDescent="0.2">
      <c r="B8202" s="18">
        <v>8194</v>
      </c>
      <c r="C8202" s="22">
        <f t="shared" si="383"/>
        <v>45268</v>
      </c>
      <c r="D8202" s="23">
        <f t="shared" si="384"/>
        <v>10</v>
      </c>
      <c r="E8202" s="48">
        <v>0</v>
      </c>
      <c r="F8202" s="29">
        <f>INDEX('Elech Summary'!$C$5:$C$8764,MATCH($B8202,'Elech Summary'!$B$5:$B$8764,0),MATCH(F$7,'Elech Summary'!$C$4:$C$4,0))</f>
        <v>-0.27309021194620187</v>
      </c>
      <c r="G8202" s="49">
        <f t="shared" ref="G8202:G8265" si="385">$E8202*F8202</f>
        <v>0</v>
      </c>
    </row>
    <row r="8203" spans="2:7" s="12" customFormat="1" ht="15" x14ac:dyDescent="0.2">
      <c r="B8203" s="18">
        <v>8195</v>
      </c>
      <c r="C8203" s="22">
        <f t="shared" ref="C8203:C8266" si="386">IF(C8202="-",C8202,IF(D8203=1,C8202+1,C8202))</f>
        <v>45268</v>
      </c>
      <c r="D8203" s="23">
        <f t="shared" ref="D8203:D8266" si="387">IF(D8202+1&gt;24,1,D8202+1)</f>
        <v>11</v>
      </c>
      <c r="E8203" s="48">
        <v>0</v>
      </c>
      <c r="F8203" s="29">
        <f>INDEX('Elech Summary'!$C$5:$C$8764,MATCH($B8203,'Elech Summary'!$B$5:$B$8764,0),MATCH(F$7,'Elech Summary'!$C$4:$C$4,0))</f>
        <v>-0.23597275210349683</v>
      </c>
      <c r="G8203" s="49">
        <f t="shared" si="385"/>
        <v>0</v>
      </c>
    </row>
    <row r="8204" spans="2:7" s="12" customFormat="1" ht="15" x14ac:dyDescent="0.2">
      <c r="B8204" s="18">
        <v>8196</v>
      </c>
      <c r="C8204" s="22">
        <f t="shared" si="386"/>
        <v>45268</v>
      </c>
      <c r="D8204" s="23">
        <f t="shared" si="387"/>
        <v>12</v>
      </c>
      <c r="E8204" s="48">
        <v>0</v>
      </c>
      <c r="F8204" s="29">
        <f>INDEX('Elech Summary'!$C$5:$C$8764,MATCH($B8204,'Elech Summary'!$B$5:$B$8764,0),MATCH(F$7,'Elech Summary'!$C$4:$C$4,0))</f>
        <v>-0.20215451409869634</v>
      </c>
      <c r="G8204" s="49">
        <f t="shared" si="385"/>
        <v>0</v>
      </c>
    </row>
    <row r="8205" spans="2:7" s="12" customFormat="1" ht="15" x14ac:dyDescent="0.2">
      <c r="B8205" s="18">
        <v>8197</v>
      </c>
      <c r="C8205" s="22">
        <f t="shared" si="386"/>
        <v>45268</v>
      </c>
      <c r="D8205" s="23">
        <f t="shared" si="387"/>
        <v>13</v>
      </c>
      <c r="E8205" s="48">
        <v>0</v>
      </c>
      <c r="F8205" s="29">
        <f>INDEX('Elech Summary'!$C$5:$C$8764,MATCH($B8205,'Elech Summary'!$B$5:$B$8764,0),MATCH(F$7,'Elech Summary'!$C$4:$C$4,0))</f>
        <v>-0.17584692914373148</v>
      </c>
      <c r="G8205" s="49">
        <f t="shared" si="385"/>
        <v>0</v>
      </c>
    </row>
    <row r="8206" spans="2:7" s="12" customFormat="1" ht="15" x14ac:dyDescent="0.2">
      <c r="B8206" s="18">
        <v>8198</v>
      </c>
      <c r="C8206" s="22">
        <f t="shared" si="386"/>
        <v>45268</v>
      </c>
      <c r="D8206" s="23">
        <f t="shared" si="387"/>
        <v>14</v>
      </c>
      <c r="E8206" s="48">
        <v>0</v>
      </c>
      <c r="F8206" s="29">
        <f>INDEX('Elech Summary'!$C$5:$C$8764,MATCH($B8206,'Elech Summary'!$B$5:$B$8764,0),MATCH(F$7,'Elech Summary'!$C$4:$C$4,0))</f>
        <v>-0.15817117605325781</v>
      </c>
      <c r="G8206" s="49">
        <f t="shared" si="385"/>
        <v>0</v>
      </c>
    </row>
    <row r="8207" spans="2:7" s="12" customFormat="1" ht="15" x14ac:dyDescent="0.2">
      <c r="B8207" s="18">
        <v>8199</v>
      </c>
      <c r="C8207" s="22">
        <f t="shared" si="386"/>
        <v>45268</v>
      </c>
      <c r="D8207" s="23">
        <f t="shared" si="387"/>
        <v>15</v>
      </c>
      <c r="E8207" s="48">
        <v>0</v>
      </c>
      <c r="F8207" s="29">
        <f>INDEX('Elech Summary'!$C$5:$C$8764,MATCH($B8207,'Elech Summary'!$B$5:$B$8764,0),MATCH(F$7,'Elech Summary'!$C$4:$C$4,0))</f>
        <v>-0.14325421371219249</v>
      </c>
      <c r="G8207" s="49">
        <f t="shared" si="385"/>
        <v>0</v>
      </c>
    </row>
    <row r="8208" spans="2:7" s="12" customFormat="1" ht="15" x14ac:dyDescent="0.2">
      <c r="B8208" s="18">
        <v>8200</v>
      </c>
      <c r="C8208" s="22">
        <f t="shared" si="386"/>
        <v>45268</v>
      </c>
      <c r="D8208" s="23">
        <f t="shared" si="387"/>
        <v>16</v>
      </c>
      <c r="E8208" s="48">
        <v>0</v>
      </c>
      <c r="F8208" s="29">
        <f>INDEX('Elech Summary'!$C$5:$C$8764,MATCH($B8208,'Elech Summary'!$B$5:$B$8764,0),MATCH(F$7,'Elech Summary'!$C$4:$C$4,0))</f>
        <v>-0.13235011436865957</v>
      </c>
      <c r="G8208" s="49">
        <f t="shared" si="385"/>
        <v>0</v>
      </c>
    </row>
    <row r="8209" spans="2:7" s="12" customFormat="1" ht="15" x14ac:dyDescent="0.2">
      <c r="B8209" s="18">
        <v>8201</v>
      </c>
      <c r="C8209" s="22">
        <f t="shared" si="386"/>
        <v>45268</v>
      </c>
      <c r="D8209" s="23">
        <f t="shared" si="387"/>
        <v>17</v>
      </c>
      <c r="E8209" s="48">
        <v>0</v>
      </c>
      <c r="F8209" s="29">
        <f>INDEX('Elech Summary'!$C$5:$C$8764,MATCH($B8209,'Elech Summary'!$B$5:$B$8764,0),MATCH(F$7,'Elech Summary'!$C$4:$C$4,0))</f>
        <v>-0.15672227408525818</v>
      </c>
      <c r="G8209" s="49">
        <f t="shared" si="385"/>
        <v>0</v>
      </c>
    </row>
    <row r="8210" spans="2:7" s="12" customFormat="1" ht="15" x14ac:dyDescent="0.2">
      <c r="B8210" s="18">
        <v>8202</v>
      </c>
      <c r="C8210" s="22">
        <f t="shared" si="386"/>
        <v>45268</v>
      </c>
      <c r="D8210" s="23">
        <f t="shared" si="387"/>
        <v>18</v>
      </c>
      <c r="E8210" s="48">
        <v>0</v>
      </c>
      <c r="F8210" s="29">
        <f>INDEX('Elech Summary'!$C$5:$C$8764,MATCH($B8210,'Elech Summary'!$B$5:$B$8764,0),MATCH(F$7,'Elech Summary'!$C$4:$C$4,0))</f>
        <v>-0.18992142904337889</v>
      </c>
      <c r="G8210" s="49">
        <f t="shared" si="385"/>
        <v>0</v>
      </c>
    </row>
    <row r="8211" spans="2:7" s="12" customFormat="1" ht="15" x14ac:dyDescent="0.2">
      <c r="B8211" s="18">
        <v>8203</v>
      </c>
      <c r="C8211" s="22">
        <f t="shared" si="386"/>
        <v>45268</v>
      </c>
      <c r="D8211" s="23">
        <f t="shared" si="387"/>
        <v>19</v>
      </c>
      <c r="E8211" s="48">
        <v>1</v>
      </c>
      <c r="F8211" s="29">
        <f>INDEX('Elech Summary'!$C$5:$C$8764,MATCH($B8211,'Elech Summary'!$B$5:$B$8764,0),MATCH(F$7,'Elech Summary'!$C$4:$C$4,0))</f>
        <v>-0.22660600211405987</v>
      </c>
      <c r="G8211" s="49">
        <f t="shared" si="385"/>
        <v>-0.22660600211405987</v>
      </c>
    </row>
    <row r="8212" spans="2:7" s="12" customFormat="1" ht="15" x14ac:dyDescent="0.2">
      <c r="B8212" s="18">
        <v>8204</v>
      </c>
      <c r="C8212" s="22">
        <f t="shared" si="386"/>
        <v>45268</v>
      </c>
      <c r="D8212" s="23">
        <f t="shared" si="387"/>
        <v>20</v>
      </c>
      <c r="E8212" s="48">
        <v>1</v>
      </c>
      <c r="F8212" s="29">
        <f>INDEX('Elech Summary'!$C$5:$C$8764,MATCH($B8212,'Elech Summary'!$B$5:$B$8764,0),MATCH(F$7,'Elech Summary'!$C$4:$C$4,0))</f>
        <v>-0.23579418780439257</v>
      </c>
      <c r="G8212" s="49">
        <f t="shared" si="385"/>
        <v>-0.23579418780439257</v>
      </c>
    </row>
    <row r="8213" spans="2:7" s="12" customFormat="1" ht="15" x14ac:dyDescent="0.2">
      <c r="B8213" s="18">
        <v>8205</v>
      </c>
      <c r="C8213" s="22">
        <f t="shared" si="386"/>
        <v>45268</v>
      </c>
      <c r="D8213" s="23">
        <f t="shared" si="387"/>
        <v>21</v>
      </c>
      <c r="E8213" s="48">
        <v>0</v>
      </c>
      <c r="F8213" s="29">
        <f>INDEX('Elech Summary'!$C$5:$C$8764,MATCH($B8213,'Elech Summary'!$B$5:$B$8764,0),MATCH(F$7,'Elech Summary'!$C$4:$C$4,0))</f>
        <v>-0.2139804994329193</v>
      </c>
      <c r="G8213" s="49">
        <f t="shared" si="385"/>
        <v>0</v>
      </c>
    </row>
    <row r="8214" spans="2:7" s="12" customFormat="1" ht="15" x14ac:dyDescent="0.2">
      <c r="B8214" s="18">
        <v>8206</v>
      </c>
      <c r="C8214" s="22">
        <f t="shared" si="386"/>
        <v>45268</v>
      </c>
      <c r="D8214" s="23">
        <f t="shared" si="387"/>
        <v>22</v>
      </c>
      <c r="E8214" s="48">
        <v>0</v>
      </c>
      <c r="F8214" s="29">
        <f>INDEX('Elech Summary'!$C$5:$C$8764,MATCH($B8214,'Elech Summary'!$B$5:$B$8764,0),MATCH(F$7,'Elech Summary'!$C$4:$C$4,0))</f>
        <v>-0.18703579059243358</v>
      </c>
      <c r="G8214" s="49">
        <f t="shared" si="385"/>
        <v>0</v>
      </c>
    </row>
    <row r="8215" spans="2:7" s="12" customFormat="1" ht="15" x14ac:dyDescent="0.2">
      <c r="B8215" s="18">
        <v>8207</v>
      </c>
      <c r="C8215" s="22">
        <f t="shared" si="386"/>
        <v>45268</v>
      </c>
      <c r="D8215" s="23">
        <f t="shared" si="387"/>
        <v>23</v>
      </c>
      <c r="E8215" s="48">
        <v>0</v>
      </c>
      <c r="F8215" s="29">
        <f>INDEX('Elech Summary'!$C$5:$C$8764,MATCH($B8215,'Elech Summary'!$B$5:$B$8764,0),MATCH(F$7,'Elech Summary'!$C$4:$C$4,0))</f>
        <v>-0.14038901302702483</v>
      </c>
      <c r="G8215" s="49">
        <f t="shared" si="385"/>
        <v>0</v>
      </c>
    </row>
    <row r="8216" spans="2:7" s="12" customFormat="1" ht="15" x14ac:dyDescent="0.2">
      <c r="B8216" s="18">
        <v>8208</v>
      </c>
      <c r="C8216" s="22">
        <f t="shared" si="386"/>
        <v>45268</v>
      </c>
      <c r="D8216" s="23">
        <f t="shared" si="387"/>
        <v>24</v>
      </c>
      <c r="E8216" s="48">
        <v>0</v>
      </c>
      <c r="F8216" s="29">
        <f>INDEX('Elech Summary'!$C$5:$C$8764,MATCH($B8216,'Elech Summary'!$B$5:$B$8764,0),MATCH(F$7,'Elech Summary'!$C$4:$C$4,0))</f>
        <v>-8.737469800129509E-2</v>
      </c>
      <c r="G8216" s="49">
        <f t="shared" si="385"/>
        <v>0</v>
      </c>
    </row>
    <row r="8217" spans="2:7" s="12" customFormat="1" ht="15" x14ac:dyDescent="0.2">
      <c r="B8217" s="18">
        <v>8209</v>
      </c>
      <c r="C8217" s="22">
        <f t="shared" si="386"/>
        <v>45269</v>
      </c>
      <c r="D8217" s="23">
        <f t="shared" si="387"/>
        <v>1</v>
      </c>
      <c r="E8217" s="48">
        <v>0</v>
      </c>
      <c r="F8217" s="29">
        <f>INDEX('Elech Summary'!$C$5:$C$8764,MATCH($B8217,'Elech Summary'!$B$5:$B$8764,0),MATCH(F$7,'Elech Summary'!$C$4:$C$4,0))</f>
        <v>-4.6689091093858784E-2</v>
      </c>
      <c r="G8217" s="49">
        <f t="shared" si="385"/>
        <v>0</v>
      </c>
    </row>
    <row r="8218" spans="2:7" s="12" customFormat="1" ht="15" x14ac:dyDescent="0.2">
      <c r="B8218" s="18">
        <v>8210</v>
      </c>
      <c r="C8218" s="22">
        <f t="shared" si="386"/>
        <v>45269</v>
      </c>
      <c r="D8218" s="23">
        <f t="shared" si="387"/>
        <v>2</v>
      </c>
      <c r="E8218" s="48">
        <v>0</v>
      </c>
      <c r="F8218" s="29">
        <f>INDEX('Elech Summary'!$C$5:$C$8764,MATCH($B8218,'Elech Summary'!$B$5:$B$8764,0),MATCH(F$7,'Elech Summary'!$C$4:$C$4,0))</f>
        <v>-2.2226242072619459E-2</v>
      </c>
      <c r="G8218" s="49">
        <f t="shared" si="385"/>
        <v>0</v>
      </c>
    </row>
    <row r="8219" spans="2:7" s="12" customFormat="1" ht="15" x14ac:dyDescent="0.2">
      <c r="B8219" s="18">
        <v>8211</v>
      </c>
      <c r="C8219" s="22">
        <f t="shared" si="386"/>
        <v>45269</v>
      </c>
      <c r="D8219" s="23">
        <f t="shared" si="387"/>
        <v>3</v>
      </c>
      <c r="E8219" s="48">
        <v>0</v>
      </c>
      <c r="F8219" s="29">
        <f>INDEX('Elech Summary'!$C$5:$C$8764,MATCH($B8219,'Elech Summary'!$B$5:$B$8764,0),MATCH(F$7,'Elech Summary'!$C$4:$C$4,0))</f>
        <v>-1.2990169309170255E-2</v>
      </c>
      <c r="G8219" s="49">
        <f t="shared" si="385"/>
        <v>0</v>
      </c>
    </row>
    <row r="8220" spans="2:7" s="12" customFormat="1" ht="15" x14ac:dyDescent="0.2">
      <c r="B8220" s="18">
        <v>8212</v>
      </c>
      <c r="C8220" s="22">
        <f t="shared" si="386"/>
        <v>45269</v>
      </c>
      <c r="D8220" s="23">
        <f t="shared" si="387"/>
        <v>4</v>
      </c>
      <c r="E8220" s="48">
        <v>0</v>
      </c>
      <c r="F8220" s="29">
        <f>INDEX('Elech Summary'!$C$5:$C$8764,MATCH($B8220,'Elech Summary'!$B$5:$B$8764,0),MATCH(F$7,'Elech Summary'!$C$4:$C$4,0))</f>
        <v>-1.4829446315683628E-2</v>
      </c>
      <c r="G8220" s="49">
        <f t="shared" si="385"/>
        <v>0</v>
      </c>
    </row>
    <row r="8221" spans="2:7" s="12" customFormat="1" ht="15" x14ac:dyDescent="0.2">
      <c r="B8221" s="18">
        <v>8213</v>
      </c>
      <c r="C8221" s="22">
        <f t="shared" si="386"/>
        <v>45269</v>
      </c>
      <c r="D8221" s="23">
        <f t="shared" si="387"/>
        <v>5</v>
      </c>
      <c r="E8221" s="48">
        <v>0</v>
      </c>
      <c r="F8221" s="29">
        <f>INDEX('Elech Summary'!$C$5:$C$8764,MATCH($B8221,'Elech Summary'!$B$5:$B$8764,0),MATCH(F$7,'Elech Summary'!$C$4:$C$4,0))</f>
        <v>-3.3045641002791157E-2</v>
      </c>
      <c r="G8221" s="49">
        <f t="shared" si="385"/>
        <v>0</v>
      </c>
    </row>
    <row r="8222" spans="2:7" s="12" customFormat="1" ht="15" x14ac:dyDescent="0.2">
      <c r="B8222" s="18">
        <v>8214</v>
      </c>
      <c r="C8222" s="22">
        <f t="shared" si="386"/>
        <v>45269</v>
      </c>
      <c r="D8222" s="23">
        <f t="shared" si="387"/>
        <v>6</v>
      </c>
      <c r="E8222" s="48">
        <v>0</v>
      </c>
      <c r="F8222" s="29">
        <f>INDEX('Elech Summary'!$C$5:$C$8764,MATCH($B8222,'Elech Summary'!$B$5:$B$8764,0),MATCH(F$7,'Elech Summary'!$C$4:$C$4,0))</f>
        <v>-0.10398937195330066</v>
      </c>
      <c r="G8222" s="49">
        <f t="shared" si="385"/>
        <v>0</v>
      </c>
    </row>
    <row r="8223" spans="2:7" s="12" customFormat="1" ht="15" x14ac:dyDescent="0.2">
      <c r="B8223" s="18">
        <v>8215</v>
      </c>
      <c r="C8223" s="22">
        <f t="shared" si="386"/>
        <v>45269</v>
      </c>
      <c r="D8223" s="23">
        <f t="shared" si="387"/>
        <v>7</v>
      </c>
      <c r="E8223" s="48">
        <v>0</v>
      </c>
      <c r="F8223" s="29">
        <f>INDEX('Elech Summary'!$C$5:$C$8764,MATCH($B8223,'Elech Summary'!$B$5:$B$8764,0),MATCH(F$7,'Elech Summary'!$C$4:$C$4,0))</f>
        <v>-0.23326292202147192</v>
      </c>
      <c r="G8223" s="49">
        <f t="shared" si="385"/>
        <v>0</v>
      </c>
    </row>
    <row r="8224" spans="2:7" s="12" customFormat="1" ht="15" x14ac:dyDescent="0.2">
      <c r="B8224" s="18">
        <v>8216</v>
      </c>
      <c r="C8224" s="22">
        <f t="shared" si="386"/>
        <v>45269</v>
      </c>
      <c r="D8224" s="23">
        <f t="shared" si="387"/>
        <v>8</v>
      </c>
      <c r="E8224" s="48">
        <v>0</v>
      </c>
      <c r="F8224" s="29">
        <f>INDEX('Elech Summary'!$C$5:$C$8764,MATCH($B8224,'Elech Summary'!$B$5:$B$8764,0),MATCH(F$7,'Elech Summary'!$C$4:$C$4,0))</f>
        <v>-0.29298418885764471</v>
      </c>
      <c r="G8224" s="49">
        <f t="shared" si="385"/>
        <v>0</v>
      </c>
    </row>
    <row r="8225" spans="2:7" s="12" customFormat="1" ht="15" x14ac:dyDescent="0.2">
      <c r="B8225" s="18">
        <v>8217</v>
      </c>
      <c r="C8225" s="22">
        <f t="shared" si="386"/>
        <v>45269</v>
      </c>
      <c r="D8225" s="23">
        <f t="shared" si="387"/>
        <v>9</v>
      </c>
      <c r="E8225" s="48">
        <v>0</v>
      </c>
      <c r="F8225" s="29">
        <f>INDEX('Elech Summary'!$C$5:$C$8764,MATCH($B8225,'Elech Summary'!$B$5:$B$8764,0),MATCH(F$7,'Elech Summary'!$C$4:$C$4,0))</f>
        <v>-0.30446699784532272</v>
      </c>
      <c r="G8225" s="49">
        <f t="shared" si="385"/>
        <v>0</v>
      </c>
    </row>
    <row r="8226" spans="2:7" s="12" customFormat="1" ht="15" x14ac:dyDescent="0.2">
      <c r="B8226" s="18">
        <v>8218</v>
      </c>
      <c r="C8226" s="22">
        <f t="shared" si="386"/>
        <v>45269</v>
      </c>
      <c r="D8226" s="23">
        <f t="shared" si="387"/>
        <v>10</v>
      </c>
      <c r="E8226" s="48">
        <v>0</v>
      </c>
      <c r="F8226" s="29">
        <f>INDEX('Elech Summary'!$C$5:$C$8764,MATCH($B8226,'Elech Summary'!$B$5:$B$8764,0),MATCH(F$7,'Elech Summary'!$C$4:$C$4,0))</f>
        <v>-0.2931258900135027</v>
      </c>
      <c r="G8226" s="49">
        <f t="shared" si="385"/>
        <v>0</v>
      </c>
    </row>
    <row r="8227" spans="2:7" s="12" customFormat="1" ht="15" x14ac:dyDescent="0.2">
      <c r="B8227" s="18">
        <v>8219</v>
      </c>
      <c r="C8227" s="22">
        <f t="shared" si="386"/>
        <v>45269</v>
      </c>
      <c r="D8227" s="23">
        <f t="shared" si="387"/>
        <v>11</v>
      </c>
      <c r="E8227" s="48">
        <v>0</v>
      </c>
      <c r="F8227" s="29">
        <f>INDEX('Elech Summary'!$C$5:$C$8764,MATCH($B8227,'Elech Summary'!$B$5:$B$8764,0),MATCH(F$7,'Elech Summary'!$C$4:$C$4,0))</f>
        <v>-0.25512806875345911</v>
      </c>
      <c r="G8227" s="49">
        <f t="shared" si="385"/>
        <v>0</v>
      </c>
    </row>
    <row r="8228" spans="2:7" s="12" customFormat="1" ht="15" x14ac:dyDescent="0.2">
      <c r="B8228" s="18">
        <v>8220</v>
      </c>
      <c r="C8228" s="22">
        <f t="shared" si="386"/>
        <v>45269</v>
      </c>
      <c r="D8228" s="23">
        <f t="shared" si="387"/>
        <v>12</v>
      </c>
      <c r="E8228" s="48">
        <v>0</v>
      </c>
      <c r="F8228" s="29">
        <f>INDEX('Elech Summary'!$C$5:$C$8764,MATCH($B8228,'Elech Summary'!$B$5:$B$8764,0),MATCH(F$7,'Elech Summary'!$C$4:$C$4,0))</f>
        <v>-0.21903862033373342</v>
      </c>
      <c r="G8228" s="49">
        <f t="shared" si="385"/>
        <v>0</v>
      </c>
    </row>
    <row r="8229" spans="2:7" s="12" customFormat="1" ht="15" x14ac:dyDescent="0.2">
      <c r="B8229" s="18">
        <v>8221</v>
      </c>
      <c r="C8229" s="22">
        <f t="shared" si="386"/>
        <v>45269</v>
      </c>
      <c r="D8229" s="23">
        <f t="shared" si="387"/>
        <v>13</v>
      </c>
      <c r="E8229" s="48">
        <v>0</v>
      </c>
      <c r="F8229" s="29">
        <f>INDEX('Elech Summary'!$C$5:$C$8764,MATCH($B8229,'Elech Summary'!$B$5:$B$8764,0),MATCH(F$7,'Elech Summary'!$C$4:$C$4,0))</f>
        <v>-0.19085364661354082</v>
      </c>
      <c r="G8229" s="49">
        <f t="shared" si="385"/>
        <v>0</v>
      </c>
    </row>
    <row r="8230" spans="2:7" s="12" customFormat="1" ht="15" x14ac:dyDescent="0.2">
      <c r="B8230" s="18">
        <v>8222</v>
      </c>
      <c r="C8230" s="22">
        <f t="shared" si="386"/>
        <v>45269</v>
      </c>
      <c r="D8230" s="23">
        <f t="shared" si="387"/>
        <v>14</v>
      </c>
      <c r="E8230" s="48">
        <v>0</v>
      </c>
      <c r="F8230" s="29">
        <f>INDEX('Elech Summary'!$C$5:$C$8764,MATCH($B8230,'Elech Summary'!$B$5:$B$8764,0),MATCH(F$7,'Elech Summary'!$C$4:$C$4,0))</f>
        <v>-0.1718378808964707</v>
      </c>
      <c r="G8230" s="49">
        <f t="shared" si="385"/>
        <v>0</v>
      </c>
    </row>
    <row r="8231" spans="2:7" s="12" customFormat="1" ht="15" x14ac:dyDescent="0.2">
      <c r="B8231" s="18">
        <v>8223</v>
      </c>
      <c r="C8231" s="22">
        <f t="shared" si="386"/>
        <v>45269</v>
      </c>
      <c r="D8231" s="23">
        <f t="shared" si="387"/>
        <v>15</v>
      </c>
      <c r="E8231" s="48">
        <v>0</v>
      </c>
      <c r="F8231" s="29">
        <f>INDEX('Elech Summary'!$C$5:$C$8764,MATCH($B8231,'Elech Summary'!$B$5:$B$8764,0),MATCH(F$7,'Elech Summary'!$C$4:$C$4,0))</f>
        <v>-0.15513190902706975</v>
      </c>
      <c r="G8231" s="49">
        <f t="shared" si="385"/>
        <v>0</v>
      </c>
    </row>
    <row r="8232" spans="2:7" s="12" customFormat="1" ht="15" x14ac:dyDescent="0.2">
      <c r="B8232" s="18">
        <v>8224</v>
      </c>
      <c r="C8232" s="22">
        <f t="shared" si="386"/>
        <v>45269</v>
      </c>
      <c r="D8232" s="23">
        <f t="shared" si="387"/>
        <v>16</v>
      </c>
      <c r="E8232" s="48">
        <v>0</v>
      </c>
      <c r="F8232" s="29">
        <f>INDEX('Elech Summary'!$C$5:$C$8764,MATCH($B8232,'Elech Summary'!$B$5:$B$8764,0),MATCH(F$7,'Elech Summary'!$C$4:$C$4,0))</f>
        <v>-0.1471758894336048</v>
      </c>
      <c r="G8232" s="49">
        <f t="shared" si="385"/>
        <v>0</v>
      </c>
    </row>
    <row r="8233" spans="2:7" s="12" customFormat="1" ht="15" x14ac:dyDescent="0.2">
      <c r="B8233" s="18">
        <v>8225</v>
      </c>
      <c r="C8233" s="22">
        <f t="shared" si="386"/>
        <v>45269</v>
      </c>
      <c r="D8233" s="23">
        <f t="shared" si="387"/>
        <v>17</v>
      </c>
      <c r="E8233" s="48">
        <v>0</v>
      </c>
      <c r="F8233" s="29">
        <f>INDEX('Elech Summary'!$C$5:$C$8764,MATCH($B8233,'Elech Summary'!$B$5:$B$8764,0),MATCH(F$7,'Elech Summary'!$C$4:$C$4,0))</f>
        <v>-0.16805415791502176</v>
      </c>
      <c r="G8233" s="49">
        <f t="shared" si="385"/>
        <v>0</v>
      </c>
    </row>
    <row r="8234" spans="2:7" s="12" customFormat="1" ht="15" x14ac:dyDescent="0.2">
      <c r="B8234" s="18">
        <v>8226</v>
      </c>
      <c r="C8234" s="22">
        <f t="shared" si="386"/>
        <v>45269</v>
      </c>
      <c r="D8234" s="23">
        <f t="shared" si="387"/>
        <v>18</v>
      </c>
      <c r="E8234" s="48">
        <v>0</v>
      </c>
      <c r="F8234" s="29">
        <f>INDEX('Elech Summary'!$C$5:$C$8764,MATCH($B8234,'Elech Summary'!$B$5:$B$8764,0),MATCH(F$7,'Elech Summary'!$C$4:$C$4,0))</f>
        <v>-0.20124969253019492</v>
      </c>
      <c r="G8234" s="49">
        <f t="shared" si="385"/>
        <v>0</v>
      </c>
    </row>
    <row r="8235" spans="2:7" s="12" customFormat="1" ht="15" x14ac:dyDescent="0.2">
      <c r="B8235" s="18">
        <v>8227</v>
      </c>
      <c r="C8235" s="22">
        <f t="shared" si="386"/>
        <v>45269</v>
      </c>
      <c r="D8235" s="23">
        <f t="shared" si="387"/>
        <v>19</v>
      </c>
      <c r="E8235" s="48">
        <v>0</v>
      </c>
      <c r="F8235" s="29">
        <f>INDEX('Elech Summary'!$C$5:$C$8764,MATCH($B8235,'Elech Summary'!$B$5:$B$8764,0),MATCH(F$7,'Elech Summary'!$C$4:$C$4,0))</f>
        <v>-0.23753275745822197</v>
      </c>
      <c r="G8235" s="49">
        <f t="shared" si="385"/>
        <v>0</v>
      </c>
    </row>
    <row r="8236" spans="2:7" s="12" customFormat="1" ht="15" x14ac:dyDescent="0.2">
      <c r="B8236" s="18">
        <v>8228</v>
      </c>
      <c r="C8236" s="22">
        <f t="shared" si="386"/>
        <v>45269</v>
      </c>
      <c r="D8236" s="23">
        <f t="shared" si="387"/>
        <v>20</v>
      </c>
      <c r="E8236" s="48">
        <v>0</v>
      </c>
      <c r="F8236" s="29">
        <f>INDEX('Elech Summary'!$C$5:$C$8764,MATCH($B8236,'Elech Summary'!$B$5:$B$8764,0),MATCH(F$7,'Elech Summary'!$C$4:$C$4,0))</f>
        <v>-0.24595430040048122</v>
      </c>
      <c r="G8236" s="49">
        <f t="shared" si="385"/>
        <v>0</v>
      </c>
    </row>
    <row r="8237" spans="2:7" s="12" customFormat="1" ht="15" x14ac:dyDescent="0.2">
      <c r="B8237" s="18">
        <v>8229</v>
      </c>
      <c r="C8237" s="22">
        <f t="shared" si="386"/>
        <v>45269</v>
      </c>
      <c r="D8237" s="23">
        <f t="shared" si="387"/>
        <v>21</v>
      </c>
      <c r="E8237" s="48">
        <v>0</v>
      </c>
      <c r="F8237" s="29">
        <f>INDEX('Elech Summary'!$C$5:$C$8764,MATCH($B8237,'Elech Summary'!$B$5:$B$8764,0),MATCH(F$7,'Elech Summary'!$C$4:$C$4,0))</f>
        <v>-0.2296427721757934</v>
      </c>
      <c r="G8237" s="49">
        <f t="shared" si="385"/>
        <v>0</v>
      </c>
    </row>
    <row r="8238" spans="2:7" s="12" customFormat="1" ht="15" x14ac:dyDescent="0.2">
      <c r="B8238" s="18">
        <v>8230</v>
      </c>
      <c r="C8238" s="22">
        <f t="shared" si="386"/>
        <v>45269</v>
      </c>
      <c r="D8238" s="23">
        <f t="shared" si="387"/>
        <v>22</v>
      </c>
      <c r="E8238" s="48">
        <v>0</v>
      </c>
      <c r="F8238" s="29">
        <f>INDEX('Elech Summary'!$C$5:$C$8764,MATCH($B8238,'Elech Summary'!$B$5:$B$8764,0),MATCH(F$7,'Elech Summary'!$C$4:$C$4,0))</f>
        <v>-0.1991597042729841</v>
      </c>
      <c r="G8238" s="49">
        <f t="shared" si="385"/>
        <v>0</v>
      </c>
    </row>
    <row r="8239" spans="2:7" s="12" customFormat="1" ht="15" x14ac:dyDescent="0.2">
      <c r="B8239" s="18">
        <v>8231</v>
      </c>
      <c r="C8239" s="22">
        <f t="shared" si="386"/>
        <v>45269</v>
      </c>
      <c r="D8239" s="23">
        <f t="shared" si="387"/>
        <v>23</v>
      </c>
      <c r="E8239" s="48">
        <v>0</v>
      </c>
      <c r="F8239" s="29">
        <f>INDEX('Elech Summary'!$C$5:$C$8764,MATCH($B8239,'Elech Summary'!$B$5:$B$8764,0),MATCH(F$7,'Elech Summary'!$C$4:$C$4,0))</f>
        <v>-0.14452812782798882</v>
      </c>
      <c r="G8239" s="49">
        <f t="shared" si="385"/>
        <v>0</v>
      </c>
    </row>
    <row r="8240" spans="2:7" s="12" customFormat="1" ht="15" x14ac:dyDescent="0.2">
      <c r="B8240" s="18">
        <v>8232</v>
      </c>
      <c r="C8240" s="22">
        <f t="shared" si="386"/>
        <v>45269</v>
      </c>
      <c r="D8240" s="23">
        <f t="shared" si="387"/>
        <v>24</v>
      </c>
      <c r="E8240" s="48">
        <v>0</v>
      </c>
      <c r="F8240" s="29">
        <f>INDEX('Elech Summary'!$C$5:$C$8764,MATCH($B8240,'Elech Summary'!$B$5:$B$8764,0),MATCH(F$7,'Elech Summary'!$C$4:$C$4,0))</f>
        <v>-9.5683012896321473E-2</v>
      </c>
      <c r="G8240" s="49">
        <f t="shared" si="385"/>
        <v>0</v>
      </c>
    </row>
    <row r="8241" spans="2:7" s="12" customFormat="1" ht="15" x14ac:dyDescent="0.2">
      <c r="B8241" s="18">
        <v>8233</v>
      </c>
      <c r="C8241" s="22">
        <f t="shared" si="386"/>
        <v>45270</v>
      </c>
      <c r="D8241" s="23">
        <f t="shared" si="387"/>
        <v>1</v>
      </c>
      <c r="E8241" s="48">
        <v>0</v>
      </c>
      <c r="F8241" s="29">
        <f>INDEX('Elech Summary'!$C$5:$C$8764,MATCH($B8241,'Elech Summary'!$B$5:$B$8764,0),MATCH(F$7,'Elech Summary'!$C$4:$C$4,0))</f>
        <v>-4.3403656663384971E-2</v>
      </c>
      <c r="G8241" s="49">
        <f t="shared" si="385"/>
        <v>0</v>
      </c>
    </row>
    <row r="8242" spans="2:7" s="12" customFormat="1" ht="15" x14ac:dyDescent="0.2">
      <c r="B8242" s="18">
        <v>8234</v>
      </c>
      <c r="C8242" s="22">
        <f t="shared" si="386"/>
        <v>45270</v>
      </c>
      <c r="D8242" s="23">
        <f t="shared" si="387"/>
        <v>2</v>
      </c>
      <c r="E8242" s="48">
        <v>0</v>
      </c>
      <c r="F8242" s="29">
        <f>INDEX('Elech Summary'!$C$5:$C$8764,MATCH($B8242,'Elech Summary'!$B$5:$B$8764,0),MATCH(F$7,'Elech Summary'!$C$4:$C$4,0))</f>
        <v>-2.6005360204262612E-2</v>
      </c>
      <c r="G8242" s="49">
        <f t="shared" si="385"/>
        <v>0</v>
      </c>
    </row>
    <row r="8243" spans="2:7" s="12" customFormat="1" ht="15" x14ac:dyDescent="0.2">
      <c r="B8243" s="18">
        <v>8235</v>
      </c>
      <c r="C8243" s="22">
        <f t="shared" si="386"/>
        <v>45270</v>
      </c>
      <c r="D8243" s="23">
        <f t="shared" si="387"/>
        <v>3</v>
      </c>
      <c r="E8243" s="48">
        <v>0</v>
      </c>
      <c r="F8243" s="29">
        <f>INDEX('Elech Summary'!$C$5:$C$8764,MATCH($B8243,'Elech Summary'!$B$5:$B$8764,0),MATCH(F$7,'Elech Summary'!$C$4:$C$4,0))</f>
        <v>-1.3154113440439832E-2</v>
      </c>
      <c r="G8243" s="49">
        <f t="shared" si="385"/>
        <v>0</v>
      </c>
    </row>
    <row r="8244" spans="2:7" s="12" customFormat="1" ht="15" x14ac:dyDescent="0.2">
      <c r="B8244" s="18">
        <v>8236</v>
      </c>
      <c r="C8244" s="22">
        <f t="shared" si="386"/>
        <v>45270</v>
      </c>
      <c r="D8244" s="23">
        <f t="shared" si="387"/>
        <v>4</v>
      </c>
      <c r="E8244" s="48">
        <v>0</v>
      </c>
      <c r="F8244" s="29">
        <f>INDEX('Elech Summary'!$C$5:$C$8764,MATCH($B8244,'Elech Summary'!$B$5:$B$8764,0),MATCH(F$7,'Elech Summary'!$C$4:$C$4,0))</f>
        <v>-1.510396646538148E-2</v>
      </c>
      <c r="G8244" s="49">
        <f t="shared" si="385"/>
        <v>0</v>
      </c>
    </row>
    <row r="8245" spans="2:7" s="12" customFormat="1" ht="15" x14ac:dyDescent="0.2">
      <c r="B8245" s="18">
        <v>8237</v>
      </c>
      <c r="C8245" s="22">
        <f t="shared" si="386"/>
        <v>45270</v>
      </c>
      <c r="D8245" s="23">
        <f t="shared" si="387"/>
        <v>5</v>
      </c>
      <c r="E8245" s="48">
        <v>0</v>
      </c>
      <c r="F8245" s="29">
        <f>INDEX('Elech Summary'!$C$5:$C$8764,MATCH($B8245,'Elech Summary'!$B$5:$B$8764,0),MATCH(F$7,'Elech Summary'!$C$4:$C$4,0))</f>
        <v>-3.3430138916477309E-2</v>
      </c>
      <c r="G8245" s="49">
        <f t="shared" si="385"/>
        <v>0</v>
      </c>
    </row>
    <row r="8246" spans="2:7" s="12" customFormat="1" ht="15" x14ac:dyDescent="0.2">
      <c r="B8246" s="18">
        <v>8238</v>
      </c>
      <c r="C8246" s="22">
        <f t="shared" si="386"/>
        <v>45270</v>
      </c>
      <c r="D8246" s="23">
        <f t="shared" si="387"/>
        <v>6</v>
      </c>
      <c r="E8246" s="48">
        <v>0</v>
      </c>
      <c r="F8246" s="29">
        <f>INDEX('Elech Summary'!$C$5:$C$8764,MATCH($B8246,'Elech Summary'!$B$5:$B$8764,0),MATCH(F$7,'Elech Summary'!$C$4:$C$4,0))</f>
        <v>-0.10462707048699869</v>
      </c>
      <c r="G8246" s="49">
        <f t="shared" si="385"/>
        <v>0</v>
      </c>
    </row>
    <row r="8247" spans="2:7" s="12" customFormat="1" ht="15" x14ac:dyDescent="0.2">
      <c r="B8247" s="18">
        <v>8239</v>
      </c>
      <c r="C8247" s="22">
        <f t="shared" si="386"/>
        <v>45270</v>
      </c>
      <c r="D8247" s="23">
        <f t="shared" si="387"/>
        <v>7</v>
      </c>
      <c r="E8247" s="48">
        <v>0</v>
      </c>
      <c r="F8247" s="29">
        <f>INDEX('Elech Summary'!$C$5:$C$8764,MATCH($B8247,'Elech Summary'!$B$5:$B$8764,0),MATCH(F$7,'Elech Summary'!$C$4:$C$4,0))</f>
        <v>-0.23428264221431888</v>
      </c>
      <c r="G8247" s="49">
        <f t="shared" si="385"/>
        <v>0</v>
      </c>
    </row>
    <row r="8248" spans="2:7" s="12" customFormat="1" ht="15" x14ac:dyDescent="0.2">
      <c r="B8248" s="18">
        <v>8240</v>
      </c>
      <c r="C8248" s="22">
        <f t="shared" si="386"/>
        <v>45270</v>
      </c>
      <c r="D8248" s="23">
        <f t="shared" si="387"/>
        <v>8</v>
      </c>
      <c r="E8248" s="48">
        <v>0</v>
      </c>
      <c r="F8248" s="29">
        <f>INDEX('Elech Summary'!$C$5:$C$8764,MATCH($B8248,'Elech Summary'!$B$5:$B$8764,0),MATCH(F$7,'Elech Summary'!$C$4:$C$4,0))</f>
        <v>-0.29148387660729563</v>
      </c>
      <c r="G8248" s="49">
        <f t="shared" si="385"/>
        <v>0</v>
      </c>
    </row>
    <row r="8249" spans="2:7" s="12" customFormat="1" ht="15" x14ac:dyDescent="0.2">
      <c r="B8249" s="18">
        <v>8241</v>
      </c>
      <c r="C8249" s="22">
        <f t="shared" si="386"/>
        <v>45270</v>
      </c>
      <c r="D8249" s="23">
        <f t="shared" si="387"/>
        <v>9</v>
      </c>
      <c r="E8249" s="48">
        <v>0</v>
      </c>
      <c r="F8249" s="29">
        <f>INDEX('Elech Summary'!$C$5:$C$8764,MATCH($B8249,'Elech Summary'!$B$5:$B$8764,0),MATCH(F$7,'Elech Summary'!$C$4:$C$4,0))</f>
        <v>-0.30819140688369118</v>
      </c>
      <c r="G8249" s="49">
        <f t="shared" si="385"/>
        <v>0</v>
      </c>
    </row>
    <row r="8250" spans="2:7" s="12" customFormat="1" ht="15" x14ac:dyDescent="0.2">
      <c r="B8250" s="18">
        <v>8242</v>
      </c>
      <c r="C8250" s="22">
        <f t="shared" si="386"/>
        <v>45270</v>
      </c>
      <c r="D8250" s="23">
        <f t="shared" si="387"/>
        <v>10</v>
      </c>
      <c r="E8250" s="48">
        <v>0</v>
      </c>
      <c r="F8250" s="29">
        <f>INDEX('Elech Summary'!$C$5:$C$8764,MATCH($B8250,'Elech Summary'!$B$5:$B$8764,0),MATCH(F$7,'Elech Summary'!$C$4:$C$4,0))</f>
        <v>-0.2912717738514331</v>
      </c>
      <c r="G8250" s="49">
        <f t="shared" si="385"/>
        <v>0</v>
      </c>
    </row>
    <row r="8251" spans="2:7" s="12" customFormat="1" ht="15" x14ac:dyDescent="0.2">
      <c r="B8251" s="18">
        <v>8243</v>
      </c>
      <c r="C8251" s="22">
        <f t="shared" si="386"/>
        <v>45270</v>
      </c>
      <c r="D8251" s="23">
        <f t="shared" si="387"/>
        <v>11</v>
      </c>
      <c r="E8251" s="48">
        <v>0</v>
      </c>
      <c r="F8251" s="29">
        <f>INDEX('Elech Summary'!$C$5:$C$8764,MATCH($B8251,'Elech Summary'!$B$5:$B$8764,0),MATCH(F$7,'Elech Summary'!$C$4:$C$4,0))</f>
        <v>-0.25856047250572312</v>
      </c>
      <c r="G8251" s="49">
        <f t="shared" si="385"/>
        <v>0</v>
      </c>
    </row>
    <row r="8252" spans="2:7" s="12" customFormat="1" ht="15" x14ac:dyDescent="0.2">
      <c r="B8252" s="18">
        <v>8244</v>
      </c>
      <c r="C8252" s="22">
        <f t="shared" si="386"/>
        <v>45270</v>
      </c>
      <c r="D8252" s="23">
        <f t="shared" si="387"/>
        <v>12</v>
      </c>
      <c r="E8252" s="48">
        <v>0</v>
      </c>
      <c r="F8252" s="29">
        <f>INDEX('Elech Summary'!$C$5:$C$8764,MATCH($B8252,'Elech Summary'!$B$5:$B$8764,0),MATCH(F$7,'Elech Summary'!$C$4:$C$4,0))</f>
        <v>-0.21984904426688834</v>
      </c>
      <c r="G8252" s="49">
        <f t="shared" si="385"/>
        <v>0</v>
      </c>
    </row>
    <row r="8253" spans="2:7" s="12" customFormat="1" ht="15" x14ac:dyDescent="0.2">
      <c r="B8253" s="18">
        <v>8245</v>
      </c>
      <c r="C8253" s="22">
        <f t="shared" si="386"/>
        <v>45270</v>
      </c>
      <c r="D8253" s="23">
        <f t="shared" si="387"/>
        <v>13</v>
      </c>
      <c r="E8253" s="48">
        <v>0</v>
      </c>
      <c r="F8253" s="29">
        <f>INDEX('Elech Summary'!$C$5:$C$8764,MATCH($B8253,'Elech Summary'!$B$5:$B$8764,0),MATCH(F$7,'Elech Summary'!$C$4:$C$4,0))</f>
        <v>-0.19135189314653828</v>
      </c>
      <c r="G8253" s="49">
        <f t="shared" si="385"/>
        <v>0</v>
      </c>
    </row>
    <row r="8254" spans="2:7" s="12" customFormat="1" ht="15" x14ac:dyDescent="0.2">
      <c r="B8254" s="18">
        <v>8246</v>
      </c>
      <c r="C8254" s="22">
        <f t="shared" si="386"/>
        <v>45270</v>
      </c>
      <c r="D8254" s="23">
        <f t="shared" si="387"/>
        <v>14</v>
      </c>
      <c r="E8254" s="48">
        <v>0</v>
      </c>
      <c r="F8254" s="29">
        <f>INDEX('Elech Summary'!$C$5:$C$8764,MATCH($B8254,'Elech Summary'!$B$5:$B$8764,0),MATCH(F$7,'Elech Summary'!$C$4:$C$4,0))</f>
        <v>-0.17228842922228504</v>
      </c>
      <c r="G8254" s="49">
        <f t="shared" si="385"/>
        <v>0</v>
      </c>
    </row>
    <row r="8255" spans="2:7" s="12" customFormat="1" ht="15" x14ac:dyDescent="0.2">
      <c r="B8255" s="18">
        <v>8247</v>
      </c>
      <c r="C8255" s="22">
        <f t="shared" si="386"/>
        <v>45270</v>
      </c>
      <c r="D8255" s="23">
        <f t="shared" si="387"/>
        <v>15</v>
      </c>
      <c r="E8255" s="48">
        <v>0</v>
      </c>
      <c r="F8255" s="29">
        <f>INDEX('Elech Summary'!$C$5:$C$8764,MATCH($B8255,'Elech Summary'!$B$5:$B$8764,0),MATCH(F$7,'Elech Summary'!$C$4:$C$4,0))</f>
        <v>-0.15551445774698872</v>
      </c>
      <c r="G8255" s="49">
        <f t="shared" si="385"/>
        <v>0</v>
      </c>
    </row>
    <row r="8256" spans="2:7" s="12" customFormat="1" ht="15" x14ac:dyDescent="0.2">
      <c r="B8256" s="18">
        <v>8248</v>
      </c>
      <c r="C8256" s="22">
        <f t="shared" si="386"/>
        <v>45270</v>
      </c>
      <c r="D8256" s="23">
        <f t="shared" si="387"/>
        <v>16</v>
      </c>
      <c r="E8256" s="48">
        <v>0</v>
      </c>
      <c r="F8256" s="29">
        <f>INDEX('Elech Summary'!$C$5:$C$8764,MATCH($B8256,'Elech Summary'!$B$5:$B$8764,0),MATCH(F$7,'Elech Summary'!$C$4:$C$4,0))</f>
        <v>-0.14749587948443574</v>
      </c>
      <c r="G8256" s="49">
        <f t="shared" si="385"/>
        <v>0</v>
      </c>
    </row>
    <row r="8257" spans="2:7" s="12" customFormat="1" ht="15" x14ac:dyDescent="0.2">
      <c r="B8257" s="18">
        <v>8249</v>
      </c>
      <c r="C8257" s="22">
        <f t="shared" si="386"/>
        <v>45270</v>
      </c>
      <c r="D8257" s="23">
        <f t="shared" si="387"/>
        <v>17</v>
      </c>
      <c r="E8257" s="48">
        <v>0</v>
      </c>
      <c r="F8257" s="29">
        <f>INDEX('Elech Summary'!$C$5:$C$8764,MATCH($B8257,'Elech Summary'!$B$5:$B$8764,0),MATCH(F$7,'Elech Summary'!$C$4:$C$4,0))</f>
        <v>-0.16859936957315708</v>
      </c>
      <c r="G8257" s="49">
        <f t="shared" si="385"/>
        <v>0</v>
      </c>
    </row>
    <row r="8258" spans="2:7" s="12" customFormat="1" ht="15" x14ac:dyDescent="0.2">
      <c r="B8258" s="18">
        <v>8250</v>
      </c>
      <c r="C8258" s="22">
        <f t="shared" si="386"/>
        <v>45270</v>
      </c>
      <c r="D8258" s="23">
        <f t="shared" si="387"/>
        <v>18</v>
      </c>
      <c r="E8258" s="48">
        <v>0</v>
      </c>
      <c r="F8258" s="29">
        <f>INDEX('Elech Summary'!$C$5:$C$8764,MATCH($B8258,'Elech Summary'!$B$5:$B$8764,0),MATCH(F$7,'Elech Summary'!$C$4:$C$4,0))</f>
        <v>-0.2019504131287255</v>
      </c>
      <c r="G8258" s="49">
        <f t="shared" si="385"/>
        <v>0</v>
      </c>
    </row>
    <row r="8259" spans="2:7" s="12" customFormat="1" ht="15" x14ac:dyDescent="0.2">
      <c r="B8259" s="18">
        <v>8251</v>
      </c>
      <c r="C8259" s="22">
        <f t="shared" si="386"/>
        <v>45270</v>
      </c>
      <c r="D8259" s="23">
        <f t="shared" si="387"/>
        <v>19</v>
      </c>
      <c r="E8259" s="48">
        <v>0</v>
      </c>
      <c r="F8259" s="29">
        <f>INDEX('Elech Summary'!$C$5:$C$8764,MATCH($B8259,'Elech Summary'!$B$5:$B$8764,0),MATCH(F$7,'Elech Summary'!$C$4:$C$4,0))</f>
        <v>-0.23833423713209023</v>
      </c>
      <c r="G8259" s="49">
        <f t="shared" si="385"/>
        <v>0</v>
      </c>
    </row>
    <row r="8260" spans="2:7" s="12" customFormat="1" ht="15" x14ac:dyDescent="0.2">
      <c r="B8260" s="18">
        <v>8252</v>
      </c>
      <c r="C8260" s="22">
        <f t="shared" si="386"/>
        <v>45270</v>
      </c>
      <c r="D8260" s="23">
        <f t="shared" si="387"/>
        <v>20</v>
      </c>
      <c r="E8260" s="48">
        <v>0</v>
      </c>
      <c r="F8260" s="29">
        <f>INDEX('Elech Summary'!$C$5:$C$8764,MATCH($B8260,'Elech Summary'!$B$5:$B$8764,0),MATCH(F$7,'Elech Summary'!$C$4:$C$4,0))</f>
        <v>-0.24681331766815706</v>
      </c>
      <c r="G8260" s="49">
        <f t="shared" si="385"/>
        <v>0</v>
      </c>
    </row>
    <row r="8261" spans="2:7" s="12" customFormat="1" ht="15" x14ac:dyDescent="0.2">
      <c r="B8261" s="18">
        <v>8253</v>
      </c>
      <c r="C8261" s="22">
        <f t="shared" si="386"/>
        <v>45270</v>
      </c>
      <c r="D8261" s="23">
        <f t="shared" si="387"/>
        <v>21</v>
      </c>
      <c r="E8261" s="48">
        <v>0</v>
      </c>
      <c r="F8261" s="29">
        <f>INDEX('Elech Summary'!$C$5:$C$8764,MATCH($B8261,'Elech Summary'!$B$5:$B$8764,0),MATCH(F$7,'Elech Summary'!$C$4:$C$4,0))</f>
        <v>-0.22705898474073721</v>
      </c>
      <c r="G8261" s="49">
        <f t="shared" si="385"/>
        <v>0</v>
      </c>
    </row>
    <row r="8262" spans="2:7" s="12" customFormat="1" ht="15" x14ac:dyDescent="0.2">
      <c r="B8262" s="18">
        <v>8254</v>
      </c>
      <c r="C8262" s="22">
        <f t="shared" si="386"/>
        <v>45270</v>
      </c>
      <c r="D8262" s="23">
        <f t="shared" si="387"/>
        <v>22</v>
      </c>
      <c r="E8262" s="48">
        <v>0</v>
      </c>
      <c r="F8262" s="29">
        <f>INDEX('Elech Summary'!$C$5:$C$8764,MATCH($B8262,'Elech Summary'!$B$5:$B$8764,0),MATCH(F$7,'Elech Summary'!$C$4:$C$4,0))</f>
        <v>-0.20151299828718566</v>
      </c>
      <c r="G8262" s="49">
        <f t="shared" si="385"/>
        <v>0</v>
      </c>
    </row>
    <row r="8263" spans="2:7" s="12" customFormat="1" ht="15" x14ac:dyDescent="0.2">
      <c r="B8263" s="18">
        <v>8255</v>
      </c>
      <c r="C8263" s="22">
        <f t="shared" si="386"/>
        <v>45270</v>
      </c>
      <c r="D8263" s="23">
        <f t="shared" si="387"/>
        <v>23</v>
      </c>
      <c r="E8263" s="48">
        <v>0</v>
      </c>
      <c r="F8263" s="29">
        <f>INDEX('Elech Summary'!$C$5:$C$8764,MATCH($B8263,'Elech Summary'!$B$5:$B$8764,0),MATCH(F$7,'Elech Summary'!$C$4:$C$4,0))</f>
        <v>-0.14681828933222807</v>
      </c>
      <c r="G8263" s="49">
        <f t="shared" si="385"/>
        <v>0</v>
      </c>
    </row>
    <row r="8264" spans="2:7" s="12" customFormat="1" ht="15" x14ac:dyDescent="0.2">
      <c r="B8264" s="18">
        <v>8256</v>
      </c>
      <c r="C8264" s="22">
        <f t="shared" si="386"/>
        <v>45270</v>
      </c>
      <c r="D8264" s="23">
        <f t="shared" si="387"/>
        <v>24</v>
      </c>
      <c r="E8264" s="48">
        <v>0</v>
      </c>
      <c r="F8264" s="29">
        <f>INDEX('Elech Summary'!$C$5:$C$8764,MATCH($B8264,'Elech Summary'!$B$5:$B$8764,0),MATCH(F$7,'Elech Summary'!$C$4:$C$4,0))</f>
        <v>-9.6341251829180893E-2</v>
      </c>
      <c r="G8264" s="49">
        <f t="shared" si="385"/>
        <v>0</v>
      </c>
    </row>
    <row r="8265" spans="2:7" s="12" customFormat="1" ht="15" x14ac:dyDescent="0.2">
      <c r="B8265" s="18">
        <v>8257</v>
      </c>
      <c r="C8265" s="22">
        <f t="shared" si="386"/>
        <v>45271</v>
      </c>
      <c r="D8265" s="23">
        <f t="shared" si="387"/>
        <v>1</v>
      </c>
      <c r="E8265" s="48">
        <v>0</v>
      </c>
      <c r="F8265" s="29">
        <f>INDEX('Elech Summary'!$C$5:$C$8764,MATCH($B8265,'Elech Summary'!$B$5:$B$8764,0),MATCH(F$7,'Elech Summary'!$C$4:$C$4,0))</f>
        <v>-4.1776720798712717E-2</v>
      </c>
      <c r="G8265" s="49">
        <f t="shared" si="385"/>
        <v>0</v>
      </c>
    </row>
    <row r="8266" spans="2:7" s="12" customFormat="1" ht="15" x14ac:dyDescent="0.2">
      <c r="B8266" s="18">
        <v>8258</v>
      </c>
      <c r="C8266" s="22">
        <f t="shared" si="386"/>
        <v>45271</v>
      </c>
      <c r="D8266" s="23">
        <f t="shared" si="387"/>
        <v>2</v>
      </c>
      <c r="E8266" s="48">
        <v>0</v>
      </c>
      <c r="F8266" s="29">
        <f>INDEX('Elech Summary'!$C$5:$C$8764,MATCH($B8266,'Elech Summary'!$B$5:$B$8764,0),MATCH(F$7,'Elech Summary'!$C$4:$C$4,0))</f>
        <v>-2.1426760356982773E-2</v>
      </c>
      <c r="G8266" s="49">
        <f t="shared" ref="G8266:G8329" si="388">$E8266*F8266</f>
        <v>0</v>
      </c>
    </row>
    <row r="8267" spans="2:7" s="12" customFormat="1" ht="15" x14ac:dyDescent="0.2">
      <c r="B8267" s="18">
        <v>8259</v>
      </c>
      <c r="C8267" s="22">
        <f t="shared" ref="C8267:C8330" si="389">IF(C8266="-",C8266,IF(D8267=1,C8266+1,C8266))</f>
        <v>45271</v>
      </c>
      <c r="D8267" s="23">
        <f t="shared" ref="D8267:D8330" si="390">IF(D8266+1&gt;24,1,D8266+1)</f>
        <v>3</v>
      </c>
      <c r="E8267" s="48">
        <v>0</v>
      </c>
      <c r="F8267" s="29">
        <f>INDEX('Elech Summary'!$C$5:$C$8764,MATCH($B8267,'Elech Summary'!$B$5:$B$8764,0),MATCH(F$7,'Elech Summary'!$C$4:$C$4,0))</f>
        <v>-1.6604644202002146E-2</v>
      </c>
      <c r="G8267" s="49">
        <f t="shared" si="388"/>
        <v>0</v>
      </c>
    </row>
    <row r="8268" spans="2:7" s="12" customFormat="1" ht="15" x14ac:dyDescent="0.2">
      <c r="B8268" s="18">
        <v>8260</v>
      </c>
      <c r="C8268" s="22">
        <f t="shared" si="389"/>
        <v>45271</v>
      </c>
      <c r="D8268" s="23">
        <f t="shared" si="390"/>
        <v>4</v>
      </c>
      <c r="E8268" s="48">
        <v>0</v>
      </c>
      <c r="F8268" s="29">
        <f>INDEX('Elech Summary'!$C$5:$C$8764,MATCH($B8268,'Elech Summary'!$B$5:$B$8764,0),MATCH(F$7,'Elech Summary'!$C$4:$C$4,0))</f>
        <v>-1.495010683439954E-2</v>
      </c>
      <c r="G8268" s="49">
        <f t="shared" si="388"/>
        <v>0</v>
      </c>
    </row>
    <row r="8269" spans="2:7" s="12" customFormat="1" ht="15" x14ac:dyDescent="0.2">
      <c r="B8269" s="18">
        <v>8261</v>
      </c>
      <c r="C8269" s="22">
        <f t="shared" si="389"/>
        <v>45271</v>
      </c>
      <c r="D8269" s="23">
        <f t="shared" si="390"/>
        <v>5</v>
      </c>
      <c r="E8269" s="48">
        <v>0</v>
      </c>
      <c r="F8269" s="29">
        <f>INDEX('Elech Summary'!$C$5:$C$8764,MATCH($B8269,'Elech Summary'!$B$5:$B$8764,0),MATCH(F$7,'Elech Summary'!$C$4:$C$4,0))</f>
        <v>-3.2665091817793729E-2</v>
      </c>
      <c r="G8269" s="49">
        <f t="shared" si="388"/>
        <v>0</v>
      </c>
    </row>
    <row r="8270" spans="2:7" s="12" customFormat="1" ht="15" x14ac:dyDescent="0.2">
      <c r="B8270" s="18">
        <v>8262</v>
      </c>
      <c r="C8270" s="22">
        <f t="shared" si="389"/>
        <v>45271</v>
      </c>
      <c r="D8270" s="23">
        <f t="shared" si="390"/>
        <v>6</v>
      </c>
      <c r="E8270" s="48">
        <v>0</v>
      </c>
      <c r="F8270" s="29">
        <f>INDEX('Elech Summary'!$C$5:$C$8764,MATCH($B8270,'Elech Summary'!$B$5:$B$8764,0),MATCH(F$7,'Elech Summary'!$C$4:$C$4,0))</f>
        <v>-0.10297898151728208</v>
      </c>
      <c r="G8270" s="49">
        <f t="shared" si="388"/>
        <v>0</v>
      </c>
    </row>
    <row r="8271" spans="2:7" s="12" customFormat="1" ht="15" x14ac:dyDescent="0.2">
      <c r="B8271" s="18">
        <v>8263</v>
      </c>
      <c r="C8271" s="22">
        <f t="shared" si="389"/>
        <v>45271</v>
      </c>
      <c r="D8271" s="23">
        <f t="shared" si="390"/>
        <v>7</v>
      </c>
      <c r="E8271" s="48">
        <v>0</v>
      </c>
      <c r="F8271" s="29">
        <f>INDEX('Elech Summary'!$C$5:$C$8764,MATCH($B8271,'Elech Summary'!$B$5:$B$8764,0),MATCH(F$7,'Elech Summary'!$C$4:$C$4,0))</f>
        <v>-0.2302184182479971</v>
      </c>
      <c r="G8271" s="49">
        <f t="shared" si="388"/>
        <v>0</v>
      </c>
    </row>
    <row r="8272" spans="2:7" s="12" customFormat="1" ht="15" x14ac:dyDescent="0.2">
      <c r="B8272" s="18">
        <v>8264</v>
      </c>
      <c r="C8272" s="22">
        <f t="shared" si="389"/>
        <v>45271</v>
      </c>
      <c r="D8272" s="23">
        <f t="shared" si="390"/>
        <v>8</v>
      </c>
      <c r="E8272" s="48">
        <v>0</v>
      </c>
      <c r="F8272" s="29">
        <f>INDEX('Elech Summary'!$C$5:$C$8764,MATCH($B8272,'Elech Summary'!$B$5:$B$8764,0),MATCH(F$7,'Elech Summary'!$C$4:$C$4,0))</f>
        <v>-0.28045326030442069</v>
      </c>
      <c r="G8272" s="49">
        <f t="shared" si="388"/>
        <v>0</v>
      </c>
    </row>
    <row r="8273" spans="2:7" s="12" customFormat="1" ht="15" x14ac:dyDescent="0.2">
      <c r="B8273" s="18">
        <v>8265</v>
      </c>
      <c r="C8273" s="22">
        <f t="shared" si="389"/>
        <v>45271</v>
      </c>
      <c r="D8273" s="23">
        <f t="shared" si="390"/>
        <v>9</v>
      </c>
      <c r="E8273" s="48">
        <v>0</v>
      </c>
      <c r="F8273" s="29">
        <f>INDEX('Elech Summary'!$C$5:$C$8764,MATCH($B8273,'Elech Summary'!$B$5:$B$8764,0),MATCH(F$7,'Elech Summary'!$C$4:$C$4,0))</f>
        <v>-0.29435442485396096</v>
      </c>
      <c r="G8273" s="49">
        <f t="shared" si="388"/>
        <v>0</v>
      </c>
    </row>
    <row r="8274" spans="2:7" s="12" customFormat="1" ht="15" x14ac:dyDescent="0.2">
      <c r="B8274" s="18">
        <v>8266</v>
      </c>
      <c r="C8274" s="22">
        <f t="shared" si="389"/>
        <v>45271</v>
      </c>
      <c r="D8274" s="23">
        <f t="shared" si="390"/>
        <v>10</v>
      </c>
      <c r="E8274" s="48">
        <v>0</v>
      </c>
      <c r="F8274" s="29">
        <f>INDEX('Elech Summary'!$C$5:$C$8764,MATCH($B8274,'Elech Summary'!$B$5:$B$8764,0),MATCH(F$7,'Elech Summary'!$C$4:$C$4,0))</f>
        <v>-0.27162534502505997</v>
      </c>
      <c r="G8274" s="49">
        <f t="shared" si="388"/>
        <v>0</v>
      </c>
    </row>
    <row r="8275" spans="2:7" s="12" customFormat="1" ht="15" x14ac:dyDescent="0.2">
      <c r="B8275" s="18">
        <v>8267</v>
      </c>
      <c r="C8275" s="22">
        <f t="shared" si="389"/>
        <v>45271</v>
      </c>
      <c r="D8275" s="23">
        <f t="shared" si="390"/>
        <v>11</v>
      </c>
      <c r="E8275" s="48">
        <v>0</v>
      </c>
      <c r="F8275" s="29">
        <f>INDEX('Elech Summary'!$C$5:$C$8764,MATCH($B8275,'Elech Summary'!$B$5:$B$8764,0),MATCH(F$7,'Elech Summary'!$C$4:$C$4,0))</f>
        <v>-0.23792817108696138</v>
      </c>
      <c r="G8275" s="49">
        <f t="shared" si="388"/>
        <v>0</v>
      </c>
    </row>
    <row r="8276" spans="2:7" s="12" customFormat="1" ht="15" x14ac:dyDescent="0.2">
      <c r="B8276" s="18">
        <v>8268</v>
      </c>
      <c r="C8276" s="22">
        <f t="shared" si="389"/>
        <v>45271</v>
      </c>
      <c r="D8276" s="23">
        <f t="shared" si="390"/>
        <v>12</v>
      </c>
      <c r="E8276" s="48">
        <v>0</v>
      </c>
      <c r="F8276" s="29">
        <f>INDEX('Elech Summary'!$C$5:$C$8764,MATCH($B8276,'Elech Summary'!$B$5:$B$8764,0),MATCH(F$7,'Elech Summary'!$C$4:$C$4,0))</f>
        <v>-0.20640015533230799</v>
      </c>
      <c r="G8276" s="49">
        <f t="shared" si="388"/>
        <v>0</v>
      </c>
    </row>
    <row r="8277" spans="2:7" s="12" customFormat="1" ht="15" x14ac:dyDescent="0.2">
      <c r="B8277" s="18">
        <v>8269</v>
      </c>
      <c r="C8277" s="22">
        <f t="shared" si="389"/>
        <v>45271</v>
      </c>
      <c r="D8277" s="23">
        <f t="shared" si="390"/>
        <v>13</v>
      </c>
      <c r="E8277" s="48">
        <v>0</v>
      </c>
      <c r="F8277" s="29">
        <f>INDEX('Elech Summary'!$C$5:$C$8764,MATCH($B8277,'Elech Summary'!$B$5:$B$8764,0),MATCH(F$7,'Elech Summary'!$C$4:$C$4,0))</f>
        <v>-0.17537798366481694</v>
      </c>
      <c r="G8277" s="49">
        <f t="shared" si="388"/>
        <v>0</v>
      </c>
    </row>
    <row r="8278" spans="2:7" s="12" customFormat="1" ht="15" x14ac:dyDescent="0.2">
      <c r="B8278" s="18">
        <v>8270</v>
      </c>
      <c r="C8278" s="22">
        <f t="shared" si="389"/>
        <v>45271</v>
      </c>
      <c r="D8278" s="23">
        <f t="shared" si="390"/>
        <v>14</v>
      </c>
      <c r="E8278" s="48">
        <v>0</v>
      </c>
      <c r="F8278" s="29">
        <f>INDEX('Elech Summary'!$C$5:$C$8764,MATCH($B8278,'Elech Summary'!$B$5:$B$8764,0),MATCH(F$7,'Elech Summary'!$C$4:$C$4,0))</f>
        <v>-0.15636464204463424</v>
      </c>
      <c r="G8278" s="49">
        <f t="shared" si="388"/>
        <v>0</v>
      </c>
    </row>
    <row r="8279" spans="2:7" s="12" customFormat="1" ht="15" x14ac:dyDescent="0.2">
      <c r="B8279" s="18">
        <v>8271</v>
      </c>
      <c r="C8279" s="22">
        <f t="shared" si="389"/>
        <v>45271</v>
      </c>
      <c r="D8279" s="23">
        <f t="shared" si="390"/>
        <v>15</v>
      </c>
      <c r="E8279" s="48">
        <v>0</v>
      </c>
      <c r="F8279" s="29">
        <f>INDEX('Elech Summary'!$C$5:$C$8764,MATCH($B8279,'Elech Summary'!$B$5:$B$8764,0),MATCH(F$7,'Elech Summary'!$C$4:$C$4,0))</f>
        <v>-0.14313192537342589</v>
      </c>
      <c r="G8279" s="49">
        <f t="shared" si="388"/>
        <v>0</v>
      </c>
    </row>
    <row r="8280" spans="2:7" s="12" customFormat="1" ht="15" x14ac:dyDescent="0.2">
      <c r="B8280" s="18">
        <v>8272</v>
      </c>
      <c r="C8280" s="22">
        <f t="shared" si="389"/>
        <v>45271</v>
      </c>
      <c r="D8280" s="23">
        <f t="shared" si="390"/>
        <v>16</v>
      </c>
      <c r="E8280" s="48">
        <v>0</v>
      </c>
      <c r="F8280" s="29">
        <f>INDEX('Elech Summary'!$C$5:$C$8764,MATCH($B8280,'Elech Summary'!$B$5:$B$8764,0),MATCH(F$7,'Elech Summary'!$C$4:$C$4,0))</f>
        <v>-0.13622167667634782</v>
      </c>
      <c r="G8280" s="49">
        <f t="shared" si="388"/>
        <v>0</v>
      </c>
    </row>
    <row r="8281" spans="2:7" s="12" customFormat="1" ht="15" x14ac:dyDescent="0.2">
      <c r="B8281" s="18">
        <v>8273</v>
      </c>
      <c r="C8281" s="22">
        <f t="shared" si="389"/>
        <v>45271</v>
      </c>
      <c r="D8281" s="23">
        <f t="shared" si="390"/>
        <v>17</v>
      </c>
      <c r="E8281" s="48">
        <v>0</v>
      </c>
      <c r="F8281" s="29">
        <f>INDEX('Elech Summary'!$C$5:$C$8764,MATCH($B8281,'Elech Summary'!$B$5:$B$8764,0),MATCH(F$7,'Elech Summary'!$C$4:$C$4,0))</f>
        <v>-0.15721204236487385</v>
      </c>
      <c r="G8281" s="49">
        <f t="shared" si="388"/>
        <v>0</v>
      </c>
    </row>
    <row r="8282" spans="2:7" s="12" customFormat="1" ht="15" x14ac:dyDescent="0.2">
      <c r="B8282" s="18">
        <v>8274</v>
      </c>
      <c r="C8282" s="22">
        <f t="shared" si="389"/>
        <v>45271</v>
      </c>
      <c r="D8282" s="23">
        <f t="shared" si="390"/>
        <v>18</v>
      </c>
      <c r="E8282" s="48">
        <v>0</v>
      </c>
      <c r="F8282" s="29">
        <f>INDEX('Elech Summary'!$C$5:$C$8764,MATCH($B8282,'Elech Summary'!$B$5:$B$8764,0),MATCH(F$7,'Elech Summary'!$C$4:$C$4,0))</f>
        <v>-0.19077586796953019</v>
      </c>
      <c r="G8282" s="49">
        <f t="shared" si="388"/>
        <v>0</v>
      </c>
    </row>
    <row r="8283" spans="2:7" s="12" customFormat="1" ht="15" x14ac:dyDescent="0.2">
      <c r="B8283" s="18">
        <v>8275</v>
      </c>
      <c r="C8283" s="22">
        <f t="shared" si="389"/>
        <v>45271</v>
      </c>
      <c r="D8283" s="23">
        <f t="shared" si="390"/>
        <v>19</v>
      </c>
      <c r="E8283" s="48">
        <v>1</v>
      </c>
      <c r="F8283" s="29">
        <f>INDEX('Elech Summary'!$C$5:$C$8764,MATCH($B8283,'Elech Summary'!$B$5:$B$8764,0),MATCH(F$7,'Elech Summary'!$C$4:$C$4,0))</f>
        <v>-0.22631461393902763</v>
      </c>
      <c r="G8283" s="49">
        <f t="shared" si="388"/>
        <v>-0.22631461393902763</v>
      </c>
    </row>
    <row r="8284" spans="2:7" s="12" customFormat="1" ht="15" x14ac:dyDescent="0.2">
      <c r="B8284" s="18">
        <v>8276</v>
      </c>
      <c r="C8284" s="22">
        <f t="shared" si="389"/>
        <v>45271</v>
      </c>
      <c r="D8284" s="23">
        <f t="shared" si="390"/>
        <v>20</v>
      </c>
      <c r="E8284" s="48">
        <v>1</v>
      </c>
      <c r="F8284" s="29">
        <f>INDEX('Elech Summary'!$C$5:$C$8764,MATCH($B8284,'Elech Summary'!$B$5:$B$8764,0),MATCH(F$7,'Elech Summary'!$C$4:$C$4,0))</f>
        <v>-0.23432183453131938</v>
      </c>
      <c r="G8284" s="49">
        <f t="shared" si="388"/>
        <v>-0.23432183453131938</v>
      </c>
    </row>
    <row r="8285" spans="2:7" s="12" customFormat="1" ht="15" x14ac:dyDescent="0.2">
      <c r="B8285" s="18">
        <v>8277</v>
      </c>
      <c r="C8285" s="22">
        <f t="shared" si="389"/>
        <v>45271</v>
      </c>
      <c r="D8285" s="23">
        <f t="shared" si="390"/>
        <v>21</v>
      </c>
      <c r="E8285" s="48">
        <v>0</v>
      </c>
      <c r="F8285" s="29">
        <f>INDEX('Elech Summary'!$C$5:$C$8764,MATCH($B8285,'Elech Summary'!$B$5:$B$8764,0),MATCH(F$7,'Elech Summary'!$C$4:$C$4,0))</f>
        <v>-0.2175235286830392</v>
      </c>
      <c r="G8285" s="49">
        <f t="shared" si="388"/>
        <v>0</v>
      </c>
    </row>
    <row r="8286" spans="2:7" s="12" customFormat="1" ht="15" x14ac:dyDescent="0.2">
      <c r="B8286" s="18">
        <v>8278</v>
      </c>
      <c r="C8286" s="22">
        <f t="shared" si="389"/>
        <v>45271</v>
      </c>
      <c r="D8286" s="23">
        <f t="shared" si="390"/>
        <v>22</v>
      </c>
      <c r="E8286" s="48">
        <v>0</v>
      </c>
      <c r="F8286" s="29">
        <f>INDEX('Elech Summary'!$C$5:$C$8764,MATCH($B8286,'Elech Summary'!$B$5:$B$8764,0),MATCH(F$7,'Elech Summary'!$C$4:$C$4,0))</f>
        <v>-0.18918757457550159</v>
      </c>
      <c r="G8286" s="49">
        <f t="shared" si="388"/>
        <v>0</v>
      </c>
    </row>
    <row r="8287" spans="2:7" s="12" customFormat="1" ht="15" x14ac:dyDescent="0.2">
      <c r="B8287" s="18">
        <v>8279</v>
      </c>
      <c r="C8287" s="22">
        <f t="shared" si="389"/>
        <v>45271</v>
      </c>
      <c r="D8287" s="23">
        <f t="shared" si="390"/>
        <v>23</v>
      </c>
      <c r="E8287" s="48">
        <v>0</v>
      </c>
      <c r="F8287" s="29">
        <f>INDEX('Elech Summary'!$C$5:$C$8764,MATCH($B8287,'Elech Summary'!$B$5:$B$8764,0),MATCH(F$7,'Elech Summary'!$C$4:$C$4,0))</f>
        <v>-0.13770361215810423</v>
      </c>
      <c r="G8287" s="49">
        <f t="shared" si="388"/>
        <v>0</v>
      </c>
    </row>
    <row r="8288" spans="2:7" s="12" customFormat="1" ht="15" x14ac:dyDescent="0.2">
      <c r="B8288" s="18">
        <v>8280</v>
      </c>
      <c r="C8288" s="22">
        <f t="shared" si="389"/>
        <v>45271</v>
      </c>
      <c r="D8288" s="23">
        <f t="shared" si="390"/>
        <v>24</v>
      </c>
      <c r="E8288" s="48">
        <v>0</v>
      </c>
      <c r="F8288" s="29">
        <f>INDEX('Elech Summary'!$C$5:$C$8764,MATCH($B8288,'Elech Summary'!$B$5:$B$8764,0),MATCH(F$7,'Elech Summary'!$C$4:$C$4,0))</f>
        <v>-9.1379376465391016E-2</v>
      </c>
      <c r="G8288" s="49">
        <f t="shared" si="388"/>
        <v>0</v>
      </c>
    </row>
    <row r="8289" spans="2:7" s="12" customFormat="1" ht="15" x14ac:dyDescent="0.2">
      <c r="B8289" s="18">
        <v>8281</v>
      </c>
      <c r="C8289" s="22">
        <f t="shared" si="389"/>
        <v>45272</v>
      </c>
      <c r="D8289" s="23">
        <f t="shared" si="390"/>
        <v>1</v>
      </c>
      <c r="E8289" s="48">
        <v>0</v>
      </c>
      <c r="F8289" s="29">
        <f>INDEX('Elech Summary'!$C$5:$C$8764,MATCH($B8289,'Elech Summary'!$B$5:$B$8764,0),MATCH(F$7,'Elech Summary'!$C$4:$C$4,0))</f>
        <v>-4.0592964936808584E-2</v>
      </c>
      <c r="G8289" s="49">
        <f t="shared" si="388"/>
        <v>0</v>
      </c>
    </row>
    <row r="8290" spans="2:7" s="12" customFormat="1" ht="15" x14ac:dyDescent="0.2">
      <c r="B8290" s="18">
        <v>8282</v>
      </c>
      <c r="C8290" s="22">
        <f t="shared" si="389"/>
        <v>45272</v>
      </c>
      <c r="D8290" s="23">
        <f t="shared" si="390"/>
        <v>2</v>
      </c>
      <c r="E8290" s="48">
        <v>0</v>
      </c>
      <c r="F8290" s="29">
        <f>INDEX('Elech Summary'!$C$5:$C$8764,MATCH($B8290,'Elech Summary'!$B$5:$B$8764,0),MATCH(F$7,'Elech Summary'!$C$4:$C$4,0))</f>
        <v>-2.0019180530475605E-2</v>
      </c>
      <c r="G8290" s="49">
        <f t="shared" si="388"/>
        <v>0</v>
      </c>
    </row>
    <row r="8291" spans="2:7" s="12" customFormat="1" ht="15" x14ac:dyDescent="0.2">
      <c r="B8291" s="18">
        <v>8283</v>
      </c>
      <c r="C8291" s="22">
        <f t="shared" si="389"/>
        <v>45272</v>
      </c>
      <c r="D8291" s="23">
        <f t="shared" si="390"/>
        <v>3</v>
      </c>
      <c r="E8291" s="48">
        <v>0</v>
      </c>
      <c r="F8291" s="29">
        <f>INDEX('Elech Summary'!$C$5:$C$8764,MATCH($B8291,'Elech Summary'!$B$5:$B$8764,0),MATCH(F$7,'Elech Summary'!$C$4:$C$4,0))</f>
        <v>-1.4968798599539035E-2</v>
      </c>
      <c r="G8291" s="49">
        <f t="shared" si="388"/>
        <v>0</v>
      </c>
    </row>
    <row r="8292" spans="2:7" s="12" customFormat="1" ht="15" x14ac:dyDescent="0.2">
      <c r="B8292" s="18">
        <v>8284</v>
      </c>
      <c r="C8292" s="22">
        <f t="shared" si="389"/>
        <v>45272</v>
      </c>
      <c r="D8292" s="23">
        <f t="shared" si="390"/>
        <v>4</v>
      </c>
      <c r="E8292" s="48">
        <v>0</v>
      </c>
      <c r="F8292" s="29">
        <f>INDEX('Elech Summary'!$C$5:$C$8764,MATCH($B8292,'Elech Summary'!$B$5:$B$8764,0),MATCH(F$7,'Elech Summary'!$C$4:$C$4,0))</f>
        <v>-1.3266252711117782E-2</v>
      </c>
      <c r="G8292" s="49">
        <f t="shared" si="388"/>
        <v>0</v>
      </c>
    </row>
    <row r="8293" spans="2:7" s="12" customFormat="1" ht="15" x14ac:dyDescent="0.2">
      <c r="B8293" s="18">
        <v>8285</v>
      </c>
      <c r="C8293" s="22">
        <f t="shared" si="389"/>
        <v>45272</v>
      </c>
      <c r="D8293" s="23">
        <f t="shared" si="390"/>
        <v>5</v>
      </c>
      <c r="E8293" s="48">
        <v>0</v>
      </c>
      <c r="F8293" s="29">
        <f>INDEX('Elech Summary'!$C$5:$C$8764,MATCH($B8293,'Elech Summary'!$B$5:$B$8764,0),MATCH(F$7,'Elech Summary'!$C$4:$C$4,0))</f>
        <v>-3.0943896900894274E-2</v>
      </c>
      <c r="G8293" s="49">
        <f t="shared" si="388"/>
        <v>0</v>
      </c>
    </row>
    <row r="8294" spans="2:7" s="12" customFormat="1" ht="15" x14ac:dyDescent="0.2">
      <c r="B8294" s="18">
        <v>8286</v>
      </c>
      <c r="C8294" s="22">
        <f t="shared" si="389"/>
        <v>45272</v>
      </c>
      <c r="D8294" s="23">
        <f t="shared" si="390"/>
        <v>6</v>
      </c>
      <c r="E8294" s="48">
        <v>0</v>
      </c>
      <c r="F8294" s="29">
        <f>INDEX('Elech Summary'!$C$5:$C$8764,MATCH($B8294,'Elech Summary'!$B$5:$B$8764,0),MATCH(F$7,'Elech Summary'!$C$4:$C$4,0))</f>
        <v>-0.1016718981756413</v>
      </c>
      <c r="G8294" s="49">
        <f t="shared" si="388"/>
        <v>0</v>
      </c>
    </row>
    <row r="8295" spans="2:7" s="12" customFormat="1" ht="15" x14ac:dyDescent="0.2">
      <c r="B8295" s="18">
        <v>8287</v>
      </c>
      <c r="C8295" s="22">
        <f t="shared" si="389"/>
        <v>45272</v>
      </c>
      <c r="D8295" s="23">
        <f t="shared" si="390"/>
        <v>7</v>
      </c>
      <c r="E8295" s="48">
        <v>0</v>
      </c>
      <c r="F8295" s="29">
        <f>INDEX('Elech Summary'!$C$5:$C$8764,MATCH($B8295,'Elech Summary'!$B$5:$B$8764,0),MATCH(F$7,'Elech Summary'!$C$4:$C$4,0))</f>
        <v>-0.22971655231880828</v>
      </c>
      <c r="G8295" s="49">
        <f t="shared" si="388"/>
        <v>0</v>
      </c>
    </row>
    <row r="8296" spans="2:7" s="12" customFormat="1" ht="15" x14ac:dyDescent="0.2">
      <c r="B8296" s="18">
        <v>8288</v>
      </c>
      <c r="C8296" s="22">
        <f t="shared" si="389"/>
        <v>45272</v>
      </c>
      <c r="D8296" s="23">
        <f t="shared" si="390"/>
        <v>8</v>
      </c>
      <c r="E8296" s="48">
        <v>0</v>
      </c>
      <c r="F8296" s="29">
        <f>INDEX('Elech Summary'!$C$5:$C$8764,MATCH($B8296,'Elech Summary'!$B$5:$B$8764,0),MATCH(F$7,'Elech Summary'!$C$4:$C$4,0))</f>
        <v>-0.28023522072510637</v>
      </c>
      <c r="G8296" s="49">
        <f t="shared" si="388"/>
        <v>0</v>
      </c>
    </row>
    <row r="8297" spans="2:7" s="12" customFormat="1" ht="15" x14ac:dyDescent="0.2">
      <c r="B8297" s="18">
        <v>8289</v>
      </c>
      <c r="C8297" s="22">
        <f t="shared" si="389"/>
        <v>45272</v>
      </c>
      <c r="D8297" s="23">
        <f t="shared" si="390"/>
        <v>9</v>
      </c>
      <c r="E8297" s="48">
        <v>0</v>
      </c>
      <c r="F8297" s="29">
        <f>INDEX('Elech Summary'!$C$5:$C$8764,MATCH($B8297,'Elech Summary'!$B$5:$B$8764,0),MATCH(F$7,'Elech Summary'!$C$4:$C$4,0))</f>
        <v>-0.29441287092539598</v>
      </c>
      <c r="G8297" s="49">
        <f t="shared" si="388"/>
        <v>0</v>
      </c>
    </row>
    <row r="8298" spans="2:7" s="12" customFormat="1" ht="15" x14ac:dyDescent="0.2">
      <c r="B8298" s="18">
        <v>8290</v>
      </c>
      <c r="C8298" s="22">
        <f t="shared" si="389"/>
        <v>45272</v>
      </c>
      <c r="D8298" s="23">
        <f t="shared" si="390"/>
        <v>10</v>
      </c>
      <c r="E8298" s="48">
        <v>0</v>
      </c>
      <c r="F8298" s="29">
        <f>INDEX('Elech Summary'!$C$5:$C$8764,MATCH($B8298,'Elech Summary'!$B$5:$B$8764,0),MATCH(F$7,'Elech Summary'!$C$4:$C$4,0))</f>
        <v>-0.27183023984032706</v>
      </c>
      <c r="G8298" s="49">
        <f t="shared" si="388"/>
        <v>0</v>
      </c>
    </row>
    <row r="8299" spans="2:7" s="12" customFormat="1" ht="15" x14ac:dyDescent="0.2">
      <c r="B8299" s="18">
        <v>8291</v>
      </c>
      <c r="C8299" s="22">
        <f t="shared" si="389"/>
        <v>45272</v>
      </c>
      <c r="D8299" s="23">
        <f t="shared" si="390"/>
        <v>11</v>
      </c>
      <c r="E8299" s="48">
        <v>0</v>
      </c>
      <c r="F8299" s="29">
        <f>INDEX('Elech Summary'!$C$5:$C$8764,MATCH($B8299,'Elech Summary'!$B$5:$B$8764,0),MATCH(F$7,'Elech Summary'!$C$4:$C$4,0))</f>
        <v>-0.23818398571018468</v>
      </c>
      <c r="G8299" s="49">
        <f t="shared" si="388"/>
        <v>0</v>
      </c>
    </row>
    <row r="8300" spans="2:7" s="12" customFormat="1" ht="15" x14ac:dyDescent="0.2">
      <c r="B8300" s="18">
        <v>8292</v>
      </c>
      <c r="C8300" s="22">
        <f t="shared" si="389"/>
        <v>45272</v>
      </c>
      <c r="D8300" s="23">
        <f t="shared" si="390"/>
        <v>12</v>
      </c>
      <c r="E8300" s="48">
        <v>0</v>
      </c>
      <c r="F8300" s="29">
        <f>INDEX('Elech Summary'!$C$5:$C$8764,MATCH($B8300,'Elech Summary'!$B$5:$B$8764,0),MATCH(F$7,'Elech Summary'!$C$4:$C$4,0))</f>
        <v>-0.20678779188275348</v>
      </c>
      <c r="G8300" s="49">
        <f t="shared" si="388"/>
        <v>0</v>
      </c>
    </row>
    <row r="8301" spans="2:7" s="12" customFormat="1" ht="15" x14ac:dyDescent="0.2">
      <c r="B8301" s="18">
        <v>8293</v>
      </c>
      <c r="C8301" s="22">
        <f t="shared" si="389"/>
        <v>45272</v>
      </c>
      <c r="D8301" s="23">
        <f t="shared" si="390"/>
        <v>13</v>
      </c>
      <c r="E8301" s="48">
        <v>0</v>
      </c>
      <c r="F8301" s="29">
        <f>INDEX('Elech Summary'!$C$5:$C$8764,MATCH($B8301,'Elech Summary'!$B$5:$B$8764,0),MATCH(F$7,'Elech Summary'!$C$4:$C$4,0))</f>
        <v>-0.17630223833002173</v>
      </c>
      <c r="G8301" s="49">
        <f t="shared" si="388"/>
        <v>0</v>
      </c>
    </row>
    <row r="8302" spans="2:7" s="12" customFormat="1" ht="15" x14ac:dyDescent="0.2">
      <c r="B8302" s="18">
        <v>8294</v>
      </c>
      <c r="C8302" s="22">
        <f t="shared" si="389"/>
        <v>45272</v>
      </c>
      <c r="D8302" s="23">
        <f t="shared" si="390"/>
        <v>14</v>
      </c>
      <c r="E8302" s="48">
        <v>0</v>
      </c>
      <c r="F8302" s="29">
        <f>INDEX('Elech Summary'!$C$5:$C$8764,MATCH($B8302,'Elech Summary'!$B$5:$B$8764,0),MATCH(F$7,'Elech Summary'!$C$4:$C$4,0))</f>
        <v>-0.15768869646216027</v>
      </c>
      <c r="G8302" s="49">
        <f t="shared" si="388"/>
        <v>0</v>
      </c>
    </row>
    <row r="8303" spans="2:7" s="12" customFormat="1" ht="15" x14ac:dyDescent="0.2">
      <c r="B8303" s="18">
        <v>8295</v>
      </c>
      <c r="C8303" s="22">
        <f t="shared" si="389"/>
        <v>45272</v>
      </c>
      <c r="D8303" s="23">
        <f t="shared" si="390"/>
        <v>15</v>
      </c>
      <c r="E8303" s="48">
        <v>0</v>
      </c>
      <c r="F8303" s="29">
        <f>INDEX('Elech Summary'!$C$5:$C$8764,MATCH($B8303,'Elech Summary'!$B$5:$B$8764,0),MATCH(F$7,'Elech Summary'!$C$4:$C$4,0))</f>
        <v>-0.14416914866560582</v>
      </c>
      <c r="G8303" s="49">
        <f t="shared" si="388"/>
        <v>0</v>
      </c>
    </row>
    <row r="8304" spans="2:7" s="12" customFormat="1" ht="15" x14ac:dyDescent="0.2">
      <c r="B8304" s="18">
        <v>8296</v>
      </c>
      <c r="C8304" s="22">
        <f t="shared" si="389"/>
        <v>45272</v>
      </c>
      <c r="D8304" s="23">
        <f t="shared" si="390"/>
        <v>16</v>
      </c>
      <c r="E8304" s="48">
        <v>0</v>
      </c>
      <c r="F8304" s="29">
        <f>INDEX('Elech Summary'!$C$5:$C$8764,MATCH($B8304,'Elech Summary'!$B$5:$B$8764,0),MATCH(F$7,'Elech Summary'!$C$4:$C$4,0))</f>
        <v>-0.13661849675505966</v>
      </c>
      <c r="G8304" s="49">
        <f t="shared" si="388"/>
        <v>0</v>
      </c>
    </row>
    <row r="8305" spans="2:7" s="12" customFormat="1" ht="15" x14ac:dyDescent="0.2">
      <c r="B8305" s="18">
        <v>8297</v>
      </c>
      <c r="C8305" s="22">
        <f t="shared" si="389"/>
        <v>45272</v>
      </c>
      <c r="D8305" s="23">
        <f t="shared" si="390"/>
        <v>17</v>
      </c>
      <c r="E8305" s="48">
        <v>0</v>
      </c>
      <c r="F8305" s="29">
        <f>INDEX('Elech Summary'!$C$5:$C$8764,MATCH($B8305,'Elech Summary'!$B$5:$B$8764,0),MATCH(F$7,'Elech Summary'!$C$4:$C$4,0))</f>
        <v>-0.15742676447330983</v>
      </c>
      <c r="G8305" s="49">
        <f t="shared" si="388"/>
        <v>0</v>
      </c>
    </row>
    <row r="8306" spans="2:7" s="12" customFormat="1" ht="15" x14ac:dyDescent="0.2">
      <c r="B8306" s="18">
        <v>8298</v>
      </c>
      <c r="C8306" s="22">
        <f t="shared" si="389"/>
        <v>45272</v>
      </c>
      <c r="D8306" s="23">
        <f t="shared" si="390"/>
        <v>18</v>
      </c>
      <c r="E8306" s="48">
        <v>0</v>
      </c>
      <c r="F8306" s="29">
        <f>INDEX('Elech Summary'!$C$5:$C$8764,MATCH($B8306,'Elech Summary'!$B$5:$B$8764,0),MATCH(F$7,'Elech Summary'!$C$4:$C$4,0))</f>
        <v>-0.19102854041650386</v>
      </c>
      <c r="G8306" s="49">
        <f t="shared" si="388"/>
        <v>0</v>
      </c>
    </row>
    <row r="8307" spans="2:7" s="12" customFormat="1" ht="15" x14ac:dyDescent="0.2">
      <c r="B8307" s="18">
        <v>8299</v>
      </c>
      <c r="C8307" s="22">
        <f t="shared" si="389"/>
        <v>45272</v>
      </c>
      <c r="D8307" s="23">
        <f t="shared" si="390"/>
        <v>19</v>
      </c>
      <c r="E8307" s="48">
        <v>1</v>
      </c>
      <c r="F8307" s="29">
        <f>INDEX('Elech Summary'!$C$5:$C$8764,MATCH($B8307,'Elech Summary'!$B$5:$B$8764,0),MATCH(F$7,'Elech Summary'!$C$4:$C$4,0))</f>
        <v>-0.22677533642752667</v>
      </c>
      <c r="G8307" s="49">
        <f t="shared" si="388"/>
        <v>-0.22677533642752667</v>
      </c>
    </row>
    <row r="8308" spans="2:7" s="12" customFormat="1" ht="15" x14ac:dyDescent="0.2">
      <c r="B8308" s="18">
        <v>8300</v>
      </c>
      <c r="C8308" s="22">
        <f t="shared" si="389"/>
        <v>45272</v>
      </c>
      <c r="D8308" s="23">
        <f t="shared" si="390"/>
        <v>20</v>
      </c>
      <c r="E8308" s="48">
        <v>1</v>
      </c>
      <c r="F8308" s="29">
        <f>INDEX('Elech Summary'!$C$5:$C$8764,MATCH($B8308,'Elech Summary'!$B$5:$B$8764,0),MATCH(F$7,'Elech Summary'!$C$4:$C$4,0))</f>
        <v>-0.23471564958945684</v>
      </c>
      <c r="G8308" s="49">
        <f t="shared" si="388"/>
        <v>-0.23471564958945684</v>
      </c>
    </row>
    <row r="8309" spans="2:7" s="12" customFormat="1" ht="15" x14ac:dyDescent="0.2">
      <c r="B8309" s="18">
        <v>8301</v>
      </c>
      <c r="C8309" s="22">
        <f t="shared" si="389"/>
        <v>45272</v>
      </c>
      <c r="D8309" s="23">
        <f t="shared" si="390"/>
        <v>21</v>
      </c>
      <c r="E8309" s="48">
        <v>0</v>
      </c>
      <c r="F8309" s="29">
        <f>INDEX('Elech Summary'!$C$5:$C$8764,MATCH($B8309,'Elech Summary'!$B$5:$B$8764,0),MATCH(F$7,'Elech Summary'!$C$4:$C$4,0))</f>
        <v>-0.21844394960319996</v>
      </c>
      <c r="G8309" s="49">
        <f t="shared" si="388"/>
        <v>0</v>
      </c>
    </row>
    <row r="8310" spans="2:7" s="12" customFormat="1" ht="15" x14ac:dyDescent="0.2">
      <c r="B8310" s="18">
        <v>8302</v>
      </c>
      <c r="C8310" s="22">
        <f t="shared" si="389"/>
        <v>45272</v>
      </c>
      <c r="D8310" s="23">
        <f t="shared" si="390"/>
        <v>22</v>
      </c>
      <c r="E8310" s="48">
        <v>0</v>
      </c>
      <c r="F8310" s="29">
        <f>INDEX('Elech Summary'!$C$5:$C$8764,MATCH($B8310,'Elech Summary'!$B$5:$B$8764,0),MATCH(F$7,'Elech Summary'!$C$4:$C$4,0))</f>
        <v>-0.18890755993129404</v>
      </c>
      <c r="G8310" s="49">
        <f t="shared" si="388"/>
        <v>0</v>
      </c>
    </row>
    <row r="8311" spans="2:7" s="12" customFormat="1" ht="15" x14ac:dyDescent="0.2">
      <c r="B8311" s="18">
        <v>8303</v>
      </c>
      <c r="C8311" s="22">
        <f t="shared" si="389"/>
        <v>45272</v>
      </c>
      <c r="D8311" s="23">
        <f t="shared" si="390"/>
        <v>23</v>
      </c>
      <c r="E8311" s="48">
        <v>0</v>
      </c>
      <c r="F8311" s="29">
        <f>INDEX('Elech Summary'!$C$5:$C$8764,MATCH($B8311,'Elech Summary'!$B$5:$B$8764,0),MATCH(F$7,'Elech Summary'!$C$4:$C$4,0))</f>
        <v>-0.1372224061954497</v>
      </c>
      <c r="G8311" s="49">
        <f t="shared" si="388"/>
        <v>0</v>
      </c>
    </row>
    <row r="8312" spans="2:7" s="12" customFormat="1" ht="15" x14ac:dyDescent="0.2">
      <c r="B8312" s="18">
        <v>8304</v>
      </c>
      <c r="C8312" s="22">
        <f t="shared" si="389"/>
        <v>45272</v>
      </c>
      <c r="D8312" s="23">
        <f t="shared" si="390"/>
        <v>24</v>
      </c>
      <c r="E8312" s="48">
        <v>0</v>
      </c>
      <c r="F8312" s="29">
        <f>INDEX('Elech Summary'!$C$5:$C$8764,MATCH($B8312,'Elech Summary'!$B$5:$B$8764,0),MATCH(F$7,'Elech Summary'!$C$4:$C$4,0))</f>
        <v>-9.1218187855036312E-2</v>
      </c>
      <c r="G8312" s="49">
        <f t="shared" si="388"/>
        <v>0</v>
      </c>
    </row>
    <row r="8313" spans="2:7" s="12" customFormat="1" ht="15" x14ac:dyDescent="0.2">
      <c r="B8313" s="18">
        <v>8305</v>
      </c>
      <c r="C8313" s="22">
        <f t="shared" si="389"/>
        <v>45273</v>
      </c>
      <c r="D8313" s="23">
        <f t="shared" si="390"/>
        <v>1</v>
      </c>
      <c r="E8313" s="48">
        <v>0</v>
      </c>
      <c r="F8313" s="29">
        <f>INDEX('Elech Summary'!$C$5:$C$8764,MATCH($B8313,'Elech Summary'!$B$5:$B$8764,0),MATCH(F$7,'Elech Summary'!$C$4:$C$4,0))</f>
        <v>-4.0205549201554919E-2</v>
      </c>
      <c r="G8313" s="49">
        <f t="shared" si="388"/>
        <v>0</v>
      </c>
    </row>
    <row r="8314" spans="2:7" s="12" customFormat="1" ht="15" x14ac:dyDescent="0.2">
      <c r="B8314" s="18">
        <v>8306</v>
      </c>
      <c r="C8314" s="22">
        <f t="shared" si="389"/>
        <v>45273</v>
      </c>
      <c r="D8314" s="23">
        <f t="shared" si="390"/>
        <v>2</v>
      </c>
      <c r="E8314" s="48">
        <v>0</v>
      </c>
      <c r="F8314" s="29">
        <f>INDEX('Elech Summary'!$C$5:$C$8764,MATCH($B8314,'Elech Summary'!$B$5:$B$8764,0),MATCH(F$7,'Elech Summary'!$C$4:$C$4,0))</f>
        <v>-1.9599962074031529E-2</v>
      </c>
      <c r="G8314" s="49">
        <f t="shared" si="388"/>
        <v>0</v>
      </c>
    </row>
    <row r="8315" spans="2:7" s="12" customFormat="1" ht="15" x14ac:dyDescent="0.2">
      <c r="B8315" s="18">
        <v>8307</v>
      </c>
      <c r="C8315" s="22">
        <f t="shared" si="389"/>
        <v>45273</v>
      </c>
      <c r="D8315" s="23">
        <f t="shared" si="390"/>
        <v>3</v>
      </c>
      <c r="E8315" s="48">
        <v>0</v>
      </c>
      <c r="F8315" s="29">
        <f>INDEX('Elech Summary'!$C$5:$C$8764,MATCH($B8315,'Elech Summary'!$B$5:$B$8764,0),MATCH(F$7,'Elech Summary'!$C$4:$C$4,0))</f>
        <v>-1.4585448321426733E-2</v>
      </c>
      <c r="G8315" s="49">
        <f t="shared" si="388"/>
        <v>0</v>
      </c>
    </row>
    <row r="8316" spans="2:7" s="12" customFormat="1" ht="15" x14ac:dyDescent="0.2">
      <c r="B8316" s="18">
        <v>8308</v>
      </c>
      <c r="C8316" s="22">
        <f t="shared" si="389"/>
        <v>45273</v>
      </c>
      <c r="D8316" s="23">
        <f t="shared" si="390"/>
        <v>4</v>
      </c>
      <c r="E8316" s="48">
        <v>0</v>
      </c>
      <c r="F8316" s="29">
        <f>INDEX('Elech Summary'!$C$5:$C$8764,MATCH($B8316,'Elech Summary'!$B$5:$B$8764,0),MATCH(F$7,'Elech Summary'!$C$4:$C$4,0))</f>
        <v>-1.293457359995917E-2</v>
      </c>
      <c r="G8316" s="49">
        <f t="shared" si="388"/>
        <v>0</v>
      </c>
    </row>
    <row r="8317" spans="2:7" s="12" customFormat="1" ht="15" x14ac:dyDescent="0.2">
      <c r="B8317" s="18">
        <v>8309</v>
      </c>
      <c r="C8317" s="22">
        <f t="shared" si="389"/>
        <v>45273</v>
      </c>
      <c r="D8317" s="23">
        <f t="shared" si="390"/>
        <v>5</v>
      </c>
      <c r="E8317" s="48">
        <v>0</v>
      </c>
      <c r="F8317" s="29">
        <f>INDEX('Elech Summary'!$C$5:$C$8764,MATCH($B8317,'Elech Summary'!$B$5:$B$8764,0),MATCH(F$7,'Elech Summary'!$C$4:$C$4,0))</f>
        <v>-3.0670588925557823E-2</v>
      </c>
      <c r="G8317" s="49">
        <f t="shared" si="388"/>
        <v>0</v>
      </c>
    </row>
    <row r="8318" spans="2:7" s="12" customFormat="1" ht="15" x14ac:dyDescent="0.2">
      <c r="B8318" s="18">
        <v>8310</v>
      </c>
      <c r="C8318" s="22">
        <f t="shared" si="389"/>
        <v>45273</v>
      </c>
      <c r="D8318" s="23">
        <f t="shared" si="390"/>
        <v>6</v>
      </c>
      <c r="E8318" s="48">
        <v>0</v>
      </c>
      <c r="F8318" s="29">
        <f>INDEX('Elech Summary'!$C$5:$C$8764,MATCH($B8318,'Elech Summary'!$B$5:$B$8764,0),MATCH(F$7,'Elech Summary'!$C$4:$C$4,0))</f>
        <v>-0.10167888381954818</v>
      </c>
      <c r="G8318" s="49">
        <f t="shared" si="388"/>
        <v>0</v>
      </c>
    </row>
    <row r="8319" spans="2:7" s="12" customFormat="1" ht="15" x14ac:dyDescent="0.2">
      <c r="B8319" s="18">
        <v>8311</v>
      </c>
      <c r="C8319" s="22">
        <f t="shared" si="389"/>
        <v>45273</v>
      </c>
      <c r="D8319" s="23">
        <f t="shared" si="390"/>
        <v>7</v>
      </c>
      <c r="E8319" s="48">
        <v>0</v>
      </c>
      <c r="F8319" s="29">
        <f>INDEX('Elech Summary'!$C$5:$C$8764,MATCH($B8319,'Elech Summary'!$B$5:$B$8764,0),MATCH(F$7,'Elech Summary'!$C$4:$C$4,0))</f>
        <v>-0.23020574258768256</v>
      </c>
      <c r="G8319" s="49">
        <f t="shared" si="388"/>
        <v>0</v>
      </c>
    </row>
    <row r="8320" spans="2:7" s="12" customFormat="1" ht="15" x14ac:dyDescent="0.2">
      <c r="B8320" s="18">
        <v>8312</v>
      </c>
      <c r="C8320" s="22">
        <f t="shared" si="389"/>
        <v>45273</v>
      </c>
      <c r="D8320" s="23">
        <f t="shared" si="390"/>
        <v>8</v>
      </c>
      <c r="E8320" s="48">
        <v>0</v>
      </c>
      <c r="F8320" s="29">
        <f>INDEX('Elech Summary'!$C$5:$C$8764,MATCH($B8320,'Elech Summary'!$B$5:$B$8764,0),MATCH(F$7,'Elech Summary'!$C$4:$C$4,0))</f>
        <v>-0.28109054245448872</v>
      </c>
      <c r="G8320" s="49">
        <f t="shared" si="388"/>
        <v>0</v>
      </c>
    </row>
    <row r="8321" spans="2:7" s="12" customFormat="1" ht="15" x14ac:dyDescent="0.2">
      <c r="B8321" s="18">
        <v>8313</v>
      </c>
      <c r="C8321" s="22">
        <f t="shared" si="389"/>
        <v>45273</v>
      </c>
      <c r="D8321" s="23">
        <f t="shared" si="390"/>
        <v>9</v>
      </c>
      <c r="E8321" s="48">
        <v>0</v>
      </c>
      <c r="F8321" s="29">
        <f>INDEX('Elech Summary'!$C$5:$C$8764,MATCH($B8321,'Elech Summary'!$B$5:$B$8764,0),MATCH(F$7,'Elech Summary'!$C$4:$C$4,0))</f>
        <v>-0.2956884478307869</v>
      </c>
      <c r="G8321" s="49">
        <f t="shared" si="388"/>
        <v>0</v>
      </c>
    </row>
    <row r="8322" spans="2:7" s="12" customFormat="1" ht="15" x14ac:dyDescent="0.2">
      <c r="B8322" s="18">
        <v>8314</v>
      </c>
      <c r="C8322" s="22">
        <f t="shared" si="389"/>
        <v>45273</v>
      </c>
      <c r="D8322" s="23">
        <f t="shared" si="390"/>
        <v>10</v>
      </c>
      <c r="E8322" s="48">
        <v>0</v>
      </c>
      <c r="F8322" s="29">
        <f>INDEX('Elech Summary'!$C$5:$C$8764,MATCH($B8322,'Elech Summary'!$B$5:$B$8764,0),MATCH(F$7,'Elech Summary'!$C$4:$C$4,0))</f>
        <v>-0.27337053765092034</v>
      </c>
      <c r="G8322" s="49">
        <f t="shared" si="388"/>
        <v>0</v>
      </c>
    </row>
    <row r="8323" spans="2:7" s="12" customFormat="1" ht="15" x14ac:dyDescent="0.2">
      <c r="B8323" s="18">
        <v>8315</v>
      </c>
      <c r="C8323" s="22">
        <f t="shared" si="389"/>
        <v>45273</v>
      </c>
      <c r="D8323" s="23">
        <f t="shared" si="390"/>
        <v>11</v>
      </c>
      <c r="E8323" s="48">
        <v>0</v>
      </c>
      <c r="F8323" s="29">
        <f>INDEX('Elech Summary'!$C$5:$C$8764,MATCH($B8323,'Elech Summary'!$B$5:$B$8764,0),MATCH(F$7,'Elech Summary'!$C$4:$C$4,0))</f>
        <v>-0.2401049484186199</v>
      </c>
      <c r="G8323" s="49">
        <f t="shared" si="388"/>
        <v>0</v>
      </c>
    </row>
    <row r="8324" spans="2:7" s="12" customFormat="1" ht="15" x14ac:dyDescent="0.2">
      <c r="B8324" s="18">
        <v>8316</v>
      </c>
      <c r="C8324" s="22">
        <f t="shared" si="389"/>
        <v>45273</v>
      </c>
      <c r="D8324" s="23">
        <f t="shared" si="390"/>
        <v>12</v>
      </c>
      <c r="E8324" s="48">
        <v>0</v>
      </c>
      <c r="F8324" s="29">
        <f>INDEX('Elech Summary'!$C$5:$C$8764,MATCH($B8324,'Elech Summary'!$B$5:$B$8764,0),MATCH(F$7,'Elech Summary'!$C$4:$C$4,0))</f>
        <v>-0.20835689153891257</v>
      </c>
      <c r="G8324" s="49">
        <f t="shared" si="388"/>
        <v>0</v>
      </c>
    </row>
    <row r="8325" spans="2:7" s="12" customFormat="1" ht="15" x14ac:dyDescent="0.2">
      <c r="B8325" s="18">
        <v>8317</v>
      </c>
      <c r="C8325" s="22">
        <f t="shared" si="389"/>
        <v>45273</v>
      </c>
      <c r="D8325" s="23">
        <f t="shared" si="390"/>
        <v>13</v>
      </c>
      <c r="E8325" s="48">
        <v>0</v>
      </c>
      <c r="F8325" s="29">
        <f>INDEX('Elech Summary'!$C$5:$C$8764,MATCH($B8325,'Elech Summary'!$B$5:$B$8764,0),MATCH(F$7,'Elech Summary'!$C$4:$C$4,0))</f>
        <v>-0.17768634631149993</v>
      </c>
      <c r="G8325" s="49">
        <f t="shared" si="388"/>
        <v>0</v>
      </c>
    </row>
    <row r="8326" spans="2:7" s="12" customFormat="1" ht="15" x14ac:dyDescent="0.2">
      <c r="B8326" s="18">
        <v>8318</v>
      </c>
      <c r="C8326" s="22">
        <f t="shared" si="389"/>
        <v>45273</v>
      </c>
      <c r="D8326" s="23">
        <f t="shared" si="390"/>
        <v>14</v>
      </c>
      <c r="E8326" s="48">
        <v>0</v>
      </c>
      <c r="F8326" s="29">
        <f>INDEX('Elech Summary'!$C$5:$C$8764,MATCH($B8326,'Elech Summary'!$B$5:$B$8764,0),MATCH(F$7,'Elech Summary'!$C$4:$C$4,0))</f>
        <v>-0.1561894019669732</v>
      </c>
      <c r="G8326" s="49">
        <f t="shared" si="388"/>
        <v>0</v>
      </c>
    </row>
    <row r="8327" spans="2:7" s="12" customFormat="1" ht="15" x14ac:dyDescent="0.2">
      <c r="B8327" s="18">
        <v>8319</v>
      </c>
      <c r="C8327" s="22">
        <f t="shared" si="389"/>
        <v>45273</v>
      </c>
      <c r="D8327" s="23">
        <f t="shared" si="390"/>
        <v>15</v>
      </c>
      <c r="E8327" s="48">
        <v>0</v>
      </c>
      <c r="F8327" s="29">
        <f>INDEX('Elech Summary'!$C$5:$C$8764,MATCH($B8327,'Elech Summary'!$B$5:$B$8764,0),MATCH(F$7,'Elech Summary'!$C$4:$C$4,0))</f>
        <v>-0.14468800429151651</v>
      </c>
      <c r="G8327" s="49">
        <f t="shared" si="388"/>
        <v>0</v>
      </c>
    </row>
    <row r="8328" spans="2:7" s="12" customFormat="1" ht="15" x14ac:dyDescent="0.2">
      <c r="B8328" s="18">
        <v>8320</v>
      </c>
      <c r="C8328" s="22">
        <f t="shared" si="389"/>
        <v>45273</v>
      </c>
      <c r="D8328" s="23">
        <f t="shared" si="390"/>
        <v>16</v>
      </c>
      <c r="E8328" s="48">
        <v>0</v>
      </c>
      <c r="F8328" s="29">
        <f>INDEX('Elech Summary'!$C$5:$C$8764,MATCH($B8328,'Elech Summary'!$B$5:$B$8764,0),MATCH(F$7,'Elech Summary'!$C$4:$C$4,0))</f>
        <v>-0.13754167652412294</v>
      </c>
      <c r="G8328" s="49">
        <f t="shared" si="388"/>
        <v>0</v>
      </c>
    </row>
    <row r="8329" spans="2:7" s="12" customFormat="1" ht="15" x14ac:dyDescent="0.2">
      <c r="B8329" s="18">
        <v>8321</v>
      </c>
      <c r="C8329" s="22">
        <f t="shared" si="389"/>
        <v>45273</v>
      </c>
      <c r="D8329" s="23">
        <f t="shared" si="390"/>
        <v>17</v>
      </c>
      <c r="E8329" s="48">
        <v>0</v>
      </c>
      <c r="F8329" s="29">
        <f>INDEX('Elech Summary'!$C$5:$C$8764,MATCH($B8329,'Elech Summary'!$B$5:$B$8764,0),MATCH(F$7,'Elech Summary'!$C$4:$C$4,0))</f>
        <v>-0.15831232385248706</v>
      </c>
      <c r="G8329" s="49">
        <f t="shared" si="388"/>
        <v>0</v>
      </c>
    </row>
    <row r="8330" spans="2:7" s="12" customFormat="1" ht="15" x14ac:dyDescent="0.2">
      <c r="B8330" s="18">
        <v>8322</v>
      </c>
      <c r="C8330" s="22">
        <f t="shared" si="389"/>
        <v>45273</v>
      </c>
      <c r="D8330" s="23">
        <f t="shared" si="390"/>
        <v>18</v>
      </c>
      <c r="E8330" s="48">
        <v>0</v>
      </c>
      <c r="F8330" s="29">
        <f>INDEX('Elech Summary'!$C$5:$C$8764,MATCH($B8330,'Elech Summary'!$B$5:$B$8764,0),MATCH(F$7,'Elech Summary'!$C$4:$C$4,0))</f>
        <v>-0.19191000377777462</v>
      </c>
      <c r="G8330" s="49">
        <f t="shared" ref="G8330:G8393" si="391">$E8330*F8330</f>
        <v>0</v>
      </c>
    </row>
    <row r="8331" spans="2:7" s="12" customFormat="1" ht="15" x14ac:dyDescent="0.2">
      <c r="B8331" s="18">
        <v>8323</v>
      </c>
      <c r="C8331" s="22">
        <f t="shared" ref="C8331:C8394" si="392">IF(C8330="-",C8330,IF(D8331=1,C8330+1,C8330))</f>
        <v>45273</v>
      </c>
      <c r="D8331" s="23">
        <f t="shared" ref="D8331:D8394" si="393">IF(D8330+1&gt;24,1,D8330+1)</f>
        <v>19</v>
      </c>
      <c r="E8331" s="48">
        <v>1</v>
      </c>
      <c r="F8331" s="29">
        <f>INDEX('Elech Summary'!$C$5:$C$8764,MATCH($B8331,'Elech Summary'!$B$5:$B$8764,0),MATCH(F$7,'Elech Summary'!$C$4:$C$4,0))</f>
        <v>-0.22769091741068795</v>
      </c>
      <c r="G8331" s="49">
        <f t="shared" si="391"/>
        <v>-0.22769091741068795</v>
      </c>
    </row>
    <row r="8332" spans="2:7" s="12" customFormat="1" ht="15" x14ac:dyDescent="0.2">
      <c r="B8332" s="18">
        <v>8324</v>
      </c>
      <c r="C8332" s="22">
        <f t="shared" si="392"/>
        <v>45273</v>
      </c>
      <c r="D8332" s="23">
        <f t="shared" si="393"/>
        <v>20</v>
      </c>
      <c r="E8332" s="48">
        <v>1</v>
      </c>
      <c r="F8332" s="29">
        <f>INDEX('Elech Summary'!$C$5:$C$8764,MATCH($B8332,'Elech Summary'!$B$5:$B$8764,0),MATCH(F$7,'Elech Summary'!$C$4:$C$4,0))</f>
        <v>-0.23570824084167719</v>
      </c>
      <c r="G8332" s="49">
        <f t="shared" si="391"/>
        <v>-0.23570824084167719</v>
      </c>
    </row>
    <row r="8333" spans="2:7" s="12" customFormat="1" ht="15" x14ac:dyDescent="0.2">
      <c r="B8333" s="18">
        <v>8325</v>
      </c>
      <c r="C8333" s="22">
        <f t="shared" si="392"/>
        <v>45273</v>
      </c>
      <c r="D8333" s="23">
        <f t="shared" si="393"/>
        <v>21</v>
      </c>
      <c r="E8333" s="48">
        <v>0</v>
      </c>
      <c r="F8333" s="29">
        <f>INDEX('Elech Summary'!$C$5:$C$8764,MATCH($B8333,'Elech Summary'!$B$5:$B$8764,0),MATCH(F$7,'Elech Summary'!$C$4:$C$4,0))</f>
        <v>-0.22022746964028816</v>
      </c>
      <c r="G8333" s="49">
        <f t="shared" si="391"/>
        <v>0</v>
      </c>
    </row>
    <row r="8334" spans="2:7" s="12" customFormat="1" ht="15" x14ac:dyDescent="0.2">
      <c r="B8334" s="18">
        <v>8326</v>
      </c>
      <c r="C8334" s="22">
        <f t="shared" si="392"/>
        <v>45273</v>
      </c>
      <c r="D8334" s="23">
        <f t="shared" si="393"/>
        <v>22</v>
      </c>
      <c r="E8334" s="48">
        <v>0</v>
      </c>
      <c r="F8334" s="29">
        <f>INDEX('Elech Summary'!$C$5:$C$8764,MATCH($B8334,'Elech Summary'!$B$5:$B$8764,0),MATCH(F$7,'Elech Summary'!$C$4:$C$4,0))</f>
        <v>-0.18891167568838163</v>
      </c>
      <c r="G8334" s="49">
        <f t="shared" si="391"/>
        <v>0</v>
      </c>
    </row>
    <row r="8335" spans="2:7" s="12" customFormat="1" ht="15" x14ac:dyDescent="0.2">
      <c r="B8335" s="18">
        <v>8327</v>
      </c>
      <c r="C8335" s="22">
        <f t="shared" si="392"/>
        <v>45273</v>
      </c>
      <c r="D8335" s="23">
        <f t="shared" si="393"/>
        <v>23</v>
      </c>
      <c r="E8335" s="48">
        <v>0</v>
      </c>
      <c r="F8335" s="29">
        <f>INDEX('Elech Summary'!$C$5:$C$8764,MATCH($B8335,'Elech Summary'!$B$5:$B$8764,0),MATCH(F$7,'Elech Summary'!$C$4:$C$4,0))</f>
        <v>-0.13765283951744497</v>
      </c>
      <c r="G8335" s="49">
        <f t="shared" si="391"/>
        <v>0</v>
      </c>
    </row>
    <row r="8336" spans="2:7" s="12" customFormat="1" ht="15" x14ac:dyDescent="0.2">
      <c r="B8336" s="18">
        <v>8328</v>
      </c>
      <c r="C8336" s="22">
        <f t="shared" si="392"/>
        <v>45273</v>
      </c>
      <c r="D8336" s="23">
        <f t="shared" si="393"/>
        <v>24</v>
      </c>
      <c r="E8336" s="48">
        <v>0</v>
      </c>
      <c r="F8336" s="29">
        <f>INDEX('Elech Summary'!$C$5:$C$8764,MATCH($B8336,'Elech Summary'!$B$5:$B$8764,0),MATCH(F$7,'Elech Summary'!$C$4:$C$4,0))</f>
        <v>-9.1256401155231592E-2</v>
      </c>
      <c r="G8336" s="49">
        <f t="shared" si="391"/>
        <v>0</v>
      </c>
    </row>
    <row r="8337" spans="2:7" s="12" customFormat="1" ht="15" x14ac:dyDescent="0.2">
      <c r="B8337" s="18">
        <v>8329</v>
      </c>
      <c r="C8337" s="22">
        <f t="shared" si="392"/>
        <v>45274</v>
      </c>
      <c r="D8337" s="23">
        <f t="shared" si="393"/>
        <v>1</v>
      </c>
      <c r="E8337" s="48">
        <v>0</v>
      </c>
      <c r="F8337" s="29">
        <f>INDEX('Elech Summary'!$C$5:$C$8764,MATCH($B8337,'Elech Summary'!$B$5:$B$8764,0),MATCH(F$7,'Elech Summary'!$C$4:$C$4,0))</f>
        <v>-4.0157891196478376E-2</v>
      </c>
      <c r="G8337" s="49">
        <f t="shared" si="391"/>
        <v>0</v>
      </c>
    </row>
    <row r="8338" spans="2:7" s="12" customFormat="1" ht="15" x14ac:dyDescent="0.2">
      <c r="B8338" s="18">
        <v>8330</v>
      </c>
      <c r="C8338" s="22">
        <f t="shared" si="392"/>
        <v>45274</v>
      </c>
      <c r="D8338" s="23">
        <f t="shared" si="393"/>
        <v>2</v>
      </c>
      <c r="E8338" s="48">
        <v>0</v>
      </c>
      <c r="F8338" s="29">
        <f>INDEX('Elech Summary'!$C$5:$C$8764,MATCH($B8338,'Elech Summary'!$B$5:$B$8764,0),MATCH(F$7,'Elech Summary'!$C$4:$C$4,0))</f>
        <v>-2.0924921665575094E-2</v>
      </c>
      <c r="G8338" s="49">
        <f t="shared" si="391"/>
        <v>0</v>
      </c>
    </row>
    <row r="8339" spans="2:7" s="12" customFormat="1" ht="15" x14ac:dyDescent="0.2">
      <c r="B8339" s="18">
        <v>8331</v>
      </c>
      <c r="C8339" s="22">
        <f t="shared" si="392"/>
        <v>45274</v>
      </c>
      <c r="D8339" s="23">
        <f t="shared" si="393"/>
        <v>3</v>
      </c>
      <c r="E8339" s="48">
        <v>0</v>
      </c>
      <c r="F8339" s="29">
        <f>INDEX('Elech Summary'!$C$5:$C$8764,MATCH($B8339,'Elech Summary'!$B$5:$B$8764,0),MATCH(F$7,'Elech Summary'!$C$4:$C$4,0))</f>
        <v>-1.3278981247860228E-2</v>
      </c>
      <c r="G8339" s="49">
        <f t="shared" si="391"/>
        <v>0</v>
      </c>
    </row>
    <row r="8340" spans="2:7" s="12" customFormat="1" ht="15" x14ac:dyDescent="0.2">
      <c r="B8340" s="18">
        <v>8332</v>
      </c>
      <c r="C8340" s="22">
        <f t="shared" si="392"/>
        <v>45274</v>
      </c>
      <c r="D8340" s="23">
        <f t="shared" si="393"/>
        <v>4</v>
      </c>
      <c r="E8340" s="48">
        <v>0</v>
      </c>
      <c r="F8340" s="29">
        <f>INDEX('Elech Summary'!$C$5:$C$8764,MATCH($B8340,'Elech Summary'!$B$5:$B$8764,0),MATCH(F$7,'Elech Summary'!$C$4:$C$4,0))</f>
        <v>-1.3006219048917356E-2</v>
      </c>
      <c r="G8340" s="49">
        <f t="shared" si="391"/>
        <v>0</v>
      </c>
    </row>
    <row r="8341" spans="2:7" s="12" customFormat="1" ht="15" x14ac:dyDescent="0.2">
      <c r="B8341" s="18">
        <v>8333</v>
      </c>
      <c r="C8341" s="22">
        <f t="shared" si="392"/>
        <v>45274</v>
      </c>
      <c r="D8341" s="23">
        <f t="shared" si="393"/>
        <v>5</v>
      </c>
      <c r="E8341" s="48">
        <v>0</v>
      </c>
      <c r="F8341" s="29">
        <f>INDEX('Elech Summary'!$C$5:$C$8764,MATCH($B8341,'Elech Summary'!$B$5:$B$8764,0),MATCH(F$7,'Elech Summary'!$C$4:$C$4,0))</f>
        <v>-3.0664591707836086E-2</v>
      </c>
      <c r="G8341" s="49">
        <f t="shared" si="391"/>
        <v>0</v>
      </c>
    </row>
    <row r="8342" spans="2:7" s="12" customFormat="1" ht="15" x14ac:dyDescent="0.2">
      <c r="B8342" s="18">
        <v>8334</v>
      </c>
      <c r="C8342" s="22">
        <f t="shared" si="392"/>
        <v>45274</v>
      </c>
      <c r="D8342" s="23">
        <f t="shared" si="393"/>
        <v>6</v>
      </c>
      <c r="E8342" s="48">
        <v>0</v>
      </c>
      <c r="F8342" s="29">
        <f>INDEX('Elech Summary'!$C$5:$C$8764,MATCH($B8342,'Elech Summary'!$B$5:$B$8764,0),MATCH(F$7,'Elech Summary'!$C$4:$C$4,0))</f>
        <v>-0.10187847474800024</v>
      </c>
      <c r="G8342" s="49">
        <f t="shared" si="391"/>
        <v>0</v>
      </c>
    </row>
    <row r="8343" spans="2:7" s="12" customFormat="1" ht="15" x14ac:dyDescent="0.2">
      <c r="B8343" s="18">
        <v>8335</v>
      </c>
      <c r="C8343" s="22">
        <f t="shared" si="392"/>
        <v>45274</v>
      </c>
      <c r="D8343" s="23">
        <f t="shared" si="393"/>
        <v>7</v>
      </c>
      <c r="E8343" s="48">
        <v>0</v>
      </c>
      <c r="F8343" s="29">
        <f>INDEX('Elech Summary'!$C$5:$C$8764,MATCH($B8343,'Elech Summary'!$B$5:$B$8764,0),MATCH(F$7,'Elech Summary'!$C$4:$C$4,0))</f>
        <v>-0.23072580472899176</v>
      </c>
      <c r="G8343" s="49">
        <f t="shared" si="391"/>
        <v>0</v>
      </c>
    </row>
    <row r="8344" spans="2:7" s="12" customFormat="1" ht="15" x14ac:dyDescent="0.2">
      <c r="B8344" s="18">
        <v>8336</v>
      </c>
      <c r="C8344" s="22">
        <f t="shared" si="392"/>
        <v>45274</v>
      </c>
      <c r="D8344" s="23">
        <f t="shared" si="393"/>
        <v>8</v>
      </c>
      <c r="E8344" s="48">
        <v>0</v>
      </c>
      <c r="F8344" s="29">
        <f>INDEX('Elech Summary'!$C$5:$C$8764,MATCH($B8344,'Elech Summary'!$B$5:$B$8764,0),MATCH(F$7,'Elech Summary'!$C$4:$C$4,0))</f>
        <v>-0.28169289675454601</v>
      </c>
      <c r="G8344" s="49">
        <f t="shared" si="391"/>
        <v>0</v>
      </c>
    </row>
    <row r="8345" spans="2:7" s="12" customFormat="1" ht="15" x14ac:dyDescent="0.2">
      <c r="B8345" s="18">
        <v>8337</v>
      </c>
      <c r="C8345" s="22">
        <f t="shared" si="392"/>
        <v>45274</v>
      </c>
      <c r="D8345" s="23">
        <f t="shared" si="393"/>
        <v>9</v>
      </c>
      <c r="E8345" s="48">
        <v>0</v>
      </c>
      <c r="F8345" s="29">
        <f>INDEX('Elech Summary'!$C$5:$C$8764,MATCH($B8345,'Elech Summary'!$B$5:$B$8764,0),MATCH(F$7,'Elech Summary'!$C$4:$C$4,0))</f>
        <v>-0.29591214408821281</v>
      </c>
      <c r="G8345" s="49">
        <f t="shared" si="391"/>
        <v>0</v>
      </c>
    </row>
    <row r="8346" spans="2:7" s="12" customFormat="1" ht="15" x14ac:dyDescent="0.2">
      <c r="B8346" s="18">
        <v>8338</v>
      </c>
      <c r="C8346" s="22">
        <f t="shared" si="392"/>
        <v>45274</v>
      </c>
      <c r="D8346" s="23">
        <f t="shared" si="393"/>
        <v>10</v>
      </c>
      <c r="E8346" s="48">
        <v>0</v>
      </c>
      <c r="F8346" s="29">
        <f>INDEX('Elech Summary'!$C$5:$C$8764,MATCH($B8346,'Elech Summary'!$B$5:$B$8764,0),MATCH(F$7,'Elech Summary'!$C$4:$C$4,0))</f>
        <v>-0.27342378612761803</v>
      </c>
      <c r="G8346" s="49">
        <f t="shared" si="391"/>
        <v>0</v>
      </c>
    </row>
    <row r="8347" spans="2:7" s="12" customFormat="1" ht="15" x14ac:dyDescent="0.2">
      <c r="B8347" s="18">
        <v>8339</v>
      </c>
      <c r="C8347" s="22">
        <f t="shared" si="392"/>
        <v>45274</v>
      </c>
      <c r="D8347" s="23">
        <f t="shared" si="393"/>
        <v>11</v>
      </c>
      <c r="E8347" s="48">
        <v>0</v>
      </c>
      <c r="F8347" s="29">
        <f>INDEX('Elech Summary'!$C$5:$C$8764,MATCH($B8347,'Elech Summary'!$B$5:$B$8764,0),MATCH(F$7,'Elech Summary'!$C$4:$C$4,0))</f>
        <v>-0.24265718376703288</v>
      </c>
      <c r="G8347" s="49">
        <f t="shared" si="391"/>
        <v>0</v>
      </c>
    </row>
    <row r="8348" spans="2:7" s="12" customFormat="1" ht="15" x14ac:dyDescent="0.2">
      <c r="B8348" s="18">
        <v>8340</v>
      </c>
      <c r="C8348" s="22">
        <f t="shared" si="392"/>
        <v>45274</v>
      </c>
      <c r="D8348" s="23">
        <f t="shared" si="393"/>
        <v>12</v>
      </c>
      <c r="E8348" s="48">
        <v>0</v>
      </c>
      <c r="F8348" s="29">
        <f>INDEX('Elech Summary'!$C$5:$C$8764,MATCH($B8348,'Elech Summary'!$B$5:$B$8764,0),MATCH(F$7,'Elech Summary'!$C$4:$C$4,0))</f>
        <v>-0.20569586516578428</v>
      </c>
      <c r="G8348" s="49">
        <f t="shared" si="391"/>
        <v>0</v>
      </c>
    </row>
    <row r="8349" spans="2:7" s="12" customFormat="1" ht="15" x14ac:dyDescent="0.2">
      <c r="B8349" s="18">
        <v>8341</v>
      </c>
      <c r="C8349" s="22">
        <f t="shared" si="392"/>
        <v>45274</v>
      </c>
      <c r="D8349" s="23">
        <f t="shared" si="393"/>
        <v>13</v>
      </c>
      <c r="E8349" s="48">
        <v>0</v>
      </c>
      <c r="F8349" s="29">
        <f>INDEX('Elech Summary'!$C$5:$C$8764,MATCH($B8349,'Elech Summary'!$B$5:$B$8764,0),MATCH(F$7,'Elech Summary'!$C$4:$C$4,0))</f>
        <v>-0.17780604406234557</v>
      </c>
      <c r="G8349" s="49">
        <f t="shared" si="391"/>
        <v>0</v>
      </c>
    </row>
    <row r="8350" spans="2:7" s="12" customFormat="1" ht="15" x14ac:dyDescent="0.2">
      <c r="B8350" s="18">
        <v>8342</v>
      </c>
      <c r="C8350" s="22">
        <f t="shared" si="392"/>
        <v>45274</v>
      </c>
      <c r="D8350" s="23">
        <f t="shared" si="393"/>
        <v>14</v>
      </c>
      <c r="E8350" s="48">
        <v>0</v>
      </c>
      <c r="F8350" s="29">
        <f>INDEX('Elech Summary'!$C$5:$C$8764,MATCH($B8350,'Elech Summary'!$B$5:$B$8764,0),MATCH(F$7,'Elech Summary'!$C$4:$C$4,0))</f>
        <v>-0.15835742545436277</v>
      </c>
      <c r="G8350" s="49">
        <f t="shared" si="391"/>
        <v>0</v>
      </c>
    </row>
    <row r="8351" spans="2:7" s="12" customFormat="1" ht="15" x14ac:dyDescent="0.2">
      <c r="B8351" s="18">
        <v>8343</v>
      </c>
      <c r="C8351" s="22">
        <f t="shared" si="392"/>
        <v>45274</v>
      </c>
      <c r="D8351" s="23">
        <f t="shared" si="393"/>
        <v>15</v>
      </c>
      <c r="E8351" s="48">
        <v>0</v>
      </c>
      <c r="F8351" s="29">
        <f>INDEX('Elech Summary'!$C$5:$C$8764,MATCH($B8351,'Elech Summary'!$B$5:$B$8764,0),MATCH(F$7,'Elech Summary'!$C$4:$C$4,0))</f>
        <v>-0.14247945719420585</v>
      </c>
      <c r="G8351" s="49">
        <f t="shared" si="391"/>
        <v>0</v>
      </c>
    </row>
    <row r="8352" spans="2:7" s="12" customFormat="1" ht="15" x14ac:dyDescent="0.2">
      <c r="B8352" s="18">
        <v>8344</v>
      </c>
      <c r="C8352" s="22">
        <f t="shared" si="392"/>
        <v>45274</v>
      </c>
      <c r="D8352" s="23">
        <f t="shared" si="393"/>
        <v>16</v>
      </c>
      <c r="E8352" s="48">
        <v>0</v>
      </c>
      <c r="F8352" s="29">
        <f>INDEX('Elech Summary'!$C$5:$C$8764,MATCH($B8352,'Elech Summary'!$B$5:$B$8764,0),MATCH(F$7,'Elech Summary'!$C$4:$C$4,0))</f>
        <v>-0.13744236031390761</v>
      </c>
      <c r="G8352" s="49">
        <f t="shared" si="391"/>
        <v>0</v>
      </c>
    </row>
    <row r="8353" spans="2:7" s="12" customFormat="1" ht="15" x14ac:dyDescent="0.2">
      <c r="B8353" s="18">
        <v>8345</v>
      </c>
      <c r="C8353" s="22">
        <f t="shared" si="392"/>
        <v>45274</v>
      </c>
      <c r="D8353" s="23">
        <f t="shared" si="393"/>
        <v>17</v>
      </c>
      <c r="E8353" s="48">
        <v>0</v>
      </c>
      <c r="F8353" s="29">
        <f>INDEX('Elech Summary'!$C$5:$C$8764,MATCH($B8353,'Elech Summary'!$B$5:$B$8764,0),MATCH(F$7,'Elech Summary'!$C$4:$C$4,0))</f>
        <v>-0.15845434731889521</v>
      </c>
      <c r="G8353" s="49">
        <f t="shared" si="391"/>
        <v>0</v>
      </c>
    </row>
    <row r="8354" spans="2:7" s="12" customFormat="1" ht="15" x14ac:dyDescent="0.2">
      <c r="B8354" s="18">
        <v>8346</v>
      </c>
      <c r="C8354" s="22">
        <f t="shared" si="392"/>
        <v>45274</v>
      </c>
      <c r="D8354" s="23">
        <f t="shared" si="393"/>
        <v>18</v>
      </c>
      <c r="E8354" s="48">
        <v>0</v>
      </c>
      <c r="F8354" s="29">
        <f>INDEX('Elech Summary'!$C$5:$C$8764,MATCH($B8354,'Elech Summary'!$B$5:$B$8764,0),MATCH(F$7,'Elech Summary'!$C$4:$C$4,0))</f>
        <v>-0.19241140464659728</v>
      </c>
      <c r="G8354" s="49">
        <f t="shared" si="391"/>
        <v>0</v>
      </c>
    </row>
    <row r="8355" spans="2:7" s="12" customFormat="1" ht="15" x14ac:dyDescent="0.2">
      <c r="B8355" s="18">
        <v>8347</v>
      </c>
      <c r="C8355" s="22">
        <f t="shared" si="392"/>
        <v>45274</v>
      </c>
      <c r="D8355" s="23">
        <f t="shared" si="393"/>
        <v>19</v>
      </c>
      <c r="E8355" s="48">
        <v>1</v>
      </c>
      <c r="F8355" s="29">
        <f>INDEX('Elech Summary'!$C$5:$C$8764,MATCH($B8355,'Elech Summary'!$B$5:$B$8764,0),MATCH(F$7,'Elech Summary'!$C$4:$C$4,0))</f>
        <v>-0.22849365081736728</v>
      </c>
      <c r="G8355" s="49">
        <f t="shared" si="391"/>
        <v>-0.22849365081736728</v>
      </c>
    </row>
    <row r="8356" spans="2:7" s="12" customFormat="1" ht="15" x14ac:dyDescent="0.2">
      <c r="B8356" s="18">
        <v>8348</v>
      </c>
      <c r="C8356" s="22">
        <f t="shared" si="392"/>
        <v>45274</v>
      </c>
      <c r="D8356" s="23">
        <f t="shared" si="393"/>
        <v>20</v>
      </c>
      <c r="E8356" s="48">
        <v>1</v>
      </c>
      <c r="F8356" s="29">
        <f>INDEX('Elech Summary'!$C$5:$C$8764,MATCH($B8356,'Elech Summary'!$B$5:$B$8764,0),MATCH(F$7,'Elech Summary'!$C$4:$C$4,0))</f>
        <v>-0.23888391901908751</v>
      </c>
      <c r="G8356" s="49">
        <f t="shared" si="391"/>
        <v>-0.23888391901908751</v>
      </c>
    </row>
    <row r="8357" spans="2:7" s="12" customFormat="1" ht="15" x14ac:dyDescent="0.2">
      <c r="B8357" s="18">
        <v>8349</v>
      </c>
      <c r="C8357" s="22">
        <f t="shared" si="392"/>
        <v>45274</v>
      </c>
      <c r="D8357" s="23">
        <f t="shared" si="393"/>
        <v>21</v>
      </c>
      <c r="E8357" s="48">
        <v>0</v>
      </c>
      <c r="F8357" s="29">
        <f>INDEX('Elech Summary'!$C$5:$C$8764,MATCH($B8357,'Elech Summary'!$B$5:$B$8764,0),MATCH(F$7,'Elech Summary'!$C$4:$C$4,0))</f>
        <v>-0.21891792394083898</v>
      </c>
      <c r="G8357" s="49">
        <f t="shared" si="391"/>
        <v>0</v>
      </c>
    </row>
    <row r="8358" spans="2:7" s="12" customFormat="1" ht="15" x14ac:dyDescent="0.2">
      <c r="B8358" s="18">
        <v>8350</v>
      </c>
      <c r="C8358" s="22">
        <f t="shared" si="392"/>
        <v>45274</v>
      </c>
      <c r="D8358" s="23">
        <f t="shared" si="393"/>
        <v>22</v>
      </c>
      <c r="E8358" s="48">
        <v>0</v>
      </c>
      <c r="F8358" s="29">
        <f>INDEX('Elech Summary'!$C$5:$C$8764,MATCH($B8358,'Elech Summary'!$B$5:$B$8764,0),MATCH(F$7,'Elech Summary'!$C$4:$C$4,0))</f>
        <v>-0.18992512607683398</v>
      </c>
      <c r="G8358" s="49">
        <f t="shared" si="391"/>
        <v>0</v>
      </c>
    </row>
    <row r="8359" spans="2:7" s="12" customFormat="1" ht="15" x14ac:dyDescent="0.2">
      <c r="B8359" s="18">
        <v>8351</v>
      </c>
      <c r="C8359" s="22">
        <f t="shared" si="392"/>
        <v>45274</v>
      </c>
      <c r="D8359" s="23">
        <f t="shared" si="393"/>
        <v>23</v>
      </c>
      <c r="E8359" s="48">
        <v>0</v>
      </c>
      <c r="F8359" s="29">
        <f>INDEX('Elech Summary'!$C$5:$C$8764,MATCH($B8359,'Elech Summary'!$B$5:$B$8764,0),MATCH(F$7,'Elech Summary'!$C$4:$C$4,0))</f>
        <v>-0.1406082538060463</v>
      </c>
      <c r="G8359" s="49">
        <f t="shared" si="391"/>
        <v>0</v>
      </c>
    </row>
    <row r="8360" spans="2:7" s="12" customFormat="1" ht="15" x14ac:dyDescent="0.2">
      <c r="B8360" s="18">
        <v>8352</v>
      </c>
      <c r="C8360" s="22">
        <f t="shared" si="392"/>
        <v>45274</v>
      </c>
      <c r="D8360" s="23">
        <f t="shared" si="393"/>
        <v>24</v>
      </c>
      <c r="E8360" s="48">
        <v>0</v>
      </c>
      <c r="F8360" s="29">
        <f>INDEX('Elech Summary'!$C$5:$C$8764,MATCH($B8360,'Elech Summary'!$B$5:$B$8764,0),MATCH(F$7,'Elech Summary'!$C$4:$C$4,0))</f>
        <v>-9.0448614462226157E-2</v>
      </c>
      <c r="G8360" s="49">
        <f t="shared" si="391"/>
        <v>0</v>
      </c>
    </row>
    <row r="8361" spans="2:7" s="12" customFormat="1" ht="15" x14ac:dyDescent="0.2">
      <c r="B8361" s="18">
        <v>8353</v>
      </c>
      <c r="C8361" s="22">
        <f t="shared" si="392"/>
        <v>45275</v>
      </c>
      <c r="D8361" s="23">
        <f t="shared" si="393"/>
        <v>1</v>
      </c>
      <c r="E8361" s="48">
        <v>0</v>
      </c>
      <c r="F8361" s="29">
        <f>INDEX('Elech Summary'!$C$5:$C$8764,MATCH($B8361,'Elech Summary'!$B$5:$B$8764,0),MATCH(F$7,'Elech Summary'!$C$4:$C$4,0))</f>
        <v>-4.1140245153191771E-2</v>
      </c>
      <c r="G8361" s="49">
        <f t="shared" si="391"/>
        <v>0</v>
      </c>
    </row>
    <row r="8362" spans="2:7" s="12" customFormat="1" ht="15" x14ac:dyDescent="0.2">
      <c r="B8362" s="18">
        <v>8354</v>
      </c>
      <c r="C8362" s="22">
        <f t="shared" si="392"/>
        <v>45275</v>
      </c>
      <c r="D8362" s="23">
        <f t="shared" si="393"/>
        <v>2</v>
      </c>
      <c r="E8362" s="48">
        <v>0</v>
      </c>
      <c r="F8362" s="29">
        <f>INDEX('Elech Summary'!$C$5:$C$8764,MATCH($B8362,'Elech Summary'!$B$5:$B$8764,0),MATCH(F$7,'Elech Summary'!$C$4:$C$4,0))</f>
        <v>-2.4126160920096063E-2</v>
      </c>
      <c r="G8362" s="49">
        <f t="shared" si="391"/>
        <v>0</v>
      </c>
    </row>
    <row r="8363" spans="2:7" s="12" customFormat="1" ht="15" x14ac:dyDescent="0.2">
      <c r="B8363" s="18">
        <v>8355</v>
      </c>
      <c r="C8363" s="22">
        <f t="shared" si="392"/>
        <v>45275</v>
      </c>
      <c r="D8363" s="23">
        <f t="shared" si="393"/>
        <v>3</v>
      </c>
      <c r="E8363" s="48">
        <v>0</v>
      </c>
      <c r="F8363" s="29">
        <f>INDEX('Elech Summary'!$C$5:$C$8764,MATCH($B8363,'Elech Summary'!$B$5:$B$8764,0),MATCH(F$7,'Elech Summary'!$C$4:$C$4,0))</f>
        <v>-1.196034350191176E-2</v>
      </c>
      <c r="G8363" s="49">
        <f t="shared" si="391"/>
        <v>0</v>
      </c>
    </row>
    <row r="8364" spans="2:7" s="12" customFormat="1" ht="15" x14ac:dyDescent="0.2">
      <c r="B8364" s="18">
        <v>8356</v>
      </c>
      <c r="C8364" s="22">
        <f t="shared" si="392"/>
        <v>45275</v>
      </c>
      <c r="D8364" s="23">
        <f t="shared" si="393"/>
        <v>4</v>
      </c>
      <c r="E8364" s="48">
        <v>0</v>
      </c>
      <c r="F8364" s="29">
        <f>INDEX('Elech Summary'!$C$5:$C$8764,MATCH($B8364,'Elech Summary'!$B$5:$B$8764,0),MATCH(F$7,'Elech Summary'!$C$4:$C$4,0))</f>
        <v>-1.3892662587141238E-2</v>
      </c>
      <c r="G8364" s="49">
        <f t="shared" si="391"/>
        <v>0</v>
      </c>
    </row>
    <row r="8365" spans="2:7" s="12" customFormat="1" ht="15" x14ac:dyDescent="0.2">
      <c r="B8365" s="18">
        <v>8357</v>
      </c>
      <c r="C8365" s="22">
        <f t="shared" si="392"/>
        <v>45275</v>
      </c>
      <c r="D8365" s="23">
        <f t="shared" si="393"/>
        <v>5</v>
      </c>
      <c r="E8365" s="48">
        <v>0</v>
      </c>
      <c r="F8365" s="29">
        <f>INDEX('Elech Summary'!$C$5:$C$8764,MATCH($B8365,'Elech Summary'!$B$5:$B$8764,0),MATCH(F$7,'Elech Summary'!$C$4:$C$4,0))</f>
        <v>-3.1819155348266751E-2</v>
      </c>
      <c r="G8365" s="49">
        <f t="shared" si="391"/>
        <v>0</v>
      </c>
    </row>
    <row r="8366" spans="2:7" s="12" customFormat="1" ht="15" x14ac:dyDescent="0.2">
      <c r="B8366" s="18">
        <v>8358</v>
      </c>
      <c r="C8366" s="22">
        <f t="shared" si="392"/>
        <v>45275</v>
      </c>
      <c r="D8366" s="23">
        <f t="shared" si="393"/>
        <v>6</v>
      </c>
      <c r="E8366" s="48">
        <v>0</v>
      </c>
      <c r="F8366" s="29">
        <f>INDEX('Elech Summary'!$C$5:$C$8764,MATCH($B8366,'Elech Summary'!$B$5:$B$8764,0),MATCH(F$7,'Elech Summary'!$C$4:$C$4,0))</f>
        <v>-0.10318588836142376</v>
      </c>
      <c r="G8366" s="49">
        <f t="shared" si="391"/>
        <v>0</v>
      </c>
    </row>
    <row r="8367" spans="2:7" s="12" customFormat="1" ht="15" x14ac:dyDescent="0.2">
      <c r="B8367" s="18">
        <v>8359</v>
      </c>
      <c r="C8367" s="22">
        <f t="shared" si="392"/>
        <v>45275</v>
      </c>
      <c r="D8367" s="23">
        <f t="shared" si="393"/>
        <v>7</v>
      </c>
      <c r="E8367" s="48">
        <v>0</v>
      </c>
      <c r="F8367" s="29">
        <f>INDEX('Elech Summary'!$C$5:$C$8764,MATCH($B8367,'Elech Summary'!$B$5:$B$8764,0),MATCH(F$7,'Elech Summary'!$C$4:$C$4,0))</f>
        <v>-0.23238709635176691</v>
      </c>
      <c r="G8367" s="49">
        <f t="shared" si="391"/>
        <v>0</v>
      </c>
    </row>
    <row r="8368" spans="2:7" s="12" customFormat="1" ht="15" x14ac:dyDescent="0.2">
      <c r="B8368" s="18">
        <v>8360</v>
      </c>
      <c r="C8368" s="22">
        <f t="shared" si="392"/>
        <v>45275</v>
      </c>
      <c r="D8368" s="23">
        <f t="shared" si="393"/>
        <v>8</v>
      </c>
      <c r="E8368" s="48">
        <v>0</v>
      </c>
      <c r="F8368" s="29">
        <f>INDEX('Elech Summary'!$C$5:$C$8764,MATCH($B8368,'Elech Summary'!$B$5:$B$8764,0),MATCH(F$7,'Elech Summary'!$C$4:$C$4,0))</f>
        <v>-0.2844746475537272</v>
      </c>
      <c r="G8368" s="49">
        <f t="shared" si="391"/>
        <v>0</v>
      </c>
    </row>
    <row r="8369" spans="2:7" s="12" customFormat="1" ht="15" x14ac:dyDescent="0.2">
      <c r="B8369" s="18">
        <v>8361</v>
      </c>
      <c r="C8369" s="22">
        <f t="shared" si="392"/>
        <v>45275</v>
      </c>
      <c r="D8369" s="23">
        <f t="shared" si="393"/>
        <v>9</v>
      </c>
      <c r="E8369" s="48">
        <v>0</v>
      </c>
      <c r="F8369" s="29">
        <f>INDEX('Elech Summary'!$C$5:$C$8764,MATCH($B8369,'Elech Summary'!$B$5:$B$8764,0),MATCH(F$7,'Elech Summary'!$C$4:$C$4,0))</f>
        <v>-0.29664940345637436</v>
      </c>
      <c r="G8369" s="49">
        <f t="shared" si="391"/>
        <v>0</v>
      </c>
    </row>
    <row r="8370" spans="2:7" s="12" customFormat="1" ht="15" x14ac:dyDescent="0.2">
      <c r="B8370" s="18">
        <v>8362</v>
      </c>
      <c r="C8370" s="22">
        <f t="shared" si="392"/>
        <v>45275</v>
      </c>
      <c r="D8370" s="23">
        <f t="shared" si="393"/>
        <v>10</v>
      </c>
      <c r="E8370" s="48">
        <v>0</v>
      </c>
      <c r="F8370" s="29">
        <f>INDEX('Elech Summary'!$C$5:$C$8764,MATCH($B8370,'Elech Summary'!$B$5:$B$8764,0),MATCH(F$7,'Elech Summary'!$C$4:$C$4,0))</f>
        <v>-0.27472945410344529</v>
      </c>
      <c r="G8370" s="49">
        <f t="shared" si="391"/>
        <v>0</v>
      </c>
    </row>
    <row r="8371" spans="2:7" s="12" customFormat="1" ht="15" x14ac:dyDescent="0.2">
      <c r="B8371" s="18">
        <v>8363</v>
      </c>
      <c r="C8371" s="22">
        <f t="shared" si="392"/>
        <v>45275</v>
      </c>
      <c r="D8371" s="23">
        <f t="shared" si="393"/>
        <v>11</v>
      </c>
      <c r="E8371" s="48">
        <v>0</v>
      </c>
      <c r="F8371" s="29">
        <f>INDEX('Elech Summary'!$C$5:$C$8764,MATCH($B8371,'Elech Summary'!$B$5:$B$8764,0),MATCH(F$7,'Elech Summary'!$C$4:$C$4,0))</f>
        <v>-0.24480525672682996</v>
      </c>
      <c r="G8371" s="49">
        <f t="shared" si="391"/>
        <v>0</v>
      </c>
    </row>
    <row r="8372" spans="2:7" s="12" customFormat="1" ht="15" x14ac:dyDescent="0.2">
      <c r="B8372" s="18">
        <v>8364</v>
      </c>
      <c r="C8372" s="22">
        <f t="shared" si="392"/>
        <v>45275</v>
      </c>
      <c r="D8372" s="23">
        <f t="shared" si="393"/>
        <v>12</v>
      </c>
      <c r="E8372" s="48">
        <v>0</v>
      </c>
      <c r="F8372" s="29">
        <f>INDEX('Elech Summary'!$C$5:$C$8764,MATCH($B8372,'Elech Summary'!$B$5:$B$8764,0),MATCH(F$7,'Elech Summary'!$C$4:$C$4,0))</f>
        <v>-0.20617070633614748</v>
      </c>
      <c r="G8372" s="49">
        <f t="shared" si="391"/>
        <v>0</v>
      </c>
    </row>
    <row r="8373" spans="2:7" s="12" customFormat="1" ht="15" x14ac:dyDescent="0.2">
      <c r="B8373" s="18">
        <v>8365</v>
      </c>
      <c r="C8373" s="22">
        <f t="shared" si="392"/>
        <v>45275</v>
      </c>
      <c r="D8373" s="23">
        <f t="shared" si="393"/>
        <v>13</v>
      </c>
      <c r="E8373" s="48">
        <v>0</v>
      </c>
      <c r="F8373" s="29">
        <f>INDEX('Elech Summary'!$C$5:$C$8764,MATCH($B8373,'Elech Summary'!$B$5:$B$8764,0),MATCH(F$7,'Elech Summary'!$C$4:$C$4,0))</f>
        <v>-0.17931863925307379</v>
      </c>
      <c r="G8373" s="49">
        <f t="shared" si="391"/>
        <v>0</v>
      </c>
    </row>
    <row r="8374" spans="2:7" s="12" customFormat="1" ht="15" x14ac:dyDescent="0.2">
      <c r="B8374" s="18">
        <v>8366</v>
      </c>
      <c r="C8374" s="22">
        <f t="shared" si="392"/>
        <v>45275</v>
      </c>
      <c r="D8374" s="23">
        <f t="shared" si="393"/>
        <v>14</v>
      </c>
      <c r="E8374" s="48">
        <v>0</v>
      </c>
      <c r="F8374" s="29">
        <f>INDEX('Elech Summary'!$C$5:$C$8764,MATCH($B8374,'Elech Summary'!$B$5:$B$8764,0),MATCH(F$7,'Elech Summary'!$C$4:$C$4,0))</f>
        <v>-0.16133608944684291</v>
      </c>
      <c r="G8374" s="49">
        <f t="shared" si="391"/>
        <v>0</v>
      </c>
    </row>
    <row r="8375" spans="2:7" s="12" customFormat="1" ht="15" x14ac:dyDescent="0.2">
      <c r="B8375" s="18">
        <v>8367</v>
      </c>
      <c r="C8375" s="22">
        <f t="shared" si="392"/>
        <v>45275</v>
      </c>
      <c r="D8375" s="23">
        <f t="shared" si="393"/>
        <v>15</v>
      </c>
      <c r="E8375" s="48">
        <v>0</v>
      </c>
      <c r="F8375" s="29">
        <f>INDEX('Elech Summary'!$C$5:$C$8764,MATCH($B8375,'Elech Summary'!$B$5:$B$8764,0),MATCH(F$7,'Elech Summary'!$C$4:$C$4,0))</f>
        <v>-0.14217528726713671</v>
      </c>
      <c r="G8375" s="49">
        <f t="shared" si="391"/>
        <v>0</v>
      </c>
    </row>
    <row r="8376" spans="2:7" s="12" customFormat="1" ht="15" x14ac:dyDescent="0.2">
      <c r="B8376" s="18">
        <v>8368</v>
      </c>
      <c r="C8376" s="22">
        <f t="shared" si="392"/>
        <v>45275</v>
      </c>
      <c r="D8376" s="23">
        <f t="shared" si="393"/>
        <v>16</v>
      </c>
      <c r="E8376" s="48">
        <v>0</v>
      </c>
      <c r="F8376" s="29">
        <f>INDEX('Elech Summary'!$C$5:$C$8764,MATCH($B8376,'Elech Summary'!$B$5:$B$8764,0),MATCH(F$7,'Elech Summary'!$C$4:$C$4,0))</f>
        <v>-0.13877160278738937</v>
      </c>
      <c r="G8376" s="49">
        <f t="shared" si="391"/>
        <v>0</v>
      </c>
    </row>
    <row r="8377" spans="2:7" s="12" customFormat="1" ht="15" x14ac:dyDescent="0.2">
      <c r="B8377" s="18">
        <v>8369</v>
      </c>
      <c r="C8377" s="22">
        <f t="shared" si="392"/>
        <v>45275</v>
      </c>
      <c r="D8377" s="23">
        <f t="shared" si="393"/>
        <v>17</v>
      </c>
      <c r="E8377" s="48">
        <v>0</v>
      </c>
      <c r="F8377" s="29">
        <f>INDEX('Elech Summary'!$C$5:$C$8764,MATCH($B8377,'Elech Summary'!$B$5:$B$8764,0),MATCH(F$7,'Elech Summary'!$C$4:$C$4,0))</f>
        <v>-0.15986326159261785</v>
      </c>
      <c r="G8377" s="49">
        <f t="shared" si="391"/>
        <v>0</v>
      </c>
    </row>
    <row r="8378" spans="2:7" s="12" customFormat="1" ht="15" x14ac:dyDescent="0.2">
      <c r="B8378" s="18">
        <v>8370</v>
      </c>
      <c r="C8378" s="22">
        <f t="shared" si="392"/>
        <v>45275</v>
      </c>
      <c r="D8378" s="23">
        <f t="shared" si="393"/>
        <v>18</v>
      </c>
      <c r="E8378" s="48">
        <v>0</v>
      </c>
      <c r="F8378" s="29">
        <f>INDEX('Elech Summary'!$C$5:$C$8764,MATCH($B8378,'Elech Summary'!$B$5:$B$8764,0),MATCH(F$7,'Elech Summary'!$C$4:$C$4,0))</f>
        <v>-0.19364919268639269</v>
      </c>
      <c r="G8378" s="49">
        <f t="shared" si="391"/>
        <v>0</v>
      </c>
    </row>
    <row r="8379" spans="2:7" s="12" customFormat="1" ht="15" x14ac:dyDescent="0.2">
      <c r="B8379" s="18">
        <v>8371</v>
      </c>
      <c r="C8379" s="22">
        <f t="shared" si="392"/>
        <v>45275</v>
      </c>
      <c r="D8379" s="23">
        <f t="shared" si="393"/>
        <v>19</v>
      </c>
      <c r="E8379" s="48">
        <v>1</v>
      </c>
      <c r="F8379" s="29">
        <f>INDEX('Elech Summary'!$C$5:$C$8764,MATCH($B8379,'Elech Summary'!$B$5:$B$8764,0),MATCH(F$7,'Elech Summary'!$C$4:$C$4,0))</f>
        <v>-0.22967254718055352</v>
      </c>
      <c r="G8379" s="49">
        <f t="shared" si="391"/>
        <v>-0.22967254718055352</v>
      </c>
    </row>
    <row r="8380" spans="2:7" s="12" customFormat="1" ht="15" x14ac:dyDescent="0.2">
      <c r="B8380" s="18">
        <v>8372</v>
      </c>
      <c r="C8380" s="22">
        <f t="shared" si="392"/>
        <v>45275</v>
      </c>
      <c r="D8380" s="23">
        <f t="shared" si="393"/>
        <v>20</v>
      </c>
      <c r="E8380" s="48">
        <v>1</v>
      </c>
      <c r="F8380" s="29">
        <f>INDEX('Elech Summary'!$C$5:$C$8764,MATCH($B8380,'Elech Summary'!$B$5:$B$8764,0),MATCH(F$7,'Elech Summary'!$C$4:$C$4,0))</f>
        <v>-0.24162154136539382</v>
      </c>
      <c r="G8380" s="49">
        <f t="shared" si="391"/>
        <v>-0.24162154136539382</v>
      </c>
    </row>
    <row r="8381" spans="2:7" s="12" customFormat="1" ht="15" x14ac:dyDescent="0.2">
      <c r="B8381" s="18">
        <v>8373</v>
      </c>
      <c r="C8381" s="22">
        <f t="shared" si="392"/>
        <v>45275</v>
      </c>
      <c r="D8381" s="23">
        <f t="shared" si="393"/>
        <v>21</v>
      </c>
      <c r="E8381" s="48">
        <v>0</v>
      </c>
      <c r="F8381" s="29">
        <f>INDEX('Elech Summary'!$C$5:$C$8764,MATCH($B8381,'Elech Summary'!$B$5:$B$8764,0),MATCH(F$7,'Elech Summary'!$C$4:$C$4,0))</f>
        <v>-0.21797896527191185</v>
      </c>
      <c r="G8381" s="49">
        <f t="shared" si="391"/>
        <v>0</v>
      </c>
    </row>
    <row r="8382" spans="2:7" s="12" customFormat="1" ht="15" x14ac:dyDescent="0.2">
      <c r="B8382" s="18">
        <v>8374</v>
      </c>
      <c r="C8382" s="22">
        <f t="shared" si="392"/>
        <v>45275</v>
      </c>
      <c r="D8382" s="23">
        <f t="shared" si="393"/>
        <v>22</v>
      </c>
      <c r="E8382" s="48">
        <v>0</v>
      </c>
      <c r="F8382" s="29">
        <f>INDEX('Elech Summary'!$C$5:$C$8764,MATCH($B8382,'Elech Summary'!$B$5:$B$8764,0),MATCH(F$7,'Elech Summary'!$C$4:$C$4,0))</f>
        <v>-0.19052618197428739</v>
      </c>
      <c r="G8382" s="49">
        <f t="shared" si="391"/>
        <v>0</v>
      </c>
    </row>
    <row r="8383" spans="2:7" s="12" customFormat="1" ht="15" x14ac:dyDescent="0.2">
      <c r="B8383" s="18">
        <v>8375</v>
      </c>
      <c r="C8383" s="22">
        <f t="shared" si="392"/>
        <v>45275</v>
      </c>
      <c r="D8383" s="23">
        <f t="shared" si="393"/>
        <v>23</v>
      </c>
      <c r="E8383" s="48">
        <v>0</v>
      </c>
      <c r="F8383" s="29">
        <f>INDEX('Elech Summary'!$C$5:$C$8764,MATCH($B8383,'Elech Summary'!$B$5:$B$8764,0),MATCH(F$7,'Elech Summary'!$C$4:$C$4,0))</f>
        <v>-0.14288547388510517</v>
      </c>
      <c r="G8383" s="49">
        <f t="shared" si="391"/>
        <v>0</v>
      </c>
    </row>
    <row r="8384" spans="2:7" s="12" customFormat="1" ht="15" x14ac:dyDescent="0.2">
      <c r="B8384" s="18">
        <v>8376</v>
      </c>
      <c r="C8384" s="22">
        <f t="shared" si="392"/>
        <v>45275</v>
      </c>
      <c r="D8384" s="23">
        <f t="shared" si="393"/>
        <v>24</v>
      </c>
      <c r="E8384" s="48">
        <v>0</v>
      </c>
      <c r="F8384" s="29">
        <f>INDEX('Elech Summary'!$C$5:$C$8764,MATCH($B8384,'Elech Summary'!$B$5:$B$8764,0),MATCH(F$7,'Elech Summary'!$C$4:$C$4,0))</f>
        <v>-8.8787662847402346E-2</v>
      </c>
      <c r="G8384" s="49">
        <f t="shared" si="391"/>
        <v>0</v>
      </c>
    </row>
    <row r="8385" spans="2:7" s="12" customFormat="1" ht="15" x14ac:dyDescent="0.2">
      <c r="B8385" s="18">
        <v>8377</v>
      </c>
      <c r="C8385" s="22">
        <f t="shared" si="392"/>
        <v>45276</v>
      </c>
      <c r="D8385" s="23">
        <f t="shared" si="393"/>
        <v>1</v>
      </c>
      <c r="E8385" s="48">
        <v>0</v>
      </c>
      <c r="F8385" s="29">
        <f>INDEX('Elech Summary'!$C$5:$C$8764,MATCH($B8385,'Elech Summary'!$B$5:$B$8764,0),MATCH(F$7,'Elech Summary'!$C$4:$C$4,0))</f>
        <v>-4.5977361281273721E-2</v>
      </c>
      <c r="G8385" s="49">
        <f t="shared" si="391"/>
        <v>0</v>
      </c>
    </row>
    <row r="8386" spans="2:7" s="12" customFormat="1" ht="15" x14ac:dyDescent="0.2">
      <c r="B8386" s="18">
        <v>8378</v>
      </c>
      <c r="C8386" s="22">
        <f t="shared" si="392"/>
        <v>45276</v>
      </c>
      <c r="D8386" s="23">
        <f t="shared" si="393"/>
        <v>2</v>
      </c>
      <c r="E8386" s="48">
        <v>0</v>
      </c>
      <c r="F8386" s="29">
        <f>INDEX('Elech Summary'!$C$5:$C$8764,MATCH($B8386,'Elech Summary'!$B$5:$B$8764,0),MATCH(F$7,'Elech Summary'!$C$4:$C$4,0))</f>
        <v>-2.3059635468490269E-2</v>
      </c>
      <c r="G8386" s="49">
        <f t="shared" si="391"/>
        <v>0</v>
      </c>
    </row>
    <row r="8387" spans="2:7" s="12" customFormat="1" ht="15" x14ac:dyDescent="0.2">
      <c r="B8387" s="18">
        <v>8379</v>
      </c>
      <c r="C8387" s="22">
        <f t="shared" si="392"/>
        <v>45276</v>
      </c>
      <c r="D8387" s="23">
        <f t="shared" si="393"/>
        <v>3</v>
      </c>
      <c r="E8387" s="48">
        <v>0</v>
      </c>
      <c r="F8387" s="29">
        <f>INDEX('Elech Summary'!$C$5:$C$8764,MATCH($B8387,'Elech Summary'!$B$5:$B$8764,0),MATCH(F$7,'Elech Summary'!$C$4:$C$4,0))</f>
        <v>-1.2642701754913693E-2</v>
      </c>
      <c r="G8387" s="49">
        <f t="shared" si="391"/>
        <v>0</v>
      </c>
    </row>
    <row r="8388" spans="2:7" s="12" customFormat="1" ht="15" x14ac:dyDescent="0.2">
      <c r="B8388" s="18">
        <v>8380</v>
      </c>
      <c r="C8388" s="22">
        <f t="shared" si="392"/>
        <v>45276</v>
      </c>
      <c r="D8388" s="23">
        <f t="shared" si="393"/>
        <v>4</v>
      </c>
      <c r="E8388" s="48">
        <v>0</v>
      </c>
      <c r="F8388" s="29">
        <f>INDEX('Elech Summary'!$C$5:$C$8764,MATCH($B8388,'Elech Summary'!$B$5:$B$8764,0),MATCH(F$7,'Elech Summary'!$C$4:$C$4,0))</f>
        <v>-1.454163676301963E-2</v>
      </c>
      <c r="G8388" s="49">
        <f t="shared" si="391"/>
        <v>0</v>
      </c>
    </row>
    <row r="8389" spans="2:7" s="12" customFormat="1" ht="15" x14ac:dyDescent="0.2">
      <c r="B8389" s="18">
        <v>8381</v>
      </c>
      <c r="C8389" s="22">
        <f t="shared" si="392"/>
        <v>45276</v>
      </c>
      <c r="D8389" s="23">
        <f t="shared" si="393"/>
        <v>5</v>
      </c>
      <c r="E8389" s="48">
        <v>0</v>
      </c>
      <c r="F8389" s="29">
        <f>INDEX('Elech Summary'!$C$5:$C$8764,MATCH($B8389,'Elech Summary'!$B$5:$B$8764,0),MATCH(F$7,'Elech Summary'!$C$4:$C$4,0))</f>
        <v>-3.3278675509571282E-2</v>
      </c>
      <c r="G8389" s="49">
        <f t="shared" si="391"/>
        <v>0</v>
      </c>
    </row>
    <row r="8390" spans="2:7" s="12" customFormat="1" ht="15" x14ac:dyDescent="0.2">
      <c r="B8390" s="18">
        <v>8382</v>
      </c>
      <c r="C8390" s="22">
        <f t="shared" si="392"/>
        <v>45276</v>
      </c>
      <c r="D8390" s="23">
        <f t="shared" si="393"/>
        <v>6</v>
      </c>
      <c r="E8390" s="48">
        <v>0</v>
      </c>
      <c r="F8390" s="29">
        <f>INDEX('Elech Summary'!$C$5:$C$8764,MATCH($B8390,'Elech Summary'!$B$5:$B$8764,0),MATCH(F$7,'Elech Summary'!$C$4:$C$4,0))</f>
        <v>-0.10578260626937634</v>
      </c>
      <c r="G8390" s="49">
        <f t="shared" si="391"/>
        <v>0</v>
      </c>
    </row>
    <row r="8391" spans="2:7" s="12" customFormat="1" ht="15" x14ac:dyDescent="0.2">
      <c r="B8391" s="18">
        <v>8383</v>
      </c>
      <c r="C8391" s="22">
        <f t="shared" si="392"/>
        <v>45276</v>
      </c>
      <c r="D8391" s="23">
        <f t="shared" si="393"/>
        <v>7</v>
      </c>
      <c r="E8391" s="48">
        <v>0</v>
      </c>
      <c r="F8391" s="29">
        <f>INDEX('Elech Summary'!$C$5:$C$8764,MATCH($B8391,'Elech Summary'!$B$5:$B$8764,0),MATCH(F$7,'Elech Summary'!$C$4:$C$4,0))</f>
        <v>-0.2380082634299347</v>
      </c>
      <c r="G8391" s="49">
        <f t="shared" si="391"/>
        <v>0</v>
      </c>
    </row>
    <row r="8392" spans="2:7" s="12" customFormat="1" ht="15" x14ac:dyDescent="0.2">
      <c r="B8392" s="18">
        <v>8384</v>
      </c>
      <c r="C8392" s="22">
        <f t="shared" si="392"/>
        <v>45276</v>
      </c>
      <c r="D8392" s="23">
        <f t="shared" si="393"/>
        <v>8</v>
      </c>
      <c r="E8392" s="48">
        <v>0</v>
      </c>
      <c r="F8392" s="29">
        <f>INDEX('Elech Summary'!$C$5:$C$8764,MATCH($B8392,'Elech Summary'!$B$5:$B$8764,0),MATCH(F$7,'Elech Summary'!$C$4:$C$4,0))</f>
        <v>-0.29892314132381193</v>
      </c>
      <c r="G8392" s="49">
        <f t="shared" si="391"/>
        <v>0</v>
      </c>
    </row>
    <row r="8393" spans="2:7" s="12" customFormat="1" ht="15" x14ac:dyDescent="0.2">
      <c r="B8393" s="18">
        <v>8385</v>
      </c>
      <c r="C8393" s="22">
        <f t="shared" si="392"/>
        <v>45276</v>
      </c>
      <c r="D8393" s="23">
        <f t="shared" si="393"/>
        <v>9</v>
      </c>
      <c r="E8393" s="48">
        <v>0</v>
      </c>
      <c r="F8393" s="29">
        <f>INDEX('Elech Summary'!$C$5:$C$8764,MATCH($B8393,'Elech Summary'!$B$5:$B$8764,0),MATCH(F$7,'Elech Summary'!$C$4:$C$4,0))</f>
        <v>-0.31067783775104085</v>
      </c>
      <c r="G8393" s="49">
        <f t="shared" si="391"/>
        <v>0</v>
      </c>
    </row>
    <row r="8394" spans="2:7" s="12" customFormat="1" ht="15" x14ac:dyDescent="0.2">
      <c r="B8394" s="18">
        <v>8386</v>
      </c>
      <c r="C8394" s="22">
        <f t="shared" si="392"/>
        <v>45276</v>
      </c>
      <c r="D8394" s="23">
        <f t="shared" si="393"/>
        <v>10</v>
      </c>
      <c r="E8394" s="48">
        <v>0</v>
      </c>
      <c r="F8394" s="29">
        <f>INDEX('Elech Summary'!$C$5:$C$8764,MATCH($B8394,'Elech Summary'!$B$5:$B$8764,0),MATCH(F$7,'Elech Summary'!$C$4:$C$4,0))</f>
        <v>-0.29865723624359114</v>
      </c>
      <c r="G8394" s="49">
        <f t="shared" ref="G8394:G8457" si="394">$E8394*F8394</f>
        <v>0</v>
      </c>
    </row>
    <row r="8395" spans="2:7" s="12" customFormat="1" ht="15" x14ac:dyDescent="0.2">
      <c r="B8395" s="18">
        <v>8387</v>
      </c>
      <c r="C8395" s="22">
        <f t="shared" ref="C8395:C8458" si="395">IF(C8394="-",C8394,IF(D8395=1,C8394+1,C8394))</f>
        <v>45276</v>
      </c>
      <c r="D8395" s="23">
        <f t="shared" ref="D8395:D8458" si="396">IF(D8394+1&gt;24,1,D8394+1)</f>
        <v>11</v>
      </c>
      <c r="E8395" s="48">
        <v>0</v>
      </c>
      <c r="F8395" s="29">
        <f>INDEX('Elech Summary'!$C$5:$C$8764,MATCH($B8395,'Elech Summary'!$B$5:$B$8764,0),MATCH(F$7,'Elech Summary'!$C$4:$C$4,0))</f>
        <v>-0.26000734691601302</v>
      </c>
      <c r="G8395" s="49">
        <f t="shared" si="394"/>
        <v>0</v>
      </c>
    </row>
    <row r="8396" spans="2:7" s="12" customFormat="1" ht="15" x14ac:dyDescent="0.2">
      <c r="B8396" s="18">
        <v>8388</v>
      </c>
      <c r="C8396" s="22">
        <f t="shared" si="395"/>
        <v>45276</v>
      </c>
      <c r="D8396" s="23">
        <f t="shared" si="396"/>
        <v>12</v>
      </c>
      <c r="E8396" s="48">
        <v>0</v>
      </c>
      <c r="F8396" s="29">
        <f>INDEX('Elech Summary'!$C$5:$C$8764,MATCH($B8396,'Elech Summary'!$B$5:$B$8764,0),MATCH(F$7,'Elech Summary'!$C$4:$C$4,0))</f>
        <v>-0.22314450941429875</v>
      </c>
      <c r="G8396" s="49">
        <f t="shared" si="394"/>
        <v>0</v>
      </c>
    </row>
    <row r="8397" spans="2:7" s="12" customFormat="1" ht="15" x14ac:dyDescent="0.2">
      <c r="B8397" s="18">
        <v>8389</v>
      </c>
      <c r="C8397" s="22">
        <f t="shared" si="395"/>
        <v>45276</v>
      </c>
      <c r="D8397" s="23">
        <f t="shared" si="396"/>
        <v>13</v>
      </c>
      <c r="E8397" s="48">
        <v>0</v>
      </c>
      <c r="F8397" s="29">
        <f>INDEX('Elech Summary'!$C$5:$C$8764,MATCH($B8397,'Elech Summary'!$B$5:$B$8764,0),MATCH(F$7,'Elech Summary'!$C$4:$C$4,0))</f>
        <v>-0.19408341412385874</v>
      </c>
      <c r="G8397" s="49">
        <f t="shared" si="394"/>
        <v>0</v>
      </c>
    </row>
    <row r="8398" spans="2:7" s="12" customFormat="1" ht="15" x14ac:dyDescent="0.2">
      <c r="B8398" s="18">
        <v>8390</v>
      </c>
      <c r="C8398" s="22">
        <f t="shared" si="395"/>
        <v>45276</v>
      </c>
      <c r="D8398" s="23">
        <f t="shared" si="396"/>
        <v>14</v>
      </c>
      <c r="E8398" s="48">
        <v>0</v>
      </c>
      <c r="F8398" s="29">
        <f>INDEX('Elech Summary'!$C$5:$C$8764,MATCH($B8398,'Elech Summary'!$B$5:$B$8764,0),MATCH(F$7,'Elech Summary'!$C$4:$C$4,0))</f>
        <v>-0.17445253869097049</v>
      </c>
      <c r="G8398" s="49">
        <f t="shared" si="394"/>
        <v>0</v>
      </c>
    </row>
    <row r="8399" spans="2:7" s="12" customFormat="1" ht="15" x14ac:dyDescent="0.2">
      <c r="B8399" s="18">
        <v>8391</v>
      </c>
      <c r="C8399" s="22">
        <f t="shared" si="395"/>
        <v>45276</v>
      </c>
      <c r="D8399" s="23">
        <f t="shared" si="396"/>
        <v>15</v>
      </c>
      <c r="E8399" s="48">
        <v>0</v>
      </c>
      <c r="F8399" s="29">
        <f>INDEX('Elech Summary'!$C$5:$C$8764,MATCH($B8399,'Elech Summary'!$B$5:$B$8764,0),MATCH(F$7,'Elech Summary'!$C$4:$C$4,0))</f>
        <v>-0.15758978034928545</v>
      </c>
      <c r="G8399" s="49">
        <f t="shared" si="394"/>
        <v>0</v>
      </c>
    </row>
    <row r="8400" spans="2:7" s="12" customFormat="1" ht="15" x14ac:dyDescent="0.2">
      <c r="B8400" s="18">
        <v>8392</v>
      </c>
      <c r="C8400" s="22">
        <f t="shared" si="395"/>
        <v>45276</v>
      </c>
      <c r="D8400" s="23">
        <f t="shared" si="396"/>
        <v>16</v>
      </c>
      <c r="E8400" s="48">
        <v>0</v>
      </c>
      <c r="F8400" s="29">
        <f>INDEX('Elech Summary'!$C$5:$C$8764,MATCH($B8400,'Elech Summary'!$B$5:$B$8764,0),MATCH(F$7,'Elech Summary'!$C$4:$C$4,0))</f>
        <v>-0.14951368994547151</v>
      </c>
      <c r="G8400" s="49">
        <f t="shared" si="394"/>
        <v>0</v>
      </c>
    </row>
    <row r="8401" spans="2:7" s="12" customFormat="1" ht="15" x14ac:dyDescent="0.2">
      <c r="B8401" s="18">
        <v>8393</v>
      </c>
      <c r="C8401" s="22">
        <f t="shared" si="395"/>
        <v>45276</v>
      </c>
      <c r="D8401" s="23">
        <f t="shared" si="396"/>
        <v>17</v>
      </c>
      <c r="E8401" s="48">
        <v>0</v>
      </c>
      <c r="F8401" s="29">
        <f>INDEX('Elech Summary'!$C$5:$C$8764,MATCH($B8401,'Elech Summary'!$B$5:$B$8764,0),MATCH(F$7,'Elech Summary'!$C$4:$C$4,0))</f>
        <v>-0.17106360659473335</v>
      </c>
      <c r="G8401" s="49">
        <f t="shared" si="394"/>
        <v>0</v>
      </c>
    </row>
    <row r="8402" spans="2:7" s="12" customFormat="1" ht="15" x14ac:dyDescent="0.2">
      <c r="B8402" s="18">
        <v>8394</v>
      </c>
      <c r="C8402" s="22">
        <f t="shared" si="395"/>
        <v>45276</v>
      </c>
      <c r="D8402" s="23">
        <f t="shared" si="396"/>
        <v>18</v>
      </c>
      <c r="E8402" s="48">
        <v>0</v>
      </c>
      <c r="F8402" s="29">
        <f>INDEX('Elech Summary'!$C$5:$C$8764,MATCH($B8402,'Elech Summary'!$B$5:$B$8764,0),MATCH(F$7,'Elech Summary'!$C$4:$C$4,0))</f>
        <v>-0.20502933182674754</v>
      </c>
      <c r="G8402" s="49">
        <f t="shared" si="394"/>
        <v>0</v>
      </c>
    </row>
    <row r="8403" spans="2:7" s="12" customFormat="1" ht="15" x14ac:dyDescent="0.2">
      <c r="B8403" s="18">
        <v>8395</v>
      </c>
      <c r="C8403" s="22">
        <f t="shared" si="395"/>
        <v>45276</v>
      </c>
      <c r="D8403" s="23">
        <f t="shared" si="396"/>
        <v>19</v>
      </c>
      <c r="E8403" s="48">
        <v>0</v>
      </c>
      <c r="F8403" s="29">
        <f>INDEX('Elech Summary'!$C$5:$C$8764,MATCH($B8403,'Elech Summary'!$B$5:$B$8764,0),MATCH(F$7,'Elech Summary'!$C$4:$C$4,0))</f>
        <v>-0.24198308664424245</v>
      </c>
      <c r="G8403" s="49">
        <f t="shared" si="394"/>
        <v>0</v>
      </c>
    </row>
    <row r="8404" spans="2:7" s="12" customFormat="1" ht="15" x14ac:dyDescent="0.2">
      <c r="B8404" s="18">
        <v>8396</v>
      </c>
      <c r="C8404" s="22">
        <f t="shared" si="395"/>
        <v>45276</v>
      </c>
      <c r="D8404" s="23">
        <f t="shared" si="396"/>
        <v>20</v>
      </c>
      <c r="E8404" s="48">
        <v>0</v>
      </c>
      <c r="F8404" s="29">
        <f>INDEX('Elech Summary'!$C$5:$C$8764,MATCH($B8404,'Elech Summary'!$B$5:$B$8764,0),MATCH(F$7,'Elech Summary'!$C$4:$C$4,0))</f>
        <v>-0.25475041159510958</v>
      </c>
      <c r="G8404" s="49">
        <f t="shared" si="394"/>
        <v>0</v>
      </c>
    </row>
    <row r="8405" spans="2:7" s="12" customFormat="1" ht="15" x14ac:dyDescent="0.2">
      <c r="B8405" s="18">
        <v>8397</v>
      </c>
      <c r="C8405" s="22">
        <f t="shared" si="395"/>
        <v>45276</v>
      </c>
      <c r="D8405" s="23">
        <f t="shared" si="396"/>
        <v>21</v>
      </c>
      <c r="E8405" s="48">
        <v>0</v>
      </c>
      <c r="F8405" s="29">
        <f>INDEX('Elech Summary'!$C$5:$C$8764,MATCH($B8405,'Elech Summary'!$B$5:$B$8764,0),MATCH(F$7,'Elech Summary'!$C$4:$C$4,0))</f>
        <v>-0.23097218270555162</v>
      </c>
      <c r="G8405" s="49">
        <f t="shared" si="394"/>
        <v>0</v>
      </c>
    </row>
    <row r="8406" spans="2:7" s="12" customFormat="1" ht="15" x14ac:dyDescent="0.2">
      <c r="B8406" s="18">
        <v>8398</v>
      </c>
      <c r="C8406" s="22">
        <f t="shared" si="395"/>
        <v>45276</v>
      </c>
      <c r="D8406" s="23">
        <f t="shared" si="396"/>
        <v>22</v>
      </c>
      <c r="E8406" s="48">
        <v>0</v>
      </c>
      <c r="F8406" s="29">
        <f>INDEX('Elech Summary'!$C$5:$C$8764,MATCH($B8406,'Elech Summary'!$B$5:$B$8764,0),MATCH(F$7,'Elech Summary'!$C$4:$C$4,0))</f>
        <v>-0.20250777050817378</v>
      </c>
      <c r="G8406" s="49">
        <f t="shared" si="394"/>
        <v>0</v>
      </c>
    </row>
    <row r="8407" spans="2:7" s="12" customFormat="1" ht="15" x14ac:dyDescent="0.2">
      <c r="B8407" s="18">
        <v>8399</v>
      </c>
      <c r="C8407" s="22">
        <f t="shared" si="395"/>
        <v>45276</v>
      </c>
      <c r="D8407" s="23">
        <f t="shared" si="396"/>
        <v>23</v>
      </c>
      <c r="E8407" s="48">
        <v>0</v>
      </c>
      <c r="F8407" s="29">
        <f>INDEX('Elech Summary'!$C$5:$C$8764,MATCH($B8407,'Elech Summary'!$B$5:$B$8764,0),MATCH(F$7,'Elech Summary'!$C$4:$C$4,0))</f>
        <v>-0.1512356173614342</v>
      </c>
      <c r="G8407" s="49">
        <f t="shared" si="394"/>
        <v>0</v>
      </c>
    </row>
    <row r="8408" spans="2:7" s="12" customFormat="1" ht="15" x14ac:dyDescent="0.2">
      <c r="B8408" s="18">
        <v>8400</v>
      </c>
      <c r="C8408" s="22">
        <f t="shared" si="395"/>
        <v>45276</v>
      </c>
      <c r="D8408" s="23">
        <f t="shared" si="396"/>
        <v>24</v>
      </c>
      <c r="E8408" s="48">
        <v>0</v>
      </c>
      <c r="F8408" s="29">
        <f>INDEX('Elech Summary'!$C$5:$C$8764,MATCH($B8408,'Elech Summary'!$B$5:$B$8764,0),MATCH(F$7,'Elech Summary'!$C$4:$C$4,0))</f>
        <v>-9.3647896527422447E-2</v>
      </c>
      <c r="G8408" s="49">
        <f t="shared" si="394"/>
        <v>0</v>
      </c>
    </row>
    <row r="8409" spans="2:7" s="12" customFormat="1" ht="15" x14ac:dyDescent="0.2">
      <c r="B8409" s="18">
        <v>8401</v>
      </c>
      <c r="C8409" s="22">
        <f t="shared" si="395"/>
        <v>45277</v>
      </c>
      <c r="D8409" s="23">
        <f t="shared" si="396"/>
        <v>1</v>
      </c>
      <c r="E8409" s="48">
        <v>0</v>
      </c>
      <c r="F8409" s="29">
        <f>INDEX('Elech Summary'!$C$5:$C$8764,MATCH($B8409,'Elech Summary'!$B$5:$B$8764,0),MATCH(F$7,'Elech Summary'!$C$4:$C$4,0))</f>
        <v>-4.7613382598105963E-2</v>
      </c>
      <c r="G8409" s="49">
        <f t="shared" si="394"/>
        <v>0</v>
      </c>
    </row>
    <row r="8410" spans="2:7" s="12" customFormat="1" ht="15" x14ac:dyDescent="0.2">
      <c r="B8410" s="18">
        <v>8402</v>
      </c>
      <c r="C8410" s="22">
        <f t="shared" si="395"/>
        <v>45277</v>
      </c>
      <c r="D8410" s="23">
        <f t="shared" si="396"/>
        <v>2</v>
      </c>
      <c r="E8410" s="48">
        <v>0</v>
      </c>
      <c r="F8410" s="29">
        <f>INDEX('Elech Summary'!$C$5:$C$8764,MATCH($B8410,'Elech Summary'!$B$5:$B$8764,0),MATCH(F$7,'Elech Summary'!$C$4:$C$4,0))</f>
        <v>-2.2663717648852943E-2</v>
      </c>
      <c r="G8410" s="49">
        <f t="shared" si="394"/>
        <v>0</v>
      </c>
    </row>
    <row r="8411" spans="2:7" s="12" customFormat="1" ht="15" x14ac:dyDescent="0.2">
      <c r="B8411" s="18">
        <v>8403</v>
      </c>
      <c r="C8411" s="22">
        <f t="shared" si="395"/>
        <v>45277</v>
      </c>
      <c r="D8411" s="23">
        <f t="shared" si="396"/>
        <v>3</v>
      </c>
      <c r="E8411" s="48">
        <v>0</v>
      </c>
      <c r="F8411" s="29">
        <f>INDEX('Elech Summary'!$C$5:$C$8764,MATCH($B8411,'Elech Summary'!$B$5:$B$8764,0),MATCH(F$7,'Elech Summary'!$C$4:$C$4,0))</f>
        <v>-1.3151076736249809E-2</v>
      </c>
      <c r="G8411" s="49">
        <f t="shared" si="394"/>
        <v>0</v>
      </c>
    </row>
    <row r="8412" spans="2:7" s="12" customFormat="1" ht="15" x14ac:dyDescent="0.2">
      <c r="B8412" s="18">
        <v>8404</v>
      </c>
      <c r="C8412" s="22">
        <f t="shared" si="395"/>
        <v>45277</v>
      </c>
      <c r="D8412" s="23">
        <f t="shared" si="396"/>
        <v>4</v>
      </c>
      <c r="E8412" s="48">
        <v>0</v>
      </c>
      <c r="F8412" s="29">
        <f>INDEX('Elech Summary'!$C$5:$C$8764,MATCH($B8412,'Elech Summary'!$B$5:$B$8764,0),MATCH(F$7,'Elech Summary'!$C$4:$C$4,0))</f>
        <v>-1.4855663372001657E-2</v>
      </c>
      <c r="G8412" s="49">
        <f t="shared" si="394"/>
        <v>0</v>
      </c>
    </row>
    <row r="8413" spans="2:7" s="12" customFormat="1" ht="15" x14ac:dyDescent="0.2">
      <c r="B8413" s="18">
        <v>8405</v>
      </c>
      <c r="C8413" s="22">
        <f t="shared" si="395"/>
        <v>45277</v>
      </c>
      <c r="D8413" s="23">
        <f t="shared" si="396"/>
        <v>5</v>
      </c>
      <c r="E8413" s="48">
        <v>0</v>
      </c>
      <c r="F8413" s="29">
        <f>INDEX('Elech Summary'!$C$5:$C$8764,MATCH($B8413,'Elech Summary'!$B$5:$B$8764,0),MATCH(F$7,'Elech Summary'!$C$4:$C$4,0))</f>
        <v>-3.7096686681038368E-2</v>
      </c>
      <c r="G8413" s="49">
        <f t="shared" si="394"/>
        <v>0</v>
      </c>
    </row>
    <row r="8414" spans="2:7" s="12" customFormat="1" ht="15" x14ac:dyDescent="0.2">
      <c r="B8414" s="18">
        <v>8406</v>
      </c>
      <c r="C8414" s="22">
        <f t="shared" si="395"/>
        <v>45277</v>
      </c>
      <c r="D8414" s="23">
        <f t="shared" si="396"/>
        <v>6</v>
      </c>
      <c r="E8414" s="48">
        <v>0</v>
      </c>
      <c r="F8414" s="29">
        <f>INDEX('Elech Summary'!$C$5:$C$8764,MATCH($B8414,'Elech Summary'!$B$5:$B$8764,0),MATCH(F$7,'Elech Summary'!$C$4:$C$4,0))</f>
        <v>-0.10280576109379184</v>
      </c>
      <c r="G8414" s="49">
        <f t="shared" si="394"/>
        <v>0</v>
      </c>
    </row>
    <row r="8415" spans="2:7" s="12" customFormat="1" ht="15" x14ac:dyDescent="0.2">
      <c r="B8415" s="18">
        <v>8407</v>
      </c>
      <c r="C8415" s="22">
        <f t="shared" si="395"/>
        <v>45277</v>
      </c>
      <c r="D8415" s="23">
        <f t="shared" si="396"/>
        <v>7</v>
      </c>
      <c r="E8415" s="48">
        <v>0</v>
      </c>
      <c r="F8415" s="29">
        <f>INDEX('Elech Summary'!$C$5:$C$8764,MATCH($B8415,'Elech Summary'!$B$5:$B$8764,0),MATCH(F$7,'Elech Summary'!$C$4:$C$4,0))</f>
        <v>-0.23864293134826814</v>
      </c>
      <c r="G8415" s="49">
        <f t="shared" si="394"/>
        <v>0</v>
      </c>
    </row>
    <row r="8416" spans="2:7" s="12" customFormat="1" ht="15" x14ac:dyDescent="0.2">
      <c r="B8416" s="18">
        <v>8408</v>
      </c>
      <c r="C8416" s="22">
        <f t="shared" si="395"/>
        <v>45277</v>
      </c>
      <c r="D8416" s="23">
        <f t="shared" si="396"/>
        <v>8</v>
      </c>
      <c r="E8416" s="48">
        <v>0</v>
      </c>
      <c r="F8416" s="29">
        <f>INDEX('Elech Summary'!$C$5:$C$8764,MATCH($B8416,'Elech Summary'!$B$5:$B$8764,0),MATCH(F$7,'Elech Summary'!$C$4:$C$4,0))</f>
        <v>-0.29961686971166834</v>
      </c>
      <c r="G8416" s="49">
        <f t="shared" si="394"/>
        <v>0</v>
      </c>
    </row>
    <row r="8417" spans="2:7" s="12" customFormat="1" ht="15" x14ac:dyDescent="0.2">
      <c r="B8417" s="18">
        <v>8409</v>
      </c>
      <c r="C8417" s="22">
        <f t="shared" si="395"/>
        <v>45277</v>
      </c>
      <c r="D8417" s="23">
        <f t="shared" si="396"/>
        <v>9</v>
      </c>
      <c r="E8417" s="48">
        <v>0</v>
      </c>
      <c r="F8417" s="29">
        <f>INDEX('Elech Summary'!$C$5:$C$8764,MATCH($B8417,'Elech Summary'!$B$5:$B$8764,0),MATCH(F$7,'Elech Summary'!$C$4:$C$4,0))</f>
        <v>-0.31158745716418945</v>
      </c>
      <c r="G8417" s="49">
        <f t="shared" si="394"/>
        <v>0</v>
      </c>
    </row>
    <row r="8418" spans="2:7" s="12" customFormat="1" ht="15" x14ac:dyDescent="0.2">
      <c r="B8418" s="18">
        <v>8410</v>
      </c>
      <c r="C8418" s="22">
        <f t="shared" si="395"/>
        <v>45277</v>
      </c>
      <c r="D8418" s="23">
        <f t="shared" si="396"/>
        <v>10</v>
      </c>
      <c r="E8418" s="48">
        <v>0</v>
      </c>
      <c r="F8418" s="29">
        <f>INDEX('Elech Summary'!$C$5:$C$8764,MATCH($B8418,'Elech Summary'!$B$5:$B$8764,0),MATCH(F$7,'Elech Summary'!$C$4:$C$4,0))</f>
        <v>-0.29835711476046844</v>
      </c>
      <c r="G8418" s="49">
        <f t="shared" si="394"/>
        <v>0</v>
      </c>
    </row>
    <row r="8419" spans="2:7" s="12" customFormat="1" ht="15" x14ac:dyDescent="0.2">
      <c r="B8419" s="18">
        <v>8411</v>
      </c>
      <c r="C8419" s="22">
        <f t="shared" si="395"/>
        <v>45277</v>
      </c>
      <c r="D8419" s="23">
        <f t="shared" si="396"/>
        <v>11</v>
      </c>
      <c r="E8419" s="48">
        <v>0</v>
      </c>
      <c r="F8419" s="29">
        <f>INDEX('Elech Summary'!$C$5:$C$8764,MATCH($B8419,'Elech Summary'!$B$5:$B$8764,0),MATCH(F$7,'Elech Summary'!$C$4:$C$4,0))</f>
        <v>-0.26005010081101959</v>
      </c>
      <c r="G8419" s="49">
        <f t="shared" si="394"/>
        <v>0</v>
      </c>
    </row>
    <row r="8420" spans="2:7" s="12" customFormat="1" ht="15" x14ac:dyDescent="0.2">
      <c r="B8420" s="18">
        <v>8412</v>
      </c>
      <c r="C8420" s="22">
        <f t="shared" si="395"/>
        <v>45277</v>
      </c>
      <c r="D8420" s="23">
        <f t="shared" si="396"/>
        <v>12</v>
      </c>
      <c r="E8420" s="48">
        <v>0</v>
      </c>
      <c r="F8420" s="29">
        <f>INDEX('Elech Summary'!$C$5:$C$8764,MATCH($B8420,'Elech Summary'!$B$5:$B$8764,0),MATCH(F$7,'Elech Summary'!$C$4:$C$4,0))</f>
        <v>-0.22401483226738669</v>
      </c>
      <c r="G8420" s="49">
        <f t="shared" si="394"/>
        <v>0</v>
      </c>
    </row>
    <row r="8421" spans="2:7" s="12" customFormat="1" ht="15" x14ac:dyDescent="0.2">
      <c r="B8421" s="18">
        <v>8413</v>
      </c>
      <c r="C8421" s="22">
        <f t="shared" si="395"/>
        <v>45277</v>
      </c>
      <c r="D8421" s="23">
        <f t="shared" si="396"/>
        <v>13</v>
      </c>
      <c r="E8421" s="48">
        <v>0</v>
      </c>
      <c r="F8421" s="29">
        <f>INDEX('Elech Summary'!$C$5:$C$8764,MATCH($B8421,'Elech Summary'!$B$5:$B$8764,0),MATCH(F$7,'Elech Summary'!$C$4:$C$4,0))</f>
        <v>-0.19616455803221416</v>
      </c>
      <c r="G8421" s="49">
        <f t="shared" si="394"/>
        <v>0</v>
      </c>
    </row>
    <row r="8422" spans="2:7" s="12" customFormat="1" ht="15" x14ac:dyDescent="0.2">
      <c r="B8422" s="18">
        <v>8414</v>
      </c>
      <c r="C8422" s="22">
        <f t="shared" si="395"/>
        <v>45277</v>
      </c>
      <c r="D8422" s="23">
        <f t="shared" si="396"/>
        <v>14</v>
      </c>
      <c r="E8422" s="48">
        <v>0</v>
      </c>
      <c r="F8422" s="29">
        <f>INDEX('Elech Summary'!$C$5:$C$8764,MATCH($B8422,'Elech Summary'!$B$5:$B$8764,0),MATCH(F$7,'Elech Summary'!$C$4:$C$4,0))</f>
        <v>-0.17325568848103598</v>
      </c>
      <c r="G8422" s="49">
        <f t="shared" si="394"/>
        <v>0</v>
      </c>
    </row>
    <row r="8423" spans="2:7" s="12" customFormat="1" ht="15" x14ac:dyDescent="0.2">
      <c r="B8423" s="18">
        <v>8415</v>
      </c>
      <c r="C8423" s="22">
        <f t="shared" si="395"/>
        <v>45277</v>
      </c>
      <c r="D8423" s="23">
        <f t="shared" si="396"/>
        <v>15</v>
      </c>
      <c r="E8423" s="48">
        <v>0</v>
      </c>
      <c r="F8423" s="29">
        <f>INDEX('Elech Summary'!$C$5:$C$8764,MATCH($B8423,'Elech Summary'!$B$5:$B$8764,0),MATCH(F$7,'Elech Summary'!$C$4:$C$4,0))</f>
        <v>-0.15598273994657799</v>
      </c>
      <c r="G8423" s="49">
        <f t="shared" si="394"/>
        <v>0</v>
      </c>
    </row>
    <row r="8424" spans="2:7" s="12" customFormat="1" ht="15" x14ac:dyDescent="0.2">
      <c r="B8424" s="18">
        <v>8416</v>
      </c>
      <c r="C8424" s="22">
        <f t="shared" si="395"/>
        <v>45277</v>
      </c>
      <c r="D8424" s="23">
        <f t="shared" si="396"/>
        <v>16</v>
      </c>
      <c r="E8424" s="48">
        <v>0</v>
      </c>
      <c r="F8424" s="29">
        <f>INDEX('Elech Summary'!$C$5:$C$8764,MATCH($B8424,'Elech Summary'!$B$5:$B$8764,0),MATCH(F$7,'Elech Summary'!$C$4:$C$4,0))</f>
        <v>-0.15010211513293589</v>
      </c>
      <c r="G8424" s="49">
        <f t="shared" si="394"/>
        <v>0</v>
      </c>
    </row>
    <row r="8425" spans="2:7" s="12" customFormat="1" ht="15" x14ac:dyDescent="0.2">
      <c r="B8425" s="18">
        <v>8417</v>
      </c>
      <c r="C8425" s="22">
        <f t="shared" si="395"/>
        <v>45277</v>
      </c>
      <c r="D8425" s="23">
        <f t="shared" si="396"/>
        <v>17</v>
      </c>
      <c r="E8425" s="48">
        <v>0</v>
      </c>
      <c r="F8425" s="29">
        <f>INDEX('Elech Summary'!$C$5:$C$8764,MATCH($B8425,'Elech Summary'!$B$5:$B$8764,0),MATCH(F$7,'Elech Summary'!$C$4:$C$4,0))</f>
        <v>-0.17134384507478068</v>
      </c>
      <c r="G8425" s="49">
        <f t="shared" si="394"/>
        <v>0</v>
      </c>
    </row>
    <row r="8426" spans="2:7" s="12" customFormat="1" ht="15" x14ac:dyDescent="0.2">
      <c r="B8426" s="18">
        <v>8418</v>
      </c>
      <c r="C8426" s="22">
        <f t="shared" si="395"/>
        <v>45277</v>
      </c>
      <c r="D8426" s="23">
        <f t="shared" si="396"/>
        <v>18</v>
      </c>
      <c r="E8426" s="48">
        <v>0</v>
      </c>
      <c r="F8426" s="29">
        <f>INDEX('Elech Summary'!$C$5:$C$8764,MATCH($B8426,'Elech Summary'!$B$5:$B$8764,0),MATCH(F$7,'Elech Summary'!$C$4:$C$4,0))</f>
        <v>-0.20516726772070148</v>
      </c>
      <c r="G8426" s="49">
        <f t="shared" si="394"/>
        <v>0</v>
      </c>
    </row>
    <row r="8427" spans="2:7" s="12" customFormat="1" ht="15" x14ac:dyDescent="0.2">
      <c r="B8427" s="18">
        <v>8419</v>
      </c>
      <c r="C8427" s="22">
        <f t="shared" si="395"/>
        <v>45277</v>
      </c>
      <c r="D8427" s="23">
        <f t="shared" si="396"/>
        <v>19</v>
      </c>
      <c r="E8427" s="48">
        <v>0</v>
      </c>
      <c r="F8427" s="29">
        <f>INDEX('Elech Summary'!$C$5:$C$8764,MATCH($B8427,'Elech Summary'!$B$5:$B$8764,0),MATCH(F$7,'Elech Summary'!$C$4:$C$4,0))</f>
        <v>-0.24586779829809072</v>
      </c>
      <c r="G8427" s="49">
        <f t="shared" si="394"/>
        <v>0</v>
      </c>
    </row>
    <row r="8428" spans="2:7" s="12" customFormat="1" ht="15" x14ac:dyDescent="0.2">
      <c r="B8428" s="18">
        <v>8420</v>
      </c>
      <c r="C8428" s="22">
        <f t="shared" si="395"/>
        <v>45277</v>
      </c>
      <c r="D8428" s="23">
        <f t="shared" si="396"/>
        <v>20</v>
      </c>
      <c r="E8428" s="48">
        <v>0</v>
      </c>
      <c r="F8428" s="29">
        <f>INDEX('Elech Summary'!$C$5:$C$8764,MATCH($B8428,'Elech Summary'!$B$5:$B$8764,0),MATCH(F$7,'Elech Summary'!$C$4:$C$4,0))</f>
        <v>-0.25138796803947927</v>
      </c>
      <c r="G8428" s="49">
        <f t="shared" si="394"/>
        <v>0</v>
      </c>
    </row>
    <row r="8429" spans="2:7" s="12" customFormat="1" ht="15" x14ac:dyDescent="0.2">
      <c r="B8429" s="18">
        <v>8421</v>
      </c>
      <c r="C8429" s="22">
        <f t="shared" si="395"/>
        <v>45277</v>
      </c>
      <c r="D8429" s="23">
        <f t="shared" si="396"/>
        <v>21</v>
      </c>
      <c r="E8429" s="48">
        <v>0</v>
      </c>
      <c r="F8429" s="29">
        <f>INDEX('Elech Summary'!$C$5:$C$8764,MATCH($B8429,'Elech Summary'!$B$5:$B$8764,0),MATCH(F$7,'Elech Summary'!$C$4:$C$4,0))</f>
        <v>-0.23086691347381832</v>
      </c>
      <c r="G8429" s="49">
        <f t="shared" si="394"/>
        <v>0</v>
      </c>
    </row>
    <row r="8430" spans="2:7" s="12" customFormat="1" ht="15" x14ac:dyDescent="0.2">
      <c r="B8430" s="18">
        <v>8422</v>
      </c>
      <c r="C8430" s="22">
        <f t="shared" si="395"/>
        <v>45277</v>
      </c>
      <c r="D8430" s="23">
        <f t="shared" si="396"/>
        <v>22</v>
      </c>
      <c r="E8430" s="48">
        <v>0</v>
      </c>
      <c r="F8430" s="29">
        <f>INDEX('Elech Summary'!$C$5:$C$8764,MATCH($B8430,'Elech Summary'!$B$5:$B$8764,0),MATCH(F$7,'Elech Summary'!$C$4:$C$4,0))</f>
        <v>-0.20227936148928854</v>
      </c>
      <c r="G8430" s="49">
        <f t="shared" si="394"/>
        <v>0</v>
      </c>
    </row>
    <row r="8431" spans="2:7" s="12" customFormat="1" ht="15" x14ac:dyDescent="0.2">
      <c r="B8431" s="18">
        <v>8423</v>
      </c>
      <c r="C8431" s="22">
        <f t="shared" si="395"/>
        <v>45277</v>
      </c>
      <c r="D8431" s="23">
        <f t="shared" si="396"/>
        <v>23</v>
      </c>
      <c r="E8431" s="48">
        <v>0</v>
      </c>
      <c r="F8431" s="29">
        <f>INDEX('Elech Summary'!$C$5:$C$8764,MATCH($B8431,'Elech Summary'!$B$5:$B$8764,0),MATCH(F$7,'Elech Summary'!$C$4:$C$4,0))</f>
        <v>-0.15086053383617534</v>
      </c>
      <c r="G8431" s="49">
        <f t="shared" si="394"/>
        <v>0</v>
      </c>
    </row>
    <row r="8432" spans="2:7" s="12" customFormat="1" ht="15" x14ac:dyDescent="0.2">
      <c r="B8432" s="18">
        <v>8424</v>
      </c>
      <c r="C8432" s="22">
        <f t="shared" si="395"/>
        <v>45277</v>
      </c>
      <c r="D8432" s="23">
        <f t="shared" si="396"/>
        <v>24</v>
      </c>
      <c r="E8432" s="48">
        <v>0</v>
      </c>
      <c r="F8432" s="29">
        <f>INDEX('Elech Summary'!$C$5:$C$8764,MATCH($B8432,'Elech Summary'!$B$5:$B$8764,0),MATCH(F$7,'Elech Summary'!$C$4:$C$4,0))</f>
        <v>-9.6812462024426019E-2</v>
      </c>
      <c r="G8432" s="49">
        <f t="shared" si="394"/>
        <v>0</v>
      </c>
    </row>
    <row r="8433" spans="2:7" s="12" customFormat="1" ht="15" x14ac:dyDescent="0.2">
      <c r="B8433" s="18">
        <v>8425</v>
      </c>
      <c r="C8433" s="22">
        <f t="shared" si="395"/>
        <v>45278</v>
      </c>
      <c r="D8433" s="23">
        <f t="shared" si="396"/>
        <v>1</v>
      </c>
      <c r="E8433" s="48">
        <v>0</v>
      </c>
      <c r="F8433" s="29">
        <f>INDEX('Elech Summary'!$C$5:$C$8764,MATCH($B8433,'Elech Summary'!$B$5:$B$8764,0),MATCH(F$7,'Elech Summary'!$C$4:$C$4,0))</f>
        <v>-4.1094655052894974E-2</v>
      </c>
      <c r="G8433" s="49">
        <f t="shared" si="394"/>
        <v>0</v>
      </c>
    </row>
    <row r="8434" spans="2:7" s="12" customFormat="1" ht="15" x14ac:dyDescent="0.2">
      <c r="B8434" s="18">
        <v>8426</v>
      </c>
      <c r="C8434" s="22">
        <f t="shared" si="395"/>
        <v>45278</v>
      </c>
      <c r="D8434" s="23">
        <f t="shared" si="396"/>
        <v>2</v>
      </c>
      <c r="E8434" s="48">
        <v>0</v>
      </c>
      <c r="F8434" s="29">
        <f>INDEX('Elech Summary'!$C$5:$C$8764,MATCH($B8434,'Elech Summary'!$B$5:$B$8764,0),MATCH(F$7,'Elech Summary'!$C$4:$C$4,0))</f>
        <v>-2.0299993739639255E-2</v>
      </c>
      <c r="G8434" s="49">
        <f t="shared" si="394"/>
        <v>0</v>
      </c>
    </row>
    <row r="8435" spans="2:7" s="12" customFormat="1" ht="15" x14ac:dyDescent="0.2">
      <c r="B8435" s="18">
        <v>8427</v>
      </c>
      <c r="C8435" s="22">
        <f t="shared" si="395"/>
        <v>45278</v>
      </c>
      <c r="D8435" s="23">
        <f t="shared" si="396"/>
        <v>3</v>
      </c>
      <c r="E8435" s="48">
        <v>0</v>
      </c>
      <c r="F8435" s="29">
        <f>INDEX('Elech Summary'!$C$5:$C$8764,MATCH($B8435,'Elech Summary'!$B$5:$B$8764,0),MATCH(F$7,'Elech Summary'!$C$4:$C$4,0))</f>
        <v>-1.1631868842621129E-2</v>
      </c>
      <c r="G8435" s="49">
        <f t="shared" si="394"/>
        <v>0</v>
      </c>
    </row>
    <row r="8436" spans="2:7" s="12" customFormat="1" ht="15" x14ac:dyDescent="0.2">
      <c r="B8436" s="18">
        <v>8428</v>
      </c>
      <c r="C8436" s="22">
        <f t="shared" si="395"/>
        <v>45278</v>
      </c>
      <c r="D8436" s="23">
        <f t="shared" si="396"/>
        <v>4</v>
      </c>
      <c r="E8436" s="48">
        <v>0</v>
      </c>
      <c r="F8436" s="29">
        <f>INDEX('Elech Summary'!$C$5:$C$8764,MATCH($B8436,'Elech Summary'!$B$5:$B$8764,0),MATCH(F$7,'Elech Summary'!$C$4:$C$4,0))</f>
        <v>-1.3500520654796927E-2</v>
      </c>
      <c r="G8436" s="49">
        <f t="shared" si="394"/>
        <v>0</v>
      </c>
    </row>
    <row r="8437" spans="2:7" s="12" customFormat="1" ht="15" x14ac:dyDescent="0.2">
      <c r="B8437" s="18">
        <v>8429</v>
      </c>
      <c r="C8437" s="22">
        <f t="shared" si="395"/>
        <v>45278</v>
      </c>
      <c r="D8437" s="23">
        <f t="shared" si="396"/>
        <v>5</v>
      </c>
      <c r="E8437" s="48">
        <v>0</v>
      </c>
      <c r="F8437" s="29">
        <f>INDEX('Elech Summary'!$C$5:$C$8764,MATCH($B8437,'Elech Summary'!$B$5:$B$8764,0),MATCH(F$7,'Elech Summary'!$C$4:$C$4,0))</f>
        <v>-3.5087396671403745E-2</v>
      </c>
      <c r="G8437" s="49">
        <f t="shared" si="394"/>
        <v>0</v>
      </c>
    </row>
    <row r="8438" spans="2:7" s="12" customFormat="1" ht="15" x14ac:dyDescent="0.2">
      <c r="B8438" s="18">
        <v>8430</v>
      </c>
      <c r="C8438" s="22">
        <f t="shared" si="395"/>
        <v>45278</v>
      </c>
      <c r="D8438" s="23">
        <f t="shared" si="396"/>
        <v>6</v>
      </c>
      <c r="E8438" s="48">
        <v>0</v>
      </c>
      <c r="F8438" s="29">
        <f>INDEX('Elech Summary'!$C$5:$C$8764,MATCH($B8438,'Elech Summary'!$B$5:$B$8764,0),MATCH(F$7,'Elech Summary'!$C$4:$C$4,0))</f>
        <v>-9.9761926464553535E-2</v>
      </c>
      <c r="G8438" s="49">
        <f t="shared" si="394"/>
        <v>0</v>
      </c>
    </row>
    <row r="8439" spans="2:7" s="12" customFormat="1" ht="15" x14ac:dyDescent="0.2">
      <c r="B8439" s="18">
        <v>8431</v>
      </c>
      <c r="C8439" s="22">
        <f t="shared" si="395"/>
        <v>45278</v>
      </c>
      <c r="D8439" s="23">
        <f t="shared" si="396"/>
        <v>7</v>
      </c>
      <c r="E8439" s="48">
        <v>0</v>
      </c>
      <c r="F8439" s="29">
        <f>INDEX('Elech Summary'!$C$5:$C$8764,MATCH($B8439,'Elech Summary'!$B$5:$B$8764,0),MATCH(F$7,'Elech Summary'!$C$4:$C$4,0))</f>
        <v>-0.23732831538953642</v>
      </c>
      <c r="G8439" s="49">
        <f t="shared" si="394"/>
        <v>0</v>
      </c>
    </row>
    <row r="8440" spans="2:7" s="12" customFormat="1" ht="15" x14ac:dyDescent="0.2">
      <c r="B8440" s="18">
        <v>8432</v>
      </c>
      <c r="C8440" s="22">
        <f t="shared" si="395"/>
        <v>45278</v>
      </c>
      <c r="D8440" s="23">
        <f t="shared" si="396"/>
        <v>8</v>
      </c>
      <c r="E8440" s="48">
        <v>0</v>
      </c>
      <c r="F8440" s="29">
        <f>INDEX('Elech Summary'!$C$5:$C$8764,MATCH($B8440,'Elech Summary'!$B$5:$B$8764,0),MATCH(F$7,'Elech Summary'!$C$4:$C$4,0))</f>
        <v>-0.28569268602607056</v>
      </c>
      <c r="G8440" s="49">
        <f t="shared" si="394"/>
        <v>0</v>
      </c>
    </row>
    <row r="8441" spans="2:7" s="12" customFormat="1" ht="15" x14ac:dyDescent="0.2">
      <c r="B8441" s="18">
        <v>8433</v>
      </c>
      <c r="C8441" s="22">
        <f t="shared" si="395"/>
        <v>45278</v>
      </c>
      <c r="D8441" s="23">
        <f t="shared" si="396"/>
        <v>9</v>
      </c>
      <c r="E8441" s="48">
        <v>0</v>
      </c>
      <c r="F8441" s="29">
        <f>INDEX('Elech Summary'!$C$5:$C$8764,MATCH($B8441,'Elech Summary'!$B$5:$B$8764,0),MATCH(F$7,'Elech Summary'!$C$4:$C$4,0))</f>
        <v>-0.29788389591846559</v>
      </c>
      <c r="G8441" s="49">
        <f t="shared" si="394"/>
        <v>0</v>
      </c>
    </row>
    <row r="8442" spans="2:7" s="12" customFormat="1" ht="15" x14ac:dyDescent="0.2">
      <c r="B8442" s="18">
        <v>8434</v>
      </c>
      <c r="C8442" s="22">
        <f t="shared" si="395"/>
        <v>45278</v>
      </c>
      <c r="D8442" s="23">
        <f t="shared" si="396"/>
        <v>10</v>
      </c>
      <c r="E8442" s="48">
        <v>0</v>
      </c>
      <c r="F8442" s="29">
        <f>INDEX('Elech Summary'!$C$5:$C$8764,MATCH($B8442,'Elech Summary'!$B$5:$B$8764,0),MATCH(F$7,'Elech Summary'!$C$4:$C$4,0))</f>
        <v>-0.27891061532630079</v>
      </c>
      <c r="G8442" s="49">
        <f t="shared" si="394"/>
        <v>0</v>
      </c>
    </row>
    <row r="8443" spans="2:7" s="12" customFormat="1" ht="15" x14ac:dyDescent="0.2">
      <c r="B8443" s="18">
        <v>8435</v>
      </c>
      <c r="C8443" s="22">
        <f t="shared" si="395"/>
        <v>45278</v>
      </c>
      <c r="D8443" s="23">
        <f t="shared" si="396"/>
        <v>11</v>
      </c>
      <c r="E8443" s="48">
        <v>0</v>
      </c>
      <c r="F8443" s="29">
        <f>INDEX('Elech Summary'!$C$5:$C$8764,MATCH($B8443,'Elech Summary'!$B$5:$B$8764,0),MATCH(F$7,'Elech Summary'!$C$4:$C$4,0))</f>
        <v>-0.24292797751239525</v>
      </c>
      <c r="G8443" s="49">
        <f t="shared" si="394"/>
        <v>0</v>
      </c>
    </row>
    <row r="8444" spans="2:7" s="12" customFormat="1" ht="15" x14ac:dyDescent="0.2">
      <c r="B8444" s="18">
        <v>8436</v>
      </c>
      <c r="C8444" s="22">
        <f t="shared" si="395"/>
        <v>45278</v>
      </c>
      <c r="D8444" s="23">
        <f t="shared" si="396"/>
        <v>12</v>
      </c>
      <c r="E8444" s="48">
        <v>0</v>
      </c>
      <c r="F8444" s="29">
        <f>INDEX('Elech Summary'!$C$5:$C$8764,MATCH($B8444,'Elech Summary'!$B$5:$B$8764,0),MATCH(F$7,'Elech Summary'!$C$4:$C$4,0))</f>
        <v>-0.20778851771634765</v>
      </c>
      <c r="G8444" s="49">
        <f t="shared" si="394"/>
        <v>0</v>
      </c>
    </row>
    <row r="8445" spans="2:7" s="12" customFormat="1" ht="15" x14ac:dyDescent="0.2">
      <c r="B8445" s="18">
        <v>8437</v>
      </c>
      <c r="C8445" s="22">
        <f t="shared" si="395"/>
        <v>45278</v>
      </c>
      <c r="D8445" s="23">
        <f t="shared" si="396"/>
        <v>13</v>
      </c>
      <c r="E8445" s="48">
        <v>0</v>
      </c>
      <c r="F8445" s="29">
        <f>INDEX('Elech Summary'!$C$5:$C$8764,MATCH($B8445,'Elech Summary'!$B$5:$B$8764,0),MATCH(F$7,'Elech Summary'!$C$4:$C$4,0))</f>
        <v>-0.18034518110491016</v>
      </c>
      <c r="G8445" s="49">
        <f t="shared" si="394"/>
        <v>0</v>
      </c>
    </row>
    <row r="8446" spans="2:7" s="12" customFormat="1" ht="15" x14ac:dyDescent="0.2">
      <c r="B8446" s="18">
        <v>8438</v>
      </c>
      <c r="C8446" s="22">
        <f t="shared" si="395"/>
        <v>45278</v>
      </c>
      <c r="D8446" s="23">
        <f t="shared" si="396"/>
        <v>14</v>
      </c>
      <c r="E8446" s="48">
        <v>0</v>
      </c>
      <c r="F8446" s="29">
        <f>INDEX('Elech Summary'!$C$5:$C$8764,MATCH($B8446,'Elech Summary'!$B$5:$B$8764,0),MATCH(F$7,'Elech Summary'!$C$4:$C$4,0))</f>
        <v>-0.1619495251469707</v>
      </c>
      <c r="G8446" s="49">
        <f t="shared" si="394"/>
        <v>0</v>
      </c>
    </row>
    <row r="8447" spans="2:7" s="12" customFormat="1" ht="15" x14ac:dyDescent="0.2">
      <c r="B8447" s="18">
        <v>8439</v>
      </c>
      <c r="C8447" s="22">
        <f t="shared" si="395"/>
        <v>45278</v>
      </c>
      <c r="D8447" s="23">
        <f t="shared" si="396"/>
        <v>15</v>
      </c>
      <c r="E8447" s="48">
        <v>0</v>
      </c>
      <c r="F8447" s="29">
        <f>INDEX('Elech Summary'!$C$5:$C$8764,MATCH($B8447,'Elech Summary'!$B$5:$B$8764,0),MATCH(F$7,'Elech Summary'!$C$4:$C$4,0))</f>
        <v>-0.14666689694630136</v>
      </c>
      <c r="G8447" s="49">
        <f t="shared" si="394"/>
        <v>0</v>
      </c>
    </row>
    <row r="8448" spans="2:7" s="12" customFormat="1" ht="15" x14ac:dyDescent="0.2">
      <c r="B8448" s="18">
        <v>8440</v>
      </c>
      <c r="C8448" s="22">
        <f t="shared" si="395"/>
        <v>45278</v>
      </c>
      <c r="D8448" s="23">
        <f t="shared" si="396"/>
        <v>16</v>
      </c>
      <c r="E8448" s="48">
        <v>0</v>
      </c>
      <c r="F8448" s="29">
        <f>INDEX('Elech Summary'!$C$5:$C$8764,MATCH($B8448,'Elech Summary'!$B$5:$B$8764,0),MATCH(F$7,'Elech Summary'!$C$4:$C$4,0))</f>
        <v>-0.13950708738235257</v>
      </c>
      <c r="G8448" s="49">
        <f t="shared" si="394"/>
        <v>0</v>
      </c>
    </row>
    <row r="8449" spans="2:7" s="12" customFormat="1" ht="15" x14ac:dyDescent="0.2">
      <c r="B8449" s="18">
        <v>8441</v>
      </c>
      <c r="C8449" s="22">
        <f t="shared" si="395"/>
        <v>45278</v>
      </c>
      <c r="D8449" s="23">
        <f t="shared" si="396"/>
        <v>17</v>
      </c>
      <c r="E8449" s="48">
        <v>0</v>
      </c>
      <c r="F8449" s="29">
        <f>INDEX('Elech Summary'!$C$5:$C$8764,MATCH($B8449,'Elech Summary'!$B$5:$B$8764,0),MATCH(F$7,'Elech Summary'!$C$4:$C$4,0))</f>
        <v>-0.16075994410198818</v>
      </c>
      <c r="G8449" s="49">
        <f t="shared" si="394"/>
        <v>0</v>
      </c>
    </row>
    <row r="8450" spans="2:7" s="12" customFormat="1" ht="15" x14ac:dyDescent="0.2">
      <c r="B8450" s="18">
        <v>8442</v>
      </c>
      <c r="C8450" s="22">
        <f t="shared" si="395"/>
        <v>45278</v>
      </c>
      <c r="D8450" s="23">
        <f t="shared" si="396"/>
        <v>18</v>
      </c>
      <c r="E8450" s="48">
        <v>0</v>
      </c>
      <c r="F8450" s="29">
        <f>INDEX('Elech Summary'!$C$5:$C$8764,MATCH($B8450,'Elech Summary'!$B$5:$B$8764,0),MATCH(F$7,'Elech Summary'!$C$4:$C$4,0))</f>
        <v>-0.195027639927428</v>
      </c>
      <c r="G8450" s="49">
        <f t="shared" si="394"/>
        <v>0</v>
      </c>
    </row>
    <row r="8451" spans="2:7" s="12" customFormat="1" ht="15" x14ac:dyDescent="0.2">
      <c r="B8451" s="18">
        <v>8443</v>
      </c>
      <c r="C8451" s="22">
        <f t="shared" si="395"/>
        <v>45278</v>
      </c>
      <c r="D8451" s="23">
        <f t="shared" si="396"/>
        <v>19</v>
      </c>
      <c r="E8451" s="48">
        <v>1</v>
      </c>
      <c r="F8451" s="29">
        <f>INDEX('Elech Summary'!$C$5:$C$8764,MATCH($B8451,'Elech Summary'!$B$5:$B$8764,0),MATCH(F$7,'Elech Summary'!$C$4:$C$4,0))</f>
        <v>-0.23144899005281677</v>
      </c>
      <c r="G8451" s="49">
        <f t="shared" si="394"/>
        <v>-0.23144899005281677</v>
      </c>
    </row>
    <row r="8452" spans="2:7" s="12" customFormat="1" ht="15" x14ac:dyDescent="0.2">
      <c r="B8452" s="18">
        <v>8444</v>
      </c>
      <c r="C8452" s="22">
        <f t="shared" si="395"/>
        <v>45278</v>
      </c>
      <c r="D8452" s="23">
        <f t="shared" si="396"/>
        <v>20</v>
      </c>
      <c r="E8452" s="48">
        <v>1</v>
      </c>
      <c r="F8452" s="29">
        <f>INDEX('Elech Summary'!$C$5:$C$8764,MATCH($B8452,'Elech Summary'!$B$5:$B$8764,0),MATCH(F$7,'Elech Summary'!$C$4:$C$4,0))</f>
        <v>-0.23939269493375587</v>
      </c>
      <c r="G8452" s="49">
        <f t="shared" si="394"/>
        <v>-0.23939269493375587</v>
      </c>
    </row>
    <row r="8453" spans="2:7" s="12" customFormat="1" ht="15" x14ac:dyDescent="0.2">
      <c r="B8453" s="18">
        <v>8445</v>
      </c>
      <c r="C8453" s="22">
        <f t="shared" si="395"/>
        <v>45278</v>
      </c>
      <c r="D8453" s="23">
        <f t="shared" si="396"/>
        <v>21</v>
      </c>
      <c r="E8453" s="48">
        <v>0</v>
      </c>
      <c r="F8453" s="29">
        <f>INDEX('Elech Summary'!$C$5:$C$8764,MATCH($B8453,'Elech Summary'!$B$5:$B$8764,0),MATCH(F$7,'Elech Summary'!$C$4:$C$4,0))</f>
        <v>-0.22050047695648725</v>
      </c>
      <c r="G8453" s="49">
        <f t="shared" si="394"/>
        <v>0</v>
      </c>
    </row>
    <row r="8454" spans="2:7" s="12" customFormat="1" ht="15" x14ac:dyDescent="0.2">
      <c r="B8454" s="18">
        <v>8446</v>
      </c>
      <c r="C8454" s="22">
        <f t="shared" si="395"/>
        <v>45278</v>
      </c>
      <c r="D8454" s="23">
        <f t="shared" si="396"/>
        <v>22</v>
      </c>
      <c r="E8454" s="48">
        <v>0</v>
      </c>
      <c r="F8454" s="29">
        <f>INDEX('Elech Summary'!$C$5:$C$8764,MATCH($B8454,'Elech Summary'!$B$5:$B$8764,0),MATCH(F$7,'Elech Summary'!$C$4:$C$4,0))</f>
        <v>-0.19393130961534433</v>
      </c>
      <c r="G8454" s="49">
        <f t="shared" si="394"/>
        <v>0</v>
      </c>
    </row>
    <row r="8455" spans="2:7" s="12" customFormat="1" ht="15" x14ac:dyDescent="0.2">
      <c r="B8455" s="18">
        <v>8447</v>
      </c>
      <c r="C8455" s="22">
        <f t="shared" si="395"/>
        <v>45278</v>
      </c>
      <c r="D8455" s="23">
        <f t="shared" si="396"/>
        <v>23</v>
      </c>
      <c r="E8455" s="48">
        <v>0</v>
      </c>
      <c r="F8455" s="29">
        <f>INDEX('Elech Summary'!$C$5:$C$8764,MATCH($B8455,'Elech Summary'!$B$5:$B$8764,0),MATCH(F$7,'Elech Summary'!$C$4:$C$4,0))</f>
        <v>-0.14140127911011963</v>
      </c>
      <c r="G8455" s="49">
        <f t="shared" si="394"/>
        <v>0</v>
      </c>
    </row>
    <row r="8456" spans="2:7" s="12" customFormat="1" ht="15" x14ac:dyDescent="0.2">
      <c r="B8456" s="18">
        <v>8448</v>
      </c>
      <c r="C8456" s="22">
        <f t="shared" si="395"/>
        <v>45278</v>
      </c>
      <c r="D8456" s="23">
        <f t="shared" si="396"/>
        <v>24</v>
      </c>
      <c r="E8456" s="48">
        <v>0</v>
      </c>
      <c r="F8456" s="29">
        <f>INDEX('Elech Summary'!$C$5:$C$8764,MATCH($B8456,'Elech Summary'!$B$5:$B$8764,0),MATCH(F$7,'Elech Summary'!$C$4:$C$4,0))</f>
        <v>-9.323360010518443E-2</v>
      </c>
      <c r="G8456" s="49">
        <f t="shared" si="394"/>
        <v>0</v>
      </c>
    </row>
    <row r="8457" spans="2:7" s="12" customFormat="1" ht="15" x14ac:dyDescent="0.2">
      <c r="B8457" s="18">
        <v>8449</v>
      </c>
      <c r="C8457" s="22">
        <f t="shared" si="395"/>
        <v>45279</v>
      </c>
      <c r="D8457" s="23">
        <f t="shared" si="396"/>
        <v>1</v>
      </c>
      <c r="E8457" s="48">
        <v>0</v>
      </c>
      <c r="F8457" s="29">
        <f>INDEX('Elech Summary'!$C$5:$C$8764,MATCH($B8457,'Elech Summary'!$B$5:$B$8764,0),MATCH(F$7,'Elech Summary'!$C$4:$C$4,0))</f>
        <v>-4.1564523266417269E-2</v>
      </c>
      <c r="G8457" s="49">
        <f t="shared" si="394"/>
        <v>0</v>
      </c>
    </row>
    <row r="8458" spans="2:7" s="12" customFormat="1" ht="15" x14ac:dyDescent="0.2">
      <c r="B8458" s="18">
        <v>8450</v>
      </c>
      <c r="C8458" s="22">
        <f t="shared" si="395"/>
        <v>45279</v>
      </c>
      <c r="D8458" s="23">
        <f t="shared" si="396"/>
        <v>2</v>
      </c>
      <c r="E8458" s="48">
        <v>0</v>
      </c>
      <c r="F8458" s="29">
        <f>INDEX('Elech Summary'!$C$5:$C$8764,MATCH($B8458,'Elech Summary'!$B$5:$B$8764,0),MATCH(F$7,'Elech Summary'!$C$4:$C$4,0))</f>
        <v>-2.0655342812958596E-2</v>
      </c>
      <c r="G8458" s="49">
        <f t="shared" ref="G8458:G8521" si="397">$E8458*F8458</f>
        <v>0</v>
      </c>
    </row>
    <row r="8459" spans="2:7" s="12" customFormat="1" ht="15" x14ac:dyDescent="0.2">
      <c r="B8459" s="18">
        <v>8451</v>
      </c>
      <c r="C8459" s="22">
        <f t="shared" ref="C8459:C8522" si="398">IF(C8458="-",C8458,IF(D8459=1,C8458+1,C8458))</f>
        <v>45279</v>
      </c>
      <c r="D8459" s="23">
        <f t="shared" ref="D8459:D8522" si="399">IF(D8458+1&gt;24,1,D8458+1)</f>
        <v>3</v>
      </c>
      <c r="E8459" s="48">
        <v>0</v>
      </c>
      <c r="F8459" s="29">
        <f>INDEX('Elech Summary'!$C$5:$C$8764,MATCH($B8459,'Elech Summary'!$B$5:$B$8764,0),MATCH(F$7,'Elech Summary'!$C$4:$C$4,0))</f>
        <v>-1.5565105761033302E-2</v>
      </c>
      <c r="G8459" s="49">
        <f t="shared" si="397"/>
        <v>0</v>
      </c>
    </row>
    <row r="8460" spans="2:7" s="12" customFormat="1" ht="15" x14ac:dyDescent="0.2">
      <c r="B8460" s="18">
        <v>8452</v>
      </c>
      <c r="C8460" s="22">
        <f t="shared" si="398"/>
        <v>45279</v>
      </c>
      <c r="D8460" s="23">
        <f t="shared" si="399"/>
        <v>4</v>
      </c>
      <c r="E8460" s="48">
        <v>0</v>
      </c>
      <c r="F8460" s="29">
        <f>INDEX('Elech Summary'!$C$5:$C$8764,MATCH($B8460,'Elech Summary'!$B$5:$B$8764,0),MATCH(F$7,'Elech Summary'!$C$4:$C$4,0))</f>
        <v>-1.3927267203394475E-2</v>
      </c>
      <c r="G8460" s="49">
        <f t="shared" si="397"/>
        <v>0</v>
      </c>
    </row>
    <row r="8461" spans="2:7" s="12" customFormat="1" ht="15" x14ac:dyDescent="0.2">
      <c r="B8461" s="18">
        <v>8453</v>
      </c>
      <c r="C8461" s="22">
        <f t="shared" si="398"/>
        <v>45279</v>
      </c>
      <c r="D8461" s="23">
        <f t="shared" si="399"/>
        <v>5</v>
      </c>
      <c r="E8461" s="48">
        <v>0</v>
      </c>
      <c r="F8461" s="29">
        <f>INDEX('Elech Summary'!$C$5:$C$8764,MATCH($B8461,'Elech Summary'!$B$5:$B$8764,0),MATCH(F$7,'Elech Summary'!$C$4:$C$4,0))</f>
        <v>-3.1919492058272075E-2</v>
      </c>
      <c r="G8461" s="49">
        <f t="shared" si="397"/>
        <v>0</v>
      </c>
    </row>
    <row r="8462" spans="2:7" s="12" customFormat="1" ht="15" x14ac:dyDescent="0.2">
      <c r="B8462" s="18">
        <v>8454</v>
      </c>
      <c r="C8462" s="22">
        <f t="shared" si="398"/>
        <v>45279</v>
      </c>
      <c r="D8462" s="23">
        <f t="shared" si="399"/>
        <v>6</v>
      </c>
      <c r="E8462" s="48">
        <v>0</v>
      </c>
      <c r="F8462" s="29">
        <f>INDEX('Elech Summary'!$C$5:$C$8764,MATCH($B8462,'Elech Summary'!$B$5:$B$8764,0),MATCH(F$7,'Elech Summary'!$C$4:$C$4,0))</f>
        <v>-0.10411390105710636</v>
      </c>
      <c r="G8462" s="49">
        <f t="shared" si="397"/>
        <v>0</v>
      </c>
    </row>
    <row r="8463" spans="2:7" s="12" customFormat="1" ht="15" x14ac:dyDescent="0.2">
      <c r="B8463" s="18">
        <v>8455</v>
      </c>
      <c r="C8463" s="22">
        <f t="shared" si="398"/>
        <v>45279</v>
      </c>
      <c r="D8463" s="23">
        <f t="shared" si="399"/>
        <v>7</v>
      </c>
      <c r="E8463" s="48">
        <v>0</v>
      </c>
      <c r="F8463" s="29">
        <f>INDEX('Elech Summary'!$C$5:$C$8764,MATCH($B8463,'Elech Summary'!$B$5:$B$8764,0),MATCH(F$7,'Elech Summary'!$C$4:$C$4,0))</f>
        <v>-0.2349585858679214</v>
      </c>
      <c r="G8463" s="49">
        <f t="shared" si="397"/>
        <v>0</v>
      </c>
    </row>
    <row r="8464" spans="2:7" s="12" customFormat="1" ht="15" x14ac:dyDescent="0.2">
      <c r="B8464" s="18">
        <v>8456</v>
      </c>
      <c r="C8464" s="22">
        <f t="shared" si="398"/>
        <v>45279</v>
      </c>
      <c r="D8464" s="23">
        <f t="shared" si="399"/>
        <v>8</v>
      </c>
      <c r="E8464" s="48">
        <v>0</v>
      </c>
      <c r="F8464" s="29">
        <f>INDEX('Elech Summary'!$C$5:$C$8764,MATCH($B8464,'Elech Summary'!$B$5:$B$8764,0),MATCH(F$7,'Elech Summary'!$C$4:$C$4,0))</f>
        <v>-0.28662229948089035</v>
      </c>
      <c r="G8464" s="49">
        <f t="shared" si="397"/>
        <v>0</v>
      </c>
    </row>
    <row r="8465" spans="2:7" s="12" customFormat="1" ht="15" x14ac:dyDescent="0.2">
      <c r="B8465" s="18">
        <v>8457</v>
      </c>
      <c r="C8465" s="22">
        <f t="shared" si="398"/>
        <v>45279</v>
      </c>
      <c r="D8465" s="23">
        <f t="shared" si="399"/>
        <v>9</v>
      </c>
      <c r="E8465" s="48">
        <v>0</v>
      </c>
      <c r="F8465" s="29">
        <f>INDEX('Elech Summary'!$C$5:$C$8764,MATCH($B8465,'Elech Summary'!$B$5:$B$8764,0),MATCH(F$7,'Elech Summary'!$C$4:$C$4,0))</f>
        <v>-0.3008411650692685</v>
      </c>
      <c r="G8465" s="49">
        <f t="shared" si="397"/>
        <v>0</v>
      </c>
    </row>
    <row r="8466" spans="2:7" s="12" customFormat="1" ht="15" x14ac:dyDescent="0.2">
      <c r="B8466" s="18">
        <v>8458</v>
      </c>
      <c r="C8466" s="22">
        <f t="shared" si="398"/>
        <v>45279</v>
      </c>
      <c r="D8466" s="23">
        <f t="shared" si="399"/>
        <v>10</v>
      </c>
      <c r="E8466" s="48">
        <v>0</v>
      </c>
      <c r="F8466" s="29">
        <f>INDEX('Elech Summary'!$C$5:$C$8764,MATCH($B8466,'Elech Summary'!$B$5:$B$8764,0),MATCH(F$7,'Elech Summary'!$C$4:$C$4,0))</f>
        <v>-0.2777850818843659</v>
      </c>
      <c r="G8466" s="49">
        <f t="shared" si="397"/>
        <v>0</v>
      </c>
    </row>
    <row r="8467" spans="2:7" s="12" customFormat="1" ht="15" x14ac:dyDescent="0.2">
      <c r="B8467" s="18">
        <v>8459</v>
      </c>
      <c r="C8467" s="22">
        <f t="shared" si="398"/>
        <v>45279</v>
      </c>
      <c r="D8467" s="23">
        <f t="shared" si="399"/>
        <v>11</v>
      </c>
      <c r="E8467" s="48">
        <v>0</v>
      </c>
      <c r="F8467" s="29">
        <f>INDEX('Elech Summary'!$C$5:$C$8764,MATCH($B8467,'Elech Summary'!$B$5:$B$8764,0),MATCH(F$7,'Elech Summary'!$C$4:$C$4,0))</f>
        <v>-0.24739823518329429</v>
      </c>
      <c r="G8467" s="49">
        <f t="shared" si="397"/>
        <v>0</v>
      </c>
    </row>
    <row r="8468" spans="2:7" s="12" customFormat="1" ht="15" x14ac:dyDescent="0.2">
      <c r="B8468" s="18">
        <v>8460</v>
      </c>
      <c r="C8468" s="22">
        <f t="shared" si="398"/>
        <v>45279</v>
      </c>
      <c r="D8468" s="23">
        <f t="shared" si="399"/>
        <v>12</v>
      </c>
      <c r="E8468" s="48">
        <v>0</v>
      </c>
      <c r="F8468" s="29">
        <f>INDEX('Elech Summary'!$C$5:$C$8764,MATCH($B8468,'Elech Summary'!$B$5:$B$8764,0),MATCH(F$7,'Elech Summary'!$C$4:$C$4,0))</f>
        <v>-0.20856090164310642</v>
      </c>
      <c r="G8468" s="49">
        <f t="shared" si="397"/>
        <v>0</v>
      </c>
    </row>
    <row r="8469" spans="2:7" s="12" customFormat="1" ht="15" x14ac:dyDescent="0.2">
      <c r="B8469" s="18">
        <v>8461</v>
      </c>
      <c r="C8469" s="22">
        <f t="shared" si="398"/>
        <v>45279</v>
      </c>
      <c r="D8469" s="23">
        <f t="shared" si="399"/>
        <v>13</v>
      </c>
      <c r="E8469" s="48">
        <v>0</v>
      </c>
      <c r="F8469" s="29">
        <f>INDEX('Elech Summary'!$C$5:$C$8764,MATCH($B8469,'Elech Summary'!$B$5:$B$8764,0),MATCH(F$7,'Elech Summary'!$C$4:$C$4,0))</f>
        <v>-0.18120240203631527</v>
      </c>
      <c r="G8469" s="49">
        <f t="shared" si="397"/>
        <v>0</v>
      </c>
    </row>
    <row r="8470" spans="2:7" s="12" customFormat="1" ht="15" x14ac:dyDescent="0.2">
      <c r="B8470" s="18">
        <v>8462</v>
      </c>
      <c r="C8470" s="22">
        <f t="shared" si="398"/>
        <v>45279</v>
      </c>
      <c r="D8470" s="23">
        <f t="shared" si="399"/>
        <v>14</v>
      </c>
      <c r="E8470" s="48">
        <v>0</v>
      </c>
      <c r="F8470" s="29">
        <f>INDEX('Elech Summary'!$C$5:$C$8764,MATCH($B8470,'Elech Summary'!$B$5:$B$8764,0),MATCH(F$7,'Elech Summary'!$C$4:$C$4,0))</f>
        <v>-0.16307453874921718</v>
      </c>
      <c r="G8470" s="49">
        <f t="shared" si="397"/>
        <v>0</v>
      </c>
    </row>
    <row r="8471" spans="2:7" s="12" customFormat="1" ht="15" x14ac:dyDescent="0.2">
      <c r="B8471" s="18">
        <v>8463</v>
      </c>
      <c r="C8471" s="22">
        <f t="shared" si="398"/>
        <v>45279</v>
      </c>
      <c r="D8471" s="23">
        <f t="shared" si="399"/>
        <v>15</v>
      </c>
      <c r="E8471" s="48">
        <v>0</v>
      </c>
      <c r="F8471" s="29">
        <f>INDEX('Elech Summary'!$C$5:$C$8764,MATCH($B8471,'Elech Summary'!$B$5:$B$8764,0),MATCH(F$7,'Elech Summary'!$C$4:$C$4,0))</f>
        <v>-0.14386426096384394</v>
      </c>
      <c r="G8471" s="49">
        <f t="shared" si="397"/>
        <v>0</v>
      </c>
    </row>
    <row r="8472" spans="2:7" s="12" customFormat="1" ht="15" x14ac:dyDescent="0.2">
      <c r="B8472" s="18">
        <v>8464</v>
      </c>
      <c r="C8472" s="22">
        <f t="shared" si="398"/>
        <v>45279</v>
      </c>
      <c r="D8472" s="23">
        <f t="shared" si="399"/>
        <v>16</v>
      </c>
      <c r="E8472" s="48">
        <v>0</v>
      </c>
      <c r="F8472" s="29">
        <f>INDEX('Elech Summary'!$C$5:$C$8764,MATCH($B8472,'Elech Summary'!$B$5:$B$8764,0),MATCH(F$7,'Elech Summary'!$C$4:$C$4,0))</f>
        <v>-0.14020060506730464</v>
      </c>
      <c r="G8472" s="49">
        <f t="shared" si="397"/>
        <v>0</v>
      </c>
    </row>
    <row r="8473" spans="2:7" s="12" customFormat="1" ht="15" x14ac:dyDescent="0.2">
      <c r="B8473" s="18">
        <v>8465</v>
      </c>
      <c r="C8473" s="22">
        <f t="shared" si="398"/>
        <v>45279</v>
      </c>
      <c r="D8473" s="23">
        <f t="shared" si="399"/>
        <v>17</v>
      </c>
      <c r="E8473" s="48">
        <v>0</v>
      </c>
      <c r="F8473" s="29">
        <f>INDEX('Elech Summary'!$C$5:$C$8764,MATCH($B8473,'Elech Summary'!$B$5:$B$8764,0),MATCH(F$7,'Elech Summary'!$C$4:$C$4,0))</f>
        <v>-0.16122286639669825</v>
      </c>
      <c r="G8473" s="49">
        <f t="shared" si="397"/>
        <v>0</v>
      </c>
    </row>
    <row r="8474" spans="2:7" s="12" customFormat="1" ht="15" x14ac:dyDescent="0.2">
      <c r="B8474" s="18">
        <v>8466</v>
      </c>
      <c r="C8474" s="22">
        <f t="shared" si="398"/>
        <v>45279</v>
      </c>
      <c r="D8474" s="23">
        <f t="shared" si="399"/>
        <v>18</v>
      </c>
      <c r="E8474" s="48">
        <v>0</v>
      </c>
      <c r="F8474" s="29">
        <f>INDEX('Elech Summary'!$C$5:$C$8764,MATCH($B8474,'Elech Summary'!$B$5:$B$8764,0),MATCH(F$7,'Elech Summary'!$C$4:$C$4,0))</f>
        <v>-0.19547774246022159</v>
      </c>
      <c r="G8474" s="49">
        <f t="shared" si="397"/>
        <v>0</v>
      </c>
    </row>
    <row r="8475" spans="2:7" s="12" customFormat="1" ht="15" x14ac:dyDescent="0.2">
      <c r="B8475" s="18">
        <v>8467</v>
      </c>
      <c r="C8475" s="22">
        <f t="shared" si="398"/>
        <v>45279</v>
      </c>
      <c r="D8475" s="23">
        <f t="shared" si="399"/>
        <v>19</v>
      </c>
      <c r="E8475" s="48">
        <v>1</v>
      </c>
      <c r="F8475" s="29">
        <f>INDEX('Elech Summary'!$C$5:$C$8764,MATCH($B8475,'Elech Summary'!$B$5:$B$8764,0),MATCH(F$7,'Elech Summary'!$C$4:$C$4,0))</f>
        <v>-0.23199388550506544</v>
      </c>
      <c r="G8475" s="49">
        <f t="shared" si="397"/>
        <v>-0.23199388550506544</v>
      </c>
    </row>
    <row r="8476" spans="2:7" s="12" customFormat="1" ht="15" x14ac:dyDescent="0.2">
      <c r="B8476" s="18">
        <v>8468</v>
      </c>
      <c r="C8476" s="22">
        <f t="shared" si="398"/>
        <v>45279</v>
      </c>
      <c r="D8476" s="23">
        <f t="shared" si="399"/>
        <v>20</v>
      </c>
      <c r="E8476" s="48">
        <v>1</v>
      </c>
      <c r="F8476" s="29">
        <f>INDEX('Elech Summary'!$C$5:$C$8764,MATCH($B8476,'Elech Summary'!$B$5:$B$8764,0),MATCH(F$7,'Elech Summary'!$C$4:$C$4,0))</f>
        <v>-0.24415954566804174</v>
      </c>
      <c r="G8476" s="49">
        <f t="shared" si="397"/>
        <v>-0.24415954566804174</v>
      </c>
    </row>
    <row r="8477" spans="2:7" s="12" customFormat="1" ht="15" x14ac:dyDescent="0.2">
      <c r="B8477" s="18">
        <v>8469</v>
      </c>
      <c r="C8477" s="22">
        <f t="shared" si="398"/>
        <v>45279</v>
      </c>
      <c r="D8477" s="23">
        <f t="shared" si="399"/>
        <v>21</v>
      </c>
      <c r="E8477" s="48">
        <v>0</v>
      </c>
      <c r="F8477" s="29">
        <f>INDEX('Elech Summary'!$C$5:$C$8764,MATCH($B8477,'Elech Summary'!$B$5:$B$8764,0),MATCH(F$7,'Elech Summary'!$C$4:$C$4,0))</f>
        <v>-0.22047983187226688</v>
      </c>
      <c r="G8477" s="49">
        <f t="shared" si="397"/>
        <v>0</v>
      </c>
    </row>
    <row r="8478" spans="2:7" s="12" customFormat="1" ht="15" x14ac:dyDescent="0.2">
      <c r="B8478" s="18">
        <v>8470</v>
      </c>
      <c r="C8478" s="22">
        <f t="shared" si="398"/>
        <v>45279</v>
      </c>
      <c r="D8478" s="23">
        <f t="shared" si="399"/>
        <v>22</v>
      </c>
      <c r="E8478" s="48">
        <v>0</v>
      </c>
      <c r="F8478" s="29">
        <f>INDEX('Elech Summary'!$C$5:$C$8764,MATCH($B8478,'Elech Summary'!$B$5:$B$8764,0),MATCH(F$7,'Elech Summary'!$C$4:$C$4,0))</f>
        <v>-0.19275694050781167</v>
      </c>
      <c r="G8478" s="49">
        <f t="shared" si="397"/>
        <v>0</v>
      </c>
    </row>
    <row r="8479" spans="2:7" s="12" customFormat="1" ht="15" x14ac:dyDescent="0.2">
      <c r="B8479" s="18">
        <v>8471</v>
      </c>
      <c r="C8479" s="22">
        <f t="shared" si="398"/>
        <v>45279</v>
      </c>
      <c r="D8479" s="23">
        <f t="shared" si="399"/>
        <v>23</v>
      </c>
      <c r="E8479" s="48">
        <v>0</v>
      </c>
      <c r="F8479" s="29">
        <f>INDEX('Elech Summary'!$C$5:$C$8764,MATCH($B8479,'Elech Summary'!$B$5:$B$8764,0),MATCH(F$7,'Elech Summary'!$C$4:$C$4,0))</f>
        <v>-0.14456749026060922</v>
      </c>
      <c r="G8479" s="49">
        <f t="shared" si="397"/>
        <v>0</v>
      </c>
    </row>
    <row r="8480" spans="2:7" s="12" customFormat="1" ht="15" x14ac:dyDescent="0.2">
      <c r="B8480" s="18">
        <v>8472</v>
      </c>
      <c r="C8480" s="22">
        <f t="shared" si="398"/>
        <v>45279</v>
      </c>
      <c r="D8480" s="23">
        <f t="shared" si="399"/>
        <v>24</v>
      </c>
      <c r="E8480" s="48">
        <v>0</v>
      </c>
      <c r="F8480" s="29">
        <f>INDEX('Elech Summary'!$C$5:$C$8764,MATCH($B8480,'Elech Summary'!$B$5:$B$8764,0),MATCH(F$7,'Elech Summary'!$C$4:$C$4,0))</f>
        <v>-8.9824524124189814E-2</v>
      </c>
      <c r="G8480" s="49">
        <f t="shared" si="397"/>
        <v>0</v>
      </c>
    </row>
    <row r="8481" spans="2:7" s="12" customFormat="1" ht="15" x14ac:dyDescent="0.2">
      <c r="B8481" s="18">
        <v>8473</v>
      </c>
      <c r="C8481" s="22">
        <f t="shared" si="398"/>
        <v>45280</v>
      </c>
      <c r="D8481" s="23">
        <f t="shared" si="399"/>
        <v>1</v>
      </c>
      <c r="E8481" s="48">
        <v>0</v>
      </c>
      <c r="F8481" s="29">
        <f>INDEX('Elech Summary'!$C$5:$C$8764,MATCH($B8481,'Elech Summary'!$B$5:$B$8764,0),MATCH(F$7,'Elech Summary'!$C$4:$C$4,0))</f>
        <v>-4.5263127753197005E-2</v>
      </c>
      <c r="G8481" s="49">
        <f t="shared" si="397"/>
        <v>0</v>
      </c>
    </row>
    <row r="8482" spans="2:7" s="12" customFormat="1" ht="15" x14ac:dyDescent="0.2">
      <c r="B8482" s="18">
        <v>8474</v>
      </c>
      <c r="C8482" s="22">
        <f t="shared" si="398"/>
        <v>45280</v>
      </c>
      <c r="D8482" s="23">
        <f t="shared" si="399"/>
        <v>2</v>
      </c>
      <c r="E8482" s="48">
        <v>0</v>
      </c>
      <c r="F8482" s="29">
        <f>INDEX('Elech Summary'!$C$5:$C$8764,MATCH($B8482,'Elech Summary'!$B$5:$B$8764,0),MATCH(F$7,'Elech Summary'!$C$4:$C$4,0))</f>
        <v>-2.0607580535311171E-2</v>
      </c>
      <c r="G8482" s="49">
        <f t="shared" si="397"/>
        <v>0</v>
      </c>
    </row>
    <row r="8483" spans="2:7" s="12" customFormat="1" ht="15" x14ac:dyDescent="0.2">
      <c r="B8483" s="18">
        <v>8475</v>
      </c>
      <c r="C8483" s="22">
        <f t="shared" si="398"/>
        <v>45280</v>
      </c>
      <c r="D8483" s="23">
        <f t="shared" si="399"/>
        <v>3</v>
      </c>
      <c r="E8483" s="48">
        <v>0</v>
      </c>
      <c r="F8483" s="29">
        <f>INDEX('Elech Summary'!$C$5:$C$8764,MATCH($B8483,'Elech Summary'!$B$5:$B$8764,0),MATCH(F$7,'Elech Summary'!$C$4:$C$4,0))</f>
        <v>-1.1863654669099805E-2</v>
      </c>
      <c r="G8483" s="49">
        <f t="shared" si="397"/>
        <v>0</v>
      </c>
    </row>
    <row r="8484" spans="2:7" s="12" customFormat="1" ht="15" x14ac:dyDescent="0.2">
      <c r="B8484" s="18">
        <v>8476</v>
      </c>
      <c r="C8484" s="22">
        <f t="shared" si="398"/>
        <v>45280</v>
      </c>
      <c r="D8484" s="23">
        <f t="shared" si="399"/>
        <v>4</v>
      </c>
      <c r="E8484" s="48">
        <v>0</v>
      </c>
      <c r="F8484" s="29">
        <f>INDEX('Elech Summary'!$C$5:$C$8764,MATCH($B8484,'Elech Summary'!$B$5:$B$8764,0),MATCH(F$7,'Elech Summary'!$C$4:$C$4,0))</f>
        <v>-1.3803749200857821E-2</v>
      </c>
      <c r="G8484" s="49">
        <f t="shared" si="397"/>
        <v>0</v>
      </c>
    </row>
    <row r="8485" spans="2:7" s="12" customFormat="1" ht="15" x14ac:dyDescent="0.2">
      <c r="B8485" s="18">
        <v>8477</v>
      </c>
      <c r="C8485" s="22">
        <f t="shared" si="398"/>
        <v>45280</v>
      </c>
      <c r="D8485" s="23">
        <f t="shared" si="399"/>
        <v>5</v>
      </c>
      <c r="E8485" s="48">
        <v>0</v>
      </c>
      <c r="F8485" s="29">
        <f>INDEX('Elech Summary'!$C$5:$C$8764,MATCH($B8485,'Elech Summary'!$B$5:$B$8764,0),MATCH(F$7,'Elech Summary'!$C$4:$C$4,0))</f>
        <v>-3.1770257174937505E-2</v>
      </c>
      <c r="G8485" s="49">
        <f t="shared" si="397"/>
        <v>0</v>
      </c>
    </row>
    <row r="8486" spans="2:7" s="12" customFormat="1" ht="15" x14ac:dyDescent="0.2">
      <c r="B8486" s="18">
        <v>8478</v>
      </c>
      <c r="C8486" s="22">
        <f t="shared" si="398"/>
        <v>45280</v>
      </c>
      <c r="D8486" s="23">
        <f t="shared" si="399"/>
        <v>6</v>
      </c>
      <c r="E8486" s="48">
        <v>0</v>
      </c>
      <c r="F8486" s="29">
        <f>INDEX('Elech Summary'!$C$5:$C$8764,MATCH($B8486,'Elech Summary'!$B$5:$B$8764,0),MATCH(F$7,'Elech Summary'!$C$4:$C$4,0))</f>
        <v>-0.10416147682177289</v>
      </c>
      <c r="G8486" s="49">
        <f t="shared" si="397"/>
        <v>0</v>
      </c>
    </row>
    <row r="8487" spans="2:7" s="12" customFormat="1" ht="15" x14ac:dyDescent="0.2">
      <c r="B8487" s="18">
        <v>8479</v>
      </c>
      <c r="C8487" s="22">
        <f t="shared" si="398"/>
        <v>45280</v>
      </c>
      <c r="D8487" s="23">
        <f t="shared" si="399"/>
        <v>7</v>
      </c>
      <c r="E8487" s="48">
        <v>0</v>
      </c>
      <c r="F8487" s="29">
        <f>INDEX('Elech Summary'!$C$5:$C$8764,MATCH($B8487,'Elech Summary'!$B$5:$B$8764,0),MATCH(F$7,'Elech Summary'!$C$4:$C$4,0))</f>
        <v>-0.23513781635444159</v>
      </c>
      <c r="G8487" s="49">
        <f t="shared" si="397"/>
        <v>0</v>
      </c>
    </row>
    <row r="8488" spans="2:7" s="12" customFormat="1" ht="15" x14ac:dyDescent="0.2">
      <c r="B8488" s="18">
        <v>8480</v>
      </c>
      <c r="C8488" s="22">
        <f t="shared" si="398"/>
        <v>45280</v>
      </c>
      <c r="D8488" s="23">
        <f t="shared" si="399"/>
        <v>8</v>
      </c>
      <c r="E8488" s="48">
        <v>0</v>
      </c>
      <c r="F8488" s="29">
        <f>INDEX('Elech Summary'!$C$5:$C$8764,MATCH($B8488,'Elech Summary'!$B$5:$B$8764,0),MATCH(F$7,'Elech Summary'!$C$4:$C$4,0))</f>
        <v>-0.29096948228863512</v>
      </c>
      <c r="G8488" s="49">
        <f t="shared" si="397"/>
        <v>0</v>
      </c>
    </row>
    <row r="8489" spans="2:7" s="12" customFormat="1" ht="15" x14ac:dyDescent="0.2">
      <c r="B8489" s="18">
        <v>8481</v>
      </c>
      <c r="C8489" s="22">
        <f t="shared" si="398"/>
        <v>45280</v>
      </c>
      <c r="D8489" s="23">
        <f t="shared" si="399"/>
        <v>9</v>
      </c>
      <c r="E8489" s="48">
        <v>0</v>
      </c>
      <c r="F8489" s="29">
        <f>INDEX('Elech Summary'!$C$5:$C$8764,MATCH($B8489,'Elech Summary'!$B$5:$B$8764,0),MATCH(F$7,'Elech Summary'!$C$4:$C$4,0))</f>
        <v>-0.29714949353774239</v>
      </c>
      <c r="G8489" s="49">
        <f t="shared" si="397"/>
        <v>0</v>
      </c>
    </row>
    <row r="8490" spans="2:7" s="12" customFormat="1" ht="15" x14ac:dyDescent="0.2">
      <c r="B8490" s="18">
        <v>8482</v>
      </c>
      <c r="C8490" s="22">
        <f t="shared" si="398"/>
        <v>45280</v>
      </c>
      <c r="D8490" s="23">
        <f t="shared" si="399"/>
        <v>10</v>
      </c>
      <c r="E8490" s="48">
        <v>0</v>
      </c>
      <c r="F8490" s="29">
        <f>INDEX('Elech Summary'!$C$5:$C$8764,MATCH($B8490,'Elech Summary'!$B$5:$B$8764,0),MATCH(F$7,'Elech Summary'!$C$4:$C$4,0))</f>
        <v>-0.28236114760809494</v>
      </c>
      <c r="G8490" s="49">
        <f t="shared" si="397"/>
        <v>0</v>
      </c>
    </row>
    <row r="8491" spans="2:7" s="12" customFormat="1" ht="15" x14ac:dyDescent="0.2">
      <c r="B8491" s="18">
        <v>8483</v>
      </c>
      <c r="C8491" s="22">
        <f t="shared" si="398"/>
        <v>45280</v>
      </c>
      <c r="D8491" s="23">
        <f t="shared" si="399"/>
        <v>11</v>
      </c>
      <c r="E8491" s="48">
        <v>0</v>
      </c>
      <c r="F8491" s="29">
        <f>INDEX('Elech Summary'!$C$5:$C$8764,MATCH($B8491,'Elech Summary'!$B$5:$B$8764,0),MATCH(F$7,'Elech Summary'!$C$4:$C$4,0))</f>
        <v>-0.24378524644757738</v>
      </c>
      <c r="G8491" s="49">
        <f t="shared" si="397"/>
        <v>0</v>
      </c>
    </row>
    <row r="8492" spans="2:7" s="12" customFormat="1" ht="15" x14ac:dyDescent="0.2">
      <c r="B8492" s="18">
        <v>8484</v>
      </c>
      <c r="C8492" s="22">
        <f t="shared" si="398"/>
        <v>45280</v>
      </c>
      <c r="D8492" s="23">
        <f t="shared" si="399"/>
        <v>12</v>
      </c>
      <c r="E8492" s="48">
        <v>0</v>
      </c>
      <c r="F8492" s="29">
        <f>INDEX('Elech Summary'!$C$5:$C$8764,MATCH($B8492,'Elech Summary'!$B$5:$B$8764,0),MATCH(F$7,'Elech Summary'!$C$4:$C$4,0))</f>
        <v>-0.20852126351761366</v>
      </c>
      <c r="G8492" s="49">
        <f t="shared" si="397"/>
        <v>0</v>
      </c>
    </row>
    <row r="8493" spans="2:7" s="12" customFormat="1" ht="15" x14ac:dyDescent="0.2">
      <c r="B8493" s="18">
        <v>8485</v>
      </c>
      <c r="C8493" s="22">
        <f t="shared" si="398"/>
        <v>45280</v>
      </c>
      <c r="D8493" s="23">
        <f t="shared" si="399"/>
        <v>13</v>
      </c>
      <c r="E8493" s="48">
        <v>0</v>
      </c>
      <c r="F8493" s="29">
        <f>INDEX('Elech Summary'!$C$5:$C$8764,MATCH($B8493,'Elech Summary'!$B$5:$B$8764,0),MATCH(F$7,'Elech Summary'!$C$4:$C$4,0))</f>
        <v>-0.18116771976160079</v>
      </c>
      <c r="G8493" s="49">
        <f t="shared" si="397"/>
        <v>0</v>
      </c>
    </row>
    <row r="8494" spans="2:7" s="12" customFormat="1" ht="15" x14ac:dyDescent="0.2">
      <c r="B8494" s="18">
        <v>8486</v>
      </c>
      <c r="C8494" s="22">
        <f t="shared" si="398"/>
        <v>45280</v>
      </c>
      <c r="D8494" s="23">
        <f t="shared" si="399"/>
        <v>14</v>
      </c>
      <c r="E8494" s="48">
        <v>0</v>
      </c>
      <c r="F8494" s="29">
        <f>INDEX('Elech Summary'!$C$5:$C$8764,MATCH($B8494,'Elech Summary'!$B$5:$B$8764,0),MATCH(F$7,'Elech Summary'!$C$4:$C$4,0))</f>
        <v>-0.16273628485228592</v>
      </c>
      <c r="G8494" s="49">
        <f t="shared" si="397"/>
        <v>0</v>
      </c>
    </row>
    <row r="8495" spans="2:7" s="12" customFormat="1" ht="15" x14ac:dyDescent="0.2">
      <c r="B8495" s="18">
        <v>8487</v>
      </c>
      <c r="C8495" s="22">
        <f t="shared" si="398"/>
        <v>45280</v>
      </c>
      <c r="D8495" s="23">
        <f t="shared" si="399"/>
        <v>15</v>
      </c>
      <c r="E8495" s="48">
        <v>0</v>
      </c>
      <c r="F8495" s="29">
        <f>INDEX('Elech Summary'!$C$5:$C$8764,MATCH($B8495,'Elech Summary'!$B$5:$B$8764,0),MATCH(F$7,'Elech Summary'!$C$4:$C$4,0))</f>
        <v>-0.14707432954930039</v>
      </c>
      <c r="G8495" s="49">
        <f t="shared" si="397"/>
        <v>0</v>
      </c>
    </row>
    <row r="8496" spans="2:7" s="12" customFormat="1" ht="15" x14ac:dyDescent="0.2">
      <c r="B8496" s="18">
        <v>8488</v>
      </c>
      <c r="C8496" s="22">
        <f t="shared" si="398"/>
        <v>45280</v>
      </c>
      <c r="D8496" s="23">
        <f t="shared" si="399"/>
        <v>16</v>
      </c>
      <c r="E8496" s="48">
        <v>0</v>
      </c>
      <c r="F8496" s="29">
        <f>INDEX('Elech Summary'!$C$5:$C$8764,MATCH($B8496,'Elech Summary'!$B$5:$B$8764,0),MATCH(F$7,'Elech Summary'!$C$4:$C$4,0))</f>
        <v>-0.13875965113812957</v>
      </c>
      <c r="G8496" s="49">
        <f t="shared" si="397"/>
        <v>0</v>
      </c>
    </row>
    <row r="8497" spans="2:7" s="12" customFormat="1" ht="15" x14ac:dyDescent="0.2">
      <c r="B8497" s="18">
        <v>8489</v>
      </c>
      <c r="C8497" s="22">
        <f t="shared" si="398"/>
        <v>45280</v>
      </c>
      <c r="D8497" s="23">
        <f t="shared" si="399"/>
        <v>17</v>
      </c>
      <c r="E8497" s="48">
        <v>0</v>
      </c>
      <c r="F8497" s="29">
        <f>INDEX('Elech Summary'!$C$5:$C$8764,MATCH($B8497,'Elech Summary'!$B$5:$B$8764,0),MATCH(F$7,'Elech Summary'!$C$4:$C$4,0))</f>
        <v>-0.15792336010537072</v>
      </c>
      <c r="G8497" s="49">
        <f t="shared" si="397"/>
        <v>0</v>
      </c>
    </row>
    <row r="8498" spans="2:7" s="12" customFormat="1" ht="15" x14ac:dyDescent="0.2">
      <c r="B8498" s="18">
        <v>8490</v>
      </c>
      <c r="C8498" s="22">
        <f t="shared" si="398"/>
        <v>45280</v>
      </c>
      <c r="D8498" s="23">
        <f t="shared" si="399"/>
        <v>18</v>
      </c>
      <c r="E8498" s="48">
        <v>0</v>
      </c>
      <c r="F8498" s="29">
        <f>INDEX('Elech Summary'!$C$5:$C$8764,MATCH($B8498,'Elech Summary'!$B$5:$B$8764,0),MATCH(F$7,'Elech Summary'!$C$4:$C$4,0))</f>
        <v>-0.19660224735984938</v>
      </c>
      <c r="G8498" s="49">
        <f t="shared" si="397"/>
        <v>0</v>
      </c>
    </row>
    <row r="8499" spans="2:7" s="12" customFormat="1" ht="15" x14ac:dyDescent="0.2">
      <c r="B8499" s="18">
        <v>8491</v>
      </c>
      <c r="C8499" s="22">
        <f t="shared" si="398"/>
        <v>45280</v>
      </c>
      <c r="D8499" s="23">
        <f t="shared" si="399"/>
        <v>19</v>
      </c>
      <c r="E8499" s="48">
        <v>1</v>
      </c>
      <c r="F8499" s="29">
        <f>INDEX('Elech Summary'!$C$5:$C$8764,MATCH($B8499,'Elech Summary'!$B$5:$B$8764,0),MATCH(F$7,'Elech Summary'!$C$4:$C$4,0))</f>
        <v>-0.23480705029395343</v>
      </c>
      <c r="G8499" s="49">
        <f t="shared" si="397"/>
        <v>-0.23480705029395343</v>
      </c>
    </row>
    <row r="8500" spans="2:7" s="12" customFormat="1" ht="15" x14ac:dyDescent="0.2">
      <c r="B8500" s="18">
        <v>8492</v>
      </c>
      <c r="C8500" s="22">
        <f t="shared" si="398"/>
        <v>45280</v>
      </c>
      <c r="D8500" s="23">
        <f t="shared" si="399"/>
        <v>20</v>
      </c>
      <c r="E8500" s="48">
        <v>1</v>
      </c>
      <c r="F8500" s="29">
        <f>INDEX('Elech Summary'!$C$5:$C$8764,MATCH($B8500,'Elech Summary'!$B$5:$B$8764,0),MATCH(F$7,'Elech Summary'!$C$4:$C$4,0))</f>
        <v>-0.24027967532632805</v>
      </c>
      <c r="G8500" s="49">
        <f t="shared" si="397"/>
        <v>-0.24027967532632805</v>
      </c>
    </row>
    <row r="8501" spans="2:7" s="12" customFormat="1" ht="15" x14ac:dyDescent="0.2">
      <c r="B8501" s="18">
        <v>8493</v>
      </c>
      <c r="C8501" s="22">
        <f t="shared" si="398"/>
        <v>45280</v>
      </c>
      <c r="D8501" s="23">
        <f t="shared" si="399"/>
        <v>21</v>
      </c>
      <c r="E8501" s="48">
        <v>0</v>
      </c>
      <c r="F8501" s="29">
        <f>INDEX('Elech Summary'!$C$5:$C$8764,MATCH($B8501,'Elech Summary'!$B$5:$B$8764,0),MATCH(F$7,'Elech Summary'!$C$4:$C$4,0))</f>
        <v>-0.22048016555175909</v>
      </c>
      <c r="G8501" s="49">
        <f t="shared" si="397"/>
        <v>0</v>
      </c>
    </row>
    <row r="8502" spans="2:7" s="12" customFormat="1" ht="15" x14ac:dyDescent="0.2">
      <c r="B8502" s="18">
        <v>8494</v>
      </c>
      <c r="C8502" s="22">
        <f t="shared" si="398"/>
        <v>45280</v>
      </c>
      <c r="D8502" s="23">
        <f t="shared" si="399"/>
        <v>22</v>
      </c>
      <c r="E8502" s="48">
        <v>0</v>
      </c>
      <c r="F8502" s="29">
        <f>INDEX('Elech Summary'!$C$5:$C$8764,MATCH($B8502,'Elech Summary'!$B$5:$B$8764,0),MATCH(F$7,'Elech Summary'!$C$4:$C$4,0))</f>
        <v>-0.19252126022269472</v>
      </c>
      <c r="G8502" s="49">
        <f t="shared" si="397"/>
        <v>0</v>
      </c>
    </row>
    <row r="8503" spans="2:7" s="12" customFormat="1" ht="15" x14ac:dyDescent="0.2">
      <c r="B8503" s="18">
        <v>8495</v>
      </c>
      <c r="C8503" s="22">
        <f t="shared" si="398"/>
        <v>45280</v>
      </c>
      <c r="D8503" s="23">
        <f t="shared" si="399"/>
        <v>23</v>
      </c>
      <c r="E8503" s="48">
        <v>0</v>
      </c>
      <c r="F8503" s="29">
        <f>INDEX('Elech Summary'!$C$5:$C$8764,MATCH($B8503,'Elech Summary'!$B$5:$B$8764,0),MATCH(F$7,'Elech Summary'!$C$4:$C$4,0))</f>
        <v>-0.1441518487429409</v>
      </c>
      <c r="G8503" s="49">
        <f t="shared" si="397"/>
        <v>0</v>
      </c>
    </row>
    <row r="8504" spans="2:7" s="12" customFormat="1" ht="15" x14ac:dyDescent="0.2">
      <c r="B8504" s="18">
        <v>8496</v>
      </c>
      <c r="C8504" s="22">
        <f t="shared" si="398"/>
        <v>45280</v>
      </c>
      <c r="D8504" s="23">
        <f t="shared" si="399"/>
        <v>24</v>
      </c>
      <c r="E8504" s="48">
        <v>0</v>
      </c>
      <c r="F8504" s="29">
        <f>INDEX('Elech Summary'!$C$5:$C$8764,MATCH($B8504,'Elech Summary'!$B$5:$B$8764,0),MATCH(F$7,'Elech Summary'!$C$4:$C$4,0))</f>
        <v>-9.3058679810815864E-2</v>
      </c>
      <c r="G8504" s="49">
        <f t="shared" si="397"/>
        <v>0</v>
      </c>
    </row>
    <row r="8505" spans="2:7" s="12" customFormat="1" ht="15" x14ac:dyDescent="0.2">
      <c r="B8505" s="18">
        <v>8497</v>
      </c>
      <c r="C8505" s="22">
        <f t="shared" si="398"/>
        <v>45281</v>
      </c>
      <c r="D8505" s="23">
        <f t="shared" si="399"/>
        <v>1</v>
      </c>
      <c r="E8505" s="48">
        <v>0</v>
      </c>
      <c r="F8505" s="29">
        <f>INDEX('Elech Summary'!$C$5:$C$8764,MATCH($B8505,'Elech Summary'!$B$5:$B$8764,0),MATCH(F$7,'Elech Summary'!$C$4:$C$4,0))</f>
        <v>-4.109014627116582E-2</v>
      </c>
      <c r="G8505" s="49">
        <f t="shared" si="397"/>
        <v>0</v>
      </c>
    </row>
    <row r="8506" spans="2:7" s="12" customFormat="1" ht="15" x14ac:dyDescent="0.2">
      <c r="B8506" s="18">
        <v>8498</v>
      </c>
      <c r="C8506" s="22">
        <f t="shared" si="398"/>
        <v>45281</v>
      </c>
      <c r="D8506" s="23">
        <f t="shared" si="399"/>
        <v>2</v>
      </c>
      <c r="E8506" s="48">
        <v>0</v>
      </c>
      <c r="F8506" s="29">
        <f>INDEX('Elech Summary'!$C$5:$C$8764,MATCH($B8506,'Elech Summary'!$B$5:$B$8764,0),MATCH(F$7,'Elech Summary'!$C$4:$C$4,0))</f>
        <v>-2.006787332894204E-2</v>
      </c>
      <c r="G8506" s="49">
        <f t="shared" si="397"/>
        <v>0</v>
      </c>
    </row>
    <row r="8507" spans="2:7" s="12" customFormat="1" ht="15" x14ac:dyDescent="0.2">
      <c r="B8507" s="18">
        <v>8499</v>
      </c>
      <c r="C8507" s="22">
        <f t="shared" si="398"/>
        <v>45281</v>
      </c>
      <c r="D8507" s="23">
        <f t="shared" si="399"/>
        <v>3</v>
      </c>
      <c r="E8507" s="48">
        <v>0</v>
      </c>
      <c r="F8507" s="29">
        <f>INDEX('Elech Summary'!$C$5:$C$8764,MATCH($B8507,'Elech Summary'!$B$5:$B$8764,0),MATCH(F$7,'Elech Summary'!$C$4:$C$4,0))</f>
        <v>-1.1323222592817137E-2</v>
      </c>
      <c r="G8507" s="49">
        <f t="shared" si="397"/>
        <v>0</v>
      </c>
    </row>
    <row r="8508" spans="2:7" s="12" customFormat="1" ht="15" x14ac:dyDescent="0.2">
      <c r="B8508" s="18">
        <v>8500</v>
      </c>
      <c r="C8508" s="22">
        <f t="shared" si="398"/>
        <v>45281</v>
      </c>
      <c r="D8508" s="23">
        <f t="shared" si="399"/>
        <v>4</v>
      </c>
      <c r="E8508" s="48">
        <v>0</v>
      </c>
      <c r="F8508" s="29">
        <f>INDEX('Elech Summary'!$C$5:$C$8764,MATCH($B8508,'Elech Summary'!$B$5:$B$8764,0),MATCH(F$7,'Elech Summary'!$C$4:$C$4,0))</f>
        <v>-1.302724068449837E-2</v>
      </c>
      <c r="G8508" s="49">
        <f t="shared" si="397"/>
        <v>0</v>
      </c>
    </row>
    <row r="8509" spans="2:7" s="12" customFormat="1" ht="15" x14ac:dyDescent="0.2">
      <c r="B8509" s="18">
        <v>8501</v>
      </c>
      <c r="C8509" s="22">
        <f t="shared" si="398"/>
        <v>45281</v>
      </c>
      <c r="D8509" s="23">
        <f t="shared" si="399"/>
        <v>5</v>
      </c>
      <c r="E8509" s="48">
        <v>0</v>
      </c>
      <c r="F8509" s="29">
        <f>INDEX('Elech Summary'!$C$5:$C$8764,MATCH($B8509,'Elech Summary'!$B$5:$B$8764,0),MATCH(F$7,'Elech Summary'!$C$4:$C$4,0))</f>
        <v>-3.4714287130032245E-2</v>
      </c>
      <c r="G8509" s="49">
        <f t="shared" si="397"/>
        <v>0</v>
      </c>
    </row>
    <row r="8510" spans="2:7" s="12" customFormat="1" ht="15" x14ac:dyDescent="0.2">
      <c r="B8510" s="18">
        <v>8502</v>
      </c>
      <c r="C8510" s="22">
        <f t="shared" si="398"/>
        <v>45281</v>
      </c>
      <c r="D8510" s="23">
        <f t="shared" si="399"/>
        <v>6</v>
      </c>
      <c r="E8510" s="48">
        <v>0</v>
      </c>
      <c r="F8510" s="29">
        <f>INDEX('Elech Summary'!$C$5:$C$8764,MATCH($B8510,'Elech Summary'!$B$5:$B$8764,0),MATCH(F$7,'Elech Summary'!$C$4:$C$4,0))</f>
        <v>-0.1001200167526092</v>
      </c>
      <c r="G8510" s="49">
        <f t="shared" si="397"/>
        <v>0</v>
      </c>
    </row>
    <row r="8511" spans="2:7" s="12" customFormat="1" ht="15" x14ac:dyDescent="0.2">
      <c r="B8511" s="18">
        <v>8503</v>
      </c>
      <c r="C8511" s="22">
        <f t="shared" si="398"/>
        <v>45281</v>
      </c>
      <c r="D8511" s="23">
        <f t="shared" si="399"/>
        <v>7</v>
      </c>
      <c r="E8511" s="48">
        <v>0</v>
      </c>
      <c r="F8511" s="29">
        <f>INDEX('Elech Summary'!$C$5:$C$8764,MATCH($B8511,'Elech Summary'!$B$5:$B$8764,0),MATCH(F$7,'Elech Summary'!$C$4:$C$4,0))</f>
        <v>-0.23918948352523156</v>
      </c>
      <c r="G8511" s="49">
        <f t="shared" si="397"/>
        <v>0</v>
      </c>
    </row>
    <row r="8512" spans="2:7" s="12" customFormat="1" ht="15" x14ac:dyDescent="0.2">
      <c r="B8512" s="18">
        <v>8504</v>
      </c>
      <c r="C8512" s="22">
        <f t="shared" si="398"/>
        <v>45281</v>
      </c>
      <c r="D8512" s="23">
        <f t="shared" si="399"/>
        <v>8</v>
      </c>
      <c r="E8512" s="48">
        <v>0</v>
      </c>
      <c r="F8512" s="29">
        <f>INDEX('Elech Summary'!$C$5:$C$8764,MATCH($B8512,'Elech Summary'!$B$5:$B$8764,0),MATCH(F$7,'Elech Summary'!$C$4:$C$4,0))</f>
        <v>-0.28791804072989202</v>
      </c>
      <c r="G8512" s="49">
        <f t="shared" si="397"/>
        <v>0</v>
      </c>
    </row>
    <row r="8513" spans="2:7" s="12" customFormat="1" ht="15" x14ac:dyDescent="0.2">
      <c r="B8513" s="18">
        <v>8505</v>
      </c>
      <c r="C8513" s="22">
        <f t="shared" si="398"/>
        <v>45281</v>
      </c>
      <c r="D8513" s="23">
        <f t="shared" si="399"/>
        <v>9</v>
      </c>
      <c r="E8513" s="48">
        <v>0</v>
      </c>
      <c r="F8513" s="29">
        <f>INDEX('Elech Summary'!$C$5:$C$8764,MATCH($B8513,'Elech Summary'!$B$5:$B$8764,0),MATCH(F$7,'Elech Summary'!$C$4:$C$4,0))</f>
        <v>-0.30062743716170237</v>
      </c>
      <c r="G8513" s="49">
        <f t="shared" si="397"/>
        <v>0</v>
      </c>
    </row>
    <row r="8514" spans="2:7" s="12" customFormat="1" ht="15" x14ac:dyDescent="0.2">
      <c r="B8514" s="18">
        <v>8506</v>
      </c>
      <c r="C8514" s="22">
        <f t="shared" si="398"/>
        <v>45281</v>
      </c>
      <c r="D8514" s="23">
        <f t="shared" si="399"/>
        <v>10</v>
      </c>
      <c r="E8514" s="48">
        <v>0</v>
      </c>
      <c r="F8514" s="29">
        <f>INDEX('Elech Summary'!$C$5:$C$8764,MATCH($B8514,'Elech Summary'!$B$5:$B$8764,0),MATCH(F$7,'Elech Summary'!$C$4:$C$4,0))</f>
        <v>-0.28039272367681561</v>
      </c>
      <c r="G8514" s="49">
        <f t="shared" si="397"/>
        <v>0</v>
      </c>
    </row>
    <row r="8515" spans="2:7" s="12" customFormat="1" ht="15" x14ac:dyDescent="0.2">
      <c r="B8515" s="18">
        <v>8507</v>
      </c>
      <c r="C8515" s="22">
        <f t="shared" si="398"/>
        <v>45281</v>
      </c>
      <c r="D8515" s="23">
        <f t="shared" si="399"/>
        <v>11</v>
      </c>
      <c r="E8515" s="48">
        <v>0</v>
      </c>
      <c r="F8515" s="29">
        <f>INDEX('Elech Summary'!$C$5:$C$8764,MATCH($B8515,'Elech Summary'!$B$5:$B$8764,0),MATCH(F$7,'Elech Summary'!$C$4:$C$4,0))</f>
        <v>-0.24515865946910964</v>
      </c>
      <c r="G8515" s="49">
        <f t="shared" si="397"/>
        <v>0</v>
      </c>
    </row>
    <row r="8516" spans="2:7" s="12" customFormat="1" ht="15" x14ac:dyDescent="0.2">
      <c r="B8516" s="18">
        <v>8508</v>
      </c>
      <c r="C8516" s="22">
        <f t="shared" si="398"/>
        <v>45281</v>
      </c>
      <c r="D8516" s="23">
        <f t="shared" si="399"/>
        <v>12</v>
      </c>
      <c r="E8516" s="48">
        <v>0</v>
      </c>
      <c r="F8516" s="29">
        <f>INDEX('Elech Summary'!$C$5:$C$8764,MATCH($B8516,'Elech Summary'!$B$5:$B$8764,0),MATCH(F$7,'Elech Summary'!$C$4:$C$4,0))</f>
        <v>-0.20999041754463338</v>
      </c>
      <c r="G8516" s="49">
        <f t="shared" si="397"/>
        <v>0</v>
      </c>
    </row>
    <row r="8517" spans="2:7" s="12" customFormat="1" ht="15" x14ac:dyDescent="0.2">
      <c r="B8517" s="18">
        <v>8509</v>
      </c>
      <c r="C8517" s="22">
        <f t="shared" si="398"/>
        <v>45281</v>
      </c>
      <c r="D8517" s="23">
        <f t="shared" si="399"/>
        <v>13</v>
      </c>
      <c r="E8517" s="48">
        <v>0</v>
      </c>
      <c r="F8517" s="29">
        <f>INDEX('Elech Summary'!$C$5:$C$8764,MATCH($B8517,'Elech Summary'!$B$5:$B$8764,0),MATCH(F$7,'Elech Summary'!$C$4:$C$4,0))</f>
        <v>-0.18275015846062087</v>
      </c>
      <c r="G8517" s="49">
        <f t="shared" si="397"/>
        <v>0</v>
      </c>
    </row>
    <row r="8518" spans="2:7" s="12" customFormat="1" ht="15" x14ac:dyDescent="0.2">
      <c r="B8518" s="18">
        <v>8510</v>
      </c>
      <c r="C8518" s="22">
        <f t="shared" si="398"/>
        <v>45281</v>
      </c>
      <c r="D8518" s="23">
        <f t="shared" si="399"/>
        <v>14</v>
      </c>
      <c r="E8518" s="48">
        <v>0</v>
      </c>
      <c r="F8518" s="29">
        <f>INDEX('Elech Summary'!$C$5:$C$8764,MATCH($B8518,'Elech Summary'!$B$5:$B$8764,0),MATCH(F$7,'Elech Summary'!$C$4:$C$4,0))</f>
        <v>-0.16460055920515029</v>
      </c>
      <c r="G8518" s="49">
        <f t="shared" si="397"/>
        <v>0</v>
      </c>
    </row>
    <row r="8519" spans="2:7" s="12" customFormat="1" ht="15" x14ac:dyDescent="0.2">
      <c r="B8519" s="18">
        <v>8511</v>
      </c>
      <c r="C8519" s="22">
        <f t="shared" si="398"/>
        <v>45281</v>
      </c>
      <c r="D8519" s="23">
        <f t="shared" si="399"/>
        <v>15</v>
      </c>
      <c r="E8519" s="48">
        <v>0</v>
      </c>
      <c r="F8519" s="29">
        <f>INDEX('Elech Summary'!$C$5:$C$8764,MATCH($B8519,'Elech Summary'!$B$5:$B$8764,0),MATCH(F$7,'Elech Summary'!$C$4:$C$4,0))</f>
        <v>-0.14902861210771767</v>
      </c>
      <c r="G8519" s="49">
        <f t="shared" si="397"/>
        <v>0</v>
      </c>
    </row>
    <row r="8520" spans="2:7" s="12" customFormat="1" ht="15" x14ac:dyDescent="0.2">
      <c r="B8520" s="18">
        <v>8512</v>
      </c>
      <c r="C8520" s="22">
        <f t="shared" si="398"/>
        <v>45281</v>
      </c>
      <c r="D8520" s="23">
        <f t="shared" si="399"/>
        <v>16</v>
      </c>
      <c r="E8520" s="48">
        <v>0</v>
      </c>
      <c r="F8520" s="29">
        <f>INDEX('Elech Summary'!$C$5:$C$8764,MATCH($B8520,'Elech Summary'!$B$5:$B$8764,0),MATCH(F$7,'Elech Summary'!$C$4:$C$4,0))</f>
        <v>-0.14165521387803817</v>
      </c>
      <c r="G8520" s="49">
        <f t="shared" si="397"/>
        <v>0</v>
      </c>
    </row>
    <row r="8521" spans="2:7" s="12" customFormat="1" ht="15" x14ac:dyDescent="0.2">
      <c r="B8521" s="18">
        <v>8513</v>
      </c>
      <c r="C8521" s="22">
        <f t="shared" si="398"/>
        <v>45281</v>
      </c>
      <c r="D8521" s="23">
        <f t="shared" si="399"/>
        <v>17</v>
      </c>
      <c r="E8521" s="48">
        <v>0</v>
      </c>
      <c r="F8521" s="29">
        <f>INDEX('Elech Summary'!$C$5:$C$8764,MATCH($B8521,'Elech Summary'!$B$5:$B$8764,0),MATCH(F$7,'Elech Summary'!$C$4:$C$4,0))</f>
        <v>-0.16296309410358484</v>
      </c>
      <c r="G8521" s="49">
        <f t="shared" si="397"/>
        <v>0</v>
      </c>
    </row>
    <row r="8522" spans="2:7" s="12" customFormat="1" ht="15" x14ac:dyDescent="0.2">
      <c r="B8522" s="18">
        <v>8514</v>
      </c>
      <c r="C8522" s="22">
        <f t="shared" si="398"/>
        <v>45281</v>
      </c>
      <c r="D8522" s="23">
        <f t="shared" si="399"/>
        <v>18</v>
      </c>
      <c r="E8522" s="48">
        <v>0</v>
      </c>
      <c r="F8522" s="29">
        <f>INDEX('Elech Summary'!$C$5:$C$8764,MATCH($B8522,'Elech Summary'!$B$5:$B$8764,0),MATCH(F$7,'Elech Summary'!$C$4:$C$4,0))</f>
        <v>-0.19721385042986825</v>
      </c>
      <c r="G8522" s="49">
        <f t="shared" ref="G8522:G8585" si="400">$E8522*F8522</f>
        <v>0</v>
      </c>
    </row>
    <row r="8523" spans="2:7" s="12" customFormat="1" ht="15" x14ac:dyDescent="0.2">
      <c r="B8523" s="18">
        <v>8515</v>
      </c>
      <c r="C8523" s="22">
        <f t="shared" ref="C8523:C8586" si="401">IF(C8522="-",C8522,IF(D8523=1,C8522+1,C8522))</f>
        <v>45281</v>
      </c>
      <c r="D8523" s="23">
        <f t="shared" ref="D8523:D8586" si="402">IF(D8522+1&gt;24,1,D8522+1)</f>
        <v>19</v>
      </c>
      <c r="E8523" s="48">
        <v>1</v>
      </c>
      <c r="F8523" s="29">
        <f>INDEX('Elech Summary'!$C$5:$C$8764,MATCH($B8523,'Elech Summary'!$B$5:$B$8764,0),MATCH(F$7,'Elech Summary'!$C$4:$C$4,0))</f>
        <v>-0.23374165874703373</v>
      </c>
      <c r="G8523" s="49">
        <f t="shared" si="400"/>
        <v>-0.23374165874703373</v>
      </c>
    </row>
    <row r="8524" spans="2:7" s="12" customFormat="1" ht="15" x14ac:dyDescent="0.2">
      <c r="B8524" s="18">
        <v>8516</v>
      </c>
      <c r="C8524" s="22">
        <f t="shared" si="401"/>
        <v>45281</v>
      </c>
      <c r="D8524" s="23">
        <f t="shared" si="402"/>
        <v>20</v>
      </c>
      <c r="E8524" s="48">
        <v>1</v>
      </c>
      <c r="F8524" s="29">
        <f>INDEX('Elech Summary'!$C$5:$C$8764,MATCH($B8524,'Elech Summary'!$B$5:$B$8764,0),MATCH(F$7,'Elech Summary'!$C$4:$C$4,0))</f>
        <v>-0.24187458550662347</v>
      </c>
      <c r="G8524" s="49">
        <f t="shared" si="400"/>
        <v>-0.24187458550662347</v>
      </c>
    </row>
    <row r="8525" spans="2:7" s="12" customFormat="1" ht="15" x14ac:dyDescent="0.2">
      <c r="B8525" s="18">
        <v>8517</v>
      </c>
      <c r="C8525" s="22">
        <f t="shared" si="401"/>
        <v>45281</v>
      </c>
      <c r="D8525" s="23">
        <f t="shared" si="402"/>
        <v>21</v>
      </c>
      <c r="E8525" s="48">
        <v>0</v>
      </c>
      <c r="F8525" s="29">
        <f>INDEX('Elech Summary'!$C$5:$C$8764,MATCH($B8525,'Elech Summary'!$B$5:$B$8764,0),MATCH(F$7,'Elech Summary'!$C$4:$C$4,0))</f>
        <v>-0.22597487287362417</v>
      </c>
      <c r="G8525" s="49">
        <f t="shared" si="400"/>
        <v>0</v>
      </c>
    </row>
    <row r="8526" spans="2:7" s="12" customFormat="1" ht="15" x14ac:dyDescent="0.2">
      <c r="B8526" s="18">
        <v>8518</v>
      </c>
      <c r="C8526" s="22">
        <f t="shared" si="401"/>
        <v>45281</v>
      </c>
      <c r="D8526" s="23">
        <f t="shared" si="402"/>
        <v>22</v>
      </c>
      <c r="E8526" s="48">
        <v>0</v>
      </c>
      <c r="F8526" s="29">
        <f>INDEX('Elech Summary'!$C$5:$C$8764,MATCH($B8526,'Elech Summary'!$B$5:$B$8764,0),MATCH(F$7,'Elech Summary'!$C$4:$C$4,0))</f>
        <v>-0.19415719147540741</v>
      </c>
      <c r="G8526" s="49">
        <f t="shared" si="400"/>
        <v>0</v>
      </c>
    </row>
    <row r="8527" spans="2:7" s="12" customFormat="1" ht="15" x14ac:dyDescent="0.2">
      <c r="B8527" s="18">
        <v>8519</v>
      </c>
      <c r="C8527" s="22">
        <f t="shared" si="401"/>
        <v>45281</v>
      </c>
      <c r="D8527" s="23">
        <f t="shared" si="402"/>
        <v>23</v>
      </c>
      <c r="E8527" s="48">
        <v>0</v>
      </c>
      <c r="F8527" s="29">
        <f>INDEX('Elech Summary'!$C$5:$C$8764,MATCH($B8527,'Elech Summary'!$B$5:$B$8764,0),MATCH(F$7,'Elech Summary'!$C$4:$C$4,0))</f>
        <v>-0.14184524160386472</v>
      </c>
      <c r="G8527" s="49">
        <f t="shared" si="400"/>
        <v>0</v>
      </c>
    </row>
    <row r="8528" spans="2:7" s="12" customFormat="1" ht="15" x14ac:dyDescent="0.2">
      <c r="B8528" s="18">
        <v>8520</v>
      </c>
      <c r="C8528" s="22">
        <f t="shared" si="401"/>
        <v>45281</v>
      </c>
      <c r="D8528" s="23">
        <f t="shared" si="402"/>
        <v>24</v>
      </c>
      <c r="E8528" s="48">
        <v>0</v>
      </c>
      <c r="F8528" s="29">
        <f>INDEX('Elech Summary'!$C$5:$C$8764,MATCH($B8528,'Elech Summary'!$B$5:$B$8764,0),MATCH(F$7,'Elech Summary'!$C$4:$C$4,0))</f>
        <v>-9.4340844024352818E-2</v>
      </c>
      <c r="G8528" s="49">
        <f t="shared" si="400"/>
        <v>0</v>
      </c>
    </row>
    <row r="8529" spans="2:7" s="12" customFormat="1" ht="15" x14ac:dyDescent="0.2">
      <c r="B8529" s="18">
        <v>8521</v>
      </c>
      <c r="C8529" s="22">
        <f t="shared" si="401"/>
        <v>45282</v>
      </c>
      <c r="D8529" s="23">
        <f t="shared" si="402"/>
        <v>1</v>
      </c>
      <c r="E8529" s="48">
        <v>0</v>
      </c>
      <c r="F8529" s="29">
        <f>INDEX('Elech Summary'!$C$5:$C$8764,MATCH($B8529,'Elech Summary'!$B$5:$B$8764,0),MATCH(F$7,'Elech Summary'!$C$4:$C$4,0))</f>
        <v>-4.2300941307430479E-2</v>
      </c>
      <c r="G8529" s="49">
        <f t="shared" si="400"/>
        <v>0</v>
      </c>
    </row>
    <row r="8530" spans="2:7" s="12" customFormat="1" ht="15" x14ac:dyDescent="0.2">
      <c r="B8530" s="18">
        <v>8522</v>
      </c>
      <c r="C8530" s="22">
        <f t="shared" si="401"/>
        <v>45282</v>
      </c>
      <c r="D8530" s="23">
        <f t="shared" si="402"/>
        <v>2</v>
      </c>
      <c r="E8530" s="48">
        <v>0</v>
      </c>
      <c r="F8530" s="29">
        <f>INDEX('Elech Summary'!$C$5:$C$8764,MATCH($B8530,'Elech Summary'!$B$5:$B$8764,0),MATCH(F$7,'Elech Summary'!$C$4:$C$4,0))</f>
        <v>-2.4734880601434903E-2</v>
      </c>
      <c r="G8530" s="49">
        <f t="shared" si="400"/>
        <v>0</v>
      </c>
    </row>
    <row r="8531" spans="2:7" s="12" customFormat="1" ht="15" x14ac:dyDescent="0.2">
      <c r="B8531" s="18">
        <v>8523</v>
      </c>
      <c r="C8531" s="22">
        <f t="shared" si="401"/>
        <v>45282</v>
      </c>
      <c r="D8531" s="23">
        <f t="shared" si="402"/>
        <v>3</v>
      </c>
      <c r="E8531" s="48">
        <v>0</v>
      </c>
      <c r="F8531" s="29">
        <f>INDEX('Elech Summary'!$C$5:$C$8764,MATCH($B8531,'Elech Summary'!$B$5:$B$8764,0),MATCH(F$7,'Elech Summary'!$C$4:$C$4,0))</f>
        <v>-1.2390695624930614E-2</v>
      </c>
      <c r="G8531" s="49">
        <f t="shared" si="400"/>
        <v>0</v>
      </c>
    </row>
    <row r="8532" spans="2:7" s="12" customFormat="1" ht="15" x14ac:dyDescent="0.2">
      <c r="B8532" s="18">
        <v>8524</v>
      </c>
      <c r="C8532" s="22">
        <f t="shared" si="401"/>
        <v>45282</v>
      </c>
      <c r="D8532" s="23">
        <f t="shared" si="402"/>
        <v>4</v>
      </c>
      <c r="E8532" s="48">
        <v>0</v>
      </c>
      <c r="F8532" s="29">
        <f>INDEX('Elech Summary'!$C$5:$C$8764,MATCH($B8532,'Elech Summary'!$B$5:$B$8764,0),MATCH(F$7,'Elech Summary'!$C$4:$C$4,0))</f>
        <v>-1.4441374850451411E-2</v>
      </c>
      <c r="G8532" s="49">
        <f t="shared" si="400"/>
        <v>0</v>
      </c>
    </row>
    <row r="8533" spans="2:7" s="12" customFormat="1" ht="15" x14ac:dyDescent="0.2">
      <c r="B8533" s="18">
        <v>8525</v>
      </c>
      <c r="C8533" s="22">
        <f t="shared" si="401"/>
        <v>45282</v>
      </c>
      <c r="D8533" s="23">
        <f t="shared" si="402"/>
        <v>5</v>
      </c>
      <c r="E8533" s="48">
        <v>0</v>
      </c>
      <c r="F8533" s="29">
        <f>INDEX('Elech Summary'!$C$5:$C$8764,MATCH($B8533,'Elech Summary'!$B$5:$B$8764,0),MATCH(F$7,'Elech Summary'!$C$4:$C$4,0))</f>
        <v>-3.2761155152848012E-2</v>
      </c>
      <c r="G8533" s="49">
        <f t="shared" si="400"/>
        <v>0</v>
      </c>
    </row>
    <row r="8534" spans="2:7" s="12" customFormat="1" ht="15" x14ac:dyDescent="0.2">
      <c r="B8534" s="18">
        <v>8526</v>
      </c>
      <c r="C8534" s="22">
        <f t="shared" si="401"/>
        <v>45282</v>
      </c>
      <c r="D8534" s="23">
        <f t="shared" si="402"/>
        <v>6</v>
      </c>
      <c r="E8534" s="48">
        <v>0</v>
      </c>
      <c r="F8534" s="29">
        <f>INDEX('Elech Summary'!$C$5:$C$8764,MATCH($B8534,'Elech Summary'!$B$5:$B$8764,0),MATCH(F$7,'Elech Summary'!$C$4:$C$4,0))</f>
        <v>-0.1055768177656445</v>
      </c>
      <c r="G8534" s="49">
        <f t="shared" si="400"/>
        <v>0</v>
      </c>
    </row>
    <row r="8535" spans="2:7" s="12" customFormat="1" ht="15" x14ac:dyDescent="0.2">
      <c r="B8535" s="18">
        <v>8527</v>
      </c>
      <c r="C8535" s="22">
        <f t="shared" si="401"/>
        <v>45282</v>
      </c>
      <c r="D8535" s="23">
        <f t="shared" si="402"/>
        <v>7</v>
      </c>
      <c r="E8535" s="48">
        <v>0</v>
      </c>
      <c r="F8535" s="29">
        <f>INDEX('Elech Summary'!$C$5:$C$8764,MATCH($B8535,'Elech Summary'!$B$5:$B$8764,0),MATCH(F$7,'Elech Summary'!$C$4:$C$4,0))</f>
        <v>-0.23743722231316627</v>
      </c>
      <c r="G8535" s="49">
        <f t="shared" si="400"/>
        <v>0</v>
      </c>
    </row>
    <row r="8536" spans="2:7" s="12" customFormat="1" ht="15" x14ac:dyDescent="0.2">
      <c r="B8536" s="18">
        <v>8528</v>
      </c>
      <c r="C8536" s="22">
        <f t="shared" si="401"/>
        <v>45282</v>
      </c>
      <c r="D8536" s="23">
        <f t="shared" si="402"/>
        <v>8</v>
      </c>
      <c r="E8536" s="48">
        <v>0</v>
      </c>
      <c r="F8536" s="29">
        <f>INDEX('Elech Summary'!$C$5:$C$8764,MATCH($B8536,'Elech Summary'!$B$5:$B$8764,0),MATCH(F$7,'Elech Summary'!$C$4:$C$4,0))</f>
        <v>-0.2914654113979524</v>
      </c>
      <c r="G8536" s="49">
        <f t="shared" si="400"/>
        <v>0</v>
      </c>
    </row>
    <row r="8537" spans="2:7" s="12" customFormat="1" ht="15" x14ac:dyDescent="0.2">
      <c r="B8537" s="18">
        <v>8529</v>
      </c>
      <c r="C8537" s="22">
        <f t="shared" si="401"/>
        <v>45282</v>
      </c>
      <c r="D8537" s="23">
        <f t="shared" si="402"/>
        <v>9</v>
      </c>
      <c r="E8537" s="48">
        <v>0</v>
      </c>
      <c r="F8537" s="29">
        <f>INDEX('Elech Summary'!$C$5:$C$8764,MATCH($B8537,'Elech Summary'!$B$5:$B$8764,0),MATCH(F$7,'Elech Summary'!$C$4:$C$4,0))</f>
        <v>-0.30187170260223928</v>
      </c>
      <c r="G8537" s="49">
        <f t="shared" si="400"/>
        <v>0</v>
      </c>
    </row>
    <row r="8538" spans="2:7" s="12" customFormat="1" ht="15" x14ac:dyDescent="0.2">
      <c r="B8538" s="18">
        <v>8530</v>
      </c>
      <c r="C8538" s="22">
        <f t="shared" si="401"/>
        <v>45282</v>
      </c>
      <c r="D8538" s="23">
        <f t="shared" si="402"/>
        <v>10</v>
      </c>
      <c r="E8538" s="48">
        <v>0</v>
      </c>
      <c r="F8538" s="29">
        <f>INDEX('Elech Summary'!$C$5:$C$8764,MATCH($B8538,'Elech Summary'!$B$5:$B$8764,0),MATCH(F$7,'Elech Summary'!$C$4:$C$4,0))</f>
        <v>-0.28071863232904293</v>
      </c>
      <c r="G8538" s="49">
        <f t="shared" si="400"/>
        <v>0</v>
      </c>
    </row>
    <row r="8539" spans="2:7" s="12" customFormat="1" ht="15" x14ac:dyDescent="0.2">
      <c r="B8539" s="18">
        <v>8531</v>
      </c>
      <c r="C8539" s="22">
        <f t="shared" si="401"/>
        <v>45282</v>
      </c>
      <c r="D8539" s="23">
        <f t="shared" si="402"/>
        <v>11</v>
      </c>
      <c r="E8539" s="48">
        <v>0</v>
      </c>
      <c r="F8539" s="29">
        <f>INDEX('Elech Summary'!$C$5:$C$8764,MATCH($B8539,'Elech Summary'!$B$5:$B$8764,0),MATCH(F$7,'Elech Summary'!$C$4:$C$4,0))</f>
        <v>-0.24952867926442984</v>
      </c>
      <c r="G8539" s="49">
        <f t="shared" si="400"/>
        <v>0</v>
      </c>
    </row>
    <row r="8540" spans="2:7" s="12" customFormat="1" ht="15" x14ac:dyDescent="0.2">
      <c r="B8540" s="18">
        <v>8532</v>
      </c>
      <c r="C8540" s="22">
        <f t="shared" si="401"/>
        <v>45282</v>
      </c>
      <c r="D8540" s="23">
        <f t="shared" si="402"/>
        <v>12</v>
      </c>
      <c r="E8540" s="48">
        <v>0</v>
      </c>
      <c r="F8540" s="29">
        <f>INDEX('Elech Summary'!$C$5:$C$8764,MATCH($B8540,'Elech Summary'!$B$5:$B$8764,0),MATCH(F$7,'Elech Summary'!$C$4:$C$4,0))</f>
        <v>-0.21046551782801959</v>
      </c>
      <c r="G8540" s="49">
        <f t="shared" si="400"/>
        <v>0</v>
      </c>
    </row>
    <row r="8541" spans="2:7" s="12" customFormat="1" ht="15" x14ac:dyDescent="0.2">
      <c r="B8541" s="18">
        <v>8533</v>
      </c>
      <c r="C8541" s="22">
        <f t="shared" si="401"/>
        <v>45282</v>
      </c>
      <c r="D8541" s="23">
        <f t="shared" si="402"/>
        <v>13</v>
      </c>
      <c r="E8541" s="48">
        <v>0</v>
      </c>
      <c r="F8541" s="29">
        <f>INDEX('Elech Summary'!$C$5:$C$8764,MATCH($B8541,'Elech Summary'!$B$5:$B$8764,0),MATCH(F$7,'Elech Summary'!$C$4:$C$4,0))</f>
        <v>-0.18308053236363206</v>
      </c>
      <c r="G8541" s="49">
        <f t="shared" si="400"/>
        <v>0</v>
      </c>
    </row>
    <row r="8542" spans="2:7" s="12" customFormat="1" ht="15" x14ac:dyDescent="0.2">
      <c r="B8542" s="18">
        <v>8534</v>
      </c>
      <c r="C8542" s="22">
        <f t="shared" si="401"/>
        <v>45282</v>
      </c>
      <c r="D8542" s="23">
        <f t="shared" si="402"/>
        <v>14</v>
      </c>
      <c r="E8542" s="48">
        <v>0</v>
      </c>
      <c r="F8542" s="29">
        <f>INDEX('Elech Summary'!$C$5:$C$8764,MATCH($B8542,'Elech Summary'!$B$5:$B$8764,0),MATCH(F$7,'Elech Summary'!$C$4:$C$4,0))</f>
        <v>-0.16489265843228196</v>
      </c>
      <c r="G8542" s="49">
        <f t="shared" si="400"/>
        <v>0</v>
      </c>
    </row>
    <row r="8543" spans="2:7" s="12" customFormat="1" ht="15" x14ac:dyDescent="0.2">
      <c r="B8543" s="18">
        <v>8535</v>
      </c>
      <c r="C8543" s="22">
        <f t="shared" si="401"/>
        <v>45282</v>
      </c>
      <c r="D8543" s="23">
        <f t="shared" si="402"/>
        <v>15</v>
      </c>
      <c r="E8543" s="48">
        <v>0</v>
      </c>
      <c r="F8543" s="29">
        <f>INDEX('Elech Summary'!$C$5:$C$8764,MATCH($B8543,'Elech Summary'!$B$5:$B$8764,0),MATCH(F$7,'Elech Summary'!$C$4:$C$4,0))</f>
        <v>-0.14954834229797531</v>
      </c>
      <c r="G8543" s="49">
        <f t="shared" si="400"/>
        <v>0</v>
      </c>
    </row>
    <row r="8544" spans="2:7" s="12" customFormat="1" ht="15" x14ac:dyDescent="0.2">
      <c r="B8544" s="18">
        <v>8536</v>
      </c>
      <c r="C8544" s="22">
        <f t="shared" si="401"/>
        <v>45282</v>
      </c>
      <c r="D8544" s="23">
        <f t="shared" si="402"/>
        <v>16</v>
      </c>
      <c r="E8544" s="48">
        <v>0</v>
      </c>
      <c r="F8544" s="29">
        <f>INDEX('Elech Summary'!$C$5:$C$8764,MATCH($B8544,'Elech Summary'!$B$5:$B$8764,0),MATCH(F$7,'Elech Summary'!$C$4:$C$4,0))</f>
        <v>-0.13872165160343572</v>
      </c>
      <c r="G8544" s="49">
        <f t="shared" si="400"/>
        <v>0</v>
      </c>
    </row>
    <row r="8545" spans="2:7" s="12" customFormat="1" ht="15" x14ac:dyDescent="0.2">
      <c r="B8545" s="18">
        <v>8537</v>
      </c>
      <c r="C8545" s="22">
        <f t="shared" si="401"/>
        <v>45282</v>
      </c>
      <c r="D8545" s="23">
        <f t="shared" si="402"/>
        <v>17</v>
      </c>
      <c r="E8545" s="48">
        <v>0</v>
      </c>
      <c r="F8545" s="29">
        <f>INDEX('Elech Summary'!$C$5:$C$8764,MATCH($B8545,'Elech Summary'!$B$5:$B$8764,0),MATCH(F$7,'Elech Summary'!$C$4:$C$4,0))</f>
        <v>-0.16384597656963373</v>
      </c>
      <c r="G8545" s="49">
        <f t="shared" si="400"/>
        <v>0</v>
      </c>
    </row>
    <row r="8546" spans="2:7" s="12" customFormat="1" ht="15" x14ac:dyDescent="0.2">
      <c r="B8546" s="18">
        <v>8538</v>
      </c>
      <c r="C8546" s="22">
        <f t="shared" si="401"/>
        <v>45282</v>
      </c>
      <c r="D8546" s="23">
        <f t="shared" si="402"/>
        <v>18</v>
      </c>
      <c r="E8546" s="48">
        <v>0</v>
      </c>
      <c r="F8546" s="29">
        <f>INDEX('Elech Summary'!$C$5:$C$8764,MATCH($B8546,'Elech Summary'!$B$5:$B$8764,0),MATCH(F$7,'Elech Summary'!$C$4:$C$4,0))</f>
        <v>-0.19821548758463678</v>
      </c>
      <c r="G8546" s="49">
        <f t="shared" si="400"/>
        <v>0</v>
      </c>
    </row>
    <row r="8547" spans="2:7" s="12" customFormat="1" ht="15" x14ac:dyDescent="0.2">
      <c r="B8547" s="18">
        <v>8539</v>
      </c>
      <c r="C8547" s="22">
        <f t="shared" si="401"/>
        <v>45282</v>
      </c>
      <c r="D8547" s="23">
        <f t="shared" si="402"/>
        <v>19</v>
      </c>
      <c r="E8547" s="48">
        <v>1</v>
      </c>
      <c r="F8547" s="29">
        <f>INDEX('Elech Summary'!$C$5:$C$8764,MATCH($B8547,'Elech Summary'!$B$5:$B$8764,0),MATCH(F$7,'Elech Summary'!$C$4:$C$4,0))</f>
        <v>-0.2389472375753687</v>
      </c>
      <c r="G8547" s="49">
        <f t="shared" si="400"/>
        <v>-0.2389472375753687</v>
      </c>
    </row>
    <row r="8548" spans="2:7" s="12" customFormat="1" ht="15" x14ac:dyDescent="0.2">
      <c r="B8548" s="18">
        <v>8540</v>
      </c>
      <c r="C8548" s="22">
        <f t="shared" si="401"/>
        <v>45282</v>
      </c>
      <c r="D8548" s="23">
        <f t="shared" si="402"/>
        <v>20</v>
      </c>
      <c r="E8548" s="48">
        <v>1</v>
      </c>
      <c r="F8548" s="29">
        <f>INDEX('Elech Summary'!$C$5:$C$8764,MATCH($B8548,'Elech Summary'!$B$5:$B$8764,0),MATCH(F$7,'Elech Summary'!$C$4:$C$4,0))</f>
        <v>-0.24321336387085563</v>
      </c>
      <c r="G8548" s="49">
        <f t="shared" si="400"/>
        <v>-0.24321336387085563</v>
      </c>
    </row>
    <row r="8549" spans="2:7" s="12" customFormat="1" ht="15" x14ac:dyDescent="0.2">
      <c r="B8549" s="18">
        <v>8541</v>
      </c>
      <c r="C8549" s="22">
        <f t="shared" si="401"/>
        <v>45282</v>
      </c>
      <c r="D8549" s="23">
        <f t="shared" si="402"/>
        <v>21</v>
      </c>
      <c r="E8549" s="48">
        <v>0</v>
      </c>
      <c r="F8549" s="29">
        <f>INDEX('Elech Summary'!$C$5:$C$8764,MATCH($B8549,'Elech Summary'!$B$5:$B$8764,0),MATCH(F$7,'Elech Summary'!$C$4:$C$4,0))</f>
        <v>-0.22326956512922688</v>
      </c>
      <c r="G8549" s="49">
        <f t="shared" si="400"/>
        <v>0</v>
      </c>
    </row>
    <row r="8550" spans="2:7" s="12" customFormat="1" ht="15" x14ac:dyDescent="0.2">
      <c r="B8550" s="18">
        <v>8542</v>
      </c>
      <c r="C8550" s="22">
        <f t="shared" si="401"/>
        <v>45282</v>
      </c>
      <c r="D8550" s="23">
        <f t="shared" si="402"/>
        <v>22</v>
      </c>
      <c r="E8550" s="48">
        <v>0</v>
      </c>
      <c r="F8550" s="29">
        <f>INDEX('Elech Summary'!$C$5:$C$8764,MATCH($B8550,'Elech Summary'!$B$5:$B$8764,0),MATCH(F$7,'Elech Summary'!$C$4:$C$4,0))</f>
        <v>-0.19531085148555843</v>
      </c>
      <c r="G8550" s="49">
        <f t="shared" si="400"/>
        <v>0</v>
      </c>
    </row>
    <row r="8551" spans="2:7" s="12" customFormat="1" ht="15" x14ac:dyDescent="0.2">
      <c r="B8551" s="18">
        <v>8543</v>
      </c>
      <c r="C8551" s="22">
        <f t="shared" si="401"/>
        <v>45282</v>
      </c>
      <c r="D8551" s="23">
        <f t="shared" si="402"/>
        <v>23</v>
      </c>
      <c r="E8551" s="48">
        <v>0</v>
      </c>
      <c r="F8551" s="29">
        <f>INDEX('Elech Summary'!$C$5:$C$8764,MATCH($B8551,'Elech Summary'!$B$5:$B$8764,0),MATCH(F$7,'Elech Summary'!$C$4:$C$4,0))</f>
        <v>-0.14682995873688423</v>
      </c>
      <c r="G8551" s="49">
        <f t="shared" si="400"/>
        <v>0</v>
      </c>
    </row>
    <row r="8552" spans="2:7" s="12" customFormat="1" ht="15" x14ac:dyDescent="0.2">
      <c r="B8552" s="18">
        <v>8544</v>
      </c>
      <c r="C8552" s="22">
        <f t="shared" si="401"/>
        <v>45282</v>
      </c>
      <c r="D8552" s="23">
        <f t="shared" si="402"/>
        <v>24</v>
      </c>
      <c r="E8552" s="48">
        <v>0</v>
      </c>
      <c r="F8552" s="29">
        <f>INDEX('Elech Summary'!$C$5:$C$8764,MATCH($B8552,'Elech Summary'!$B$5:$B$8764,0),MATCH(F$7,'Elech Summary'!$C$4:$C$4,0))</f>
        <v>-9.3770114856464692E-2</v>
      </c>
      <c r="G8552" s="49">
        <f t="shared" si="400"/>
        <v>0</v>
      </c>
    </row>
    <row r="8553" spans="2:7" s="12" customFormat="1" ht="15" x14ac:dyDescent="0.2">
      <c r="B8553" s="18">
        <v>8545</v>
      </c>
      <c r="C8553" s="22">
        <f t="shared" si="401"/>
        <v>45283</v>
      </c>
      <c r="D8553" s="23">
        <f t="shared" si="402"/>
        <v>1</v>
      </c>
      <c r="E8553" s="48">
        <v>0</v>
      </c>
      <c r="F8553" s="29">
        <f>INDEX('Elech Summary'!$C$5:$C$8764,MATCH($B8553,'Elech Summary'!$B$5:$B$8764,0),MATCH(F$7,'Elech Summary'!$C$4:$C$4,0))</f>
        <v>-4.7308540214426979E-2</v>
      </c>
      <c r="G8553" s="49">
        <f t="shared" si="400"/>
        <v>0</v>
      </c>
    </row>
    <row r="8554" spans="2:7" s="12" customFormat="1" ht="15" x14ac:dyDescent="0.2">
      <c r="B8554" s="18">
        <v>8546</v>
      </c>
      <c r="C8554" s="22">
        <f t="shared" si="401"/>
        <v>45283</v>
      </c>
      <c r="D8554" s="23">
        <f t="shared" si="402"/>
        <v>2</v>
      </c>
      <c r="E8554" s="48">
        <v>0</v>
      </c>
      <c r="F8554" s="29">
        <f>INDEX('Elech Summary'!$C$5:$C$8764,MATCH($B8554,'Elech Summary'!$B$5:$B$8764,0),MATCH(F$7,'Elech Summary'!$C$4:$C$4,0))</f>
        <v>-2.3910130480407021E-2</v>
      </c>
      <c r="G8554" s="49">
        <f t="shared" si="400"/>
        <v>0</v>
      </c>
    </row>
    <row r="8555" spans="2:7" s="12" customFormat="1" ht="15" x14ac:dyDescent="0.2">
      <c r="B8555" s="18">
        <v>8547</v>
      </c>
      <c r="C8555" s="22">
        <f t="shared" si="401"/>
        <v>45283</v>
      </c>
      <c r="D8555" s="23">
        <f t="shared" si="402"/>
        <v>3</v>
      </c>
      <c r="E8555" s="48">
        <v>0</v>
      </c>
      <c r="F8555" s="29">
        <f>INDEX('Elech Summary'!$C$5:$C$8764,MATCH($B8555,'Elech Summary'!$B$5:$B$8764,0),MATCH(F$7,'Elech Summary'!$C$4:$C$4,0))</f>
        <v>-1.4291977995439367E-2</v>
      </c>
      <c r="G8555" s="49">
        <f t="shared" si="400"/>
        <v>0</v>
      </c>
    </row>
    <row r="8556" spans="2:7" s="12" customFormat="1" ht="15" x14ac:dyDescent="0.2">
      <c r="B8556" s="18">
        <v>8548</v>
      </c>
      <c r="C8556" s="22">
        <f t="shared" si="401"/>
        <v>45283</v>
      </c>
      <c r="D8556" s="23">
        <f t="shared" si="402"/>
        <v>4</v>
      </c>
      <c r="E8556" s="48">
        <v>0</v>
      </c>
      <c r="F8556" s="29">
        <f>INDEX('Elech Summary'!$C$5:$C$8764,MATCH($B8556,'Elech Summary'!$B$5:$B$8764,0),MATCH(F$7,'Elech Summary'!$C$4:$C$4,0))</f>
        <v>-1.6144996383330917E-2</v>
      </c>
      <c r="G8556" s="49">
        <f t="shared" si="400"/>
        <v>0</v>
      </c>
    </row>
    <row r="8557" spans="2:7" s="12" customFormat="1" ht="15" x14ac:dyDescent="0.2">
      <c r="B8557" s="18">
        <v>8549</v>
      </c>
      <c r="C8557" s="22">
        <f t="shared" si="401"/>
        <v>45283</v>
      </c>
      <c r="D8557" s="23">
        <f t="shared" si="402"/>
        <v>5</v>
      </c>
      <c r="E8557" s="48">
        <v>0</v>
      </c>
      <c r="F8557" s="29">
        <f>INDEX('Elech Summary'!$C$5:$C$8764,MATCH($B8557,'Elech Summary'!$B$5:$B$8764,0),MATCH(F$7,'Elech Summary'!$C$4:$C$4,0))</f>
        <v>-3.8740655475084318E-2</v>
      </c>
      <c r="G8557" s="49">
        <f t="shared" si="400"/>
        <v>0</v>
      </c>
    </row>
    <row r="8558" spans="2:7" s="12" customFormat="1" ht="15" x14ac:dyDescent="0.2">
      <c r="B8558" s="18">
        <v>8550</v>
      </c>
      <c r="C8558" s="22">
        <f t="shared" si="401"/>
        <v>45283</v>
      </c>
      <c r="D8558" s="23">
        <f t="shared" si="402"/>
        <v>6</v>
      </c>
      <c r="E8558" s="48">
        <v>0</v>
      </c>
      <c r="F8558" s="29">
        <f>INDEX('Elech Summary'!$C$5:$C$8764,MATCH($B8558,'Elech Summary'!$B$5:$B$8764,0),MATCH(F$7,'Elech Summary'!$C$4:$C$4,0))</f>
        <v>-0.10529369700617397</v>
      </c>
      <c r="G8558" s="49">
        <f t="shared" si="400"/>
        <v>0</v>
      </c>
    </row>
    <row r="8559" spans="2:7" s="12" customFormat="1" ht="15" x14ac:dyDescent="0.2">
      <c r="B8559" s="18">
        <v>8551</v>
      </c>
      <c r="C8559" s="22">
        <f t="shared" si="401"/>
        <v>45283</v>
      </c>
      <c r="D8559" s="23">
        <f t="shared" si="402"/>
        <v>7</v>
      </c>
      <c r="E8559" s="48">
        <v>0</v>
      </c>
      <c r="F8559" s="29">
        <f>INDEX('Elech Summary'!$C$5:$C$8764,MATCH($B8559,'Elech Summary'!$B$5:$B$8764,0),MATCH(F$7,'Elech Summary'!$C$4:$C$4,0))</f>
        <v>-0.24772306399017574</v>
      </c>
      <c r="G8559" s="49">
        <f t="shared" si="400"/>
        <v>0</v>
      </c>
    </row>
    <row r="8560" spans="2:7" s="12" customFormat="1" ht="15" x14ac:dyDescent="0.2">
      <c r="B8560" s="18">
        <v>8552</v>
      </c>
      <c r="C8560" s="22">
        <f t="shared" si="401"/>
        <v>45283</v>
      </c>
      <c r="D8560" s="23">
        <f t="shared" si="402"/>
        <v>8</v>
      </c>
      <c r="E8560" s="48">
        <v>0</v>
      </c>
      <c r="F8560" s="29">
        <f>INDEX('Elech Summary'!$C$5:$C$8764,MATCH($B8560,'Elech Summary'!$B$5:$B$8764,0),MATCH(F$7,'Elech Summary'!$C$4:$C$4,0))</f>
        <v>-0.30174665829699981</v>
      </c>
      <c r="G8560" s="49">
        <f t="shared" si="400"/>
        <v>0</v>
      </c>
    </row>
    <row r="8561" spans="2:7" s="12" customFormat="1" ht="15" x14ac:dyDescent="0.2">
      <c r="B8561" s="18">
        <v>8553</v>
      </c>
      <c r="C8561" s="22">
        <f t="shared" si="401"/>
        <v>45283</v>
      </c>
      <c r="D8561" s="23">
        <f t="shared" si="402"/>
        <v>9</v>
      </c>
      <c r="E8561" s="48">
        <v>0</v>
      </c>
      <c r="F8561" s="29">
        <f>INDEX('Elech Summary'!$C$5:$C$8764,MATCH($B8561,'Elech Summary'!$B$5:$B$8764,0),MATCH(F$7,'Elech Summary'!$C$4:$C$4,0))</f>
        <v>-0.3214368542487141</v>
      </c>
      <c r="G8561" s="49">
        <f t="shared" si="400"/>
        <v>0</v>
      </c>
    </row>
    <row r="8562" spans="2:7" s="12" customFormat="1" ht="15" x14ac:dyDescent="0.2">
      <c r="B8562" s="18">
        <v>8554</v>
      </c>
      <c r="C8562" s="22">
        <f t="shared" si="401"/>
        <v>45283</v>
      </c>
      <c r="D8562" s="23">
        <f t="shared" si="402"/>
        <v>10</v>
      </c>
      <c r="E8562" s="48">
        <v>0</v>
      </c>
      <c r="F8562" s="29">
        <f>INDEX('Elech Summary'!$C$5:$C$8764,MATCH($B8562,'Elech Summary'!$B$5:$B$8764,0),MATCH(F$7,'Elech Summary'!$C$4:$C$4,0))</f>
        <v>-0.30090835694003554</v>
      </c>
      <c r="G8562" s="49">
        <f t="shared" si="400"/>
        <v>0</v>
      </c>
    </row>
    <row r="8563" spans="2:7" s="12" customFormat="1" ht="15" x14ac:dyDescent="0.2">
      <c r="B8563" s="18">
        <v>8555</v>
      </c>
      <c r="C8563" s="22">
        <f t="shared" si="401"/>
        <v>45283</v>
      </c>
      <c r="D8563" s="23">
        <f t="shared" si="402"/>
        <v>11</v>
      </c>
      <c r="E8563" s="48">
        <v>0</v>
      </c>
      <c r="F8563" s="29">
        <f>INDEX('Elech Summary'!$C$5:$C$8764,MATCH($B8563,'Elech Summary'!$B$5:$B$8764,0),MATCH(F$7,'Elech Summary'!$C$4:$C$4,0))</f>
        <v>-0.26880456520215995</v>
      </c>
      <c r="G8563" s="49">
        <f t="shared" si="400"/>
        <v>0</v>
      </c>
    </row>
    <row r="8564" spans="2:7" s="12" customFormat="1" ht="15" x14ac:dyDescent="0.2">
      <c r="B8564" s="18">
        <v>8556</v>
      </c>
      <c r="C8564" s="22">
        <f t="shared" si="401"/>
        <v>45283</v>
      </c>
      <c r="D8564" s="23">
        <f t="shared" si="402"/>
        <v>12</v>
      </c>
      <c r="E8564" s="48">
        <v>0</v>
      </c>
      <c r="F8564" s="29">
        <f>INDEX('Elech Summary'!$C$5:$C$8764,MATCH($B8564,'Elech Summary'!$B$5:$B$8764,0),MATCH(F$7,'Elech Summary'!$C$4:$C$4,0))</f>
        <v>-0.22862833694086529</v>
      </c>
      <c r="G8564" s="49">
        <f t="shared" si="400"/>
        <v>0</v>
      </c>
    </row>
    <row r="8565" spans="2:7" s="12" customFormat="1" ht="15" x14ac:dyDescent="0.2">
      <c r="B8565" s="18">
        <v>8557</v>
      </c>
      <c r="C8565" s="22">
        <f t="shared" si="401"/>
        <v>45283</v>
      </c>
      <c r="D8565" s="23">
        <f t="shared" si="402"/>
        <v>13</v>
      </c>
      <c r="E8565" s="48">
        <v>0</v>
      </c>
      <c r="F8565" s="29">
        <f>INDEX('Elech Summary'!$C$5:$C$8764,MATCH($B8565,'Elech Summary'!$B$5:$B$8764,0),MATCH(F$7,'Elech Summary'!$C$4:$C$4,0))</f>
        <v>-0.19842164758668815</v>
      </c>
      <c r="G8565" s="49">
        <f t="shared" si="400"/>
        <v>0</v>
      </c>
    </row>
    <row r="8566" spans="2:7" s="12" customFormat="1" ht="15" x14ac:dyDescent="0.2">
      <c r="B8566" s="18">
        <v>8558</v>
      </c>
      <c r="C8566" s="22">
        <f t="shared" si="401"/>
        <v>45283</v>
      </c>
      <c r="D8566" s="23">
        <f t="shared" si="402"/>
        <v>14</v>
      </c>
      <c r="E8566" s="48">
        <v>0</v>
      </c>
      <c r="F8566" s="29">
        <f>INDEX('Elech Summary'!$C$5:$C$8764,MATCH($B8566,'Elech Summary'!$B$5:$B$8764,0),MATCH(F$7,'Elech Summary'!$C$4:$C$4,0))</f>
        <v>-0.17853133069106625</v>
      </c>
      <c r="G8566" s="49">
        <f t="shared" si="400"/>
        <v>0</v>
      </c>
    </row>
    <row r="8567" spans="2:7" s="12" customFormat="1" ht="15" x14ac:dyDescent="0.2">
      <c r="B8567" s="18">
        <v>8559</v>
      </c>
      <c r="C8567" s="22">
        <f t="shared" si="401"/>
        <v>45283</v>
      </c>
      <c r="D8567" s="23">
        <f t="shared" si="402"/>
        <v>15</v>
      </c>
      <c r="E8567" s="48">
        <v>0</v>
      </c>
      <c r="F8567" s="29">
        <f>INDEX('Elech Summary'!$C$5:$C$8764,MATCH($B8567,'Elech Summary'!$B$5:$B$8764,0),MATCH(F$7,'Elech Summary'!$C$4:$C$4,0))</f>
        <v>-0.16115558253036807</v>
      </c>
      <c r="G8567" s="49">
        <f t="shared" si="400"/>
        <v>0</v>
      </c>
    </row>
    <row r="8568" spans="2:7" s="12" customFormat="1" ht="15" x14ac:dyDescent="0.2">
      <c r="B8568" s="18">
        <v>8560</v>
      </c>
      <c r="C8568" s="22">
        <f t="shared" si="401"/>
        <v>45283</v>
      </c>
      <c r="D8568" s="23">
        <f t="shared" si="402"/>
        <v>16</v>
      </c>
      <c r="E8568" s="48">
        <v>0</v>
      </c>
      <c r="F8568" s="29">
        <f>INDEX('Elech Summary'!$C$5:$C$8764,MATCH($B8568,'Elech Summary'!$B$5:$B$8764,0),MATCH(F$7,'Elech Summary'!$C$4:$C$4,0))</f>
        <v>-0.15263553611820291</v>
      </c>
      <c r="G8568" s="49">
        <f t="shared" si="400"/>
        <v>0</v>
      </c>
    </row>
    <row r="8569" spans="2:7" s="12" customFormat="1" ht="15" x14ac:dyDescent="0.2">
      <c r="B8569" s="18">
        <v>8561</v>
      </c>
      <c r="C8569" s="22">
        <f t="shared" si="401"/>
        <v>45283</v>
      </c>
      <c r="D8569" s="23">
        <f t="shared" si="402"/>
        <v>17</v>
      </c>
      <c r="E8569" s="48">
        <v>0</v>
      </c>
      <c r="F8569" s="29">
        <f>INDEX('Elech Summary'!$C$5:$C$8764,MATCH($B8569,'Elech Summary'!$B$5:$B$8764,0),MATCH(F$7,'Elech Summary'!$C$4:$C$4,0))</f>
        <v>-0.17310069844619289</v>
      </c>
      <c r="G8569" s="49">
        <f t="shared" si="400"/>
        <v>0</v>
      </c>
    </row>
    <row r="8570" spans="2:7" s="12" customFormat="1" ht="15" x14ac:dyDescent="0.2">
      <c r="B8570" s="18">
        <v>8562</v>
      </c>
      <c r="C8570" s="22">
        <f t="shared" si="401"/>
        <v>45283</v>
      </c>
      <c r="D8570" s="23">
        <f t="shared" si="402"/>
        <v>18</v>
      </c>
      <c r="E8570" s="48">
        <v>0</v>
      </c>
      <c r="F8570" s="29">
        <f>INDEX('Elech Summary'!$C$5:$C$8764,MATCH($B8570,'Elech Summary'!$B$5:$B$8764,0),MATCH(F$7,'Elech Summary'!$C$4:$C$4,0))</f>
        <v>-0.21142912566756045</v>
      </c>
      <c r="G8570" s="49">
        <f t="shared" si="400"/>
        <v>0</v>
      </c>
    </row>
    <row r="8571" spans="2:7" s="12" customFormat="1" ht="15" x14ac:dyDescent="0.2">
      <c r="B8571" s="18">
        <v>8563</v>
      </c>
      <c r="C8571" s="22">
        <f t="shared" si="401"/>
        <v>45283</v>
      </c>
      <c r="D8571" s="23">
        <f t="shared" si="402"/>
        <v>19</v>
      </c>
      <c r="E8571" s="48">
        <v>0</v>
      </c>
      <c r="F8571" s="29">
        <f>INDEX('Elech Summary'!$C$5:$C$8764,MATCH($B8571,'Elech Summary'!$B$5:$B$8764,0),MATCH(F$7,'Elech Summary'!$C$4:$C$4,0))</f>
        <v>-0.24737079166105505</v>
      </c>
      <c r="G8571" s="49">
        <f t="shared" si="400"/>
        <v>0</v>
      </c>
    </row>
    <row r="8572" spans="2:7" s="12" customFormat="1" ht="15" x14ac:dyDescent="0.2">
      <c r="B8572" s="18">
        <v>8564</v>
      </c>
      <c r="C8572" s="22">
        <f t="shared" si="401"/>
        <v>45283</v>
      </c>
      <c r="D8572" s="23">
        <f t="shared" si="402"/>
        <v>20</v>
      </c>
      <c r="E8572" s="48">
        <v>0</v>
      </c>
      <c r="F8572" s="29">
        <f>INDEX('Elech Summary'!$C$5:$C$8764,MATCH($B8572,'Elech Summary'!$B$5:$B$8764,0),MATCH(F$7,'Elech Summary'!$C$4:$C$4,0))</f>
        <v>-0.25611646890507439</v>
      </c>
      <c r="G8572" s="49">
        <f t="shared" si="400"/>
        <v>0</v>
      </c>
    </row>
    <row r="8573" spans="2:7" s="12" customFormat="1" ht="15" x14ac:dyDescent="0.2">
      <c r="B8573" s="18">
        <v>8565</v>
      </c>
      <c r="C8573" s="22">
        <f t="shared" si="401"/>
        <v>45283</v>
      </c>
      <c r="D8573" s="23">
        <f t="shared" si="402"/>
        <v>21</v>
      </c>
      <c r="E8573" s="48">
        <v>0</v>
      </c>
      <c r="F8573" s="29">
        <f>INDEX('Elech Summary'!$C$5:$C$8764,MATCH($B8573,'Elech Summary'!$B$5:$B$8764,0),MATCH(F$7,'Elech Summary'!$C$4:$C$4,0))</f>
        <v>-0.23686833123785658</v>
      </c>
      <c r="G8573" s="49">
        <f t="shared" si="400"/>
        <v>0</v>
      </c>
    </row>
    <row r="8574" spans="2:7" s="12" customFormat="1" ht="15" x14ac:dyDescent="0.2">
      <c r="B8574" s="18">
        <v>8566</v>
      </c>
      <c r="C8574" s="22">
        <f t="shared" si="401"/>
        <v>45283</v>
      </c>
      <c r="D8574" s="23">
        <f t="shared" si="402"/>
        <v>22</v>
      </c>
      <c r="E8574" s="48">
        <v>0</v>
      </c>
      <c r="F8574" s="29">
        <f>INDEX('Elech Summary'!$C$5:$C$8764,MATCH($B8574,'Elech Summary'!$B$5:$B$8764,0),MATCH(F$7,'Elech Summary'!$C$4:$C$4,0))</f>
        <v>-0.20932064494621802</v>
      </c>
      <c r="G8574" s="49">
        <f t="shared" si="400"/>
        <v>0</v>
      </c>
    </row>
    <row r="8575" spans="2:7" s="12" customFormat="1" ht="15" x14ac:dyDescent="0.2">
      <c r="B8575" s="18">
        <v>8567</v>
      </c>
      <c r="C8575" s="22">
        <f t="shared" si="401"/>
        <v>45283</v>
      </c>
      <c r="D8575" s="23">
        <f t="shared" si="402"/>
        <v>23</v>
      </c>
      <c r="E8575" s="48">
        <v>0</v>
      </c>
      <c r="F8575" s="29">
        <f>INDEX('Elech Summary'!$C$5:$C$8764,MATCH($B8575,'Elech Summary'!$B$5:$B$8764,0),MATCH(F$7,'Elech Summary'!$C$4:$C$4,0))</f>
        <v>-0.15067849199704619</v>
      </c>
      <c r="G8575" s="49">
        <f t="shared" si="400"/>
        <v>0</v>
      </c>
    </row>
    <row r="8576" spans="2:7" s="12" customFormat="1" ht="15" x14ac:dyDescent="0.2">
      <c r="B8576" s="18">
        <v>8568</v>
      </c>
      <c r="C8576" s="22">
        <f t="shared" si="401"/>
        <v>45283</v>
      </c>
      <c r="D8576" s="23">
        <f t="shared" si="402"/>
        <v>24</v>
      </c>
      <c r="E8576" s="48">
        <v>0</v>
      </c>
      <c r="F8576" s="29">
        <f>INDEX('Elech Summary'!$C$5:$C$8764,MATCH($B8576,'Elech Summary'!$B$5:$B$8764,0),MATCH(F$7,'Elech Summary'!$C$4:$C$4,0))</f>
        <v>-9.9576946118672821E-2</v>
      </c>
      <c r="G8576" s="49">
        <f t="shared" si="400"/>
        <v>0</v>
      </c>
    </row>
    <row r="8577" spans="2:7" s="12" customFormat="1" ht="15" x14ac:dyDescent="0.2">
      <c r="B8577" s="18">
        <v>8569</v>
      </c>
      <c r="C8577" s="22">
        <f t="shared" si="401"/>
        <v>45284</v>
      </c>
      <c r="D8577" s="23">
        <f t="shared" si="402"/>
        <v>1</v>
      </c>
      <c r="E8577" s="48">
        <v>0</v>
      </c>
      <c r="F8577" s="29">
        <f>INDEX('Elech Summary'!$C$5:$C$8764,MATCH($B8577,'Elech Summary'!$B$5:$B$8764,0),MATCH(F$7,'Elech Summary'!$C$4:$C$4,0))</f>
        <v>-4.5380335437453623E-2</v>
      </c>
      <c r="G8577" s="49">
        <f t="shared" si="400"/>
        <v>0</v>
      </c>
    </row>
    <row r="8578" spans="2:7" s="12" customFormat="1" ht="15" x14ac:dyDescent="0.2">
      <c r="B8578" s="18">
        <v>8570</v>
      </c>
      <c r="C8578" s="22">
        <f t="shared" si="401"/>
        <v>45284</v>
      </c>
      <c r="D8578" s="23">
        <f t="shared" si="402"/>
        <v>2</v>
      </c>
      <c r="E8578" s="48">
        <v>0</v>
      </c>
      <c r="F8578" s="29">
        <f>INDEX('Elech Summary'!$C$5:$C$8764,MATCH($B8578,'Elech Summary'!$B$5:$B$8764,0),MATCH(F$7,'Elech Summary'!$C$4:$C$4,0))</f>
        <v>-2.7242557710025567E-2</v>
      </c>
      <c r="G8578" s="49">
        <f t="shared" si="400"/>
        <v>0</v>
      </c>
    </row>
    <row r="8579" spans="2:7" s="12" customFormat="1" ht="15" x14ac:dyDescent="0.2">
      <c r="B8579" s="18">
        <v>8571</v>
      </c>
      <c r="C8579" s="22">
        <f t="shared" si="401"/>
        <v>45284</v>
      </c>
      <c r="D8579" s="23">
        <f t="shared" si="402"/>
        <v>3</v>
      </c>
      <c r="E8579" s="48">
        <v>0</v>
      </c>
      <c r="F8579" s="29">
        <f>INDEX('Elech Summary'!$C$5:$C$8764,MATCH($B8579,'Elech Summary'!$B$5:$B$8764,0),MATCH(F$7,'Elech Summary'!$C$4:$C$4,0))</f>
        <v>-1.4072978915647613E-2</v>
      </c>
      <c r="G8579" s="49">
        <f t="shared" si="400"/>
        <v>0</v>
      </c>
    </row>
    <row r="8580" spans="2:7" s="12" customFormat="1" ht="15" x14ac:dyDescent="0.2">
      <c r="B8580" s="18">
        <v>8572</v>
      </c>
      <c r="C8580" s="22">
        <f t="shared" si="401"/>
        <v>45284</v>
      </c>
      <c r="D8580" s="23">
        <f t="shared" si="402"/>
        <v>4</v>
      </c>
      <c r="E8580" s="48">
        <v>0</v>
      </c>
      <c r="F8580" s="29">
        <f>INDEX('Elech Summary'!$C$5:$C$8764,MATCH($B8580,'Elech Summary'!$B$5:$B$8764,0),MATCH(F$7,'Elech Summary'!$C$4:$C$4,0))</f>
        <v>-1.59793167982379E-2</v>
      </c>
      <c r="G8580" s="49">
        <f t="shared" si="400"/>
        <v>0</v>
      </c>
    </row>
    <row r="8581" spans="2:7" s="12" customFormat="1" ht="15" x14ac:dyDescent="0.2">
      <c r="B8581" s="18">
        <v>8573</v>
      </c>
      <c r="C8581" s="22">
        <f t="shared" si="401"/>
        <v>45284</v>
      </c>
      <c r="D8581" s="23">
        <f t="shared" si="402"/>
        <v>5</v>
      </c>
      <c r="E8581" s="48">
        <v>0</v>
      </c>
      <c r="F8581" s="29">
        <f>INDEX('Elech Summary'!$C$5:$C$8764,MATCH($B8581,'Elech Summary'!$B$5:$B$8764,0),MATCH(F$7,'Elech Summary'!$C$4:$C$4,0))</f>
        <v>-3.5052087721630154E-2</v>
      </c>
      <c r="G8581" s="49">
        <f t="shared" si="400"/>
        <v>0</v>
      </c>
    </row>
    <row r="8582" spans="2:7" s="12" customFormat="1" ht="15" x14ac:dyDescent="0.2">
      <c r="B8582" s="18">
        <v>8574</v>
      </c>
      <c r="C8582" s="22">
        <f t="shared" si="401"/>
        <v>45284</v>
      </c>
      <c r="D8582" s="23">
        <f t="shared" si="402"/>
        <v>6</v>
      </c>
      <c r="E8582" s="48">
        <v>0</v>
      </c>
      <c r="F8582" s="29">
        <f>INDEX('Elech Summary'!$C$5:$C$8764,MATCH($B8582,'Elech Summary'!$B$5:$B$8764,0),MATCH(F$7,'Elech Summary'!$C$4:$C$4,0))</f>
        <v>-0.10912493378845996</v>
      </c>
      <c r="G8582" s="49">
        <f t="shared" si="400"/>
        <v>0</v>
      </c>
    </row>
    <row r="8583" spans="2:7" s="12" customFormat="1" ht="15" x14ac:dyDescent="0.2">
      <c r="B8583" s="18">
        <v>8575</v>
      </c>
      <c r="C8583" s="22">
        <f t="shared" si="401"/>
        <v>45284</v>
      </c>
      <c r="D8583" s="23">
        <f t="shared" si="402"/>
        <v>7</v>
      </c>
      <c r="E8583" s="48">
        <v>0</v>
      </c>
      <c r="F8583" s="29">
        <f>INDEX('Elech Summary'!$C$5:$C$8764,MATCH($B8583,'Elech Summary'!$B$5:$B$8764,0),MATCH(F$7,'Elech Summary'!$C$4:$C$4,0))</f>
        <v>-0.24427597062740555</v>
      </c>
      <c r="G8583" s="49">
        <f t="shared" si="400"/>
        <v>0</v>
      </c>
    </row>
    <row r="8584" spans="2:7" s="12" customFormat="1" ht="15" x14ac:dyDescent="0.2">
      <c r="B8584" s="18">
        <v>8576</v>
      </c>
      <c r="C8584" s="22">
        <f t="shared" si="401"/>
        <v>45284</v>
      </c>
      <c r="D8584" s="23">
        <f t="shared" si="402"/>
        <v>8</v>
      </c>
      <c r="E8584" s="48">
        <v>0</v>
      </c>
      <c r="F8584" s="29">
        <f>INDEX('Elech Summary'!$C$5:$C$8764,MATCH($B8584,'Elech Summary'!$B$5:$B$8764,0),MATCH(F$7,'Elech Summary'!$C$4:$C$4,0))</f>
        <v>-0.30631989033032375</v>
      </c>
      <c r="G8584" s="49">
        <f t="shared" si="400"/>
        <v>0</v>
      </c>
    </row>
    <row r="8585" spans="2:7" s="12" customFormat="1" ht="15" x14ac:dyDescent="0.2">
      <c r="B8585" s="18">
        <v>8577</v>
      </c>
      <c r="C8585" s="22">
        <f t="shared" si="401"/>
        <v>45284</v>
      </c>
      <c r="D8585" s="23">
        <f t="shared" si="402"/>
        <v>9</v>
      </c>
      <c r="E8585" s="48">
        <v>0</v>
      </c>
      <c r="F8585" s="29">
        <f>INDEX('Elech Summary'!$C$5:$C$8764,MATCH($B8585,'Elech Summary'!$B$5:$B$8764,0),MATCH(F$7,'Elech Summary'!$C$4:$C$4,0))</f>
        <v>-0.31806618451723445</v>
      </c>
      <c r="G8585" s="49">
        <f t="shared" si="400"/>
        <v>0</v>
      </c>
    </row>
    <row r="8586" spans="2:7" s="12" customFormat="1" ht="15" x14ac:dyDescent="0.2">
      <c r="B8586" s="18">
        <v>8578</v>
      </c>
      <c r="C8586" s="22">
        <f t="shared" si="401"/>
        <v>45284</v>
      </c>
      <c r="D8586" s="23">
        <f t="shared" si="402"/>
        <v>10</v>
      </c>
      <c r="E8586" s="48">
        <v>0</v>
      </c>
      <c r="F8586" s="29">
        <f>INDEX('Elech Summary'!$C$5:$C$8764,MATCH($B8586,'Elech Summary'!$B$5:$B$8764,0),MATCH(F$7,'Elech Summary'!$C$4:$C$4,0))</f>
        <v>-0.305788030929733</v>
      </c>
      <c r="G8586" s="49">
        <f t="shared" ref="G8586:G8649" si="403">$E8586*F8586</f>
        <v>0</v>
      </c>
    </row>
    <row r="8587" spans="2:7" s="12" customFormat="1" ht="15" x14ac:dyDescent="0.2">
      <c r="B8587" s="18">
        <v>8579</v>
      </c>
      <c r="C8587" s="22">
        <f t="shared" ref="C8587:C8650" si="404">IF(C8586="-",C8586,IF(D8587=1,C8586+1,C8586))</f>
        <v>45284</v>
      </c>
      <c r="D8587" s="23">
        <f t="shared" ref="D8587:D8650" si="405">IF(D8586+1&gt;24,1,D8586+1)</f>
        <v>11</v>
      </c>
      <c r="E8587" s="48">
        <v>0</v>
      </c>
      <c r="F8587" s="29">
        <f>INDEX('Elech Summary'!$C$5:$C$8764,MATCH($B8587,'Elech Summary'!$B$5:$B$8764,0),MATCH(F$7,'Elech Summary'!$C$4:$C$4,0))</f>
        <v>-0.26623784970097514</v>
      </c>
      <c r="G8587" s="49">
        <f t="shared" si="403"/>
        <v>0</v>
      </c>
    </row>
    <row r="8588" spans="2:7" s="12" customFormat="1" ht="15" x14ac:dyDescent="0.2">
      <c r="B8588" s="18">
        <v>8580</v>
      </c>
      <c r="C8588" s="22">
        <f t="shared" si="404"/>
        <v>45284</v>
      </c>
      <c r="D8588" s="23">
        <f t="shared" si="405"/>
        <v>12</v>
      </c>
      <c r="E8588" s="48">
        <v>0</v>
      </c>
      <c r="F8588" s="29">
        <f>INDEX('Elech Summary'!$C$5:$C$8764,MATCH($B8588,'Elech Summary'!$B$5:$B$8764,0),MATCH(F$7,'Elech Summary'!$C$4:$C$4,0))</f>
        <v>-0.22832806779923343</v>
      </c>
      <c r="G8588" s="49">
        <f t="shared" si="403"/>
        <v>0</v>
      </c>
    </row>
    <row r="8589" spans="2:7" s="12" customFormat="1" ht="15" x14ac:dyDescent="0.2">
      <c r="B8589" s="18">
        <v>8581</v>
      </c>
      <c r="C8589" s="22">
        <f t="shared" si="404"/>
        <v>45284</v>
      </c>
      <c r="D8589" s="23">
        <f t="shared" si="405"/>
        <v>13</v>
      </c>
      <c r="E8589" s="48">
        <v>0</v>
      </c>
      <c r="F8589" s="29">
        <f>INDEX('Elech Summary'!$C$5:$C$8764,MATCH($B8589,'Elech Summary'!$B$5:$B$8764,0),MATCH(F$7,'Elech Summary'!$C$4:$C$4,0))</f>
        <v>-0.19854583742072313</v>
      </c>
      <c r="G8589" s="49">
        <f t="shared" si="403"/>
        <v>0</v>
      </c>
    </row>
    <row r="8590" spans="2:7" s="12" customFormat="1" ht="15" x14ac:dyDescent="0.2">
      <c r="B8590" s="18">
        <v>8582</v>
      </c>
      <c r="C8590" s="22">
        <f t="shared" si="404"/>
        <v>45284</v>
      </c>
      <c r="D8590" s="23">
        <f t="shared" si="405"/>
        <v>14</v>
      </c>
      <c r="E8590" s="48">
        <v>0</v>
      </c>
      <c r="F8590" s="29">
        <f>INDEX('Elech Summary'!$C$5:$C$8764,MATCH($B8590,'Elech Summary'!$B$5:$B$8764,0),MATCH(F$7,'Elech Summary'!$C$4:$C$4,0))</f>
        <v>-0.17859426106771295</v>
      </c>
      <c r="G8590" s="49">
        <f t="shared" si="403"/>
        <v>0</v>
      </c>
    </row>
    <row r="8591" spans="2:7" s="12" customFormat="1" ht="15" x14ac:dyDescent="0.2">
      <c r="B8591" s="18">
        <v>8583</v>
      </c>
      <c r="C8591" s="22">
        <f t="shared" si="404"/>
        <v>45284</v>
      </c>
      <c r="D8591" s="23">
        <f t="shared" si="405"/>
        <v>15</v>
      </c>
      <c r="E8591" s="48">
        <v>0</v>
      </c>
      <c r="F8591" s="29">
        <f>INDEX('Elech Summary'!$C$5:$C$8764,MATCH($B8591,'Elech Summary'!$B$5:$B$8764,0),MATCH(F$7,'Elech Summary'!$C$4:$C$4,0))</f>
        <v>-0.16125853786459304</v>
      </c>
      <c r="G8591" s="49">
        <f t="shared" si="403"/>
        <v>0</v>
      </c>
    </row>
    <row r="8592" spans="2:7" s="12" customFormat="1" ht="15" x14ac:dyDescent="0.2">
      <c r="B8592" s="18">
        <v>8584</v>
      </c>
      <c r="C8592" s="22">
        <f t="shared" si="404"/>
        <v>45284</v>
      </c>
      <c r="D8592" s="23">
        <f t="shared" si="405"/>
        <v>16</v>
      </c>
      <c r="E8592" s="48">
        <v>0</v>
      </c>
      <c r="F8592" s="29">
        <f>INDEX('Elech Summary'!$C$5:$C$8764,MATCH($B8592,'Elech Summary'!$B$5:$B$8764,0),MATCH(F$7,'Elech Summary'!$C$4:$C$4,0))</f>
        <v>-0.15286457027850558</v>
      </c>
      <c r="G8592" s="49">
        <f t="shared" si="403"/>
        <v>0</v>
      </c>
    </row>
    <row r="8593" spans="2:7" s="12" customFormat="1" ht="15" x14ac:dyDescent="0.2">
      <c r="B8593" s="18">
        <v>8585</v>
      </c>
      <c r="C8593" s="22">
        <f t="shared" si="404"/>
        <v>45284</v>
      </c>
      <c r="D8593" s="23">
        <f t="shared" si="405"/>
        <v>17</v>
      </c>
      <c r="E8593" s="48">
        <v>0</v>
      </c>
      <c r="F8593" s="29">
        <f>INDEX('Elech Summary'!$C$5:$C$8764,MATCH($B8593,'Elech Summary'!$B$5:$B$8764,0),MATCH(F$7,'Elech Summary'!$C$4:$C$4,0))</f>
        <v>-0.17469132473757631</v>
      </c>
      <c r="G8593" s="49">
        <f t="shared" si="403"/>
        <v>0</v>
      </c>
    </row>
    <row r="8594" spans="2:7" s="12" customFormat="1" ht="15" x14ac:dyDescent="0.2">
      <c r="B8594" s="18">
        <v>8586</v>
      </c>
      <c r="C8594" s="22">
        <f t="shared" si="404"/>
        <v>45284</v>
      </c>
      <c r="D8594" s="23">
        <f t="shared" si="405"/>
        <v>18</v>
      </c>
      <c r="E8594" s="48">
        <v>0</v>
      </c>
      <c r="F8594" s="29">
        <f>INDEX('Elech Summary'!$C$5:$C$8764,MATCH($B8594,'Elech Summary'!$B$5:$B$8764,0),MATCH(F$7,'Elech Summary'!$C$4:$C$4,0))</f>
        <v>-0.20946824595171371</v>
      </c>
      <c r="G8594" s="49">
        <f t="shared" si="403"/>
        <v>0</v>
      </c>
    </row>
    <row r="8595" spans="2:7" s="12" customFormat="1" ht="15" x14ac:dyDescent="0.2">
      <c r="B8595" s="18">
        <v>8587</v>
      </c>
      <c r="C8595" s="22">
        <f t="shared" si="404"/>
        <v>45284</v>
      </c>
      <c r="D8595" s="23">
        <f t="shared" si="405"/>
        <v>19</v>
      </c>
      <c r="E8595" s="48">
        <v>0</v>
      </c>
      <c r="F8595" s="29">
        <f>INDEX('Elech Summary'!$C$5:$C$8764,MATCH($B8595,'Elech Summary'!$B$5:$B$8764,0),MATCH(F$7,'Elech Summary'!$C$4:$C$4,0))</f>
        <v>-0.25016888139724514</v>
      </c>
      <c r="G8595" s="49">
        <f t="shared" si="403"/>
        <v>0</v>
      </c>
    </row>
    <row r="8596" spans="2:7" s="12" customFormat="1" ht="15" x14ac:dyDescent="0.2">
      <c r="B8596" s="18">
        <v>8588</v>
      </c>
      <c r="C8596" s="22">
        <f t="shared" si="404"/>
        <v>45284</v>
      </c>
      <c r="D8596" s="23">
        <f t="shared" si="405"/>
        <v>20</v>
      </c>
      <c r="E8596" s="48">
        <v>0</v>
      </c>
      <c r="F8596" s="29">
        <f>INDEX('Elech Summary'!$C$5:$C$8764,MATCH($B8596,'Elech Summary'!$B$5:$B$8764,0),MATCH(F$7,'Elech Summary'!$C$4:$C$4,0))</f>
        <v>-0.25749232238027692</v>
      </c>
      <c r="G8596" s="49">
        <f t="shared" si="403"/>
        <v>0</v>
      </c>
    </row>
    <row r="8597" spans="2:7" s="12" customFormat="1" ht="15" x14ac:dyDescent="0.2">
      <c r="B8597" s="18">
        <v>8589</v>
      </c>
      <c r="C8597" s="22">
        <f t="shared" si="404"/>
        <v>45284</v>
      </c>
      <c r="D8597" s="23">
        <f t="shared" si="405"/>
        <v>21</v>
      </c>
      <c r="E8597" s="48">
        <v>0</v>
      </c>
      <c r="F8597" s="29">
        <f>INDEX('Elech Summary'!$C$5:$C$8764,MATCH($B8597,'Elech Summary'!$B$5:$B$8764,0),MATCH(F$7,'Elech Summary'!$C$4:$C$4,0))</f>
        <v>-0.23571876367067068</v>
      </c>
      <c r="G8597" s="49">
        <f t="shared" si="403"/>
        <v>0</v>
      </c>
    </row>
    <row r="8598" spans="2:7" s="12" customFormat="1" ht="15" x14ac:dyDescent="0.2">
      <c r="B8598" s="18">
        <v>8590</v>
      </c>
      <c r="C8598" s="22">
        <f t="shared" si="404"/>
        <v>45284</v>
      </c>
      <c r="D8598" s="23">
        <f t="shared" si="405"/>
        <v>22</v>
      </c>
      <c r="E8598" s="48">
        <v>0</v>
      </c>
      <c r="F8598" s="29">
        <f>INDEX('Elech Summary'!$C$5:$C$8764,MATCH($B8598,'Elech Summary'!$B$5:$B$8764,0),MATCH(F$7,'Elech Summary'!$C$4:$C$4,0))</f>
        <v>-0.20668896016184979</v>
      </c>
      <c r="G8598" s="49">
        <f t="shared" si="403"/>
        <v>0</v>
      </c>
    </row>
    <row r="8599" spans="2:7" s="12" customFormat="1" ht="15" x14ac:dyDescent="0.2">
      <c r="B8599" s="18">
        <v>8591</v>
      </c>
      <c r="C8599" s="22">
        <f t="shared" si="404"/>
        <v>45284</v>
      </c>
      <c r="D8599" s="23">
        <f t="shared" si="405"/>
        <v>23</v>
      </c>
      <c r="E8599" s="48">
        <v>0</v>
      </c>
      <c r="F8599" s="29">
        <f>INDEX('Elech Summary'!$C$5:$C$8764,MATCH($B8599,'Elech Summary'!$B$5:$B$8764,0),MATCH(F$7,'Elech Summary'!$C$4:$C$4,0))</f>
        <v>-0.15432707728212103</v>
      </c>
      <c r="G8599" s="49">
        <f t="shared" si="403"/>
        <v>0</v>
      </c>
    </row>
    <row r="8600" spans="2:7" s="12" customFormat="1" ht="15" x14ac:dyDescent="0.2">
      <c r="B8600" s="18">
        <v>8592</v>
      </c>
      <c r="C8600" s="22">
        <f t="shared" si="404"/>
        <v>45284</v>
      </c>
      <c r="D8600" s="23">
        <f t="shared" si="405"/>
        <v>24</v>
      </c>
      <c r="E8600" s="48">
        <v>0</v>
      </c>
      <c r="F8600" s="29">
        <f>INDEX('Elech Summary'!$C$5:$C$8764,MATCH($B8600,'Elech Summary'!$B$5:$B$8764,0),MATCH(F$7,'Elech Summary'!$C$4:$C$4,0))</f>
        <v>-9.9214403922786451E-2</v>
      </c>
      <c r="G8600" s="49">
        <f t="shared" si="403"/>
        <v>0</v>
      </c>
    </row>
    <row r="8601" spans="2:7" s="12" customFormat="1" ht="15" x14ac:dyDescent="0.2">
      <c r="B8601" s="18">
        <v>8593</v>
      </c>
      <c r="C8601" s="22">
        <f t="shared" si="404"/>
        <v>45285</v>
      </c>
      <c r="D8601" s="23">
        <f t="shared" si="405"/>
        <v>1</v>
      </c>
      <c r="E8601" s="48">
        <v>0</v>
      </c>
      <c r="F8601" s="29">
        <f>INDEX('Elech Summary'!$C$5:$C$8764,MATCH($B8601,'Elech Summary'!$B$5:$B$8764,0),MATCH(F$7,'Elech Summary'!$C$4:$C$4,0))</f>
        <v>-4.2584805170702858E-2</v>
      </c>
      <c r="G8601" s="49">
        <f t="shared" si="403"/>
        <v>0</v>
      </c>
    </row>
    <row r="8602" spans="2:7" s="12" customFormat="1" ht="15" x14ac:dyDescent="0.2">
      <c r="B8602" s="18">
        <v>8594</v>
      </c>
      <c r="C8602" s="22">
        <f t="shared" si="404"/>
        <v>45285</v>
      </c>
      <c r="D8602" s="23">
        <f t="shared" si="405"/>
        <v>2</v>
      </c>
      <c r="E8602" s="48">
        <v>0</v>
      </c>
      <c r="F8602" s="29">
        <f>INDEX('Elech Summary'!$C$5:$C$8764,MATCH($B8602,'Elech Summary'!$B$5:$B$8764,0),MATCH(F$7,'Elech Summary'!$C$4:$C$4,0))</f>
        <v>-2.1205227499085155E-2</v>
      </c>
      <c r="G8602" s="49">
        <f t="shared" si="403"/>
        <v>0</v>
      </c>
    </row>
    <row r="8603" spans="2:7" s="12" customFormat="1" ht="15" x14ac:dyDescent="0.2">
      <c r="B8603" s="18">
        <v>8595</v>
      </c>
      <c r="C8603" s="22">
        <f t="shared" si="404"/>
        <v>45285</v>
      </c>
      <c r="D8603" s="23">
        <f t="shared" si="405"/>
        <v>3</v>
      </c>
      <c r="E8603" s="48">
        <v>0</v>
      </c>
      <c r="F8603" s="29">
        <f>INDEX('Elech Summary'!$C$5:$C$8764,MATCH($B8603,'Elech Summary'!$B$5:$B$8764,0),MATCH(F$7,'Elech Summary'!$C$4:$C$4,0))</f>
        <v>-1.2344452525368504E-2</v>
      </c>
      <c r="G8603" s="49">
        <f t="shared" si="403"/>
        <v>0</v>
      </c>
    </row>
    <row r="8604" spans="2:7" s="12" customFormat="1" ht="15" x14ac:dyDescent="0.2">
      <c r="B8604" s="18">
        <v>8596</v>
      </c>
      <c r="C8604" s="22">
        <f t="shared" si="404"/>
        <v>45285</v>
      </c>
      <c r="D8604" s="23">
        <f t="shared" si="405"/>
        <v>4</v>
      </c>
      <c r="E8604" s="48">
        <v>0</v>
      </c>
      <c r="F8604" s="29">
        <f>INDEX('Elech Summary'!$C$5:$C$8764,MATCH($B8604,'Elech Summary'!$B$5:$B$8764,0),MATCH(F$7,'Elech Summary'!$C$4:$C$4,0))</f>
        <v>-1.7865929639798314E-2</v>
      </c>
      <c r="G8604" s="49">
        <f t="shared" si="403"/>
        <v>0</v>
      </c>
    </row>
    <row r="8605" spans="2:7" s="12" customFormat="1" ht="15" x14ac:dyDescent="0.2">
      <c r="B8605" s="18">
        <v>8597</v>
      </c>
      <c r="C8605" s="22">
        <f t="shared" si="404"/>
        <v>45285</v>
      </c>
      <c r="D8605" s="23">
        <f t="shared" si="405"/>
        <v>5</v>
      </c>
      <c r="E8605" s="48">
        <v>0</v>
      </c>
      <c r="F8605" s="29">
        <f>INDEX('Elech Summary'!$C$5:$C$8764,MATCH($B8605,'Elech Summary'!$B$5:$B$8764,0),MATCH(F$7,'Elech Summary'!$C$4:$C$4,0))</f>
        <v>-3.2619719145828591E-2</v>
      </c>
      <c r="G8605" s="49">
        <f t="shared" si="403"/>
        <v>0</v>
      </c>
    </row>
    <row r="8606" spans="2:7" s="12" customFormat="1" ht="15" x14ac:dyDescent="0.2">
      <c r="B8606" s="18">
        <v>8598</v>
      </c>
      <c r="C8606" s="22">
        <f t="shared" si="404"/>
        <v>45285</v>
      </c>
      <c r="D8606" s="23">
        <f t="shared" si="405"/>
        <v>6</v>
      </c>
      <c r="E8606" s="48">
        <v>0</v>
      </c>
      <c r="F8606" s="29">
        <f>INDEX('Elech Summary'!$C$5:$C$8764,MATCH($B8606,'Elech Summary'!$B$5:$B$8764,0),MATCH(F$7,'Elech Summary'!$C$4:$C$4,0))</f>
        <v>-0.10220014682693787</v>
      </c>
      <c r="G8606" s="49">
        <f t="shared" si="403"/>
        <v>0</v>
      </c>
    </row>
    <row r="8607" spans="2:7" s="12" customFormat="1" ht="15" x14ac:dyDescent="0.2">
      <c r="B8607" s="18">
        <v>8599</v>
      </c>
      <c r="C8607" s="22">
        <f t="shared" si="404"/>
        <v>45285</v>
      </c>
      <c r="D8607" s="23">
        <f t="shared" si="405"/>
        <v>7</v>
      </c>
      <c r="E8607" s="48">
        <v>0</v>
      </c>
      <c r="F8607" s="29">
        <f>INDEX('Elech Summary'!$C$5:$C$8764,MATCH($B8607,'Elech Summary'!$B$5:$B$8764,0),MATCH(F$7,'Elech Summary'!$C$4:$C$4,0))</f>
        <v>-0.24284851069953645</v>
      </c>
      <c r="G8607" s="49">
        <f t="shared" si="403"/>
        <v>0</v>
      </c>
    </row>
    <row r="8608" spans="2:7" s="12" customFormat="1" ht="15" x14ac:dyDescent="0.2">
      <c r="B8608" s="18">
        <v>8600</v>
      </c>
      <c r="C8608" s="22">
        <f t="shared" si="404"/>
        <v>45285</v>
      </c>
      <c r="D8608" s="23">
        <f t="shared" si="405"/>
        <v>8</v>
      </c>
      <c r="E8608" s="48">
        <v>0</v>
      </c>
      <c r="F8608" s="29">
        <f>INDEX('Elech Summary'!$C$5:$C$8764,MATCH($B8608,'Elech Summary'!$B$5:$B$8764,0),MATCH(F$7,'Elech Summary'!$C$4:$C$4,0))</f>
        <v>-0.29127167209827737</v>
      </c>
      <c r="G8608" s="49">
        <f t="shared" si="403"/>
        <v>0</v>
      </c>
    </row>
    <row r="8609" spans="2:7" s="12" customFormat="1" ht="15" x14ac:dyDescent="0.2">
      <c r="B8609" s="18">
        <v>8601</v>
      </c>
      <c r="C8609" s="22">
        <f t="shared" si="404"/>
        <v>45285</v>
      </c>
      <c r="D8609" s="23">
        <f t="shared" si="405"/>
        <v>9</v>
      </c>
      <c r="E8609" s="48">
        <v>0</v>
      </c>
      <c r="F8609" s="29">
        <f>INDEX('Elech Summary'!$C$5:$C$8764,MATCH($B8609,'Elech Summary'!$B$5:$B$8764,0),MATCH(F$7,'Elech Summary'!$C$4:$C$4,0))</f>
        <v>-0.3055297518147464</v>
      </c>
      <c r="G8609" s="49">
        <f t="shared" si="403"/>
        <v>0</v>
      </c>
    </row>
    <row r="8610" spans="2:7" s="12" customFormat="1" ht="15" x14ac:dyDescent="0.2">
      <c r="B8610" s="18">
        <v>8602</v>
      </c>
      <c r="C8610" s="22">
        <f t="shared" si="404"/>
        <v>45285</v>
      </c>
      <c r="D8610" s="23">
        <f t="shared" si="405"/>
        <v>10</v>
      </c>
      <c r="E8610" s="48">
        <v>0</v>
      </c>
      <c r="F8610" s="29">
        <f>INDEX('Elech Summary'!$C$5:$C$8764,MATCH($B8610,'Elech Summary'!$B$5:$B$8764,0),MATCH(F$7,'Elech Summary'!$C$4:$C$4,0))</f>
        <v>-0.28216703610491861</v>
      </c>
      <c r="G8610" s="49">
        <f t="shared" si="403"/>
        <v>0</v>
      </c>
    </row>
    <row r="8611" spans="2:7" s="12" customFormat="1" ht="15" x14ac:dyDescent="0.2">
      <c r="B8611" s="18">
        <v>8603</v>
      </c>
      <c r="C8611" s="22">
        <f t="shared" si="404"/>
        <v>45285</v>
      </c>
      <c r="D8611" s="23">
        <f t="shared" si="405"/>
        <v>11</v>
      </c>
      <c r="E8611" s="48">
        <v>0</v>
      </c>
      <c r="F8611" s="29">
        <f>INDEX('Elech Summary'!$C$5:$C$8764,MATCH($B8611,'Elech Summary'!$B$5:$B$8764,0),MATCH(F$7,'Elech Summary'!$C$4:$C$4,0))</f>
        <v>-0.24743351545401629</v>
      </c>
      <c r="G8611" s="49">
        <f t="shared" si="403"/>
        <v>0</v>
      </c>
    </row>
    <row r="8612" spans="2:7" s="12" customFormat="1" ht="15" x14ac:dyDescent="0.2">
      <c r="B8612" s="18">
        <v>8604</v>
      </c>
      <c r="C8612" s="22">
        <f t="shared" si="404"/>
        <v>45285</v>
      </c>
      <c r="D8612" s="23">
        <f t="shared" si="405"/>
        <v>12</v>
      </c>
      <c r="E8612" s="48">
        <v>0</v>
      </c>
      <c r="F8612" s="29">
        <f>INDEX('Elech Summary'!$C$5:$C$8764,MATCH($B8612,'Elech Summary'!$B$5:$B$8764,0),MATCH(F$7,'Elech Summary'!$C$4:$C$4,0))</f>
        <v>-0.21488464879491909</v>
      </c>
      <c r="G8612" s="49">
        <f t="shared" si="403"/>
        <v>0</v>
      </c>
    </row>
    <row r="8613" spans="2:7" s="12" customFormat="1" ht="15" x14ac:dyDescent="0.2">
      <c r="B8613" s="18">
        <v>8605</v>
      </c>
      <c r="C8613" s="22">
        <f t="shared" si="404"/>
        <v>45285</v>
      </c>
      <c r="D8613" s="23">
        <f t="shared" si="405"/>
        <v>13</v>
      </c>
      <c r="E8613" s="48">
        <v>0</v>
      </c>
      <c r="F8613" s="29">
        <f>INDEX('Elech Summary'!$C$5:$C$8764,MATCH($B8613,'Elech Summary'!$B$5:$B$8764,0),MATCH(F$7,'Elech Summary'!$C$4:$C$4,0))</f>
        <v>-0.18406423340123029</v>
      </c>
      <c r="G8613" s="49">
        <f t="shared" si="403"/>
        <v>0</v>
      </c>
    </row>
    <row r="8614" spans="2:7" s="12" customFormat="1" ht="15" x14ac:dyDescent="0.2">
      <c r="B8614" s="18">
        <v>8606</v>
      </c>
      <c r="C8614" s="22">
        <f t="shared" si="404"/>
        <v>45285</v>
      </c>
      <c r="D8614" s="23">
        <f t="shared" si="405"/>
        <v>14</v>
      </c>
      <c r="E8614" s="48">
        <v>0</v>
      </c>
      <c r="F8614" s="29">
        <f>INDEX('Elech Summary'!$C$5:$C$8764,MATCH($B8614,'Elech Summary'!$B$5:$B$8764,0),MATCH(F$7,'Elech Summary'!$C$4:$C$4,0))</f>
        <v>-0.16180252596359063</v>
      </c>
      <c r="G8614" s="49">
        <f t="shared" si="403"/>
        <v>0</v>
      </c>
    </row>
    <row r="8615" spans="2:7" s="12" customFormat="1" ht="15" x14ac:dyDescent="0.2">
      <c r="B8615" s="18">
        <v>8607</v>
      </c>
      <c r="C8615" s="22">
        <f t="shared" si="404"/>
        <v>45285</v>
      </c>
      <c r="D8615" s="23">
        <f t="shared" si="405"/>
        <v>15</v>
      </c>
      <c r="E8615" s="48">
        <v>0</v>
      </c>
      <c r="F8615" s="29">
        <f>INDEX('Elech Summary'!$C$5:$C$8764,MATCH($B8615,'Elech Summary'!$B$5:$B$8764,0),MATCH(F$7,'Elech Summary'!$C$4:$C$4,0))</f>
        <v>-0.14945791356627727</v>
      </c>
      <c r="G8615" s="49">
        <f t="shared" si="403"/>
        <v>0</v>
      </c>
    </row>
    <row r="8616" spans="2:7" s="12" customFormat="1" ht="15" x14ac:dyDescent="0.2">
      <c r="B8616" s="18">
        <v>8608</v>
      </c>
      <c r="C8616" s="22">
        <f t="shared" si="404"/>
        <v>45285</v>
      </c>
      <c r="D8616" s="23">
        <f t="shared" si="405"/>
        <v>16</v>
      </c>
      <c r="E8616" s="48">
        <v>0</v>
      </c>
      <c r="F8616" s="29">
        <f>INDEX('Elech Summary'!$C$5:$C$8764,MATCH($B8616,'Elech Summary'!$B$5:$B$8764,0),MATCH(F$7,'Elech Summary'!$C$4:$C$4,0))</f>
        <v>-0.1418089819722522</v>
      </c>
      <c r="G8616" s="49">
        <f t="shared" si="403"/>
        <v>0</v>
      </c>
    </row>
    <row r="8617" spans="2:7" s="12" customFormat="1" ht="15" x14ac:dyDescent="0.2">
      <c r="B8617" s="18">
        <v>8609</v>
      </c>
      <c r="C8617" s="22">
        <f t="shared" si="404"/>
        <v>45285</v>
      </c>
      <c r="D8617" s="23">
        <f t="shared" si="405"/>
        <v>17</v>
      </c>
      <c r="E8617" s="48">
        <v>0</v>
      </c>
      <c r="F8617" s="29">
        <f>INDEX('Elech Summary'!$C$5:$C$8764,MATCH($B8617,'Elech Summary'!$B$5:$B$8764,0),MATCH(F$7,'Elech Summary'!$C$4:$C$4,0))</f>
        <v>-0.16340900521748644</v>
      </c>
      <c r="G8617" s="49">
        <f t="shared" si="403"/>
        <v>0</v>
      </c>
    </row>
    <row r="8618" spans="2:7" s="12" customFormat="1" ht="15" x14ac:dyDescent="0.2">
      <c r="B8618" s="18">
        <v>8610</v>
      </c>
      <c r="C8618" s="22">
        <f t="shared" si="404"/>
        <v>45285</v>
      </c>
      <c r="D8618" s="23">
        <f t="shared" si="405"/>
        <v>18</v>
      </c>
      <c r="E8618" s="48">
        <v>0</v>
      </c>
      <c r="F8618" s="29">
        <f>INDEX('Elech Summary'!$C$5:$C$8764,MATCH($B8618,'Elech Summary'!$B$5:$B$8764,0),MATCH(F$7,'Elech Summary'!$C$4:$C$4,0))</f>
        <v>-0.19848796061226417</v>
      </c>
      <c r="G8618" s="49">
        <f t="shared" si="403"/>
        <v>0</v>
      </c>
    </row>
    <row r="8619" spans="2:7" s="12" customFormat="1" ht="15" x14ac:dyDescent="0.2">
      <c r="B8619" s="18">
        <v>8611</v>
      </c>
      <c r="C8619" s="22">
        <f t="shared" si="404"/>
        <v>45285</v>
      </c>
      <c r="D8619" s="23">
        <f t="shared" si="405"/>
        <v>19</v>
      </c>
      <c r="E8619" s="48">
        <v>1</v>
      </c>
      <c r="F8619" s="29">
        <f>INDEX('Elech Summary'!$C$5:$C$8764,MATCH($B8619,'Elech Summary'!$B$5:$B$8764,0),MATCH(F$7,'Elech Summary'!$C$4:$C$4,0))</f>
        <v>-0.23556254439348562</v>
      </c>
      <c r="G8619" s="49">
        <f t="shared" si="403"/>
        <v>-0.23556254439348562</v>
      </c>
    </row>
    <row r="8620" spans="2:7" s="12" customFormat="1" ht="15" x14ac:dyDescent="0.2">
      <c r="B8620" s="18">
        <v>8612</v>
      </c>
      <c r="C8620" s="22">
        <f t="shared" si="404"/>
        <v>45285</v>
      </c>
      <c r="D8620" s="23">
        <f t="shared" si="405"/>
        <v>20</v>
      </c>
      <c r="E8620" s="48">
        <v>1</v>
      </c>
      <c r="F8620" s="29">
        <f>INDEX('Elech Summary'!$C$5:$C$8764,MATCH($B8620,'Elech Summary'!$B$5:$B$8764,0),MATCH(F$7,'Elech Summary'!$C$4:$C$4,0))</f>
        <v>-0.24776756822420862</v>
      </c>
      <c r="G8620" s="49">
        <f t="shared" si="403"/>
        <v>-0.24776756822420862</v>
      </c>
    </row>
    <row r="8621" spans="2:7" s="12" customFormat="1" ht="15" x14ac:dyDescent="0.2">
      <c r="B8621" s="18">
        <v>8613</v>
      </c>
      <c r="C8621" s="22">
        <f t="shared" si="404"/>
        <v>45285</v>
      </c>
      <c r="D8621" s="23">
        <f t="shared" si="405"/>
        <v>21</v>
      </c>
      <c r="E8621" s="48">
        <v>0</v>
      </c>
      <c r="F8621" s="29">
        <f>INDEX('Elech Summary'!$C$5:$C$8764,MATCH($B8621,'Elech Summary'!$B$5:$B$8764,0),MATCH(F$7,'Elech Summary'!$C$4:$C$4,0))</f>
        <v>-0.22372277234163312</v>
      </c>
      <c r="G8621" s="49">
        <f t="shared" si="403"/>
        <v>0</v>
      </c>
    </row>
    <row r="8622" spans="2:7" s="12" customFormat="1" ht="15" x14ac:dyDescent="0.2">
      <c r="B8622" s="18">
        <v>8614</v>
      </c>
      <c r="C8622" s="22">
        <f t="shared" si="404"/>
        <v>45285</v>
      </c>
      <c r="D8622" s="23">
        <f t="shared" si="405"/>
        <v>22</v>
      </c>
      <c r="E8622" s="48">
        <v>0</v>
      </c>
      <c r="F8622" s="29">
        <f>INDEX('Elech Summary'!$C$5:$C$8764,MATCH($B8622,'Elech Summary'!$B$5:$B$8764,0),MATCH(F$7,'Elech Summary'!$C$4:$C$4,0))</f>
        <v>-0.1955025002958119</v>
      </c>
      <c r="G8622" s="49">
        <f t="shared" si="403"/>
        <v>0</v>
      </c>
    </row>
    <row r="8623" spans="2:7" s="12" customFormat="1" ht="15" x14ac:dyDescent="0.2">
      <c r="B8623" s="18">
        <v>8615</v>
      </c>
      <c r="C8623" s="22">
        <f t="shared" si="404"/>
        <v>45285</v>
      </c>
      <c r="D8623" s="23">
        <f t="shared" si="405"/>
        <v>23</v>
      </c>
      <c r="E8623" s="48">
        <v>0</v>
      </c>
      <c r="F8623" s="29">
        <f>INDEX('Elech Summary'!$C$5:$C$8764,MATCH($B8623,'Elech Summary'!$B$5:$B$8764,0),MATCH(F$7,'Elech Summary'!$C$4:$C$4,0))</f>
        <v>-0.14674689669240726</v>
      </c>
      <c r="G8623" s="49">
        <f t="shared" si="403"/>
        <v>0</v>
      </c>
    </row>
    <row r="8624" spans="2:7" s="12" customFormat="1" ht="15" x14ac:dyDescent="0.2">
      <c r="B8624" s="18">
        <v>8616</v>
      </c>
      <c r="C8624" s="22">
        <f t="shared" si="404"/>
        <v>45285</v>
      </c>
      <c r="D8624" s="23">
        <f t="shared" si="405"/>
        <v>24</v>
      </c>
      <c r="E8624" s="48">
        <v>0</v>
      </c>
      <c r="F8624" s="29">
        <f>INDEX('Elech Summary'!$C$5:$C$8764,MATCH($B8624,'Elech Summary'!$B$5:$B$8764,0),MATCH(F$7,'Elech Summary'!$C$4:$C$4,0))</f>
        <v>-9.1342917309159194E-2</v>
      </c>
      <c r="G8624" s="49">
        <f t="shared" si="403"/>
        <v>0</v>
      </c>
    </row>
    <row r="8625" spans="2:7" s="12" customFormat="1" ht="15" x14ac:dyDescent="0.2">
      <c r="B8625" s="18">
        <v>8617</v>
      </c>
      <c r="C8625" s="22">
        <f t="shared" si="404"/>
        <v>45286</v>
      </c>
      <c r="D8625" s="23">
        <f t="shared" si="405"/>
        <v>1</v>
      </c>
      <c r="E8625" s="48">
        <v>0</v>
      </c>
      <c r="F8625" s="29">
        <f>INDEX('Elech Summary'!$C$5:$C$8764,MATCH($B8625,'Elech Summary'!$B$5:$B$8764,0),MATCH(F$7,'Elech Summary'!$C$4:$C$4,0))</f>
        <v>-4.602958229294192E-2</v>
      </c>
      <c r="G8625" s="49">
        <f t="shared" si="403"/>
        <v>0</v>
      </c>
    </row>
    <row r="8626" spans="2:7" s="12" customFormat="1" ht="15" x14ac:dyDescent="0.2">
      <c r="B8626" s="18">
        <v>8618</v>
      </c>
      <c r="C8626" s="22">
        <f t="shared" si="404"/>
        <v>45286</v>
      </c>
      <c r="D8626" s="23">
        <f t="shared" si="405"/>
        <v>2</v>
      </c>
      <c r="E8626" s="48">
        <v>0</v>
      </c>
      <c r="F8626" s="29">
        <f>INDEX('Elech Summary'!$C$5:$C$8764,MATCH($B8626,'Elech Summary'!$B$5:$B$8764,0),MATCH(F$7,'Elech Summary'!$C$4:$C$4,0))</f>
        <v>-2.1051190909941092E-2</v>
      </c>
      <c r="G8626" s="49">
        <f t="shared" si="403"/>
        <v>0</v>
      </c>
    </row>
    <row r="8627" spans="2:7" s="12" customFormat="1" ht="15" x14ac:dyDescent="0.2">
      <c r="B8627" s="18">
        <v>8619</v>
      </c>
      <c r="C8627" s="22">
        <f t="shared" si="404"/>
        <v>45286</v>
      </c>
      <c r="D8627" s="23">
        <f t="shared" si="405"/>
        <v>3</v>
      </c>
      <c r="E8627" s="48">
        <v>0</v>
      </c>
      <c r="F8627" s="29">
        <f>INDEX('Elech Summary'!$C$5:$C$8764,MATCH($B8627,'Elech Summary'!$B$5:$B$8764,0),MATCH(F$7,'Elech Summary'!$C$4:$C$4,0))</f>
        <v>-1.2205479070514988E-2</v>
      </c>
      <c r="G8627" s="49">
        <f t="shared" si="403"/>
        <v>0</v>
      </c>
    </row>
    <row r="8628" spans="2:7" s="12" customFormat="1" ht="15" x14ac:dyDescent="0.2">
      <c r="B8628" s="18">
        <v>8620</v>
      </c>
      <c r="C8628" s="22">
        <f t="shared" si="404"/>
        <v>45286</v>
      </c>
      <c r="D8628" s="23">
        <f t="shared" si="405"/>
        <v>4</v>
      </c>
      <c r="E8628" s="48">
        <v>0</v>
      </c>
      <c r="F8628" s="29">
        <f>INDEX('Elech Summary'!$C$5:$C$8764,MATCH($B8628,'Elech Summary'!$B$5:$B$8764,0),MATCH(F$7,'Elech Summary'!$C$4:$C$4,0))</f>
        <v>-1.4281738200147831E-2</v>
      </c>
      <c r="G8628" s="49">
        <f t="shared" si="403"/>
        <v>0</v>
      </c>
    </row>
    <row r="8629" spans="2:7" s="12" customFormat="1" ht="15" x14ac:dyDescent="0.2">
      <c r="B8629" s="18">
        <v>8621</v>
      </c>
      <c r="C8629" s="22">
        <f t="shared" si="404"/>
        <v>45286</v>
      </c>
      <c r="D8629" s="23">
        <f t="shared" si="405"/>
        <v>5</v>
      </c>
      <c r="E8629" s="48">
        <v>0</v>
      </c>
      <c r="F8629" s="29">
        <f>INDEX('Elech Summary'!$C$5:$C$8764,MATCH($B8629,'Elech Summary'!$B$5:$B$8764,0),MATCH(F$7,'Elech Summary'!$C$4:$C$4,0))</f>
        <v>-3.2614708698231409E-2</v>
      </c>
      <c r="G8629" s="49">
        <f t="shared" si="403"/>
        <v>0</v>
      </c>
    </row>
    <row r="8630" spans="2:7" s="12" customFormat="1" ht="15" x14ac:dyDescent="0.2">
      <c r="B8630" s="18">
        <v>8622</v>
      </c>
      <c r="C8630" s="22">
        <f t="shared" si="404"/>
        <v>45286</v>
      </c>
      <c r="D8630" s="23">
        <f t="shared" si="405"/>
        <v>6</v>
      </c>
      <c r="E8630" s="48">
        <v>0</v>
      </c>
      <c r="F8630" s="29">
        <f>INDEX('Elech Summary'!$C$5:$C$8764,MATCH($B8630,'Elech Summary'!$B$5:$B$8764,0),MATCH(F$7,'Elech Summary'!$C$4:$C$4,0))</f>
        <v>-0.10618097865557868</v>
      </c>
      <c r="G8630" s="49">
        <f t="shared" si="403"/>
        <v>0</v>
      </c>
    </row>
    <row r="8631" spans="2:7" s="12" customFormat="1" ht="15" x14ac:dyDescent="0.2">
      <c r="B8631" s="18">
        <v>8623</v>
      </c>
      <c r="C8631" s="22">
        <f t="shared" si="404"/>
        <v>45286</v>
      </c>
      <c r="D8631" s="23">
        <f t="shared" si="405"/>
        <v>7</v>
      </c>
      <c r="E8631" s="48">
        <v>0</v>
      </c>
      <c r="F8631" s="29">
        <f>INDEX('Elech Summary'!$C$5:$C$8764,MATCH($B8631,'Elech Summary'!$B$5:$B$8764,0),MATCH(F$7,'Elech Summary'!$C$4:$C$4,0))</f>
        <v>-0.23956561592444847</v>
      </c>
      <c r="G8631" s="49">
        <f t="shared" si="403"/>
        <v>0</v>
      </c>
    </row>
    <row r="8632" spans="2:7" s="12" customFormat="1" ht="15" x14ac:dyDescent="0.2">
      <c r="B8632" s="18">
        <v>8624</v>
      </c>
      <c r="C8632" s="22">
        <f t="shared" si="404"/>
        <v>45286</v>
      </c>
      <c r="D8632" s="23">
        <f t="shared" si="405"/>
        <v>8</v>
      </c>
      <c r="E8632" s="48">
        <v>0</v>
      </c>
      <c r="F8632" s="29">
        <f>INDEX('Elech Summary'!$C$5:$C$8764,MATCH($B8632,'Elech Summary'!$B$5:$B$8764,0),MATCH(F$7,'Elech Summary'!$C$4:$C$4,0))</f>
        <v>-0.29626129487470743</v>
      </c>
      <c r="G8632" s="49">
        <f t="shared" si="403"/>
        <v>0</v>
      </c>
    </row>
    <row r="8633" spans="2:7" s="12" customFormat="1" ht="15" x14ac:dyDescent="0.2">
      <c r="B8633" s="18">
        <v>8625</v>
      </c>
      <c r="C8633" s="22">
        <f t="shared" si="404"/>
        <v>45286</v>
      </c>
      <c r="D8633" s="23">
        <f t="shared" si="405"/>
        <v>9</v>
      </c>
      <c r="E8633" s="48">
        <v>0</v>
      </c>
      <c r="F8633" s="29">
        <f>INDEX('Elech Summary'!$C$5:$C$8764,MATCH($B8633,'Elech Summary'!$B$5:$B$8764,0),MATCH(F$7,'Elech Summary'!$C$4:$C$4,0))</f>
        <v>-0.3025818685229209</v>
      </c>
      <c r="G8633" s="49">
        <f t="shared" si="403"/>
        <v>0</v>
      </c>
    </row>
    <row r="8634" spans="2:7" s="12" customFormat="1" ht="15" x14ac:dyDescent="0.2">
      <c r="B8634" s="18">
        <v>8626</v>
      </c>
      <c r="C8634" s="22">
        <f t="shared" si="404"/>
        <v>45286</v>
      </c>
      <c r="D8634" s="23">
        <f t="shared" si="405"/>
        <v>10</v>
      </c>
      <c r="E8634" s="48">
        <v>0</v>
      </c>
      <c r="F8634" s="29">
        <f>INDEX('Elech Summary'!$C$5:$C$8764,MATCH($B8634,'Elech Summary'!$B$5:$B$8764,0),MATCH(F$7,'Elech Summary'!$C$4:$C$4,0))</f>
        <v>-0.28755518007742659</v>
      </c>
      <c r="G8634" s="49">
        <f t="shared" si="403"/>
        <v>0</v>
      </c>
    </row>
    <row r="8635" spans="2:7" s="12" customFormat="1" ht="15" x14ac:dyDescent="0.2">
      <c r="B8635" s="18">
        <v>8627</v>
      </c>
      <c r="C8635" s="22">
        <f t="shared" si="404"/>
        <v>45286</v>
      </c>
      <c r="D8635" s="23">
        <f t="shared" si="405"/>
        <v>11</v>
      </c>
      <c r="E8635" s="48">
        <v>0</v>
      </c>
      <c r="F8635" s="29">
        <f>INDEX('Elech Summary'!$C$5:$C$8764,MATCH($B8635,'Elech Summary'!$B$5:$B$8764,0),MATCH(F$7,'Elech Summary'!$C$4:$C$4,0))</f>
        <v>-0.24844417425960696</v>
      </c>
      <c r="G8635" s="49">
        <f t="shared" si="403"/>
        <v>0</v>
      </c>
    </row>
    <row r="8636" spans="2:7" s="12" customFormat="1" ht="15" x14ac:dyDescent="0.2">
      <c r="B8636" s="18">
        <v>8628</v>
      </c>
      <c r="C8636" s="22">
        <f t="shared" si="404"/>
        <v>45286</v>
      </c>
      <c r="D8636" s="23">
        <f t="shared" si="405"/>
        <v>12</v>
      </c>
      <c r="E8636" s="48">
        <v>0</v>
      </c>
      <c r="F8636" s="29">
        <f>INDEX('Elech Summary'!$C$5:$C$8764,MATCH($B8636,'Elech Summary'!$B$5:$B$8764,0),MATCH(F$7,'Elech Summary'!$C$4:$C$4,0))</f>
        <v>-0.21279640342313294</v>
      </c>
      <c r="G8636" s="49">
        <f t="shared" si="403"/>
        <v>0</v>
      </c>
    </row>
    <row r="8637" spans="2:7" s="12" customFormat="1" ht="15" x14ac:dyDescent="0.2">
      <c r="B8637" s="18">
        <v>8629</v>
      </c>
      <c r="C8637" s="22">
        <f t="shared" si="404"/>
        <v>45286</v>
      </c>
      <c r="D8637" s="23">
        <f t="shared" si="405"/>
        <v>13</v>
      </c>
      <c r="E8637" s="48">
        <v>0</v>
      </c>
      <c r="F8637" s="29">
        <f>INDEX('Elech Summary'!$C$5:$C$8764,MATCH($B8637,'Elech Summary'!$B$5:$B$8764,0),MATCH(F$7,'Elech Summary'!$C$4:$C$4,0))</f>
        <v>-0.18500286204395899</v>
      </c>
      <c r="G8637" s="49">
        <f t="shared" si="403"/>
        <v>0</v>
      </c>
    </row>
    <row r="8638" spans="2:7" s="12" customFormat="1" ht="15" x14ac:dyDescent="0.2">
      <c r="B8638" s="18">
        <v>8630</v>
      </c>
      <c r="C8638" s="22">
        <f t="shared" si="404"/>
        <v>45286</v>
      </c>
      <c r="D8638" s="23">
        <f t="shared" si="405"/>
        <v>14</v>
      </c>
      <c r="E8638" s="48">
        <v>0</v>
      </c>
      <c r="F8638" s="29">
        <f>INDEX('Elech Summary'!$C$5:$C$8764,MATCH($B8638,'Elech Summary'!$B$5:$B$8764,0),MATCH(F$7,'Elech Summary'!$C$4:$C$4,0))</f>
        <v>-0.16690612860657092</v>
      </c>
      <c r="G8638" s="49">
        <f t="shared" si="403"/>
        <v>0</v>
      </c>
    </row>
    <row r="8639" spans="2:7" s="12" customFormat="1" ht="15" x14ac:dyDescent="0.2">
      <c r="B8639" s="18">
        <v>8631</v>
      </c>
      <c r="C8639" s="22">
        <f t="shared" si="404"/>
        <v>45286</v>
      </c>
      <c r="D8639" s="23">
        <f t="shared" si="405"/>
        <v>15</v>
      </c>
      <c r="E8639" s="48">
        <v>0</v>
      </c>
      <c r="F8639" s="29">
        <f>INDEX('Elech Summary'!$C$5:$C$8764,MATCH($B8639,'Elech Summary'!$B$5:$B$8764,0),MATCH(F$7,'Elech Summary'!$C$4:$C$4,0))</f>
        <v>-0.15162508822450446</v>
      </c>
      <c r="G8639" s="49">
        <f t="shared" si="403"/>
        <v>0</v>
      </c>
    </row>
    <row r="8640" spans="2:7" s="12" customFormat="1" ht="15" x14ac:dyDescent="0.2">
      <c r="B8640" s="18">
        <v>8632</v>
      </c>
      <c r="C8640" s="22">
        <f t="shared" si="404"/>
        <v>45286</v>
      </c>
      <c r="D8640" s="23">
        <f t="shared" si="405"/>
        <v>16</v>
      </c>
      <c r="E8640" s="48">
        <v>0</v>
      </c>
      <c r="F8640" s="29">
        <f>INDEX('Elech Summary'!$C$5:$C$8764,MATCH($B8640,'Elech Summary'!$B$5:$B$8764,0),MATCH(F$7,'Elech Summary'!$C$4:$C$4,0))</f>
        <v>-0.14419488460152963</v>
      </c>
      <c r="G8640" s="49">
        <f t="shared" si="403"/>
        <v>0</v>
      </c>
    </row>
    <row r="8641" spans="2:7" s="12" customFormat="1" ht="15" x14ac:dyDescent="0.2">
      <c r="B8641" s="18">
        <v>8633</v>
      </c>
      <c r="C8641" s="22">
        <f t="shared" si="404"/>
        <v>45286</v>
      </c>
      <c r="D8641" s="23">
        <f t="shared" si="405"/>
        <v>17</v>
      </c>
      <c r="E8641" s="48">
        <v>0</v>
      </c>
      <c r="F8641" s="29">
        <f>INDEX('Elech Summary'!$C$5:$C$8764,MATCH($B8641,'Elech Summary'!$B$5:$B$8764,0),MATCH(F$7,'Elech Summary'!$C$4:$C$4,0))</f>
        <v>-0.16559969206336747</v>
      </c>
      <c r="G8641" s="49">
        <f t="shared" si="403"/>
        <v>0</v>
      </c>
    </row>
    <row r="8642" spans="2:7" s="12" customFormat="1" ht="15" x14ac:dyDescent="0.2">
      <c r="B8642" s="18">
        <v>8634</v>
      </c>
      <c r="C8642" s="22">
        <f t="shared" si="404"/>
        <v>45286</v>
      </c>
      <c r="D8642" s="23">
        <f t="shared" si="405"/>
        <v>18</v>
      </c>
      <c r="E8642" s="48">
        <v>0</v>
      </c>
      <c r="F8642" s="29">
        <f>INDEX('Elech Summary'!$C$5:$C$8764,MATCH($B8642,'Elech Summary'!$B$5:$B$8764,0),MATCH(F$7,'Elech Summary'!$C$4:$C$4,0))</f>
        <v>-0.2002295454201779</v>
      </c>
      <c r="G8642" s="49">
        <f t="shared" si="403"/>
        <v>0</v>
      </c>
    </row>
    <row r="8643" spans="2:7" s="12" customFormat="1" ht="15" x14ac:dyDescent="0.2">
      <c r="B8643" s="18">
        <v>8635</v>
      </c>
      <c r="C8643" s="22">
        <f t="shared" si="404"/>
        <v>45286</v>
      </c>
      <c r="D8643" s="23">
        <f t="shared" si="405"/>
        <v>19</v>
      </c>
      <c r="E8643" s="48">
        <v>1</v>
      </c>
      <c r="F8643" s="29">
        <f>INDEX('Elech Summary'!$C$5:$C$8764,MATCH($B8643,'Elech Summary'!$B$5:$B$8764,0),MATCH(F$7,'Elech Summary'!$C$4:$C$4,0))</f>
        <v>-0.23724857269822991</v>
      </c>
      <c r="G8643" s="49">
        <f t="shared" si="403"/>
        <v>-0.23724857269822991</v>
      </c>
    </row>
    <row r="8644" spans="2:7" s="12" customFormat="1" ht="15" x14ac:dyDescent="0.2">
      <c r="B8644" s="18">
        <v>8636</v>
      </c>
      <c r="C8644" s="22">
        <f t="shared" si="404"/>
        <v>45286</v>
      </c>
      <c r="D8644" s="23">
        <f t="shared" si="405"/>
        <v>20</v>
      </c>
      <c r="E8644" s="48">
        <v>1</v>
      </c>
      <c r="F8644" s="29">
        <f>INDEX('Elech Summary'!$C$5:$C$8764,MATCH($B8644,'Elech Summary'!$B$5:$B$8764,0),MATCH(F$7,'Elech Summary'!$C$4:$C$4,0))</f>
        <v>-0.2453777168803527</v>
      </c>
      <c r="G8644" s="49">
        <f t="shared" si="403"/>
        <v>-0.2453777168803527</v>
      </c>
    </row>
    <row r="8645" spans="2:7" s="12" customFormat="1" ht="15" x14ac:dyDescent="0.2">
      <c r="B8645" s="18">
        <v>8637</v>
      </c>
      <c r="C8645" s="22">
        <f t="shared" si="404"/>
        <v>45286</v>
      </c>
      <c r="D8645" s="23">
        <f t="shared" si="405"/>
        <v>21</v>
      </c>
      <c r="E8645" s="48">
        <v>0</v>
      </c>
      <c r="F8645" s="29">
        <f>INDEX('Elech Summary'!$C$5:$C$8764,MATCH($B8645,'Elech Summary'!$B$5:$B$8764,0),MATCH(F$7,'Elech Summary'!$C$4:$C$4,0))</f>
        <v>-0.22517793046437656</v>
      </c>
      <c r="G8645" s="49">
        <f t="shared" si="403"/>
        <v>0</v>
      </c>
    </row>
    <row r="8646" spans="2:7" s="12" customFormat="1" ht="15" x14ac:dyDescent="0.2">
      <c r="B8646" s="18">
        <v>8638</v>
      </c>
      <c r="C8646" s="22">
        <f t="shared" si="404"/>
        <v>45286</v>
      </c>
      <c r="D8646" s="23">
        <f t="shared" si="405"/>
        <v>22</v>
      </c>
      <c r="E8646" s="48">
        <v>0</v>
      </c>
      <c r="F8646" s="29">
        <f>INDEX('Elech Summary'!$C$5:$C$8764,MATCH($B8646,'Elech Summary'!$B$5:$B$8764,0),MATCH(F$7,'Elech Summary'!$C$4:$C$4,0))</f>
        <v>-0.19926692083384825</v>
      </c>
      <c r="G8646" s="49">
        <f t="shared" si="403"/>
        <v>0</v>
      </c>
    </row>
    <row r="8647" spans="2:7" s="12" customFormat="1" ht="15" x14ac:dyDescent="0.2">
      <c r="B8647" s="18">
        <v>8639</v>
      </c>
      <c r="C8647" s="22">
        <f t="shared" si="404"/>
        <v>45286</v>
      </c>
      <c r="D8647" s="23">
        <f t="shared" si="405"/>
        <v>23</v>
      </c>
      <c r="E8647" s="48">
        <v>0</v>
      </c>
      <c r="F8647" s="29">
        <f>INDEX('Elech Summary'!$C$5:$C$8764,MATCH($B8647,'Elech Summary'!$B$5:$B$8764,0),MATCH(F$7,'Elech Summary'!$C$4:$C$4,0))</f>
        <v>-0.14534466925964934</v>
      </c>
      <c r="G8647" s="49">
        <f t="shared" si="403"/>
        <v>0</v>
      </c>
    </row>
    <row r="8648" spans="2:7" s="12" customFormat="1" ht="15" x14ac:dyDescent="0.2">
      <c r="B8648" s="18">
        <v>8640</v>
      </c>
      <c r="C8648" s="22">
        <f t="shared" si="404"/>
        <v>45286</v>
      </c>
      <c r="D8648" s="23">
        <f t="shared" si="405"/>
        <v>24</v>
      </c>
      <c r="E8648" s="48">
        <v>0</v>
      </c>
      <c r="F8648" s="29">
        <f>INDEX('Elech Summary'!$C$5:$C$8764,MATCH($B8648,'Elech Summary'!$B$5:$B$8764,0),MATCH(F$7,'Elech Summary'!$C$4:$C$4,0))</f>
        <v>-9.5823754942862285E-2</v>
      </c>
      <c r="G8648" s="49">
        <f t="shared" si="403"/>
        <v>0</v>
      </c>
    </row>
    <row r="8649" spans="2:7" s="12" customFormat="1" ht="15" x14ac:dyDescent="0.2">
      <c r="B8649" s="18">
        <v>8641</v>
      </c>
      <c r="C8649" s="22">
        <f t="shared" si="404"/>
        <v>45287</v>
      </c>
      <c r="D8649" s="23">
        <f t="shared" si="405"/>
        <v>1</v>
      </c>
      <c r="E8649" s="48">
        <v>0</v>
      </c>
      <c r="F8649" s="29">
        <f>INDEX('Elech Summary'!$C$5:$C$8764,MATCH($B8649,'Elech Summary'!$B$5:$B$8764,0),MATCH(F$7,'Elech Summary'!$C$4:$C$4,0))</f>
        <v>-4.304381227532221E-2</v>
      </c>
      <c r="G8649" s="49">
        <f t="shared" si="403"/>
        <v>0</v>
      </c>
    </row>
    <row r="8650" spans="2:7" s="12" customFormat="1" ht="15" x14ac:dyDescent="0.2">
      <c r="B8650" s="18">
        <v>8642</v>
      </c>
      <c r="C8650" s="22">
        <f t="shared" si="404"/>
        <v>45287</v>
      </c>
      <c r="D8650" s="23">
        <f t="shared" si="405"/>
        <v>2</v>
      </c>
      <c r="E8650" s="48">
        <v>0</v>
      </c>
      <c r="F8650" s="29">
        <f>INDEX('Elech Summary'!$C$5:$C$8764,MATCH($B8650,'Elech Summary'!$B$5:$B$8764,0),MATCH(F$7,'Elech Summary'!$C$4:$C$4,0))</f>
        <v>-2.1547419729471676E-2</v>
      </c>
      <c r="G8650" s="49">
        <f t="shared" ref="G8650:G8713" si="406">$E8650*F8650</f>
        <v>0</v>
      </c>
    </row>
    <row r="8651" spans="2:7" s="12" customFormat="1" ht="15" x14ac:dyDescent="0.2">
      <c r="B8651" s="18">
        <v>8643</v>
      </c>
      <c r="C8651" s="22">
        <f t="shared" ref="C8651:C8714" si="407">IF(C8650="-",C8650,IF(D8651=1,C8650+1,C8650))</f>
        <v>45287</v>
      </c>
      <c r="D8651" s="23">
        <f t="shared" ref="D8651:D8714" si="408">IF(D8650+1&gt;24,1,D8650+1)</f>
        <v>3</v>
      </c>
      <c r="E8651" s="48">
        <v>0</v>
      </c>
      <c r="F8651" s="29">
        <f>INDEX('Elech Summary'!$C$5:$C$8764,MATCH($B8651,'Elech Summary'!$B$5:$B$8764,0),MATCH(F$7,'Elech Summary'!$C$4:$C$4,0))</f>
        <v>-1.6176272522380741E-2</v>
      </c>
      <c r="G8651" s="49">
        <f t="shared" si="406"/>
        <v>0</v>
      </c>
    </row>
    <row r="8652" spans="2:7" s="12" customFormat="1" ht="15" x14ac:dyDescent="0.2">
      <c r="B8652" s="18">
        <v>8644</v>
      </c>
      <c r="C8652" s="22">
        <f t="shared" si="407"/>
        <v>45287</v>
      </c>
      <c r="D8652" s="23">
        <f t="shared" si="408"/>
        <v>4</v>
      </c>
      <c r="E8652" s="48">
        <v>0</v>
      </c>
      <c r="F8652" s="29">
        <f>INDEX('Elech Summary'!$C$5:$C$8764,MATCH($B8652,'Elech Summary'!$B$5:$B$8764,0),MATCH(F$7,'Elech Summary'!$C$4:$C$4,0))</f>
        <v>-1.4519976870204773E-2</v>
      </c>
      <c r="G8652" s="49">
        <f t="shared" si="406"/>
        <v>0</v>
      </c>
    </row>
    <row r="8653" spans="2:7" s="12" customFormat="1" ht="15" x14ac:dyDescent="0.2">
      <c r="B8653" s="18">
        <v>8645</v>
      </c>
      <c r="C8653" s="22">
        <f t="shared" si="407"/>
        <v>45287</v>
      </c>
      <c r="D8653" s="23">
        <f t="shared" si="408"/>
        <v>5</v>
      </c>
      <c r="E8653" s="48">
        <v>0</v>
      </c>
      <c r="F8653" s="29">
        <f>INDEX('Elech Summary'!$C$5:$C$8764,MATCH($B8653,'Elech Summary'!$B$5:$B$8764,0),MATCH(F$7,'Elech Summary'!$C$4:$C$4,0))</f>
        <v>-3.2923013818912744E-2</v>
      </c>
      <c r="G8653" s="49">
        <f t="shared" si="406"/>
        <v>0</v>
      </c>
    </row>
    <row r="8654" spans="2:7" s="12" customFormat="1" ht="15" x14ac:dyDescent="0.2">
      <c r="B8654" s="18">
        <v>8646</v>
      </c>
      <c r="C8654" s="22">
        <f t="shared" si="407"/>
        <v>45287</v>
      </c>
      <c r="D8654" s="23">
        <f t="shared" si="408"/>
        <v>6</v>
      </c>
      <c r="E8654" s="48">
        <v>0</v>
      </c>
      <c r="F8654" s="29">
        <f>INDEX('Elech Summary'!$C$5:$C$8764,MATCH($B8654,'Elech Summary'!$B$5:$B$8764,0),MATCH(F$7,'Elech Summary'!$C$4:$C$4,0))</f>
        <v>-0.10657834762852551</v>
      </c>
      <c r="G8654" s="49">
        <f t="shared" si="406"/>
        <v>0</v>
      </c>
    </row>
    <row r="8655" spans="2:7" s="12" customFormat="1" ht="15" x14ac:dyDescent="0.2">
      <c r="B8655" s="18">
        <v>8647</v>
      </c>
      <c r="C8655" s="22">
        <f t="shared" si="407"/>
        <v>45287</v>
      </c>
      <c r="D8655" s="23">
        <f t="shared" si="408"/>
        <v>7</v>
      </c>
      <c r="E8655" s="48">
        <v>0</v>
      </c>
      <c r="F8655" s="29">
        <f>INDEX('Elech Summary'!$C$5:$C$8764,MATCH($B8655,'Elech Summary'!$B$5:$B$8764,0),MATCH(F$7,'Elech Summary'!$C$4:$C$4,0))</f>
        <v>-0.24019046236835498</v>
      </c>
      <c r="G8655" s="49">
        <f t="shared" si="406"/>
        <v>0</v>
      </c>
    </row>
    <row r="8656" spans="2:7" s="12" customFormat="1" ht="15" x14ac:dyDescent="0.2">
      <c r="B8656" s="18">
        <v>8648</v>
      </c>
      <c r="C8656" s="22">
        <f t="shared" si="407"/>
        <v>45287</v>
      </c>
      <c r="D8656" s="23">
        <f t="shared" si="408"/>
        <v>8</v>
      </c>
      <c r="E8656" s="48">
        <v>0</v>
      </c>
      <c r="F8656" s="29">
        <f>INDEX('Elech Summary'!$C$5:$C$8764,MATCH($B8656,'Elech Summary'!$B$5:$B$8764,0),MATCH(F$7,'Elech Summary'!$C$4:$C$4,0))</f>
        <v>-0.2937682182640623</v>
      </c>
      <c r="G8656" s="49">
        <f t="shared" si="406"/>
        <v>0</v>
      </c>
    </row>
    <row r="8657" spans="2:7" s="12" customFormat="1" ht="15" x14ac:dyDescent="0.2">
      <c r="B8657" s="18">
        <v>8649</v>
      </c>
      <c r="C8657" s="22">
        <f t="shared" si="407"/>
        <v>45287</v>
      </c>
      <c r="D8657" s="23">
        <f t="shared" si="408"/>
        <v>9</v>
      </c>
      <c r="E8657" s="48">
        <v>0</v>
      </c>
      <c r="F8657" s="29">
        <f>INDEX('Elech Summary'!$C$5:$C$8764,MATCH($B8657,'Elech Summary'!$B$5:$B$8764,0),MATCH(F$7,'Elech Summary'!$C$4:$C$4,0))</f>
        <v>-0.30656941766442108</v>
      </c>
      <c r="G8657" s="49">
        <f t="shared" si="406"/>
        <v>0</v>
      </c>
    </row>
    <row r="8658" spans="2:7" s="12" customFormat="1" ht="15" x14ac:dyDescent="0.2">
      <c r="B8658" s="18">
        <v>8650</v>
      </c>
      <c r="C8658" s="22">
        <f t="shared" si="407"/>
        <v>45287</v>
      </c>
      <c r="D8658" s="23">
        <f t="shared" si="408"/>
        <v>10</v>
      </c>
      <c r="E8658" s="48">
        <v>0</v>
      </c>
      <c r="F8658" s="29">
        <f>INDEX('Elech Summary'!$C$5:$C$8764,MATCH($B8658,'Elech Summary'!$B$5:$B$8764,0),MATCH(F$7,'Elech Summary'!$C$4:$C$4,0))</f>
        <v>-0.28437934972796008</v>
      </c>
      <c r="G8658" s="49">
        <f t="shared" si="406"/>
        <v>0</v>
      </c>
    </row>
    <row r="8659" spans="2:7" s="12" customFormat="1" ht="15" x14ac:dyDescent="0.2">
      <c r="B8659" s="18">
        <v>8651</v>
      </c>
      <c r="C8659" s="22">
        <f t="shared" si="407"/>
        <v>45287</v>
      </c>
      <c r="D8659" s="23">
        <f t="shared" si="408"/>
        <v>11</v>
      </c>
      <c r="E8659" s="48">
        <v>0</v>
      </c>
      <c r="F8659" s="29">
        <f>INDEX('Elech Summary'!$C$5:$C$8764,MATCH($B8659,'Elech Summary'!$B$5:$B$8764,0),MATCH(F$7,'Elech Summary'!$C$4:$C$4,0))</f>
        <v>-0.25383421211877966</v>
      </c>
      <c r="G8659" s="49">
        <f t="shared" si="406"/>
        <v>0</v>
      </c>
    </row>
    <row r="8660" spans="2:7" s="12" customFormat="1" ht="15" x14ac:dyDescent="0.2">
      <c r="B8660" s="18">
        <v>8652</v>
      </c>
      <c r="C8660" s="22">
        <f t="shared" si="407"/>
        <v>45287</v>
      </c>
      <c r="D8660" s="23">
        <f t="shared" si="408"/>
        <v>12</v>
      </c>
      <c r="E8660" s="48">
        <v>0</v>
      </c>
      <c r="F8660" s="29">
        <f>INDEX('Elech Summary'!$C$5:$C$8764,MATCH($B8660,'Elech Summary'!$B$5:$B$8764,0),MATCH(F$7,'Elech Summary'!$C$4:$C$4,0))</f>
        <v>-0.21435892922908981</v>
      </c>
      <c r="G8660" s="49">
        <f t="shared" si="406"/>
        <v>0</v>
      </c>
    </row>
    <row r="8661" spans="2:7" s="12" customFormat="1" ht="15" x14ac:dyDescent="0.2">
      <c r="B8661" s="18">
        <v>8653</v>
      </c>
      <c r="C8661" s="22">
        <f t="shared" si="407"/>
        <v>45287</v>
      </c>
      <c r="D8661" s="23">
        <f t="shared" si="408"/>
        <v>13</v>
      </c>
      <c r="E8661" s="48">
        <v>0</v>
      </c>
      <c r="F8661" s="29">
        <f>INDEX('Elech Summary'!$C$5:$C$8764,MATCH($B8661,'Elech Summary'!$B$5:$B$8764,0),MATCH(F$7,'Elech Summary'!$C$4:$C$4,0))</f>
        <v>-0.18664797509270584</v>
      </c>
      <c r="G8661" s="49">
        <f t="shared" si="406"/>
        <v>0</v>
      </c>
    </row>
    <row r="8662" spans="2:7" s="12" customFormat="1" ht="15" x14ac:dyDescent="0.2">
      <c r="B8662" s="18">
        <v>8654</v>
      </c>
      <c r="C8662" s="22">
        <f t="shared" si="407"/>
        <v>45287</v>
      </c>
      <c r="D8662" s="23">
        <f t="shared" si="408"/>
        <v>14</v>
      </c>
      <c r="E8662" s="48">
        <v>0</v>
      </c>
      <c r="F8662" s="29">
        <f>INDEX('Elech Summary'!$C$5:$C$8764,MATCH($B8662,'Elech Summary'!$B$5:$B$8764,0),MATCH(F$7,'Elech Summary'!$C$4:$C$4,0))</f>
        <v>-0.16824161419361508</v>
      </c>
      <c r="G8662" s="49">
        <f t="shared" si="406"/>
        <v>0</v>
      </c>
    </row>
    <row r="8663" spans="2:7" s="12" customFormat="1" ht="15" x14ac:dyDescent="0.2">
      <c r="B8663" s="18">
        <v>8655</v>
      </c>
      <c r="C8663" s="22">
        <f t="shared" si="407"/>
        <v>45287</v>
      </c>
      <c r="D8663" s="23">
        <f t="shared" si="408"/>
        <v>15</v>
      </c>
      <c r="E8663" s="48">
        <v>0</v>
      </c>
      <c r="F8663" s="29">
        <f>INDEX('Elech Summary'!$C$5:$C$8764,MATCH($B8663,'Elech Summary'!$B$5:$B$8764,0),MATCH(F$7,'Elech Summary'!$C$4:$C$4,0))</f>
        <v>-0.15283892556371198</v>
      </c>
      <c r="G8663" s="49">
        <f t="shared" si="406"/>
        <v>0</v>
      </c>
    </row>
    <row r="8664" spans="2:7" s="12" customFormat="1" ht="15" x14ac:dyDescent="0.2">
      <c r="B8664" s="18">
        <v>8656</v>
      </c>
      <c r="C8664" s="22">
        <f t="shared" si="407"/>
        <v>45287</v>
      </c>
      <c r="D8664" s="23">
        <f t="shared" si="408"/>
        <v>16</v>
      </c>
      <c r="E8664" s="48">
        <v>0</v>
      </c>
      <c r="F8664" s="29">
        <f>INDEX('Elech Summary'!$C$5:$C$8764,MATCH($B8664,'Elech Summary'!$B$5:$B$8764,0),MATCH(F$7,'Elech Summary'!$C$4:$C$4,0))</f>
        <v>-0.14157021771602998</v>
      </c>
      <c r="G8664" s="49">
        <f t="shared" si="406"/>
        <v>0</v>
      </c>
    </row>
    <row r="8665" spans="2:7" s="12" customFormat="1" ht="15" x14ac:dyDescent="0.2">
      <c r="B8665" s="18">
        <v>8657</v>
      </c>
      <c r="C8665" s="22">
        <f t="shared" si="407"/>
        <v>45287</v>
      </c>
      <c r="D8665" s="23">
        <f t="shared" si="408"/>
        <v>17</v>
      </c>
      <c r="E8665" s="48">
        <v>0</v>
      </c>
      <c r="F8665" s="29">
        <f>INDEX('Elech Summary'!$C$5:$C$8764,MATCH($B8665,'Elech Summary'!$B$5:$B$8764,0),MATCH(F$7,'Elech Summary'!$C$4:$C$4,0))</f>
        <v>-0.1665492677890735</v>
      </c>
      <c r="G8665" s="49">
        <f t="shared" si="406"/>
        <v>0</v>
      </c>
    </row>
    <row r="8666" spans="2:7" s="12" customFormat="1" ht="15" x14ac:dyDescent="0.2">
      <c r="B8666" s="18">
        <v>8658</v>
      </c>
      <c r="C8666" s="22">
        <f t="shared" si="407"/>
        <v>45287</v>
      </c>
      <c r="D8666" s="23">
        <f t="shared" si="408"/>
        <v>18</v>
      </c>
      <c r="E8666" s="48">
        <v>0</v>
      </c>
      <c r="F8666" s="29">
        <f>INDEX('Elech Summary'!$C$5:$C$8764,MATCH($B8666,'Elech Summary'!$B$5:$B$8764,0),MATCH(F$7,'Elech Summary'!$C$4:$C$4,0))</f>
        <v>-0.2012799143936741</v>
      </c>
      <c r="G8666" s="49">
        <f t="shared" si="406"/>
        <v>0</v>
      </c>
    </row>
    <row r="8667" spans="2:7" s="12" customFormat="1" ht="15" x14ac:dyDescent="0.2">
      <c r="B8667" s="18">
        <v>8659</v>
      </c>
      <c r="C8667" s="22">
        <f t="shared" si="407"/>
        <v>45287</v>
      </c>
      <c r="D8667" s="23">
        <f t="shared" si="408"/>
        <v>19</v>
      </c>
      <c r="E8667" s="48">
        <v>1</v>
      </c>
      <c r="F8667" s="29">
        <f>INDEX('Elech Summary'!$C$5:$C$8764,MATCH($B8667,'Elech Summary'!$B$5:$B$8764,0),MATCH(F$7,'Elech Summary'!$C$4:$C$4,0))</f>
        <v>-0.24230446137849088</v>
      </c>
      <c r="G8667" s="49">
        <f t="shared" si="406"/>
        <v>-0.24230446137849088</v>
      </c>
    </row>
    <row r="8668" spans="2:7" s="12" customFormat="1" ht="15" x14ac:dyDescent="0.2">
      <c r="B8668" s="18">
        <v>8660</v>
      </c>
      <c r="C8668" s="22">
        <f t="shared" si="407"/>
        <v>45287</v>
      </c>
      <c r="D8668" s="23">
        <f t="shared" si="408"/>
        <v>20</v>
      </c>
      <c r="E8668" s="48">
        <v>1</v>
      </c>
      <c r="F8668" s="29">
        <f>INDEX('Elech Summary'!$C$5:$C$8764,MATCH($B8668,'Elech Summary'!$B$5:$B$8764,0),MATCH(F$7,'Elech Summary'!$C$4:$C$4,0))</f>
        <v>-0.24654312596307135</v>
      </c>
      <c r="G8668" s="49">
        <f t="shared" si="406"/>
        <v>-0.24654312596307135</v>
      </c>
    </row>
    <row r="8669" spans="2:7" s="12" customFormat="1" ht="15" x14ac:dyDescent="0.2">
      <c r="B8669" s="18">
        <v>8661</v>
      </c>
      <c r="C8669" s="22">
        <f t="shared" si="407"/>
        <v>45287</v>
      </c>
      <c r="D8669" s="23">
        <f t="shared" si="408"/>
        <v>21</v>
      </c>
      <c r="E8669" s="48">
        <v>0</v>
      </c>
      <c r="F8669" s="29">
        <f>INDEX('Elech Summary'!$C$5:$C$8764,MATCH($B8669,'Elech Summary'!$B$5:$B$8764,0),MATCH(F$7,'Elech Summary'!$C$4:$C$4,0))</f>
        <v>-0.22621055010754615</v>
      </c>
      <c r="G8669" s="49">
        <f t="shared" si="406"/>
        <v>0</v>
      </c>
    </row>
    <row r="8670" spans="2:7" s="12" customFormat="1" ht="15" x14ac:dyDescent="0.2">
      <c r="B8670" s="18">
        <v>8662</v>
      </c>
      <c r="C8670" s="22">
        <f t="shared" si="407"/>
        <v>45287</v>
      </c>
      <c r="D8670" s="23">
        <f t="shared" si="408"/>
        <v>22</v>
      </c>
      <c r="E8670" s="48">
        <v>0</v>
      </c>
      <c r="F8670" s="29">
        <f>INDEX('Elech Summary'!$C$5:$C$8764,MATCH($B8670,'Elech Summary'!$B$5:$B$8764,0),MATCH(F$7,'Elech Summary'!$C$4:$C$4,0))</f>
        <v>-0.19770932423749932</v>
      </c>
      <c r="G8670" s="49">
        <f t="shared" si="406"/>
        <v>0</v>
      </c>
    </row>
    <row r="8671" spans="2:7" s="12" customFormat="1" ht="15" x14ac:dyDescent="0.2">
      <c r="B8671" s="18">
        <v>8663</v>
      </c>
      <c r="C8671" s="22">
        <f t="shared" si="407"/>
        <v>45287</v>
      </c>
      <c r="D8671" s="23">
        <f t="shared" si="408"/>
        <v>23</v>
      </c>
      <c r="E8671" s="48">
        <v>0</v>
      </c>
      <c r="F8671" s="29">
        <f>INDEX('Elech Summary'!$C$5:$C$8764,MATCH($B8671,'Elech Summary'!$B$5:$B$8764,0),MATCH(F$7,'Elech Summary'!$C$4:$C$4,0))</f>
        <v>-0.1484956862443346</v>
      </c>
      <c r="G8671" s="49">
        <f t="shared" si="406"/>
        <v>0</v>
      </c>
    </row>
    <row r="8672" spans="2:7" s="12" customFormat="1" ht="15" x14ac:dyDescent="0.2">
      <c r="B8672" s="18">
        <v>8664</v>
      </c>
      <c r="C8672" s="22">
        <f t="shared" si="407"/>
        <v>45287</v>
      </c>
      <c r="D8672" s="23">
        <f t="shared" si="408"/>
        <v>24</v>
      </c>
      <c r="E8672" s="48">
        <v>0</v>
      </c>
      <c r="F8672" s="29">
        <f>INDEX('Elech Summary'!$C$5:$C$8764,MATCH($B8672,'Elech Summary'!$B$5:$B$8764,0),MATCH(F$7,'Elech Summary'!$C$4:$C$4,0))</f>
        <v>-9.6355884123517505E-2</v>
      </c>
      <c r="G8672" s="49">
        <f t="shared" si="406"/>
        <v>0</v>
      </c>
    </row>
    <row r="8673" spans="2:7" s="12" customFormat="1" ht="15" x14ac:dyDescent="0.2">
      <c r="B8673" s="18">
        <v>8665</v>
      </c>
      <c r="C8673" s="22">
        <f t="shared" si="407"/>
        <v>45288</v>
      </c>
      <c r="D8673" s="23">
        <f t="shared" si="408"/>
        <v>1</v>
      </c>
      <c r="E8673" s="48">
        <v>0</v>
      </c>
      <c r="F8673" s="29">
        <f>INDEX('Elech Summary'!$C$5:$C$8764,MATCH($B8673,'Elech Summary'!$B$5:$B$8764,0),MATCH(F$7,'Elech Summary'!$C$4:$C$4,0))</f>
        <v>-4.3372604851411409E-2</v>
      </c>
      <c r="G8673" s="49">
        <f t="shared" si="406"/>
        <v>0</v>
      </c>
    </row>
    <row r="8674" spans="2:7" s="12" customFormat="1" ht="15" x14ac:dyDescent="0.2">
      <c r="B8674" s="18">
        <v>8666</v>
      </c>
      <c r="C8674" s="22">
        <f t="shared" si="407"/>
        <v>45288</v>
      </c>
      <c r="D8674" s="23">
        <f t="shared" si="408"/>
        <v>2</v>
      </c>
      <c r="E8674" s="48">
        <v>0</v>
      </c>
      <c r="F8674" s="29">
        <f>INDEX('Elech Summary'!$C$5:$C$8764,MATCH($B8674,'Elech Summary'!$B$5:$B$8764,0),MATCH(F$7,'Elech Summary'!$C$4:$C$4,0))</f>
        <v>-2.1785510225443672E-2</v>
      </c>
      <c r="G8674" s="49">
        <f t="shared" si="406"/>
        <v>0</v>
      </c>
    </row>
    <row r="8675" spans="2:7" s="12" customFormat="1" ht="15" x14ac:dyDescent="0.2">
      <c r="B8675" s="18">
        <v>8667</v>
      </c>
      <c r="C8675" s="22">
        <f t="shared" si="407"/>
        <v>45288</v>
      </c>
      <c r="D8675" s="23">
        <f t="shared" si="408"/>
        <v>3</v>
      </c>
      <c r="E8675" s="48">
        <v>0</v>
      </c>
      <c r="F8675" s="29">
        <f>INDEX('Elech Summary'!$C$5:$C$8764,MATCH($B8675,'Elech Summary'!$B$5:$B$8764,0),MATCH(F$7,'Elech Summary'!$C$4:$C$4,0))</f>
        <v>-1.2787633160339401E-2</v>
      </c>
      <c r="G8675" s="49">
        <f t="shared" si="406"/>
        <v>0</v>
      </c>
    </row>
    <row r="8676" spans="2:7" s="12" customFormat="1" ht="15" x14ac:dyDescent="0.2">
      <c r="B8676" s="18">
        <v>8668</v>
      </c>
      <c r="C8676" s="22">
        <f t="shared" si="407"/>
        <v>45288</v>
      </c>
      <c r="D8676" s="23">
        <f t="shared" si="408"/>
        <v>4</v>
      </c>
      <c r="E8676" s="48">
        <v>0</v>
      </c>
      <c r="F8676" s="29">
        <f>INDEX('Elech Summary'!$C$5:$C$8764,MATCH($B8676,'Elech Summary'!$B$5:$B$8764,0),MATCH(F$7,'Elech Summary'!$C$4:$C$4,0))</f>
        <v>-1.6125434942247649E-2</v>
      </c>
      <c r="G8676" s="49">
        <f t="shared" si="406"/>
        <v>0</v>
      </c>
    </row>
    <row r="8677" spans="2:7" s="12" customFormat="1" ht="15" x14ac:dyDescent="0.2">
      <c r="B8677" s="18">
        <v>8669</v>
      </c>
      <c r="C8677" s="22">
        <f t="shared" si="407"/>
        <v>45288</v>
      </c>
      <c r="D8677" s="23">
        <f t="shared" si="408"/>
        <v>5</v>
      </c>
      <c r="E8677" s="48">
        <v>0</v>
      </c>
      <c r="F8677" s="29">
        <f>INDEX('Elech Summary'!$C$5:$C$8764,MATCH($B8677,'Elech Summary'!$B$5:$B$8764,0),MATCH(F$7,'Elech Summary'!$C$4:$C$4,0))</f>
        <v>-3.511851794336561E-2</v>
      </c>
      <c r="G8677" s="49">
        <f t="shared" si="406"/>
        <v>0</v>
      </c>
    </row>
    <row r="8678" spans="2:7" s="12" customFormat="1" ht="15" x14ac:dyDescent="0.2">
      <c r="B8678" s="18">
        <v>8670</v>
      </c>
      <c r="C8678" s="22">
        <f t="shared" si="407"/>
        <v>45288</v>
      </c>
      <c r="D8678" s="23">
        <f t="shared" si="408"/>
        <v>6</v>
      </c>
      <c r="E8678" s="48">
        <v>0</v>
      </c>
      <c r="F8678" s="29">
        <f>INDEX('Elech Summary'!$C$5:$C$8764,MATCH($B8678,'Elech Summary'!$B$5:$B$8764,0),MATCH(F$7,'Elech Summary'!$C$4:$C$4,0))</f>
        <v>-0.10332620203821563</v>
      </c>
      <c r="G8678" s="49">
        <f t="shared" si="406"/>
        <v>0</v>
      </c>
    </row>
    <row r="8679" spans="2:7" s="12" customFormat="1" ht="15" x14ac:dyDescent="0.2">
      <c r="B8679" s="18">
        <v>8671</v>
      </c>
      <c r="C8679" s="22">
        <f t="shared" si="407"/>
        <v>45288</v>
      </c>
      <c r="D8679" s="23">
        <f t="shared" si="408"/>
        <v>7</v>
      </c>
      <c r="E8679" s="48">
        <v>0</v>
      </c>
      <c r="F8679" s="29">
        <f>INDEX('Elech Summary'!$C$5:$C$8764,MATCH($B8679,'Elech Summary'!$B$5:$B$8764,0),MATCH(F$7,'Elech Summary'!$C$4:$C$4,0))</f>
        <v>-0.24519209879770482</v>
      </c>
      <c r="G8679" s="49">
        <f t="shared" si="406"/>
        <v>0</v>
      </c>
    </row>
    <row r="8680" spans="2:7" s="12" customFormat="1" ht="15" x14ac:dyDescent="0.2">
      <c r="B8680" s="18">
        <v>8672</v>
      </c>
      <c r="C8680" s="22">
        <f t="shared" si="407"/>
        <v>45288</v>
      </c>
      <c r="D8680" s="23">
        <f t="shared" si="408"/>
        <v>8</v>
      </c>
      <c r="E8680" s="48">
        <v>0</v>
      </c>
      <c r="F8680" s="29">
        <f>INDEX('Elech Summary'!$C$5:$C$8764,MATCH($B8680,'Elech Summary'!$B$5:$B$8764,0),MATCH(F$7,'Elech Summary'!$C$4:$C$4,0))</f>
        <v>-0.29399211997534791</v>
      </c>
      <c r="G8680" s="49">
        <f t="shared" si="406"/>
        <v>0</v>
      </c>
    </row>
    <row r="8681" spans="2:7" s="12" customFormat="1" ht="15" x14ac:dyDescent="0.2">
      <c r="B8681" s="18">
        <v>8673</v>
      </c>
      <c r="C8681" s="22">
        <f t="shared" si="407"/>
        <v>45288</v>
      </c>
      <c r="D8681" s="23">
        <f t="shared" si="408"/>
        <v>9</v>
      </c>
      <c r="E8681" s="48">
        <v>0</v>
      </c>
      <c r="F8681" s="29">
        <f>INDEX('Elech Summary'!$C$5:$C$8764,MATCH($B8681,'Elech Summary'!$B$5:$B$8764,0),MATCH(F$7,'Elech Summary'!$C$4:$C$4,0))</f>
        <v>-0.30841253582205685</v>
      </c>
      <c r="G8681" s="49">
        <f t="shared" si="406"/>
        <v>0</v>
      </c>
    </row>
    <row r="8682" spans="2:7" s="12" customFormat="1" ht="15" x14ac:dyDescent="0.2">
      <c r="B8682" s="18">
        <v>8674</v>
      </c>
      <c r="C8682" s="22">
        <f t="shared" si="407"/>
        <v>45288</v>
      </c>
      <c r="D8682" s="23">
        <f t="shared" si="408"/>
        <v>10</v>
      </c>
      <c r="E8682" s="48">
        <v>0</v>
      </c>
      <c r="F8682" s="29">
        <f>INDEX('Elech Summary'!$C$5:$C$8764,MATCH($B8682,'Elech Summary'!$B$5:$B$8764,0),MATCH(F$7,'Elech Summary'!$C$4:$C$4,0))</f>
        <v>-0.28534062006850258</v>
      </c>
      <c r="G8682" s="49">
        <f t="shared" si="406"/>
        <v>0</v>
      </c>
    </row>
    <row r="8683" spans="2:7" s="12" customFormat="1" ht="15" x14ac:dyDescent="0.2">
      <c r="B8683" s="18">
        <v>8675</v>
      </c>
      <c r="C8683" s="22">
        <f t="shared" si="407"/>
        <v>45288</v>
      </c>
      <c r="D8683" s="23">
        <f t="shared" si="408"/>
        <v>11</v>
      </c>
      <c r="E8683" s="48">
        <v>0</v>
      </c>
      <c r="F8683" s="29">
        <f>INDEX('Elech Summary'!$C$5:$C$8764,MATCH($B8683,'Elech Summary'!$B$5:$B$8764,0),MATCH(F$7,'Elech Summary'!$C$4:$C$4,0))</f>
        <v>-0.25055120412691012</v>
      </c>
      <c r="G8683" s="49">
        <f t="shared" si="406"/>
        <v>0</v>
      </c>
    </row>
    <row r="8684" spans="2:7" s="12" customFormat="1" ht="15" x14ac:dyDescent="0.2">
      <c r="B8684" s="18">
        <v>8676</v>
      </c>
      <c r="C8684" s="22">
        <f t="shared" si="407"/>
        <v>45288</v>
      </c>
      <c r="D8684" s="23">
        <f t="shared" si="408"/>
        <v>12</v>
      </c>
      <c r="E8684" s="48">
        <v>0</v>
      </c>
      <c r="F8684" s="29">
        <f>INDEX('Elech Summary'!$C$5:$C$8764,MATCH($B8684,'Elech Summary'!$B$5:$B$8764,0),MATCH(F$7,'Elech Summary'!$C$4:$C$4,0))</f>
        <v>-0.21891385998610652</v>
      </c>
      <c r="G8684" s="49">
        <f t="shared" si="406"/>
        <v>0</v>
      </c>
    </row>
    <row r="8685" spans="2:7" s="12" customFormat="1" ht="15" x14ac:dyDescent="0.2">
      <c r="B8685" s="18">
        <v>8677</v>
      </c>
      <c r="C8685" s="22">
        <f t="shared" si="407"/>
        <v>45288</v>
      </c>
      <c r="D8685" s="23">
        <f t="shared" si="408"/>
        <v>13</v>
      </c>
      <c r="E8685" s="48">
        <v>0</v>
      </c>
      <c r="F8685" s="29">
        <f>INDEX('Elech Summary'!$C$5:$C$8764,MATCH($B8685,'Elech Summary'!$B$5:$B$8764,0),MATCH(F$7,'Elech Summary'!$C$4:$C$4,0))</f>
        <v>-0.1871247335671159</v>
      </c>
      <c r="G8685" s="49">
        <f t="shared" si="406"/>
        <v>0</v>
      </c>
    </row>
    <row r="8686" spans="2:7" s="12" customFormat="1" ht="15" x14ac:dyDescent="0.2">
      <c r="B8686" s="18">
        <v>8678</v>
      </c>
      <c r="C8686" s="22">
        <f t="shared" si="407"/>
        <v>45288</v>
      </c>
      <c r="D8686" s="23">
        <f t="shared" si="408"/>
        <v>14</v>
      </c>
      <c r="E8686" s="48">
        <v>0</v>
      </c>
      <c r="F8686" s="29">
        <f>INDEX('Elech Summary'!$C$5:$C$8764,MATCH($B8686,'Elech Summary'!$B$5:$B$8764,0),MATCH(F$7,'Elech Summary'!$C$4:$C$4,0))</f>
        <v>-0.16701031188834572</v>
      </c>
      <c r="G8686" s="49">
        <f t="shared" si="406"/>
        <v>0</v>
      </c>
    </row>
    <row r="8687" spans="2:7" s="12" customFormat="1" ht="15" x14ac:dyDescent="0.2">
      <c r="B8687" s="18">
        <v>8679</v>
      </c>
      <c r="C8687" s="22">
        <f t="shared" si="407"/>
        <v>45288</v>
      </c>
      <c r="D8687" s="23">
        <f t="shared" si="408"/>
        <v>15</v>
      </c>
      <c r="E8687" s="48">
        <v>0</v>
      </c>
      <c r="F8687" s="29">
        <f>INDEX('Elech Summary'!$C$5:$C$8764,MATCH($B8687,'Elech Summary'!$B$5:$B$8764,0),MATCH(F$7,'Elech Summary'!$C$4:$C$4,0))</f>
        <v>-0.15109310717865893</v>
      </c>
      <c r="G8687" s="49">
        <f t="shared" si="406"/>
        <v>0</v>
      </c>
    </row>
    <row r="8688" spans="2:7" s="12" customFormat="1" ht="15" x14ac:dyDescent="0.2">
      <c r="B8688" s="18">
        <v>8680</v>
      </c>
      <c r="C8688" s="22">
        <f t="shared" si="407"/>
        <v>45288</v>
      </c>
      <c r="D8688" s="23">
        <f t="shared" si="408"/>
        <v>16</v>
      </c>
      <c r="E8688" s="48">
        <v>0</v>
      </c>
      <c r="F8688" s="29">
        <f>INDEX('Elech Summary'!$C$5:$C$8764,MATCH($B8688,'Elech Summary'!$B$5:$B$8764,0),MATCH(F$7,'Elech Summary'!$C$4:$C$4,0))</f>
        <v>-0.14546806819668917</v>
      </c>
      <c r="G8688" s="49">
        <f t="shared" si="406"/>
        <v>0</v>
      </c>
    </row>
    <row r="8689" spans="2:7" s="12" customFormat="1" ht="15" x14ac:dyDescent="0.2">
      <c r="B8689" s="18">
        <v>8681</v>
      </c>
      <c r="C8689" s="22">
        <f t="shared" si="407"/>
        <v>45288</v>
      </c>
      <c r="D8689" s="23">
        <f t="shared" si="408"/>
        <v>17</v>
      </c>
      <c r="E8689" s="48">
        <v>0</v>
      </c>
      <c r="F8689" s="29">
        <f>INDEX('Elech Summary'!$C$5:$C$8764,MATCH($B8689,'Elech Summary'!$B$5:$B$8764,0),MATCH(F$7,'Elech Summary'!$C$4:$C$4,0))</f>
        <v>-0.16692297856111926</v>
      </c>
      <c r="G8689" s="49">
        <f t="shared" si="406"/>
        <v>0</v>
      </c>
    </row>
    <row r="8690" spans="2:7" s="12" customFormat="1" ht="15" x14ac:dyDescent="0.2">
      <c r="B8690" s="18">
        <v>8682</v>
      </c>
      <c r="C8690" s="22">
        <f t="shared" si="407"/>
        <v>45288</v>
      </c>
      <c r="D8690" s="23">
        <f t="shared" si="408"/>
        <v>18</v>
      </c>
      <c r="E8690" s="48">
        <v>0</v>
      </c>
      <c r="F8690" s="29">
        <f>INDEX('Elech Summary'!$C$5:$C$8764,MATCH($B8690,'Elech Summary'!$B$5:$B$8764,0),MATCH(F$7,'Elech Summary'!$C$4:$C$4,0))</f>
        <v>-0.20192822220980858</v>
      </c>
      <c r="G8690" s="49">
        <f t="shared" si="406"/>
        <v>0</v>
      </c>
    </row>
    <row r="8691" spans="2:7" s="12" customFormat="1" ht="15" x14ac:dyDescent="0.2">
      <c r="B8691" s="18">
        <v>8683</v>
      </c>
      <c r="C8691" s="22">
        <f t="shared" si="407"/>
        <v>45288</v>
      </c>
      <c r="D8691" s="23">
        <f t="shared" si="408"/>
        <v>19</v>
      </c>
      <c r="E8691" s="48">
        <v>1</v>
      </c>
      <c r="F8691" s="29">
        <f>INDEX('Elech Summary'!$C$5:$C$8764,MATCH($B8691,'Elech Summary'!$B$5:$B$8764,0),MATCH(F$7,'Elech Summary'!$C$4:$C$4,0))</f>
        <v>-0.23920725995258738</v>
      </c>
      <c r="G8691" s="49">
        <f t="shared" si="406"/>
        <v>-0.23920725995258738</v>
      </c>
    </row>
    <row r="8692" spans="2:7" s="12" customFormat="1" ht="15" x14ac:dyDescent="0.2">
      <c r="B8692" s="18">
        <v>8684</v>
      </c>
      <c r="C8692" s="22">
        <f t="shared" si="407"/>
        <v>45288</v>
      </c>
      <c r="D8692" s="23">
        <f t="shared" si="408"/>
        <v>20</v>
      </c>
      <c r="E8692" s="48">
        <v>1</v>
      </c>
      <c r="F8692" s="29">
        <f>INDEX('Elech Summary'!$C$5:$C$8764,MATCH($B8692,'Elech Summary'!$B$5:$B$8764,0),MATCH(F$7,'Elech Summary'!$C$4:$C$4,0))</f>
        <v>-0.25146694917632878</v>
      </c>
      <c r="G8692" s="49">
        <f t="shared" si="406"/>
        <v>-0.25146694917632878</v>
      </c>
    </row>
    <row r="8693" spans="2:7" s="12" customFormat="1" ht="15" x14ac:dyDescent="0.2">
      <c r="B8693" s="18">
        <v>8685</v>
      </c>
      <c r="C8693" s="22">
        <f t="shared" si="407"/>
        <v>45288</v>
      </c>
      <c r="D8693" s="23">
        <f t="shared" si="408"/>
        <v>21</v>
      </c>
      <c r="E8693" s="48">
        <v>0</v>
      </c>
      <c r="F8693" s="29">
        <f>INDEX('Elech Summary'!$C$5:$C$8764,MATCH($B8693,'Elech Summary'!$B$5:$B$8764,0),MATCH(F$7,'Elech Summary'!$C$4:$C$4,0))</f>
        <v>-0.22726683343731785</v>
      </c>
      <c r="G8693" s="49">
        <f t="shared" si="406"/>
        <v>0</v>
      </c>
    </row>
    <row r="8694" spans="2:7" s="12" customFormat="1" ht="15" x14ac:dyDescent="0.2">
      <c r="B8694" s="18">
        <v>8686</v>
      </c>
      <c r="C8694" s="22">
        <f t="shared" si="407"/>
        <v>45288</v>
      </c>
      <c r="D8694" s="23">
        <f t="shared" si="408"/>
        <v>22</v>
      </c>
      <c r="E8694" s="48">
        <v>0</v>
      </c>
      <c r="F8694" s="29">
        <f>INDEX('Elech Summary'!$C$5:$C$8764,MATCH($B8694,'Elech Summary'!$B$5:$B$8764,0),MATCH(F$7,'Elech Summary'!$C$4:$C$4,0))</f>
        <v>-0.19886992265437123</v>
      </c>
      <c r="G8694" s="49">
        <f t="shared" si="406"/>
        <v>0</v>
      </c>
    </row>
    <row r="8695" spans="2:7" s="12" customFormat="1" ht="15" x14ac:dyDescent="0.2">
      <c r="B8695" s="18">
        <v>8687</v>
      </c>
      <c r="C8695" s="22">
        <f t="shared" si="407"/>
        <v>45288</v>
      </c>
      <c r="D8695" s="23">
        <f t="shared" si="408"/>
        <v>23</v>
      </c>
      <c r="E8695" s="48">
        <v>0</v>
      </c>
      <c r="F8695" s="29">
        <f>INDEX('Elech Summary'!$C$5:$C$8764,MATCH($B8695,'Elech Summary'!$B$5:$B$8764,0),MATCH(F$7,'Elech Summary'!$C$4:$C$4,0))</f>
        <v>-0.14966633996834705</v>
      </c>
      <c r="G8695" s="49">
        <f t="shared" si="406"/>
        <v>0</v>
      </c>
    </row>
    <row r="8696" spans="2:7" s="12" customFormat="1" ht="15" x14ac:dyDescent="0.2">
      <c r="B8696" s="18">
        <v>8688</v>
      </c>
      <c r="C8696" s="22">
        <f t="shared" si="407"/>
        <v>45288</v>
      </c>
      <c r="D8696" s="23">
        <f t="shared" si="408"/>
        <v>24</v>
      </c>
      <c r="E8696" s="48">
        <v>0</v>
      </c>
      <c r="F8696" s="29">
        <f>INDEX('Elech Summary'!$C$5:$C$8764,MATCH($B8696,'Elech Summary'!$B$5:$B$8764,0),MATCH(F$7,'Elech Summary'!$C$4:$C$4,0))</f>
        <v>-9.379588718930032E-2</v>
      </c>
      <c r="G8696" s="49">
        <f t="shared" si="406"/>
        <v>0</v>
      </c>
    </row>
    <row r="8697" spans="2:7" s="12" customFormat="1" ht="15" x14ac:dyDescent="0.2">
      <c r="B8697" s="18">
        <v>8689</v>
      </c>
      <c r="C8697" s="22">
        <f t="shared" si="407"/>
        <v>45289</v>
      </c>
      <c r="D8697" s="23">
        <f t="shared" si="408"/>
        <v>1</v>
      </c>
      <c r="E8697" s="48">
        <v>0</v>
      </c>
      <c r="F8697" s="29">
        <f>INDEX('Elech Summary'!$C$5:$C$8764,MATCH($B8697,'Elech Summary'!$B$5:$B$8764,0),MATCH(F$7,'Elech Summary'!$C$4:$C$4,0))</f>
        <v>-4.8003957790637389E-2</v>
      </c>
      <c r="G8697" s="49">
        <f t="shared" si="406"/>
        <v>0</v>
      </c>
    </row>
    <row r="8698" spans="2:7" s="12" customFormat="1" ht="15" x14ac:dyDescent="0.2">
      <c r="B8698" s="18">
        <v>8690</v>
      </c>
      <c r="C8698" s="22">
        <f t="shared" si="407"/>
        <v>45289</v>
      </c>
      <c r="D8698" s="23">
        <f t="shared" si="408"/>
        <v>2</v>
      </c>
      <c r="E8698" s="48">
        <v>0</v>
      </c>
      <c r="F8698" s="29">
        <f>INDEX('Elech Summary'!$C$5:$C$8764,MATCH($B8698,'Elech Summary'!$B$5:$B$8764,0),MATCH(F$7,'Elech Summary'!$C$4:$C$4,0))</f>
        <v>-2.2933030612681503E-2</v>
      </c>
      <c r="G8698" s="49">
        <f t="shared" si="406"/>
        <v>0</v>
      </c>
    </row>
    <row r="8699" spans="2:7" s="12" customFormat="1" ht="15" x14ac:dyDescent="0.2">
      <c r="B8699" s="18">
        <v>8691</v>
      </c>
      <c r="C8699" s="22">
        <f t="shared" si="407"/>
        <v>45289</v>
      </c>
      <c r="D8699" s="23">
        <f t="shared" si="408"/>
        <v>3</v>
      </c>
      <c r="E8699" s="48">
        <v>0</v>
      </c>
      <c r="F8699" s="29">
        <f>INDEX('Elech Summary'!$C$5:$C$8764,MATCH($B8699,'Elech Summary'!$B$5:$B$8764,0),MATCH(F$7,'Elech Summary'!$C$4:$C$4,0))</f>
        <v>-1.4043554347779402E-2</v>
      </c>
      <c r="G8699" s="49">
        <f t="shared" si="406"/>
        <v>0</v>
      </c>
    </row>
    <row r="8700" spans="2:7" s="12" customFormat="1" ht="15" x14ac:dyDescent="0.2">
      <c r="B8700" s="18">
        <v>8692</v>
      </c>
      <c r="C8700" s="22">
        <f t="shared" si="407"/>
        <v>45289</v>
      </c>
      <c r="D8700" s="23">
        <f t="shared" si="408"/>
        <v>4</v>
      </c>
      <c r="E8700" s="48">
        <v>0</v>
      </c>
      <c r="F8700" s="29">
        <f>INDEX('Elech Summary'!$C$5:$C$8764,MATCH($B8700,'Elech Summary'!$B$5:$B$8764,0),MATCH(F$7,'Elech Summary'!$C$4:$C$4,0))</f>
        <v>-1.6035966051589051E-2</v>
      </c>
      <c r="G8700" s="49">
        <f t="shared" si="406"/>
        <v>0</v>
      </c>
    </row>
    <row r="8701" spans="2:7" s="12" customFormat="1" ht="15" x14ac:dyDescent="0.2">
      <c r="B8701" s="18">
        <v>8693</v>
      </c>
      <c r="C8701" s="22">
        <f t="shared" si="407"/>
        <v>45289</v>
      </c>
      <c r="D8701" s="23">
        <f t="shared" si="408"/>
        <v>5</v>
      </c>
      <c r="E8701" s="48">
        <v>0</v>
      </c>
      <c r="F8701" s="29">
        <f>INDEX('Elech Summary'!$C$5:$C$8764,MATCH($B8701,'Elech Summary'!$B$5:$B$8764,0),MATCH(F$7,'Elech Summary'!$C$4:$C$4,0))</f>
        <v>-3.5694883645105382E-2</v>
      </c>
      <c r="G8701" s="49">
        <f t="shared" si="406"/>
        <v>0</v>
      </c>
    </row>
    <row r="8702" spans="2:7" s="12" customFormat="1" ht="15" x14ac:dyDescent="0.2">
      <c r="B8702" s="18">
        <v>8694</v>
      </c>
      <c r="C8702" s="22">
        <f t="shared" si="407"/>
        <v>45289</v>
      </c>
      <c r="D8702" s="23">
        <f t="shared" si="408"/>
        <v>6</v>
      </c>
      <c r="E8702" s="48">
        <v>0</v>
      </c>
      <c r="F8702" s="29">
        <f>INDEX('Elech Summary'!$C$5:$C$8764,MATCH($B8702,'Elech Summary'!$B$5:$B$8764,0),MATCH(F$7,'Elech Summary'!$C$4:$C$4,0))</f>
        <v>-0.10763865145185911</v>
      </c>
      <c r="G8702" s="49">
        <f t="shared" si="406"/>
        <v>0</v>
      </c>
    </row>
    <row r="8703" spans="2:7" s="12" customFormat="1" ht="15" x14ac:dyDescent="0.2">
      <c r="B8703" s="18">
        <v>8695</v>
      </c>
      <c r="C8703" s="22">
        <f t="shared" si="407"/>
        <v>45289</v>
      </c>
      <c r="D8703" s="23">
        <f t="shared" si="408"/>
        <v>7</v>
      </c>
      <c r="E8703" s="48">
        <v>0</v>
      </c>
      <c r="F8703" s="29">
        <f>INDEX('Elech Summary'!$C$5:$C$8764,MATCH($B8703,'Elech Summary'!$B$5:$B$8764,0),MATCH(F$7,'Elech Summary'!$C$4:$C$4,0))</f>
        <v>-0.24306154856404408</v>
      </c>
      <c r="G8703" s="49">
        <f t="shared" si="406"/>
        <v>0</v>
      </c>
    </row>
    <row r="8704" spans="2:7" s="12" customFormat="1" ht="15" x14ac:dyDescent="0.2">
      <c r="B8704" s="18">
        <v>8696</v>
      </c>
      <c r="C8704" s="22">
        <f t="shared" si="407"/>
        <v>45289</v>
      </c>
      <c r="D8704" s="23">
        <f t="shared" si="408"/>
        <v>8</v>
      </c>
      <c r="E8704" s="48">
        <v>0</v>
      </c>
      <c r="F8704" s="29">
        <f>INDEX('Elech Summary'!$C$5:$C$8764,MATCH($B8704,'Elech Summary'!$B$5:$B$8764,0),MATCH(F$7,'Elech Summary'!$C$4:$C$4,0))</f>
        <v>-0.30003150493588188</v>
      </c>
      <c r="G8704" s="49">
        <f t="shared" si="406"/>
        <v>0</v>
      </c>
    </row>
    <row r="8705" spans="2:7" s="12" customFormat="1" ht="15" x14ac:dyDescent="0.2">
      <c r="B8705" s="18">
        <v>8697</v>
      </c>
      <c r="C8705" s="22">
        <f t="shared" si="407"/>
        <v>45289</v>
      </c>
      <c r="D8705" s="23">
        <f t="shared" si="408"/>
        <v>9</v>
      </c>
      <c r="E8705" s="48">
        <v>0</v>
      </c>
      <c r="F8705" s="29">
        <f>INDEX('Elech Summary'!$C$5:$C$8764,MATCH($B8705,'Elech Summary'!$B$5:$B$8764,0),MATCH(F$7,'Elech Summary'!$C$4:$C$4,0))</f>
        <v>-0.30612175871423025</v>
      </c>
      <c r="G8705" s="49">
        <f t="shared" si="406"/>
        <v>0</v>
      </c>
    </row>
    <row r="8706" spans="2:7" s="12" customFormat="1" ht="15" x14ac:dyDescent="0.2">
      <c r="B8706" s="18">
        <v>8698</v>
      </c>
      <c r="C8706" s="22">
        <f t="shared" si="407"/>
        <v>45289</v>
      </c>
      <c r="D8706" s="23">
        <f t="shared" si="408"/>
        <v>10</v>
      </c>
      <c r="E8706" s="48">
        <v>0</v>
      </c>
      <c r="F8706" s="29">
        <f>INDEX('Elech Summary'!$C$5:$C$8764,MATCH($B8706,'Elech Summary'!$B$5:$B$8764,0),MATCH(F$7,'Elech Summary'!$C$4:$C$4,0))</f>
        <v>-0.29059753571262659</v>
      </c>
      <c r="G8706" s="49">
        <f t="shared" si="406"/>
        <v>0</v>
      </c>
    </row>
    <row r="8707" spans="2:7" s="12" customFormat="1" ht="15" x14ac:dyDescent="0.2">
      <c r="B8707" s="18">
        <v>8699</v>
      </c>
      <c r="C8707" s="22">
        <f t="shared" si="407"/>
        <v>45289</v>
      </c>
      <c r="D8707" s="23">
        <f t="shared" si="408"/>
        <v>11</v>
      </c>
      <c r="E8707" s="48">
        <v>0</v>
      </c>
      <c r="F8707" s="29">
        <f>INDEX('Elech Summary'!$C$5:$C$8764,MATCH($B8707,'Elech Summary'!$B$5:$B$8764,0),MATCH(F$7,'Elech Summary'!$C$4:$C$4,0))</f>
        <v>-0.25120781099925504</v>
      </c>
      <c r="G8707" s="49">
        <f t="shared" si="406"/>
        <v>0</v>
      </c>
    </row>
    <row r="8708" spans="2:7" s="12" customFormat="1" ht="15" x14ac:dyDescent="0.2">
      <c r="B8708" s="18">
        <v>8700</v>
      </c>
      <c r="C8708" s="22">
        <f t="shared" si="407"/>
        <v>45289</v>
      </c>
      <c r="D8708" s="23">
        <f t="shared" si="408"/>
        <v>12</v>
      </c>
      <c r="E8708" s="48">
        <v>0</v>
      </c>
      <c r="F8708" s="29">
        <f>INDEX('Elech Summary'!$C$5:$C$8764,MATCH($B8708,'Elech Summary'!$B$5:$B$8764,0),MATCH(F$7,'Elech Summary'!$C$4:$C$4,0))</f>
        <v>-0.21493004241690253</v>
      </c>
      <c r="G8708" s="49">
        <f t="shared" si="406"/>
        <v>0</v>
      </c>
    </row>
    <row r="8709" spans="2:7" s="12" customFormat="1" ht="15" x14ac:dyDescent="0.2">
      <c r="B8709" s="18">
        <v>8701</v>
      </c>
      <c r="C8709" s="22">
        <f t="shared" si="407"/>
        <v>45289</v>
      </c>
      <c r="D8709" s="23">
        <f t="shared" si="408"/>
        <v>13</v>
      </c>
      <c r="E8709" s="48">
        <v>0</v>
      </c>
      <c r="F8709" s="29">
        <f>INDEX('Elech Summary'!$C$5:$C$8764,MATCH($B8709,'Elech Summary'!$B$5:$B$8764,0),MATCH(F$7,'Elech Summary'!$C$4:$C$4,0))</f>
        <v>-0.1866272442864953</v>
      </c>
      <c r="G8709" s="49">
        <f t="shared" si="406"/>
        <v>0</v>
      </c>
    </row>
    <row r="8710" spans="2:7" s="12" customFormat="1" ht="15" x14ac:dyDescent="0.2">
      <c r="B8710" s="18">
        <v>8702</v>
      </c>
      <c r="C8710" s="22">
        <f t="shared" si="407"/>
        <v>45289</v>
      </c>
      <c r="D8710" s="23">
        <f t="shared" si="408"/>
        <v>14</v>
      </c>
      <c r="E8710" s="48">
        <v>0</v>
      </c>
      <c r="F8710" s="29">
        <f>INDEX('Elech Summary'!$C$5:$C$8764,MATCH($B8710,'Elech Summary'!$B$5:$B$8764,0),MATCH(F$7,'Elech Summary'!$C$4:$C$4,0))</f>
        <v>-0.16786996962386733</v>
      </c>
      <c r="G8710" s="49">
        <f t="shared" si="406"/>
        <v>0</v>
      </c>
    </row>
    <row r="8711" spans="2:7" s="12" customFormat="1" ht="15" x14ac:dyDescent="0.2">
      <c r="B8711" s="18">
        <v>8703</v>
      </c>
      <c r="C8711" s="22">
        <f t="shared" si="407"/>
        <v>45289</v>
      </c>
      <c r="D8711" s="23">
        <f t="shared" si="408"/>
        <v>15</v>
      </c>
      <c r="E8711" s="48">
        <v>0</v>
      </c>
      <c r="F8711" s="29">
        <f>INDEX('Elech Summary'!$C$5:$C$8764,MATCH($B8711,'Elech Summary'!$B$5:$B$8764,0),MATCH(F$7,'Elech Summary'!$C$4:$C$4,0))</f>
        <v>-0.15185777001151624</v>
      </c>
      <c r="G8711" s="49">
        <f t="shared" si="406"/>
        <v>0</v>
      </c>
    </row>
    <row r="8712" spans="2:7" s="12" customFormat="1" ht="15" x14ac:dyDescent="0.2">
      <c r="B8712" s="18">
        <v>8704</v>
      </c>
      <c r="C8712" s="22">
        <f t="shared" si="407"/>
        <v>45289</v>
      </c>
      <c r="D8712" s="23">
        <f t="shared" si="408"/>
        <v>16</v>
      </c>
      <c r="E8712" s="48">
        <v>0</v>
      </c>
      <c r="F8712" s="29">
        <f>INDEX('Elech Summary'!$C$5:$C$8764,MATCH($B8712,'Elech Summary'!$B$5:$B$8764,0),MATCH(F$7,'Elech Summary'!$C$4:$C$4,0))</f>
        <v>-0.14421911028226292</v>
      </c>
      <c r="G8712" s="49">
        <f t="shared" si="406"/>
        <v>0</v>
      </c>
    </row>
    <row r="8713" spans="2:7" s="12" customFormat="1" ht="15" x14ac:dyDescent="0.2">
      <c r="B8713" s="18">
        <v>8705</v>
      </c>
      <c r="C8713" s="22">
        <f t="shared" si="407"/>
        <v>45289</v>
      </c>
      <c r="D8713" s="23">
        <f t="shared" si="408"/>
        <v>17</v>
      </c>
      <c r="E8713" s="48">
        <v>0</v>
      </c>
      <c r="F8713" s="29">
        <f>INDEX('Elech Summary'!$C$5:$C$8764,MATCH($B8713,'Elech Summary'!$B$5:$B$8764,0),MATCH(F$7,'Elech Summary'!$C$4:$C$4,0))</f>
        <v>-0.16608513582379297</v>
      </c>
      <c r="G8713" s="49">
        <f t="shared" si="406"/>
        <v>0</v>
      </c>
    </row>
    <row r="8714" spans="2:7" s="12" customFormat="1" ht="15" x14ac:dyDescent="0.2">
      <c r="B8714" s="18">
        <v>8706</v>
      </c>
      <c r="C8714" s="22">
        <f t="shared" si="407"/>
        <v>45289</v>
      </c>
      <c r="D8714" s="23">
        <f t="shared" si="408"/>
        <v>18</v>
      </c>
      <c r="E8714" s="48">
        <v>0</v>
      </c>
      <c r="F8714" s="29">
        <f>INDEX('Elech Summary'!$C$5:$C$8764,MATCH($B8714,'Elech Summary'!$B$5:$B$8764,0),MATCH(F$7,'Elech Summary'!$C$4:$C$4,0))</f>
        <v>-0.20142940119605801</v>
      </c>
      <c r="G8714" s="49">
        <f t="shared" ref="G8714:G8768" si="409">$E8714*F8714</f>
        <v>0</v>
      </c>
    </row>
    <row r="8715" spans="2:7" s="12" customFormat="1" ht="15" x14ac:dyDescent="0.2">
      <c r="B8715" s="18">
        <v>8707</v>
      </c>
      <c r="C8715" s="22">
        <f t="shared" ref="C8715:C8768" si="410">IF(C8714="-",C8714,IF(D8715=1,C8714+1,C8714))</f>
        <v>45289</v>
      </c>
      <c r="D8715" s="23">
        <f t="shared" ref="D8715:D8768" si="411">IF(D8714+1&gt;24,1,D8714+1)</f>
        <v>19</v>
      </c>
      <c r="E8715" s="48">
        <v>1</v>
      </c>
      <c r="F8715" s="29">
        <f>INDEX('Elech Summary'!$C$5:$C$8764,MATCH($B8715,'Elech Summary'!$B$5:$B$8764,0),MATCH(F$7,'Elech Summary'!$C$4:$C$4,0))</f>
        <v>-0.23897145626361682</v>
      </c>
      <c r="G8715" s="49">
        <f t="shared" si="409"/>
        <v>-0.23897145626361682</v>
      </c>
    </row>
    <row r="8716" spans="2:7" s="12" customFormat="1" ht="15" x14ac:dyDescent="0.2">
      <c r="B8716" s="18">
        <v>8708</v>
      </c>
      <c r="C8716" s="22">
        <f t="shared" si="410"/>
        <v>45289</v>
      </c>
      <c r="D8716" s="23">
        <f t="shared" si="411"/>
        <v>20</v>
      </c>
      <c r="E8716" s="48">
        <v>1</v>
      </c>
      <c r="F8716" s="29">
        <f>INDEX('Elech Summary'!$C$5:$C$8764,MATCH($B8716,'Elech Summary'!$B$5:$B$8764,0),MATCH(F$7,'Elech Summary'!$C$4:$C$4,0))</f>
        <v>-0.2485609079832638</v>
      </c>
      <c r="G8716" s="49">
        <f t="shared" si="409"/>
        <v>-0.2485609079832638</v>
      </c>
    </row>
    <row r="8717" spans="2:7" s="12" customFormat="1" ht="15" x14ac:dyDescent="0.2">
      <c r="B8717" s="18">
        <v>8709</v>
      </c>
      <c r="C8717" s="22">
        <f t="shared" si="410"/>
        <v>45289</v>
      </c>
      <c r="D8717" s="23">
        <f t="shared" si="411"/>
        <v>21</v>
      </c>
      <c r="E8717" s="48">
        <v>0</v>
      </c>
      <c r="F8717" s="29">
        <f>INDEX('Elech Summary'!$C$5:$C$8764,MATCH($B8717,'Elech Summary'!$B$5:$B$8764,0),MATCH(F$7,'Elech Summary'!$C$4:$C$4,0))</f>
        <v>-0.2302026549127888</v>
      </c>
      <c r="G8717" s="49">
        <f t="shared" si="409"/>
        <v>0</v>
      </c>
    </row>
    <row r="8718" spans="2:7" s="12" customFormat="1" ht="15" x14ac:dyDescent="0.2">
      <c r="B8718" s="18">
        <v>8710</v>
      </c>
      <c r="C8718" s="22">
        <f t="shared" si="410"/>
        <v>45289</v>
      </c>
      <c r="D8718" s="23">
        <f t="shared" si="411"/>
        <v>22</v>
      </c>
      <c r="E8718" s="48">
        <v>0</v>
      </c>
      <c r="F8718" s="29">
        <f>INDEX('Elech Summary'!$C$5:$C$8764,MATCH($B8718,'Elech Summary'!$B$5:$B$8764,0),MATCH(F$7,'Elech Summary'!$C$4:$C$4,0))</f>
        <v>-0.19891742190018069</v>
      </c>
      <c r="G8718" s="49">
        <f t="shared" si="409"/>
        <v>0</v>
      </c>
    </row>
    <row r="8719" spans="2:7" s="12" customFormat="1" ht="15" x14ac:dyDescent="0.2">
      <c r="B8719" s="18">
        <v>8711</v>
      </c>
      <c r="C8719" s="22">
        <f t="shared" si="410"/>
        <v>45289</v>
      </c>
      <c r="D8719" s="23">
        <f t="shared" si="411"/>
        <v>23</v>
      </c>
      <c r="E8719" s="48">
        <v>0</v>
      </c>
      <c r="F8719" s="29">
        <f>INDEX('Elech Summary'!$C$5:$C$8764,MATCH($B8719,'Elech Summary'!$B$5:$B$8764,0),MATCH(F$7,'Elech Summary'!$C$4:$C$4,0))</f>
        <v>-0.1497362468953346</v>
      </c>
      <c r="G8719" s="49">
        <f t="shared" si="409"/>
        <v>0</v>
      </c>
    </row>
    <row r="8720" spans="2:7" s="12" customFormat="1" ht="15" x14ac:dyDescent="0.2">
      <c r="B8720" s="18">
        <v>8712</v>
      </c>
      <c r="C8720" s="22">
        <f t="shared" si="410"/>
        <v>45289</v>
      </c>
      <c r="D8720" s="23">
        <f t="shared" si="411"/>
        <v>24</v>
      </c>
      <c r="E8720" s="48">
        <v>0</v>
      </c>
      <c r="F8720" s="29">
        <f>INDEX('Elech Summary'!$C$5:$C$8764,MATCH($B8720,'Elech Summary'!$B$5:$B$8764,0),MATCH(F$7,'Elech Summary'!$C$4:$C$4,0))</f>
        <v>-9.3784909369164698E-2</v>
      </c>
      <c r="G8720" s="49">
        <f t="shared" si="409"/>
        <v>0</v>
      </c>
    </row>
    <row r="8721" spans="2:7" s="12" customFormat="1" ht="15" x14ac:dyDescent="0.2">
      <c r="B8721" s="18">
        <v>8713</v>
      </c>
      <c r="C8721" s="22">
        <f t="shared" si="410"/>
        <v>45290</v>
      </c>
      <c r="D8721" s="23">
        <f t="shared" si="411"/>
        <v>1</v>
      </c>
      <c r="E8721" s="48">
        <v>0</v>
      </c>
      <c r="F8721" s="29">
        <f>INDEX('Elech Summary'!$C$5:$C$8764,MATCH($B8721,'Elech Summary'!$B$5:$B$8764,0),MATCH(F$7,'Elech Summary'!$C$4:$C$4,0))</f>
        <v>-4.6307980238111682E-2</v>
      </c>
      <c r="G8721" s="49">
        <f t="shared" si="409"/>
        <v>0</v>
      </c>
    </row>
    <row r="8722" spans="2:7" s="12" customFormat="1" ht="15" x14ac:dyDescent="0.2">
      <c r="B8722" s="18">
        <v>8714</v>
      </c>
      <c r="C8722" s="22">
        <f t="shared" si="410"/>
        <v>45290</v>
      </c>
      <c r="D8722" s="23">
        <f t="shared" si="411"/>
        <v>2</v>
      </c>
      <c r="E8722" s="48">
        <v>0</v>
      </c>
      <c r="F8722" s="29">
        <f>INDEX('Elech Summary'!$C$5:$C$8764,MATCH($B8722,'Elech Summary'!$B$5:$B$8764,0),MATCH(F$7,'Elech Summary'!$C$4:$C$4,0))</f>
        <v>-2.7645390226625308E-2</v>
      </c>
      <c r="G8722" s="49">
        <f t="shared" si="409"/>
        <v>0</v>
      </c>
    </row>
    <row r="8723" spans="2:7" s="12" customFormat="1" ht="15" x14ac:dyDescent="0.2">
      <c r="B8723" s="18">
        <v>8715</v>
      </c>
      <c r="C8723" s="22">
        <f t="shared" si="410"/>
        <v>45290</v>
      </c>
      <c r="D8723" s="23">
        <f t="shared" si="411"/>
        <v>3</v>
      </c>
      <c r="E8723" s="48">
        <v>0</v>
      </c>
      <c r="F8723" s="29">
        <f>INDEX('Elech Summary'!$C$5:$C$8764,MATCH($B8723,'Elech Summary'!$B$5:$B$8764,0),MATCH(F$7,'Elech Summary'!$C$4:$C$4,0))</f>
        <v>-1.4363261313056097E-2</v>
      </c>
      <c r="G8723" s="49">
        <f t="shared" si="409"/>
        <v>0</v>
      </c>
    </row>
    <row r="8724" spans="2:7" s="12" customFormat="1" ht="15" x14ac:dyDescent="0.2">
      <c r="B8724" s="18">
        <v>8716</v>
      </c>
      <c r="C8724" s="22">
        <f t="shared" si="410"/>
        <v>45290</v>
      </c>
      <c r="D8724" s="23">
        <f t="shared" si="411"/>
        <v>4</v>
      </c>
      <c r="E8724" s="48">
        <v>0</v>
      </c>
      <c r="F8724" s="29">
        <f>INDEX('Elech Summary'!$C$5:$C$8764,MATCH($B8724,'Elech Summary'!$B$5:$B$8764,0),MATCH(F$7,'Elech Summary'!$C$4:$C$4,0))</f>
        <v>-1.6331890353239176E-2</v>
      </c>
      <c r="G8724" s="49">
        <f t="shared" si="409"/>
        <v>0</v>
      </c>
    </row>
    <row r="8725" spans="2:7" s="12" customFormat="1" ht="15" x14ac:dyDescent="0.2">
      <c r="B8725" s="18">
        <v>8717</v>
      </c>
      <c r="C8725" s="22">
        <f t="shared" si="410"/>
        <v>45290</v>
      </c>
      <c r="D8725" s="23">
        <f t="shared" si="411"/>
        <v>5</v>
      </c>
      <c r="E8725" s="48">
        <v>0</v>
      </c>
      <c r="F8725" s="29">
        <f>INDEX('Elech Summary'!$C$5:$C$8764,MATCH($B8725,'Elech Summary'!$B$5:$B$8764,0),MATCH(F$7,'Elech Summary'!$C$4:$C$4,0))</f>
        <v>-3.5656895004477454E-2</v>
      </c>
      <c r="G8725" s="49">
        <f t="shared" si="409"/>
        <v>0</v>
      </c>
    </row>
    <row r="8726" spans="2:7" s="12" customFormat="1" ht="15" x14ac:dyDescent="0.2">
      <c r="B8726" s="18">
        <v>8718</v>
      </c>
      <c r="C8726" s="22">
        <f t="shared" si="410"/>
        <v>45290</v>
      </c>
      <c r="D8726" s="23">
        <f t="shared" si="411"/>
        <v>6</v>
      </c>
      <c r="E8726" s="48">
        <v>0</v>
      </c>
      <c r="F8726" s="29">
        <f>INDEX('Elech Summary'!$C$5:$C$8764,MATCH($B8726,'Elech Summary'!$B$5:$B$8764,0),MATCH(F$7,'Elech Summary'!$C$4:$C$4,0))</f>
        <v>-0.11064765669597894</v>
      </c>
      <c r="G8726" s="49">
        <f t="shared" si="409"/>
        <v>0</v>
      </c>
    </row>
    <row r="8727" spans="2:7" s="12" customFormat="1" ht="15" x14ac:dyDescent="0.2">
      <c r="B8727" s="18">
        <v>8719</v>
      </c>
      <c r="C8727" s="22">
        <f t="shared" si="410"/>
        <v>45290</v>
      </c>
      <c r="D8727" s="23">
        <f t="shared" si="411"/>
        <v>7</v>
      </c>
      <c r="E8727" s="48">
        <v>0</v>
      </c>
      <c r="F8727" s="29">
        <f>INDEX('Elech Summary'!$C$5:$C$8764,MATCH($B8727,'Elech Summary'!$B$5:$B$8764,0),MATCH(F$7,'Elech Summary'!$C$4:$C$4,0))</f>
        <v>-0.24772874477957207</v>
      </c>
      <c r="G8727" s="49">
        <f t="shared" si="409"/>
        <v>0</v>
      </c>
    </row>
    <row r="8728" spans="2:7" s="12" customFormat="1" ht="15" x14ac:dyDescent="0.2">
      <c r="B8728" s="18">
        <v>8720</v>
      </c>
      <c r="C8728" s="22">
        <f t="shared" si="410"/>
        <v>45290</v>
      </c>
      <c r="D8728" s="23">
        <f t="shared" si="411"/>
        <v>8</v>
      </c>
      <c r="E8728" s="48">
        <v>0</v>
      </c>
      <c r="F8728" s="29">
        <f>INDEX('Elech Summary'!$C$5:$C$8764,MATCH($B8728,'Elech Summary'!$B$5:$B$8764,0),MATCH(F$7,'Elech Summary'!$C$4:$C$4,0))</f>
        <v>-0.31042738514600798</v>
      </c>
      <c r="G8728" s="49">
        <f t="shared" si="409"/>
        <v>0</v>
      </c>
    </row>
    <row r="8729" spans="2:7" s="12" customFormat="1" ht="15" x14ac:dyDescent="0.2">
      <c r="B8729" s="18">
        <v>8721</v>
      </c>
      <c r="C8729" s="22">
        <f t="shared" si="410"/>
        <v>45290</v>
      </c>
      <c r="D8729" s="23">
        <f t="shared" si="411"/>
        <v>9</v>
      </c>
      <c r="E8729" s="48">
        <v>0</v>
      </c>
      <c r="F8729" s="29">
        <f>INDEX('Elech Summary'!$C$5:$C$8764,MATCH($B8729,'Elech Summary'!$B$5:$B$8764,0),MATCH(F$7,'Elech Summary'!$C$4:$C$4,0))</f>
        <v>-0.32223701646156244</v>
      </c>
      <c r="G8729" s="49">
        <f t="shared" si="409"/>
        <v>0</v>
      </c>
    </row>
    <row r="8730" spans="2:7" s="12" customFormat="1" ht="15" x14ac:dyDescent="0.2">
      <c r="B8730" s="18">
        <v>8722</v>
      </c>
      <c r="C8730" s="22">
        <f t="shared" si="410"/>
        <v>45290</v>
      </c>
      <c r="D8730" s="23">
        <f t="shared" si="411"/>
        <v>10</v>
      </c>
      <c r="E8730" s="48">
        <v>0</v>
      </c>
      <c r="F8730" s="29">
        <f>INDEX('Elech Summary'!$C$5:$C$8764,MATCH($B8730,'Elech Summary'!$B$5:$B$8764,0),MATCH(F$7,'Elech Summary'!$C$4:$C$4,0))</f>
        <v>-0.3093728769878869</v>
      </c>
      <c r="G8730" s="49">
        <f t="shared" si="409"/>
        <v>0</v>
      </c>
    </row>
    <row r="8731" spans="2:7" s="12" customFormat="1" ht="15" x14ac:dyDescent="0.2">
      <c r="B8731" s="18">
        <v>8723</v>
      </c>
      <c r="C8731" s="22">
        <f t="shared" si="410"/>
        <v>45290</v>
      </c>
      <c r="D8731" s="23">
        <f t="shared" si="411"/>
        <v>11</v>
      </c>
      <c r="E8731" s="48">
        <v>0</v>
      </c>
      <c r="F8731" s="29">
        <f>INDEX('Elech Summary'!$C$5:$C$8764,MATCH($B8731,'Elech Summary'!$B$5:$B$8764,0),MATCH(F$7,'Elech Summary'!$C$4:$C$4,0))</f>
        <v>-0.26915135692091685</v>
      </c>
      <c r="G8731" s="49">
        <f t="shared" si="409"/>
        <v>0</v>
      </c>
    </row>
    <row r="8732" spans="2:7" s="12" customFormat="1" ht="15" x14ac:dyDescent="0.2">
      <c r="B8732" s="18">
        <v>8724</v>
      </c>
      <c r="C8732" s="22">
        <f t="shared" si="410"/>
        <v>45290</v>
      </c>
      <c r="D8732" s="23">
        <f t="shared" si="411"/>
        <v>12</v>
      </c>
      <c r="E8732" s="48">
        <v>0</v>
      </c>
      <c r="F8732" s="29">
        <f>INDEX('Elech Summary'!$C$5:$C$8764,MATCH($B8732,'Elech Summary'!$B$5:$B$8764,0),MATCH(F$7,'Elech Summary'!$C$4:$C$4,0))</f>
        <v>-0.23408771793980176</v>
      </c>
      <c r="G8732" s="49">
        <f t="shared" si="409"/>
        <v>0</v>
      </c>
    </row>
    <row r="8733" spans="2:7" s="12" customFormat="1" ht="15" x14ac:dyDescent="0.2">
      <c r="B8733" s="18">
        <v>8725</v>
      </c>
      <c r="C8733" s="22">
        <f t="shared" si="410"/>
        <v>45290</v>
      </c>
      <c r="D8733" s="23">
        <f t="shared" si="411"/>
        <v>13</v>
      </c>
      <c r="E8733" s="48">
        <v>0</v>
      </c>
      <c r="F8733" s="29">
        <f>INDEX('Elech Summary'!$C$5:$C$8764,MATCH($B8733,'Elech Summary'!$B$5:$B$8764,0),MATCH(F$7,'Elech Summary'!$C$4:$C$4,0))</f>
        <v>-0.20147303087744042</v>
      </c>
      <c r="G8733" s="49">
        <f t="shared" si="409"/>
        <v>0</v>
      </c>
    </row>
    <row r="8734" spans="2:7" s="12" customFormat="1" ht="15" x14ac:dyDescent="0.2">
      <c r="B8734" s="18">
        <v>8726</v>
      </c>
      <c r="C8734" s="22">
        <f t="shared" si="410"/>
        <v>45290</v>
      </c>
      <c r="D8734" s="23">
        <f t="shared" si="411"/>
        <v>14</v>
      </c>
      <c r="E8734" s="48">
        <v>0</v>
      </c>
      <c r="F8734" s="29">
        <f>INDEX('Elech Summary'!$C$5:$C$8764,MATCH($B8734,'Elech Summary'!$B$5:$B$8764,0),MATCH(F$7,'Elech Summary'!$C$4:$C$4,0))</f>
        <v>-0.18036027171842367</v>
      </c>
      <c r="G8734" s="49">
        <f t="shared" si="409"/>
        <v>0</v>
      </c>
    </row>
    <row r="8735" spans="2:7" s="12" customFormat="1" ht="15" x14ac:dyDescent="0.2">
      <c r="B8735" s="18">
        <v>8727</v>
      </c>
      <c r="C8735" s="22">
        <f t="shared" si="410"/>
        <v>45290</v>
      </c>
      <c r="D8735" s="23">
        <f t="shared" si="411"/>
        <v>15</v>
      </c>
      <c r="E8735" s="48">
        <v>0</v>
      </c>
      <c r="F8735" s="29">
        <f>INDEX('Elech Summary'!$C$5:$C$8764,MATCH($B8735,'Elech Summary'!$B$5:$B$8764,0),MATCH(F$7,'Elech Summary'!$C$4:$C$4,0))</f>
        <v>-0.16180402834385915</v>
      </c>
      <c r="G8735" s="49">
        <f t="shared" si="409"/>
        <v>0</v>
      </c>
    </row>
    <row r="8736" spans="2:7" s="12" customFormat="1" ht="15" x14ac:dyDescent="0.2">
      <c r="B8736" s="18">
        <v>8728</v>
      </c>
      <c r="C8736" s="22">
        <f t="shared" si="410"/>
        <v>45290</v>
      </c>
      <c r="D8736" s="23">
        <f t="shared" si="411"/>
        <v>16</v>
      </c>
      <c r="E8736" s="48">
        <v>0</v>
      </c>
      <c r="F8736" s="29">
        <f>INDEX('Elech Summary'!$C$5:$C$8764,MATCH($B8736,'Elech Summary'!$B$5:$B$8764,0),MATCH(F$7,'Elech Summary'!$C$4:$C$4,0))</f>
        <v>-0.15219344880418589</v>
      </c>
      <c r="G8736" s="49">
        <f t="shared" si="409"/>
        <v>0</v>
      </c>
    </row>
    <row r="8737" spans="2:7" s="12" customFormat="1" ht="15" x14ac:dyDescent="0.2">
      <c r="B8737" s="18">
        <v>8729</v>
      </c>
      <c r="C8737" s="22">
        <f t="shared" si="410"/>
        <v>45290</v>
      </c>
      <c r="D8737" s="23">
        <f t="shared" si="411"/>
        <v>17</v>
      </c>
      <c r="E8737" s="48">
        <v>0</v>
      </c>
      <c r="F8737" s="29">
        <f>INDEX('Elech Summary'!$C$5:$C$8764,MATCH($B8737,'Elech Summary'!$B$5:$B$8764,0),MATCH(F$7,'Elech Summary'!$C$4:$C$4,0))</f>
        <v>-0.17725197836351336</v>
      </c>
      <c r="G8737" s="49">
        <f t="shared" si="409"/>
        <v>0</v>
      </c>
    </row>
    <row r="8738" spans="2:7" s="12" customFormat="1" ht="15" x14ac:dyDescent="0.2">
      <c r="B8738" s="18">
        <v>8730</v>
      </c>
      <c r="C8738" s="22">
        <f t="shared" si="410"/>
        <v>45290</v>
      </c>
      <c r="D8738" s="23">
        <f t="shared" si="411"/>
        <v>18</v>
      </c>
      <c r="E8738" s="48">
        <v>0</v>
      </c>
      <c r="F8738" s="29">
        <f>INDEX('Elech Summary'!$C$5:$C$8764,MATCH($B8738,'Elech Summary'!$B$5:$B$8764,0),MATCH(F$7,'Elech Summary'!$C$4:$C$4,0))</f>
        <v>-0.21408929232810919</v>
      </c>
      <c r="G8738" s="49">
        <f t="shared" si="409"/>
        <v>0</v>
      </c>
    </row>
    <row r="8739" spans="2:7" s="12" customFormat="1" ht="15" x14ac:dyDescent="0.2">
      <c r="B8739" s="18">
        <v>8731</v>
      </c>
      <c r="C8739" s="22">
        <f t="shared" si="410"/>
        <v>45290</v>
      </c>
      <c r="D8739" s="23">
        <f t="shared" si="411"/>
        <v>19</v>
      </c>
      <c r="E8739" s="48">
        <v>0</v>
      </c>
      <c r="F8739" s="29">
        <f>INDEX('Elech Summary'!$C$5:$C$8764,MATCH($B8739,'Elech Summary'!$B$5:$B$8764,0),MATCH(F$7,'Elech Summary'!$C$4:$C$4,0))</f>
        <v>-0.25361205413851479</v>
      </c>
      <c r="G8739" s="49">
        <f t="shared" si="409"/>
        <v>0</v>
      </c>
    </row>
    <row r="8740" spans="2:7" s="12" customFormat="1" ht="15" x14ac:dyDescent="0.2">
      <c r="B8740" s="18">
        <v>8732</v>
      </c>
      <c r="C8740" s="22">
        <f t="shared" si="410"/>
        <v>45290</v>
      </c>
      <c r="D8740" s="23">
        <f t="shared" si="411"/>
        <v>20</v>
      </c>
      <c r="E8740" s="48">
        <v>0</v>
      </c>
      <c r="F8740" s="29">
        <f>INDEX('Elech Summary'!$C$5:$C$8764,MATCH($B8740,'Elech Summary'!$B$5:$B$8764,0),MATCH(F$7,'Elech Summary'!$C$4:$C$4,0))</f>
        <v>-0.26011910393771015</v>
      </c>
      <c r="G8740" s="49">
        <f t="shared" si="409"/>
        <v>0</v>
      </c>
    </row>
    <row r="8741" spans="2:7" s="12" customFormat="1" ht="15" x14ac:dyDescent="0.2">
      <c r="B8741" s="18">
        <v>8733</v>
      </c>
      <c r="C8741" s="22">
        <f t="shared" si="410"/>
        <v>45290</v>
      </c>
      <c r="D8741" s="23">
        <f t="shared" si="411"/>
        <v>21</v>
      </c>
      <c r="E8741" s="48">
        <v>0</v>
      </c>
      <c r="F8741" s="29">
        <f>INDEX('Elech Summary'!$C$5:$C$8764,MATCH($B8741,'Elech Summary'!$B$5:$B$8764,0),MATCH(F$7,'Elech Summary'!$C$4:$C$4,0))</f>
        <v>-0.23925902320671258</v>
      </c>
      <c r="G8741" s="49">
        <f t="shared" si="409"/>
        <v>0</v>
      </c>
    </row>
    <row r="8742" spans="2:7" s="12" customFormat="1" ht="15" x14ac:dyDescent="0.2">
      <c r="B8742" s="18">
        <v>8734</v>
      </c>
      <c r="C8742" s="22">
        <f t="shared" si="410"/>
        <v>45290</v>
      </c>
      <c r="D8742" s="23">
        <f t="shared" si="411"/>
        <v>22</v>
      </c>
      <c r="E8742" s="48">
        <v>0</v>
      </c>
      <c r="F8742" s="29">
        <f>INDEX('Elech Summary'!$C$5:$C$8764,MATCH($B8742,'Elech Summary'!$B$5:$B$8764,0),MATCH(F$7,'Elech Summary'!$C$4:$C$4,0))</f>
        <v>-0.21257927118091255</v>
      </c>
      <c r="G8742" s="49">
        <f t="shared" si="409"/>
        <v>0</v>
      </c>
    </row>
    <row r="8743" spans="2:7" s="12" customFormat="1" ht="15" x14ac:dyDescent="0.2">
      <c r="B8743" s="18">
        <v>8735</v>
      </c>
      <c r="C8743" s="22">
        <f t="shared" si="410"/>
        <v>45290</v>
      </c>
      <c r="D8743" s="23">
        <f t="shared" si="411"/>
        <v>23</v>
      </c>
      <c r="E8743" s="48">
        <v>0</v>
      </c>
      <c r="F8743" s="29">
        <f>INDEX('Elech Summary'!$C$5:$C$8764,MATCH($B8743,'Elech Summary'!$B$5:$B$8764,0),MATCH(F$7,'Elech Summary'!$C$4:$C$4,0))</f>
        <v>-0.15402910499934763</v>
      </c>
      <c r="G8743" s="49">
        <f t="shared" si="409"/>
        <v>0</v>
      </c>
    </row>
    <row r="8744" spans="2:7" s="12" customFormat="1" ht="14.25" customHeight="1" x14ac:dyDescent="0.2">
      <c r="B8744" s="18">
        <v>8736</v>
      </c>
      <c r="C8744" s="22">
        <f t="shared" si="410"/>
        <v>45290</v>
      </c>
      <c r="D8744" s="23">
        <f t="shared" si="411"/>
        <v>24</v>
      </c>
      <c r="E8744" s="48">
        <v>0</v>
      </c>
      <c r="F8744" s="29">
        <f>INDEX('Elech Summary'!$C$5:$C$8764,MATCH($B8744,'Elech Summary'!$B$5:$B$8764,0),MATCH(F$7,'Elech Summary'!$C$4:$C$4,0))</f>
        <v>-0.10086987931121157</v>
      </c>
      <c r="G8744" s="49">
        <f t="shared" si="409"/>
        <v>0</v>
      </c>
    </row>
    <row r="8745" spans="2:7" s="12" customFormat="1" ht="15" x14ac:dyDescent="0.2">
      <c r="B8745" s="18">
        <v>8737</v>
      </c>
      <c r="C8745" s="22">
        <f t="shared" si="410"/>
        <v>45291</v>
      </c>
      <c r="D8745" s="23">
        <f t="shared" si="411"/>
        <v>1</v>
      </c>
      <c r="E8745" s="48">
        <v>0</v>
      </c>
      <c r="F8745" s="29">
        <f>INDEX('Elech Summary'!$C$5:$C$8764,MATCH($B8745,'Elech Summary'!$B$5:$B$8764,0),MATCH(F$7,'Elech Summary'!$C$4:$C$4,0))</f>
        <v>-4.5680024304587286E-2</v>
      </c>
      <c r="G8745" s="49">
        <f t="shared" si="409"/>
        <v>0</v>
      </c>
    </row>
    <row r="8746" spans="2:7" s="12" customFormat="1" ht="15" x14ac:dyDescent="0.2">
      <c r="B8746" s="18">
        <v>8738</v>
      </c>
      <c r="C8746" s="22">
        <f t="shared" si="410"/>
        <v>45291</v>
      </c>
      <c r="D8746" s="23">
        <f t="shared" si="411"/>
        <v>2</v>
      </c>
      <c r="E8746" s="48">
        <v>0</v>
      </c>
      <c r="F8746" s="29">
        <f>INDEX('Elech Summary'!$C$5:$C$8764,MATCH($B8746,'Elech Summary'!$B$5:$B$8764,0),MATCH(F$7,'Elech Summary'!$C$4:$C$4,0))</f>
        <v>-2.7078586800808851E-2</v>
      </c>
      <c r="G8746" s="49">
        <f t="shared" si="409"/>
        <v>0</v>
      </c>
    </row>
    <row r="8747" spans="2:7" s="12" customFormat="1" ht="15" x14ac:dyDescent="0.2">
      <c r="B8747" s="18">
        <v>8739</v>
      </c>
      <c r="C8747" s="22">
        <f t="shared" si="410"/>
        <v>45291</v>
      </c>
      <c r="D8747" s="23">
        <f t="shared" si="411"/>
        <v>3</v>
      </c>
      <c r="E8747" s="48">
        <v>0</v>
      </c>
      <c r="F8747" s="29">
        <f>INDEX('Elech Summary'!$C$5:$C$8764,MATCH($B8747,'Elech Summary'!$B$5:$B$8764,0),MATCH(F$7,'Elech Summary'!$C$4:$C$4,0))</f>
        <v>-1.362295001961128E-2</v>
      </c>
      <c r="G8747" s="49">
        <f t="shared" si="409"/>
        <v>0</v>
      </c>
    </row>
    <row r="8748" spans="2:7" s="12" customFormat="1" ht="15" x14ac:dyDescent="0.2">
      <c r="B8748" s="18">
        <v>8740</v>
      </c>
      <c r="C8748" s="22">
        <f t="shared" si="410"/>
        <v>45291</v>
      </c>
      <c r="D8748" s="23">
        <f t="shared" si="411"/>
        <v>4</v>
      </c>
      <c r="E8748" s="48">
        <v>0</v>
      </c>
      <c r="F8748" s="29">
        <f>INDEX('Elech Summary'!$C$5:$C$8764,MATCH($B8748,'Elech Summary'!$B$5:$B$8764,0),MATCH(F$7,'Elech Summary'!$C$4:$C$4,0))</f>
        <v>-1.5536927055860295E-2</v>
      </c>
      <c r="G8748" s="49">
        <f t="shared" si="409"/>
        <v>0</v>
      </c>
    </row>
    <row r="8749" spans="2:7" s="12" customFormat="1" ht="15" x14ac:dyDescent="0.2">
      <c r="B8749" s="18">
        <v>8741</v>
      </c>
      <c r="C8749" s="22">
        <f t="shared" si="410"/>
        <v>45291</v>
      </c>
      <c r="D8749" s="23">
        <f t="shared" si="411"/>
        <v>5</v>
      </c>
      <c r="E8749" s="48">
        <v>0</v>
      </c>
      <c r="F8749" s="29">
        <f>INDEX('Elech Summary'!$C$5:$C$8764,MATCH($B8749,'Elech Summary'!$B$5:$B$8764,0),MATCH(F$7,'Elech Summary'!$C$4:$C$4,0))</f>
        <v>-3.4894559543104955E-2</v>
      </c>
      <c r="G8749" s="49">
        <f t="shared" si="409"/>
        <v>0</v>
      </c>
    </row>
    <row r="8750" spans="2:7" s="12" customFormat="1" ht="15" x14ac:dyDescent="0.2">
      <c r="B8750" s="18">
        <v>8742</v>
      </c>
      <c r="C8750" s="22">
        <f t="shared" si="410"/>
        <v>45291</v>
      </c>
      <c r="D8750" s="23">
        <f t="shared" si="411"/>
        <v>6</v>
      </c>
      <c r="E8750" s="48">
        <v>0</v>
      </c>
      <c r="F8750" s="29">
        <f>INDEX('Elech Summary'!$C$5:$C$8764,MATCH($B8750,'Elech Summary'!$B$5:$B$8764,0),MATCH(F$7,'Elech Summary'!$C$4:$C$4,0))</f>
        <v>-0.11021021052526468</v>
      </c>
      <c r="G8750" s="49">
        <f t="shared" si="409"/>
        <v>0</v>
      </c>
    </row>
    <row r="8751" spans="2:7" s="12" customFormat="1" ht="15" x14ac:dyDescent="0.2">
      <c r="B8751" s="18">
        <v>8743</v>
      </c>
      <c r="C8751" s="22">
        <f t="shared" si="410"/>
        <v>45291</v>
      </c>
      <c r="D8751" s="23">
        <f t="shared" si="411"/>
        <v>7</v>
      </c>
      <c r="E8751" s="48">
        <v>0</v>
      </c>
      <c r="F8751" s="29">
        <f>INDEX('Elech Summary'!$C$5:$C$8764,MATCH($B8751,'Elech Summary'!$B$5:$B$8764,0),MATCH(F$7,'Elech Summary'!$C$4:$C$4,0))</f>
        <v>-0.24770218427633062</v>
      </c>
      <c r="G8751" s="49">
        <f t="shared" si="409"/>
        <v>0</v>
      </c>
    </row>
    <row r="8752" spans="2:7" s="12" customFormat="1" ht="15" x14ac:dyDescent="0.2">
      <c r="B8752" s="18">
        <v>8744</v>
      </c>
      <c r="C8752" s="22">
        <f t="shared" si="410"/>
        <v>45291</v>
      </c>
      <c r="D8752" s="23">
        <f t="shared" si="411"/>
        <v>8</v>
      </c>
      <c r="E8752" s="48">
        <v>0</v>
      </c>
      <c r="F8752" s="29">
        <f>INDEX('Elech Summary'!$C$5:$C$8764,MATCH($B8752,'Elech Summary'!$B$5:$B$8764,0),MATCH(F$7,'Elech Summary'!$C$4:$C$4,0))</f>
        <v>-0.31050072343242829</v>
      </c>
      <c r="G8752" s="49">
        <f t="shared" si="409"/>
        <v>0</v>
      </c>
    </row>
    <row r="8753" spans="2:7" s="12" customFormat="1" ht="15" x14ac:dyDescent="0.2">
      <c r="B8753" s="18">
        <v>8745</v>
      </c>
      <c r="C8753" s="22">
        <f t="shared" si="410"/>
        <v>45291</v>
      </c>
      <c r="D8753" s="23">
        <f t="shared" si="411"/>
        <v>9</v>
      </c>
      <c r="E8753" s="48">
        <v>0</v>
      </c>
      <c r="F8753" s="29">
        <f>INDEX('Elech Summary'!$C$5:$C$8764,MATCH($B8753,'Elech Summary'!$B$5:$B$8764,0),MATCH(F$7,'Elech Summary'!$C$4:$C$4,0))</f>
        <v>-0.32228429828956534</v>
      </c>
      <c r="G8753" s="49">
        <f t="shared" si="409"/>
        <v>0</v>
      </c>
    </row>
    <row r="8754" spans="2:7" s="12" customFormat="1" ht="15" x14ac:dyDescent="0.2">
      <c r="B8754" s="18">
        <v>8746</v>
      </c>
      <c r="C8754" s="22">
        <f t="shared" si="410"/>
        <v>45291</v>
      </c>
      <c r="D8754" s="23">
        <f t="shared" si="411"/>
        <v>10</v>
      </c>
      <c r="E8754" s="48">
        <v>0</v>
      </c>
      <c r="F8754" s="29">
        <f>INDEX('Elech Summary'!$C$5:$C$8764,MATCH($B8754,'Elech Summary'!$B$5:$B$8764,0),MATCH(F$7,'Elech Summary'!$C$4:$C$4,0))</f>
        <v>-0.30964166171964352</v>
      </c>
      <c r="G8754" s="49">
        <f t="shared" si="409"/>
        <v>0</v>
      </c>
    </row>
    <row r="8755" spans="2:7" s="12" customFormat="1" ht="15" x14ac:dyDescent="0.2">
      <c r="B8755" s="18">
        <v>8747</v>
      </c>
      <c r="C8755" s="22">
        <f t="shared" si="410"/>
        <v>45291</v>
      </c>
      <c r="D8755" s="23">
        <f t="shared" si="411"/>
        <v>11</v>
      </c>
      <c r="E8755" s="48">
        <v>0</v>
      </c>
      <c r="F8755" s="29">
        <f>INDEX('Elech Summary'!$C$5:$C$8764,MATCH($B8755,'Elech Summary'!$B$5:$B$8764,0),MATCH(F$7,'Elech Summary'!$C$4:$C$4,0))</f>
        <v>-0.26971173515026353</v>
      </c>
      <c r="G8755" s="49">
        <f t="shared" si="409"/>
        <v>0</v>
      </c>
    </row>
    <row r="8756" spans="2:7" s="12" customFormat="1" ht="15" x14ac:dyDescent="0.2">
      <c r="B8756" s="18">
        <v>8748</v>
      </c>
      <c r="C8756" s="22">
        <f t="shared" si="410"/>
        <v>45291</v>
      </c>
      <c r="D8756" s="23">
        <f t="shared" si="411"/>
        <v>12</v>
      </c>
      <c r="E8756" s="48">
        <v>0</v>
      </c>
      <c r="F8756" s="29">
        <f>INDEX('Elech Summary'!$C$5:$C$8764,MATCH($B8756,'Elech Summary'!$B$5:$B$8764,0),MATCH(F$7,'Elech Summary'!$C$4:$C$4,0))</f>
        <v>-0.23173823151192263</v>
      </c>
      <c r="G8756" s="49">
        <f t="shared" si="409"/>
        <v>0</v>
      </c>
    </row>
    <row r="8757" spans="2:7" s="12" customFormat="1" ht="15" x14ac:dyDescent="0.2">
      <c r="B8757" s="18">
        <v>8749</v>
      </c>
      <c r="C8757" s="22">
        <f t="shared" si="410"/>
        <v>45291</v>
      </c>
      <c r="D8757" s="23">
        <f t="shared" si="411"/>
        <v>13</v>
      </c>
      <c r="E8757" s="48">
        <v>0</v>
      </c>
      <c r="F8757" s="29">
        <f>INDEX('Elech Summary'!$C$5:$C$8764,MATCH($B8757,'Elech Summary'!$B$5:$B$8764,0),MATCH(F$7,'Elech Summary'!$C$4:$C$4,0))</f>
        <v>-0.20540629215725001</v>
      </c>
      <c r="G8757" s="49">
        <f t="shared" si="409"/>
        <v>0</v>
      </c>
    </row>
    <row r="8758" spans="2:7" s="12" customFormat="1" ht="15" x14ac:dyDescent="0.2">
      <c r="B8758" s="18">
        <v>8750</v>
      </c>
      <c r="C8758" s="22">
        <f t="shared" si="410"/>
        <v>45291</v>
      </c>
      <c r="D8758" s="23">
        <f t="shared" si="411"/>
        <v>14</v>
      </c>
      <c r="E8758" s="48">
        <v>0</v>
      </c>
      <c r="F8758" s="29">
        <f>INDEX('Elech Summary'!$C$5:$C$8764,MATCH($B8758,'Elech Summary'!$B$5:$B$8764,0),MATCH(F$7,'Elech Summary'!$C$4:$C$4,0))</f>
        <v>-0.18235556239150388</v>
      </c>
      <c r="G8758" s="49">
        <f t="shared" si="409"/>
        <v>0</v>
      </c>
    </row>
    <row r="8759" spans="2:7" s="12" customFormat="1" ht="15" x14ac:dyDescent="0.2">
      <c r="B8759" s="18">
        <v>8751</v>
      </c>
      <c r="C8759" s="22">
        <f t="shared" si="410"/>
        <v>45291</v>
      </c>
      <c r="D8759" s="23">
        <f t="shared" si="411"/>
        <v>15</v>
      </c>
      <c r="E8759" s="48">
        <v>0</v>
      </c>
      <c r="F8759" s="29">
        <f>INDEX('Elech Summary'!$C$5:$C$8764,MATCH($B8759,'Elech Summary'!$B$5:$B$8764,0),MATCH(F$7,'Elech Summary'!$C$4:$C$4,0))</f>
        <v>-0.1625951912850068</v>
      </c>
      <c r="G8759" s="49">
        <f t="shared" si="409"/>
        <v>0</v>
      </c>
    </row>
    <row r="8760" spans="2:7" s="12" customFormat="1" ht="15" x14ac:dyDescent="0.2">
      <c r="B8760" s="18">
        <v>8752</v>
      </c>
      <c r="C8760" s="22">
        <f t="shared" si="410"/>
        <v>45291</v>
      </c>
      <c r="D8760" s="23">
        <f t="shared" si="411"/>
        <v>16</v>
      </c>
      <c r="E8760" s="48">
        <v>0</v>
      </c>
      <c r="F8760" s="29">
        <f>INDEX('Elech Summary'!$C$5:$C$8764,MATCH($B8760,'Elech Summary'!$B$5:$B$8764,0),MATCH(F$7,'Elech Summary'!$C$4:$C$4,0))</f>
        <v>-0.15736710074909868</v>
      </c>
      <c r="G8760" s="49">
        <f t="shared" si="409"/>
        <v>0</v>
      </c>
    </row>
    <row r="8761" spans="2:7" s="12" customFormat="1" ht="15" x14ac:dyDescent="0.2">
      <c r="B8761" s="18">
        <v>8753</v>
      </c>
      <c r="C8761" s="22">
        <f t="shared" si="410"/>
        <v>45291</v>
      </c>
      <c r="D8761" s="23">
        <f t="shared" si="411"/>
        <v>17</v>
      </c>
      <c r="E8761" s="48">
        <v>0</v>
      </c>
      <c r="F8761" s="29">
        <f>INDEX('Elech Summary'!$C$5:$C$8764,MATCH($B8761,'Elech Summary'!$B$5:$B$8764,0),MATCH(F$7,'Elech Summary'!$C$4:$C$4,0))</f>
        <v>-0.17927594523045981</v>
      </c>
      <c r="G8761" s="49">
        <f t="shared" si="409"/>
        <v>0</v>
      </c>
    </row>
    <row r="8762" spans="2:7" s="12" customFormat="1" ht="15" x14ac:dyDescent="0.2">
      <c r="B8762" s="18">
        <v>8754</v>
      </c>
      <c r="C8762" s="22">
        <f t="shared" si="410"/>
        <v>45291</v>
      </c>
      <c r="D8762" s="23">
        <f t="shared" si="411"/>
        <v>18</v>
      </c>
      <c r="E8762" s="48">
        <v>0</v>
      </c>
      <c r="F8762" s="29">
        <f>INDEX('Elech Summary'!$C$5:$C$8764,MATCH($B8762,'Elech Summary'!$B$5:$B$8764,0),MATCH(F$7,'Elech Summary'!$C$4:$C$4,0))</f>
        <v>-0.21419617651695916</v>
      </c>
      <c r="G8762" s="49">
        <f t="shared" si="409"/>
        <v>0</v>
      </c>
    </row>
    <row r="8763" spans="2:7" s="12" customFormat="1" ht="15" x14ac:dyDescent="0.2">
      <c r="B8763" s="18">
        <v>8755</v>
      </c>
      <c r="C8763" s="22">
        <f t="shared" si="410"/>
        <v>45291</v>
      </c>
      <c r="D8763" s="23">
        <f t="shared" si="411"/>
        <v>19</v>
      </c>
      <c r="E8763" s="48">
        <v>0</v>
      </c>
      <c r="F8763" s="29">
        <f>INDEX('Elech Summary'!$C$5:$C$8764,MATCH($B8763,'Elech Summary'!$B$5:$B$8764,0),MATCH(F$7,'Elech Summary'!$C$4:$C$4,0))</f>
        <v>-0.25663938103487954</v>
      </c>
      <c r="G8763" s="49">
        <f t="shared" si="409"/>
        <v>0</v>
      </c>
    </row>
    <row r="8764" spans="2:7" s="12" customFormat="1" ht="15" x14ac:dyDescent="0.2">
      <c r="B8764" s="18">
        <v>8756</v>
      </c>
      <c r="C8764" s="22">
        <f t="shared" si="410"/>
        <v>45291</v>
      </c>
      <c r="D8764" s="23">
        <f t="shared" si="411"/>
        <v>20</v>
      </c>
      <c r="E8764" s="48">
        <v>0</v>
      </c>
      <c r="F8764" s="29">
        <f>INDEX('Elech Summary'!$C$5:$C$8764,MATCH($B8764,'Elech Summary'!$B$5:$B$8764,0),MATCH(F$7,'Elech Summary'!$C$4:$C$4,0))</f>
        <v>-0.26146378782764779</v>
      </c>
      <c r="G8764" s="49">
        <f t="shared" si="409"/>
        <v>0</v>
      </c>
    </row>
    <row r="8765" spans="2:7" s="12" customFormat="1" ht="15" x14ac:dyDescent="0.2">
      <c r="B8765" s="18">
        <v>8757</v>
      </c>
      <c r="C8765" s="22">
        <f t="shared" si="410"/>
        <v>45291</v>
      </c>
      <c r="D8765" s="23">
        <f t="shared" si="411"/>
        <v>21</v>
      </c>
      <c r="E8765" s="48">
        <v>0</v>
      </c>
      <c r="F8765" s="29">
        <f>INDEX('Elech Summary'!$C$5:$C$8764,MATCH($B8765,'Elech Summary'!$B$5:$B$8764,0),MATCH(F$7,'Elech Summary'!$C$4:$C$4,0))</f>
        <v>-0.24037202844294511</v>
      </c>
      <c r="G8765" s="49">
        <f t="shared" si="409"/>
        <v>0</v>
      </c>
    </row>
    <row r="8766" spans="2:7" s="12" customFormat="1" ht="15" x14ac:dyDescent="0.2">
      <c r="B8766" s="18">
        <v>8758</v>
      </c>
      <c r="C8766" s="22">
        <f t="shared" si="410"/>
        <v>45291</v>
      </c>
      <c r="D8766" s="23">
        <f t="shared" si="411"/>
        <v>22</v>
      </c>
      <c r="E8766" s="48">
        <v>0</v>
      </c>
      <c r="F8766" s="29">
        <f>INDEX('Elech Summary'!$C$5:$C$8764,MATCH($B8766,'Elech Summary'!$B$5:$B$8764,0),MATCH(F$7,'Elech Summary'!$C$4:$C$4,0))</f>
        <v>-0.21073206749908474</v>
      </c>
      <c r="G8766" s="49">
        <f t="shared" si="409"/>
        <v>0</v>
      </c>
    </row>
    <row r="8767" spans="2:7" s="12" customFormat="1" ht="15" x14ac:dyDescent="0.2">
      <c r="B8767" s="18">
        <v>8759</v>
      </c>
      <c r="C8767" s="22">
        <f t="shared" si="410"/>
        <v>45291</v>
      </c>
      <c r="D8767" s="23">
        <f t="shared" si="411"/>
        <v>23</v>
      </c>
      <c r="E8767" s="48">
        <v>0</v>
      </c>
      <c r="F8767" s="29">
        <f>INDEX('Elech Summary'!$C$5:$C$8764,MATCH($B8767,'Elech Summary'!$B$5:$B$8764,0),MATCH(F$7,'Elech Summary'!$C$4:$C$4,0))</f>
        <v>-0.15733037446887321</v>
      </c>
      <c r="G8767" s="49">
        <f t="shared" si="409"/>
        <v>0</v>
      </c>
    </row>
    <row r="8768" spans="2:7" s="12" customFormat="1" ht="15" x14ac:dyDescent="0.2">
      <c r="B8768" s="24">
        <v>8760</v>
      </c>
      <c r="C8768" s="26">
        <f t="shared" si="410"/>
        <v>45291</v>
      </c>
      <c r="D8768" s="25">
        <f t="shared" si="411"/>
        <v>24</v>
      </c>
      <c r="E8768" s="50">
        <v>0</v>
      </c>
      <c r="F8768" s="51">
        <f>INDEX('Elech Summary'!$C$5:$C$8764,MATCH($B8768,'Elech Summary'!$B$5:$B$8764,0),MATCH(F$7,'Elech Summary'!$C$4:$C$4,0))</f>
        <v>-0.10140096836273431</v>
      </c>
      <c r="G8768" s="52">
        <f t="shared" si="409"/>
        <v>0</v>
      </c>
    </row>
    <row r="8769" spans="6:7" ht="13.35" customHeight="1" x14ac:dyDescent="0.2">
      <c r="F8769" s="29"/>
      <c r="G8769" s="27"/>
    </row>
    <row r="8770" spans="6:7" ht="13.35" customHeight="1" x14ac:dyDescent="0.2">
      <c r="F8770" s="29"/>
      <c r="G8770" s="27"/>
    </row>
    <row r="8771" spans="6:7" ht="13.35" customHeight="1" x14ac:dyDescent="0.2">
      <c r="F8771" s="29"/>
      <c r="G8771" s="27"/>
    </row>
    <row r="8772" spans="6:7" ht="13.35" customHeight="1" x14ac:dyDescent="0.2">
      <c r="F8772" s="29"/>
      <c r="G8772" s="27"/>
    </row>
    <row r="8773" spans="6:7" ht="13.35" customHeight="1" x14ac:dyDescent="0.2">
      <c r="F8773" s="29"/>
      <c r="G8773" s="27"/>
    </row>
    <row r="8774" spans="6:7" ht="13.35" customHeight="1" x14ac:dyDescent="0.2">
      <c r="F8774" s="29"/>
      <c r="G8774" s="27"/>
    </row>
    <row r="8775" spans="6:7" ht="13.35" customHeight="1" x14ac:dyDescent="0.2">
      <c r="F8775" s="29"/>
      <c r="G8775" s="27"/>
    </row>
    <row r="8776" spans="6:7" ht="13.35" customHeight="1" x14ac:dyDescent="0.2">
      <c r="F8776" s="29"/>
      <c r="G8776" s="27"/>
    </row>
    <row r="8777" spans="6:7" ht="13.35" customHeight="1" x14ac:dyDescent="0.2">
      <c r="F8777" s="29"/>
      <c r="G8777" s="27"/>
    </row>
    <row r="8778" spans="6:7" ht="13.35" customHeight="1" x14ac:dyDescent="0.2">
      <c r="F8778" s="29"/>
      <c r="G8778" s="27"/>
    </row>
    <row r="8779" spans="6:7" ht="13.35" customHeight="1" x14ac:dyDescent="0.2">
      <c r="F8779" s="29"/>
      <c r="G8779" s="27"/>
    </row>
    <row r="8780" spans="6:7" ht="13.35" customHeight="1" x14ac:dyDescent="0.2">
      <c r="F8780" s="29"/>
      <c r="G8780" s="27"/>
    </row>
    <row r="8781" spans="6:7" ht="13.35" customHeight="1" x14ac:dyDescent="0.2">
      <c r="F8781" s="29"/>
      <c r="G8781" s="27"/>
    </row>
    <row r="8782" spans="6:7" ht="13.35" customHeight="1" x14ac:dyDescent="0.2">
      <c r="F8782" s="29"/>
      <c r="G8782" s="27"/>
    </row>
    <row r="8783" spans="6:7" ht="13.35" customHeight="1" x14ac:dyDescent="0.2">
      <c r="F8783" s="29"/>
      <c r="G8783" s="27"/>
    </row>
    <row r="8784" spans="6:7" ht="13.35" customHeight="1" x14ac:dyDescent="0.2">
      <c r="F8784" s="29"/>
      <c r="G8784" s="27"/>
    </row>
    <row r="8785" spans="6:7" ht="13.35" customHeight="1" x14ac:dyDescent="0.2">
      <c r="F8785" s="29"/>
      <c r="G8785" s="27"/>
    </row>
    <row r="8786" spans="6:7" ht="13.35" customHeight="1" x14ac:dyDescent="0.2">
      <c r="F8786" s="29"/>
      <c r="G8786" s="27"/>
    </row>
    <row r="8787" spans="6:7" ht="13.35" customHeight="1" x14ac:dyDescent="0.2">
      <c r="F8787" s="29"/>
      <c r="G8787" s="27"/>
    </row>
    <row r="8788" spans="6:7" ht="13.35" customHeight="1" x14ac:dyDescent="0.2">
      <c r="F8788" s="29"/>
      <c r="G8788" s="27"/>
    </row>
    <row r="8789" spans="6:7" ht="13.35" customHeight="1" x14ac:dyDescent="0.2">
      <c r="F8789" s="29"/>
      <c r="G8789" s="27"/>
    </row>
    <row r="8790" spans="6:7" ht="13.35" customHeight="1" x14ac:dyDescent="0.2">
      <c r="F8790" s="29"/>
      <c r="G8790" s="27"/>
    </row>
    <row r="8791" spans="6:7" ht="13.35" customHeight="1" x14ac:dyDescent="0.2">
      <c r="F8791" s="29"/>
      <c r="G8791" s="27"/>
    </row>
    <row r="8792" spans="6:7" ht="13.35" customHeight="1" x14ac:dyDescent="0.2">
      <c r="F8792" s="29"/>
      <c r="G8792" s="27"/>
    </row>
  </sheetData>
  <sheetProtection formatCells="0" formatColumns="0" formatRows="0" autoFilter="0" pivotTables="0"/>
  <autoFilter ref="A8:G8792" xr:uid="{DB96626B-97B5-46BC-9CFE-24C6551480CD}"/>
  <phoneticPr fontId="16" type="noConversion"/>
  <dataValidations disablePrompts="1" count="1">
    <dataValidation type="whole" allowBlank="1" showInputMessage="1" showErrorMessage="1" errorTitle="Invalid Year" error="Please input a year between 2000 and 2035." sqref="C5" xr:uid="{52C12ED7-3352-4782-80BB-EEFB21A3CD77}">
      <formula1>2000</formula1>
      <formula2>2035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ED/GEC/PP</Intervenor>
    <Issue xmlns="d8658c64-b61e-47ac-bf9f-77b63b2ba9de">D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AB3C3F0F-27D5-4235-BC1E-7D5C5C50B078}"/>
</file>

<file path=customXml/itemProps2.xml><?xml version="1.0" encoding="utf-8"?>
<ds:datastoreItem xmlns:ds="http://schemas.openxmlformats.org/officeDocument/2006/customXml" ds:itemID="{1667E04D-F0A1-404C-915F-E17E92B3642E}"/>
</file>

<file path=customXml/itemProps3.xml><?xml version="1.0" encoding="utf-8"?>
<ds:datastoreItem xmlns:ds="http://schemas.openxmlformats.org/officeDocument/2006/customXml" ds:itemID="{062FB60F-774D-41E6-9FFD-5364BA7739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Elech Summary</vt:lpstr>
      <vt:lpstr>Summer Peak</vt:lpstr>
      <vt:lpstr>Winter Peak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2026-06-18T22:36:17Z</dcterms:created>
  <dcterms:modified xsi:type="dcterms:W3CDTF">2026-06-18T22:36:41Z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2026-06-18T22:36:40Z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881bac4d-73ae-4500-90f5-3c8f047b1166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MediaServiceImageTags">
    <vt:lpwstr/>
  </property>
  <property fmtid="{D5CDD505-2E9C-101B-9397-08002B2CF9AE}" pid="12" name="ContentTypeId">
    <vt:lpwstr>0x010100F81276DF02A4AB4F850C8FDE71AFD584</vt:lpwstr>
  </property>
  <property fmtid="{D5CDD505-2E9C-101B-9397-08002B2CF9AE}" pid="13" name="_NewReviewCycle">
    <vt:lpwstr/>
  </property>
  <property fmtid="{D5CDD505-2E9C-101B-9397-08002B2CF9AE}" pid="14" name="_ReviewingToolsShownOnce">
    <vt:lpwstr/>
  </property>
  <property fmtid="{D5CDD505-2E9C-101B-9397-08002B2CF9AE}" pid="15" name="_AdHocReviewCycleID">
    <vt:i4>-417160426</vt:i4>
  </property>
  <property fmtid="{D5CDD505-2E9C-101B-9397-08002B2CF9AE}" pid="16" name="SV_HIDDEN_GRID_QUERY_LIST_4F35BF76-6C0D-4D9B-82B2-816C12CF3733">
    <vt:lpwstr>empty_477D106A-C0D6-4607-AEBD-E2C9D60EA279</vt:lpwstr>
  </property>
</Properties>
</file>